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39347\Desktop\"/>
    </mc:Choice>
  </mc:AlternateContent>
  <xr:revisionPtr revIDLastSave="0" documentId="13_ncr:1_{C3BEEBF3-0127-4667-B9F8-E9B7FD1CEB92}" xr6:coauthVersionLast="47" xr6:coauthVersionMax="47" xr10:uidLastSave="{00000000-0000-0000-0000-000000000000}"/>
  <bookViews>
    <workbookView xWindow="-120" yWindow="-120" windowWidth="29040" windowHeight="15720" firstSheet="1" activeTab="8" xr2:uid="{00000000-000D-0000-FFFF-FFFF00000000}"/>
  </bookViews>
  <sheets>
    <sheet name="distribuzione" sheetId="1" r:id="rId1"/>
    <sheet name="distribuzione filtered" sheetId="3" r:id="rId2"/>
    <sheet name="per Pivot" sheetId="4" r:id="rId3"/>
    <sheet name="Pivot" sheetId="5" r:id="rId4"/>
    <sheet name="Pivot complessiva" sheetId="6" r:id="rId5"/>
    <sheet name="Elab." sheetId="10" r:id="rId6"/>
    <sheet name="Elab. 2" sheetId="11" r:id="rId7"/>
    <sheet name="distribuzione filtered 2" sheetId="12" r:id="rId8"/>
    <sheet name="Elab. 3" sheetId="13" r:id="rId9"/>
    <sheet name="Elab. 4" sheetId="14" r:id="rId10"/>
  </sheets>
  <definedNames>
    <definedName name="_xlnm._FilterDatabase" localSheetId="0" hidden="1">distribuzione!$A$1:$H$7337</definedName>
    <definedName name="_xlnm._FilterDatabase" localSheetId="1" hidden="1">'distribuzione filtered'!$A$1:$H$7337</definedName>
    <definedName name="_xlnm._FilterDatabase" localSheetId="7" hidden="1">'distribuzione filtered 2'!$A$1:$H$7337</definedName>
  </definedNames>
  <calcPr calcId="191029"/>
  <pivotCaches>
    <pivotCache cacheId="0" r:id="rId11"/>
    <pivotCache cacheId="1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5" i="14" l="1"/>
  <c r="E26" i="14"/>
  <c r="C25" i="14"/>
  <c r="C26" i="14"/>
  <c r="F26" i="14"/>
  <c r="D26" i="14"/>
  <c r="D25" i="14"/>
  <c r="F25" i="14"/>
  <c r="K102" i="13"/>
  <c r="I144" i="13"/>
  <c r="L144" i="13"/>
  <c r="H144" i="13"/>
  <c r="G144" i="13"/>
  <c r="J85" i="13"/>
  <c r="K85" i="13"/>
  <c r="J120" i="13"/>
  <c r="K120" i="13"/>
  <c r="J143" i="13"/>
  <c r="K143" i="13"/>
  <c r="J132" i="13"/>
  <c r="K132" i="13"/>
  <c r="J65" i="13"/>
  <c r="K65" i="13"/>
  <c r="J81" i="13"/>
  <c r="K81" i="13"/>
  <c r="J45" i="13"/>
  <c r="K45" i="13"/>
  <c r="J123" i="13"/>
  <c r="K123" i="13"/>
  <c r="J102" i="13"/>
  <c r="J83" i="13"/>
  <c r="K83" i="13"/>
  <c r="J117" i="13"/>
  <c r="K117" i="13"/>
  <c r="J114" i="13"/>
  <c r="K114" i="13"/>
  <c r="J118" i="13"/>
  <c r="K118" i="13"/>
  <c r="J94" i="13"/>
  <c r="K94" i="13"/>
  <c r="J122" i="13"/>
  <c r="K122" i="13"/>
  <c r="J79" i="13"/>
  <c r="K79" i="13"/>
  <c r="J112" i="13"/>
  <c r="K112" i="13"/>
  <c r="J55" i="13"/>
  <c r="K55" i="13"/>
  <c r="J95" i="13"/>
  <c r="K95" i="13"/>
  <c r="J70" i="13"/>
  <c r="K70" i="13"/>
  <c r="J77" i="13"/>
  <c r="K77" i="13"/>
  <c r="J100" i="13"/>
  <c r="K100" i="13"/>
  <c r="J103" i="13"/>
  <c r="K103" i="13"/>
  <c r="J56" i="13"/>
  <c r="K56" i="13"/>
  <c r="J96" i="13"/>
  <c r="K96" i="13"/>
  <c r="J97" i="13"/>
  <c r="K97" i="13"/>
  <c r="J93" i="13"/>
  <c r="K93" i="13"/>
  <c r="J104" i="13"/>
  <c r="K104" i="13"/>
  <c r="J110" i="13"/>
  <c r="K110" i="13"/>
  <c r="J98" i="13"/>
  <c r="K98" i="13"/>
  <c r="J62" i="13"/>
  <c r="K62" i="13"/>
  <c r="J105" i="13"/>
  <c r="K105" i="13"/>
  <c r="J126" i="13"/>
  <c r="K126" i="13"/>
  <c r="J130" i="13"/>
  <c r="K130" i="13"/>
  <c r="J58" i="13"/>
  <c r="K58" i="13"/>
  <c r="J124" i="13"/>
  <c r="K124" i="13"/>
  <c r="J106" i="13"/>
  <c r="K106" i="13"/>
  <c r="J127" i="13"/>
  <c r="K127" i="13"/>
  <c r="J66" i="13"/>
  <c r="K66" i="13"/>
  <c r="J135" i="13"/>
  <c r="K135" i="13"/>
  <c r="J99" i="13"/>
  <c r="K99" i="13"/>
  <c r="J109" i="13"/>
  <c r="K109" i="13"/>
  <c r="J75" i="13"/>
  <c r="K75" i="13"/>
  <c r="J50" i="13"/>
  <c r="K50" i="13"/>
  <c r="J51" i="13"/>
  <c r="K51" i="13"/>
  <c r="J107" i="13"/>
  <c r="K107" i="13"/>
  <c r="J142" i="13"/>
  <c r="K142" i="13"/>
  <c r="J46" i="13"/>
  <c r="K46" i="13"/>
  <c r="J76" i="13"/>
  <c r="K76" i="13"/>
  <c r="J84" i="13"/>
  <c r="K84" i="13"/>
  <c r="J101" i="13"/>
  <c r="K101" i="13"/>
  <c r="J82" i="13"/>
  <c r="K82" i="13"/>
  <c r="J68" i="13"/>
  <c r="K68" i="13"/>
  <c r="J134" i="13"/>
  <c r="K134" i="13"/>
  <c r="J71" i="13"/>
  <c r="K71" i="13"/>
  <c r="J115" i="13"/>
  <c r="K115" i="13"/>
  <c r="J73" i="13"/>
  <c r="K73" i="13"/>
  <c r="J52" i="13"/>
  <c r="K52" i="13"/>
  <c r="J57" i="13"/>
  <c r="K57" i="13"/>
  <c r="J113" i="13"/>
  <c r="K113" i="13"/>
  <c r="J92" i="13"/>
  <c r="K92" i="13"/>
  <c r="J136" i="13"/>
  <c r="K136" i="13"/>
  <c r="J133" i="13"/>
  <c r="K133" i="13"/>
  <c r="J63" i="13"/>
  <c r="K63" i="13"/>
  <c r="J87" i="13"/>
  <c r="K87" i="13"/>
  <c r="J111" i="13"/>
  <c r="K111" i="13"/>
  <c r="J129" i="13"/>
  <c r="K129" i="13"/>
  <c r="J137" i="13"/>
  <c r="K137" i="13"/>
  <c r="J119" i="13"/>
  <c r="K119" i="13"/>
  <c r="K90" i="13"/>
  <c r="J90" i="13"/>
  <c r="K61" i="13"/>
  <c r="J61" i="13"/>
  <c r="K78" i="13"/>
  <c r="J78" i="13"/>
  <c r="K128" i="13"/>
  <c r="J128" i="13"/>
  <c r="K88" i="13"/>
  <c r="J88" i="13"/>
  <c r="K49" i="13"/>
  <c r="J49" i="13"/>
  <c r="K54" i="13"/>
  <c r="J54" i="13"/>
  <c r="K141" i="13"/>
  <c r="J141" i="13"/>
  <c r="K60" i="13"/>
  <c r="J60" i="13"/>
  <c r="K69" i="13"/>
  <c r="J69" i="13"/>
  <c r="K139" i="13"/>
  <c r="J139" i="13"/>
  <c r="K59" i="13"/>
  <c r="J59" i="13"/>
  <c r="K44" i="13"/>
  <c r="J44" i="13"/>
  <c r="K72" i="13"/>
  <c r="J72" i="13"/>
  <c r="K67" i="13"/>
  <c r="J67" i="13"/>
  <c r="K47" i="13"/>
  <c r="J47" i="13"/>
  <c r="K125" i="13"/>
  <c r="J125" i="13"/>
  <c r="K53" i="13"/>
  <c r="J53" i="13"/>
  <c r="K131" i="13"/>
  <c r="J131" i="13"/>
  <c r="K121" i="13"/>
  <c r="J121" i="13"/>
  <c r="K138" i="13"/>
  <c r="J138" i="13"/>
  <c r="K91" i="13"/>
  <c r="J91" i="13"/>
  <c r="K64" i="13"/>
  <c r="J64" i="13"/>
  <c r="K89" i="13"/>
  <c r="J89" i="13"/>
  <c r="K116" i="13"/>
  <c r="J116" i="13"/>
  <c r="K108" i="13"/>
  <c r="J108" i="13"/>
  <c r="K48" i="13"/>
  <c r="J48" i="13"/>
  <c r="K140" i="13"/>
  <c r="J140" i="13"/>
  <c r="K80" i="13"/>
  <c r="J80" i="13"/>
  <c r="K86" i="13"/>
  <c r="J86" i="13"/>
  <c r="K74" i="13"/>
  <c r="J74" i="13"/>
  <c r="L37" i="13"/>
  <c r="I37" i="13"/>
  <c r="H37" i="13"/>
  <c r="G37" i="13"/>
  <c r="K9" i="13"/>
  <c r="K28" i="13"/>
  <c r="K11" i="13"/>
  <c r="K6" i="13"/>
  <c r="K10" i="13"/>
  <c r="K8" i="13"/>
  <c r="K23" i="13"/>
  <c r="K14" i="13"/>
  <c r="K12" i="13"/>
  <c r="K21" i="13"/>
  <c r="K17" i="13"/>
  <c r="K20" i="13"/>
  <c r="K35" i="13"/>
  <c r="K19" i="13"/>
  <c r="K24" i="13"/>
  <c r="K29" i="13"/>
  <c r="K34" i="13"/>
  <c r="K7" i="13"/>
  <c r="K27" i="13"/>
  <c r="K31" i="13"/>
  <c r="K22" i="13"/>
  <c r="K25" i="13"/>
  <c r="K36" i="13"/>
  <c r="K13" i="13"/>
  <c r="K15" i="13"/>
  <c r="K30" i="13"/>
  <c r="K18" i="13"/>
  <c r="K33" i="13"/>
  <c r="K32" i="13"/>
  <c r="K26" i="13"/>
  <c r="K16" i="13"/>
  <c r="J9" i="13"/>
  <c r="J28" i="13"/>
  <c r="J11" i="13"/>
  <c r="J6" i="13"/>
  <c r="J10" i="13"/>
  <c r="J8" i="13"/>
  <c r="J23" i="13"/>
  <c r="J14" i="13"/>
  <c r="J12" i="13"/>
  <c r="J21" i="13"/>
  <c r="J17" i="13"/>
  <c r="J20" i="13"/>
  <c r="J35" i="13"/>
  <c r="J19" i="13"/>
  <c r="J24" i="13"/>
  <c r="J29" i="13"/>
  <c r="J34" i="13"/>
  <c r="J7" i="13"/>
  <c r="J27" i="13"/>
  <c r="J31" i="13"/>
  <c r="J22" i="13"/>
  <c r="J25" i="13"/>
  <c r="J36" i="13"/>
  <c r="J13" i="13"/>
  <c r="J15" i="13"/>
  <c r="J30" i="13"/>
  <c r="J18" i="13"/>
  <c r="J33" i="13"/>
  <c r="J32" i="13"/>
  <c r="J26" i="13"/>
  <c r="J16" i="13"/>
  <c r="K4" i="3"/>
  <c r="K3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4030" i="3"/>
  <c r="K4031" i="3"/>
  <c r="K4032" i="3"/>
  <c r="K4033" i="3"/>
  <c r="K4034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4128" i="3"/>
  <c r="K4129" i="3"/>
  <c r="K4130" i="3"/>
  <c r="K4131" i="3"/>
  <c r="K4132" i="3"/>
  <c r="K4133" i="3"/>
  <c r="K4134" i="3"/>
  <c r="K4135" i="3"/>
  <c r="K4136" i="3"/>
  <c r="K4137" i="3"/>
  <c r="K4138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4154" i="3"/>
  <c r="K4155" i="3"/>
  <c r="K4156" i="3"/>
  <c r="K4157" i="3"/>
  <c r="K4158" i="3"/>
  <c r="K4159" i="3"/>
  <c r="K4160" i="3"/>
  <c r="K4161" i="3"/>
  <c r="K4162" i="3"/>
  <c r="K4163" i="3"/>
  <c r="K4164" i="3"/>
  <c r="K4165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4178" i="3"/>
  <c r="K4179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8" i="3"/>
  <c r="K4199" i="3"/>
  <c r="K4200" i="3"/>
  <c r="K4201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5" i="3"/>
  <c r="K4216" i="3"/>
  <c r="K4217" i="3"/>
  <c r="K4218" i="3"/>
  <c r="K4219" i="3"/>
  <c r="K4220" i="3"/>
  <c r="K4221" i="3"/>
  <c r="K4222" i="3"/>
  <c r="K4223" i="3"/>
  <c r="K4224" i="3"/>
  <c r="K4225" i="3"/>
  <c r="K4226" i="3"/>
  <c r="K4227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8" i="3"/>
  <c r="K4269" i="3"/>
  <c r="K4270" i="3"/>
  <c r="K4271" i="3"/>
  <c r="K4272" i="3"/>
  <c r="K4273" i="3"/>
  <c r="K4274" i="3"/>
  <c r="K4275" i="3"/>
  <c r="K4276" i="3"/>
  <c r="K4277" i="3"/>
  <c r="K4278" i="3"/>
  <c r="K4279" i="3"/>
  <c r="K4280" i="3"/>
  <c r="K4281" i="3"/>
  <c r="K4282" i="3"/>
  <c r="K4283" i="3"/>
  <c r="K4284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4324" i="3"/>
  <c r="K4325" i="3"/>
  <c r="K4326" i="3"/>
  <c r="K4327" i="3"/>
  <c r="K4328" i="3"/>
  <c r="K4329" i="3"/>
  <c r="K4330" i="3"/>
  <c r="K4331" i="3"/>
  <c r="K4332" i="3"/>
  <c r="K4333" i="3"/>
  <c r="K4334" i="3"/>
  <c r="K4335" i="3"/>
  <c r="K4336" i="3"/>
  <c r="K4337" i="3"/>
  <c r="K4338" i="3"/>
  <c r="K4339" i="3"/>
  <c r="K4340" i="3"/>
  <c r="K4341" i="3"/>
  <c r="K4342" i="3"/>
  <c r="K4343" i="3"/>
  <c r="K4344" i="3"/>
  <c r="K4345" i="3"/>
  <c r="K4346" i="3"/>
  <c r="K4347" i="3"/>
  <c r="K4348" i="3"/>
  <c r="K4349" i="3"/>
  <c r="K4350" i="3"/>
  <c r="K4351" i="3"/>
  <c r="K4352" i="3"/>
  <c r="K4353" i="3"/>
  <c r="K4354" i="3"/>
  <c r="K4355" i="3"/>
  <c r="K4356" i="3"/>
  <c r="K4357" i="3"/>
  <c r="K4358" i="3"/>
  <c r="K4359" i="3"/>
  <c r="K4360" i="3"/>
  <c r="K4361" i="3"/>
  <c r="K4362" i="3"/>
  <c r="K4363" i="3"/>
  <c r="K4364" i="3"/>
  <c r="K4365" i="3"/>
  <c r="K4366" i="3"/>
  <c r="K4367" i="3"/>
  <c r="K4368" i="3"/>
  <c r="K4369" i="3"/>
  <c r="K4370" i="3"/>
  <c r="K4371" i="3"/>
  <c r="K4372" i="3"/>
  <c r="K4373" i="3"/>
  <c r="K4374" i="3"/>
  <c r="K4375" i="3"/>
  <c r="K4376" i="3"/>
  <c r="K4377" i="3"/>
  <c r="K4378" i="3"/>
  <c r="K4379" i="3"/>
  <c r="K4380" i="3"/>
  <c r="K4381" i="3"/>
  <c r="K4382" i="3"/>
  <c r="K4383" i="3"/>
  <c r="K4384" i="3"/>
  <c r="K4385" i="3"/>
  <c r="K4386" i="3"/>
  <c r="K4387" i="3"/>
  <c r="K4388" i="3"/>
  <c r="K4389" i="3"/>
  <c r="K4390" i="3"/>
  <c r="K4391" i="3"/>
  <c r="K4392" i="3"/>
  <c r="K4393" i="3"/>
  <c r="K4394" i="3"/>
  <c r="K4395" i="3"/>
  <c r="K4396" i="3"/>
  <c r="K4397" i="3"/>
  <c r="K4398" i="3"/>
  <c r="K4399" i="3"/>
  <c r="K4400" i="3"/>
  <c r="K4401" i="3"/>
  <c r="K4402" i="3"/>
  <c r="K4403" i="3"/>
  <c r="K4404" i="3"/>
  <c r="K4405" i="3"/>
  <c r="K4406" i="3"/>
  <c r="K4407" i="3"/>
  <c r="K4408" i="3"/>
  <c r="K4409" i="3"/>
  <c r="K4410" i="3"/>
  <c r="K4411" i="3"/>
  <c r="K4412" i="3"/>
  <c r="K4413" i="3"/>
  <c r="K4414" i="3"/>
  <c r="K4415" i="3"/>
  <c r="K4416" i="3"/>
  <c r="K4417" i="3"/>
  <c r="K4418" i="3"/>
  <c r="K4419" i="3"/>
  <c r="K4420" i="3"/>
  <c r="K4421" i="3"/>
  <c r="K4422" i="3"/>
  <c r="K4423" i="3"/>
  <c r="K4424" i="3"/>
  <c r="K4425" i="3"/>
  <c r="K4426" i="3"/>
  <c r="K4427" i="3"/>
  <c r="K4428" i="3"/>
  <c r="K4429" i="3"/>
  <c r="K4430" i="3"/>
  <c r="K4431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3" i="3"/>
  <c r="K4464" i="3"/>
  <c r="K4465" i="3"/>
  <c r="K4466" i="3"/>
  <c r="K4467" i="3"/>
  <c r="K4468" i="3"/>
  <c r="K4469" i="3"/>
  <c r="K4470" i="3"/>
  <c r="K4471" i="3"/>
  <c r="K4472" i="3"/>
  <c r="K4473" i="3"/>
  <c r="K4474" i="3"/>
  <c r="K4475" i="3"/>
  <c r="K4476" i="3"/>
  <c r="K4477" i="3"/>
  <c r="K4478" i="3"/>
  <c r="K4479" i="3"/>
  <c r="K4480" i="3"/>
  <c r="K4481" i="3"/>
  <c r="K4482" i="3"/>
  <c r="K4483" i="3"/>
  <c r="K4484" i="3"/>
  <c r="K4485" i="3"/>
  <c r="K4486" i="3"/>
  <c r="K4487" i="3"/>
  <c r="K4488" i="3"/>
  <c r="K4489" i="3"/>
  <c r="K4490" i="3"/>
  <c r="K4491" i="3"/>
  <c r="K4492" i="3"/>
  <c r="K4493" i="3"/>
  <c r="K4494" i="3"/>
  <c r="K4495" i="3"/>
  <c r="K4496" i="3"/>
  <c r="K4497" i="3"/>
  <c r="K4498" i="3"/>
  <c r="K4499" i="3"/>
  <c r="K4500" i="3"/>
  <c r="K4501" i="3"/>
  <c r="K4502" i="3"/>
  <c r="K4503" i="3"/>
  <c r="K4504" i="3"/>
  <c r="K4505" i="3"/>
  <c r="K4506" i="3"/>
  <c r="K4507" i="3"/>
  <c r="K4508" i="3"/>
  <c r="K4509" i="3"/>
  <c r="K4510" i="3"/>
  <c r="K4511" i="3"/>
  <c r="K4512" i="3"/>
  <c r="K4513" i="3"/>
  <c r="K4514" i="3"/>
  <c r="K4515" i="3"/>
  <c r="K4516" i="3"/>
  <c r="K4517" i="3"/>
  <c r="K4518" i="3"/>
  <c r="K4519" i="3"/>
  <c r="K4520" i="3"/>
  <c r="K4521" i="3"/>
  <c r="K4522" i="3"/>
  <c r="K4523" i="3"/>
  <c r="K4524" i="3"/>
  <c r="K4525" i="3"/>
  <c r="K4526" i="3"/>
  <c r="K4527" i="3"/>
  <c r="K4528" i="3"/>
  <c r="K4529" i="3"/>
  <c r="K4530" i="3"/>
  <c r="K4531" i="3"/>
  <c r="K4532" i="3"/>
  <c r="K4533" i="3"/>
  <c r="K4534" i="3"/>
  <c r="K4535" i="3"/>
  <c r="K4536" i="3"/>
  <c r="K4537" i="3"/>
  <c r="K4538" i="3"/>
  <c r="K4539" i="3"/>
  <c r="K4540" i="3"/>
  <c r="K4541" i="3"/>
  <c r="K4542" i="3"/>
  <c r="K4543" i="3"/>
  <c r="K4544" i="3"/>
  <c r="K4545" i="3"/>
  <c r="K4546" i="3"/>
  <c r="K4547" i="3"/>
  <c r="K4548" i="3"/>
  <c r="K4549" i="3"/>
  <c r="K4550" i="3"/>
  <c r="K4551" i="3"/>
  <c r="K4552" i="3"/>
  <c r="K4553" i="3"/>
  <c r="K4554" i="3"/>
  <c r="K4555" i="3"/>
  <c r="K4556" i="3"/>
  <c r="K4557" i="3"/>
  <c r="K4558" i="3"/>
  <c r="K4559" i="3"/>
  <c r="K4560" i="3"/>
  <c r="K4561" i="3"/>
  <c r="K4562" i="3"/>
  <c r="K4563" i="3"/>
  <c r="K4564" i="3"/>
  <c r="K4565" i="3"/>
  <c r="K4566" i="3"/>
  <c r="K4567" i="3"/>
  <c r="K4568" i="3"/>
  <c r="K4569" i="3"/>
  <c r="K4570" i="3"/>
  <c r="K4571" i="3"/>
  <c r="K4572" i="3"/>
  <c r="K4573" i="3"/>
  <c r="K4574" i="3"/>
  <c r="K4575" i="3"/>
  <c r="K4576" i="3"/>
  <c r="K4577" i="3"/>
  <c r="K4578" i="3"/>
  <c r="K4579" i="3"/>
  <c r="K4580" i="3"/>
  <c r="K4581" i="3"/>
  <c r="K4582" i="3"/>
  <c r="K4583" i="3"/>
  <c r="K4584" i="3"/>
  <c r="K4585" i="3"/>
  <c r="K4586" i="3"/>
  <c r="K4587" i="3"/>
  <c r="K4588" i="3"/>
  <c r="K4589" i="3"/>
  <c r="K4590" i="3"/>
  <c r="K4591" i="3"/>
  <c r="K4592" i="3"/>
  <c r="K4593" i="3"/>
  <c r="K4594" i="3"/>
  <c r="K4595" i="3"/>
  <c r="K4596" i="3"/>
  <c r="K4597" i="3"/>
  <c r="K4598" i="3"/>
  <c r="K4599" i="3"/>
  <c r="K4600" i="3"/>
  <c r="K4601" i="3"/>
  <c r="K4602" i="3"/>
  <c r="K4603" i="3"/>
  <c r="K4604" i="3"/>
  <c r="K4605" i="3"/>
  <c r="K4606" i="3"/>
  <c r="K4607" i="3"/>
  <c r="K4608" i="3"/>
  <c r="K4609" i="3"/>
  <c r="K4610" i="3"/>
  <c r="K4611" i="3"/>
  <c r="K4612" i="3"/>
  <c r="K4613" i="3"/>
  <c r="K4614" i="3"/>
  <c r="K4615" i="3"/>
  <c r="K4616" i="3"/>
  <c r="K4617" i="3"/>
  <c r="K4618" i="3"/>
  <c r="K4619" i="3"/>
  <c r="K4620" i="3"/>
  <c r="K4621" i="3"/>
  <c r="K4622" i="3"/>
  <c r="K4623" i="3"/>
  <c r="K4624" i="3"/>
  <c r="K4625" i="3"/>
  <c r="K4626" i="3"/>
  <c r="K4627" i="3"/>
  <c r="K4628" i="3"/>
  <c r="K4629" i="3"/>
  <c r="K4630" i="3"/>
  <c r="K4631" i="3"/>
  <c r="K4632" i="3"/>
  <c r="K4633" i="3"/>
  <c r="K4634" i="3"/>
  <c r="K4635" i="3"/>
  <c r="K4636" i="3"/>
  <c r="K4637" i="3"/>
  <c r="K4638" i="3"/>
  <c r="K4639" i="3"/>
  <c r="K4640" i="3"/>
  <c r="K4641" i="3"/>
  <c r="K4642" i="3"/>
  <c r="K4643" i="3"/>
  <c r="K4644" i="3"/>
  <c r="K4645" i="3"/>
  <c r="K4646" i="3"/>
  <c r="K4647" i="3"/>
  <c r="K4648" i="3"/>
  <c r="K4649" i="3"/>
  <c r="K4650" i="3"/>
  <c r="K4651" i="3"/>
  <c r="K4652" i="3"/>
  <c r="K4653" i="3"/>
  <c r="K4654" i="3"/>
  <c r="K4655" i="3"/>
  <c r="K4656" i="3"/>
  <c r="K4657" i="3"/>
  <c r="K4658" i="3"/>
  <c r="K4659" i="3"/>
  <c r="K4660" i="3"/>
  <c r="K4661" i="3"/>
  <c r="K4662" i="3"/>
  <c r="K4663" i="3"/>
  <c r="K4664" i="3"/>
  <c r="K4665" i="3"/>
  <c r="K4666" i="3"/>
  <c r="K4667" i="3"/>
  <c r="K4668" i="3"/>
  <c r="K4669" i="3"/>
  <c r="K4670" i="3"/>
  <c r="K4671" i="3"/>
  <c r="K4672" i="3"/>
  <c r="K4673" i="3"/>
  <c r="K4674" i="3"/>
  <c r="K4675" i="3"/>
  <c r="K4676" i="3"/>
  <c r="K4677" i="3"/>
  <c r="K4678" i="3"/>
  <c r="K4679" i="3"/>
  <c r="K4680" i="3"/>
  <c r="K4681" i="3"/>
  <c r="K4682" i="3"/>
  <c r="K4683" i="3"/>
  <c r="K4684" i="3"/>
  <c r="K4685" i="3"/>
  <c r="K4686" i="3"/>
  <c r="K4687" i="3"/>
  <c r="K4688" i="3"/>
  <c r="K4689" i="3"/>
  <c r="K4690" i="3"/>
  <c r="K4691" i="3"/>
  <c r="K4692" i="3"/>
  <c r="K4693" i="3"/>
  <c r="K4694" i="3"/>
  <c r="K4695" i="3"/>
  <c r="K4696" i="3"/>
  <c r="K4697" i="3"/>
  <c r="K4698" i="3"/>
  <c r="K4699" i="3"/>
  <c r="K4700" i="3"/>
  <c r="K4701" i="3"/>
  <c r="K4702" i="3"/>
  <c r="K4703" i="3"/>
  <c r="K4704" i="3"/>
  <c r="K4705" i="3"/>
  <c r="K4706" i="3"/>
  <c r="K4707" i="3"/>
  <c r="K4708" i="3"/>
  <c r="K4709" i="3"/>
  <c r="K4710" i="3"/>
  <c r="K4711" i="3"/>
  <c r="K4712" i="3"/>
  <c r="K4713" i="3"/>
  <c r="K4714" i="3"/>
  <c r="K4715" i="3"/>
  <c r="K4716" i="3"/>
  <c r="K4717" i="3"/>
  <c r="K4718" i="3"/>
  <c r="K4719" i="3"/>
  <c r="K4720" i="3"/>
  <c r="K4721" i="3"/>
  <c r="K4722" i="3"/>
  <c r="K4723" i="3"/>
  <c r="K4724" i="3"/>
  <c r="K4725" i="3"/>
  <c r="K4726" i="3"/>
  <c r="K4727" i="3"/>
  <c r="K4728" i="3"/>
  <c r="K4729" i="3"/>
  <c r="K4730" i="3"/>
  <c r="K4731" i="3"/>
  <c r="K4732" i="3"/>
  <c r="K4733" i="3"/>
  <c r="K4734" i="3"/>
  <c r="K4735" i="3"/>
  <c r="K4736" i="3"/>
  <c r="K4737" i="3"/>
  <c r="K4738" i="3"/>
  <c r="K4739" i="3"/>
  <c r="K4740" i="3"/>
  <c r="K4741" i="3"/>
  <c r="K4742" i="3"/>
  <c r="K4743" i="3"/>
  <c r="K4744" i="3"/>
  <c r="K4745" i="3"/>
  <c r="K4746" i="3"/>
  <c r="K4747" i="3"/>
  <c r="K4748" i="3"/>
  <c r="K4749" i="3"/>
  <c r="K4750" i="3"/>
  <c r="K4751" i="3"/>
  <c r="K4752" i="3"/>
  <c r="K4753" i="3"/>
  <c r="K4754" i="3"/>
  <c r="K4755" i="3"/>
  <c r="K4756" i="3"/>
  <c r="K4757" i="3"/>
  <c r="K4758" i="3"/>
  <c r="K4759" i="3"/>
  <c r="K4760" i="3"/>
  <c r="K4761" i="3"/>
  <c r="K4762" i="3"/>
  <c r="K4763" i="3"/>
  <c r="K4764" i="3"/>
  <c r="K4765" i="3"/>
  <c r="K4766" i="3"/>
  <c r="K4767" i="3"/>
  <c r="K4768" i="3"/>
  <c r="K4769" i="3"/>
  <c r="K4770" i="3"/>
  <c r="K4771" i="3"/>
  <c r="K4772" i="3"/>
  <c r="K4773" i="3"/>
  <c r="K4774" i="3"/>
  <c r="K4775" i="3"/>
  <c r="K4776" i="3"/>
  <c r="K4777" i="3"/>
  <c r="K4778" i="3"/>
  <c r="K4779" i="3"/>
  <c r="K4780" i="3"/>
  <c r="K4781" i="3"/>
  <c r="K4782" i="3"/>
  <c r="K4783" i="3"/>
  <c r="K4784" i="3"/>
  <c r="K4785" i="3"/>
  <c r="K4786" i="3"/>
  <c r="K4787" i="3"/>
  <c r="K4788" i="3"/>
  <c r="K4789" i="3"/>
  <c r="K4790" i="3"/>
  <c r="K4791" i="3"/>
  <c r="K4792" i="3"/>
  <c r="K4793" i="3"/>
  <c r="K4794" i="3"/>
  <c r="K4795" i="3"/>
  <c r="K4796" i="3"/>
  <c r="K4797" i="3"/>
  <c r="K4798" i="3"/>
  <c r="K4799" i="3"/>
  <c r="K4800" i="3"/>
  <c r="K4801" i="3"/>
  <c r="K4802" i="3"/>
  <c r="K4803" i="3"/>
  <c r="K4804" i="3"/>
  <c r="K4805" i="3"/>
  <c r="K4806" i="3"/>
  <c r="K4807" i="3"/>
  <c r="K4808" i="3"/>
  <c r="K4809" i="3"/>
  <c r="K4810" i="3"/>
  <c r="K4811" i="3"/>
  <c r="K4812" i="3"/>
  <c r="K4813" i="3"/>
  <c r="K4814" i="3"/>
  <c r="K4815" i="3"/>
  <c r="K4816" i="3"/>
  <c r="K4817" i="3"/>
  <c r="K4818" i="3"/>
  <c r="K4819" i="3"/>
  <c r="K4820" i="3"/>
  <c r="K4821" i="3"/>
  <c r="K4822" i="3"/>
  <c r="K4823" i="3"/>
  <c r="K4824" i="3"/>
  <c r="K4825" i="3"/>
  <c r="K4826" i="3"/>
  <c r="K4827" i="3"/>
  <c r="K4828" i="3"/>
  <c r="K4829" i="3"/>
  <c r="K4830" i="3"/>
  <c r="K4831" i="3"/>
  <c r="K4832" i="3"/>
  <c r="K4833" i="3"/>
  <c r="K4834" i="3"/>
  <c r="K4835" i="3"/>
  <c r="K4836" i="3"/>
  <c r="K4837" i="3"/>
  <c r="K4838" i="3"/>
  <c r="K4839" i="3"/>
  <c r="K4840" i="3"/>
  <c r="K4841" i="3"/>
  <c r="K4842" i="3"/>
  <c r="K4843" i="3"/>
  <c r="K4844" i="3"/>
  <c r="K4845" i="3"/>
  <c r="K4846" i="3"/>
  <c r="K4847" i="3"/>
  <c r="K4848" i="3"/>
  <c r="K4849" i="3"/>
  <c r="K4850" i="3"/>
  <c r="K4851" i="3"/>
  <c r="K4852" i="3"/>
  <c r="K4853" i="3"/>
  <c r="K4854" i="3"/>
  <c r="K4855" i="3"/>
  <c r="K4856" i="3"/>
  <c r="K4857" i="3"/>
  <c r="K4858" i="3"/>
  <c r="K4859" i="3"/>
  <c r="K4860" i="3"/>
  <c r="K4861" i="3"/>
  <c r="K4862" i="3"/>
  <c r="K4863" i="3"/>
  <c r="K4864" i="3"/>
  <c r="K4865" i="3"/>
  <c r="K4866" i="3"/>
  <c r="K4867" i="3"/>
  <c r="K4868" i="3"/>
  <c r="K4869" i="3"/>
  <c r="K4870" i="3"/>
  <c r="K4871" i="3"/>
  <c r="K4872" i="3"/>
  <c r="K4873" i="3"/>
  <c r="K4874" i="3"/>
  <c r="K4875" i="3"/>
  <c r="K4876" i="3"/>
  <c r="K4877" i="3"/>
  <c r="K4878" i="3"/>
  <c r="K4879" i="3"/>
  <c r="K4880" i="3"/>
  <c r="K4881" i="3"/>
  <c r="K4882" i="3"/>
  <c r="K4883" i="3"/>
  <c r="K4884" i="3"/>
  <c r="K4885" i="3"/>
  <c r="K4886" i="3"/>
  <c r="K4887" i="3"/>
  <c r="K4888" i="3"/>
  <c r="K4889" i="3"/>
  <c r="K4890" i="3"/>
  <c r="K4891" i="3"/>
  <c r="K4892" i="3"/>
  <c r="K4893" i="3"/>
  <c r="K4894" i="3"/>
  <c r="K4895" i="3"/>
  <c r="K4896" i="3"/>
  <c r="K4897" i="3"/>
  <c r="K4898" i="3"/>
  <c r="K4899" i="3"/>
  <c r="K4900" i="3"/>
  <c r="K4901" i="3"/>
  <c r="K4902" i="3"/>
  <c r="K4903" i="3"/>
  <c r="K4904" i="3"/>
  <c r="K4905" i="3"/>
  <c r="K4906" i="3"/>
  <c r="K4907" i="3"/>
  <c r="K4908" i="3"/>
  <c r="K4909" i="3"/>
  <c r="K4910" i="3"/>
  <c r="K4911" i="3"/>
  <c r="K4912" i="3"/>
  <c r="K4913" i="3"/>
  <c r="K4914" i="3"/>
  <c r="K4915" i="3"/>
  <c r="K4916" i="3"/>
  <c r="K4917" i="3"/>
  <c r="K4918" i="3"/>
  <c r="K4919" i="3"/>
  <c r="K4920" i="3"/>
  <c r="K4921" i="3"/>
  <c r="K4922" i="3"/>
  <c r="K4923" i="3"/>
  <c r="K4924" i="3"/>
  <c r="K4925" i="3"/>
  <c r="K4926" i="3"/>
  <c r="K4927" i="3"/>
  <c r="K4928" i="3"/>
  <c r="K4929" i="3"/>
  <c r="K4930" i="3"/>
  <c r="K4931" i="3"/>
  <c r="K4932" i="3"/>
  <c r="K4933" i="3"/>
  <c r="K4934" i="3"/>
  <c r="K4935" i="3"/>
  <c r="K4936" i="3"/>
  <c r="K4937" i="3"/>
  <c r="K4938" i="3"/>
  <c r="K4939" i="3"/>
  <c r="K4940" i="3"/>
  <c r="K4941" i="3"/>
  <c r="K4942" i="3"/>
  <c r="K4943" i="3"/>
  <c r="K4944" i="3"/>
  <c r="K4945" i="3"/>
  <c r="K4946" i="3"/>
  <c r="K4947" i="3"/>
  <c r="K4948" i="3"/>
  <c r="K4949" i="3"/>
  <c r="K4950" i="3"/>
  <c r="K4951" i="3"/>
  <c r="K4952" i="3"/>
  <c r="K4953" i="3"/>
  <c r="K4954" i="3"/>
  <c r="K4955" i="3"/>
  <c r="K4956" i="3"/>
  <c r="K4957" i="3"/>
  <c r="K4958" i="3"/>
  <c r="K4959" i="3"/>
  <c r="K4960" i="3"/>
  <c r="K4961" i="3"/>
  <c r="K4962" i="3"/>
  <c r="K4963" i="3"/>
  <c r="K4964" i="3"/>
  <c r="K4965" i="3"/>
  <c r="K4966" i="3"/>
  <c r="K4967" i="3"/>
  <c r="K4968" i="3"/>
  <c r="K4969" i="3"/>
  <c r="K4970" i="3"/>
  <c r="K4971" i="3"/>
  <c r="K4972" i="3"/>
  <c r="K4973" i="3"/>
  <c r="K4974" i="3"/>
  <c r="K4975" i="3"/>
  <c r="K4976" i="3"/>
  <c r="K4977" i="3"/>
  <c r="K4978" i="3"/>
  <c r="K4979" i="3"/>
  <c r="K4980" i="3"/>
  <c r="K4981" i="3"/>
  <c r="K4982" i="3"/>
  <c r="K4983" i="3"/>
  <c r="K4984" i="3"/>
  <c r="K4985" i="3"/>
  <c r="K4986" i="3"/>
  <c r="K4987" i="3"/>
  <c r="K4988" i="3"/>
  <c r="K4989" i="3"/>
  <c r="K4990" i="3"/>
  <c r="K4991" i="3"/>
  <c r="K4992" i="3"/>
  <c r="K4993" i="3"/>
  <c r="K4994" i="3"/>
  <c r="K4995" i="3"/>
  <c r="K4996" i="3"/>
  <c r="K4997" i="3"/>
  <c r="K4998" i="3"/>
  <c r="K4999" i="3"/>
  <c r="K5000" i="3"/>
  <c r="K5001" i="3"/>
  <c r="K5002" i="3"/>
  <c r="K5003" i="3"/>
  <c r="K5004" i="3"/>
  <c r="K5005" i="3"/>
  <c r="K5006" i="3"/>
  <c r="K5007" i="3"/>
  <c r="K5008" i="3"/>
  <c r="K5009" i="3"/>
  <c r="K5010" i="3"/>
  <c r="K5011" i="3"/>
  <c r="K5012" i="3"/>
  <c r="K5013" i="3"/>
  <c r="K5014" i="3"/>
  <c r="K5015" i="3"/>
  <c r="K5016" i="3"/>
  <c r="K5017" i="3"/>
  <c r="K5018" i="3"/>
  <c r="K5019" i="3"/>
  <c r="K5020" i="3"/>
  <c r="K5021" i="3"/>
  <c r="K5022" i="3"/>
  <c r="K5023" i="3"/>
  <c r="K5024" i="3"/>
  <c r="K5025" i="3"/>
  <c r="K5026" i="3"/>
  <c r="K5027" i="3"/>
  <c r="K5028" i="3"/>
  <c r="K5029" i="3"/>
  <c r="K5030" i="3"/>
  <c r="K5031" i="3"/>
  <c r="K5032" i="3"/>
  <c r="K5033" i="3"/>
  <c r="K5034" i="3"/>
  <c r="K5035" i="3"/>
  <c r="K5036" i="3"/>
  <c r="K5037" i="3"/>
  <c r="K5038" i="3"/>
  <c r="K5039" i="3"/>
  <c r="K5040" i="3"/>
  <c r="K5041" i="3"/>
  <c r="K5042" i="3"/>
  <c r="K5043" i="3"/>
  <c r="K5044" i="3"/>
  <c r="K5045" i="3"/>
  <c r="K5046" i="3"/>
  <c r="K5047" i="3"/>
  <c r="K5048" i="3"/>
  <c r="K5049" i="3"/>
  <c r="K5050" i="3"/>
  <c r="K5051" i="3"/>
  <c r="K5052" i="3"/>
  <c r="K5053" i="3"/>
  <c r="K5054" i="3"/>
  <c r="K5055" i="3"/>
  <c r="K5056" i="3"/>
  <c r="K5057" i="3"/>
  <c r="K5058" i="3"/>
  <c r="K5059" i="3"/>
  <c r="K5060" i="3"/>
  <c r="K5061" i="3"/>
  <c r="K5062" i="3"/>
  <c r="K5063" i="3"/>
  <c r="K5064" i="3"/>
  <c r="K5065" i="3"/>
  <c r="K5066" i="3"/>
  <c r="K5067" i="3"/>
  <c r="K5068" i="3"/>
  <c r="K5069" i="3"/>
  <c r="K5070" i="3"/>
  <c r="K5071" i="3"/>
  <c r="K5072" i="3"/>
  <c r="K5073" i="3"/>
  <c r="K5074" i="3"/>
  <c r="K5075" i="3"/>
  <c r="K5076" i="3"/>
  <c r="K5077" i="3"/>
  <c r="K5078" i="3"/>
  <c r="K5079" i="3"/>
  <c r="K5080" i="3"/>
  <c r="K5081" i="3"/>
  <c r="K5082" i="3"/>
  <c r="K5083" i="3"/>
  <c r="K5084" i="3"/>
  <c r="K5085" i="3"/>
  <c r="K5086" i="3"/>
  <c r="K5087" i="3"/>
  <c r="K5088" i="3"/>
  <c r="K5089" i="3"/>
  <c r="K5090" i="3"/>
  <c r="K5091" i="3"/>
  <c r="K5092" i="3"/>
  <c r="K5093" i="3"/>
  <c r="K5094" i="3"/>
  <c r="K5095" i="3"/>
  <c r="K5096" i="3"/>
  <c r="K5097" i="3"/>
  <c r="K5098" i="3"/>
  <c r="K5099" i="3"/>
  <c r="K5100" i="3"/>
  <c r="K5101" i="3"/>
  <c r="K5102" i="3"/>
  <c r="K5103" i="3"/>
  <c r="K5104" i="3"/>
  <c r="K5105" i="3"/>
  <c r="K5106" i="3"/>
  <c r="K5107" i="3"/>
  <c r="K5108" i="3"/>
  <c r="K5109" i="3"/>
  <c r="K5110" i="3"/>
  <c r="K5111" i="3"/>
  <c r="K5112" i="3"/>
  <c r="K5113" i="3"/>
  <c r="K5114" i="3"/>
  <c r="K5115" i="3"/>
  <c r="K5116" i="3"/>
  <c r="K5117" i="3"/>
  <c r="K5118" i="3"/>
  <c r="K5119" i="3"/>
  <c r="K5120" i="3"/>
  <c r="K5121" i="3"/>
  <c r="K5122" i="3"/>
  <c r="K5123" i="3"/>
  <c r="K5124" i="3"/>
  <c r="K5125" i="3"/>
  <c r="K5126" i="3"/>
  <c r="K5127" i="3"/>
  <c r="K5128" i="3"/>
  <c r="K5129" i="3"/>
  <c r="K5130" i="3"/>
  <c r="K5131" i="3"/>
  <c r="K5132" i="3"/>
  <c r="K5133" i="3"/>
  <c r="K5134" i="3"/>
  <c r="K5135" i="3"/>
  <c r="K5136" i="3"/>
  <c r="K5137" i="3"/>
  <c r="K5138" i="3"/>
  <c r="K5139" i="3"/>
  <c r="K5140" i="3"/>
  <c r="K5141" i="3"/>
  <c r="K5142" i="3"/>
  <c r="K5143" i="3"/>
  <c r="K5144" i="3"/>
  <c r="K5145" i="3"/>
  <c r="K5146" i="3"/>
  <c r="K5147" i="3"/>
  <c r="K5148" i="3"/>
  <c r="K5149" i="3"/>
  <c r="K5150" i="3"/>
  <c r="K5151" i="3"/>
  <c r="K5152" i="3"/>
  <c r="K5153" i="3"/>
  <c r="K5154" i="3"/>
  <c r="K5155" i="3"/>
  <c r="K5156" i="3"/>
  <c r="K5157" i="3"/>
  <c r="K5158" i="3"/>
  <c r="K5159" i="3"/>
  <c r="K5160" i="3"/>
  <c r="K5161" i="3"/>
  <c r="K5162" i="3"/>
  <c r="K5163" i="3"/>
  <c r="K5164" i="3"/>
  <c r="K5165" i="3"/>
  <c r="K5166" i="3"/>
  <c r="K5167" i="3"/>
  <c r="K5168" i="3"/>
  <c r="K5169" i="3"/>
  <c r="K5170" i="3"/>
  <c r="K5171" i="3"/>
  <c r="K5172" i="3"/>
  <c r="K5173" i="3"/>
  <c r="K5174" i="3"/>
  <c r="K5175" i="3"/>
  <c r="K5176" i="3"/>
  <c r="K5177" i="3"/>
  <c r="K5178" i="3"/>
  <c r="K5179" i="3"/>
  <c r="K5180" i="3"/>
  <c r="K5181" i="3"/>
  <c r="K5182" i="3"/>
  <c r="K5183" i="3"/>
  <c r="K5184" i="3"/>
  <c r="K5185" i="3"/>
  <c r="K5186" i="3"/>
  <c r="K5187" i="3"/>
  <c r="K5188" i="3"/>
  <c r="K5189" i="3"/>
  <c r="K5190" i="3"/>
  <c r="K5191" i="3"/>
  <c r="K5192" i="3"/>
  <c r="K5193" i="3"/>
  <c r="K5194" i="3"/>
  <c r="K5195" i="3"/>
  <c r="K5196" i="3"/>
  <c r="K5197" i="3"/>
  <c r="K5198" i="3"/>
  <c r="K5199" i="3"/>
  <c r="K5200" i="3"/>
  <c r="K5201" i="3"/>
  <c r="K5202" i="3"/>
  <c r="K5203" i="3"/>
  <c r="K5204" i="3"/>
  <c r="K5205" i="3"/>
  <c r="K5206" i="3"/>
  <c r="K5207" i="3"/>
  <c r="K5208" i="3"/>
  <c r="K5209" i="3"/>
  <c r="K5210" i="3"/>
  <c r="K5211" i="3"/>
  <c r="K5212" i="3"/>
  <c r="K5213" i="3"/>
  <c r="K5214" i="3"/>
  <c r="K5215" i="3"/>
  <c r="K5216" i="3"/>
  <c r="K5217" i="3"/>
  <c r="K5218" i="3"/>
  <c r="K5219" i="3"/>
  <c r="K5220" i="3"/>
  <c r="K5221" i="3"/>
  <c r="K5222" i="3"/>
  <c r="K5223" i="3"/>
  <c r="K5224" i="3"/>
  <c r="K5225" i="3"/>
  <c r="K5226" i="3"/>
  <c r="K5227" i="3"/>
  <c r="K5228" i="3"/>
  <c r="K5229" i="3"/>
  <c r="K5230" i="3"/>
  <c r="K5231" i="3"/>
  <c r="K5232" i="3"/>
  <c r="K5233" i="3"/>
  <c r="K5234" i="3"/>
  <c r="K5235" i="3"/>
  <c r="K5236" i="3"/>
  <c r="K5237" i="3"/>
  <c r="K5238" i="3"/>
  <c r="K5239" i="3"/>
  <c r="K5240" i="3"/>
  <c r="K5241" i="3"/>
  <c r="K5242" i="3"/>
  <c r="K5243" i="3"/>
  <c r="K5244" i="3"/>
  <c r="K5245" i="3"/>
  <c r="K5246" i="3"/>
  <c r="K5247" i="3"/>
  <c r="K5248" i="3"/>
  <c r="K5249" i="3"/>
  <c r="K5250" i="3"/>
  <c r="K5251" i="3"/>
  <c r="K5252" i="3"/>
  <c r="K5253" i="3"/>
  <c r="K5254" i="3"/>
  <c r="K5255" i="3"/>
  <c r="K5256" i="3"/>
  <c r="K5257" i="3"/>
  <c r="K5258" i="3"/>
  <c r="K5259" i="3"/>
  <c r="K5260" i="3"/>
  <c r="K5261" i="3"/>
  <c r="K5262" i="3"/>
  <c r="K5263" i="3"/>
  <c r="K5264" i="3"/>
  <c r="K5265" i="3"/>
  <c r="K5266" i="3"/>
  <c r="K5267" i="3"/>
  <c r="K5268" i="3"/>
  <c r="K5269" i="3"/>
  <c r="K5270" i="3"/>
  <c r="K5271" i="3"/>
  <c r="K5272" i="3"/>
  <c r="K5273" i="3"/>
  <c r="K5274" i="3"/>
  <c r="K5275" i="3"/>
  <c r="K5276" i="3"/>
  <c r="K5277" i="3"/>
  <c r="K5278" i="3"/>
  <c r="K5279" i="3"/>
  <c r="K5280" i="3"/>
  <c r="K5281" i="3"/>
  <c r="K5282" i="3"/>
  <c r="K5283" i="3"/>
  <c r="K5284" i="3"/>
  <c r="K5285" i="3"/>
  <c r="K5286" i="3"/>
  <c r="K5287" i="3"/>
  <c r="K5288" i="3"/>
  <c r="K5289" i="3"/>
  <c r="K5290" i="3"/>
  <c r="K5291" i="3"/>
  <c r="K5292" i="3"/>
  <c r="K5293" i="3"/>
  <c r="K5294" i="3"/>
  <c r="K5295" i="3"/>
  <c r="K5296" i="3"/>
  <c r="K5297" i="3"/>
  <c r="K5298" i="3"/>
  <c r="K5299" i="3"/>
  <c r="K5300" i="3"/>
  <c r="K5301" i="3"/>
  <c r="K5302" i="3"/>
  <c r="K5303" i="3"/>
  <c r="K5304" i="3"/>
  <c r="K5305" i="3"/>
  <c r="K5306" i="3"/>
  <c r="K5307" i="3"/>
  <c r="K5308" i="3"/>
  <c r="K5309" i="3"/>
  <c r="K5310" i="3"/>
  <c r="K5311" i="3"/>
  <c r="K5312" i="3"/>
  <c r="K5313" i="3"/>
  <c r="K5314" i="3"/>
  <c r="K5315" i="3"/>
  <c r="K5316" i="3"/>
  <c r="K5317" i="3"/>
  <c r="K5318" i="3"/>
  <c r="K5319" i="3"/>
  <c r="K5320" i="3"/>
  <c r="K5321" i="3"/>
  <c r="K5322" i="3"/>
  <c r="K5323" i="3"/>
  <c r="K5324" i="3"/>
  <c r="K5325" i="3"/>
  <c r="K5326" i="3"/>
  <c r="K5327" i="3"/>
  <c r="K5328" i="3"/>
  <c r="K5329" i="3"/>
  <c r="K5330" i="3"/>
  <c r="K5331" i="3"/>
  <c r="K5332" i="3"/>
  <c r="K5333" i="3"/>
  <c r="K5334" i="3"/>
  <c r="K5335" i="3"/>
  <c r="K5336" i="3"/>
  <c r="K5337" i="3"/>
  <c r="K5338" i="3"/>
  <c r="K5339" i="3"/>
  <c r="K5340" i="3"/>
  <c r="K5341" i="3"/>
  <c r="K5342" i="3"/>
  <c r="K5343" i="3"/>
  <c r="K5344" i="3"/>
  <c r="K5345" i="3"/>
  <c r="K5346" i="3"/>
  <c r="K5347" i="3"/>
  <c r="K5348" i="3"/>
  <c r="K5349" i="3"/>
  <c r="K5350" i="3"/>
  <c r="K5351" i="3"/>
  <c r="K5352" i="3"/>
  <c r="K5353" i="3"/>
  <c r="K5354" i="3"/>
  <c r="K5355" i="3"/>
  <c r="K5356" i="3"/>
  <c r="K5357" i="3"/>
  <c r="K5358" i="3"/>
  <c r="K5359" i="3"/>
  <c r="K5360" i="3"/>
  <c r="K5361" i="3"/>
  <c r="K5362" i="3"/>
  <c r="K5363" i="3"/>
  <c r="K5364" i="3"/>
  <c r="K5365" i="3"/>
  <c r="K5366" i="3"/>
  <c r="K5367" i="3"/>
  <c r="K5368" i="3"/>
  <c r="K5369" i="3"/>
  <c r="K5370" i="3"/>
  <c r="K5371" i="3"/>
  <c r="K5372" i="3"/>
  <c r="K5373" i="3"/>
  <c r="K5374" i="3"/>
  <c r="K5375" i="3"/>
  <c r="K5376" i="3"/>
  <c r="K5377" i="3"/>
  <c r="K5378" i="3"/>
  <c r="K5379" i="3"/>
  <c r="K5380" i="3"/>
  <c r="K5381" i="3"/>
  <c r="K5382" i="3"/>
  <c r="K5383" i="3"/>
  <c r="K5384" i="3"/>
  <c r="K5385" i="3"/>
  <c r="K5386" i="3"/>
  <c r="K5387" i="3"/>
  <c r="K5388" i="3"/>
  <c r="K5389" i="3"/>
  <c r="K5390" i="3"/>
  <c r="K5391" i="3"/>
  <c r="K5392" i="3"/>
  <c r="K5393" i="3"/>
  <c r="K5394" i="3"/>
  <c r="K5395" i="3"/>
  <c r="K5396" i="3"/>
  <c r="K5397" i="3"/>
  <c r="K5398" i="3"/>
  <c r="K5399" i="3"/>
  <c r="K5400" i="3"/>
  <c r="K5401" i="3"/>
  <c r="K5402" i="3"/>
  <c r="K5403" i="3"/>
  <c r="K5404" i="3"/>
  <c r="K5405" i="3"/>
  <c r="K5406" i="3"/>
  <c r="K5407" i="3"/>
  <c r="K5408" i="3"/>
  <c r="K5409" i="3"/>
  <c r="K5410" i="3"/>
  <c r="K5411" i="3"/>
  <c r="K5412" i="3"/>
  <c r="K5413" i="3"/>
  <c r="K5414" i="3"/>
  <c r="K5415" i="3"/>
  <c r="K5416" i="3"/>
  <c r="K5417" i="3"/>
  <c r="K5418" i="3"/>
  <c r="K5419" i="3"/>
  <c r="K5420" i="3"/>
  <c r="K5421" i="3"/>
  <c r="K5422" i="3"/>
  <c r="K5423" i="3"/>
  <c r="K5424" i="3"/>
  <c r="K5425" i="3"/>
  <c r="K5426" i="3"/>
  <c r="K5427" i="3"/>
  <c r="K5428" i="3"/>
  <c r="K5429" i="3"/>
  <c r="K5430" i="3"/>
  <c r="K5431" i="3"/>
  <c r="K5432" i="3"/>
  <c r="K5433" i="3"/>
  <c r="K5434" i="3"/>
  <c r="K5435" i="3"/>
  <c r="K5436" i="3"/>
  <c r="K5437" i="3"/>
  <c r="K5438" i="3"/>
  <c r="K5439" i="3"/>
  <c r="K5440" i="3"/>
  <c r="K5441" i="3"/>
  <c r="K5442" i="3"/>
  <c r="K5443" i="3"/>
  <c r="K5444" i="3"/>
  <c r="K5445" i="3"/>
  <c r="K5446" i="3"/>
  <c r="K5447" i="3"/>
  <c r="K5448" i="3"/>
  <c r="K5449" i="3"/>
  <c r="K5450" i="3"/>
  <c r="K5451" i="3"/>
  <c r="K5452" i="3"/>
  <c r="K5453" i="3"/>
  <c r="K5454" i="3"/>
  <c r="K5455" i="3"/>
  <c r="K5456" i="3"/>
  <c r="K5457" i="3"/>
  <c r="K5458" i="3"/>
  <c r="K5459" i="3"/>
  <c r="K5460" i="3"/>
  <c r="K5461" i="3"/>
  <c r="K5462" i="3"/>
  <c r="K5463" i="3"/>
  <c r="K5464" i="3"/>
  <c r="K5465" i="3"/>
  <c r="K5466" i="3"/>
  <c r="K5467" i="3"/>
  <c r="K5468" i="3"/>
  <c r="K5469" i="3"/>
  <c r="K5470" i="3"/>
  <c r="K5471" i="3"/>
  <c r="K5472" i="3"/>
  <c r="K5473" i="3"/>
  <c r="K5474" i="3"/>
  <c r="K5475" i="3"/>
  <c r="K5476" i="3"/>
  <c r="K5477" i="3"/>
  <c r="K5478" i="3"/>
  <c r="K5479" i="3"/>
  <c r="K5480" i="3"/>
  <c r="K5481" i="3"/>
  <c r="K5482" i="3"/>
  <c r="K5483" i="3"/>
  <c r="K5484" i="3"/>
  <c r="K5485" i="3"/>
  <c r="K5486" i="3"/>
  <c r="K5487" i="3"/>
  <c r="K5488" i="3"/>
  <c r="K5489" i="3"/>
  <c r="K5490" i="3"/>
  <c r="K5491" i="3"/>
  <c r="K5492" i="3"/>
  <c r="K5493" i="3"/>
  <c r="K5494" i="3"/>
  <c r="K5495" i="3"/>
  <c r="K5496" i="3"/>
  <c r="K5497" i="3"/>
  <c r="K5498" i="3"/>
  <c r="K5499" i="3"/>
  <c r="K5500" i="3"/>
  <c r="K5501" i="3"/>
  <c r="K5502" i="3"/>
  <c r="K5503" i="3"/>
  <c r="K5504" i="3"/>
  <c r="K5505" i="3"/>
  <c r="K5506" i="3"/>
  <c r="K5507" i="3"/>
  <c r="K5508" i="3"/>
  <c r="K5509" i="3"/>
  <c r="K5510" i="3"/>
  <c r="K5511" i="3"/>
  <c r="K5512" i="3"/>
  <c r="K5513" i="3"/>
  <c r="K5514" i="3"/>
  <c r="K5515" i="3"/>
  <c r="K5516" i="3"/>
  <c r="K5517" i="3"/>
  <c r="K5518" i="3"/>
  <c r="K5519" i="3"/>
  <c r="K5520" i="3"/>
  <c r="K5521" i="3"/>
  <c r="K5522" i="3"/>
  <c r="K5523" i="3"/>
  <c r="K5524" i="3"/>
  <c r="K5525" i="3"/>
  <c r="K5526" i="3"/>
  <c r="K5527" i="3"/>
  <c r="K5528" i="3"/>
  <c r="K5529" i="3"/>
  <c r="K5530" i="3"/>
  <c r="K5531" i="3"/>
  <c r="K5532" i="3"/>
  <c r="K5533" i="3"/>
  <c r="K5534" i="3"/>
  <c r="K5535" i="3"/>
  <c r="K5536" i="3"/>
  <c r="K5537" i="3"/>
  <c r="K5538" i="3"/>
  <c r="K5539" i="3"/>
  <c r="K5540" i="3"/>
  <c r="K5541" i="3"/>
  <c r="K5542" i="3"/>
  <c r="K5543" i="3"/>
  <c r="K5544" i="3"/>
  <c r="K5545" i="3"/>
  <c r="K5546" i="3"/>
  <c r="K5547" i="3"/>
  <c r="K5548" i="3"/>
  <c r="K5549" i="3"/>
  <c r="K5550" i="3"/>
  <c r="K5551" i="3"/>
  <c r="K5552" i="3"/>
  <c r="K5553" i="3"/>
  <c r="K5554" i="3"/>
  <c r="K5555" i="3"/>
  <c r="K5556" i="3"/>
  <c r="K5557" i="3"/>
  <c r="K5558" i="3"/>
  <c r="K5559" i="3"/>
  <c r="K5560" i="3"/>
  <c r="K5561" i="3"/>
  <c r="K5562" i="3"/>
  <c r="K5563" i="3"/>
  <c r="K5564" i="3"/>
  <c r="K5565" i="3"/>
  <c r="K5566" i="3"/>
  <c r="K5567" i="3"/>
  <c r="K5568" i="3"/>
  <c r="K5569" i="3"/>
  <c r="K5570" i="3"/>
  <c r="K5571" i="3"/>
  <c r="K5572" i="3"/>
  <c r="K5573" i="3"/>
  <c r="K5574" i="3"/>
  <c r="K5575" i="3"/>
  <c r="K5576" i="3"/>
  <c r="K5577" i="3"/>
  <c r="K5578" i="3"/>
  <c r="K5579" i="3"/>
  <c r="K5580" i="3"/>
  <c r="K5581" i="3"/>
  <c r="K5582" i="3"/>
  <c r="K5583" i="3"/>
  <c r="K5584" i="3"/>
  <c r="K5585" i="3"/>
  <c r="K5586" i="3"/>
  <c r="K5587" i="3"/>
  <c r="K5588" i="3"/>
  <c r="K5589" i="3"/>
  <c r="K5590" i="3"/>
  <c r="K5591" i="3"/>
  <c r="K5592" i="3"/>
  <c r="K5593" i="3"/>
  <c r="K5594" i="3"/>
  <c r="K5595" i="3"/>
  <c r="K5596" i="3"/>
  <c r="K5597" i="3"/>
  <c r="K5598" i="3"/>
  <c r="K5599" i="3"/>
  <c r="K5600" i="3"/>
  <c r="K5601" i="3"/>
  <c r="K5602" i="3"/>
  <c r="K5603" i="3"/>
  <c r="K5604" i="3"/>
  <c r="K5605" i="3"/>
  <c r="K5606" i="3"/>
  <c r="K5607" i="3"/>
  <c r="K5608" i="3"/>
  <c r="K5609" i="3"/>
  <c r="K5610" i="3"/>
  <c r="K5611" i="3"/>
  <c r="K5612" i="3"/>
  <c r="K5613" i="3"/>
  <c r="K5614" i="3"/>
  <c r="K5615" i="3"/>
  <c r="K5616" i="3"/>
  <c r="K5617" i="3"/>
  <c r="K5618" i="3"/>
  <c r="K5619" i="3"/>
  <c r="K5620" i="3"/>
  <c r="K5621" i="3"/>
  <c r="K5622" i="3"/>
  <c r="K5623" i="3"/>
  <c r="K5624" i="3"/>
  <c r="K5625" i="3"/>
  <c r="K5626" i="3"/>
  <c r="K5627" i="3"/>
  <c r="K5628" i="3"/>
  <c r="K5629" i="3"/>
  <c r="K5630" i="3"/>
  <c r="K5631" i="3"/>
  <c r="K5632" i="3"/>
  <c r="K5633" i="3"/>
  <c r="K5634" i="3"/>
  <c r="K5635" i="3"/>
  <c r="K5636" i="3"/>
  <c r="K5637" i="3"/>
  <c r="K5638" i="3"/>
  <c r="K5639" i="3"/>
  <c r="K5640" i="3"/>
  <c r="K5641" i="3"/>
  <c r="K5642" i="3"/>
  <c r="K5643" i="3"/>
  <c r="K5644" i="3"/>
  <c r="K5645" i="3"/>
  <c r="K5646" i="3"/>
  <c r="K5647" i="3"/>
  <c r="K5648" i="3"/>
  <c r="K5649" i="3"/>
  <c r="K5650" i="3"/>
  <c r="K5651" i="3"/>
  <c r="K5652" i="3"/>
  <c r="K5653" i="3"/>
  <c r="K5654" i="3"/>
  <c r="K5655" i="3"/>
  <c r="K5656" i="3"/>
  <c r="K5657" i="3"/>
  <c r="K5658" i="3"/>
  <c r="K5659" i="3"/>
  <c r="K5660" i="3"/>
  <c r="K5661" i="3"/>
  <c r="K5662" i="3"/>
  <c r="K5663" i="3"/>
  <c r="K5664" i="3"/>
  <c r="K5665" i="3"/>
  <c r="K5666" i="3"/>
  <c r="K5667" i="3"/>
  <c r="K5668" i="3"/>
  <c r="K5669" i="3"/>
  <c r="K5670" i="3"/>
  <c r="K5671" i="3"/>
  <c r="K5672" i="3"/>
  <c r="K5673" i="3"/>
  <c r="K5674" i="3"/>
  <c r="K5675" i="3"/>
  <c r="K5676" i="3"/>
  <c r="K5677" i="3"/>
  <c r="K5678" i="3"/>
  <c r="K5679" i="3"/>
  <c r="K5680" i="3"/>
  <c r="K5681" i="3"/>
  <c r="K5682" i="3"/>
  <c r="K5683" i="3"/>
  <c r="K5684" i="3"/>
  <c r="K5685" i="3"/>
  <c r="K5686" i="3"/>
  <c r="K5687" i="3"/>
  <c r="K5688" i="3"/>
  <c r="K5689" i="3"/>
  <c r="K5690" i="3"/>
  <c r="K5691" i="3"/>
  <c r="K5692" i="3"/>
  <c r="K5693" i="3"/>
  <c r="K5694" i="3"/>
  <c r="K5695" i="3"/>
  <c r="K5696" i="3"/>
  <c r="K5697" i="3"/>
  <c r="K5698" i="3"/>
  <c r="K5699" i="3"/>
  <c r="K5700" i="3"/>
  <c r="K5701" i="3"/>
  <c r="K5702" i="3"/>
  <c r="K5703" i="3"/>
  <c r="K5704" i="3"/>
  <c r="K5705" i="3"/>
  <c r="K5706" i="3"/>
  <c r="K5707" i="3"/>
  <c r="K5708" i="3"/>
  <c r="K5709" i="3"/>
  <c r="K5710" i="3"/>
  <c r="K5711" i="3"/>
  <c r="K5712" i="3"/>
  <c r="K5713" i="3"/>
  <c r="K5714" i="3"/>
  <c r="K5715" i="3"/>
  <c r="K5716" i="3"/>
  <c r="K5717" i="3"/>
  <c r="K5718" i="3"/>
  <c r="K5719" i="3"/>
  <c r="K5720" i="3"/>
  <c r="K5721" i="3"/>
  <c r="K5722" i="3"/>
  <c r="K5723" i="3"/>
  <c r="K5724" i="3"/>
  <c r="K5725" i="3"/>
  <c r="K5726" i="3"/>
  <c r="K5727" i="3"/>
  <c r="K5728" i="3"/>
  <c r="K5729" i="3"/>
  <c r="K5730" i="3"/>
  <c r="K5731" i="3"/>
  <c r="K5732" i="3"/>
  <c r="K5733" i="3"/>
  <c r="K5734" i="3"/>
  <c r="K5735" i="3"/>
  <c r="K5736" i="3"/>
  <c r="K5737" i="3"/>
  <c r="K5738" i="3"/>
  <c r="K5739" i="3"/>
  <c r="K5740" i="3"/>
  <c r="K5741" i="3"/>
  <c r="K5742" i="3"/>
  <c r="K5743" i="3"/>
  <c r="K5744" i="3"/>
  <c r="K5745" i="3"/>
  <c r="K5746" i="3"/>
  <c r="K5747" i="3"/>
  <c r="K5748" i="3"/>
  <c r="K5749" i="3"/>
  <c r="K5750" i="3"/>
  <c r="K5751" i="3"/>
  <c r="K5752" i="3"/>
  <c r="K5753" i="3"/>
  <c r="K5754" i="3"/>
  <c r="K5755" i="3"/>
  <c r="K5756" i="3"/>
  <c r="K5757" i="3"/>
  <c r="K5758" i="3"/>
  <c r="K5759" i="3"/>
  <c r="K5760" i="3"/>
  <c r="K5761" i="3"/>
  <c r="K5762" i="3"/>
  <c r="K5763" i="3"/>
  <c r="K5764" i="3"/>
  <c r="K5765" i="3"/>
  <c r="K5766" i="3"/>
  <c r="K5767" i="3"/>
  <c r="K5768" i="3"/>
  <c r="K5769" i="3"/>
  <c r="K5770" i="3"/>
  <c r="K5771" i="3"/>
  <c r="K5772" i="3"/>
  <c r="K5773" i="3"/>
  <c r="K5774" i="3"/>
  <c r="K5775" i="3"/>
  <c r="K5776" i="3"/>
  <c r="K5777" i="3"/>
  <c r="K5778" i="3"/>
  <c r="K5779" i="3"/>
  <c r="K5780" i="3"/>
  <c r="K5781" i="3"/>
  <c r="K5782" i="3"/>
  <c r="K5783" i="3"/>
  <c r="K5784" i="3"/>
  <c r="K5785" i="3"/>
  <c r="K5786" i="3"/>
  <c r="K5787" i="3"/>
  <c r="K5788" i="3"/>
  <c r="K5789" i="3"/>
  <c r="K5790" i="3"/>
  <c r="K5791" i="3"/>
  <c r="K5792" i="3"/>
  <c r="K5793" i="3"/>
  <c r="K5794" i="3"/>
  <c r="K5795" i="3"/>
  <c r="K5796" i="3"/>
  <c r="K5797" i="3"/>
  <c r="K5798" i="3"/>
  <c r="K5799" i="3"/>
  <c r="K5800" i="3"/>
  <c r="K5801" i="3"/>
  <c r="K5802" i="3"/>
  <c r="K5803" i="3"/>
  <c r="K5804" i="3"/>
  <c r="K5805" i="3"/>
  <c r="K5806" i="3"/>
  <c r="K5807" i="3"/>
  <c r="K5808" i="3"/>
  <c r="K5809" i="3"/>
  <c r="K5810" i="3"/>
  <c r="K5811" i="3"/>
  <c r="K5812" i="3"/>
  <c r="K5813" i="3"/>
  <c r="K5814" i="3"/>
  <c r="K5815" i="3"/>
  <c r="K5816" i="3"/>
  <c r="K5817" i="3"/>
  <c r="K5818" i="3"/>
  <c r="K5819" i="3"/>
  <c r="K5820" i="3"/>
  <c r="K5821" i="3"/>
  <c r="K5822" i="3"/>
  <c r="K5823" i="3"/>
  <c r="K5824" i="3"/>
  <c r="K5825" i="3"/>
  <c r="K5826" i="3"/>
  <c r="K5827" i="3"/>
  <c r="K5828" i="3"/>
  <c r="K5829" i="3"/>
  <c r="K5830" i="3"/>
  <c r="K5831" i="3"/>
  <c r="K5832" i="3"/>
  <c r="K5833" i="3"/>
  <c r="K5834" i="3"/>
  <c r="K5835" i="3"/>
  <c r="K5836" i="3"/>
  <c r="K5837" i="3"/>
  <c r="K5838" i="3"/>
  <c r="K5839" i="3"/>
  <c r="K5840" i="3"/>
  <c r="K5841" i="3"/>
  <c r="K5842" i="3"/>
  <c r="K5843" i="3"/>
  <c r="K5844" i="3"/>
  <c r="K5845" i="3"/>
  <c r="K5846" i="3"/>
  <c r="K5847" i="3"/>
  <c r="K5848" i="3"/>
  <c r="K5849" i="3"/>
  <c r="K5850" i="3"/>
  <c r="K5851" i="3"/>
  <c r="K5852" i="3"/>
  <c r="K5853" i="3"/>
  <c r="K5854" i="3"/>
  <c r="K5855" i="3"/>
  <c r="K5856" i="3"/>
  <c r="K5857" i="3"/>
  <c r="K5858" i="3"/>
  <c r="K5859" i="3"/>
  <c r="K5860" i="3"/>
  <c r="K5861" i="3"/>
  <c r="K5862" i="3"/>
  <c r="K5863" i="3"/>
  <c r="K5864" i="3"/>
  <c r="K5865" i="3"/>
  <c r="K5866" i="3"/>
  <c r="K5867" i="3"/>
  <c r="K5868" i="3"/>
  <c r="K5869" i="3"/>
  <c r="K5870" i="3"/>
  <c r="K5871" i="3"/>
  <c r="K5872" i="3"/>
  <c r="K5873" i="3"/>
  <c r="K5874" i="3"/>
  <c r="K5875" i="3"/>
  <c r="K5876" i="3"/>
  <c r="K5877" i="3"/>
  <c r="K5878" i="3"/>
  <c r="K5879" i="3"/>
  <c r="K5880" i="3"/>
  <c r="K5881" i="3"/>
  <c r="K5882" i="3"/>
  <c r="K5883" i="3"/>
  <c r="K5884" i="3"/>
  <c r="K5885" i="3"/>
  <c r="K5886" i="3"/>
  <c r="K5887" i="3"/>
  <c r="K5888" i="3"/>
  <c r="K5889" i="3"/>
  <c r="K5890" i="3"/>
  <c r="K5891" i="3"/>
  <c r="K5892" i="3"/>
  <c r="K5893" i="3"/>
  <c r="K5894" i="3"/>
  <c r="K5895" i="3"/>
  <c r="K5896" i="3"/>
  <c r="K5897" i="3"/>
  <c r="K5898" i="3"/>
  <c r="K5899" i="3"/>
  <c r="K5900" i="3"/>
  <c r="K5901" i="3"/>
  <c r="K5902" i="3"/>
  <c r="K5903" i="3"/>
  <c r="K5904" i="3"/>
  <c r="K5905" i="3"/>
  <c r="K5906" i="3"/>
  <c r="K5907" i="3"/>
  <c r="K5908" i="3"/>
  <c r="K5909" i="3"/>
  <c r="K5910" i="3"/>
  <c r="K5911" i="3"/>
  <c r="K5912" i="3"/>
  <c r="K5913" i="3"/>
  <c r="K5914" i="3"/>
  <c r="K5915" i="3"/>
  <c r="K5916" i="3"/>
  <c r="K5917" i="3"/>
  <c r="K5918" i="3"/>
  <c r="K5919" i="3"/>
  <c r="K5920" i="3"/>
  <c r="K5921" i="3"/>
  <c r="K5922" i="3"/>
  <c r="K5923" i="3"/>
  <c r="K5924" i="3"/>
  <c r="K5925" i="3"/>
  <c r="K5926" i="3"/>
  <c r="K5927" i="3"/>
  <c r="K5928" i="3"/>
  <c r="K5929" i="3"/>
  <c r="K5930" i="3"/>
  <c r="K5931" i="3"/>
  <c r="K5932" i="3"/>
  <c r="K5933" i="3"/>
  <c r="K5934" i="3"/>
  <c r="K5935" i="3"/>
  <c r="K5936" i="3"/>
  <c r="K5937" i="3"/>
  <c r="K5938" i="3"/>
  <c r="K5939" i="3"/>
  <c r="K5940" i="3"/>
  <c r="K5941" i="3"/>
  <c r="K5942" i="3"/>
  <c r="K5943" i="3"/>
  <c r="K5944" i="3"/>
  <c r="K5945" i="3"/>
  <c r="K5946" i="3"/>
  <c r="K5947" i="3"/>
  <c r="K5948" i="3"/>
  <c r="K5949" i="3"/>
  <c r="K5950" i="3"/>
  <c r="K5951" i="3"/>
  <c r="K5952" i="3"/>
  <c r="K5953" i="3"/>
  <c r="K5954" i="3"/>
  <c r="K5955" i="3"/>
  <c r="K5956" i="3"/>
  <c r="K5957" i="3"/>
  <c r="K5958" i="3"/>
  <c r="K5959" i="3"/>
  <c r="K5960" i="3"/>
  <c r="K5961" i="3"/>
  <c r="K5962" i="3"/>
  <c r="K5963" i="3"/>
  <c r="K5964" i="3"/>
  <c r="K5965" i="3"/>
  <c r="K5966" i="3"/>
  <c r="K5967" i="3"/>
  <c r="K5968" i="3"/>
  <c r="K5969" i="3"/>
  <c r="K5970" i="3"/>
  <c r="K5971" i="3"/>
  <c r="K5972" i="3"/>
  <c r="K5973" i="3"/>
  <c r="K5974" i="3"/>
  <c r="K5975" i="3"/>
  <c r="K5976" i="3"/>
  <c r="K5977" i="3"/>
  <c r="K5978" i="3"/>
  <c r="K5979" i="3"/>
  <c r="K5980" i="3"/>
  <c r="K5981" i="3"/>
  <c r="K5982" i="3"/>
  <c r="K5983" i="3"/>
  <c r="K5984" i="3"/>
  <c r="K5985" i="3"/>
  <c r="K5986" i="3"/>
  <c r="K5987" i="3"/>
  <c r="K5988" i="3"/>
  <c r="K5989" i="3"/>
  <c r="K5990" i="3"/>
  <c r="K5991" i="3"/>
  <c r="K5992" i="3"/>
  <c r="K5993" i="3"/>
  <c r="K5994" i="3"/>
  <c r="K5995" i="3"/>
  <c r="K5996" i="3"/>
  <c r="K5997" i="3"/>
  <c r="K5998" i="3"/>
  <c r="K5999" i="3"/>
  <c r="K6000" i="3"/>
  <c r="K6001" i="3"/>
  <c r="K6002" i="3"/>
  <c r="K6003" i="3"/>
  <c r="K6004" i="3"/>
  <c r="K6005" i="3"/>
  <c r="K6006" i="3"/>
  <c r="K6007" i="3"/>
  <c r="K6008" i="3"/>
  <c r="K6009" i="3"/>
  <c r="K6010" i="3"/>
  <c r="K6011" i="3"/>
  <c r="K6012" i="3"/>
  <c r="K6013" i="3"/>
  <c r="K6014" i="3"/>
  <c r="K6015" i="3"/>
  <c r="K6016" i="3"/>
  <c r="K6017" i="3"/>
  <c r="K6018" i="3"/>
  <c r="K6019" i="3"/>
  <c r="K6020" i="3"/>
  <c r="K6021" i="3"/>
  <c r="K6022" i="3"/>
  <c r="K6023" i="3"/>
  <c r="K6024" i="3"/>
  <c r="K6025" i="3"/>
  <c r="K6026" i="3"/>
  <c r="K6027" i="3"/>
  <c r="K6028" i="3"/>
  <c r="K6029" i="3"/>
  <c r="K6030" i="3"/>
  <c r="K6031" i="3"/>
  <c r="K6032" i="3"/>
  <c r="K6033" i="3"/>
  <c r="K6034" i="3"/>
  <c r="K6035" i="3"/>
  <c r="K6036" i="3"/>
  <c r="K6037" i="3"/>
  <c r="K6038" i="3"/>
  <c r="K6039" i="3"/>
  <c r="K6040" i="3"/>
  <c r="K6041" i="3"/>
  <c r="K6042" i="3"/>
  <c r="K6043" i="3"/>
  <c r="K6044" i="3"/>
  <c r="K6045" i="3"/>
  <c r="K6046" i="3"/>
  <c r="K6047" i="3"/>
  <c r="K6048" i="3"/>
  <c r="K6049" i="3"/>
  <c r="K6050" i="3"/>
  <c r="K6051" i="3"/>
  <c r="K6052" i="3"/>
  <c r="K6053" i="3"/>
  <c r="K6054" i="3"/>
  <c r="K6055" i="3"/>
  <c r="K6056" i="3"/>
  <c r="K6057" i="3"/>
  <c r="K6058" i="3"/>
  <c r="K6059" i="3"/>
  <c r="K6060" i="3"/>
  <c r="K6061" i="3"/>
  <c r="K6062" i="3"/>
  <c r="K6063" i="3"/>
  <c r="K6064" i="3"/>
  <c r="K6065" i="3"/>
  <c r="K6066" i="3"/>
  <c r="K6067" i="3"/>
  <c r="K6068" i="3"/>
  <c r="K6069" i="3"/>
  <c r="K6070" i="3"/>
  <c r="K6071" i="3"/>
  <c r="K6072" i="3"/>
  <c r="K6073" i="3"/>
  <c r="K6074" i="3"/>
  <c r="K6075" i="3"/>
  <c r="K6076" i="3"/>
  <c r="K6077" i="3"/>
  <c r="K6078" i="3"/>
  <c r="K6079" i="3"/>
  <c r="K6080" i="3"/>
  <c r="K6081" i="3"/>
  <c r="K6082" i="3"/>
  <c r="K6083" i="3"/>
  <c r="K6084" i="3"/>
  <c r="K6085" i="3"/>
  <c r="K6086" i="3"/>
  <c r="K6087" i="3"/>
  <c r="K6088" i="3"/>
  <c r="K6089" i="3"/>
  <c r="K6090" i="3"/>
  <c r="K6091" i="3"/>
  <c r="K6092" i="3"/>
  <c r="K6093" i="3"/>
  <c r="K6094" i="3"/>
  <c r="K6095" i="3"/>
  <c r="K6096" i="3"/>
  <c r="K6097" i="3"/>
  <c r="K6098" i="3"/>
  <c r="K6099" i="3"/>
  <c r="K6100" i="3"/>
  <c r="K6101" i="3"/>
  <c r="K6102" i="3"/>
  <c r="K6103" i="3"/>
  <c r="K6104" i="3"/>
  <c r="K6105" i="3"/>
  <c r="K6106" i="3"/>
  <c r="K6107" i="3"/>
  <c r="K6108" i="3"/>
  <c r="K6109" i="3"/>
  <c r="K6110" i="3"/>
  <c r="K6111" i="3"/>
  <c r="K6112" i="3"/>
  <c r="K6113" i="3"/>
  <c r="K6114" i="3"/>
  <c r="K6115" i="3"/>
  <c r="K6116" i="3"/>
  <c r="K6117" i="3"/>
  <c r="K6118" i="3"/>
  <c r="K6119" i="3"/>
  <c r="K6120" i="3"/>
  <c r="K6121" i="3"/>
  <c r="K6122" i="3"/>
  <c r="K6123" i="3"/>
  <c r="K6124" i="3"/>
  <c r="K6125" i="3"/>
  <c r="K6126" i="3"/>
  <c r="K6127" i="3"/>
  <c r="K6128" i="3"/>
  <c r="K6129" i="3"/>
  <c r="K6130" i="3"/>
  <c r="K6131" i="3"/>
  <c r="K6132" i="3"/>
  <c r="K6133" i="3"/>
  <c r="K6134" i="3"/>
  <c r="K6135" i="3"/>
  <c r="K6136" i="3"/>
  <c r="K6137" i="3"/>
  <c r="K6138" i="3"/>
  <c r="K6139" i="3"/>
  <c r="K6140" i="3"/>
  <c r="K6141" i="3"/>
  <c r="K6142" i="3"/>
  <c r="K6143" i="3"/>
  <c r="K6144" i="3"/>
  <c r="K6145" i="3"/>
  <c r="K6146" i="3"/>
  <c r="K6147" i="3"/>
  <c r="K6148" i="3"/>
  <c r="K6149" i="3"/>
  <c r="K6150" i="3"/>
  <c r="K6151" i="3"/>
  <c r="K6152" i="3"/>
  <c r="K6153" i="3"/>
  <c r="K6154" i="3"/>
  <c r="K6155" i="3"/>
  <c r="K6156" i="3"/>
  <c r="K6157" i="3"/>
  <c r="K6158" i="3"/>
  <c r="K6159" i="3"/>
  <c r="K6160" i="3"/>
  <c r="K6161" i="3"/>
  <c r="K6162" i="3"/>
  <c r="K6163" i="3"/>
  <c r="K6164" i="3"/>
  <c r="K6165" i="3"/>
  <c r="K6166" i="3"/>
  <c r="K6167" i="3"/>
  <c r="K6168" i="3"/>
  <c r="K6169" i="3"/>
  <c r="K6170" i="3"/>
  <c r="K6171" i="3"/>
  <c r="K6172" i="3"/>
  <c r="K6173" i="3"/>
  <c r="K6174" i="3"/>
  <c r="K6175" i="3"/>
  <c r="K6176" i="3"/>
  <c r="K6177" i="3"/>
  <c r="K6178" i="3"/>
  <c r="K6179" i="3"/>
  <c r="K6180" i="3"/>
  <c r="K6181" i="3"/>
  <c r="K6182" i="3"/>
  <c r="K6183" i="3"/>
  <c r="K6184" i="3"/>
  <c r="K6185" i="3"/>
  <c r="K6186" i="3"/>
  <c r="K6187" i="3"/>
  <c r="K6188" i="3"/>
  <c r="K6189" i="3"/>
  <c r="K6190" i="3"/>
  <c r="K6191" i="3"/>
  <c r="K6192" i="3"/>
  <c r="K6193" i="3"/>
  <c r="K6194" i="3"/>
  <c r="K6195" i="3"/>
  <c r="K6196" i="3"/>
  <c r="K6197" i="3"/>
  <c r="K6198" i="3"/>
  <c r="K6199" i="3"/>
  <c r="K6200" i="3"/>
  <c r="K6201" i="3"/>
  <c r="K6202" i="3"/>
  <c r="K6203" i="3"/>
  <c r="K6204" i="3"/>
  <c r="K6205" i="3"/>
  <c r="K6206" i="3"/>
  <c r="K6207" i="3"/>
  <c r="K6208" i="3"/>
  <c r="K6209" i="3"/>
  <c r="K6210" i="3"/>
  <c r="K6211" i="3"/>
  <c r="K6212" i="3"/>
  <c r="K6213" i="3"/>
  <c r="K6214" i="3"/>
  <c r="K6215" i="3"/>
  <c r="K6216" i="3"/>
  <c r="K6217" i="3"/>
  <c r="K6218" i="3"/>
  <c r="K6219" i="3"/>
  <c r="K6220" i="3"/>
  <c r="K6221" i="3"/>
  <c r="K6222" i="3"/>
  <c r="K6223" i="3"/>
  <c r="K6224" i="3"/>
  <c r="K6225" i="3"/>
  <c r="K6226" i="3"/>
  <c r="K6227" i="3"/>
  <c r="K6228" i="3"/>
  <c r="K6229" i="3"/>
  <c r="K6230" i="3"/>
  <c r="K6231" i="3"/>
  <c r="K6232" i="3"/>
  <c r="K6233" i="3"/>
  <c r="K6234" i="3"/>
  <c r="K6235" i="3"/>
  <c r="K6236" i="3"/>
  <c r="K6237" i="3"/>
  <c r="K6238" i="3"/>
  <c r="K6239" i="3"/>
  <c r="K6240" i="3"/>
  <c r="K6241" i="3"/>
  <c r="K6242" i="3"/>
  <c r="K6243" i="3"/>
  <c r="K6244" i="3"/>
  <c r="K6245" i="3"/>
  <c r="K6246" i="3"/>
  <c r="K6247" i="3"/>
  <c r="K6248" i="3"/>
  <c r="K6249" i="3"/>
  <c r="K6250" i="3"/>
  <c r="K6251" i="3"/>
  <c r="K6252" i="3"/>
  <c r="K6253" i="3"/>
  <c r="K6254" i="3"/>
  <c r="K6255" i="3"/>
  <c r="K6256" i="3"/>
  <c r="K6257" i="3"/>
  <c r="K6258" i="3"/>
  <c r="K6259" i="3"/>
  <c r="K6260" i="3"/>
  <c r="K6261" i="3"/>
  <c r="K6262" i="3"/>
  <c r="K6263" i="3"/>
  <c r="K6264" i="3"/>
  <c r="K6265" i="3"/>
  <c r="K6266" i="3"/>
  <c r="K6267" i="3"/>
  <c r="K6268" i="3"/>
  <c r="K6269" i="3"/>
  <c r="K6270" i="3"/>
  <c r="K6271" i="3"/>
  <c r="K6272" i="3"/>
  <c r="K6273" i="3"/>
  <c r="K6274" i="3"/>
  <c r="K6275" i="3"/>
  <c r="K6276" i="3"/>
  <c r="K6277" i="3"/>
  <c r="K6278" i="3"/>
  <c r="K6279" i="3"/>
  <c r="K6280" i="3"/>
  <c r="K6281" i="3"/>
  <c r="K6282" i="3"/>
  <c r="K6283" i="3"/>
  <c r="K6284" i="3"/>
  <c r="K6285" i="3"/>
  <c r="K6286" i="3"/>
  <c r="K6287" i="3"/>
  <c r="K6288" i="3"/>
  <c r="K6289" i="3"/>
  <c r="K6290" i="3"/>
  <c r="K6291" i="3"/>
  <c r="K6292" i="3"/>
  <c r="K6293" i="3"/>
  <c r="K6294" i="3"/>
  <c r="K6295" i="3"/>
  <c r="K6296" i="3"/>
  <c r="K6297" i="3"/>
  <c r="K6298" i="3"/>
  <c r="K6299" i="3"/>
  <c r="K6300" i="3"/>
  <c r="K6301" i="3"/>
  <c r="K6302" i="3"/>
  <c r="K6303" i="3"/>
  <c r="K6304" i="3"/>
  <c r="K6305" i="3"/>
  <c r="K6306" i="3"/>
  <c r="K6307" i="3"/>
  <c r="K6308" i="3"/>
  <c r="K6309" i="3"/>
  <c r="K6310" i="3"/>
  <c r="K6311" i="3"/>
  <c r="K6312" i="3"/>
  <c r="K6313" i="3"/>
  <c r="K6314" i="3"/>
  <c r="K6315" i="3"/>
  <c r="K6316" i="3"/>
  <c r="K6317" i="3"/>
  <c r="K6318" i="3"/>
  <c r="K6319" i="3"/>
  <c r="K6320" i="3"/>
  <c r="K6321" i="3"/>
  <c r="K6322" i="3"/>
  <c r="K6323" i="3"/>
  <c r="K6324" i="3"/>
  <c r="K6325" i="3"/>
  <c r="K6326" i="3"/>
  <c r="K6327" i="3"/>
  <c r="K6328" i="3"/>
  <c r="K6329" i="3"/>
  <c r="K6330" i="3"/>
  <c r="K6331" i="3"/>
  <c r="K6332" i="3"/>
  <c r="K6333" i="3"/>
  <c r="K6334" i="3"/>
  <c r="K6335" i="3"/>
  <c r="K6336" i="3"/>
  <c r="K6337" i="3"/>
  <c r="K6338" i="3"/>
  <c r="K6339" i="3"/>
  <c r="K6340" i="3"/>
  <c r="K6341" i="3"/>
  <c r="K6342" i="3"/>
  <c r="K6343" i="3"/>
  <c r="K6344" i="3"/>
  <c r="K6345" i="3"/>
  <c r="K6346" i="3"/>
  <c r="K6347" i="3"/>
  <c r="K6348" i="3"/>
  <c r="K6349" i="3"/>
  <c r="K6350" i="3"/>
  <c r="K6351" i="3"/>
  <c r="K6352" i="3"/>
  <c r="K6353" i="3"/>
  <c r="K6354" i="3"/>
  <c r="K6355" i="3"/>
  <c r="K6356" i="3"/>
  <c r="K6357" i="3"/>
  <c r="K6358" i="3"/>
  <c r="K6359" i="3"/>
  <c r="K6360" i="3"/>
  <c r="K6361" i="3"/>
  <c r="K6362" i="3"/>
  <c r="K6363" i="3"/>
  <c r="K6364" i="3"/>
  <c r="K6365" i="3"/>
  <c r="K6366" i="3"/>
  <c r="K6367" i="3"/>
  <c r="K6368" i="3"/>
  <c r="K6369" i="3"/>
  <c r="K6370" i="3"/>
  <c r="K6371" i="3"/>
  <c r="K6372" i="3"/>
  <c r="K6373" i="3"/>
  <c r="K6374" i="3"/>
  <c r="K6375" i="3"/>
  <c r="K6376" i="3"/>
  <c r="K6377" i="3"/>
  <c r="K6378" i="3"/>
  <c r="K6379" i="3"/>
  <c r="K6380" i="3"/>
  <c r="K6381" i="3"/>
  <c r="K6382" i="3"/>
  <c r="K6383" i="3"/>
  <c r="K6384" i="3"/>
  <c r="K6385" i="3"/>
  <c r="K6386" i="3"/>
  <c r="K6387" i="3"/>
  <c r="K6388" i="3"/>
  <c r="K6389" i="3"/>
  <c r="K6390" i="3"/>
  <c r="K6391" i="3"/>
  <c r="K6392" i="3"/>
  <c r="K6393" i="3"/>
  <c r="K6394" i="3"/>
  <c r="K6395" i="3"/>
  <c r="K6396" i="3"/>
  <c r="K6397" i="3"/>
  <c r="K6398" i="3"/>
  <c r="K6399" i="3"/>
  <c r="K6400" i="3"/>
  <c r="K6401" i="3"/>
  <c r="K6402" i="3"/>
  <c r="K6403" i="3"/>
  <c r="K6404" i="3"/>
  <c r="K6405" i="3"/>
  <c r="K6406" i="3"/>
  <c r="K6407" i="3"/>
  <c r="K6408" i="3"/>
  <c r="K6409" i="3"/>
  <c r="K6410" i="3"/>
  <c r="K6411" i="3"/>
  <c r="K6412" i="3"/>
  <c r="K6413" i="3"/>
  <c r="K6414" i="3"/>
  <c r="K6415" i="3"/>
  <c r="K6416" i="3"/>
  <c r="K6417" i="3"/>
  <c r="K6418" i="3"/>
  <c r="K6419" i="3"/>
  <c r="K6420" i="3"/>
  <c r="K6421" i="3"/>
  <c r="K6422" i="3"/>
  <c r="K6423" i="3"/>
  <c r="K6424" i="3"/>
  <c r="K6425" i="3"/>
  <c r="K6426" i="3"/>
  <c r="K6427" i="3"/>
  <c r="K6428" i="3"/>
  <c r="K6429" i="3"/>
  <c r="K6430" i="3"/>
  <c r="K6431" i="3"/>
  <c r="K6432" i="3"/>
  <c r="K6433" i="3"/>
  <c r="K6434" i="3"/>
  <c r="K6435" i="3"/>
  <c r="K6436" i="3"/>
  <c r="K6437" i="3"/>
  <c r="K6438" i="3"/>
  <c r="K6439" i="3"/>
  <c r="K6440" i="3"/>
  <c r="K6441" i="3"/>
  <c r="K6442" i="3"/>
  <c r="K6443" i="3"/>
  <c r="K6444" i="3"/>
  <c r="K6445" i="3"/>
  <c r="K6446" i="3"/>
  <c r="K6447" i="3"/>
  <c r="K6448" i="3"/>
  <c r="K6449" i="3"/>
  <c r="K6450" i="3"/>
  <c r="K6451" i="3"/>
  <c r="K6452" i="3"/>
  <c r="K6453" i="3"/>
  <c r="K6454" i="3"/>
  <c r="K6455" i="3"/>
  <c r="K6456" i="3"/>
  <c r="K6457" i="3"/>
  <c r="K6458" i="3"/>
  <c r="K6459" i="3"/>
  <c r="K6460" i="3"/>
  <c r="K6461" i="3"/>
  <c r="K6462" i="3"/>
  <c r="K6463" i="3"/>
  <c r="K6464" i="3"/>
  <c r="K6465" i="3"/>
  <c r="K6466" i="3"/>
  <c r="K6467" i="3"/>
  <c r="K6468" i="3"/>
  <c r="K6469" i="3"/>
  <c r="K6470" i="3"/>
  <c r="K6471" i="3"/>
  <c r="K6472" i="3"/>
  <c r="K6473" i="3"/>
  <c r="K6474" i="3"/>
  <c r="K6475" i="3"/>
  <c r="K6476" i="3"/>
  <c r="K6477" i="3"/>
  <c r="K6478" i="3"/>
  <c r="K6479" i="3"/>
  <c r="K6480" i="3"/>
  <c r="K6481" i="3"/>
  <c r="K6482" i="3"/>
  <c r="K6483" i="3"/>
  <c r="K6484" i="3"/>
  <c r="K6485" i="3"/>
  <c r="K6486" i="3"/>
  <c r="K6487" i="3"/>
  <c r="K6488" i="3"/>
  <c r="K6489" i="3"/>
  <c r="K6490" i="3"/>
  <c r="K6491" i="3"/>
  <c r="K6492" i="3"/>
  <c r="K6493" i="3"/>
  <c r="K6494" i="3"/>
  <c r="K6495" i="3"/>
  <c r="K6496" i="3"/>
  <c r="K6497" i="3"/>
  <c r="K6498" i="3"/>
  <c r="K6499" i="3"/>
  <c r="K6500" i="3"/>
  <c r="K6501" i="3"/>
  <c r="K6502" i="3"/>
  <c r="K6503" i="3"/>
  <c r="K6504" i="3"/>
  <c r="K6505" i="3"/>
  <c r="K6506" i="3"/>
  <c r="K6507" i="3"/>
  <c r="K6508" i="3"/>
  <c r="K6509" i="3"/>
  <c r="K6510" i="3"/>
  <c r="K6511" i="3"/>
  <c r="K6512" i="3"/>
  <c r="K6513" i="3"/>
  <c r="K6514" i="3"/>
  <c r="K6515" i="3"/>
  <c r="K6516" i="3"/>
  <c r="K6517" i="3"/>
  <c r="K6518" i="3"/>
  <c r="K6519" i="3"/>
  <c r="K6520" i="3"/>
  <c r="K6521" i="3"/>
  <c r="K6522" i="3"/>
  <c r="K6523" i="3"/>
  <c r="K6524" i="3"/>
  <c r="K6525" i="3"/>
  <c r="K6526" i="3"/>
  <c r="K6527" i="3"/>
  <c r="K6528" i="3"/>
  <c r="K6529" i="3"/>
  <c r="K6530" i="3"/>
  <c r="K6531" i="3"/>
  <c r="K6532" i="3"/>
  <c r="K6533" i="3"/>
  <c r="K6534" i="3"/>
  <c r="K6535" i="3"/>
  <c r="K6536" i="3"/>
  <c r="K6537" i="3"/>
  <c r="K6538" i="3"/>
  <c r="K6539" i="3"/>
  <c r="K6540" i="3"/>
  <c r="K6541" i="3"/>
  <c r="K6542" i="3"/>
  <c r="K6543" i="3"/>
  <c r="K6544" i="3"/>
  <c r="K6545" i="3"/>
  <c r="K6546" i="3"/>
  <c r="K6547" i="3"/>
  <c r="K6548" i="3"/>
  <c r="K6549" i="3"/>
  <c r="K6550" i="3"/>
  <c r="K6551" i="3"/>
  <c r="K6552" i="3"/>
  <c r="K6553" i="3"/>
  <c r="K6554" i="3"/>
  <c r="K6555" i="3"/>
  <c r="K6556" i="3"/>
  <c r="K6557" i="3"/>
  <c r="K6558" i="3"/>
  <c r="K6559" i="3"/>
  <c r="K6560" i="3"/>
  <c r="K6561" i="3"/>
  <c r="K6562" i="3"/>
  <c r="K6563" i="3"/>
  <c r="K6564" i="3"/>
  <c r="K6565" i="3"/>
  <c r="K6566" i="3"/>
  <c r="K6567" i="3"/>
  <c r="K6568" i="3"/>
  <c r="K6569" i="3"/>
  <c r="K6570" i="3"/>
  <c r="K6571" i="3"/>
  <c r="K6572" i="3"/>
  <c r="K6573" i="3"/>
  <c r="K6574" i="3"/>
  <c r="K6575" i="3"/>
  <c r="K6576" i="3"/>
  <c r="K6577" i="3"/>
  <c r="K6578" i="3"/>
  <c r="K6579" i="3"/>
  <c r="K6580" i="3"/>
  <c r="K6581" i="3"/>
  <c r="K6582" i="3"/>
  <c r="K6583" i="3"/>
  <c r="K6584" i="3"/>
  <c r="K6585" i="3"/>
  <c r="K6586" i="3"/>
  <c r="K6587" i="3"/>
  <c r="K6588" i="3"/>
  <c r="K6589" i="3"/>
  <c r="K6590" i="3"/>
  <c r="K6591" i="3"/>
  <c r="K6592" i="3"/>
  <c r="K6593" i="3"/>
  <c r="K6594" i="3"/>
  <c r="K6595" i="3"/>
  <c r="K6596" i="3"/>
  <c r="K6597" i="3"/>
  <c r="K6598" i="3"/>
  <c r="K6599" i="3"/>
  <c r="K6600" i="3"/>
  <c r="K6601" i="3"/>
  <c r="K6602" i="3"/>
  <c r="K6603" i="3"/>
  <c r="K6604" i="3"/>
  <c r="K6605" i="3"/>
  <c r="K6606" i="3"/>
  <c r="K6607" i="3"/>
  <c r="K6608" i="3"/>
  <c r="K6609" i="3"/>
  <c r="K6610" i="3"/>
  <c r="K6611" i="3"/>
  <c r="K6612" i="3"/>
  <c r="K6613" i="3"/>
  <c r="K6614" i="3"/>
  <c r="K6615" i="3"/>
  <c r="K6616" i="3"/>
  <c r="K6617" i="3"/>
  <c r="K6618" i="3"/>
  <c r="K6619" i="3"/>
  <c r="K6620" i="3"/>
  <c r="K6621" i="3"/>
  <c r="K6622" i="3"/>
  <c r="K6623" i="3"/>
  <c r="K6624" i="3"/>
  <c r="K6625" i="3"/>
  <c r="K6626" i="3"/>
  <c r="K6627" i="3"/>
  <c r="K6628" i="3"/>
  <c r="K6629" i="3"/>
  <c r="K6630" i="3"/>
  <c r="K6631" i="3"/>
  <c r="K6632" i="3"/>
  <c r="K6633" i="3"/>
  <c r="K6634" i="3"/>
  <c r="K6635" i="3"/>
  <c r="K6636" i="3"/>
  <c r="K6637" i="3"/>
  <c r="K6638" i="3"/>
  <c r="K6639" i="3"/>
  <c r="K6640" i="3"/>
  <c r="K6641" i="3"/>
  <c r="K6642" i="3"/>
  <c r="K6643" i="3"/>
  <c r="K6644" i="3"/>
  <c r="K6645" i="3"/>
  <c r="K6646" i="3"/>
  <c r="K6647" i="3"/>
  <c r="K6648" i="3"/>
  <c r="K6649" i="3"/>
  <c r="K6650" i="3"/>
  <c r="K6651" i="3"/>
  <c r="K6652" i="3"/>
  <c r="K6653" i="3"/>
  <c r="K6654" i="3"/>
  <c r="K6655" i="3"/>
  <c r="K6656" i="3"/>
  <c r="K6657" i="3"/>
  <c r="K6658" i="3"/>
  <c r="K6659" i="3"/>
  <c r="K6660" i="3"/>
  <c r="K6661" i="3"/>
  <c r="K6662" i="3"/>
  <c r="K6663" i="3"/>
  <c r="K6664" i="3"/>
  <c r="K6665" i="3"/>
  <c r="K6666" i="3"/>
  <c r="K6667" i="3"/>
  <c r="K6668" i="3"/>
  <c r="K6669" i="3"/>
  <c r="K6670" i="3"/>
  <c r="K6671" i="3"/>
  <c r="K6672" i="3"/>
  <c r="K6673" i="3"/>
  <c r="K6674" i="3"/>
  <c r="K6675" i="3"/>
  <c r="K6676" i="3"/>
  <c r="K6677" i="3"/>
  <c r="K6678" i="3"/>
  <c r="K6679" i="3"/>
  <c r="K6680" i="3"/>
  <c r="K6681" i="3"/>
  <c r="K6682" i="3"/>
  <c r="K6683" i="3"/>
  <c r="K6684" i="3"/>
  <c r="K6685" i="3"/>
  <c r="K6686" i="3"/>
  <c r="K6687" i="3"/>
  <c r="K6688" i="3"/>
  <c r="K6689" i="3"/>
  <c r="K6690" i="3"/>
  <c r="K6691" i="3"/>
  <c r="K6692" i="3"/>
  <c r="K6693" i="3"/>
  <c r="K6694" i="3"/>
  <c r="K6695" i="3"/>
  <c r="K6696" i="3"/>
  <c r="K6697" i="3"/>
  <c r="K6698" i="3"/>
  <c r="K6699" i="3"/>
  <c r="K6700" i="3"/>
  <c r="K6701" i="3"/>
  <c r="K6702" i="3"/>
  <c r="K6703" i="3"/>
  <c r="K6704" i="3"/>
  <c r="K6705" i="3"/>
  <c r="K6706" i="3"/>
  <c r="K6707" i="3"/>
  <c r="K6708" i="3"/>
  <c r="K6709" i="3"/>
  <c r="K6710" i="3"/>
  <c r="K6711" i="3"/>
  <c r="K6712" i="3"/>
  <c r="K6713" i="3"/>
  <c r="K6714" i="3"/>
  <c r="K6715" i="3"/>
  <c r="K6716" i="3"/>
  <c r="K6717" i="3"/>
  <c r="K6718" i="3"/>
  <c r="K6719" i="3"/>
  <c r="K6720" i="3"/>
  <c r="K6721" i="3"/>
  <c r="K6722" i="3"/>
  <c r="K6723" i="3"/>
  <c r="K6724" i="3"/>
  <c r="K6725" i="3"/>
  <c r="K6726" i="3"/>
  <c r="K6727" i="3"/>
  <c r="K6728" i="3"/>
  <c r="K6729" i="3"/>
  <c r="K6730" i="3"/>
  <c r="K6731" i="3"/>
  <c r="K6732" i="3"/>
  <c r="K6733" i="3"/>
  <c r="K6734" i="3"/>
  <c r="K6735" i="3"/>
  <c r="K6736" i="3"/>
  <c r="K6737" i="3"/>
  <c r="K6738" i="3"/>
  <c r="K6739" i="3"/>
  <c r="K6740" i="3"/>
  <c r="K6741" i="3"/>
  <c r="K6742" i="3"/>
  <c r="K6743" i="3"/>
  <c r="K6744" i="3"/>
  <c r="K6745" i="3"/>
  <c r="K6746" i="3"/>
  <c r="K6747" i="3"/>
  <c r="K6748" i="3"/>
  <c r="K6749" i="3"/>
  <c r="K6750" i="3"/>
  <c r="K6751" i="3"/>
  <c r="K6752" i="3"/>
  <c r="K6753" i="3"/>
  <c r="K6754" i="3"/>
  <c r="K6755" i="3"/>
  <c r="K6756" i="3"/>
  <c r="K6757" i="3"/>
  <c r="K6758" i="3"/>
  <c r="K6759" i="3"/>
  <c r="K6760" i="3"/>
  <c r="K6761" i="3"/>
  <c r="K6762" i="3"/>
  <c r="K6763" i="3"/>
  <c r="K6764" i="3"/>
  <c r="K6765" i="3"/>
  <c r="K6766" i="3"/>
  <c r="K6767" i="3"/>
  <c r="K6768" i="3"/>
  <c r="K6769" i="3"/>
  <c r="K6770" i="3"/>
  <c r="K6771" i="3"/>
  <c r="K6772" i="3"/>
  <c r="K6773" i="3"/>
  <c r="K6774" i="3"/>
  <c r="K6775" i="3"/>
  <c r="K6776" i="3"/>
  <c r="K6777" i="3"/>
  <c r="K6778" i="3"/>
  <c r="K6779" i="3"/>
  <c r="K6780" i="3"/>
  <c r="K6781" i="3"/>
  <c r="K6782" i="3"/>
  <c r="K6783" i="3"/>
  <c r="K6784" i="3"/>
  <c r="K6785" i="3"/>
  <c r="K6786" i="3"/>
  <c r="K6787" i="3"/>
  <c r="K6788" i="3"/>
  <c r="K6789" i="3"/>
  <c r="K6790" i="3"/>
  <c r="K6791" i="3"/>
  <c r="K6792" i="3"/>
  <c r="K6793" i="3"/>
  <c r="K6794" i="3"/>
  <c r="K6795" i="3"/>
  <c r="K6796" i="3"/>
  <c r="K6797" i="3"/>
  <c r="K6798" i="3"/>
  <c r="K6799" i="3"/>
  <c r="K6800" i="3"/>
  <c r="K6801" i="3"/>
  <c r="K6802" i="3"/>
  <c r="K6803" i="3"/>
  <c r="K6804" i="3"/>
  <c r="K6805" i="3"/>
  <c r="K6806" i="3"/>
  <c r="K6807" i="3"/>
  <c r="K6808" i="3"/>
  <c r="K6809" i="3"/>
  <c r="K6810" i="3"/>
  <c r="K6811" i="3"/>
  <c r="K6812" i="3"/>
  <c r="K6813" i="3"/>
  <c r="K6814" i="3"/>
  <c r="K6815" i="3"/>
  <c r="K6816" i="3"/>
  <c r="K6817" i="3"/>
  <c r="K6818" i="3"/>
  <c r="K6819" i="3"/>
  <c r="K6820" i="3"/>
  <c r="K6821" i="3"/>
  <c r="K6822" i="3"/>
  <c r="K6823" i="3"/>
  <c r="K6824" i="3"/>
  <c r="K6825" i="3"/>
  <c r="K6826" i="3"/>
  <c r="K6827" i="3"/>
  <c r="K6828" i="3"/>
  <c r="K6829" i="3"/>
  <c r="K6830" i="3"/>
  <c r="K6831" i="3"/>
  <c r="K6832" i="3"/>
  <c r="K6833" i="3"/>
  <c r="K6834" i="3"/>
  <c r="K6835" i="3"/>
  <c r="K6836" i="3"/>
  <c r="K6837" i="3"/>
  <c r="K6838" i="3"/>
  <c r="K6839" i="3"/>
  <c r="K6840" i="3"/>
  <c r="K6841" i="3"/>
  <c r="K6842" i="3"/>
  <c r="K6843" i="3"/>
  <c r="K6844" i="3"/>
  <c r="K6845" i="3"/>
  <c r="K6846" i="3"/>
  <c r="K6847" i="3"/>
  <c r="K6848" i="3"/>
  <c r="K6849" i="3"/>
  <c r="K6850" i="3"/>
  <c r="K6851" i="3"/>
  <c r="K6852" i="3"/>
  <c r="K6853" i="3"/>
  <c r="K6854" i="3"/>
  <c r="K6855" i="3"/>
  <c r="K6856" i="3"/>
  <c r="K6857" i="3"/>
  <c r="K6858" i="3"/>
  <c r="K6859" i="3"/>
  <c r="K6860" i="3"/>
  <c r="K6861" i="3"/>
  <c r="K6862" i="3"/>
  <c r="K6863" i="3"/>
  <c r="K6864" i="3"/>
  <c r="K6865" i="3"/>
  <c r="K6866" i="3"/>
  <c r="K6867" i="3"/>
  <c r="K6868" i="3"/>
  <c r="K6869" i="3"/>
  <c r="K6870" i="3"/>
  <c r="K6871" i="3"/>
  <c r="K6872" i="3"/>
  <c r="K6873" i="3"/>
  <c r="K6874" i="3"/>
  <c r="K6875" i="3"/>
  <c r="K6876" i="3"/>
  <c r="K6877" i="3"/>
  <c r="K6878" i="3"/>
  <c r="K6879" i="3"/>
  <c r="K6880" i="3"/>
  <c r="K6881" i="3"/>
  <c r="K6882" i="3"/>
  <c r="K6883" i="3"/>
  <c r="K6884" i="3"/>
  <c r="K6885" i="3"/>
  <c r="K6886" i="3"/>
  <c r="K6887" i="3"/>
  <c r="K6888" i="3"/>
  <c r="K6889" i="3"/>
  <c r="K6890" i="3"/>
  <c r="K6891" i="3"/>
  <c r="K6892" i="3"/>
  <c r="K6893" i="3"/>
  <c r="K6894" i="3"/>
  <c r="K6895" i="3"/>
  <c r="K6896" i="3"/>
  <c r="K6897" i="3"/>
  <c r="K6898" i="3"/>
  <c r="K6899" i="3"/>
  <c r="K6900" i="3"/>
  <c r="K6901" i="3"/>
  <c r="K6902" i="3"/>
  <c r="K6903" i="3"/>
  <c r="K6904" i="3"/>
  <c r="K6905" i="3"/>
  <c r="K6906" i="3"/>
  <c r="K6907" i="3"/>
  <c r="K6908" i="3"/>
  <c r="K6909" i="3"/>
  <c r="K6910" i="3"/>
  <c r="K6911" i="3"/>
  <c r="K6912" i="3"/>
  <c r="K6913" i="3"/>
  <c r="K6914" i="3"/>
  <c r="K6915" i="3"/>
  <c r="K6916" i="3"/>
  <c r="K6917" i="3"/>
  <c r="K6918" i="3"/>
  <c r="K6919" i="3"/>
  <c r="K6920" i="3"/>
  <c r="K6921" i="3"/>
  <c r="K6922" i="3"/>
  <c r="K6923" i="3"/>
  <c r="K6924" i="3"/>
  <c r="K6925" i="3"/>
  <c r="K6926" i="3"/>
  <c r="K6927" i="3"/>
  <c r="K6928" i="3"/>
  <c r="K6929" i="3"/>
  <c r="K6930" i="3"/>
  <c r="K6931" i="3"/>
  <c r="K6932" i="3"/>
  <c r="K6933" i="3"/>
  <c r="K6934" i="3"/>
  <c r="K6935" i="3"/>
  <c r="K6936" i="3"/>
  <c r="K6937" i="3"/>
  <c r="K6938" i="3"/>
  <c r="K6939" i="3"/>
  <c r="K6940" i="3"/>
  <c r="K6941" i="3"/>
  <c r="K6942" i="3"/>
  <c r="K6943" i="3"/>
  <c r="K6944" i="3"/>
  <c r="K6945" i="3"/>
  <c r="K6946" i="3"/>
  <c r="K6947" i="3"/>
  <c r="K6948" i="3"/>
  <c r="K6949" i="3"/>
  <c r="K6950" i="3"/>
  <c r="K6951" i="3"/>
  <c r="K6952" i="3"/>
  <c r="K6953" i="3"/>
  <c r="K6954" i="3"/>
  <c r="K6955" i="3"/>
  <c r="K6956" i="3"/>
  <c r="K6957" i="3"/>
  <c r="K6958" i="3"/>
  <c r="K6959" i="3"/>
  <c r="K6960" i="3"/>
  <c r="K6961" i="3"/>
  <c r="K6962" i="3"/>
  <c r="K6963" i="3"/>
  <c r="K6964" i="3"/>
  <c r="K6965" i="3"/>
  <c r="K6966" i="3"/>
  <c r="K6967" i="3"/>
  <c r="K6968" i="3"/>
  <c r="K6969" i="3"/>
  <c r="K6970" i="3"/>
  <c r="K6971" i="3"/>
  <c r="K6972" i="3"/>
  <c r="K6973" i="3"/>
  <c r="K6974" i="3"/>
  <c r="K6975" i="3"/>
  <c r="K6976" i="3"/>
  <c r="K6977" i="3"/>
  <c r="K6978" i="3"/>
  <c r="K6979" i="3"/>
  <c r="K6980" i="3"/>
  <c r="K6981" i="3"/>
  <c r="K6982" i="3"/>
  <c r="K6983" i="3"/>
  <c r="K6984" i="3"/>
  <c r="K6985" i="3"/>
  <c r="K6986" i="3"/>
  <c r="K6987" i="3"/>
  <c r="K6988" i="3"/>
  <c r="K6989" i="3"/>
  <c r="K6990" i="3"/>
  <c r="K6991" i="3"/>
  <c r="K6992" i="3"/>
  <c r="K6993" i="3"/>
  <c r="K6994" i="3"/>
  <c r="K6995" i="3"/>
  <c r="K6996" i="3"/>
  <c r="K6997" i="3"/>
  <c r="K6998" i="3"/>
  <c r="K6999" i="3"/>
  <c r="K7000" i="3"/>
  <c r="K7001" i="3"/>
  <c r="K7002" i="3"/>
  <c r="K7003" i="3"/>
  <c r="K7004" i="3"/>
  <c r="K7005" i="3"/>
  <c r="K7006" i="3"/>
  <c r="K7007" i="3"/>
  <c r="K7008" i="3"/>
  <c r="K7009" i="3"/>
  <c r="K7010" i="3"/>
  <c r="K7011" i="3"/>
  <c r="K7012" i="3"/>
  <c r="K7013" i="3"/>
  <c r="K7014" i="3"/>
  <c r="K7015" i="3"/>
  <c r="K7016" i="3"/>
  <c r="K7017" i="3"/>
  <c r="K7018" i="3"/>
  <c r="K7019" i="3"/>
  <c r="K7020" i="3"/>
  <c r="K7021" i="3"/>
  <c r="K7022" i="3"/>
  <c r="K7023" i="3"/>
  <c r="K7024" i="3"/>
  <c r="K7025" i="3"/>
  <c r="K7026" i="3"/>
  <c r="K7027" i="3"/>
  <c r="K7028" i="3"/>
  <c r="K7029" i="3"/>
  <c r="K7030" i="3"/>
  <c r="K7031" i="3"/>
  <c r="K7032" i="3"/>
  <c r="K7033" i="3"/>
  <c r="K7034" i="3"/>
  <c r="K7035" i="3"/>
  <c r="K7036" i="3"/>
  <c r="K7037" i="3"/>
  <c r="K7038" i="3"/>
  <c r="K7039" i="3"/>
  <c r="K7040" i="3"/>
  <c r="K7041" i="3"/>
  <c r="K7042" i="3"/>
  <c r="K7043" i="3"/>
  <c r="K7044" i="3"/>
  <c r="K7045" i="3"/>
  <c r="K7046" i="3"/>
  <c r="K7047" i="3"/>
  <c r="K7048" i="3"/>
  <c r="K7049" i="3"/>
  <c r="K7050" i="3"/>
  <c r="K7051" i="3"/>
  <c r="K7052" i="3"/>
  <c r="K7053" i="3"/>
  <c r="K7054" i="3"/>
  <c r="K7055" i="3"/>
  <c r="K7056" i="3"/>
  <c r="K7057" i="3"/>
  <c r="K7058" i="3"/>
  <c r="K7059" i="3"/>
  <c r="K7060" i="3"/>
  <c r="K7061" i="3"/>
  <c r="K7062" i="3"/>
  <c r="K7063" i="3"/>
  <c r="K7064" i="3"/>
  <c r="K7065" i="3"/>
  <c r="K7066" i="3"/>
  <c r="K7067" i="3"/>
  <c r="K7068" i="3"/>
  <c r="K7069" i="3"/>
  <c r="K7070" i="3"/>
  <c r="K7071" i="3"/>
  <c r="K7072" i="3"/>
  <c r="K7073" i="3"/>
  <c r="K7074" i="3"/>
  <c r="K7075" i="3"/>
  <c r="K7076" i="3"/>
  <c r="K7077" i="3"/>
  <c r="K7078" i="3"/>
  <c r="K7079" i="3"/>
  <c r="K7080" i="3"/>
  <c r="K7081" i="3"/>
  <c r="K7082" i="3"/>
  <c r="K7083" i="3"/>
  <c r="K7084" i="3"/>
  <c r="K7085" i="3"/>
  <c r="K7086" i="3"/>
  <c r="K7087" i="3"/>
  <c r="K7088" i="3"/>
  <c r="K7089" i="3"/>
  <c r="K7090" i="3"/>
  <c r="K7091" i="3"/>
  <c r="K7092" i="3"/>
  <c r="K7093" i="3"/>
  <c r="K7094" i="3"/>
  <c r="K7095" i="3"/>
  <c r="K7096" i="3"/>
  <c r="K7097" i="3"/>
  <c r="K7098" i="3"/>
  <c r="K7099" i="3"/>
  <c r="K7100" i="3"/>
  <c r="K7101" i="3"/>
  <c r="K7102" i="3"/>
  <c r="K7103" i="3"/>
  <c r="K7104" i="3"/>
  <c r="K7105" i="3"/>
  <c r="K7106" i="3"/>
  <c r="K7107" i="3"/>
  <c r="K7108" i="3"/>
  <c r="K7109" i="3"/>
  <c r="K7110" i="3"/>
  <c r="K7111" i="3"/>
  <c r="K7112" i="3"/>
  <c r="K7113" i="3"/>
  <c r="K7114" i="3"/>
  <c r="K7115" i="3"/>
  <c r="K7116" i="3"/>
  <c r="K7117" i="3"/>
  <c r="K7118" i="3"/>
  <c r="K7119" i="3"/>
  <c r="K7120" i="3"/>
  <c r="K7121" i="3"/>
  <c r="K7122" i="3"/>
  <c r="K7123" i="3"/>
  <c r="K7124" i="3"/>
  <c r="K7125" i="3"/>
  <c r="K7126" i="3"/>
  <c r="K7127" i="3"/>
  <c r="K7128" i="3"/>
  <c r="K7129" i="3"/>
  <c r="K7130" i="3"/>
  <c r="K7131" i="3"/>
  <c r="K7132" i="3"/>
  <c r="K7133" i="3"/>
  <c r="K7134" i="3"/>
  <c r="K7135" i="3"/>
  <c r="K7136" i="3"/>
  <c r="K7137" i="3"/>
  <c r="K7138" i="3"/>
  <c r="K7139" i="3"/>
  <c r="K7140" i="3"/>
  <c r="K7141" i="3"/>
  <c r="K7142" i="3"/>
  <c r="K7143" i="3"/>
  <c r="K7144" i="3"/>
  <c r="K7145" i="3"/>
  <c r="K7146" i="3"/>
  <c r="K7147" i="3"/>
  <c r="K7148" i="3"/>
  <c r="K7149" i="3"/>
  <c r="K7150" i="3"/>
  <c r="K7151" i="3"/>
  <c r="K7152" i="3"/>
  <c r="K7153" i="3"/>
  <c r="K7154" i="3"/>
  <c r="K7155" i="3"/>
  <c r="K7156" i="3"/>
  <c r="K7157" i="3"/>
  <c r="K7158" i="3"/>
  <c r="K7159" i="3"/>
  <c r="K7160" i="3"/>
  <c r="K7161" i="3"/>
  <c r="K7162" i="3"/>
  <c r="K7163" i="3"/>
  <c r="K7164" i="3"/>
  <c r="K7165" i="3"/>
  <c r="K7166" i="3"/>
  <c r="K7167" i="3"/>
  <c r="K7168" i="3"/>
  <c r="K7169" i="3"/>
  <c r="K7170" i="3"/>
  <c r="K7171" i="3"/>
  <c r="K7172" i="3"/>
  <c r="K7173" i="3"/>
  <c r="K7174" i="3"/>
  <c r="K7175" i="3"/>
  <c r="K7176" i="3"/>
  <c r="K7177" i="3"/>
  <c r="K7178" i="3"/>
  <c r="K7179" i="3"/>
  <c r="K7180" i="3"/>
  <c r="K7181" i="3"/>
  <c r="K7182" i="3"/>
  <c r="K7183" i="3"/>
  <c r="K7184" i="3"/>
  <c r="K7185" i="3"/>
  <c r="K7186" i="3"/>
  <c r="K7187" i="3"/>
  <c r="K7188" i="3"/>
  <c r="K7189" i="3"/>
  <c r="K7190" i="3"/>
  <c r="K7191" i="3"/>
  <c r="K7192" i="3"/>
  <c r="K7193" i="3"/>
  <c r="K7194" i="3"/>
  <c r="K7195" i="3"/>
  <c r="K7196" i="3"/>
  <c r="K7197" i="3"/>
  <c r="K7198" i="3"/>
  <c r="K7199" i="3"/>
  <c r="K7200" i="3"/>
  <c r="K7201" i="3"/>
  <c r="K7202" i="3"/>
  <c r="K7203" i="3"/>
  <c r="K7204" i="3"/>
  <c r="K7205" i="3"/>
  <c r="K7206" i="3"/>
  <c r="K7207" i="3"/>
  <c r="K7208" i="3"/>
  <c r="K7209" i="3"/>
  <c r="K7210" i="3"/>
  <c r="K7211" i="3"/>
  <c r="K7212" i="3"/>
  <c r="K7213" i="3"/>
  <c r="K7214" i="3"/>
  <c r="K7215" i="3"/>
  <c r="K7216" i="3"/>
  <c r="K7217" i="3"/>
  <c r="K7218" i="3"/>
  <c r="K7219" i="3"/>
  <c r="K7220" i="3"/>
  <c r="K7221" i="3"/>
  <c r="K7222" i="3"/>
  <c r="K7223" i="3"/>
  <c r="K7224" i="3"/>
  <c r="K7225" i="3"/>
  <c r="K7226" i="3"/>
  <c r="K7227" i="3"/>
  <c r="K7228" i="3"/>
  <c r="K7229" i="3"/>
  <c r="K7230" i="3"/>
  <c r="K7231" i="3"/>
  <c r="K7232" i="3"/>
  <c r="K7233" i="3"/>
  <c r="K7234" i="3"/>
  <c r="K7235" i="3"/>
  <c r="K7236" i="3"/>
  <c r="K7237" i="3"/>
  <c r="K7238" i="3"/>
  <c r="K7239" i="3"/>
  <c r="K7240" i="3"/>
  <c r="K7241" i="3"/>
  <c r="K7242" i="3"/>
  <c r="K7243" i="3"/>
  <c r="K7244" i="3"/>
  <c r="K7245" i="3"/>
  <c r="K7246" i="3"/>
  <c r="K7247" i="3"/>
  <c r="K7248" i="3"/>
  <c r="K7249" i="3"/>
  <c r="K7250" i="3"/>
  <c r="K7251" i="3"/>
  <c r="K7252" i="3"/>
  <c r="K7253" i="3"/>
  <c r="K7254" i="3"/>
  <c r="K7255" i="3"/>
  <c r="K7256" i="3"/>
  <c r="K7257" i="3"/>
  <c r="K7258" i="3"/>
  <c r="K7259" i="3"/>
  <c r="K7260" i="3"/>
  <c r="K7261" i="3"/>
  <c r="K7262" i="3"/>
  <c r="K7263" i="3"/>
  <c r="K7264" i="3"/>
  <c r="K7265" i="3"/>
  <c r="K7266" i="3"/>
  <c r="K7267" i="3"/>
  <c r="K7268" i="3"/>
  <c r="K7269" i="3"/>
  <c r="K7270" i="3"/>
  <c r="K7271" i="3"/>
  <c r="K7272" i="3"/>
  <c r="K7273" i="3"/>
  <c r="K7274" i="3"/>
  <c r="K7275" i="3"/>
  <c r="K7276" i="3"/>
  <c r="K7277" i="3"/>
  <c r="K7278" i="3"/>
  <c r="K7279" i="3"/>
  <c r="K7280" i="3"/>
  <c r="K7281" i="3"/>
  <c r="K7282" i="3"/>
  <c r="K7283" i="3"/>
  <c r="K7284" i="3"/>
  <c r="K7285" i="3"/>
  <c r="K7286" i="3"/>
  <c r="K7287" i="3"/>
  <c r="K7288" i="3"/>
  <c r="K7289" i="3"/>
  <c r="K7290" i="3"/>
  <c r="K7291" i="3"/>
  <c r="K7292" i="3"/>
  <c r="K7293" i="3"/>
  <c r="K7294" i="3"/>
  <c r="K7295" i="3"/>
  <c r="K7296" i="3"/>
  <c r="K7297" i="3"/>
  <c r="K7298" i="3"/>
  <c r="K7299" i="3"/>
  <c r="K7300" i="3"/>
  <c r="K7301" i="3"/>
  <c r="K7302" i="3"/>
  <c r="K7303" i="3"/>
  <c r="K7304" i="3"/>
  <c r="K7305" i="3"/>
  <c r="K7306" i="3"/>
  <c r="K7307" i="3"/>
  <c r="K7308" i="3"/>
  <c r="K7309" i="3"/>
  <c r="K7310" i="3"/>
  <c r="K7311" i="3"/>
  <c r="K7312" i="3"/>
  <c r="K7313" i="3"/>
  <c r="K7314" i="3"/>
  <c r="K7315" i="3"/>
  <c r="K7316" i="3"/>
  <c r="K7317" i="3"/>
  <c r="K7318" i="3"/>
  <c r="K7319" i="3"/>
  <c r="K7320" i="3"/>
  <c r="K7321" i="3"/>
  <c r="K7322" i="3"/>
  <c r="K7323" i="3"/>
  <c r="K7324" i="3"/>
  <c r="K7325" i="3"/>
  <c r="K7326" i="3"/>
  <c r="K7327" i="3"/>
  <c r="K7328" i="3"/>
  <c r="K7329" i="3"/>
  <c r="K7330" i="3"/>
  <c r="K7331" i="3"/>
  <c r="K7332" i="3"/>
  <c r="K7333" i="3"/>
  <c r="K7334" i="3"/>
  <c r="K2" i="3"/>
  <c r="L28" i="10"/>
  <c r="L27" i="10"/>
  <c r="L26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D27" i="10"/>
  <c r="E27" i="10"/>
  <c r="D28" i="10"/>
  <c r="E28" i="10"/>
  <c r="D29" i="10"/>
  <c r="E29" i="10"/>
  <c r="D30" i="10"/>
  <c r="E30" i="10"/>
  <c r="D31" i="10"/>
  <c r="E31" i="10"/>
  <c r="D32" i="10"/>
  <c r="E32" i="10"/>
  <c r="D33" i="10"/>
  <c r="E33" i="10"/>
  <c r="D34" i="10"/>
  <c r="E34" i="10"/>
  <c r="D35" i="10"/>
  <c r="E35" i="10"/>
  <c r="D36" i="10"/>
  <c r="E36" i="10"/>
  <c r="D37" i="10"/>
  <c r="E37" i="10"/>
  <c r="D38" i="10"/>
  <c r="E38" i="10"/>
  <c r="D39" i="10"/>
  <c r="E39" i="10"/>
  <c r="D40" i="10"/>
  <c r="E40" i="10"/>
  <c r="D41" i="10"/>
  <c r="E41" i="10"/>
  <c r="D42" i="10"/>
  <c r="E42" i="10"/>
  <c r="D43" i="10"/>
  <c r="E43" i="10"/>
  <c r="E26" i="10"/>
  <c r="D26" i="10"/>
  <c r="J144" i="13" l="1"/>
  <c r="K144" i="13"/>
  <c r="J37" i="13"/>
  <c r="K37" i="13"/>
</calcChain>
</file>

<file path=xl/sharedStrings.xml><?xml version="1.0" encoding="utf-8"?>
<sst xmlns="http://schemas.openxmlformats.org/spreadsheetml/2006/main" count="101647" uniqueCount="21515">
  <si>
    <r>
      <rPr>
        <sz val="6"/>
        <rFont val="Calibri"/>
        <family val="1"/>
      </rPr>
      <t xml:space="preserve">* I valori decimali nel vettore "Numero utenti pubblici e privati 2018" sono il risultato del riproporzionamento tra i comuni del numero di utenti gestiti attraverso le forme
</t>
    </r>
    <r>
      <rPr>
        <sz val="6"/>
        <rFont val="Calibri"/>
        <family val="1"/>
      </rPr>
      <t>associate.</t>
    </r>
  </si>
  <si>
    <r>
      <rPr>
        <sz val="6"/>
        <rFont val="Calibri"/>
        <family val="1"/>
      </rPr>
      <t xml:space="preserve">Per i comuni oggetto di fusione o incorporazione dopo il 2018 la metodologia per il calcolo degli utenti aggiuntivi e le maggiori risorse è stata applicata ai comuni attivi nel 2018. I risultati finali sono
</t>
    </r>
    <r>
      <rPr>
        <sz val="6"/>
        <rFont val="Calibri"/>
        <family val="1"/>
      </rPr>
      <t>stati aggregati a valle del procedimento e attribuiti ai comuni attivi alla data di pubblicazione della presente nota metodologica.</t>
    </r>
  </si>
  <si>
    <r>
      <rPr>
        <sz val="6"/>
        <rFont val="Segoe UI"/>
        <family val="2"/>
      </rPr>
      <t>Per il comune di Misiliscemi (TP), istituito nel 2021 dalla fusione di otto frazioni distaccatesi dalla città di Trapani, non è stato possibile identificare per l'anno 2018 (base dei dati per l'analisi complessiva), poiché non ancora esistente, i valori inerenti gli "Utenti pubblici e privati 2018" e la "Popolazione 3-36 mesi (media 2017, 2018, 2019)". Il numero di "Utenti aggiuntivi 2022" e le relative risorse per il 2022 previste dall'art. 1, comma 172, Legge 234/2021 provengono dal riproporzionamento dei valori calcolati sul comune di Trapani, mediante il peso della Popolazione Istat rilevata al 31 dicembre 2020 attraverso il Censimento permanente.</t>
    </r>
  </si>
  <si>
    <t>Codice catastale</t>
  </si>
  <si>
    <t>Abruzzo</t>
  </si>
  <si>
    <t>Basilicata</t>
  </si>
  <si>
    <t>Calabria</t>
  </si>
  <si>
    <t>Campania</t>
  </si>
  <si>
    <t>Emilia Romagna</t>
  </si>
  <si>
    <t>Lazio</t>
  </si>
  <si>
    <t>Liguria</t>
  </si>
  <si>
    <t>Lombardia</t>
  </si>
  <si>
    <t>Marche</t>
  </si>
  <si>
    <t>Molise</t>
  </si>
  <si>
    <t>Piemonte</t>
  </si>
  <si>
    <t>Puglia</t>
  </si>
  <si>
    <t>Sardegna</t>
  </si>
  <si>
    <t>Sicilia</t>
  </si>
  <si>
    <t>Toscana</t>
  </si>
  <si>
    <t>Umbria</t>
  </si>
  <si>
    <t>Veneto</t>
  </si>
  <si>
    <t>Abbateggio</t>
  </si>
  <si>
    <t>Acciano</t>
  </si>
  <si>
    <t>Aielli</t>
  </si>
  <si>
    <t>Alfedena</t>
  </si>
  <si>
    <t>Ancarano</t>
  </si>
  <si>
    <t>Anversa degli Abruzzi</t>
  </si>
  <si>
    <t>Archi</t>
  </si>
  <si>
    <t>Arielli</t>
  </si>
  <si>
    <t>Arsita</t>
  </si>
  <si>
    <t>Ateleta</t>
  </si>
  <si>
    <t>Balsorano</t>
  </si>
  <si>
    <t>Barete</t>
  </si>
  <si>
    <t>Barisciano</t>
  </si>
  <si>
    <t>Barrea</t>
  </si>
  <si>
    <t>Basciano</t>
  </si>
  <si>
    <t>Bisegna</t>
  </si>
  <si>
    <t>Bisenti</t>
  </si>
  <si>
    <t>Bomba</t>
  </si>
  <si>
    <t>Borrello</t>
  </si>
  <si>
    <t>Brittoli</t>
  </si>
  <si>
    <t>Cagnano Amiterno</t>
  </si>
  <si>
    <t>Calascio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</si>
  <si>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</si>
  <si>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</si>
  <si>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</si>
  <si>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</si>
  <si>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</si>
  <si>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</si>
  <si>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</si>
  <si>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</si>
  <si>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</si>
  <si>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Carpineto della Nora</t>
  </si>
  <si>
    <t>Casacanditella</t>
  </si>
  <si>
    <t>Casalbordino</t>
  </si>
  <si>
    <t>Casoli</t>
  </si>
  <si>
    <t>Castel Castagna</t>
  </si>
  <si>
    <t>Castel del Monte</t>
  </si>
  <si>
    <t>Castel di Ieri</t>
  </si>
  <si>
    <t>Castel di Sangro</t>
  </si>
  <si>
    <t>Castelguidone</t>
  </si>
  <si>
    <t>Castellafiume</t>
  </si>
  <si>
    <t>Castelli</t>
  </si>
  <si>
    <t>Castelvecchio Calvisio</t>
  </si>
  <si>
    <t>Castiglione a Casauria</t>
  </si>
  <si>
    <t>Castiglione Messer Raimondo</t>
  </si>
  <si>
    <t>Castilenti</t>
  </si>
  <si>
    <t>Catignano</t>
  </si>
  <si>
    <t>Cellino Attanasio</t>
  </si>
  <si>
    <t>Cerchio</t>
  </si>
  <si>
    <t>Cermignano</t>
  </si>
  <si>
    <t>Chieti</t>
  </si>
  <si>
    <t>Civita d'Antino</t>
  </si>
  <si>
    <t>Civitaluparella</t>
  </si>
  <si>
    <t>Civitaquana</t>
  </si>
  <si>
    <t>Civitella Alfedena</t>
  </si>
  <si>
    <t>Civitella Casanova</t>
  </si>
  <si>
    <t>Civitella Messer Raimondo</t>
  </si>
  <si>
    <t>Civitella Roveto</t>
  </si>
  <si>
    <t>Cocullo</t>
  </si>
  <si>
    <t>Collarmele</t>
  </si>
  <si>
    <t>Colledimacine</t>
  </si>
  <si>
    <t>Colledimezzo</t>
  </si>
  <si>
    <t>Collelongo</t>
  </si>
  <si>
    <t>Collepietro</t>
  </si>
  <si>
    <t>Colonnella</t>
  </si>
  <si>
    <t>Cortino</t>
  </si>
  <si>
    <t>Corvara</t>
  </si>
  <si>
    <t>Crognaleto</t>
  </si>
  <si>
    <t>Elice</t>
  </si>
  <si>
    <t>Fagnano Alto</t>
  </si>
  <si>
    <t>Fallo</t>
  </si>
  <si>
    <t>Fano Adriano</t>
  </si>
  <si>
    <t>Farindola</t>
  </si>
  <si>
    <t>Filetto</t>
  </si>
  <si>
    <t>Fossa</t>
  </si>
  <si>
    <t>Fossacesia</t>
  </si>
  <si>
    <t>Fraine</t>
  </si>
  <si>
    <t>Fresagrandinaria</t>
  </si>
  <si>
    <t>Frisa</t>
  </si>
  <si>
    <t>Gagliano Aterno</t>
  </si>
  <si>
    <t>Gamberale</t>
  </si>
  <si>
    <t>Gessopalena</t>
  </si>
  <si>
    <t>Giuliano Teatino</t>
  </si>
  <si>
    <t>Lama dei Peligni</t>
  </si>
  <si>
    <t>L'Aquila</t>
  </si>
  <si>
    <t>Lecce nei Marsi</t>
  </si>
  <si>
    <t>Lentella</t>
  </si>
  <si>
    <t>Lettopalena</t>
  </si>
  <si>
    <t>Lucoli</t>
  </si>
  <si>
    <t>Massa d'Albe</t>
  </si>
  <si>
    <t>Molina Aterno</t>
  </si>
  <si>
    <t>Montazzoli</t>
  </si>
  <si>
    <t>Montebello sul Sangro</t>
  </si>
  <si>
    <t>Monteferrante</t>
  </si>
  <si>
    <t>Montefino</t>
  </si>
  <si>
    <t>Montelapiano</t>
  </si>
  <si>
    <t>Montenerodomo</t>
  </si>
  <si>
    <t>Montereale</t>
  </si>
  <si>
    <t>Morino</t>
  </si>
  <si>
    <t>Moscufo</t>
  </si>
  <si>
    <t>Mozzagrogna</t>
  </si>
  <si>
    <t>Navelli</t>
  </si>
  <si>
    <t>Nocciano</t>
  </si>
  <si>
    <t>Ocre</t>
  </si>
  <si>
    <t>Ofena</t>
  </si>
  <si>
    <t>Opi</t>
  </si>
  <si>
    <t>Ortona dei Marsi</t>
  </si>
  <si>
    <t>Ortucchio</t>
  </si>
  <si>
    <t>Ovindoli</t>
  </si>
  <si>
    <t>Palena</t>
  </si>
  <si>
    <t>Palombaro</t>
  </si>
  <si>
    <t>Pennadomo</t>
  </si>
  <si>
    <t>Pennapiedimonte</t>
  </si>
  <si>
    <t>Pereto</t>
  </si>
  <si>
    <t>Pescara</t>
  </si>
  <si>
    <t>Pescasseroli</t>
  </si>
  <si>
    <t>Pescocostanzo</t>
  </si>
  <si>
    <t>Pescosansonesco</t>
  </si>
  <si>
    <t>Picciano</t>
  </si>
  <si>
    <t>Pietracamela</t>
  </si>
  <si>
    <t>Pietraferrazzana</t>
  </si>
  <si>
    <t>Pietranico</t>
  </si>
  <si>
    <t>Pizzoferrato</t>
  </si>
  <si>
    <t>Pollutri</t>
  </si>
  <si>
    <t>Prata d'Ansidonia</t>
  </si>
  <si>
    <t>Pretoro</t>
  </si>
  <si>
    <t>Quadri</t>
  </si>
  <si>
    <t>Rapino</t>
  </si>
  <si>
    <t>Rivisondoli</t>
  </si>
  <si>
    <t>Rocca di Botte</t>
  </si>
  <si>
    <t>Rocca di Cambio</t>
  </si>
  <si>
    <t>Rocca di Mezzo</t>
  </si>
  <si>
    <t>Rocca Pia</t>
  </si>
  <si>
    <t>Rocca San Giovanni</t>
  </si>
  <si>
    <t>Rocca Santa Maria</t>
  </si>
  <si>
    <t>Roccamontepiano</t>
  </si>
  <si>
    <t>Roccamorice</t>
  </si>
  <si>
    <t>Roccaraso</t>
  </si>
  <si>
    <t>Roio del Sangro</t>
  </si>
  <si>
    <t>Rosello</t>
  </si>
  <si>
    <t>Salle</t>
  </si>
  <si>
    <t>San Benedetto in Perillis</t>
  </si>
  <si>
    <t>San Giovanni Lipioni</t>
  </si>
  <si>
    <t>San Martino sulla Marrucina</t>
  </si>
  <si>
    <t>San Pio delle Camere</t>
  </si>
  <si>
    <t>San Vincenzo Valle Roveto</t>
  </si>
  <si>
    <t>Sante Marie</t>
  </si>
  <si>
    <t>Sant'Eufemia a Maiella</t>
  </si>
  <si>
    <t>Sant'Eusanio Forconese</t>
  </si>
  <si>
    <t>Santo Stefano di Sessanio</t>
  </si>
  <si>
    <t>Sant'Omero</t>
  </si>
  <si>
    <t>Scontrone</t>
  </si>
  <si>
    <t>Scurcola Marsicana</t>
  </si>
  <si>
    <t>Secinaro</t>
  </si>
  <si>
    <t>Serramonacesca</t>
  </si>
  <si>
    <t>Tagliacozzo</t>
  </si>
  <si>
    <t>Taranta Peligna</t>
  </si>
  <si>
    <t>Teramo</t>
  </si>
  <si>
    <t>Tione degli Abruzzi</t>
  </si>
  <si>
    <t>Torino di Sangro</t>
  </si>
  <si>
    <t>Tornareccio</t>
  </si>
  <si>
    <t>Tornimparte</t>
  </si>
  <si>
    <t>Torricella Peligna</t>
  </si>
  <si>
    <t>Tossicia</t>
  </si>
  <si>
    <t>Treglio</t>
  </si>
  <si>
    <t>Vacri</t>
  </si>
  <si>
    <t>Valle Castellana</t>
  </si>
  <si>
    <t>Vicoli</t>
  </si>
  <si>
    <t>Villa Celiera</t>
  </si>
  <si>
    <t>Villa Santa Lucia degli Abruzzi</t>
  </si>
  <si>
    <t>Villa Santa Maria</t>
  </si>
  <si>
    <t>Villa Sant'Angelo</t>
  </si>
  <si>
    <t>Villalago</t>
  </si>
  <si>
    <t>Villalfonsina</t>
  </si>
  <si>
    <t>Villavallelonga</t>
  </si>
  <si>
    <t>Villetta Barrea</t>
  </si>
  <si>
    <t>Abriola</t>
  </si>
  <si>
    <t>Accettura</t>
  </si>
  <si>
    <t>Acerenza</t>
  </si>
  <si>
    <t>Albano di Lucania</t>
  </si>
  <si>
    <t>Aliano</t>
  </si>
  <si>
    <t>Armento</t>
  </si>
  <si>
    <t>Balvano</t>
  </si>
  <si>
    <t>Banzi</t>
  </si>
  <si>
    <t>Baragiano</t>
  </si>
  <si>
    <t>Brindisi Montagna</t>
  </si>
  <si>
    <t>Calciano</t>
  </si>
  <si>
    <t>Calvera</t>
  </si>
  <si>
    <t>Campomaggiore</t>
  </si>
  <si>
    <t>Cancellara</t>
  </si>
  <si>
    <t>Carbone</t>
  </si>
  <si>
    <t>Castelgrande</t>
  </si>
  <si>
    <t>Castelluccio Superiore</t>
  </si>
  <si>
    <t>Castelmezzano</t>
  </si>
  <si>
    <t>Castronuovo di Sant'Andrea</t>
  </si>
  <si>
    <t>Cersosimo</t>
  </si>
  <si>
    <t>Chiaromonte</t>
  </si>
  <si>
    <t>Cirigliano</t>
  </si>
  <si>
    <t>Colobraro</t>
  </si>
  <si>
    <t>Craco</t>
  </si>
  <si>
    <t>Episcopia</t>
  </si>
  <si>
    <t>Fardella</t>
  </si>
  <si>
    <t>Ferrandina</t>
  </si>
  <si>
    <t>Filiano</t>
  </si>
  <si>
    <t>Forenza</t>
  </si>
  <si>
    <t>Garaguso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</si>
  <si>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</si>
  <si>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</si>
  <si>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</si>
  <si>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</si>
  <si>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</si>
  <si>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</si>
  <si>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</si>
  <si>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Laurenzana</t>
  </si>
  <si>
    <t>Marsico Nuovo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</si>
  <si>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</si>
  <si>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</si>
  <si>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</si>
  <si>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</si>
  <si>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</si>
  <si>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</si>
  <si>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</si>
  <si>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</si>
  <si>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Muro Lucano</t>
  </si>
  <si>
    <t>Noepoli</t>
  </si>
  <si>
    <t>Oliveto Lucano</t>
  </si>
  <si>
    <t>Oppido Lucano</t>
  </si>
  <si>
    <t>Palazzo San Gervasio</t>
  </si>
  <si>
    <t>Paterno</t>
  </si>
  <si>
    <t>Pietragalla</t>
  </si>
  <si>
    <t>Pietrapertosa</t>
  </si>
  <si>
    <t>Pomarico</t>
  </si>
  <si>
    <t>Potenza</t>
  </si>
  <si>
    <t>Rapone</t>
  </si>
  <si>
    <t>Roccanova</t>
  </si>
  <si>
    <t>Ruoti</t>
  </si>
  <si>
    <t>San Chirico Nuovo</t>
  </si>
  <si>
    <t>San Chirico Raparo</t>
  </si>
  <si>
    <t>San Costantino Albanese</t>
  </si>
  <si>
    <t>San Giorgio Lucano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</si>
  <si>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</si>
  <si>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</si>
  <si>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</si>
  <si>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</si>
  <si>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</si>
  <si>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</si>
  <si>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</si>
  <si>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Savoia di Lucania</t>
  </si>
  <si>
    <t>Spinoso</t>
  </si>
  <si>
    <t>Stigliano</t>
  </si>
  <si>
    <t>Teana</t>
  </si>
  <si>
    <t>Terranova di Pollino</t>
  </si>
  <si>
    <t>Tolve</t>
  </si>
  <si>
    <t>Trivigno</t>
  </si>
  <si>
    <t>Vaglio Basilicata</t>
  </si>
  <si>
    <t>Acquaformosa</t>
  </si>
  <si>
    <t>Acquappesa</t>
  </si>
  <si>
    <t>Acquaro</t>
  </si>
  <si>
    <t>Agnana Calabra</t>
  </si>
  <si>
    <t>Aiello Calabro</t>
  </si>
  <si>
    <t>Aieta</t>
  </si>
  <si>
    <t>Albi</t>
  </si>
  <si>
    <t>Albidona</t>
  </si>
  <si>
    <t>Alessandria del Carretto</t>
  </si>
  <si>
    <t>Altilia</t>
  </si>
  <si>
    <t>Altomonte</t>
  </si>
  <si>
    <t>Amaroni</t>
  </si>
  <si>
    <t>Amato</t>
  </si>
  <si>
    <t>Amendolara</t>
  </si>
  <si>
    <t>Andali</t>
  </si>
  <si>
    <t>Anoia</t>
  </si>
  <si>
    <t>Antonimina</t>
  </si>
  <si>
    <t>Aprigliano</t>
  </si>
  <si>
    <t>Ardore</t>
  </si>
  <si>
    <t>Arena</t>
  </si>
  <si>
    <t>Argusto</t>
  </si>
  <si>
    <t>Bagaladi</t>
  </si>
  <si>
    <t>Belcastro</t>
  </si>
  <si>
    <t>Belmonte Calabro</t>
  </si>
  <si>
    <t>Belsito</t>
  </si>
  <si>
    <t>Belvedere di Spinello</t>
  </si>
  <si>
    <t>Benestare</t>
  </si>
  <si>
    <t>Bianchi</t>
  </si>
  <si>
    <t>Bivongi</t>
  </si>
  <si>
    <t>Bocchigliero</t>
  </si>
  <si>
    <t>Bonifati</t>
  </si>
  <si>
    <t>Borgia</t>
  </si>
  <si>
    <t>Bovalino</t>
  </si>
  <si>
    <t>Brancaleone</t>
  </si>
  <si>
    <t>Briatico</t>
  </si>
  <si>
    <t>Brognaturo</t>
  </si>
  <si>
    <t>Buonvicino</t>
  </si>
  <si>
    <t>Caccuri</t>
  </si>
  <si>
    <t>Calanna</t>
  </si>
  <si>
    <t>Calopezzati</t>
  </si>
  <si>
    <t>Caloveto</t>
  </si>
  <si>
    <t>Camini</t>
  </si>
  <si>
    <t>Campana</t>
  </si>
  <si>
    <t>Candidoni</t>
  </si>
  <si>
    <t>Canna</t>
  </si>
  <si>
    <t>Canolo</t>
  </si>
  <si>
    <t>Capistrano</t>
  </si>
  <si>
    <t>Caraffa del Bianco</t>
  </si>
  <si>
    <t>Cardeto</t>
  </si>
  <si>
    <t>Cardinale</t>
  </si>
  <si>
    <t>Careri</t>
  </si>
  <si>
    <t>Carfizzi</t>
  </si>
  <si>
    <t>Cariati</t>
  </si>
  <si>
    <t>Carlopoli</t>
  </si>
  <si>
    <t>Carpanzano</t>
  </si>
  <si>
    <t>Casabona</t>
  </si>
  <si>
    <t>Casali del Manco</t>
  </si>
  <si>
    <t>Casignana</t>
  </si>
  <si>
    <t>Cassano all'Ionio</t>
  </si>
  <si>
    <t>Castelsilano</t>
  </si>
  <si>
    <t>Castiglione Cosentino</t>
  </si>
  <si>
    <t>Castroregio</t>
  </si>
  <si>
    <t>Catanzaro</t>
  </si>
  <si>
    <t>Caulonia</t>
  </si>
  <si>
    <t>Celico</t>
  </si>
  <si>
    <t>Cellara</t>
  </si>
  <si>
    <t>Cenadi</t>
  </si>
  <si>
    <t>Centrache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</si>
  <si>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</si>
  <si>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</si>
  <si>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</si>
  <si>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</si>
  <si>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</si>
  <si>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</si>
  <si>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</si>
  <si>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</si>
  <si>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Cicala</t>
  </si>
  <si>
    <t>Ciminà</t>
  </si>
  <si>
    <t>Cirò</t>
  </si>
  <si>
    <t>Civita</t>
  </si>
  <si>
    <t>Cleto</t>
  </si>
  <si>
    <t>Colosimi</t>
  </si>
  <si>
    <t>Condofuri</t>
  </si>
  <si>
    <t>Conflenti</t>
  </si>
  <si>
    <t>Corigliano-Rossano</t>
  </si>
  <si>
    <t>Cosenza</t>
  </si>
  <si>
    <t>Cosoleto</t>
  </si>
  <si>
    <t>Cotronei</t>
  </si>
  <si>
    <t>Cropalati</t>
  </si>
  <si>
    <t>Crotone</t>
  </si>
  <si>
    <t>Dasà</t>
  </si>
  <si>
    <t>Davoli</t>
  </si>
  <si>
    <t>Decollatura</t>
  </si>
  <si>
    <t>Delianuova</t>
  </si>
  <si>
    <t>Dinami</t>
  </si>
  <si>
    <t>Dipignano</t>
  </si>
  <si>
    <t>Domanico</t>
  </si>
  <si>
    <t>Drapia</t>
  </si>
  <si>
    <t>Fabrizia</t>
  </si>
  <si>
    <t>Falconara Albanese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</si>
  <si>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</si>
  <si>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</si>
  <si>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</si>
  <si>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</si>
  <si>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</si>
  <si>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</si>
  <si>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</si>
  <si>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</si>
  <si>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</si>
  <si>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</si>
  <si>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</si>
  <si>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</si>
  <si>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</si>
  <si>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</si>
  <si>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</si>
  <si>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</si>
  <si>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</si>
  <si>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Giffone</t>
  </si>
  <si>
    <t>Gimigliano</t>
  </si>
  <si>
    <t>Gioiosa Ionica</t>
  </si>
  <si>
    <t>Grisolia</t>
  </si>
  <si>
    <t>Grotteria</t>
  </si>
  <si>
    <t>Guardavalle</t>
  </si>
  <si>
    <t>Guardia Piemontese</t>
  </si>
  <si>
    <t>Ionadi</t>
  </si>
  <si>
    <t>Isca sullo Ionio</t>
  </si>
  <si>
    <t>Jacurso</t>
  </si>
  <si>
    <t>Joppolo</t>
  </si>
  <si>
    <t>Laganadi</t>
  </si>
  <si>
    <t>Lago</t>
  </si>
  <si>
    <t>Laino Borgo</t>
  </si>
  <si>
    <t>Laino Castello</t>
  </si>
  <si>
    <t>Lappano</t>
  </si>
  <si>
    <t>Limbadi</t>
  </si>
  <si>
    <t>Longobardi</t>
  </si>
  <si>
    <t>Longobucco</t>
  </si>
  <si>
    <t>Lungro</t>
  </si>
  <si>
    <t>Magisano</t>
  </si>
  <si>
    <t>Maierà</t>
  </si>
  <si>
    <t>Maierato</t>
  </si>
  <si>
    <t>Malito</t>
  </si>
  <si>
    <t>Malvito</t>
  </si>
  <si>
    <t>Mandatoriccio</t>
  </si>
  <si>
    <t>Mangone</t>
  </si>
  <si>
    <t>Marano Principato</t>
  </si>
  <si>
    <t>Marcedusa</t>
  </si>
  <si>
    <t>Marcellinara</t>
  </si>
  <si>
    <t>Marina di Gioiosa Ionica</t>
  </si>
  <si>
    <t>Maropati</t>
  </si>
  <si>
    <t>Martirano</t>
  </si>
  <si>
    <t>Martirano Lombardo</t>
  </si>
  <si>
    <t>Martone</t>
  </si>
  <si>
    <t>Melicuccà</t>
  </si>
  <si>
    <t>Miglierina</t>
  </si>
  <si>
    <t>Mongiana</t>
  </si>
  <si>
    <t>Mongrassano</t>
  </si>
  <si>
    <t>Montauro</t>
  </si>
  <si>
    <t>Montegiordano</t>
  </si>
  <si>
    <t>Montepaone</t>
  </si>
  <si>
    <t>Monterosso Calabro</t>
  </si>
  <si>
    <t>Morano Calabro</t>
  </si>
  <si>
    <t>Mormanno</t>
  </si>
  <si>
    <t>Motta Santa Lucia</t>
  </si>
  <si>
    <t>Mottafollone</t>
  </si>
  <si>
    <t>Nicotera</t>
  </si>
  <si>
    <t>Nocara</t>
  </si>
  <si>
    <t>Olivadi</t>
  </si>
  <si>
    <t>Oriolo</t>
  </si>
  <si>
    <t>Orsomarso</t>
  </si>
  <si>
    <t>Palermiti</t>
  </si>
  <si>
    <t>Palizzi</t>
  </si>
  <si>
    <t>Pallagorio</t>
  </si>
  <si>
    <t>Paludi</t>
  </si>
  <si>
    <t>Panettieri</t>
  </si>
  <si>
    <t>Papasidero</t>
  </si>
  <si>
    <t>Parghelia</t>
  </si>
  <si>
    <t>Paterno Calabro</t>
  </si>
  <si>
    <t>Pazzano</t>
  </si>
  <si>
    <t>Pedivigliano</t>
  </si>
  <si>
    <t>Pentone</t>
  </si>
  <si>
    <t>Petrizzi</t>
  </si>
  <si>
    <t>Piane Crati</t>
  </si>
  <si>
    <t>Pietrafitta</t>
  </si>
  <si>
    <t>Pietrapaola</t>
  </si>
  <si>
    <t>Pizzoni</t>
  </si>
  <si>
    <t>Placanica</t>
  </si>
  <si>
    <t>Plataci</t>
  </si>
  <si>
    <t>Platì</t>
  </si>
  <si>
    <t>Polia</t>
  </si>
  <si>
    <t>Portigliola</t>
  </si>
  <si>
    <t>Praia a Mare</t>
  </si>
  <si>
    <t>Reggio di Calabria</t>
  </si>
  <si>
    <t>Ricadi</t>
  </si>
  <si>
    <t>Rocca di Neto</t>
  </si>
  <si>
    <t>Rocca Imperiale</t>
  </si>
  <si>
    <t>Roccaforte del Greco</t>
  </si>
  <si>
    <t>Roghudi</t>
  </si>
  <si>
    <t>Rombiolo</t>
  </si>
  <si>
    <t>Roseto Capo Spulico</t>
  </si>
  <si>
    <t>Rota Greca</t>
  </si>
  <si>
    <t>Rovito</t>
  </si>
  <si>
    <t>Samo</t>
  </si>
  <si>
    <t>San Basile</t>
  </si>
  <si>
    <t>San Benedetto Ullano</t>
  </si>
  <si>
    <t>San Calogero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</si>
  <si>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</si>
  <si>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</si>
  <si>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</si>
  <si>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</si>
  <si>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</si>
  <si>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</si>
  <si>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Giorgio Albanese</t>
  </si>
  <si>
    <t>San Giorgio Morgeto</t>
  </si>
  <si>
    <t>San Giovanni di Gerace</t>
  </si>
  <si>
    <t>San Gregorio d'Ippona</t>
  </si>
  <si>
    <t>San Lorenzo</t>
  </si>
  <si>
    <t>San Lorenzo Bellizzi</t>
  </si>
  <si>
    <t>San Luca</t>
  </si>
  <si>
    <t>San Mango d'Aquino</t>
  </si>
  <si>
    <t>San Martino di Finita</t>
  </si>
  <si>
    <t>San Mauro Marchesato</t>
  </si>
  <si>
    <t>San Nicola Arcella</t>
  </si>
  <si>
    <t>San Nicola da Crissa</t>
  </si>
  <si>
    <t>San Nicola dell'Alto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</si>
  <si>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</si>
  <si>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</si>
  <si>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</si>
  <si>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</si>
  <si>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</si>
  <si>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</si>
  <si>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</si>
  <si>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</si>
  <si>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</si>
  <si>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</si>
  <si>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</si>
  <si>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Santa Caterina Albanese</t>
  </si>
  <si>
    <t>Santa Caterina dello Ionio</t>
  </si>
  <si>
    <t>Santa Domenica Talao</t>
  </si>
  <si>
    <t>Santa Maria del Cedro</t>
  </si>
  <si>
    <t>Santa Severina</t>
  </si>
  <si>
    <t>Santa Sofia d'Epiro</t>
  </si>
  <si>
    <t>Sant'Agata del Bianco</t>
  </si>
  <si>
    <t>Sant'Agata di Esaro</t>
  </si>
  <si>
    <t>Sant'Alessio in Aspromonte</t>
  </si>
  <si>
    <t>Sant'Andrea Apostolo dello Ionio</t>
  </si>
  <si>
    <t>Sant'Eufemia d'Aspromonte</t>
  </si>
  <si>
    <t>Sant'Ilario dello Ionio</t>
  </si>
  <si>
    <t>Santo Stefano di Rogliano</t>
  </si>
  <si>
    <t>Santo Stefano in Aspromonte</t>
  </si>
  <si>
    <t>Sant'Onofrio</t>
  </si>
  <si>
    <t>Savelli</t>
  </si>
  <si>
    <t>Scala Coeli</t>
  </si>
  <si>
    <t>Scandale</t>
  </si>
  <si>
    <t>Scido</t>
  </si>
  <si>
    <t>Scigliano</t>
  </si>
  <si>
    <t>Scilla</t>
  </si>
  <si>
    <t>Sellia</t>
  </si>
  <si>
    <t>Seminara</t>
  </si>
  <si>
    <t>Serra d'Aiello</t>
  </si>
  <si>
    <t>Serra San Bruno</t>
  </si>
  <si>
    <t>Serrastretta</t>
  </si>
  <si>
    <t>Settingiano</t>
  </si>
  <si>
    <t>Simbario</t>
  </si>
  <si>
    <t>Simeri Crichi</t>
  </si>
  <si>
    <t>Sinopoli</t>
  </si>
  <si>
    <t>Sorbo San Basile</t>
  </si>
  <si>
    <t>Sorianello</t>
  </si>
  <si>
    <t>Soriano Calabro</t>
  </si>
  <si>
    <t>Soveria Mannelli</t>
  </si>
  <si>
    <t>Spadola</t>
  </si>
  <si>
    <t>Spezzano della Sila</t>
  </si>
  <si>
    <t>Squillace</t>
  </si>
  <si>
    <t>Staiti</t>
  </si>
  <si>
    <t>Stalettì</t>
  </si>
  <si>
    <t>Stefanaconi</t>
  </si>
  <si>
    <t>Stignano</t>
  </si>
  <si>
    <t>Stilo</t>
  </si>
  <si>
    <t>Strongoli</t>
  </si>
  <si>
    <t>Taurianova</t>
  </si>
  <si>
    <t>Taverna</t>
  </si>
  <si>
    <t>Terranova Sappo Minulio</t>
  </si>
  <si>
    <t>Terravecchia</t>
  </si>
  <si>
    <t>Tiriolo</t>
  </si>
  <si>
    <t>Torano Castello</t>
  </si>
  <si>
    <t>Torre di Ruggiero</t>
  </si>
  <si>
    <t>Tortora</t>
  </si>
  <si>
    <t>Tropea</t>
  </si>
  <si>
    <t>Umbriatico</t>
  </si>
  <si>
    <t>Vallefiorita</t>
  </si>
  <si>
    <t>Vallelonga</t>
  </si>
  <si>
    <t>Vazzano</t>
  </si>
  <si>
    <t>Verbicaro</t>
  </si>
  <si>
    <t>Verzino</t>
  </si>
  <si>
    <t>Vibo Valentia</t>
  </si>
  <si>
    <t>Villapiana</t>
  </si>
  <si>
    <t>Zaccanopoli</t>
  </si>
  <si>
    <t>Zambrone</t>
  </si>
  <si>
    <t>Zungri</t>
  </si>
  <si>
    <t>Aiello del Sabato</t>
  </si>
  <si>
    <t>Ailano</t>
  </si>
  <si>
    <t>Alife</t>
  </si>
  <si>
    <t>Alvignano</t>
  </si>
  <si>
    <t>Apollosa</t>
  </si>
  <si>
    <t>Arienzo</t>
  </si>
  <si>
    <t>Arpaise</t>
  </si>
  <si>
    <t>Atrani</t>
  </si>
  <si>
    <t>Atripalda</t>
  </si>
  <si>
    <t>Avella</t>
  </si>
  <si>
    <t>Avellino</t>
  </si>
  <si>
    <t>Baia e Latina</t>
  </si>
  <si>
    <t>Baiano</t>
  </si>
  <si>
    <t>Baselice</t>
  </si>
  <si>
    <t>Bellona</t>
  </si>
  <si>
    <t>Benevento</t>
  </si>
  <si>
    <t>Brusciano</t>
  </si>
  <si>
    <t>Buccino</t>
  </si>
  <si>
    <t>Buonalbergo</t>
  </si>
  <si>
    <t>Caianello</t>
  </si>
  <si>
    <t>Caiazzo</t>
  </si>
  <si>
    <t>Cairano</t>
  </si>
  <si>
    <t>Caivano</t>
  </si>
  <si>
    <t>Calvi</t>
  </si>
  <si>
    <t>Camigliano</t>
  </si>
  <si>
    <t>Campolattaro</t>
  </si>
  <si>
    <t>Campora</t>
  </si>
  <si>
    <t>Camposano</t>
  </si>
  <si>
    <t>Cancello ed Arnone</t>
  </si>
  <si>
    <t>Candida</t>
  </si>
  <si>
    <t>Cannalonga</t>
  </si>
  <si>
    <t>Capri</t>
  </si>
  <si>
    <t>Capriati a Volturno</t>
  </si>
  <si>
    <t>Capriglia Irpina</t>
  </si>
  <si>
    <t>Carbonara di Nola</t>
  </si>
  <si>
    <t>Cardito</t>
  </si>
  <si>
    <t>Casalduni</t>
  </si>
  <si>
    <t>Casamarciano</t>
  </si>
  <si>
    <t>Casapesenna</t>
  </si>
  <si>
    <t>Casapulla</t>
  </si>
  <si>
    <t>Casavatore</t>
  </si>
  <si>
    <t>Caserta</t>
  </si>
  <si>
    <t>Castel di Sasso</t>
  </si>
  <si>
    <t>Castelfranco in Miscano</t>
  </si>
  <si>
    <t>Castello del Matese</t>
  </si>
  <si>
    <t>Castello di Cisterna</t>
  </si>
  <si>
    <t>Castelnuovo di Conza</t>
  </si>
  <si>
    <t>Castelpagano</t>
  </si>
  <si>
    <t>Castelpoto</t>
  </si>
  <si>
    <t>Castelvetere in Val Fortore</t>
  </si>
  <si>
    <t>Castelvetere sul Calore</t>
  </si>
  <si>
    <t>Cautano</t>
  </si>
  <si>
    <t>Cellole</t>
  </si>
  <si>
    <t>Ceppaloni</t>
  </si>
  <si>
    <t>Cervino</t>
  </si>
  <si>
    <t>Cesinali</t>
  </si>
  <si>
    <t>Chianche</t>
  </si>
  <si>
    <t>Chiusano di San Domenico</t>
  </si>
  <si>
    <t>Cicerale</t>
  </si>
  <si>
    <t>Cimitile</t>
  </si>
  <si>
    <t>Ciorlano</t>
  </si>
  <si>
    <t>Circello</t>
  </si>
  <si>
    <t>Comiziano</t>
  </si>
  <si>
    <t>Conca dei Marini</t>
  </si>
  <si>
    <t>Conca della Campania</t>
  </si>
  <si>
    <t>Cuccaro Vetere</t>
  </si>
  <si>
    <t>Domicella</t>
  </si>
  <si>
    <t>Dragoni</t>
  </si>
  <si>
    <t>Falciano del Massico</t>
  </si>
  <si>
    <t>Foiano di Val Fortore</t>
  </si>
  <si>
    <t>Fontegreca</t>
  </si>
  <si>
    <t>Formicola</t>
  </si>
  <si>
    <t>Fragneto l'Abate</t>
  </si>
  <si>
    <t>Fragneto Monforte</t>
  </si>
  <si>
    <t>Francolise</t>
  </si>
  <si>
    <t>Frignano</t>
  </si>
  <si>
    <t>Furore</t>
  </si>
  <si>
    <t>Gallo Matese</t>
  </si>
  <si>
    <t>Galluccio</t>
  </si>
  <si>
    <t>Giano Vetusto</t>
  </si>
  <si>
    <t>Ginestra degli Schiavoni</t>
  </si>
  <si>
    <t>Gioia Sannitica</t>
  </si>
  <si>
    <t>Grazzanise</t>
  </si>
  <si>
    <t>Grottolella</t>
  </si>
  <si>
    <t>Lapio</t>
  </si>
  <si>
    <t>Laurito</t>
  </si>
  <si>
    <t>Laviano</t>
  </si>
  <si>
    <t>Letino</t>
  </si>
  <si>
    <t>Liberi</t>
  </si>
  <si>
    <t>Liveri</t>
  </si>
  <si>
    <t>Lustra</t>
  </si>
  <si>
    <t>Macerata Campania</t>
  </si>
  <si>
    <t>Manocalzati</t>
  </si>
  <si>
    <t>Mariglianella</t>
  </si>
  <si>
    <t>Marzano Appio</t>
  </si>
  <si>
    <t>Marzano di Nola</t>
  </si>
  <si>
    <t>Massa di Somma</t>
  </si>
  <si>
    <t>Mignano Monte Lungo</t>
  </si>
  <si>
    <t>Molinara</t>
  </si>
  <si>
    <t>Montaguto</t>
  </si>
  <si>
    <t>Montefalcione</t>
  </si>
  <si>
    <t>Montefalcone di Val Fortore</t>
  </si>
  <si>
    <t>Montefredane</t>
  </si>
  <si>
    <t>Montefusco</t>
  </si>
  <si>
    <t>Montemiletto</t>
  </si>
  <si>
    <t>Monteverde</t>
  </si>
  <si>
    <t>Morigerati</t>
  </si>
  <si>
    <t>Moschiano</t>
  </si>
  <si>
    <t>Napoli</t>
  </si>
  <si>
    <t>Orria</t>
  </si>
  <si>
    <t>Paduli</t>
  </si>
  <si>
    <t>Pago del Vallo di Lauro</t>
  </si>
  <si>
    <t>Pago Veiano</t>
  </si>
  <si>
    <t>Parolise</t>
  </si>
  <si>
    <t>Pastorano</t>
  </si>
  <si>
    <t>Perito</t>
  </si>
  <si>
    <t>Pesco Sannita</t>
  </si>
  <si>
    <t>Petruro Irpino</t>
  </si>
  <si>
    <t>Piana di Monte Verna</t>
  </si>
  <si>
    <t>Pietradefusi</t>
  </si>
  <si>
    <t>Pietrastornina</t>
  </si>
  <si>
    <t>Pietravairano</t>
  </si>
  <si>
    <t>Pietrelcina</t>
  </si>
  <si>
    <t>Poggiomarino</t>
  </si>
  <si>
    <t>Ponte</t>
  </si>
  <si>
    <t>Pontelatone</t>
  </si>
  <si>
    <t>Praiano</t>
  </si>
  <si>
    <t>Prata di Principato Ultra</t>
  </si>
  <si>
    <t>Prata Sannita</t>
  </si>
  <si>
    <t>Pratella</t>
  </si>
  <si>
    <t>Presenzano</t>
  </si>
  <si>
    <t>Procida</t>
  </si>
  <si>
    <t>Quadrelle</t>
  </si>
  <si>
    <t>Quindici</t>
  </si>
  <si>
    <t>Raviscanina</t>
  </si>
  <si>
    <t>Reino</t>
  </si>
  <si>
    <t>Riardo</t>
  </si>
  <si>
    <t>Ricigliano</t>
  </si>
  <si>
    <t>Rocca d'Evandro</t>
  </si>
  <si>
    <t>Rocca San Felice</t>
  </si>
  <si>
    <t>Roccabascerana</t>
  </si>
  <si>
    <t>Roccamonfina</t>
  </si>
  <si>
    <t>Roccaromana</t>
  </si>
  <si>
    <t>Rocchetta e Croce</t>
  </si>
  <si>
    <t>Rofrano</t>
  </si>
  <si>
    <t>Romagnano al Monte</t>
  </si>
  <si>
    <t>Rutino</t>
  </si>
  <si>
    <t>Ruviano</t>
  </si>
  <si>
    <t>Sacco</t>
  </si>
  <si>
    <t>Salerno</t>
  </si>
  <si>
    <t>Salza Irpina</t>
  </si>
  <si>
    <t>San Cipriano d'Aversa</t>
  </si>
  <si>
    <t>San Felice a Cancello</t>
  </si>
  <si>
    <t>San Gennaro Vesuviano</t>
  </si>
  <si>
    <t>San Giorgio La Molara</t>
  </si>
  <si>
    <t>San Gregorio Magno</t>
  </si>
  <si>
    <t>San Gregorio Matese</t>
  </si>
  <si>
    <t>San Leucio del Sannio</t>
  </si>
  <si>
    <t>San Mango sul Calore</t>
  </si>
  <si>
    <t>San Marcellino</t>
  </si>
  <si>
    <t>San Marco dei Cavoti</t>
  </si>
  <si>
    <t>San Marco Evangelista</t>
  </si>
  <si>
    <t>San Martino Sannita</t>
  </si>
  <si>
    <t>San Marzano sul Sarno</t>
  </si>
  <si>
    <t>San Mauro Cilento</t>
  </si>
  <si>
    <t>San Mauro la Bruca</t>
  </si>
  <si>
    <t>San Michele di Serino</t>
  </si>
  <si>
    <t>San Nazzaro</t>
  </si>
  <si>
    <t>San Nicola la Strada</t>
  </si>
  <si>
    <t>San Nicola Manfredi</t>
  </si>
  <si>
    <t>San Pietro Infine</t>
  </si>
  <si>
    <t>San Potito Ultra</t>
  </si>
  <si>
    <t>San Tammaro</t>
  </si>
  <si>
    <t>San Vitaliano</t>
  </si>
  <si>
    <t>Santa Croce del Sannio</t>
  </si>
  <si>
    <t>Santa Maria a Vico</t>
  </si>
  <si>
    <t>Santa Maria la Fossa</t>
  </si>
  <si>
    <t>Santa Paolina</t>
  </si>
  <si>
    <t>Sant'Angelo a Cupolo</t>
  </si>
  <si>
    <t>Sant'Angelo a Fasanella</t>
  </si>
  <si>
    <t>Sant'Angelo all'Esca</t>
  </si>
  <si>
    <t>Sant'Angelo d'Alife</t>
  </si>
  <si>
    <t>Sant'Arcangelo Trimonte</t>
  </si>
  <si>
    <t>Sant'Egidio del Monte Albino</t>
  </si>
  <si>
    <t>Santo Stefano del Sole</t>
  </si>
  <si>
    <t>Santomenna</t>
  </si>
  <si>
    <t>Sassinoro</t>
  </si>
  <si>
    <t>Saviano</t>
  </si>
  <si>
    <t>Scisciano</t>
  </si>
  <si>
    <t>Senerchia</t>
  </si>
  <si>
    <t>Serino</t>
  </si>
  <si>
    <t>Serramezzana</t>
  </si>
  <si>
    <t>Sirignano</t>
  </si>
  <si>
    <t>Sorbo Serpico</t>
  </si>
  <si>
    <t>Sperone</t>
  </si>
  <si>
    <t>Stella Cilento</t>
  </si>
  <si>
    <t>Stio</t>
  </si>
  <si>
    <t>Taurano</t>
  </si>
  <si>
    <t>Teano</t>
  </si>
  <si>
    <t>Tora e Piccilli</t>
  </si>
  <si>
    <t>Torre Le Nocelle</t>
  </si>
  <si>
    <t>Torrecuso</t>
  </si>
  <si>
    <t>Torrioni</t>
  </si>
  <si>
    <t>Tortorella</t>
  </si>
  <si>
    <t>Trentola-Ducenta</t>
  </si>
  <si>
    <t>Tufino</t>
  </si>
  <si>
    <t>Tufo</t>
  </si>
  <si>
    <t>Vairano Patenora</t>
  </si>
  <si>
    <t>Valle Agricola</t>
  </si>
  <si>
    <t>Valle dell'Angelo</t>
  </si>
  <si>
    <t>Valle di Maddaloni</t>
  </si>
  <si>
    <t>Valva</t>
  </si>
  <si>
    <t>Villa di Briano</t>
  </si>
  <si>
    <t>Villamaina</t>
  </si>
  <si>
    <t>Visciano</t>
  </si>
  <si>
    <t>Vitulano</t>
  </si>
  <si>
    <t>Vitulazio</t>
  </si>
  <si>
    <t>Volturara Irpina</t>
  </si>
  <si>
    <t>Albareto</t>
  </si>
  <si>
    <t>Bardi</t>
  </si>
  <si>
    <t>Berceto</t>
  </si>
  <si>
    <t>Bologna</t>
  </si>
  <si>
    <t>Bore</t>
  </si>
  <si>
    <t>Calestano</t>
  </si>
  <si>
    <t>Camugnano</t>
  </si>
  <si>
    <t>Castel del Rio</t>
  </si>
  <si>
    <t>Casteldelci</t>
  </si>
  <si>
    <t>Cerignale</t>
  </si>
  <si>
    <t>Compiano</t>
  </si>
  <si>
    <t>Dovadola</t>
  </si>
  <si>
    <t>Ferriere</t>
  </si>
  <si>
    <t>Gemmano</t>
  </si>
  <si>
    <t>Gropparello</t>
  </si>
  <si>
    <t>Maiolo</t>
  </si>
  <si>
    <t>Mercato Saraceno</t>
  </si>
  <si>
    <t>Modena</t>
  </si>
  <si>
    <t>Monchio delle Corti</t>
  </si>
  <si>
    <t>Mondaino</t>
  </si>
  <si>
    <t>Monghidoro</t>
  </si>
  <si>
    <t>Montecopiolo</t>
  </si>
  <si>
    <t>Montecreto</t>
  </si>
  <si>
    <t>Montefiore Conca</t>
  </si>
  <si>
    <t>Montegridolfo</t>
  </si>
  <si>
    <t>Montese</t>
  </si>
  <si>
    <t>Palagano</t>
  </si>
  <si>
    <t>Palanzano</t>
  </si>
  <si>
    <t>Parma</t>
  </si>
  <si>
    <t>Pellegrino Parmense</t>
  </si>
  <si>
    <t>Piacenza</t>
  </si>
  <si>
    <t>Polinago</t>
  </si>
  <si>
    <t>Rimini</t>
  </si>
  <si>
    <t>Roccabianca</t>
  </si>
  <si>
    <t>Saludecio</t>
  </si>
  <si>
    <t>San Leo</t>
  </si>
  <si>
    <t>San Pietro in Cerro</t>
  </si>
  <si>
    <t>Sant'Agata Feltria</t>
  </si>
  <si>
    <t>Solignano</t>
  </si>
  <si>
    <t>Terenzo</t>
  </si>
  <si>
    <t>Tornolo</t>
  </si>
  <si>
    <t>Valmozzola</t>
  </si>
  <si>
    <t>Varsi</t>
  </si>
  <si>
    <t>Verghereto</t>
  </si>
  <si>
    <t>Zerba</t>
  </si>
  <si>
    <t>Ziano Piacentino</t>
  </si>
  <si>
    <t>Accumoli</t>
  </si>
  <si>
    <t>Acquafondata</t>
  </si>
  <si>
    <t>Acuto</t>
  </si>
  <si>
    <t>Agosta</t>
  </si>
  <si>
    <t>Allumiere</t>
  </si>
  <si>
    <t>Amatrice</t>
  </si>
  <si>
    <t>Anticoli Corrado</t>
  </si>
  <si>
    <t>Arcinazzo Romano</t>
  </si>
  <si>
    <t>Arlena di Castro</t>
  </si>
  <si>
    <t>Arnara</t>
  </si>
  <si>
    <t>Arsoli</t>
  </si>
  <si>
    <t>Ascrea</t>
  </si>
  <si>
    <t>Bagnoregio</t>
  </si>
  <si>
    <t>Barbarano Romano</t>
  </si>
  <si>
    <t>Bassano in Teverina</t>
  </si>
  <si>
    <t>Bassiano</t>
  </si>
  <si>
    <t>Bellegra</t>
  </si>
  <si>
    <t>Belmonte Castello</t>
  </si>
  <si>
    <t>Belmonte in Sabina</t>
  </si>
  <si>
    <t>Blera</t>
  </si>
  <si>
    <t>Bomarzo</t>
  </si>
  <si>
    <t>Borbona</t>
  </si>
  <si>
    <t>Borgo Velino</t>
  </si>
  <si>
    <t>Borgorose</t>
  </si>
  <si>
    <t>Calcata</t>
  </si>
  <si>
    <t>Camerata Nuova</t>
  </si>
  <si>
    <t>Campodimele</t>
  </si>
  <si>
    <t>Campoli Appennino</t>
  </si>
  <si>
    <t>Canale Monterano</t>
  </si>
  <si>
    <t>Canino</t>
  </si>
  <si>
    <t>Cantalupo in Sabina</t>
  </si>
  <si>
    <t>Canterano</t>
  </si>
  <si>
    <t>Capodimonte</t>
  </si>
  <si>
    <t>Capranica Prenestina</t>
  </si>
  <si>
    <t>Carbognano</t>
  </si>
  <si>
    <t>Casalattico</t>
  </si>
  <si>
    <t>Casape</t>
  </si>
  <si>
    <t>Casaprota</t>
  </si>
  <si>
    <t>Casperia</t>
  </si>
  <si>
    <t>Castel di Tora</t>
  </si>
  <si>
    <t>Castel San Pietro Romano</t>
  </si>
  <si>
    <t>Castel Sant'Angelo</t>
  </si>
  <si>
    <t>Castel Sant'Elia</t>
  </si>
  <si>
    <t>Castelnuovo di Farfa</t>
  </si>
  <si>
    <t>Castelnuovo di Porto</t>
  </si>
  <si>
    <t>Castelnuovo Parano</t>
  </si>
  <si>
    <t>Castiglione in Teverina</t>
  </si>
  <si>
    <t>Celleno</t>
  </si>
  <si>
    <t>Cellere</t>
  </si>
  <si>
    <t>Ceprano</t>
  </si>
  <si>
    <t>Cerreto Laziale</t>
  </si>
  <si>
    <t>Cervara di Roma</t>
  </si>
  <si>
    <t>Cervaro</t>
  </si>
  <si>
    <t>Ciciliano</t>
  </si>
  <si>
    <t>Cineto Romano</t>
  </si>
  <si>
    <t>Cittareale</t>
  </si>
  <si>
    <t>Civitella d'Agliano</t>
  </si>
  <si>
    <t>Colfelice</t>
  </si>
  <si>
    <t>Collalto Sabino</t>
  </si>
  <si>
    <t>Colle di Tora</t>
  </si>
  <si>
    <t>Colle San Magno</t>
  </si>
  <si>
    <t>Collegiove</t>
  </si>
  <si>
    <t>Collevecchio</t>
  </si>
  <si>
    <t>Colli sul Velino</t>
  </si>
  <si>
    <t>Concerviano</t>
  </si>
  <si>
    <t>Corchiano</t>
  </si>
  <si>
    <t>Cottanello</t>
  </si>
  <si>
    <t>Esperia</t>
  </si>
  <si>
    <t>Falvaterra</t>
  </si>
  <si>
    <t>Farnese</t>
  </si>
  <si>
    <t>Fiamignano</t>
  </si>
  <si>
    <t>Filacciano</t>
  </si>
  <si>
    <t>Filettino</t>
  </si>
  <si>
    <t>Fontechiari</t>
  </si>
  <si>
    <t>Frasso Sabino</t>
  </si>
  <si>
    <t>Frosinone</t>
  </si>
  <si>
    <t>Fumone</t>
  </si>
  <si>
    <t>Gallicano nel Lazio</t>
  </si>
  <si>
    <t>Gallinaro</t>
  </si>
  <si>
    <t>Gavignano</t>
  </si>
  <si>
    <t>Giuliano di Roma</t>
  </si>
  <si>
    <t>Gorga</t>
  </si>
  <si>
    <t>Gradoli</t>
  </si>
  <si>
    <t>Graffignano</t>
  </si>
  <si>
    <t>Grotte di Castro</t>
  </si>
  <si>
    <t>Ischia di Castro</t>
  </si>
  <si>
    <t>Jenne</t>
  </si>
  <si>
    <t>Labro</t>
  </si>
  <si>
    <t>Latera</t>
  </si>
  <si>
    <t>Latina</t>
  </si>
  <si>
    <t>Longone Sabino</t>
  </si>
  <si>
    <t>Lubriano</t>
  </si>
  <si>
    <t>Maenza</t>
  </si>
  <si>
    <t>Magliano Romano</t>
  </si>
  <si>
    <t>Mandela</t>
  </si>
  <si>
    <t>Marano Equo</t>
  </si>
  <si>
    <t>Marcetelli</t>
  </si>
  <si>
    <t>Micigliano</t>
  </si>
  <si>
    <t>Mompeo</t>
  </si>
  <si>
    <t>Montasola</t>
  </si>
  <si>
    <t>Monte Romano</t>
  </si>
  <si>
    <t>Monte San Biagio</t>
  </si>
  <si>
    <t>Monte San Giovanni in Sabina</t>
  </si>
  <si>
    <t>Montebuono</t>
  </si>
  <si>
    <t>Monteflavio</t>
  </si>
  <si>
    <t>Montelanico</t>
  </si>
  <si>
    <t>Monteleone Sabino</t>
  </si>
  <si>
    <t>Montenero Sabino</t>
  </si>
  <si>
    <t>Montorio Romano</t>
  </si>
  <si>
    <t>Morro Reatino</t>
  </si>
  <si>
    <t>Nazzano</t>
  </si>
  <si>
    <t>Nerola</t>
  </si>
  <si>
    <t>Nespolo</t>
  </si>
  <si>
    <t>Norma</t>
  </si>
  <si>
    <t>Onano</t>
  </si>
  <si>
    <t>Orvinio</t>
  </si>
  <si>
    <t>Paganico Sabino</t>
  </si>
  <si>
    <t>Pastena</t>
  </si>
  <si>
    <t>Percile</t>
  </si>
  <si>
    <t>Pescorocchiano</t>
  </si>
  <si>
    <t>Petrella Salto</t>
  </si>
  <si>
    <t>Piansano</t>
  </si>
  <si>
    <t>Picinisco</t>
  </si>
  <si>
    <t>Pignataro Interamna</t>
  </si>
  <si>
    <t>Pisoniano</t>
  </si>
  <si>
    <t>Pofi</t>
  </si>
  <si>
    <t>Poggio Catino</t>
  </si>
  <si>
    <t>Poggio Moiano</t>
  </si>
  <si>
    <t>Poggio Nativo</t>
  </si>
  <si>
    <t>Poggio San Lorenzo</t>
  </si>
  <si>
    <t>Ponzano Romano</t>
  </si>
  <si>
    <t>Posta</t>
  </si>
  <si>
    <t>Posta Fibreno</t>
  </si>
  <si>
    <t>Pozzaglia Sabina</t>
  </si>
  <si>
    <t>Proceno</t>
  </si>
  <si>
    <t>Prossedi</t>
  </si>
  <si>
    <t>Rieti</t>
  </si>
  <si>
    <t>Riofreddo</t>
  </si>
  <si>
    <t>Rocca Canterano</t>
  </si>
  <si>
    <t>Rocca d'Arce</t>
  </si>
  <si>
    <t>Rocca di Cave</t>
  </si>
  <si>
    <t>Rocca Massima</t>
  </si>
  <si>
    <t>Rocca Santo Stefano</t>
  </si>
  <si>
    <t>Rocca Sinibalda</t>
  </si>
  <si>
    <t>Roccagiovine</t>
  </si>
  <si>
    <t>Roccantica</t>
  </si>
  <si>
    <t>Roccasecca</t>
  </si>
  <si>
    <t>Roccasecca dei Volsci</t>
  </si>
  <si>
    <t>Roiate</t>
  </si>
  <si>
    <t>Roma</t>
  </si>
  <si>
    <t>Roviano</t>
  </si>
  <si>
    <t>Salisano</t>
  </si>
  <si>
    <t>Sambuci</t>
  </si>
  <si>
    <t>San Biagio Saracinisco</t>
  </si>
  <si>
    <t>San Donato Val di Comino</t>
  </si>
  <si>
    <t>San Giovanni Incarico</t>
  </si>
  <si>
    <t>San Gregorio da Sassola</t>
  </si>
  <si>
    <t>San Polo dei Cavalieri</t>
  </si>
  <si>
    <t>San Vito Romano</t>
  </si>
  <si>
    <t>Sant'Ambrogio sul Garigliano</t>
  </si>
  <si>
    <t>Sant'Andrea del Garigliano</t>
  </si>
  <si>
    <t>Sant'Apollinare</t>
  </si>
  <si>
    <t>Sant'Elia Fiumerapido</t>
  </si>
  <si>
    <t>Santopadre</t>
  </si>
  <si>
    <t>Saracinesco</t>
  </si>
  <si>
    <t>Scandriglia</t>
  </si>
  <si>
    <t>Selci</t>
  </si>
  <si>
    <t>Serrone</t>
  </si>
  <si>
    <t>Settefrati</t>
  </si>
  <si>
    <t>Sgurgola</t>
  </si>
  <si>
    <t>Sonnino</t>
  </si>
  <si>
    <t>Sperlonga</t>
  </si>
  <si>
    <t>Strangolagalli</t>
  </si>
  <si>
    <t>Tarano</t>
  </si>
  <si>
    <t>Terelle</t>
  </si>
  <si>
    <t>Tessennano</t>
  </si>
  <si>
    <t>Toffia</t>
  </si>
  <si>
    <t>Torre Cajetani</t>
  </si>
  <si>
    <t>Torricella in Sabina</t>
  </si>
  <si>
    <t>Torrita Tiberina</t>
  </si>
  <si>
    <t>Trevi nel Lazio</t>
  </si>
  <si>
    <t>Trivigliano</t>
  </si>
  <si>
    <t>Turania</t>
  </si>
  <si>
    <t>Vacone</t>
  </si>
  <si>
    <t>Valentano</t>
  </si>
  <si>
    <t>Vallecorsa</t>
  </si>
  <si>
    <t>Vallemaio</t>
  </si>
  <si>
    <t>Vallepietra</t>
  </si>
  <si>
    <t>Vallerotonda</t>
  </si>
  <si>
    <t>Vallinfreda</t>
  </si>
  <si>
    <t>Varco Sabino</t>
  </si>
  <si>
    <t>Ventotene</t>
  </si>
  <si>
    <t>Vicalvi</t>
  </si>
  <si>
    <t>Vico nel Lazio</t>
  </si>
  <si>
    <t>Villa San Giovanni in Tuscia</t>
  </si>
  <si>
    <t>Villa Santa Lucia</t>
  </si>
  <si>
    <t>Viterbo</t>
  </si>
  <si>
    <t>Viticuso</t>
  </si>
  <si>
    <t>Vitorchiano</t>
  </si>
  <si>
    <t>Vivaro Romano</t>
  </si>
  <si>
    <t>Airole</t>
  </si>
  <si>
    <t>Altare</t>
  </si>
  <si>
    <t>Ameglia</t>
  </si>
  <si>
    <t>Apricale</t>
  </si>
  <si>
    <t>Aquila d'Arroscia</t>
  </si>
  <si>
    <t>Armo</t>
  </si>
  <si>
    <t>Aurigo</t>
  </si>
  <si>
    <t>Avegno</t>
  </si>
  <si>
    <t>Badalucco</t>
  </si>
  <si>
    <t>Bajardo</t>
  </si>
  <si>
    <t>Balestrino</t>
  </si>
  <si>
    <t>Bardineto</t>
  </si>
  <si>
    <t>Bergeggi</t>
  </si>
  <si>
    <t>Beverino</t>
  </si>
  <si>
    <t>Bolano</t>
  </si>
  <si>
    <t>Bonassola</t>
  </si>
  <si>
    <t>Borghetto d'Arroscia</t>
  </si>
  <si>
    <t>Borghetto di Vara</t>
  </si>
  <si>
    <t>Borgio Verezzi</t>
  </si>
  <si>
    <t>Borgomaro</t>
  </si>
  <si>
    <t>Bormida</t>
  </si>
  <si>
    <t>Borzonasca</t>
  </si>
  <si>
    <t>Calice al Cornoviglio</t>
  </si>
  <si>
    <t>Calice Ligure</t>
  </si>
  <si>
    <t>Calizzano</t>
  </si>
  <si>
    <t>Camporosso</t>
  </si>
  <si>
    <t>Caravonica</t>
  </si>
  <si>
    <t>Carro</t>
  </si>
  <si>
    <t>Carrodano</t>
  </si>
  <si>
    <t>Casanova Lerrone</t>
  </si>
  <si>
    <t>Castel Vittorio</t>
  </si>
  <si>
    <t>Castelbianco</t>
  </si>
  <si>
    <t>Castellaro</t>
  </si>
  <si>
    <t>Castelvecchio di Rocca Barbena</t>
  </si>
  <si>
    <t>Castiglione Chiavarese</t>
  </si>
  <si>
    <t>Ceranesi</t>
  </si>
  <si>
    <t>Cervo</t>
  </si>
  <si>
    <t>Cesio</t>
  </si>
  <si>
    <t>Chiusanico</t>
  </si>
  <si>
    <t>Chiusavecchia</t>
  </si>
  <si>
    <t>Cicagna</t>
  </si>
  <si>
    <t>Cipressa</t>
  </si>
  <si>
    <t>Civezza</t>
  </si>
  <si>
    <t>Coreglia Ligure</t>
  </si>
  <si>
    <t>Cosio d'Arroscia</t>
  </si>
  <si>
    <t>Costarainera</t>
  </si>
  <si>
    <t>Crocefieschi</t>
  </si>
  <si>
    <t>Davagna</t>
  </si>
  <si>
    <t>Dego</t>
  </si>
  <si>
    <t>Diano Arentino</t>
  </si>
  <si>
    <t>Diano Castello</t>
  </si>
  <si>
    <t>Diano San Pietro</t>
  </si>
  <si>
    <t>Dolceacqua</t>
  </si>
  <si>
    <t>Dolcedo</t>
  </si>
  <si>
    <t>Erli</t>
  </si>
  <si>
    <t>Fascia</t>
  </si>
  <si>
    <t>Favale di Malvaro</t>
  </si>
  <si>
    <t>Fontanigorda</t>
  </si>
  <si>
    <t>Framura</t>
  </si>
  <si>
    <t>Garlenda</t>
  </si>
  <si>
    <t>Genova</t>
  </si>
  <si>
    <t>Giustenice</t>
  </si>
  <si>
    <t>Giusvalla</t>
  </si>
  <si>
    <t>Gorreto</t>
  </si>
  <si>
    <t>Imperia</t>
  </si>
  <si>
    <t>Isolabona</t>
  </si>
  <si>
    <t>La Spezia</t>
  </si>
  <si>
    <t>Leivi</t>
  </si>
  <si>
    <t>Lorsica</t>
  </si>
  <si>
    <t>Lucinasco</t>
  </si>
  <si>
    <t>Lumarzo</t>
  </si>
  <si>
    <t>Magliolo</t>
  </si>
  <si>
    <t>Maissana</t>
  </si>
  <si>
    <t>Mallare</t>
  </si>
  <si>
    <t>Massimino</t>
  </si>
  <si>
    <t>Mele</t>
  </si>
  <si>
    <t>Mendatica</t>
  </si>
  <si>
    <t>Mioglia</t>
  </si>
  <si>
    <t>Moconesi</t>
  </si>
  <si>
    <t>Molini di Triora</t>
  </si>
  <si>
    <t>Moneglia</t>
  </si>
  <si>
    <t>Montalto Carpasio</t>
  </si>
  <si>
    <t>Montebruno</t>
  </si>
  <si>
    <t>Montegrosso Pian Latte</t>
  </si>
  <si>
    <t>Monterosso al Mare</t>
  </si>
  <si>
    <t>Montoggio</t>
  </si>
  <si>
    <t>Murialdo</t>
  </si>
  <si>
    <t>Nasino</t>
  </si>
  <si>
    <t>Ne</t>
  </si>
  <si>
    <t>Neirone</t>
  </si>
  <si>
    <t>Olivetta San Michele</t>
  </si>
  <si>
    <t>Onzo</t>
  </si>
  <si>
    <t>Orco Feglino</t>
  </si>
  <si>
    <t>Orero</t>
  </si>
  <si>
    <t>Ortovero</t>
  </si>
  <si>
    <t>Osiglia</t>
  </si>
  <si>
    <t>Pallare</t>
  </si>
  <si>
    <t>Perinaldo</t>
  </si>
  <si>
    <t>Piana Crixia</t>
  </si>
  <si>
    <t>Pietrabruna</t>
  </si>
  <si>
    <t>Pigna</t>
  </si>
  <si>
    <t>Pignone</t>
  </si>
  <si>
    <t>Plodio</t>
  </si>
  <si>
    <t>Pontedassio</t>
  </si>
  <si>
    <t>Pornassio</t>
  </si>
  <si>
    <t>Prelà</t>
  </si>
  <si>
    <t>Propata</t>
  </si>
  <si>
    <t>Ranzo</t>
  </si>
  <si>
    <t>Rezzo</t>
  </si>
  <si>
    <t>Rezzoaglio</t>
  </si>
  <si>
    <t>Rialto</t>
  </si>
  <si>
    <t>Roccavignale</t>
  </si>
  <si>
    <t>Rocchetta di Vara</t>
  </si>
  <si>
    <t>Rocchetta Nervina</t>
  </si>
  <si>
    <t>Rondanina</t>
  </si>
  <si>
    <t>Rossiglione</t>
  </si>
  <si>
    <t>Rovegno</t>
  </si>
  <si>
    <t>San Biagio della Cima</t>
  </si>
  <si>
    <t>Santo Stefano al Mare</t>
  </si>
  <si>
    <t>Santo Stefano d'Aveto</t>
  </si>
  <si>
    <t>Savona</t>
  </si>
  <si>
    <t>Seborga</t>
  </si>
  <si>
    <t>Sesta Godano</t>
  </si>
  <si>
    <t>Soldano</t>
  </si>
  <si>
    <t>Stellanello</t>
  </si>
  <si>
    <t>Terzorio</t>
  </si>
  <si>
    <t>Testico</t>
  </si>
  <si>
    <t>Tiglieto</t>
  </si>
  <si>
    <t>Tovo San Giacomo</t>
  </si>
  <si>
    <t>Tribogna</t>
  </si>
  <si>
    <t>Triora</t>
  </si>
  <si>
    <t>Uscio</t>
  </si>
  <si>
    <t>Valbrevenna</t>
  </si>
  <si>
    <t>Varese Ligure</t>
  </si>
  <si>
    <t>Vasia</t>
  </si>
  <si>
    <t>Vendone</t>
  </si>
  <si>
    <t>Vernazza</t>
  </si>
  <si>
    <t>Vessalico</t>
  </si>
  <si>
    <t>Vezzi Portio</t>
  </si>
  <si>
    <t>Villa Faraldi</t>
  </si>
  <si>
    <t>Vobbia</t>
  </si>
  <si>
    <t>Zignago</t>
  </si>
  <si>
    <t>Zuccarello</t>
  </si>
  <si>
    <t>Abbadia Cerreto</t>
  </si>
  <si>
    <t>Abbadia Lariana</t>
  </si>
  <si>
    <t>Adrara San Rocco</t>
  </si>
  <si>
    <t>Agnosine</t>
  </si>
  <si>
    <t>Agra</t>
  </si>
  <si>
    <t>Alagna</t>
  </si>
  <si>
    <t>Albaredo Arnaboldi</t>
  </si>
  <si>
    <t>Albaredo per San Marco</t>
  </si>
  <si>
    <t>Albonese</t>
  </si>
  <si>
    <t>Algua</t>
  </si>
  <si>
    <t>Alserio</t>
  </si>
  <si>
    <t>Alta Valle Intelvi</t>
  </si>
  <si>
    <t>Andalo Valtellino</t>
  </si>
  <si>
    <t>Anfo</t>
  </si>
  <si>
    <t>Angolo Terme</t>
  </si>
  <si>
    <t>Antegnate</t>
  </si>
  <si>
    <t>Ardenno</t>
  </si>
  <si>
    <t>Ardesio</t>
  </si>
  <si>
    <t>Argegno</t>
  </si>
  <si>
    <t>Asso</t>
  </si>
  <si>
    <t>Averara</t>
  </si>
  <si>
    <t>Aviatico</t>
  </si>
  <si>
    <t>Azzio</t>
  </si>
  <si>
    <t>Azzone</t>
  </si>
  <si>
    <t>Bagnaria</t>
  </si>
  <si>
    <t>Bagolino</t>
  </si>
  <si>
    <t>Barbariga</t>
  </si>
  <si>
    <t>Barbata</t>
  </si>
  <si>
    <t>Barbianello</t>
  </si>
  <si>
    <t>Bardello</t>
  </si>
  <si>
    <t>Barghe</t>
  </si>
  <si>
    <t>Barni</t>
  </si>
  <si>
    <t>Barzago</t>
  </si>
  <si>
    <t>Barzana</t>
  </si>
  <si>
    <t>Bascapè</t>
  </si>
  <si>
    <t>Basiano</t>
  </si>
  <si>
    <t>Bastida Pancarana</t>
  </si>
  <si>
    <t>Battuda</t>
  </si>
  <si>
    <t>Bedero Valcuvia</t>
  </si>
  <si>
    <t>Bedulita</t>
  </si>
  <si>
    <t>Bema</t>
  </si>
  <si>
    <t>Bene Lario</t>
  </si>
  <si>
    <t>Berbenno</t>
  </si>
  <si>
    <t>Berbenno di Valtellina</t>
  </si>
  <si>
    <t>Beregazzo con Figliaro</t>
  </si>
  <si>
    <t>Bergamo</t>
  </si>
  <si>
    <t>Berlingo</t>
  </si>
  <si>
    <t>Berzo Demo</t>
  </si>
  <si>
    <t>Berzo Inferiore</t>
  </si>
  <si>
    <t>Bianzano</t>
  </si>
  <si>
    <t>Binago</t>
  </si>
  <si>
    <t>Blello</t>
  </si>
  <si>
    <t>Blessagno</t>
  </si>
  <si>
    <t>Borgo Priolo</t>
  </si>
  <si>
    <t>Borgo San Siro</t>
  </si>
  <si>
    <t>Borgoratto Mormorolo</t>
  </si>
  <si>
    <t>Bornasco</t>
  </si>
  <si>
    <t>Bosisio Parini</t>
  </si>
  <si>
    <t>Bosnasco</t>
  </si>
  <si>
    <t>Bossico</t>
  </si>
  <si>
    <t>Bracca</t>
  </si>
  <si>
    <t>Brallo di Pregola</t>
  </si>
  <si>
    <t>Branzi</t>
  </si>
  <si>
    <t>Bregano</t>
  </si>
  <si>
    <t>Breme</t>
  </si>
  <si>
    <t>Brenna</t>
  </si>
  <si>
    <t>Brenta</t>
  </si>
  <si>
    <t>Brescia</t>
  </si>
  <si>
    <t>Brienno</t>
  </si>
  <si>
    <t>Brinzio</t>
  </si>
  <si>
    <t>Brumano</t>
  </si>
  <si>
    <t>Brunate</t>
  </si>
  <si>
    <t>Brusimpiano</t>
  </si>
  <si>
    <t>Bubbiano</t>
  </si>
  <si>
    <t>Buglio in Monte</t>
  </si>
  <si>
    <t>Bulciago</t>
  </si>
  <si>
    <t>Caglio</t>
  </si>
  <si>
    <t>Caiolo</t>
  </si>
  <si>
    <t>Calvignano</t>
  </si>
  <si>
    <t>Camerata Cornello</t>
  </si>
  <si>
    <t>Camisano</t>
  </si>
  <si>
    <t>Campagnola Cremasca</t>
  </si>
  <si>
    <t>Camparada</t>
  </si>
  <si>
    <t>Campione d'Italia</t>
  </si>
  <si>
    <t>Campodolcino</t>
  </si>
  <si>
    <t>Canneto Pavese</t>
  </si>
  <si>
    <t>Capergnanica</t>
  </si>
  <si>
    <t>Capizzone</t>
  </si>
  <si>
    <t>Capovalle</t>
  </si>
  <si>
    <t>Carate Urio</t>
  </si>
  <si>
    <t>Caravate</t>
  </si>
  <si>
    <t>Carlazzo</t>
  </si>
  <si>
    <t>Carona</t>
  </si>
  <si>
    <t>Caronno Varesino</t>
  </si>
  <si>
    <t>Carugo</t>
  </si>
  <si>
    <t>Carvico</t>
  </si>
  <si>
    <t>Casale Cremasco-Vidolasco</t>
  </si>
  <si>
    <t>Casaletto Ceredano</t>
  </si>
  <si>
    <t>Casaletto Lodigiano</t>
  </si>
  <si>
    <t>Casalmaiocco</t>
  </si>
  <si>
    <t>Casalmoro</t>
  </si>
  <si>
    <t>Casalromano</t>
  </si>
  <si>
    <t>Casalzuigno</t>
  </si>
  <si>
    <t>Casanova Lonati</t>
  </si>
  <si>
    <t>Casatisma</t>
  </si>
  <si>
    <t>Casazza</t>
  </si>
  <si>
    <t>Casciago</t>
  </si>
  <si>
    <t>Caselle Landi</t>
  </si>
  <si>
    <t>Caslino d'Erba</t>
  </si>
  <si>
    <t>Caspoggio</t>
  </si>
  <si>
    <t>Cassano Valcuvia</t>
  </si>
  <si>
    <t>Cassiglio</t>
  </si>
  <si>
    <t>Cassinetta di Lugagnano</t>
  </si>
  <si>
    <t>Castana</t>
  </si>
  <si>
    <t>Castel Gabbiano</t>
  </si>
  <si>
    <t>Castelgerundo</t>
  </si>
  <si>
    <t>Castelletto di Branduzzo</t>
  </si>
  <si>
    <t>Castello d'Agogna</t>
  </si>
  <si>
    <t>Castello dell'Acqua</t>
  </si>
  <si>
    <t>Castello di Brianza</t>
  </si>
  <si>
    <t>Castelmarte</t>
  </si>
  <si>
    <t>Castelnovetto</t>
  </si>
  <si>
    <t>Castelnuovo Bocca d'Adda</t>
  </si>
  <si>
    <t>Castelnuovo Bozzente</t>
  </si>
  <si>
    <t>Castelvisconti</t>
  </si>
  <si>
    <t>Castro</t>
  </si>
  <si>
    <t>Cavargna</t>
  </si>
  <si>
    <t>Cecima</t>
  </si>
  <si>
    <t>Cedegolo</t>
  </si>
  <si>
    <t>Cedrasco</t>
  </si>
  <si>
    <t>Cerano d'Intelvi</t>
  </si>
  <si>
    <t>Cercino</t>
  </si>
  <si>
    <t>Cerete</t>
  </si>
  <si>
    <t>Ceretto Lomellina</t>
  </si>
  <si>
    <t>Cergnago</t>
  </si>
  <si>
    <t>Cervesina</t>
  </si>
  <si>
    <t>Ceto</t>
  </si>
  <si>
    <t>Cevo</t>
  </si>
  <si>
    <t>Chiesa in Valmalenco</t>
  </si>
  <si>
    <t>Chignolo d'Isola</t>
  </si>
  <si>
    <t>Chiuro</t>
  </si>
  <si>
    <t>Cigognola</t>
  </si>
  <si>
    <t>Cimbergo</t>
  </si>
  <si>
    <t>Cingia de' Botti</t>
  </si>
  <si>
    <t>Cino</t>
  </si>
  <si>
    <t>Cittiglio</t>
  </si>
  <si>
    <t>Civate</t>
  </si>
  <si>
    <t>Civo</t>
  </si>
  <si>
    <t>Claino con Osteno</t>
  </si>
  <si>
    <t>Clivio</t>
  </si>
  <si>
    <t>Codevilla</t>
  </si>
  <si>
    <t>Colere</t>
  </si>
  <si>
    <t>Colle Brianza</t>
  </si>
  <si>
    <t>Colli Verdi</t>
  </si>
  <si>
    <t>Colonno</t>
  </si>
  <si>
    <t>Colorina</t>
  </si>
  <si>
    <t>Colzate</t>
  </si>
  <si>
    <t>Comezzano-Cizzago</t>
  </si>
  <si>
    <t>Commessaggio</t>
  </si>
  <si>
    <t>Como</t>
  </si>
  <si>
    <t>Comun Nuovo</t>
  </si>
  <si>
    <t>Confienza</t>
  </si>
  <si>
    <t>Corana</t>
  </si>
  <si>
    <t>Corna Imagna</t>
  </si>
  <si>
    <t>Cornalba</t>
  </si>
  <si>
    <t>Cornale e Bastida</t>
  </si>
  <si>
    <t>Corno Giovine</t>
  </si>
  <si>
    <t>Corrido</t>
  </si>
  <si>
    <t>Corteno Golgi</t>
  </si>
  <si>
    <t>Cortenova</t>
  </si>
  <si>
    <t>Cortenuova</t>
  </si>
  <si>
    <t>Corvino San Quirico</t>
  </si>
  <si>
    <t>Corzano</t>
  </si>
  <si>
    <t>Cosio Valtellino</t>
  </si>
  <si>
    <t>Costa de' Nobili</t>
  </si>
  <si>
    <t>Costa Serina</t>
  </si>
  <si>
    <t>Costa Valle Imagna</t>
  </si>
  <si>
    <t>Cozzo</t>
  </si>
  <si>
    <t>Crandola Valsassina</t>
  </si>
  <si>
    <t>Cremella</t>
  </si>
  <si>
    <t>Cremenaga</t>
  </si>
  <si>
    <t>Cremeno</t>
  </si>
  <si>
    <t>Cremia</t>
  </si>
  <si>
    <t>Cremona</t>
  </si>
  <si>
    <t>Crosio della Valle</t>
  </si>
  <si>
    <t>Cugliate-Fabiasco</t>
  </si>
  <si>
    <t>Cumignano sul Naviglio</t>
  </si>
  <si>
    <t>Curiglia con Monteviasco</t>
  </si>
  <si>
    <t>Cusino</t>
  </si>
  <si>
    <t>Cusio</t>
  </si>
  <si>
    <t>Cuveglio</t>
  </si>
  <si>
    <t>Dazio</t>
  </si>
  <si>
    <t>Derovere</t>
  </si>
  <si>
    <t>Dizzasco</t>
  </si>
  <si>
    <t>Domaso</t>
  </si>
  <si>
    <t>Dorio</t>
  </si>
  <si>
    <t>Dossena</t>
  </si>
  <si>
    <t>Dosso del Liro</t>
  </si>
  <si>
    <t>Dumenza</t>
  </si>
  <si>
    <t>Duno</t>
  </si>
  <si>
    <t>Ello</t>
  </si>
  <si>
    <t>Erve</t>
  </si>
  <si>
    <t>Esino Lario</t>
  </si>
  <si>
    <t>Eupilio</t>
  </si>
  <si>
    <t>Faedo Valtellino</t>
  </si>
  <si>
    <t>Faloppio</t>
  </si>
  <si>
    <t>Fara Olivana con Sola</t>
  </si>
  <si>
    <t>Ferrera di Varese</t>
  </si>
  <si>
    <t>Filago</t>
  </si>
  <si>
    <t>Filighera</t>
  </si>
  <si>
    <t>Fino del Monte</t>
  </si>
  <si>
    <t>Fonteno</t>
  </si>
  <si>
    <t>Foppolo</t>
  </si>
  <si>
    <t>Forcola</t>
  </si>
  <si>
    <t>Foresto Sparso</t>
  </si>
  <si>
    <t>Fornovo San Giovanni</t>
  </si>
  <si>
    <t>Fortunago</t>
  </si>
  <si>
    <t>Frascarolo</t>
  </si>
  <si>
    <t>Fuipiano Valle Imagna</t>
  </si>
  <si>
    <t>Fusine</t>
  </si>
  <si>
    <t>Galgagnano</t>
  </si>
  <si>
    <t>Galliavola</t>
  </si>
  <si>
    <t>Gambarana</t>
  </si>
  <si>
    <t>Gandellino</t>
  </si>
  <si>
    <t>Gandosso</t>
  </si>
  <si>
    <t>Garbagnate Monastero</t>
  </si>
  <si>
    <t>Garzeno</t>
  </si>
  <si>
    <t>Gaverina Terme</t>
  </si>
  <si>
    <t>Gazzuolo</t>
  </si>
  <si>
    <t>Gera Lario</t>
  </si>
  <si>
    <t>Gerola Alta</t>
  </si>
  <si>
    <t>Golferenzo</t>
  </si>
  <si>
    <t>Gombito</t>
  </si>
  <si>
    <t>Gordona</t>
  </si>
  <si>
    <t>Gornate Olona</t>
  </si>
  <si>
    <t>Gorno</t>
  </si>
  <si>
    <t>Grandola ed Uniti</t>
  </si>
  <si>
    <t>Grantola</t>
  </si>
  <si>
    <t>Grassobbio</t>
  </si>
  <si>
    <t>Gravellona Lomellina</t>
  </si>
  <si>
    <t>Griante</t>
  </si>
  <si>
    <t>Grone</t>
  </si>
  <si>
    <t>Guanzate</t>
  </si>
  <si>
    <t>Incudine</t>
  </si>
  <si>
    <t>Introbio</t>
  </si>
  <si>
    <t>Irma</t>
  </si>
  <si>
    <t>Isola di Fondra</t>
  </si>
  <si>
    <t>Isso</t>
  </si>
  <si>
    <t>Izano</t>
  </si>
  <si>
    <t>La Valletta Brianza</t>
  </si>
  <si>
    <t>Laino</t>
  </si>
  <si>
    <t>Lambrugo</t>
  </si>
  <si>
    <t>Langosco</t>
  </si>
  <si>
    <t>Lanzada</t>
  </si>
  <si>
    <t>Lardirago</t>
  </si>
  <si>
    <t>Lasnigo</t>
  </si>
  <si>
    <t>Lavenone</t>
  </si>
  <si>
    <t>Lecco</t>
  </si>
  <si>
    <t>Lenna</t>
  </si>
  <si>
    <t>Lezzeno</t>
  </si>
  <si>
    <t>Lierna</t>
  </si>
  <si>
    <t>Linarolo</t>
  </si>
  <si>
    <t>Lirio</t>
  </si>
  <si>
    <t>Livo</t>
  </si>
  <si>
    <t>Livraga</t>
  </si>
  <si>
    <t>Locatello</t>
  </si>
  <si>
    <t>Lodi</t>
  </si>
  <si>
    <t>Lograto</t>
  </si>
  <si>
    <t>Longone al Segrino</t>
  </si>
  <si>
    <t>Lozio</t>
  </si>
  <si>
    <t>Luisago</t>
  </si>
  <si>
    <t>Lurago d'Erba</t>
  </si>
  <si>
    <t>Luvinate</t>
  </si>
  <si>
    <t>Maccastorna</t>
  </si>
  <si>
    <t>Madesimo</t>
  </si>
  <si>
    <t>Madone</t>
  </si>
  <si>
    <t>Magasa</t>
  </si>
  <si>
    <t>Magherno</t>
  </si>
  <si>
    <t>Magreglio</t>
  </si>
  <si>
    <t>Mairago</t>
  </si>
  <si>
    <t>Malgesso</t>
  </si>
  <si>
    <t>Malgrate</t>
  </si>
  <si>
    <t>Malonno</t>
  </si>
  <si>
    <t>Mantova</t>
  </si>
  <si>
    <t>Marcignago</t>
  </si>
  <si>
    <t>Margno</t>
  </si>
  <si>
    <t>Marudo</t>
  </si>
  <si>
    <t>Marzio</t>
  </si>
  <si>
    <t>Masciago Primo</t>
  </si>
  <si>
    <t>Meleti</t>
  </si>
  <si>
    <t>Menconico</t>
  </si>
  <si>
    <t>Merlino</t>
  </si>
  <si>
    <t>Merone</t>
  </si>
  <si>
    <t>Mese</t>
  </si>
  <si>
    <t>Mesenzana</t>
  </si>
  <si>
    <t>Mezzana Bigli</t>
  </si>
  <si>
    <t>Mezzana Rabattone</t>
  </si>
  <si>
    <t>Mezzanino</t>
  </si>
  <si>
    <t>Mezzoldo</t>
  </si>
  <si>
    <t>Milano</t>
  </si>
  <si>
    <t>Misano di Gera d'Adda</t>
  </si>
  <si>
    <t>Moggio</t>
  </si>
  <si>
    <t>Moio de' Calvi</t>
  </si>
  <si>
    <t>Moltrasio</t>
  </si>
  <si>
    <t>Monasterolo del Castello</t>
  </si>
  <si>
    <t>Monguzzo</t>
  </si>
  <si>
    <t>Monno</t>
  </si>
  <si>
    <t>Montagna in Valtellina</t>
  </si>
  <si>
    <t>Montalto Pavese</t>
  </si>
  <si>
    <t>Monte Cremasco</t>
  </si>
  <si>
    <t>Montebello della Battaglia</t>
  </si>
  <si>
    <t>Montecalvo Versiggia</t>
  </si>
  <si>
    <t>Montegrino Valtravaglia</t>
  </si>
  <si>
    <t>Montemezzo</t>
  </si>
  <si>
    <t>Montescano</t>
  </si>
  <si>
    <t>Montesegale</t>
  </si>
  <si>
    <t>Monticelli Pavese</t>
  </si>
  <si>
    <t>Monticello Brianza</t>
  </si>
  <si>
    <t>Montorfano</t>
  </si>
  <si>
    <t>Montù Beccaria</t>
  </si>
  <si>
    <t>Monzambano</t>
  </si>
  <si>
    <t>Mornico al Serio</t>
  </si>
  <si>
    <t>Mornico Losana</t>
  </si>
  <si>
    <t>Morterone</t>
  </si>
  <si>
    <t>Motta Baluffi</t>
  </si>
  <si>
    <t>Mura</t>
  </si>
  <si>
    <t>Niardo</t>
  </si>
  <si>
    <t>Nicorvo</t>
  </si>
  <si>
    <t>Novate Mezzola</t>
  </si>
  <si>
    <t>Odolo</t>
  </si>
  <si>
    <t>Olevano di Lomellina</t>
  </si>
  <si>
    <t>Oliva Gessi</t>
  </si>
  <si>
    <t>Oliveto Lario</t>
  </si>
  <si>
    <t>Olmo al Brembo</t>
  </si>
  <si>
    <t>Oltre il Colle</t>
  </si>
  <si>
    <t>Oltressenda Alta</t>
  </si>
  <si>
    <t>Oltrona di San Mamette</t>
  </si>
  <si>
    <t>Orino</t>
  </si>
  <si>
    <t>Orio Litta</t>
  </si>
  <si>
    <t>Ornica</t>
  </si>
  <si>
    <t>Orsenigo</t>
  </si>
  <si>
    <t>Ossago Lodigiano</t>
  </si>
  <si>
    <t>Ossimo</t>
  </si>
  <si>
    <t>Ozzero</t>
  </si>
  <si>
    <t>Pagazzano</t>
  </si>
  <si>
    <t>Pagnona</t>
  </si>
  <si>
    <t>Paisco Loveno</t>
  </si>
  <si>
    <t>Palestro</t>
  </si>
  <si>
    <t>Pancarana</t>
  </si>
  <si>
    <t>Parona</t>
  </si>
  <si>
    <t>Parzanica</t>
  </si>
  <si>
    <t>Paspardo</t>
  </si>
  <si>
    <t>Pavia</t>
  </si>
  <si>
    <t>Pedesina</t>
  </si>
  <si>
    <t>Peglio</t>
  </si>
  <si>
    <t>Pertica Alta</t>
  </si>
  <si>
    <t>Pertica Bassa</t>
  </si>
  <si>
    <t>Piancogno</t>
  </si>
  <si>
    <t>Pianello del Lario</t>
  </si>
  <si>
    <t>Pianengo</t>
  </si>
  <si>
    <t>Piario</t>
  </si>
  <si>
    <t>Piazza Brembana</t>
  </si>
  <si>
    <t>Piazzatorre</t>
  </si>
  <si>
    <t>Piazzolo</t>
  </si>
  <si>
    <t>Pieranica</t>
  </si>
  <si>
    <t>Pieve Albignola</t>
  </si>
  <si>
    <t>Pieve Porto Morone</t>
  </si>
  <si>
    <t>Pigra</t>
  </si>
  <si>
    <t>Pinarolo Po</t>
  </si>
  <si>
    <t>Pizzale</t>
  </si>
  <si>
    <t>Plesio</t>
  </si>
  <si>
    <t>Poggiridenti</t>
  </si>
  <si>
    <t>Pognano</t>
  </si>
  <si>
    <t>Ponna</t>
  </si>
  <si>
    <t>Ponte di Legno</t>
  </si>
  <si>
    <t>Ponte Nizza</t>
  </si>
  <si>
    <t>Ponti sul Mincio</t>
  </si>
  <si>
    <t>Postalesio</t>
  </si>
  <si>
    <t>Prata Camportaccio</t>
  </si>
  <si>
    <t>Predore</t>
  </si>
  <si>
    <t>Premolo</t>
  </si>
  <si>
    <t>Preseglie</t>
  </si>
  <si>
    <t>Proserpio</t>
  </si>
  <si>
    <t>Provaglio Val Sabbia</t>
  </si>
  <si>
    <t>Pumenengo</t>
  </si>
  <si>
    <t>Pusiano</t>
  </si>
  <si>
    <t>Quingentole</t>
  </si>
  <si>
    <t>Quintano</t>
  </si>
  <si>
    <t>Rancio Valcuvia</t>
  </si>
  <si>
    <t>Ranco</t>
  </si>
  <si>
    <t>Rasura</t>
  </si>
  <si>
    <t>Rea</t>
  </si>
  <si>
    <t>Redavalle</t>
  </si>
  <si>
    <t>Rezzago</t>
  </si>
  <si>
    <t>Ripalta Arpina</t>
  </si>
  <si>
    <t>Ripalta Guerina</t>
  </si>
  <si>
    <t>Riva di Solto</t>
  </si>
  <si>
    <t>Robecco Pavese</t>
  </si>
  <si>
    <t>Rocca de' Giorgi</t>
  </si>
  <si>
    <t>Rocca Susella</t>
  </si>
  <si>
    <t>Rodero</t>
  </si>
  <si>
    <t>Rognano</t>
  </si>
  <si>
    <t>Rogolo</t>
  </si>
  <si>
    <t>Romagnese</t>
  </si>
  <si>
    <t>Roncaro</t>
  </si>
  <si>
    <t>Rosasco</t>
  </si>
  <si>
    <t>Rota d'Imagna</t>
  </si>
  <si>
    <t>Rovescala</t>
  </si>
  <si>
    <t>Rudiano</t>
  </si>
  <si>
    <t>Sala Comacina</t>
  </si>
  <si>
    <t>Salvirola</t>
  </si>
  <si>
    <t>San Bartolomeo Val Cavargna</t>
  </si>
  <si>
    <t>San Cipriano Po</t>
  </si>
  <si>
    <t>San Damiano al Colle</t>
  </si>
  <si>
    <t>San Fiorano</t>
  </si>
  <si>
    <t>San Giacomo Filippo</t>
  </si>
  <si>
    <t>San Giorgio di Lomellina</t>
  </si>
  <si>
    <t>San Martino del Lago</t>
  </si>
  <si>
    <t>San Nazzaro Val Cavargna</t>
  </si>
  <si>
    <t>San Siro</t>
  </si>
  <si>
    <t>San Zenone al Po</t>
  </si>
  <si>
    <t>Sangiano</t>
  </si>
  <si>
    <t>Santa Brigida</t>
  </si>
  <si>
    <t>Santa Giuletta</t>
  </si>
  <si>
    <t>Santa Margherita di Staffora</t>
  </si>
  <si>
    <t>Sartirana Lomellina</t>
  </si>
  <si>
    <t>Saviore dell'Adamello</t>
  </si>
  <si>
    <t>Scandolara Ravara</t>
  </si>
  <si>
    <t>Scandolara Ripa d'Oglio</t>
  </si>
  <si>
    <t>Schignano</t>
  </si>
  <si>
    <t>Schilpario</t>
  </si>
  <si>
    <t>Schivenoglia</t>
  </si>
  <si>
    <t>Selvino</t>
  </si>
  <si>
    <t>Semiana</t>
  </si>
  <si>
    <t>Senna Lodigiana</t>
  </si>
  <si>
    <t>Serina</t>
  </si>
  <si>
    <t>Serravalle a Po</t>
  </si>
  <si>
    <t>Silvano Pietra</t>
  </si>
  <si>
    <t>Sirone</t>
  </si>
  <si>
    <t>Sirtori</t>
  </si>
  <si>
    <t>Solarolo Rainerio</t>
  </si>
  <si>
    <t>Solbiate Arno</t>
  </si>
  <si>
    <t>Solbiate con Cagno</t>
  </si>
  <si>
    <t>Solferino</t>
  </si>
  <si>
    <t>Solto Collina</t>
  </si>
  <si>
    <t>Sommo</t>
  </si>
  <si>
    <t>Sondrio</t>
  </si>
  <si>
    <t>Songavazzo</t>
  </si>
  <si>
    <t>Sonico</t>
  </si>
  <si>
    <t>Sorico</t>
  </si>
  <si>
    <t>Sormano</t>
  </si>
  <si>
    <t>Spinone al Lago</t>
  </si>
  <si>
    <t>Spirano</t>
  </si>
  <si>
    <t>Spriana</t>
  </si>
  <si>
    <t>Stazzona</t>
  </si>
  <si>
    <t>Strozza</t>
  </si>
  <si>
    <t>Suardi</t>
  </si>
  <si>
    <t>Sueglio</t>
  </si>
  <si>
    <t>Suisio</t>
  </si>
  <si>
    <t>Sustinente</t>
  </si>
  <si>
    <t>Taceno</t>
  </si>
  <si>
    <t>Taleggio</t>
  </si>
  <si>
    <t>Tartano</t>
  </si>
  <si>
    <t>Tavernola Bergamasca</t>
  </si>
  <si>
    <t>Tignale</t>
  </si>
  <si>
    <t>Torlino Vimercati</t>
  </si>
  <si>
    <t>Torrazza Coste</t>
  </si>
  <si>
    <t>Torre Beretti e Castellaro</t>
  </si>
  <si>
    <t>Torre d'Arese</t>
  </si>
  <si>
    <t>Torre de' Busi</t>
  </si>
  <si>
    <t>Torre de' Negri</t>
  </si>
  <si>
    <t>Torre de' Roveri</t>
  </si>
  <si>
    <t>Torre Pallavicina</t>
  </si>
  <si>
    <t>Torricella del Pizzo</t>
  </si>
  <si>
    <t>Traona</t>
  </si>
  <si>
    <t>Tremosine sul Garda</t>
  </si>
  <si>
    <t>Trenzano</t>
  </si>
  <si>
    <t>Treviso Bresciano</t>
  </si>
  <si>
    <t>Trezzone</t>
  </si>
  <si>
    <t>Trigolo</t>
  </si>
  <si>
    <t>Tromello</t>
  </si>
  <si>
    <t>Tronzano Lago Maggiore</t>
  </si>
  <si>
    <t>Turano Lodigiano</t>
  </si>
  <si>
    <t>Ubiale Clanezzo</t>
  </si>
  <si>
    <t>Urago d'Oglio</t>
  </si>
  <si>
    <t>Val di Nizza</t>
  </si>
  <si>
    <t>Val Masino</t>
  </si>
  <si>
    <t>Val Rezzo</t>
  </si>
  <si>
    <t>Valbondione</t>
  </si>
  <si>
    <t>Valbrembo</t>
  </si>
  <si>
    <t>Valbrona</t>
  </si>
  <si>
    <t>Valeggio</t>
  </si>
  <si>
    <t>Valganna</t>
  </si>
  <si>
    <t>Valgoglio</t>
  </si>
  <si>
    <t>Valgreghentino</t>
  </si>
  <si>
    <t>Valle Lomellina</t>
  </si>
  <si>
    <t>Valle Salimbene</t>
  </si>
  <si>
    <t>Valleve</t>
  </si>
  <si>
    <t>Valmorea</t>
  </si>
  <si>
    <t>Valsolda</t>
  </si>
  <si>
    <t>Valtorta</t>
  </si>
  <si>
    <t>Valvarrone</t>
  </si>
  <si>
    <t>Valvestino</t>
  </si>
  <si>
    <t>Varenna</t>
  </si>
  <si>
    <t>Varese</t>
  </si>
  <si>
    <t>Vedeseta</t>
  </si>
  <si>
    <t>Veduggio con Colzano</t>
  </si>
  <si>
    <t>Veleso</t>
  </si>
  <si>
    <t>Velezzo Lomellina</t>
  </si>
  <si>
    <t>Veniano</t>
  </si>
  <si>
    <t>Vercana</t>
  </si>
  <si>
    <t>Verceia</t>
  </si>
  <si>
    <t>Verretto</t>
  </si>
  <si>
    <t>Verrua Po</t>
  </si>
  <si>
    <t>Viadanica</t>
  </si>
  <si>
    <t>Vigano San Martino</t>
  </si>
  <si>
    <t>Vigolo</t>
  </si>
  <si>
    <t>Villa Biscossi</t>
  </si>
  <si>
    <t>Villa di Chiavenna</t>
  </si>
  <si>
    <t>Villachiara</t>
  </si>
  <si>
    <t>Villanova d'Ardenghi</t>
  </si>
  <si>
    <t>Villanova del Sillaro</t>
  </si>
  <si>
    <t>Vilminore di Scalve</t>
  </si>
  <si>
    <t>Vione</t>
  </si>
  <si>
    <t>Vistarino</t>
  </si>
  <si>
    <t>Vizzola Ticino</t>
  </si>
  <si>
    <t>Volpara</t>
  </si>
  <si>
    <t>Voltido</t>
  </si>
  <si>
    <t>Zavattarello</t>
  </si>
  <si>
    <t>Zelbio</t>
  </si>
  <si>
    <t>Zeme</t>
  </si>
  <si>
    <t>Zenevredo</t>
  </si>
  <si>
    <t>Zerbo</t>
  </si>
  <si>
    <t>Acquasanta Terme</t>
  </si>
  <si>
    <t>Ancona</t>
  </si>
  <si>
    <t>Apecchio</t>
  </si>
  <si>
    <t>Appignano del Tronto</t>
  </si>
  <si>
    <t>Arcevia</t>
  </si>
  <si>
    <t>Arquata del Tronto</t>
  </si>
  <si>
    <t>Ascoli Piceno</t>
  </si>
  <si>
    <t>Barbara</t>
  </si>
  <si>
    <t>Belmonte Piceno</t>
  </si>
  <si>
    <t>Bolognola</t>
  </si>
  <si>
    <t>Borgo Pace</t>
  </si>
  <si>
    <t>Caldarola</t>
  </si>
  <si>
    <t>Camporotondo di Fiastrone</t>
  </si>
  <si>
    <t>Carassai</t>
  </si>
  <si>
    <t>Carpegna</t>
  </si>
  <si>
    <t>Castelleone di Suasa</t>
  </si>
  <si>
    <t>Castelsantangelo sul Nera</t>
  </si>
  <si>
    <t>Castignano</t>
  </si>
  <si>
    <t>Castorano</t>
  </si>
  <si>
    <t>Cessapalombo</t>
  </si>
  <si>
    <t>Colmurano</t>
  </si>
  <si>
    <t>Cossignano</t>
  </si>
  <si>
    <t>Esanatoglia</t>
  </si>
  <si>
    <t>Falerone</t>
  </si>
  <si>
    <t>Fermo</t>
  </si>
  <si>
    <t>Fiastra</t>
  </si>
  <si>
    <t>Fiuminata</t>
  </si>
  <si>
    <t>Force</t>
  </si>
  <si>
    <t>Francavilla d'Ete</t>
  </si>
  <si>
    <t>Fratte Rosa</t>
  </si>
  <si>
    <t>Frontino</t>
  </si>
  <si>
    <t>Frontone</t>
  </si>
  <si>
    <t>Gualdo</t>
  </si>
  <si>
    <t>Isola del Piano</t>
  </si>
  <si>
    <t>Lapedona</t>
  </si>
  <si>
    <t>Lunano</t>
  </si>
  <si>
    <t>Macerata</t>
  </si>
  <si>
    <t>Magliano di Tenna</t>
  </si>
  <si>
    <t>Maltignano</t>
  </si>
  <si>
    <t>Massa Fermana</t>
  </si>
  <si>
    <t>Massignano</t>
  </si>
  <si>
    <t>Mercatello sul Metauro</t>
  </si>
  <si>
    <t>Mombaroccio</t>
  </si>
  <si>
    <t>Monsampietro Morico</t>
  </si>
  <si>
    <t>Monsampolo del Tronto</t>
  </si>
  <si>
    <t>Monte Cavallo</t>
  </si>
  <si>
    <t>Monte Cerignone</t>
  </si>
  <si>
    <t>Monte Giberto</t>
  </si>
  <si>
    <t>Monte Grimano Terme</t>
  </si>
  <si>
    <t>Monte Porzio</t>
  </si>
  <si>
    <t>Monte Rinaldo</t>
  </si>
  <si>
    <t>Monte San Martino</t>
  </si>
  <si>
    <t>Monte Vidon Combatte</t>
  </si>
  <si>
    <t>Monte Vidon Corrado</t>
  </si>
  <si>
    <t>Montecalvo in Foglia</t>
  </si>
  <si>
    <t>Montedinove</t>
  </si>
  <si>
    <t>Montefalcone Appennino</t>
  </si>
  <si>
    <t>Montefortino</t>
  </si>
  <si>
    <t>Montegallo</t>
  </si>
  <si>
    <t>Monteleone di Fermo</t>
  </si>
  <si>
    <t>Montelparo</t>
  </si>
  <si>
    <t>Montelupone</t>
  </si>
  <si>
    <t>Montemonaco</t>
  </si>
  <si>
    <t>Monterubbiano</t>
  </si>
  <si>
    <t>Montottone</t>
  </si>
  <si>
    <t>Morro d'Alba</t>
  </si>
  <si>
    <t>Muccia</t>
  </si>
  <si>
    <t>Numana</t>
  </si>
  <si>
    <t>Offagna</t>
  </si>
  <si>
    <t>Ortezzano</t>
  </si>
  <si>
    <t>Palmiano</t>
  </si>
  <si>
    <t>Penna San Giovanni</t>
  </si>
  <si>
    <t>Petriano</t>
  </si>
  <si>
    <t>Petriolo</t>
  </si>
  <si>
    <t>Petritoli</t>
  </si>
  <si>
    <t>Piandimeleto</t>
  </si>
  <si>
    <t>Pieve Torina</t>
  </si>
  <si>
    <t>Pioraco</t>
  </si>
  <si>
    <t>Poggio San Vicino</t>
  </si>
  <si>
    <t>Rosora</t>
  </si>
  <si>
    <t>Rotella</t>
  </si>
  <si>
    <t>San Paolo di Jesi</t>
  </si>
  <si>
    <t>Santa Vittoria in Matenano</t>
  </si>
  <si>
    <t>Sant'Angelo in Pontano</t>
  </si>
  <si>
    <t>Sant'Ippolito</t>
  </si>
  <si>
    <t>Sarnano</t>
  </si>
  <si>
    <t>Sefro</t>
  </si>
  <si>
    <t>Serra Sant'Abbondio</t>
  </si>
  <si>
    <t>Serrapetrona</t>
  </si>
  <si>
    <t>Serravalle di Chienti</t>
  </si>
  <si>
    <t>Servigliano</t>
  </si>
  <si>
    <t>Smerillo</t>
  </si>
  <si>
    <t>Staffolo</t>
  </si>
  <si>
    <t>Tavoleto</t>
  </si>
  <si>
    <t>Torre San Patrizio</t>
  </si>
  <si>
    <t>Ussita</t>
  </si>
  <si>
    <t>Valfornace</t>
  </si>
  <si>
    <t>Venarotta</t>
  </si>
  <si>
    <t>Acquaviva Collecroce</t>
  </si>
  <si>
    <t>Acquaviva d'Isernia</t>
  </si>
  <si>
    <t>Bagnoli del Trigno</t>
  </si>
  <si>
    <t>Belmonte del Sannio</t>
  </si>
  <si>
    <t>Bonefro</t>
  </si>
  <si>
    <t>Busso</t>
  </si>
  <si>
    <t>Campobasso</t>
  </si>
  <si>
    <t>Campochiaro</t>
  </si>
  <si>
    <t>Campolieto</t>
  </si>
  <si>
    <t>Capracotta</t>
  </si>
  <si>
    <t>Carpinone</t>
  </si>
  <si>
    <t>Casalciprano</t>
  </si>
  <si>
    <t>Castel del Giudice</t>
  </si>
  <si>
    <t>Castelbottaccio</t>
  </si>
  <si>
    <t>Castellino del Biferno</t>
  </si>
  <si>
    <t>Castelmauro</t>
  </si>
  <si>
    <t>Castelpetroso</t>
  </si>
  <si>
    <t>Castelpizzuto</t>
  </si>
  <si>
    <t>Castelverrino</t>
  </si>
  <si>
    <t>Chiauci</t>
  </si>
  <si>
    <t>Civitacampomarano</t>
  </si>
  <si>
    <t>Conca Casale</t>
  </si>
  <si>
    <t>Duronia</t>
  </si>
  <si>
    <t>Filignano</t>
  </si>
  <si>
    <t>Fossalto</t>
  </si>
  <si>
    <t>Gambatesa</t>
  </si>
  <si>
    <t>Gildone</t>
  </si>
  <si>
    <t>Guardialfiera</t>
  </si>
  <si>
    <t>Guardiaregia</t>
  </si>
  <si>
    <t>Isernia</t>
  </si>
  <si>
    <t>Jelsi</t>
  </si>
  <si>
    <t>Limosano</t>
  </si>
  <si>
    <t>Lucito</t>
  </si>
  <si>
    <t>Lupara</t>
  </si>
  <si>
    <t>Macchia Valfortore</t>
  </si>
  <si>
    <t>Mafalda</t>
  </si>
  <si>
    <t>Matrice</t>
  </si>
  <si>
    <t>Monacilioni</t>
  </si>
  <si>
    <t>Montecilfone</t>
  </si>
  <si>
    <t>Montelongo</t>
  </si>
  <si>
    <t>Montemitro</t>
  </si>
  <si>
    <t>Montenero Val Cocchiara</t>
  </si>
  <si>
    <t>Montorio nei Frentani</t>
  </si>
  <si>
    <t>Morrone del Sannio</t>
  </si>
  <si>
    <t>Oratino</t>
  </si>
  <si>
    <t>Pesche</t>
  </si>
  <si>
    <t>Pescolanciano</t>
  </si>
  <si>
    <t>Pescopennataro</t>
  </si>
  <si>
    <t>Pietrabbondante</t>
  </si>
  <si>
    <t>Pietracatella</t>
  </si>
  <si>
    <t>Pietracupa</t>
  </si>
  <si>
    <t>Pizzone</t>
  </si>
  <si>
    <t>Poggio Sannita</t>
  </si>
  <si>
    <t>Provvidenti</t>
  </si>
  <si>
    <t>Rionero Sannitico</t>
  </si>
  <si>
    <t>Roccasicura</t>
  </si>
  <si>
    <t>Roccavivara</t>
  </si>
  <si>
    <t>Rocchetta a Volturno</t>
  </si>
  <si>
    <t>Rotello</t>
  </si>
  <si>
    <t>Salcito</t>
  </si>
  <si>
    <t>San Biase</t>
  </si>
  <si>
    <t>San Felice del Molise</t>
  </si>
  <si>
    <t>San Giovanni in Galdo</t>
  </si>
  <si>
    <t>San Giuliano di Puglia</t>
  </si>
  <si>
    <t>San Massimo</t>
  </si>
  <si>
    <t>San Pietro Avellana</t>
  </si>
  <si>
    <t>San Polo Matese</t>
  </si>
  <si>
    <t>Santa Maria del Molise</t>
  </si>
  <si>
    <t>Sant'Angelo del Pesco</t>
  </si>
  <si>
    <t>Sant'Angelo Limosano</t>
  </si>
  <si>
    <t>Sant'Elena Sannita</t>
  </si>
  <si>
    <t>Sepino</t>
  </si>
  <si>
    <t>Sessano del Molise</t>
  </si>
  <si>
    <t>Spinete</t>
  </si>
  <si>
    <t>Tavenna</t>
  </si>
  <si>
    <t>Torella del Sannio</t>
  </si>
  <si>
    <t>Toro</t>
  </si>
  <si>
    <t>Tufara</t>
  </si>
  <si>
    <t>Ururi</t>
  </si>
  <si>
    <t>Vastogirardi</t>
  </si>
  <si>
    <t>Acceglio</t>
  </si>
  <si>
    <t>Ailoche</t>
  </si>
  <si>
    <t>Aisone</t>
  </si>
  <si>
    <t>Ala di Stura</t>
  </si>
  <si>
    <t>Alagna Valsesia</t>
  </si>
  <si>
    <t>Albaretto della Torre</t>
  </si>
  <si>
    <t>Albera Ligure</t>
  </si>
  <si>
    <t>Albugnano</t>
  </si>
  <si>
    <t>Alessandria</t>
  </si>
  <si>
    <t>Alfiano Natta</t>
  </si>
  <si>
    <t>Alice Castello</t>
  </si>
  <si>
    <t>Alluvioni Piovera</t>
  </si>
  <si>
    <t>Alpette</t>
  </si>
  <si>
    <t>Altavilla Monferrato</t>
  </si>
  <si>
    <t>Alto</t>
  </si>
  <si>
    <t>Alto Sermenza</t>
  </si>
  <si>
    <t>Ameno</t>
  </si>
  <si>
    <t>Andezeno</t>
  </si>
  <si>
    <t>Andrate</t>
  </si>
  <si>
    <t>Angrogna</t>
  </si>
  <si>
    <t>Antignano</t>
  </si>
  <si>
    <t>Antrona Schieranco</t>
  </si>
  <si>
    <t>Anzola d'Ossola</t>
  </si>
  <si>
    <t>Argentera</t>
  </si>
  <si>
    <t>Arguello</t>
  </si>
  <si>
    <t>Arignano</t>
  </si>
  <si>
    <t>Armeno</t>
  </si>
  <si>
    <t>Arola</t>
  </si>
  <si>
    <t>Asti</t>
  </si>
  <si>
    <t>Aurano</t>
  </si>
  <si>
    <t>Avolasca</t>
  </si>
  <si>
    <t>Azzano d'Asti</t>
  </si>
  <si>
    <t>Bagnasco</t>
  </si>
  <si>
    <t>Balangero</t>
  </si>
  <si>
    <t>Baldichieri d'Asti</t>
  </si>
  <si>
    <t>Baldissero d'Alba</t>
  </si>
  <si>
    <t>Balme</t>
  </si>
  <si>
    <t>Balmuccia</t>
  </si>
  <si>
    <t>Balocco</t>
  </si>
  <si>
    <t>Balzola</t>
  </si>
  <si>
    <t>Bannio Anzino</t>
  </si>
  <si>
    <t>Barbania</t>
  </si>
  <si>
    <t>Barbaresco</t>
  </si>
  <si>
    <t>Barengo</t>
  </si>
  <si>
    <t>Barolo</t>
  </si>
  <si>
    <t>Barone Canavese</t>
  </si>
  <si>
    <t>Basaluzzo</t>
  </si>
  <si>
    <t>Bassignana</t>
  </si>
  <si>
    <t>Bastia Mondovì</t>
  </si>
  <si>
    <t>Battifollo</t>
  </si>
  <si>
    <t>Bee</t>
  </si>
  <si>
    <t>Beinette</t>
  </si>
  <si>
    <t>Bellino</t>
  </si>
  <si>
    <t>Belvedere Langhe</t>
  </si>
  <si>
    <t>Belveglio</t>
  </si>
  <si>
    <t>Benevello</t>
  </si>
  <si>
    <t>Benna</t>
  </si>
  <si>
    <t>Bergamasco</t>
  </si>
  <si>
    <t>Bergolo</t>
  </si>
  <si>
    <t>Berzano di San Pietro</t>
  </si>
  <si>
    <t>Berzano di Tortona</t>
  </si>
  <si>
    <t>Beura-Cardezza</t>
  </si>
  <si>
    <t>Biandrate</t>
  </si>
  <si>
    <t>Biella</t>
  </si>
  <si>
    <t>Bioglio</t>
  </si>
  <si>
    <t>Bobbio Pellice</t>
  </si>
  <si>
    <t>Boca</t>
  </si>
  <si>
    <t>Boccioleto</t>
  </si>
  <si>
    <t>Bognanco</t>
  </si>
  <si>
    <t>Bolzano Novarese</t>
  </si>
  <si>
    <t>Bonvicino</t>
  </si>
  <si>
    <t>Borghetto di Borbera</t>
  </si>
  <si>
    <t>Borgo d'Ale</t>
  </si>
  <si>
    <t>Borgo San Martino</t>
  </si>
  <si>
    <t>Borgolavezzaro</t>
  </si>
  <si>
    <t>Borgomale</t>
  </si>
  <si>
    <t>Borgomasino</t>
  </si>
  <si>
    <t>Borgomezzavalle</t>
  </si>
  <si>
    <t>Borgoratto Alessandrino</t>
  </si>
  <si>
    <t>Bosia</t>
  </si>
  <si>
    <t>Bosio</t>
  </si>
  <si>
    <t>Bossolasco</t>
  </si>
  <si>
    <t>Bozzole</t>
  </si>
  <si>
    <t>Briaglia</t>
  </si>
  <si>
    <t>Briga Alta</t>
  </si>
  <si>
    <t>Brignano-Frascata</t>
  </si>
  <si>
    <t>Briona</t>
  </si>
  <si>
    <t>Brondello</t>
  </si>
  <si>
    <t>Brossasco</t>
  </si>
  <si>
    <t>Brosso</t>
  </si>
  <si>
    <t>Brovello-Carpugnino</t>
  </si>
  <si>
    <t>Brozolo</t>
  </si>
  <si>
    <t>Bruno</t>
  </si>
  <si>
    <t>Brusasco</t>
  </si>
  <si>
    <t>Brusnengo</t>
  </si>
  <si>
    <t>Bubbio</t>
  </si>
  <si>
    <t>Buttigliera d'Asti</t>
  </si>
  <si>
    <t>Cabella Ligure</t>
  </si>
  <si>
    <t>Cafasse</t>
  </si>
  <si>
    <t>Calasca-Castiglione</t>
  </si>
  <si>
    <t>Callabiana</t>
  </si>
  <si>
    <t>Camagna Monferrato</t>
  </si>
  <si>
    <t>Camandona</t>
  </si>
  <si>
    <t>Cambiasca</t>
  </si>
  <si>
    <t>Camburzano</t>
  </si>
  <si>
    <t>Camerana</t>
  </si>
  <si>
    <t>Camerano Casasco</t>
  </si>
  <si>
    <t>Camino</t>
  </si>
  <si>
    <t>Campertogno</t>
  </si>
  <si>
    <t>Campiglione Fenile</t>
  </si>
  <si>
    <t>Candia Canavese</t>
  </si>
  <si>
    <t>Canischio</t>
  </si>
  <si>
    <t>Cannero Riviera</t>
  </si>
  <si>
    <t>Cannobio</t>
  </si>
  <si>
    <t>Canosio</t>
  </si>
  <si>
    <t>Cantalupo Ligure</t>
  </si>
  <si>
    <t>Cantarana</t>
  </si>
  <si>
    <t>Cantoira</t>
  </si>
  <si>
    <t>Caprauna</t>
  </si>
  <si>
    <t>Caprezzo</t>
  </si>
  <si>
    <t>Capriata d'Orba</t>
  </si>
  <si>
    <t>Capriglio</t>
  </si>
  <si>
    <t>Caprile</t>
  </si>
  <si>
    <t>Caraglio</t>
  </si>
  <si>
    <t>Caravino</t>
  </si>
  <si>
    <t>Carbonara Scrivia</t>
  </si>
  <si>
    <t>Carcoforo</t>
  </si>
  <si>
    <t>Carema</t>
  </si>
  <si>
    <t>Carentino</t>
  </si>
  <si>
    <t>Caresana</t>
  </si>
  <si>
    <t>Carezzano</t>
  </si>
  <si>
    <t>Carisio</t>
  </si>
  <si>
    <t>Carpeneto</t>
  </si>
  <si>
    <t>Carrega Ligure</t>
  </si>
  <si>
    <t>Carrosio</t>
  </si>
  <si>
    <t>Cartignano</t>
  </si>
  <si>
    <t>Cartosio</t>
  </si>
  <si>
    <t>Casal Cermelli</t>
  </si>
  <si>
    <t>Casalbeltrame</t>
  </si>
  <si>
    <t>Casaleggio Boiro</t>
  </si>
  <si>
    <t>Casaleggio Novara</t>
  </si>
  <si>
    <t>Casalgrasso</t>
  </si>
  <si>
    <t>Casalnoceto</t>
  </si>
  <si>
    <t>Casanova Elvo</t>
  </si>
  <si>
    <t>Casapinta</t>
  </si>
  <si>
    <t>Casasco</t>
  </si>
  <si>
    <t>Casorzo Monferrato</t>
  </si>
  <si>
    <t>Cassinasco</t>
  </si>
  <si>
    <t>Cassinelle</t>
  </si>
  <si>
    <t>Castagneto Po</t>
  </si>
  <si>
    <t>Castagnole Monferrato</t>
  </si>
  <si>
    <t>Castagnole Piemonte</t>
  </si>
  <si>
    <t>Castel Boglione</t>
  </si>
  <si>
    <t>Castel Rocchero</t>
  </si>
  <si>
    <t>Casteldelfino</t>
  </si>
  <si>
    <t>Castellania Coppi</t>
  </si>
  <si>
    <t>Castellar Guidobono</t>
  </si>
  <si>
    <t>Castellazzo Novarese</t>
  </si>
  <si>
    <t>Castellero</t>
  </si>
  <si>
    <t>Castelletto d'Erro</t>
  </si>
  <si>
    <t>Castelletto d'Orba</t>
  </si>
  <si>
    <t>Castelletto Merli</t>
  </si>
  <si>
    <t>Castelletto Molina</t>
  </si>
  <si>
    <t>Castelletto Monferrato</t>
  </si>
  <si>
    <t>Castelletto Stura</t>
  </si>
  <si>
    <t>Castelletto Uzzone</t>
  </si>
  <si>
    <t>Castellino Tanaro</t>
  </si>
  <si>
    <t>Castelmagno</t>
  </si>
  <si>
    <t>Castelnuovo Belbo</t>
  </si>
  <si>
    <t>Castelnuovo Bormida</t>
  </si>
  <si>
    <t>Castelnuovo Calcea</t>
  </si>
  <si>
    <t>Castelnuovo di Ceva</t>
  </si>
  <si>
    <t>Castelnuovo Nigra</t>
  </si>
  <si>
    <t>Castelspina</t>
  </si>
  <si>
    <t>Castiglione Falletto</t>
  </si>
  <si>
    <t>Castiglione Tinella</t>
  </si>
  <si>
    <t>Castino</t>
  </si>
  <si>
    <t>Cavaglietto</t>
  </si>
  <si>
    <t>Cavaglio d'Agogna</t>
  </si>
  <si>
    <t>Cavagnolo</t>
  </si>
  <si>
    <t>Cavallerleone</t>
  </si>
  <si>
    <t>Cavallermaggiore</t>
  </si>
  <si>
    <t>Cavallirio</t>
  </si>
  <si>
    <t>Cavatore</t>
  </si>
  <si>
    <t>Cellarengo</t>
  </si>
  <si>
    <t>Celle di Macra</t>
  </si>
  <si>
    <t>Cellio con Breia</t>
  </si>
  <si>
    <t>Centallo</t>
  </si>
  <si>
    <t>Ceppo Morelli</t>
  </si>
  <si>
    <t>Cercenasco</t>
  </si>
  <si>
    <t>Ceres</t>
  </si>
  <si>
    <t>Cereseto</t>
  </si>
  <si>
    <t>Ceresole Reale</t>
  </si>
  <si>
    <t>Cerreto d'Asti</t>
  </si>
  <si>
    <t>Cerreto Grue</t>
  </si>
  <si>
    <t>Cerretto Langhe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</si>
  <si>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</si>
  <si>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</si>
  <si>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</si>
  <si>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</si>
  <si>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</si>
  <si>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</si>
  <si>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</si>
  <si>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</si>
  <si>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</si>
  <si>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</si>
  <si>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Chiaverano</t>
  </si>
  <si>
    <t>Chiesanuova</t>
  </si>
  <si>
    <t>Chiusa di Pesio</t>
  </si>
  <si>
    <t>Chiusano d'Asti</t>
  </si>
  <si>
    <t>Ciconio</t>
  </si>
  <si>
    <t>Cigliè</t>
  </si>
  <si>
    <t>Cinaglio</t>
  </si>
  <si>
    <t>Cintano</t>
  </si>
  <si>
    <t>Cinzano</t>
  </si>
  <si>
    <t>Cissone</t>
  </si>
  <si>
    <t>Cisterna d'Asti</t>
  </si>
  <si>
    <t>Civiasco</t>
  </si>
  <si>
    <t>Clavesana</t>
  </si>
  <si>
    <t>Claviere</t>
  </si>
  <si>
    <t>Coazze</t>
  </si>
  <si>
    <t>Coazzolo</t>
  </si>
  <si>
    <t>Coggiola</t>
  </si>
  <si>
    <t>Colleretto Castelnuovo</t>
  </si>
  <si>
    <t>Colleretto Giacosa</t>
  </si>
  <si>
    <t>Collobiano</t>
  </si>
  <si>
    <t>Coniolo</t>
  </si>
  <si>
    <t>Conzano</t>
  </si>
  <si>
    <t>Corio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</si>
  <si>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</si>
  <si>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</si>
  <si>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</si>
  <si>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</si>
  <si>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</si>
  <si>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</si>
  <si>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</si>
  <si>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</si>
  <si>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</si>
  <si>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Cossogno</t>
  </si>
  <si>
    <t>Cossombrato</t>
  </si>
  <si>
    <t>Costa Vescovato</t>
  </si>
  <si>
    <t>Costigliole Saluzzo</t>
  </si>
  <si>
    <t>Cravagliana</t>
  </si>
  <si>
    <t>Cravanzana</t>
  </si>
  <si>
    <t>Craveggia</t>
  </si>
  <si>
    <t>Cremolino</t>
  </si>
  <si>
    <t>Cressa</t>
  </si>
  <si>
    <t>Crevacuore</t>
  </si>
  <si>
    <t>Crevoladossola</t>
  </si>
  <si>
    <t>Crissolo</t>
  </si>
  <si>
    <t>Crova</t>
  </si>
  <si>
    <t>Cuceglio</t>
  </si>
  <si>
    <t>Cuneo</t>
  </si>
  <si>
    <t>Cunico</t>
  </si>
  <si>
    <t>Curino</t>
  </si>
  <si>
    <t>Denice</t>
  </si>
  <si>
    <t>Dernice</t>
  </si>
  <si>
    <t>Diano d'Alba</t>
  </si>
  <si>
    <t>Divignano</t>
  </si>
  <si>
    <t>Dogliani</t>
  </si>
  <si>
    <t>Donato</t>
  </si>
  <si>
    <t>Dormelletto</t>
  </si>
  <si>
    <t>Druogno</t>
  </si>
  <si>
    <t>Elva</t>
  </si>
  <si>
    <t>Entracque</t>
  </si>
  <si>
    <t>Exilles</t>
  </si>
  <si>
    <t>Fabbrica Curone</t>
  </si>
  <si>
    <t>Farigliano</t>
  </si>
  <si>
    <t>Faule</t>
  </si>
  <si>
    <t>Feisoglio</t>
  </si>
  <si>
    <t>Feletto</t>
  </si>
  <si>
    <t>Fenestrelle</t>
  </si>
  <si>
    <t>Ferrere</t>
  </si>
  <si>
    <t>Fiano</t>
  </si>
  <si>
    <t>Fiorano Canavese</t>
  </si>
  <si>
    <t>Fobello</t>
  </si>
  <si>
    <t>Foglizzo</t>
  </si>
  <si>
    <t>Fontanetto Po</t>
  </si>
  <si>
    <t>Fontanile</t>
  </si>
  <si>
    <t>Formazza</t>
  </si>
  <si>
    <t>Frabosa Soprana</t>
  </si>
  <si>
    <t>Frabosa Sottana</t>
  </si>
  <si>
    <t>Fraconalto</t>
  </si>
  <si>
    <t>Francavilla Bisio</t>
  </si>
  <si>
    <t>Frascaro</t>
  </si>
  <si>
    <t>Frassineto Po</t>
  </si>
  <si>
    <t>Frassinetto</t>
  </si>
  <si>
    <t>Frassino</t>
  </si>
  <si>
    <t>Fresonara</t>
  </si>
  <si>
    <t>Frinco</t>
  </si>
  <si>
    <t>Front</t>
  </si>
  <si>
    <t>Frossasco</t>
  </si>
  <si>
    <t>Frugarolo</t>
  </si>
  <si>
    <t>Gaiola</t>
  </si>
  <si>
    <t>Gamalero</t>
  </si>
  <si>
    <t>Gambasca</t>
  </si>
  <si>
    <t>Garbagna</t>
  </si>
  <si>
    <t>Garbagna Novarese</t>
  </si>
  <si>
    <t>Garzigliana</t>
  </si>
  <si>
    <t>Genola</t>
  </si>
  <si>
    <t>Germagnano</t>
  </si>
  <si>
    <t>Germagno</t>
  </si>
  <si>
    <t>Ghislarengo</t>
  </si>
  <si>
    <t>Giaglione</t>
  </si>
  <si>
    <t>Giarole</t>
  </si>
  <si>
    <t>Gifflenga</t>
  </si>
  <si>
    <t>Gignese</t>
  </si>
  <si>
    <t>Givoletto</t>
  </si>
  <si>
    <t>Gorzegno</t>
  </si>
  <si>
    <t>Gottasecca</t>
  </si>
  <si>
    <t>Gozzano</t>
  </si>
  <si>
    <t>Grana</t>
  </si>
  <si>
    <t>Gravere</t>
  </si>
  <si>
    <t>Grazzano Badoglio</t>
  </si>
  <si>
    <t>Greggio</t>
  </si>
  <si>
    <t>Gremiasco</t>
  </si>
  <si>
    <t>Grinzane Cavour</t>
  </si>
  <si>
    <t>Grognardo</t>
  </si>
  <si>
    <t>Grondona</t>
  </si>
  <si>
    <t>Groscavallo</t>
  </si>
  <si>
    <t>Grosso</t>
  </si>
  <si>
    <t>Guardabosone</t>
  </si>
  <si>
    <t>Guarene</t>
  </si>
  <si>
    <t>Gurro</t>
  </si>
  <si>
    <t>Igliano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</si>
  <si>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</si>
  <si>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</si>
  <si>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</si>
  <si>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</si>
  <si>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</si>
  <si>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</si>
  <si>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</si>
  <si>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</si>
  <si>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</si>
  <si>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La Cassa</t>
  </si>
  <si>
    <t>La Loggia</t>
  </si>
  <si>
    <t>La Morra</t>
  </si>
  <si>
    <t>Lagnasco</t>
  </si>
  <si>
    <t>Lamporo</t>
  </si>
  <si>
    <t>Landiona</t>
  </si>
  <si>
    <t>Lemie</t>
  </si>
  <si>
    <t>Lequio Berria</t>
  </si>
  <si>
    <t>Lequio Tanaro</t>
  </si>
  <si>
    <t>Lerma</t>
  </si>
  <si>
    <t>Lessona</t>
  </si>
  <si>
    <t>Levice</t>
  </si>
  <si>
    <t>Levone</t>
  </si>
  <si>
    <t>Lignana</t>
  </si>
  <si>
    <t>Limone Piemonte</t>
  </si>
  <si>
    <t>Lisio</t>
  </si>
  <si>
    <t>Loazzolo</t>
  </si>
  <si>
    <t>Locana</t>
  </si>
  <si>
    <t>Lombriasco</t>
  </si>
  <si>
    <t>Loreglia</t>
  </si>
  <si>
    <t>Lozzolo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</si>
  <si>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</si>
  <si>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</si>
  <si>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</si>
  <si>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</si>
  <si>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</si>
  <si>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</si>
  <si>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</si>
  <si>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</si>
  <si>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Maglione</t>
  </si>
  <si>
    <t>Magnano</t>
  </si>
  <si>
    <t>Malesco</t>
  </si>
  <si>
    <t>Malvicino</t>
  </si>
  <si>
    <t>Mandello Vitta</t>
  </si>
  <si>
    <t>Mango</t>
  </si>
  <si>
    <t>Manta</t>
  </si>
  <si>
    <t>Marano Ticino</t>
  </si>
  <si>
    <t>Maranzana</t>
  </si>
  <si>
    <t>Marentino</t>
  </si>
  <si>
    <t>Maretto</t>
  </si>
  <si>
    <t>Margarita</t>
  </si>
  <si>
    <t>Marmora</t>
  </si>
  <si>
    <t>Marsaglia</t>
  </si>
  <si>
    <t>Martiniana Po</t>
  </si>
  <si>
    <t>Masera</t>
  </si>
  <si>
    <t>Massazza</t>
  </si>
  <si>
    <t>Massello</t>
  </si>
  <si>
    <t>Massino Visconti</t>
  </si>
  <si>
    <t>Massiola</t>
  </si>
  <si>
    <t>Mazzè</t>
  </si>
  <si>
    <t>Meana di Susa</t>
  </si>
  <si>
    <t>Melazzo</t>
  </si>
  <si>
    <t>Melle</t>
  </si>
  <si>
    <t>Merana</t>
  </si>
  <si>
    <t>Mergozzo</t>
  </si>
  <si>
    <t>Mezzenile</t>
  </si>
  <si>
    <t>Miasino</t>
  </si>
  <si>
    <t>Miazzina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</si>
  <si>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</si>
  <si>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</si>
  <si>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</si>
  <si>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</si>
  <si>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</si>
  <si>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</si>
  <si>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</si>
  <si>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</si>
  <si>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Mombasiglio</t>
  </si>
  <si>
    <t>Mombello di Torino</t>
  </si>
  <si>
    <t>Mombello Monferrato</t>
  </si>
  <si>
    <t>Momperone</t>
  </si>
  <si>
    <t>Monale</t>
  </si>
  <si>
    <t>Monastero di Lanzo</t>
  </si>
  <si>
    <t>Monastero di Vasco</t>
  </si>
  <si>
    <t>Monasterolo Casotto</t>
  </si>
  <si>
    <t>Monasterolo di Savigliano</t>
  </si>
  <si>
    <t>Moncenisio</t>
  </si>
  <si>
    <t>Moncestino</t>
  </si>
  <si>
    <t>Monchiero</t>
  </si>
  <si>
    <t>Moncrivello</t>
  </si>
  <si>
    <t>Moncucco Torinese</t>
  </si>
  <si>
    <t>Monesiglio</t>
  </si>
  <si>
    <t>Monforte d'Alba</t>
  </si>
  <si>
    <t>Mongardino</t>
  </si>
  <si>
    <t>Mongiardino Ligure</t>
  </si>
  <si>
    <t>Monleale</t>
  </si>
  <si>
    <t>Montabone</t>
  </si>
  <si>
    <t>Montacuto</t>
  </si>
  <si>
    <t>Montafia</t>
  </si>
  <si>
    <t>Montaldeo</t>
  </si>
  <si>
    <t>Montaldo di Mondovì</t>
  </si>
  <si>
    <t>Montaldo Roero</t>
  </si>
  <si>
    <t>Montaldo Scarampi</t>
  </si>
  <si>
    <t>Montalenghe</t>
  </si>
  <si>
    <t>Montanaro</t>
  </si>
  <si>
    <t>Montanera</t>
  </si>
  <si>
    <t>Montecastello</t>
  </si>
  <si>
    <t>Montechiaro d'Acqui</t>
  </si>
  <si>
    <t>Montecrestese</t>
  </si>
  <si>
    <t>Montegioco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</si>
  <si>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</si>
  <si>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</si>
  <si>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</si>
  <si>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</si>
  <si>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</si>
  <si>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</si>
  <si>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</si>
  <si>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</si>
  <si>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</si>
  <si>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</si>
  <si>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 Monferrato</t>
  </si>
  <si>
    <t>Morano sul Po</t>
  </si>
  <si>
    <t>Moransengo</t>
  </si>
  <si>
    <t>Morbello</t>
  </si>
  <si>
    <t>Moretta</t>
  </si>
  <si>
    <t>Moriondo Torinese</t>
  </si>
  <si>
    <t>Morozzo</t>
  </si>
  <si>
    <t>Morsasco</t>
  </si>
  <si>
    <t>Motta de' Conti</t>
  </si>
  <si>
    <t>Mottalciata</t>
  </si>
  <si>
    <t>Murazzano</t>
  </si>
  <si>
    <t>Murello</t>
  </si>
  <si>
    <t>Muzzano</t>
  </si>
  <si>
    <t>Narzole</t>
  </si>
  <si>
    <t>Neive</t>
  </si>
  <si>
    <t>Netro</t>
  </si>
  <si>
    <t>Neviglie</t>
  </si>
  <si>
    <t>Nibbiola</t>
  </si>
  <si>
    <t>Niella Belbo</t>
  </si>
  <si>
    <t>Niella Tanaro</t>
  </si>
  <si>
    <t>Noasca</t>
  </si>
  <si>
    <t>Nole</t>
  </si>
  <si>
    <t>Nomaglio</t>
  </si>
  <si>
    <t>Nonio</t>
  </si>
  <si>
    <t>Novalesa</t>
  </si>
  <si>
    <t>Novara</t>
  </si>
  <si>
    <t>Novello</t>
  </si>
  <si>
    <t>Nucetto</t>
  </si>
  <si>
    <t>Occhieppo Superiore</t>
  </si>
  <si>
    <t>Occimiano</t>
  </si>
  <si>
    <t>Odalengo Grande</t>
  </si>
  <si>
    <t>Odalengo Piccolo</t>
  </si>
  <si>
    <t>Oggebbio</t>
  </si>
  <si>
    <t>Oglianico</t>
  </si>
  <si>
    <t>Oldenico</t>
  </si>
  <si>
    <t>Olivola</t>
  </si>
  <si>
    <t>Olmo Gentile</t>
  </si>
  <si>
    <t>Oncino</t>
  </si>
  <si>
    <t>Orio Canavese</t>
  </si>
  <si>
    <t>Ormea</t>
  </si>
  <si>
    <t>Ornavasso</t>
  </si>
  <si>
    <t>Orsara Bormida</t>
  </si>
  <si>
    <t>Ostana</t>
  </si>
  <si>
    <t>Oulx</t>
  </si>
  <si>
    <t>Oviglio</t>
  </si>
  <si>
    <t>Ozzano Monferrato</t>
  </si>
  <si>
    <t>Paderna</t>
  </si>
  <si>
    <t>Paesana</t>
  </si>
  <si>
    <t>Pagno</t>
  </si>
  <si>
    <t>Palazzolo Vercellese</t>
  </si>
  <si>
    <t>Pallanzeno</t>
  </si>
  <si>
    <t>Pamparato</t>
  </si>
  <si>
    <t>Pancalieri</t>
  </si>
  <si>
    <t>Pareto</t>
  </si>
  <si>
    <t>Parodi Ligure</t>
  </si>
  <si>
    <t>Paroldo</t>
  </si>
  <si>
    <t>Paruzzaro</t>
  </si>
  <si>
    <t>Passerano Marmorito</t>
  </si>
  <si>
    <t>Pasturana</t>
  </si>
  <si>
    <t>Pavarolo</t>
  </si>
  <si>
    <t>Pecetto di Valenza</t>
  </si>
  <si>
    <t>Pella</t>
  </si>
  <si>
    <t>Penango</t>
  </si>
  <si>
    <t>Perletto</t>
  </si>
  <si>
    <t>Perlo</t>
  </si>
  <si>
    <t>Perrero</t>
  </si>
  <si>
    <t>Pertengo</t>
  </si>
  <si>
    <t>Pessinetto</t>
  </si>
  <si>
    <t>Peveragno</t>
  </si>
  <si>
    <t>Pezzana</t>
  </si>
  <si>
    <t>Pezzolo Valle Uzzone</t>
  </si>
  <si>
    <t>Piasco</t>
  </si>
  <si>
    <t>Piatto</t>
  </si>
  <si>
    <t>Piea</t>
  </si>
  <si>
    <t>Piedicavallo</t>
  </si>
  <si>
    <t>Pietra Marazzi</t>
  </si>
  <si>
    <t>Pietraporzio</t>
  </si>
  <si>
    <t>Pieve Vergonte</t>
  </si>
  <si>
    <t>Pila</t>
  </si>
  <si>
    <t>Pino d'Asti</t>
  </si>
  <si>
    <t>Piobesi d'Alba</t>
  </si>
  <si>
    <t>Piobesi Torinese</t>
  </si>
  <si>
    <t>Piode</t>
  </si>
  <si>
    <t>Piovà Massaia</t>
  </si>
  <si>
    <t>Piozzo</t>
  </si>
  <si>
    <t>Pisano</t>
  </si>
  <si>
    <t>Piscina</t>
  </si>
  <si>
    <t>Piverone</t>
  </si>
  <si>
    <t>Pocapaglia</t>
  </si>
  <si>
    <t>Pogno</t>
  </si>
  <si>
    <t>Polonghera</t>
  </si>
  <si>
    <t>Pomaro Monferrato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</si>
  <si>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</si>
  <si>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</si>
  <si>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</si>
  <si>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</si>
  <si>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</si>
  <si>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</si>
  <si>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</si>
  <si>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</si>
  <si>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</si>
  <si>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</si>
  <si>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</si>
  <si>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</si>
  <si>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</si>
  <si>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Pralormo</t>
  </si>
  <si>
    <t>Pramollo</t>
  </si>
  <si>
    <t>Prarostino</t>
  </si>
  <si>
    <t>Prasco</t>
  </si>
  <si>
    <t>Prascorsano</t>
  </si>
  <si>
    <t>Pratiglione</t>
  </si>
  <si>
    <t>Prazzo</t>
  </si>
  <si>
    <t>Premeno</t>
  </si>
  <si>
    <t>Premia</t>
  </si>
  <si>
    <t>Priocca</t>
  </si>
  <si>
    <t>Priola</t>
  </si>
  <si>
    <t>Prunetto</t>
  </si>
  <si>
    <t>Quagliuzzo</t>
  </si>
  <si>
    <t>Quaranti</t>
  </si>
  <si>
    <t>Quarna Sopra</t>
  </si>
  <si>
    <t>Quarna Sotto</t>
  </si>
  <si>
    <t>Rassa</t>
  </si>
  <si>
    <t>Re</t>
  </si>
  <si>
    <t>Reano</t>
  </si>
  <si>
    <t>Recetto</t>
  </si>
  <si>
    <t>Refrancore</t>
  </si>
  <si>
    <t>Revigliasco d'Asti</t>
  </si>
  <si>
    <t>Ribordone</t>
  </si>
  <si>
    <t>Ricaldone</t>
  </si>
  <si>
    <t>Rifreddo</t>
  </si>
  <si>
    <t>Rimella</t>
  </si>
  <si>
    <t>Rittana</t>
  </si>
  <si>
    <t>Rivara</t>
  </si>
  <si>
    <t>Rivarone</t>
  </si>
  <si>
    <t>Rivarossa</t>
  </si>
  <si>
    <t>Roaschia</t>
  </si>
  <si>
    <t>Roascio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</si>
  <si>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</si>
  <si>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</si>
  <si>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</si>
  <si>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</si>
  <si>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</si>
  <si>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</si>
  <si>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</si>
  <si>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</si>
  <si>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</si>
  <si>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</si>
  <si>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</si>
  <si>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</si>
  <si>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</si>
  <si>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</si>
  <si>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</si>
  <si>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</si>
  <si>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</si>
  <si>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</si>
  <si>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</si>
  <si>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</si>
  <si>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</si>
  <si>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</si>
  <si>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Ronco Canavese</t>
  </si>
  <si>
    <t>Rondissone</t>
  </si>
  <si>
    <t>Roppolo</t>
  </si>
  <si>
    <t>Rorà</t>
  </si>
  <si>
    <t>Rosazza</t>
  </si>
  <si>
    <t>Rosignano Monferrato</t>
  </si>
  <si>
    <t>Rossa</t>
  </si>
  <si>
    <t>Rossana</t>
  </si>
  <si>
    <t>Roure</t>
  </si>
  <si>
    <t>Rovasenda</t>
  </si>
  <si>
    <t>Rubiana</t>
  </si>
  <si>
    <t>Rueglio</t>
  </si>
  <si>
    <t>Ruffia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</si>
  <si>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</si>
  <si>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</si>
  <si>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</si>
  <si>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</si>
  <si>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</si>
  <si>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</si>
  <si>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</si>
  <si>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</si>
  <si>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</si>
  <si>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Saliceto</t>
  </si>
  <si>
    <t>Salmour</t>
  </si>
  <si>
    <t>Salza di Pinerolo</t>
  </si>
  <si>
    <t>Sambuco</t>
  </si>
  <si>
    <t>Sampeyre</t>
  </si>
  <si>
    <t>San Benedetto Belbo</t>
  </si>
  <si>
    <t>San Bernardino Verbano</t>
  </si>
  <si>
    <t>San Colombano Belmonte</t>
  </si>
  <si>
    <t>San Cristoforo</t>
  </si>
  <si>
    <t>San Damiano Macra</t>
  </si>
  <si>
    <t>San Didero</t>
  </si>
  <si>
    <t>San Germano Vercellese</t>
  </si>
  <si>
    <t>San Giacomo Vercellese</t>
  </si>
  <si>
    <t>San Giorgio Monferrato</t>
  </si>
  <si>
    <t>San Giorgio Scarampi</t>
  </si>
  <si>
    <t>San Giusto Canavese</t>
  </si>
  <si>
    <t>San Martino Alfieri</t>
  </si>
  <si>
    <t>San Marzano Oliveto</t>
  </si>
  <si>
    <t>San Michele Mondovì</t>
  </si>
  <si>
    <t>San Nazzaro Sesia</t>
  </si>
  <si>
    <t>San Pietro Mosezzo</t>
  </si>
  <si>
    <t>San Pietro Val Lemina</t>
  </si>
  <si>
    <t>San Ponso</t>
  </si>
  <si>
    <t>San Sebastiano Curone</t>
  </si>
  <si>
    <t>San Sebastiano da Po</t>
  </si>
  <si>
    <t>Sandigliano</t>
  </si>
  <si>
    <t>Sanfrè</t>
  </si>
  <si>
    <t>Sanfront</t>
  </si>
  <si>
    <t>Santa Maria Maggiore</t>
  </si>
  <si>
    <t>Santa Vittoria d'Alba</t>
  </si>
  <si>
    <t>Sant'Agata Fossili</t>
  </si>
  <si>
    <t>Sant'Albano Stura</t>
  </si>
  <si>
    <t>Santo Stefano Belbo</t>
  </si>
  <si>
    <t>Santo Stefano Roero</t>
  </si>
  <si>
    <t>Sardigliano</t>
  </si>
  <si>
    <t>Sarezzano</t>
  </si>
  <si>
    <t>Sauze di Cesana</t>
  </si>
  <si>
    <t>Sauze d'Oulx</t>
  </si>
  <si>
    <t>Scagnello</t>
  </si>
  <si>
    <t>Sciolze</t>
  </si>
  <si>
    <t>Scopa</t>
  </si>
  <si>
    <t>Scopello</t>
  </si>
  <si>
    <t>Scurzolengo</t>
  </si>
  <si>
    <t>Serole</t>
  </si>
  <si>
    <t>Serralunga d'Alba</t>
  </si>
  <si>
    <t>Serralunga di Crea</t>
  </si>
  <si>
    <t>Serravalle Langhe</t>
  </si>
  <si>
    <t>Sessame</t>
  </si>
  <si>
    <t>Settime</t>
  </si>
  <si>
    <t>Settimo Rottaro</t>
  </si>
  <si>
    <t>Sezzadio</t>
  </si>
  <si>
    <t>Sillavengo</t>
  </si>
  <si>
    <t>Silvano d'Orba</t>
  </si>
  <si>
    <t>Sinio</t>
  </si>
  <si>
    <t>Sizzano</t>
  </si>
  <si>
    <t>Soglio</t>
  </si>
  <si>
    <t>Solonghello</t>
  </si>
  <si>
    <t>Somano</t>
  </si>
  <si>
    <t>Sommariva del Bosco</t>
  </si>
  <si>
    <t>Soriso</t>
  </si>
  <si>
    <t>Sostegno</t>
  </si>
  <si>
    <t>Sozzago</t>
  </si>
  <si>
    <t>Sparone</t>
  </si>
  <si>
    <t>Spigno Monferrato</t>
  </si>
  <si>
    <t>Spineto Scrivia</t>
  </si>
  <si>
    <t>Strambinello</t>
  </si>
  <si>
    <t>Strevi</t>
  </si>
  <si>
    <t>Strona</t>
  </si>
  <si>
    <t>Stroppiana</t>
  </si>
  <si>
    <t>Stroppo</t>
  </si>
  <si>
    <t>Tagliolo Monferrato</t>
  </si>
  <si>
    <t>Tarantasca</t>
  </si>
  <si>
    <t>Tassarolo</t>
  </si>
  <si>
    <t>Tavagnasco</t>
  </si>
  <si>
    <t>Terdobbiate</t>
  </si>
  <si>
    <t>Ternengo</t>
  </si>
  <si>
    <t>Terzo</t>
  </si>
  <si>
    <t>Toceno</t>
  </si>
  <si>
    <t>Tonco</t>
  </si>
  <si>
    <t>Tonengo</t>
  </si>
  <si>
    <t>Torino</t>
  </si>
  <si>
    <t>Tornaco</t>
  </si>
  <si>
    <t>Torrazzo</t>
  </si>
  <si>
    <t>Torre Bormida</t>
  </si>
  <si>
    <t>Torre Canavese</t>
  </si>
  <si>
    <t>Torre Mondovì</t>
  </si>
  <si>
    <t>Torre San Giorgio</t>
  </si>
  <si>
    <t>Torresina</t>
  </si>
  <si>
    <t>Trarego Viggiona</t>
  </si>
  <si>
    <t>Trasquera</t>
  </si>
  <si>
    <t>Traversella</t>
  </si>
  <si>
    <t>Traves</t>
  </si>
  <si>
    <t>Treiso</t>
  </si>
  <si>
    <t>Treville</t>
  </si>
  <si>
    <t>Trezzo Tinella</t>
  </si>
  <si>
    <t>Trisobbio</t>
  </si>
  <si>
    <t>Trontano</t>
  </si>
  <si>
    <t>Usseaux</t>
  </si>
  <si>
    <t>Usseglio</t>
  </si>
  <si>
    <t>Vaglio Serra</t>
  </si>
  <si>
    <t>Val della Torre</t>
  </si>
  <si>
    <t>Valchiusa</t>
  </si>
  <si>
    <t>Valdieri</t>
  </si>
  <si>
    <t>Valduggia</t>
  </si>
  <si>
    <t>Valfenera</t>
  </si>
  <si>
    <t>Valgioie</t>
  </si>
  <si>
    <t>Valgrana</t>
  </si>
  <si>
    <t>Vallanzengo</t>
  </si>
  <si>
    <t>Valle Cannobina</t>
  </si>
  <si>
    <t>Valle San Nicolao</t>
  </si>
  <si>
    <t>Vallo Torinese</t>
  </si>
  <si>
    <t>Valloriate</t>
  </si>
  <si>
    <t>Valmacca</t>
  </si>
  <si>
    <t>Valprato Soana</t>
  </si>
  <si>
    <t>Valstrona</t>
  </si>
  <si>
    <t>Vanzone con San Carlo</t>
  </si>
  <si>
    <t>Vaprio d'Agogna</t>
  </si>
  <si>
    <t>Varisella</t>
  </si>
  <si>
    <t>Varzo</t>
  </si>
  <si>
    <t>Vauda Canavese</t>
  </si>
  <si>
    <t>Vercelli</t>
  </si>
  <si>
    <t>Verduno</t>
  </si>
  <si>
    <t>Vernante</t>
  </si>
  <si>
    <t>Verrua Savoia</t>
  </si>
  <si>
    <t>Verzuolo</t>
  </si>
  <si>
    <t>Vesime</t>
  </si>
  <si>
    <t>Viale</t>
  </si>
  <si>
    <t>Vialfrè</t>
  </si>
  <si>
    <t>Viarigi</t>
  </si>
  <si>
    <t>Vicolungo</t>
  </si>
  <si>
    <t>Vidracco</t>
  </si>
  <si>
    <t>Vigliano d'Asti</t>
  </si>
  <si>
    <t>Vignale Monferrato</t>
  </si>
  <si>
    <t>Vignolo</t>
  </si>
  <si>
    <t>Vignone</t>
  </si>
  <si>
    <t>Viguzzolo</t>
  </si>
  <si>
    <t>Villa del Bosco</t>
  </si>
  <si>
    <t>Villa San Secondo</t>
  </si>
  <si>
    <t>Villadeati</t>
  </si>
  <si>
    <t>Villadossola</t>
  </si>
  <si>
    <t>Villafalletto</t>
  </si>
  <si>
    <t>Villamiroglio</t>
  </si>
  <si>
    <t>Villanova Biellese</t>
  </si>
  <si>
    <t>Villanova Canavese</t>
  </si>
  <si>
    <t>Villanova Monferrato</t>
  </si>
  <si>
    <t>Villanova Solaro</t>
  </si>
  <si>
    <t>Villar Pellice</t>
  </si>
  <si>
    <t>Villar San Costanzo</t>
  </si>
  <si>
    <t>Villarbasse</t>
  </si>
  <si>
    <t>Villareggia</t>
  </si>
  <si>
    <t>Villaromagnano</t>
  </si>
  <si>
    <t>Villette</t>
  </si>
  <si>
    <t>Vinadio</t>
  </si>
  <si>
    <t>Vinchio</t>
  </si>
  <si>
    <t>Vinzaglio</t>
  </si>
  <si>
    <t>Viola</t>
  </si>
  <si>
    <t>Virle Piemonte</t>
  </si>
  <si>
    <t>Vische</t>
  </si>
  <si>
    <t>Vistrorio</t>
  </si>
  <si>
    <t>Viù</t>
  </si>
  <si>
    <t>Viverone</t>
  </si>
  <si>
    <t>Vocca</t>
  </si>
  <si>
    <t>Volpedo</t>
  </si>
  <si>
    <t>Volpeglino</t>
  </si>
  <si>
    <t>Voltaggio</t>
  </si>
  <si>
    <t>Vottignasco</t>
  </si>
  <si>
    <t>Zimone</t>
  </si>
  <si>
    <t>Zubiena</t>
  </si>
  <si>
    <t>Zumaglia</t>
  </si>
  <si>
    <t>Alberona</t>
  </si>
  <si>
    <t>Anzano di Puglia</t>
  </si>
  <si>
    <t>Bagnolo del Salento</t>
  </si>
  <si>
    <t>Bari</t>
  </si>
  <si>
    <t>Biccari</t>
  </si>
  <si>
    <t>Binetto</t>
  </si>
  <si>
    <t>Cannole</t>
  </si>
  <si>
    <t>Carlantino</t>
  </si>
  <si>
    <t>Carpignano Salentino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</si>
  <si>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</si>
  <si>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</si>
  <si>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</si>
  <si>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</si>
  <si>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</si>
  <si>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Castri di Lecce</t>
  </si>
  <si>
    <t>Celenza Valfortore</t>
  </si>
  <si>
    <t>Celle di San Vito</t>
  </si>
  <si>
    <t>Cursi</t>
  </si>
  <si>
    <t>Faeto</t>
  </si>
  <si>
    <t>Foggia</t>
  </si>
  <si>
    <t>Giuggianello</t>
  </si>
  <si>
    <t>Giurdignano</t>
  </si>
  <si>
    <t>Isole Tremiti</t>
  </si>
  <si>
    <t>Lecce</t>
  </si>
  <si>
    <t>Martignano</t>
  </si>
  <si>
    <t>Melissano</t>
  </si>
  <si>
    <t>Melpignano</t>
  </si>
  <si>
    <t>Minervino di Lecce</t>
  </si>
  <si>
    <t>Monteleone di Puglia</t>
  </si>
  <si>
    <t>Montesano Salentino</t>
  </si>
  <si>
    <t>Motta Montecorvino</t>
  </si>
  <si>
    <t>Muro Leccese</t>
  </si>
  <si>
    <t>Palmariggi</t>
  </si>
  <si>
    <t>Panni</t>
  </si>
  <si>
    <t>Patù</t>
  </si>
  <si>
    <t>Pietramontecorvino</t>
  </si>
  <si>
    <t>Poggiorsini</t>
  </si>
  <si>
    <t>Porto Cesareo</t>
  </si>
  <si>
    <t>Presicce-Acquarica</t>
  </si>
  <si>
    <t>Rignano Garganico</t>
  </si>
  <si>
    <t>Rocchetta Sant'Antonio</t>
  </si>
  <si>
    <t>Roseto Valfortore</t>
  </si>
  <si>
    <t>Salve</t>
  </si>
  <si>
    <t>San Cassiano</t>
  </si>
  <si>
    <t>San Marco la Catola</t>
  </si>
  <si>
    <t>Sanarica</t>
  </si>
  <si>
    <t>Sannicola</t>
  </si>
  <si>
    <t>Seclì</t>
  </si>
  <si>
    <t>Spongano</t>
  </si>
  <si>
    <t>Surano</t>
  </si>
  <si>
    <t>Volturara Appula</t>
  </si>
  <si>
    <t>Volturino</t>
  </si>
  <si>
    <t>Aggius</t>
  </si>
  <si>
    <t>Aglientu</t>
  </si>
  <si>
    <t>Aidomaggiore</t>
  </si>
  <si>
    <t>Alà dei Sardi</t>
  </si>
  <si>
    <t>Albagiara</t>
  </si>
  <si>
    <t>Ales</t>
  </si>
  <si>
    <t>Allai</t>
  </si>
  <si>
    <t>Anela</t>
  </si>
  <si>
    <t>Ardara</t>
  </si>
  <si>
    <t>Ardauli</t>
  </si>
  <si>
    <t>Aritzo</t>
  </si>
  <si>
    <t>Armungia</t>
  </si>
  <si>
    <t>Arzachena</t>
  </si>
  <si>
    <t>Arzana</t>
  </si>
  <si>
    <t>Assolo</t>
  </si>
  <si>
    <t>Asuni</t>
  </si>
  <si>
    <t>Atzara</t>
  </si>
  <si>
    <t>Austis</t>
  </si>
  <si>
    <t>Badesi</t>
  </si>
  <si>
    <t>Ballao</t>
  </si>
  <si>
    <t>Banari</t>
  </si>
  <si>
    <t>Baradili</t>
  </si>
  <si>
    <t>Baratili San Pietro</t>
  </si>
  <si>
    <t>Baressa</t>
  </si>
  <si>
    <t>Barrali</t>
  </si>
  <si>
    <t>Barumini</t>
  </si>
  <si>
    <t>Baunei</t>
  </si>
  <si>
    <t>Belvì</t>
  </si>
  <si>
    <t>Benetutti</t>
  </si>
  <si>
    <t>Bessude</t>
  </si>
  <si>
    <t>Bidonì</t>
  </si>
  <si>
    <t>Birori</t>
  </si>
  <si>
    <t>Bitti</t>
  </si>
  <si>
    <t>Bolotana</t>
  </si>
  <si>
    <t>Bonarcado</t>
  </si>
  <si>
    <t>Bonnanaro</t>
  </si>
  <si>
    <t>Bortigali</t>
  </si>
  <si>
    <t>Bortigiadas</t>
  </si>
  <si>
    <t>Borutta</t>
  </si>
  <si>
    <t>Bottidda</t>
  </si>
  <si>
    <t>Buddusò</t>
  </si>
  <si>
    <t>Budoni</t>
  </si>
  <si>
    <t>Buggerru</t>
  </si>
  <si>
    <t>Bultei</t>
  </si>
  <si>
    <t>Bulzi</t>
  </si>
  <si>
    <t>Burgos</t>
  </si>
  <si>
    <t>Busachi</t>
  </si>
  <si>
    <t>Cagliari</t>
  </si>
  <si>
    <t>Cardedu</t>
  </si>
  <si>
    <t>Cargeghe</t>
  </si>
  <si>
    <t>Castelsardo</t>
  </si>
  <si>
    <t>Cheremule</t>
  </si>
  <si>
    <t>Chiaramonti</t>
  </si>
  <si>
    <t>Codrongianos</t>
  </si>
  <si>
    <t>Collinas</t>
  </si>
  <si>
    <t>Cossoine</t>
  </si>
  <si>
    <t>Cuglieri</t>
  </si>
  <si>
    <t>Curcuris</t>
  </si>
  <si>
    <t>Decimoputzu</t>
  </si>
  <si>
    <t>Desulo</t>
  </si>
  <si>
    <t>Domus de Maria</t>
  </si>
  <si>
    <t>Donori</t>
  </si>
  <si>
    <t>Dualchi</t>
  </si>
  <si>
    <t>Elini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</si>
  <si>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</si>
  <si>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</si>
  <si>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</si>
  <si>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</si>
  <si>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</si>
  <si>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</si>
  <si>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</si>
  <si>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</si>
  <si>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Fordongianus</t>
  </si>
  <si>
    <t>Furtei</t>
  </si>
  <si>
    <t>Gadoni</t>
  </si>
  <si>
    <t>Gairo</t>
  </si>
  <si>
    <t>Galtellì</t>
  </si>
  <si>
    <t>Genoni</t>
  </si>
  <si>
    <t>Genuri</t>
  </si>
  <si>
    <t>Gergei</t>
  </si>
  <si>
    <t>Gesico</t>
  </si>
  <si>
    <t>Gesturi</t>
  </si>
  <si>
    <t>Giave</t>
  </si>
  <si>
    <t>Girasole</t>
  </si>
  <si>
    <t>Golfo Aranci</t>
  </si>
  <si>
    <t>Goni</t>
  </si>
  <si>
    <t>Gonnesa</t>
  </si>
  <si>
    <t>Gonnoscodina</t>
  </si>
  <si>
    <t>Gonnosnò</t>
  </si>
  <si>
    <t>Gonnostramatza</t>
  </si>
  <si>
    <t>Guamaggiore</t>
  </si>
  <si>
    <t>Ilbono</t>
  </si>
  <si>
    <t>Illorai</t>
  </si>
  <si>
    <t>Irgoli</t>
  </si>
  <si>
    <t>Ittireddu</t>
  </si>
  <si>
    <t>Laerru</t>
  </si>
  <si>
    <t>Lanusei</t>
  </si>
  <si>
    <t>Las Plassas</t>
  </si>
  <si>
    <t>Lei</t>
  </si>
  <si>
    <t>Loceri</t>
  </si>
  <si>
    <t>Lodè</t>
  </si>
  <si>
    <t>Lodine</t>
  </si>
  <si>
    <t>Loiri Porto San Paolo</t>
  </si>
  <si>
    <t>Lula</t>
  </si>
  <si>
    <t>Lunamatrona</t>
  </si>
  <si>
    <t>Luogosanto</t>
  </si>
  <si>
    <t>Luras</t>
  </si>
  <si>
    <t>Magomadas</t>
  </si>
  <si>
    <t>Mara</t>
  </si>
  <si>
    <t>Martis</t>
  </si>
  <si>
    <t>Masainas</t>
  </si>
  <si>
    <t>Masullas</t>
  </si>
  <si>
    <t>Meana Sardo</t>
  </si>
  <si>
    <t>Milis</t>
  </si>
  <si>
    <t>Modolo</t>
  </si>
  <si>
    <t>Mogorella</t>
  </si>
  <si>
    <t>Monteleone Rocca Doria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</si>
  <si>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</si>
  <si>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</si>
  <si>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</si>
  <si>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</si>
  <si>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</si>
  <si>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</si>
  <si>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</si>
  <si>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</si>
  <si>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</si>
  <si>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</si>
  <si>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Nughedu San Nicolò</t>
  </si>
  <si>
    <t>Nughedu Santa Vittoria</t>
  </si>
  <si>
    <t>Nule</t>
  </si>
  <si>
    <t>Nuoro</t>
  </si>
  <si>
    <t>Nuragus</t>
  </si>
  <si>
    <t>Nurallao</t>
  </si>
  <si>
    <t>Nureci</t>
  </si>
  <si>
    <t>Nuxis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</si>
  <si>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</si>
  <si>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</si>
  <si>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</si>
  <si>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</si>
  <si>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</si>
  <si>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</si>
  <si>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</si>
  <si>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</si>
  <si>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Oristano</t>
  </si>
  <si>
    <t>Orotelli</t>
  </si>
  <si>
    <t>Orroli</t>
  </si>
  <si>
    <t>Ortueri</t>
  </si>
  <si>
    <t>Orune</t>
  </si>
  <si>
    <t>Osidda</t>
  </si>
  <si>
    <t>Osini</t>
  </si>
  <si>
    <t>Ottana</t>
  </si>
  <si>
    <t>Ovodda</t>
  </si>
  <si>
    <t>Pabillonis</t>
  </si>
  <si>
    <t>Pattada</t>
  </si>
  <si>
    <t>Pau</t>
  </si>
  <si>
    <t>Pauli Arbarei</t>
  </si>
  <si>
    <t>Perdasdefogu</t>
  </si>
  <si>
    <t>Perdaxius</t>
  </si>
  <si>
    <t>Perfugas</t>
  </si>
  <si>
    <t>Pimentel</t>
  </si>
  <si>
    <t>Piscinas</t>
  </si>
  <si>
    <t>Pompu</t>
  </si>
  <si>
    <t>Pozzomaggiore</t>
  </si>
  <si>
    <t>Riola Sardo</t>
  </si>
  <si>
    <t>Ruinas</t>
  </si>
  <si>
    <t>Sadali</t>
  </si>
  <si>
    <t>Sagama</t>
  </si>
  <si>
    <t>Samatzai</t>
  </si>
  <si>
    <t>Samugheo</t>
  </si>
  <si>
    <t>San Basilio</t>
  </si>
  <si>
    <t>San Nicolò d'Arcidano</t>
  </si>
  <si>
    <t>San Nicolò Gerrei</t>
  </si>
  <si>
    <t>San Teodoro</t>
  </si>
  <si>
    <t>San Vero Milis</t>
  </si>
  <si>
    <t>Santa Maria Coghinas</t>
  </si>
  <si>
    <t>Sant'Anna Arresi</t>
  </si>
  <si>
    <t>Sant'Antioco</t>
  </si>
  <si>
    <t>Santu Lussurgiu</t>
  </si>
  <si>
    <t>Sarule</t>
  </si>
  <si>
    <t>Sassari</t>
  </si>
  <si>
    <t>Scano di Montiferro</t>
  </si>
  <si>
    <t>Sedini</t>
  </si>
  <si>
    <t>Segariu</t>
  </si>
  <si>
    <t>Selegas</t>
  </si>
  <si>
    <t>Semestene</t>
  </si>
  <si>
    <t>Seneghe</t>
  </si>
  <si>
    <t>Senis</t>
  </si>
  <si>
    <t>Sennariolo</t>
  </si>
  <si>
    <t>Sennori</t>
  </si>
  <si>
    <t>Serri</t>
  </si>
  <si>
    <t>Setzu</t>
  </si>
  <si>
    <t>Seulo</t>
  </si>
  <si>
    <t>Siamaggiore</t>
  </si>
  <si>
    <t>Siamanna</t>
  </si>
  <si>
    <t>Siapiccia</t>
  </si>
  <si>
    <t>Siddi</t>
  </si>
  <si>
    <t>Silanus</t>
  </si>
  <si>
    <t>Silius</t>
  </si>
  <si>
    <t>Simala</t>
  </si>
  <si>
    <t>Sindia</t>
  </si>
  <si>
    <t>Sini</t>
  </si>
  <si>
    <t>Siris</t>
  </si>
  <si>
    <t>Siurgus Donigala</t>
  </si>
  <si>
    <t>Soddì</t>
  </si>
  <si>
    <t>Solarussa</t>
  </si>
  <si>
    <t>Soleminis</t>
  </si>
  <si>
    <t>Sorgono</t>
  </si>
  <si>
    <t>Sorradile</t>
  </si>
  <si>
    <t>Stintino</t>
  </si>
  <si>
    <t>Suelli</t>
  </si>
  <si>
    <t>Suni</t>
  </si>
  <si>
    <t>Tadasuni</t>
  </si>
  <si>
    <t>Talana</t>
  </si>
  <si>
    <t>Tergu</t>
  </si>
  <si>
    <t>Teti</t>
  </si>
  <si>
    <t>Teulada</t>
  </si>
  <si>
    <t>Tiana</t>
  </si>
  <si>
    <t>Tinnura</t>
  </si>
  <si>
    <t>Tissi</t>
  </si>
  <si>
    <t>Tonara</t>
  </si>
  <si>
    <t>Torpè</t>
  </si>
  <si>
    <t>Torralba</t>
  </si>
  <si>
    <t>Tramatza</t>
  </si>
  <si>
    <t>Tratalias</t>
  </si>
  <si>
    <t>Tresnuraghes</t>
  </si>
  <si>
    <t>Triei</t>
  </si>
  <si>
    <t>Tuili</t>
  </si>
  <si>
    <t>Turri</t>
  </si>
  <si>
    <t>Ulà Tirso</t>
  </si>
  <si>
    <t>Ulassai</t>
  </si>
  <si>
    <t>Uras</t>
  </si>
  <si>
    <t>Urzulei</t>
  </si>
  <si>
    <t>Usellus</t>
  </si>
  <si>
    <t>Usini</t>
  </si>
  <si>
    <t>Ussaramanna</t>
  </si>
  <si>
    <t>Ussassai</t>
  </si>
  <si>
    <t>Valledoria</t>
  </si>
  <si>
    <t>Vallermosa</t>
  </si>
  <si>
    <t>Viddalba</t>
  </si>
  <si>
    <t>Villa San Pietro</t>
  </si>
  <si>
    <t>Villa Sant'Antonio</t>
  </si>
  <si>
    <t>Villa Verde</t>
  </si>
  <si>
    <t>Villamar</t>
  </si>
  <si>
    <t>Villamassargia</t>
  </si>
  <si>
    <t>Villanova Truschedu</t>
  </si>
  <si>
    <t>Villanova Tulo</t>
  </si>
  <si>
    <t>Villanovaforru</t>
  </si>
  <si>
    <t>Villanovafranca</t>
  </si>
  <si>
    <t>Villaperuccio</t>
  </si>
  <si>
    <t>Villasalto</t>
  </si>
  <si>
    <t>Villaurbana</t>
  </si>
  <si>
    <t>Zeddiani</t>
  </si>
  <si>
    <t>Zerfaliu</t>
  </si>
  <si>
    <t>Aci Bonaccorsi</t>
  </si>
  <si>
    <t>Aci Castello</t>
  </si>
  <si>
    <t>Acquaviva Platani</t>
  </si>
  <si>
    <t>Agira</t>
  </si>
  <si>
    <t>Agrigento</t>
  </si>
  <si>
    <t>Alcara li Fusi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</si>
  <si>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</si>
  <si>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</si>
  <si>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</si>
  <si>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</si>
  <si>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</si>
  <si>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</si>
  <si>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</si>
  <si>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</si>
  <si>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Assoro</t>
  </si>
  <si>
    <t>Balestrate</t>
  </si>
  <si>
    <t>Barrafranca</t>
  </si>
  <si>
    <t>Basicò</t>
  </si>
  <si>
    <t>Baucina</t>
  </si>
  <si>
    <t>Biancavilla</t>
  </si>
  <si>
    <t>Bisacquino</t>
  </si>
  <si>
    <t>Blufi</t>
  </si>
  <si>
    <t>Bolognetta</t>
  </si>
  <si>
    <t>Bompensiere</t>
  </si>
  <si>
    <t>Bompietro</t>
  </si>
  <si>
    <t>Borgetto</t>
  </si>
  <si>
    <t>Buccheri</t>
  </si>
  <si>
    <t>Buscemi</t>
  </si>
  <si>
    <t>Butera</t>
  </si>
  <si>
    <t>Calascibetta</t>
  </si>
  <si>
    <t>Calatabiano</t>
  </si>
  <si>
    <t>Calatafimi-Segesta</t>
  </si>
  <si>
    <t>Caltanissetta</t>
  </si>
  <si>
    <t>Caltavuturo</t>
  </si>
  <si>
    <t>Camastra</t>
  </si>
  <si>
    <t>Campobello di Licata</t>
  </si>
  <si>
    <t>Campobello di Mazara</t>
  </si>
  <si>
    <t>Campofelice di Fitalia</t>
  </si>
  <si>
    <t>Campofelice di Roccella</t>
  </si>
  <si>
    <t>Campofiorito</t>
  </si>
  <si>
    <t>Capizzi</t>
  </si>
  <si>
    <t>Caronia</t>
  </si>
  <si>
    <t>Casalvecchio Siculo</t>
  </si>
  <si>
    <t>Cassaro</t>
  </si>
  <si>
    <t>Castel di Iudica</t>
  </si>
  <si>
    <t>Castel di Lucio</t>
  </si>
  <si>
    <t>Castellana Sicula</t>
  </si>
  <si>
    <t>Castell'Umberto</t>
  </si>
  <si>
    <t>Castelmola</t>
  </si>
  <si>
    <t>Castiglione di Sicilia</t>
  </si>
  <si>
    <t>Castrofilippo</t>
  </si>
  <si>
    <t>Castronovo di Sicilia</t>
  </si>
  <si>
    <t>Castroreale</t>
  </si>
  <si>
    <t>Catania</t>
  </si>
  <si>
    <t>Catenanuova</t>
  </si>
  <si>
    <t>Cefalà Diana</t>
  </si>
  <si>
    <t>Centuripe</t>
  </si>
  <si>
    <t>Cerami</t>
  </si>
  <si>
    <t>Cerda</t>
  </si>
  <si>
    <t>Cesarò</t>
  </si>
  <si>
    <t>Chiusa Sclafani</t>
  </si>
  <si>
    <t>Cianciana</t>
  </si>
  <si>
    <t>Ciminna</t>
  </si>
  <si>
    <t>Collesano</t>
  </si>
  <si>
    <t>Comitini</t>
  </si>
  <si>
    <t>Condrò</t>
  </si>
  <si>
    <t>Delia</t>
  </si>
  <si>
    <t>Enna</t>
  </si>
  <si>
    <t>Favignana</t>
  </si>
  <si>
    <t>Ferla</t>
  </si>
  <si>
    <t>Ficarra</t>
  </si>
  <si>
    <t>Fiumedinisi</t>
  </si>
  <si>
    <t>Floresta</t>
  </si>
  <si>
    <t>Fondachelli-Fantina</t>
  </si>
  <si>
    <t>Forza d'Agrò</t>
  </si>
  <si>
    <t>Francavilla di Sicilia</t>
  </si>
  <si>
    <t>Francofonte</t>
  </si>
  <si>
    <t>Frazzanò</t>
  </si>
  <si>
    <t>Gaggi</t>
  </si>
  <si>
    <t>Gagliano Castelferrato</t>
  </si>
  <si>
    <t>Galati Mamertino</t>
  </si>
  <si>
    <t>Gallodoro</t>
  </si>
  <si>
    <t>Giardinello</t>
  </si>
  <si>
    <t>Gibellina</t>
  </si>
  <si>
    <t>Giuliana</t>
  </si>
  <si>
    <t>Godrano</t>
  </si>
  <si>
    <t>Graniti</t>
  </si>
  <si>
    <t>Gratteri</t>
  </si>
  <si>
    <t>Gravina di Catania</t>
  </si>
  <si>
    <t>Isnello</t>
  </si>
  <si>
    <t>Isola delle Femmine</t>
  </si>
  <si>
    <t>Itala</t>
  </si>
  <si>
    <t>Joppolo Giancaxio</t>
  </si>
  <si>
    <t>Lascari</t>
  </si>
  <si>
    <t>Leni</t>
  </si>
  <si>
    <t>Limina</t>
  </si>
  <si>
    <t>Linguaglossa</t>
  </si>
  <si>
    <t>Longi</t>
  </si>
  <si>
    <t>Maletto</t>
  </si>
  <si>
    <t>Malfa</t>
  </si>
  <si>
    <t>Malvagna</t>
  </si>
  <si>
    <t>Mandanici</t>
  </si>
  <si>
    <t>Maniace</t>
  </si>
  <si>
    <t>Marianopoli</t>
  </si>
  <si>
    <t>Mazzarino</t>
  </si>
  <si>
    <t>Mazzarrà Sant'Andrea</t>
  </si>
  <si>
    <t>Merì</t>
  </si>
  <si>
    <t>Messina</t>
  </si>
  <si>
    <t>Mezzojuso</t>
  </si>
  <si>
    <t>Milena</t>
  </si>
  <si>
    <t>Militello Rosmarino</t>
  </si>
  <si>
    <t>Milo</t>
  </si>
  <si>
    <t>Mirto</t>
  </si>
  <si>
    <t>Misiliscemi</t>
  </si>
  <si>
    <t>Misilmeri</t>
  </si>
  <si>
    <t>Moio Alcantara</t>
  </si>
  <si>
    <t>Monforte San Giorgio</t>
  </si>
  <si>
    <t>Mongiuffi Melia</t>
  </si>
  <si>
    <t>Montedoro</t>
  </si>
  <si>
    <t>Montelepre</t>
  </si>
  <si>
    <t>Montemaggiore Belsito</t>
  </si>
  <si>
    <t>Motta Camastra</t>
  </si>
  <si>
    <t>Motta d'Affermo</t>
  </si>
  <si>
    <t>Naso</t>
  </si>
  <si>
    <t>Niscemi</t>
  </si>
  <si>
    <t>Nissoria</t>
  </si>
  <si>
    <t>Novara di Sicilia</t>
  </si>
  <si>
    <t>Oliveri</t>
  </si>
  <si>
    <t>Pagliara</t>
  </si>
  <si>
    <t>Palagonia</t>
  </si>
  <si>
    <t>Palazzo Adriano</t>
  </si>
  <si>
    <t>Palermo</t>
  </si>
  <si>
    <t>Petralia Sottana</t>
  </si>
  <si>
    <t>Pettineo</t>
  </si>
  <si>
    <t>Pietraperzia</t>
  </si>
  <si>
    <t>Poggioreale</t>
  </si>
  <si>
    <t>Polizzi Generosa</t>
  </si>
  <si>
    <t>Pollina</t>
  </si>
  <si>
    <t>Porto Empedocle</t>
  </si>
  <si>
    <t>Racalmuto</t>
  </si>
  <si>
    <t>Raccuja</t>
  </si>
  <si>
    <t>Raddusa</t>
  </si>
  <si>
    <t>Ragalna</t>
  </si>
  <si>
    <t>Realmonte</t>
  </si>
  <si>
    <t>Regalbuto</t>
  </si>
  <si>
    <t>Reitano</t>
  </si>
  <si>
    <t>Resuttano</t>
  </si>
  <si>
    <t>Roccafiorita</t>
  </si>
  <si>
    <t>Roccalumera</t>
  </si>
  <si>
    <t>Roccamena</t>
  </si>
  <si>
    <t>Roccapalumba</t>
  </si>
  <si>
    <t>Roccavaldina</t>
  </si>
  <si>
    <t>Roccella Valdemone</t>
  </si>
  <si>
    <t>Rometta</t>
  </si>
  <si>
    <t>Salaparuta</t>
  </si>
  <si>
    <t>San Biagio Platani</t>
  </si>
  <si>
    <t>San Fratello</t>
  </si>
  <si>
    <t>San Giuseppe Jato</t>
  </si>
  <si>
    <t>San Gregorio di Catania</t>
  </si>
  <si>
    <t>San Marco d'Alunzio</t>
  </si>
  <si>
    <t>San Mauro Castelverde</t>
  </si>
  <si>
    <t>San Salvatore di Fitalia</t>
  </si>
  <si>
    <t>San Vito Lo Capo</t>
  </si>
  <si>
    <t>Santa Caterina Villarmosa</t>
  </si>
  <si>
    <t>Santa Cristina Gela</t>
  </si>
  <si>
    <t>Santa Domenica Vittoria</t>
  </si>
  <si>
    <t>Santa Elisabetta</t>
  </si>
  <si>
    <t>Santa Maria di Licodia</t>
  </si>
  <si>
    <t>Santa Marina Salina</t>
  </si>
  <si>
    <t>Santa Venerina</t>
  </si>
  <si>
    <t>Sant'Alessio Siculo</t>
  </si>
  <si>
    <t>Sant'Alfio</t>
  </si>
  <si>
    <t>Sant'Angelo Muxaro</t>
  </si>
  <si>
    <t>Sciara</t>
  </si>
  <si>
    <t>Scillato</t>
  </si>
  <si>
    <t>Sclafani Bagni</t>
  </si>
  <si>
    <t>Serradifalco</t>
  </si>
  <si>
    <t>Sinagra</t>
  </si>
  <si>
    <t>Siracusa</t>
  </si>
  <si>
    <t>Solarino</t>
  </si>
  <si>
    <t>Sommatino</t>
  </si>
  <si>
    <t>Sperlinga</t>
  </si>
  <si>
    <t>Sutera</t>
  </si>
  <si>
    <t>Terme Vigliatore</t>
  </si>
  <si>
    <t>Torregrotta</t>
  </si>
  <si>
    <t>Torretta</t>
  </si>
  <si>
    <t>Trapani</t>
  </si>
  <si>
    <t>Trappeto</t>
  </si>
  <si>
    <t>Tripi</t>
  </si>
  <si>
    <t>Tusa</t>
  </si>
  <si>
    <t>Ucria</t>
  </si>
  <si>
    <t>Ustica</t>
  </si>
  <si>
    <t>Valdina</t>
  </si>
  <si>
    <t>Valguarnera Caropepe</t>
  </si>
  <si>
    <t>Valledolmo</t>
  </si>
  <si>
    <t>Ventimiglia di Sicilia</t>
  </si>
  <si>
    <t>Vicari</t>
  </si>
  <si>
    <t>Villalba</t>
  </si>
  <si>
    <t>Villarosa</t>
  </si>
  <si>
    <t>Vita</t>
  </si>
  <si>
    <t>Abetone Cutigliano</t>
  </si>
  <si>
    <t>Arezzo</t>
  </si>
  <si>
    <t>Camporgiano</t>
  </si>
  <si>
    <t>Capalbio</t>
  </si>
  <si>
    <t>Capraia Isola</t>
  </si>
  <si>
    <t>Caprese Michelangelo</t>
  </si>
  <si>
    <t>Careggine</t>
  </si>
  <si>
    <t>Casola in Lunigiana</t>
  </si>
  <si>
    <t>Castiglione di Garfagnana</t>
  </si>
  <si>
    <t>Castiglione d'Orcia</t>
  </si>
  <si>
    <t>Comano</t>
  </si>
  <si>
    <t>Fauglia</t>
  </si>
  <si>
    <t>Filattiera</t>
  </si>
  <si>
    <t>Firenze</t>
  </si>
  <si>
    <t>Fosciandora</t>
  </si>
  <si>
    <t>Grosseto</t>
  </si>
  <si>
    <t>Guardistallo</t>
  </si>
  <si>
    <t>Isola del Giglio</t>
  </si>
  <si>
    <t>Licciana Nardi</t>
  </si>
  <si>
    <t>Livorno</t>
  </si>
  <si>
    <t>Lucca</t>
  </si>
  <si>
    <t>Marciana</t>
  </si>
  <si>
    <t>Marciana Marina</t>
  </si>
  <si>
    <t>Minucciano</t>
  </si>
  <si>
    <t>Molazzana</t>
  </si>
  <si>
    <t>Monterchi</t>
  </si>
  <si>
    <t>Mulazzo</t>
  </si>
  <si>
    <t>Orciano Pisano</t>
  </si>
  <si>
    <t>Pescaglia</t>
  </si>
  <si>
    <t>Piazza al Serchio</t>
  </si>
  <si>
    <t>Pieve Fosciana</t>
  </si>
  <si>
    <t>Pisa</t>
  </si>
  <si>
    <t>Pistoia</t>
  </si>
  <si>
    <t>Podenzana</t>
  </si>
  <si>
    <t>Porto Azzurro</t>
  </si>
  <si>
    <t>Radda in Chianti</t>
  </si>
  <si>
    <t>Rio</t>
  </si>
  <si>
    <t>Sambuca Pistoiese</t>
  </si>
  <si>
    <t>San Casciano dei Bagni</t>
  </si>
  <si>
    <t>San Godenzo</t>
  </si>
  <si>
    <t>San Marcello Piteglio</t>
  </si>
  <si>
    <t>Sassetta</t>
  </si>
  <si>
    <t>Siena</t>
  </si>
  <si>
    <t>Sillano Giuncugnano</t>
  </si>
  <si>
    <t>Trequanda</t>
  </si>
  <si>
    <t>Tresana</t>
  </si>
  <si>
    <t>Vagli Sotto</t>
  </si>
  <si>
    <t>Villa Collemandina</t>
  </si>
  <si>
    <t>Zeri</t>
  </si>
  <si>
    <t>Acquasparta</t>
  </si>
  <si>
    <t>Alviano</t>
  </si>
  <si>
    <t>Arrone</t>
  </si>
  <si>
    <t>Avigliano Umbro</t>
  </si>
  <si>
    <t>Calvi dell'Umbria</t>
  </si>
  <si>
    <t>Cascia</t>
  </si>
  <si>
    <t>Castel Giorgio</t>
  </si>
  <si>
    <t>Cerreto di Spoleto</t>
  </si>
  <si>
    <t>Costacciaro</t>
  </si>
  <si>
    <t>Ferentillo</t>
  </si>
  <si>
    <t>Ficulle</t>
  </si>
  <si>
    <t>Giove</t>
  </si>
  <si>
    <t>Lisciano Niccone</t>
  </si>
  <si>
    <t>Lugnano in Teverina</t>
  </si>
  <si>
    <t>Monte Castello di Vibio</t>
  </si>
  <si>
    <t>Monte Santa Maria Tiberina</t>
  </si>
  <si>
    <t>Montecchio</t>
  </si>
  <si>
    <t>Montegabbione</t>
  </si>
  <si>
    <t>Monteleone di Spoleto</t>
  </si>
  <si>
    <t>Monteleone d'Orvieto</t>
  </si>
  <si>
    <t>Paciano</t>
  </si>
  <si>
    <t>Parrano</t>
  </si>
  <si>
    <t>Penna in Teverina</t>
  </si>
  <si>
    <t>Perugia</t>
  </si>
  <si>
    <t>Piegaro</t>
  </si>
  <si>
    <t>Poggiodomo</t>
  </si>
  <si>
    <t>Polino</t>
  </si>
  <si>
    <t>Preci</t>
  </si>
  <si>
    <t>San Venanzo</t>
  </si>
  <si>
    <t>Sant'Anatolia di Narco</t>
  </si>
  <si>
    <t>Scheggia e Pascelupo</t>
  </si>
  <si>
    <t>Scheggino</t>
  </si>
  <si>
    <t>Sellano</t>
  </si>
  <si>
    <t>Sigillo</t>
  </si>
  <si>
    <t>Stroncone</t>
  </si>
  <si>
    <t>Terni</t>
  </si>
  <si>
    <t>Tuoro sul Trasimeno</t>
  </si>
  <si>
    <t>Vallo di Nera</t>
  </si>
  <si>
    <t>Valtopina</t>
  </si>
  <si>
    <t>Affi</t>
  </si>
  <si>
    <t>Agugliaro</t>
  </si>
  <si>
    <t>Alano di Piave</t>
  </si>
  <si>
    <t>Albettone</t>
  </si>
  <si>
    <t>Alonte</t>
  </si>
  <si>
    <t>Altissimo</t>
  </si>
  <si>
    <t>Annone Veneto</t>
  </si>
  <si>
    <t>Arcade</t>
  </si>
  <si>
    <t>Arre</t>
  </si>
  <si>
    <t>Arsiè</t>
  </si>
  <si>
    <t>Asigliano Veneto</t>
  </si>
  <si>
    <t>Auronzo di Cadore</t>
  </si>
  <si>
    <t>Bagnolo di Po</t>
  </si>
  <si>
    <t>Barbona</t>
  </si>
  <si>
    <t>Belluno</t>
  </si>
  <si>
    <t>Bevilacqua</t>
  </si>
  <si>
    <t>Borca di Cadore</t>
  </si>
  <si>
    <t>Bosaro</t>
  </si>
  <si>
    <t>Boschi Sant'Anna</t>
  </si>
  <si>
    <t>Bosco Chiesanuova</t>
  </si>
  <si>
    <t>Bressanvido</t>
  </si>
  <si>
    <t>Calalzo di Cadore</t>
  </si>
  <si>
    <t>Calto</t>
  </si>
  <si>
    <t>Campodoro</t>
  </si>
  <si>
    <t>Canale d'Agordo</t>
  </si>
  <si>
    <t>Castelbaldo</t>
  </si>
  <si>
    <t>Castelguglielmo</t>
  </si>
  <si>
    <t>Cazzano di Tramigna</t>
  </si>
  <si>
    <t>Cencenighe Agordino</t>
  </si>
  <si>
    <t>Ceneselli</t>
  </si>
  <si>
    <t>Cesiomaggiore</t>
  </si>
  <si>
    <t>Chiampo</t>
  </si>
  <si>
    <t>Cibiana di Cadore</t>
  </si>
  <si>
    <t>Cinto Caomaggiore</t>
  </si>
  <si>
    <t>Colle Santa Lucia</t>
  </si>
  <si>
    <t>Comelico Superiore</t>
  </si>
  <si>
    <t>Cona</t>
  </si>
  <si>
    <t>Concamarise</t>
  </si>
  <si>
    <t>Cornuda</t>
  </si>
  <si>
    <t>Crespadoro</t>
  </si>
  <si>
    <t>Danta di Cadore</t>
  </si>
  <si>
    <t>Domegge di Cadore</t>
  </si>
  <si>
    <t>Enego</t>
  </si>
  <si>
    <t>Erbezzo</t>
  </si>
  <si>
    <t>Fara Vicentino</t>
  </si>
  <si>
    <t>Ferrara di Monte Baldo</t>
  </si>
  <si>
    <t>Follina</t>
  </si>
  <si>
    <t>Fonzaso</t>
  </si>
  <si>
    <t>Foza</t>
  </si>
  <si>
    <t>Gaiba</t>
  </si>
  <si>
    <t>Gallio</t>
  </si>
  <si>
    <t>Gambugliano</t>
  </si>
  <si>
    <t>Gavello</t>
  </si>
  <si>
    <t>Gosaldo</t>
  </si>
  <si>
    <t>Guarda Veneta</t>
  </si>
  <si>
    <t>La Valle Agordina</t>
  </si>
  <si>
    <t>Laghi</t>
  </si>
  <si>
    <t>Lamon</t>
  </si>
  <si>
    <t>Lastebasse</t>
  </si>
  <si>
    <t>Livinallongo del Col di Lana</t>
  </si>
  <si>
    <t>Lorenzago di Cadore</t>
  </si>
  <si>
    <t>Loreo</t>
  </si>
  <si>
    <t>Mansuè</t>
  </si>
  <si>
    <t>Mareno di Piave</t>
  </si>
  <si>
    <t>Melara</t>
  </si>
  <si>
    <t>Merlara</t>
  </si>
  <si>
    <t>Miane</t>
  </si>
  <si>
    <t>Monfumo</t>
  </si>
  <si>
    <t>Monteforte d'Alpone</t>
  </si>
  <si>
    <t>Montorso Vicentino</t>
  </si>
  <si>
    <t>Moriago della Battaglia</t>
  </si>
  <si>
    <t>Nogarole Vicentino</t>
  </si>
  <si>
    <t>Noventa di Piave</t>
  </si>
  <si>
    <t>Ospitale di Cadore</t>
  </si>
  <si>
    <t>Padova</t>
  </si>
  <si>
    <t>Palù</t>
  </si>
  <si>
    <t>Pastrengo</t>
  </si>
  <si>
    <t>Pedavena</t>
  </si>
  <si>
    <t>Pedemonte</t>
  </si>
  <si>
    <t>Perarolo di Cadore</t>
  </si>
  <si>
    <t>Pettorazza Grimani</t>
  </si>
  <si>
    <t>Portobuffolè</t>
  </si>
  <si>
    <t>Posina</t>
  </si>
  <si>
    <t>Revine Lago</t>
  </si>
  <si>
    <t>Rivamonte Agordino</t>
  </si>
  <si>
    <t>Rivoli Veronese</t>
  </si>
  <si>
    <t>Roana</t>
  </si>
  <si>
    <t>Rocca Pietore</t>
  </si>
  <si>
    <t>Rotzo</t>
  </si>
  <si>
    <t>Rovigo</t>
  </si>
  <si>
    <t>Salara</t>
  </si>
  <si>
    <t>Salcedo</t>
  </si>
  <si>
    <t>San Bellino</t>
  </si>
  <si>
    <t>San Giovanni Ilarione</t>
  </si>
  <si>
    <t>San Gregorio nelle Alpi</t>
  </si>
  <si>
    <t>San Mauro di Saline</t>
  </si>
  <si>
    <t>San Nicolò di Comelico</t>
  </si>
  <si>
    <t>San Pietro di Cadore</t>
  </si>
  <si>
    <t>San Pietro Mussolino</t>
  </si>
  <si>
    <t>San Pietro Viminario</t>
  </si>
  <si>
    <t>San Polo di Piave</t>
  </si>
  <si>
    <t>San Tomaso Agordino</t>
  </si>
  <si>
    <t>San Zeno di Montagna</t>
  </si>
  <si>
    <t>Santo Stefano di Cadore</t>
  </si>
  <si>
    <t>Selva di Cadore</t>
  </si>
  <si>
    <t>Selva di Progno</t>
  </si>
  <si>
    <t>Seren del Grappa</t>
  </si>
  <si>
    <t>Solagna</t>
  </si>
  <si>
    <t>Solesino</t>
  </si>
  <si>
    <t>Sorgà</t>
  </si>
  <si>
    <t>Sospirolo</t>
  </si>
  <si>
    <t>Soverzene</t>
  </si>
  <si>
    <t>Sovramonte</t>
  </si>
  <si>
    <t>Taibon Agordino</t>
  </si>
  <si>
    <t>Tarzo</t>
  </si>
  <si>
    <t>Teglio Veneto</t>
  </si>
  <si>
    <t>Tonezza del Cimone</t>
  </si>
  <si>
    <t>Trevenzuolo</t>
  </si>
  <si>
    <t>Treviso</t>
  </si>
  <si>
    <t>Val di Zoldo</t>
  </si>
  <si>
    <t>Valbrenta</t>
  </si>
  <si>
    <t>Vallada Agordina</t>
  </si>
  <si>
    <t>Velo d'Astico</t>
  </si>
  <si>
    <t>Velo Veronese</t>
  </si>
  <si>
    <t>Venezia</t>
  </si>
  <si>
    <t>Verona</t>
  </si>
  <si>
    <t>Vescovana</t>
  </si>
  <si>
    <t>Vestenanova</t>
  </si>
  <si>
    <t>Vicenza</t>
  </si>
  <si>
    <t>Vidor</t>
  </si>
  <si>
    <t>Vigo di Cadore</t>
  </si>
  <si>
    <t>Villamarzana</t>
  </si>
  <si>
    <t>Villanova Marchesana</t>
  </si>
  <si>
    <t>Vodo Cadore</t>
  </si>
  <si>
    <t>Voltago Agordino</t>
  </si>
  <si>
    <t>Zermeghedo</t>
  </si>
  <si>
    <t>Zoppè di Cadore</t>
  </si>
  <si>
    <t>Zovencedo</t>
  </si>
  <si>
    <t>Utenti pubblici e privati 2018 - Numero</t>
  </si>
  <si>
    <r>
      <rPr>
        <b/>
        <sz val="9"/>
        <rFont val="Calibri"/>
        <family val="1"/>
      </rPr>
      <t>Codice catastale</t>
    </r>
  </si>
  <si>
    <r>
      <rPr>
        <b/>
        <sz val="9"/>
        <rFont val="Calibri"/>
        <family val="1"/>
      </rPr>
      <t>Comune</t>
    </r>
  </si>
  <si>
    <r>
      <rPr>
        <b/>
        <sz val="9"/>
        <rFont val="Calibri"/>
        <family val="1"/>
      </rPr>
      <t>Regione</t>
    </r>
  </si>
  <si>
    <r>
      <rPr>
        <b/>
        <sz val="9"/>
        <rFont val="Calibri"/>
        <family val="1"/>
      </rPr>
      <t>Provincia</t>
    </r>
  </si>
  <si>
    <r>
      <rPr>
        <b/>
        <sz val="9"/>
        <rFont val="Calibri"/>
        <family val="1"/>
      </rPr>
      <t>Utenti pubblici e privati 2018 - Numero</t>
    </r>
  </si>
  <si>
    <r>
      <rPr>
        <b/>
        <sz val="9"/>
        <rFont val="Calibri"/>
        <family val="1"/>
      </rPr>
      <t>Popolazione 3-36 mesi
(media 2017, 2018, 2019)</t>
    </r>
  </si>
  <si>
    <r>
      <rPr>
        <b/>
        <sz val="9"/>
        <rFont val="Calibri"/>
        <family val="1"/>
      </rPr>
      <t>Utenti  aggiuntivi 2022 - Numero</t>
    </r>
  </si>
  <si>
    <r>
      <rPr>
        <b/>
        <sz val="9"/>
        <rFont val="Calibri"/>
        <family val="1"/>
      </rPr>
      <t>Maggiori risorse per il 2022 previste dall'art. 1, comma 172, Legge 234/2021 - Euro</t>
    </r>
  </si>
  <si>
    <r>
      <rPr>
        <sz val="9"/>
        <rFont val="Calibri"/>
        <family val="1"/>
      </rPr>
      <t>A235</t>
    </r>
  </si>
  <si>
    <r>
      <rPr>
        <sz val="9"/>
        <rFont val="Calibri"/>
        <family val="1"/>
      </rPr>
      <t>Altino</t>
    </r>
  </si>
  <si>
    <r>
      <rPr>
        <sz val="9"/>
        <rFont val="Calibri"/>
        <family val="1"/>
      </rPr>
      <t>Abruzzo</t>
    </r>
  </si>
  <si>
    <r>
      <rPr>
        <sz val="9"/>
        <rFont val="Calibri"/>
        <family val="1"/>
      </rPr>
      <t>Chieti</t>
    </r>
  </si>
  <si>
    <r>
      <rPr>
        <sz val="9"/>
        <rFont val="Calibri"/>
        <family val="1"/>
      </rPr>
      <t>A367</t>
    </r>
  </si>
  <si>
    <r>
      <rPr>
        <sz val="9"/>
        <rFont val="Calibri"/>
        <family val="1"/>
      </rPr>
      <t>Archi</t>
    </r>
  </si>
  <si>
    <r>
      <rPr>
        <sz val="9"/>
        <rFont val="Calibri"/>
        <family val="1"/>
      </rPr>
      <t>A398</t>
    </r>
  </si>
  <si>
    <r>
      <rPr>
        <sz val="9"/>
        <rFont val="Calibri"/>
        <family val="1"/>
      </rPr>
      <t>Ari</t>
    </r>
  </si>
  <si>
    <r>
      <rPr>
        <sz val="9"/>
        <rFont val="Calibri"/>
        <family val="1"/>
      </rPr>
      <t>A402</t>
    </r>
  </si>
  <si>
    <r>
      <rPr>
        <sz val="9"/>
        <rFont val="Calibri"/>
        <family val="1"/>
      </rPr>
      <t>Arielli</t>
    </r>
  </si>
  <si>
    <r>
      <rPr>
        <sz val="9"/>
        <rFont val="Calibri"/>
        <family val="1"/>
      </rPr>
      <t>A485</t>
    </r>
  </si>
  <si>
    <r>
      <rPr>
        <sz val="9"/>
        <rFont val="Calibri"/>
        <family val="1"/>
      </rPr>
      <t>Atessa</t>
    </r>
  </si>
  <si>
    <r>
      <rPr>
        <sz val="9"/>
        <rFont val="Calibri"/>
        <family val="1"/>
      </rPr>
      <t>A956</t>
    </r>
  </si>
  <si>
    <r>
      <rPr>
        <sz val="9"/>
        <rFont val="Calibri"/>
        <family val="1"/>
      </rPr>
      <t>Bomba</t>
    </r>
  </si>
  <si>
    <r>
      <rPr>
        <sz val="9"/>
        <rFont val="Calibri"/>
        <family val="1"/>
      </rPr>
      <t>B057</t>
    </r>
  </si>
  <si>
    <r>
      <rPr>
        <sz val="9"/>
        <rFont val="Calibri"/>
        <family val="1"/>
      </rPr>
      <t>Borrello</t>
    </r>
  </si>
  <si>
    <r>
      <rPr>
        <sz val="9"/>
        <rFont val="Calibri"/>
        <family val="1"/>
      </rPr>
      <t>B238</t>
    </r>
  </si>
  <si>
    <r>
      <rPr>
        <sz val="9"/>
        <rFont val="Calibri"/>
        <family val="1"/>
      </rPr>
      <t>Bucchianico</t>
    </r>
  </si>
  <si>
    <r>
      <rPr>
        <sz val="9"/>
        <rFont val="Calibri"/>
        <family val="1"/>
      </rPr>
      <t>B620</t>
    </r>
  </si>
  <si>
    <r>
      <rPr>
        <sz val="9"/>
        <rFont val="Calibri"/>
        <family val="1"/>
      </rPr>
      <t>Canosa Sannita</t>
    </r>
  </si>
  <si>
    <r>
      <rPr>
        <sz val="9"/>
        <rFont val="Calibri"/>
        <family val="1"/>
      </rPr>
      <t>B826</t>
    </r>
  </si>
  <si>
    <r>
      <rPr>
        <sz val="9"/>
        <rFont val="Calibri"/>
        <family val="1"/>
      </rPr>
      <t>Carpineto Sinello</t>
    </r>
  </si>
  <si>
    <r>
      <rPr>
        <sz val="9"/>
        <rFont val="Calibri"/>
        <family val="1"/>
      </rPr>
      <t>B853</t>
    </r>
  </si>
  <si>
    <r>
      <rPr>
        <sz val="9"/>
        <rFont val="Calibri"/>
        <family val="1"/>
      </rPr>
      <t>Carunchio</t>
    </r>
  </si>
  <si>
    <r>
      <rPr>
        <sz val="9"/>
        <rFont val="Calibri"/>
        <family val="1"/>
      </rPr>
      <t>B859</t>
    </r>
  </si>
  <si>
    <r>
      <rPr>
        <sz val="9"/>
        <rFont val="Calibri"/>
        <family val="1"/>
      </rPr>
      <t>Casacanditella</t>
    </r>
  </si>
  <si>
    <r>
      <rPr>
        <sz val="9"/>
        <rFont val="Calibri"/>
        <family val="1"/>
      </rPr>
      <t>B861</t>
    </r>
  </si>
  <si>
    <r>
      <rPr>
        <sz val="9"/>
        <rFont val="Calibri"/>
        <family val="1"/>
      </rPr>
      <t>Casalanguida</t>
    </r>
  </si>
  <si>
    <r>
      <rPr>
        <sz val="9"/>
        <rFont val="Calibri"/>
        <family val="1"/>
      </rPr>
      <t>B865</t>
    </r>
  </si>
  <si>
    <r>
      <rPr>
        <sz val="9"/>
        <rFont val="Calibri"/>
        <family val="1"/>
      </rPr>
      <t>Casalbordino</t>
    </r>
  </si>
  <si>
    <r>
      <rPr>
        <sz val="9"/>
        <rFont val="Calibri"/>
        <family val="1"/>
      </rPr>
      <t>B896</t>
    </r>
  </si>
  <si>
    <r>
      <rPr>
        <sz val="9"/>
        <rFont val="Calibri"/>
        <family val="1"/>
      </rPr>
      <t>Casalincontrada</t>
    </r>
  </si>
  <si>
    <r>
      <rPr>
        <sz val="9"/>
        <rFont val="Calibri"/>
        <family val="1"/>
      </rPr>
      <t>B985</t>
    </r>
  </si>
  <si>
    <r>
      <rPr>
        <sz val="9"/>
        <rFont val="Calibri"/>
        <family val="1"/>
      </rPr>
      <t>Casoli</t>
    </r>
  </si>
  <si>
    <r>
      <rPr>
        <sz val="9"/>
        <rFont val="Calibri"/>
        <family val="1"/>
      </rPr>
      <t>C114</t>
    </r>
  </si>
  <si>
    <r>
      <rPr>
        <sz val="9"/>
        <rFont val="Calibri"/>
        <family val="1"/>
      </rPr>
      <t>Castel Frentano</t>
    </r>
  </si>
  <si>
    <r>
      <rPr>
        <sz val="9"/>
        <rFont val="Calibri"/>
        <family val="1"/>
      </rPr>
      <t>C123</t>
    </r>
  </si>
  <si>
    <r>
      <rPr>
        <sz val="9"/>
        <rFont val="Calibri"/>
        <family val="1"/>
      </rPr>
      <t>Castelguidone</t>
    </r>
  </si>
  <si>
    <r>
      <rPr>
        <sz val="9"/>
        <rFont val="Calibri"/>
        <family val="1"/>
      </rPr>
      <t>C298</t>
    </r>
  </si>
  <si>
    <r>
      <rPr>
        <sz val="9"/>
        <rFont val="Calibri"/>
        <family val="1"/>
      </rPr>
      <t>Castiglione Messer Marino</t>
    </r>
  </si>
  <si>
    <r>
      <rPr>
        <sz val="9"/>
        <rFont val="Calibri"/>
        <family val="1"/>
      </rPr>
      <t>C428</t>
    </r>
  </si>
  <si>
    <r>
      <rPr>
        <sz val="9"/>
        <rFont val="Calibri"/>
        <family val="1"/>
      </rPr>
      <t>Celenza sul Trigno</t>
    </r>
  </si>
  <si>
    <r>
      <rPr>
        <sz val="9"/>
        <rFont val="Calibri"/>
        <family val="1"/>
      </rPr>
      <t>C632</t>
    </r>
  </si>
  <si>
    <r>
      <rPr>
        <sz val="9"/>
        <rFont val="Calibri"/>
        <family val="1"/>
      </rPr>
      <t>C768</t>
    </r>
  </si>
  <si>
    <r>
      <rPr>
        <sz val="9"/>
        <rFont val="Calibri"/>
        <family val="1"/>
      </rPr>
      <t>Civitaluparella</t>
    </r>
  </si>
  <si>
    <r>
      <rPr>
        <sz val="9"/>
        <rFont val="Calibri"/>
        <family val="1"/>
      </rPr>
      <t>C776</t>
    </r>
  </si>
  <si>
    <r>
      <rPr>
        <sz val="9"/>
        <rFont val="Calibri"/>
        <family val="1"/>
      </rPr>
      <t>Civitella Messer Raimondo</t>
    </r>
  </si>
  <si>
    <r>
      <rPr>
        <sz val="9"/>
        <rFont val="Calibri"/>
        <family val="1"/>
      </rPr>
      <t>C855</t>
    </r>
  </si>
  <si>
    <r>
      <rPr>
        <sz val="9"/>
        <rFont val="Calibri"/>
        <family val="1"/>
      </rPr>
      <t>Colledimacine</t>
    </r>
  </si>
  <si>
    <r>
      <rPr>
        <sz val="9"/>
        <rFont val="Calibri"/>
        <family val="1"/>
      </rPr>
      <t>C856</t>
    </r>
  </si>
  <si>
    <r>
      <rPr>
        <sz val="9"/>
        <rFont val="Calibri"/>
        <family val="1"/>
      </rPr>
      <t>Colledimezzo</t>
    </r>
  </si>
  <si>
    <r>
      <rPr>
        <sz val="9"/>
        <rFont val="Calibri"/>
        <family val="1"/>
      </rPr>
      <t>D137</t>
    </r>
  </si>
  <si>
    <r>
      <rPr>
        <sz val="9"/>
        <rFont val="Calibri"/>
        <family val="1"/>
      </rPr>
      <t>Crecchio</t>
    </r>
  </si>
  <si>
    <r>
      <rPr>
        <sz val="9"/>
        <rFont val="Calibri"/>
        <family val="1"/>
      </rPr>
      <t>D209</t>
    </r>
  </si>
  <si>
    <r>
      <rPr>
        <sz val="9"/>
        <rFont val="Calibri"/>
        <family val="1"/>
      </rPr>
      <t>Cupello</t>
    </r>
  </si>
  <si>
    <r>
      <rPr>
        <sz val="9"/>
        <rFont val="Calibri"/>
        <family val="1"/>
      </rPr>
      <t>D315</t>
    </r>
  </si>
  <si>
    <r>
      <rPr>
        <sz val="9"/>
        <rFont val="Calibri"/>
        <family val="1"/>
      </rPr>
      <t>Dogliola</t>
    </r>
  </si>
  <si>
    <r>
      <rPr>
        <sz val="9"/>
        <rFont val="Calibri"/>
        <family val="1"/>
      </rPr>
      <t>D480</t>
    </r>
  </si>
  <si>
    <r>
      <rPr>
        <sz val="9"/>
        <rFont val="Calibri"/>
        <family val="1"/>
      </rPr>
      <t>Fallo</t>
    </r>
  </si>
  <si>
    <r>
      <rPr>
        <sz val="9"/>
        <rFont val="Calibri"/>
        <family val="1"/>
      </rPr>
      <t>D494</t>
    </r>
  </si>
  <si>
    <r>
      <rPr>
        <sz val="9"/>
        <rFont val="Calibri"/>
        <family val="1"/>
      </rPr>
      <t>Fara Filiorum Petri</t>
    </r>
  </si>
  <si>
    <r>
      <rPr>
        <sz val="9"/>
        <rFont val="Calibri"/>
        <family val="1"/>
      </rPr>
      <t>D495</t>
    </r>
  </si>
  <si>
    <r>
      <rPr>
        <sz val="9"/>
        <rFont val="Calibri"/>
        <family val="1"/>
      </rPr>
      <t>Fara San Martino</t>
    </r>
  </si>
  <si>
    <r>
      <rPr>
        <sz val="9"/>
        <rFont val="Calibri"/>
        <family val="1"/>
      </rPr>
      <t>D592</t>
    </r>
  </si>
  <si>
    <r>
      <rPr>
        <sz val="9"/>
        <rFont val="Calibri"/>
        <family val="1"/>
      </rPr>
      <t>Filetto</t>
    </r>
  </si>
  <si>
    <r>
      <rPr>
        <sz val="9"/>
        <rFont val="Calibri"/>
        <family val="1"/>
      </rPr>
      <t>D738</t>
    </r>
  </si>
  <si>
    <r>
      <rPr>
        <sz val="9"/>
        <rFont val="Calibri"/>
        <family val="1"/>
      </rPr>
      <t>Fossacesia</t>
    </r>
  </si>
  <si>
    <r>
      <rPr>
        <sz val="9"/>
        <rFont val="Calibri"/>
        <family val="1"/>
      </rPr>
      <t>D757</t>
    </r>
  </si>
  <si>
    <r>
      <rPr>
        <sz val="9"/>
        <rFont val="Calibri"/>
        <family val="1"/>
      </rPr>
      <t>Fraine</t>
    </r>
  </si>
  <si>
    <r>
      <rPr>
        <sz val="9"/>
        <rFont val="Calibri"/>
        <family val="1"/>
      </rPr>
      <t>D763</t>
    </r>
  </si>
  <si>
    <r>
      <rPr>
        <sz val="9"/>
        <rFont val="Calibri"/>
        <family val="1"/>
      </rPr>
      <t>Francavilla al Mare</t>
    </r>
  </si>
  <si>
    <r>
      <rPr>
        <sz val="9"/>
        <rFont val="Calibri"/>
        <family val="1"/>
      </rPr>
      <t>D796</t>
    </r>
  </si>
  <si>
    <r>
      <rPr>
        <sz val="9"/>
        <rFont val="Calibri"/>
        <family val="1"/>
      </rPr>
      <t>Fresagrandinaria</t>
    </r>
  </si>
  <si>
    <r>
      <rPr>
        <sz val="9"/>
        <rFont val="Calibri"/>
        <family val="1"/>
      </rPr>
      <t>D803</t>
    </r>
  </si>
  <si>
    <r>
      <rPr>
        <sz val="9"/>
        <rFont val="Calibri"/>
        <family val="1"/>
      </rPr>
      <t>Frisa</t>
    </r>
  </si>
  <si>
    <r>
      <rPr>
        <sz val="9"/>
        <rFont val="Calibri"/>
        <family val="1"/>
      </rPr>
      <t>D823</t>
    </r>
  </si>
  <si>
    <r>
      <rPr>
        <sz val="9"/>
        <rFont val="Calibri"/>
        <family val="1"/>
      </rPr>
      <t>Furci</t>
    </r>
  </si>
  <si>
    <r>
      <rPr>
        <sz val="9"/>
        <rFont val="Calibri"/>
        <family val="1"/>
      </rPr>
      <t>D898</t>
    </r>
  </si>
  <si>
    <r>
      <rPr>
        <sz val="9"/>
        <rFont val="Calibri"/>
        <family val="1"/>
      </rPr>
      <t>Gamberale</t>
    </r>
  </si>
  <si>
    <r>
      <rPr>
        <sz val="9"/>
        <rFont val="Calibri"/>
        <family val="1"/>
      </rPr>
      <t>D996</t>
    </r>
  </si>
  <si>
    <r>
      <rPr>
        <sz val="9"/>
        <rFont val="Calibri"/>
        <family val="1"/>
      </rPr>
      <t>Gessopalena</t>
    </r>
  </si>
  <si>
    <r>
      <rPr>
        <sz val="9"/>
        <rFont val="Calibri"/>
        <family val="1"/>
      </rPr>
      <t>E052</t>
    </r>
  </si>
  <si>
    <r>
      <rPr>
        <sz val="9"/>
        <rFont val="Calibri"/>
        <family val="1"/>
      </rPr>
      <t>Gissi</t>
    </r>
  </si>
  <si>
    <r>
      <rPr>
        <sz val="9"/>
        <rFont val="Calibri"/>
        <family val="1"/>
      </rPr>
      <t>E056</t>
    </r>
  </si>
  <si>
    <r>
      <rPr>
        <sz val="9"/>
        <rFont val="Calibri"/>
        <family val="1"/>
      </rPr>
      <t>Giuliano Teatino</t>
    </r>
  </si>
  <si>
    <r>
      <rPr>
        <sz val="9"/>
        <rFont val="Calibri"/>
        <family val="1"/>
      </rPr>
      <t>E243</t>
    </r>
  </si>
  <si>
    <r>
      <rPr>
        <sz val="9"/>
        <rFont val="Calibri"/>
        <family val="1"/>
      </rPr>
      <t>Guardiagrele</t>
    </r>
  </si>
  <si>
    <r>
      <rPr>
        <sz val="9"/>
        <rFont val="Calibri"/>
        <family val="1"/>
      </rPr>
      <t>E266</t>
    </r>
  </si>
  <si>
    <r>
      <rPr>
        <sz val="9"/>
        <rFont val="Calibri"/>
        <family val="1"/>
      </rPr>
      <t>Guilmi</t>
    </r>
  </si>
  <si>
    <r>
      <rPr>
        <sz val="9"/>
        <rFont val="Calibri"/>
        <family val="1"/>
      </rPr>
      <t>E424</t>
    </r>
  </si>
  <si>
    <r>
      <rPr>
        <sz val="9"/>
        <rFont val="Calibri"/>
        <family val="1"/>
      </rPr>
      <t>Lama dei Peligni</t>
    </r>
  </si>
  <si>
    <r>
      <rPr>
        <sz val="9"/>
        <rFont val="Calibri"/>
        <family val="1"/>
      </rPr>
      <t>E435</t>
    </r>
  </si>
  <si>
    <r>
      <rPr>
        <sz val="9"/>
        <rFont val="Calibri"/>
        <family val="1"/>
      </rPr>
      <t>Lanciano</t>
    </r>
  </si>
  <si>
    <r>
      <rPr>
        <sz val="9"/>
        <rFont val="Calibri"/>
        <family val="1"/>
      </rPr>
      <t>E531</t>
    </r>
  </si>
  <si>
    <r>
      <rPr>
        <sz val="9"/>
        <rFont val="Calibri"/>
        <family val="1"/>
      </rPr>
      <t>Lentella</t>
    </r>
  </si>
  <si>
    <r>
      <rPr>
        <sz val="9"/>
        <rFont val="Calibri"/>
        <family val="1"/>
      </rPr>
      <t>E559</t>
    </r>
  </si>
  <si>
    <r>
      <rPr>
        <sz val="9"/>
        <rFont val="Calibri"/>
        <family val="1"/>
      </rPr>
      <t>Lettopalena</t>
    </r>
  </si>
  <si>
    <r>
      <rPr>
        <sz val="9"/>
        <rFont val="Calibri"/>
        <family val="1"/>
      </rPr>
      <t>E611</t>
    </r>
  </si>
  <si>
    <r>
      <rPr>
        <sz val="9"/>
        <rFont val="Calibri"/>
        <family val="1"/>
      </rPr>
      <t>Liscia</t>
    </r>
  </si>
  <si>
    <r>
      <rPr>
        <sz val="9"/>
        <rFont val="Calibri"/>
        <family val="1"/>
      </rPr>
      <t>F196</t>
    </r>
  </si>
  <si>
    <r>
      <rPr>
        <sz val="9"/>
        <rFont val="Calibri"/>
        <family val="1"/>
      </rPr>
      <t>Miglianico</t>
    </r>
  </si>
  <si>
    <r>
      <rPr>
        <sz val="9"/>
        <rFont val="Calibri"/>
        <family val="1"/>
      </rPr>
      <t>F433</t>
    </r>
  </si>
  <si>
    <r>
      <rPr>
        <sz val="9"/>
        <rFont val="Calibri"/>
        <family val="1"/>
      </rPr>
      <t>Montazzoli</t>
    </r>
  </si>
  <si>
    <r>
      <rPr>
        <sz val="9"/>
        <rFont val="Calibri"/>
        <family val="1"/>
      </rPr>
      <t>B268</t>
    </r>
  </si>
  <si>
    <r>
      <rPr>
        <sz val="9"/>
        <rFont val="Calibri"/>
        <family val="1"/>
      </rPr>
      <t>Montebello sul Sangro</t>
    </r>
  </si>
  <si>
    <r>
      <rPr>
        <sz val="9"/>
        <rFont val="Calibri"/>
        <family val="1"/>
      </rPr>
      <t>F498</t>
    </r>
  </si>
  <si>
    <r>
      <rPr>
        <sz val="9"/>
        <rFont val="Calibri"/>
        <family val="1"/>
      </rPr>
      <t>Monteferrante</t>
    </r>
  </si>
  <si>
    <r>
      <rPr>
        <sz val="9"/>
        <rFont val="Calibri"/>
        <family val="1"/>
      </rPr>
      <t>F535</t>
    </r>
  </si>
  <si>
    <r>
      <rPr>
        <sz val="9"/>
        <rFont val="Calibri"/>
        <family val="1"/>
      </rPr>
      <t>Montelapiano</t>
    </r>
  </si>
  <si>
    <r>
      <rPr>
        <sz val="9"/>
        <rFont val="Calibri"/>
        <family val="1"/>
      </rPr>
      <t>F578</t>
    </r>
  </si>
  <si>
    <r>
      <rPr>
        <sz val="9"/>
        <rFont val="Calibri"/>
        <family val="1"/>
      </rPr>
      <t>Montenerodomo</t>
    </r>
  </si>
  <si>
    <r>
      <rPr>
        <sz val="9"/>
        <rFont val="Calibri"/>
        <family val="1"/>
      </rPr>
      <t>F582</t>
    </r>
  </si>
  <si>
    <r>
      <rPr>
        <sz val="9"/>
        <rFont val="Calibri"/>
        <family val="1"/>
      </rPr>
      <t>Monteodorisio</t>
    </r>
  </si>
  <si>
    <r>
      <rPr>
        <sz val="9"/>
        <rFont val="Calibri"/>
        <family val="1"/>
      </rPr>
      <t>F785</t>
    </r>
  </si>
  <si>
    <r>
      <rPr>
        <sz val="9"/>
        <rFont val="Calibri"/>
        <family val="1"/>
      </rPr>
      <t>Mozzagrogna</t>
    </r>
  </si>
  <si>
    <r>
      <rPr>
        <sz val="9"/>
        <rFont val="Calibri"/>
        <family val="1"/>
      </rPr>
      <t>G128</t>
    </r>
  </si>
  <si>
    <r>
      <rPr>
        <sz val="9"/>
        <rFont val="Calibri"/>
        <family val="1"/>
      </rPr>
      <t>Orsogna</t>
    </r>
  </si>
  <si>
    <r>
      <rPr>
        <sz val="9"/>
        <rFont val="Calibri"/>
        <family val="1"/>
      </rPr>
      <t>G141</t>
    </r>
  </si>
  <si>
    <r>
      <rPr>
        <sz val="9"/>
        <rFont val="Calibri"/>
        <family val="1"/>
      </rPr>
      <t>Ortona</t>
    </r>
  </si>
  <si>
    <r>
      <rPr>
        <sz val="9"/>
        <rFont val="Calibri"/>
        <family val="1"/>
      </rPr>
      <t>G237</t>
    </r>
  </si>
  <si>
    <r>
      <rPr>
        <sz val="9"/>
        <rFont val="Calibri"/>
        <family val="1"/>
      </rPr>
      <t>Paglieta</t>
    </r>
  </si>
  <si>
    <r>
      <rPr>
        <sz val="9"/>
        <rFont val="Calibri"/>
        <family val="1"/>
      </rPr>
      <t>G271</t>
    </r>
  </si>
  <si>
    <r>
      <rPr>
        <sz val="9"/>
        <rFont val="Calibri"/>
        <family val="1"/>
      </rPr>
      <t>Palena</t>
    </r>
  </si>
  <si>
    <r>
      <rPr>
        <sz val="9"/>
        <rFont val="Calibri"/>
        <family val="1"/>
      </rPr>
      <t>G290</t>
    </r>
  </si>
  <si>
    <r>
      <rPr>
        <sz val="9"/>
        <rFont val="Calibri"/>
        <family val="1"/>
      </rPr>
      <t>Palmoli</t>
    </r>
  </si>
  <si>
    <r>
      <rPr>
        <sz val="9"/>
        <rFont val="Calibri"/>
        <family val="1"/>
      </rPr>
      <t>G294</t>
    </r>
  </si>
  <si>
    <r>
      <rPr>
        <sz val="9"/>
        <rFont val="Calibri"/>
        <family val="1"/>
      </rPr>
      <t>Palombaro</t>
    </r>
  </si>
  <si>
    <r>
      <rPr>
        <sz val="9"/>
        <rFont val="Calibri"/>
        <family val="1"/>
      </rPr>
      <t>G434</t>
    </r>
  </si>
  <si>
    <r>
      <rPr>
        <sz val="9"/>
        <rFont val="Calibri"/>
        <family val="1"/>
      </rPr>
      <t>Pennadomo</t>
    </r>
  </si>
  <si>
    <r>
      <rPr>
        <sz val="9"/>
        <rFont val="Calibri"/>
        <family val="1"/>
      </rPr>
      <t>G435</t>
    </r>
  </si>
  <si>
    <r>
      <rPr>
        <sz val="9"/>
        <rFont val="Calibri"/>
        <family val="1"/>
      </rPr>
      <t>Pennapiedimonte</t>
    </r>
  </si>
  <si>
    <r>
      <rPr>
        <sz val="9"/>
        <rFont val="Calibri"/>
        <family val="1"/>
      </rPr>
      <t>G441</t>
    </r>
  </si>
  <si>
    <r>
      <rPr>
        <sz val="9"/>
        <rFont val="Calibri"/>
        <family val="1"/>
      </rPr>
      <t>Perano</t>
    </r>
  </si>
  <si>
    <r>
      <rPr>
        <sz val="9"/>
        <rFont val="Calibri"/>
        <family val="1"/>
      </rPr>
      <t>G613</t>
    </r>
  </si>
  <si>
    <r>
      <rPr>
        <sz val="9"/>
        <rFont val="Calibri"/>
        <family val="1"/>
      </rPr>
      <t>Pietraferrazzana</t>
    </r>
  </si>
  <si>
    <r>
      <rPr>
        <sz val="9"/>
        <rFont val="Calibri"/>
        <family val="1"/>
      </rPr>
      <t>G724</t>
    </r>
  </si>
  <si>
    <r>
      <rPr>
        <sz val="9"/>
        <rFont val="Calibri"/>
        <family val="1"/>
      </rPr>
      <t>Pizzoferrato</t>
    </r>
  </si>
  <si>
    <r>
      <rPr>
        <sz val="9"/>
        <rFont val="Calibri"/>
        <family val="1"/>
      </rPr>
      <t>G760</t>
    </r>
  </si>
  <si>
    <r>
      <rPr>
        <sz val="9"/>
        <rFont val="Calibri"/>
        <family val="1"/>
      </rPr>
      <t>Poggiofiorito</t>
    </r>
  </si>
  <si>
    <r>
      <rPr>
        <sz val="9"/>
        <rFont val="Calibri"/>
        <family val="1"/>
      </rPr>
      <t>G799</t>
    </r>
  </si>
  <si>
    <r>
      <rPr>
        <sz val="9"/>
        <rFont val="Calibri"/>
        <family val="1"/>
      </rPr>
      <t>Pollutri</t>
    </r>
  </si>
  <si>
    <r>
      <rPr>
        <sz val="9"/>
        <rFont val="Calibri"/>
        <family val="1"/>
      </rPr>
      <t>H052</t>
    </r>
  </si>
  <si>
    <r>
      <rPr>
        <sz val="9"/>
        <rFont val="Calibri"/>
        <family val="1"/>
      </rPr>
      <t>Pretoro</t>
    </r>
  </si>
  <si>
    <r>
      <rPr>
        <sz val="9"/>
        <rFont val="Calibri"/>
        <family val="1"/>
      </rPr>
      <t>H098</t>
    </r>
  </si>
  <si>
    <r>
      <rPr>
        <sz val="9"/>
        <rFont val="Calibri"/>
        <family val="1"/>
      </rPr>
      <t>Quadri</t>
    </r>
  </si>
  <si>
    <r>
      <rPr>
        <sz val="9"/>
        <rFont val="Calibri"/>
        <family val="1"/>
      </rPr>
      <t>H184</t>
    </r>
  </si>
  <si>
    <r>
      <rPr>
        <sz val="9"/>
        <rFont val="Calibri"/>
        <family val="1"/>
      </rPr>
      <t>Rapino</t>
    </r>
  </si>
  <si>
    <r>
      <rPr>
        <sz val="9"/>
        <rFont val="Calibri"/>
        <family val="1"/>
      </rPr>
      <t>H320</t>
    </r>
  </si>
  <si>
    <r>
      <rPr>
        <sz val="9"/>
        <rFont val="Calibri"/>
        <family val="1"/>
      </rPr>
      <t>Ripa Teatina</t>
    </r>
  </si>
  <si>
    <r>
      <rPr>
        <sz val="9"/>
        <rFont val="Calibri"/>
        <family val="1"/>
      </rPr>
      <t>H439</t>
    </r>
  </si>
  <si>
    <r>
      <rPr>
        <sz val="9"/>
        <rFont val="Calibri"/>
        <family val="1"/>
      </rPr>
      <t>Rocca San Giovanni</t>
    </r>
  </si>
  <si>
    <r>
      <rPr>
        <sz val="9"/>
        <rFont val="Calibri"/>
        <family val="1"/>
      </rPr>
      <t>H424</t>
    </r>
  </si>
  <si>
    <r>
      <rPr>
        <sz val="9"/>
        <rFont val="Calibri"/>
        <family val="1"/>
      </rPr>
      <t>Roccamontepiano</t>
    </r>
  </si>
  <si>
    <r>
      <rPr>
        <sz val="9"/>
        <rFont val="Calibri"/>
        <family val="1"/>
      </rPr>
      <t>H442</t>
    </r>
  </si>
  <si>
    <r>
      <rPr>
        <sz val="9"/>
        <rFont val="Calibri"/>
        <family val="1"/>
      </rPr>
      <t>Roccascalegna</t>
    </r>
  </si>
  <si>
    <r>
      <rPr>
        <sz val="9"/>
        <rFont val="Calibri"/>
        <family val="1"/>
      </rPr>
      <t>H448</t>
    </r>
  </si>
  <si>
    <r>
      <rPr>
        <sz val="9"/>
        <rFont val="Calibri"/>
        <family val="1"/>
      </rPr>
      <t>Roccaspinalveti</t>
    </r>
  </si>
  <si>
    <r>
      <rPr>
        <sz val="9"/>
        <rFont val="Calibri"/>
        <family val="1"/>
      </rPr>
      <t>H495</t>
    </r>
  </si>
  <si>
    <r>
      <rPr>
        <sz val="9"/>
        <rFont val="Calibri"/>
        <family val="1"/>
      </rPr>
      <t>Roio del Sangro</t>
    </r>
  </si>
  <si>
    <r>
      <rPr>
        <sz val="9"/>
        <rFont val="Calibri"/>
        <family val="1"/>
      </rPr>
      <t>H566</t>
    </r>
  </si>
  <si>
    <r>
      <rPr>
        <sz val="9"/>
        <rFont val="Calibri"/>
        <family val="1"/>
      </rPr>
      <t>Rosello</t>
    </r>
  </si>
  <si>
    <r>
      <rPr>
        <sz val="9"/>
        <rFont val="Calibri"/>
        <family val="1"/>
      </rPr>
      <t>H784</t>
    </r>
  </si>
  <si>
    <r>
      <rPr>
        <sz val="9"/>
        <rFont val="Calibri"/>
        <family val="1"/>
      </rPr>
      <t>San Buono</t>
    </r>
  </si>
  <si>
    <r>
      <rPr>
        <sz val="9"/>
        <rFont val="Calibri"/>
        <family val="1"/>
      </rPr>
      <t>H923</t>
    </r>
  </si>
  <si>
    <r>
      <rPr>
        <sz val="9"/>
        <rFont val="Calibri"/>
        <family val="1"/>
      </rPr>
      <t>San Giovanni Lipioni</t>
    </r>
  </si>
  <si>
    <r>
      <rPr>
        <sz val="9"/>
        <rFont val="Calibri"/>
        <family val="1"/>
      </rPr>
      <t>D690</t>
    </r>
  </si>
  <si>
    <r>
      <rPr>
        <sz val="9"/>
        <rFont val="Calibri"/>
        <family val="1"/>
      </rPr>
      <t>San Giovanni Teatino</t>
    </r>
  </si>
  <si>
    <r>
      <rPr>
        <sz val="9"/>
        <rFont val="Calibri"/>
        <family val="1"/>
      </rPr>
      <t>H991</t>
    </r>
  </si>
  <si>
    <r>
      <rPr>
        <sz val="9"/>
        <rFont val="Calibri"/>
        <family val="1"/>
      </rPr>
      <t>San Martino sulla Marrucina</t>
    </r>
  </si>
  <si>
    <r>
      <rPr>
        <sz val="9"/>
        <rFont val="Calibri"/>
        <family val="1"/>
      </rPr>
      <t>I148</t>
    </r>
  </si>
  <si>
    <r>
      <rPr>
        <sz val="9"/>
        <rFont val="Calibri"/>
        <family val="1"/>
      </rPr>
      <t>San Salvo</t>
    </r>
  </si>
  <si>
    <r>
      <rPr>
        <sz val="9"/>
        <rFont val="Calibri"/>
        <family val="1"/>
      </rPr>
      <t>I394</t>
    </r>
  </si>
  <si>
    <r>
      <rPr>
        <sz val="9"/>
        <rFont val="Calibri"/>
        <family val="1"/>
      </rPr>
      <t>San Vito Chietino</t>
    </r>
  </si>
  <si>
    <r>
      <rPr>
        <sz val="9"/>
        <rFont val="Calibri"/>
        <family val="1"/>
      </rPr>
      <t>I244</t>
    </r>
  </si>
  <si>
    <r>
      <rPr>
        <sz val="9"/>
        <rFont val="Calibri"/>
        <family val="1"/>
      </rPr>
      <t>Santa Maria Imbaro</t>
    </r>
  </si>
  <si>
    <r>
      <rPr>
        <sz val="9"/>
        <rFont val="Calibri"/>
        <family val="1"/>
      </rPr>
      <t>I335</t>
    </r>
  </si>
  <si>
    <r>
      <rPr>
        <sz val="9"/>
        <rFont val="Calibri"/>
        <family val="1"/>
      </rPr>
      <t>Sant'Eusanio del Sangro</t>
    </r>
  </si>
  <si>
    <r>
      <rPr>
        <sz val="9"/>
        <rFont val="Calibri"/>
        <family val="1"/>
      </rPr>
      <t>I520</t>
    </r>
  </si>
  <si>
    <r>
      <rPr>
        <sz val="9"/>
        <rFont val="Calibri"/>
        <family val="1"/>
      </rPr>
      <t>Scerni</t>
    </r>
  </si>
  <si>
    <r>
      <rPr>
        <sz val="9"/>
        <rFont val="Calibri"/>
        <family val="1"/>
      </rPr>
      <t>I526</t>
    </r>
  </si>
  <si>
    <r>
      <rPr>
        <sz val="9"/>
        <rFont val="Calibri"/>
        <family val="1"/>
      </rPr>
      <t>Schiavi di Abruzzo</t>
    </r>
  </si>
  <si>
    <r>
      <rPr>
        <sz val="9"/>
        <rFont val="Calibri"/>
        <family val="1"/>
      </rPr>
      <t>L047</t>
    </r>
  </si>
  <si>
    <r>
      <rPr>
        <sz val="9"/>
        <rFont val="Calibri"/>
        <family val="1"/>
      </rPr>
      <t>Taranta Peligna</t>
    </r>
  </si>
  <si>
    <r>
      <rPr>
        <sz val="9"/>
        <rFont val="Calibri"/>
        <family val="1"/>
      </rPr>
      <t>L194</t>
    </r>
  </si>
  <si>
    <r>
      <rPr>
        <sz val="9"/>
        <rFont val="Calibri"/>
        <family val="1"/>
      </rPr>
      <t>Tollo</t>
    </r>
  </si>
  <si>
    <r>
      <rPr>
        <sz val="9"/>
        <rFont val="Calibri"/>
        <family val="1"/>
      </rPr>
      <t>L218</t>
    </r>
  </si>
  <si>
    <r>
      <rPr>
        <sz val="9"/>
        <rFont val="Calibri"/>
        <family val="1"/>
      </rPr>
      <t>Torino di Sangro</t>
    </r>
  </si>
  <si>
    <r>
      <rPr>
        <sz val="9"/>
        <rFont val="Calibri"/>
        <family val="1"/>
      </rPr>
      <t>L224</t>
    </r>
  </si>
  <si>
    <r>
      <rPr>
        <sz val="9"/>
        <rFont val="Calibri"/>
        <family val="1"/>
      </rPr>
      <t>Tornareccio</t>
    </r>
  </si>
  <si>
    <r>
      <rPr>
        <sz val="9"/>
        <rFont val="Calibri"/>
        <family val="1"/>
      </rPr>
      <t>L253</t>
    </r>
  </si>
  <si>
    <r>
      <rPr>
        <sz val="9"/>
        <rFont val="Calibri"/>
        <family val="1"/>
      </rPr>
      <t>Torrebruna</t>
    </r>
  </si>
  <si>
    <r>
      <rPr>
        <sz val="9"/>
        <rFont val="Calibri"/>
        <family val="1"/>
      </rPr>
      <t>L284</t>
    </r>
  </si>
  <si>
    <r>
      <rPr>
        <sz val="9"/>
        <rFont val="Calibri"/>
        <family val="1"/>
      </rPr>
      <t>Torrevecchia Teatina</t>
    </r>
  </si>
  <si>
    <r>
      <rPr>
        <sz val="9"/>
        <rFont val="Calibri"/>
        <family val="1"/>
      </rPr>
      <t>L291</t>
    </r>
  </si>
  <si>
    <r>
      <rPr>
        <sz val="9"/>
        <rFont val="Calibri"/>
        <family val="1"/>
      </rPr>
      <t>Torricella Peligna</t>
    </r>
  </si>
  <si>
    <r>
      <rPr>
        <sz val="9"/>
        <rFont val="Calibri"/>
        <family val="1"/>
      </rPr>
      <t>L363</t>
    </r>
  </si>
  <si>
    <r>
      <rPr>
        <sz val="9"/>
        <rFont val="Calibri"/>
        <family val="1"/>
      </rPr>
      <t>Treglio</t>
    </r>
  </si>
  <si>
    <r>
      <rPr>
        <sz val="9"/>
        <rFont val="Calibri"/>
        <family val="1"/>
      </rPr>
      <t>L459</t>
    </r>
  </si>
  <si>
    <r>
      <rPr>
        <sz val="9"/>
        <rFont val="Calibri"/>
        <family val="1"/>
      </rPr>
      <t>Tufillo</t>
    </r>
  </si>
  <si>
    <r>
      <rPr>
        <sz val="9"/>
        <rFont val="Calibri"/>
        <family val="1"/>
      </rPr>
      <t>L526</t>
    </r>
  </si>
  <si>
    <r>
      <rPr>
        <sz val="9"/>
        <rFont val="Calibri"/>
        <family val="1"/>
      </rPr>
      <t>Vacri</t>
    </r>
  </si>
  <si>
    <r>
      <rPr>
        <sz val="9"/>
        <rFont val="Calibri"/>
        <family val="1"/>
      </rPr>
      <t>E372</t>
    </r>
  </si>
  <si>
    <r>
      <rPr>
        <sz val="9"/>
        <rFont val="Calibri"/>
        <family val="1"/>
      </rPr>
      <t>Vasto</t>
    </r>
  </si>
  <si>
    <r>
      <rPr>
        <sz val="9"/>
        <rFont val="Calibri"/>
        <family val="1"/>
      </rPr>
      <t>M022</t>
    </r>
  </si>
  <si>
    <r>
      <rPr>
        <sz val="9"/>
        <rFont val="Calibri"/>
        <family val="1"/>
      </rPr>
      <t>Villa Santa Maria</t>
    </r>
  </si>
  <si>
    <r>
      <rPr>
        <sz val="9"/>
        <rFont val="Calibri"/>
        <family val="1"/>
      </rPr>
      <t>L961</t>
    </r>
  </si>
  <si>
    <r>
      <rPr>
        <sz val="9"/>
        <rFont val="Calibri"/>
        <family val="1"/>
      </rPr>
      <t>Villalfonsina</t>
    </r>
  </si>
  <si>
    <r>
      <rPr>
        <sz val="9"/>
        <rFont val="Calibri"/>
        <family val="1"/>
      </rPr>
      <t>L964</t>
    </r>
  </si>
  <si>
    <r>
      <rPr>
        <sz val="9"/>
        <rFont val="Calibri"/>
        <family val="1"/>
      </rPr>
      <t>Villamagna</t>
    </r>
  </si>
  <si>
    <r>
      <rPr>
        <sz val="9"/>
        <rFont val="Calibri"/>
        <family val="1"/>
      </rPr>
      <t>A018</t>
    </r>
  </si>
  <si>
    <r>
      <rPr>
        <sz val="9"/>
        <rFont val="Calibri"/>
        <family val="1"/>
      </rPr>
      <t>Acciano</t>
    </r>
  </si>
  <si>
    <r>
      <rPr>
        <sz val="9"/>
        <rFont val="Calibri"/>
        <family val="1"/>
      </rPr>
      <t>L'Aquila</t>
    </r>
  </si>
  <si>
    <r>
      <rPr>
        <sz val="9"/>
        <rFont val="Calibri"/>
        <family val="1"/>
      </rPr>
      <t>A100</t>
    </r>
  </si>
  <si>
    <r>
      <rPr>
        <sz val="9"/>
        <rFont val="Calibri"/>
        <family val="1"/>
      </rPr>
      <t>Aielli</t>
    </r>
  </si>
  <si>
    <r>
      <rPr>
        <sz val="9"/>
        <rFont val="Calibri"/>
        <family val="1"/>
      </rPr>
      <t>A187</t>
    </r>
  </si>
  <si>
    <r>
      <rPr>
        <sz val="9"/>
        <rFont val="Calibri"/>
        <family val="1"/>
      </rPr>
      <t>Alfedena</t>
    </r>
  </si>
  <si>
    <r>
      <rPr>
        <sz val="9"/>
        <rFont val="Calibri"/>
        <family val="1"/>
      </rPr>
      <t>A318</t>
    </r>
  </si>
  <si>
    <r>
      <rPr>
        <sz val="9"/>
        <rFont val="Calibri"/>
        <family val="1"/>
      </rPr>
      <t>Anversa degli Abruzzi</t>
    </r>
  </si>
  <si>
    <r>
      <rPr>
        <sz val="9"/>
        <rFont val="Calibri"/>
        <family val="1"/>
      </rPr>
      <t>A481</t>
    </r>
  </si>
  <si>
    <r>
      <rPr>
        <sz val="9"/>
        <rFont val="Calibri"/>
        <family val="1"/>
      </rPr>
      <t>Ateleta</t>
    </r>
  </si>
  <si>
    <r>
      <rPr>
        <sz val="9"/>
        <rFont val="Calibri"/>
        <family val="1"/>
      </rPr>
      <t>A515</t>
    </r>
  </si>
  <si>
    <r>
      <rPr>
        <sz val="9"/>
        <rFont val="Calibri"/>
        <family val="1"/>
      </rPr>
      <t>Avezzano</t>
    </r>
  </si>
  <si>
    <r>
      <rPr>
        <sz val="9"/>
        <rFont val="Calibri"/>
        <family val="1"/>
      </rPr>
      <t>A603</t>
    </r>
  </si>
  <si>
    <r>
      <rPr>
        <sz val="9"/>
        <rFont val="Calibri"/>
        <family val="1"/>
      </rPr>
      <t>Balsorano</t>
    </r>
  </si>
  <si>
    <r>
      <rPr>
        <sz val="9"/>
        <rFont val="Calibri"/>
        <family val="1"/>
      </rPr>
      <t>A656</t>
    </r>
  </si>
  <si>
    <r>
      <rPr>
        <sz val="9"/>
        <rFont val="Calibri"/>
        <family val="1"/>
      </rPr>
      <t>Barete</t>
    </r>
  </si>
  <si>
    <r>
      <rPr>
        <sz val="9"/>
        <rFont val="Calibri"/>
        <family val="1"/>
      </rPr>
      <t>A667</t>
    </r>
  </si>
  <si>
    <r>
      <rPr>
        <sz val="9"/>
        <rFont val="Calibri"/>
        <family val="1"/>
      </rPr>
      <t>Barisciano</t>
    </r>
  </si>
  <si>
    <r>
      <rPr>
        <sz val="9"/>
        <rFont val="Calibri"/>
        <family val="1"/>
      </rPr>
      <t>A678</t>
    </r>
  </si>
  <si>
    <r>
      <rPr>
        <sz val="9"/>
        <rFont val="Calibri"/>
        <family val="1"/>
      </rPr>
      <t>Barrea</t>
    </r>
  </si>
  <si>
    <r>
      <rPr>
        <sz val="9"/>
        <rFont val="Calibri"/>
        <family val="1"/>
      </rPr>
      <t>A884</t>
    </r>
  </si>
  <si>
    <r>
      <rPr>
        <sz val="9"/>
        <rFont val="Calibri"/>
        <family val="1"/>
      </rPr>
      <t>Bisegna</t>
    </r>
  </si>
  <si>
    <r>
      <rPr>
        <sz val="9"/>
        <rFont val="Calibri"/>
        <family val="1"/>
      </rPr>
      <t>B256</t>
    </r>
  </si>
  <si>
    <r>
      <rPr>
        <sz val="9"/>
        <rFont val="Calibri"/>
        <family val="1"/>
      </rPr>
      <t>Bugnara</t>
    </r>
  </si>
  <si>
    <r>
      <rPr>
        <sz val="9"/>
        <rFont val="Calibri"/>
        <family val="1"/>
      </rPr>
      <t>B358</t>
    </r>
  </si>
  <si>
    <r>
      <rPr>
        <sz val="9"/>
        <rFont val="Calibri"/>
        <family val="1"/>
      </rPr>
      <t>Cagnano Amiterno</t>
    </r>
  </si>
  <si>
    <r>
      <rPr>
        <sz val="9"/>
        <rFont val="Calibri"/>
        <family val="1"/>
      </rPr>
      <t>B382</t>
    </r>
  </si>
  <si>
    <r>
      <rPr>
        <sz val="9"/>
        <rFont val="Calibri"/>
        <family val="1"/>
      </rPr>
      <t>Calascio</t>
    </r>
  </si>
  <si>
    <r>
      <rPr>
        <sz val="9"/>
        <rFont val="Calibri"/>
        <family val="1"/>
      </rPr>
      <t>B526</t>
    </r>
  </si>
  <si>
    <r>
      <rPr>
        <sz val="9"/>
        <rFont val="Calibri"/>
        <family val="1"/>
      </rPr>
      <t>Campo di Giove</t>
    </r>
  </si>
  <si>
    <r>
      <rPr>
        <sz val="9"/>
        <rFont val="Calibri"/>
        <family val="1"/>
      </rPr>
      <t>B569</t>
    </r>
  </si>
  <si>
    <r>
      <rPr>
        <sz val="9"/>
        <rFont val="Calibri"/>
        <family val="1"/>
      </rPr>
      <t>Campotosto</t>
    </r>
  </si>
  <si>
    <r>
      <rPr>
        <sz val="9"/>
        <rFont val="Calibri"/>
        <family val="1"/>
      </rPr>
      <t>B606</t>
    </r>
  </si>
  <si>
    <r>
      <rPr>
        <sz val="9"/>
        <rFont val="Calibri"/>
        <family val="1"/>
      </rPr>
      <t>Canistro</t>
    </r>
  </si>
  <si>
    <r>
      <rPr>
        <sz val="9"/>
        <rFont val="Calibri"/>
        <family val="1"/>
      </rPr>
      <t>B624</t>
    </r>
  </si>
  <si>
    <r>
      <rPr>
        <sz val="9"/>
        <rFont val="Calibri"/>
        <family val="1"/>
      </rPr>
      <t>Cansano</t>
    </r>
  </si>
  <si>
    <r>
      <rPr>
        <sz val="9"/>
        <rFont val="Calibri"/>
        <family val="1"/>
      </rPr>
      <t>B651</t>
    </r>
  </si>
  <si>
    <r>
      <rPr>
        <sz val="9"/>
        <rFont val="Calibri"/>
        <family val="1"/>
      </rPr>
      <t>Capestrano</t>
    </r>
  </si>
  <si>
    <r>
      <rPr>
        <sz val="9"/>
        <rFont val="Calibri"/>
        <family val="1"/>
      </rPr>
      <t>B656</t>
    </r>
  </si>
  <si>
    <r>
      <rPr>
        <sz val="9"/>
        <rFont val="Calibri"/>
        <family val="1"/>
      </rPr>
      <t>Capistrello</t>
    </r>
  </si>
  <si>
    <r>
      <rPr>
        <sz val="9"/>
        <rFont val="Calibri"/>
        <family val="1"/>
      </rPr>
      <t>B658</t>
    </r>
  </si>
  <si>
    <r>
      <rPr>
        <sz val="9"/>
        <rFont val="Calibri"/>
        <family val="1"/>
      </rPr>
      <t>Capitignano</t>
    </r>
  </si>
  <si>
    <r>
      <rPr>
        <sz val="9"/>
        <rFont val="Calibri"/>
        <family val="1"/>
      </rPr>
      <t>B672</t>
    </r>
  </si>
  <si>
    <r>
      <rPr>
        <sz val="9"/>
        <rFont val="Calibri"/>
        <family val="1"/>
      </rPr>
      <t>Caporciano</t>
    </r>
  </si>
  <si>
    <r>
      <rPr>
        <sz val="9"/>
        <rFont val="Calibri"/>
        <family val="1"/>
      </rPr>
      <t>B677</t>
    </r>
  </si>
  <si>
    <r>
      <rPr>
        <sz val="9"/>
        <rFont val="Calibri"/>
        <family val="1"/>
      </rPr>
      <t>Cappadocia</t>
    </r>
  </si>
  <si>
    <r>
      <rPr>
        <sz val="9"/>
        <rFont val="Calibri"/>
        <family val="1"/>
      </rPr>
      <t>B725</t>
    </r>
  </si>
  <si>
    <r>
      <rPr>
        <sz val="9"/>
        <rFont val="Calibri"/>
        <family val="1"/>
      </rPr>
      <t>Carapelle Calvisio</t>
    </r>
  </si>
  <si>
    <r>
      <rPr>
        <sz val="9"/>
        <rFont val="Calibri"/>
        <family val="1"/>
      </rPr>
      <t>B842</t>
    </r>
  </si>
  <si>
    <r>
      <rPr>
        <sz val="9"/>
        <rFont val="Calibri"/>
        <family val="1"/>
      </rPr>
      <t>Carsoli</t>
    </r>
  </si>
  <si>
    <r>
      <rPr>
        <sz val="9"/>
        <rFont val="Calibri"/>
        <family val="1"/>
      </rPr>
      <t>C083</t>
    </r>
  </si>
  <si>
    <r>
      <rPr>
        <sz val="9"/>
        <rFont val="Calibri"/>
        <family val="1"/>
      </rPr>
      <t>Castel del Monte</t>
    </r>
  </si>
  <si>
    <r>
      <rPr>
        <sz val="9"/>
        <rFont val="Calibri"/>
        <family val="1"/>
      </rPr>
      <t>C090</t>
    </r>
  </si>
  <si>
    <r>
      <rPr>
        <sz val="9"/>
        <rFont val="Calibri"/>
        <family val="1"/>
      </rPr>
      <t>Castel di Ieri</t>
    </r>
  </si>
  <si>
    <r>
      <rPr>
        <sz val="9"/>
        <rFont val="Calibri"/>
        <family val="1"/>
      </rPr>
      <t>C096</t>
    </r>
  </si>
  <si>
    <r>
      <rPr>
        <sz val="9"/>
        <rFont val="Calibri"/>
        <family val="1"/>
      </rPr>
      <t>Castel di Sangro</t>
    </r>
  </si>
  <si>
    <r>
      <rPr>
        <sz val="9"/>
        <rFont val="Calibri"/>
        <family val="1"/>
      </rPr>
      <t>C126</t>
    </r>
  </si>
  <si>
    <r>
      <rPr>
        <sz val="9"/>
        <rFont val="Calibri"/>
        <family val="1"/>
      </rPr>
      <t>Castellafiume</t>
    </r>
  </si>
  <si>
    <r>
      <rPr>
        <sz val="9"/>
        <rFont val="Calibri"/>
        <family val="1"/>
      </rPr>
      <t>C278</t>
    </r>
  </si>
  <si>
    <r>
      <rPr>
        <sz val="9"/>
        <rFont val="Calibri"/>
        <family val="1"/>
      </rPr>
      <t>Castelvecchio Calvisio</t>
    </r>
  </si>
  <si>
    <r>
      <rPr>
        <sz val="9"/>
        <rFont val="Calibri"/>
        <family val="1"/>
      </rPr>
      <t>C279</t>
    </r>
  </si>
  <si>
    <r>
      <rPr>
        <sz val="9"/>
        <rFont val="Calibri"/>
        <family val="1"/>
      </rPr>
      <t>Castelvecchio Subequo</t>
    </r>
  </si>
  <si>
    <r>
      <rPr>
        <sz val="9"/>
        <rFont val="Calibri"/>
        <family val="1"/>
      </rPr>
      <t>C426</t>
    </r>
  </si>
  <si>
    <r>
      <rPr>
        <sz val="9"/>
        <rFont val="Calibri"/>
        <family val="1"/>
      </rPr>
      <t>Celano</t>
    </r>
  </si>
  <si>
    <r>
      <rPr>
        <sz val="9"/>
        <rFont val="Calibri"/>
        <family val="1"/>
      </rPr>
      <t>C492</t>
    </r>
  </si>
  <si>
    <r>
      <rPr>
        <sz val="9"/>
        <rFont val="Calibri"/>
        <family val="1"/>
      </rPr>
      <t>Cerchio</t>
    </r>
  </si>
  <si>
    <r>
      <rPr>
        <sz val="9"/>
        <rFont val="Calibri"/>
        <family val="1"/>
      </rPr>
      <t>C766</t>
    </r>
  </si>
  <si>
    <r>
      <rPr>
        <sz val="9"/>
        <rFont val="Calibri"/>
        <family val="1"/>
      </rPr>
      <t>Civita d'Antino</t>
    </r>
  </si>
  <si>
    <r>
      <rPr>
        <sz val="9"/>
        <rFont val="Calibri"/>
        <family val="1"/>
      </rPr>
      <t>C778</t>
    </r>
  </si>
  <si>
    <r>
      <rPr>
        <sz val="9"/>
        <rFont val="Calibri"/>
        <family val="1"/>
      </rPr>
      <t>Civitella Alfedena</t>
    </r>
  </si>
  <si>
    <r>
      <rPr>
        <sz val="9"/>
        <rFont val="Calibri"/>
        <family val="1"/>
      </rPr>
      <t>C783</t>
    </r>
  </si>
  <si>
    <r>
      <rPr>
        <sz val="9"/>
        <rFont val="Calibri"/>
        <family val="1"/>
      </rPr>
      <t>Civitella Roveto</t>
    </r>
  </si>
  <si>
    <r>
      <rPr>
        <sz val="9"/>
        <rFont val="Calibri"/>
        <family val="1"/>
      </rPr>
      <t>C811</t>
    </r>
  </si>
  <si>
    <r>
      <rPr>
        <sz val="9"/>
        <rFont val="Calibri"/>
        <family val="1"/>
      </rPr>
      <t>Cocullo</t>
    </r>
  </si>
  <si>
    <r>
      <rPr>
        <sz val="9"/>
        <rFont val="Calibri"/>
        <family val="1"/>
      </rPr>
      <t>C844</t>
    </r>
  </si>
  <si>
    <r>
      <rPr>
        <sz val="9"/>
        <rFont val="Calibri"/>
        <family val="1"/>
      </rPr>
      <t>Collarmele</t>
    </r>
  </si>
  <si>
    <r>
      <rPr>
        <sz val="9"/>
        <rFont val="Calibri"/>
        <family val="1"/>
      </rPr>
      <t>C862</t>
    </r>
  </si>
  <si>
    <r>
      <rPr>
        <sz val="9"/>
        <rFont val="Calibri"/>
        <family val="1"/>
      </rPr>
      <t>Collelongo</t>
    </r>
  </si>
  <si>
    <r>
      <rPr>
        <sz val="9"/>
        <rFont val="Calibri"/>
        <family val="1"/>
      </rPr>
      <t>C866</t>
    </r>
  </si>
  <si>
    <r>
      <rPr>
        <sz val="9"/>
        <rFont val="Calibri"/>
        <family val="1"/>
      </rPr>
      <t>Collepietro</t>
    </r>
  </si>
  <si>
    <r>
      <rPr>
        <sz val="9"/>
        <rFont val="Calibri"/>
        <family val="1"/>
      </rPr>
      <t>C999</t>
    </r>
  </si>
  <si>
    <r>
      <rPr>
        <sz val="9"/>
        <rFont val="Calibri"/>
        <family val="1"/>
      </rPr>
      <t>Corfinio</t>
    </r>
  </si>
  <si>
    <r>
      <rPr>
        <sz val="9"/>
        <rFont val="Calibri"/>
        <family val="1"/>
      </rPr>
      <t>D465</t>
    </r>
  </si>
  <si>
    <r>
      <rPr>
        <sz val="9"/>
        <rFont val="Calibri"/>
        <family val="1"/>
      </rPr>
      <t>Fagnano Alto</t>
    </r>
  </si>
  <si>
    <r>
      <rPr>
        <sz val="9"/>
        <rFont val="Calibri"/>
        <family val="1"/>
      </rPr>
      <t>D681</t>
    </r>
  </si>
  <si>
    <r>
      <rPr>
        <sz val="9"/>
        <rFont val="Calibri"/>
        <family val="1"/>
      </rPr>
      <t>Fontecchio</t>
    </r>
  </si>
  <si>
    <r>
      <rPr>
        <sz val="9"/>
        <rFont val="Calibri"/>
        <family val="1"/>
      </rPr>
      <t>D736</t>
    </r>
  </si>
  <si>
    <r>
      <rPr>
        <sz val="9"/>
        <rFont val="Calibri"/>
        <family val="1"/>
      </rPr>
      <t>Fossa</t>
    </r>
  </si>
  <si>
    <r>
      <rPr>
        <sz val="9"/>
        <rFont val="Calibri"/>
        <family val="1"/>
      </rPr>
      <t>D850</t>
    </r>
  </si>
  <si>
    <r>
      <rPr>
        <sz val="9"/>
        <rFont val="Calibri"/>
        <family val="1"/>
      </rPr>
      <t>Gagliano Aterno</t>
    </r>
  </si>
  <si>
    <r>
      <rPr>
        <sz val="9"/>
        <rFont val="Calibri"/>
        <family val="1"/>
      </rPr>
      <t>E040</t>
    </r>
  </si>
  <si>
    <r>
      <rPr>
        <sz val="9"/>
        <rFont val="Calibri"/>
        <family val="1"/>
      </rPr>
      <t>Gioia dei Marsi</t>
    </r>
  </si>
  <si>
    <r>
      <rPr>
        <sz val="9"/>
        <rFont val="Calibri"/>
        <family val="1"/>
      </rPr>
      <t>E096</t>
    </r>
  </si>
  <si>
    <r>
      <rPr>
        <sz val="9"/>
        <rFont val="Calibri"/>
        <family val="1"/>
      </rPr>
      <t>Goriano Sicoli</t>
    </r>
  </si>
  <si>
    <r>
      <rPr>
        <sz val="9"/>
        <rFont val="Calibri"/>
        <family val="1"/>
      </rPr>
      <t>E307</t>
    </r>
  </si>
  <si>
    <r>
      <rPr>
        <sz val="9"/>
        <rFont val="Calibri"/>
        <family val="1"/>
      </rPr>
      <t>Introdacqua</t>
    </r>
  </si>
  <si>
    <r>
      <rPr>
        <sz val="9"/>
        <rFont val="Calibri"/>
        <family val="1"/>
      </rPr>
      <t>A345</t>
    </r>
  </si>
  <si>
    <r>
      <rPr>
        <sz val="9"/>
        <rFont val="Calibri"/>
        <family val="1"/>
      </rPr>
      <t>E505</t>
    </r>
  </si>
  <si>
    <r>
      <rPr>
        <sz val="9"/>
        <rFont val="Calibri"/>
        <family val="1"/>
      </rPr>
      <t>Lecce nei Marsi</t>
    </r>
  </si>
  <si>
    <r>
      <rPr>
        <sz val="9"/>
        <rFont val="Calibri"/>
        <family val="1"/>
      </rPr>
      <t>E723</t>
    </r>
  </si>
  <si>
    <r>
      <rPr>
        <sz val="9"/>
        <rFont val="Calibri"/>
        <family val="1"/>
      </rPr>
      <t>Luco dei Marsi</t>
    </r>
  </si>
  <si>
    <r>
      <rPr>
        <sz val="9"/>
        <rFont val="Calibri"/>
        <family val="1"/>
      </rPr>
      <t>E724</t>
    </r>
  </si>
  <si>
    <r>
      <rPr>
        <sz val="9"/>
        <rFont val="Calibri"/>
        <family val="1"/>
      </rPr>
      <t>Lucoli</t>
    </r>
  </si>
  <si>
    <r>
      <rPr>
        <sz val="9"/>
        <rFont val="Calibri"/>
        <family val="1"/>
      </rPr>
      <t>E811</t>
    </r>
  </si>
  <si>
    <r>
      <rPr>
        <sz val="9"/>
        <rFont val="Calibri"/>
        <family val="1"/>
      </rPr>
      <t>Magliano de' Marsi</t>
    </r>
  </si>
  <si>
    <r>
      <rPr>
        <sz val="9"/>
        <rFont val="Calibri"/>
        <family val="1"/>
      </rPr>
      <t>F022</t>
    </r>
  </si>
  <si>
    <r>
      <rPr>
        <sz val="9"/>
        <rFont val="Calibri"/>
        <family val="1"/>
      </rPr>
      <t>Massa d'Albe</t>
    </r>
  </si>
  <si>
    <r>
      <rPr>
        <sz val="9"/>
        <rFont val="Calibri"/>
        <family val="1"/>
      </rPr>
      <t>M255</t>
    </r>
  </si>
  <si>
    <r>
      <rPr>
        <sz val="9"/>
        <rFont val="Calibri"/>
        <family val="1"/>
      </rPr>
      <t>Molina Aterno</t>
    </r>
  </si>
  <si>
    <r>
      <rPr>
        <sz val="9"/>
        <rFont val="Calibri"/>
        <family val="1"/>
      </rPr>
      <t>F595</t>
    </r>
  </si>
  <si>
    <r>
      <rPr>
        <sz val="9"/>
        <rFont val="Calibri"/>
        <family val="1"/>
      </rPr>
      <t>Montereale</t>
    </r>
  </si>
  <si>
    <r>
      <rPr>
        <sz val="9"/>
        <rFont val="Calibri"/>
        <family val="1"/>
      </rPr>
      <t>F732</t>
    </r>
  </si>
  <si>
    <r>
      <rPr>
        <sz val="9"/>
        <rFont val="Calibri"/>
        <family val="1"/>
      </rPr>
      <t>Morino</t>
    </r>
  </si>
  <si>
    <r>
      <rPr>
        <sz val="9"/>
        <rFont val="Calibri"/>
        <family val="1"/>
      </rPr>
      <t>F852</t>
    </r>
  </si>
  <si>
    <r>
      <rPr>
        <sz val="9"/>
        <rFont val="Calibri"/>
        <family val="1"/>
      </rPr>
      <t>Navelli</t>
    </r>
  </si>
  <si>
    <r>
      <rPr>
        <sz val="9"/>
        <rFont val="Calibri"/>
        <family val="1"/>
      </rPr>
      <t>F996</t>
    </r>
  </si>
  <si>
    <r>
      <rPr>
        <sz val="9"/>
        <rFont val="Calibri"/>
        <family val="1"/>
      </rPr>
      <t>Ocre</t>
    </r>
  </si>
  <si>
    <r>
      <rPr>
        <sz val="9"/>
        <rFont val="Calibri"/>
        <family val="1"/>
      </rPr>
      <t>G002</t>
    </r>
  </si>
  <si>
    <r>
      <rPr>
        <sz val="9"/>
        <rFont val="Calibri"/>
        <family val="1"/>
      </rPr>
      <t>Ofena</t>
    </r>
  </si>
  <si>
    <r>
      <rPr>
        <sz val="9"/>
        <rFont val="Calibri"/>
        <family val="1"/>
      </rPr>
      <t>G079</t>
    </r>
  </si>
  <si>
    <r>
      <rPr>
        <sz val="9"/>
        <rFont val="Calibri"/>
        <family val="1"/>
      </rPr>
      <t>Opi</t>
    </r>
  </si>
  <si>
    <r>
      <rPr>
        <sz val="9"/>
        <rFont val="Calibri"/>
        <family val="1"/>
      </rPr>
      <t>G102</t>
    </r>
  </si>
  <si>
    <r>
      <rPr>
        <sz val="9"/>
        <rFont val="Calibri"/>
        <family val="1"/>
      </rPr>
      <t>Oricola</t>
    </r>
  </si>
  <si>
    <r>
      <rPr>
        <sz val="9"/>
        <rFont val="Calibri"/>
        <family val="1"/>
      </rPr>
      <t>G142</t>
    </r>
  </si>
  <si>
    <r>
      <rPr>
        <sz val="9"/>
        <rFont val="Calibri"/>
        <family val="1"/>
      </rPr>
      <t>Ortona dei Marsi</t>
    </r>
  </si>
  <si>
    <r>
      <rPr>
        <sz val="9"/>
        <rFont val="Calibri"/>
        <family val="1"/>
      </rPr>
      <t>G145</t>
    </r>
  </si>
  <si>
    <r>
      <rPr>
        <sz val="9"/>
        <rFont val="Calibri"/>
        <family val="1"/>
      </rPr>
      <t>Ortucchio</t>
    </r>
  </si>
  <si>
    <r>
      <rPr>
        <sz val="9"/>
        <rFont val="Calibri"/>
        <family val="1"/>
      </rPr>
      <t>G200</t>
    </r>
  </si>
  <si>
    <r>
      <rPr>
        <sz val="9"/>
        <rFont val="Calibri"/>
        <family val="1"/>
      </rPr>
      <t>Ovindoli</t>
    </r>
  </si>
  <si>
    <r>
      <rPr>
        <sz val="9"/>
        <rFont val="Calibri"/>
        <family val="1"/>
      </rPr>
      <t>G210</t>
    </r>
  </si>
  <si>
    <r>
      <rPr>
        <sz val="9"/>
        <rFont val="Calibri"/>
        <family val="1"/>
      </rPr>
      <t>Pacentro</t>
    </r>
  </si>
  <si>
    <r>
      <rPr>
        <sz val="9"/>
        <rFont val="Calibri"/>
        <family val="1"/>
      </rPr>
      <t>G449</t>
    </r>
  </si>
  <si>
    <r>
      <rPr>
        <sz val="9"/>
        <rFont val="Calibri"/>
        <family val="1"/>
      </rPr>
      <t>Pereto</t>
    </r>
  </si>
  <si>
    <r>
      <rPr>
        <sz val="9"/>
        <rFont val="Calibri"/>
        <family val="1"/>
      </rPr>
      <t>G484</t>
    </r>
  </si>
  <si>
    <r>
      <rPr>
        <sz val="9"/>
        <rFont val="Calibri"/>
        <family val="1"/>
      </rPr>
      <t>Pescasseroli</t>
    </r>
  </si>
  <si>
    <r>
      <rPr>
        <sz val="9"/>
        <rFont val="Calibri"/>
        <family val="1"/>
      </rPr>
      <t>G492</t>
    </r>
  </si>
  <si>
    <r>
      <rPr>
        <sz val="9"/>
        <rFont val="Calibri"/>
        <family val="1"/>
      </rPr>
      <t>Pescina</t>
    </r>
  </si>
  <si>
    <r>
      <rPr>
        <sz val="9"/>
        <rFont val="Calibri"/>
        <family val="1"/>
      </rPr>
      <t>G493</t>
    </r>
  </si>
  <si>
    <r>
      <rPr>
        <sz val="9"/>
        <rFont val="Calibri"/>
        <family val="1"/>
      </rPr>
      <t>Pescocostanzo</t>
    </r>
  </si>
  <si>
    <r>
      <rPr>
        <sz val="9"/>
        <rFont val="Calibri"/>
        <family val="1"/>
      </rPr>
      <t>G524</t>
    </r>
  </si>
  <si>
    <r>
      <rPr>
        <sz val="9"/>
        <rFont val="Calibri"/>
        <family val="1"/>
      </rPr>
      <t>Pettorano sul Gizio</t>
    </r>
  </si>
  <si>
    <r>
      <rPr>
        <sz val="9"/>
        <rFont val="Calibri"/>
        <family val="1"/>
      </rPr>
      <t>G726</t>
    </r>
  </si>
  <si>
    <r>
      <rPr>
        <sz val="9"/>
        <rFont val="Calibri"/>
        <family val="1"/>
      </rPr>
      <t>Pizzoli</t>
    </r>
  </si>
  <si>
    <r>
      <rPr>
        <sz val="9"/>
        <rFont val="Calibri"/>
        <family val="1"/>
      </rPr>
      <t>G766</t>
    </r>
  </si>
  <si>
    <r>
      <rPr>
        <sz val="9"/>
        <rFont val="Calibri"/>
        <family val="1"/>
      </rPr>
      <t>Poggio Picenze</t>
    </r>
  </si>
  <si>
    <r>
      <rPr>
        <sz val="9"/>
        <rFont val="Calibri"/>
        <family val="1"/>
      </rPr>
      <t>G992</t>
    </r>
  </si>
  <si>
    <r>
      <rPr>
        <sz val="9"/>
        <rFont val="Calibri"/>
        <family val="1"/>
      </rPr>
      <t>Prata d'Ansidonia</t>
    </r>
  </si>
  <si>
    <r>
      <rPr>
        <sz val="9"/>
        <rFont val="Calibri"/>
        <family val="1"/>
      </rPr>
      <t>H007</t>
    </r>
  </si>
  <si>
    <r>
      <rPr>
        <sz val="9"/>
        <rFont val="Calibri"/>
        <family val="1"/>
      </rPr>
      <t>Pratola Peligna</t>
    </r>
  </si>
  <si>
    <r>
      <rPr>
        <sz val="9"/>
        <rFont val="Calibri"/>
        <family val="1"/>
      </rPr>
      <t>H056</t>
    </r>
  </si>
  <si>
    <r>
      <rPr>
        <sz val="9"/>
        <rFont val="Calibri"/>
        <family val="1"/>
      </rPr>
      <t>Prezza</t>
    </r>
  </si>
  <si>
    <r>
      <rPr>
        <sz val="9"/>
        <rFont val="Calibri"/>
        <family val="1"/>
      </rPr>
      <t>H166</t>
    </r>
  </si>
  <si>
    <r>
      <rPr>
        <sz val="9"/>
        <rFont val="Calibri"/>
        <family val="1"/>
      </rPr>
      <t>Raiano</t>
    </r>
  </si>
  <si>
    <r>
      <rPr>
        <sz val="9"/>
        <rFont val="Calibri"/>
        <family val="1"/>
      </rPr>
      <t>H353</t>
    </r>
  </si>
  <si>
    <r>
      <rPr>
        <sz val="9"/>
        <rFont val="Calibri"/>
        <family val="1"/>
      </rPr>
      <t>Rivisondoli</t>
    </r>
  </si>
  <si>
    <r>
      <rPr>
        <sz val="9"/>
        <rFont val="Calibri"/>
        <family val="1"/>
      </rPr>
      <t>H399</t>
    </r>
  </si>
  <si>
    <r>
      <rPr>
        <sz val="9"/>
        <rFont val="Calibri"/>
        <family val="1"/>
      </rPr>
      <t>Rocca di Botte</t>
    </r>
  </si>
  <si>
    <r>
      <rPr>
        <sz val="9"/>
        <rFont val="Calibri"/>
        <family val="1"/>
      </rPr>
      <t>H400</t>
    </r>
  </si>
  <si>
    <r>
      <rPr>
        <sz val="9"/>
        <rFont val="Calibri"/>
        <family val="1"/>
      </rPr>
      <t>Rocca di Cambio</t>
    </r>
  </si>
  <si>
    <r>
      <rPr>
        <sz val="9"/>
        <rFont val="Calibri"/>
        <family val="1"/>
      </rPr>
      <t>H402</t>
    </r>
  </si>
  <si>
    <r>
      <rPr>
        <sz val="9"/>
        <rFont val="Calibri"/>
        <family val="1"/>
      </rPr>
      <t>Rocca di Mezzo</t>
    </r>
  </si>
  <si>
    <r>
      <rPr>
        <sz val="9"/>
        <rFont val="Calibri"/>
        <family val="1"/>
      </rPr>
      <t>H429</t>
    </r>
  </si>
  <si>
    <r>
      <rPr>
        <sz val="9"/>
        <rFont val="Calibri"/>
        <family val="1"/>
      </rPr>
      <t>Rocca Pia</t>
    </r>
  </si>
  <si>
    <r>
      <rPr>
        <sz val="9"/>
        <rFont val="Calibri"/>
        <family val="1"/>
      </rPr>
      <t>H389</t>
    </r>
  </si>
  <si>
    <r>
      <rPr>
        <sz val="9"/>
        <rFont val="Calibri"/>
        <family val="1"/>
      </rPr>
      <t>Roccacasale</t>
    </r>
  </si>
  <si>
    <r>
      <rPr>
        <sz val="9"/>
        <rFont val="Calibri"/>
        <family val="1"/>
      </rPr>
      <t>H434</t>
    </r>
  </si>
  <si>
    <r>
      <rPr>
        <sz val="9"/>
        <rFont val="Calibri"/>
        <family val="1"/>
      </rPr>
      <t>Roccaraso</t>
    </r>
  </si>
  <si>
    <r>
      <rPr>
        <sz val="9"/>
        <rFont val="Calibri"/>
        <family val="1"/>
      </rPr>
      <t>H772</t>
    </r>
  </si>
  <si>
    <r>
      <rPr>
        <sz val="9"/>
        <rFont val="Calibri"/>
        <family val="1"/>
      </rPr>
      <t>San Benedetto dei Marsi</t>
    </r>
  </si>
  <si>
    <r>
      <rPr>
        <sz val="9"/>
        <rFont val="Calibri"/>
        <family val="1"/>
      </rPr>
      <t>H773</t>
    </r>
  </si>
  <si>
    <r>
      <rPr>
        <sz val="9"/>
        <rFont val="Calibri"/>
        <family val="1"/>
      </rPr>
      <t>San Benedetto in Perillis</t>
    </r>
  </si>
  <si>
    <r>
      <rPr>
        <sz val="9"/>
        <rFont val="Calibri"/>
        <family val="1"/>
      </rPr>
      <t>H819</t>
    </r>
  </si>
  <si>
    <r>
      <rPr>
        <sz val="9"/>
        <rFont val="Calibri"/>
        <family val="1"/>
      </rPr>
      <t>San Demetrio ne' Vestini</t>
    </r>
  </si>
  <si>
    <r>
      <rPr>
        <sz val="9"/>
        <rFont val="Calibri"/>
        <family val="1"/>
      </rPr>
      <t>I121</t>
    </r>
  </si>
  <si>
    <r>
      <rPr>
        <sz val="9"/>
        <rFont val="Calibri"/>
        <family val="1"/>
      </rPr>
      <t>San Pio delle Camere</t>
    </r>
  </si>
  <si>
    <r>
      <rPr>
        <sz val="9"/>
        <rFont val="Calibri"/>
        <family val="1"/>
      </rPr>
      <t>I389</t>
    </r>
  </si>
  <si>
    <r>
      <rPr>
        <sz val="9"/>
        <rFont val="Calibri"/>
        <family val="1"/>
      </rPr>
      <t>San Vincenzo Valle Roveto</t>
    </r>
  </si>
  <si>
    <r>
      <rPr>
        <sz val="9"/>
        <rFont val="Calibri"/>
        <family val="1"/>
      </rPr>
      <t>I326</t>
    </r>
  </si>
  <si>
    <r>
      <rPr>
        <sz val="9"/>
        <rFont val="Calibri"/>
        <family val="1"/>
      </rPr>
      <t>Sante Marie</t>
    </r>
  </si>
  <si>
    <r>
      <rPr>
        <sz val="9"/>
        <rFont val="Calibri"/>
        <family val="1"/>
      </rPr>
      <t>I336</t>
    </r>
  </si>
  <si>
    <r>
      <rPr>
        <sz val="9"/>
        <rFont val="Calibri"/>
        <family val="1"/>
      </rPr>
      <t>Sant'Eusanio Forconese</t>
    </r>
  </si>
  <si>
    <r>
      <rPr>
        <sz val="9"/>
        <rFont val="Calibri"/>
        <family val="1"/>
      </rPr>
      <t>I360</t>
    </r>
  </si>
  <si>
    <r>
      <rPr>
        <sz val="9"/>
        <rFont val="Calibri"/>
        <family val="1"/>
      </rPr>
      <t>Santo Stefano di Sessanio</t>
    </r>
  </si>
  <si>
    <r>
      <rPr>
        <sz val="9"/>
        <rFont val="Calibri"/>
        <family val="1"/>
      </rPr>
      <t>I501</t>
    </r>
  </si>
  <si>
    <r>
      <rPr>
        <sz val="9"/>
        <rFont val="Calibri"/>
        <family val="1"/>
      </rPr>
      <t>Scanno</t>
    </r>
  </si>
  <si>
    <r>
      <rPr>
        <sz val="9"/>
        <rFont val="Calibri"/>
        <family val="1"/>
      </rPr>
      <t>I543</t>
    </r>
  </si>
  <si>
    <r>
      <rPr>
        <sz val="9"/>
        <rFont val="Calibri"/>
        <family val="1"/>
      </rPr>
      <t>Scontrone</t>
    </r>
  </si>
  <si>
    <r>
      <rPr>
        <sz val="9"/>
        <rFont val="Calibri"/>
        <family val="1"/>
      </rPr>
      <t>I546</t>
    </r>
  </si>
  <si>
    <r>
      <rPr>
        <sz val="9"/>
        <rFont val="Calibri"/>
        <family val="1"/>
      </rPr>
      <t>Scoppito</t>
    </r>
  </si>
  <si>
    <r>
      <rPr>
        <sz val="9"/>
        <rFont val="Calibri"/>
        <family val="1"/>
      </rPr>
      <t>I553</t>
    </r>
  </si>
  <si>
    <r>
      <rPr>
        <sz val="9"/>
        <rFont val="Calibri"/>
        <family val="1"/>
      </rPr>
      <t>Scurcola Marsicana</t>
    </r>
  </si>
  <si>
    <r>
      <rPr>
        <sz val="9"/>
        <rFont val="Calibri"/>
        <family val="1"/>
      </rPr>
      <t>I558</t>
    </r>
  </si>
  <si>
    <r>
      <rPr>
        <sz val="9"/>
        <rFont val="Calibri"/>
        <family val="1"/>
      </rPr>
      <t>Secinaro</t>
    </r>
  </si>
  <si>
    <r>
      <rPr>
        <sz val="9"/>
        <rFont val="Calibri"/>
        <family val="1"/>
      </rPr>
      <t>I804</t>
    </r>
  </si>
  <si>
    <r>
      <rPr>
        <sz val="9"/>
        <rFont val="Calibri"/>
        <family val="1"/>
      </rPr>
      <t>Sulmona</t>
    </r>
  </si>
  <si>
    <r>
      <rPr>
        <sz val="9"/>
        <rFont val="Calibri"/>
        <family val="1"/>
      </rPr>
      <t>L025</t>
    </r>
  </si>
  <si>
    <r>
      <rPr>
        <sz val="9"/>
        <rFont val="Calibri"/>
        <family val="1"/>
      </rPr>
      <t>Tagliacozzo</t>
    </r>
  </si>
  <si>
    <r>
      <rPr>
        <sz val="9"/>
        <rFont val="Calibri"/>
        <family val="1"/>
      </rPr>
      <t>L173</t>
    </r>
  </si>
  <si>
    <r>
      <rPr>
        <sz val="9"/>
        <rFont val="Calibri"/>
        <family val="1"/>
      </rPr>
      <t>Tione degli Abruzzi</t>
    </r>
  </si>
  <si>
    <r>
      <rPr>
        <sz val="9"/>
        <rFont val="Calibri"/>
        <family val="1"/>
      </rPr>
      <t>L227</t>
    </r>
  </si>
  <si>
    <r>
      <rPr>
        <sz val="9"/>
        <rFont val="Calibri"/>
        <family val="1"/>
      </rPr>
      <t>Tornimparte</t>
    </r>
  </si>
  <si>
    <r>
      <rPr>
        <sz val="9"/>
        <rFont val="Calibri"/>
        <family val="1"/>
      </rPr>
      <t>L334</t>
    </r>
  </si>
  <si>
    <r>
      <rPr>
        <sz val="9"/>
        <rFont val="Calibri"/>
        <family val="1"/>
      </rPr>
      <t>Trasacco</t>
    </r>
  </si>
  <si>
    <r>
      <rPr>
        <sz val="9"/>
        <rFont val="Calibri"/>
        <family val="1"/>
      </rPr>
      <t>M021</t>
    </r>
  </si>
  <si>
    <r>
      <rPr>
        <sz val="9"/>
        <rFont val="Calibri"/>
        <family val="1"/>
      </rPr>
      <t>Villa Santa Lucia degli Abruzzi</t>
    </r>
  </si>
  <si>
    <r>
      <rPr>
        <sz val="9"/>
        <rFont val="Calibri"/>
        <family val="1"/>
      </rPr>
      <t>M023</t>
    </r>
  </si>
  <si>
    <r>
      <rPr>
        <sz val="9"/>
        <rFont val="Calibri"/>
        <family val="1"/>
      </rPr>
      <t>Villa Sant'Angelo</t>
    </r>
  </si>
  <si>
    <r>
      <rPr>
        <sz val="9"/>
        <rFont val="Calibri"/>
        <family val="1"/>
      </rPr>
      <t>L958</t>
    </r>
  </si>
  <si>
    <r>
      <rPr>
        <sz val="9"/>
        <rFont val="Calibri"/>
        <family val="1"/>
      </rPr>
      <t>Villalago</t>
    </r>
  </si>
  <si>
    <r>
      <rPr>
        <sz val="9"/>
        <rFont val="Calibri"/>
        <family val="1"/>
      </rPr>
      <t>M031</t>
    </r>
  </si>
  <si>
    <r>
      <rPr>
        <sz val="9"/>
        <rFont val="Calibri"/>
        <family val="1"/>
      </rPr>
      <t>Villavallelonga</t>
    </r>
  </si>
  <si>
    <r>
      <rPr>
        <sz val="9"/>
        <rFont val="Calibri"/>
        <family val="1"/>
      </rPr>
      <t>M041</t>
    </r>
  </si>
  <si>
    <r>
      <rPr>
        <sz val="9"/>
        <rFont val="Calibri"/>
        <family val="1"/>
      </rPr>
      <t>Villetta Barrea</t>
    </r>
  </si>
  <si>
    <r>
      <rPr>
        <sz val="9"/>
        <rFont val="Calibri"/>
        <family val="1"/>
      </rPr>
      <t>M090</t>
    </r>
  </si>
  <si>
    <r>
      <rPr>
        <sz val="9"/>
        <rFont val="Calibri"/>
        <family val="1"/>
      </rPr>
      <t>Vittorito</t>
    </r>
  </si>
  <si>
    <r>
      <rPr>
        <sz val="9"/>
        <rFont val="Calibri"/>
        <family val="1"/>
      </rPr>
      <t>A008</t>
    </r>
  </si>
  <si>
    <r>
      <rPr>
        <sz val="9"/>
        <rFont val="Calibri"/>
        <family val="1"/>
      </rPr>
      <t>Abbateggio</t>
    </r>
  </si>
  <si>
    <r>
      <rPr>
        <sz val="9"/>
        <rFont val="Calibri"/>
        <family val="1"/>
      </rPr>
      <t>Pescara</t>
    </r>
  </si>
  <si>
    <r>
      <rPr>
        <sz val="9"/>
        <rFont val="Calibri"/>
        <family val="1"/>
      </rPr>
      <t>A120</t>
    </r>
  </si>
  <si>
    <r>
      <rPr>
        <sz val="9"/>
        <rFont val="Calibri"/>
        <family val="1"/>
      </rPr>
      <t>Alanno</t>
    </r>
  </si>
  <si>
    <r>
      <rPr>
        <sz val="9"/>
        <rFont val="Calibri"/>
        <family val="1"/>
      </rPr>
      <t>A945</t>
    </r>
  </si>
  <si>
    <r>
      <rPr>
        <sz val="9"/>
        <rFont val="Calibri"/>
        <family val="1"/>
      </rPr>
      <t>Bolognano</t>
    </r>
  </si>
  <si>
    <r>
      <rPr>
        <sz val="9"/>
        <rFont val="Calibri"/>
        <family val="1"/>
      </rPr>
      <t>B193</t>
    </r>
  </si>
  <si>
    <r>
      <rPr>
        <sz val="9"/>
        <rFont val="Calibri"/>
        <family val="1"/>
      </rPr>
      <t>Brittoli</t>
    </r>
  </si>
  <si>
    <r>
      <rPr>
        <sz val="9"/>
        <rFont val="Calibri"/>
        <family val="1"/>
      </rPr>
      <t>B294</t>
    </r>
  </si>
  <si>
    <r>
      <rPr>
        <sz val="9"/>
        <rFont val="Calibri"/>
        <family val="1"/>
      </rPr>
      <t>Bussi sul Tirino</t>
    </r>
  </si>
  <si>
    <r>
      <rPr>
        <sz val="9"/>
        <rFont val="Calibri"/>
        <family val="1"/>
      </rPr>
      <t>B681</t>
    </r>
  </si>
  <si>
    <r>
      <rPr>
        <sz val="9"/>
        <rFont val="Calibri"/>
        <family val="1"/>
      </rPr>
      <t>Cappelle sul Tavo</t>
    </r>
  </si>
  <si>
    <r>
      <rPr>
        <sz val="9"/>
        <rFont val="Calibri"/>
        <family val="1"/>
      </rPr>
      <t>B722</t>
    </r>
  </si>
  <si>
    <r>
      <rPr>
        <sz val="9"/>
        <rFont val="Calibri"/>
        <family val="1"/>
      </rPr>
      <t>Caramanico Terme</t>
    </r>
  </si>
  <si>
    <r>
      <rPr>
        <sz val="9"/>
        <rFont val="Calibri"/>
        <family val="1"/>
      </rPr>
      <t>B827</t>
    </r>
  </si>
  <si>
    <r>
      <rPr>
        <sz val="9"/>
        <rFont val="Calibri"/>
        <family val="1"/>
      </rPr>
      <t>Carpineto della Nora</t>
    </r>
  </si>
  <si>
    <r>
      <rPr>
        <sz val="9"/>
        <rFont val="Calibri"/>
        <family val="1"/>
      </rPr>
      <t>C308</t>
    </r>
  </si>
  <si>
    <r>
      <rPr>
        <sz val="9"/>
        <rFont val="Calibri"/>
        <family val="1"/>
      </rPr>
      <t>Castiglione a Casauria</t>
    </r>
  </si>
  <si>
    <r>
      <rPr>
        <sz val="9"/>
        <rFont val="Calibri"/>
        <family val="1"/>
      </rPr>
      <t>C354</t>
    </r>
  </si>
  <si>
    <r>
      <rPr>
        <sz val="9"/>
        <rFont val="Calibri"/>
        <family val="1"/>
      </rPr>
      <t>Catignano</t>
    </r>
  </si>
  <si>
    <r>
      <rPr>
        <sz val="9"/>
        <rFont val="Calibri"/>
        <family val="1"/>
      </rPr>
      <t>C474</t>
    </r>
  </si>
  <si>
    <r>
      <rPr>
        <sz val="9"/>
        <rFont val="Calibri"/>
        <family val="1"/>
      </rPr>
      <t>Cepagatti</t>
    </r>
  </si>
  <si>
    <r>
      <rPr>
        <sz val="9"/>
        <rFont val="Calibri"/>
        <family val="1"/>
      </rPr>
      <t>C750</t>
    </r>
  </si>
  <si>
    <r>
      <rPr>
        <sz val="9"/>
        <rFont val="Calibri"/>
        <family val="1"/>
      </rPr>
      <t>Città Sant'Angelo</t>
    </r>
  </si>
  <si>
    <r>
      <rPr>
        <sz val="9"/>
        <rFont val="Calibri"/>
        <family val="1"/>
      </rPr>
      <t>C771</t>
    </r>
  </si>
  <si>
    <r>
      <rPr>
        <sz val="9"/>
        <rFont val="Calibri"/>
        <family val="1"/>
      </rPr>
      <t>Civitaquana</t>
    </r>
  </si>
  <si>
    <r>
      <rPr>
        <sz val="9"/>
        <rFont val="Calibri"/>
        <family val="1"/>
      </rPr>
      <t>C779</t>
    </r>
  </si>
  <si>
    <r>
      <rPr>
        <sz val="9"/>
        <rFont val="Calibri"/>
        <family val="1"/>
      </rPr>
      <t>Civitella Casanova</t>
    </r>
  </si>
  <si>
    <r>
      <rPr>
        <sz val="9"/>
        <rFont val="Calibri"/>
        <family val="1"/>
      </rPr>
      <t>C853</t>
    </r>
  </si>
  <si>
    <r>
      <rPr>
        <sz val="9"/>
        <rFont val="Calibri"/>
        <family val="1"/>
      </rPr>
      <t>Collecorvino</t>
    </r>
  </si>
  <si>
    <r>
      <rPr>
        <sz val="9"/>
        <rFont val="Calibri"/>
        <family val="1"/>
      </rPr>
      <t>D078</t>
    </r>
  </si>
  <si>
    <r>
      <rPr>
        <sz val="9"/>
        <rFont val="Calibri"/>
        <family val="1"/>
      </rPr>
      <t>Corvara</t>
    </r>
  </si>
  <si>
    <r>
      <rPr>
        <sz val="9"/>
        <rFont val="Calibri"/>
        <family val="1"/>
      </rPr>
      <t>D201</t>
    </r>
  </si>
  <si>
    <r>
      <rPr>
        <sz val="9"/>
        <rFont val="Calibri"/>
        <family val="1"/>
      </rPr>
      <t>Cugnoli</t>
    </r>
  </si>
  <si>
    <r>
      <rPr>
        <sz val="9"/>
        <rFont val="Calibri"/>
        <family val="1"/>
      </rPr>
      <t>D394</t>
    </r>
  </si>
  <si>
    <r>
      <rPr>
        <sz val="9"/>
        <rFont val="Calibri"/>
        <family val="1"/>
      </rPr>
      <t>Elice</t>
    </r>
  </si>
  <si>
    <r>
      <rPr>
        <sz val="9"/>
        <rFont val="Calibri"/>
        <family val="1"/>
      </rPr>
      <t>D501</t>
    </r>
  </si>
  <si>
    <r>
      <rPr>
        <sz val="9"/>
        <rFont val="Calibri"/>
        <family val="1"/>
      </rPr>
      <t>Farindola</t>
    </r>
  </si>
  <si>
    <r>
      <rPr>
        <sz val="9"/>
        <rFont val="Calibri"/>
        <family val="1"/>
      </rPr>
      <t>E558</t>
    </r>
  </si>
  <si>
    <r>
      <rPr>
        <sz val="9"/>
        <rFont val="Calibri"/>
        <family val="1"/>
      </rPr>
      <t>Lettomanoppello</t>
    </r>
  </si>
  <si>
    <r>
      <rPr>
        <sz val="9"/>
        <rFont val="Calibri"/>
        <family val="1"/>
      </rPr>
      <t>E691</t>
    </r>
  </si>
  <si>
    <r>
      <rPr>
        <sz val="9"/>
        <rFont val="Calibri"/>
        <family val="1"/>
      </rPr>
      <t>Loreto Aprutino</t>
    </r>
  </si>
  <si>
    <r>
      <rPr>
        <sz val="9"/>
        <rFont val="Calibri"/>
        <family val="1"/>
      </rPr>
      <t>E892</t>
    </r>
  </si>
  <si>
    <r>
      <rPr>
        <sz val="9"/>
        <rFont val="Calibri"/>
        <family val="1"/>
      </rPr>
      <t>Manoppello</t>
    </r>
  </si>
  <si>
    <r>
      <rPr>
        <sz val="9"/>
        <rFont val="Calibri"/>
        <family val="1"/>
      </rPr>
      <t>F441</t>
    </r>
  </si>
  <si>
    <r>
      <rPr>
        <sz val="9"/>
        <rFont val="Calibri"/>
        <family val="1"/>
      </rPr>
      <t>Montebello di Bertona</t>
    </r>
  </si>
  <si>
    <r>
      <rPr>
        <sz val="9"/>
        <rFont val="Calibri"/>
        <family val="1"/>
      </rPr>
      <t>F646</t>
    </r>
  </si>
  <si>
    <r>
      <rPr>
        <sz val="9"/>
        <rFont val="Calibri"/>
        <family val="1"/>
      </rPr>
      <t>Montesilvano</t>
    </r>
  </si>
  <si>
    <r>
      <rPr>
        <sz val="9"/>
        <rFont val="Calibri"/>
        <family val="1"/>
      </rPr>
      <t>F765</t>
    </r>
  </si>
  <si>
    <r>
      <rPr>
        <sz val="9"/>
        <rFont val="Calibri"/>
        <family val="1"/>
      </rPr>
      <t>Moscufo</t>
    </r>
  </si>
  <si>
    <r>
      <rPr>
        <sz val="9"/>
        <rFont val="Calibri"/>
        <family val="1"/>
      </rPr>
      <t>F908</t>
    </r>
  </si>
  <si>
    <r>
      <rPr>
        <sz val="9"/>
        <rFont val="Calibri"/>
        <family val="1"/>
      </rPr>
      <t>Nocciano</t>
    </r>
  </si>
  <si>
    <r>
      <rPr>
        <sz val="9"/>
        <rFont val="Calibri"/>
        <family val="1"/>
      </rPr>
      <t>G438</t>
    </r>
  </si>
  <si>
    <r>
      <rPr>
        <sz val="9"/>
        <rFont val="Calibri"/>
        <family val="1"/>
      </rPr>
      <t>Penne</t>
    </r>
  </si>
  <si>
    <r>
      <rPr>
        <sz val="9"/>
        <rFont val="Calibri"/>
        <family val="1"/>
      </rPr>
      <t>G482</t>
    </r>
  </si>
  <si>
    <r>
      <rPr>
        <sz val="9"/>
        <rFont val="Calibri"/>
        <family val="1"/>
      </rPr>
      <t>G499</t>
    </r>
  </si>
  <si>
    <r>
      <rPr>
        <sz val="9"/>
        <rFont val="Calibri"/>
        <family val="1"/>
      </rPr>
      <t>Pescosansonesco</t>
    </r>
  </si>
  <si>
    <r>
      <rPr>
        <sz val="9"/>
        <rFont val="Calibri"/>
        <family val="1"/>
      </rPr>
      <t>G555</t>
    </r>
  </si>
  <si>
    <r>
      <rPr>
        <sz val="9"/>
        <rFont val="Calibri"/>
        <family val="1"/>
      </rPr>
      <t>Pianella</t>
    </r>
  </si>
  <si>
    <r>
      <rPr>
        <sz val="9"/>
        <rFont val="Calibri"/>
        <family val="1"/>
      </rPr>
      <t>G589</t>
    </r>
  </si>
  <si>
    <r>
      <rPr>
        <sz val="9"/>
        <rFont val="Calibri"/>
        <family val="1"/>
      </rPr>
      <t>Picciano</t>
    </r>
  </si>
  <si>
    <r>
      <rPr>
        <sz val="9"/>
        <rFont val="Calibri"/>
        <family val="1"/>
      </rPr>
      <t>G621</t>
    </r>
  </si>
  <si>
    <r>
      <rPr>
        <sz val="9"/>
        <rFont val="Calibri"/>
        <family val="1"/>
      </rPr>
      <t>Pietranico</t>
    </r>
  </si>
  <si>
    <r>
      <rPr>
        <sz val="9"/>
        <rFont val="Calibri"/>
        <family val="1"/>
      </rPr>
      <t>G878</t>
    </r>
  </si>
  <si>
    <r>
      <rPr>
        <sz val="9"/>
        <rFont val="Calibri"/>
        <family val="1"/>
      </rPr>
      <t>Popoli</t>
    </r>
  </si>
  <si>
    <r>
      <rPr>
        <sz val="9"/>
        <rFont val="Calibri"/>
        <family val="1"/>
      </rPr>
      <t>H425</t>
    </r>
  </si>
  <si>
    <r>
      <rPr>
        <sz val="9"/>
        <rFont val="Calibri"/>
        <family val="1"/>
      </rPr>
      <t>Roccamorice</t>
    </r>
  </si>
  <si>
    <r>
      <rPr>
        <sz val="9"/>
        <rFont val="Calibri"/>
        <family val="1"/>
      </rPr>
      <t>H562</t>
    </r>
  </si>
  <si>
    <r>
      <rPr>
        <sz val="9"/>
        <rFont val="Calibri"/>
        <family val="1"/>
      </rPr>
      <t>Rosciano</t>
    </r>
  </si>
  <si>
    <r>
      <rPr>
        <sz val="9"/>
        <rFont val="Calibri"/>
        <family val="1"/>
      </rPr>
      <t>H715</t>
    </r>
  </si>
  <si>
    <r>
      <rPr>
        <sz val="9"/>
        <rFont val="Calibri"/>
        <family val="1"/>
      </rPr>
      <t>Salle</t>
    </r>
  </si>
  <si>
    <r>
      <rPr>
        <sz val="9"/>
        <rFont val="Calibri"/>
        <family val="1"/>
      </rPr>
      <t>I376</t>
    </r>
  </si>
  <si>
    <r>
      <rPr>
        <sz val="9"/>
        <rFont val="Calibri"/>
        <family val="1"/>
      </rPr>
      <t>San Valentino in Abruzzo Citeriore</t>
    </r>
  </si>
  <si>
    <r>
      <rPr>
        <sz val="9"/>
        <rFont val="Calibri"/>
        <family val="1"/>
      </rPr>
      <t>I332</t>
    </r>
  </si>
  <si>
    <r>
      <rPr>
        <sz val="9"/>
        <rFont val="Calibri"/>
        <family val="1"/>
      </rPr>
      <t>Sant'Eufemia a Maiella</t>
    </r>
  </si>
  <si>
    <r>
      <rPr>
        <sz val="9"/>
        <rFont val="Calibri"/>
        <family val="1"/>
      </rPr>
      <t>I482</t>
    </r>
  </si>
  <si>
    <r>
      <rPr>
        <sz val="9"/>
        <rFont val="Calibri"/>
        <family val="1"/>
      </rPr>
      <t>Scafa</t>
    </r>
  </si>
  <si>
    <r>
      <rPr>
        <sz val="9"/>
        <rFont val="Calibri"/>
        <family val="1"/>
      </rPr>
      <t>I649</t>
    </r>
  </si>
  <si>
    <r>
      <rPr>
        <sz val="9"/>
        <rFont val="Calibri"/>
        <family val="1"/>
      </rPr>
      <t>Serramonacesca</t>
    </r>
  </si>
  <si>
    <r>
      <rPr>
        <sz val="9"/>
        <rFont val="Calibri"/>
        <family val="1"/>
      </rPr>
      <t>I922</t>
    </r>
  </si>
  <si>
    <r>
      <rPr>
        <sz val="9"/>
        <rFont val="Calibri"/>
        <family val="1"/>
      </rPr>
      <t>Spoltore</t>
    </r>
  </si>
  <si>
    <r>
      <rPr>
        <sz val="9"/>
        <rFont val="Calibri"/>
        <family val="1"/>
      </rPr>
      <t>L186</t>
    </r>
  </si>
  <si>
    <r>
      <rPr>
        <sz val="9"/>
        <rFont val="Calibri"/>
        <family val="1"/>
      </rPr>
      <t>Tocco da Casauria</t>
    </r>
  </si>
  <si>
    <r>
      <rPr>
        <sz val="9"/>
        <rFont val="Calibri"/>
        <family val="1"/>
      </rPr>
      <t>L263</t>
    </r>
  </si>
  <si>
    <r>
      <rPr>
        <sz val="9"/>
        <rFont val="Calibri"/>
        <family val="1"/>
      </rPr>
      <t>Torre de' Passeri</t>
    </r>
  </si>
  <si>
    <r>
      <rPr>
        <sz val="9"/>
        <rFont val="Calibri"/>
        <family val="1"/>
      </rPr>
      <t>L475</t>
    </r>
  </si>
  <si>
    <r>
      <rPr>
        <sz val="9"/>
        <rFont val="Calibri"/>
        <family val="1"/>
      </rPr>
      <t>Turrivalignani</t>
    </r>
  </si>
  <si>
    <r>
      <rPr>
        <sz val="9"/>
        <rFont val="Calibri"/>
        <family val="1"/>
      </rPr>
      <t>L846</t>
    </r>
  </si>
  <si>
    <r>
      <rPr>
        <sz val="9"/>
        <rFont val="Calibri"/>
        <family val="1"/>
      </rPr>
      <t>Vicoli</t>
    </r>
  </si>
  <si>
    <r>
      <rPr>
        <sz val="9"/>
        <rFont val="Calibri"/>
        <family val="1"/>
      </rPr>
      <t>L922</t>
    </r>
  </si>
  <si>
    <r>
      <rPr>
        <sz val="9"/>
        <rFont val="Calibri"/>
        <family val="1"/>
      </rPr>
      <t>Villa Celiera</t>
    </r>
  </si>
  <si>
    <r>
      <rPr>
        <sz val="9"/>
        <rFont val="Calibri"/>
        <family val="1"/>
      </rPr>
      <t>A125</t>
    </r>
  </si>
  <si>
    <r>
      <rPr>
        <sz val="9"/>
        <rFont val="Calibri"/>
        <family val="1"/>
      </rPr>
      <t>Alba Adriatica</t>
    </r>
  </si>
  <si>
    <r>
      <rPr>
        <sz val="9"/>
        <rFont val="Calibri"/>
        <family val="1"/>
      </rPr>
      <t>Teramo</t>
    </r>
  </si>
  <si>
    <r>
      <rPr>
        <sz val="9"/>
        <rFont val="Calibri"/>
        <family val="1"/>
      </rPr>
      <t>A270</t>
    </r>
  </si>
  <si>
    <r>
      <rPr>
        <sz val="9"/>
        <rFont val="Calibri"/>
        <family val="1"/>
      </rPr>
      <t>Ancarano</t>
    </r>
  </si>
  <si>
    <r>
      <rPr>
        <sz val="9"/>
        <rFont val="Calibri"/>
        <family val="1"/>
      </rPr>
      <t>A445</t>
    </r>
  </si>
  <si>
    <r>
      <rPr>
        <sz val="9"/>
        <rFont val="Calibri"/>
        <family val="1"/>
      </rPr>
      <t>Arsita</t>
    </r>
  </si>
  <si>
    <r>
      <rPr>
        <sz val="9"/>
        <rFont val="Calibri"/>
        <family val="1"/>
      </rPr>
      <t>A488</t>
    </r>
  </si>
  <si>
    <r>
      <rPr>
        <sz val="9"/>
        <rFont val="Calibri"/>
        <family val="1"/>
      </rPr>
      <t>Atri</t>
    </r>
  </si>
  <si>
    <r>
      <rPr>
        <sz val="9"/>
        <rFont val="Calibri"/>
        <family val="1"/>
      </rPr>
      <t>A692</t>
    </r>
  </si>
  <si>
    <r>
      <rPr>
        <sz val="9"/>
        <rFont val="Calibri"/>
        <family val="1"/>
      </rPr>
      <t>Basciano</t>
    </r>
  </si>
  <si>
    <r>
      <rPr>
        <sz val="9"/>
        <rFont val="Calibri"/>
        <family val="1"/>
      </rPr>
      <t>A746</t>
    </r>
  </si>
  <si>
    <r>
      <rPr>
        <sz val="9"/>
        <rFont val="Calibri"/>
        <family val="1"/>
      </rPr>
      <t>Bellante</t>
    </r>
  </si>
  <si>
    <r>
      <rPr>
        <sz val="9"/>
        <rFont val="Calibri"/>
        <family val="1"/>
      </rPr>
      <t>A885</t>
    </r>
  </si>
  <si>
    <r>
      <rPr>
        <sz val="9"/>
        <rFont val="Calibri"/>
        <family val="1"/>
      </rPr>
      <t>Bisenti</t>
    </r>
  </si>
  <si>
    <r>
      <rPr>
        <sz val="9"/>
        <rFont val="Calibri"/>
        <family val="1"/>
      </rPr>
      <t>B515</t>
    </r>
  </si>
  <si>
    <r>
      <rPr>
        <sz val="9"/>
        <rFont val="Calibri"/>
        <family val="1"/>
      </rPr>
      <t>Campli</t>
    </r>
  </si>
  <si>
    <r>
      <rPr>
        <sz val="9"/>
        <rFont val="Calibri"/>
        <family val="1"/>
      </rPr>
      <t>B640</t>
    </r>
  </si>
  <si>
    <r>
      <rPr>
        <sz val="9"/>
        <rFont val="Calibri"/>
        <family val="1"/>
      </rPr>
      <t>Canzano</t>
    </r>
  </si>
  <si>
    <r>
      <rPr>
        <sz val="9"/>
        <rFont val="Calibri"/>
        <family val="1"/>
      </rPr>
      <t>C040</t>
    </r>
  </si>
  <si>
    <r>
      <rPr>
        <sz val="9"/>
        <rFont val="Calibri"/>
        <family val="1"/>
      </rPr>
      <t>Castel Castagna</t>
    </r>
  </si>
  <si>
    <r>
      <rPr>
        <sz val="9"/>
        <rFont val="Calibri"/>
        <family val="1"/>
      </rPr>
      <t>C128</t>
    </r>
  </si>
  <si>
    <r>
      <rPr>
        <sz val="9"/>
        <rFont val="Calibri"/>
        <family val="1"/>
      </rPr>
      <t>Castellalto</t>
    </r>
  </si>
  <si>
    <r>
      <rPr>
        <sz val="9"/>
        <rFont val="Calibri"/>
        <family val="1"/>
      </rPr>
      <t>C169</t>
    </r>
  </si>
  <si>
    <r>
      <rPr>
        <sz val="9"/>
        <rFont val="Calibri"/>
        <family val="1"/>
      </rPr>
      <t>Castelli</t>
    </r>
  </si>
  <si>
    <r>
      <rPr>
        <sz val="9"/>
        <rFont val="Calibri"/>
        <family val="1"/>
      </rPr>
      <t>C316</t>
    </r>
  </si>
  <si>
    <r>
      <rPr>
        <sz val="9"/>
        <rFont val="Calibri"/>
        <family val="1"/>
      </rPr>
      <t>Castiglione Messer Raimondo</t>
    </r>
  </si>
  <si>
    <r>
      <rPr>
        <sz val="9"/>
        <rFont val="Calibri"/>
        <family val="1"/>
      </rPr>
      <t>C322</t>
    </r>
  </si>
  <si>
    <r>
      <rPr>
        <sz val="9"/>
        <rFont val="Calibri"/>
        <family val="1"/>
      </rPr>
      <t>Castilenti</t>
    </r>
  </si>
  <si>
    <r>
      <rPr>
        <sz val="9"/>
        <rFont val="Calibri"/>
        <family val="1"/>
      </rPr>
      <t>C449</t>
    </r>
  </si>
  <si>
    <r>
      <rPr>
        <sz val="9"/>
        <rFont val="Calibri"/>
        <family val="1"/>
      </rPr>
      <t>Cellino Attanasio</t>
    </r>
  </si>
  <si>
    <r>
      <rPr>
        <sz val="9"/>
        <rFont val="Calibri"/>
        <family val="1"/>
      </rPr>
      <t>C517</t>
    </r>
  </si>
  <si>
    <r>
      <rPr>
        <sz val="9"/>
        <rFont val="Calibri"/>
        <family val="1"/>
      </rPr>
      <t>Cermignano</t>
    </r>
  </si>
  <si>
    <r>
      <rPr>
        <sz val="9"/>
        <rFont val="Calibri"/>
        <family val="1"/>
      </rPr>
      <t>C781</t>
    </r>
  </si>
  <si>
    <r>
      <rPr>
        <sz val="9"/>
        <rFont val="Calibri"/>
        <family val="1"/>
      </rPr>
      <t>Civitella del Tronto</t>
    </r>
  </si>
  <si>
    <r>
      <rPr>
        <sz val="9"/>
        <rFont val="Calibri"/>
        <family val="1"/>
      </rPr>
      <t>C311</t>
    </r>
  </si>
  <si>
    <r>
      <rPr>
        <sz val="9"/>
        <rFont val="Calibri"/>
        <family val="1"/>
      </rPr>
      <t>Colledara</t>
    </r>
  </si>
  <si>
    <r>
      <rPr>
        <sz val="9"/>
        <rFont val="Calibri"/>
        <family val="1"/>
      </rPr>
      <t>C901</t>
    </r>
  </si>
  <si>
    <r>
      <rPr>
        <sz val="9"/>
        <rFont val="Calibri"/>
        <family val="1"/>
      </rPr>
      <t>Colonnella</t>
    </r>
  </si>
  <si>
    <r>
      <rPr>
        <sz val="9"/>
        <rFont val="Calibri"/>
        <family val="1"/>
      </rPr>
      <t>C972</t>
    </r>
  </si>
  <si>
    <r>
      <rPr>
        <sz val="9"/>
        <rFont val="Calibri"/>
        <family val="1"/>
      </rPr>
      <t>Controguerra</t>
    </r>
  </si>
  <si>
    <r>
      <rPr>
        <sz val="9"/>
        <rFont val="Calibri"/>
        <family val="1"/>
      </rPr>
      <t>D043</t>
    </r>
  </si>
  <si>
    <r>
      <rPr>
        <sz val="9"/>
        <rFont val="Calibri"/>
        <family val="1"/>
      </rPr>
      <t>Corropoli</t>
    </r>
  </si>
  <si>
    <r>
      <rPr>
        <sz val="9"/>
        <rFont val="Calibri"/>
        <family val="1"/>
      </rPr>
      <t>D076</t>
    </r>
  </si>
  <si>
    <r>
      <rPr>
        <sz val="9"/>
        <rFont val="Calibri"/>
        <family val="1"/>
      </rPr>
      <t>Cortino</t>
    </r>
  </si>
  <si>
    <r>
      <rPr>
        <sz val="9"/>
        <rFont val="Calibri"/>
        <family val="1"/>
      </rPr>
      <t>D179</t>
    </r>
  </si>
  <si>
    <r>
      <rPr>
        <sz val="9"/>
        <rFont val="Calibri"/>
        <family val="1"/>
      </rPr>
      <t>Crognaleto</t>
    </r>
  </si>
  <si>
    <r>
      <rPr>
        <sz val="9"/>
        <rFont val="Calibri"/>
        <family val="1"/>
      </rPr>
      <t>D489</t>
    </r>
  </si>
  <si>
    <r>
      <rPr>
        <sz val="9"/>
        <rFont val="Calibri"/>
        <family val="1"/>
      </rPr>
      <t>Fano Adriano</t>
    </r>
  </si>
  <si>
    <r>
      <rPr>
        <sz val="9"/>
        <rFont val="Calibri"/>
        <family val="1"/>
      </rPr>
      <t>E058</t>
    </r>
  </si>
  <si>
    <r>
      <rPr>
        <sz val="9"/>
        <rFont val="Calibri"/>
        <family val="1"/>
      </rPr>
      <t>Giulianova</t>
    </r>
  </si>
  <si>
    <r>
      <rPr>
        <sz val="9"/>
        <rFont val="Calibri"/>
        <family val="1"/>
      </rPr>
      <t>E343</t>
    </r>
  </si>
  <si>
    <r>
      <rPr>
        <sz val="9"/>
        <rFont val="Calibri"/>
        <family val="1"/>
      </rPr>
      <t>Isola del Gran Sasso d'Italia</t>
    </r>
  </si>
  <si>
    <r>
      <rPr>
        <sz val="9"/>
        <rFont val="Calibri"/>
        <family val="1"/>
      </rPr>
      <t>E989</t>
    </r>
  </si>
  <si>
    <r>
      <rPr>
        <sz val="9"/>
        <rFont val="Calibri"/>
        <family val="1"/>
      </rPr>
      <t>Martinsicuro</t>
    </r>
  </si>
  <si>
    <r>
      <rPr>
        <sz val="9"/>
        <rFont val="Calibri"/>
        <family val="1"/>
      </rPr>
      <t>F500</t>
    </r>
  </si>
  <si>
    <r>
      <rPr>
        <sz val="9"/>
        <rFont val="Calibri"/>
        <family val="1"/>
      </rPr>
      <t>Montefino</t>
    </r>
  </si>
  <si>
    <r>
      <rPr>
        <sz val="9"/>
        <rFont val="Calibri"/>
        <family val="1"/>
      </rPr>
      <t>F690</t>
    </r>
  </si>
  <si>
    <r>
      <rPr>
        <sz val="9"/>
        <rFont val="Calibri"/>
        <family val="1"/>
      </rPr>
      <t>Montorio al Vomano</t>
    </r>
  </si>
  <si>
    <r>
      <rPr>
        <sz val="9"/>
        <rFont val="Calibri"/>
        <family val="1"/>
      </rPr>
      <t>F747</t>
    </r>
  </si>
  <si>
    <r>
      <rPr>
        <sz val="9"/>
        <rFont val="Calibri"/>
        <family val="1"/>
      </rPr>
      <t>Morro d'Oro</t>
    </r>
  </si>
  <si>
    <r>
      <rPr>
        <sz val="9"/>
        <rFont val="Calibri"/>
        <family val="1"/>
      </rPr>
      <t>F764</t>
    </r>
  </si>
  <si>
    <r>
      <rPr>
        <sz val="9"/>
        <rFont val="Calibri"/>
        <family val="1"/>
      </rPr>
      <t>Mosciano Sant'Angelo</t>
    </r>
  </si>
  <si>
    <r>
      <rPr>
        <sz val="9"/>
        <rFont val="Calibri"/>
        <family val="1"/>
      </rPr>
      <t>F870</t>
    </r>
  </si>
  <si>
    <r>
      <rPr>
        <sz val="9"/>
        <rFont val="Calibri"/>
        <family val="1"/>
      </rPr>
      <t>Nereto</t>
    </r>
  </si>
  <si>
    <r>
      <rPr>
        <sz val="9"/>
        <rFont val="Calibri"/>
        <family val="1"/>
      </rPr>
      <t>F942</t>
    </r>
  </si>
  <si>
    <r>
      <rPr>
        <sz val="9"/>
        <rFont val="Calibri"/>
        <family val="1"/>
      </rPr>
      <t>Notaresco</t>
    </r>
  </si>
  <si>
    <r>
      <rPr>
        <sz val="9"/>
        <rFont val="Calibri"/>
        <family val="1"/>
      </rPr>
      <t>G437</t>
    </r>
  </si>
  <si>
    <r>
      <rPr>
        <sz val="9"/>
        <rFont val="Calibri"/>
        <family val="1"/>
      </rPr>
      <t>Penna Sant'Andrea</t>
    </r>
  </si>
  <si>
    <r>
      <rPr>
        <sz val="9"/>
        <rFont val="Calibri"/>
        <family val="1"/>
      </rPr>
      <t>G608</t>
    </r>
  </si>
  <si>
    <r>
      <rPr>
        <sz val="9"/>
        <rFont val="Calibri"/>
        <family val="1"/>
      </rPr>
      <t>Pietracamela</t>
    </r>
  </si>
  <si>
    <r>
      <rPr>
        <sz val="9"/>
        <rFont val="Calibri"/>
        <family val="1"/>
      </rPr>
      <t>F831</t>
    </r>
  </si>
  <si>
    <r>
      <rPr>
        <sz val="9"/>
        <rFont val="Calibri"/>
        <family val="1"/>
      </rPr>
      <t>Pineto</t>
    </r>
  </si>
  <si>
    <r>
      <rPr>
        <sz val="9"/>
        <rFont val="Calibri"/>
        <family val="1"/>
      </rPr>
      <t>H440</t>
    </r>
  </si>
  <si>
    <r>
      <rPr>
        <sz val="9"/>
        <rFont val="Calibri"/>
        <family val="1"/>
      </rPr>
      <t>Rocca Santa Maria</t>
    </r>
  </si>
  <si>
    <r>
      <rPr>
        <sz val="9"/>
        <rFont val="Calibri"/>
        <family val="1"/>
      </rPr>
      <t>F585</t>
    </r>
  </si>
  <si>
    <r>
      <rPr>
        <sz val="9"/>
        <rFont val="Calibri"/>
        <family val="1"/>
      </rPr>
      <t>Roseto degli Abruzzi</t>
    </r>
  </si>
  <si>
    <r>
      <rPr>
        <sz val="9"/>
        <rFont val="Calibri"/>
        <family val="1"/>
      </rPr>
      <t>I318</t>
    </r>
  </si>
  <si>
    <r>
      <rPr>
        <sz val="9"/>
        <rFont val="Calibri"/>
        <family val="1"/>
      </rPr>
      <t>Sant'Egidio alla Vibrata</t>
    </r>
  </si>
  <si>
    <r>
      <rPr>
        <sz val="9"/>
        <rFont val="Calibri"/>
        <family val="1"/>
      </rPr>
      <t>I348</t>
    </r>
  </si>
  <si>
    <r>
      <rPr>
        <sz val="9"/>
        <rFont val="Calibri"/>
        <family val="1"/>
      </rPr>
      <t>Sant'Omero</t>
    </r>
  </si>
  <si>
    <r>
      <rPr>
        <sz val="9"/>
        <rFont val="Calibri"/>
        <family val="1"/>
      </rPr>
      <t>I741</t>
    </r>
  </si>
  <si>
    <r>
      <rPr>
        <sz val="9"/>
        <rFont val="Calibri"/>
        <family val="1"/>
      </rPr>
      <t>Silvi</t>
    </r>
  </si>
  <si>
    <r>
      <rPr>
        <sz val="9"/>
        <rFont val="Calibri"/>
        <family val="1"/>
      </rPr>
      <t>L103</t>
    </r>
  </si>
  <si>
    <r>
      <rPr>
        <sz val="9"/>
        <rFont val="Calibri"/>
        <family val="1"/>
      </rPr>
      <t>L207</t>
    </r>
  </si>
  <si>
    <r>
      <rPr>
        <sz val="9"/>
        <rFont val="Calibri"/>
        <family val="1"/>
      </rPr>
      <t>Torano Nuovo</t>
    </r>
  </si>
  <si>
    <r>
      <rPr>
        <sz val="9"/>
        <rFont val="Calibri"/>
        <family val="1"/>
      </rPr>
      <t>L295</t>
    </r>
  </si>
  <si>
    <r>
      <rPr>
        <sz val="9"/>
        <rFont val="Calibri"/>
        <family val="1"/>
      </rPr>
      <t>Torricella Sicura</t>
    </r>
  </si>
  <si>
    <r>
      <rPr>
        <sz val="9"/>
        <rFont val="Calibri"/>
        <family val="1"/>
      </rPr>
      <t>L307</t>
    </r>
  </si>
  <si>
    <r>
      <rPr>
        <sz val="9"/>
        <rFont val="Calibri"/>
        <family val="1"/>
      </rPr>
      <t>Tortoreto</t>
    </r>
  </si>
  <si>
    <r>
      <rPr>
        <sz val="9"/>
        <rFont val="Calibri"/>
        <family val="1"/>
      </rPr>
      <t>L314</t>
    </r>
  </si>
  <si>
    <r>
      <rPr>
        <sz val="9"/>
        <rFont val="Calibri"/>
        <family val="1"/>
      </rPr>
      <t>Tossicia</t>
    </r>
  </si>
  <si>
    <r>
      <rPr>
        <sz val="9"/>
        <rFont val="Calibri"/>
        <family val="1"/>
      </rPr>
      <t>L597</t>
    </r>
  </si>
  <si>
    <r>
      <rPr>
        <sz val="9"/>
        <rFont val="Calibri"/>
        <family val="1"/>
      </rPr>
      <t>Valle Castellana</t>
    </r>
  </si>
  <si>
    <r>
      <rPr>
        <sz val="9"/>
        <rFont val="Calibri"/>
        <family val="1"/>
      </rPr>
      <t>A017</t>
    </r>
  </si>
  <si>
    <r>
      <rPr>
        <sz val="9"/>
        <rFont val="Calibri"/>
        <family val="1"/>
      </rPr>
      <t>Accettura</t>
    </r>
  </si>
  <si>
    <r>
      <rPr>
        <sz val="9"/>
        <rFont val="Calibri"/>
        <family val="1"/>
      </rPr>
      <t>Basilicata</t>
    </r>
  </si>
  <si>
    <r>
      <rPr>
        <sz val="9"/>
        <rFont val="Calibri"/>
        <family val="1"/>
      </rPr>
      <t>Matera</t>
    </r>
  </si>
  <si>
    <r>
      <rPr>
        <sz val="9"/>
        <rFont val="Calibri"/>
        <family val="1"/>
      </rPr>
      <t>A196</t>
    </r>
  </si>
  <si>
    <r>
      <rPr>
        <sz val="9"/>
        <rFont val="Calibri"/>
        <family val="1"/>
      </rPr>
      <t>Aliano</t>
    </r>
  </si>
  <si>
    <r>
      <rPr>
        <sz val="9"/>
        <rFont val="Calibri"/>
        <family val="1"/>
      </rPr>
      <t>A801</t>
    </r>
  </si>
  <si>
    <r>
      <rPr>
        <sz val="9"/>
        <rFont val="Calibri"/>
        <family val="1"/>
      </rPr>
      <t>Bernalda</t>
    </r>
  </si>
  <si>
    <r>
      <rPr>
        <sz val="9"/>
        <rFont val="Calibri"/>
        <family val="1"/>
      </rPr>
      <t>B391</t>
    </r>
  </si>
  <si>
    <r>
      <rPr>
        <sz val="9"/>
        <rFont val="Calibri"/>
        <family val="1"/>
      </rPr>
      <t>Calciano</t>
    </r>
  </si>
  <si>
    <r>
      <rPr>
        <sz val="9"/>
        <rFont val="Calibri"/>
        <family val="1"/>
      </rPr>
      <t>C723</t>
    </r>
  </si>
  <si>
    <r>
      <rPr>
        <sz val="9"/>
        <rFont val="Calibri"/>
        <family val="1"/>
      </rPr>
      <t>Cirigliano</t>
    </r>
  </si>
  <si>
    <r>
      <rPr>
        <sz val="9"/>
        <rFont val="Calibri"/>
        <family val="1"/>
      </rPr>
      <t>C888</t>
    </r>
  </si>
  <si>
    <r>
      <rPr>
        <sz val="9"/>
        <rFont val="Calibri"/>
        <family val="1"/>
      </rPr>
      <t>Colobraro</t>
    </r>
  </si>
  <si>
    <r>
      <rPr>
        <sz val="9"/>
        <rFont val="Calibri"/>
        <family val="1"/>
      </rPr>
      <t>D128</t>
    </r>
  </si>
  <si>
    <r>
      <rPr>
        <sz val="9"/>
        <rFont val="Calibri"/>
        <family val="1"/>
      </rPr>
      <t>Craco</t>
    </r>
  </si>
  <si>
    <r>
      <rPr>
        <sz val="9"/>
        <rFont val="Calibri"/>
        <family val="1"/>
      </rPr>
      <t>D547</t>
    </r>
  </si>
  <si>
    <r>
      <rPr>
        <sz val="9"/>
        <rFont val="Calibri"/>
        <family val="1"/>
      </rPr>
      <t>Ferrandina</t>
    </r>
  </si>
  <si>
    <r>
      <rPr>
        <sz val="9"/>
        <rFont val="Calibri"/>
        <family val="1"/>
      </rPr>
      <t>D909</t>
    </r>
  </si>
  <si>
    <r>
      <rPr>
        <sz val="9"/>
        <rFont val="Calibri"/>
        <family val="1"/>
      </rPr>
      <t>Garaguso</t>
    </r>
  </si>
  <si>
    <r>
      <rPr>
        <sz val="9"/>
        <rFont val="Calibri"/>
        <family val="1"/>
      </rPr>
      <t>E093</t>
    </r>
  </si>
  <si>
    <r>
      <rPr>
        <sz val="9"/>
        <rFont val="Calibri"/>
        <family val="1"/>
      </rPr>
      <t>Gorgoglione</t>
    </r>
  </si>
  <si>
    <r>
      <rPr>
        <sz val="9"/>
        <rFont val="Calibri"/>
        <family val="1"/>
      </rPr>
      <t>E147</t>
    </r>
  </si>
  <si>
    <r>
      <rPr>
        <sz val="9"/>
        <rFont val="Calibri"/>
        <family val="1"/>
      </rPr>
      <t>Grassano</t>
    </r>
  </si>
  <si>
    <r>
      <rPr>
        <sz val="9"/>
        <rFont val="Calibri"/>
        <family val="1"/>
      </rPr>
      <t>E213</t>
    </r>
  </si>
  <si>
    <r>
      <rPr>
        <sz val="9"/>
        <rFont val="Calibri"/>
        <family val="1"/>
      </rPr>
      <t>Grottole</t>
    </r>
  </si>
  <si>
    <r>
      <rPr>
        <sz val="9"/>
        <rFont val="Calibri"/>
        <family val="1"/>
      </rPr>
      <t>E326</t>
    </r>
  </si>
  <si>
    <r>
      <rPr>
        <sz val="9"/>
        <rFont val="Calibri"/>
        <family val="1"/>
      </rPr>
      <t>Irsina</t>
    </r>
  </si>
  <si>
    <r>
      <rPr>
        <sz val="9"/>
        <rFont val="Calibri"/>
        <family val="1"/>
      </rPr>
      <t>F052</t>
    </r>
  </si>
  <si>
    <r>
      <rPr>
        <sz val="9"/>
        <rFont val="Calibri"/>
        <family val="1"/>
      </rPr>
      <t>F201</t>
    </r>
  </si>
  <si>
    <r>
      <rPr>
        <sz val="9"/>
        <rFont val="Calibri"/>
        <family val="1"/>
      </rPr>
      <t>Miglionico</t>
    </r>
  </si>
  <si>
    <r>
      <rPr>
        <sz val="9"/>
        <rFont val="Calibri"/>
        <family val="1"/>
      </rPr>
      <t>F399</t>
    </r>
  </si>
  <si>
    <r>
      <rPr>
        <sz val="9"/>
        <rFont val="Calibri"/>
        <family val="1"/>
      </rPr>
      <t>Montalbano Jonico</t>
    </r>
  </si>
  <si>
    <r>
      <rPr>
        <sz val="9"/>
        <rFont val="Calibri"/>
        <family val="1"/>
      </rPr>
      <t>F637</t>
    </r>
  </si>
  <si>
    <r>
      <rPr>
        <sz val="9"/>
        <rFont val="Calibri"/>
        <family val="1"/>
      </rPr>
      <t>Montescaglioso</t>
    </r>
  </si>
  <si>
    <r>
      <rPr>
        <sz val="9"/>
        <rFont val="Calibri"/>
        <family val="1"/>
      </rPr>
      <t>A942</t>
    </r>
  </si>
  <si>
    <r>
      <rPr>
        <sz val="9"/>
        <rFont val="Calibri"/>
        <family val="1"/>
      </rPr>
      <t>Nova Siri</t>
    </r>
  </si>
  <si>
    <r>
      <rPr>
        <sz val="9"/>
        <rFont val="Calibri"/>
        <family val="1"/>
      </rPr>
      <t>G037</t>
    </r>
  </si>
  <si>
    <r>
      <rPr>
        <sz val="9"/>
        <rFont val="Calibri"/>
        <family val="1"/>
      </rPr>
      <t>Oliveto Lucano</t>
    </r>
  </si>
  <si>
    <r>
      <rPr>
        <sz val="9"/>
        <rFont val="Calibri"/>
        <family val="1"/>
      </rPr>
      <t>G712</t>
    </r>
  </si>
  <si>
    <r>
      <rPr>
        <sz val="9"/>
        <rFont val="Calibri"/>
        <family val="1"/>
      </rPr>
      <t>Pisticci</t>
    </r>
  </si>
  <si>
    <r>
      <rPr>
        <sz val="9"/>
        <rFont val="Calibri"/>
        <family val="1"/>
      </rPr>
      <t>G786</t>
    </r>
  </si>
  <si>
    <r>
      <rPr>
        <sz val="9"/>
        <rFont val="Calibri"/>
        <family val="1"/>
      </rPr>
      <t>Policoro</t>
    </r>
  </si>
  <si>
    <r>
      <rPr>
        <sz val="9"/>
        <rFont val="Calibri"/>
        <family val="1"/>
      </rPr>
      <t>G806</t>
    </r>
  </si>
  <si>
    <r>
      <rPr>
        <sz val="9"/>
        <rFont val="Calibri"/>
        <family val="1"/>
      </rPr>
      <t>Pomarico</t>
    </r>
  </si>
  <si>
    <r>
      <rPr>
        <sz val="9"/>
        <rFont val="Calibri"/>
        <family val="1"/>
      </rPr>
      <t>H591</t>
    </r>
  </si>
  <si>
    <r>
      <rPr>
        <sz val="9"/>
        <rFont val="Calibri"/>
        <family val="1"/>
      </rPr>
      <t>Rotondella</t>
    </r>
  </si>
  <si>
    <r>
      <rPr>
        <sz val="9"/>
        <rFont val="Calibri"/>
        <family val="1"/>
      </rPr>
      <t>H687</t>
    </r>
  </si>
  <si>
    <r>
      <rPr>
        <sz val="9"/>
        <rFont val="Calibri"/>
        <family val="1"/>
      </rPr>
      <t>Salandra</t>
    </r>
  </si>
  <si>
    <r>
      <rPr>
        <sz val="9"/>
        <rFont val="Calibri"/>
        <family val="1"/>
      </rPr>
      <t>H888</t>
    </r>
  </si>
  <si>
    <r>
      <rPr>
        <sz val="9"/>
        <rFont val="Calibri"/>
        <family val="1"/>
      </rPr>
      <t>San Giorgio Lucano</t>
    </r>
  </si>
  <si>
    <r>
      <rPr>
        <sz val="9"/>
        <rFont val="Calibri"/>
        <family val="1"/>
      </rPr>
      <t>I029</t>
    </r>
  </si>
  <si>
    <r>
      <rPr>
        <sz val="9"/>
        <rFont val="Calibri"/>
        <family val="1"/>
      </rPr>
      <t>San Mauro Forte</t>
    </r>
  </si>
  <si>
    <r>
      <rPr>
        <sz val="9"/>
        <rFont val="Calibri"/>
        <family val="1"/>
      </rPr>
      <t>M256</t>
    </r>
  </si>
  <si>
    <r>
      <rPr>
        <sz val="9"/>
        <rFont val="Calibri"/>
        <family val="1"/>
      </rPr>
      <t>Scanzano Jonico</t>
    </r>
  </si>
  <si>
    <r>
      <rPr>
        <sz val="9"/>
        <rFont val="Calibri"/>
        <family val="1"/>
      </rPr>
      <t>I954</t>
    </r>
  </si>
  <si>
    <r>
      <rPr>
        <sz val="9"/>
        <rFont val="Calibri"/>
        <family val="1"/>
      </rPr>
      <t>Stigliano</t>
    </r>
  </si>
  <si>
    <r>
      <rPr>
        <sz val="9"/>
        <rFont val="Calibri"/>
        <family val="1"/>
      </rPr>
      <t>L418</t>
    </r>
  </si>
  <si>
    <r>
      <rPr>
        <sz val="9"/>
        <rFont val="Calibri"/>
        <family val="1"/>
      </rPr>
      <t>Tricarico</t>
    </r>
  </si>
  <si>
    <r>
      <rPr>
        <sz val="9"/>
        <rFont val="Calibri"/>
        <family val="1"/>
      </rPr>
      <t>L477</t>
    </r>
  </si>
  <si>
    <r>
      <rPr>
        <sz val="9"/>
        <rFont val="Calibri"/>
        <family val="1"/>
      </rPr>
      <t>Tursi</t>
    </r>
  </si>
  <si>
    <r>
      <rPr>
        <sz val="9"/>
        <rFont val="Calibri"/>
        <family val="1"/>
      </rPr>
      <t>D513</t>
    </r>
  </si>
  <si>
    <r>
      <rPr>
        <sz val="9"/>
        <rFont val="Calibri"/>
        <family val="1"/>
      </rPr>
      <t>Valsinni</t>
    </r>
  </si>
  <si>
    <r>
      <rPr>
        <sz val="9"/>
        <rFont val="Calibri"/>
        <family val="1"/>
      </rPr>
      <t>A013</t>
    </r>
  </si>
  <si>
    <r>
      <rPr>
        <sz val="9"/>
        <rFont val="Calibri"/>
        <family val="1"/>
      </rPr>
      <t>Abriola</t>
    </r>
  </si>
  <si>
    <r>
      <rPr>
        <sz val="9"/>
        <rFont val="Calibri"/>
        <family val="1"/>
      </rPr>
      <t>Potenza</t>
    </r>
  </si>
  <si>
    <r>
      <rPr>
        <sz val="9"/>
        <rFont val="Calibri"/>
        <family val="1"/>
      </rPr>
      <t>A020</t>
    </r>
  </si>
  <si>
    <r>
      <rPr>
        <sz val="9"/>
        <rFont val="Calibri"/>
        <family val="1"/>
      </rPr>
      <t>Acerenza</t>
    </r>
  </si>
  <si>
    <r>
      <rPr>
        <sz val="9"/>
        <rFont val="Calibri"/>
        <family val="1"/>
      </rPr>
      <t>A131</t>
    </r>
  </si>
  <si>
    <r>
      <rPr>
        <sz val="9"/>
        <rFont val="Calibri"/>
        <family val="1"/>
      </rPr>
      <t>Albano di Lucania</t>
    </r>
  </si>
  <si>
    <r>
      <rPr>
        <sz val="9"/>
        <rFont val="Calibri"/>
        <family val="1"/>
      </rPr>
      <t>A321</t>
    </r>
  </si>
  <si>
    <r>
      <rPr>
        <sz val="9"/>
        <rFont val="Calibri"/>
        <family val="1"/>
      </rPr>
      <t>Anzi</t>
    </r>
  </si>
  <si>
    <r>
      <rPr>
        <sz val="9"/>
        <rFont val="Calibri"/>
        <family val="1"/>
      </rPr>
      <t>A415</t>
    </r>
  </si>
  <si>
    <r>
      <rPr>
        <sz val="9"/>
        <rFont val="Calibri"/>
        <family val="1"/>
      </rPr>
      <t>Armento</t>
    </r>
  </si>
  <si>
    <r>
      <rPr>
        <sz val="9"/>
        <rFont val="Calibri"/>
        <family val="1"/>
      </rPr>
      <t>A482</t>
    </r>
  </si>
  <si>
    <r>
      <rPr>
        <sz val="9"/>
        <rFont val="Calibri"/>
        <family val="1"/>
      </rPr>
      <t>Atella</t>
    </r>
  </si>
  <si>
    <r>
      <rPr>
        <sz val="9"/>
        <rFont val="Calibri"/>
        <family val="1"/>
      </rPr>
      <t>A519</t>
    </r>
  </si>
  <si>
    <r>
      <rPr>
        <sz val="9"/>
        <rFont val="Calibri"/>
        <family val="1"/>
      </rPr>
      <t>Avigliano</t>
    </r>
  </si>
  <si>
    <r>
      <rPr>
        <sz val="9"/>
        <rFont val="Calibri"/>
        <family val="1"/>
      </rPr>
      <t>A604</t>
    </r>
  </si>
  <si>
    <r>
      <rPr>
        <sz val="9"/>
        <rFont val="Calibri"/>
        <family val="1"/>
      </rPr>
      <t>Balvano</t>
    </r>
  </si>
  <si>
    <r>
      <rPr>
        <sz val="9"/>
        <rFont val="Calibri"/>
        <family val="1"/>
      </rPr>
      <t>A612</t>
    </r>
  </si>
  <si>
    <r>
      <rPr>
        <sz val="9"/>
        <rFont val="Calibri"/>
        <family val="1"/>
      </rPr>
      <t>Banzi</t>
    </r>
  </si>
  <si>
    <r>
      <rPr>
        <sz val="9"/>
        <rFont val="Calibri"/>
        <family val="1"/>
      </rPr>
      <t>A615</t>
    </r>
  </si>
  <si>
    <r>
      <rPr>
        <sz val="9"/>
        <rFont val="Calibri"/>
        <family val="1"/>
      </rPr>
      <t>Baragiano</t>
    </r>
  </si>
  <si>
    <r>
      <rPr>
        <sz val="9"/>
        <rFont val="Calibri"/>
        <family val="1"/>
      </rPr>
      <t>A666</t>
    </r>
  </si>
  <si>
    <r>
      <rPr>
        <sz val="9"/>
        <rFont val="Calibri"/>
        <family val="1"/>
      </rPr>
      <t>Barile</t>
    </r>
  </si>
  <si>
    <r>
      <rPr>
        <sz val="9"/>
        <rFont val="Calibri"/>
        <family val="1"/>
      </rPr>
      <t>A743</t>
    </r>
  </si>
  <si>
    <r>
      <rPr>
        <sz val="9"/>
        <rFont val="Calibri"/>
        <family val="1"/>
      </rPr>
      <t>Bella</t>
    </r>
  </si>
  <si>
    <r>
      <rPr>
        <sz val="9"/>
        <rFont val="Calibri"/>
        <family val="1"/>
      </rPr>
      <t>B173</t>
    </r>
  </si>
  <si>
    <r>
      <rPr>
        <sz val="9"/>
        <rFont val="Calibri"/>
        <family val="1"/>
      </rPr>
      <t>Brienza</t>
    </r>
  </si>
  <si>
    <r>
      <rPr>
        <sz val="9"/>
        <rFont val="Calibri"/>
        <family val="1"/>
      </rPr>
      <t>B181</t>
    </r>
  </si>
  <si>
    <r>
      <rPr>
        <sz val="9"/>
        <rFont val="Calibri"/>
        <family val="1"/>
      </rPr>
      <t>Brindisi Montagna</t>
    </r>
  </si>
  <si>
    <r>
      <rPr>
        <sz val="9"/>
        <rFont val="Calibri"/>
        <family val="1"/>
      </rPr>
      <t>B440</t>
    </r>
  </si>
  <si>
    <r>
      <rPr>
        <sz val="9"/>
        <rFont val="Calibri"/>
        <family val="1"/>
      </rPr>
      <t>Calvello</t>
    </r>
  </si>
  <si>
    <r>
      <rPr>
        <sz val="9"/>
        <rFont val="Calibri"/>
        <family val="1"/>
      </rPr>
      <t>B443</t>
    </r>
  </si>
  <si>
    <r>
      <rPr>
        <sz val="9"/>
        <rFont val="Calibri"/>
        <family val="1"/>
      </rPr>
      <t>Calvera</t>
    </r>
  </si>
  <si>
    <r>
      <rPr>
        <sz val="9"/>
        <rFont val="Calibri"/>
        <family val="1"/>
      </rPr>
      <t>B549</t>
    </r>
  </si>
  <si>
    <r>
      <rPr>
        <sz val="9"/>
        <rFont val="Calibri"/>
        <family val="1"/>
      </rPr>
      <t>Campomaggiore</t>
    </r>
  </si>
  <si>
    <r>
      <rPr>
        <sz val="9"/>
        <rFont val="Calibri"/>
        <family val="1"/>
      </rPr>
      <t>B580</t>
    </r>
  </si>
  <si>
    <r>
      <rPr>
        <sz val="9"/>
        <rFont val="Calibri"/>
        <family val="1"/>
      </rPr>
      <t>Cancellara</t>
    </r>
  </si>
  <si>
    <r>
      <rPr>
        <sz val="9"/>
        <rFont val="Calibri"/>
        <family val="1"/>
      </rPr>
      <t>B743</t>
    </r>
  </si>
  <si>
    <r>
      <rPr>
        <sz val="9"/>
        <rFont val="Calibri"/>
        <family val="1"/>
      </rPr>
      <t>Carbone</t>
    </r>
  </si>
  <si>
    <r>
      <rPr>
        <sz val="9"/>
        <rFont val="Calibri"/>
        <family val="1"/>
      </rPr>
      <t>C120</t>
    </r>
  </si>
  <si>
    <r>
      <rPr>
        <sz val="9"/>
        <rFont val="Calibri"/>
        <family val="1"/>
      </rPr>
      <t>Castelgrande</t>
    </r>
  </si>
  <si>
    <r>
      <rPr>
        <sz val="9"/>
        <rFont val="Calibri"/>
        <family val="1"/>
      </rPr>
      <t>C199</t>
    </r>
  </si>
  <si>
    <r>
      <rPr>
        <sz val="9"/>
        <rFont val="Calibri"/>
        <family val="1"/>
      </rPr>
      <t>Castelluccio Inferiore</t>
    </r>
  </si>
  <si>
    <r>
      <rPr>
        <sz val="9"/>
        <rFont val="Calibri"/>
        <family val="1"/>
      </rPr>
      <t>C201</t>
    </r>
  </si>
  <si>
    <r>
      <rPr>
        <sz val="9"/>
        <rFont val="Calibri"/>
        <family val="1"/>
      </rPr>
      <t>Castelluccio Superiore</t>
    </r>
  </si>
  <si>
    <r>
      <rPr>
        <sz val="9"/>
        <rFont val="Calibri"/>
        <family val="1"/>
      </rPr>
      <t>C209</t>
    </r>
  </si>
  <si>
    <r>
      <rPr>
        <sz val="9"/>
        <rFont val="Calibri"/>
        <family val="1"/>
      </rPr>
      <t>Castelmezzano</t>
    </r>
  </si>
  <si>
    <r>
      <rPr>
        <sz val="9"/>
        <rFont val="Calibri"/>
        <family val="1"/>
      </rPr>
      <t>C271</t>
    </r>
  </si>
  <si>
    <r>
      <rPr>
        <sz val="9"/>
        <rFont val="Calibri"/>
        <family val="1"/>
      </rPr>
      <t>Castelsaraceno</t>
    </r>
  </si>
  <si>
    <r>
      <rPr>
        <sz val="9"/>
        <rFont val="Calibri"/>
        <family val="1"/>
      </rPr>
      <t>C345</t>
    </r>
  </si>
  <si>
    <r>
      <rPr>
        <sz val="9"/>
        <rFont val="Calibri"/>
        <family val="1"/>
      </rPr>
      <t>Castronuovo di Sant'Andrea</t>
    </r>
  </si>
  <si>
    <r>
      <rPr>
        <sz val="9"/>
        <rFont val="Calibri"/>
        <family val="1"/>
      </rPr>
      <t>C539</t>
    </r>
  </si>
  <si>
    <r>
      <rPr>
        <sz val="9"/>
        <rFont val="Calibri"/>
        <family val="1"/>
      </rPr>
      <t>Cersosimo</t>
    </r>
  </si>
  <si>
    <r>
      <rPr>
        <sz val="9"/>
        <rFont val="Calibri"/>
        <family val="1"/>
      </rPr>
      <t>C619</t>
    </r>
  </si>
  <si>
    <r>
      <rPr>
        <sz val="9"/>
        <rFont val="Calibri"/>
        <family val="1"/>
      </rPr>
      <t>Chiaromonte</t>
    </r>
  </si>
  <si>
    <r>
      <rPr>
        <sz val="9"/>
        <rFont val="Calibri"/>
        <family val="1"/>
      </rPr>
      <t>D010</t>
    </r>
  </si>
  <si>
    <r>
      <rPr>
        <sz val="9"/>
        <rFont val="Calibri"/>
        <family val="1"/>
      </rPr>
      <t>Corleto Perticara</t>
    </r>
  </si>
  <si>
    <r>
      <rPr>
        <sz val="9"/>
        <rFont val="Calibri"/>
        <family val="1"/>
      </rPr>
      <t>D414</t>
    </r>
  </si>
  <si>
    <r>
      <rPr>
        <sz val="9"/>
        <rFont val="Calibri"/>
        <family val="1"/>
      </rPr>
      <t>Episcopia</t>
    </r>
  </si>
  <si>
    <r>
      <rPr>
        <sz val="9"/>
        <rFont val="Calibri"/>
        <family val="1"/>
      </rPr>
      <t>D497</t>
    </r>
  </si>
  <si>
    <r>
      <rPr>
        <sz val="9"/>
        <rFont val="Calibri"/>
        <family val="1"/>
      </rPr>
      <t>Fardella</t>
    </r>
  </si>
  <si>
    <r>
      <rPr>
        <sz val="9"/>
        <rFont val="Calibri"/>
        <family val="1"/>
      </rPr>
      <t>D593</t>
    </r>
  </si>
  <si>
    <r>
      <rPr>
        <sz val="9"/>
        <rFont val="Calibri"/>
        <family val="1"/>
      </rPr>
      <t>Filiano</t>
    </r>
  </si>
  <si>
    <r>
      <rPr>
        <sz val="9"/>
        <rFont val="Calibri"/>
        <family val="1"/>
      </rPr>
      <t>D696</t>
    </r>
  </si>
  <si>
    <r>
      <rPr>
        <sz val="9"/>
        <rFont val="Calibri"/>
        <family val="1"/>
      </rPr>
      <t>Forenza</t>
    </r>
  </si>
  <si>
    <r>
      <rPr>
        <sz val="9"/>
        <rFont val="Calibri"/>
        <family val="1"/>
      </rPr>
      <t>D766</t>
    </r>
  </si>
  <si>
    <r>
      <rPr>
        <sz val="9"/>
        <rFont val="Calibri"/>
        <family val="1"/>
      </rPr>
      <t>Francavilla in Sinni</t>
    </r>
  </si>
  <si>
    <r>
      <rPr>
        <sz val="9"/>
        <rFont val="Calibri"/>
        <family val="1"/>
      </rPr>
      <t>D876</t>
    </r>
  </si>
  <si>
    <r>
      <rPr>
        <sz val="9"/>
        <rFont val="Calibri"/>
        <family val="1"/>
      </rPr>
      <t>Gallicchio</t>
    </r>
  </si>
  <si>
    <r>
      <rPr>
        <sz val="9"/>
        <rFont val="Calibri"/>
        <family val="1"/>
      </rPr>
      <t>D971</t>
    </r>
  </si>
  <si>
    <r>
      <rPr>
        <sz val="9"/>
        <rFont val="Calibri"/>
        <family val="1"/>
      </rPr>
      <t>Genzano di Lucania</t>
    </r>
  </si>
  <si>
    <r>
      <rPr>
        <sz val="9"/>
        <rFont val="Calibri"/>
        <family val="1"/>
      </rPr>
      <t>E033</t>
    </r>
  </si>
  <si>
    <r>
      <rPr>
        <sz val="9"/>
        <rFont val="Calibri"/>
        <family val="1"/>
      </rPr>
      <t>Ginestra</t>
    </r>
  </si>
  <si>
    <r>
      <rPr>
        <sz val="9"/>
        <rFont val="Calibri"/>
        <family val="1"/>
      </rPr>
      <t>E221</t>
    </r>
  </si>
  <si>
    <r>
      <rPr>
        <sz val="9"/>
        <rFont val="Calibri"/>
        <family val="1"/>
      </rPr>
      <t>Grumento Nova</t>
    </r>
  </si>
  <si>
    <r>
      <rPr>
        <sz val="9"/>
        <rFont val="Calibri"/>
        <family val="1"/>
      </rPr>
      <t>E246</t>
    </r>
  </si>
  <si>
    <r>
      <rPr>
        <sz val="9"/>
        <rFont val="Calibri"/>
        <family val="1"/>
      </rPr>
      <t>Guardia Perticara</t>
    </r>
  </si>
  <si>
    <r>
      <rPr>
        <sz val="9"/>
        <rFont val="Calibri"/>
        <family val="1"/>
      </rPr>
      <t>E409</t>
    </r>
  </si>
  <si>
    <r>
      <rPr>
        <sz val="9"/>
        <rFont val="Calibri"/>
        <family val="1"/>
      </rPr>
      <t>Lagonegro</t>
    </r>
  </si>
  <si>
    <r>
      <rPr>
        <sz val="9"/>
        <rFont val="Calibri"/>
        <family val="1"/>
      </rPr>
      <t>E474</t>
    </r>
  </si>
  <si>
    <r>
      <rPr>
        <sz val="9"/>
        <rFont val="Calibri"/>
        <family val="1"/>
      </rPr>
      <t>Latronico</t>
    </r>
  </si>
  <si>
    <r>
      <rPr>
        <sz val="9"/>
        <rFont val="Calibri"/>
        <family val="1"/>
      </rPr>
      <t>E482</t>
    </r>
  </si>
  <si>
    <r>
      <rPr>
        <sz val="9"/>
        <rFont val="Calibri"/>
        <family val="1"/>
      </rPr>
      <t>Laurenzana</t>
    </r>
  </si>
  <si>
    <r>
      <rPr>
        <sz val="9"/>
        <rFont val="Calibri"/>
        <family val="1"/>
      </rPr>
      <t>E483</t>
    </r>
  </si>
  <si>
    <r>
      <rPr>
        <sz val="9"/>
        <rFont val="Calibri"/>
        <family val="1"/>
      </rPr>
      <t>Lauria</t>
    </r>
  </si>
  <si>
    <r>
      <rPr>
        <sz val="9"/>
        <rFont val="Calibri"/>
        <family val="1"/>
      </rPr>
      <t>E493</t>
    </r>
  </si>
  <si>
    <r>
      <rPr>
        <sz val="9"/>
        <rFont val="Calibri"/>
        <family val="1"/>
      </rPr>
      <t>Lavello</t>
    </r>
  </si>
  <si>
    <r>
      <rPr>
        <sz val="9"/>
        <rFont val="Calibri"/>
        <family val="1"/>
      </rPr>
      <t>E919</t>
    </r>
  </si>
  <si>
    <r>
      <rPr>
        <sz val="9"/>
        <rFont val="Calibri"/>
        <family val="1"/>
      </rPr>
      <t>Maratea</t>
    </r>
  </si>
  <si>
    <r>
      <rPr>
        <sz val="9"/>
        <rFont val="Calibri"/>
        <family val="1"/>
      </rPr>
      <t>E976</t>
    </r>
  </si>
  <si>
    <r>
      <rPr>
        <sz val="9"/>
        <rFont val="Calibri"/>
        <family val="1"/>
      </rPr>
      <t>Marsico Nuovo</t>
    </r>
  </si>
  <si>
    <r>
      <rPr>
        <sz val="9"/>
        <rFont val="Calibri"/>
        <family val="1"/>
      </rPr>
      <t>E977</t>
    </r>
  </si>
  <si>
    <r>
      <rPr>
        <sz val="9"/>
        <rFont val="Calibri"/>
        <family val="1"/>
      </rPr>
      <t>Marsicovetere</t>
    </r>
  </si>
  <si>
    <r>
      <rPr>
        <sz val="9"/>
        <rFont val="Calibri"/>
        <family val="1"/>
      </rPr>
      <t>F006</t>
    </r>
  </si>
  <si>
    <r>
      <rPr>
        <sz val="9"/>
        <rFont val="Calibri"/>
        <family val="1"/>
      </rPr>
      <t>Maschito</t>
    </r>
  </si>
  <si>
    <r>
      <rPr>
        <sz val="9"/>
        <rFont val="Calibri"/>
        <family val="1"/>
      </rPr>
      <t>F104</t>
    </r>
  </si>
  <si>
    <r>
      <rPr>
        <sz val="9"/>
        <rFont val="Calibri"/>
        <family val="1"/>
      </rPr>
      <t>Melfi</t>
    </r>
  </si>
  <si>
    <r>
      <rPr>
        <sz val="9"/>
        <rFont val="Calibri"/>
        <family val="1"/>
      </rPr>
      <t>F249</t>
    </r>
  </si>
  <si>
    <r>
      <rPr>
        <sz val="9"/>
        <rFont val="Calibri"/>
        <family val="1"/>
      </rPr>
      <t>Missanello</t>
    </r>
  </si>
  <si>
    <r>
      <rPr>
        <sz val="9"/>
        <rFont val="Calibri"/>
        <family val="1"/>
      </rPr>
      <t>F295</t>
    </r>
  </si>
  <si>
    <r>
      <rPr>
        <sz val="9"/>
        <rFont val="Calibri"/>
        <family val="1"/>
      </rPr>
      <t>Moliterno</t>
    </r>
  </si>
  <si>
    <r>
      <rPr>
        <sz val="9"/>
        <rFont val="Calibri"/>
        <family val="1"/>
      </rPr>
      <t>F568</t>
    </r>
  </si>
  <si>
    <r>
      <rPr>
        <sz val="9"/>
        <rFont val="Calibri"/>
        <family val="1"/>
      </rPr>
      <t>Montemilone</t>
    </r>
  </si>
  <si>
    <r>
      <rPr>
        <sz val="9"/>
        <rFont val="Calibri"/>
        <family val="1"/>
      </rPr>
      <t>F573</t>
    </r>
  </si>
  <si>
    <r>
      <rPr>
        <sz val="9"/>
        <rFont val="Calibri"/>
        <family val="1"/>
      </rPr>
      <t>Montemurro</t>
    </r>
  </si>
  <si>
    <r>
      <rPr>
        <sz val="9"/>
        <rFont val="Calibri"/>
        <family val="1"/>
      </rPr>
      <t>F817</t>
    </r>
  </si>
  <si>
    <r>
      <rPr>
        <sz val="9"/>
        <rFont val="Calibri"/>
        <family val="1"/>
      </rPr>
      <t>Muro Lucano</t>
    </r>
  </si>
  <si>
    <r>
      <rPr>
        <sz val="9"/>
        <rFont val="Calibri"/>
        <family val="1"/>
      </rPr>
      <t>F866</t>
    </r>
  </si>
  <si>
    <r>
      <rPr>
        <sz val="9"/>
        <rFont val="Calibri"/>
        <family val="1"/>
      </rPr>
      <t>Nemoli</t>
    </r>
  </si>
  <si>
    <r>
      <rPr>
        <sz val="9"/>
        <rFont val="Calibri"/>
        <family val="1"/>
      </rPr>
      <t>F917</t>
    </r>
  </si>
  <si>
    <r>
      <rPr>
        <sz val="9"/>
        <rFont val="Calibri"/>
        <family val="1"/>
      </rPr>
      <t>Noepoli</t>
    </r>
  </si>
  <si>
    <r>
      <rPr>
        <sz val="9"/>
        <rFont val="Calibri"/>
        <family val="1"/>
      </rPr>
      <t>G081</t>
    </r>
  </si>
  <si>
    <r>
      <rPr>
        <sz val="9"/>
        <rFont val="Calibri"/>
        <family val="1"/>
      </rPr>
      <t>Oppido Lucano</t>
    </r>
  </si>
  <si>
    <r>
      <rPr>
        <sz val="9"/>
        <rFont val="Calibri"/>
        <family val="1"/>
      </rPr>
      <t>G261</t>
    </r>
  </si>
  <si>
    <r>
      <rPr>
        <sz val="9"/>
        <rFont val="Calibri"/>
        <family val="1"/>
      </rPr>
      <t>Palazzo San Gervasio</t>
    </r>
  </si>
  <si>
    <r>
      <rPr>
        <sz val="9"/>
        <rFont val="Calibri"/>
        <family val="1"/>
      </rPr>
      <t>M269</t>
    </r>
  </si>
  <si>
    <r>
      <rPr>
        <sz val="9"/>
        <rFont val="Calibri"/>
        <family val="1"/>
      </rPr>
      <t>Paterno</t>
    </r>
  </si>
  <si>
    <r>
      <rPr>
        <sz val="9"/>
        <rFont val="Calibri"/>
        <family val="1"/>
      </rPr>
      <t>G496</t>
    </r>
  </si>
  <si>
    <r>
      <rPr>
        <sz val="9"/>
        <rFont val="Calibri"/>
        <family val="1"/>
      </rPr>
      <t>Pescopagano</t>
    </r>
  </si>
  <si>
    <r>
      <rPr>
        <sz val="9"/>
        <rFont val="Calibri"/>
        <family val="1"/>
      </rPr>
      <t>G590</t>
    </r>
  </si>
  <si>
    <r>
      <rPr>
        <sz val="9"/>
        <rFont val="Calibri"/>
        <family val="1"/>
      </rPr>
      <t>Picerno</t>
    </r>
  </si>
  <si>
    <r>
      <rPr>
        <sz val="9"/>
        <rFont val="Calibri"/>
        <family val="1"/>
      </rPr>
      <t>G616</t>
    </r>
  </si>
  <si>
    <r>
      <rPr>
        <sz val="9"/>
        <rFont val="Calibri"/>
        <family val="1"/>
      </rPr>
      <t>Pietragalla</t>
    </r>
  </si>
  <si>
    <r>
      <rPr>
        <sz val="9"/>
        <rFont val="Calibri"/>
        <family val="1"/>
      </rPr>
      <t>G623</t>
    </r>
  </si>
  <si>
    <r>
      <rPr>
        <sz val="9"/>
        <rFont val="Calibri"/>
        <family val="1"/>
      </rPr>
      <t>Pietrapertosa</t>
    </r>
  </si>
  <si>
    <r>
      <rPr>
        <sz val="9"/>
        <rFont val="Calibri"/>
        <family val="1"/>
      </rPr>
      <t>G663</t>
    </r>
  </si>
  <si>
    <r>
      <rPr>
        <sz val="9"/>
        <rFont val="Calibri"/>
        <family val="1"/>
      </rPr>
      <t>Pignola</t>
    </r>
  </si>
  <si>
    <r>
      <rPr>
        <sz val="9"/>
        <rFont val="Calibri"/>
        <family val="1"/>
      </rPr>
      <t>G942</t>
    </r>
  </si>
  <si>
    <r>
      <rPr>
        <sz val="9"/>
        <rFont val="Calibri"/>
        <family val="1"/>
      </rPr>
      <t>H186</t>
    </r>
  </si>
  <si>
    <r>
      <rPr>
        <sz val="9"/>
        <rFont val="Calibri"/>
        <family val="1"/>
      </rPr>
      <t>Rapolla</t>
    </r>
  </si>
  <si>
    <r>
      <rPr>
        <sz val="9"/>
        <rFont val="Calibri"/>
        <family val="1"/>
      </rPr>
      <t>H187</t>
    </r>
  </si>
  <si>
    <r>
      <rPr>
        <sz val="9"/>
        <rFont val="Calibri"/>
        <family val="1"/>
      </rPr>
      <t>Rapone</t>
    </r>
  </si>
  <si>
    <r>
      <rPr>
        <sz val="9"/>
        <rFont val="Calibri"/>
        <family val="1"/>
      </rPr>
      <t>H307</t>
    </r>
  </si>
  <si>
    <r>
      <rPr>
        <sz val="9"/>
        <rFont val="Calibri"/>
        <family val="1"/>
      </rPr>
      <t>Rionero in Vulture</t>
    </r>
  </si>
  <si>
    <r>
      <rPr>
        <sz val="9"/>
        <rFont val="Calibri"/>
        <family val="1"/>
      </rPr>
      <t>H312</t>
    </r>
  </si>
  <si>
    <r>
      <rPr>
        <sz val="9"/>
        <rFont val="Calibri"/>
        <family val="1"/>
      </rPr>
      <t>Ripacandida</t>
    </r>
  </si>
  <si>
    <r>
      <rPr>
        <sz val="9"/>
        <rFont val="Calibri"/>
        <family val="1"/>
      </rPr>
      <t>H348</t>
    </r>
  </si>
  <si>
    <r>
      <rPr>
        <sz val="9"/>
        <rFont val="Calibri"/>
        <family val="1"/>
      </rPr>
      <t>Rivello</t>
    </r>
  </si>
  <si>
    <r>
      <rPr>
        <sz val="9"/>
        <rFont val="Calibri"/>
        <family val="1"/>
      </rPr>
      <t>H426</t>
    </r>
  </si>
  <si>
    <r>
      <rPr>
        <sz val="9"/>
        <rFont val="Calibri"/>
        <family val="1"/>
      </rPr>
      <t>Roccanova</t>
    </r>
  </si>
  <si>
    <r>
      <rPr>
        <sz val="9"/>
        <rFont val="Calibri"/>
        <family val="1"/>
      </rPr>
      <t>H590</t>
    </r>
  </si>
  <si>
    <r>
      <rPr>
        <sz val="9"/>
        <rFont val="Calibri"/>
        <family val="1"/>
      </rPr>
      <t>Rotonda</t>
    </r>
  </si>
  <si>
    <r>
      <rPr>
        <sz val="9"/>
        <rFont val="Calibri"/>
        <family val="1"/>
      </rPr>
      <t>H641</t>
    </r>
  </si>
  <si>
    <r>
      <rPr>
        <sz val="9"/>
        <rFont val="Calibri"/>
        <family val="1"/>
      </rPr>
      <t>Ruoti</t>
    </r>
  </si>
  <si>
    <r>
      <rPr>
        <sz val="9"/>
        <rFont val="Calibri"/>
        <family val="1"/>
      </rPr>
      <t>H646</t>
    </r>
  </si>
  <si>
    <r>
      <rPr>
        <sz val="9"/>
        <rFont val="Calibri"/>
        <family val="1"/>
      </rPr>
      <t>Ruvo del Monte</t>
    </r>
  </si>
  <si>
    <r>
      <rPr>
        <sz val="9"/>
        <rFont val="Calibri"/>
        <family val="1"/>
      </rPr>
      <t>H795</t>
    </r>
  </si>
  <si>
    <r>
      <rPr>
        <sz val="9"/>
        <rFont val="Calibri"/>
        <family val="1"/>
      </rPr>
      <t>San Chirico Nuovo</t>
    </r>
  </si>
  <si>
    <r>
      <rPr>
        <sz val="9"/>
        <rFont val="Calibri"/>
        <family val="1"/>
      </rPr>
      <t>H796</t>
    </r>
  </si>
  <si>
    <r>
      <rPr>
        <sz val="9"/>
        <rFont val="Calibri"/>
        <family val="1"/>
      </rPr>
      <t>San Chirico Raparo</t>
    </r>
  </si>
  <si>
    <r>
      <rPr>
        <sz val="9"/>
        <rFont val="Calibri"/>
        <family val="1"/>
      </rPr>
      <t>H808</t>
    </r>
  </si>
  <si>
    <r>
      <rPr>
        <sz val="9"/>
        <rFont val="Calibri"/>
        <family val="1"/>
      </rPr>
      <t>San Costantino Albanese</t>
    </r>
  </si>
  <si>
    <r>
      <rPr>
        <sz val="9"/>
        <rFont val="Calibri"/>
        <family val="1"/>
      </rPr>
      <t>H831</t>
    </r>
  </si>
  <si>
    <r>
      <rPr>
        <sz val="9"/>
        <rFont val="Calibri"/>
        <family val="1"/>
      </rPr>
      <t>San Fele</t>
    </r>
  </si>
  <si>
    <r>
      <rPr>
        <sz val="9"/>
        <rFont val="Calibri"/>
        <family val="1"/>
      </rPr>
      <t>H994</t>
    </r>
  </si>
  <si>
    <r>
      <rPr>
        <sz val="9"/>
        <rFont val="Calibri"/>
        <family val="1"/>
      </rPr>
      <t>San Martino d'Agri</t>
    </r>
  </si>
  <si>
    <r>
      <rPr>
        <sz val="9"/>
        <rFont val="Calibri"/>
        <family val="1"/>
      </rPr>
      <t>B906</t>
    </r>
  </si>
  <si>
    <r>
      <rPr>
        <sz val="9"/>
        <rFont val="Calibri"/>
        <family val="1"/>
      </rPr>
      <t>San Paolo Albanese</t>
    </r>
  </si>
  <si>
    <r>
      <rPr>
        <sz val="9"/>
        <rFont val="Calibri"/>
        <family val="1"/>
      </rPr>
      <t>I157</t>
    </r>
  </si>
  <si>
    <r>
      <rPr>
        <sz val="9"/>
        <rFont val="Calibri"/>
        <family val="1"/>
      </rPr>
      <t>San Severino Lucano</t>
    </r>
  </si>
  <si>
    <r>
      <rPr>
        <sz val="9"/>
        <rFont val="Calibri"/>
        <family val="1"/>
      </rPr>
      <t>I288</t>
    </r>
  </si>
  <si>
    <r>
      <rPr>
        <sz val="9"/>
        <rFont val="Calibri"/>
        <family val="1"/>
      </rPr>
      <t>Sant'Angelo Le Fratte</t>
    </r>
  </si>
  <si>
    <r>
      <rPr>
        <sz val="9"/>
        <rFont val="Calibri"/>
        <family val="1"/>
      </rPr>
      <t>I305</t>
    </r>
  </si>
  <si>
    <r>
      <rPr>
        <sz val="9"/>
        <rFont val="Calibri"/>
        <family val="1"/>
      </rPr>
      <t>Sant'Arcangelo</t>
    </r>
  </si>
  <si>
    <r>
      <rPr>
        <sz val="9"/>
        <rFont val="Calibri"/>
        <family val="1"/>
      </rPr>
      <t>I426</t>
    </r>
  </si>
  <si>
    <r>
      <rPr>
        <sz val="9"/>
        <rFont val="Calibri"/>
        <family val="1"/>
      </rPr>
      <t>Sarconi</t>
    </r>
  </si>
  <si>
    <r>
      <rPr>
        <sz val="9"/>
        <rFont val="Calibri"/>
        <family val="1"/>
      </rPr>
      <t>I457</t>
    </r>
  </si>
  <si>
    <r>
      <rPr>
        <sz val="9"/>
        <rFont val="Calibri"/>
        <family val="1"/>
      </rPr>
      <t>Sasso di Castalda</t>
    </r>
  </si>
  <si>
    <r>
      <rPr>
        <sz val="9"/>
        <rFont val="Calibri"/>
        <family val="1"/>
      </rPr>
      <t>G614</t>
    </r>
  </si>
  <si>
    <r>
      <rPr>
        <sz val="9"/>
        <rFont val="Calibri"/>
        <family val="1"/>
      </rPr>
      <t>Satriano di Lucania</t>
    </r>
  </si>
  <si>
    <r>
      <rPr>
        <sz val="9"/>
        <rFont val="Calibri"/>
        <family val="1"/>
      </rPr>
      <t>H730</t>
    </r>
  </si>
  <si>
    <r>
      <rPr>
        <sz val="9"/>
        <rFont val="Calibri"/>
        <family val="1"/>
      </rPr>
      <t>Savoia di Lucania</t>
    </r>
  </si>
  <si>
    <r>
      <rPr>
        <sz val="9"/>
        <rFont val="Calibri"/>
        <family val="1"/>
      </rPr>
      <t>I610</t>
    </r>
  </si>
  <si>
    <r>
      <rPr>
        <sz val="9"/>
        <rFont val="Calibri"/>
        <family val="1"/>
      </rPr>
      <t>Senise</t>
    </r>
  </si>
  <si>
    <r>
      <rPr>
        <sz val="9"/>
        <rFont val="Calibri"/>
        <family val="1"/>
      </rPr>
      <t>I917</t>
    </r>
  </si>
  <si>
    <r>
      <rPr>
        <sz val="9"/>
        <rFont val="Calibri"/>
        <family val="1"/>
      </rPr>
      <t>Spinoso</t>
    </r>
  </si>
  <si>
    <r>
      <rPr>
        <sz val="9"/>
        <rFont val="Calibri"/>
        <family val="1"/>
      </rPr>
      <t>L082</t>
    </r>
  </si>
  <si>
    <r>
      <rPr>
        <sz val="9"/>
        <rFont val="Calibri"/>
        <family val="1"/>
      </rPr>
      <t>Teana</t>
    </r>
  </si>
  <si>
    <r>
      <rPr>
        <sz val="9"/>
        <rFont val="Calibri"/>
        <family val="1"/>
      </rPr>
      <t>L126</t>
    </r>
  </si>
  <si>
    <r>
      <rPr>
        <sz val="9"/>
        <rFont val="Calibri"/>
        <family val="1"/>
      </rPr>
      <t>Terranova di Pollino</t>
    </r>
  </si>
  <si>
    <r>
      <rPr>
        <sz val="9"/>
        <rFont val="Calibri"/>
        <family val="1"/>
      </rPr>
      <t>L181</t>
    </r>
  </si>
  <si>
    <r>
      <rPr>
        <sz val="9"/>
        <rFont val="Calibri"/>
        <family val="1"/>
      </rPr>
      <t>Tito</t>
    </r>
  </si>
  <si>
    <r>
      <rPr>
        <sz val="9"/>
        <rFont val="Calibri"/>
        <family val="1"/>
      </rPr>
      <t>L197</t>
    </r>
  </si>
  <si>
    <r>
      <rPr>
        <sz val="9"/>
        <rFont val="Calibri"/>
        <family val="1"/>
      </rPr>
      <t>Tolve</t>
    </r>
  </si>
  <si>
    <r>
      <rPr>
        <sz val="9"/>
        <rFont val="Calibri"/>
        <family val="1"/>
      </rPr>
      <t>L326</t>
    </r>
  </si>
  <si>
    <r>
      <rPr>
        <sz val="9"/>
        <rFont val="Calibri"/>
        <family val="1"/>
      </rPr>
      <t>Tramutola</t>
    </r>
  </si>
  <si>
    <r>
      <rPr>
        <sz val="9"/>
        <rFont val="Calibri"/>
        <family val="1"/>
      </rPr>
      <t>L357</t>
    </r>
  </si>
  <si>
    <r>
      <rPr>
        <sz val="9"/>
        <rFont val="Calibri"/>
        <family val="1"/>
      </rPr>
      <t>Trecchina</t>
    </r>
  </si>
  <si>
    <r>
      <rPr>
        <sz val="9"/>
        <rFont val="Calibri"/>
        <family val="1"/>
      </rPr>
      <t>L439</t>
    </r>
  </si>
  <si>
    <r>
      <rPr>
        <sz val="9"/>
        <rFont val="Calibri"/>
        <family val="1"/>
      </rPr>
      <t>Trivigno</t>
    </r>
  </si>
  <si>
    <r>
      <rPr>
        <sz val="9"/>
        <rFont val="Calibri"/>
        <family val="1"/>
      </rPr>
      <t>L532</t>
    </r>
  </si>
  <si>
    <r>
      <rPr>
        <sz val="9"/>
        <rFont val="Calibri"/>
        <family val="1"/>
      </rPr>
      <t>Vaglio Basilicata</t>
    </r>
  </si>
  <si>
    <r>
      <rPr>
        <sz val="9"/>
        <rFont val="Calibri"/>
        <family val="1"/>
      </rPr>
      <t>L738</t>
    </r>
  </si>
  <si>
    <r>
      <rPr>
        <sz val="9"/>
        <rFont val="Calibri"/>
        <family val="1"/>
      </rPr>
      <t>Venosa</t>
    </r>
  </si>
  <si>
    <r>
      <rPr>
        <sz val="9"/>
        <rFont val="Calibri"/>
        <family val="1"/>
      </rPr>
      <t>L859</t>
    </r>
  </si>
  <si>
    <r>
      <rPr>
        <sz val="9"/>
        <rFont val="Calibri"/>
        <family val="1"/>
      </rPr>
      <t>Vietri di Potenza</t>
    </r>
  </si>
  <si>
    <r>
      <rPr>
        <sz val="9"/>
        <rFont val="Calibri"/>
        <family val="1"/>
      </rPr>
      <t>L873</t>
    </r>
  </si>
  <si>
    <r>
      <rPr>
        <sz val="9"/>
        <rFont val="Calibri"/>
        <family val="1"/>
      </rPr>
      <t>Viggianello</t>
    </r>
  </si>
  <si>
    <r>
      <rPr>
        <sz val="9"/>
        <rFont val="Calibri"/>
        <family val="1"/>
      </rPr>
      <t>L874</t>
    </r>
  </si>
  <si>
    <r>
      <rPr>
        <sz val="9"/>
        <rFont val="Calibri"/>
        <family val="1"/>
      </rPr>
      <t>Viggiano</t>
    </r>
  </si>
  <si>
    <r>
      <rPr>
        <sz val="9"/>
        <rFont val="Calibri"/>
        <family val="1"/>
      </rPr>
      <t>A155</t>
    </r>
  </si>
  <si>
    <r>
      <rPr>
        <sz val="9"/>
        <rFont val="Calibri"/>
        <family val="1"/>
      </rPr>
      <t>Albi</t>
    </r>
  </si>
  <si>
    <r>
      <rPr>
        <sz val="9"/>
        <rFont val="Calibri"/>
        <family val="1"/>
      </rPr>
      <t>Calabria</t>
    </r>
  </si>
  <si>
    <r>
      <rPr>
        <sz val="9"/>
        <rFont val="Calibri"/>
        <family val="1"/>
      </rPr>
      <t>Catanzaro</t>
    </r>
  </si>
  <si>
    <r>
      <rPr>
        <sz val="9"/>
        <rFont val="Calibri"/>
        <family val="1"/>
      </rPr>
      <t>A255</t>
    </r>
  </si>
  <si>
    <r>
      <rPr>
        <sz val="9"/>
        <rFont val="Calibri"/>
        <family val="1"/>
      </rPr>
      <t>Amaroni</t>
    </r>
  </si>
  <si>
    <r>
      <rPr>
        <sz val="9"/>
        <rFont val="Calibri"/>
        <family val="1"/>
      </rPr>
      <t>A257</t>
    </r>
  </si>
  <si>
    <r>
      <rPr>
        <sz val="9"/>
        <rFont val="Calibri"/>
        <family val="1"/>
      </rPr>
      <t>Amato</t>
    </r>
  </si>
  <si>
    <r>
      <rPr>
        <sz val="9"/>
        <rFont val="Calibri"/>
        <family val="1"/>
      </rPr>
      <t>A272</t>
    </r>
  </si>
  <si>
    <r>
      <rPr>
        <sz val="9"/>
        <rFont val="Calibri"/>
        <family val="1"/>
      </rPr>
      <t>Andali</t>
    </r>
  </si>
  <si>
    <r>
      <rPr>
        <sz val="9"/>
        <rFont val="Calibri"/>
        <family val="1"/>
      </rPr>
      <t>A397</t>
    </r>
  </si>
  <si>
    <r>
      <rPr>
        <sz val="9"/>
        <rFont val="Calibri"/>
        <family val="1"/>
      </rPr>
      <t>Argusto</t>
    </r>
  </si>
  <si>
    <r>
      <rPr>
        <sz val="9"/>
        <rFont val="Calibri"/>
        <family val="1"/>
      </rPr>
      <t>A542</t>
    </r>
  </si>
  <si>
    <r>
      <rPr>
        <sz val="9"/>
        <rFont val="Calibri"/>
        <family val="1"/>
      </rPr>
      <t>Badolato</t>
    </r>
  </si>
  <si>
    <r>
      <rPr>
        <sz val="9"/>
        <rFont val="Calibri"/>
        <family val="1"/>
      </rPr>
      <t>A736</t>
    </r>
  </si>
  <si>
    <r>
      <rPr>
        <sz val="9"/>
        <rFont val="Calibri"/>
        <family val="1"/>
      </rPr>
      <t>Belcastro</t>
    </r>
  </si>
  <si>
    <r>
      <rPr>
        <sz val="9"/>
        <rFont val="Calibri"/>
        <family val="1"/>
      </rPr>
      <t>B002</t>
    </r>
  </si>
  <si>
    <r>
      <rPr>
        <sz val="9"/>
        <rFont val="Calibri"/>
        <family val="1"/>
      </rPr>
      <t>Borgia</t>
    </r>
  </si>
  <si>
    <r>
      <rPr>
        <sz val="9"/>
        <rFont val="Calibri"/>
        <family val="1"/>
      </rPr>
      <t>B085</t>
    </r>
  </si>
  <si>
    <r>
      <rPr>
        <sz val="9"/>
        <rFont val="Calibri"/>
        <family val="1"/>
      </rPr>
      <t>Botricello</t>
    </r>
  </si>
  <si>
    <r>
      <rPr>
        <sz val="9"/>
        <rFont val="Calibri"/>
        <family val="1"/>
      </rPr>
      <t>B717</t>
    </r>
  </si>
  <si>
    <r>
      <rPr>
        <sz val="9"/>
        <rFont val="Calibri"/>
        <family val="1"/>
      </rPr>
      <t>Caraffa di Catanzaro</t>
    </r>
  </si>
  <si>
    <r>
      <rPr>
        <sz val="9"/>
        <rFont val="Calibri"/>
        <family val="1"/>
      </rPr>
      <t>B758</t>
    </r>
  </si>
  <si>
    <r>
      <rPr>
        <sz val="9"/>
        <rFont val="Calibri"/>
        <family val="1"/>
      </rPr>
      <t>Cardinale</t>
    </r>
  </si>
  <si>
    <r>
      <rPr>
        <sz val="9"/>
        <rFont val="Calibri"/>
        <family val="1"/>
      </rPr>
      <t>B790</t>
    </r>
  </si>
  <si>
    <r>
      <rPr>
        <sz val="9"/>
        <rFont val="Calibri"/>
        <family val="1"/>
      </rPr>
      <t>Carlopoli</t>
    </r>
  </si>
  <si>
    <r>
      <rPr>
        <sz val="9"/>
        <rFont val="Calibri"/>
        <family val="1"/>
      </rPr>
      <t>C352</t>
    </r>
  </si>
  <si>
    <r>
      <rPr>
        <sz val="9"/>
        <rFont val="Calibri"/>
        <family val="1"/>
      </rPr>
      <t>C453</t>
    </r>
  </si>
  <si>
    <r>
      <rPr>
        <sz val="9"/>
        <rFont val="Calibri"/>
        <family val="1"/>
      </rPr>
      <t>Cenadi</t>
    </r>
  </si>
  <si>
    <r>
      <rPr>
        <sz val="9"/>
        <rFont val="Calibri"/>
        <family val="1"/>
      </rPr>
      <t>C472</t>
    </r>
  </si>
  <si>
    <r>
      <rPr>
        <sz val="9"/>
        <rFont val="Calibri"/>
        <family val="1"/>
      </rPr>
      <t>Centrache</t>
    </r>
  </si>
  <si>
    <r>
      <rPr>
        <sz val="9"/>
        <rFont val="Calibri"/>
        <family val="1"/>
      </rPr>
      <t>C542</t>
    </r>
  </si>
  <si>
    <r>
      <rPr>
        <sz val="9"/>
        <rFont val="Calibri"/>
        <family val="1"/>
      </rPr>
      <t>Cerva</t>
    </r>
  </si>
  <si>
    <r>
      <rPr>
        <sz val="9"/>
        <rFont val="Calibri"/>
        <family val="1"/>
      </rPr>
      <t>C616</t>
    </r>
  </si>
  <si>
    <r>
      <rPr>
        <sz val="9"/>
        <rFont val="Calibri"/>
        <family val="1"/>
      </rPr>
      <t>Chiaravalle Centrale</t>
    </r>
  </si>
  <si>
    <r>
      <rPr>
        <sz val="9"/>
        <rFont val="Calibri"/>
        <family val="1"/>
      </rPr>
      <t>C674</t>
    </r>
  </si>
  <si>
    <r>
      <rPr>
        <sz val="9"/>
        <rFont val="Calibri"/>
        <family val="1"/>
      </rPr>
      <t>Cicala</t>
    </r>
  </si>
  <si>
    <r>
      <rPr>
        <sz val="9"/>
        <rFont val="Calibri"/>
        <family val="1"/>
      </rPr>
      <t>C960</t>
    </r>
  </si>
  <si>
    <r>
      <rPr>
        <sz val="9"/>
        <rFont val="Calibri"/>
        <family val="1"/>
      </rPr>
      <t>Conflenti</t>
    </r>
  </si>
  <si>
    <r>
      <rPr>
        <sz val="9"/>
        <rFont val="Calibri"/>
        <family val="1"/>
      </rPr>
      <t>D049</t>
    </r>
  </si>
  <si>
    <r>
      <rPr>
        <sz val="9"/>
        <rFont val="Calibri"/>
        <family val="1"/>
      </rPr>
      <t>Cortale</t>
    </r>
  </si>
  <si>
    <r>
      <rPr>
        <sz val="9"/>
        <rFont val="Calibri"/>
        <family val="1"/>
      </rPr>
      <t>D181</t>
    </r>
  </si>
  <si>
    <r>
      <rPr>
        <sz val="9"/>
        <rFont val="Calibri"/>
        <family val="1"/>
      </rPr>
      <t>Cropani</t>
    </r>
  </si>
  <si>
    <r>
      <rPr>
        <sz val="9"/>
        <rFont val="Calibri"/>
        <family val="1"/>
      </rPr>
      <t>D218</t>
    </r>
  </si>
  <si>
    <r>
      <rPr>
        <sz val="9"/>
        <rFont val="Calibri"/>
        <family val="1"/>
      </rPr>
      <t>Curinga</t>
    </r>
  </si>
  <si>
    <r>
      <rPr>
        <sz val="9"/>
        <rFont val="Calibri"/>
        <family val="1"/>
      </rPr>
      <t>D257</t>
    </r>
  </si>
  <si>
    <r>
      <rPr>
        <sz val="9"/>
        <rFont val="Calibri"/>
        <family val="1"/>
      </rPr>
      <t>Davoli</t>
    </r>
  </si>
  <si>
    <r>
      <rPr>
        <sz val="9"/>
        <rFont val="Calibri"/>
        <family val="1"/>
      </rPr>
      <t>D261</t>
    </r>
  </si>
  <si>
    <r>
      <rPr>
        <sz val="9"/>
        <rFont val="Calibri"/>
        <family val="1"/>
      </rPr>
      <t>Decollatura</t>
    </r>
  </si>
  <si>
    <r>
      <rPr>
        <sz val="9"/>
        <rFont val="Calibri"/>
        <family val="1"/>
      </rPr>
      <t>D476</t>
    </r>
  </si>
  <si>
    <r>
      <rPr>
        <sz val="9"/>
        <rFont val="Calibri"/>
        <family val="1"/>
      </rPr>
      <t>Falerna</t>
    </r>
  </si>
  <si>
    <r>
      <rPr>
        <sz val="9"/>
        <rFont val="Calibri"/>
        <family val="1"/>
      </rPr>
      <t>D544</t>
    </r>
  </si>
  <si>
    <r>
      <rPr>
        <sz val="9"/>
        <rFont val="Calibri"/>
        <family val="1"/>
      </rPr>
      <t>Feroleto Antico</t>
    </r>
  </si>
  <si>
    <r>
      <rPr>
        <sz val="9"/>
        <rFont val="Calibri"/>
        <family val="1"/>
      </rPr>
      <t>D744</t>
    </r>
  </si>
  <si>
    <r>
      <rPr>
        <sz val="9"/>
        <rFont val="Calibri"/>
        <family val="1"/>
      </rPr>
      <t>Fossato Serralta</t>
    </r>
  </si>
  <si>
    <r>
      <rPr>
        <sz val="9"/>
        <rFont val="Calibri"/>
        <family val="1"/>
      </rPr>
      <t>D852</t>
    </r>
  </si>
  <si>
    <r>
      <rPr>
        <sz val="9"/>
        <rFont val="Calibri"/>
        <family val="1"/>
      </rPr>
      <t>Gagliato</t>
    </r>
  </si>
  <si>
    <r>
      <rPr>
        <sz val="9"/>
        <rFont val="Calibri"/>
        <family val="1"/>
      </rPr>
      <t>D932</t>
    </r>
  </si>
  <si>
    <r>
      <rPr>
        <sz val="9"/>
        <rFont val="Calibri"/>
        <family val="1"/>
      </rPr>
      <t>Gasperina</t>
    </r>
  </si>
  <si>
    <r>
      <rPr>
        <sz val="9"/>
        <rFont val="Calibri"/>
        <family val="1"/>
      </rPr>
      <t>E031</t>
    </r>
  </si>
  <si>
    <r>
      <rPr>
        <sz val="9"/>
        <rFont val="Calibri"/>
        <family val="1"/>
      </rPr>
      <t>Gimigliano</t>
    </r>
  </si>
  <si>
    <r>
      <rPr>
        <sz val="9"/>
        <rFont val="Calibri"/>
        <family val="1"/>
      </rPr>
      <t>E050</t>
    </r>
  </si>
  <si>
    <r>
      <rPr>
        <sz val="9"/>
        <rFont val="Calibri"/>
        <family val="1"/>
      </rPr>
      <t>Girifalco</t>
    </r>
  </si>
  <si>
    <r>
      <rPr>
        <sz val="9"/>
        <rFont val="Calibri"/>
        <family val="1"/>
      </rPr>
      <t>E068</t>
    </r>
  </si>
  <si>
    <r>
      <rPr>
        <sz val="9"/>
        <rFont val="Calibri"/>
        <family val="1"/>
      </rPr>
      <t>Gizzeria</t>
    </r>
  </si>
  <si>
    <r>
      <rPr>
        <sz val="9"/>
        <rFont val="Calibri"/>
        <family val="1"/>
      </rPr>
      <t>E239</t>
    </r>
  </si>
  <si>
    <r>
      <rPr>
        <sz val="9"/>
        <rFont val="Calibri"/>
        <family val="1"/>
      </rPr>
      <t>Guardavalle</t>
    </r>
  </si>
  <si>
    <r>
      <rPr>
        <sz val="9"/>
        <rFont val="Calibri"/>
        <family val="1"/>
      </rPr>
      <t>E328</t>
    </r>
  </si>
  <si>
    <r>
      <rPr>
        <sz val="9"/>
        <rFont val="Calibri"/>
        <family val="1"/>
      </rPr>
      <t>Isca sullo Ionio</t>
    </r>
  </si>
  <si>
    <r>
      <rPr>
        <sz val="9"/>
        <rFont val="Calibri"/>
        <family val="1"/>
      </rPr>
      <t>E274</t>
    </r>
  </si>
  <si>
    <r>
      <rPr>
        <sz val="9"/>
        <rFont val="Calibri"/>
        <family val="1"/>
      </rPr>
      <t>Jacurso</t>
    </r>
  </si>
  <si>
    <r>
      <rPr>
        <sz val="9"/>
        <rFont val="Calibri"/>
        <family val="1"/>
      </rPr>
      <t>M208</t>
    </r>
  </si>
  <si>
    <r>
      <rPr>
        <sz val="9"/>
        <rFont val="Calibri"/>
        <family val="1"/>
      </rPr>
      <t>Lamezia Terme</t>
    </r>
  </si>
  <si>
    <r>
      <rPr>
        <sz val="9"/>
        <rFont val="Calibri"/>
        <family val="1"/>
      </rPr>
      <t>E806</t>
    </r>
  </si>
  <si>
    <r>
      <rPr>
        <sz val="9"/>
        <rFont val="Calibri"/>
        <family val="1"/>
      </rPr>
      <t>Magisano</t>
    </r>
  </si>
  <si>
    <r>
      <rPr>
        <sz val="9"/>
        <rFont val="Calibri"/>
        <family val="1"/>
      </rPr>
      <t>E834</t>
    </r>
  </si>
  <si>
    <r>
      <rPr>
        <sz val="9"/>
        <rFont val="Calibri"/>
        <family val="1"/>
      </rPr>
      <t>Maida</t>
    </r>
  </si>
  <si>
    <r>
      <rPr>
        <sz val="9"/>
        <rFont val="Calibri"/>
        <family val="1"/>
      </rPr>
      <t>E923</t>
    </r>
  </si>
  <si>
    <r>
      <rPr>
        <sz val="9"/>
        <rFont val="Calibri"/>
        <family val="1"/>
      </rPr>
      <t>Marcedusa</t>
    </r>
  </si>
  <si>
    <r>
      <rPr>
        <sz val="9"/>
        <rFont val="Calibri"/>
        <family val="1"/>
      </rPr>
      <t>E925</t>
    </r>
  </si>
  <si>
    <r>
      <rPr>
        <sz val="9"/>
        <rFont val="Calibri"/>
        <family val="1"/>
      </rPr>
      <t>Marcellinara</t>
    </r>
  </si>
  <si>
    <r>
      <rPr>
        <sz val="9"/>
        <rFont val="Calibri"/>
        <family val="1"/>
      </rPr>
      <t>E990</t>
    </r>
  </si>
  <si>
    <r>
      <rPr>
        <sz val="9"/>
        <rFont val="Calibri"/>
        <family val="1"/>
      </rPr>
      <t>Martirano</t>
    </r>
  </si>
  <si>
    <r>
      <rPr>
        <sz val="9"/>
        <rFont val="Calibri"/>
        <family val="1"/>
      </rPr>
      <t>E991</t>
    </r>
  </si>
  <si>
    <r>
      <rPr>
        <sz val="9"/>
        <rFont val="Calibri"/>
        <family val="1"/>
      </rPr>
      <t>Martirano Lombardo</t>
    </r>
  </si>
  <si>
    <r>
      <rPr>
        <sz val="9"/>
        <rFont val="Calibri"/>
        <family val="1"/>
      </rPr>
      <t>F200</t>
    </r>
  </si>
  <si>
    <r>
      <rPr>
        <sz val="9"/>
        <rFont val="Calibri"/>
        <family val="1"/>
      </rPr>
      <t>Miglierina</t>
    </r>
  </si>
  <si>
    <r>
      <rPr>
        <sz val="9"/>
        <rFont val="Calibri"/>
        <family val="1"/>
      </rPr>
      <t>F432</t>
    </r>
  </si>
  <si>
    <r>
      <rPr>
        <sz val="9"/>
        <rFont val="Calibri"/>
        <family val="1"/>
      </rPr>
      <t>Montauro</t>
    </r>
  </si>
  <si>
    <r>
      <rPr>
        <sz val="9"/>
        <rFont val="Calibri"/>
        <family val="1"/>
      </rPr>
      <t>F586</t>
    </r>
  </si>
  <si>
    <r>
      <rPr>
        <sz val="9"/>
        <rFont val="Calibri"/>
        <family val="1"/>
      </rPr>
      <t>Montepaone</t>
    </r>
  </si>
  <si>
    <r>
      <rPr>
        <sz val="9"/>
        <rFont val="Calibri"/>
        <family val="1"/>
      </rPr>
      <t>F780</t>
    </r>
  </si>
  <si>
    <r>
      <rPr>
        <sz val="9"/>
        <rFont val="Calibri"/>
        <family val="1"/>
      </rPr>
      <t>Motta Santa Lucia</t>
    </r>
  </si>
  <si>
    <r>
      <rPr>
        <sz val="9"/>
        <rFont val="Calibri"/>
        <family val="1"/>
      </rPr>
      <t>F910</t>
    </r>
  </si>
  <si>
    <r>
      <rPr>
        <sz val="9"/>
        <rFont val="Calibri"/>
        <family val="1"/>
      </rPr>
      <t>Nocera Terinese</t>
    </r>
  </si>
  <si>
    <r>
      <rPr>
        <sz val="9"/>
        <rFont val="Calibri"/>
        <family val="1"/>
      </rPr>
      <t>G034</t>
    </r>
  </si>
  <si>
    <r>
      <rPr>
        <sz val="9"/>
        <rFont val="Calibri"/>
        <family val="1"/>
      </rPr>
      <t>Olivadi</t>
    </r>
  </si>
  <si>
    <r>
      <rPr>
        <sz val="9"/>
        <rFont val="Calibri"/>
        <family val="1"/>
      </rPr>
      <t>G272</t>
    </r>
  </si>
  <si>
    <r>
      <rPr>
        <sz val="9"/>
        <rFont val="Calibri"/>
        <family val="1"/>
      </rPr>
      <t>Palermiti</t>
    </r>
  </si>
  <si>
    <r>
      <rPr>
        <sz val="9"/>
        <rFont val="Calibri"/>
        <family val="1"/>
      </rPr>
      <t>G439</t>
    </r>
  </si>
  <si>
    <r>
      <rPr>
        <sz val="9"/>
        <rFont val="Calibri"/>
        <family val="1"/>
      </rPr>
      <t>Pentone</t>
    </r>
  </si>
  <si>
    <r>
      <rPr>
        <sz val="9"/>
        <rFont val="Calibri"/>
        <family val="1"/>
      </rPr>
      <t>G517</t>
    </r>
  </si>
  <si>
    <r>
      <rPr>
        <sz val="9"/>
        <rFont val="Calibri"/>
        <family val="1"/>
      </rPr>
      <t>Petrizzi</t>
    </r>
  </si>
  <si>
    <r>
      <rPr>
        <sz val="9"/>
        <rFont val="Calibri"/>
        <family val="1"/>
      </rPr>
      <t>G518</t>
    </r>
  </si>
  <si>
    <r>
      <rPr>
        <sz val="9"/>
        <rFont val="Calibri"/>
        <family val="1"/>
      </rPr>
      <t>Petronà</t>
    </r>
  </si>
  <si>
    <r>
      <rPr>
        <sz val="9"/>
        <rFont val="Calibri"/>
        <family val="1"/>
      </rPr>
      <t>D546</t>
    </r>
  </si>
  <si>
    <r>
      <rPr>
        <sz val="9"/>
        <rFont val="Calibri"/>
        <family val="1"/>
      </rPr>
      <t>Pianopoli</t>
    </r>
  </si>
  <si>
    <r>
      <rPr>
        <sz val="9"/>
        <rFont val="Calibri"/>
        <family val="1"/>
      </rPr>
      <t>G734</t>
    </r>
  </si>
  <si>
    <r>
      <rPr>
        <sz val="9"/>
        <rFont val="Calibri"/>
        <family val="1"/>
      </rPr>
      <t>Platania</t>
    </r>
  </si>
  <si>
    <r>
      <rPr>
        <sz val="9"/>
        <rFont val="Calibri"/>
        <family val="1"/>
      </rPr>
      <t>H846</t>
    </r>
  </si>
  <si>
    <r>
      <rPr>
        <sz val="9"/>
        <rFont val="Calibri"/>
        <family val="1"/>
      </rPr>
      <t>San Floro</t>
    </r>
  </si>
  <si>
    <r>
      <rPr>
        <sz val="9"/>
        <rFont val="Calibri"/>
        <family val="1"/>
      </rPr>
      <t>H976</t>
    </r>
  </si>
  <si>
    <r>
      <rPr>
        <sz val="9"/>
        <rFont val="Calibri"/>
        <family val="1"/>
      </rPr>
      <t>San Mango d'Aquino</t>
    </r>
  </si>
  <si>
    <r>
      <rPr>
        <sz val="9"/>
        <rFont val="Calibri"/>
        <family val="1"/>
      </rPr>
      <t>I093</t>
    </r>
  </si>
  <si>
    <r>
      <rPr>
        <sz val="9"/>
        <rFont val="Calibri"/>
        <family val="1"/>
      </rPr>
      <t>San Pietro a Maida</t>
    </r>
  </si>
  <si>
    <r>
      <rPr>
        <sz val="9"/>
        <rFont val="Calibri"/>
        <family val="1"/>
      </rPr>
      <t>I095</t>
    </r>
  </si>
  <si>
    <r>
      <rPr>
        <sz val="9"/>
        <rFont val="Calibri"/>
        <family val="1"/>
      </rPr>
      <t>San Pietro Apostolo</t>
    </r>
  </si>
  <si>
    <r>
      <rPr>
        <sz val="9"/>
        <rFont val="Calibri"/>
        <family val="1"/>
      </rPr>
      <t>I164</t>
    </r>
  </si>
  <si>
    <r>
      <rPr>
        <sz val="9"/>
        <rFont val="Calibri"/>
        <family val="1"/>
      </rPr>
      <t>San Sostene</t>
    </r>
  </si>
  <si>
    <r>
      <rPr>
        <sz val="9"/>
        <rFont val="Calibri"/>
        <family val="1"/>
      </rPr>
      <t>I393</t>
    </r>
  </si>
  <si>
    <r>
      <rPr>
        <sz val="9"/>
        <rFont val="Calibri"/>
        <family val="1"/>
      </rPr>
      <t>San Vito sullo Ionio</t>
    </r>
  </si>
  <si>
    <r>
      <rPr>
        <sz val="9"/>
        <rFont val="Calibri"/>
        <family val="1"/>
      </rPr>
      <t>I170</t>
    </r>
  </si>
  <si>
    <r>
      <rPr>
        <sz val="9"/>
        <rFont val="Calibri"/>
        <family val="1"/>
      </rPr>
      <t>Santa Caterina dello Ionio</t>
    </r>
  </si>
  <si>
    <r>
      <rPr>
        <sz val="9"/>
        <rFont val="Calibri"/>
        <family val="1"/>
      </rPr>
      <t>I266</t>
    </r>
  </si>
  <si>
    <r>
      <rPr>
        <sz val="9"/>
        <rFont val="Calibri"/>
        <family val="1"/>
      </rPr>
      <t>Sant'Andrea Apostolo dello Ionio</t>
    </r>
  </si>
  <si>
    <r>
      <rPr>
        <sz val="9"/>
        <rFont val="Calibri"/>
        <family val="1"/>
      </rPr>
      <t>I463</t>
    </r>
  </si>
  <si>
    <r>
      <rPr>
        <sz val="9"/>
        <rFont val="Calibri"/>
        <family val="1"/>
      </rPr>
      <t>Satriano</t>
    </r>
  </si>
  <si>
    <r>
      <rPr>
        <sz val="9"/>
        <rFont val="Calibri"/>
        <family val="1"/>
      </rPr>
      <t>I589</t>
    </r>
  </si>
  <si>
    <r>
      <rPr>
        <sz val="9"/>
        <rFont val="Calibri"/>
        <family val="1"/>
      </rPr>
      <t>Sellia</t>
    </r>
  </si>
  <si>
    <r>
      <rPr>
        <sz val="9"/>
        <rFont val="Calibri"/>
        <family val="1"/>
      </rPr>
      <t>I590</t>
    </r>
  </si>
  <si>
    <r>
      <rPr>
        <sz val="9"/>
        <rFont val="Calibri"/>
        <family val="1"/>
      </rPr>
      <t>Sellia Marina</t>
    </r>
  </si>
  <si>
    <r>
      <rPr>
        <sz val="9"/>
        <rFont val="Calibri"/>
        <family val="1"/>
      </rPr>
      <t>I655</t>
    </r>
  </si>
  <si>
    <r>
      <rPr>
        <sz val="9"/>
        <rFont val="Calibri"/>
        <family val="1"/>
      </rPr>
      <t>Serrastretta</t>
    </r>
  </si>
  <si>
    <r>
      <rPr>
        <sz val="9"/>
        <rFont val="Calibri"/>
        <family val="1"/>
      </rPr>
      <t>I671</t>
    </r>
  </si>
  <si>
    <r>
      <rPr>
        <sz val="9"/>
        <rFont val="Calibri"/>
        <family val="1"/>
      </rPr>
      <t>Sersale</t>
    </r>
  </si>
  <si>
    <r>
      <rPr>
        <sz val="9"/>
        <rFont val="Calibri"/>
        <family val="1"/>
      </rPr>
      <t>I704</t>
    </r>
  </si>
  <si>
    <r>
      <rPr>
        <sz val="9"/>
        <rFont val="Calibri"/>
        <family val="1"/>
      </rPr>
      <t>Settingiano</t>
    </r>
  </si>
  <si>
    <r>
      <rPr>
        <sz val="9"/>
        <rFont val="Calibri"/>
        <family val="1"/>
      </rPr>
      <t>I745</t>
    </r>
  </si>
  <si>
    <r>
      <rPr>
        <sz val="9"/>
        <rFont val="Calibri"/>
        <family val="1"/>
      </rPr>
      <t>Simeri Crichi</t>
    </r>
  </si>
  <si>
    <r>
      <rPr>
        <sz val="9"/>
        <rFont val="Calibri"/>
        <family val="1"/>
      </rPr>
      <t>I844</t>
    </r>
  </si>
  <si>
    <r>
      <rPr>
        <sz val="9"/>
        <rFont val="Calibri"/>
        <family val="1"/>
      </rPr>
      <t>Sorbo San Basile</t>
    </r>
  </si>
  <si>
    <r>
      <rPr>
        <sz val="9"/>
        <rFont val="Calibri"/>
        <family val="1"/>
      </rPr>
      <t>I872</t>
    </r>
  </si>
  <si>
    <r>
      <rPr>
        <sz val="9"/>
        <rFont val="Calibri"/>
        <family val="1"/>
      </rPr>
      <t>Soverato</t>
    </r>
  </si>
  <si>
    <r>
      <rPr>
        <sz val="9"/>
        <rFont val="Calibri"/>
        <family val="1"/>
      </rPr>
      <t>I874</t>
    </r>
  </si>
  <si>
    <r>
      <rPr>
        <sz val="9"/>
        <rFont val="Calibri"/>
        <family val="1"/>
      </rPr>
      <t>Soveria Mannelli</t>
    </r>
  </si>
  <si>
    <r>
      <rPr>
        <sz val="9"/>
        <rFont val="Calibri"/>
        <family val="1"/>
      </rPr>
      <t>I875</t>
    </r>
  </si>
  <si>
    <r>
      <rPr>
        <sz val="9"/>
        <rFont val="Calibri"/>
        <family val="1"/>
      </rPr>
      <t>Soveria Simeri</t>
    </r>
  </si>
  <si>
    <r>
      <rPr>
        <sz val="9"/>
        <rFont val="Calibri"/>
        <family val="1"/>
      </rPr>
      <t>I929</t>
    </r>
  </si>
  <si>
    <r>
      <rPr>
        <sz val="9"/>
        <rFont val="Calibri"/>
        <family val="1"/>
      </rPr>
      <t>Squillace</t>
    </r>
  </si>
  <si>
    <r>
      <rPr>
        <sz val="9"/>
        <rFont val="Calibri"/>
        <family val="1"/>
      </rPr>
      <t>I937</t>
    </r>
  </si>
  <si>
    <r>
      <rPr>
        <sz val="9"/>
        <rFont val="Calibri"/>
        <family val="1"/>
      </rPr>
      <t>Stalettì</t>
    </r>
  </si>
  <si>
    <r>
      <rPr>
        <sz val="9"/>
        <rFont val="Calibri"/>
        <family val="1"/>
      </rPr>
      <t>L070</t>
    </r>
  </si>
  <si>
    <r>
      <rPr>
        <sz val="9"/>
        <rFont val="Calibri"/>
        <family val="1"/>
      </rPr>
      <t>Taverna</t>
    </r>
  </si>
  <si>
    <r>
      <rPr>
        <sz val="9"/>
        <rFont val="Calibri"/>
        <family val="1"/>
      </rPr>
      <t>L177</t>
    </r>
  </si>
  <si>
    <r>
      <rPr>
        <sz val="9"/>
        <rFont val="Calibri"/>
        <family val="1"/>
      </rPr>
      <t>Tiriolo</t>
    </r>
  </si>
  <si>
    <r>
      <rPr>
        <sz val="9"/>
        <rFont val="Calibri"/>
        <family val="1"/>
      </rPr>
      <t>L240</t>
    </r>
  </si>
  <si>
    <r>
      <rPr>
        <sz val="9"/>
        <rFont val="Calibri"/>
        <family val="1"/>
      </rPr>
      <t>Torre di Ruggiero</t>
    </r>
  </si>
  <si>
    <r>
      <rPr>
        <sz val="9"/>
        <rFont val="Calibri"/>
        <family val="1"/>
      </rPr>
      <t>I322</t>
    </r>
  </si>
  <si>
    <r>
      <rPr>
        <sz val="9"/>
        <rFont val="Calibri"/>
        <family val="1"/>
      </rPr>
      <t>Vallefiorita</t>
    </r>
  </si>
  <si>
    <r>
      <rPr>
        <sz val="9"/>
        <rFont val="Calibri"/>
        <family val="1"/>
      </rPr>
      <t>M140</t>
    </r>
  </si>
  <si>
    <r>
      <rPr>
        <sz val="9"/>
        <rFont val="Calibri"/>
        <family val="1"/>
      </rPr>
      <t>Zagarise</t>
    </r>
  </si>
  <si>
    <r>
      <rPr>
        <sz val="9"/>
        <rFont val="Calibri"/>
        <family val="1"/>
      </rPr>
      <t>A033</t>
    </r>
  </si>
  <si>
    <r>
      <rPr>
        <sz val="9"/>
        <rFont val="Calibri"/>
        <family val="1"/>
      </rPr>
      <t>Acquaformosa</t>
    </r>
  </si>
  <si>
    <r>
      <rPr>
        <sz val="9"/>
        <rFont val="Calibri"/>
        <family val="1"/>
      </rPr>
      <t>Cosenza</t>
    </r>
  </si>
  <si>
    <r>
      <rPr>
        <sz val="9"/>
        <rFont val="Calibri"/>
        <family val="1"/>
      </rPr>
      <t>A041</t>
    </r>
  </si>
  <si>
    <r>
      <rPr>
        <sz val="9"/>
        <rFont val="Calibri"/>
        <family val="1"/>
      </rPr>
      <t>Acquappesa</t>
    </r>
  </si>
  <si>
    <r>
      <rPr>
        <sz val="9"/>
        <rFont val="Calibri"/>
        <family val="1"/>
      </rPr>
      <t>A053</t>
    </r>
  </si>
  <si>
    <r>
      <rPr>
        <sz val="9"/>
        <rFont val="Calibri"/>
        <family val="1"/>
      </rPr>
      <t>Acri</t>
    </r>
  </si>
  <si>
    <r>
      <rPr>
        <sz val="9"/>
        <rFont val="Calibri"/>
        <family val="1"/>
      </rPr>
      <t>A102</t>
    </r>
  </si>
  <si>
    <r>
      <rPr>
        <sz val="9"/>
        <rFont val="Calibri"/>
        <family val="1"/>
      </rPr>
      <t>Aiello Calabro</t>
    </r>
  </si>
  <si>
    <r>
      <rPr>
        <sz val="9"/>
        <rFont val="Calibri"/>
        <family val="1"/>
      </rPr>
      <t>A105</t>
    </r>
  </si>
  <si>
    <r>
      <rPr>
        <sz val="9"/>
        <rFont val="Calibri"/>
        <family val="1"/>
      </rPr>
      <t>Aieta</t>
    </r>
  </si>
  <si>
    <r>
      <rPr>
        <sz val="9"/>
        <rFont val="Calibri"/>
        <family val="1"/>
      </rPr>
      <t>A160</t>
    </r>
  </si>
  <si>
    <r>
      <rPr>
        <sz val="9"/>
        <rFont val="Calibri"/>
        <family val="1"/>
      </rPr>
      <t>Albidona</t>
    </r>
  </si>
  <si>
    <r>
      <rPr>
        <sz val="9"/>
        <rFont val="Calibri"/>
        <family val="1"/>
      </rPr>
      <t>A183</t>
    </r>
  </si>
  <si>
    <r>
      <rPr>
        <sz val="9"/>
        <rFont val="Calibri"/>
        <family val="1"/>
      </rPr>
      <t>Alessandria del Carretto</t>
    </r>
  </si>
  <si>
    <r>
      <rPr>
        <sz val="9"/>
        <rFont val="Calibri"/>
        <family val="1"/>
      </rPr>
      <t>A234</t>
    </r>
  </si>
  <si>
    <r>
      <rPr>
        <sz val="9"/>
        <rFont val="Calibri"/>
        <family val="1"/>
      </rPr>
      <t>Altilia</t>
    </r>
  </si>
  <si>
    <r>
      <rPr>
        <sz val="9"/>
        <rFont val="Calibri"/>
        <family val="1"/>
      </rPr>
      <t>A240</t>
    </r>
  </si>
  <si>
    <r>
      <rPr>
        <sz val="9"/>
        <rFont val="Calibri"/>
        <family val="1"/>
      </rPr>
      <t>Altomonte</t>
    </r>
  </si>
  <si>
    <r>
      <rPr>
        <sz val="9"/>
        <rFont val="Calibri"/>
        <family val="1"/>
      </rPr>
      <t>A253</t>
    </r>
  </si>
  <si>
    <r>
      <rPr>
        <sz val="9"/>
        <rFont val="Calibri"/>
        <family val="1"/>
      </rPr>
      <t>Amantea</t>
    </r>
  </si>
  <si>
    <r>
      <rPr>
        <sz val="9"/>
        <rFont val="Calibri"/>
        <family val="1"/>
      </rPr>
      <t>A263</t>
    </r>
  </si>
  <si>
    <r>
      <rPr>
        <sz val="9"/>
        <rFont val="Calibri"/>
        <family val="1"/>
      </rPr>
      <t>Amendolara</t>
    </r>
  </si>
  <si>
    <r>
      <rPr>
        <sz val="9"/>
        <rFont val="Calibri"/>
        <family val="1"/>
      </rPr>
      <t>A340</t>
    </r>
  </si>
  <si>
    <r>
      <rPr>
        <sz val="9"/>
        <rFont val="Calibri"/>
        <family val="1"/>
      </rPr>
      <t>Aprigliano</t>
    </r>
  </si>
  <si>
    <r>
      <rPr>
        <sz val="9"/>
        <rFont val="Calibri"/>
        <family val="1"/>
      </rPr>
      <t>A762</t>
    </r>
  </si>
  <si>
    <r>
      <rPr>
        <sz val="9"/>
        <rFont val="Calibri"/>
        <family val="1"/>
      </rPr>
      <t>Belmonte Calabro</t>
    </r>
  </si>
  <si>
    <r>
      <rPr>
        <sz val="9"/>
        <rFont val="Calibri"/>
        <family val="1"/>
      </rPr>
      <t>A768</t>
    </r>
  </si>
  <si>
    <r>
      <rPr>
        <sz val="9"/>
        <rFont val="Calibri"/>
        <family val="1"/>
      </rPr>
      <t>Belsito</t>
    </r>
  </si>
  <si>
    <r>
      <rPr>
        <sz val="9"/>
        <rFont val="Calibri"/>
        <family val="1"/>
      </rPr>
      <t>A773</t>
    </r>
  </si>
  <si>
    <r>
      <rPr>
        <sz val="9"/>
        <rFont val="Calibri"/>
        <family val="1"/>
      </rPr>
      <t>Belvedere Marittimo</t>
    </r>
  </si>
  <si>
    <r>
      <rPr>
        <sz val="9"/>
        <rFont val="Calibri"/>
        <family val="1"/>
      </rPr>
      <t>A842</t>
    </r>
  </si>
  <si>
    <r>
      <rPr>
        <sz val="9"/>
        <rFont val="Calibri"/>
        <family val="1"/>
      </rPr>
      <t>Bianchi</t>
    </r>
  </si>
  <si>
    <r>
      <rPr>
        <sz val="9"/>
        <rFont val="Calibri"/>
        <family val="1"/>
      </rPr>
      <t>A887</t>
    </r>
  </si>
  <si>
    <r>
      <rPr>
        <sz val="9"/>
        <rFont val="Calibri"/>
        <family val="1"/>
      </rPr>
      <t>Bisignano</t>
    </r>
  </si>
  <si>
    <r>
      <rPr>
        <sz val="9"/>
        <rFont val="Calibri"/>
        <family val="1"/>
      </rPr>
      <t>A912</t>
    </r>
  </si>
  <si>
    <r>
      <rPr>
        <sz val="9"/>
        <rFont val="Calibri"/>
        <family val="1"/>
      </rPr>
      <t>Bocchigliero</t>
    </r>
  </si>
  <si>
    <r>
      <rPr>
        <sz val="9"/>
        <rFont val="Calibri"/>
        <family val="1"/>
      </rPr>
      <t>A973</t>
    </r>
  </si>
  <si>
    <r>
      <rPr>
        <sz val="9"/>
        <rFont val="Calibri"/>
        <family val="1"/>
      </rPr>
      <t>Bonifati</t>
    </r>
  </si>
  <si>
    <r>
      <rPr>
        <sz val="9"/>
        <rFont val="Calibri"/>
        <family val="1"/>
      </rPr>
      <t>B270</t>
    </r>
  </si>
  <si>
    <r>
      <rPr>
        <sz val="9"/>
        <rFont val="Calibri"/>
        <family val="1"/>
      </rPr>
      <t>Buonvicino</t>
    </r>
  </si>
  <si>
    <r>
      <rPr>
        <sz val="9"/>
        <rFont val="Calibri"/>
        <family val="1"/>
      </rPr>
      <t>B424</t>
    </r>
  </si>
  <si>
    <r>
      <rPr>
        <sz val="9"/>
        <rFont val="Calibri"/>
        <family val="1"/>
      </rPr>
      <t>Calopezzati</t>
    </r>
  </si>
  <si>
    <r>
      <rPr>
        <sz val="9"/>
        <rFont val="Calibri"/>
        <family val="1"/>
      </rPr>
      <t>B426</t>
    </r>
  </si>
  <si>
    <r>
      <rPr>
        <sz val="9"/>
        <rFont val="Calibri"/>
        <family val="1"/>
      </rPr>
      <t>Caloveto</t>
    </r>
  </si>
  <si>
    <r>
      <rPr>
        <sz val="9"/>
        <rFont val="Calibri"/>
        <family val="1"/>
      </rPr>
      <t>B500</t>
    </r>
  </si>
  <si>
    <r>
      <rPr>
        <sz val="9"/>
        <rFont val="Calibri"/>
        <family val="1"/>
      </rPr>
      <t>Campana</t>
    </r>
  </si>
  <si>
    <r>
      <rPr>
        <sz val="9"/>
        <rFont val="Calibri"/>
        <family val="1"/>
      </rPr>
      <t>B607</t>
    </r>
  </si>
  <si>
    <r>
      <rPr>
        <sz val="9"/>
        <rFont val="Calibri"/>
        <family val="1"/>
      </rPr>
      <t>Canna</t>
    </r>
  </si>
  <si>
    <r>
      <rPr>
        <sz val="9"/>
        <rFont val="Calibri"/>
        <family val="1"/>
      </rPr>
      <t>B774</t>
    </r>
  </si>
  <si>
    <r>
      <rPr>
        <sz val="9"/>
        <rFont val="Calibri"/>
        <family val="1"/>
      </rPr>
      <t>Cariati</t>
    </r>
  </si>
  <si>
    <r>
      <rPr>
        <sz val="9"/>
        <rFont val="Calibri"/>
        <family val="1"/>
      </rPr>
      <t>B802</t>
    </r>
  </si>
  <si>
    <r>
      <rPr>
        <sz val="9"/>
        <rFont val="Calibri"/>
        <family val="1"/>
      </rPr>
      <t>Carolei</t>
    </r>
  </si>
  <si>
    <r>
      <rPr>
        <sz val="9"/>
        <rFont val="Calibri"/>
        <family val="1"/>
      </rPr>
      <t>B813</t>
    </r>
  </si>
  <si>
    <r>
      <rPr>
        <sz val="9"/>
        <rFont val="Calibri"/>
        <family val="1"/>
      </rPr>
      <t>Carpanzano</t>
    </r>
  </si>
  <si>
    <r>
      <rPr>
        <sz val="9"/>
        <rFont val="Calibri"/>
        <family val="1"/>
      </rPr>
      <t>M385</t>
    </r>
  </si>
  <si>
    <r>
      <rPr>
        <sz val="9"/>
        <rFont val="Calibri"/>
        <family val="1"/>
      </rPr>
      <t>Casali del Manco</t>
    </r>
  </si>
  <si>
    <r>
      <rPr>
        <sz val="9"/>
        <rFont val="Calibri"/>
        <family val="1"/>
      </rPr>
      <t>C002</t>
    </r>
  </si>
  <si>
    <r>
      <rPr>
        <sz val="9"/>
        <rFont val="Calibri"/>
        <family val="1"/>
      </rPr>
      <t>Cassano all'Ionio</t>
    </r>
  </si>
  <si>
    <r>
      <rPr>
        <sz val="9"/>
        <rFont val="Calibri"/>
        <family val="1"/>
      </rPr>
      <t>C301</t>
    </r>
  </si>
  <si>
    <r>
      <rPr>
        <sz val="9"/>
        <rFont val="Calibri"/>
        <family val="1"/>
      </rPr>
      <t>Castiglione Cosentino</t>
    </r>
  </si>
  <si>
    <r>
      <rPr>
        <sz val="9"/>
        <rFont val="Calibri"/>
        <family val="1"/>
      </rPr>
      <t>C108</t>
    </r>
  </si>
  <si>
    <r>
      <rPr>
        <sz val="9"/>
        <rFont val="Calibri"/>
        <family val="1"/>
      </rPr>
      <t>Castrolibero</t>
    </r>
  </si>
  <si>
    <r>
      <rPr>
        <sz val="9"/>
        <rFont val="Calibri"/>
        <family val="1"/>
      </rPr>
      <t>C348</t>
    </r>
  </si>
  <si>
    <r>
      <rPr>
        <sz val="9"/>
        <rFont val="Calibri"/>
        <family val="1"/>
      </rPr>
      <t>Castroregio</t>
    </r>
  </si>
  <si>
    <r>
      <rPr>
        <sz val="9"/>
        <rFont val="Calibri"/>
        <family val="1"/>
      </rPr>
      <t>C349</t>
    </r>
  </si>
  <si>
    <r>
      <rPr>
        <sz val="9"/>
        <rFont val="Calibri"/>
        <family val="1"/>
      </rPr>
      <t>Castrovillari</t>
    </r>
  </si>
  <si>
    <r>
      <rPr>
        <sz val="9"/>
        <rFont val="Calibri"/>
        <family val="1"/>
      </rPr>
      <t>C430</t>
    </r>
  </si>
  <si>
    <r>
      <rPr>
        <sz val="9"/>
        <rFont val="Calibri"/>
        <family val="1"/>
      </rPr>
      <t>Celico</t>
    </r>
  </si>
  <si>
    <r>
      <rPr>
        <sz val="9"/>
        <rFont val="Calibri"/>
        <family val="1"/>
      </rPr>
      <t>C437</t>
    </r>
  </si>
  <si>
    <r>
      <rPr>
        <sz val="9"/>
        <rFont val="Calibri"/>
        <family val="1"/>
      </rPr>
      <t>Cellara</t>
    </r>
  </si>
  <si>
    <r>
      <rPr>
        <sz val="9"/>
        <rFont val="Calibri"/>
        <family val="1"/>
      </rPr>
      <t>C489</t>
    </r>
  </si>
  <si>
    <r>
      <rPr>
        <sz val="9"/>
        <rFont val="Calibri"/>
        <family val="1"/>
      </rPr>
      <t>Cerchiara di Calabria</t>
    </r>
  </si>
  <si>
    <r>
      <rPr>
        <sz val="9"/>
        <rFont val="Calibri"/>
        <family val="1"/>
      </rPr>
      <t>C515</t>
    </r>
  </si>
  <si>
    <r>
      <rPr>
        <sz val="9"/>
        <rFont val="Calibri"/>
        <family val="1"/>
      </rPr>
      <t>Cerisano</t>
    </r>
  </si>
  <si>
    <r>
      <rPr>
        <sz val="9"/>
        <rFont val="Calibri"/>
        <family val="1"/>
      </rPr>
      <t>C554</t>
    </r>
  </si>
  <si>
    <r>
      <rPr>
        <sz val="9"/>
        <rFont val="Calibri"/>
        <family val="1"/>
      </rPr>
      <t>Cervicati</t>
    </r>
  </si>
  <si>
    <r>
      <rPr>
        <sz val="9"/>
        <rFont val="Calibri"/>
        <family val="1"/>
      </rPr>
      <t>C560</t>
    </r>
  </si>
  <si>
    <r>
      <rPr>
        <sz val="9"/>
        <rFont val="Calibri"/>
        <family val="1"/>
      </rPr>
      <t>Cerzeto</t>
    </r>
  </si>
  <si>
    <r>
      <rPr>
        <sz val="9"/>
        <rFont val="Calibri"/>
        <family val="1"/>
      </rPr>
      <t>C588</t>
    </r>
  </si>
  <si>
    <r>
      <rPr>
        <sz val="9"/>
        <rFont val="Calibri"/>
        <family val="1"/>
      </rPr>
      <t>Cetraro</t>
    </r>
  </si>
  <si>
    <r>
      <rPr>
        <sz val="9"/>
        <rFont val="Calibri"/>
        <family val="1"/>
      </rPr>
      <t>C763</t>
    </r>
  </si>
  <si>
    <r>
      <rPr>
        <sz val="9"/>
        <rFont val="Calibri"/>
        <family val="1"/>
      </rPr>
      <t>Civita</t>
    </r>
  </si>
  <si>
    <r>
      <rPr>
        <sz val="9"/>
        <rFont val="Calibri"/>
        <family val="1"/>
      </rPr>
      <t>C795</t>
    </r>
  </si>
  <si>
    <r>
      <rPr>
        <sz val="9"/>
        <rFont val="Calibri"/>
        <family val="1"/>
      </rPr>
      <t>Cleto</t>
    </r>
  </si>
  <si>
    <r>
      <rPr>
        <sz val="9"/>
        <rFont val="Calibri"/>
        <family val="1"/>
      </rPr>
      <t>C905</t>
    </r>
  </si>
  <si>
    <r>
      <rPr>
        <sz val="9"/>
        <rFont val="Calibri"/>
        <family val="1"/>
      </rPr>
      <t>Colosimi</t>
    </r>
  </si>
  <si>
    <r>
      <rPr>
        <sz val="9"/>
        <rFont val="Calibri"/>
        <family val="1"/>
      </rPr>
      <t>M403</t>
    </r>
  </si>
  <si>
    <r>
      <rPr>
        <sz val="9"/>
        <rFont val="Calibri"/>
        <family val="1"/>
      </rPr>
      <t>Corigliano-Rossano</t>
    </r>
  </si>
  <si>
    <r>
      <rPr>
        <sz val="9"/>
        <rFont val="Calibri"/>
        <family val="1"/>
      </rPr>
      <t>D086</t>
    </r>
  </si>
  <si>
    <r>
      <rPr>
        <sz val="9"/>
        <rFont val="Calibri"/>
        <family val="1"/>
      </rPr>
      <t>D180</t>
    </r>
  </si>
  <si>
    <r>
      <rPr>
        <sz val="9"/>
        <rFont val="Calibri"/>
        <family val="1"/>
      </rPr>
      <t>Cropalati</t>
    </r>
  </si>
  <si>
    <r>
      <rPr>
        <sz val="9"/>
        <rFont val="Calibri"/>
        <family val="1"/>
      </rPr>
      <t>D184</t>
    </r>
  </si>
  <si>
    <r>
      <rPr>
        <sz val="9"/>
        <rFont val="Calibri"/>
        <family val="1"/>
      </rPr>
      <t>Crosia</t>
    </r>
  </si>
  <si>
    <r>
      <rPr>
        <sz val="9"/>
        <rFont val="Calibri"/>
        <family val="1"/>
      </rPr>
      <t>D289</t>
    </r>
  </si>
  <si>
    <r>
      <rPr>
        <sz val="9"/>
        <rFont val="Calibri"/>
        <family val="1"/>
      </rPr>
      <t>Diamante</t>
    </r>
  </si>
  <si>
    <r>
      <rPr>
        <sz val="9"/>
        <rFont val="Calibri"/>
        <family val="1"/>
      </rPr>
      <t>D304</t>
    </r>
  </si>
  <si>
    <r>
      <rPr>
        <sz val="9"/>
        <rFont val="Calibri"/>
        <family val="1"/>
      </rPr>
      <t>Dipignano</t>
    </r>
  </si>
  <si>
    <r>
      <rPr>
        <sz val="9"/>
        <rFont val="Calibri"/>
        <family val="1"/>
      </rPr>
      <t>D328</t>
    </r>
  </si>
  <si>
    <r>
      <rPr>
        <sz val="9"/>
        <rFont val="Calibri"/>
        <family val="1"/>
      </rPr>
      <t>Domanico</t>
    </r>
  </si>
  <si>
    <r>
      <rPr>
        <sz val="9"/>
        <rFont val="Calibri"/>
        <family val="1"/>
      </rPr>
      <t>D464</t>
    </r>
  </si>
  <si>
    <r>
      <rPr>
        <sz val="9"/>
        <rFont val="Calibri"/>
        <family val="1"/>
      </rPr>
      <t>Fagnano Castello</t>
    </r>
  </si>
  <si>
    <r>
      <rPr>
        <sz val="9"/>
        <rFont val="Calibri"/>
        <family val="1"/>
      </rPr>
      <t>D473</t>
    </r>
  </si>
  <si>
    <r>
      <rPr>
        <sz val="9"/>
        <rFont val="Calibri"/>
        <family val="1"/>
      </rPr>
      <t>Falconara Albanese</t>
    </r>
  </si>
  <si>
    <r>
      <rPr>
        <sz val="9"/>
        <rFont val="Calibri"/>
        <family val="1"/>
      </rPr>
      <t>D582</t>
    </r>
  </si>
  <si>
    <r>
      <rPr>
        <sz val="9"/>
        <rFont val="Calibri"/>
        <family val="1"/>
      </rPr>
      <t>Figline Vegliaturo</t>
    </r>
  </si>
  <si>
    <r>
      <rPr>
        <sz val="9"/>
        <rFont val="Calibri"/>
        <family val="1"/>
      </rPr>
      <t>D614</t>
    </r>
  </si>
  <si>
    <r>
      <rPr>
        <sz val="9"/>
        <rFont val="Calibri"/>
        <family val="1"/>
      </rPr>
      <t>Firmo</t>
    </r>
  </si>
  <si>
    <r>
      <rPr>
        <sz val="9"/>
        <rFont val="Calibri"/>
        <family val="1"/>
      </rPr>
      <t>D624</t>
    </r>
  </si>
  <si>
    <r>
      <rPr>
        <sz val="9"/>
        <rFont val="Calibri"/>
        <family val="1"/>
      </rPr>
      <t>Fiumefreddo Bruzio</t>
    </r>
  </si>
  <si>
    <r>
      <rPr>
        <sz val="9"/>
        <rFont val="Calibri"/>
        <family val="1"/>
      </rPr>
      <t>D764</t>
    </r>
  </si>
  <si>
    <r>
      <rPr>
        <sz val="9"/>
        <rFont val="Calibri"/>
        <family val="1"/>
      </rPr>
      <t>Francavilla Marittima</t>
    </r>
  </si>
  <si>
    <r>
      <rPr>
        <sz val="9"/>
        <rFont val="Calibri"/>
        <family val="1"/>
      </rPr>
      <t>D774</t>
    </r>
  </si>
  <si>
    <r>
      <rPr>
        <sz val="9"/>
        <rFont val="Calibri"/>
        <family val="1"/>
      </rPr>
      <t>Frascineto</t>
    </r>
  </si>
  <si>
    <r>
      <rPr>
        <sz val="9"/>
        <rFont val="Calibri"/>
        <family val="1"/>
      </rPr>
      <t>D828</t>
    </r>
  </si>
  <si>
    <r>
      <rPr>
        <sz val="9"/>
        <rFont val="Calibri"/>
        <family val="1"/>
      </rPr>
      <t>Fuscaldo</t>
    </r>
  </si>
  <si>
    <r>
      <rPr>
        <sz val="9"/>
        <rFont val="Calibri"/>
        <family val="1"/>
      </rPr>
      <t>E180</t>
    </r>
  </si>
  <si>
    <r>
      <rPr>
        <sz val="9"/>
        <rFont val="Calibri"/>
        <family val="1"/>
      </rPr>
      <t>Grimaldi</t>
    </r>
  </si>
  <si>
    <r>
      <rPr>
        <sz val="9"/>
        <rFont val="Calibri"/>
        <family val="1"/>
      </rPr>
      <t>E185</t>
    </r>
  </si>
  <si>
    <r>
      <rPr>
        <sz val="9"/>
        <rFont val="Calibri"/>
        <family val="1"/>
      </rPr>
      <t>Grisolia</t>
    </r>
  </si>
  <si>
    <r>
      <rPr>
        <sz val="9"/>
        <rFont val="Calibri"/>
        <family val="1"/>
      </rPr>
      <t>E242</t>
    </r>
  </si>
  <si>
    <r>
      <rPr>
        <sz val="9"/>
        <rFont val="Calibri"/>
        <family val="1"/>
      </rPr>
      <t>Guardia Piemontese</t>
    </r>
  </si>
  <si>
    <r>
      <rPr>
        <sz val="9"/>
        <rFont val="Calibri"/>
        <family val="1"/>
      </rPr>
      <t>E407</t>
    </r>
  </si>
  <si>
    <r>
      <rPr>
        <sz val="9"/>
        <rFont val="Calibri"/>
        <family val="1"/>
      </rPr>
      <t>Lago</t>
    </r>
  </si>
  <si>
    <r>
      <rPr>
        <sz val="9"/>
        <rFont val="Calibri"/>
        <family val="1"/>
      </rPr>
      <t>E417</t>
    </r>
  </si>
  <si>
    <r>
      <rPr>
        <sz val="9"/>
        <rFont val="Calibri"/>
        <family val="1"/>
      </rPr>
      <t>Laino Borgo</t>
    </r>
  </si>
  <si>
    <r>
      <rPr>
        <sz val="9"/>
        <rFont val="Calibri"/>
        <family val="1"/>
      </rPr>
      <t>E419</t>
    </r>
  </si>
  <si>
    <r>
      <rPr>
        <sz val="9"/>
        <rFont val="Calibri"/>
        <family val="1"/>
      </rPr>
      <t>Laino Castello</t>
    </r>
  </si>
  <si>
    <r>
      <rPr>
        <sz val="9"/>
        <rFont val="Calibri"/>
        <family val="1"/>
      </rPr>
      <t>E450</t>
    </r>
  </si>
  <si>
    <r>
      <rPr>
        <sz val="9"/>
        <rFont val="Calibri"/>
        <family val="1"/>
      </rPr>
      <t>Lappano</t>
    </r>
  </si>
  <si>
    <r>
      <rPr>
        <sz val="9"/>
        <rFont val="Calibri"/>
        <family val="1"/>
      </rPr>
      <t>E475</t>
    </r>
  </si>
  <si>
    <r>
      <rPr>
        <sz val="9"/>
        <rFont val="Calibri"/>
        <family val="1"/>
      </rPr>
      <t>Lattarico</t>
    </r>
  </si>
  <si>
    <r>
      <rPr>
        <sz val="9"/>
        <rFont val="Calibri"/>
        <family val="1"/>
      </rPr>
      <t>E677</t>
    </r>
  </si>
  <si>
    <r>
      <rPr>
        <sz val="9"/>
        <rFont val="Calibri"/>
        <family val="1"/>
      </rPr>
      <t>Longobardi</t>
    </r>
  </si>
  <si>
    <r>
      <rPr>
        <sz val="9"/>
        <rFont val="Calibri"/>
        <family val="1"/>
      </rPr>
      <t>E678</t>
    </r>
  </si>
  <si>
    <r>
      <rPr>
        <sz val="9"/>
        <rFont val="Calibri"/>
        <family val="1"/>
      </rPr>
      <t>Longobucco</t>
    </r>
  </si>
  <si>
    <r>
      <rPr>
        <sz val="9"/>
        <rFont val="Calibri"/>
        <family val="1"/>
      </rPr>
      <t>E745</t>
    </r>
  </si>
  <si>
    <r>
      <rPr>
        <sz val="9"/>
        <rFont val="Calibri"/>
        <family val="1"/>
      </rPr>
      <t>Lungro</t>
    </r>
  </si>
  <si>
    <r>
      <rPr>
        <sz val="9"/>
        <rFont val="Calibri"/>
        <family val="1"/>
      </rPr>
      <t>E773</t>
    </r>
  </si>
  <si>
    <r>
      <rPr>
        <sz val="9"/>
        <rFont val="Calibri"/>
        <family val="1"/>
      </rPr>
      <t>Luzzi</t>
    </r>
  </si>
  <si>
    <r>
      <rPr>
        <sz val="9"/>
        <rFont val="Calibri"/>
        <family val="1"/>
      </rPr>
      <t>E835</t>
    </r>
  </si>
  <si>
    <r>
      <rPr>
        <sz val="9"/>
        <rFont val="Calibri"/>
        <family val="1"/>
      </rPr>
      <t>Maierà</t>
    </r>
  </si>
  <si>
    <r>
      <rPr>
        <sz val="9"/>
        <rFont val="Calibri"/>
        <family val="1"/>
      </rPr>
      <t>E859</t>
    </r>
  </si>
  <si>
    <r>
      <rPr>
        <sz val="9"/>
        <rFont val="Calibri"/>
        <family val="1"/>
      </rPr>
      <t>Malito</t>
    </r>
  </si>
  <si>
    <r>
      <rPr>
        <sz val="9"/>
        <rFont val="Calibri"/>
        <family val="1"/>
      </rPr>
      <t>E872</t>
    </r>
  </si>
  <si>
    <r>
      <rPr>
        <sz val="9"/>
        <rFont val="Calibri"/>
        <family val="1"/>
      </rPr>
      <t>Malvito</t>
    </r>
  </si>
  <si>
    <r>
      <rPr>
        <sz val="9"/>
        <rFont val="Calibri"/>
        <family val="1"/>
      </rPr>
      <t>E878</t>
    </r>
  </si>
  <si>
    <r>
      <rPr>
        <sz val="9"/>
        <rFont val="Calibri"/>
        <family val="1"/>
      </rPr>
      <t>Mandatoriccio</t>
    </r>
  </si>
  <si>
    <r>
      <rPr>
        <sz val="9"/>
        <rFont val="Calibri"/>
        <family val="1"/>
      </rPr>
      <t>E888</t>
    </r>
  </si>
  <si>
    <r>
      <rPr>
        <sz val="9"/>
        <rFont val="Calibri"/>
        <family val="1"/>
      </rPr>
      <t>Mangone</t>
    </r>
  </si>
  <si>
    <r>
      <rPr>
        <sz val="9"/>
        <rFont val="Calibri"/>
        <family val="1"/>
      </rPr>
      <t>E914</t>
    </r>
  </si>
  <si>
    <r>
      <rPr>
        <sz val="9"/>
        <rFont val="Calibri"/>
        <family val="1"/>
      </rPr>
      <t>Marano Marchesato</t>
    </r>
  </si>
  <si>
    <r>
      <rPr>
        <sz val="9"/>
        <rFont val="Calibri"/>
        <family val="1"/>
      </rPr>
      <t>E915</t>
    </r>
  </si>
  <si>
    <r>
      <rPr>
        <sz val="9"/>
        <rFont val="Calibri"/>
        <family val="1"/>
      </rPr>
      <t>Marano Principato</t>
    </r>
  </si>
  <si>
    <r>
      <rPr>
        <sz val="9"/>
        <rFont val="Calibri"/>
        <family val="1"/>
      </rPr>
      <t>F001</t>
    </r>
  </si>
  <si>
    <r>
      <rPr>
        <sz val="9"/>
        <rFont val="Calibri"/>
        <family val="1"/>
      </rPr>
      <t>Marzi</t>
    </r>
  </si>
  <si>
    <r>
      <rPr>
        <sz val="9"/>
        <rFont val="Calibri"/>
        <family val="1"/>
      </rPr>
      <t>F125</t>
    </r>
  </si>
  <si>
    <r>
      <rPr>
        <sz val="9"/>
        <rFont val="Calibri"/>
        <family val="1"/>
      </rPr>
      <t>Mendicino</t>
    </r>
  </si>
  <si>
    <r>
      <rPr>
        <sz val="9"/>
        <rFont val="Calibri"/>
        <family val="1"/>
      </rPr>
      <t>F370</t>
    </r>
  </si>
  <si>
    <r>
      <rPr>
        <sz val="9"/>
        <rFont val="Calibri"/>
        <family val="1"/>
      </rPr>
      <t>Mongrassano</t>
    </r>
  </si>
  <si>
    <r>
      <rPr>
        <sz val="9"/>
        <rFont val="Calibri"/>
        <family val="1"/>
      </rPr>
      <t>F416</t>
    </r>
  </si>
  <si>
    <r>
      <rPr>
        <sz val="9"/>
        <rFont val="Calibri"/>
        <family val="1"/>
      </rPr>
      <t>Montalto Uffugo</t>
    </r>
  </si>
  <si>
    <r>
      <rPr>
        <sz val="9"/>
        <rFont val="Calibri"/>
        <family val="1"/>
      </rPr>
      <t>F519</t>
    </r>
  </si>
  <si>
    <r>
      <rPr>
        <sz val="9"/>
        <rFont val="Calibri"/>
        <family val="1"/>
      </rPr>
      <t>Montegiordano</t>
    </r>
  </si>
  <si>
    <r>
      <rPr>
        <sz val="9"/>
        <rFont val="Calibri"/>
        <family val="1"/>
      </rPr>
      <t>F708</t>
    </r>
  </si>
  <si>
    <r>
      <rPr>
        <sz val="9"/>
        <rFont val="Calibri"/>
        <family val="1"/>
      </rPr>
      <t>Morano Calabro</t>
    </r>
  </si>
  <si>
    <r>
      <rPr>
        <sz val="9"/>
        <rFont val="Calibri"/>
        <family val="1"/>
      </rPr>
      <t>F735</t>
    </r>
  </si>
  <si>
    <r>
      <rPr>
        <sz val="9"/>
        <rFont val="Calibri"/>
        <family val="1"/>
      </rPr>
      <t>Mormanno</t>
    </r>
  </si>
  <si>
    <r>
      <rPr>
        <sz val="9"/>
        <rFont val="Calibri"/>
        <family val="1"/>
      </rPr>
      <t>F775</t>
    </r>
  </si>
  <si>
    <r>
      <rPr>
        <sz val="9"/>
        <rFont val="Calibri"/>
        <family val="1"/>
      </rPr>
      <t>Mottafollone</t>
    </r>
  </si>
  <si>
    <r>
      <rPr>
        <sz val="9"/>
        <rFont val="Calibri"/>
        <family val="1"/>
      </rPr>
      <t>F907</t>
    </r>
  </si>
  <si>
    <r>
      <rPr>
        <sz val="9"/>
        <rFont val="Calibri"/>
        <family val="1"/>
      </rPr>
      <t>Nocara</t>
    </r>
  </si>
  <si>
    <r>
      <rPr>
        <sz val="9"/>
        <rFont val="Calibri"/>
        <family val="1"/>
      </rPr>
      <t>G110</t>
    </r>
  </si>
  <si>
    <r>
      <rPr>
        <sz val="9"/>
        <rFont val="Calibri"/>
        <family val="1"/>
      </rPr>
      <t>Oriolo</t>
    </r>
  </si>
  <si>
    <r>
      <rPr>
        <sz val="9"/>
        <rFont val="Calibri"/>
        <family val="1"/>
      </rPr>
      <t>G129</t>
    </r>
  </si>
  <si>
    <r>
      <rPr>
        <sz val="9"/>
        <rFont val="Calibri"/>
        <family val="1"/>
      </rPr>
      <t>Orsomarso</t>
    </r>
  </si>
  <si>
    <r>
      <rPr>
        <sz val="9"/>
        <rFont val="Calibri"/>
        <family val="1"/>
      </rPr>
      <t>G298</t>
    </r>
  </si>
  <si>
    <r>
      <rPr>
        <sz val="9"/>
        <rFont val="Calibri"/>
        <family val="1"/>
      </rPr>
      <t>Paludi</t>
    </r>
  </si>
  <si>
    <r>
      <rPr>
        <sz val="9"/>
        <rFont val="Calibri"/>
        <family val="1"/>
      </rPr>
      <t>G307</t>
    </r>
  </si>
  <si>
    <r>
      <rPr>
        <sz val="9"/>
        <rFont val="Calibri"/>
        <family val="1"/>
      </rPr>
      <t>Panettieri</t>
    </r>
  </si>
  <si>
    <r>
      <rPr>
        <sz val="9"/>
        <rFont val="Calibri"/>
        <family val="1"/>
      </rPr>
      <t>G317</t>
    </r>
  </si>
  <si>
    <r>
      <rPr>
        <sz val="9"/>
        <rFont val="Calibri"/>
        <family val="1"/>
      </rPr>
      <t>Paola</t>
    </r>
  </si>
  <si>
    <r>
      <rPr>
        <sz val="9"/>
        <rFont val="Calibri"/>
        <family val="1"/>
      </rPr>
      <t>G320</t>
    </r>
  </si>
  <si>
    <r>
      <rPr>
        <sz val="9"/>
        <rFont val="Calibri"/>
        <family val="1"/>
      </rPr>
      <t>Papasidero</t>
    </r>
  </si>
  <si>
    <r>
      <rPr>
        <sz val="9"/>
        <rFont val="Calibri"/>
        <family val="1"/>
      </rPr>
      <t>G331</t>
    </r>
  </si>
  <si>
    <r>
      <rPr>
        <sz val="9"/>
        <rFont val="Calibri"/>
        <family val="1"/>
      </rPr>
      <t>Parenti</t>
    </r>
  </si>
  <si>
    <r>
      <rPr>
        <sz val="9"/>
        <rFont val="Calibri"/>
        <family val="1"/>
      </rPr>
      <t>G372</t>
    </r>
  </si>
  <si>
    <r>
      <rPr>
        <sz val="9"/>
        <rFont val="Calibri"/>
        <family val="1"/>
      </rPr>
      <t>Paterno Calabro</t>
    </r>
  </si>
  <si>
    <r>
      <rPr>
        <sz val="9"/>
        <rFont val="Calibri"/>
        <family val="1"/>
      </rPr>
      <t>G411</t>
    </r>
  </si>
  <si>
    <r>
      <rPr>
        <sz val="9"/>
        <rFont val="Calibri"/>
        <family val="1"/>
      </rPr>
      <t>Pedivigliano</t>
    </r>
  </si>
  <si>
    <r>
      <rPr>
        <sz val="9"/>
        <rFont val="Calibri"/>
        <family val="1"/>
      </rPr>
      <t>G553</t>
    </r>
  </si>
  <si>
    <r>
      <rPr>
        <sz val="9"/>
        <rFont val="Calibri"/>
        <family val="1"/>
      </rPr>
      <t>Piane Crati</t>
    </r>
  </si>
  <si>
    <r>
      <rPr>
        <sz val="9"/>
        <rFont val="Calibri"/>
        <family val="1"/>
      </rPr>
      <t>G615</t>
    </r>
  </si>
  <si>
    <r>
      <rPr>
        <sz val="9"/>
        <rFont val="Calibri"/>
        <family val="1"/>
      </rPr>
      <t>Pietrafitta</t>
    </r>
  </si>
  <si>
    <r>
      <rPr>
        <sz val="9"/>
        <rFont val="Calibri"/>
        <family val="1"/>
      </rPr>
      <t>G622</t>
    </r>
  </si>
  <si>
    <r>
      <rPr>
        <sz val="9"/>
        <rFont val="Calibri"/>
        <family val="1"/>
      </rPr>
      <t>Pietrapaola</t>
    </r>
  </si>
  <si>
    <r>
      <rPr>
        <sz val="9"/>
        <rFont val="Calibri"/>
        <family val="1"/>
      </rPr>
      <t>G733</t>
    </r>
  </si>
  <si>
    <r>
      <rPr>
        <sz val="9"/>
        <rFont val="Calibri"/>
        <family val="1"/>
      </rPr>
      <t>Plataci</t>
    </r>
  </si>
  <si>
    <r>
      <rPr>
        <sz val="9"/>
        <rFont val="Calibri"/>
        <family val="1"/>
      </rPr>
      <t>G975</t>
    </r>
  </si>
  <si>
    <r>
      <rPr>
        <sz val="9"/>
        <rFont val="Calibri"/>
        <family val="1"/>
      </rPr>
      <t>Praia a Mare</t>
    </r>
  </si>
  <si>
    <r>
      <rPr>
        <sz val="9"/>
        <rFont val="Calibri"/>
        <family val="1"/>
      </rPr>
      <t>H235</t>
    </r>
  </si>
  <si>
    <r>
      <rPr>
        <sz val="9"/>
        <rFont val="Calibri"/>
        <family val="1"/>
      </rPr>
      <t>Rende</t>
    </r>
  </si>
  <si>
    <r>
      <rPr>
        <sz val="9"/>
        <rFont val="Calibri"/>
        <family val="1"/>
      </rPr>
      <t>H416</t>
    </r>
  </si>
  <si>
    <r>
      <rPr>
        <sz val="9"/>
        <rFont val="Calibri"/>
        <family val="1"/>
      </rPr>
      <t>Rocca Imperiale</t>
    </r>
  </si>
  <si>
    <r>
      <rPr>
        <sz val="9"/>
        <rFont val="Calibri"/>
        <family val="1"/>
      </rPr>
      <t>H488</t>
    </r>
  </si>
  <si>
    <r>
      <rPr>
        <sz val="9"/>
        <rFont val="Calibri"/>
        <family val="1"/>
      </rPr>
      <t>Roggiano Gravina</t>
    </r>
  </si>
  <si>
    <r>
      <rPr>
        <sz val="9"/>
        <rFont val="Calibri"/>
        <family val="1"/>
      </rPr>
      <t>H490</t>
    </r>
  </si>
  <si>
    <r>
      <rPr>
        <sz val="9"/>
        <rFont val="Calibri"/>
        <family val="1"/>
      </rPr>
      <t>Rogliano</t>
    </r>
  </si>
  <si>
    <r>
      <rPr>
        <sz val="9"/>
        <rFont val="Calibri"/>
        <family val="1"/>
      </rPr>
      <t>H565</t>
    </r>
  </si>
  <si>
    <r>
      <rPr>
        <sz val="9"/>
        <rFont val="Calibri"/>
        <family val="1"/>
      </rPr>
      <t>Rose</t>
    </r>
  </si>
  <si>
    <r>
      <rPr>
        <sz val="9"/>
        <rFont val="Calibri"/>
        <family val="1"/>
      </rPr>
      <t>H572</t>
    </r>
  </si>
  <si>
    <r>
      <rPr>
        <sz val="9"/>
        <rFont val="Calibri"/>
        <family val="1"/>
      </rPr>
      <t>Roseto Capo Spulico</t>
    </r>
  </si>
  <si>
    <r>
      <rPr>
        <sz val="9"/>
        <rFont val="Calibri"/>
        <family val="1"/>
      </rPr>
      <t>H585</t>
    </r>
  </si>
  <si>
    <r>
      <rPr>
        <sz val="9"/>
        <rFont val="Calibri"/>
        <family val="1"/>
      </rPr>
      <t>Rota Greca</t>
    </r>
  </si>
  <si>
    <r>
      <rPr>
        <sz val="9"/>
        <rFont val="Calibri"/>
        <family val="1"/>
      </rPr>
      <t>H621</t>
    </r>
  </si>
  <si>
    <r>
      <rPr>
        <sz val="9"/>
        <rFont val="Calibri"/>
        <family val="1"/>
      </rPr>
      <t>Rovito</t>
    </r>
  </si>
  <si>
    <r>
      <rPr>
        <sz val="9"/>
        <rFont val="Calibri"/>
        <family val="1"/>
      </rPr>
      <t>H765</t>
    </r>
  </si>
  <si>
    <r>
      <rPr>
        <sz val="9"/>
        <rFont val="Calibri"/>
        <family val="1"/>
      </rPr>
      <t>San Basile</t>
    </r>
  </si>
  <si>
    <r>
      <rPr>
        <sz val="9"/>
        <rFont val="Calibri"/>
        <family val="1"/>
      </rPr>
      <t>H774</t>
    </r>
  </si>
  <si>
    <r>
      <rPr>
        <sz val="9"/>
        <rFont val="Calibri"/>
        <family val="1"/>
      </rPr>
      <t>San Benedetto Ullano</t>
    </r>
  </si>
  <si>
    <r>
      <rPr>
        <sz val="9"/>
        <rFont val="Calibri"/>
        <family val="1"/>
      </rPr>
      <t>H806</t>
    </r>
  </si>
  <si>
    <r>
      <rPr>
        <sz val="9"/>
        <rFont val="Calibri"/>
        <family val="1"/>
      </rPr>
      <t>San Cosmo Albanese</t>
    </r>
  </si>
  <si>
    <r>
      <rPr>
        <sz val="9"/>
        <rFont val="Calibri"/>
        <family val="1"/>
      </rPr>
      <t>H818</t>
    </r>
  </si>
  <si>
    <r>
      <rPr>
        <sz val="9"/>
        <rFont val="Calibri"/>
        <family val="1"/>
      </rPr>
      <t>San Demetrio Corone</t>
    </r>
  </si>
  <si>
    <r>
      <rPr>
        <sz val="9"/>
        <rFont val="Calibri"/>
        <family val="1"/>
      </rPr>
      <t>H825</t>
    </r>
  </si>
  <si>
    <r>
      <rPr>
        <sz val="9"/>
        <rFont val="Calibri"/>
        <family val="1"/>
      </rPr>
      <t>San Donato di Ninea</t>
    </r>
  </si>
  <si>
    <r>
      <rPr>
        <sz val="9"/>
        <rFont val="Calibri"/>
        <family val="1"/>
      </rPr>
      <t>H841</t>
    </r>
  </si>
  <si>
    <r>
      <rPr>
        <sz val="9"/>
        <rFont val="Calibri"/>
        <family val="1"/>
      </rPr>
      <t>San Fili</t>
    </r>
  </si>
  <si>
    <r>
      <rPr>
        <sz val="9"/>
        <rFont val="Calibri"/>
        <family val="1"/>
      </rPr>
      <t>H881</t>
    </r>
  </si>
  <si>
    <r>
      <rPr>
        <sz val="9"/>
        <rFont val="Calibri"/>
        <family val="1"/>
      </rPr>
      <t>San Giorgio Albanese</t>
    </r>
  </si>
  <si>
    <r>
      <rPr>
        <sz val="9"/>
        <rFont val="Calibri"/>
        <family val="1"/>
      </rPr>
      <t>H919</t>
    </r>
  </si>
  <si>
    <r>
      <rPr>
        <sz val="9"/>
        <rFont val="Calibri"/>
        <family val="1"/>
      </rPr>
      <t>San Giovanni in Fiore</t>
    </r>
  </si>
  <si>
    <r>
      <rPr>
        <sz val="9"/>
        <rFont val="Calibri"/>
        <family val="1"/>
      </rPr>
      <t>H961</t>
    </r>
  </si>
  <si>
    <r>
      <rPr>
        <sz val="9"/>
        <rFont val="Calibri"/>
        <family val="1"/>
      </rPr>
      <t>San Lorenzo Bellizzi</t>
    </r>
  </si>
  <si>
    <r>
      <rPr>
        <sz val="9"/>
        <rFont val="Calibri"/>
        <family val="1"/>
      </rPr>
      <t>H962</t>
    </r>
  </si>
  <si>
    <r>
      <rPr>
        <sz val="9"/>
        <rFont val="Calibri"/>
        <family val="1"/>
      </rPr>
      <t>San Lorenzo del Vallo</t>
    </r>
  </si>
  <si>
    <r>
      <rPr>
        <sz val="9"/>
        <rFont val="Calibri"/>
        <family val="1"/>
      </rPr>
      <t>H971</t>
    </r>
  </si>
  <si>
    <r>
      <rPr>
        <sz val="9"/>
        <rFont val="Calibri"/>
        <family val="1"/>
      </rPr>
      <t>San Lucido</t>
    </r>
  </si>
  <si>
    <r>
      <rPr>
        <sz val="9"/>
        <rFont val="Calibri"/>
        <family val="1"/>
      </rPr>
      <t>H981</t>
    </r>
  </si>
  <si>
    <r>
      <rPr>
        <sz val="9"/>
        <rFont val="Calibri"/>
        <family val="1"/>
      </rPr>
      <t>San Marco Argentano</t>
    </r>
  </si>
  <si>
    <r>
      <rPr>
        <sz val="9"/>
        <rFont val="Calibri"/>
        <family val="1"/>
      </rPr>
      <t>H992</t>
    </r>
  </si>
  <si>
    <r>
      <rPr>
        <sz val="9"/>
        <rFont val="Calibri"/>
        <family val="1"/>
      </rPr>
      <t>San Martino di Finita</t>
    </r>
  </si>
  <si>
    <r>
      <rPr>
        <sz val="9"/>
        <rFont val="Calibri"/>
        <family val="1"/>
      </rPr>
      <t>I060</t>
    </r>
  </si>
  <si>
    <r>
      <rPr>
        <sz val="9"/>
        <rFont val="Calibri"/>
        <family val="1"/>
      </rPr>
      <t>San Nicola Arcella</t>
    </r>
  </si>
  <si>
    <r>
      <rPr>
        <sz val="9"/>
        <rFont val="Calibri"/>
        <family val="1"/>
      </rPr>
      <t>I108</t>
    </r>
  </si>
  <si>
    <r>
      <rPr>
        <sz val="9"/>
        <rFont val="Calibri"/>
        <family val="1"/>
      </rPr>
      <t>San Pietro in Amantea</t>
    </r>
  </si>
  <si>
    <r>
      <rPr>
        <sz val="9"/>
        <rFont val="Calibri"/>
        <family val="1"/>
      </rPr>
      <t>I114</t>
    </r>
  </si>
  <si>
    <r>
      <rPr>
        <sz val="9"/>
        <rFont val="Calibri"/>
        <family val="1"/>
      </rPr>
      <t>San Pietro in Guarano</t>
    </r>
  </si>
  <si>
    <r>
      <rPr>
        <sz val="9"/>
        <rFont val="Calibri"/>
        <family val="1"/>
      </rPr>
      <t>I165</t>
    </r>
  </si>
  <si>
    <r>
      <rPr>
        <sz val="9"/>
        <rFont val="Calibri"/>
        <family val="1"/>
      </rPr>
      <t>San Sosti</t>
    </r>
  </si>
  <si>
    <r>
      <rPr>
        <sz val="9"/>
        <rFont val="Calibri"/>
        <family val="1"/>
      </rPr>
      <t>I388</t>
    </r>
  </si>
  <si>
    <r>
      <rPr>
        <sz val="9"/>
        <rFont val="Calibri"/>
        <family val="1"/>
      </rPr>
      <t>San Vincenzo La Costa</t>
    </r>
  </si>
  <si>
    <r>
      <rPr>
        <sz val="9"/>
        <rFont val="Calibri"/>
        <family val="1"/>
      </rPr>
      <t>H877</t>
    </r>
  </si>
  <si>
    <r>
      <rPr>
        <sz val="9"/>
        <rFont val="Calibri"/>
        <family val="1"/>
      </rPr>
      <t>Sangineto</t>
    </r>
  </si>
  <si>
    <r>
      <rPr>
        <sz val="9"/>
        <rFont val="Calibri"/>
        <family val="1"/>
      </rPr>
      <t>I171</t>
    </r>
  </si>
  <si>
    <r>
      <rPr>
        <sz val="9"/>
        <rFont val="Calibri"/>
        <family val="1"/>
      </rPr>
      <t>Santa Caterina Albanese</t>
    </r>
  </si>
  <si>
    <r>
      <rPr>
        <sz val="9"/>
        <rFont val="Calibri"/>
        <family val="1"/>
      </rPr>
      <t>I183</t>
    </r>
  </si>
  <si>
    <r>
      <rPr>
        <sz val="9"/>
        <rFont val="Calibri"/>
        <family val="1"/>
      </rPr>
      <t>Santa Domenica Talao</t>
    </r>
  </si>
  <si>
    <r>
      <rPr>
        <sz val="9"/>
        <rFont val="Calibri"/>
        <family val="1"/>
      </rPr>
      <t>C717</t>
    </r>
  </si>
  <si>
    <r>
      <rPr>
        <sz val="9"/>
        <rFont val="Calibri"/>
        <family val="1"/>
      </rPr>
      <t>Santa Maria del Cedro</t>
    </r>
  </si>
  <si>
    <r>
      <rPr>
        <sz val="9"/>
        <rFont val="Calibri"/>
        <family val="1"/>
      </rPr>
      <t>I309</t>
    </r>
  </si>
  <si>
    <r>
      <rPr>
        <sz val="9"/>
        <rFont val="Calibri"/>
        <family val="1"/>
      </rPr>
      <t>Santa Sofia d'Epiro</t>
    </r>
  </si>
  <si>
    <r>
      <rPr>
        <sz val="9"/>
        <rFont val="Calibri"/>
        <family val="1"/>
      </rPr>
      <t>I192</t>
    </r>
  </si>
  <si>
    <r>
      <rPr>
        <sz val="9"/>
        <rFont val="Calibri"/>
        <family val="1"/>
      </rPr>
      <t>Sant'Agata di Esaro</t>
    </r>
  </si>
  <si>
    <r>
      <rPr>
        <sz val="9"/>
        <rFont val="Calibri"/>
        <family val="1"/>
      </rPr>
      <t>I359</t>
    </r>
  </si>
  <si>
    <r>
      <rPr>
        <sz val="9"/>
        <rFont val="Calibri"/>
        <family val="1"/>
      </rPr>
      <t>Santo Stefano di Rogliano</t>
    </r>
  </si>
  <si>
    <r>
      <rPr>
        <sz val="9"/>
        <rFont val="Calibri"/>
        <family val="1"/>
      </rPr>
      <t>I423</t>
    </r>
  </si>
  <si>
    <r>
      <rPr>
        <sz val="9"/>
        <rFont val="Calibri"/>
        <family val="1"/>
      </rPr>
      <t>Saracena</t>
    </r>
  </si>
  <si>
    <r>
      <rPr>
        <sz val="9"/>
        <rFont val="Calibri"/>
        <family val="1"/>
      </rPr>
      <t>I485</t>
    </r>
  </si>
  <si>
    <r>
      <rPr>
        <sz val="9"/>
        <rFont val="Calibri"/>
        <family val="1"/>
      </rPr>
      <t>Scala Coeli</t>
    </r>
  </si>
  <si>
    <r>
      <rPr>
        <sz val="9"/>
        <rFont val="Calibri"/>
        <family val="1"/>
      </rPr>
      <t>I489</t>
    </r>
  </si>
  <si>
    <r>
      <rPr>
        <sz val="9"/>
        <rFont val="Calibri"/>
        <family val="1"/>
      </rPr>
      <t>Scalea</t>
    </r>
  </si>
  <si>
    <r>
      <rPr>
        <sz val="9"/>
        <rFont val="Calibri"/>
        <family val="1"/>
      </rPr>
      <t>D290</t>
    </r>
  </si>
  <si>
    <r>
      <rPr>
        <sz val="9"/>
        <rFont val="Calibri"/>
        <family val="1"/>
      </rPr>
      <t>Scigliano</t>
    </r>
  </si>
  <si>
    <r>
      <rPr>
        <sz val="9"/>
        <rFont val="Calibri"/>
        <family val="1"/>
      </rPr>
      <t>I642</t>
    </r>
  </si>
  <si>
    <r>
      <rPr>
        <sz val="9"/>
        <rFont val="Calibri"/>
        <family val="1"/>
      </rPr>
      <t>Serra d'Aiello</t>
    </r>
  </si>
  <si>
    <r>
      <rPr>
        <sz val="9"/>
        <rFont val="Calibri"/>
        <family val="1"/>
      </rPr>
      <t>I895</t>
    </r>
  </si>
  <si>
    <r>
      <rPr>
        <sz val="9"/>
        <rFont val="Calibri"/>
        <family val="1"/>
      </rPr>
      <t>Spezzano Albanese</t>
    </r>
  </si>
  <si>
    <r>
      <rPr>
        <sz val="9"/>
        <rFont val="Calibri"/>
        <family val="1"/>
      </rPr>
      <t>I896</t>
    </r>
  </si>
  <si>
    <r>
      <rPr>
        <sz val="9"/>
        <rFont val="Calibri"/>
        <family val="1"/>
      </rPr>
      <t>Spezzano della Sila</t>
    </r>
  </si>
  <si>
    <r>
      <rPr>
        <sz val="9"/>
        <rFont val="Calibri"/>
        <family val="1"/>
      </rPr>
      <t>L055</t>
    </r>
  </si>
  <si>
    <r>
      <rPr>
        <sz val="9"/>
        <rFont val="Calibri"/>
        <family val="1"/>
      </rPr>
      <t>Tarsia</t>
    </r>
  </si>
  <si>
    <r>
      <rPr>
        <sz val="9"/>
        <rFont val="Calibri"/>
        <family val="1"/>
      </rPr>
      <t>L124</t>
    </r>
  </si>
  <si>
    <r>
      <rPr>
        <sz val="9"/>
        <rFont val="Calibri"/>
        <family val="1"/>
      </rPr>
      <t>Terranova da Sibari</t>
    </r>
  </si>
  <si>
    <r>
      <rPr>
        <sz val="9"/>
        <rFont val="Calibri"/>
        <family val="1"/>
      </rPr>
      <t>L134</t>
    </r>
  </si>
  <si>
    <r>
      <rPr>
        <sz val="9"/>
        <rFont val="Calibri"/>
        <family val="1"/>
      </rPr>
      <t>Terravecchia</t>
    </r>
  </si>
  <si>
    <r>
      <rPr>
        <sz val="9"/>
        <rFont val="Calibri"/>
        <family val="1"/>
      </rPr>
      <t>L206</t>
    </r>
  </si>
  <si>
    <r>
      <rPr>
        <sz val="9"/>
        <rFont val="Calibri"/>
        <family val="1"/>
      </rPr>
      <t>Torano Castello</t>
    </r>
  </si>
  <si>
    <r>
      <rPr>
        <sz val="9"/>
        <rFont val="Calibri"/>
        <family val="1"/>
      </rPr>
      <t>L305</t>
    </r>
  </si>
  <si>
    <r>
      <rPr>
        <sz val="9"/>
        <rFont val="Calibri"/>
        <family val="1"/>
      </rPr>
      <t>Tortora</t>
    </r>
  </si>
  <si>
    <r>
      <rPr>
        <sz val="9"/>
        <rFont val="Calibri"/>
        <family val="1"/>
      </rPr>
      <t>L353</t>
    </r>
  </si>
  <si>
    <r>
      <rPr>
        <sz val="9"/>
        <rFont val="Calibri"/>
        <family val="1"/>
      </rPr>
      <t>Trebisacce</t>
    </r>
  </si>
  <si>
    <r>
      <rPr>
        <sz val="9"/>
        <rFont val="Calibri"/>
        <family val="1"/>
      </rPr>
      <t>L524</t>
    </r>
  </si>
  <si>
    <r>
      <rPr>
        <sz val="9"/>
        <rFont val="Calibri"/>
        <family val="1"/>
      </rPr>
      <t>Vaccarizzo Albanese</t>
    </r>
  </si>
  <si>
    <r>
      <rPr>
        <sz val="9"/>
        <rFont val="Calibri"/>
        <family val="1"/>
      </rPr>
      <t>L747</t>
    </r>
  </si>
  <si>
    <r>
      <rPr>
        <sz val="9"/>
        <rFont val="Calibri"/>
        <family val="1"/>
      </rPr>
      <t>Verbicaro</t>
    </r>
  </si>
  <si>
    <r>
      <rPr>
        <sz val="9"/>
        <rFont val="Calibri"/>
        <family val="1"/>
      </rPr>
      <t>B903</t>
    </r>
  </si>
  <si>
    <r>
      <rPr>
        <sz val="9"/>
        <rFont val="Calibri"/>
        <family val="1"/>
      </rPr>
      <t>Villapiana</t>
    </r>
  </si>
  <si>
    <r>
      <rPr>
        <sz val="9"/>
        <rFont val="Calibri"/>
        <family val="1"/>
      </rPr>
      <t>M202</t>
    </r>
  </si>
  <si>
    <r>
      <rPr>
        <sz val="9"/>
        <rFont val="Calibri"/>
        <family val="1"/>
      </rPr>
      <t>Zumpano</t>
    </r>
  </si>
  <si>
    <r>
      <rPr>
        <sz val="9"/>
        <rFont val="Calibri"/>
        <family val="1"/>
      </rPr>
      <t>A772</t>
    </r>
  </si>
  <si>
    <r>
      <rPr>
        <sz val="9"/>
        <rFont val="Calibri"/>
        <family val="1"/>
      </rPr>
      <t>Belvedere di Spinello</t>
    </r>
  </si>
  <si>
    <r>
      <rPr>
        <sz val="9"/>
        <rFont val="Calibri"/>
        <family val="1"/>
      </rPr>
      <t>Crotone</t>
    </r>
  </si>
  <si>
    <r>
      <rPr>
        <sz val="9"/>
        <rFont val="Calibri"/>
        <family val="1"/>
      </rPr>
      <t>B319</t>
    </r>
  </si>
  <si>
    <r>
      <rPr>
        <sz val="9"/>
        <rFont val="Calibri"/>
        <family val="1"/>
      </rPr>
      <t>Caccuri</t>
    </r>
  </si>
  <si>
    <r>
      <rPr>
        <sz val="9"/>
        <rFont val="Calibri"/>
        <family val="1"/>
      </rPr>
      <t>B771</t>
    </r>
  </si>
  <si>
    <r>
      <rPr>
        <sz val="9"/>
        <rFont val="Calibri"/>
        <family val="1"/>
      </rPr>
      <t>Carfizzi</t>
    </r>
  </si>
  <si>
    <r>
      <rPr>
        <sz val="9"/>
        <rFont val="Calibri"/>
        <family val="1"/>
      </rPr>
      <t>B857</t>
    </r>
  </si>
  <si>
    <r>
      <rPr>
        <sz val="9"/>
        <rFont val="Calibri"/>
        <family val="1"/>
      </rPr>
      <t>Casabona</t>
    </r>
  </si>
  <si>
    <r>
      <rPr>
        <sz val="9"/>
        <rFont val="Calibri"/>
        <family val="1"/>
      </rPr>
      <t>B968</t>
    </r>
  </si>
  <si>
    <r>
      <rPr>
        <sz val="9"/>
        <rFont val="Calibri"/>
        <family val="1"/>
      </rPr>
      <t>Castelsilano</t>
    </r>
  </si>
  <si>
    <r>
      <rPr>
        <sz val="9"/>
        <rFont val="Calibri"/>
        <family val="1"/>
      </rPr>
      <t>C501</t>
    </r>
  </si>
  <si>
    <r>
      <rPr>
        <sz val="9"/>
        <rFont val="Calibri"/>
        <family val="1"/>
      </rPr>
      <t>Cerenzia</t>
    </r>
  </si>
  <si>
    <r>
      <rPr>
        <sz val="9"/>
        <rFont val="Calibri"/>
        <family val="1"/>
      </rPr>
      <t>C725</t>
    </r>
  </si>
  <si>
    <r>
      <rPr>
        <sz val="9"/>
        <rFont val="Calibri"/>
        <family val="1"/>
      </rPr>
      <t>Cirò</t>
    </r>
  </si>
  <si>
    <r>
      <rPr>
        <sz val="9"/>
        <rFont val="Calibri"/>
        <family val="1"/>
      </rPr>
      <t>C726</t>
    </r>
  </si>
  <si>
    <r>
      <rPr>
        <sz val="9"/>
        <rFont val="Calibri"/>
        <family val="1"/>
      </rPr>
      <t>Cirò Marina</t>
    </r>
  </si>
  <si>
    <r>
      <rPr>
        <sz val="9"/>
        <rFont val="Calibri"/>
        <family val="1"/>
      </rPr>
      <t>D123</t>
    </r>
  </si>
  <si>
    <r>
      <rPr>
        <sz val="9"/>
        <rFont val="Calibri"/>
        <family val="1"/>
      </rPr>
      <t>Cotronei</t>
    </r>
  </si>
  <si>
    <r>
      <rPr>
        <sz val="9"/>
        <rFont val="Calibri"/>
        <family val="1"/>
      </rPr>
      <t>D122</t>
    </r>
  </si>
  <si>
    <r>
      <rPr>
        <sz val="9"/>
        <rFont val="Calibri"/>
        <family val="1"/>
      </rPr>
      <t>D189</t>
    </r>
  </si>
  <si>
    <r>
      <rPr>
        <sz val="9"/>
        <rFont val="Calibri"/>
        <family val="1"/>
      </rPr>
      <t>Crucoli</t>
    </r>
  </si>
  <si>
    <r>
      <rPr>
        <sz val="9"/>
        <rFont val="Calibri"/>
        <family val="1"/>
      </rPr>
      <t>D236</t>
    </r>
  </si>
  <si>
    <r>
      <rPr>
        <sz val="9"/>
        <rFont val="Calibri"/>
        <family val="1"/>
      </rPr>
      <t>Cutro</t>
    </r>
  </si>
  <si>
    <r>
      <rPr>
        <sz val="9"/>
        <rFont val="Calibri"/>
        <family val="1"/>
      </rPr>
      <t>E339</t>
    </r>
  </si>
  <si>
    <r>
      <rPr>
        <sz val="9"/>
        <rFont val="Calibri"/>
        <family val="1"/>
      </rPr>
      <t>Isola di Capo Rizzuto</t>
    </r>
  </si>
  <si>
    <r>
      <rPr>
        <sz val="9"/>
        <rFont val="Calibri"/>
        <family val="1"/>
      </rPr>
      <t>F108</t>
    </r>
  </si>
  <si>
    <r>
      <rPr>
        <sz val="9"/>
        <rFont val="Calibri"/>
        <family val="1"/>
      </rPr>
      <t>Melissa</t>
    </r>
  </si>
  <si>
    <r>
      <rPr>
        <sz val="9"/>
        <rFont val="Calibri"/>
        <family val="1"/>
      </rPr>
      <t>F157</t>
    </r>
  </si>
  <si>
    <r>
      <rPr>
        <sz val="9"/>
        <rFont val="Calibri"/>
        <family val="1"/>
      </rPr>
      <t>Mesoraca</t>
    </r>
  </si>
  <si>
    <r>
      <rPr>
        <sz val="9"/>
        <rFont val="Calibri"/>
        <family val="1"/>
      </rPr>
      <t>G278</t>
    </r>
  </si>
  <si>
    <r>
      <rPr>
        <sz val="9"/>
        <rFont val="Calibri"/>
        <family val="1"/>
      </rPr>
      <t>Pallagorio</t>
    </r>
  </si>
  <si>
    <r>
      <rPr>
        <sz val="9"/>
        <rFont val="Calibri"/>
        <family val="1"/>
      </rPr>
      <t>G508</t>
    </r>
  </si>
  <si>
    <r>
      <rPr>
        <sz val="9"/>
        <rFont val="Calibri"/>
        <family val="1"/>
      </rPr>
      <t>Petilia Policastro</t>
    </r>
  </si>
  <si>
    <r>
      <rPr>
        <sz val="9"/>
        <rFont val="Calibri"/>
        <family val="1"/>
      </rPr>
      <t>H403</t>
    </r>
  </si>
  <si>
    <r>
      <rPr>
        <sz val="9"/>
        <rFont val="Calibri"/>
        <family val="1"/>
      </rPr>
      <t>Rocca di Neto</t>
    </r>
  </si>
  <si>
    <r>
      <rPr>
        <sz val="9"/>
        <rFont val="Calibri"/>
        <family val="1"/>
      </rPr>
      <t>H383</t>
    </r>
  </si>
  <si>
    <r>
      <rPr>
        <sz val="9"/>
        <rFont val="Calibri"/>
        <family val="1"/>
      </rPr>
      <t>Roccabernarda</t>
    </r>
  </si>
  <si>
    <r>
      <rPr>
        <sz val="9"/>
        <rFont val="Calibri"/>
        <family val="1"/>
      </rPr>
      <t>I026</t>
    </r>
  </si>
  <si>
    <r>
      <rPr>
        <sz val="9"/>
        <rFont val="Calibri"/>
        <family val="1"/>
      </rPr>
      <t>San Mauro Marchesato</t>
    </r>
  </si>
  <si>
    <r>
      <rPr>
        <sz val="9"/>
        <rFont val="Calibri"/>
        <family val="1"/>
      </rPr>
      <t>I057</t>
    </r>
  </si>
  <si>
    <r>
      <rPr>
        <sz val="9"/>
        <rFont val="Calibri"/>
        <family val="1"/>
      </rPr>
      <t>San Nicola dell'Alto</t>
    </r>
  </si>
  <si>
    <r>
      <rPr>
        <sz val="9"/>
        <rFont val="Calibri"/>
        <family val="1"/>
      </rPr>
      <t>I308</t>
    </r>
  </si>
  <si>
    <r>
      <rPr>
        <sz val="9"/>
        <rFont val="Calibri"/>
        <family val="1"/>
      </rPr>
      <t>Santa Severina</t>
    </r>
  </si>
  <si>
    <r>
      <rPr>
        <sz val="9"/>
        <rFont val="Calibri"/>
        <family val="1"/>
      </rPr>
      <t>I468</t>
    </r>
  </si>
  <si>
    <r>
      <rPr>
        <sz val="9"/>
        <rFont val="Calibri"/>
        <family val="1"/>
      </rPr>
      <t>Savelli</t>
    </r>
  </si>
  <si>
    <r>
      <rPr>
        <sz val="9"/>
        <rFont val="Calibri"/>
        <family val="1"/>
      </rPr>
      <t>I494</t>
    </r>
  </si>
  <si>
    <r>
      <rPr>
        <sz val="9"/>
        <rFont val="Calibri"/>
        <family val="1"/>
      </rPr>
      <t>Scandale</t>
    </r>
  </si>
  <si>
    <r>
      <rPr>
        <sz val="9"/>
        <rFont val="Calibri"/>
        <family val="1"/>
      </rPr>
      <t>I982</t>
    </r>
  </si>
  <si>
    <r>
      <rPr>
        <sz val="9"/>
        <rFont val="Calibri"/>
        <family val="1"/>
      </rPr>
      <t>Strongoli</t>
    </r>
  </si>
  <si>
    <r>
      <rPr>
        <sz val="9"/>
        <rFont val="Calibri"/>
        <family val="1"/>
      </rPr>
      <t>L492</t>
    </r>
  </si>
  <si>
    <r>
      <rPr>
        <sz val="9"/>
        <rFont val="Calibri"/>
        <family val="1"/>
      </rPr>
      <t>Umbriatico</t>
    </r>
  </si>
  <si>
    <r>
      <rPr>
        <sz val="9"/>
        <rFont val="Calibri"/>
        <family val="1"/>
      </rPr>
      <t>L802</t>
    </r>
  </si>
  <si>
    <r>
      <rPr>
        <sz val="9"/>
        <rFont val="Calibri"/>
        <family val="1"/>
      </rPr>
      <t>Verzino</t>
    </r>
  </si>
  <si>
    <r>
      <rPr>
        <sz val="9"/>
        <rFont val="Calibri"/>
        <family val="1"/>
      </rPr>
      <t>A065</t>
    </r>
  </si>
  <si>
    <r>
      <rPr>
        <sz val="9"/>
        <rFont val="Calibri"/>
        <family val="1"/>
      </rPr>
      <t>Africo</t>
    </r>
  </si>
  <si>
    <r>
      <rPr>
        <sz val="9"/>
        <rFont val="Calibri"/>
        <family val="1"/>
      </rPr>
      <t>Reggio di Calabria</t>
    </r>
  </si>
  <si>
    <r>
      <rPr>
        <sz val="9"/>
        <rFont val="Calibri"/>
        <family val="1"/>
      </rPr>
      <t>A077</t>
    </r>
  </si>
  <si>
    <r>
      <rPr>
        <sz val="9"/>
        <rFont val="Calibri"/>
        <family val="1"/>
      </rPr>
      <t>Agnana Calabra</t>
    </r>
  </si>
  <si>
    <r>
      <rPr>
        <sz val="9"/>
        <rFont val="Calibri"/>
        <family val="1"/>
      </rPr>
      <t>A303</t>
    </r>
  </si>
  <si>
    <r>
      <rPr>
        <sz val="9"/>
        <rFont val="Calibri"/>
        <family val="1"/>
      </rPr>
      <t>Anoia</t>
    </r>
  </si>
  <si>
    <r>
      <rPr>
        <sz val="9"/>
        <rFont val="Calibri"/>
        <family val="1"/>
      </rPr>
      <t>A314</t>
    </r>
  </si>
  <si>
    <r>
      <rPr>
        <sz val="9"/>
        <rFont val="Calibri"/>
        <family val="1"/>
      </rPr>
      <t>Antonimina</t>
    </r>
  </si>
  <si>
    <r>
      <rPr>
        <sz val="9"/>
        <rFont val="Calibri"/>
        <family val="1"/>
      </rPr>
      <t>A385</t>
    </r>
  </si>
  <si>
    <r>
      <rPr>
        <sz val="9"/>
        <rFont val="Calibri"/>
        <family val="1"/>
      </rPr>
      <t>Ardore</t>
    </r>
  </si>
  <si>
    <r>
      <rPr>
        <sz val="9"/>
        <rFont val="Calibri"/>
        <family val="1"/>
      </rPr>
      <t>A544</t>
    </r>
  </si>
  <si>
    <r>
      <rPr>
        <sz val="9"/>
        <rFont val="Calibri"/>
        <family val="1"/>
      </rPr>
      <t>Bagaladi</t>
    </r>
  </si>
  <si>
    <r>
      <rPr>
        <sz val="9"/>
        <rFont val="Calibri"/>
        <family val="1"/>
      </rPr>
      <t>A552</t>
    </r>
  </si>
  <si>
    <r>
      <rPr>
        <sz val="9"/>
        <rFont val="Calibri"/>
        <family val="1"/>
      </rPr>
      <t>Bagnara Calabra</t>
    </r>
  </si>
  <si>
    <r>
      <rPr>
        <sz val="9"/>
        <rFont val="Calibri"/>
        <family val="1"/>
      </rPr>
      <t>A780</t>
    </r>
  </si>
  <si>
    <r>
      <rPr>
        <sz val="9"/>
        <rFont val="Calibri"/>
        <family val="1"/>
      </rPr>
      <t>Benestare</t>
    </r>
  </si>
  <si>
    <r>
      <rPr>
        <sz val="9"/>
        <rFont val="Calibri"/>
        <family val="1"/>
      </rPr>
      <t>A843</t>
    </r>
  </si>
  <si>
    <r>
      <rPr>
        <sz val="9"/>
        <rFont val="Calibri"/>
        <family val="1"/>
      </rPr>
      <t>Bianco</t>
    </r>
  </si>
  <si>
    <r>
      <rPr>
        <sz val="9"/>
        <rFont val="Calibri"/>
        <family val="1"/>
      </rPr>
      <t>A897</t>
    </r>
  </si>
  <si>
    <r>
      <rPr>
        <sz val="9"/>
        <rFont val="Calibri"/>
        <family val="1"/>
      </rPr>
      <t>Bivongi</t>
    </r>
  </si>
  <si>
    <r>
      <rPr>
        <sz val="9"/>
        <rFont val="Calibri"/>
        <family val="1"/>
      </rPr>
      <t>B097</t>
    </r>
  </si>
  <si>
    <r>
      <rPr>
        <sz val="9"/>
        <rFont val="Calibri"/>
        <family val="1"/>
      </rPr>
      <t>Bova</t>
    </r>
  </si>
  <si>
    <r>
      <rPr>
        <sz val="9"/>
        <rFont val="Calibri"/>
        <family val="1"/>
      </rPr>
      <t>B099</t>
    </r>
  </si>
  <si>
    <r>
      <rPr>
        <sz val="9"/>
        <rFont val="Calibri"/>
        <family val="1"/>
      </rPr>
      <t>Bova Marina</t>
    </r>
  </si>
  <si>
    <r>
      <rPr>
        <sz val="9"/>
        <rFont val="Calibri"/>
        <family val="1"/>
      </rPr>
      <t>B098</t>
    </r>
  </si>
  <si>
    <r>
      <rPr>
        <sz val="9"/>
        <rFont val="Calibri"/>
        <family val="1"/>
      </rPr>
      <t>Bovalino</t>
    </r>
  </si>
  <si>
    <r>
      <rPr>
        <sz val="9"/>
        <rFont val="Calibri"/>
        <family val="1"/>
      </rPr>
      <t>B118</t>
    </r>
  </si>
  <si>
    <r>
      <rPr>
        <sz val="9"/>
        <rFont val="Calibri"/>
        <family val="1"/>
      </rPr>
      <t>Brancaleone</t>
    </r>
  </si>
  <si>
    <r>
      <rPr>
        <sz val="9"/>
        <rFont val="Calibri"/>
        <family val="1"/>
      </rPr>
      <t>B234</t>
    </r>
  </si>
  <si>
    <r>
      <rPr>
        <sz val="9"/>
        <rFont val="Calibri"/>
        <family val="1"/>
      </rPr>
      <t>Bruzzano Zeffirio</t>
    </r>
  </si>
  <si>
    <r>
      <rPr>
        <sz val="9"/>
        <rFont val="Calibri"/>
        <family val="1"/>
      </rPr>
      <t>B379</t>
    </r>
  </si>
  <si>
    <r>
      <rPr>
        <sz val="9"/>
        <rFont val="Calibri"/>
        <family val="1"/>
      </rPr>
      <t>Calanna</t>
    </r>
  </si>
  <si>
    <r>
      <rPr>
        <sz val="9"/>
        <rFont val="Calibri"/>
        <family val="1"/>
      </rPr>
      <t>B481</t>
    </r>
  </si>
  <si>
    <r>
      <rPr>
        <sz val="9"/>
        <rFont val="Calibri"/>
        <family val="1"/>
      </rPr>
      <t>Camini</t>
    </r>
  </si>
  <si>
    <r>
      <rPr>
        <sz val="9"/>
        <rFont val="Calibri"/>
        <family val="1"/>
      </rPr>
      <t>B516</t>
    </r>
  </si>
  <si>
    <r>
      <rPr>
        <sz val="9"/>
        <rFont val="Calibri"/>
        <family val="1"/>
      </rPr>
      <t>Campo Calabro</t>
    </r>
  </si>
  <si>
    <r>
      <rPr>
        <sz val="9"/>
        <rFont val="Calibri"/>
        <family val="1"/>
      </rPr>
      <t>B591</t>
    </r>
  </si>
  <si>
    <r>
      <rPr>
        <sz val="9"/>
        <rFont val="Calibri"/>
        <family val="1"/>
      </rPr>
      <t>Candidoni</t>
    </r>
  </si>
  <si>
    <r>
      <rPr>
        <sz val="9"/>
        <rFont val="Calibri"/>
        <family val="1"/>
      </rPr>
      <t>B617</t>
    </r>
  </si>
  <si>
    <r>
      <rPr>
        <sz val="9"/>
        <rFont val="Calibri"/>
        <family val="1"/>
      </rPr>
      <t>Canolo</t>
    </r>
  </si>
  <si>
    <r>
      <rPr>
        <sz val="9"/>
        <rFont val="Calibri"/>
        <family val="1"/>
      </rPr>
      <t>B718</t>
    </r>
  </si>
  <si>
    <r>
      <rPr>
        <sz val="9"/>
        <rFont val="Calibri"/>
        <family val="1"/>
      </rPr>
      <t>Caraffa del Bianco</t>
    </r>
  </si>
  <si>
    <r>
      <rPr>
        <sz val="9"/>
        <rFont val="Calibri"/>
        <family val="1"/>
      </rPr>
      <t>B756</t>
    </r>
  </si>
  <si>
    <r>
      <rPr>
        <sz val="9"/>
        <rFont val="Calibri"/>
        <family val="1"/>
      </rPr>
      <t>Cardeto</t>
    </r>
  </si>
  <si>
    <r>
      <rPr>
        <sz val="9"/>
        <rFont val="Calibri"/>
        <family val="1"/>
      </rPr>
      <t>B766</t>
    </r>
  </si>
  <si>
    <r>
      <rPr>
        <sz val="9"/>
        <rFont val="Calibri"/>
        <family val="1"/>
      </rPr>
      <t>Careri</t>
    </r>
  </si>
  <si>
    <r>
      <rPr>
        <sz val="9"/>
        <rFont val="Calibri"/>
        <family val="1"/>
      </rPr>
      <t>B966</t>
    </r>
  </si>
  <si>
    <r>
      <rPr>
        <sz val="9"/>
        <rFont val="Calibri"/>
        <family val="1"/>
      </rPr>
      <t>Casignana</t>
    </r>
  </si>
  <si>
    <r>
      <rPr>
        <sz val="9"/>
        <rFont val="Calibri"/>
        <family val="1"/>
      </rPr>
      <t>C285</t>
    </r>
  </si>
  <si>
    <r>
      <rPr>
        <sz val="9"/>
        <rFont val="Calibri"/>
        <family val="1"/>
      </rPr>
      <t>Caulonia</t>
    </r>
  </si>
  <si>
    <r>
      <rPr>
        <sz val="9"/>
        <rFont val="Calibri"/>
        <family val="1"/>
      </rPr>
      <t>C695</t>
    </r>
  </si>
  <si>
    <r>
      <rPr>
        <sz val="9"/>
        <rFont val="Calibri"/>
        <family val="1"/>
      </rPr>
      <t>Ciminà</t>
    </r>
  </si>
  <si>
    <r>
      <rPr>
        <sz val="9"/>
        <rFont val="Calibri"/>
        <family val="1"/>
      </rPr>
      <t>C710</t>
    </r>
  </si>
  <si>
    <r>
      <rPr>
        <sz val="9"/>
        <rFont val="Calibri"/>
        <family val="1"/>
      </rPr>
      <t>Cinquefrondi</t>
    </r>
  </si>
  <si>
    <r>
      <rPr>
        <sz val="9"/>
        <rFont val="Calibri"/>
        <family val="1"/>
      </rPr>
      <t>C747</t>
    </r>
  </si>
  <si>
    <r>
      <rPr>
        <sz val="9"/>
        <rFont val="Calibri"/>
        <family val="1"/>
      </rPr>
      <t>Cittanova</t>
    </r>
  </si>
  <si>
    <r>
      <rPr>
        <sz val="9"/>
        <rFont val="Calibri"/>
        <family val="1"/>
      </rPr>
      <t>C954</t>
    </r>
  </si>
  <si>
    <r>
      <rPr>
        <sz val="9"/>
        <rFont val="Calibri"/>
        <family val="1"/>
      </rPr>
      <t>Condofuri</t>
    </r>
  </si>
  <si>
    <r>
      <rPr>
        <sz val="9"/>
        <rFont val="Calibri"/>
        <family val="1"/>
      </rPr>
      <t>D089</t>
    </r>
  </si>
  <si>
    <r>
      <rPr>
        <sz val="9"/>
        <rFont val="Calibri"/>
        <family val="1"/>
      </rPr>
      <t>Cosoleto</t>
    </r>
  </si>
  <si>
    <r>
      <rPr>
        <sz val="9"/>
        <rFont val="Calibri"/>
        <family val="1"/>
      </rPr>
      <t>D268</t>
    </r>
  </si>
  <si>
    <r>
      <rPr>
        <sz val="9"/>
        <rFont val="Calibri"/>
        <family val="1"/>
      </rPr>
      <t>Delianuova</t>
    </r>
  </si>
  <si>
    <r>
      <rPr>
        <sz val="9"/>
        <rFont val="Calibri"/>
        <family val="1"/>
      </rPr>
      <t>D545</t>
    </r>
  </si>
  <si>
    <r>
      <rPr>
        <sz val="9"/>
        <rFont val="Calibri"/>
        <family val="1"/>
      </rPr>
      <t>Feroleto della Chiesa</t>
    </r>
  </si>
  <si>
    <r>
      <rPr>
        <sz val="9"/>
        <rFont val="Calibri"/>
        <family val="1"/>
      </rPr>
      <t>D557</t>
    </r>
  </si>
  <si>
    <r>
      <rPr>
        <sz val="9"/>
        <rFont val="Calibri"/>
        <family val="1"/>
      </rPr>
      <t>Ferruzzano</t>
    </r>
  </si>
  <si>
    <r>
      <rPr>
        <sz val="9"/>
        <rFont val="Calibri"/>
        <family val="1"/>
      </rPr>
      <t>D619</t>
    </r>
  </si>
  <si>
    <r>
      <rPr>
        <sz val="9"/>
        <rFont val="Calibri"/>
        <family val="1"/>
      </rPr>
      <t>Fiumara</t>
    </r>
  </si>
  <si>
    <r>
      <rPr>
        <sz val="9"/>
        <rFont val="Calibri"/>
        <family val="1"/>
      </rPr>
      <t>D864</t>
    </r>
  </si>
  <si>
    <r>
      <rPr>
        <sz val="9"/>
        <rFont val="Calibri"/>
        <family val="1"/>
      </rPr>
      <t>Galatro</t>
    </r>
  </si>
  <si>
    <r>
      <rPr>
        <sz val="9"/>
        <rFont val="Calibri"/>
        <family val="1"/>
      </rPr>
      <t>D975</t>
    </r>
  </si>
  <si>
    <r>
      <rPr>
        <sz val="9"/>
        <rFont val="Calibri"/>
        <family val="1"/>
      </rPr>
      <t>Gerace</t>
    </r>
  </si>
  <si>
    <r>
      <rPr>
        <sz val="9"/>
        <rFont val="Calibri"/>
        <family val="1"/>
      </rPr>
      <t>E025</t>
    </r>
  </si>
  <si>
    <r>
      <rPr>
        <sz val="9"/>
        <rFont val="Calibri"/>
        <family val="1"/>
      </rPr>
      <t>Giffone</t>
    </r>
  </si>
  <si>
    <r>
      <rPr>
        <sz val="9"/>
        <rFont val="Calibri"/>
        <family val="1"/>
      </rPr>
      <t>E041</t>
    </r>
  </si>
  <si>
    <r>
      <rPr>
        <sz val="9"/>
        <rFont val="Calibri"/>
        <family val="1"/>
      </rPr>
      <t>Gioia Tauro</t>
    </r>
  </si>
  <si>
    <r>
      <rPr>
        <sz val="9"/>
        <rFont val="Calibri"/>
        <family val="1"/>
      </rPr>
      <t>E044</t>
    </r>
  </si>
  <si>
    <r>
      <rPr>
        <sz val="9"/>
        <rFont val="Calibri"/>
        <family val="1"/>
      </rPr>
      <t>Gioiosa Ionica</t>
    </r>
  </si>
  <si>
    <r>
      <rPr>
        <sz val="9"/>
        <rFont val="Calibri"/>
        <family val="1"/>
      </rPr>
      <t>E212</t>
    </r>
  </si>
  <si>
    <r>
      <rPr>
        <sz val="9"/>
        <rFont val="Calibri"/>
        <family val="1"/>
      </rPr>
      <t>Grotteria</t>
    </r>
  </si>
  <si>
    <r>
      <rPr>
        <sz val="9"/>
        <rFont val="Calibri"/>
        <family val="1"/>
      </rPr>
      <t>E402</t>
    </r>
  </si>
  <si>
    <r>
      <rPr>
        <sz val="9"/>
        <rFont val="Calibri"/>
        <family val="1"/>
      </rPr>
      <t>Laganadi</t>
    </r>
  </si>
  <si>
    <r>
      <rPr>
        <sz val="9"/>
        <rFont val="Calibri"/>
        <family val="1"/>
      </rPr>
      <t>E479</t>
    </r>
  </si>
  <si>
    <r>
      <rPr>
        <sz val="9"/>
        <rFont val="Calibri"/>
        <family val="1"/>
      </rPr>
      <t>Laureana di Borrello</t>
    </r>
  </si>
  <si>
    <r>
      <rPr>
        <sz val="9"/>
        <rFont val="Calibri"/>
        <family val="1"/>
      </rPr>
      <t>D976</t>
    </r>
  </si>
  <si>
    <r>
      <rPr>
        <sz val="9"/>
        <rFont val="Calibri"/>
        <family val="1"/>
      </rPr>
      <t>Locri</t>
    </r>
  </si>
  <si>
    <r>
      <rPr>
        <sz val="9"/>
        <rFont val="Calibri"/>
        <family val="1"/>
      </rPr>
      <t>E873</t>
    </r>
  </si>
  <si>
    <r>
      <rPr>
        <sz val="9"/>
        <rFont val="Calibri"/>
        <family val="1"/>
      </rPr>
      <t>Mammola</t>
    </r>
  </si>
  <si>
    <r>
      <rPr>
        <sz val="9"/>
        <rFont val="Calibri"/>
        <family val="1"/>
      </rPr>
      <t>E956</t>
    </r>
  </si>
  <si>
    <r>
      <rPr>
        <sz val="9"/>
        <rFont val="Calibri"/>
        <family val="1"/>
      </rPr>
      <t>Marina di Gioiosa Ionica</t>
    </r>
  </si>
  <si>
    <r>
      <rPr>
        <sz val="9"/>
        <rFont val="Calibri"/>
        <family val="1"/>
      </rPr>
      <t>E968</t>
    </r>
  </si>
  <si>
    <r>
      <rPr>
        <sz val="9"/>
        <rFont val="Calibri"/>
        <family val="1"/>
      </rPr>
      <t>Maropati</t>
    </r>
  </si>
  <si>
    <r>
      <rPr>
        <sz val="9"/>
        <rFont val="Calibri"/>
        <family val="1"/>
      </rPr>
      <t>E993</t>
    </r>
  </si>
  <si>
    <r>
      <rPr>
        <sz val="9"/>
        <rFont val="Calibri"/>
        <family val="1"/>
      </rPr>
      <t>Martone</t>
    </r>
  </si>
  <si>
    <r>
      <rPr>
        <sz val="9"/>
        <rFont val="Calibri"/>
        <family val="1"/>
      </rPr>
      <t>F105</t>
    </r>
  </si>
  <si>
    <r>
      <rPr>
        <sz val="9"/>
        <rFont val="Calibri"/>
        <family val="1"/>
      </rPr>
      <t>Melicuccà</t>
    </r>
  </si>
  <si>
    <r>
      <rPr>
        <sz val="9"/>
        <rFont val="Calibri"/>
        <family val="1"/>
      </rPr>
      <t>F106</t>
    </r>
  </si>
  <si>
    <r>
      <rPr>
        <sz val="9"/>
        <rFont val="Calibri"/>
        <family val="1"/>
      </rPr>
      <t>Melicucco</t>
    </r>
  </si>
  <si>
    <r>
      <rPr>
        <sz val="9"/>
        <rFont val="Calibri"/>
        <family val="1"/>
      </rPr>
      <t>F112</t>
    </r>
  </si>
  <si>
    <r>
      <rPr>
        <sz val="9"/>
        <rFont val="Calibri"/>
        <family val="1"/>
      </rPr>
      <t>Melito di Porto Salvo</t>
    </r>
  </si>
  <si>
    <r>
      <rPr>
        <sz val="9"/>
        <rFont val="Calibri"/>
        <family val="1"/>
      </rPr>
      <t>F301</t>
    </r>
  </si>
  <si>
    <r>
      <rPr>
        <sz val="9"/>
        <rFont val="Calibri"/>
        <family val="1"/>
      </rPr>
      <t>Molochio</t>
    </r>
  </si>
  <si>
    <r>
      <rPr>
        <sz val="9"/>
        <rFont val="Calibri"/>
        <family val="1"/>
      </rPr>
      <t>F324</t>
    </r>
  </si>
  <si>
    <r>
      <rPr>
        <sz val="9"/>
        <rFont val="Calibri"/>
        <family val="1"/>
      </rPr>
      <t>Monasterace</t>
    </r>
  </si>
  <si>
    <r>
      <rPr>
        <sz val="9"/>
        <rFont val="Calibri"/>
        <family val="1"/>
      </rPr>
      <t>D746</t>
    </r>
  </si>
  <si>
    <r>
      <rPr>
        <sz val="9"/>
        <rFont val="Calibri"/>
        <family val="1"/>
      </rPr>
      <t>Montebello Jonico</t>
    </r>
  </si>
  <si>
    <r>
      <rPr>
        <sz val="9"/>
        <rFont val="Calibri"/>
        <family val="1"/>
      </rPr>
      <t>F779</t>
    </r>
  </si>
  <si>
    <r>
      <rPr>
        <sz val="9"/>
        <rFont val="Calibri"/>
        <family val="1"/>
      </rPr>
      <t>Motta San Giovanni</t>
    </r>
  </si>
  <si>
    <r>
      <rPr>
        <sz val="9"/>
        <rFont val="Calibri"/>
        <family val="1"/>
      </rPr>
      <t>G082</t>
    </r>
  </si>
  <si>
    <r>
      <rPr>
        <sz val="9"/>
        <rFont val="Calibri"/>
        <family val="1"/>
      </rPr>
      <t>Oppido Mamertina</t>
    </r>
  </si>
  <si>
    <r>
      <rPr>
        <sz val="9"/>
        <rFont val="Calibri"/>
        <family val="1"/>
      </rPr>
      <t>G277</t>
    </r>
  </si>
  <si>
    <r>
      <rPr>
        <sz val="9"/>
        <rFont val="Calibri"/>
        <family val="1"/>
      </rPr>
      <t>Palizzi</t>
    </r>
  </si>
  <si>
    <r>
      <rPr>
        <sz val="9"/>
        <rFont val="Calibri"/>
        <family val="1"/>
      </rPr>
      <t>G288</t>
    </r>
  </si>
  <si>
    <r>
      <rPr>
        <sz val="9"/>
        <rFont val="Calibri"/>
        <family val="1"/>
      </rPr>
      <t>Palmi</t>
    </r>
  </si>
  <si>
    <r>
      <rPr>
        <sz val="9"/>
        <rFont val="Calibri"/>
        <family val="1"/>
      </rPr>
      <t>G394</t>
    </r>
  </si>
  <si>
    <r>
      <rPr>
        <sz val="9"/>
        <rFont val="Calibri"/>
        <family val="1"/>
      </rPr>
      <t>Pazzano</t>
    </r>
  </si>
  <si>
    <r>
      <rPr>
        <sz val="9"/>
        <rFont val="Calibri"/>
        <family val="1"/>
      </rPr>
      <t>G729</t>
    </r>
  </si>
  <si>
    <r>
      <rPr>
        <sz val="9"/>
        <rFont val="Calibri"/>
        <family val="1"/>
      </rPr>
      <t>Placanica</t>
    </r>
  </si>
  <si>
    <r>
      <rPr>
        <sz val="9"/>
        <rFont val="Calibri"/>
        <family val="1"/>
      </rPr>
      <t>G735</t>
    </r>
  </si>
  <si>
    <r>
      <rPr>
        <sz val="9"/>
        <rFont val="Calibri"/>
        <family val="1"/>
      </rPr>
      <t>Platì</t>
    </r>
  </si>
  <si>
    <r>
      <rPr>
        <sz val="9"/>
        <rFont val="Calibri"/>
        <family val="1"/>
      </rPr>
      <t>G791</t>
    </r>
  </si>
  <si>
    <r>
      <rPr>
        <sz val="9"/>
        <rFont val="Calibri"/>
        <family val="1"/>
      </rPr>
      <t>Polistena</t>
    </r>
  </si>
  <si>
    <r>
      <rPr>
        <sz val="9"/>
        <rFont val="Calibri"/>
        <family val="1"/>
      </rPr>
      <t>G905</t>
    </r>
  </si>
  <si>
    <r>
      <rPr>
        <sz val="9"/>
        <rFont val="Calibri"/>
        <family val="1"/>
      </rPr>
      <t>Portigliola</t>
    </r>
  </si>
  <si>
    <r>
      <rPr>
        <sz val="9"/>
        <rFont val="Calibri"/>
        <family val="1"/>
      </rPr>
      <t>H224</t>
    </r>
  </si>
  <si>
    <r>
      <rPr>
        <sz val="9"/>
        <rFont val="Calibri"/>
        <family val="1"/>
      </rPr>
      <t>H265</t>
    </r>
  </si>
  <si>
    <r>
      <rPr>
        <sz val="9"/>
        <rFont val="Calibri"/>
        <family val="1"/>
      </rPr>
      <t>Riace</t>
    </r>
  </si>
  <si>
    <r>
      <rPr>
        <sz val="9"/>
        <rFont val="Calibri"/>
        <family val="1"/>
      </rPr>
      <t>H359</t>
    </r>
  </si>
  <si>
    <r>
      <rPr>
        <sz val="9"/>
        <rFont val="Calibri"/>
        <family val="1"/>
      </rPr>
      <t>Rizziconi</t>
    </r>
  </si>
  <si>
    <r>
      <rPr>
        <sz val="9"/>
        <rFont val="Calibri"/>
        <family val="1"/>
      </rPr>
      <t>H408</t>
    </r>
  </si>
  <si>
    <r>
      <rPr>
        <sz val="9"/>
        <rFont val="Calibri"/>
        <family val="1"/>
      </rPr>
      <t>Roccaforte del Greco</t>
    </r>
  </si>
  <si>
    <r>
      <rPr>
        <sz val="9"/>
        <rFont val="Calibri"/>
        <family val="1"/>
      </rPr>
      <t>H456</t>
    </r>
  </si>
  <si>
    <r>
      <rPr>
        <sz val="9"/>
        <rFont val="Calibri"/>
        <family val="1"/>
      </rPr>
      <t>Roccella Ionica</t>
    </r>
  </si>
  <si>
    <r>
      <rPr>
        <sz val="9"/>
        <rFont val="Calibri"/>
        <family val="1"/>
      </rPr>
      <t>H489</t>
    </r>
  </si>
  <si>
    <r>
      <rPr>
        <sz val="9"/>
        <rFont val="Calibri"/>
        <family val="1"/>
      </rPr>
      <t>Roghudi</t>
    </r>
  </si>
  <si>
    <r>
      <rPr>
        <sz val="9"/>
        <rFont val="Calibri"/>
        <family val="1"/>
      </rPr>
      <t>H558</t>
    </r>
  </si>
  <si>
    <r>
      <rPr>
        <sz val="9"/>
        <rFont val="Calibri"/>
        <family val="1"/>
      </rPr>
      <t>Rosarno</t>
    </r>
  </si>
  <si>
    <r>
      <rPr>
        <sz val="9"/>
        <rFont val="Calibri"/>
        <family val="1"/>
      </rPr>
      <t>H013</t>
    </r>
  </si>
  <si>
    <r>
      <rPr>
        <sz val="9"/>
        <rFont val="Calibri"/>
        <family val="1"/>
      </rPr>
      <t>Samo</t>
    </r>
  </si>
  <si>
    <r>
      <rPr>
        <sz val="9"/>
        <rFont val="Calibri"/>
        <family val="1"/>
      </rPr>
      <t>M277</t>
    </r>
  </si>
  <si>
    <r>
      <rPr>
        <sz val="9"/>
        <rFont val="Calibri"/>
        <family val="1"/>
      </rPr>
      <t>San Ferdinando</t>
    </r>
  </si>
  <si>
    <r>
      <rPr>
        <sz val="9"/>
        <rFont val="Calibri"/>
        <family val="1"/>
      </rPr>
      <t>H889</t>
    </r>
  </si>
  <si>
    <r>
      <rPr>
        <sz val="9"/>
        <rFont val="Calibri"/>
        <family val="1"/>
      </rPr>
      <t>San Giorgio Morgeto</t>
    </r>
  </si>
  <si>
    <r>
      <rPr>
        <sz val="9"/>
        <rFont val="Calibri"/>
        <family val="1"/>
      </rPr>
      <t>H903</t>
    </r>
  </si>
  <si>
    <r>
      <rPr>
        <sz val="9"/>
        <rFont val="Calibri"/>
        <family val="1"/>
      </rPr>
      <t>San Giovanni di Gerace</t>
    </r>
  </si>
  <si>
    <r>
      <rPr>
        <sz val="9"/>
        <rFont val="Calibri"/>
        <family val="1"/>
      </rPr>
      <t>H959</t>
    </r>
  </si>
  <si>
    <r>
      <rPr>
        <sz val="9"/>
        <rFont val="Calibri"/>
        <family val="1"/>
      </rPr>
      <t>San Lorenzo</t>
    </r>
  </si>
  <si>
    <r>
      <rPr>
        <sz val="9"/>
        <rFont val="Calibri"/>
        <family val="1"/>
      </rPr>
      <t>H970</t>
    </r>
  </si>
  <si>
    <r>
      <rPr>
        <sz val="9"/>
        <rFont val="Calibri"/>
        <family val="1"/>
      </rPr>
      <t>San Luca</t>
    </r>
  </si>
  <si>
    <r>
      <rPr>
        <sz val="9"/>
        <rFont val="Calibri"/>
        <family val="1"/>
      </rPr>
      <t>I102</t>
    </r>
  </si>
  <si>
    <r>
      <rPr>
        <sz val="9"/>
        <rFont val="Calibri"/>
        <family val="1"/>
      </rPr>
      <t>San Pietro di Caridà</t>
    </r>
  </si>
  <si>
    <r>
      <rPr>
        <sz val="9"/>
        <rFont val="Calibri"/>
        <family val="1"/>
      </rPr>
      <t>I132</t>
    </r>
  </si>
  <si>
    <r>
      <rPr>
        <sz val="9"/>
        <rFont val="Calibri"/>
        <family val="1"/>
      </rPr>
      <t>San Procopio</t>
    </r>
  </si>
  <si>
    <r>
      <rPr>
        <sz val="9"/>
        <rFont val="Calibri"/>
        <family val="1"/>
      </rPr>
      <t>I139</t>
    </r>
  </si>
  <si>
    <r>
      <rPr>
        <sz val="9"/>
        <rFont val="Calibri"/>
        <family val="1"/>
      </rPr>
      <t>San Roberto</t>
    </r>
  </si>
  <si>
    <r>
      <rPr>
        <sz val="9"/>
        <rFont val="Calibri"/>
        <family val="1"/>
      </rPr>
      <t>I176</t>
    </r>
  </si>
  <si>
    <r>
      <rPr>
        <sz val="9"/>
        <rFont val="Calibri"/>
        <family val="1"/>
      </rPr>
      <t>Santa Cristina d'Aspromonte</t>
    </r>
  </si>
  <si>
    <r>
      <rPr>
        <sz val="9"/>
        <rFont val="Calibri"/>
        <family val="1"/>
      </rPr>
      <t>I198</t>
    </r>
  </si>
  <si>
    <r>
      <rPr>
        <sz val="9"/>
        <rFont val="Calibri"/>
        <family val="1"/>
      </rPr>
      <t>Sant'Agata del Bianco</t>
    </r>
  </si>
  <si>
    <r>
      <rPr>
        <sz val="9"/>
        <rFont val="Calibri"/>
        <family val="1"/>
      </rPr>
      <t>I214</t>
    </r>
  </si>
  <si>
    <r>
      <rPr>
        <sz val="9"/>
        <rFont val="Calibri"/>
        <family val="1"/>
      </rPr>
      <t>Sant'Alessio in Aspromonte</t>
    </r>
  </si>
  <si>
    <r>
      <rPr>
        <sz val="9"/>
        <rFont val="Calibri"/>
        <family val="1"/>
      </rPr>
      <t>I333</t>
    </r>
  </si>
  <si>
    <r>
      <rPr>
        <sz val="9"/>
        <rFont val="Calibri"/>
        <family val="1"/>
      </rPr>
      <t>Sant'Eufemia d'Aspromonte</t>
    </r>
  </si>
  <si>
    <r>
      <rPr>
        <sz val="9"/>
        <rFont val="Calibri"/>
        <family val="1"/>
      </rPr>
      <t>I341</t>
    </r>
  </si>
  <si>
    <r>
      <rPr>
        <sz val="9"/>
        <rFont val="Calibri"/>
        <family val="1"/>
      </rPr>
      <t>Sant'Ilario dello Ionio</t>
    </r>
  </si>
  <si>
    <r>
      <rPr>
        <sz val="9"/>
        <rFont val="Calibri"/>
        <family val="1"/>
      </rPr>
      <t>I371</t>
    </r>
  </si>
  <si>
    <r>
      <rPr>
        <sz val="9"/>
        <rFont val="Calibri"/>
        <family val="1"/>
      </rPr>
      <t>Santo Stefano in Aspromonte</t>
    </r>
  </si>
  <si>
    <r>
      <rPr>
        <sz val="9"/>
        <rFont val="Calibri"/>
        <family val="1"/>
      </rPr>
      <t>I536</t>
    </r>
  </si>
  <si>
    <r>
      <rPr>
        <sz val="9"/>
        <rFont val="Calibri"/>
        <family val="1"/>
      </rPr>
      <t>Scido</t>
    </r>
  </si>
  <si>
    <r>
      <rPr>
        <sz val="9"/>
        <rFont val="Calibri"/>
        <family val="1"/>
      </rPr>
      <t>I537</t>
    </r>
  </si>
  <si>
    <r>
      <rPr>
        <sz val="9"/>
        <rFont val="Calibri"/>
        <family val="1"/>
      </rPr>
      <t>Scilla</t>
    </r>
  </si>
  <si>
    <r>
      <rPr>
        <sz val="9"/>
        <rFont val="Calibri"/>
        <family val="1"/>
      </rPr>
      <t>I600</t>
    </r>
  </si>
  <si>
    <r>
      <rPr>
        <sz val="9"/>
        <rFont val="Calibri"/>
        <family val="1"/>
      </rPr>
      <t>Seminara</t>
    </r>
  </si>
  <si>
    <r>
      <rPr>
        <sz val="9"/>
        <rFont val="Calibri"/>
        <family val="1"/>
      </rPr>
      <t>I656</t>
    </r>
  </si>
  <si>
    <r>
      <rPr>
        <sz val="9"/>
        <rFont val="Calibri"/>
        <family val="1"/>
      </rPr>
      <t>Serrata</t>
    </r>
  </si>
  <si>
    <r>
      <rPr>
        <sz val="9"/>
        <rFont val="Calibri"/>
        <family val="1"/>
      </rPr>
      <t>I725</t>
    </r>
  </si>
  <si>
    <r>
      <rPr>
        <sz val="9"/>
        <rFont val="Calibri"/>
        <family val="1"/>
      </rPr>
      <t>Siderno</t>
    </r>
  </si>
  <si>
    <r>
      <rPr>
        <sz val="9"/>
        <rFont val="Calibri"/>
        <family val="1"/>
      </rPr>
      <t>I753</t>
    </r>
  </si>
  <si>
    <r>
      <rPr>
        <sz val="9"/>
        <rFont val="Calibri"/>
        <family val="1"/>
      </rPr>
      <t>Sinopoli</t>
    </r>
  </si>
  <si>
    <r>
      <rPr>
        <sz val="9"/>
        <rFont val="Calibri"/>
        <family val="1"/>
      </rPr>
      <t>I936</t>
    </r>
  </si>
  <si>
    <r>
      <rPr>
        <sz val="9"/>
        <rFont val="Calibri"/>
        <family val="1"/>
      </rPr>
      <t>Staiti</t>
    </r>
  </si>
  <si>
    <r>
      <rPr>
        <sz val="9"/>
        <rFont val="Calibri"/>
        <family val="1"/>
      </rPr>
      <t>I955</t>
    </r>
  </si>
  <si>
    <r>
      <rPr>
        <sz val="9"/>
        <rFont val="Calibri"/>
        <family val="1"/>
      </rPr>
      <t>Stignano</t>
    </r>
  </si>
  <si>
    <r>
      <rPr>
        <sz val="9"/>
        <rFont val="Calibri"/>
        <family val="1"/>
      </rPr>
      <t>I956</t>
    </r>
  </si>
  <si>
    <r>
      <rPr>
        <sz val="9"/>
        <rFont val="Calibri"/>
        <family val="1"/>
      </rPr>
      <t>Stilo</t>
    </r>
  </si>
  <si>
    <r>
      <rPr>
        <sz val="9"/>
        <rFont val="Calibri"/>
        <family val="1"/>
      </rPr>
      <t>L063</t>
    </r>
  </si>
  <si>
    <r>
      <rPr>
        <sz val="9"/>
        <rFont val="Calibri"/>
        <family val="1"/>
      </rPr>
      <t>Taurianova</t>
    </r>
  </si>
  <si>
    <r>
      <rPr>
        <sz val="9"/>
        <rFont val="Calibri"/>
        <family val="1"/>
      </rPr>
      <t>L127</t>
    </r>
  </si>
  <si>
    <r>
      <rPr>
        <sz val="9"/>
        <rFont val="Calibri"/>
        <family val="1"/>
      </rPr>
      <t>Terranova Sappo Minulio</t>
    </r>
  </si>
  <si>
    <r>
      <rPr>
        <sz val="9"/>
        <rFont val="Calibri"/>
        <family val="1"/>
      </rPr>
      <t>L673</t>
    </r>
  </si>
  <si>
    <r>
      <rPr>
        <sz val="9"/>
        <rFont val="Calibri"/>
        <family val="1"/>
      </rPr>
      <t>Varapodio</t>
    </r>
  </si>
  <si>
    <r>
      <rPr>
        <sz val="9"/>
        <rFont val="Calibri"/>
        <family val="1"/>
      </rPr>
      <t>M018</t>
    </r>
  </si>
  <si>
    <r>
      <rPr>
        <sz val="9"/>
        <rFont val="Calibri"/>
        <family val="1"/>
      </rPr>
      <t>Villa San Giovanni</t>
    </r>
  </si>
  <si>
    <r>
      <rPr>
        <sz val="9"/>
        <rFont val="Calibri"/>
        <family val="1"/>
      </rPr>
      <t>A043</t>
    </r>
  </si>
  <si>
    <r>
      <rPr>
        <sz val="9"/>
        <rFont val="Calibri"/>
        <family val="1"/>
      </rPr>
      <t>Acquaro</t>
    </r>
  </si>
  <si>
    <r>
      <rPr>
        <sz val="9"/>
        <rFont val="Calibri"/>
        <family val="1"/>
      </rPr>
      <t>Vibo Valentia</t>
    </r>
  </si>
  <si>
    <r>
      <rPr>
        <sz val="9"/>
        <rFont val="Calibri"/>
        <family val="1"/>
      </rPr>
      <t>A386</t>
    </r>
  </si>
  <si>
    <r>
      <rPr>
        <sz val="9"/>
        <rFont val="Calibri"/>
        <family val="1"/>
      </rPr>
      <t>Arena</t>
    </r>
  </si>
  <si>
    <r>
      <rPr>
        <sz val="9"/>
        <rFont val="Calibri"/>
        <family val="1"/>
      </rPr>
      <t>B169</t>
    </r>
  </si>
  <si>
    <r>
      <rPr>
        <sz val="9"/>
        <rFont val="Calibri"/>
        <family val="1"/>
      </rPr>
      <t>Briatico</t>
    </r>
  </si>
  <si>
    <r>
      <rPr>
        <sz val="9"/>
        <rFont val="Calibri"/>
        <family val="1"/>
      </rPr>
      <t>B197</t>
    </r>
  </si>
  <si>
    <r>
      <rPr>
        <sz val="9"/>
        <rFont val="Calibri"/>
        <family val="1"/>
      </rPr>
      <t>Brognaturo</t>
    </r>
  </si>
  <si>
    <r>
      <rPr>
        <sz val="9"/>
        <rFont val="Calibri"/>
        <family val="1"/>
      </rPr>
      <t>B655</t>
    </r>
  </si>
  <si>
    <r>
      <rPr>
        <sz val="9"/>
        <rFont val="Calibri"/>
        <family val="1"/>
      </rPr>
      <t>Capistrano</t>
    </r>
  </si>
  <si>
    <r>
      <rPr>
        <sz val="9"/>
        <rFont val="Calibri"/>
        <family val="1"/>
      </rPr>
      <t>C581</t>
    </r>
  </si>
  <si>
    <r>
      <rPr>
        <sz val="9"/>
        <rFont val="Calibri"/>
        <family val="1"/>
      </rPr>
      <t>Cessaniti</t>
    </r>
  </si>
  <si>
    <r>
      <rPr>
        <sz val="9"/>
        <rFont val="Calibri"/>
        <family val="1"/>
      </rPr>
      <t>D253</t>
    </r>
  </si>
  <si>
    <r>
      <rPr>
        <sz val="9"/>
        <rFont val="Calibri"/>
        <family val="1"/>
      </rPr>
      <t>Dasà</t>
    </r>
  </si>
  <si>
    <r>
      <rPr>
        <sz val="9"/>
        <rFont val="Calibri"/>
        <family val="1"/>
      </rPr>
      <t>D303</t>
    </r>
  </si>
  <si>
    <r>
      <rPr>
        <sz val="9"/>
        <rFont val="Calibri"/>
        <family val="1"/>
      </rPr>
      <t>Dinami</t>
    </r>
  </si>
  <si>
    <r>
      <rPr>
        <sz val="9"/>
        <rFont val="Calibri"/>
        <family val="1"/>
      </rPr>
      <t>D364</t>
    </r>
  </si>
  <si>
    <r>
      <rPr>
        <sz val="9"/>
        <rFont val="Calibri"/>
        <family val="1"/>
      </rPr>
      <t>Drapia</t>
    </r>
  </si>
  <si>
    <r>
      <rPr>
        <sz val="9"/>
        <rFont val="Calibri"/>
        <family val="1"/>
      </rPr>
      <t>D453</t>
    </r>
  </si>
  <si>
    <r>
      <rPr>
        <sz val="9"/>
        <rFont val="Calibri"/>
        <family val="1"/>
      </rPr>
      <t>Fabrizia</t>
    </r>
  </si>
  <si>
    <r>
      <rPr>
        <sz val="9"/>
        <rFont val="Calibri"/>
        <family val="1"/>
      </rPr>
      <t>D587</t>
    </r>
  </si>
  <si>
    <r>
      <rPr>
        <sz val="9"/>
        <rFont val="Calibri"/>
        <family val="1"/>
      </rPr>
      <t>Filadelfia</t>
    </r>
  </si>
  <si>
    <r>
      <rPr>
        <sz val="9"/>
        <rFont val="Calibri"/>
        <family val="1"/>
      </rPr>
      <t>D589</t>
    </r>
  </si>
  <si>
    <r>
      <rPr>
        <sz val="9"/>
        <rFont val="Calibri"/>
        <family val="1"/>
      </rPr>
      <t>Filandari</t>
    </r>
  </si>
  <si>
    <r>
      <rPr>
        <sz val="9"/>
        <rFont val="Calibri"/>
        <family val="1"/>
      </rPr>
      <t>D596</t>
    </r>
  </si>
  <si>
    <r>
      <rPr>
        <sz val="9"/>
        <rFont val="Calibri"/>
        <family val="1"/>
      </rPr>
      <t>Filogaso</t>
    </r>
  </si>
  <si>
    <r>
      <rPr>
        <sz val="9"/>
        <rFont val="Calibri"/>
        <family val="1"/>
      </rPr>
      <t>D762</t>
    </r>
  </si>
  <si>
    <r>
      <rPr>
        <sz val="9"/>
        <rFont val="Calibri"/>
        <family val="1"/>
      </rPr>
      <t>Francavilla Angitola</t>
    </r>
  </si>
  <si>
    <r>
      <rPr>
        <sz val="9"/>
        <rFont val="Calibri"/>
        <family val="1"/>
      </rPr>
      <t>D767</t>
    </r>
  </si>
  <si>
    <r>
      <rPr>
        <sz val="9"/>
        <rFont val="Calibri"/>
        <family val="1"/>
      </rPr>
      <t>Francica</t>
    </r>
  </si>
  <si>
    <r>
      <rPr>
        <sz val="9"/>
        <rFont val="Calibri"/>
        <family val="1"/>
      </rPr>
      <t>D988</t>
    </r>
  </si>
  <si>
    <r>
      <rPr>
        <sz val="9"/>
        <rFont val="Calibri"/>
        <family val="1"/>
      </rPr>
      <t>Gerocarne</t>
    </r>
  </si>
  <si>
    <r>
      <rPr>
        <sz val="9"/>
        <rFont val="Calibri"/>
        <family val="1"/>
      </rPr>
      <t>E321</t>
    </r>
  </si>
  <si>
    <r>
      <rPr>
        <sz val="9"/>
        <rFont val="Calibri"/>
        <family val="1"/>
      </rPr>
      <t>Ionadi</t>
    </r>
  </si>
  <si>
    <r>
      <rPr>
        <sz val="9"/>
        <rFont val="Calibri"/>
        <family val="1"/>
      </rPr>
      <t>E389</t>
    </r>
  </si>
  <si>
    <r>
      <rPr>
        <sz val="9"/>
        <rFont val="Calibri"/>
        <family val="1"/>
      </rPr>
      <t>Joppolo</t>
    </r>
  </si>
  <si>
    <r>
      <rPr>
        <sz val="9"/>
        <rFont val="Calibri"/>
        <family val="1"/>
      </rPr>
      <t>E590</t>
    </r>
  </si>
  <si>
    <r>
      <rPr>
        <sz val="9"/>
        <rFont val="Calibri"/>
        <family val="1"/>
      </rPr>
      <t>Limbadi</t>
    </r>
  </si>
  <si>
    <r>
      <rPr>
        <sz val="9"/>
        <rFont val="Calibri"/>
        <family val="1"/>
      </rPr>
      <t>E836</t>
    </r>
  </si>
  <si>
    <r>
      <rPr>
        <sz val="9"/>
        <rFont val="Calibri"/>
        <family val="1"/>
      </rPr>
      <t>Maierato</t>
    </r>
  </si>
  <si>
    <r>
      <rPr>
        <sz val="9"/>
        <rFont val="Calibri"/>
        <family val="1"/>
      </rPr>
      <t>F207</t>
    </r>
  </si>
  <si>
    <r>
      <rPr>
        <sz val="9"/>
        <rFont val="Calibri"/>
        <family val="1"/>
      </rPr>
      <t>Mileto</t>
    </r>
  </si>
  <si>
    <r>
      <rPr>
        <sz val="9"/>
        <rFont val="Calibri"/>
        <family val="1"/>
      </rPr>
      <t>F364</t>
    </r>
  </si>
  <si>
    <r>
      <rPr>
        <sz val="9"/>
        <rFont val="Calibri"/>
        <family val="1"/>
      </rPr>
      <t>Mongiana</t>
    </r>
  </si>
  <si>
    <r>
      <rPr>
        <sz val="9"/>
        <rFont val="Calibri"/>
        <family val="1"/>
      </rPr>
      <t>F607</t>
    </r>
  </si>
  <si>
    <r>
      <rPr>
        <sz val="9"/>
        <rFont val="Calibri"/>
        <family val="1"/>
      </rPr>
      <t>Monterosso Calabro</t>
    </r>
  </si>
  <si>
    <r>
      <rPr>
        <sz val="9"/>
        <rFont val="Calibri"/>
        <family val="1"/>
      </rPr>
      <t>F843</t>
    </r>
  </si>
  <si>
    <r>
      <rPr>
        <sz val="9"/>
        <rFont val="Calibri"/>
        <family val="1"/>
      </rPr>
      <t>Nardodipace</t>
    </r>
  </si>
  <si>
    <r>
      <rPr>
        <sz val="9"/>
        <rFont val="Calibri"/>
        <family val="1"/>
      </rPr>
      <t>F893</t>
    </r>
  </si>
  <si>
    <r>
      <rPr>
        <sz val="9"/>
        <rFont val="Calibri"/>
        <family val="1"/>
      </rPr>
      <t>Nicotera</t>
    </r>
  </si>
  <si>
    <r>
      <rPr>
        <sz val="9"/>
        <rFont val="Calibri"/>
        <family val="1"/>
      </rPr>
      <t>G335</t>
    </r>
  </si>
  <si>
    <r>
      <rPr>
        <sz val="9"/>
        <rFont val="Calibri"/>
        <family val="1"/>
      </rPr>
      <t>Parghelia</t>
    </r>
  </si>
  <si>
    <r>
      <rPr>
        <sz val="9"/>
        <rFont val="Calibri"/>
        <family val="1"/>
      </rPr>
      <t>G722</t>
    </r>
  </si>
  <si>
    <r>
      <rPr>
        <sz val="9"/>
        <rFont val="Calibri"/>
        <family val="1"/>
      </rPr>
      <t>Pizzo</t>
    </r>
  </si>
  <si>
    <r>
      <rPr>
        <sz val="9"/>
        <rFont val="Calibri"/>
        <family val="1"/>
      </rPr>
      <t>G728</t>
    </r>
  </si>
  <si>
    <r>
      <rPr>
        <sz val="9"/>
        <rFont val="Calibri"/>
        <family val="1"/>
      </rPr>
      <t>Pizzoni</t>
    </r>
  </si>
  <si>
    <r>
      <rPr>
        <sz val="9"/>
        <rFont val="Calibri"/>
        <family val="1"/>
      </rPr>
      <t>G785</t>
    </r>
  </si>
  <si>
    <r>
      <rPr>
        <sz val="9"/>
        <rFont val="Calibri"/>
        <family val="1"/>
      </rPr>
      <t>Polia</t>
    </r>
  </si>
  <si>
    <r>
      <rPr>
        <sz val="9"/>
        <rFont val="Calibri"/>
        <family val="1"/>
      </rPr>
      <t>H271</t>
    </r>
  </si>
  <si>
    <r>
      <rPr>
        <sz val="9"/>
        <rFont val="Calibri"/>
        <family val="1"/>
      </rPr>
      <t>Ricadi</t>
    </r>
  </si>
  <si>
    <r>
      <rPr>
        <sz val="9"/>
        <rFont val="Calibri"/>
        <family val="1"/>
      </rPr>
      <t>H516</t>
    </r>
  </si>
  <si>
    <r>
      <rPr>
        <sz val="9"/>
        <rFont val="Calibri"/>
        <family val="1"/>
      </rPr>
      <t>Rombiolo</t>
    </r>
  </si>
  <si>
    <r>
      <rPr>
        <sz val="9"/>
        <rFont val="Calibri"/>
        <family val="1"/>
      </rPr>
      <t>H785</t>
    </r>
  </si>
  <si>
    <r>
      <rPr>
        <sz val="9"/>
        <rFont val="Calibri"/>
        <family val="1"/>
      </rPr>
      <t>San Calogero</t>
    </r>
  </si>
  <si>
    <r>
      <rPr>
        <sz val="9"/>
        <rFont val="Calibri"/>
        <family val="1"/>
      </rPr>
      <t>H807</t>
    </r>
  </si>
  <si>
    <r>
      <rPr>
        <sz val="9"/>
        <rFont val="Calibri"/>
        <family val="1"/>
      </rPr>
      <t>San Costantino Calabro</t>
    </r>
  </si>
  <si>
    <r>
      <rPr>
        <sz val="9"/>
        <rFont val="Calibri"/>
        <family val="1"/>
      </rPr>
      <t>H941</t>
    </r>
  </si>
  <si>
    <r>
      <rPr>
        <sz val="9"/>
        <rFont val="Calibri"/>
        <family val="1"/>
      </rPr>
      <t>San Gregorio d'Ippona</t>
    </r>
  </si>
  <si>
    <r>
      <rPr>
        <sz val="9"/>
        <rFont val="Calibri"/>
        <family val="1"/>
      </rPr>
      <t>I058</t>
    </r>
  </si>
  <si>
    <r>
      <rPr>
        <sz val="9"/>
        <rFont val="Calibri"/>
        <family val="1"/>
      </rPr>
      <t>San Nicola da Crissa</t>
    </r>
  </si>
  <si>
    <r>
      <rPr>
        <sz val="9"/>
        <rFont val="Calibri"/>
        <family val="1"/>
      </rPr>
      <t>I350</t>
    </r>
  </si>
  <si>
    <r>
      <rPr>
        <sz val="9"/>
        <rFont val="Calibri"/>
        <family val="1"/>
      </rPr>
      <t>Sant'Onofrio</t>
    </r>
  </si>
  <si>
    <r>
      <rPr>
        <sz val="9"/>
        <rFont val="Calibri"/>
        <family val="1"/>
      </rPr>
      <t>I639</t>
    </r>
  </si>
  <si>
    <r>
      <rPr>
        <sz val="9"/>
        <rFont val="Calibri"/>
        <family val="1"/>
      </rPr>
      <t>Serra San Bruno</t>
    </r>
  </si>
  <si>
    <r>
      <rPr>
        <sz val="9"/>
        <rFont val="Calibri"/>
        <family val="1"/>
      </rPr>
      <t>I744</t>
    </r>
  </si>
  <si>
    <r>
      <rPr>
        <sz val="9"/>
        <rFont val="Calibri"/>
        <family val="1"/>
      </rPr>
      <t>Simbario</t>
    </r>
  </si>
  <si>
    <r>
      <rPr>
        <sz val="9"/>
        <rFont val="Calibri"/>
        <family val="1"/>
      </rPr>
      <t>I853</t>
    </r>
  </si>
  <si>
    <r>
      <rPr>
        <sz val="9"/>
        <rFont val="Calibri"/>
        <family val="1"/>
      </rPr>
      <t>Sorianello</t>
    </r>
  </si>
  <si>
    <r>
      <rPr>
        <sz val="9"/>
        <rFont val="Calibri"/>
        <family val="1"/>
      </rPr>
      <t>I854</t>
    </r>
  </si>
  <si>
    <r>
      <rPr>
        <sz val="9"/>
        <rFont val="Calibri"/>
        <family val="1"/>
      </rPr>
      <t>Soriano Calabro</t>
    </r>
  </si>
  <si>
    <r>
      <rPr>
        <sz val="9"/>
        <rFont val="Calibri"/>
        <family val="1"/>
      </rPr>
      <t>I884</t>
    </r>
  </si>
  <si>
    <r>
      <rPr>
        <sz val="9"/>
        <rFont val="Calibri"/>
        <family val="1"/>
      </rPr>
      <t>Spadola</t>
    </r>
  </si>
  <si>
    <r>
      <rPr>
        <sz val="9"/>
        <rFont val="Calibri"/>
        <family val="1"/>
      </rPr>
      <t>I905</t>
    </r>
  </si>
  <si>
    <r>
      <rPr>
        <sz val="9"/>
        <rFont val="Calibri"/>
        <family val="1"/>
      </rPr>
      <t>Spilinga</t>
    </r>
  </si>
  <si>
    <r>
      <rPr>
        <sz val="9"/>
        <rFont val="Calibri"/>
        <family val="1"/>
      </rPr>
      <t>I945</t>
    </r>
  </si>
  <si>
    <r>
      <rPr>
        <sz val="9"/>
        <rFont val="Calibri"/>
        <family val="1"/>
      </rPr>
      <t>Stefanaconi</t>
    </r>
  </si>
  <si>
    <r>
      <rPr>
        <sz val="9"/>
        <rFont val="Calibri"/>
        <family val="1"/>
      </rPr>
      <t>L452</t>
    </r>
  </si>
  <si>
    <r>
      <rPr>
        <sz val="9"/>
        <rFont val="Calibri"/>
        <family val="1"/>
      </rPr>
      <t>Tropea</t>
    </r>
  </si>
  <si>
    <r>
      <rPr>
        <sz val="9"/>
        <rFont val="Calibri"/>
        <family val="1"/>
      </rPr>
      <t>L607</t>
    </r>
  </si>
  <si>
    <r>
      <rPr>
        <sz val="9"/>
        <rFont val="Calibri"/>
        <family val="1"/>
      </rPr>
      <t>Vallelonga</t>
    </r>
  </si>
  <si>
    <r>
      <rPr>
        <sz val="9"/>
        <rFont val="Calibri"/>
        <family val="1"/>
      </rPr>
      <t>L699</t>
    </r>
  </si>
  <si>
    <r>
      <rPr>
        <sz val="9"/>
        <rFont val="Calibri"/>
        <family val="1"/>
      </rPr>
      <t>Vazzano</t>
    </r>
  </si>
  <si>
    <r>
      <rPr>
        <sz val="9"/>
        <rFont val="Calibri"/>
        <family val="1"/>
      </rPr>
      <t>F537</t>
    </r>
  </si>
  <si>
    <r>
      <rPr>
        <sz val="9"/>
        <rFont val="Calibri"/>
        <family val="1"/>
      </rPr>
      <t>M138</t>
    </r>
  </si>
  <si>
    <r>
      <rPr>
        <sz val="9"/>
        <rFont val="Calibri"/>
        <family val="1"/>
      </rPr>
      <t>Zaccanopoli</t>
    </r>
  </si>
  <si>
    <r>
      <rPr>
        <sz val="9"/>
        <rFont val="Calibri"/>
        <family val="1"/>
      </rPr>
      <t>M143</t>
    </r>
  </si>
  <si>
    <r>
      <rPr>
        <sz val="9"/>
        <rFont val="Calibri"/>
        <family val="1"/>
      </rPr>
      <t>Zambrone</t>
    </r>
  </si>
  <si>
    <r>
      <rPr>
        <sz val="9"/>
        <rFont val="Calibri"/>
        <family val="1"/>
      </rPr>
      <t>M204</t>
    </r>
  </si>
  <si>
    <r>
      <rPr>
        <sz val="9"/>
        <rFont val="Calibri"/>
        <family val="1"/>
      </rPr>
      <t>Zungri</t>
    </r>
  </si>
  <si>
    <r>
      <rPr>
        <sz val="9"/>
        <rFont val="Calibri"/>
        <family val="1"/>
      </rPr>
      <t>A101</t>
    </r>
  </si>
  <si>
    <r>
      <rPr>
        <sz val="9"/>
        <rFont val="Calibri"/>
        <family val="1"/>
      </rPr>
      <t>Aiello del Sabato</t>
    </r>
  </si>
  <si>
    <r>
      <rPr>
        <sz val="9"/>
        <rFont val="Calibri"/>
        <family val="1"/>
      </rPr>
      <t>Campania</t>
    </r>
  </si>
  <si>
    <r>
      <rPr>
        <sz val="9"/>
        <rFont val="Calibri"/>
        <family val="1"/>
      </rPr>
      <t>Avellino</t>
    </r>
  </si>
  <si>
    <r>
      <rPr>
        <sz val="9"/>
        <rFont val="Calibri"/>
        <family val="1"/>
      </rPr>
      <t>A228</t>
    </r>
  </si>
  <si>
    <r>
      <rPr>
        <sz val="9"/>
        <rFont val="Calibri"/>
        <family val="1"/>
      </rPr>
      <t>Altavilla Irpina</t>
    </r>
  </si>
  <si>
    <r>
      <rPr>
        <sz val="9"/>
        <rFont val="Calibri"/>
        <family val="1"/>
      </rPr>
      <t>A284</t>
    </r>
  </si>
  <si>
    <r>
      <rPr>
        <sz val="9"/>
        <rFont val="Calibri"/>
        <family val="1"/>
      </rPr>
      <t>Andretta</t>
    </r>
  </si>
  <si>
    <r>
      <rPr>
        <sz val="9"/>
        <rFont val="Calibri"/>
        <family val="1"/>
      </rPr>
      <t>A347</t>
    </r>
  </si>
  <si>
    <r>
      <rPr>
        <sz val="9"/>
        <rFont val="Calibri"/>
        <family val="1"/>
      </rPr>
      <t>Aquilonia</t>
    </r>
  </si>
  <si>
    <r>
      <rPr>
        <sz val="9"/>
        <rFont val="Calibri"/>
        <family val="1"/>
      </rPr>
      <t>A399</t>
    </r>
  </si>
  <si>
    <r>
      <rPr>
        <sz val="9"/>
        <rFont val="Calibri"/>
        <family val="1"/>
      </rPr>
      <t>Ariano Irpino</t>
    </r>
  </si>
  <si>
    <r>
      <rPr>
        <sz val="9"/>
        <rFont val="Calibri"/>
        <family val="1"/>
      </rPr>
      <t>A489</t>
    </r>
  </si>
  <si>
    <r>
      <rPr>
        <sz val="9"/>
        <rFont val="Calibri"/>
        <family val="1"/>
      </rPr>
      <t>Atripalda</t>
    </r>
  </si>
  <si>
    <r>
      <rPr>
        <sz val="9"/>
        <rFont val="Calibri"/>
        <family val="1"/>
      </rPr>
      <t>A508</t>
    </r>
  </si>
  <si>
    <r>
      <rPr>
        <sz val="9"/>
        <rFont val="Calibri"/>
        <family val="1"/>
      </rPr>
      <t>Avella</t>
    </r>
  </si>
  <si>
    <r>
      <rPr>
        <sz val="9"/>
        <rFont val="Calibri"/>
        <family val="1"/>
      </rPr>
      <t>A509</t>
    </r>
  </si>
  <si>
    <r>
      <rPr>
        <sz val="9"/>
        <rFont val="Calibri"/>
        <family val="1"/>
      </rPr>
      <t>A566</t>
    </r>
  </si>
  <si>
    <r>
      <rPr>
        <sz val="9"/>
        <rFont val="Calibri"/>
        <family val="1"/>
      </rPr>
      <t>Bagnoli Irpino</t>
    </r>
  </si>
  <si>
    <r>
      <rPr>
        <sz val="9"/>
        <rFont val="Calibri"/>
        <family val="1"/>
      </rPr>
      <t>A580</t>
    </r>
  </si>
  <si>
    <r>
      <rPr>
        <sz val="9"/>
        <rFont val="Calibri"/>
        <family val="1"/>
      </rPr>
      <t>Baiano</t>
    </r>
  </si>
  <si>
    <r>
      <rPr>
        <sz val="9"/>
        <rFont val="Calibri"/>
        <family val="1"/>
      </rPr>
      <t>A881</t>
    </r>
  </si>
  <si>
    <r>
      <rPr>
        <sz val="9"/>
        <rFont val="Calibri"/>
        <family val="1"/>
      </rPr>
      <t>Bisaccia</t>
    </r>
  </si>
  <si>
    <r>
      <rPr>
        <sz val="9"/>
        <rFont val="Calibri"/>
        <family val="1"/>
      </rPr>
      <t>A975</t>
    </r>
  </si>
  <si>
    <r>
      <rPr>
        <sz val="9"/>
        <rFont val="Calibri"/>
        <family val="1"/>
      </rPr>
      <t>Bonito</t>
    </r>
  </si>
  <si>
    <r>
      <rPr>
        <sz val="9"/>
        <rFont val="Calibri"/>
        <family val="1"/>
      </rPr>
      <t>B367</t>
    </r>
  </si>
  <si>
    <r>
      <rPr>
        <sz val="9"/>
        <rFont val="Calibri"/>
        <family val="1"/>
      </rPr>
      <t>Cairano</t>
    </r>
  </si>
  <si>
    <r>
      <rPr>
        <sz val="9"/>
        <rFont val="Calibri"/>
        <family val="1"/>
      </rPr>
      <t>B374</t>
    </r>
  </si>
  <si>
    <r>
      <rPr>
        <sz val="9"/>
        <rFont val="Calibri"/>
        <family val="1"/>
      </rPr>
      <t>Calabritto</t>
    </r>
  </si>
  <si>
    <r>
      <rPr>
        <sz val="9"/>
        <rFont val="Calibri"/>
        <family val="1"/>
      </rPr>
      <t>B415</t>
    </r>
  </si>
  <si>
    <r>
      <rPr>
        <sz val="9"/>
        <rFont val="Calibri"/>
        <family val="1"/>
      </rPr>
      <t>Calitri</t>
    </r>
  </si>
  <si>
    <r>
      <rPr>
        <sz val="9"/>
        <rFont val="Calibri"/>
        <family val="1"/>
      </rPr>
      <t>B590</t>
    </r>
  </si>
  <si>
    <r>
      <rPr>
        <sz val="9"/>
        <rFont val="Calibri"/>
        <family val="1"/>
      </rPr>
      <t>Candida</t>
    </r>
  </si>
  <si>
    <r>
      <rPr>
        <sz val="9"/>
        <rFont val="Calibri"/>
        <family val="1"/>
      </rPr>
      <t>B674</t>
    </r>
  </si>
  <si>
    <r>
      <rPr>
        <sz val="9"/>
        <rFont val="Calibri"/>
        <family val="1"/>
      </rPr>
      <t>Caposele</t>
    </r>
  </si>
  <si>
    <r>
      <rPr>
        <sz val="9"/>
        <rFont val="Calibri"/>
        <family val="1"/>
      </rPr>
      <t>B706</t>
    </r>
  </si>
  <si>
    <r>
      <rPr>
        <sz val="9"/>
        <rFont val="Calibri"/>
        <family val="1"/>
      </rPr>
      <t>Capriglia Irpina</t>
    </r>
  </si>
  <si>
    <r>
      <rPr>
        <sz val="9"/>
        <rFont val="Calibri"/>
        <family val="1"/>
      </rPr>
      <t>B776</t>
    </r>
  </si>
  <si>
    <r>
      <rPr>
        <sz val="9"/>
        <rFont val="Calibri"/>
        <family val="1"/>
      </rPr>
      <t>Carife</t>
    </r>
  </si>
  <si>
    <r>
      <rPr>
        <sz val="9"/>
        <rFont val="Calibri"/>
        <family val="1"/>
      </rPr>
      <t>B866</t>
    </r>
  </si>
  <si>
    <r>
      <rPr>
        <sz val="9"/>
        <rFont val="Calibri"/>
        <family val="1"/>
      </rPr>
      <t>Casalbore</t>
    </r>
  </si>
  <si>
    <r>
      <rPr>
        <sz val="9"/>
        <rFont val="Calibri"/>
        <family val="1"/>
      </rPr>
      <t>B997</t>
    </r>
  </si>
  <si>
    <r>
      <rPr>
        <sz val="9"/>
        <rFont val="Calibri"/>
        <family val="1"/>
      </rPr>
      <t>Cassano Irpino</t>
    </r>
  </si>
  <si>
    <r>
      <rPr>
        <sz val="9"/>
        <rFont val="Calibri"/>
        <family val="1"/>
      </rPr>
      <t>C058</t>
    </r>
  </si>
  <si>
    <r>
      <rPr>
        <sz val="9"/>
        <rFont val="Calibri"/>
        <family val="1"/>
      </rPr>
      <t>Castel Baronia</t>
    </r>
  </si>
  <si>
    <r>
      <rPr>
        <sz val="9"/>
        <rFont val="Calibri"/>
        <family val="1"/>
      </rPr>
      <t>C105</t>
    </r>
  </si>
  <si>
    <r>
      <rPr>
        <sz val="9"/>
        <rFont val="Calibri"/>
        <family val="1"/>
      </rPr>
      <t>Castelfranci</t>
    </r>
  </si>
  <si>
    <r>
      <rPr>
        <sz val="9"/>
        <rFont val="Calibri"/>
        <family val="1"/>
      </rPr>
      <t>C283</t>
    </r>
  </si>
  <si>
    <r>
      <rPr>
        <sz val="9"/>
        <rFont val="Calibri"/>
        <family val="1"/>
      </rPr>
      <t>Castelvetere sul Calore</t>
    </r>
  </si>
  <si>
    <r>
      <rPr>
        <sz val="9"/>
        <rFont val="Calibri"/>
        <family val="1"/>
      </rPr>
      <t>C557</t>
    </r>
  </si>
  <si>
    <r>
      <rPr>
        <sz val="9"/>
        <rFont val="Calibri"/>
        <family val="1"/>
      </rPr>
      <t>Cervinara</t>
    </r>
  </si>
  <si>
    <r>
      <rPr>
        <sz val="9"/>
        <rFont val="Calibri"/>
        <family val="1"/>
      </rPr>
      <t>C576</t>
    </r>
  </si>
  <si>
    <r>
      <rPr>
        <sz val="9"/>
        <rFont val="Calibri"/>
        <family val="1"/>
      </rPr>
      <t>Cesinali</t>
    </r>
  </si>
  <si>
    <r>
      <rPr>
        <sz val="9"/>
        <rFont val="Calibri"/>
        <family val="1"/>
      </rPr>
      <t>C606</t>
    </r>
  </si>
  <si>
    <r>
      <rPr>
        <sz val="9"/>
        <rFont val="Calibri"/>
        <family val="1"/>
      </rPr>
      <t>Chianche</t>
    </r>
  </si>
  <si>
    <r>
      <rPr>
        <sz val="9"/>
        <rFont val="Calibri"/>
        <family val="1"/>
      </rPr>
      <t>C659</t>
    </r>
  </si>
  <si>
    <r>
      <rPr>
        <sz val="9"/>
        <rFont val="Calibri"/>
        <family val="1"/>
      </rPr>
      <t>Chiusano di San Domenico</t>
    </r>
  </si>
  <si>
    <r>
      <rPr>
        <sz val="9"/>
        <rFont val="Calibri"/>
        <family val="1"/>
      </rPr>
      <t>C971</t>
    </r>
  </si>
  <si>
    <r>
      <rPr>
        <sz val="9"/>
        <rFont val="Calibri"/>
        <family val="1"/>
      </rPr>
      <t>Contrada</t>
    </r>
  </si>
  <si>
    <r>
      <rPr>
        <sz val="9"/>
        <rFont val="Calibri"/>
        <family val="1"/>
      </rPr>
      <t>C976</t>
    </r>
  </si>
  <si>
    <r>
      <rPr>
        <sz val="9"/>
        <rFont val="Calibri"/>
        <family val="1"/>
      </rPr>
      <t>Conza della Campania</t>
    </r>
  </si>
  <si>
    <r>
      <rPr>
        <sz val="9"/>
        <rFont val="Calibri"/>
        <family val="1"/>
      </rPr>
      <t>D331</t>
    </r>
  </si>
  <si>
    <r>
      <rPr>
        <sz val="9"/>
        <rFont val="Calibri"/>
        <family val="1"/>
      </rPr>
      <t>Domicella</t>
    </r>
  </si>
  <si>
    <r>
      <rPr>
        <sz val="9"/>
        <rFont val="Calibri"/>
        <family val="1"/>
      </rPr>
      <t>D638</t>
    </r>
  </si>
  <si>
    <r>
      <rPr>
        <sz val="9"/>
        <rFont val="Calibri"/>
        <family val="1"/>
      </rPr>
      <t>Flumeri</t>
    </r>
  </si>
  <si>
    <r>
      <rPr>
        <sz val="9"/>
        <rFont val="Calibri"/>
        <family val="1"/>
      </rPr>
      <t>D671</t>
    </r>
  </si>
  <si>
    <r>
      <rPr>
        <sz val="9"/>
        <rFont val="Calibri"/>
        <family val="1"/>
      </rPr>
      <t>Fontanarosa</t>
    </r>
  </si>
  <si>
    <r>
      <rPr>
        <sz val="9"/>
        <rFont val="Calibri"/>
        <family val="1"/>
      </rPr>
      <t>D701</t>
    </r>
  </si>
  <si>
    <r>
      <rPr>
        <sz val="9"/>
        <rFont val="Calibri"/>
        <family val="1"/>
      </rPr>
      <t>Forino</t>
    </r>
  </si>
  <si>
    <r>
      <rPr>
        <sz val="9"/>
        <rFont val="Calibri"/>
        <family val="1"/>
      </rPr>
      <t>D798</t>
    </r>
  </si>
  <si>
    <r>
      <rPr>
        <sz val="9"/>
        <rFont val="Calibri"/>
        <family val="1"/>
      </rPr>
      <t>Frigento</t>
    </r>
  </si>
  <si>
    <r>
      <rPr>
        <sz val="9"/>
        <rFont val="Calibri"/>
        <family val="1"/>
      </rPr>
      <t>D998</t>
    </r>
  </si>
  <si>
    <r>
      <rPr>
        <sz val="9"/>
        <rFont val="Calibri"/>
        <family val="1"/>
      </rPr>
      <t>Gesualdo</t>
    </r>
  </si>
  <si>
    <r>
      <rPr>
        <sz val="9"/>
        <rFont val="Calibri"/>
        <family val="1"/>
      </rPr>
      <t>E161</t>
    </r>
  </si>
  <si>
    <r>
      <rPr>
        <sz val="9"/>
        <rFont val="Calibri"/>
        <family val="1"/>
      </rPr>
      <t>Greci</t>
    </r>
  </si>
  <si>
    <r>
      <rPr>
        <sz val="9"/>
        <rFont val="Calibri"/>
        <family val="1"/>
      </rPr>
      <t>E206</t>
    </r>
  </si>
  <si>
    <r>
      <rPr>
        <sz val="9"/>
        <rFont val="Calibri"/>
        <family val="1"/>
      </rPr>
      <t>Grottaminarda</t>
    </r>
  </si>
  <si>
    <r>
      <rPr>
        <sz val="9"/>
        <rFont val="Calibri"/>
        <family val="1"/>
      </rPr>
      <t>E214</t>
    </r>
  </si>
  <si>
    <r>
      <rPr>
        <sz val="9"/>
        <rFont val="Calibri"/>
        <family val="1"/>
      </rPr>
      <t>Grottolella</t>
    </r>
  </si>
  <si>
    <r>
      <rPr>
        <sz val="9"/>
        <rFont val="Calibri"/>
        <family val="1"/>
      </rPr>
      <t>E245</t>
    </r>
  </si>
  <si>
    <r>
      <rPr>
        <sz val="9"/>
        <rFont val="Calibri"/>
        <family val="1"/>
      </rPr>
      <t>Guardia Lombardi</t>
    </r>
  </si>
  <si>
    <r>
      <rPr>
        <sz val="9"/>
        <rFont val="Calibri"/>
        <family val="1"/>
      </rPr>
      <t>E397</t>
    </r>
  </si>
  <si>
    <r>
      <rPr>
        <sz val="9"/>
        <rFont val="Calibri"/>
        <family val="1"/>
      </rPr>
      <t>Lacedonia</t>
    </r>
  </si>
  <si>
    <r>
      <rPr>
        <sz val="9"/>
        <rFont val="Calibri"/>
        <family val="1"/>
      </rPr>
      <t>E448</t>
    </r>
  </si>
  <si>
    <r>
      <rPr>
        <sz val="9"/>
        <rFont val="Calibri"/>
        <family val="1"/>
      </rPr>
      <t>Lapio</t>
    </r>
  </si>
  <si>
    <r>
      <rPr>
        <sz val="9"/>
        <rFont val="Calibri"/>
        <family val="1"/>
      </rPr>
      <t>E487</t>
    </r>
  </si>
  <si>
    <r>
      <rPr>
        <sz val="9"/>
        <rFont val="Calibri"/>
        <family val="1"/>
      </rPr>
      <t>Lauro</t>
    </r>
  </si>
  <si>
    <r>
      <rPr>
        <sz val="9"/>
        <rFont val="Calibri"/>
        <family val="1"/>
      </rPr>
      <t>E605</t>
    </r>
  </si>
  <si>
    <r>
      <rPr>
        <sz val="9"/>
        <rFont val="Calibri"/>
        <family val="1"/>
      </rPr>
      <t>Lioni</t>
    </r>
  </si>
  <si>
    <r>
      <rPr>
        <sz val="9"/>
        <rFont val="Calibri"/>
        <family val="1"/>
      </rPr>
      <t>E746</t>
    </r>
  </si>
  <si>
    <r>
      <rPr>
        <sz val="9"/>
        <rFont val="Calibri"/>
        <family val="1"/>
      </rPr>
      <t>Luogosano</t>
    </r>
  </si>
  <si>
    <r>
      <rPr>
        <sz val="9"/>
        <rFont val="Calibri"/>
        <family val="1"/>
      </rPr>
      <t>E891</t>
    </r>
  </si>
  <si>
    <r>
      <rPr>
        <sz val="9"/>
        <rFont val="Calibri"/>
        <family val="1"/>
      </rPr>
      <t>Manocalzati</t>
    </r>
  </si>
  <si>
    <r>
      <rPr>
        <sz val="9"/>
        <rFont val="Calibri"/>
        <family val="1"/>
      </rPr>
      <t>E997</t>
    </r>
  </si>
  <si>
    <r>
      <rPr>
        <sz val="9"/>
        <rFont val="Calibri"/>
        <family val="1"/>
      </rPr>
      <t>Marzano di Nola</t>
    </r>
  </si>
  <si>
    <r>
      <rPr>
        <sz val="9"/>
        <rFont val="Calibri"/>
        <family val="1"/>
      </rPr>
      <t>F110</t>
    </r>
  </si>
  <si>
    <r>
      <rPr>
        <sz val="9"/>
        <rFont val="Calibri"/>
        <family val="1"/>
      </rPr>
      <t>Melito Irpino</t>
    </r>
  </si>
  <si>
    <r>
      <rPr>
        <sz val="9"/>
        <rFont val="Calibri"/>
        <family val="1"/>
      </rPr>
      <t>F141</t>
    </r>
  </si>
  <si>
    <r>
      <rPr>
        <sz val="9"/>
        <rFont val="Calibri"/>
        <family val="1"/>
      </rPr>
      <t>Mercogliano</t>
    </r>
  </si>
  <si>
    <r>
      <rPr>
        <sz val="9"/>
        <rFont val="Calibri"/>
        <family val="1"/>
      </rPr>
      <t>F230</t>
    </r>
  </si>
  <si>
    <r>
      <rPr>
        <sz val="9"/>
        <rFont val="Calibri"/>
        <family val="1"/>
      </rPr>
      <t>Mirabella Eclano</t>
    </r>
  </si>
  <si>
    <r>
      <rPr>
        <sz val="9"/>
        <rFont val="Calibri"/>
        <family val="1"/>
      </rPr>
      <t>F397</t>
    </r>
  </si>
  <si>
    <r>
      <rPr>
        <sz val="9"/>
        <rFont val="Calibri"/>
        <family val="1"/>
      </rPr>
      <t>Montaguto</t>
    </r>
  </si>
  <si>
    <r>
      <rPr>
        <sz val="9"/>
        <rFont val="Calibri"/>
        <family val="1"/>
      </rPr>
      <t>F448</t>
    </r>
  </si>
  <si>
    <r>
      <rPr>
        <sz val="9"/>
        <rFont val="Calibri"/>
        <family val="1"/>
      </rPr>
      <t>Montecalvo Irpino</t>
    </r>
  </si>
  <si>
    <r>
      <rPr>
        <sz val="9"/>
        <rFont val="Calibri"/>
        <family val="1"/>
      </rPr>
      <t>F491</t>
    </r>
  </si>
  <si>
    <r>
      <rPr>
        <sz val="9"/>
        <rFont val="Calibri"/>
        <family val="1"/>
      </rPr>
      <t>Montefalcione</t>
    </r>
  </si>
  <si>
    <r>
      <rPr>
        <sz val="9"/>
        <rFont val="Calibri"/>
        <family val="1"/>
      </rPr>
      <t>F506</t>
    </r>
  </si>
  <si>
    <r>
      <rPr>
        <sz val="9"/>
        <rFont val="Calibri"/>
        <family val="1"/>
      </rPr>
      <t>Monteforte Irpino</t>
    </r>
  </si>
  <si>
    <r>
      <rPr>
        <sz val="9"/>
        <rFont val="Calibri"/>
        <family val="1"/>
      </rPr>
      <t>F511</t>
    </r>
  </si>
  <si>
    <r>
      <rPr>
        <sz val="9"/>
        <rFont val="Calibri"/>
        <family val="1"/>
      </rPr>
      <t>Montefredane</t>
    </r>
  </si>
  <si>
    <r>
      <rPr>
        <sz val="9"/>
        <rFont val="Calibri"/>
        <family val="1"/>
      </rPr>
      <t>F512</t>
    </r>
  </si>
  <si>
    <r>
      <rPr>
        <sz val="9"/>
        <rFont val="Calibri"/>
        <family val="1"/>
      </rPr>
      <t>Montefusco</t>
    </r>
  </si>
  <si>
    <r>
      <rPr>
        <sz val="9"/>
        <rFont val="Calibri"/>
        <family val="1"/>
      </rPr>
      <t>F546</t>
    </r>
  </si>
  <si>
    <r>
      <rPr>
        <sz val="9"/>
        <rFont val="Calibri"/>
        <family val="1"/>
      </rPr>
      <t>Montella</t>
    </r>
  </si>
  <si>
    <r>
      <rPr>
        <sz val="9"/>
        <rFont val="Calibri"/>
        <family val="1"/>
      </rPr>
      <t>F559</t>
    </r>
  </si>
  <si>
    <r>
      <rPr>
        <sz val="9"/>
        <rFont val="Calibri"/>
        <family val="1"/>
      </rPr>
      <t>Montemarano</t>
    </r>
  </si>
  <si>
    <r>
      <rPr>
        <sz val="9"/>
        <rFont val="Calibri"/>
        <family val="1"/>
      </rPr>
      <t>F566</t>
    </r>
  </si>
  <si>
    <r>
      <rPr>
        <sz val="9"/>
        <rFont val="Calibri"/>
        <family val="1"/>
      </rPr>
      <t>Montemiletto</t>
    </r>
  </si>
  <si>
    <r>
      <rPr>
        <sz val="9"/>
        <rFont val="Calibri"/>
        <family val="1"/>
      </rPr>
      <t>F660</t>
    </r>
  </si>
  <si>
    <r>
      <rPr>
        <sz val="9"/>
        <rFont val="Calibri"/>
        <family val="1"/>
      </rPr>
      <t>Monteverde</t>
    </r>
  </si>
  <si>
    <r>
      <rPr>
        <sz val="9"/>
        <rFont val="Calibri"/>
        <family val="1"/>
      </rPr>
      <t>M330</t>
    </r>
  </si>
  <si>
    <r>
      <rPr>
        <sz val="9"/>
        <rFont val="Calibri"/>
        <family val="1"/>
      </rPr>
      <t>Montoro</t>
    </r>
  </si>
  <si>
    <r>
      <rPr>
        <sz val="9"/>
        <rFont val="Calibri"/>
        <family val="1"/>
      </rPr>
      <t>F744</t>
    </r>
  </si>
  <si>
    <r>
      <rPr>
        <sz val="9"/>
        <rFont val="Calibri"/>
        <family val="1"/>
      </rPr>
      <t>Morra De Sanctis</t>
    </r>
  </si>
  <si>
    <r>
      <rPr>
        <sz val="9"/>
        <rFont val="Calibri"/>
        <family val="1"/>
      </rPr>
      <t>F762</t>
    </r>
  </si>
  <si>
    <r>
      <rPr>
        <sz val="9"/>
        <rFont val="Calibri"/>
        <family val="1"/>
      </rPr>
      <t>Moschiano</t>
    </r>
  </si>
  <si>
    <r>
      <rPr>
        <sz val="9"/>
        <rFont val="Calibri"/>
        <family val="1"/>
      </rPr>
      <t>F798</t>
    </r>
  </si>
  <si>
    <r>
      <rPr>
        <sz val="9"/>
        <rFont val="Calibri"/>
        <family val="1"/>
      </rPr>
      <t>Mugnano del Cardinale</t>
    </r>
  </si>
  <si>
    <r>
      <rPr>
        <sz val="9"/>
        <rFont val="Calibri"/>
        <family val="1"/>
      </rPr>
      <t>F988</t>
    </r>
  </si>
  <si>
    <r>
      <rPr>
        <sz val="9"/>
        <rFont val="Calibri"/>
        <family val="1"/>
      </rPr>
      <t>Nusco</t>
    </r>
  </si>
  <si>
    <r>
      <rPr>
        <sz val="9"/>
        <rFont val="Calibri"/>
        <family val="1"/>
      </rPr>
      <t>G165</t>
    </r>
  </si>
  <si>
    <r>
      <rPr>
        <sz val="9"/>
        <rFont val="Calibri"/>
        <family val="1"/>
      </rPr>
      <t>Ospedaletto d'Alpinolo</t>
    </r>
  </si>
  <si>
    <r>
      <rPr>
        <sz val="9"/>
        <rFont val="Calibri"/>
        <family val="1"/>
      </rPr>
      <t>G242</t>
    </r>
  </si>
  <si>
    <r>
      <rPr>
        <sz val="9"/>
        <rFont val="Calibri"/>
        <family val="1"/>
      </rPr>
      <t>Pago del Vallo di Lauro</t>
    </r>
  </si>
  <si>
    <r>
      <rPr>
        <sz val="9"/>
        <rFont val="Calibri"/>
        <family val="1"/>
      </rPr>
      <t>G340</t>
    </r>
  </si>
  <si>
    <r>
      <rPr>
        <sz val="9"/>
        <rFont val="Calibri"/>
        <family val="1"/>
      </rPr>
      <t>Parolise</t>
    </r>
  </si>
  <si>
    <r>
      <rPr>
        <sz val="9"/>
        <rFont val="Calibri"/>
        <family val="1"/>
      </rPr>
      <t>G370</t>
    </r>
  </si>
  <si>
    <r>
      <rPr>
        <sz val="9"/>
        <rFont val="Calibri"/>
        <family val="1"/>
      </rPr>
      <t>Paternopoli</t>
    </r>
  </si>
  <si>
    <r>
      <rPr>
        <sz val="9"/>
        <rFont val="Calibri"/>
        <family val="1"/>
      </rPr>
      <t>G519</t>
    </r>
  </si>
  <si>
    <r>
      <rPr>
        <sz val="9"/>
        <rFont val="Calibri"/>
        <family val="1"/>
      </rPr>
      <t>Petruro Irpino</t>
    </r>
  </si>
  <si>
    <r>
      <rPr>
        <sz val="9"/>
        <rFont val="Calibri"/>
        <family val="1"/>
      </rPr>
      <t>G611</t>
    </r>
  </si>
  <si>
    <r>
      <rPr>
        <sz val="9"/>
        <rFont val="Calibri"/>
        <family val="1"/>
      </rPr>
      <t>Pietradefusi</t>
    </r>
  </si>
  <si>
    <r>
      <rPr>
        <sz val="9"/>
        <rFont val="Calibri"/>
        <family val="1"/>
      </rPr>
      <t>G629</t>
    </r>
  </si>
  <si>
    <r>
      <rPr>
        <sz val="9"/>
        <rFont val="Calibri"/>
        <family val="1"/>
      </rPr>
      <t>Pietrastornina</t>
    </r>
  </si>
  <si>
    <r>
      <rPr>
        <sz val="9"/>
        <rFont val="Calibri"/>
        <family val="1"/>
      </rPr>
      <t>G990</t>
    </r>
  </si>
  <si>
    <r>
      <rPr>
        <sz val="9"/>
        <rFont val="Calibri"/>
        <family val="1"/>
      </rPr>
      <t>Prata di Principato Ultra</t>
    </r>
  </si>
  <si>
    <r>
      <rPr>
        <sz val="9"/>
        <rFont val="Calibri"/>
        <family val="1"/>
      </rPr>
      <t>H006</t>
    </r>
  </si>
  <si>
    <r>
      <rPr>
        <sz val="9"/>
        <rFont val="Calibri"/>
        <family val="1"/>
      </rPr>
      <t>Pratola Serra</t>
    </r>
  </si>
  <si>
    <r>
      <rPr>
        <sz val="9"/>
        <rFont val="Calibri"/>
        <family val="1"/>
      </rPr>
      <t>H097</t>
    </r>
  </si>
  <si>
    <r>
      <rPr>
        <sz val="9"/>
        <rFont val="Calibri"/>
        <family val="1"/>
      </rPr>
      <t>Quadrelle</t>
    </r>
  </si>
  <si>
    <r>
      <rPr>
        <sz val="9"/>
        <rFont val="Calibri"/>
        <family val="1"/>
      </rPr>
      <t>H128</t>
    </r>
  </si>
  <si>
    <r>
      <rPr>
        <sz val="9"/>
        <rFont val="Calibri"/>
        <family val="1"/>
      </rPr>
      <t>Quindici</t>
    </r>
  </si>
  <si>
    <r>
      <rPr>
        <sz val="9"/>
        <rFont val="Calibri"/>
        <family val="1"/>
      </rPr>
      <t>H438</t>
    </r>
  </si>
  <si>
    <r>
      <rPr>
        <sz val="9"/>
        <rFont val="Calibri"/>
        <family val="1"/>
      </rPr>
      <t>Rocca San Felice</t>
    </r>
  </si>
  <si>
    <r>
      <rPr>
        <sz val="9"/>
        <rFont val="Calibri"/>
        <family val="1"/>
      </rPr>
      <t>H382</t>
    </r>
  </si>
  <si>
    <r>
      <rPr>
        <sz val="9"/>
        <rFont val="Calibri"/>
        <family val="1"/>
      </rPr>
      <t>Roccabascerana</t>
    </r>
  </si>
  <si>
    <r>
      <rPr>
        <sz val="9"/>
        <rFont val="Calibri"/>
        <family val="1"/>
      </rPr>
      <t>H592</t>
    </r>
  </si>
  <si>
    <r>
      <rPr>
        <sz val="9"/>
        <rFont val="Calibri"/>
        <family val="1"/>
      </rPr>
      <t>Rotondi</t>
    </r>
  </si>
  <si>
    <r>
      <rPr>
        <sz val="9"/>
        <rFont val="Calibri"/>
        <family val="1"/>
      </rPr>
      <t>H733</t>
    </r>
  </si>
  <si>
    <r>
      <rPr>
        <sz val="9"/>
        <rFont val="Calibri"/>
        <family val="1"/>
      </rPr>
      <t>Salza Irpina</t>
    </r>
  </si>
  <si>
    <r>
      <rPr>
        <sz val="9"/>
        <rFont val="Calibri"/>
        <family val="1"/>
      </rPr>
      <t>H975</t>
    </r>
  </si>
  <si>
    <r>
      <rPr>
        <sz val="9"/>
        <rFont val="Calibri"/>
        <family val="1"/>
      </rPr>
      <t>San Mango sul Calore</t>
    </r>
  </si>
  <si>
    <r>
      <rPr>
        <sz val="9"/>
        <rFont val="Calibri"/>
        <family val="1"/>
      </rPr>
      <t>I016</t>
    </r>
  </si>
  <si>
    <r>
      <rPr>
        <sz val="9"/>
        <rFont val="Calibri"/>
        <family val="1"/>
      </rPr>
      <t>San Martino Valle Caudina</t>
    </r>
  </si>
  <si>
    <r>
      <rPr>
        <sz val="9"/>
        <rFont val="Calibri"/>
        <family val="1"/>
      </rPr>
      <t>I034</t>
    </r>
  </si>
  <si>
    <r>
      <rPr>
        <sz val="9"/>
        <rFont val="Calibri"/>
        <family val="1"/>
      </rPr>
      <t>San Michele di Serino</t>
    </r>
  </si>
  <si>
    <r>
      <rPr>
        <sz val="9"/>
        <rFont val="Calibri"/>
        <family val="1"/>
      </rPr>
      <t>I061</t>
    </r>
  </si>
  <si>
    <r>
      <rPr>
        <sz val="9"/>
        <rFont val="Calibri"/>
        <family val="1"/>
      </rPr>
      <t>San Nicola Baronia</t>
    </r>
  </si>
  <si>
    <r>
      <rPr>
        <sz val="9"/>
        <rFont val="Calibri"/>
        <family val="1"/>
      </rPr>
      <t>I129</t>
    </r>
  </si>
  <si>
    <r>
      <rPr>
        <sz val="9"/>
        <rFont val="Calibri"/>
        <family val="1"/>
      </rPr>
      <t>San Potito Ultra</t>
    </r>
  </si>
  <si>
    <r>
      <rPr>
        <sz val="9"/>
        <rFont val="Calibri"/>
        <family val="1"/>
      </rPr>
      <t>I163</t>
    </r>
  </si>
  <si>
    <r>
      <rPr>
        <sz val="9"/>
        <rFont val="Calibri"/>
        <family val="1"/>
      </rPr>
      <t>San Sossio Baronia</t>
    </r>
  </si>
  <si>
    <r>
      <rPr>
        <sz val="9"/>
        <rFont val="Calibri"/>
        <family val="1"/>
      </rPr>
      <t>I219</t>
    </r>
  </si>
  <si>
    <r>
      <rPr>
        <sz val="9"/>
        <rFont val="Calibri"/>
        <family val="1"/>
      </rPr>
      <t>Santa Lucia di Serino</t>
    </r>
  </si>
  <si>
    <r>
      <rPr>
        <sz val="9"/>
        <rFont val="Calibri"/>
        <family val="1"/>
      </rPr>
      <t>I301</t>
    </r>
  </si>
  <si>
    <r>
      <rPr>
        <sz val="9"/>
        <rFont val="Calibri"/>
        <family val="1"/>
      </rPr>
      <t>Santa Paolina</t>
    </r>
  </si>
  <si>
    <r>
      <rPr>
        <sz val="9"/>
        <rFont val="Calibri"/>
        <family val="1"/>
      </rPr>
      <t>I264</t>
    </r>
  </si>
  <si>
    <r>
      <rPr>
        <sz val="9"/>
        <rFont val="Calibri"/>
        <family val="1"/>
      </rPr>
      <t>Sant'Andrea di Conza</t>
    </r>
  </si>
  <si>
    <r>
      <rPr>
        <sz val="9"/>
        <rFont val="Calibri"/>
        <family val="1"/>
      </rPr>
      <t>I280</t>
    </r>
  </si>
  <si>
    <r>
      <rPr>
        <sz val="9"/>
        <rFont val="Calibri"/>
        <family val="1"/>
      </rPr>
      <t>Sant'Angelo a Scala</t>
    </r>
  </si>
  <si>
    <r>
      <rPr>
        <sz val="9"/>
        <rFont val="Calibri"/>
        <family val="1"/>
      </rPr>
      <t>I279</t>
    </r>
  </si>
  <si>
    <r>
      <rPr>
        <sz val="9"/>
        <rFont val="Calibri"/>
        <family val="1"/>
      </rPr>
      <t>Sant'Angelo all'Esca</t>
    </r>
  </si>
  <si>
    <r>
      <rPr>
        <sz val="9"/>
        <rFont val="Calibri"/>
        <family val="1"/>
      </rPr>
      <t>I281</t>
    </r>
  </si>
  <si>
    <r>
      <rPr>
        <sz val="9"/>
        <rFont val="Calibri"/>
        <family val="1"/>
      </rPr>
      <t>Sant'Angelo dei Lombardi</t>
    </r>
  </si>
  <si>
    <r>
      <rPr>
        <sz val="9"/>
        <rFont val="Calibri"/>
        <family val="1"/>
      </rPr>
      <t>I357</t>
    </r>
  </si>
  <si>
    <r>
      <rPr>
        <sz val="9"/>
        <rFont val="Calibri"/>
        <family val="1"/>
      </rPr>
      <t>Santo Stefano del Sole</t>
    </r>
  </si>
  <si>
    <r>
      <rPr>
        <sz val="9"/>
        <rFont val="Calibri"/>
        <family val="1"/>
      </rPr>
      <t>I471</t>
    </r>
  </si>
  <si>
    <r>
      <rPr>
        <sz val="9"/>
        <rFont val="Calibri"/>
        <family val="1"/>
      </rPr>
      <t>Savignano Irpino</t>
    </r>
  </si>
  <si>
    <r>
      <rPr>
        <sz val="9"/>
        <rFont val="Calibri"/>
        <family val="1"/>
      </rPr>
      <t>I493</t>
    </r>
  </si>
  <si>
    <r>
      <rPr>
        <sz val="9"/>
        <rFont val="Calibri"/>
        <family val="1"/>
      </rPr>
      <t>Scampitella</t>
    </r>
  </si>
  <si>
    <r>
      <rPr>
        <sz val="9"/>
        <rFont val="Calibri"/>
        <family val="1"/>
      </rPr>
      <t>I606</t>
    </r>
  </si>
  <si>
    <r>
      <rPr>
        <sz val="9"/>
        <rFont val="Calibri"/>
        <family val="1"/>
      </rPr>
      <t>Senerchia</t>
    </r>
  </si>
  <si>
    <r>
      <rPr>
        <sz val="9"/>
        <rFont val="Calibri"/>
        <family val="1"/>
      </rPr>
      <t>I630</t>
    </r>
  </si>
  <si>
    <r>
      <rPr>
        <sz val="9"/>
        <rFont val="Calibri"/>
        <family val="1"/>
      </rPr>
      <t>Serino</t>
    </r>
  </si>
  <si>
    <r>
      <rPr>
        <sz val="9"/>
        <rFont val="Calibri"/>
        <family val="1"/>
      </rPr>
      <t>I756</t>
    </r>
  </si>
  <si>
    <r>
      <rPr>
        <sz val="9"/>
        <rFont val="Calibri"/>
        <family val="1"/>
      </rPr>
      <t>Sirignano</t>
    </r>
  </si>
  <si>
    <r>
      <rPr>
        <sz val="9"/>
        <rFont val="Calibri"/>
        <family val="1"/>
      </rPr>
      <t>I805</t>
    </r>
  </si>
  <si>
    <r>
      <rPr>
        <sz val="9"/>
        <rFont val="Calibri"/>
        <family val="1"/>
      </rPr>
      <t>Solofra</t>
    </r>
  </si>
  <si>
    <r>
      <rPr>
        <sz val="9"/>
        <rFont val="Calibri"/>
        <family val="1"/>
      </rPr>
      <t>I843</t>
    </r>
  </si>
  <si>
    <r>
      <rPr>
        <sz val="9"/>
        <rFont val="Calibri"/>
        <family val="1"/>
      </rPr>
      <t>Sorbo Serpico</t>
    </r>
  </si>
  <si>
    <r>
      <rPr>
        <sz val="9"/>
        <rFont val="Calibri"/>
        <family val="1"/>
      </rPr>
      <t>I893</t>
    </r>
  </si>
  <si>
    <r>
      <rPr>
        <sz val="9"/>
        <rFont val="Calibri"/>
        <family val="1"/>
      </rPr>
      <t>Sperone</t>
    </r>
  </si>
  <si>
    <r>
      <rPr>
        <sz val="9"/>
        <rFont val="Calibri"/>
        <family val="1"/>
      </rPr>
      <t>I990</t>
    </r>
  </si>
  <si>
    <r>
      <rPr>
        <sz val="9"/>
        <rFont val="Calibri"/>
        <family val="1"/>
      </rPr>
      <t>Sturno</t>
    </r>
  </si>
  <si>
    <r>
      <rPr>
        <sz val="9"/>
        <rFont val="Calibri"/>
        <family val="1"/>
      </rPr>
      <t>L004</t>
    </r>
  </si>
  <si>
    <r>
      <rPr>
        <sz val="9"/>
        <rFont val="Calibri"/>
        <family val="1"/>
      </rPr>
      <t>Summonte</t>
    </r>
  </si>
  <si>
    <r>
      <rPr>
        <sz val="9"/>
        <rFont val="Calibri"/>
        <family val="1"/>
      </rPr>
      <t>L061</t>
    </r>
  </si>
  <si>
    <r>
      <rPr>
        <sz val="9"/>
        <rFont val="Calibri"/>
        <family val="1"/>
      </rPr>
      <t>Taurano</t>
    </r>
  </si>
  <si>
    <r>
      <rPr>
        <sz val="9"/>
        <rFont val="Calibri"/>
        <family val="1"/>
      </rPr>
      <t>L062</t>
    </r>
  </si>
  <si>
    <r>
      <rPr>
        <sz val="9"/>
        <rFont val="Calibri"/>
        <family val="1"/>
      </rPr>
      <t>Taurasi</t>
    </r>
  </si>
  <si>
    <r>
      <rPr>
        <sz val="9"/>
        <rFont val="Calibri"/>
        <family val="1"/>
      </rPr>
      <t>L102</t>
    </r>
  </si>
  <si>
    <r>
      <rPr>
        <sz val="9"/>
        <rFont val="Calibri"/>
        <family val="1"/>
      </rPr>
      <t>Teora</t>
    </r>
  </si>
  <si>
    <r>
      <rPr>
        <sz val="9"/>
        <rFont val="Calibri"/>
        <family val="1"/>
      </rPr>
      <t>L214</t>
    </r>
  </si>
  <si>
    <r>
      <rPr>
        <sz val="9"/>
        <rFont val="Calibri"/>
        <family val="1"/>
      </rPr>
      <t>Torella dei Lombardi</t>
    </r>
  </si>
  <si>
    <r>
      <rPr>
        <sz val="9"/>
        <rFont val="Calibri"/>
        <family val="1"/>
      </rPr>
      <t>L272</t>
    </r>
  </si>
  <si>
    <r>
      <rPr>
        <sz val="9"/>
        <rFont val="Calibri"/>
        <family val="1"/>
      </rPr>
      <t>Torre Le Nocelle</t>
    </r>
  </si>
  <si>
    <r>
      <rPr>
        <sz val="9"/>
        <rFont val="Calibri"/>
        <family val="1"/>
      </rPr>
      <t>L301</t>
    </r>
  </si>
  <si>
    <r>
      <rPr>
        <sz val="9"/>
        <rFont val="Calibri"/>
        <family val="1"/>
      </rPr>
      <t>Torrioni</t>
    </r>
  </si>
  <si>
    <r>
      <rPr>
        <sz val="9"/>
        <rFont val="Calibri"/>
        <family val="1"/>
      </rPr>
      <t>L399</t>
    </r>
  </si>
  <si>
    <r>
      <rPr>
        <sz val="9"/>
        <rFont val="Calibri"/>
        <family val="1"/>
      </rPr>
      <t>Trevico</t>
    </r>
  </si>
  <si>
    <r>
      <rPr>
        <sz val="9"/>
        <rFont val="Calibri"/>
        <family val="1"/>
      </rPr>
      <t>L461</t>
    </r>
  </si>
  <si>
    <r>
      <rPr>
        <sz val="9"/>
        <rFont val="Calibri"/>
        <family val="1"/>
      </rPr>
      <t>Tufo</t>
    </r>
  </si>
  <si>
    <r>
      <rPr>
        <sz val="9"/>
        <rFont val="Calibri"/>
        <family val="1"/>
      </rPr>
      <t>L589</t>
    </r>
  </si>
  <si>
    <r>
      <rPr>
        <sz val="9"/>
        <rFont val="Calibri"/>
        <family val="1"/>
      </rPr>
      <t>Vallata</t>
    </r>
  </si>
  <si>
    <r>
      <rPr>
        <sz val="9"/>
        <rFont val="Calibri"/>
        <family val="1"/>
      </rPr>
      <t>L616</t>
    </r>
  </si>
  <si>
    <r>
      <rPr>
        <sz val="9"/>
        <rFont val="Calibri"/>
        <family val="1"/>
      </rPr>
      <t>Vallesaccarda</t>
    </r>
  </si>
  <si>
    <r>
      <rPr>
        <sz val="9"/>
        <rFont val="Calibri"/>
        <family val="1"/>
      </rPr>
      <t>L739</t>
    </r>
  </si>
  <si>
    <r>
      <rPr>
        <sz val="9"/>
        <rFont val="Calibri"/>
        <family val="1"/>
      </rPr>
      <t>Venticano</t>
    </r>
  </si>
  <si>
    <r>
      <rPr>
        <sz val="9"/>
        <rFont val="Calibri"/>
        <family val="1"/>
      </rPr>
      <t>L965</t>
    </r>
  </si>
  <si>
    <r>
      <rPr>
        <sz val="9"/>
        <rFont val="Calibri"/>
        <family val="1"/>
      </rPr>
      <t>Villamaina</t>
    </r>
  </si>
  <si>
    <r>
      <rPr>
        <sz val="9"/>
        <rFont val="Calibri"/>
        <family val="1"/>
      </rPr>
      <t>L973</t>
    </r>
  </si>
  <si>
    <r>
      <rPr>
        <sz val="9"/>
        <rFont val="Calibri"/>
        <family val="1"/>
      </rPr>
      <t>Villanova del Battista</t>
    </r>
  </si>
  <si>
    <r>
      <rPr>
        <sz val="9"/>
        <rFont val="Calibri"/>
        <family val="1"/>
      </rPr>
      <t>M130</t>
    </r>
  </si>
  <si>
    <r>
      <rPr>
        <sz val="9"/>
        <rFont val="Calibri"/>
        <family val="1"/>
      </rPr>
      <t>Volturara Irpina</t>
    </r>
  </si>
  <si>
    <r>
      <rPr>
        <sz val="9"/>
        <rFont val="Calibri"/>
        <family val="1"/>
      </rPr>
      <t>M203</t>
    </r>
  </si>
  <si>
    <r>
      <rPr>
        <sz val="9"/>
        <rFont val="Calibri"/>
        <family val="1"/>
      </rPr>
      <t>Zungoli</t>
    </r>
  </si>
  <si>
    <r>
      <rPr>
        <sz val="9"/>
        <rFont val="Calibri"/>
        <family val="1"/>
      </rPr>
      <t>A110</t>
    </r>
  </si>
  <si>
    <r>
      <rPr>
        <sz val="9"/>
        <rFont val="Calibri"/>
        <family val="1"/>
      </rPr>
      <t>Airola</t>
    </r>
  </si>
  <si>
    <r>
      <rPr>
        <sz val="9"/>
        <rFont val="Calibri"/>
        <family val="1"/>
      </rPr>
      <t>Benevento</t>
    </r>
  </si>
  <si>
    <r>
      <rPr>
        <sz val="9"/>
        <rFont val="Calibri"/>
        <family val="1"/>
      </rPr>
      <t>A265</t>
    </r>
  </si>
  <si>
    <r>
      <rPr>
        <sz val="9"/>
        <rFont val="Calibri"/>
        <family val="1"/>
      </rPr>
      <t>Amorosi</t>
    </r>
  </si>
  <si>
    <r>
      <rPr>
        <sz val="9"/>
        <rFont val="Calibri"/>
        <family val="1"/>
      </rPr>
      <t>A328</t>
    </r>
  </si>
  <si>
    <r>
      <rPr>
        <sz val="9"/>
        <rFont val="Calibri"/>
        <family val="1"/>
      </rPr>
      <t>Apice</t>
    </r>
  </si>
  <si>
    <r>
      <rPr>
        <sz val="9"/>
        <rFont val="Calibri"/>
        <family val="1"/>
      </rPr>
      <t>A330</t>
    </r>
  </si>
  <si>
    <r>
      <rPr>
        <sz val="9"/>
        <rFont val="Calibri"/>
        <family val="1"/>
      </rPr>
      <t>Apollosa</t>
    </r>
  </si>
  <si>
    <r>
      <rPr>
        <sz val="9"/>
        <rFont val="Calibri"/>
        <family val="1"/>
      </rPr>
      <t>A431</t>
    </r>
  </si>
  <si>
    <r>
      <rPr>
        <sz val="9"/>
        <rFont val="Calibri"/>
        <family val="1"/>
      </rPr>
      <t>Arpaia</t>
    </r>
  </si>
  <si>
    <r>
      <rPr>
        <sz val="9"/>
        <rFont val="Calibri"/>
        <family val="1"/>
      </rPr>
      <t>A432</t>
    </r>
  </si>
  <si>
    <r>
      <rPr>
        <sz val="9"/>
        <rFont val="Calibri"/>
        <family val="1"/>
      </rPr>
      <t>Arpaise</t>
    </r>
  </si>
  <si>
    <r>
      <rPr>
        <sz val="9"/>
        <rFont val="Calibri"/>
        <family val="1"/>
      </rPr>
      <t>A696</t>
    </r>
  </si>
  <si>
    <r>
      <rPr>
        <sz val="9"/>
        <rFont val="Calibri"/>
        <family val="1"/>
      </rPr>
      <t>Baselice</t>
    </r>
  </si>
  <si>
    <r>
      <rPr>
        <sz val="9"/>
        <rFont val="Calibri"/>
        <family val="1"/>
      </rPr>
      <t>A783</t>
    </r>
  </si>
  <si>
    <r>
      <rPr>
        <sz val="9"/>
        <rFont val="Calibri"/>
        <family val="1"/>
      </rPr>
      <t>A970</t>
    </r>
  </si>
  <si>
    <r>
      <rPr>
        <sz val="9"/>
        <rFont val="Calibri"/>
        <family val="1"/>
      </rPr>
      <t>Bonea</t>
    </r>
  </si>
  <si>
    <r>
      <rPr>
        <sz val="9"/>
        <rFont val="Calibri"/>
        <family val="1"/>
      </rPr>
      <t>B239</t>
    </r>
  </si>
  <si>
    <r>
      <rPr>
        <sz val="9"/>
        <rFont val="Calibri"/>
        <family val="1"/>
      </rPr>
      <t>Bucciano</t>
    </r>
  </si>
  <si>
    <r>
      <rPr>
        <sz val="9"/>
        <rFont val="Calibri"/>
        <family val="1"/>
      </rPr>
      <t>B267</t>
    </r>
  </si>
  <si>
    <r>
      <rPr>
        <sz val="9"/>
        <rFont val="Calibri"/>
        <family val="1"/>
      </rPr>
      <t>Buonalbergo</t>
    </r>
  </si>
  <si>
    <r>
      <rPr>
        <sz val="9"/>
        <rFont val="Calibri"/>
        <family val="1"/>
      </rPr>
      <t>B444</t>
    </r>
  </si>
  <si>
    <r>
      <rPr>
        <sz val="9"/>
        <rFont val="Calibri"/>
        <family val="1"/>
      </rPr>
      <t>Calvi</t>
    </r>
  </si>
  <si>
    <r>
      <rPr>
        <sz val="9"/>
        <rFont val="Calibri"/>
        <family val="1"/>
      </rPr>
      <t>B541</t>
    </r>
  </si>
  <si>
    <r>
      <rPr>
        <sz val="9"/>
        <rFont val="Calibri"/>
        <family val="1"/>
      </rPr>
      <t>Campolattaro</t>
    </r>
  </si>
  <si>
    <r>
      <rPr>
        <sz val="9"/>
        <rFont val="Calibri"/>
        <family val="1"/>
      </rPr>
      <t>B542</t>
    </r>
  </si>
  <si>
    <r>
      <rPr>
        <sz val="9"/>
        <rFont val="Calibri"/>
        <family val="1"/>
      </rPr>
      <t>Campoli del Monte Taburno</t>
    </r>
  </si>
  <si>
    <r>
      <rPr>
        <sz val="9"/>
        <rFont val="Calibri"/>
        <family val="1"/>
      </rPr>
      <t>B873</t>
    </r>
  </si>
  <si>
    <r>
      <rPr>
        <sz val="9"/>
        <rFont val="Calibri"/>
        <family val="1"/>
      </rPr>
      <t>Casalduni</t>
    </r>
  </si>
  <si>
    <r>
      <rPr>
        <sz val="9"/>
        <rFont val="Calibri"/>
        <family val="1"/>
      </rPr>
      <t>C106</t>
    </r>
  </si>
  <si>
    <r>
      <rPr>
        <sz val="9"/>
        <rFont val="Calibri"/>
        <family val="1"/>
      </rPr>
      <t>Castelfranco in Miscano</t>
    </r>
  </si>
  <si>
    <r>
      <rPr>
        <sz val="9"/>
        <rFont val="Calibri"/>
        <family val="1"/>
      </rPr>
      <t>C245</t>
    </r>
  </si>
  <si>
    <r>
      <rPr>
        <sz val="9"/>
        <rFont val="Calibri"/>
        <family val="1"/>
      </rPr>
      <t>Castelpagano</t>
    </r>
  </si>
  <si>
    <r>
      <rPr>
        <sz val="9"/>
        <rFont val="Calibri"/>
        <family val="1"/>
      </rPr>
      <t>C250</t>
    </r>
  </si>
  <si>
    <r>
      <rPr>
        <sz val="9"/>
        <rFont val="Calibri"/>
        <family val="1"/>
      </rPr>
      <t>Castelpoto</t>
    </r>
  </si>
  <si>
    <r>
      <rPr>
        <sz val="9"/>
        <rFont val="Calibri"/>
        <family val="1"/>
      </rPr>
      <t>C280</t>
    </r>
  </si>
  <si>
    <r>
      <rPr>
        <sz val="9"/>
        <rFont val="Calibri"/>
        <family val="1"/>
      </rPr>
      <t>Castelvenere</t>
    </r>
  </si>
  <si>
    <r>
      <rPr>
        <sz val="9"/>
        <rFont val="Calibri"/>
        <family val="1"/>
      </rPr>
      <t>C284</t>
    </r>
  </si>
  <si>
    <r>
      <rPr>
        <sz val="9"/>
        <rFont val="Calibri"/>
        <family val="1"/>
      </rPr>
      <t>Castelvetere in Val Fortore</t>
    </r>
  </si>
  <si>
    <r>
      <rPr>
        <sz val="9"/>
        <rFont val="Calibri"/>
        <family val="1"/>
      </rPr>
      <t>C359</t>
    </r>
  </si>
  <si>
    <r>
      <rPr>
        <sz val="9"/>
        <rFont val="Calibri"/>
        <family val="1"/>
      </rPr>
      <t>Cautano</t>
    </r>
  </si>
  <si>
    <r>
      <rPr>
        <sz val="9"/>
        <rFont val="Calibri"/>
        <family val="1"/>
      </rPr>
      <t>C476</t>
    </r>
  </si>
  <si>
    <r>
      <rPr>
        <sz val="9"/>
        <rFont val="Calibri"/>
        <family val="1"/>
      </rPr>
      <t>Ceppaloni</t>
    </r>
  </si>
  <si>
    <r>
      <rPr>
        <sz val="9"/>
        <rFont val="Calibri"/>
        <family val="1"/>
      </rPr>
      <t>C525</t>
    </r>
  </si>
  <si>
    <r>
      <rPr>
        <sz val="9"/>
        <rFont val="Calibri"/>
        <family val="1"/>
      </rPr>
      <t>Cerreto Sannita</t>
    </r>
  </si>
  <si>
    <r>
      <rPr>
        <sz val="9"/>
        <rFont val="Calibri"/>
        <family val="1"/>
      </rPr>
      <t>C719</t>
    </r>
  </si>
  <si>
    <r>
      <rPr>
        <sz val="9"/>
        <rFont val="Calibri"/>
        <family val="1"/>
      </rPr>
      <t>Circello</t>
    </r>
  </si>
  <si>
    <r>
      <rPr>
        <sz val="9"/>
        <rFont val="Calibri"/>
        <family val="1"/>
      </rPr>
      <t>C846</t>
    </r>
  </si>
  <si>
    <r>
      <rPr>
        <sz val="9"/>
        <rFont val="Calibri"/>
        <family val="1"/>
      </rPr>
      <t>Colle Sannita</t>
    </r>
  </si>
  <si>
    <r>
      <rPr>
        <sz val="9"/>
        <rFont val="Calibri"/>
        <family val="1"/>
      </rPr>
      <t>D230</t>
    </r>
  </si>
  <si>
    <r>
      <rPr>
        <sz val="9"/>
        <rFont val="Calibri"/>
        <family val="1"/>
      </rPr>
      <t>Cusano Mutri</t>
    </r>
  </si>
  <si>
    <r>
      <rPr>
        <sz val="9"/>
        <rFont val="Calibri"/>
        <family val="1"/>
      </rPr>
      <t>D380</t>
    </r>
  </si>
  <si>
    <r>
      <rPr>
        <sz val="9"/>
        <rFont val="Calibri"/>
        <family val="1"/>
      </rPr>
      <t>Dugenta</t>
    </r>
  </si>
  <si>
    <r>
      <rPr>
        <sz val="9"/>
        <rFont val="Calibri"/>
        <family val="1"/>
      </rPr>
      <t>D386</t>
    </r>
  </si>
  <si>
    <r>
      <rPr>
        <sz val="9"/>
        <rFont val="Calibri"/>
        <family val="1"/>
      </rPr>
      <t>Durazzano</t>
    </r>
  </si>
  <si>
    <r>
      <rPr>
        <sz val="9"/>
        <rFont val="Calibri"/>
        <family val="1"/>
      </rPr>
      <t>D469</t>
    </r>
  </si>
  <si>
    <r>
      <rPr>
        <sz val="9"/>
        <rFont val="Calibri"/>
        <family val="1"/>
      </rPr>
      <t>Faicchio</t>
    </r>
  </si>
  <si>
    <r>
      <rPr>
        <sz val="9"/>
        <rFont val="Calibri"/>
        <family val="1"/>
      </rPr>
      <t>D644</t>
    </r>
  </si>
  <si>
    <r>
      <rPr>
        <sz val="9"/>
        <rFont val="Calibri"/>
        <family val="1"/>
      </rPr>
      <t>Foglianise</t>
    </r>
  </si>
  <si>
    <r>
      <rPr>
        <sz val="9"/>
        <rFont val="Calibri"/>
        <family val="1"/>
      </rPr>
      <t>D650</t>
    </r>
  </si>
  <si>
    <r>
      <rPr>
        <sz val="9"/>
        <rFont val="Calibri"/>
        <family val="1"/>
      </rPr>
      <t>Foiano di Val Fortore</t>
    </r>
  </si>
  <si>
    <r>
      <rPr>
        <sz val="9"/>
        <rFont val="Calibri"/>
        <family val="1"/>
      </rPr>
      <t>D693</t>
    </r>
  </si>
  <si>
    <r>
      <rPr>
        <sz val="9"/>
        <rFont val="Calibri"/>
        <family val="1"/>
      </rPr>
      <t>Forchia</t>
    </r>
  </si>
  <si>
    <r>
      <rPr>
        <sz val="9"/>
        <rFont val="Calibri"/>
        <family val="1"/>
      </rPr>
      <t>D755</t>
    </r>
  </si>
  <si>
    <r>
      <rPr>
        <sz val="9"/>
        <rFont val="Calibri"/>
        <family val="1"/>
      </rPr>
      <t>Fragneto l'Abate</t>
    </r>
  </si>
  <si>
    <r>
      <rPr>
        <sz val="9"/>
        <rFont val="Calibri"/>
        <family val="1"/>
      </rPr>
      <t>D756</t>
    </r>
  </si>
  <si>
    <r>
      <rPr>
        <sz val="9"/>
        <rFont val="Calibri"/>
        <family val="1"/>
      </rPr>
      <t>Fragneto Monforte</t>
    </r>
  </si>
  <si>
    <r>
      <rPr>
        <sz val="9"/>
        <rFont val="Calibri"/>
        <family val="1"/>
      </rPr>
      <t>D784</t>
    </r>
  </si>
  <si>
    <r>
      <rPr>
        <sz val="9"/>
        <rFont val="Calibri"/>
        <family val="1"/>
      </rPr>
      <t>Frasso Telesino</t>
    </r>
  </si>
  <si>
    <r>
      <rPr>
        <sz val="9"/>
        <rFont val="Calibri"/>
        <family val="1"/>
      </rPr>
      <t>E034</t>
    </r>
  </si>
  <si>
    <r>
      <rPr>
        <sz val="9"/>
        <rFont val="Calibri"/>
        <family val="1"/>
      </rPr>
      <t>Ginestra degli Schiavoni</t>
    </r>
  </si>
  <si>
    <r>
      <rPr>
        <sz val="9"/>
        <rFont val="Calibri"/>
        <family val="1"/>
      </rPr>
      <t>E249</t>
    </r>
  </si>
  <si>
    <r>
      <rPr>
        <sz val="9"/>
        <rFont val="Calibri"/>
        <family val="1"/>
      </rPr>
      <t>Guardia Sanframondi</t>
    </r>
  </si>
  <si>
    <r>
      <rPr>
        <sz val="9"/>
        <rFont val="Calibri"/>
        <family val="1"/>
      </rPr>
      <t>E589</t>
    </r>
  </si>
  <si>
    <r>
      <rPr>
        <sz val="9"/>
        <rFont val="Calibri"/>
        <family val="1"/>
      </rPr>
      <t>Limatola</t>
    </r>
  </si>
  <si>
    <r>
      <rPr>
        <sz val="9"/>
        <rFont val="Calibri"/>
        <family val="1"/>
      </rPr>
      <t>F113</t>
    </r>
  </si>
  <si>
    <r>
      <rPr>
        <sz val="9"/>
        <rFont val="Calibri"/>
        <family val="1"/>
      </rPr>
      <t>Melizzano</t>
    </r>
  </si>
  <si>
    <r>
      <rPr>
        <sz val="9"/>
        <rFont val="Calibri"/>
        <family val="1"/>
      </rPr>
      <t>F274</t>
    </r>
  </si>
  <si>
    <r>
      <rPr>
        <sz val="9"/>
        <rFont val="Calibri"/>
        <family val="1"/>
      </rPr>
      <t>Moiano</t>
    </r>
  </si>
  <si>
    <r>
      <rPr>
        <sz val="9"/>
        <rFont val="Calibri"/>
        <family val="1"/>
      </rPr>
      <t>F287</t>
    </r>
  </si>
  <si>
    <r>
      <rPr>
        <sz val="9"/>
        <rFont val="Calibri"/>
        <family val="1"/>
      </rPr>
      <t>Molinara</t>
    </r>
  </si>
  <si>
    <r>
      <rPr>
        <sz val="9"/>
        <rFont val="Calibri"/>
        <family val="1"/>
      </rPr>
      <t>F494</t>
    </r>
  </si>
  <si>
    <r>
      <rPr>
        <sz val="9"/>
        <rFont val="Calibri"/>
        <family val="1"/>
      </rPr>
      <t>Montefalcone di Val Fortore</t>
    </r>
  </si>
  <si>
    <r>
      <rPr>
        <sz val="9"/>
        <rFont val="Calibri"/>
        <family val="1"/>
      </rPr>
      <t>F636</t>
    </r>
  </si>
  <si>
    <r>
      <rPr>
        <sz val="9"/>
        <rFont val="Calibri"/>
        <family val="1"/>
      </rPr>
      <t>Montesarchio</t>
    </r>
  </si>
  <si>
    <r>
      <rPr>
        <sz val="9"/>
        <rFont val="Calibri"/>
        <family val="1"/>
      </rPr>
      <t>F717</t>
    </r>
  </si>
  <si>
    <r>
      <rPr>
        <sz val="9"/>
        <rFont val="Calibri"/>
        <family val="1"/>
      </rPr>
      <t>Morcone</t>
    </r>
  </si>
  <si>
    <r>
      <rPr>
        <sz val="9"/>
        <rFont val="Calibri"/>
        <family val="1"/>
      </rPr>
      <t>G227</t>
    </r>
  </si>
  <si>
    <r>
      <rPr>
        <sz val="9"/>
        <rFont val="Calibri"/>
        <family val="1"/>
      </rPr>
      <t>Paduli</t>
    </r>
  </si>
  <si>
    <r>
      <rPr>
        <sz val="9"/>
        <rFont val="Calibri"/>
        <family val="1"/>
      </rPr>
      <t>G243</t>
    </r>
  </si>
  <si>
    <r>
      <rPr>
        <sz val="9"/>
        <rFont val="Calibri"/>
        <family val="1"/>
      </rPr>
      <t>Pago Veiano</t>
    </r>
  </si>
  <si>
    <r>
      <rPr>
        <sz val="9"/>
        <rFont val="Calibri"/>
        <family val="1"/>
      </rPr>
      <t>G311</t>
    </r>
  </si>
  <si>
    <r>
      <rPr>
        <sz val="9"/>
        <rFont val="Calibri"/>
        <family val="1"/>
      </rPr>
      <t>Pannarano</t>
    </r>
  </si>
  <si>
    <r>
      <rPr>
        <sz val="9"/>
        <rFont val="Calibri"/>
        <family val="1"/>
      </rPr>
      <t>G318</t>
    </r>
  </si>
  <si>
    <r>
      <rPr>
        <sz val="9"/>
        <rFont val="Calibri"/>
        <family val="1"/>
      </rPr>
      <t>Paolisi</t>
    </r>
  </si>
  <si>
    <r>
      <rPr>
        <sz val="9"/>
        <rFont val="Calibri"/>
        <family val="1"/>
      </rPr>
      <t>G386</t>
    </r>
  </si>
  <si>
    <r>
      <rPr>
        <sz val="9"/>
        <rFont val="Calibri"/>
        <family val="1"/>
      </rPr>
      <t>Paupisi</t>
    </r>
  </si>
  <si>
    <r>
      <rPr>
        <sz val="9"/>
        <rFont val="Calibri"/>
        <family val="1"/>
      </rPr>
      <t>G494</t>
    </r>
  </si>
  <si>
    <r>
      <rPr>
        <sz val="9"/>
        <rFont val="Calibri"/>
        <family val="1"/>
      </rPr>
      <t>Pesco Sannita</t>
    </r>
  </si>
  <si>
    <r>
      <rPr>
        <sz val="9"/>
        <rFont val="Calibri"/>
        <family val="1"/>
      </rPr>
      <t>G626</t>
    </r>
  </si>
  <si>
    <r>
      <rPr>
        <sz val="9"/>
        <rFont val="Calibri"/>
        <family val="1"/>
      </rPr>
      <t>Pietraroja</t>
    </r>
  </si>
  <si>
    <r>
      <rPr>
        <sz val="9"/>
        <rFont val="Calibri"/>
        <family val="1"/>
      </rPr>
      <t>G631</t>
    </r>
  </si>
  <si>
    <r>
      <rPr>
        <sz val="9"/>
        <rFont val="Calibri"/>
        <family val="1"/>
      </rPr>
      <t>Pietrelcina</t>
    </r>
  </si>
  <si>
    <r>
      <rPr>
        <sz val="9"/>
        <rFont val="Calibri"/>
        <family val="1"/>
      </rPr>
      <t>G827</t>
    </r>
  </si>
  <si>
    <r>
      <rPr>
        <sz val="9"/>
        <rFont val="Calibri"/>
        <family val="1"/>
      </rPr>
      <t>Ponte</t>
    </r>
  </si>
  <si>
    <r>
      <rPr>
        <sz val="9"/>
        <rFont val="Calibri"/>
        <family val="1"/>
      </rPr>
      <t>G848</t>
    </r>
  </si>
  <si>
    <r>
      <rPr>
        <sz val="9"/>
        <rFont val="Calibri"/>
        <family val="1"/>
      </rPr>
      <t>Pontelandolfo</t>
    </r>
  </si>
  <si>
    <r>
      <rPr>
        <sz val="9"/>
        <rFont val="Calibri"/>
        <family val="1"/>
      </rPr>
      <t>H087</t>
    </r>
  </si>
  <si>
    <r>
      <rPr>
        <sz val="9"/>
        <rFont val="Calibri"/>
        <family val="1"/>
      </rPr>
      <t>Puglianello</t>
    </r>
  </si>
  <si>
    <r>
      <rPr>
        <sz val="9"/>
        <rFont val="Calibri"/>
        <family val="1"/>
      </rPr>
      <t>H227</t>
    </r>
  </si>
  <si>
    <r>
      <rPr>
        <sz val="9"/>
        <rFont val="Calibri"/>
        <family val="1"/>
      </rPr>
      <t>Reino</t>
    </r>
  </si>
  <si>
    <r>
      <rPr>
        <sz val="9"/>
        <rFont val="Calibri"/>
        <family val="1"/>
      </rPr>
      <t>H764</t>
    </r>
  </si>
  <si>
    <r>
      <rPr>
        <sz val="9"/>
        <rFont val="Calibri"/>
        <family val="1"/>
      </rPr>
      <t>San Bartolomeo in Galdo</t>
    </r>
  </si>
  <si>
    <r>
      <rPr>
        <sz val="9"/>
        <rFont val="Calibri"/>
        <family val="1"/>
      </rPr>
      <t>H894</t>
    </r>
  </si>
  <si>
    <r>
      <rPr>
        <sz val="9"/>
        <rFont val="Calibri"/>
        <family val="1"/>
      </rPr>
      <t>San Giorgio del Sannio</t>
    </r>
  </si>
  <si>
    <r>
      <rPr>
        <sz val="9"/>
        <rFont val="Calibri"/>
        <family val="1"/>
      </rPr>
      <t>H898</t>
    </r>
  </si>
  <si>
    <r>
      <rPr>
        <sz val="9"/>
        <rFont val="Calibri"/>
        <family val="1"/>
      </rPr>
      <t>San Giorgio La Molara</t>
    </r>
  </si>
  <si>
    <r>
      <rPr>
        <sz val="9"/>
        <rFont val="Calibri"/>
        <family val="1"/>
      </rPr>
      <t>H953</t>
    </r>
  </si>
  <si>
    <r>
      <rPr>
        <sz val="9"/>
        <rFont val="Calibri"/>
        <family val="1"/>
      </rPr>
      <t>San Leucio del Sannio</t>
    </r>
  </si>
  <si>
    <r>
      <rPr>
        <sz val="9"/>
        <rFont val="Calibri"/>
        <family val="1"/>
      </rPr>
      <t>H955</t>
    </r>
  </si>
  <si>
    <r>
      <rPr>
        <sz val="9"/>
        <rFont val="Calibri"/>
        <family val="1"/>
      </rPr>
      <t>San Lorenzello</t>
    </r>
  </si>
  <si>
    <r>
      <rPr>
        <sz val="9"/>
        <rFont val="Calibri"/>
        <family val="1"/>
      </rPr>
      <t>H967</t>
    </r>
  </si>
  <si>
    <r>
      <rPr>
        <sz val="9"/>
        <rFont val="Calibri"/>
        <family val="1"/>
      </rPr>
      <t>San Lorenzo Maggiore</t>
    </r>
  </si>
  <si>
    <r>
      <rPr>
        <sz val="9"/>
        <rFont val="Calibri"/>
        <family val="1"/>
      </rPr>
      <t>H973</t>
    </r>
  </si>
  <si>
    <r>
      <rPr>
        <sz val="9"/>
        <rFont val="Calibri"/>
        <family val="1"/>
      </rPr>
      <t>San Lupo</t>
    </r>
  </si>
  <si>
    <r>
      <rPr>
        <sz val="9"/>
        <rFont val="Calibri"/>
        <family val="1"/>
      </rPr>
      <t>H984</t>
    </r>
  </si>
  <si>
    <r>
      <rPr>
        <sz val="9"/>
        <rFont val="Calibri"/>
        <family val="1"/>
      </rPr>
      <t>San Marco dei Cavoti</t>
    </r>
  </si>
  <si>
    <r>
      <rPr>
        <sz val="9"/>
        <rFont val="Calibri"/>
        <family val="1"/>
      </rPr>
      <t>I002</t>
    </r>
  </si>
  <si>
    <r>
      <rPr>
        <sz val="9"/>
        <rFont val="Calibri"/>
        <family val="1"/>
      </rPr>
      <t>San Martino Sannita</t>
    </r>
  </si>
  <si>
    <r>
      <rPr>
        <sz val="9"/>
        <rFont val="Calibri"/>
        <family val="1"/>
      </rPr>
      <t>I049</t>
    </r>
  </si>
  <si>
    <r>
      <rPr>
        <sz val="9"/>
        <rFont val="Calibri"/>
        <family val="1"/>
      </rPr>
      <t>San Nazzaro</t>
    </r>
  </si>
  <si>
    <r>
      <rPr>
        <sz val="9"/>
        <rFont val="Calibri"/>
        <family val="1"/>
      </rPr>
      <t>I062</t>
    </r>
  </si>
  <si>
    <r>
      <rPr>
        <sz val="9"/>
        <rFont val="Calibri"/>
        <family val="1"/>
      </rPr>
      <t>San Nicola Manfredi</t>
    </r>
  </si>
  <si>
    <r>
      <rPr>
        <sz val="9"/>
        <rFont val="Calibri"/>
        <family val="1"/>
      </rPr>
      <t>I145</t>
    </r>
  </si>
  <si>
    <r>
      <rPr>
        <sz val="9"/>
        <rFont val="Calibri"/>
        <family val="1"/>
      </rPr>
      <t>San Salvatore Telesino</t>
    </r>
  </si>
  <si>
    <r>
      <rPr>
        <sz val="9"/>
        <rFont val="Calibri"/>
        <family val="1"/>
      </rPr>
      <t>I179</t>
    </r>
  </si>
  <si>
    <r>
      <rPr>
        <sz val="9"/>
        <rFont val="Calibri"/>
        <family val="1"/>
      </rPr>
      <t>Santa Croce del Sannio</t>
    </r>
  </si>
  <si>
    <r>
      <rPr>
        <sz val="9"/>
        <rFont val="Calibri"/>
        <family val="1"/>
      </rPr>
      <t>I197</t>
    </r>
  </si>
  <si>
    <r>
      <rPr>
        <sz val="9"/>
        <rFont val="Calibri"/>
        <family val="1"/>
      </rPr>
      <t>Sant'Agata de' Goti</t>
    </r>
  </si>
  <si>
    <r>
      <rPr>
        <sz val="9"/>
        <rFont val="Calibri"/>
        <family val="1"/>
      </rPr>
      <t>I277</t>
    </r>
  </si>
  <si>
    <r>
      <rPr>
        <sz val="9"/>
        <rFont val="Calibri"/>
        <family val="1"/>
      </rPr>
      <t>Sant'Angelo a Cupolo</t>
    </r>
  </si>
  <si>
    <r>
      <rPr>
        <sz val="9"/>
        <rFont val="Calibri"/>
        <family val="1"/>
      </rPr>
      <t>F557</t>
    </r>
  </si>
  <si>
    <r>
      <rPr>
        <sz val="9"/>
        <rFont val="Calibri"/>
        <family val="1"/>
      </rPr>
      <t>Sant'Arcangelo Trimonte</t>
    </r>
  </si>
  <si>
    <r>
      <rPr>
        <sz val="9"/>
        <rFont val="Calibri"/>
        <family val="1"/>
      </rPr>
      <t>I455</t>
    </r>
  </si>
  <si>
    <r>
      <rPr>
        <sz val="9"/>
        <rFont val="Calibri"/>
        <family val="1"/>
      </rPr>
      <t>Sassinoro</t>
    </r>
  </si>
  <si>
    <r>
      <rPr>
        <sz val="9"/>
        <rFont val="Calibri"/>
        <family val="1"/>
      </rPr>
      <t>I809</t>
    </r>
  </si>
  <si>
    <r>
      <rPr>
        <sz val="9"/>
        <rFont val="Calibri"/>
        <family val="1"/>
      </rPr>
      <t>Solopaca</t>
    </r>
  </si>
  <si>
    <r>
      <rPr>
        <sz val="9"/>
        <rFont val="Calibri"/>
        <family val="1"/>
      </rPr>
      <t>L086</t>
    </r>
  </si>
  <si>
    <r>
      <rPr>
        <sz val="9"/>
        <rFont val="Calibri"/>
        <family val="1"/>
      </rPr>
      <t>Telese Terme</t>
    </r>
  </si>
  <si>
    <r>
      <rPr>
        <sz val="9"/>
        <rFont val="Calibri"/>
        <family val="1"/>
      </rPr>
      <t>L185</t>
    </r>
  </si>
  <si>
    <r>
      <rPr>
        <sz val="9"/>
        <rFont val="Calibri"/>
        <family val="1"/>
      </rPr>
      <t>Tocco Caudio</t>
    </r>
  </si>
  <si>
    <r>
      <rPr>
        <sz val="9"/>
        <rFont val="Calibri"/>
        <family val="1"/>
      </rPr>
      <t>L254</t>
    </r>
  </si>
  <si>
    <r>
      <rPr>
        <sz val="9"/>
        <rFont val="Calibri"/>
        <family val="1"/>
      </rPr>
      <t>Torrecuso</t>
    </r>
  </si>
  <si>
    <r>
      <rPr>
        <sz val="9"/>
        <rFont val="Calibri"/>
        <family val="1"/>
      </rPr>
      <t>M093</t>
    </r>
  </si>
  <si>
    <r>
      <rPr>
        <sz val="9"/>
        <rFont val="Calibri"/>
        <family val="1"/>
      </rPr>
      <t>Vitulano</t>
    </r>
  </si>
  <si>
    <r>
      <rPr>
        <sz val="9"/>
        <rFont val="Calibri"/>
        <family val="1"/>
      </rPr>
      <t>A106</t>
    </r>
  </si>
  <si>
    <r>
      <rPr>
        <sz val="9"/>
        <rFont val="Calibri"/>
        <family val="1"/>
      </rPr>
      <t>Ailano</t>
    </r>
  </si>
  <si>
    <r>
      <rPr>
        <sz val="9"/>
        <rFont val="Calibri"/>
        <family val="1"/>
      </rPr>
      <t>Caserta</t>
    </r>
  </si>
  <si>
    <r>
      <rPr>
        <sz val="9"/>
        <rFont val="Calibri"/>
        <family val="1"/>
      </rPr>
      <t>A200</t>
    </r>
  </si>
  <si>
    <r>
      <rPr>
        <sz val="9"/>
        <rFont val="Calibri"/>
        <family val="1"/>
      </rPr>
      <t>Alife</t>
    </r>
  </si>
  <si>
    <r>
      <rPr>
        <sz val="9"/>
        <rFont val="Calibri"/>
        <family val="1"/>
      </rPr>
      <t>A243</t>
    </r>
  </si>
  <si>
    <r>
      <rPr>
        <sz val="9"/>
        <rFont val="Calibri"/>
        <family val="1"/>
      </rPr>
      <t>Alvignano</t>
    </r>
  </si>
  <si>
    <r>
      <rPr>
        <sz val="9"/>
        <rFont val="Calibri"/>
        <family val="1"/>
      </rPr>
      <t>A403</t>
    </r>
  </si>
  <si>
    <r>
      <rPr>
        <sz val="9"/>
        <rFont val="Calibri"/>
        <family val="1"/>
      </rPr>
      <t>Arienzo</t>
    </r>
  </si>
  <si>
    <r>
      <rPr>
        <sz val="9"/>
        <rFont val="Calibri"/>
        <family val="1"/>
      </rPr>
      <t>A512</t>
    </r>
  </si>
  <si>
    <r>
      <rPr>
        <sz val="9"/>
        <rFont val="Calibri"/>
        <family val="1"/>
      </rPr>
      <t>Aversa</t>
    </r>
  </si>
  <si>
    <r>
      <rPr>
        <sz val="9"/>
        <rFont val="Calibri"/>
        <family val="1"/>
      </rPr>
      <t>A579</t>
    </r>
  </si>
  <si>
    <r>
      <rPr>
        <sz val="9"/>
        <rFont val="Calibri"/>
        <family val="1"/>
      </rPr>
      <t>Baia e Latina</t>
    </r>
  </si>
  <si>
    <r>
      <rPr>
        <sz val="9"/>
        <rFont val="Calibri"/>
        <family val="1"/>
      </rPr>
      <t>A755</t>
    </r>
  </si>
  <si>
    <r>
      <rPr>
        <sz val="9"/>
        <rFont val="Calibri"/>
        <family val="1"/>
      </rPr>
      <t>Bellona</t>
    </r>
  </si>
  <si>
    <r>
      <rPr>
        <sz val="9"/>
        <rFont val="Calibri"/>
        <family val="1"/>
      </rPr>
      <t>B361</t>
    </r>
  </si>
  <si>
    <r>
      <rPr>
        <sz val="9"/>
        <rFont val="Calibri"/>
        <family val="1"/>
      </rPr>
      <t>Caianello</t>
    </r>
  </si>
  <si>
    <r>
      <rPr>
        <sz val="9"/>
        <rFont val="Calibri"/>
        <family val="1"/>
      </rPr>
      <t>B362</t>
    </r>
  </si>
  <si>
    <r>
      <rPr>
        <sz val="9"/>
        <rFont val="Calibri"/>
        <family val="1"/>
      </rPr>
      <t>Caiazzo</t>
    </r>
  </si>
  <si>
    <r>
      <rPr>
        <sz val="9"/>
        <rFont val="Calibri"/>
        <family val="1"/>
      </rPr>
      <t>B445</t>
    </r>
  </si>
  <si>
    <r>
      <rPr>
        <sz val="9"/>
        <rFont val="Calibri"/>
        <family val="1"/>
      </rPr>
      <t>Calvi Risorta</t>
    </r>
  </si>
  <si>
    <r>
      <rPr>
        <sz val="9"/>
        <rFont val="Calibri"/>
        <family val="1"/>
      </rPr>
      <t>B477</t>
    </r>
  </si>
  <si>
    <r>
      <rPr>
        <sz val="9"/>
        <rFont val="Calibri"/>
        <family val="1"/>
      </rPr>
      <t>Camigliano</t>
    </r>
  </si>
  <si>
    <r>
      <rPr>
        <sz val="9"/>
        <rFont val="Calibri"/>
        <family val="1"/>
      </rPr>
      <t>B581</t>
    </r>
  </si>
  <si>
    <r>
      <rPr>
        <sz val="9"/>
        <rFont val="Calibri"/>
        <family val="1"/>
      </rPr>
      <t>Cancello ed Arnone</t>
    </r>
  </si>
  <si>
    <r>
      <rPr>
        <sz val="9"/>
        <rFont val="Calibri"/>
        <family val="1"/>
      </rPr>
      <t>B667</t>
    </r>
  </si>
  <si>
    <r>
      <rPr>
        <sz val="9"/>
        <rFont val="Calibri"/>
        <family val="1"/>
      </rPr>
      <t>Capodrise</t>
    </r>
  </si>
  <si>
    <r>
      <rPr>
        <sz val="9"/>
        <rFont val="Calibri"/>
        <family val="1"/>
      </rPr>
      <t>B704</t>
    </r>
  </si>
  <si>
    <r>
      <rPr>
        <sz val="9"/>
        <rFont val="Calibri"/>
        <family val="1"/>
      </rPr>
      <t>Capriati a Volturno</t>
    </r>
  </si>
  <si>
    <r>
      <rPr>
        <sz val="9"/>
        <rFont val="Calibri"/>
        <family val="1"/>
      </rPr>
      <t>B715</t>
    </r>
  </si>
  <si>
    <r>
      <rPr>
        <sz val="9"/>
        <rFont val="Calibri"/>
        <family val="1"/>
      </rPr>
      <t>Capua</t>
    </r>
  </si>
  <si>
    <r>
      <rPr>
        <sz val="9"/>
        <rFont val="Calibri"/>
        <family val="1"/>
      </rPr>
      <t>B779</t>
    </r>
  </si>
  <si>
    <r>
      <rPr>
        <sz val="9"/>
        <rFont val="Calibri"/>
        <family val="1"/>
      </rPr>
      <t>Carinaro</t>
    </r>
  </si>
  <si>
    <r>
      <rPr>
        <sz val="9"/>
        <rFont val="Calibri"/>
        <family val="1"/>
      </rPr>
      <t>B781</t>
    </r>
  </si>
  <si>
    <r>
      <rPr>
        <sz val="9"/>
        <rFont val="Calibri"/>
        <family val="1"/>
      </rPr>
      <t>Carinola</t>
    </r>
  </si>
  <si>
    <r>
      <rPr>
        <sz val="9"/>
        <rFont val="Calibri"/>
        <family val="1"/>
      </rPr>
      <t>B860</t>
    </r>
  </si>
  <si>
    <r>
      <rPr>
        <sz val="9"/>
        <rFont val="Calibri"/>
        <family val="1"/>
      </rPr>
      <t>Casagiove</t>
    </r>
  </si>
  <si>
    <r>
      <rPr>
        <sz val="9"/>
        <rFont val="Calibri"/>
        <family val="1"/>
      </rPr>
      <t>B872</t>
    </r>
  </si>
  <si>
    <r>
      <rPr>
        <sz val="9"/>
        <rFont val="Calibri"/>
        <family val="1"/>
      </rPr>
      <t>Casal di Principe</t>
    </r>
  </si>
  <si>
    <r>
      <rPr>
        <sz val="9"/>
        <rFont val="Calibri"/>
        <family val="1"/>
      </rPr>
      <t>B916</t>
    </r>
  </si>
  <si>
    <r>
      <rPr>
        <sz val="9"/>
        <rFont val="Calibri"/>
        <family val="1"/>
      </rPr>
      <t>Casaluce</t>
    </r>
  </si>
  <si>
    <r>
      <rPr>
        <sz val="9"/>
        <rFont val="Calibri"/>
        <family val="1"/>
      </rPr>
      <t>M260</t>
    </r>
  </si>
  <si>
    <r>
      <rPr>
        <sz val="9"/>
        <rFont val="Calibri"/>
        <family val="1"/>
      </rPr>
      <t>Casapesenna</t>
    </r>
  </si>
  <si>
    <r>
      <rPr>
        <sz val="9"/>
        <rFont val="Calibri"/>
        <family val="1"/>
      </rPr>
      <t>B935</t>
    </r>
  </si>
  <si>
    <r>
      <rPr>
        <sz val="9"/>
        <rFont val="Calibri"/>
        <family val="1"/>
      </rPr>
      <t>Casapulla</t>
    </r>
  </si>
  <si>
    <r>
      <rPr>
        <sz val="9"/>
        <rFont val="Calibri"/>
        <family val="1"/>
      </rPr>
      <t>B963</t>
    </r>
  </si>
  <si>
    <r>
      <rPr>
        <sz val="9"/>
        <rFont val="Calibri"/>
        <family val="1"/>
      </rPr>
      <t>B494</t>
    </r>
  </si>
  <si>
    <r>
      <rPr>
        <sz val="9"/>
        <rFont val="Calibri"/>
        <family val="1"/>
      </rPr>
      <t>Castel Campagnano</t>
    </r>
  </si>
  <si>
    <r>
      <rPr>
        <sz val="9"/>
        <rFont val="Calibri"/>
        <family val="1"/>
      </rPr>
      <t>C097</t>
    </r>
  </si>
  <si>
    <r>
      <rPr>
        <sz val="9"/>
        <rFont val="Calibri"/>
        <family val="1"/>
      </rPr>
      <t>Castel di Sasso</t>
    </r>
  </si>
  <si>
    <r>
      <rPr>
        <sz val="9"/>
        <rFont val="Calibri"/>
        <family val="1"/>
      </rPr>
      <t>C211</t>
    </r>
  </si>
  <si>
    <r>
      <rPr>
        <sz val="9"/>
        <rFont val="Calibri"/>
        <family val="1"/>
      </rPr>
      <t>Castel Morrone</t>
    </r>
  </si>
  <si>
    <r>
      <rPr>
        <sz val="9"/>
        <rFont val="Calibri"/>
        <family val="1"/>
      </rPr>
      <t>C291</t>
    </r>
  </si>
  <si>
    <r>
      <rPr>
        <sz val="9"/>
        <rFont val="Calibri"/>
        <family val="1"/>
      </rPr>
      <t>Castel Volturno</t>
    </r>
  </si>
  <si>
    <r>
      <rPr>
        <sz val="9"/>
        <rFont val="Calibri"/>
        <family val="1"/>
      </rPr>
      <t>C178</t>
    </r>
  </si>
  <si>
    <r>
      <rPr>
        <sz val="9"/>
        <rFont val="Calibri"/>
        <family val="1"/>
      </rPr>
      <t>Castello del Matese</t>
    </r>
  </si>
  <si>
    <r>
      <rPr>
        <sz val="9"/>
        <rFont val="Calibri"/>
        <family val="1"/>
      </rPr>
      <t>M262</t>
    </r>
  </si>
  <si>
    <r>
      <rPr>
        <sz val="9"/>
        <rFont val="Calibri"/>
        <family val="1"/>
      </rPr>
      <t>Cellole</t>
    </r>
  </si>
  <si>
    <r>
      <rPr>
        <sz val="9"/>
        <rFont val="Calibri"/>
        <family val="1"/>
      </rPr>
      <t>C558</t>
    </r>
  </si>
  <si>
    <r>
      <rPr>
        <sz val="9"/>
        <rFont val="Calibri"/>
        <family val="1"/>
      </rPr>
      <t>Cervino</t>
    </r>
  </si>
  <si>
    <r>
      <rPr>
        <sz val="9"/>
        <rFont val="Calibri"/>
        <family val="1"/>
      </rPr>
      <t>C561</t>
    </r>
  </si>
  <si>
    <r>
      <rPr>
        <sz val="9"/>
        <rFont val="Calibri"/>
        <family val="1"/>
      </rPr>
      <t>Cesa</t>
    </r>
  </si>
  <si>
    <r>
      <rPr>
        <sz val="9"/>
        <rFont val="Calibri"/>
        <family val="1"/>
      </rPr>
      <t>C716</t>
    </r>
  </si>
  <si>
    <r>
      <rPr>
        <sz val="9"/>
        <rFont val="Calibri"/>
        <family val="1"/>
      </rPr>
      <t>Ciorlano</t>
    </r>
  </si>
  <si>
    <r>
      <rPr>
        <sz val="9"/>
        <rFont val="Calibri"/>
        <family val="1"/>
      </rPr>
      <t>C939</t>
    </r>
  </si>
  <si>
    <r>
      <rPr>
        <sz val="9"/>
        <rFont val="Calibri"/>
        <family val="1"/>
      </rPr>
      <t>Conca della Campania</t>
    </r>
  </si>
  <si>
    <r>
      <rPr>
        <sz val="9"/>
        <rFont val="Calibri"/>
        <family val="1"/>
      </rPr>
      <t>D228</t>
    </r>
  </si>
  <si>
    <r>
      <rPr>
        <sz val="9"/>
        <rFont val="Calibri"/>
        <family val="1"/>
      </rPr>
      <t>Curti</t>
    </r>
  </si>
  <si>
    <r>
      <rPr>
        <sz val="9"/>
        <rFont val="Calibri"/>
        <family val="1"/>
      </rPr>
      <t>D361</t>
    </r>
  </si>
  <si>
    <r>
      <rPr>
        <sz val="9"/>
        <rFont val="Calibri"/>
        <family val="1"/>
      </rPr>
      <t>Dragoni</t>
    </r>
  </si>
  <si>
    <r>
      <rPr>
        <sz val="9"/>
        <rFont val="Calibri"/>
        <family val="1"/>
      </rPr>
      <t>D471</t>
    </r>
  </si>
  <si>
    <r>
      <rPr>
        <sz val="9"/>
        <rFont val="Calibri"/>
        <family val="1"/>
      </rPr>
      <t>Falciano del Massico</t>
    </r>
  </si>
  <si>
    <r>
      <rPr>
        <sz val="9"/>
        <rFont val="Calibri"/>
        <family val="1"/>
      </rPr>
      <t>D683</t>
    </r>
  </si>
  <si>
    <r>
      <rPr>
        <sz val="9"/>
        <rFont val="Calibri"/>
        <family val="1"/>
      </rPr>
      <t>Fontegreca</t>
    </r>
  </si>
  <si>
    <r>
      <rPr>
        <sz val="9"/>
        <rFont val="Calibri"/>
        <family val="1"/>
      </rPr>
      <t>D709</t>
    </r>
  </si>
  <si>
    <r>
      <rPr>
        <sz val="9"/>
        <rFont val="Calibri"/>
        <family val="1"/>
      </rPr>
      <t>Formicola</t>
    </r>
  </si>
  <si>
    <r>
      <rPr>
        <sz val="9"/>
        <rFont val="Calibri"/>
        <family val="1"/>
      </rPr>
      <t>D769</t>
    </r>
  </si>
  <si>
    <r>
      <rPr>
        <sz val="9"/>
        <rFont val="Calibri"/>
        <family val="1"/>
      </rPr>
      <t>Francolise</t>
    </r>
  </si>
  <si>
    <r>
      <rPr>
        <sz val="9"/>
        <rFont val="Calibri"/>
        <family val="1"/>
      </rPr>
      <t>D799</t>
    </r>
  </si>
  <si>
    <r>
      <rPr>
        <sz val="9"/>
        <rFont val="Calibri"/>
        <family val="1"/>
      </rPr>
      <t>Frignano</t>
    </r>
  </si>
  <si>
    <r>
      <rPr>
        <sz val="9"/>
        <rFont val="Calibri"/>
        <family val="1"/>
      </rPr>
      <t>D884</t>
    </r>
  </si>
  <si>
    <r>
      <rPr>
        <sz val="9"/>
        <rFont val="Calibri"/>
        <family val="1"/>
      </rPr>
      <t>Gallo Matese</t>
    </r>
  </si>
  <si>
    <r>
      <rPr>
        <sz val="9"/>
        <rFont val="Calibri"/>
        <family val="1"/>
      </rPr>
      <t>D886</t>
    </r>
  </si>
  <si>
    <r>
      <rPr>
        <sz val="9"/>
        <rFont val="Calibri"/>
        <family val="1"/>
      </rPr>
      <t>Galluccio</t>
    </r>
  </si>
  <si>
    <r>
      <rPr>
        <sz val="9"/>
        <rFont val="Calibri"/>
        <family val="1"/>
      </rPr>
      <t>E011</t>
    </r>
  </si>
  <si>
    <r>
      <rPr>
        <sz val="9"/>
        <rFont val="Calibri"/>
        <family val="1"/>
      </rPr>
      <t>Giano Vetusto</t>
    </r>
  </si>
  <si>
    <r>
      <rPr>
        <sz val="9"/>
        <rFont val="Calibri"/>
        <family val="1"/>
      </rPr>
      <t>E039</t>
    </r>
  </si>
  <si>
    <r>
      <rPr>
        <sz val="9"/>
        <rFont val="Calibri"/>
        <family val="1"/>
      </rPr>
      <t>Gioia Sannitica</t>
    </r>
  </si>
  <si>
    <r>
      <rPr>
        <sz val="9"/>
        <rFont val="Calibri"/>
        <family val="1"/>
      </rPr>
      <t>E158</t>
    </r>
  </si>
  <si>
    <r>
      <rPr>
        <sz val="9"/>
        <rFont val="Calibri"/>
        <family val="1"/>
      </rPr>
      <t>Grazzanise</t>
    </r>
  </si>
  <si>
    <r>
      <rPr>
        <sz val="9"/>
        <rFont val="Calibri"/>
        <family val="1"/>
      </rPr>
      <t>E173</t>
    </r>
  </si>
  <si>
    <r>
      <rPr>
        <sz val="9"/>
        <rFont val="Calibri"/>
        <family val="1"/>
      </rPr>
      <t>Gricignano di Aversa</t>
    </r>
  </si>
  <si>
    <r>
      <rPr>
        <sz val="9"/>
        <rFont val="Calibri"/>
        <family val="1"/>
      </rPr>
      <t>E554</t>
    </r>
  </si>
  <si>
    <r>
      <rPr>
        <sz val="9"/>
        <rFont val="Calibri"/>
        <family val="1"/>
      </rPr>
      <t>Letino</t>
    </r>
  </si>
  <si>
    <r>
      <rPr>
        <sz val="9"/>
        <rFont val="Calibri"/>
        <family val="1"/>
      </rPr>
      <t>E570</t>
    </r>
  </si>
  <si>
    <r>
      <rPr>
        <sz val="9"/>
        <rFont val="Calibri"/>
        <family val="1"/>
      </rPr>
      <t>Liberi</t>
    </r>
  </si>
  <si>
    <r>
      <rPr>
        <sz val="9"/>
        <rFont val="Calibri"/>
        <family val="1"/>
      </rPr>
      <t>E754</t>
    </r>
  </si>
  <si>
    <r>
      <rPr>
        <sz val="9"/>
        <rFont val="Calibri"/>
        <family val="1"/>
      </rPr>
      <t>Lusciano</t>
    </r>
  </si>
  <si>
    <r>
      <rPr>
        <sz val="9"/>
        <rFont val="Calibri"/>
        <family val="1"/>
      </rPr>
      <t>E784</t>
    </r>
  </si>
  <si>
    <r>
      <rPr>
        <sz val="9"/>
        <rFont val="Calibri"/>
        <family val="1"/>
      </rPr>
      <t>Macerata Campania</t>
    </r>
  </si>
  <si>
    <r>
      <rPr>
        <sz val="9"/>
        <rFont val="Calibri"/>
        <family val="1"/>
      </rPr>
      <t>E791</t>
    </r>
  </si>
  <si>
    <r>
      <rPr>
        <sz val="9"/>
        <rFont val="Calibri"/>
        <family val="1"/>
      </rPr>
      <t>Maddaloni</t>
    </r>
  </si>
  <si>
    <r>
      <rPr>
        <sz val="9"/>
        <rFont val="Calibri"/>
        <family val="1"/>
      </rPr>
      <t>E932</t>
    </r>
  </si>
  <si>
    <r>
      <rPr>
        <sz val="9"/>
        <rFont val="Calibri"/>
        <family val="1"/>
      </rPr>
      <t>Marcianise</t>
    </r>
  </si>
  <si>
    <r>
      <rPr>
        <sz val="9"/>
        <rFont val="Calibri"/>
        <family val="1"/>
      </rPr>
      <t>E998</t>
    </r>
  </si>
  <si>
    <r>
      <rPr>
        <sz val="9"/>
        <rFont val="Calibri"/>
        <family val="1"/>
      </rPr>
      <t>Marzano Appio</t>
    </r>
  </si>
  <si>
    <r>
      <rPr>
        <sz val="9"/>
        <rFont val="Calibri"/>
        <family val="1"/>
      </rPr>
      <t>F203</t>
    </r>
  </si>
  <si>
    <r>
      <rPr>
        <sz val="9"/>
        <rFont val="Calibri"/>
        <family val="1"/>
      </rPr>
      <t>Mignano Monte Lungo</t>
    </r>
  </si>
  <si>
    <r>
      <rPr>
        <sz val="9"/>
        <rFont val="Calibri"/>
        <family val="1"/>
      </rPr>
      <t>F352</t>
    </r>
  </si>
  <si>
    <r>
      <rPr>
        <sz val="9"/>
        <rFont val="Calibri"/>
        <family val="1"/>
      </rPr>
      <t>Mondragone</t>
    </r>
  </si>
  <si>
    <r>
      <rPr>
        <sz val="9"/>
        <rFont val="Calibri"/>
        <family val="1"/>
      </rPr>
      <t>G130</t>
    </r>
  </si>
  <si>
    <r>
      <rPr>
        <sz val="9"/>
        <rFont val="Calibri"/>
        <family val="1"/>
      </rPr>
      <t>Orta di Atella</t>
    </r>
  </si>
  <si>
    <r>
      <rPr>
        <sz val="9"/>
        <rFont val="Calibri"/>
        <family val="1"/>
      </rPr>
      <t>G333</t>
    </r>
  </si>
  <si>
    <r>
      <rPr>
        <sz val="9"/>
        <rFont val="Calibri"/>
        <family val="1"/>
      </rPr>
      <t>Parete</t>
    </r>
  </si>
  <si>
    <r>
      <rPr>
        <sz val="9"/>
        <rFont val="Calibri"/>
        <family val="1"/>
      </rPr>
      <t>G364</t>
    </r>
  </si>
  <si>
    <r>
      <rPr>
        <sz val="9"/>
        <rFont val="Calibri"/>
        <family val="1"/>
      </rPr>
      <t>Pastorano</t>
    </r>
  </si>
  <si>
    <r>
      <rPr>
        <sz val="9"/>
        <rFont val="Calibri"/>
        <family val="1"/>
      </rPr>
      <t>G541</t>
    </r>
  </si>
  <si>
    <r>
      <rPr>
        <sz val="9"/>
        <rFont val="Calibri"/>
        <family val="1"/>
      </rPr>
      <t>Piana di Monte Verna</t>
    </r>
  </si>
  <si>
    <r>
      <rPr>
        <sz val="9"/>
        <rFont val="Calibri"/>
        <family val="1"/>
      </rPr>
      <t>G596</t>
    </r>
  </si>
  <si>
    <r>
      <rPr>
        <sz val="9"/>
        <rFont val="Calibri"/>
        <family val="1"/>
      </rPr>
      <t>Piedimonte Matese</t>
    </r>
  </si>
  <si>
    <r>
      <rPr>
        <sz val="9"/>
        <rFont val="Calibri"/>
        <family val="1"/>
      </rPr>
      <t>G620</t>
    </r>
  </si>
  <si>
    <r>
      <rPr>
        <sz val="9"/>
        <rFont val="Calibri"/>
        <family val="1"/>
      </rPr>
      <t>Pietramelara</t>
    </r>
  </si>
  <si>
    <r>
      <rPr>
        <sz val="9"/>
        <rFont val="Calibri"/>
        <family val="1"/>
      </rPr>
      <t>G630</t>
    </r>
  </si>
  <si>
    <r>
      <rPr>
        <sz val="9"/>
        <rFont val="Calibri"/>
        <family val="1"/>
      </rPr>
      <t>Pietravairano</t>
    </r>
  </si>
  <si>
    <r>
      <rPr>
        <sz val="9"/>
        <rFont val="Calibri"/>
        <family val="1"/>
      </rPr>
      <t>G661</t>
    </r>
  </si>
  <si>
    <r>
      <rPr>
        <sz val="9"/>
        <rFont val="Calibri"/>
        <family val="1"/>
      </rPr>
      <t>Pignataro Maggiore</t>
    </r>
  </si>
  <si>
    <r>
      <rPr>
        <sz val="9"/>
        <rFont val="Calibri"/>
        <family val="1"/>
      </rPr>
      <t>G849</t>
    </r>
  </si>
  <si>
    <r>
      <rPr>
        <sz val="9"/>
        <rFont val="Calibri"/>
        <family val="1"/>
      </rPr>
      <t>Pontelatone</t>
    </r>
  </si>
  <si>
    <r>
      <rPr>
        <sz val="9"/>
        <rFont val="Calibri"/>
        <family val="1"/>
      </rPr>
      <t>G903</t>
    </r>
  </si>
  <si>
    <r>
      <rPr>
        <sz val="9"/>
        <rFont val="Calibri"/>
        <family val="1"/>
      </rPr>
      <t>Portico di Caserta</t>
    </r>
  </si>
  <si>
    <r>
      <rPr>
        <sz val="9"/>
        <rFont val="Calibri"/>
        <family val="1"/>
      </rPr>
      <t>G991</t>
    </r>
  </si>
  <si>
    <r>
      <rPr>
        <sz val="9"/>
        <rFont val="Calibri"/>
        <family val="1"/>
      </rPr>
      <t>Prata Sannita</t>
    </r>
  </si>
  <si>
    <r>
      <rPr>
        <sz val="9"/>
        <rFont val="Calibri"/>
        <family val="1"/>
      </rPr>
      <t>G995</t>
    </r>
  </si>
  <si>
    <r>
      <rPr>
        <sz val="9"/>
        <rFont val="Calibri"/>
        <family val="1"/>
      </rPr>
      <t>Pratella</t>
    </r>
  </si>
  <si>
    <r>
      <rPr>
        <sz val="9"/>
        <rFont val="Calibri"/>
        <family val="1"/>
      </rPr>
      <t>H045</t>
    </r>
  </si>
  <si>
    <r>
      <rPr>
        <sz val="9"/>
        <rFont val="Calibri"/>
        <family val="1"/>
      </rPr>
      <t>Presenzano</t>
    </r>
  </si>
  <si>
    <r>
      <rPr>
        <sz val="9"/>
        <rFont val="Calibri"/>
        <family val="1"/>
      </rPr>
      <t>H202</t>
    </r>
  </si>
  <si>
    <r>
      <rPr>
        <sz val="9"/>
        <rFont val="Calibri"/>
        <family val="1"/>
      </rPr>
      <t>Raviscanina</t>
    </r>
  </si>
  <si>
    <r>
      <rPr>
        <sz val="9"/>
        <rFont val="Calibri"/>
        <family val="1"/>
      </rPr>
      <t>H210</t>
    </r>
  </si>
  <si>
    <r>
      <rPr>
        <sz val="9"/>
        <rFont val="Calibri"/>
        <family val="1"/>
      </rPr>
      <t>Recale</t>
    </r>
  </si>
  <si>
    <r>
      <rPr>
        <sz val="9"/>
        <rFont val="Calibri"/>
        <family val="1"/>
      </rPr>
      <t>H268</t>
    </r>
  </si>
  <si>
    <r>
      <rPr>
        <sz val="9"/>
        <rFont val="Calibri"/>
        <family val="1"/>
      </rPr>
      <t>Riardo</t>
    </r>
  </si>
  <si>
    <r>
      <rPr>
        <sz val="9"/>
        <rFont val="Calibri"/>
        <family val="1"/>
      </rPr>
      <t>H398</t>
    </r>
  </si>
  <si>
    <r>
      <rPr>
        <sz val="9"/>
        <rFont val="Calibri"/>
        <family val="1"/>
      </rPr>
      <t>Rocca d'Evandro</t>
    </r>
  </si>
  <si>
    <r>
      <rPr>
        <sz val="9"/>
        <rFont val="Calibri"/>
        <family val="1"/>
      </rPr>
      <t>H423</t>
    </r>
  </si>
  <si>
    <r>
      <rPr>
        <sz val="9"/>
        <rFont val="Calibri"/>
        <family val="1"/>
      </rPr>
      <t>Roccamonfina</t>
    </r>
  </si>
  <si>
    <r>
      <rPr>
        <sz val="9"/>
        <rFont val="Calibri"/>
        <family val="1"/>
      </rPr>
      <t>H436</t>
    </r>
  </si>
  <si>
    <r>
      <rPr>
        <sz val="9"/>
        <rFont val="Calibri"/>
        <family val="1"/>
      </rPr>
      <t>Roccaromana</t>
    </r>
  </si>
  <si>
    <r>
      <rPr>
        <sz val="9"/>
        <rFont val="Calibri"/>
        <family val="1"/>
      </rPr>
      <t>H459</t>
    </r>
  </si>
  <si>
    <r>
      <rPr>
        <sz val="9"/>
        <rFont val="Calibri"/>
        <family val="1"/>
      </rPr>
      <t>Rocchetta e Croce</t>
    </r>
  </si>
  <si>
    <r>
      <rPr>
        <sz val="9"/>
        <rFont val="Calibri"/>
        <family val="1"/>
      </rPr>
      <t>H165</t>
    </r>
  </si>
  <si>
    <r>
      <rPr>
        <sz val="9"/>
        <rFont val="Calibri"/>
        <family val="1"/>
      </rPr>
      <t>Ruviano</t>
    </r>
  </si>
  <si>
    <r>
      <rPr>
        <sz val="9"/>
        <rFont val="Calibri"/>
        <family val="1"/>
      </rPr>
      <t>H798</t>
    </r>
  </si>
  <si>
    <r>
      <rPr>
        <sz val="9"/>
        <rFont val="Calibri"/>
        <family val="1"/>
      </rPr>
      <t>San Cipriano d'Aversa</t>
    </r>
  </si>
  <si>
    <r>
      <rPr>
        <sz val="9"/>
        <rFont val="Calibri"/>
        <family val="1"/>
      </rPr>
      <t>H834</t>
    </r>
  </si>
  <si>
    <r>
      <rPr>
        <sz val="9"/>
        <rFont val="Calibri"/>
        <family val="1"/>
      </rPr>
      <t>San Felice a Cancello</t>
    </r>
  </si>
  <si>
    <r>
      <rPr>
        <sz val="9"/>
        <rFont val="Calibri"/>
        <family val="1"/>
      </rPr>
      <t>H939</t>
    </r>
  </si>
  <si>
    <r>
      <rPr>
        <sz val="9"/>
        <rFont val="Calibri"/>
        <family val="1"/>
      </rPr>
      <t>San Gregorio Matese</t>
    </r>
  </si>
  <si>
    <r>
      <rPr>
        <sz val="9"/>
        <rFont val="Calibri"/>
        <family val="1"/>
      </rPr>
      <t>H978</t>
    </r>
  </si>
  <si>
    <r>
      <rPr>
        <sz val="9"/>
        <rFont val="Calibri"/>
        <family val="1"/>
      </rPr>
      <t>San Marcellino</t>
    </r>
  </si>
  <si>
    <r>
      <rPr>
        <sz val="9"/>
        <rFont val="Calibri"/>
        <family val="1"/>
      </rPr>
      <t>F043</t>
    </r>
  </si>
  <si>
    <r>
      <rPr>
        <sz val="9"/>
        <rFont val="Calibri"/>
        <family val="1"/>
      </rPr>
      <t>San Marco Evangelista</t>
    </r>
  </si>
  <si>
    <r>
      <rPr>
        <sz val="9"/>
        <rFont val="Calibri"/>
        <family val="1"/>
      </rPr>
      <t>I056</t>
    </r>
  </si>
  <si>
    <r>
      <rPr>
        <sz val="9"/>
        <rFont val="Calibri"/>
        <family val="1"/>
      </rPr>
      <t>San Nicola la Strada</t>
    </r>
  </si>
  <si>
    <r>
      <rPr>
        <sz val="9"/>
        <rFont val="Calibri"/>
        <family val="1"/>
      </rPr>
      <t>I113</t>
    </r>
  </si>
  <si>
    <r>
      <rPr>
        <sz val="9"/>
        <rFont val="Calibri"/>
        <family val="1"/>
      </rPr>
      <t>San Pietro Infine</t>
    </r>
  </si>
  <si>
    <r>
      <rPr>
        <sz val="9"/>
        <rFont val="Calibri"/>
        <family val="1"/>
      </rPr>
      <t>I130</t>
    </r>
  </si>
  <si>
    <r>
      <rPr>
        <sz val="9"/>
        <rFont val="Calibri"/>
        <family val="1"/>
      </rPr>
      <t>San Potito Sannitico</t>
    </r>
  </si>
  <si>
    <r>
      <rPr>
        <sz val="9"/>
        <rFont val="Calibri"/>
        <family val="1"/>
      </rPr>
      <t>I131</t>
    </r>
  </si>
  <si>
    <r>
      <rPr>
        <sz val="9"/>
        <rFont val="Calibri"/>
        <family val="1"/>
      </rPr>
      <t>San Prisco</t>
    </r>
  </si>
  <si>
    <r>
      <rPr>
        <sz val="9"/>
        <rFont val="Calibri"/>
        <family val="1"/>
      </rPr>
      <t>I261</t>
    </r>
  </si>
  <si>
    <r>
      <rPr>
        <sz val="9"/>
        <rFont val="Calibri"/>
        <family val="1"/>
      </rPr>
      <t>San Tammaro</t>
    </r>
  </si>
  <si>
    <r>
      <rPr>
        <sz val="9"/>
        <rFont val="Calibri"/>
        <family val="1"/>
      </rPr>
      <t>I233</t>
    </r>
  </si>
  <si>
    <r>
      <rPr>
        <sz val="9"/>
        <rFont val="Calibri"/>
        <family val="1"/>
      </rPr>
      <t>Santa Maria a Vico</t>
    </r>
  </si>
  <si>
    <r>
      <rPr>
        <sz val="9"/>
        <rFont val="Calibri"/>
        <family val="1"/>
      </rPr>
      <t>I234</t>
    </r>
  </si>
  <si>
    <r>
      <rPr>
        <sz val="9"/>
        <rFont val="Calibri"/>
        <family val="1"/>
      </rPr>
      <t>Santa Maria Capua Vetere</t>
    </r>
  </si>
  <si>
    <r>
      <rPr>
        <sz val="9"/>
        <rFont val="Calibri"/>
        <family val="1"/>
      </rPr>
      <t>I247</t>
    </r>
  </si>
  <si>
    <r>
      <rPr>
        <sz val="9"/>
        <rFont val="Calibri"/>
        <family val="1"/>
      </rPr>
      <t>Santa Maria la Fossa</t>
    </r>
  </si>
  <si>
    <r>
      <rPr>
        <sz val="9"/>
        <rFont val="Calibri"/>
        <family val="1"/>
      </rPr>
      <t>I273</t>
    </r>
  </si>
  <si>
    <r>
      <rPr>
        <sz val="9"/>
        <rFont val="Calibri"/>
        <family val="1"/>
      </rPr>
      <t>Sant'Angelo d'Alife</t>
    </r>
  </si>
  <si>
    <r>
      <rPr>
        <sz val="9"/>
        <rFont val="Calibri"/>
        <family val="1"/>
      </rPr>
      <t>I306</t>
    </r>
  </si>
  <si>
    <r>
      <rPr>
        <sz val="9"/>
        <rFont val="Calibri"/>
        <family val="1"/>
      </rPr>
      <t>Sant'Arpino</t>
    </r>
  </si>
  <si>
    <r>
      <rPr>
        <sz val="9"/>
        <rFont val="Calibri"/>
        <family val="1"/>
      </rPr>
      <t>I676</t>
    </r>
  </si>
  <si>
    <r>
      <rPr>
        <sz val="9"/>
        <rFont val="Calibri"/>
        <family val="1"/>
      </rPr>
      <t>Sessa Aurunca</t>
    </r>
  </si>
  <si>
    <r>
      <rPr>
        <sz val="9"/>
        <rFont val="Calibri"/>
        <family val="1"/>
      </rPr>
      <t>I885</t>
    </r>
  </si>
  <si>
    <r>
      <rPr>
        <sz val="9"/>
        <rFont val="Calibri"/>
        <family val="1"/>
      </rPr>
      <t>Sparanise</t>
    </r>
  </si>
  <si>
    <r>
      <rPr>
        <sz val="9"/>
        <rFont val="Calibri"/>
        <family val="1"/>
      </rPr>
      <t>I993</t>
    </r>
  </si>
  <si>
    <r>
      <rPr>
        <sz val="9"/>
        <rFont val="Calibri"/>
        <family val="1"/>
      </rPr>
      <t>Succivo</t>
    </r>
  </si>
  <si>
    <r>
      <rPr>
        <sz val="9"/>
        <rFont val="Calibri"/>
        <family val="1"/>
      </rPr>
      <t>L083</t>
    </r>
  </si>
  <si>
    <r>
      <rPr>
        <sz val="9"/>
        <rFont val="Calibri"/>
        <family val="1"/>
      </rPr>
      <t>Teano</t>
    </r>
  </si>
  <si>
    <r>
      <rPr>
        <sz val="9"/>
        <rFont val="Calibri"/>
        <family val="1"/>
      </rPr>
      <t>L155</t>
    </r>
  </si>
  <si>
    <r>
      <rPr>
        <sz val="9"/>
        <rFont val="Calibri"/>
        <family val="1"/>
      </rPr>
      <t>Teverola</t>
    </r>
  </si>
  <si>
    <r>
      <rPr>
        <sz val="9"/>
        <rFont val="Calibri"/>
        <family val="1"/>
      </rPr>
      <t>L205</t>
    </r>
  </si>
  <si>
    <r>
      <rPr>
        <sz val="9"/>
        <rFont val="Calibri"/>
        <family val="1"/>
      </rPr>
      <t>Tora e Piccilli</t>
    </r>
  </si>
  <si>
    <r>
      <rPr>
        <sz val="9"/>
        <rFont val="Calibri"/>
        <family val="1"/>
      </rPr>
      <t>L379</t>
    </r>
  </si>
  <si>
    <r>
      <rPr>
        <sz val="9"/>
        <rFont val="Calibri"/>
        <family val="1"/>
      </rPr>
      <t>Trentola-Ducenta</t>
    </r>
  </si>
  <si>
    <r>
      <rPr>
        <sz val="9"/>
        <rFont val="Calibri"/>
        <family val="1"/>
      </rPr>
      <t>L540</t>
    </r>
  </si>
  <si>
    <r>
      <rPr>
        <sz val="9"/>
        <rFont val="Calibri"/>
        <family val="1"/>
      </rPr>
      <t>Vairano Patenora</t>
    </r>
  </si>
  <si>
    <r>
      <rPr>
        <sz val="9"/>
        <rFont val="Calibri"/>
        <family val="1"/>
      </rPr>
      <t>L594</t>
    </r>
  </si>
  <si>
    <r>
      <rPr>
        <sz val="9"/>
        <rFont val="Calibri"/>
        <family val="1"/>
      </rPr>
      <t>Valle Agricola</t>
    </r>
  </si>
  <si>
    <r>
      <rPr>
        <sz val="9"/>
        <rFont val="Calibri"/>
        <family val="1"/>
      </rPr>
      <t>L591</t>
    </r>
  </si>
  <si>
    <r>
      <rPr>
        <sz val="9"/>
        <rFont val="Calibri"/>
        <family val="1"/>
      </rPr>
      <t>Valle di Maddaloni</t>
    </r>
  </si>
  <si>
    <r>
      <rPr>
        <sz val="9"/>
        <rFont val="Calibri"/>
        <family val="1"/>
      </rPr>
      <t>D801</t>
    </r>
  </si>
  <si>
    <r>
      <rPr>
        <sz val="9"/>
        <rFont val="Calibri"/>
        <family val="1"/>
      </rPr>
      <t>Villa di Briano</t>
    </r>
  </si>
  <si>
    <r>
      <rPr>
        <sz val="9"/>
        <rFont val="Calibri"/>
        <family val="1"/>
      </rPr>
      <t>L844</t>
    </r>
  </si>
  <si>
    <r>
      <rPr>
        <sz val="9"/>
        <rFont val="Calibri"/>
        <family val="1"/>
      </rPr>
      <t>Villa Literno</t>
    </r>
  </si>
  <si>
    <r>
      <rPr>
        <sz val="9"/>
        <rFont val="Calibri"/>
        <family val="1"/>
      </rPr>
      <t>M092</t>
    </r>
  </si>
  <si>
    <r>
      <rPr>
        <sz val="9"/>
        <rFont val="Calibri"/>
        <family val="1"/>
      </rPr>
      <t>Vitulazio</t>
    </r>
  </si>
  <si>
    <r>
      <rPr>
        <sz val="9"/>
        <rFont val="Calibri"/>
        <family val="1"/>
      </rPr>
      <t>A024</t>
    </r>
  </si>
  <si>
    <r>
      <rPr>
        <sz val="9"/>
        <rFont val="Calibri"/>
        <family val="1"/>
      </rPr>
      <t>Acerra</t>
    </r>
  </si>
  <si>
    <r>
      <rPr>
        <sz val="9"/>
        <rFont val="Calibri"/>
        <family val="1"/>
      </rPr>
      <t>Napoli</t>
    </r>
  </si>
  <si>
    <r>
      <rPr>
        <sz val="9"/>
        <rFont val="Calibri"/>
        <family val="1"/>
      </rPr>
      <t>A064</t>
    </r>
  </si>
  <si>
    <r>
      <rPr>
        <sz val="9"/>
        <rFont val="Calibri"/>
        <family val="1"/>
      </rPr>
      <t>Afragola</t>
    </r>
  </si>
  <si>
    <r>
      <rPr>
        <sz val="9"/>
        <rFont val="Calibri"/>
        <family val="1"/>
      </rPr>
      <t>A068</t>
    </r>
  </si>
  <si>
    <r>
      <rPr>
        <sz val="9"/>
        <rFont val="Calibri"/>
        <family val="1"/>
      </rPr>
      <t>Agerola</t>
    </r>
  </si>
  <si>
    <r>
      <rPr>
        <sz val="9"/>
        <rFont val="Calibri"/>
        <family val="1"/>
      </rPr>
      <t>A268</t>
    </r>
  </si>
  <si>
    <r>
      <rPr>
        <sz val="9"/>
        <rFont val="Calibri"/>
        <family val="1"/>
      </rPr>
      <t>Anacapri</t>
    </r>
  </si>
  <si>
    <r>
      <rPr>
        <sz val="9"/>
        <rFont val="Calibri"/>
        <family val="1"/>
      </rPr>
      <t>A455</t>
    </r>
  </si>
  <si>
    <r>
      <rPr>
        <sz val="9"/>
        <rFont val="Calibri"/>
        <family val="1"/>
      </rPr>
      <t>Arzano</t>
    </r>
  </si>
  <si>
    <r>
      <rPr>
        <sz val="9"/>
        <rFont val="Calibri"/>
        <family val="1"/>
      </rPr>
      <t>A535</t>
    </r>
  </si>
  <si>
    <r>
      <rPr>
        <sz val="9"/>
        <rFont val="Calibri"/>
        <family val="1"/>
      </rPr>
      <t>Bacoli</t>
    </r>
  </si>
  <si>
    <r>
      <rPr>
        <sz val="9"/>
        <rFont val="Calibri"/>
        <family val="1"/>
      </rPr>
      <t>A617</t>
    </r>
  </si>
  <si>
    <r>
      <rPr>
        <sz val="9"/>
        <rFont val="Calibri"/>
        <family val="1"/>
      </rPr>
      <t>Barano d'Ischia</t>
    </r>
  </si>
  <si>
    <r>
      <rPr>
        <sz val="9"/>
        <rFont val="Calibri"/>
        <family val="1"/>
      </rPr>
      <t>B076</t>
    </r>
  </si>
  <si>
    <r>
      <rPr>
        <sz val="9"/>
        <rFont val="Calibri"/>
        <family val="1"/>
      </rPr>
      <t>Boscoreale</t>
    </r>
  </si>
  <si>
    <r>
      <rPr>
        <sz val="9"/>
        <rFont val="Calibri"/>
        <family val="1"/>
      </rPr>
      <t>B077</t>
    </r>
  </si>
  <si>
    <r>
      <rPr>
        <sz val="9"/>
        <rFont val="Calibri"/>
        <family val="1"/>
      </rPr>
      <t>Boscotrecase</t>
    </r>
  </si>
  <si>
    <r>
      <rPr>
        <sz val="9"/>
        <rFont val="Calibri"/>
        <family val="1"/>
      </rPr>
      <t>B227</t>
    </r>
  </si>
  <si>
    <r>
      <rPr>
        <sz val="9"/>
        <rFont val="Calibri"/>
        <family val="1"/>
      </rPr>
      <t>Brusciano</t>
    </r>
  </si>
  <si>
    <r>
      <rPr>
        <sz val="9"/>
        <rFont val="Calibri"/>
        <family val="1"/>
      </rPr>
      <t>B371</t>
    </r>
  </si>
  <si>
    <r>
      <rPr>
        <sz val="9"/>
        <rFont val="Calibri"/>
        <family val="1"/>
      </rPr>
      <t>Caivano</t>
    </r>
  </si>
  <si>
    <r>
      <rPr>
        <sz val="9"/>
        <rFont val="Calibri"/>
        <family val="1"/>
      </rPr>
      <t>B452</t>
    </r>
  </si>
  <si>
    <r>
      <rPr>
        <sz val="9"/>
        <rFont val="Calibri"/>
        <family val="1"/>
      </rPr>
      <t>Calvizzano</t>
    </r>
  </si>
  <si>
    <r>
      <rPr>
        <sz val="9"/>
        <rFont val="Calibri"/>
        <family val="1"/>
      </rPr>
      <t>B565</t>
    </r>
  </si>
  <si>
    <r>
      <rPr>
        <sz val="9"/>
        <rFont val="Calibri"/>
        <family val="1"/>
      </rPr>
      <t>Camposano</t>
    </r>
  </si>
  <si>
    <r>
      <rPr>
        <sz val="9"/>
        <rFont val="Calibri"/>
        <family val="1"/>
      </rPr>
      <t>B696</t>
    </r>
  </si>
  <si>
    <r>
      <rPr>
        <sz val="9"/>
        <rFont val="Calibri"/>
        <family val="1"/>
      </rPr>
      <t>Capri</t>
    </r>
  </si>
  <si>
    <r>
      <rPr>
        <sz val="9"/>
        <rFont val="Calibri"/>
        <family val="1"/>
      </rPr>
      <t>B740</t>
    </r>
  </si>
  <si>
    <r>
      <rPr>
        <sz val="9"/>
        <rFont val="Calibri"/>
        <family val="1"/>
      </rPr>
      <t>Carbonara di Nola</t>
    </r>
  </si>
  <si>
    <r>
      <rPr>
        <sz val="9"/>
        <rFont val="Calibri"/>
        <family val="1"/>
      </rPr>
      <t>B759</t>
    </r>
  </si>
  <si>
    <r>
      <rPr>
        <sz val="9"/>
        <rFont val="Calibri"/>
        <family val="1"/>
      </rPr>
      <t>Cardito</t>
    </r>
  </si>
  <si>
    <r>
      <rPr>
        <sz val="9"/>
        <rFont val="Calibri"/>
        <family val="1"/>
      </rPr>
      <t>B905</t>
    </r>
  </si>
  <si>
    <r>
      <rPr>
        <sz val="9"/>
        <rFont val="Calibri"/>
        <family val="1"/>
      </rPr>
      <t>Casalnuovo di Napoli</t>
    </r>
  </si>
  <si>
    <r>
      <rPr>
        <sz val="9"/>
        <rFont val="Calibri"/>
        <family val="1"/>
      </rPr>
      <t>B922</t>
    </r>
  </si>
  <si>
    <r>
      <rPr>
        <sz val="9"/>
        <rFont val="Calibri"/>
        <family val="1"/>
      </rPr>
      <t>Casamarciano</t>
    </r>
  </si>
  <si>
    <r>
      <rPr>
        <sz val="9"/>
        <rFont val="Calibri"/>
        <family val="1"/>
      </rPr>
      <t>B924</t>
    </r>
  </si>
  <si>
    <r>
      <rPr>
        <sz val="9"/>
        <rFont val="Calibri"/>
        <family val="1"/>
      </rPr>
      <t>Casamicciola Terme</t>
    </r>
  </si>
  <si>
    <r>
      <rPr>
        <sz val="9"/>
        <rFont val="Calibri"/>
        <family val="1"/>
      </rPr>
      <t>B925</t>
    </r>
  </si>
  <si>
    <r>
      <rPr>
        <sz val="9"/>
        <rFont val="Calibri"/>
        <family val="1"/>
      </rPr>
      <t>Casandrino</t>
    </r>
  </si>
  <si>
    <r>
      <rPr>
        <sz val="9"/>
        <rFont val="Calibri"/>
        <family val="1"/>
      </rPr>
      <t>B946</t>
    </r>
  </si>
  <si>
    <r>
      <rPr>
        <sz val="9"/>
        <rFont val="Calibri"/>
        <family val="1"/>
      </rPr>
      <t>Casavatore</t>
    </r>
  </si>
  <si>
    <r>
      <rPr>
        <sz val="9"/>
        <rFont val="Calibri"/>
        <family val="1"/>
      </rPr>
      <t>B980</t>
    </r>
  </si>
  <si>
    <r>
      <rPr>
        <sz val="9"/>
        <rFont val="Calibri"/>
        <family val="1"/>
      </rPr>
      <t>Casola di Napoli</t>
    </r>
  </si>
  <si>
    <r>
      <rPr>
        <sz val="9"/>
        <rFont val="Calibri"/>
        <family val="1"/>
      </rPr>
      <t>B990</t>
    </r>
  </si>
  <si>
    <r>
      <rPr>
        <sz val="9"/>
        <rFont val="Calibri"/>
        <family val="1"/>
      </rPr>
      <t>Casoria</t>
    </r>
  </si>
  <si>
    <r>
      <rPr>
        <sz val="9"/>
        <rFont val="Calibri"/>
        <family val="1"/>
      </rPr>
      <t>C129</t>
    </r>
  </si>
  <si>
    <r>
      <rPr>
        <sz val="9"/>
        <rFont val="Calibri"/>
        <family val="1"/>
      </rPr>
      <t>Castellammare di Stabia</t>
    </r>
  </si>
  <si>
    <r>
      <rPr>
        <sz val="9"/>
        <rFont val="Calibri"/>
        <family val="1"/>
      </rPr>
      <t>C188</t>
    </r>
  </si>
  <si>
    <r>
      <rPr>
        <sz val="9"/>
        <rFont val="Calibri"/>
        <family val="1"/>
      </rPr>
      <t>Castello di Cisterna</t>
    </r>
  </si>
  <si>
    <r>
      <rPr>
        <sz val="9"/>
        <rFont val="Calibri"/>
        <family val="1"/>
      </rPr>
      <t>C495</t>
    </r>
  </si>
  <si>
    <r>
      <rPr>
        <sz val="9"/>
        <rFont val="Calibri"/>
        <family val="1"/>
      </rPr>
      <t>Cercola</t>
    </r>
  </si>
  <si>
    <r>
      <rPr>
        <sz val="9"/>
        <rFont val="Calibri"/>
        <family val="1"/>
      </rPr>
      <t>C675</t>
    </r>
  </si>
  <si>
    <r>
      <rPr>
        <sz val="9"/>
        <rFont val="Calibri"/>
        <family val="1"/>
      </rPr>
      <t>Cicciano</t>
    </r>
  </si>
  <si>
    <r>
      <rPr>
        <sz val="9"/>
        <rFont val="Calibri"/>
        <family val="1"/>
      </rPr>
      <t>C697</t>
    </r>
  </si>
  <si>
    <r>
      <rPr>
        <sz val="9"/>
        <rFont val="Calibri"/>
        <family val="1"/>
      </rPr>
      <t>Cimitile</t>
    </r>
  </si>
  <si>
    <r>
      <rPr>
        <sz val="9"/>
        <rFont val="Calibri"/>
        <family val="1"/>
      </rPr>
      <t>C929</t>
    </r>
  </si>
  <si>
    <r>
      <rPr>
        <sz val="9"/>
        <rFont val="Calibri"/>
        <family val="1"/>
      </rPr>
      <t>Comiziano</t>
    </r>
  </si>
  <si>
    <r>
      <rPr>
        <sz val="9"/>
        <rFont val="Calibri"/>
        <family val="1"/>
      </rPr>
      <t>D170</t>
    </r>
  </si>
  <si>
    <r>
      <rPr>
        <sz val="9"/>
        <rFont val="Calibri"/>
        <family val="1"/>
      </rPr>
      <t>Crispano</t>
    </r>
  </si>
  <si>
    <r>
      <rPr>
        <sz val="9"/>
        <rFont val="Calibri"/>
        <family val="1"/>
      </rPr>
      <t>H243</t>
    </r>
  </si>
  <si>
    <r>
      <rPr>
        <sz val="9"/>
        <rFont val="Calibri"/>
        <family val="1"/>
      </rPr>
      <t>Ercolano</t>
    </r>
  </si>
  <si>
    <r>
      <rPr>
        <sz val="9"/>
        <rFont val="Calibri"/>
        <family val="1"/>
      </rPr>
      <t>D702</t>
    </r>
  </si>
  <si>
    <r>
      <rPr>
        <sz val="9"/>
        <rFont val="Calibri"/>
        <family val="1"/>
      </rPr>
      <t>Forio</t>
    </r>
  </si>
  <si>
    <r>
      <rPr>
        <sz val="9"/>
        <rFont val="Calibri"/>
        <family val="1"/>
      </rPr>
      <t>D789</t>
    </r>
  </si>
  <si>
    <r>
      <rPr>
        <sz val="9"/>
        <rFont val="Calibri"/>
        <family val="1"/>
      </rPr>
      <t>Frattamaggiore</t>
    </r>
  </si>
  <si>
    <r>
      <rPr>
        <sz val="9"/>
        <rFont val="Calibri"/>
        <family val="1"/>
      </rPr>
      <t>D790</t>
    </r>
  </si>
  <si>
    <r>
      <rPr>
        <sz val="9"/>
        <rFont val="Calibri"/>
        <family val="1"/>
      </rPr>
      <t>Frattaminore</t>
    </r>
  </si>
  <si>
    <r>
      <rPr>
        <sz val="9"/>
        <rFont val="Calibri"/>
        <family val="1"/>
      </rPr>
      <t>E054</t>
    </r>
  </si>
  <si>
    <r>
      <rPr>
        <sz val="9"/>
        <rFont val="Calibri"/>
        <family val="1"/>
      </rPr>
      <t>Giugliano in Campania</t>
    </r>
  </si>
  <si>
    <r>
      <rPr>
        <sz val="9"/>
        <rFont val="Calibri"/>
        <family val="1"/>
      </rPr>
      <t>E131</t>
    </r>
  </si>
  <si>
    <r>
      <rPr>
        <sz val="9"/>
        <rFont val="Calibri"/>
        <family val="1"/>
      </rPr>
      <t>Gragnano</t>
    </r>
  </si>
  <si>
    <r>
      <rPr>
        <sz val="9"/>
        <rFont val="Calibri"/>
        <family val="1"/>
      </rPr>
      <t>E224</t>
    </r>
  </si>
  <si>
    <r>
      <rPr>
        <sz val="9"/>
        <rFont val="Calibri"/>
        <family val="1"/>
      </rPr>
      <t>Grumo Nevano</t>
    </r>
  </si>
  <si>
    <r>
      <rPr>
        <sz val="9"/>
        <rFont val="Calibri"/>
        <family val="1"/>
      </rPr>
      <t>E329</t>
    </r>
  </si>
  <si>
    <r>
      <rPr>
        <sz val="9"/>
        <rFont val="Calibri"/>
        <family val="1"/>
      </rPr>
      <t>Ischia</t>
    </r>
  </si>
  <si>
    <r>
      <rPr>
        <sz val="9"/>
        <rFont val="Calibri"/>
        <family val="1"/>
      </rPr>
      <t>E396</t>
    </r>
  </si>
  <si>
    <r>
      <rPr>
        <sz val="9"/>
        <rFont val="Calibri"/>
        <family val="1"/>
      </rPr>
      <t>Lacco Ameno</t>
    </r>
  </si>
  <si>
    <r>
      <rPr>
        <sz val="9"/>
        <rFont val="Calibri"/>
        <family val="1"/>
      </rPr>
      <t>E557</t>
    </r>
  </si>
  <si>
    <r>
      <rPr>
        <sz val="9"/>
        <rFont val="Calibri"/>
        <family val="1"/>
      </rPr>
      <t>Lettere</t>
    </r>
  </si>
  <si>
    <r>
      <rPr>
        <sz val="9"/>
        <rFont val="Calibri"/>
        <family val="1"/>
      </rPr>
      <t>E620</t>
    </r>
  </si>
  <si>
    <r>
      <rPr>
        <sz val="9"/>
        <rFont val="Calibri"/>
        <family val="1"/>
      </rPr>
      <t>Liveri</t>
    </r>
  </si>
  <si>
    <r>
      <rPr>
        <sz val="9"/>
        <rFont val="Calibri"/>
        <family val="1"/>
      </rPr>
      <t>E906</t>
    </r>
  </si>
  <si>
    <r>
      <rPr>
        <sz val="9"/>
        <rFont val="Calibri"/>
        <family val="1"/>
      </rPr>
      <t>Marano di Napoli</t>
    </r>
  </si>
  <si>
    <r>
      <rPr>
        <sz val="9"/>
        <rFont val="Calibri"/>
        <family val="1"/>
      </rPr>
      <t>E954</t>
    </r>
  </si>
  <si>
    <r>
      <rPr>
        <sz val="9"/>
        <rFont val="Calibri"/>
        <family val="1"/>
      </rPr>
      <t>Mariglianella</t>
    </r>
  </si>
  <si>
    <r>
      <rPr>
        <sz val="9"/>
        <rFont val="Calibri"/>
        <family val="1"/>
      </rPr>
      <t>E955</t>
    </r>
  </si>
  <si>
    <r>
      <rPr>
        <sz val="9"/>
        <rFont val="Calibri"/>
        <family val="1"/>
      </rPr>
      <t>Marigliano</t>
    </r>
  </si>
  <si>
    <r>
      <rPr>
        <sz val="9"/>
        <rFont val="Calibri"/>
        <family val="1"/>
      </rPr>
      <t>M289</t>
    </r>
  </si>
  <si>
    <r>
      <rPr>
        <sz val="9"/>
        <rFont val="Calibri"/>
        <family val="1"/>
      </rPr>
      <t>Massa di Somma</t>
    </r>
  </si>
  <si>
    <r>
      <rPr>
        <sz val="9"/>
        <rFont val="Calibri"/>
        <family val="1"/>
      </rPr>
      <t>F030</t>
    </r>
  </si>
  <si>
    <r>
      <rPr>
        <sz val="9"/>
        <rFont val="Calibri"/>
        <family val="1"/>
      </rPr>
      <t>Massa Lubrense</t>
    </r>
  </si>
  <si>
    <r>
      <rPr>
        <sz val="9"/>
        <rFont val="Calibri"/>
        <family val="1"/>
      </rPr>
      <t>F111</t>
    </r>
  </si>
  <si>
    <r>
      <rPr>
        <sz val="9"/>
        <rFont val="Calibri"/>
        <family val="1"/>
      </rPr>
      <t>Melito di Napoli</t>
    </r>
  </si>
  <si>
    <r>
      <rPr>
        <sz val="9"/>
        <rFont val="Calibri"/>
        <family val="1"/>
      </rPr>
      <t>F162</t>
    </r>
  </si>
  <si>
    <r>
      <rPr>
        <sz val="9"/>
        <rFont val="Calibri"/>
        <family val="1"/>
      </rPr>
      <t>Meta</t>
    </r>
  </si>
  <si>
    <r>
      <rPr>
        <sz val="9"/>
        <rFont val="Calibri"/>
        <family val="1"/>
      </rPr>
      <t>F488</t>
    </r>
  </si>
  <si>
    <r>
      <rPr>
        <sz val="9"/>
        <rFont val="Calibri"/>
        <family val="1"/>
      </rPr>
      <t>Monte di Procida</t>
    </r>
  </si>
  <si>
    <r>
      <rPr>
        <sz val="9"/>
        <rFont val="Calibri"/>
        <family val="1"/>
      </rPr>
      <t>F799</t>
    </r>
  </si>
  <si>
    <r>
      <rPr>
        <sz val="9"/>
        <rFont val="Calibri"/>
        <family val="1"/>
      </rPr>
      <t>Mugnano di Napoli</t>
    </r>
  </si>
  <si>
    <r>
      <rPr>
        <sz val="9"/>
        <rFont val="Calibri"/>
        <family val="1"/>
      </rPr>
      <t>F839</t>
    </r>
  </si>
  <si>
    <r>
      <rPr>
        <sz val="9"/>
        <rFont val="Calibri"/>
        <family val="1"/>
      </rPr>
      <t>F924</t>
    </r>
  </si>
  <si>
    <r>
      <rPr>
        <sz val="9"/>
        <rFont val="Calibri"/>
        <family val="1"/>
      </rPr>
      <t>Nola</t>
    </r>
  </si>
  <si>
    <r>
      <rPr>
        <sz val="9"/>
        <rFont val="Calibri"/>
        <family val="1"/>
      </rPr>
      <t>G190</t>
    </r>
  </si>
  <si>
    <r>
      <rPr>
        <sz val="9"/>
        <rFont val="Calibri"/>
        <family val="1"/>
      </rPr>
      <t>Ottaviano</t>
    </r>
  </si>
  <si>
    <r>
      <rPr>
        <sz val="9"/>
        <rFont val="Calibri"/>
        <family val="1"/>
      </rPr>
      <t>G283</t>
    </r>
  </si>
  <si>
    <r>
      <rPr>
        <sz val="9"/>
        <rFont val="Calibri"/>
        <family val="1"/>
      </rPr>
      <t>Palma Campania</t>
    </r>
  </si>
  <si>
    <r>
      <rPr>
        <sz val="9"/>
        <rFont val="Calibri"/>
        <family val="1"/>
      </rPr>
      <t>G568</t>
    </r>
  </si>
  <si>
    <r>
      <rPr>
        <sz val="9"/>
        <rFont val="Calibri"/>
        <family val="1"/>
      </rPr>
      <t>Piano di Sorrento</t>
    </r>
  </si>
  <si>
    <r>
      <rPr>
        <sz val="9"/>
        <rFont val="Calibri"/>
        <family val="1"/>
      </rPr>
      <t>G670</t>
    </r>
  </si>
  <si>
    <r>
      <rPr>
        <sz val="9"/>
        <rFont val="Calibri"/>
        <family val="1"/>
      </rPr>
      <t>Pimonte</t>
    </r>
  </si>
  <si>
    <r>
      <rPr>
        <sz val="9"/>
        <rFont val="Calibri"/>
        <family val="1"/>
      </rPr>
      <t>G762</t>
    </r>
  </si>
  <si>
    <r>
      <rPr>
        <sz val="9"/>
        <rFont val="Calibri"/>
        <family val="1"/>
      </rPr>
      <t>Poggiomarino</t>
    </r>
  </si>
  <si>
    <r>
      <rPr>
        <sz val="9"/>
        <rFont val="Calibri"/>
        <family val="1"/>
      </rPr>
      <t>G795</t>
    </r>
  </si>
  <si>
    <r>
      <rPr>
        <sz val="9"/>
        <rFont val="Calibri"/>
        <family val="1"/>
      </rPr>
      <t>Pollena Trocchia</t>
    </r>
  </si>
  <si>
    <r>
      <rPr>
        <sz val="9"/>
        <rFont val="Calibri"/>
        <family val="1"/>
      </rPr>
      <t>G812</t>
    </r>
  </si>
  <si>
    <r>
      <rPr>
        <sz val="9"/>
        <rFont val="Calibri"/>
        <family val="1"/>
      </rPr>
      <t>Pomigliano d'Arco</t>
    </r>
  </si>
  <si>
    <r>
      <rPr>
        <sz val="9"/>
        <rFont val="Calibri"/>
        <family val="1"/>
      </rPr>
      <t>G813</t>
    </r>
  </si>
  <si>
    <r>
      <rPr>
        <sz val="9"/>
        <rFont val="Calibri"/>
        <family val="1"/>
      </rPr>
      <t>Pompei</t>
    </r>
  </si>
  <si>
    <r>
      <rPr>
        <sz val="9"/>
        <rFont val="Calibri"/>
        <family val="1"/>
      </rPr>
      <t>G902</t>
    </r>
  </si>
  <si>
    <r>
      <rPr>
        <sz val="9"/>
        <rFont val="Calibri"/>
        <family val="1"/>
      </rPr>
      <t>Portici</t>
    </r>
  </si>
  <si>
    <r>
      <rPr>
        <sz val="9"/>
        <rFont val="Calibri"/>
        <family val="1"/>
      </rPr>
      <t>G964</t>
    </r>
  </si>
  <si>
    <r>
      <rPr>
        <sz val="9"/>
        <rFont val="Calibri"/>
        <family val="1"/>
      </rPr>
      <t>Pozzuoli</t>
    </r>
  </si>
  <si>
    <r>
      <rPr>
        <sz val="9"/>
        <rFont val="Calibri"/>
        <family val="1"/>
      </rPr>
      <t>H072</t>
    </r>
  </si>
  <si>
    <r>
      <rPr>
        <sz val="9"/>
        <rFont val="Calibri"/>
        <family val="1"/>
      </rPr>
      <t>Procida</t>
    </r>
  </si>
  <si>
    <r>
      <rPr>
        <sz val="9"/>
        <rFont val="Calibri"/>
        <family val="1"/>
      </rPr>
      <t>H101</t>
    </r>
  </si>
  <si>
    <r>
      <rPr>
        <sz val="9"/>
        <rFont val="Calibri"/>
        <family val="1"/>
      </rPr>
      <t>Qualiano</t>
    </r>
  </si>
  <si>
    <r>
      <rPr>
        <sz val="9"/>
        <rFont val="Calibri"/>
        <family val="1"/>
      </rPr>
      <t>H114</t>
    </r>
  </si>
  <si>
    <r>
      <rPr>
        <sz val="9"/>
        <rFont val="Calibri"/>
        <family val="1"/>
      </rPr>
      <t>Quarto</t>
    </r>
  </si>
  <si>
    <r>
      <rPr>
        <sz val="9"/>
        <rFont val="Calibri"/>
        <family val="1"/>
      </rPr>
      <t>H433</t>
    </r>
  </si>
  <si>
    <r>
      <rPr>
        <sz val="9"/>
        <rFont val="Calibri"/>
        <family val="1"/>
      </rPr>
      <t>Roccarainola</t>
    </r>
  </si>
  <si>
    <r>
      <rPr>
        <sz val="9"/>
        <rFont val="Calibri"/>
        <family val="1"/>
      </rPr>
      <t>H860</t>
    </r>
  </si>
  <si>
    <r>
      <rPr>
        <sz val="9"/>
        <rFont val="Calibri"/>
        <family val="1"/>
      </rPr>
      <t>San Gennaro Vesuviano</t>
    </r>
  </si>
  <si>
    <r>
      <rPr>
        <sz val="9"/>
        <rFont val="Calibri"/>
        <family val="1"/>
      </rPr>
      <t>H892</t>
    </r>
  </si>
  <si>
    <r>
      <rPr>
        <sz val="9"/>
        <rFont val="Calibri"/>
        <family val="1"/>
      </rPr>
      <t>San Giorgio a Cremano</t>
    </r>
  </si>
  <si>
    <r>
      <rPr>
        <sz val="9"/>
        <rFont val="Calibri"/>
        <family val="1"/>
      </rPr>
      <t>H931</t>
    </r>
  </si>
  <si>
    <r>
      <rPr>
        <sz val="9"/>
        <rFont val="Calibri"/>
        <family val="1"/>
      </rPr>
      <t>San Giuseppe Vesuviano</t>
    </r>
  </si>
  <si>
    <r>
      <rPr>
        <sz val="9"/>
        <rFont val="Calibri"/>
        <family val="1"/>
      </rPr>
      <t>I073</t>
    </r>
  </si>
  <si>
    <r>
      <rPr>
        <sz val="9"/>
        <rFont val="Calibri"/>
        <family val="1"/>
      </rPr>
      <t>San Paolo Bel Sito</t>
    </r>
  </si>
  <si>
    <r>
      <rPr>
        <sz val="9"/>
        <rFont val="Calibri"/>
        <family val="1"/>
      </rPr>
      <t>I151</t>
    </r>
  </si>
  <si>
    <r>
      <rPr>
        <sz val="9"/>
        <rFont val="Calibri"/>
        <family val="1"/>
      </rPr>
      <t>San Sebastiano al Vesuvio</t>
    </r>
  </si>
  <si>
    <r>
      <rPr>
        <sz val="9"/>
        <rFont val="Calibri"/>
        <family val="1"/>
      </rPr>
      <t>I391</t>
    </r>
  </si>
  <si>
    <r>
      <rPr>
        <sz val="9"/>
        <rFont val="Calibri"/>
        <family val="1"/>
      </rPr>
      <t>San Vitaliano</t>
    </r>
  </si>
  <si>
    <r>
      <rPr>
        <sz val="9"/>
        <rFont val="Calibri"/>
        <family val="1"/>
      </rPr>
      <t>M273</t>
    </r>
  </si>
  <si>
    <r>
      <rPr>
        <sz val="9"/>
        <rFont val="Calibri"/>
        <family val="1"/>
      </rPr>
      <t>Santa Maria la Carità</t>
    </r>
  </si>
  <si>
    <r>
      <rPr>
        <sz val="9"/>
        <rFont val="Calibri"/>
        <family val="1"/>
      </rPr>
      <t>I208</t>
    </r>
  </si>
  <si>
    <r>
      <rPr>
        <sz val="9"/>
        <rFont val="Calibri"/>
        <family val="1"/>
      </rPr>
      <t>Sant'Agnello</t>
    </r>
  </si>
  <si>
    <r>
      <rPr>
        <sz val="9"/>
        <rFont val="Calibri"/>
        <family val="1"/>
      </rPr>
      <t>I262</t>
    </r>
  </si>
  <si>
    <r>
      <rPr>
        <sz val="9"/>
        <rFont val="Calibri"/>
        <family val="1"/>
      </rPr>
      <t>Sant'Anastasia</t>
    </r>
  </si>
  <si>
    <r>
      <rPr>
        <sz val="9"/>
        <rFont val="Calibri"/>
        <family val="1"/>
      </rPr>
      <t>I293</t>
    </r>
  </si>
  <si>
    <r>
      <rPr>
        <sz val="9"/>
        <rFont val="Calibri"/>
        <family val="1"/>
      </rPr>
      <t>Sant'Antimo</t>
    </r>
  </si>
  <si>
    <r>
      <rPr>
        <sz val="9"/>
        <rFont val="Calibri"/>
        <family val="1"/>
      </rPr>
      <t>I300</t>
    </r>
  </si>
  <si>
    <r>
      <rPr>
        <sz val="9"/>
        <rFont val="Calibri"/>
        <family val="1"/>
      </rPr>
      <t>Sant'Antonio Abate</t>
    </r>
  </si>
  <si>
    <r>
      <rPr>
        <sz val="9"/>
        <rFont val="Calibri"/>
        <family val="1"/>
      </rPr>
      <t>I469</t>
    </r>
  </si>
  <si>
    <r>
      <rPr>
        <sz val="9"/>
        <rFont val="Calibri"/>
        <family val="1"/>
      </rPr>
      <t>Saviano</t>
    </r>
  </si>
  <si>
    <r>
      <rPr>
        <sz val="9"/>
        <rFont val="Calibri"/>
        <family val="1"/>
      </rPr>
      <t>I540</t>
    </r>
  </si>
  <si>
    <r>
      <rPr>
        <sz val="9"/>
        <rFont val="Calibri"/>
        <family val="1"/>
      </rPr>
      <t>Scisciano</t>
    </r>
  </si>
  <si>
    <r>
      <rPr>
        <sz val="9"/>
        <rFont val="Calibri"/>
        <family val="1"/>
      </rPr>
      <t>I652</t>
    </r>
  </si>
  <si>
    <r>
      <rPr>
        <sz val="9"/>
        <rFont val="Calibri"/>
        <family val="1"/>
      </rPr>
      <t>Serrara Fontana</t>
    </r>
  </si>
  <si>
    <r>
      <rPr>
        <sz val="9"/>
        <rFont val="Calibri"/>
        <family val="1"/>
      </rPr>
      <t>I820</t>
    </r>
  </si>
  <si>
    <r>
      <rPr>
        <sz val="9"/>
        <rFont val="Calibri"/>
        <family val="1"/>
      </rPr>
      <t>Somma Vesuviana</t>
    </r>
  </si>
  <si>
    <r>
      <rPr>
        <sz val="9"/>
        <rFont val="Calibri"/>
        <family val="1"/>
      </rPr>
      <t>I862</t>
    </r>
  </si>
  <si>
    <r>
      <rPr>
        <sz val="9"/>
        <rFont val="Calibri"/>
        <family val="1"/>
      </rPr>
      <t>Sorrento</t>
    </r>
  </si>
  <si>
    <r>
      <rPr>
        <sz val="9"/>
        <rFont val="Calibri"/>
        <family val="1"/>
      </rPr>
      <t>I978</t>
    </r>
  </si>
  <si>
    <r>
      <rPr>
        <sz val="9"/>
        <rFont val="Calibri"/>
        <family val="1"/>
      </rPr>
      <t>Striano</t>
    </r>
  </si>
  <si>
    <r>
      <rPr>
        <sz val="9"/>
        <rFont val="Calibri"/>
        <family val="1"/>
      </rPr>
      <t>L142</t>
    </r>
  </si>
  <si>
    <r>
      <rPr>
        <sz val="9"/>
        <rFont val="Calibri"/>
        <family val="1"/>
      </rPr>
      <t>Terzigno</t>
    </r>
  </si>
  <si>
    <r>
      <rPr>
        <sz val="9"/>
        <rFont val="Calibri"/>
        <family val="1"/>
      </rPr>
      <t>L245</t>
    </r>
  </si>
  <si>
    <r>
      <rPr>
        <sz val="9"/>
        <rFont val="Calibri"/>
        <family val="1"/>
      </rPr>
      <t>Torre Annunziata</t>
    </r>
  </si>
  <si>
    <r>
      <rPr>
        <sz val="9"/>
        <rFont val="Calibri"/>
        <family val="1"/>
      </rPr>
      <t>L259</t>
    </r>
  </si>
  <si>
    <r>
      <rPr>
        <sz val="9"/>
        <rFont val="Calibri"/>
        <family val="1"/>
      </rPr>
      <t>Torre del Greco</t>
    </r>
  </si>
  <si>
    <r>
      <rPr>
        <sz val="9"/>
        <rFont val="Calibri"/>
        <family val="1"/>
      </rPr>
      <t>M280</t>
    </r>
  </si>
  <si>
    <r>
      <rPr>
        <sz val="9"/>
        <rFont val="Calibri"/>
        <family val="1"/>
      </rPr>
      <t>Trecase</t>
    </r>
  </si>
  <si>
    <r>
      <rPr>
        <sz val="9"/>
        <rFont val="Calibri"/>
        <family val="1"/>
      </rPr>
      <t>L460</t>
    </r>
  </si>
  <si>
    <r>
      <rPr>
        <sz val="9"/>
        <rFont val="Calibri"/>
        <family val="1"/>
      </rPr>
      <t>Tufino</t>
    </r>
  </si>
  <si>
    <r>
      <rPr>
        <sz val="9"/>
        <rFont val="Calibri"/>
        <family val="1"/>
      </rPr>
      <t>L845</t>
    </r>
  </si>
  <si>
    <r>
      <rPr>
        <sz val="9"/>
        <rFont val="Calibri"/>
        <family val="1"/>
      </rPr>
      <t>Vico Equense</t>
    </r>
  </si>
  <si>
    <r>
      <rPr>
        <sz val="9"/>
        <rFont val="Calibri"/>
        <family val="1"/>
      </rPr>
      <t>G309</t>
    </r>
  </si>
  <si>
    <r>
      <rPr>
        <sz val="9"/>
        <rFont val="Calibri"/>
        <family val="1"/>
      </rPr>
      <t>Villaricca</t>
    </r>
  </si>
  <si>
    <r>
      <rPr>
        <sz val="9"/>
        <rFont val="Calibri"/>
        <family val="1"/>
      </rPr>
      <t>M072</t>
    </r>
  </si>
  <si>
    <r>
      <rPr>
        <sz val="9"/>
        <rFont val="Calibri"/>
        <family val="1"/>
      </rPr>
      <t>Visciano</t>
    </r>
  </si>
  <si>
    <r>
      <rPr>
        <sz val="9"/>
        <rFont val="Calibri"/>
        <family val="1"/>
      </rPr>
      <t>M115</t>
    </r>
  </si>
  <si>
    <r>
      <rPr>
        <sz val="9"/>
        <rFont val="Calibri"/>
        <family val="1"/>
      </rPr>
      <t>Volla</t>
    </r>
  </si>
  <si>
    <r>
      <rPr>
        <sz val="9"/>
        <rFont val="Calibri"/>
        <family val="1"/>
      </rPr>
      <t>A023</t>
    </r>
  </si>
  <si>
    <r>
      <rPr>
        <sz val="9"/>
        <rFont val="Calibri"/>
        <family val="1"/>
      </rPr>
      <t>Acerno</t>
    </r>
  </si>
  <si>
    <r>
      <rPr>
        <sz val="9"/>
        <rFont val="Calibri"/>
        <family val="1"/>
      </rPr>
      <t>Salerno</t>
    </r>
  </si>
  <si>
    <r>
      <rPr>
        <sz val="9"/>
        <rFont val="Calibri"/>
        <family val="1"/>
      </rPr>
      <t>A091</t>
    </r>
  </si>
  <si>
    <r>
      <rPr>
        <sz val="9"/>
        <rFont val="Calibri"/>
        <family val="1"/>
      </rPr>
      <t>Agropoli</t>
    </r>
  </si>
  <si>
    <r>
      <rPr>
        <sz val="9"/>
        <rFont val="Calibri"/>
        <family val="1"/>
      </rPr>
      <t>A128</t>
    </r>
  </si>
  <si>
    <r>
      <rPr>
        <sz val="9"/>
        <rFont val="Calibri"/>
        <family val="1"/>
      </rPr>
      <t>Albanella</t>
    </r>
  </si>
  <si>
    <r>
      <rPr>
        <sz val="9"/>
        <rFont val="Calibri"/>
        <family val="1"/>
      </rPr>
      <t>A186</t>
    </r>
  </si>
  <si>
    <r>
      <rPr>
        <sz val="9"/>
        <rFont val="Calibri"/>
        <family val="1"/>
      </rPr>
      <t>Alfano</t>
    </r>
  </si>
  <si>
    <r>
      <rPr>
        <sz val="9"/>
        <rFont val="Calibri"/>
        <family val="1"/>
      </rPr>
      <t>A230</t>
    </r>
  </si>
  <si>
    <r>
      <rPr>
        <sz val="9"/>
        <rFont val="Calibri"/>
        <family val="1"/>
      </rPr>
      <t>Altavilla Silentina</t>
    </r>
  </si>
  <si>
    <r>
      <rPr>
        <sz val="9"/>
        <rFont val="Calibri"/>
        <family val="1"/>
      </rPr>
      <t>A251</t>
    </r>
  </si>
  <si>
    <r>
      <rPr>
        <sz val="9"/>
        <rFont val="Calibri"/>
        <family val="1"/>
      </rPr>
      <t>Amalfi</t>
    </r>
  </si>
  <si>
    <r>
      <rPr>
        <sz val="9"/>
        <rFont val="Calibri"/>
        <family val="1"/>
      </rPr>
      <t>A294</t>
    </r>
  </si>
  <si>
    <r>
      <rPr>
        <sz val="9"/>
        <rFont val="Calibri"/>
        <family val="1"/>
      </rPr>
      <t>Angri</t>
    </r>
  </si>
  <si>
    <r>
      <rPr>
        <sz val="9"/>
        <rFont val="Calibri"/>
        <family val="1"/>
      </rPr>
      <t>A343</t>
    </r>
  </si>
  <si>
    <r>
      <rPr>
        <sz val="9"/>
        <rFont val="Calibri"/>
        <family val="1"/>
      </rPr>
      <t>Aquara</t>
    </r>
  </si>
  <si>
    <r>
      <rPr>
        <sz val="9"/>
        <rFont val="Calibri"/>
        <family val="1"/>
      </rPr>
      <t>A460</t>
    </r>
  </si>
  <si>
    <r>
      <rPr>
        <sz val="9"/>
        <rFont val="Calibri"/>
        <family val="1"/>
      </rPr>
      <t>Ascea</t>
    </r>
  </si>
  <si>
    <r>
      <rPr>
        <sz val="9"/>
        <rFont val="Calibri"/>
        <family val="1"/>
      </rPr>
      <t>A484</t>
    </r>
  </si>
  <si>
    <r>
      <rPr>
        <sz val="9"/>
        <rFont val="Calibri"/>
        <family val="1"/>
      </rPr>
      <t>Atena Lucana</t>
    </r>
  </si>
  <si>
    <r>
      <rPr>
        <sz val="9"/>
        <rFont val="Calibri"/>
        <family val="1"/>
      </rPr>
      <t>A487</t>
    </r>
  </si>
  <si>
    <r>
      <rPr>
        <sz val="9"/>
        <rFont val="Calibri"/>
        <family val="1"/>
      </rPr>
      <t>Atrani</t>
    </r>
  </si>
  <si>
    <r>
      <rPr>
        <sz val="9"/>
        <rFont val="Calibri"/>
        <family val="1"/>
      </rPr>
      <t>A495</t>
    </r>
  </si>
  <si>
    <r>
      <rPr>
        <sz val="9"/>
        <rFont val="Calibri"/>
        <family val="1"/>
      </rPr>
      <t>Auletta</t>
    </r>
  </si>
  <si>
    <r>
      <rPr>
        <sz val="9"/>
        <rFont val="Calibri"/>
        <family val="1"/>
      </rPr>
      <t>A674</t>
    </r>
  </si>
  <si>
    <r>
      <rPr>
        <sz val="9"/>
        <rFont val="Calibri"/>
        <family val="1"/>
      </rPr>
      <t>Baronissi</t>
    </r>
  </si>
  <si>
    <r>
      <rPr>
        <sz val="9"/>
        <rFont val="Calibri"/>
        <family val="1"/>
      </rPr>
      <t>A717</t>
    </r>
  </si>
  <si>
    <r>
      <rPr>
        <sz val="9"/>
        <rFont val="Calibri"/>
        <family val="1"/>
      </rPr>
      <t>Battipaglia</t>
    </r>
  </si>
  <si>
    <r>
      <rPr>
        <sz val="9"/>
        <rFont val="Calibri"/>
        <family val="1"/>
      </rPr>
      <t>M294</t>
    </r>
  </si>
  <si>
    <r>
      <rPr>
        <sz val="9"/>
        <rFont val="Calibri"/>
        <family val="1"/>
      </rPr>
      <t>Bellizzi</t>
    </r>
  </si>
  <si>
    <r>
      <rPr>
        <sz val="9"/>
        <rFont val="Calibri"/>
        <family val="1"/>
      </rPr>
      <t>A756</t>
    </r>
  </si>
  <si>
    <r>
      <rPr>
        <sz val="9"/>
        <rFont val="Calibri"/>
        <family val="1"/>
      </rPr>
      <t>Bellosguardo</t>
    </r>
  </si>
  <si>
    <r>
      <rPr>
        <sz val="9"/>
        <rFont val="Calibri"/>
        <family val="1"/>
      </rPr>
      <t>B115</t>
    </r>
  </si>
  <si>
    <r>
      <rPr>
        <sz val="9"/>
        <rFont val="Calibri"/>
        <family val="1"/>
      </rPr>
      <t>Bracigliano</t>
    </r>
  </si>
  <si>
    <r>
      <rPr>
        <sz val="9"/>
        <rFont val="Calibri"/>
        <family val="1"/>
      </rPr>
      <t>B242</t>
    </r>
  </si>
  <si>
    <r>
      <rPr>
        <sz val="9"/>
        <rFont val="Calibri"/>
        <family val="1"/>
      </rPr>
      <t>Buccino</t>
    </r>
  </si>
  <si>
    <r>
      <rPr>
        <sz val="9"/>
        <rFont val="Calibri"/>
        <family val="1"/>
      </rPr>
      <t>B266</t>
    </r>
  </si>
  <si>
    <r>
      <rPr>
        <sz val="9"/>
        <rFont val="Calibri"/>
        <family val="1"/>
      </rPr>
      <t>Buonabitacolo</t>
    </r>
  </si>
  <si>
    <r>
      <rPr>
        <sz val="9"/>
        <rFont val="Calibri"/>
        <family val="1"/>
      </rPr>
      <t>B351</t>
    </r>
  </si>
  <si>
    <r>
      <rPr>
        <sz val="9"/>
        <rFont val="Calibri"/>
        <family val="1"/>
      </rPr>
      <t>Caggiano</t>
    </r>
  </si>
  <si>
    <r>
      <rPr>
        <sz val="9"/>
        <rFont val="Calibri"/>
        <family val="1"/>
      </rPr>
      <t>B437</t>
    </r>
  </si>
  <si>
    <r>
      <rPr>
        <sz val="9"/>
        <rFont val="Calibri"/>
        <family val="1"/>
      </rPr>
      <t>Calvanico</t>
    </r>
  </si>
  <si>
    <r>
      <rPr>
        <sz val="9"/>
        <rFont val="Calibri"/>
        <family val="1"/>
      </rPr>
      <t>B476</t>
    </r>
  </si>
  <si>
    <r>
      <rPr>
        <sz val="9"/>
        <rFont val="Calibri"/>
        <family val="1"/>
      </rPr>
      <t>Camerota</t>
    </r>
  </si>
  <si>
    <r>
      <rPr>
        <sz val="9"/>
        <rFont val="Calibri"/>
        <family val="1"/>
      </rPr>
      <t>B492</t>
    </r>
  </si>
  <si>
    <r>
      <rPr>
        <sz val="9"/>
        <rFont val="Calibri"/>
        <family val="1"/>
      </rPr>
      <t>Campagna</t>
    </r>
  </si>
  <si>
    <r>
      <rPr>
        <sz val="9"/>
        <rFont val="Calibri"/>
        <family val="1"/>
      </rPr>
      <t>B555</t>
    </r>
  </si>
  <si>
    <r>
      <rPr>
        <sz val="9"/>
        <rFont val="Calibri"/>
        <family val="1"/>
      </rPr>
      <t>Campora</t>
    </r>
  </si>
  <si>
    <r>
      <rPr>
        <sz val="9"/>
        <rFont val="Calibri"/>
        <family val="1"/>
      </rPr>
      <t>B608</t>
    </r>
  </si>
  <si>
    <r>
      <rPr>
        <sz val="9"/>
        <rFont val="Calibri"/>
        <family val="1"/>
      </rPr>
      <t>Cannalonga</t>
    </r>
  </si>
  <si>
    <r>
      <rPr>
        <sz val="9"/>
        <rFont val="Calibri"/>
        <family val="1"/>
      </rPr>
      <t>B644</t>
    </r>
  </si>
  <si>
    <r>
      <rPr>
        <sz val="9"/>
        <rFont val="Calibri"/>
        <family val="1"/>
      </rPr>
      <t>Capaccio Paestum</t>
    </r>
  </si>
  <si>
    <r>
      <rPr>
        <sz val="9"/>
        <rFont val="Calibri"/>
        <family val="1"/>
      </rPr>
      <t>B895</t>
    </r>
  </si>
  <si>
    <r>
      <rPr>
        <sz val="9"/>
        <rFont val="Calibri"/>
        <family val="1"/>
      </rPr>
      <t>Casal Velino</t>
    </r>
  </si>
  <si>
    <r>
      <rPr>
        <sz val="9"/>
        <rFont val="Calibri"/>
        <family val="1"/>
      </rPr>
      <t>B868</t>
    </r>
  </si>
  <si>
    <r>
      <rPr>
        <sz val="9"/>
        <rFont val="Calibri"/>
        <family val="1"/>
      </rPr>
      <t>Casalbuono</t>
    </r>
  </si>
  <si>
    <r>
      <rPr>
        <sz val="9"/>
        <rFont val="Calibri"/>
        <family val="1"/>
      </rPr>
      <t>B888</t>
    </r>
  </si>
  <si>
    <r>
      <rPr>
        <sz val="9"/>
        <rFont val="Calibri"/>
        <family val="1"/>
      </rPr>
      <t>Casaletto Spartano</t>
    </r>
  </si>
  <si>
    <r>
      <rPr>
        <sz val="9"/>
        <rFont val="Calibri"/>
        <family val="1"/>
      </rPr>
      <t>B959</t>
    </r>
  </si>
  <si>
    <r>
      <rPr>
        <sz val="9"/>
        <rFont val="Calibri"/>
        <family val="1"/>
      </rPr>
      <t>Caselle in Pittari</t>
    </r>
  </si>
  <si>
    <r>
      <rPr>
        <sz val="9"/>
        <rFont val="Calibri"/>
        <family val="1"/>
      </rPr>
      <t>C259</t>
    </r>
  </si>
  <si>
    <r>
      <rPr>
        <sz val="9"/>
        <rFont val="Calibri"/>
        <family val="1"/>
      </rPr>
      <t>Castel San Giorgio</t>
    </r>
  </si>
  <si>
    <r>
      <rPr>
        <sz val="9"/>
        <rFont val="Calibri"/>
        <family val="1"/>
      </rPr>
      <t>C262</t>
    </r>
  </si>
  <si>
    <r>
      <rPr>
        <sz val="9"/>
        <rFont val="Calibri"/>
        <family val="1"/>
      </rPr>
      <t>Castel San Lorenzo</t>
    </r>
  </si>
  <si>
    <r>
      <rPr>
        <sz val="9"/>
        <rFont val="Calibri"/>
        <family val="1"/>
      </rPr>
      <t>C069</t>
    </r>
  </si>
  <si>
    <r>
      <rPr>
        <sz val="9"/>
        <rFont val="Calibri"/>
        <family val="1"/>
      </rPr>
      <t>Castelcivita</t>
    </r>
  </si>
  <si>
    <r>
      <rPr>
        <sz val="9"/>
        <rFont val="Calibri"/>
        <family val="1"/>
      </rPr>
      <t>C125</t>
    </r>
  </si>
  <si>
    <r>
      <rPr>
        <sz val="9"/>
        <rFont val="Calibri"/>
        <family val="1"/>
      </rPr>
      <t>Castellabate</t>
    </r>
  </si>
  <si>
    <r>
      <rPr>
        <sz val="9"/>
        <rFont val="Calibri"/>
        <family val="1"/>
      </rPr>
      <t>C231</t>
    </r>
  </si>
  <si>
    <r>
      <rPr>
        <sz val="9"/>
        <rFont val="Calibri"/>
        <family val="1"/>
      </rPr>
      <t>Castelnuovo Cilento</t>
    </r>
  </si>
  <si>
    <r>
      <rPr>
        <sz val="9"/>
        <rFont val="Calibri"/>
        <family val="1"/>
      </rPr>
      <t>C235</t>
    </r>
  </si>
  <si>
    <r>
      <rPr>
        <sz val="9"/>
        <rFont val="Calibri"/>
        <family val="1"/>
      </rPr>
      <t>Castelnuovo di Conza</t>
    </r>
  </si>
  <si>
    <r>
      <rPr>
        <sz val="9"/>
        <rFont val="Calibri"/>
        <family val="1"/>
      </rPr>
      <t>C306</t>
    </r>
  </si>
  <si>
    <r>
      <rPr>
        <sz val="9"/>
        <rFont val="Calibri"/>
        <family val="1"/>
      </rPr>
      <t>Castiglione del Genovesi</t>
    </r>
  </si>
  <si>
    <r>
      <rPr>
        <sz val="9"/>
        <rFont val="Calibri"/>
        <family val="1"/>
      </rPr>
      <t>C361</t>
    </r>
  </si>
  <si>
    <r>
      <rPr>
        <sz val="9"/>
        <rFont val="Calibri"/>
        <family val="1"/>
      </rPr>
      <t>Cava de' Tirreni</t>
    </r>
  </si>
  <si>
    <r>
      <rPr>
        <sz val="9"/>
        <rFont val="Calibri"/>
        <family val="1"/>
      </rPr>
      <t>C444</t>
    </r>
  </si>
  <si>
    <r>
      <rPr>
        <sz val="9"/>
        <rFont val="Calibri"/>
        <family val="1"/>
      </rPr>
      <t>Celle di Bulgheria</t>
    </r>
  </si>
  <si>
    <r>
      <rPr>
        <sz val="9"/>
        <rFont val="Calibri"/>
        <family val="1"/>
      </rPr>
      <t>C470</t>
    </r>
  </si>
  <si>
    <r>
      <rPr>
        <sz val="9"/>
        <rFont val="Calibri"/>
        <family val="1"/>
      </rPr>
      <t>Centola</t>
    </r>
  </si>
  <si>
    <r>
      <rPr>
        <sz val="9"/>
        <rFont val="Calibri"/>
        <family val="1"/>
      </rPr>
      <t>C485</t>
    </r>
  </si>
  <si>
    <r>
      <rPr>
        <sz val="9"/>
        <rFont val="Calibri"/>
        <family val="1"/>
      </rPr>
      <t>Ceraso</t>
    </r>
  </si>
  <si>
    <r>
      <rPr>
        <sz val="9"/>
        <rFont val="Calibri"/>
        <family val="1"/>
      </rPr>
      <t>C584</t>
    </r>
  </si>
  <si>
    <r>
      <rPr>
        <sz val="9"/>
        <rFont val="Calibri"/>
        <family val="1"/>
      </rPr>
      <t>Cetara</t>
    </r>
  </si>
  <si>
    <r>
      <rPr>
        <sz val="9"/>
        <rFont val="Calibri"/>
        <family val="1"/>
      </rPr>
      <t>C676</t>
    </r>
  </si>
  <si>
    <r>
      <rPr>
        <sz val="9"/>
        <rFont val="Calibri"/>
        <family val="1"/>
      </rPr>
      <t>Cicerale</t>
    </r>
  </si>
  <si>
    <r>
      <rPr>
        <sz val="9"/>
        <rFont val="Calibri"/>
        <family val="1"/>
      </rPr>
      <t>C879</t>
    </r>
  </si>
  <si>
    <r>
      <rPr>
        <sz val="9"/>
        <rFont val="Calibri"/>
        <family val="1"/>
      </rPr>
      <t>Colliano</t>
    </r>
  </si>
  <si>
    <r>
      <rPr>
        <sz val="9"/>
        <rFont val="Calibri"/>
        <family val="1"/>
      </rPr>
      <t>C940</t>
    </r>
  </si>
  <si>
    <r>
      <rPr>
        <sz val="9"/>
        <rFont val="Calibri"/>
        <family val="1"/>
      </rPr>
      <t>Conca dei Marini</t>
    </r>
  </si>
  <si>
    <r>
      <rPr>
        <sz val="9"/>
        <rFont val="Calibri"/>
        <family val="1"/>
      </rPr>
      <t>C973</t>
    </r>
  </si>
  <si>
    <r>
      <rPr>
        <sz val="9"/>
        <rFont val="Calibri"/>
        <family val="1"/>
      </rPr>
      <t>Controne</t>
    </r>
  </si>
  <si>
    <r>
      <rPr>
        <sz val="9"/>
        <rFont val="Calibri"/>
        <family val="1"/>
      </rPr>
      <t>C974</t>
    </r>
  </si>
  <si>
    <r>
      <rPr>
        <sz val="9"/>
        <rFont val="Calibri"/>
        <family val="1"/>
      </rPr>
      <t>Contursi Terme</t>
    </r>
  </si>
  <si>
    <r>
      <rPr>
        <sz val="9"/>
        <rFont val="Calibri"/>
        <family val="1"/>
      </rPr>
      <t>C984</t>
    </r>
  </si>
  <si>
    <r>
      <rPr>
        <sz val="9"/>
        <rFont val="Calibri"/>
        <family val="1"/>
      </rPr>
      <t>Corbara</t>
    </r>
  </si>
  <si>
    <r>
      <rPr>
        <sz val="9"/>
        <rFont val="Calibri"/>
        <family val="1"/>
      </rPr>
      <t>D011</t>
    </r>
  </si>
  <si>
    <r>
      <rPr>
        <sz val="9"/>
        <rFont val="Calibri"/>
        <family val="1"/>
      </rPr>
      <t>Corleto Monforte</t>
    </r>
  </si>
  <si>
    <r>
      <rPr>
        <sz val="9"/>
        <rFont val="Calibri"/>
        <family val="1"/>
      </rPr>
      <t>D195</t>
    </r>
  </si>
  <si>
    <r>
      <rPr>
        <sz val="9"/>
        <rFont val="Calibri"/>
        <family val="1"/>
      </rPr>
      <t>Cuccaro Vetere</t>
    </r>
  </si>
  <si>
    <r>
      <rPr>
        <sz val="9"/>
        <rFont val="Calibri"/>
        <family val="1"/>
      </rPr>
      <t>D390</t>
    </r>
  </si>
  <si>
    <r>
      <rPr>
        <sz val="9"/>
        <rFont val="Calibri"/>
        <family val="1"/>
      </rPr>
      <t>Eboli</t>
    </r>
  </si>
  <si>
    <r>
      <rPr>
        <sz val="9"/>
        <rFont val="Calibri"/>
        <family val="1"/>
      </rPr>
      <t>D527</t>
    </r>
  </si>
  <si>
    <r>
      <rPr>
        <sz val="9"/>
        <rFont val="Calibri"/>
        <family val="1"/>
      </rPr>
      <t>Felitto</t>
    </r>
  </si>
  <si>
    <r>
      <rPr>
        <sz val="9"/>
        <rFont val="Calibri"/>
        <family val="1"/>
      </rPr>
      <t>D615</t>
    </r>
  </si>
  <si>
    <r>
      <rPr>
        <sz val="9"/>
        <rFont val="Calibri"/>
        <family val="1"/>
      </rPr>
      <t>Fisciano</t>
    </r>
  </si>
  <si>
    <r>
      <rPr>
        <sz val="9"/>
        <rFont val="Calibri"/>
        <family val="1"/>
      </rPr>
      <t>D826</t>
    </r>
  </si>
  <si>
    <r>
      <rPr>
        <sz val="9"/>
        <rFont val="Calibri"/>
        <family val="1"/>
      </rPr>
      <t>Furore</t>
    </r>
  </si>
  <si>
    <r>
      <rPr>
        <sz val="9"/>
        <rFont val="Calibri"/>
        <family val="1"/>
      </rPr>
      <t>D832</t>
    </r>
  </si>
  <si>
    <r>
      <rPr>
        <sz val="9"/>
        <rFont val="Calibri"/>
        <family val="1"/>
      </rPr>
      <t>Futani</t>
    </r>
  </si>
  <si>
    <r>
      <rPr>
        <sz val="9"/>
        <rFont val="Calibri"/>
        <family val="1"/>
      </rPr>
      <t>E026</t>
    </r>
  </si>
  <si>
    <r>
      <rPr>
        <sz val="9"/>
        <rFont val="Calibri"/>
        <family val="1"/>
      </rPr>
      <t>Giffoni Sei Casali</t>
    </r>
  </si>
  <si>
    <r>
      <rPr>
        <sz val="9"/>
        <rFont val="Calibri"/>
        <family val="1"/>
      </rPr>
      <t>E027</t>
    </r>
  </si>
  <si>
    <r>
      <rPr>
        <sz val="9"/>
        <rFont val="Calibri"/>
        <family val="1"/>
      </rPr>
      <t>Giffoni Valle Piana</t>
    </r>
  </si>
  <si>
    <r>
      <rPr>
        <sz val="9"/>
        <rFont val="Calibri"/>
        <family val="1"/>
      </rPr>
      <t>E037</t>
    </r>
  </si>
  <si>
    <r>
      <rPr>
        <sz val="9"/>
        <rFont val="Calibri"/>
        <family val="1"/>
      </rPr>
      <t>Gioi</t>
    </r>
  </si>
  <si>
    <r>
      <rPr>
        <sz val="9"/>
        <rFont val="Calibri"/>
        <family val="1"/>
      </rPr>
      <t>E060</t>
    </r>
  </si>
  <si>
    <r>
      <rPr>
        <sz val="9"/>
        <rFont val="Calibri"/>
        <family val="1"/>
      </rPr>
      <t>Giungano</t>
    </r>
  </si>
  <si>
    <r>
      <rPr>
        <sz val="9"/>
        <rFont val="Calibri"/>
        <family val="1"/>
      </rPr>
      <t>E365</t>
    </r>
  </si>
  <si>
    <r>
      <rPr>
        <sz val="9"/>
        <rFont val="Calibri"/>
        <family val="1"/>
      </rPr>
      <t>Ispani</t>
    </r>
  </si>
  <si>
    <r>
      <rPr>
        <sz val="9"/>
        <rFont val="Calibri"/>
        <family val="1"/>
      </rPr>
      <t>E480</t>
    </r>
  </si>
  <si>
    <r>
      <rPr>
        <sz val="9"/>
        <rFont val="Calibri"/>
        <family val="1"/>
      </rPr>
      <t>Laureana Cilento</t>
    </r>
  </si>
  <si>
    <r>
      <rPr>
        <sz val="9"/>
        <rFont val="Calibri"/>
        <family val="1"/>
      </rPr>
      <t>E485</t>
    </r>
  </si>
  <si>
    <r>
      <rPr>
        <sz val="9"/>
        <rFont val="Calibri"/>
        <family val="1"/>
      </rPr>
      <t>Laurino</t>
    </r>
  </si>
  <si>
    <r>
      <rPr>
        <sz val="9"/>
        <rFont val="Calibri"/>
        <family val="1"/>
      </rPr>
      <t>E486</t>
    </r>
  </si>
  <si>
    <r>
      <rPr>
        <sz val="9"/>
        <rFont val="Calibri"/>
        <family val="1"/>
      </rPr>
      <t>Laurito</t>
    </r>
  </si>
  <si>
    <r>
      <rPr>
        <sz val="9"/>
        <rFont val="Calibri"/>
        <family val="1"/>
      </rPr>
      <t>E498</t>
    </r>
  </si>
  <si>
    <r>
      <rPr>
        <sz val="9"/>
        <rFont val="Calibri"/>
        <family val="1"/>
      </rPr>
      <t>Laviano</t>
    </r>
  </si>
  <si>
    <r>
      <rPr>
        <sz val="9"/>
        <rFont val="Calibri"/>
        <family val="1"/>
      </rPr>
      <t>E767</t>
    </r>
  </si>
  <si>
    <r>
      <rPr>
        <sz val="9"/>
        <rFont val="Calibri"/>
        <family val="1"/>
      </rPr>
      <t>Lustra</t>
    </r>
  </si>
  <si>
    <r>
      <rPr>
        <sz val="9"/>
        <rFont val="Calibri"/>
        <family val="1"/>
      </rPr>
      <t>E814</t>
    </r>
  </si>
  <si>
    <r>
      <rPr>
        <sz val="9"/>
        <rFont val="Calibri"/>
        <family val="1"/>
      </rPr>
      <t>Magliano Vetere</t>
    </r>
  </si>
  <si>
    <r>
      <rPr>
        <sz val="9"/>
        <rFont val="Calibri"/>
        <family val="1"/>
      </rPr>
      <t>E839</t>
    </r>
  </si>
  <si>
    <r>
      <rPr>
        <sz val="9"/>
        <rFont val="Calibri"/>
        <family val="1"/>
      </rPr>
      <t>Maiori</t>
    </r>
  </si>
  <si>
    <r>
      <rPr>
        <sz val="9"/>
        <rFont val="Calibri"/>
        <family val="1"/>
      </rPr>
      <t>F138</t>
    </r>
  </si>
  <si>
    <r>
      <rPr>
        <sz val="9"/>
        <rFont val="Calibri"/>
        <family val="1"/>
      </rPr>
      <t>Mercato San Severino</t>
    </r>
  </si>
  <si>
    <r>
      <rPr>
        <sz val="9"/>
        <rFont val="Calibri"/>
        <family val="1"/>
      </rPr>
      <t>F223</t>
    </r>
  </si>
  <si>
    <r>
      <rPr>
        <sz val="9"/>
        <rFont val="Calibri"/>
        <family val="1"/>
      </rPr>
      <t>Minori</t>
    </r>
  </si>
  <si>
    <r>
      <rPr>
        <sz val="9"/>
        <rFont val="Calibri"/>
        <family val="1"/>
      </rPr>
      <t>F278</t>
    </r>
  </si>
  <si>
    <r>
      <rPr>
        <sz val="9"/>
        <rFont val="Calibri"/>
        <family val="1"/>
      </rPr>
      <t>Moio della Civitella</t>
    </r>
  </si>
  <si>
    <r>
      <rPr>
        <sz val="9"/>
        <rFont val="Calibri"/>
        <family val="1"/>
      </rPr>
      <t>F426</t>
    </r>
  </si>
  <si>
    <r>
      <rPr>
        <sz val="9"/>
        <rFont val="Calibri"/>
        <family val="1"/>
      </rPr>
      <t>Montano Antilia</t>
    </r>
  </si>
  <si>
    <r>
      <rPr>
        <sz val="9"/>
        <rFont val="Calibri"/>
        <family val="1"/>
      </rPr>
      <t>F618</t>
    </r>
  </si>
  <si>
    <r>
      <rPr>
        <sz val="9"/>
        <rFont val="Calibri"/>
        <family val="1"/>
      </rPr>
      <t>Monte San Giacomo</t>
    </r>
  </si>
  <si>
    <r>
      <rPr>
        <sz val="9"/>
        <rFont val="Calibri"/>
        <family val="1"/>
      </rPr>
      <t>F479</t>
    </r>
  </si>
  <si>
    <r>
      <rPr>
        <sz val="9"/>
        <rFont val="Calibri"/>
        <family val="1"/>
      </rPr>
      <t>Montecorice</t>
    </r>
  </si>
  <si>
    <r>
      <rPr>
        <sz val="9"/>
        <rFont val="Calibri"/>
        <family val="1"/>
      </rPr>
      <t>F480</t>
    </r>
  </si>
  <si>
    <r>
      <rPr>
        <sz val="9"/>
        <rFont val="Calibri"/>
        <family val="1"/>
      </rPr>
      <t>Montecorvino Pugliano</t>
    </r>
  </si>
  <si>
    <r>
      <rPr>
        <sz val="9"/>
        <rFont val="Calibri"/>
        <family val="1"/>
      </rPr>
      <t>F481</t>
    </r>
  </si>
  <si>
    <r>
      <rPr>
        <sz val="9"/>
        <rFont val="Calibri"/>
        <family val="1"/>
      </rPr>
      <t>Montecorvino Rovella</t>
    </r>
  </si>
  <si>
    <r>
      <rPr>
        <sz val="9"/>
        <rFont val="Calibri"/>
        <family val="1"/>
      </rPr>
      <t>F507</t>
    </r>
  </si>
  <si>
    <r>
      <rPr>
        <sz val="9"/>
        <rFont val="Calibri"/>
        <family val="1"/>
      </rPr>
      <t>Monteforte Cilento</t>
    </r>
  </si>
  <si>
    <r>
      <rPr>
        <sz val="9"/>
        <rFont val="Calibri"/>
        <family val="1"/>
      </rPr>
      <t>F625</t>
    </r>
  </si>
  <si>
    <r>
      <rPr>
        <sz val="9"/>
        <rFont val="Calibri"/>
        <family val="1"/>
      </rPr>
      <t>Montesano sulla Marcellana</t>
    </r>
  </si>
  <si>
    <r>
      <rPr>
        <sz val="9"/>
        <rFont val="Calibri"/>
        <family val="1"/>
      </rPr>
      <t>F731</t>
    </r>
  </si>
  <si>
    <r>
      <rPr>
        <sz val="9"/>
        <rFont val="Calibri"/>
        <family val="1"/>
      </rPr>
      <t>Morigerati</t>
    </r>
  </si>
  <si>
    <r>
      <rPr>
        <sz val="9"/>
        <rFont val="Calibri"/>
        <family val="1"/>
      </rPr>
      <t>F912</t>
    </r>
  </si>
  <si>
    <r>
      <rPr>
        <sz val="9"/>
        <rFont val="Calibri"/>
        <family val="1"/>
      </rPr>
      <t>Nocera Inferiore</t>
    </r>
  </si>
  <si>
    <r>
      <rPr>
        <sz val="9"/>
        <rFont val="Calibri"/>
        <family val="1"/>
      </rPr>
      <t>F913</t>
    </r>
  </si>
  <si>
    <r>
      <rPr>
        <sz val="9"/>
        <rFont val="Calibri"/>
        <family val="1"/>
      </rPr>
      <t>Nocera Superiore</t>
    </r>
  </si>
  <si>
    <r>
      <rPr>
        <sz val="9"/>
        <rFont val="Calibri"/>
        <family val="1"/>
      </rPr>
      <t>F967</t>
    </r>
  </si>
  <si>
    <r>
      <rPr>
        <sz val="9"/>
        <rFont val="Calibri"/>
        <family val="1"/>
      </rPr>
      <t>Novi Velia</t>
    </r>
  </si>
  <si>
    <r>
      <rPr>
        <sz val="9"/>
        <rFont val="Calibri"/>
        <family val="1"/>
      </rPr>
      <t>G011</t>
    </r>
  </si>
  <si>
    <r>
      <rPr>
        <sz val="9"/>
        <rFont val="Calibri"/>
        <family val="1"/>
      </rPr>
      <t>Ogliastro Cilento</t>
    </r>
  </si>
  <si>
    <r>
      <rPr>
        <sz val="9"/>
        <rFont val="Calibri"/>
        <family val="1"/>
      </rPr>
      <t>G023</t>
    </r>
  </si>
  <si>
    <r>
      <rPr>
        <sz val="9"/>
        <rFont val="Calibri"/>
        <family val="1"/>
      </rPr>
      <t>Olevano sul Tusciano</t>
    </r>
  </si>
  <si>
    <r>
      <rPr>
        <sz val="9"/>
        <rFont val="Calibri"/>
        <family val="1"/>
      </rPr>
      <t>G039</t>
    </r>
  </si>
  <si>
    <r>
      <rPr>
        <sz val="9"/>
        <rFont val="Calibri"/>
        <family val="1"/>
      </rPr>
      <t>Oliveto Citra</t>
    </r>
  </si>
  <si>
    <r>
      <rPr>
        <sz val="9"/>
        <rFont val="Calibri"/>
        <family val="1"/>
      </rPr>
      <t>G063</t>
    </r>
  </si>
  <si>
    <r>
      <rPr>
        <sz val="9"/>
        <rFont val="Calibri"/>
        <family val="1"/>
      </rPr>
      <t>Omignano</t>
    </r>
  </si>
  <si>
    <r>
      <rPr>
        <sz val="9"/>
        <rFont val="Calibri"/>
        <family val="1"/>
      </rPr>
      <t>G121</t>
    </r>
  </si>
  <si>
    <r>
      <rPr>
        <sz val="9"/>
        <rFont val="Calibri"/>
        <family val="1"/>
      </rPr>
      <t>Orria</t>
    </r>
  </si>
  <si>
    <r>
      <rPr>
        <sz val="9"/>
        <rFont val="Calibri"/>
        <family val="1"/>
      </rPr>
      <t>G192</t>
    </r>
  </si>
  <si>
    <r>
      <rPr>
        <sz val="9"/>
        <rFont val="Calibri"/>
        <family val="1"/>
      </rPr>
      <t>Ottati</t>
    </r>
  </si>
  <si>
    <r>
      <rPr>
        <sz val="9"/>
        <rFont val="Calibri"/>
        <family val="1"/>
      </rPr>
      <t>G226</t>
    </r>
  </si>
  <si>
    <r>
      <rPr>
        <sz val="9"/>
        <rFont val="Calibri"/>
        <family val="1"/>
      </rPr>
      <t>Padula</t>
    </r>
  </si>
  <si>
    <r>
      <rPr>
        <sz val="9"/>
        <rFont val="Calibri"/>
        <family val="1"/>
      </rPr>
      <t>G230</t>
    </r>
  </si>
  <si>
    <r>
      <rPr>
        <sz val="9"/>
        <rFont val="Calibri"/>
        <family val="1"/>
      </rPr>
      <t>Pagani</t>
    </r>
  </si>
  <si>
    <r>
      <rPr>
        <sz val="9"/>
        <rFont val="Calibri"/>
        <family val="1"/>
      </rPr>
      <t>G292</t>
    </r>
  </si>
  <si>
    <r>
      <rPr>
        <sz val="9"/>
        <rFont val="Calibri"/>
        <family val="1"/>
      </rPr>
      <t>Palomonte</t>
    </r>
  </si>
  <si>
    <r>
      <rPr>
        <sz val="9"/>
        <rFont val="Calibri"/>
        <family val="1"/>
      </rPr>
      <t>G426</t>
    </r>
  </si>
  <si>
    <r>
      <rPr>
        <sz val="9"/>
        <rFont val="Calibri"/>
        <family val="1"/>
      </rPr>
      <t>Pellezzano</t>
    </r>
  </si>
  <si>
    <r>
      <rPr>
        <sz val="9"/>
        <rFont val="Calibri"/>
        <family val="1"/>
      </rPr>
      <t>G447</t>
    </r>
  </si>
  <si>
    <r>
      <rPr>
        <sz val="9"/>
        <rFont val="Calibri"/>
        <family val="1"/>
      </rPr>
      <t>Perdifumo</t>
    </r>
  </si>
  <si>
    <r>
      <rPr>
        <sz val="9"/>
        <rFont val="Calibri"/>
        <family val="1"/>
      </rPr>
      <t>G455</t>
    </r>
  </si>
  <si>
    <r>
      <rPr>
        <sz val="9"/>
        <rFont val="Calibri"/>
        <family val="1"/>
      </rPr>
      <t>Perito</t>
    </r>
  </si>
  <si>
    <r>
      <rPr>
        <sz val="9"/>
        <rFont val="Calibri"/>
        <family val="1"/>
      </rPr>
      <t>G476</t>
    </r>
  </si>
  <si>
    <r>
      <rPr>
        <sz val="9"/>
        <rFont val="Calibri"/>
        <family val="1"/>
      </rPr>
      <t>Pertosa</t>
    </r>
  </si>
  <si>
    <r>
      <rPr>
        <sz val="9"/>
        <rFont val="Calibri"/>
        <family val="1"/>
      </rPr>
      <t>G509</t>
    </r>
  </si>
  <si>
    <r>
      <rPr>
        <sz val="9"/>
        <rFont val="Calibri"/>
        <family val="1"/>
      </rPr>
      <t>Petina</t>
    </r>
  </si>
  <si>
    <r>
      <rPr>
        <sz val="9"/>
        <rFont val="Calibri"/>
        <family val="1"/>
      </rPr>
      <t>G538</t>
    </r>
  </si>
  <si>
    <r>
      <rPr>
        <sz val="9"/>
        <rFont val="Calibri"/>
        <family val="1"/>
      </rPr>
      <t>Piaggine</t>
    </r>
  </si>
  <si>
    <r>
      <rPr>
        <sz val="9"/>
        <rFont val="Calibri"/>
        <family val="1"/>
      </rPr>
      <t>G707</t>
    </r>
  </si>
  <si>
    <r>
      <rPr>
        <sz val="9"/>
        <rFont val="Calibri"/>
        <family val="1"/>
      </rPr>
      <t>Pisciotta</t>
    </r>
  </si>
  <si>
    <r>
      <rPr>
        <sz val="9"/>
        <rFont val="Calibri"/>
        <family val="1"/>
      </rPr>
      <t>G793</t>
    </r>
  </si>
  <si>
    <r>
      <rPr>
        <sz val="9"/>
        <rFont val="Calibri"/>
        <family val="1"/>
      </rPr>
      <t>Polla</t>
    </r>
  </si>
  <si>
    <r>
      <rPr>
        <sz val="9"/>
        <rFont val="Calibri"/>
        <family val="1"/>
      </rPr>
      <t>G796</t>
    </r>
  </si>
  <si>
    <r>
      <rPr>
        <sz val="9"/>
        <rFont val="Calibri"/>
        <family val="1"/>
      </rPr>
      <t>Pollica</t>
    </r>
  </si>
  <si>
    <r>
      <rPr>
        <sz val="9"/>
        <rFont val="Calibri"/>
        <family val="1"/>
      </rPr>
      <t>G834</t>
    </r>
  </si>
  <si>
    <r>
      <rPr>
        <sz val="9"/>
        <rFont val="Calibri"/>
        <family val="1"/>
      </rPr>
      <t>Pontecagnano Faiano</t>
    </r>
  </si>
  <si>
    <r>
      <rPr>
        <sz val="9"/>
        <rFont val="Calibri"/>
        <family val="1"/>
      </rPr>
      <t>G932</t>
    </r>
  </si>
  <si>
    <r>
      <rPr>
        <sz val="9"/>
        <rFont val="Calibri"/>
        <family val="1"/>
      </rPr>
      <t>Positano</t>
    </r>
  </si>
  <si>
    <r>
      <rPr>
        <sz val="9"/>
        <rFont val="Calibri"/>
        <family val="1"/>
      </rPr>
      <t>G939</t>
    </r>
  </si>
  <si>
    <r>
      <rPr>
        <sz val="9"/>
        <rFont val="Calibri"/>
        <family val="1"/>
      </rPr>
      <t>Postiglione</t>
    </r>
  </si>
  <si>
    <r>
      <rPr>
        <sz val="9"/>
        <rFont val="Calibri"/>
        <family val="1"/>
      </rPr>
      <t>G976</t>
    </r>
  </si>
  <si>
    <r>
      <rPr>
        <sz val="9"/>
        <rFont val="Calibri"/>
        <family val="1"/>
      </rPr>
      <t>Praiano</t>
    </r>
  </si>
  <si>
    <r>
      <rPr>
        <sz val="9"/>
        <rFont val="Calibri"/>
        <family val="1"/>
      </rPr>
      <t>H062</t>
    </r>
  </si>
  <si>
    <r>
      <rPr>
        <sz val="9"/>
        <rFont val="Calibri"/>
        <family val="1"/>
      </rPr>
      <t>Prignano Cilento</t>
    </r>
  </si>
  <si>
    <r>
      <rPr>
        <sz val="9"/>
        <rFont val="Calibri"/>
        <family val="1"/>
      </rPr>
      <t>H198</t>
    </r>
  </si>
  <si>
    <r>
      <rPr>
        <sz val="9"/>
        <rFont val="Calibri"/>
        <family val="1"/>
      </rPr>
      <t>Ravello</t>
    </r>
  </si>
  <si>
    <r>
      <rPr>
        <sz val="9"/>
        <rFont val="Calibri"/>
        <family val="1"/>
      </rPr>
      <t>H277</t>
    </r>
  </si>
  <si>
    <r>
      <rPr>
        <sz val="9"/>
        <rFont val="Calibri"/>
        <family val="1"/>
      </rPr>
      <t>Ricigliano</t>
    </r>
  </si>
  <si>
    <r>
      <rPr>
        <sz val="9"/>
        <rFont val="Calibri"/>
        <family val="1"/>
      </rPr>
      <t>H394</t>
    </r>
  </si>
  <si>
    <r>
      <rPr>
        <sz val="9"/>
        <rFont val="Calibri"/>
        <family val="1"/>
      </rPr>
      <t>Roccadaspide</t>
    </r>
  </si>
  <si>
    <r>
      <rPr>
        <sz val="9"/>
        <rFont val="Calibri"/>
        <family val="1"/>
      </rPr>
      <t>H412</t>
    </r>
  </si>
  <si>
    <r>
      <rPr>
        <sz val="9"/>
        <rFont val="Calibri"/>
        <family val="1"/>
      </rPr>
      <t>Roccagloriosa</t>
    </r>
  </si>
  <si>
    <r>
      <rPr>
        <sz val="9"/>
        <rFont val="Calibri"/>
        <family val="1"/>
      </rPr>
      <t>H431</t>
    </r>
  </si>
  <si>
    <r>
      <rPr>
        <sz val="9"/>
        <rFont val="Calibri"/>
        <family val="1"/>
      </rPr>
      <t>Roccapiemonte</t>
    </r>
  </si>
  <si>
    <r>
      <rPr>
        <sz val="9"/>
        <rFont val="Calibri"/>
        <family val="1"/>
      </rPr>
      <t>H485</t>
    </r>
  </si>
  <si>
    <r>
      <rPr>
        <sz val="9"/>
        <rFont val="Calibri"/>
        <family val="1"/>
      </rPr>
      <t>Rofrano</t>
    </r>
  </si>
  <si>
    <r>
      <rPr>
        <sz val="9"/>
        <rFont val="Calibri"/>
        <family val="1"/>
      </rPr>
      <t>H503</t>
    </r>
  </si>
  <si>
    <r>
      <rPr>
        <sz val="9"/>
        <rFont val="Calibri"/>
        <family val="1"/>
      </rPr>
      <t>Romagnano al Monte</t>
    </r>
  </si>
  <si>
    <r>
      <rPr>
        <sz val="9"/>
        <rFont val="Calibri"/>
        <family val="1"/>
      </rPr>
      <t>H564</t>
    </r>
  </si>
  <si>
    <r>
      <rPr>
        <sz val="9"/>
        <rFont val="Calibri"/>
        <family val="1"/>
      </rPr>
      <t>Roscigno</t>
    </r>
  </si>
  <si>
    <r>
      <rPr>
        <sz val="9"/>
        <rFont val="Calibri"/>
        <family val="1"/>
      </rPr>
      <t>H644</t>
    </r>
  </si>
  <si>
    <r>
      <rPr>
        <sz val="9"/>
        <rFont val="Calibri"/>
        <family val="1"/>
      </rPr>
      <t>Rutino</t>
    </r>
  </si>
  <si>
    <r>
      <rPr>
        <sz val="9"/>
        <rFont val="Calibri"/>
        <family val="1"/>
      </rPr>
      <t>H654</t>
    </r>
  </si>
  <si>
    <r>
      <rPr>
        <sz val="9"/>
        <rFont val="Calibri"/>
        <family val="1"/>
      </rPr>
      <t>Sacco</t>
    </r>
  </si>
  <si>
    <r>
      <rPr>
        <sz val="9"/>
        <rFont val="Calibri"/>
        <family val="1"/>
      </rPr>
      <t>H683</t>
    </r>
  </si>
  <si>
    <r>
      <rPr>
        <sz val="9"/>
        <rFont val="Calibri"/>
        <family val="1"/>
      </rPr>
      <t>Sala Consilina</t>
    </r>
  </si>
  <si>
    <r>
      <rPr>
        <sz val="9"/>
        <rFont val="Calibri"/>
        <family val="1"/>
      </rPr>
      <t>H686</t>
    </r>
  </si>
  <si>
    <r>
      <rPr>
        <sz val="9"/>
        <rFont val="Calibri"/>
        <family val="1"/>
      </rPr>
      <t>Salento</t>
    </r>
  </si>
  <si>
    <r>
      <rPr>
        <sz val="9"/>
        <rFont val="Calibri"/>
        <family val="1"/>
      </rPr>
      <t>H703</t>
    </r>
  </si>
  <si>
    <r>
      <rPr>
        <sz val="9"/>
        <rFont val="Calibri"/>
        <family val="1"/>
      </rPr>
      <t>H732</t>
    </r>
  </si>
  <si>
    <r>
      <rPr>
        <sz val="9"/>
        <rFont val="Calibri"/>
        <family val="1"/>
      </rPr>
      <t>Salvitelle</t>
    </r>
  </si>
  <si>
    <r>
      <rPr>
        <sz val="9"/>
        <rFont val="Calibri"/>
        <family val="1"/>
      </rPr>
      <t>H800</t>
    </r>
  </si>
  <si>
    <r>
      <rPr>
        <sz val="9"/>
        <rFont val="Calibri"/>
        <family val="1"/>
      </rPr>
      <t>San Cipriano Picentino</t>
    </r>
  </si>
  <si>
    <r>
      <rPr>
        <sz val="9"/>
        <rFont val="Calibri"/>
        <family val="1"/>
      </rPr>
      <t>H907</t>
    </r>
  </si>
  <si>
    <r>
      <rPr>
        <sz val="9"/>
        <rFont val="Calibri"/>
        <family val="1"/>
      </rPr>
      <t>San Giovanni a Piro</t>
    </r>
  </si>
  <si>
    <r>
      <rPr>
        <sz val="9"/>
        <rFont val="Calibri"/>
        <family val="1"/>
      </rPr>
      <t>H943</t>
    </r>
  </si>
  <si>
    <r>
      <rPr>
        <sz val="9"/>
        <rFont val="Calibri"/>
        <family val="1"/>
      </rPr>
      <t>San Gregorio Magno</t>
    </r>
  </si>
  <si>
    <r>
      <rPr>
        <sz val="9"/>
        <rFont val="Calibri"/>
        <family val="1"/>
      </rPr>
      <t>H977</t>
    </r>
  </si>
  <si>
    <r>
      <rPr>
        <sz val="9"/>
        <rFont val="Calibri"/>
        <family val="1"/>
      </rPr>
      <t>San Mango Piemonte</t>
    </r>
  </si>
  <si>
    <r>
      <rPr>
        <sz val="9"/>
        <rFont val="Calibri"/>
        <family val="1"/>
      </rPr>
      <t>I019</t>
    </r>
  </si>
  <si>
    <r>
      <rPr>
        <sz val="9"/>
        <rFont val="Calibri"/>
        <family val="1"/>
      </rPr>
      <t>San Marzano sul Sarno</t>
    </r>
  </si>
  <si>
    <r>
      <rPr>
        <sz val="9"/>
        <rFont val="Calibri"/>
        <family val="1"/>
      </rPr>
      <t>I031</t>
    </r>
  </si>
  <si>
    <r>
      <rPr>
        <sz val="9"/>
        <rFont val="Calibri"/>
        <family val="1"/>
      </rPr>
      <t>San Mauro Cilento</t>
    </r>
  </si>
  <si>
    <r>
      <rPr>
        <sz val="9"/>
        <rFont val="Calibri"/>
        <family val="1"/>
      </rPr>
      <t>I032</t>
    </r>
  </si>
  <si>
    <r>
      <rPr>
        <sz val="9"/>
        <rFont val="Calibri"/>
        <family val="1"/>
      </rPr>
      <t>San Mauro la Bruca</t>
    </r>
  </si>
  <si>
    <r>
      <rPr>
        <sz val="9"/>
        <rFont val="Calibri"/>
        <family val="1"/>
      </rPr>
      <t>I089</t>
    </r>
  </si>
  <si>
    <r>
      <rPr>
        <sz val="9"/>
        <rFont val="Calibri"/>
        <family val="1"/>
      </rPr>
      <t>San Pietro al Tanagro</t>
    </r>
  </si>
  <si>
    <r>
      <rPr>
        <sz val="9"/>
        <rFont val="Calibri"/>
        <family val="1"/>
      </rPr>
      <t>I143</t>
    </r>
  </si>
  <si>
    <r>
      <rPr>
        <sz val="9"/>
        <rFont val="Calibri"/>
        <family val="1"/>
      </rPr>
      <t>San Rufo</t>
    </r>
  </si>
  <si>
    <r>
      <rPr>
        <sz val="9"/>
        <rFont val="Calibri"/>
        <family val="1"/>
      </rPr>
      <t>I377</t>
    </r>
  </si>
  <si>
    <r>
      <rPr>
        <sz val="9"/>
        <rFont val="Calibri"/>
        <family val="1"/>
      </rPr>
      <t>San Valentino Torio</t>
    </r>
  </si>
  <si>
    <r>
      <rPr>
        <sz val="9"/>
        <rFont val="Calibri"/>
        <family val="1"/>
      </rPr>
      <t>I253</t>
    </r>
  </si>
  <si>
    <r>
      <rPr>
        <sz val="9"/>
        <rFont val="Calibri"/>
        <family val="1"/>
      </rPr>
      <t>Santa Marina</t>
    </r>
  </si>
  <si>
    <r>
      <rPr>
        <sz val="9"/>
        <rFont val="Calibri"/>
        <family val="1"/>
      </rPr>
      <t>I278</t>
    </r>
  </si>
  <si>
    <r>
      <rPr>
        <sz val="9"/>
        <rFont val="Calibri"/>
        <family val="1"/>
      </rPr>
      <t>Sant'Angelo a Fasanella</t>
    </r>
  </si>
  <si>
    <r>
      <rPr>
        <sz val="9"/>
        <rFont val="Calibri"/>
        <family val="1"/>
      </rPr>
      <t>I307</t>
    </r>
  </si>
  <si>
    <r>
      <rPr>
        <sz val="9"/>
        <rFont val="Calibri"/>
        <family val="1"/>
      </rPr>
      <t>Sant'Arsenio</t>
    </r>
  </si>
  <si>
    <r>
      <rPr>
        <sz val="9"/>
        <rFont val="Calibri"/>
        <family val="1"/>
      </rPr>
      <t>I317</t>
    </r>
  </si>
  <si>
    <r>
      <rPr>
        <sz val="9"/>
        <rFont val="Calibri"/>
        <family val="1"/>
      </rPr>
      <t>Sant'Egidio del Monte Albino</t>
    </r>
  </si>
  <si>
    <r>
      <rPr>
        <sz val="9"/>
        <rFont val="Calibri"/>
        <family val="1"/>
      </rPr>
      <t>I260</t>
    </r>
  </si>
  <si>
    <r>
      <rPr>
        <sz val="9"/>
        <rFont val="Calibri"/>
        <family val="1"/>
      </rPr>
      <t>Santomenna</t>
    </r>
  </si>
  <si>
    <r>
      <rPr>
        <sz val="9"/>
        <rFont val="Calibri"/>
        <family val="1"/>
      </rPr>
      <t>I410</t>
    </r>
  </si>
  <si>
    <r>
      <rPr>
        <sz val="9"/>
        <rFont val="Calibri"/>
        <family val="1"/>
      </rPr>
      <t>Sanza</t>
    </r>
  </si>
  <si>
    <r>
      <rPr>
        <sz val="9"/>
        <rFont val="Calibri"/>
        <family val="1"/>
      </rPr>
      <t>I422</t>
    </r>
  </si>
  <si>
    <r>
      <rPr>
        <sz val="9"/>
        <rFont val="Calibri"/>
        <family val="1"/>
      </rPr>
      <t>Sapri</t>
    </r>
  </si>
  <si>
    <r>
      <rPr>
        <sz val="9"/>
        <rFont val="Calibri"/>
        <family val="1"/>
      </rPr>
      <t>I438</t>
    </r>
  </si>
  <si>
    <r>
      <rPr>
        <sz val="9"/>
        <rFont val="Calibri"/>
        <family val="1"/>
      </rPr>
      <t>Sarno</t>
    </r>
  </si>
  <si>
    <r>
      <rPr>
        <sz val="9"/>
        <rFont val="Calibri"/>
        <family val="1"/>
      </rPr>
      <t>I451</t>
    </r>
  </si>
  <si>
    <r>
      <rPr>
        <sz val="9"/>
        <rFont val="Calibri"/>
        <family val="1"/>
      </rPr>
      <t>Sassano</t>
    </r>
  </si>
  <si>
    <r>
      <rPr>
        <sz val="9"/>
        <rFont val="Calibri"/>
        <family val="1"/>
      </rPr>
      <t>I483</t>
    </r>
  </si>
  <si>
    <r>
      <rPr>
        <sz val="9"/>
        <rFont val="Calibri"/>
        <family val="1"/>
      </rPr>
      <t>Scafati</t>
    </r>
  </si>
  <si>
    <r>
      <rPr>
        <sz val="9"/>
        <rFont val="Calibri"/>
        <family val="1"/>
      </rPr>
      <t>I486</t>
    </r>
  </si>
  <si>
    <r>
      <rPr>
        <sz val="9"/>
        <rFont val="Calibri"/>
        <family val="1"/>
      </rPr>
      <t>Scala</t>
    </r>
  </si>
  <si>
    <r>
      <rPr>
        <sz val="9"/>
        <rFont val="Calibri"/>
        <family val="1"/>
      </rPr>
      <t>I648</t>
    </r>
  </si>
  <si>
    <r>
      <rPr>
        <sz val="9"/>
        <rFont val="Calibri"/>
        <family val="1"/>
      </rPr>
      <t>Serramezzana</t>
    </r>
  </si>
  <si>
    <r>
      <rPr>
        <sz val="9"/>
        <rFont val="Calibri"/>
        <family val="1"/>
      </rPr>
      <t>I666</t>
    </r>
  </si>
  <si>
    <r>
      <rPr>
        <sz val="9"/>
        <rFont val="Calibri"/>
        <family val="1"/>
      </rPr>
      <t>Serre</t>
    </r>
  </si>
  <si>
    <r>
      <rPr>
        <sz val="9"/>
        <rFont val="Calibri"/>
        <family val="1"/>
      </rPr>
      <t>I677</t>
    </r>
  </si>
  <si>
    <r>
      <rPr>
        <sz val="9"/>
        <rFont val="Calibri"/>
        <family val="1"/>
      </rPr>
      <t>Sessa Cilento</t>
    </r>
  </si>
  <si>
    <r>
      <rPr>
        <sz val="9"/>
        <rFont val="Calibri"/>
        <family val="1"/>
      </rPr>
      <t>I720</t>
    </r>
  </si>
  <si>
    <r>
      <rPr>
        <sz val="9"/>
        <rFont val="Calibri"/>
        <family val="1"/>
      </rPr>
      <t>Siano</t>
    </r>
  </si>
  <si>
    <r>
      <rPr>
        <sz val="9"/>
        <rFont val="Calibri"/>
        <family val="1"/>
      </rPr>
      <t>M253</t>
    </r>
  </si>
  <si>
    <r>
      <rPr>
        <sz val="9"/>
        <rFont val="Calibri"/>
        <family val="1"/>
      </rPr>
      <t>Sicignano degli Alburni</t>
    </r>
  </si>
  <si>
    <r>
      <rPr>
        <sz val="9"/>
        <rFont val="Calibri"/>
        <family val="1"/>
      </rPr>
      <t>G887</t>
    </r>
  </si>
  <si>
    <r>
      <rPr>
        <sz val="9"/>
        <rFont val="Calibri"/>
        <family val="1"/>
      </rPr>
      <t>Stella Cilento</t>
    </r>
  </si>
  <si>
    <r>
      <rPr>
        <sz val="9"/>
        <rFont val="Calibri"/>
        <family val="1"/>
      </rPr>
      <t>I960</t>
    </r>
  </si>
  <si>
    <r>
      <rPr>
        <sz val="9"/>
        <rFont val="Calibri"/>
        <family val="1"/>
      </rPr>
      <t>Stio</t>
    </r>
  </si>
  <si>
    <r>
      <rPr>
        <sz val="9"/>
        <rFont val="Calibri"/>
        <family val="1"/>
      </rPr>
      <t>D292</t>
    </r>
  </si>
  <si>
    <r>
      <rPr>
        <sz val="9"/>
        <rFont val="Calibri"/>
        <family val="1"/>
      </rPr>
      <t>Teggiano</t>
    </r>
  </si>
  <si>
    <r>
      <rPr>
        <sz val="9"/>
        <rFont val="Calibri"/>
        <family val="1"/>
      </rPr>
      <t>L212</t>
    </r>
  </si>
  <si>
    <r>
      <rPr>
        <sz val="9"/>
        <rFont val="Calibri"/>
        <family val="1"/>
      </rPr>
      <t>Torchiara</t>
    </r>
  </si>
  <si>
    <r>
      <rPr>
        <sz val="9"/>
        <rFont val="Calibri"/>
        <family val="1"/>
      </rPr>
      <t>L233</t>
    </r>
  </si>
  <si>
    <r>
      <rPr>
        <sz val="9"/>
        <rFont val="Calibri"/>
        <family val="1"/>
      </rPr>
      <t>Torraca</t>
    </r>
  </si>
  <si>
    <r>
      <rPr>
        <sz val="9"/>
        <rFont val="Calibri"/>
        <family val="1"/>
      </rPr>
      <t>L274</t>
    </r>
  </si>
  <si>
    <r>
      <rPr>
        <sz val="9"/>
        <rFont val="Calibri"/>
        <family val="1"/>
      </rPr>
      <t>Torre Orsaia</t>
    </r>
  </si>
  <si>
    <r>
      <rPr>
        <sz val="9"/>
        <rFont val="Calibri"/>
        <family val="1"/>
      </rPr>
      <t>L306</t>
    </r>
  </si>
  <si>
    <r>
      <rPr>
        <sz val="9"/>
        <rFont val="Calibri"/>
        <family val="1"/>
      </rPr>
      <t>Tortorella</t>
    </r>
  </si>
  <si>
    <r>
      <rPr>
        <sz val="9"/>
        <rFont val="Calibri"/>
        <family val="1"/>
      </rPr>
      <t>L323</t>
    </r>
  </si>
  <si>
    <r>
      <rPr>
        <sz val="9"/>
        <rFont val="Calibri"/>
        <family val="1"/>
      </rPr>
      <t>Tramonti</t>
    </r>
  </si>
  <si>
    <r>
      <rPr>
        <sz val="9"/>
        <rFont val="Calibri"/>
        <family val="1"/>
      </rPr>
      <t>L377</t>
    </r>
  </si>
  <si>
    <r>
      <rPr>
        <sz val="9"/>
        <rFont val="Calibri"/>
        <family val="1"/>
      </rPr>
      <t>Trentinara</t>
    </r>
  </si>
  <si>
    <r>
      <rPr>
        <sz val="9"/>
        <rFont val="Calibri"/>
        <family val="1"/>
      </rPr>
      <t>G540</t>
    </r>
  </si>
  <si>
    <r>
      <rPr>
        <sz val="9"/>
        <rFont val="Calibri"/>
        <family val="1"/>
      </rPr>
      <t>Valle dell'Angelo</t>
    </r>
  </si>
  <si>
    <r>
      <rPr>
        <sz val="9"/>
        <rFont val="Calibri"/>
        <family val="1"/>
      </rPr>
      <t>L628</t>
    </r>
  </si>
  <si>
    <r>
      <rPr>
        <sz val="9"/>
        <rFont val="Calibri"/>
        <family val="1"/>
      </rPr>
      <t>Vallo della Lucania</t>
    </r>
  </si>
  <si>
    <r>
      <rPr>
        <sz val="9"/>
        <rFont val="Calibri"/>
        <family val="1"/>
      </rPr>
      <t>L656</t>
    </r>
  </si>
  <si>
    <r>
      <rPr>
        <sz val="9"/>
        <rFont val="Calibri"/>
        <family val="1"/>
      </rPr>
      <t>Valva</t>
    </r>
  </si>
  <si>
    <r>
      <rPr>
        <sz val="9"/>
        <rFont val="Calibri"/>
        <family val="1"/>
      </rPr>
      <t>L835</t>
    </r>
  </si>
  <si>
    <r>
      <rPr>
        <sz val="9"/>
        <rFont val="Calibri"/>
        <family val="1"/>
      </rPr>
      <t>Vibonati</t>
    </r>
  </si>
  <si>
    <r>
      <rPr>
        <sz val="9"/>
        <rFont val="Calibri"/>
        <family val="1"/>
      </rPr>
      <t>L860</t>
    </r>
  </si>
  <si>
    <r>
      <rPr>
        <sz val="9"/>
        <rFont val="Calibri"/>
        <family val="1"/>
      </rPr>
      <t>Vietri sul Mare</t>
    </r>
  </si>
  <si>
    <r>
      <rPr>
        <sz val="9"/>
        <rFont val="Calibri"/>
        <family val="1"/>
      </rPr>
      <t>M369</t>
    </r>
  </si>
  <si>
    <r>
      <rPr>
        <sz val="9"/>
        <rFont val="Calibri"/>
        <family val="1"/>
      </rPr>
      <t>Alto Reno Terme</t>
    </r>
  </si>
  <si>
    <r>
      <rPr>
        <sz val="9"/>
        <rFont val="Calibri"/>
        <family val="1"/>
      </rPr>
      <t>Emilia Romagna</t>
    </r>
  </si>
  <si>
    <r>
      <rPr>
        <sz val="9"/>
        <rFont val="Calibri"/>
        <family val="1"/>
      </rPr>
      <t>Bologna</t>
    </r>
  </si>
  <si>
    <r>
      <rPr>
        <sz val="9"/>
        <rFont val="Calibri"/>
        <family val="1"/>
      </rPr>
      <t>A324</t>
    </r>
  </si>
  <si>
    <r>
      <rPr>
        <sz val="9"/>
        <rFont val="Calibri"/>
        <family val="1"/>
      </rPr>
      <t>Anzola dell'Emilia</t>
    </r>
  </si>
  <si>
    <r>
      <rPr>
        <sz val="9"/>
        <rFont val="Calibri"/>
        <family val="1"/>
      </rPr>
      <t>A392</t>
    </r>
  </si>
  <si>
    <r>
      <rPr>
        <sz val="9"/>
        <rFont val="Calibri"/>
        <family val="1"/>
      </rPr>
      <t>Argelato</t>
    </r>
  </si>
  <si>
    <r>
      <rPr>
        <sz val="9"/>
        <rFont val="Calibri"/>
        <family val="1"/>
      </rPr>
      <t>A665</t>
    </r>
  </si>
  <si>
    <r>
      <rPr>
        <sz val="9"/>
        <rFont val="Calibri"/>
        <family val="1"/>
      </rPr>
      <t>Baricella</t>
    </r>
  </si>
  <si>
    <r>
      <rPr>
        <sz val="9"/>
        <rFont val="Calibri"/>
        <family val="1"/>
      </rPr>
      <t>A785</t>
    </r>
  </si>
  <si>
    <r>
      <rPr>
        <sz val="9"/>
        <rFont val="Calibri"/>
        <family val="1"/>
      </rPr>
      <t>Bentivoglio</t>
    </r>
  </si>
  <si>
    <r>
      <rPr>
        <sz val="9"/>
        <rFont val="Calibri"/>
        <family val="1"/>
      </rPr>
      <t>A944</t>
    </r>
  </si>
  <si>
    <r>
      <rPr>
        <sz val="9"/>
        <rFont val="Calibri"/>
        <family val="1"/>
      </rPr>
      <t>B044</t>
    </r>
  </si>
  <si>
    <r>
      <rPr>
        <sz val="9"/>
        <rFont val="Calibri"/>
        <family val="1"/>
      </rPr>
      <t>Borgo Tossignano</t>
    </r>
  </si>
  <si>
    <r>
      <rPr>
        <sz val="9"/>
        <rFont val="Calibri"/>
        <family val="1"/>
      </rPr>
      <t>B249</t>
    </r>
  </si>
  <si>
    <r>
      <rPr>
        <sz val="9"/>
        <rFont val="Calibri"/>
        <family val="1"/>
      </rPr>
      <t>Budrio</t>
    </r>
  </si>
  <si>
    <r>
      <rPr>
        <sz val="9"/>
        <rFont val="Calibri"/>
        <family val="1"/>
      </rPr>
      <t>B399</t>
    </r>
  </si>
  <si>
    <r>
      <rPr>
        <sz val="9"/>
        <rFont val="Calibri"/>
        <family val="1"/>
      </rPr>
      <t>Calderara di Reno</t>
    </r>
  </si>
  <si>
    <r>
      <rPr>
        <sz val="9"/>
        <rFont val="Calibri"/>
        <family val="1"/>
      </rPr>
      <t>B572</t>
    </r>
  </si>
  <si>
    <r>
      <rPr>
        <sz val="9"/>
        <rFont val="Calibri"/>
        <family val="1"/>
      </rPr>
      <t>Camugnano</t>
    </r>
  </si>
  <si>
    <r>
      <rPr>
        <sz val="9"/>
        <rFont val="Calibri"/>
        <family val="1"/>
      </rPr>
      <t>B880</t>
    </r>
  </si>
  <si>
    <r>
      <rPr>
        <sz val="9"/>
        <rFont val="Calibri"/>
        <family val="1"/>
      </rPr>
      <t>Casalecchio di Reno</t>
    </r>
  </si>
  <si>
    <r>
      <rPr>
        <sz val="9"/>
        <rFont val="Calibri"/>
        <family val="1"/>
      </rPr>
      <t>B892</t>
    </r>
  </si>
  <si>
    <r>
      <rPr>
        <sz val="9"/>
        <rFont val="Calibri"/>
        <family val="1"/>
      </rPr>
      <t>Casalfiumanese</t>
    </r>
  </si>
  <si>
    <r>
      <rPr>
        <sz val="9"/>
        <rFont val="Calibri"/>
        <family val="1"/>
      </rPr>
      <t>C075</t>
    </r>
  </si>
  <si>
    <r>
      <rPr>
        <sz val="9"/>
        <rFont val="Calibri"/>
        <family val="1"/>
      </rPr>
      <t>Castel d'Aiano</t>
    </r>
  </si>
  <si>
    <r>
      <rPr>
        <sz val="9"/>
        <rFont val="Calibri"/>
        <family val="1"/>
      </rPr>
      <t>C086</t>
    </r>
  </si>
  <si>
    <r>
      <rPr>
        <sz val="9"/>
        <rFont val="Calibri"/>
        <family val="1"/>
      </rPr>
      <t>Castel del Rio</t>
    </r>
  </si>
  <si>
    <r>
      <rPr>
        <sz val="9"/>
        <rFont val="Calibri"/>
        <family val="1"/>
      </rPr>
      <t>B969</t>
    </r>
  </si>
  <si>
    <r>
      <rPr>
        <sz val="9"/>
        <rFont val="Calibri"/>
        <family val="1"/>
      </rPr>
      <t>Castel di Casio</t>
    </r>
  </si>
  <si>
    <r>
      <rPr>
        <sz val="9"/>
        <rFont val="Calibri"/>
        <family val="1"/>
      </rPr>
      <t>C121</t>
    </r>
  </si>
  <si>
    <r>
      <rPr>
        <sz val="9"/>
        <rFont val="Calibri"/>
        <family val="1"/>
      </rPr>
      <t>Castel Guelfo di Bologna</t>
    </r>
  </si>
  <si>
    <r>
      <rPr>
        <sz val="9"/>
        <rFont val="Calibri"/>
        <family val="1"/>
      </rPr>
      <t>C204</t>
    </r>
  </si>
  <si>
    <r>
      <rPr>
        <sz val="9"/>
        <rFont val="Calibri"/>
        <family val="1"/>
      </rPr>
      <t>Castel Maggiore</t>
    </r>
  </si>
  <si>
    <r>
      <rPr>
        <sz val="9"/>
        <rFont val="Calibri"/>
        <family val="1"/>
      </rPr>
      <t>C265</t>
    </r>
  </si>
  <si>
    <r>
      <rPr>
        <sz val="9"/>
        <rFont val="Calibri"/>
        <family val="1"/>
      </rPr>
      <t>Castel San Pietro Terme</t>
    </r>
  </si>
  <si>
    <r>
      <rPr>
        <sz val="9"/>
        <rFont val="Calibri"/>
        <family val="1"/>
      </rPr>
      <t>C185</t>
    </r>
  </si>
  <si>
    <r>
      <rPr>
        <sz val="9"/>
        <rFont val="Calibri"/>
        <family val="1"/>
      </rPr>
      <t>Castello d'Argile</t>
    </r>
  </si>
  <si>
    <r>
      <rPr>
        <sz val="9"/>
        <rFont val="Calibri"/>
        <family val="1"/>
      </rPr>
      <t>C292</t>
    </r>
  </si>
  <si>
    <r>
      <rPr>
        <sz val="9"/>
        <rFont val="Calibri"/>
        <family val="1"/>
      </rPr>
      <t>Castenaso</t>
    </r>
  </si>
  <si>
    <r>
      <rPr>
        <sz val="9"/>
        <rFont val="Calibri"/>
        <family val="1"/>
      </rPr>
      <t>C296</t>
    </r>
  </si>
  <si>
    <r>
      <rPr>
        <sz val="9"/>
        <rFont val="Calibri"/>
        <family val="1"/>
      </rPr>
      <t>Castiglione dei Pepoli</t>
    </r>
  </si>
  <si>
    <r>
      <rPr>
        <sz val="9"/>
        <rFont val="Calibri"/>
        <family val="1"/>
      </rPr>
      <t>D166</t>
    </r>
  </si>
  <si>
    <r>
      <rPr>
        <sz val="9"/>
        <rFont val="Calibri"/>
        <family val="1"/>
      </rPr>
      <t>Crevalcore</t>
    </r>
  </si>
  <si>
    <r>
      <rPr>
        <sz val="9"/>
        <rFont val="Calibri"/>
        <family val="1"/>
      </rPr>
      <t>D360</t>
    </r>
  </si>
  <si>
    <r>
      <rPr>
        <sz val="9"/>
        <rFont val="Calibri"/>
        <family val="1"/>
      </rPr>
      <t>Dozza</t>
    </r>
  </si>
  <si>
    <r>
      <rPr>
        <sz val="9"/>
        <rFont val="Calibri"/>
        <family val="1"/>
      </rPr>
      <t>D668</t>
    </r>
  </si>
  <si>
    <r>
      <rPr>
        <sz val="9"/>
        <rFont val="Calibri"/>
        <family val="1"/>
      </rPr>
      <t>Fontanelice</t>
    </r>
  </si>
  <si>
    <r>
      <rPr>
        <sz val="9"/>
        <rFont val="Calibri"/>
        <family val="1"/>
      </rPr>
      <t>D847</t>
    </r>
  </si>
  <si>
    <r>
      <rPr>
        <sz val="9"/>
        <rFont val="Calibri"/>
        <family val="1"/>
      </rPr>
      <t>Gaggio Montano</t>
    </r>
  </si>
  <si>
    <r>
      <rPr>
        <sz val="9"/>
        <rFont val="Calibri"/>
        <family val="1"/>
      </rPr>
      <t>D878</t>
    </r>
  </si>
  <si>
    <r>
      <rPr>
        <sz val="9"/>
        <rFont val="Calibri"/>
        <family val="1"/>
      </rPr>
      <t>Galliera</t>
    </r>
  </si>
  <si>
    <r>
      <rPr>
        <sz val="9"/>
        <rFont val="Calibri"/>
        <family val="1"/>
      </rPr>
      <t>E136</t>
    </r>
  </si>
  <si>
    <r>
      <rPr>
        <sz val="9"/>
        <rFont val="Calibri"/>
        <family val="1"/>
      </rPr>
      <t>Granarolo dell'Emilia</t>
    </r>
  </si>
  <si>
    <r>
      <rPr>
        <sz val="9"/>
        <rFont val="Calibri"/>
        <family val="1"/>
      </rPr>
      <t>E187</t>
    </r>
  </si>
  <si>
    <r>
      <rPr>
        <sz val="9"/>
        <rFont val="Calibri"/>
        <family val="1"/>
      </rPr>
      <t>Grizzana Morandi</t>
    </r>
  </si>
  <si>
    <r>
      <rPr>
        <sz val="9"/>
        <rFont val="Calibri"/>
        <family val="1"/>
      </rPr>
      <t>E289</t>
    </r>
  </si>
  <si>
    <r>
      <rPr>
        <sz val="9"/>
        <rFont val="Calibri"/>
        <family val="1"/>
      </rPr>
      <t>Imola</t>
    </r>
  </si>
  <si>
    <r>
      <rPr>
        <sz val="9"/>
        <rFont val="Calibri"/>
        <family val="1"/>
      </rPr>
      <t>A771</t>
    </r>
  </si>
  <si>
    <r>
      <rPr>
        <sz val="9"/>
        <rFont val="Calibri"/>
        <family val="1"/>
      </rPr>
      <t>Lizzano in Belvedere</t>
    </r>
  </si>
  <si>
    <r>
      <rPr>
        <sz val="9"/>
        <rFont val="Calibri"/>
        <family val="1"/>
      </rPr>
      <t>E655</t>
    </r>
  </si>
  <si>
    <r>
      <rPr>
        <sz val="9"/>
        <rFont val="Calibri"/>
        <family val="1"/>
      </rPr>
      <t>Loiano</t>
    </r>
  </si>
  <si>
    <r>
      <rPr>
        <sz val="9"/>
        <rFont val="Calibri"/>
        <family val="1"/>
      </rPr>
      <t>E844</t>
    </r>
  </si>
  <si>
    <r>
      <rPr>
        <sz val="9"/>
        <rFont val="Calibri"/>
        <family val="1"/>
      </rPr>
      <t>Malalbergo</t>
    </r>
  </si>
  <si>
    <r>
      <rPr>
        <sz val="9"/>
        <rFont val="Calibri"/>
        <family val="1"/>
      </rPr>
      <t>B689</t>
    </r>
  </si>
  <si>
    <r>
      <rPr>
        <sz val="9"/>
        <rFont val="Calibri"/>
        <family val="1"/>
      </rPr>
      <t>Marzabotto</t>
    </r>
  </si>
  <si>
    <r>
      <rPr>
        <sz val="9"/>
        <rFont val="Calibri"/>
        <family val="1"/>
      </rPr>
      <t>F083</t>
    </r>
  </si>
  <si>
    <r>
      <rPr>
        <sz val="9"/>
        <rFont val="Calibri"/>
        <family val="1"/>
      </rPr>
      <t>Medicina</t>
    </r>
  </si>
  <si>
    <r>
      <rPr>
        <sz val="9"/>
        <rFont val="Calibri"/>
        <family val="1"/>
      </rPr>
      <t>F219</t>
    </r>
  </si>
  <si>
    <r>
      <rPr>
        <sz val="9"/>
        <rFont val="Calibri"/>
        <family val="1"/>
      </rPr>
      <t>Minerbio</t>
    </r>
  </si>
  <si>
    <r>
      <rPr>
        <sz val="9"/>
        <rFont val="Calibri"/>
        <family val="1"/>
      </rPr>
      <t>F288</t>
    </r>
  </si>
  <si>
    <r>
      <rPr>
        <sz val="9"/>
        <rFont val="Calibri"/>
        <family val="1"/>
      </rPr>
      <t>Molinella</t>
    </r>
  </si>
  <si>
    <r>
      <rPr>
        <sz val="9"/>
        <rFont val="Calibri"/>
        <family val="1"/>
      </rPr>
      <t>F363</t>
    </r>
  </si>
  <si>
    <r>
      <rPr>
        <sz val="9"/>
        <rFont val="Calibri"/>
        <family val="1"/>
      </rPr>
      <t>Monghidoro</t>
    </r>
  </si>
  <si>
    <r>
      <rPr>
        <sz val="9"/>
        <rFont val="Calibri"/>
        <family val="1"/>
      </rPr>
      <t>F627</t>
    </r>
  </si>
  <si>
    <r>
      <rPr>
        <sz val="9"/>
        <rFont val="Calibri"/>
        <family val="1"/>
      </rPr>
      <t>Monte San Pietro</t>
    </r>
  </si>
  <si>
    <r>
      <rPr>
        <sz val="9"/>
        <rFont val="Calibri"/>
        <family val="1"/>
      </rPr>
      <t>F597</t>
    </r>
  </si>
  <si>
    <r>
      <rPr>
        <sz val="9"/>
        <rFont val="Calibri"/>
        <family val="1"/>
      </rPr>
      <t>Monterenzio</t>
    </r>
  </si>
  <si>
    <r>
      <rPr>
        <sz val="9"/>
        <rFont val="Calibri"/>
        <family val="1"/>
      </rPr>
      <t>F706</t>
    </r>
  </si>
  <si>
    <r>
      <rPr>
        <sz val="9"/>
        <rFont val="Calibri"/>
        <family val="1"/>
      </rPr>
      <t>Monzuno</t>
    </r>
  </si>
  <si>
    <r>
      <rPr>
        <sz val="9"/>
        <rFont val="Calibri"/>
        <family val="1"/>
      </rPr>
      <t>F718</t>
    </r>
  </si>
  <si>
    <r>
      <rPr>
        <sz val="9"/>
        <rFont val="Calibri"/>
        <family val="1"/>
      </rPr>
      <t>Mordano</t>
    </r>
  </si>
  <si>
    <r>
      <rPr>
        <sz val="9"/>
        <rFont val="Calibri"/>
        <family val="1"/>
      </rPr>
      <t>G205</t>
    </r>
  </si>
  <si>
    <r>
      <rPr>
        <sz val="9"/>
        <rFont val="Calibri"/>
        <family val="1"/>
      </rPr>
      <t>Ozzano dell'Emilia</t>
    </r>
  </si>
  <si>
    <r>
      <rPr>
        <sz val="9"/>
        <rFont val="Calibri"/>
        <family val="1"/>
      </rPr>
      <t>G570</t>
    </r>
  </si>
  <si>
    <r>
      <rPr>
        <sz val="9"/>
        <rFont val="Calibri"/>
        <family val="1"/>
      </rPr>
      <t>Pianoro</t>
    </r>
  </si>
  <si>
    <r>
      <rPr>
        <sz val="9"/>
        <rFont val="Calibri"/>
        <family val="1"/>
      </rPr>
      <t>G643</t>
    </r>
  </si>
  <si>
    <r>
      <rPr>
        <sz val="9"/>
        <rFont val="Calibri"/>
        <family val="1"/>
      </rPr>
      <t>Pieve di Cento</t>
    </r>
  </si>
  <si>
    <r>
      <rPr>
        <sz val="9"/>
        <rFont val="Calibri"/>
        <family val="1"/>
      </rPr>
      <t>H678</t>
    </r>
  </si>
  <si>
    <r>
      <rPr>
        <sz val="9"/>
        <rFont val="Calibri"/>
        <family val="1"/>
      </rPr>
      <t>Sala Bolognese</t>
    </r>
  </si>
  <si>
    <r>
      <rPr>
        <sz val="9"/>
        <rFont val="Calibri"/>
        <family val="1"/>
      </rPr>
      <t>G566</t>
    </r>
  </si>
  <si>
    <r>
      <rPr>
        <sz val="9"/>
        <rFont val="Calibri"/>
        <family val="1"/>
      </rPr>
      <t>San Benedetto Val di Sambro</t>
    </r>
  </si>
  <si>
    <r>
      <rPr>
        <sz val="9"/>
        <rFont val="Calibri"/>
        <family val="1"/>
      </rPr>
      <t>H896</t>
    </r>
  </si>
  <si>
    <r>
      <rPr>
        <sz val="9"/>
        <rFont val="Calibri"/>
        <family val="1"/>
      </rPr>
      <t>San Giorgio di Piano</t>
    </r>
  </si>
  <si>
    <r>
      <rPr>
        <sz val="9"/>
        <rFont val="Calibri"/>
        <family val="1"/>
      </rPr>
      <t>G467</t>
    </r>
  </si>
  <si>
    <r>
      <rPr>
        <sz val="9"/>
        <rFont val="Calibri"/>
        <family val="1"/>
      </rPr>
      <t>San Giovanni in Persiceto</t>
    </r>
  </si>
  <si>
    <r>
      <rPr>
        <sz val="9"/>
        <rFont val="Calibri"/>
        <family val="1"/>
      </rPr>
      <t>H945</t>
    </r>
  </si>
  <si>
    <r>
      <rPr>
        <sz val="9"/>
        <rFont val="Calibri"/>
        <family val="1"/>
      </rPr>
      <t>San Lazzaro di Savena</t>
    </r>
  </si>
  <si>
    <r>
      <rPr>
        <sz val="9"/>
        <rFont val="Calibri"/>
        <family val="1"/>
      </rPr>
      <t>I110</t>
    </r>
  </si>
  <si>
    <r>
      <rPr>
        <sz val="9"/>
        <rFont val="Calibri"/>
        <family val="1"/>
      </rPr>
      <t>San Pietro in Casale</t>
    </r>
  </si>
  <si>
    <r>
      <rPr>
        <sz val="9"/>
        <rFont val="Calibri"/>
        <family val="1"/>
      </rPr>
      <t>I191</t>
    </r>
  </si>
  <si>
    <r>
      <rPr>
        <sz val="9"/>
        <rFont val="Calibri"/>
        <family val="1"/>
      </rPr>
      <t>Sant'Agata Bolognese</t>
    </r>
  </si>
  <si>
    <r>
      <rPr>
        <sz val="9"/>
        <rFont val="Calibri"/>
        <family val="1"/>
      </rPr>
      <t>G972</t>
    </r>
  </si>
  <si>
    <r>
      <rPr>
        <sz val="9"/>
        <rFont val="Calibri"/>
        <family val="1"/>
      </rPr>
      <t>Sasso Marconi</t>
    </r>
  </si>
  <si>
    <r>
      <rPr>
        <sz val="9"/>
        <rFont val="Calibri"/>
        <family val="1"/>
      </rPr>
      <t>M320</t>
    </r>
  </si>
  <si>
    <r>
      <rPr>
        <sz val="9"/>
        <rFont val="Calibri"/>
        <family val="1"/>
      </rPr>
      <t>Valsamoggia</t>
    </r>
  </si>
  <si>
    <r>
      <rPr>
        <sz val="9"/>
        <rFont val="Calibri"/>
        <family val="1"/>
      </rPr>
      <t>L762</t>
    </r>
  </si>
  <si>
    <r>
      <rPr>
        <sz val="9"/>
        <rFont val="Calibri"/>
        <family val="1"/>
      </rPr>
      <t>Vergato</t>
    </r>
  </si>
  <si>
    <r>
      <rPr>
        <sz val="9"/>
        <rFont val="Calibri"/>
        <family val="1"/>
      </rPr>
      <t>M185</t>
    </r>
  </si>
  <si>
    <r>
      <rPr>
        <sz val="9"/>
        <rFont val="Calibri"/>
        <family val="1"/>
      </rPr>
      <t>Zola Predosa</t>
    </r>
  </si>
  <si>
    <r>
      <rPr>
        <sz val="9"/>
        <rFont val="Calibri"/>
        <family val="1"/>
      </rPr>
      <t>A393</t>
    </r>
  </si>
  <si>
    <r>
      <rPr>
        <sz val="9"/>
        <rFont val="Calibri"/>
        <family val="1"/>
      </rPr>
      <t>Argenta</t>
    </r>
  </si>
  <si>
    <r>
      <rPr>
        <sz val="9"/>
        <rFont val="Calibri"/>
        <family val="1"/>
      </rPr>
      <t>Ferrara</t>
    </r>
  </si>
  <si>
    <r>
      <rPr>
        <sz val="9"/>
        <rFont val="Calibri"/>
        <family val="1"/>
      </rPr>
      <t>A965</t>
    </r>
  </si>
  <si>
    <r>
      <rPr>
        <sz val="9"/>
        <rFont val="Calibri"/>
        <family val="1"/>
      </rPr>
      <t>Bondeno</t>
    </r>
  </si>
  <si>
    <r>
      <rPr>
        <sz val="9"/>
        <rFont val="Calibri"/>
        <family val="1"/>
      </rPr>
      <t>C469</t>
    </r>
  </si>
  <si>
    <r>
      <rPr>
        <sz val="9"/>
        <rFont val="Calibri"/>
        <family val="1"/>
      </rPr>
      <t>Cento</t>
    </r>
  </si>
  <si>
    <r>
      <rPr>
        <sz val="9"/>
        <rFont val="Calibri"/>
        <family val="1"/>
      </rPr>
      <t>C814</t>
    </r>
  </si>
  <si>
    <r>
      <rPr>
        <sz val="9"/>
        <rFont val="Calibri"/>
        <family val="1"/>
      </rPr>
      <t>Codigoro</t>
    </r>
  </si>
  <si>
    <r>
      <rPr>
        <sz val="9"/>
        <rFont val="Calibri"/>
        <family val="1"/>
      </rPr>
      <t>C912</t>
    </r>
  </si>
  <si>
    <r>
      <rPr>
        <sz val="9"/>
        <rFont val="Calibri"/>
        <family val="1"/>
      </rPr>
      <t>Comacchio</t>
    </r>
  </si>
  <si>
    <r>
      <rPr>
        <sz val="9"/>
        <rFont val="Calibri"/>
        <family val="1"/>
      </rPr>
      <t>C980</t>
    </r>
  </si>
  <si>
    <r>
      <rPr>
        <sz val="9"/>
        <rFont val="Calibri"/>
        <family val="1"/>
      </rPr>
      <t>Copparo</t>
    </r>
  </si>
  <si>
    <r>
      <rPr>
        <sz val="9"/>
        <rFont val="Calibri"/>
        <family val="1"/>
      </rPr>
      <t>D548</t>
    </r>
  </si>
  <si>
    <r>
      <rPr>
        <sz val="9"/>
        <rFont val="Calibri"/>
        <family val="1"/>
      </rPr>
      <t>M323</t>
    </r>
  </si>
  <si>
    <r>
      <rPr>
        <sz val="9"/>
        <rFont val="Calibri"/>
        <family val="1"/>
      </rPr>
      <t>Fiscaglia</t>
    </r>
  </si>
  <si>
    <r>
      <rPr>
        <sz val="9"/>
        <rFont val="Calibri"/>
        <family val="1"/>
      </rPr>
      <t>E107</t>
    </r>
  </si>
  <si>
    <r>
      <rPr>
        <sz val="9"/>
        <rFont val="Calibri"/>
        <family val="1"/>
      </rPr>
      <t>Goro</t>
    </r>
  </si>
  <si>
    <r>
      <rPr>
        <sz val="9"/>
        <rFont val="Calibri"/>
        <family val="1"/>
      </rPr>
      <t>E320</t>
    </r>
  </si>
  <si>
    <r>
      <rPr>
        <sz val="9"/>
        <rFont val="Calibri"/>
        <family val="1"/>
      </rPr>
      <t>Jolanda di Savoia</t>
    </r>
  </si>
  <si>
    <r>
      <rPr>
        <sz val="9"/>
        <rFont val="Calibri"/>
        <family val="1"/>
      </rPr>
      <t>E410</t>
    </r>
  </si>
  <si>
    <r>
      <rPr>
        <sz val="9"/>
        <rFont val="Calibri"/>
        <family val="1"/>
      </rPr>
      <t>Lagosanto</t>
    </r>
  </si>
  <si>
    <r>
      <rPr>
        <sz val="9"/>
        <rFont val="Calibri"/>
        <family val="1"/>
      </rPr>
      <t>F016</t>
    </r>
  </si>
  <si>
    <r>
      <rPr>
        <sz val="9"/>
        <rFont val="Calibri"/>
        <family val="1"/>
      </rPr>
      <t>Masi Torello</t>
    </r>
  </si>
  <si>
    <r>
      <rPr>
        <sz val="9"/>
        <rFont val="Calibri"/>
        <family val="1"/>
      </rPr>
      <t>F156</t>
    </r>
  </si>
  <si>
    <r>
      <rPr>
        <sz val="9"/>
        <rFont val="Calibri"/>
        <family val="1"/>
      </rPr>
      <t>Mesola</t>
    </r>
  </si>
  <si>
    <r>
      <rPr>
        <sz val="9"/>
        <rFont val="Calibri"/>
        <family val="1"/>
      </rPr>
      <t>G184</t>
    </r>
  </si>
  <si>
    <r>
      <rPr>
        <sz val="9"/>
        <rFont val="Calibri"/>
        <family val="1"/>
      </rPr>
      <t>Ostellato</t>
    </r>
  </si>
  <si>
    <r>
      <rPr>
        <sz val="9"/>
        <rFont val="Calibri"/>
        <family val="1"/>
      </rPr>
      <t>G768</t>
    </r>
  </si>
  <si>
    <r>
      <rPr>
        <sz val="9"/>
        <rFont val="Calibri"/>
        <family val="1"/>
      </rPr>
      <t>Poggio Renatico</t>
    </r>
  </si>
  <si>
    <r>
      <rPr>
        <sz val="9"/>
        <rFont val="Calibri"/>
        <family val="1"/>
      </rPr>
      <t>G916</t>
    </r>
  </si>
  <si>
    <r>
      <rPr>
        <sz val="9"/>
        <rFont val="Calibri"/>
        <family val="1"/>
      </rPr>
      <t>Portomaggiore</t>
    </r>
  </si>
  <si>
    <r>
      <rPr>
        <sz val="9"/>
        <rFont val="Calibri"/>
        <family val="1"/>
      </rPr>
      <t>M410</t>
    </r>
  </si>
  <si>
    <r>
      <rPr>
        <sz val="9"/>
        <rFont val="Calibri"/>
        <family val="1"/>
      </rPr>
      <t>Riva del Po</t>
    </r>
  </si>
  <si>
    <r>
      <rPr>
        <sz val="9"/>
        <rFont val="Calibri"/>
        <family val="1"/>
      </rPr>
      <t>M381</t>
    </r>
  </si>
  <si>
    <r>
      <rPr>
        <sz val="9"/>
        <rFont val="Calibri"/>
        <family val="1"/>
      </rPr>
      <t>Terre del Reno</t>
    </r>
  </si>
  <si>
    <r>
      <rPr>
        <sz val="9"/>
        <rFont val="Calibri"/>
        <family val="1"/>
      </rPr>
      <t>M409</t>
    </r>
  </si>
  <si>
    <r>
      <rPr>
        <sz val="9"/>
        <rFont val="Calibri"/>
        <family val="1"/>
      </rPr>
      <t>Tresignana</t>
    </r>
  </si>
  <si>
    <r>
      <rPr>
        <sz val="9"/>
        <rFont val="Calibri"/>
        <family val="1"/>
      </rPr>
      <t>L868</t>
    </r>
  </si>
  <si>
    <r>
      <rPr>
        <sz val="9"/>
        <rFont val="Calibri"/>
        <family val="1"/>
      </rPr>
      <t>Vigarano Mainarda</t>
    </r>
  </si>
  <si>
    <r>
      <rPr>
        <sz val="9"/>
        <rFont val="Calibri"/>
        <family val="1"/>
      </rPr>
      <t>M110</t>
    </r>
  </si>
  <si>
    <r>
      <rPr>
        <sz val="9"/>
        <rFont val="Calibri"/>
        <family val="1"/>
      </rPr>
      <t>Voghiera</t>
    </r>
  </si>
  <si>
    <r>
      <rPr>
        <sz val="9"/>
        <rFont val="Calibri"/>
        <family val="1"/>
      </rPr>
      <t>A565</t>
    </r>
  </si>
  <si>
    <r>
      <rPr>
        <sz val="9"/>
        <rFont val="Calibri"/>
        <family val="1"/>
      </rPr>
      <t>Bagno di Romagna</t>
    </r>
  </si>
  <si>
    <r>
      <rPr>
        <sz val="9"/>
        <rFont val="Calibri"/>
        <family val="1"/>
      </rPr>
      <t>Forlì-Cesena</t>
    </r>
  </si>
  <si>
    <r>
      <rPr>
        <sz val="9"/>
        <rFont val="Calibri"/>
        <family val="1"/>
      </rPr>
      <t>A809</t>
    </r>
  </si>
  <si>
    <r>
      <rPr>
        <sz val="9"/>
        <rFont val="Calibri"/>
        <family val="1"/>
      </rPr>
      <t>Bertinoro</t>
    </r>
  </si>
  <si>
    <r>
      <rPr>
        <sz val="9"/>
        <rFont val="Calibri"/>
        <family val="1"/>
      </rPr>
      <t>B001</t>
    </r>
  </si>
  <si>
    <r>
      <rPr>
        <sz val="9"/>
        <rFont val="Calibri"/>
        <family val="1"/>
      </rPr>
      <t>Borghi</t>
    </r>
  </si>
  <si>
    <r>
      <rPr>
        <sz val="9"/>
        <rFont val="Calibri"/>
        <family val="1"/>
      </rPr>
      <t>C339</t>
    </r>
  </si>
  <si>
    <r>
      <rPr>
        <sz val="9"/>
        <rFont val="Calibri"/>
        <family val="1"/>
      </rPr>
      <t>Castrocaro Terme e Terra del Sole</t>
    </r>
  </si>
  <si>
    <r>
      <rPr>
        <sz val="9"/>
        <rFont val="Calibri"/>
        <family val="1"/>
      </rPr>
      <t>C573</t>
    </r>
  </si>
  <si>
    <r>
      <rPr>
        <sz val="9"/>
        <rFont val="Calibri"/>
        <family val="1"/>
      </rPr>
      <t>Cesena</t>
    </r>
  </si>
  <si>
    <r>
      <rPr>
        <sz val="9"/>
        <rFont val="Calibri"/>
        <family val="1"/>
      </rPr>
      <t>C574</t>
    </r>
  </si>
  <si>
    <r>
      <rPr>
        <sz val="9"/>
        <rFont val="Calibri"/>
        <family val="1"/>
      </rPr>
      <t>Cesenatico</t>
    </r>
  </si>
  <si>
    <r>
      <rPr>
        <sz val="9"/>
        <rFont val="Calibri"/>
        <family val="1"/>
      </rPr>
      <t>C777</t>
    </r>
  </si>
  <si>
    <r>
      <rPr>
        <sz val="9"/>
        <rFont val="Calibri"/>
        <family val="1"/>
      </rPr>
      <t>Civitella di Romagna</t>
    </r>
  </si>
  <si>
    <r>
      <rPr>
        <sz val="9"/>
        <rFont val="Calibri"/>
        <family val="1"/>
      </rPr>
      <t>D357</t>
    </r>
  </si>
  <si>
    <r>
      <rPr>
        <sz val="9"/>
        <rFont val="Calibri"/>
        <family val="1"/>
      </rPr>
      <t>Dovadola</t>
    </r>
  </si>
  <si>
    <r>
      <rPr>
        <sz val="9"/>
        <rFont val="Calibri"/>
        <family val="1"/>
      </rPr>
      <t>D704</t>
    </r>
  </si>
  <si>
    <r>
      <rPr>
        <sz val="9"/>
        <rFont val="Calibri"/>
        <family val="1"/>
      </rPr>
      <t>Forlì</t>
    </r>
  </si>
  <si>
    <r>
      <rPr>
        <sz val="9"/>
        <rFont val="Calibri"/>
        <family val="1"/>
      </rPr>
      <t>D705</t>
    </r>
  </si>
  <si>
    <r>
      <rPr>
        <sz val="9"/>
        <rFont val="Calibri"/>
        <family val="1"/>
      </rPr>
      <t>Forlimpopoli</t>
    </r>
  </si>
  <si>
    <r>
      <rPr>
        <sz val="9"/>
        <rFont val="Calibri"/>
        <family val="1"/>
      </rPr>
      <t>D867</t>
    </r>
  </si>
  <si>
    <r>
      <rPr>
        <sz val="9"/>
        <rFont val="Calibri"/>
        <family val="1"/>
      </rPr>
      <t>Galeata</t>
    </r>
  </si>
  <si>
    <r>
      <rPr>
        <sz val="9"/>
        <rFont val="Calibri"/>
        <family val="1"/>
      </rPr>
      <t>D899</t>
    </r>
  </si>
  <si>
    <r>
      <rPr>
        <sz val="9"/>
        <rFont val="Calibri"/>
        <family val="1"/>
      </rPr>
      <t>Gambettola</t>
    </r>
  </si>
  <si>
    <r>
      <rPr>
        <sz val="9"/>
        <rFont val="Calibri"/>
        <family val="1"/>
      </rPr>
      <t>D935</t>
    </r>
  </si>
  <si>
    <r>
      <rPr>
        <sz val="9"/>
        <rFont val="Calibri"/>
        <family val="1"/>
      </rPr>
      <t>Gatteo</t>
    </r>
  </si>
  <si>
    <r>
      <rPr>
        <sz val="9"/>
        <rFont val="Calibri"/>
        <family val="1"/>
      </rPr>
      <t>E675</t>
    </r>
  </si>
  <si>
    <r>
      <rPr>
        <sz val="9"/>
        <rFont val="Calibri"/>
        <family val="1"/>
      </rPr>
      <t>Longiano</t>
    </r>
  </si>
  <si>
    <r>
      <rPr>
        <sz val="9"/>
        <rFont val="Calibri"/>
        <family val="1"/>
      </rPr>
      <t>F097</t>
    </r>
  </si>
  <si>
    <r>
      <rPr>
        <sz val="9"/>
        <rFont val="Calibri"/>
        <family val="1"/>
      </rPr>
      <t>Meldola</t>
    </r>
  </si>
  <si>
    <r>
      <rPr>
        <sz val="9"/>
        <rFont val="Calibri"/>
        <family val="1"/>
      </rPr>
      <t>F139</t>
    </r>
  </si>
  <si>
    <r>
      <rPr>
        <sz val="9"/>
        <rFont val="Calibri"/>
        <family val="1"/>
      </rPr>
      <t>Mercato Saraceno</t>
    </r>
  </si>
  <si>
    <r>
      <rPr>
        <sz val="9"/>
        <rFont val="Calibri"/>
        <family val="1"/>
      </rPr>
      <t>F259</t>
    </r>
  </si>
  <si>
    <r>
      <rPr>
        <sz val="9"/>
        <rFont val="Calibri"/>
        <family val="1"/>
      </rPr>
      <t>Modigliana</t>
    </r>
  </si>
  <si>
    <r>
      <rPr>
        <sz val="9"/>
        <rFont val="Calibri"/>
        <family val="1"/>
      </rPr>
      <t>F668</t>
    </r>
  </si>
  <si>
    <r>
      <rPr>
        <sz val="9"/>
        <rFont val="Calibri"/>
        <family val="1"/>
      </rPr>
      <t>Montiano</t>
    </r>
  </si>
  <si>
    <r>
      <rPr>
        <sz val="9"/>
        <rFont val="Calibri"/>
        <family val="1"/>
      </rPr>
      <t>G904</t>
    </r>
  </si>
  <si>
    <r>
      <rPr>
        <sz val="9"/>
        <rFont val="Calibri"/>
        <family val="1"/>
      </rPr>
      <t>Portico e San Benedetto</t>
    </r>
  </si>
  <si>
    <r>
      <rPr>
        <sz val="9"/>
        <rFont val="Calibri"/>
        <family val="1"/>
      </rPr>
      <t>H017</t>
    </r>
  </si>
  <si>
    <r>
      <rPr>
        <sz val="9"/>
        <rFont val="Calibri"/>
        <family val="1"/>
      </rPr>
      <t>Predappio</t>
    </r>
  </si>
  <si>
    <r>
      <rPr>
        <sz val="9"/>
        <rFont val="Calibri"/>
        <family val="1"/>
      </rPr>
      <t>H034</t>
    </r>
  </si>
  <si>
    <r>
      <rPr>
        <sz val="9"/>
        <rFont val="Calibri"/>
        <family val="1"/>
      </rPr>
      <t>Premilcuore</t>
    </r>
  </si>
  <si>
    <r>
      <rPr>
        <sz val="9"/>
        <rFont val="Calibri"/>
        <family val="1"/>
      </rPr>
      <t>H437</t>
    </r>
  </si>
  <si>
    <r>
      <rPr>
        <sz val="9"/>
        <rFont val="Calibri"/>
        <family val="1"/>
      </rPr>
      <t>Rocca San Casciano</t>
    </r>
  </si>
  <si>
    <r>
      <rPr>
        <sz val="9"/>
        <rFont val="Calibri"/>
        <family val="1"/>
      </rPr>
      <t>H542</t>
    </r>
  </si>
  <si>
    <r>
      <rPr>
        <sz val="9"/>
        <rFont val="Calibri"/>
        <family val="1"/>
      </rPr>
      <t>Roncofreddo</t>
    </r>
  </si>
  <si>
    <r>
      <rPr>
        <sz val="9"/>
        <rFont val="Calibri"/>
        <family val="1"/>
      </rPr>
      <t>I027</t>
    </r>
  </si>
  <si>
    <r>
      <rPr>
        <sz val="9"/>
        <rFont val="Calibri"/>
        <family val="1"/>
      </rPr>
      <t>San Mauro Pascoli</t>
    </r>
  </si>
  <si>
    <r>
      <rPr>
        <sz val="9"/>
        <rFont val="Calibri"/>
        <family val="1"/>
      </rPr>
      <t>I310</t>
    </r>
  </si>
  <si>
    <r>
      <rPr>
        <sz val="9"/>
        <rFont val="Calibri"/>
        <family val="1"/>
      </rPr>
      <t>Santa Sofia</t>
    </r>
  </si>
  <si>
    <r>
      <rPr>
        <sz val="9"/>
        <rFont val="Calibri"/>
        <family val="1"/>
      </rPr>
      <t>I444</t>
    </r>
  </si>
  <si>
    <r>
      <rPr>
        <sz val="9"/>
        <rFont val="Calibri"/>
        <family val="1"/>
      </rPr>
      <t>Sarsina</t>
    </r>
  </si>
  <si>
    <r>
      <rPr>
        <sz val="9"/>
        <rFont val="Calibri"/>
        <family val="1"/>
      </rPr>
      <t>I472</t>
    </r>
  </si>
  <si>
    <r>
      <rPr>
        <sz val="9"/>
        <rFont val="Calibri"/>
        <family val="1"/>
      </rPr>
      <t>Savignano sul Rubicone</t>
    </r>
  </si>
  <si>
    <r>
      <rPr>
        <sz val="9"/>
        <rFont val="Calibri"/>
        <family val="1"/>
      </rPr>
      <t>I779</t>
    </r>
  </si>
  <si>
    <r>
      <rPr>
        <sz val="9"/>
        <rFont val="Calibri"/>
        <family val="1"/>
      </rPr>
      <t>Sogliano al Rubicone</t>
    </r>
  </si>
  <si>
    <r>
      <rPr>
        <sz val="9"/>
        <rFont val="Calibri"/>
        <family val="1"/>
      </rPr>
      <t>L361</t>
    </r>
  </si>
  <si>
    <r>
      <rPr>
        <sz val="9"/>
        <rFont val="Calibri"/>
        <family val="1"/>
      </rPr>
      <t>Tredozio</t>
    </r>
  </si>
  <si>
    <r>
      <rPr>
        <sz val="9"/>
        <rFont val="Calibri"/>
        <family val="1"/>
      </rPr>
      <t>L764</t>
    </r>
  </si>
  <si>
    <r>
      <rPr>
        <sz val="9"/>
        <rFont val="Calibri"/>
        <family val="1"/>
      </rPr>
      <t>Verghereto</t>
    </r>
  </si>
  <si>
    <r>
      <rPr>
        <sz val="9"/>
        <rFont val="Calibri"/>
        <family val="1"/>
      </rPr>
      <t>A713</t>
    </r>
  </si>
  <si>
    <r>
      <rPr>
        <sz val="9"/>
        <rFont val="Calibri"/>
        <family val="1"/>
      </rPr>
      <t>Bastiglia</t>
    </r>
  </si>
  <si>
    <r>
      <rPr>
        <sz val="9"/>
        <rFont val="Calibri"/>
        <family val="1"/>
      </rPr>
      <t>Modena</t>
    </r>
  </si>
  <si>
    <r>
      <rPr>
        <sz val="9"/>
        <rFont val="Calibri"/>
        <family val="1"/>
      </rPr>
      <t>A959</t>
    </r>
  </si>
  <si>
    <r>
      <rPr>
        <sz val="9"/>
        <rFont val="Calibri"/>
        <family val="1"/>
      </rPr>
      <t>Bomporto</t>
    </r>
  </si>
  <si>
    <r>
      <rPr>
        <sz val="9"/>
        <rFont val="Calibri"/>
        <family val="1"/>
      </rPr>
      <t>B539</t>
    </r>
  </si>
  <si>
    <r>
      <rPr>
        <sz val="9"/>
        <rFont val="Calibri"/>
        <family val="1"/>
      </rPr>
      <t>Campogalliano</t>
    </r>
  </si>
  <si>
    <r>
      <rPr>
        <sz val="9"/>
        <rFont val="Calibri"/>
        <family val="1"/>
      </rPr>
      <t>B566</t>
    </r>
  </si>
  <si>
    <r>
      <rPr>
        <sz val="9"/>
        <rFont val="Calibri"/>
        <family val="1"/>
      </rPr>
      <t>Camposanto</t>
    </r>
  </si>
  <si>
    <r>
      <rPr>
        <sz val="9"/>
        <rFont val="Calibri"/>
        <family val="1"/>
      </rPr>
      <t>B819</t>
    </r>
  </si>
  <si>
    <r>
      <rPr>
        <sz val="9"/>
        <rFont val="Calibri"/>
        <family val="1"/>
      </rPr>
      <t>Carpi</t>
    </r>
  </si>
  <si>
    <r>
      <rPr>
        <sz val="9"/>
        <rFont val="Calibri"/>
        <family val="1"/>
      </rPr>
      <t>C107</t>
    </r>
  </si>
  <si>
    <r>
      <rPr>
        <sz val="9"/>
        <rFont val="Calibri"/>
        <family val="1"/>
      </rPr>
      <t>Castelfranco Emilia</t>
    </r>
  </si>
  <si>
    <r>
      <rPr>
        <sz val="9"/>
        <rFont val="Calibri"/>
        <family val="1"/>
      </rPr>
      <t>C242</t>
    </r>
  </si>
  <si>
    <r>
      <rPr>
        <sz val="9"/>
        <rFont val="Calibri"/>
        <family val="1"/>
      </rPr>
      <t>Castelnuovo Rangone</t>
    </r>
  </si>
  <si>
    <r>
      <rPr>
        <sz val="9"/>
        <rFont val="Calibri"/>
        <family val="1"/>
      </rPr>
      <t>C287</t>
    </r>
  </si>
  <si>
    <r>
      <rPr>
        <sz val="9"/>
        <rFont val="Calibri"/>
        <family val="1"/>
      </rPr>
      <t>Castelvetro di Modena</t>
    </r>
  </si>
  <si>
    <r>
      <rPr>
        <sz val="9"/>
        <rFont val="Calibri"/>
        <family val="1"/>
      </rPr>
      <t>C398</t>
    </r>
  </si>
  <si>
    <r>
      <rPr>
        <sz val="9"/>
        <rFont val="Calibri"/>
        <family val="1"/>
      </rPr>
      <t>Cavezzo</t>
    </r>
  </si>
  <si>
    <r>
      <rPr>
        <sz val="9"/>
        <rFont val="Calibri"/>
        <family val="1"/>
      </rPr>
      <t>C951</t>
    </r>
  </si>
  <si>
    <r>
      <rPr>
        <sz val="9"/>
        <rFont val="Calibri"/>
        <family val="1"/>
      </rPr>
      <t>Concordia sulla Secchia</t>
    </r>
  </si>
  <si>
    <r>
      <rPr>
        <sz val="9"/>
        <rFont val="Calibri"/>
        <family val="1"/>
      </rPr>
      <t>D486</t>
    </r>
  </si>
  <si>
    <r>
      <rPr>
        <sz val="9"/>
        <rFont val="Calibri"/>
        <family val="1"/>
      </rPr>
      <t>Fanano</t>
    </r>
  </si>
  <si>
    <r>
      <rPr>
        <sz val="9"/>
        <rFont val="Calibri"/>
        <family val="1"/>
      </rPr>
      <t>D599</t>
    </r>
  </si>
  <si>
    <r>
      <rPr>
        <sz val="9"/>
        <rFont val="Calibri"/>
        <family val="1"/>
      </rPr>
      <t>Finale Emilia</t>
    </r>
  </si>
  <si>
    <r>
      <rPr>
        <sz val="9"/>
        <rFont val="Calibri"/>
        <family val="1"/>
      </rPr>
      <t>D607</t>
    </r>
  </si>
  <si>
    <r>
      <rPr>
        <sz val="9"/>
        <rFont val="Calibri"/>
        <family val="1"/>
      </rPr>
      <t>Fiorano Modenese</t>
    </r>
  </si>
  <si>
    <r>
      <rPr>
        <sz val="9"/>
        <rFont val="Calibri"/>
        <family val="1"/>
      </rPr>
      <t>D617</t>
    </r>
  </si>
  <si>
    <r>
      <rPr>
        <sz val="9"/>
        <rFont val="Calibri"/>
        <family val="1"/>
      </rPr>
      <t>Fiumalbo</t>
    </r>
  </si>
  <si>
    <r>
      <rPr>
        <sz val="9"/>
        <rFont val="Calibri"/>
        <family val="1"/>
      </rPr>
      <t>D711</t>
    </r>
  </si>
  <si>
    <r>
      <rPr>
        <sz val="9"/>
        <rFont val="Calibri"/>
        <family val="1"/>
      </rPr>
      <t>Formigine</t>
    </r>
  </si>
  <si>
    <r>
      <rPr>
        <sz val="9"/>
        <rFont val="Calibri"/>
        <family val="1"/>
      </rPr>
      <t>D783</t>
    </r>
  </si>
  <si>
    <r>
      <rPr>
        <sz val="9"/>
        <rFont val="Calibri"/>
        <family val="1"/>
      </rPr>
      <t>Frassinoro</t>
    </r>
  </si>
  <si>
    <r>
      <rPr>
        <sz val="9"/>
        <rFont val="Calibri"/>
        <family val="1"/>
      </rPr>
      <t>E264</t>
    </r>
  </si>
  <si>
    <r>
      <rPr>
        <sz val="9"/>
        <rFont val="Calibri"/>
        <family val="1"/>
      </rPr>
      <t>Guiglia</t>
    </r>
  </si>
  <si>
    <r>
      <rPr>
        <sz val="9"/>
        <rFont val="Calibri"/>
        <family val="1"/>
      </rPr>
      <t>E426</t>
    </r>
  </si>
  <si>
    <r>
      <rPr>
        <sz val="9"/>
        <rFont val="Calibri"/>
        <family val="1"/>
      </rPr>
      <t>Lama Mocogno</t>
    </r>
  </si>
  <si>
    <r>
      <rPr>
        <sz val="9"/>
        <rFont val="Calibri"/>
        <family val="1"/>
      </rPr>
      <t>E904</t>
    </r>
  </si>
  <si>
    <r>
      <rPr>
        <sz val="9"/>
        <rFont val="Calibri"/>
        <family val="1"/>
      </rPr>
      <t>Maranello</t>
    </r>
  </si>
  <si>
    <r>
      <rPr>
        <sz val="9"/>
        <rFont val="Calibri"/>
        <family val="1"/>
      </rPr>
      <t>E905</t>
    </r>
  </si>
  <si>
    <r>
      <rPr>
        <sz val="9"/>
        <rFont val="Calibri"/>
        <family val="1"/>
      </rPr>
      <t>Marano sul Panaro</t>
    </r>
  </si>
  <si>
    <r>
      <rPr>
        <sz val="9"/>
        <rFont val="Calibri"/>
        <family val="1"/>
      </rPr>
      <t>F087</t>
    </r>
  </si>
  <si>
    <r>
      <rPr>
        <sz val="9"/>
        <rFont val="Calibri"/>
        <family val="1"/>
      </rPr>
      <t>Medolla</t>
    </r>
  </si>
  <si>
    <r>
      <rPr>
        <sz val="9"/>
        <rFont val="Calibri"/>
        <family val="1"/>
      </rPr>
      <t>F240</t>
    </r>
  </si>
  <si>
    <r>
      <rPr>
        <sz val="9"/>
        <rFont val="Calibri"/>
        <family val="1"/>
      </rPr>
      <t>Mirandola</t>
    </r>
  </si>
  <si>
    <r>
      <rPr>
        <sz val="9"/>
        <rFont val="Calibri"/>
        <family val="1"/>
      </rPr>
      <t>F257</t>
    </r>
  </si>
  <si>
    <r>
      <rPr>
        <sz val="9"/>
        <rFont val="Calibri"/>
        <family val="1"/>
      </rPr>
      <t>F484</t>
    </r>
  </si>
  <si>
    <r>
      <rPr>
        <sz val="9"/>
        <rFont val="Calibri"/>
        <family val="1"/>
      </rPr>
      <t>Montecreto</t>
    </r>
  </si>
  <si>
    <r>
      <rPr>
        <sz val="9"/>
        <rFont val="Calibri"/>
        <family val="1"/>
      </rPr>
      <t>F503</t>
    </r>
  </si>
  <si>
    <r>
      <rPr>
        <sz val="9"/>
        <rFont val="Calibri"/>
        <family val="1"/>
      </rPr>
      <t>Montefiorino</t>
    </r>
  </si>
  <si>
    <r>
      <rPr>
        <sz val="9"/>
        <rFont val="Calibri"/>
        <family val="1"/>
      </rPr>
      <t>F642</t>
    </r>
  </si>
  <si>
    <r>
      <rPr>
        <sz val="9"/>
        <rFont val="Calibri"/>
        <family val="1"/>
      </rPr>
      <t>Montese</t>
    </r>
  </si>
  <si>
    <r>
      <rPr>
        <sz val="9"/>
        <rFont val="Calibri"/>
        <family val="1"/>
      </rPr>
      <t>F930</t>
    </r>
  </si>
  <si>
    <r>
      <rPr>
        <sz val="9"/>
        <rFont val="Calibri"/>
        <family val="1"/>
      </rPr>
      <t>Nonantola</t>
    </r>
  </si>
  <si>
    <r>
      <rPr>
        <sz val="9"/>
        <rFont val="Calibri"/>
        <family val="1"/>
      </rPr>
      <t>F966</t>
    </r>
  </si>
  <si>
    <r>
      <rPr>
        <sz val="9"/>
        <rFont val="Calibri"/>
        <family val="1"/>
      </rPr>
      <t>Novi di Modena</t>
    </r>
  </si>
  <si>
    <r>
      <rPr>
        <sz val="9"/>
        <rFont val="Calibri"/>
        <family val="1"/>
      </rPr>
      <t>G250</t>
    </r>
  </si>
  <si>
    <r>
      <rPr>
        <sz val="9"/>
        <rFont val="Calibri"/>
        <family val="1"/>
      </rPr>
      <t>Palagano</t>
    </r>
  </si>
  <si>
    <r>
      <rPr>
        <sz val="9"/>
        <rFont val="Calibri"/>
        <family val="1"/>
      </rPr>
      <t>G393</t>
    </r>
  </si>
  <si>
    <r>
      <rPr>
        <sz val="9"/>
        <rFont val="Calibri"/>
        <family val="1"/>
      </rPr>
      <t>Pavullo nel Frignano</t>
    </r>
  </si>
  <si>
    <r>
      <rPr>
        <sz val="9"/>
        <rFont val="Calibri"/>
        <family val="1"/>
      </rPr>
      <t>G649</t>
    </r>
  </si>
  <si>
    <r>
      <rPr>
        <sz val="9"/>
        <rFont val="Calibri"/>
        <family val="1"/>
      </rPr>
      <t>Pievepelago</t>
    </r>
  </si>
  <si>
    <r>
      <rPr>
        <sz val="9"/>
        <rFont val="Calibri"/>
        <family val="1"/>
      </rPr>
      <t>G789</t>
    </r>
  </si>
  <si>
    <r>
      <rPr>
        <sz val="9"/>
        <rFont val="Calibri"/>
        <family val="1"/>
      </rPr>
      <t>Polinago</t>
    </r>
  </si>
  <si>
    <r>
      <rPr>
        <sz val="9"/>
        <rFont val="Calibri"/>
        <family val="1"/>
      </rPr>
      <t>H061</t>
    </r>
  </si>
  <si>
    <r>
      <rPr>
        <sz val="9"/>
        <rFont val="Calibri"/>
        <family val="1"/>
      </rPr>
      <t>Prignano sulla Secchia</t>
    </r>
  </si>
  <si>
    <r>
      <rPr>
        <sz val="9"/>
        <rFont val="Calibri"/>
        <family val="1"/>
      </rPr>
      <t>H195</t>
    </r>
  </si>
  <si>
    <r>
      <rPr>
        <sz val="9"/>
        <rFont val="Calibri"/>
        <family val="1"/>
      </rPr>
      <t>Ravarino</t>
    </r>
  </si>
  <si>
    <r>
      <rPr>
        <sz val="9"/>
        <rFont val="Calibri"/>
        <family val="1"/>
      </rPr>
      <t>H303</t>
    </r>
  </si>
  <si>
    <r>
      <rPr>
        <sz val="9"/>
        <rFont val="Calibri"/>
        <family val="1"/>
      </rPr>
      <t>Riolunato</t>
    </r>
  </si>
  <si>
    <r>
      <rPr>
        <sz val="9"/>
        <rFont val="Calibri"/>
        <family val="1"/>
      </rPr>
      <t>H794</t>
    </r>
  </si>
  <si>
    <r>
      <rPr>
        <sz val="9"/>
        <rFont val="Calibri"/>
        <family val="1"/>
      </rPr>
      <t>San Cesario sul Panaro</t>
    </r>
  </si>
  <si>
    <r>
      <rPr>
        <sz val="9"/>
        <rFont val="Calibri"/>
        <family val="1"/>
      </rPr>
      <t>H835</t>
    </r>
  </si>
  <si>
    <r>
      <rPr>
        <sz val="9"/>
        <rFont val="Calibri"/>
        <family val="1"/>
      </rPr>
      <t>San Felice sul Panaro</t>
    </r>
  </si>
  <si>
    <r>
      <rPr>
        <sz val="9"/>
        <rFont val="Calibri"/>
        <family val="1"/>
      </rPr>
      <t>I128</t>
    </r>
  </si>
  <si>
    <r>
      <rPr>
        <sz val="9"/>
        <rFont val="Calibri"/>
        <family val="1"/>
      </rPr>
      <t>San Possidonio</t>
    </r>
  </si>
  <si>
    <r>
      <rPr>
        <sz val="9"/>
        <rFont val="Calibri"/>
        <family val="1"/>
      </rPr>
      <t>I133</t>
    </r>
  </si>
  <si>
    <r>
      <rPr>
        <sz val="9"/>
        <rFont val="Calibri"/>
        <family val="1"/>
      </rPr>
      <t>San Prospero</t>
    </r>
  </si>
  <si>
    <r>
      <rPr>
        <sz val="9"/>
        <rFont val="Calibri"/>
        <family val="1"/>
      </rPr>
      <t>I462</t>
    </r>
  </si>
  <si>
    <r>
      <rPr>
        <sz val="9"/>
        <rFont val="Calibri"/>
        <family val="1"/>
      </rPr>
      <t>Sassuolo</t>
    </r>
  </si>
  <si>
    <r>
      <rPr>
        <sz val="9"/>
        <rFont val="Calibri"/>
        <family val="1"/>
      </rPr>
      <t>I473</t>
    </r>
  </si>
  <si>
    <r>
      <rPr>
        <sz val="9"/>
        <rFont val="Calibri"/>
        <family val="1"/>
      </rPr>
      <t>Savignano sul Panaro</t>
    </r>
  </si>
  <si>
    <r>
      <rPr>
        <sz val="9"/>
        <rFont val="Calibri"/>
        <family val="1"/>
      </rPr>
      <t>F357</t>
    </r>
  </si>
  <si>
    <r>
      <rPr>
        <sz val="9"/>
        <rFont val="Calibri"/>
        <family val="1"/>
      </rPr>
      <t>Serramazzoni</t>
    </r>
  </si>
  <si>
    <r>
      <rPr>
        <sz val="9"/>
        <rFont val="Calibri"/>
        <family val="1"/>
      </rPr>
      <t>I689</t>
    </r>
  </si>
  <si>
    <r>
      <rPr>
        <sz val="9"/>
        <rFont val="Calibri"/>
        <family val="1"/>
      </rPr>
      <t>Sestola</t>
    </r>
  </si>
  <si>
    <r>
      <rPr>
        <sz val="9"/>
        <rFont val="Calibri"/>
        <family val="1"/>
      </rPr>
      <t>I802</t>
    </r>
  </si>
  <si>
    <r>
      <rPr>
        <sz val="9"/>
        <rFont val="Calibri"/>
        <family val="1"/>
      </rPr>
      <t>Soliera</t>
    </r>
  </si>
  <si>
    <r>
      <rPr>
        <sz val="9"/>
        <rFont val="Calibri"/>
        <family val="1"/>
      </rPr>
      <t>I903</t>
    </r>
  </si>
  <si>
    <r>
      <rPr>
        <sz val="9"/>
        <rFont val="Calibri"/>
        <family val="1"/>
      </rPr>
      <t>Spilamberto</t>
    </r>
  </si>
  <si>
    <r>
      <rPr>
        <sz val="9"/>
        <rFont val="Calibri"/>
        <family val="1"/>
      </rPr>
      <t>L885</t>
    </r>
  </si>
  <si>
    <r>
      <rPr>
        <sz val="9"/>
        <rFont val="Calibri"/>
        <family val="1"/>
      </rPr>
      <t>Vignola</t>
    </r>
  </si>
  <si>
    <r>
      <rPr>
        <sz val="9"/>
        <rFont val="Calibri"/>
        <family val="1"/>
      </rPr>
      <t>M183</t>
    </r>
  </si>
  <si>
    <r>
      <rPr>
        <sz val="9"/>
        <rFont val="Calibri"/>
        <family val="1"/>
      </rPr>
      <t>Zocca</t>
    </r>
  </si>
  <si>
    <r>
      <rPr>
        <sz val="9"/>
        <rFont val="Calibri"/>
        <family val="1"/>
      </rPr>
      <t>A138</t>
    </r>
  </si>
  <si>
    <r>
      <rPr>
        <sz val="9"/>
        <rFont val="Calibri"/>
        <family val="1"/>
      </rPr>
      <t>Albareto</t>
    </r>
  </si>
  <si>
    <r>
      <rPr>
        <sz val="9"/>
        <rFont val="Calibri"/>
        <family val="1"/>
      </rPr>
      <t>Parma</t>
    </r>
  </si>
  <si>
    <r>
      <rPr>
        <sz val="9"/>
        <rFont val="Calibri"/>
        <family val="1"/>
      </rPr>
      <t>A646</t>
    </r>
  </si>
  <si>
    <r>
      <rPr>
        <sz val="9"/>
        <rFont val="Calibri"/>
        <family val="1"/>
      </rPr>
      <t>Bardi</t>
    </r>
  </si>
  <si>
    <r>
      <rPr>
        <sz val="9"/>
        <rFont val="Calibri"/>
        <family val="1"/>
      </rPr>
      <t>A731</t>
    </r>
  </si>
  <si>
    <r>
      <rPr>
        <sz val="9"/>
        <rFont val="Calibri"/>
        <family val="1"/>
      </rPr>
      <t>Bedonia</t>
    </r>
  </si>
  <si>
    <r>
      <rPr>
        <sz val="9"/>
        <rFont val="Calibri"/>
        <family val="1"/>
      </rPr>
      <t>A788</t>
    </r>
  </si>
  <si>
    <r>
      <rPr>
        <sz val="9"/>
        <rFont val="Calibri"/>
        <family val="1"/>
      </rPr>
      <t>Berceto</t>
    </r>
  </si>
  <si>
    <r>
      <rPr>
        <sz val="9"/>
        <rFont val="Calibri"/>
        <family val="1"/>
      </rPr>
      <t>A987</t>
    </r>
  </si>
  <si>
    <r>
      <rPr>
        <sz val="9"/>
        <rFont val="Calibri"/>
        <family val="1"/>
      </rPr>
      <t>Bore</t>
    </r>
  </si>
  <si>
    <r>
      <rPr>
        <sz val="9"/>
        <rFont val="Calibri"/>
        <family val="1"/>
      </rPr>
      <t>B042</t>
    </r>
  </si>
  <si>
    <r>
      <rPr>
        <sz val="9"/>
        <rFont val="Calibri"/>
        <family val="1"/>
      </rPr>
      <t>Borgo Val di Taro</t>
    </r>
  </si>
  <si>
    <r>
      <rPr>
        <sz val="9"/>
        <rFont val="Calibri"/>
        <family val="1"/>
      </rPr>
      <t>B293</t>
    </r>
  </si>
  <si>
    <r>
      <rPr>
        <sz val="9"/>
        <rFont val="Calibri"/>
        <family val="1"/>
      </rPr>
      <t>Busseto</t>
    </r>
  </si>
  <si>
    <r>
      <rPr>
        <sz val="9"/>
        <rFont val="Calibri"/>
        <family val="1"/>
      </rPr>
      <t>B408</t>
    </r>
  </si>
  <si>
    <r>
      <rPr>
        <sz val="9"/>
        <rFont val="Calibri"/>
        <family val="1"/>
      </rPr>
      <t>Calestano</t>
    </r>
  </si>
  <si>
    <r>
      <rPr>
        <sz val="9"/>
        <rFont val="Calibri"/>
        <family val="1"/>
      </rPr>
      <t>C852</t>
    </r>
  </si>
  <si>
    <r>
      <rPr>
        <sz val="9"/>
        <rFont val="Calibri"/>
        <family val="1"/>
      </rPr>
      <t>Collecchio</t>
    </r>
  </si>
  <si>
    <r>
      <rPr>
        <sz val="9"/>
        <rFont val="Calibri"/>
        <family val="1"/>
      </rPr>
      <t>C904</t>
    </r>
  </si>
  <si>
    <r>
      <rPr>
        <sz val="9"/>
        <rFont val="Calibri"/>
        <family val="1"/>
      </rPr>
      <t>Colorno</t>
    </r>
  </si>
  <si>
    <r>
      <rPr>
        <sz val="9"/>
        <rFont val="Calibri"/>
        <family val="1"/>
      </rPr>
      <t>C934</t>
    </r>
  </si>
  <si>
    <r>
      <rPr>
        <sz val="9"/>
        <rFont val="Calibri"/>
        <family val="1"/>
      </rPr>
      <t>Compiano</t>
    </r>
  </si>
  <si>
    <r>
      <rPr>
        <sz val="9"/>
        <rFont val="Calibri"/>
        <family val="1"/>
      </rPr>
      <t>D026</t>
    </r>
  </si>
  <si>
    <r>
      <rPr>
        <sz val="9"/>
        <rFont val="Calibri"/>
        <family val="1"/>
      </rPr>
      <t>Corniglio</t>
    </r>
  </si>
  <si>
    <r>
      <rPr>
        <sz val="9"/>
        <rFont val="Calibri"/>
        <family val="1"/>
      </rPr>
      <t>D526</t>
    </r>
  </si>
  <si>
    <r>
      <rPr>
        <sz val="9"/>
        <rFont val="Calibri"/>
        <family val="1"/>
      </rPr>
      <t>Felino</t>
    </r>
  </si>
  <si>
    <r>
      <rPr>
        <sz val="9"/>
        <rFont val="Calibri"/>
        <family val="1"/>
      </rPr>
      <t>B034</t>
    </r>
  </si>
  <si>
    <r>
      <rPr>
        <sz val="9"/>
        <rFont val="Calibri"/>
        <family val="1"/>
      </rPr>
      <t>Fidenza</t>
    </r>
  </si>
  <si>
    <r>
      <rPr>
        <sz val="9"/>
        <rFont val="Calibri"/>
        <family val="1"/>
      </rPr>
      <t>D673</t>
    </r>
  </si>
  <si>
    <r>
      <rPr>
        <sz val="9"/>
        <rFont val="Calibri"/>
        <family val="1"/>
      </rPr>
      <t>Fontanellato</t>
    </r>
  </si>
  <si>
    <r>
      <rPr>
        <sz val="9"/>
        <rFont val="Calibri"/>
        <family val="1"/>
      </rPr>
      <t>D685</t>
    </r>
  </si>
  <si>
    <r>
      <rPr>
        <sz val="9"/>
        <rFont val="Calibri"/>
        <family val="1"/>
      </rPr>
      <t>Fontevivo</t>
    </r>
  </si>
  <si>
    <r>
      <rPr>
        <sz val="9"/>
        <rFont val="Calibri"/>
        <family val="1"/>
      </rPr>
      <t>D728</t>
    </r>
  </si>
  <si>
    <r>
      <rPr>
        <sz val="9"/>
        <rFont val="Calibri"/>
        <family val="1"/>
      </rPr>
      <t>Fornovo di Taro</t>
    </r>
  </si>
  <si>
    <r>
      <rPr>
        <sz val="9"/>
        <rFont val="Calibri"/>
        <family val="1"/>
      </rPr>
      <t>E438</t>
    </r>
  </si>
  <si>
    <r>
      <rPr>
        <sz val="9"/>
        <rFont val="Calibri"/>
        <family val="1"/>
      </rPr>
      <t>Langhirano</t>
    </r>
  </si>
  <si>
    <r>
      <rPr>
        <sz val="9"/>
        <rFont val="Calibri"/>
        <family val="1"/>
      </rPr>
      <t>E547</t>
    </r>
  </si>
  <si>
    <r>
      <rPr>
        <sz val="9"/>
        <rFont val="Calibri"/>
        <family val="1"/>
      </rPr>
      <t>Lesignano de' Bagni</t>
    </r>
  </si>
  <si>
    <r>
      <rPr>
        <sz val="9"/>
        <rFont val="Calibri"/>
        <family val="1"/>
      </rPr>
      <t>F082</t>
    </r>
  </si>
  <si>
    <r>
      <rPr>
        <sz val="9"/>
        <rFont val="Calibri"/>
        <family val="1"/>
      </rPr>
      <t>Medesano</t>
    </r>
  </si>
  <si>
    <r>
      <rPr>
        <sz val="9"/>
        <rFont val="Calibri"/>
        <family val="1"/>
      </rPr>
      <t>F340</t>
    </r>
  </si>
  <si>
    <r>
      <rPr>
        <sz val="9"/>
        <rFont val="Calibri"/>
        <family val="1"/>
      </rPr>
      <t>Monchio delle Corti</t>
    </r>
  </si>
  <si>
    <r>
      <rPr>
        <sz val="9"/>
        <rFont val="Calibri"/>
        <family val="1"/>
      </rPr>
      <t>F473</t>
    </r>
  </si>
  <si>
    <r>
      <rPr>
        <sz val="9"/>
        <rFont val="Calibri"/>
        <family val="1"/>
      </rPr>
      <t>Montechiarugolo</t>
    </r>
  </si>
  <si>
    <r>
      <rPr>
        <sz val="9"/>
        <rFont val="Calibri"/>
        <family val="1"/>
      </rPr>
      <t>F882</t>
    </r>
  </si>
  <si>
    <r>
      <rPr>
        <sz val="9"/>
        <rFont val="Calibri"/>
        <family val="1"/>
      </rPr>
      <t>Neviano degli Arduini</t>
    </r>
  </si>
  <si>
    <r>
      <rPr>
        <sz val="9"/>
        <rFont val="Calibri"/>
        <family val="1"/>
      </rPr>
      <t>F914</t>
    </r>
  </si>
  <si>
    <r>
      <rPr>
        <sz val="9"/>
        <rFont val="Calibri"/>
        <family val="1"/>
      </rPr>
      <t>Noceto</t>
    </r>
  </si>
  <si>
    <r>
      <rPr>
        <sz val="9"/>
        <rFont val="Calibri"/>
        <family val="1"/>
      </rPr>
      <t>G255</t>
    </r>
  </si>
  <si>
    <r>
      <rPr>
        <sz val="9"/>
        <rFont val="Calibri"/>
        <family val="1"/>
      </rPr>
      <t>Palanzano</t>
    </r>
  </si>
  <si>
    <r>
      <rPr>
        <sz val="9"/>
        <rFont val="Calibri"/>
        <family val="1"/>
      </rPr>
      <t>G337</t>
    </r>
  </si>
  <si>
    <r>
      <rPr>
        <sz val="9"/>
        <rFont val="Calibri"/>
        <family val="1"/>
      </rPr>
      <t>G424</t>
    </r>
  </si>
  <si>
    <r>
      <rPr>
        <sz val="9"/>
        <rFont val="Calibri"/>
        <family val="1"/>
      </rPr>
      <t>Pellegrino Parmense</t>
    </r>
  </si>
  <si>
    <r>
      <rPr>
        <sz val="9"/>
        <rFont val="Calibri"/>
        <family val="1"/>
      </rPr>
      <t>M367</t>
    </r>
  </si>
  <si>
    <r>
      <rPr>
        <sz val="9"/>
        <rFont val="Calibri"/>
        <family val="1"/>
      </rPr>
      <t>Polesine Zibello</t>
    </r>
  </si>
  <si>
    <r>
      <rPr>
        <sz val="9"/>
        <rFont val="Calibri"/>
        <family val="1"/>
      </rPr>
      <t>H384</t>
    </r>
  </si>
  <si>
    <r>
      <rPr>
        <sz val="9"/>
        <rFont val="Calibri"/>
        <family val="1"/>
      </rPr>
      <t>Roccabianca</t>
    </r>
  </si>
  <si>
    <r>
      <rPr>
        <sz val="9"/>
        <rFont val="Calibri"/>
        <family val="1"/>
      </rPr>
      <t>H682</t>
    </r>
  </si>
  <si>
    <r>
      <rPr>
        <sz val="9"/>
        <rFont val="Calibri"/>
        <family val="1"/>
      </rPr>
      <t>Sala Baganza</t>
    </r>
  </si>
  <si>
    <r>
      <rPr>
        <sz val="9"/>
        <rFont val="Calibri"/>
        <family val="1"/>
      </rPr>
      <t>H720</t>
    </r>
  </si>
  <si>
    <r>
      <rPr>
        <sz val="9"/>
        <rFont val="Calibri"/>
        <family val="1"/>
      </rPr>
      <t>Salsomaggiore Terme</t>
    </r>
  </si>
  <si>
    <r>
      <rPr>
        <sz val="9"/>
        <rFont val="Calibri"/>
        <family val="1"/>
      </rPr>
      <t>I153</t>
    </r>
  </si>
  <si>
    <r>
      <rPr>
        <sz val="9"/>
        <rFont val="Calibri"/>
        <family val="1"/>
      </rPr>
      <t>San Secondo Parmense</t>
    </r>
  </si>
  <si>
    <r>
      <rPr>
        <sz val="9"/>
        <rFont val="Calibri"/>
        <family val="1"/>
      </rPr>
      <t>M325</t>
    </r>
  </si>
  <si>
    <r>
      <rPr>
        <sz val="9"/>
        <rFont val="Calibri"/>
        <family val="1"/>
      </rPr>
      <t>Sissa Trecasali</t>
    </r>
  </si>
  <si>
    <r>
      <rPr>
        <sz val="9"/>
        <rFont val="Calibri"/>
        <family val="1"/>
      </rPr>
      <t>I803</t>
    </r>
  </si>
  <si>
    <r>
      <rPr>
        <sz val="9"/>
        <rFont val="Calibri"/>
        <family val="1"/>
      </rPr>
      <t>Solignano</t>
    </r>
  </si>
  <si>
    <r>
      <rPr>
        <sz val="9"/>
        <rFont val="Calibri"/>
        <family val="1"/>
      </rPr>
      <t>I840</t>
    </r>
  </si>
  <si>
    <r>
      <rPr>
        <sz val="9"/>
        <rFont val="Calibri"/>
        <family val="1"/>
      </rPr>
      <t>Soragna</t>
    </r>
  </si>
  <si>
    <r>
      <rPr>
        <sz val="9"/>
        <rFont val="Calibri"/>
        <family val="1"/>
      </rPr>
      <t>M411</t>
    </r>
  </si>
  <si>
    <r>
      <rPr>
        <sz val="9"/>
        <rFont val="Calibri"/>
        <family val="1"/>
      </rPr>
      <t>Sorbolo Mezzani</t>
    </r>
  </si>
  <si>
    <r>
      <rPr>
        <sz val="9"/>
        <rFont val="Calibri"/>
        <family val="1"/>
      </rPr>
      <t>E548</t>
    </r>
  </si>
  <si>
    <r>
      <rPr>
        <sz val="9"/>
        <rFont val="Calibri"/>
        <family val="1"/>
      </rPr>
      <t>Terenzo</t>
    </r>
  </si>
  <si>
    <r>
      <rPr>
        <sz val="9"/>
        <rFont val="Calibri"/>
        <family val="1"/>
      </rPr>
      <t>L183</t>
    </r>
  </si>
  <si>
    <r>
      <rPr>
        <sz val="9"/>
        <rFont val="Calibri"/>
        <family val="1"/>
      </rPr>
      <t>Tizzano Val Parma</t>
    </r>
  </si>
  <si>
    <r>
      <rPr>
        <sz val="9"/>
        <rFont val="Calibri"/>
        <family val="1"/>
      </rPr>
      <t>L229</t>
    </r>
  </si>
  <si>
    <r>
      <rPr>
        <sz val="9"/>
        <rFont val="Calibri"/>
        <family val="1"/>
      </rPr>
      <t>Tornolo</t>
    </r>
  </si>
  <si>
    <r>
      <rPr>
        <sz val="9"/>
        <rFont val="Calibri"/>
        <family val="1"/>
      </rPr>
      <t>L299</t>
    </r>
  </si>
  <si>
    <r>
      <rPr>
        <sz val="9"/>
        <rFont val="Calibri"/>
        <family val="1"/>
      </rPr>
      <t>Torrile</t>
    </r>
  </si>
  <si>
    <r>
      <rPr>
        <sz val="9"/>
        <rFont val="Calibri"/>
        <family val="1"/>
      </rPr>
      <t>L346</t>
    </r>
  </si>
  <si>
    <r>
      <rPr>
        <sz val="9"/>
        <rFont val="Calibri"/>
        <family val="1"/>
      </rPr>
      <t>Traversetolo</t>
    </r>
  </si>
  <si>
    <r>
      <rPr>
        <sz val="9"/>
        <rFont val="Calibri"/>
        <family val="1"/>
      </rPr>
      <t>L641</t>
    </r>
  </si>
  <si>
    <r>
      <rPr>
        <sz val="9"/>
        <rFont val="Calibri"/>
        <family val="1"/>
      </rPr>
      <t>Valmozzola</t>
    </r>
  </si>
  <si>
    <r>
      <rPr>
        <sz val="9"/>
        <rFont val="Calibri"/>
        <family val="1"/>
      </rPr>
      <t>L672</t>
    </r>
  </si>
  <si>
    <r>
      <rPr>
        <sz val="9"/>
        <rFont val="Calibri"/>
        <family val="1"/>
      </rPr>
      <t>Varano de' Melegari</t>
    </r>
  </si>
  <si>
    <r>
      <rPr>
        <sz val="9"/>
        <rFont val="Calibri"/>
        <family val="1"/>
      </rPr>
      <t>L689</t>
    </r>
  </si>
  <si>
    <r>
      <rPr>
        <sz val="9"/>
        <rFont val="Calibri"/>
        <family val="1"/>
      </rPr>
      <t>Varsi</t>
    </r>
  </si>
  <si>
    <r>
      <rPr>
        <sz val="9"/>
        <rFont val="Calibri"/>
        <family val="1"/>
      </rPr>
      <t>A067</t>
    </r>
  </si>
  <si>
    <r>
      <rPr>
        <sz val="9"/>
        <rFont val="Calibri"/>
        <family val="1"/>
      </rPr>
      <t>Agazzano</t>
    </r>
  </si>
  <si>
    <r>
      <rPr>
        <sz val="9"/>
        <rFont val="Calibri"/>
        <family val="1"/>
      </rPr>
      <t>Piacenza</t>
    </r>
  </si>
  <si>
    <r>
      <rPr>
        <sz val="9"/>
        <rFont val="Calibri"/>
        <family val="1"/>
      </rPr>
      <t>A223</t>
    </r>
  </si>
  <si>
    <r>
      <rPr>
        <sz val="9"/>
        <rFont val="Calibri"/>
        <family val="1"/>
      </rPr>
      <t>Alseno</t>
    </r>
  </si>
  <si>
    <r>
      <rPr>
        <sz val="9"/>
        <rFont val="Calibri"/>
        <family val="1"/>
      </rPr>
      <t>M386</t>
    </r>
  </si>
  <si>
    <r>
      <rPr>
        <sz val="9"/>
        <rFont val="Calibri"/>
        <family val="1"/>
      </rPr>
      <t>Alta Val Tidone</t>
    </r>
  </si>
  <si>
    <r>
      <rPr>
        <sz val="9"/>
        <rFont val="Calibri"/>
        <family val="1"/>
      </rPr>
      <t>A823</t>
    </r>
  </si>
  <si>
    <r>
      <rPr>
        <sz val="9"/>
        <rFont val="Calibri"/>
        <family val="1"/>
      </rPr>
      <t>Besenzone</t>
    </r>
  </si>
  <si>
    <r>
      <rPr>
        <sz val="9"/>
        <rFont val="Calibri"/>
        <family val="1"/>
      </rPr>
      <t>A831</t>
    </r>
  </si>
  <si>
    <r>
      <rPr>
        <sz val="9"/>
        <rFont val="Calibri"/>
        <family val="1"/>
      </rPr>
      <t>Bettola</t>
    </r>
  </si>
  <si>
    <r>
      <rPr>
        <sz val="9"/>
        <rFont val="Calibri"/>
        <family val="1"/>
      </rPr>
      <t>A909</t>
    </r>
  </si>
  <si>
    <r>
      <rPr>
        <sz val="9"/>
        <rFont val="Calibri"/>
        <family val="1"/>
      </rPr>
      <t>Bobbio</t>
    </r>
  </si>
  <si>
    <r>
      <rPr>
        <sz val="9"/>
        <rFont val="Calibri"/>
        <family val="1"/>
      </rPr>
      <t>B025</t>
    </r>
  </si>
  <si>
    <r>
      <rPr>
        <sz val="9"/>
        <rFont val="Calibri"/>
        <family val="1"/>
      </rPr>
      <t>Borgonovo Val Tidone</t>
    </r>
  </si>
  <si>
    <r>
      <rPr>
        <sz val="9"/>
        <rFont val="Calibri"/>
        <family val="1"/>
      </rPr>
      <t>B332</t>
    </r>
  </si>
  <si>
    <r>
      <rPr>
        <sz val="9"/>
        <rFont val="Calibri"/>
        <family val="1"/>
      </rPr>
      <t>Cadeo</t>
    </r>
  </si>
  <si>
    <r>
      <rPr>
        <sz val="9"/>
        <rFont val="Calibri"/>
        <family val="1"/>
      </rPr>
      <t>B405</t>
    </r>
  </si>
  <si>
    <r>
      <rPr>
        <sz val="9"/>
        <rFont val="Calibri"/>
        <family val="1"/>
      </rPr>
      <t>Calendasco</t>
    </r>
  </si>
  <si>
    <r>
      <rPr>
        <sz val="9"/>
        <rFont val="Calibri"/>
        <family val="1"/>
      </rPr>
      <t>B643</t>
    </r>
  </si>
  <si>
    <r>
      <rPr>
        <sz val="9"/>
        <rFont val="Calibri"/>
        <family val="1"/>
      </rPr>
      <t>Caorso</t>
    </r>
  </si>
  <si>
    <r>
      <rPr>
        <sz val="9"/>
        <rFont val="Calibri"/>
        <family val="1"/>
      </rPr>
      <t>B812</t>
    </r>
  </si>
  <si>
    <r>
      <rPr>
        <sz val="9"/>
        <rFont val="Calibri"/>
        <family val="1"/>
      </rPr>
      <t>Carpaneto Piacentino</t>
    </r>
  </si>
  <si>
    <r>
      <rPr>
        <sz val="9"/>
        <rFont val="Calibri"/>
        <family val="1"/>
      </rPr>
      <t>C261</t>
    </r>
  </si>
  <si>
    <r>
      <rPr>
        <sz val="9"/>
        <rFont val="Calibri"/>
        <family val="1"/>
      </rPr>
      <t>Castel San Giovanni</t>
    </r>
  </si>
  <si>
    <r>
      <rPr>
        <sz val="9"/>
        <rFont val="Calibri"/>
        <family val="1"/>
      </rPr>
      <t>C145</t>
    </r>
  </si>
  <si>
    <r>
      <rPr>
        <sz val="9"/>
        <rFont val="Calibri"/>
        <family val="1"/>
      </rPr>
      <t>Castell'Arquato</t>
    </r>
  </si>
  <si>
    <r>
      <rPr>
        <sz val="9"/>
        <rFont val="Calibri"/>
        <family val="1"/>
      </rPr>
      <t>C288</t>
    </r>
  </si>
  <si>
    <r>
      <rPr>
        <sz val="9"/>
        <rFont val="Calibri"/>
        <family val="1"/>
      </rPr>
      <t>Castelvetro Piacentino</t>
    </r>
  </si>
  <si>
    <r>
      <rPr>
        <sz val="9"/>
        <rFont val="Calibri"/>
        <family val="1"/>
      </rPr>
      <t>C513</t>
    </r>
  </si>
  <si>
    <r>
      <rPr>
        <sz val="9"/>
        <rFont val="Calibri"/>
        <family val="1"/>
      </rPr>
      <t>Cerignale</t>
    </r>
  </si>
  <si>
    <r>
      <rPr>
        <sz val="9"/>
        <rFont val="Calibri"/>
        <family val="1"/>
      </rPr>
      <t>C838</t>
    </r>
  </si>
  <si>
    <r>
      <rPr>
        <sz val="9"/>
        <rFont val="Calibri"/>
        <family val="1"/>
      </rPr>
      <t>Coli</t>
    </r>
  </si>
  <si>
    <r>
      <rPr>
        <sz val="9"/>
        <rFont val="Calibri"/>
        <family val="1"/>
      </rPr>
      <t>D054</t>
    </r>
  </si>
  <si>
    <r>
      <rPr>
        <sz val="9"/>
        <rFont val="Calibri"/>
        <family val="1"/>
      </rPr>
      <t>Corte Brugnatella</t>
    </r>
  </si>
  <si>
    <r>
      <rPr>
        <sz val="9"/>
        <rFont val="Calibri"/>
        <family val="1"/>
      </rPr>
      <t>D061</t>
    </r>
  </si>
  <si>
    <r>
      <rPr>
        <sz val="9"/>
        <rFont val="Calibri"/>
        <family val="1"/>
      </rPr>
      <t>Cortemaggiore</t>
    </r>
  </si>
  <si>
    <r>
      <rPr>
        <sz val="9"/>
        <rFont val="Calibri"/>
        <family val="1"/>
      </rPr>
      <t>D502</t>
    </r>
  </si>
  <si>
    <r>
      <rPr>
        <sz val="9"/>
        <rFont val="Calibri"/>
        <family val="1"/>
      </rPr>
      <t>Farini</t>
    </r>
  </si>
  <si>
    <r>
      <rPr>
        <sz val="9"/>
        <rFont val="Calibri"/>
        <family val="1"/>
      </rPr>
      <t>D555</t>
    </r>
  </si>
  <si>
    <r>
      <rPr>
        <sz val="9"/>
        <rFont val="Calibri"/>
        <family val="1"/>
      </rPr>
      <t>Ferriere</t>
    </r>
  </si>
  <si>
    <r>
      <rPr>
        <sz val="9"/>
        <rFont val="Calibri"/>
        <family val="1"/>
      </rPr>
      <t>D611</t>
    </r>
  </si>
  <si>
    <r>
      <rPr>
        <sz val="9"/>
        <rFont val="Calibri"/>
        <family val="1"/>
      </rPr>
      <t>Fiorenzuola d'Arda</t>
    </r>
  </si>
  <si>
    <r>
      <rPr>
        <sz val="9"/>
        <rFont val="Calibri"/>
        <family val="1"/>
      </rPr>
      <t>D958</t>
    </r>
  </si>
  <si>
    <r>
      <rPr>
        <sz val="9"/>
        <rFont val="Calibri"/>
        <family val="1"/>
      </rPr>
      <t>Gazzola</t>
    </r>
  </si>
  <si>
    <r>
      <rPr>
        <sz val="9"/>
        <rFont val="Calibri"/>
        <family val="1"/>
      </rPr>
      <t>E114</t>
    </r>
  </si>
  <si>
    <r>
      <rPr>
        <sz val="9"/>
        <rFont val="Calibri"/>
        <family val="1"/>
      </rPr>
      <t>Gossolengo</t>
    </r>
  </si>
  <si>
    <r>
      <rPr>
        <sz val="9"/>
        <rFont val="Calibri"/>
        <family val="1"/>
      </rPr>
      <t>E132</t>
    </r>
  </si>
  <si>
    <r>
      <rPr>
        <sz val="9"/>
        <rFont val="Calibri"/>
        <family val="1"/>
      </rPr>
      <t>Gragnano Trebbiense</t>
    </r>
  </si>
  <si>
    <r>
      <rPr>
        <sz val="9"/>
        <rFont val="Calibri"/>
        <family val="1"/>
      </rPr>
      <t>E196</t>
    </r>
  </si>
  <si>
    <r>
      <rPr>
        <sz val="9"/>
        <rFont val="Calibri"/>
        <family val="1"/>
      </rPr>
      <t>Gropparello</t>
    </r>
  </si>
  <si>
    <r>
      <rPr>
        <sz val="9"/>
        <rFont val="Calibri"/>
        <family val="1"/>
      </rPr>
      <t>E726</t>
    </r>
  </si>
  <si>
    <r>
      <rPr>
        <sz val="9"/>
        <rFont val="Calibri"/>
        <family val="1"/>
      </rPr>
      <t>Lugagnano Val d'Arda</t>
    </r>
  </si>
  <si>
    <r>
      <rPr>
        <sz val="9"/>
        <rFont val="Calibri"/>
        <family val="1"/>
      </rPr>
      <t>F671</t>
    </r>
  </si>
  <si>
    <r>
      <rPr>
        <sz val="9"/>
        <rFont val="Calibri"/>
        <family val="1"/>
      </rPr>
      <t>Monticelli d'Ongina</t>
    </r>
  </si>
  <si>
    <r>
      <rPr>
        <sz val="9"/>
        <rFont val="Calibri"/>
        <family val="1"/>
      </rPr>
      <t>F724</t>
    </r>
  </si>
  <si>
    <r>
      <rPr>
        <sz val="9"/>
        <rFont val="Calibri"/>
        <family val="1"/>
      </rPr>
      <t>Morfasso</t>
    </r>
  </si>
  <si>
    <r>
      <rPr>
        <sz val="9"/>
        <rFont val="Calibri"/>
        <family val="1"/>
      </rPr>
      <t>G195</t>
    </r>
  </si>
  <si>
    <r>
      <rPr>
        <sz val="9"/>
        <rFont val="Calibri"/>
        <family val="1"/>
      </rPr>
      <t>Ottone</t>
    </r>
  </si>
  <si>
    <r>
      <rPr>
        <sz val="9"/>
        <rFont val="Calibri"/>
        <family val="1"/>
      </rPr>
      <t>G535</t>
    </r>
  </si>
  <si>
    <r>
      <rPr>
        <sz val="9"/>
        <rFont val="Calibri"/>
        <family val="1"/>
      </rPr>
      <t>G557</t>
    </r>
  </si>
  <si>
    <r>
      <rPr>
        <sz val="9"/>
        <rFont val="Calibri"/>
        <family val="1"/>
      </rPr>
      <t>Pianello Val Tidone</t>
    </r>
  </si>
  <si>
    <r>
      <rPr>
        <sz val="9"/>
        <rFont val="Calibri"/>
        <family val="1"/>
      </rPr>
      <t>G696</t>
    </r>
  </si>
  <si>
    <r>
      <rPr>
        <sz val="9"/>
        <rFont val="Calibri"/>
        <family val="1"/>
      </rPr>
      <t>Piozzano</t>
    </r>
  </si>
  <si>
    <r>
      <rPr>
        <sz val="9"/>
        <rFont val="Calibri"/>
        <family val="1"/>
      </rPr>
      <t>G747</t>
    </r>
  </si>
  <si>
    <r>
      <rPr>
        <sz val="9"/>
        <rFont val="Calibri"/>
        <family val="1"/>
      </rPr>
      <t>Podenzano</t>
    </r>
  </si>
  <si>
    <r>
      <rPr>
        <sz val="9"/>
        <rFont val="Calibri"/>
        <family val="1"/>
      </rPr>
      <t>G842</t>
    </r>
  </si>
  <si>
    <r>
      <rPr>
        <sz val="9"/>
        <rFont val="Calibri"/>
        <family val="1"/>
      </rPr>
      <t>Ponte dell'Olio</t>
    </r>
  </si>
  <si>
    <r>
      <rPr>
        <sz val="9"/>
        <rFont val="Calibri"/>
        <family val="1"/>
      </rPr>
      <t>G852</t>
    </r>
  </si>
  <si>
    <r>
      <rPr>
        <sz val="9"/>
        <rFont val="Calibri"/>
        <family val="1"/>
      </rPr>
      <t>Pontenure</t>
    </r>
  </si>
  <si>
    <r>
      <rPr>
        <sz val="9"/>
        <rFont val="Calibri"/>
        <family val="1"/>
      </rPr>
      <t>H350</t>
    </r>
  </si>
  <si>
    <r>
      <rPr>
        <sz val="9"/>
        <rFont val="Calibri"/>
        <family val="1"/>
      </rPr>
      <t>Rivergaro</t>
    </r>
  </si>
  <si>
    <r>
      <rPr>
        <sz val="9"/>
        <rFont val="Calibri"/>
        <family val="1"/>
      </rPr>
      <t>H593</t>
    </r>
  </si>
  <si>
    <r>
      <rPr>
        <sz val="9"/>
        <rFont val="Calibri"/>
        <family val="1"/>
      </rPr>
      <t>Rottofreno</t>
    </r>
  </si>
  <si>
    <r>
      <rPr>
        <sz val="9"/>
        <rFont val="Calibri"/>
        <family val="1"/>
      </rPr>
      <t>H887</t>
    </r>
  </si>
  <si>
    <r>
      <rPr>
        <sz val="9"/>
        <rFont val="Calibri"/>
        <family val="1"/>
      </rPr>
      <t>San Giorgio Piacentino</t>
    </r>
  </si>
  <si>
    <r>
      <rPr>
        <sz val="9"/>
        <rFont val="Calibri"/>
        <family val="1"/>
      </rPr>
      <t>G788</t>
    </r>
  </si>
  <si>
    <r>
      <rPr>
        <sz val="9"/>
        <rFont val="Calibri"/>
        <family val="1"/>
      </rPr>
      <t>San Pietro in Cerro</t>
    </r>
  </si>
  <si>
    <r>
      <rPr>
        <sz val="9"/>
        <rFont val="Calibri"/>
        <family val="1"/>
      </rPr>
      <t>I434</t>
    </r>
  </si>
  <si>
    <r>
      <rPr>
        <sz val="9"/>
        <rFont val="Calibri"/>
        <family val="1"/>
      </rPr>
      <t>Sarmato</t>
    </r>
  </si>
  <si>
    <r>
      <rPr>
        <sz val="9"/>
        <rFont val="Calibri"/>
        <family val="1"/>
      </rPr>
      <t>L348</t>
    </r>
  </si>
  <si>
    <r>
      <rPr>
        <sz val="9"/>
        <rFont val="Calibri"/>
        <family val="1"/>
      </rPr>
      <t>Travo</t>
    </r>
  </si>
  <si>
    <r>
      <rPr>
        <sz val="9"/>
        <rFont val="Calibri"/>
        <family val="1"/>
      </rPr>
      <t>L772</t>
    </r>
  </si>
  <si>
    <r>
      <rPr>
        <sz val="9"/>
        <rFont val="Calibri"/>
        <family val="1"/>
      </rPr>
      <t>Vernasca</t>
    </r>
  </si>
  <si>
    <r>
      <rPr>
        <sz val="9"/>
        <rFont val="Calibri"/>
        <family val="1"/>
      </rPr>
      <t>L897</t>
    </r>
  </si>
  <si>
    <r>
      <rPr>
        <sz val="9"/>
        <rFont val="Calibri"/>
        <family val="1"/>
      </rPr>
      <t>Vigolzone</t>
    </r>
  </si>
  <si>
    <r>
      <rPr>
        <sz val="9"/>
        <rFont val="Calibri"/>
        <family val="1"/>
      </rPr>
      <t>L980</t>
    </r>
  </si>
  <si>
    <r>
      <rPr>
        <sz val="9"/>
        <rFont val="Calibri"/>
        <family val="1"/>
      </rPr>
      <t>Villanova sull'Arda</t>
    </r>
  </si>
  <si>
    <r>
      <rPr>
        <sz val="9"/>
        <rFont val="Calibri"/>
        <family val="1"/>
      </rPr>
      <t>M165</t>
    </r>
  </si>
  <si>
    <r>
      <rPr>
        <sz val="9"/>
        <rFont val="Calibri"/>
        <family val="1"/>
      </rPr>
      <t>Zerba</t>
    </r>
  </si>
  <si>
    <r>
      <rPr>
        <sz val="9"/>
        <rFont val="Calibri"/>
        <family val="1"/>
      </rPr>
      <t>L848</t>
    </r>
  </si>
  <si>
    <r>
      <rPr>
        <sz val="9"/>
        <rFont val="Calibri"/>
        <family val="1"/>
      </rPr>
      <t>Ziano Piacentino</t>
    </r>
  </si>
  <si>
    <r>
      <rPr>
        <sz val="9"/>
        <rFont val="Calibri"/>
        <family val="1"/>
      </rPr>
      <t>A191</t>
    </r>
  </si>
  <si>
    <r>
      <rPr>
        <sz val="9"/>
        <rFont val="Calibri"/>
        <family val="1"/>
      </rPr>
      <t>Alfonsine</t>
    </r>
  </si>
  <si>
    <r>
      <rPr>
        <sz val="9"/>
        <rFont val="Calibri"/>
        <family val="1"/>
      </rPr>
      <t>Ravenna</t>
    </r>
  </si>
  <si>
    <r>
      <rPr>
        <sz val="9"/>
        <rFont val="Calibri"/>
        <family val="1"/>
      </rPr>
      <t>A547</t>
    </r>
  </si>
  <si>
    <r>
      <rPr>
        <sz val="9"/>
        <rFont val="Calibri"/>
        <family val="1"/>
      </rPr>
      <t>Bagnacavallo</t>
    </r>
  </si>
  <si>
    <r>
      <rPr>
        <sz val="9"/>
        <rFont val="Calibri"/>
        <family val="1"/>
      </rPr>
      <t>A551</t>
    </r>
  </si>
  <si>
    <r>
      <rPr>
        <sz val="9"/>
        <rFont val="Calibri"/>
        <family val="1"/>
      </rPr>
      <t>Bagnara di Romagna</t>
    </r>
  </si>
  <si>
    <r>
      <rPr>
        <sz val="9"/>
        <rFont val="Calibri"/>
        <family val="1"/>
      </rPr>
      <t>B188</t>
    </r>
  </si>
  <si>
    <r>
      <rPr>
        <sz val="9"/>
        <rFont val="Calibri"/>
        <family val="1"/>
      </rPr>
      <t>Brisighella</t>
    </r>
  </si>
  <si>
    <r>
      <rPr>
        <sz val="9"/>
        <rFont val="Calibri"/>
        <family val="1"/>
      </rPr>
      <t>B982</t>
    </r>
  </si>
  <si>
    <r>
      <rPr>
        <sz val="9"/>
        <rFont val="Calibri"/>
        <family val="1"/>
      </rPr>
      <t>Casola Valsenio</t>
    </r>
  </si>
  <si>
    <r>
      <rPr>
        <sz val="9"/>
        <rFont val="Calibri"/>
        <family val="1"/>
      </rPr>
      <t>C065</t>
    </r>
  </si>
  <si>
    <r>
      <rPr>
        <sz val="9"/>
        <rFont val="Calibri"/>
        <family val="1"/>
      </rPr>
      <t>Castel Bolognese</t>
    </r>
  </si>
  <si>
    <r>
      <rPr>
        <sz val="9"/>
        <rFont val="Calibri"/>
        <family val="1"/>
      </rPr>
      <t>C553</t>
    </r>
  </si>
  <si>
    <r>
      <rPr>
        <sz val="9"/>
        <rFont val="Calibri"/>
        <family val="1"/>
      </rPr>
      <t>Cervia</t>
    </r>
  </si>
  <si>
    <r>
      <rPr>
        <sz val="9"/>
        <rFont val="Calibri"/>
        <family val="1"/>
      </rPr>
      <t>C963</t>
    </r>
  </si>
  <si>
    <r>
      <rPr>
        <sz val="9"/>
        <rFont val="Calibri"/>
        <family val="1"/>
      </rPr>
      <t>Conselice</t>
    </r>
  </si>
  <si>
    <r>
      <rPr>
        <sz val="9"/>
        <rFont val="Calibri"/>
        <family val="1"/>
      </rPr>
      <t>D121</t>
    </r>
  </si>
  <si>
    <r>
      <rPr>
        <sz val="9"/>
        <rFont val="Calibri"/>
        <family val="1"/>
      </rPr>
      <t>Cotignola</t>
    </r>
  </si>
  <si>
    <r>
      <rPr>
        <sz val="9"/>
        <rFont val="Calibri"/>
        <family val="1"/>
      </rPr>
      <t>D458</t>
    </r>
  </si>
  <si>
    <r>
      <rPr>
        <sz val="9"/>
        <rFont val="Calibri"/>
        <family val="1"/>
      </rPr>
      <t>Faenza</t>
    </r>
  </si>
  <si>
    <r>
      <rPr>
        <sz val="9"/>
        <rFont val="Calibri"/>
        <family val="1"/>
      </rPr>
      <t>D829</t>
    </r>
  </si>
  <si>
    <r>
      <rPr>
        <sz val="9"/>
        <rFont val="Calibri"/>
        <family val="1"/>
      </rPr>
      <t>Fusignano</t>
    </r>
  </si>
  <si>
    <r>
      <rPr>
        <sz val="9"/>
        <rFont val="Calibri"/>
        <family val="1"/>
      </rPr>
      <t>E730</t>
    </r>
  </si>
  <si>
    <r>
      <rPr>
        <sz val="9"/>
        <rFont val="Calibri"/>
        <family val="1"/>
      </rPr>
      <t>Lugo</t>
    </r>
  </si>
  <si>
    <r>
      <rPr>
        <sz val="9"/>
        <rFont val="Calibri"/>
        <family val="1"/>
      </rPr>
      <t>F029</t>
    </r>
  </si>
  <si>
    <r>
      <rPr>
        <sz val="9"/>
        <rFont val="Calibri"/>
        <family val="1"/>
      </rPr>
      <t>Massa Lombarda</t>
    </r>
  </si>
  <si>
    <r>
      <rPr>
        <sz val="9"/>
        <rFont val="Calibri"/>
        <family val="1"/>
      </rPr>
      <t>H199</t>
    </r>
  </si>
  <si>
    <r>
      <rPr>
        <sz val="9"/>
        <rFont val="Calibri"/>
        <family val="1"/>
      </rPr>
      <t>H302</t>
    </r>
  </si>
  <si>
    <r>
      <rPr>
        <sz val="9"/>
        <rFont val="Calibri"/>
        <family val="1"/>
      </rPr>
      <t>Riolo Terme</t>
    </r>
  </si>
  <si>
    <r>
      <rPr>
        <sz val="9"/>
        <rFont val="Calibri"/>
        <family val="1"/>
      </rPr>
      <t>H642</t>
    </r>
  </si>
  <si>
    <r>
      <rPr>
        <sz val="9"/>
        <rFont val="Calibri"/>
        <family val="1"/>
      </rPr>
      <t>Russi</t>
    </r>
  </si>
  <si>
    <r>
      <rPr>
        <sz val="9"/>
        <rFont val="Calibri"/>
        <family val="1"/>
      </rPr>
      <t>I196</t>
    </r>
  </si>
  <si>
    <r>
      <rPr>
        <sz val="9"/>
        <rFont val="Calibri"/>
        <family val="1"/>
      </rPr>
      <t>Sant'Agata sul Santerno</t>
    </r>
  </si>
  <si>
    <r>
      <rPr>
        <sz val="9"/>
        <rFont val="Calibri"/>
        <family val="1"/>
      </rPr>
      <t>I787</t>
    </r>
  </si>
  <si>
    <r>
      <rPr>
        <sz val="9"/>
        <rFont val="Calibri"/>
        <family val="1"/>
      </rPr>
      <t>Solarolo</t>
    </r>
  </si>
  <si>
    <r>
      <rPr>
        <sz val="9"/>
        <rFont val="Calibri"/>
        <family val="1"/>
      </rPr>
      <t>A162</t>
    </r>
  </si>
  <si>
    <r>
      <rPr>
        <sz val="9"/>
        <rFont val="Calibri"/>
        <family val="1"/>
      </rPr>
      <t>Albinea</t>
    </r>
  </si>
  <si>
    <r>
      <rPr>
        <sz val="9"/>
        <rFont val="Calibri"/>
        <family val="1"/>
      </rPr>
      <t>Reggio nell'Emilia</t>
    </r>
  </si>
  <si>
    <r>
      <rPr>
        <sz val="9"/>
        <rFont val="Calibri"/>
        <family val="1"/>
      </rPr>
      <t>A573</t>
    </r>
  </si>
  <si>
    <r>
      <rPr>
        <sz val="9"/>
        <rFont val="Calibri"/>
        <family val="1"/>
      </rPr>
      <t>Bagnolo in Piano</t>
    </r>
  </si>
  <si>
    <r>
      <rPr>
        <sz val="9"/>
        <rFont val="Calibri"/>
        <family val="1"/>
      </rPr>
      <t>A586</t>
    </r>
  </si>
  <si>
    <r>
      <rPr>
        <sz val="9"/>
        <rFont val="Calibri"/>
        <family val="1"/>
      </rPr>
      <t>Baiso</t>
    </r>
  </si>
  <si>
    <r>
      <rPr>
        <sz val="9"/>
        <rFont val="Calibri"/>
        <family val="1"/>
      </rPr>
      <t>A850</t>
    </r>
  </si>
  <si>
    <r>
      <rPr>
        <sz val="9"/>
        <rFont val="Calibri"/>
        <family val="1"/>
      </rPr>
      <t>Bibbiano</t>
    </r>
  </si>
  <si>
    <r>
      <rPr>
        <sz val="9"/>
        <rFont val="Calibri"/>
        <family val="1"/>
      </rPr>
      <t>A988</t>
    </r>
  </si>
  <si>
    <r>
      <rPr>
        <sz val="9"/>
        <rFont val="Calibri"/>
        <family val="1"/>
      </rPr>
      <t>Boretto</t>
    </r>
  </si>
  <si>
    <r>
      <rPr>
        <sz val="9"/>
        <rFont val="Calibri"/>
        <family val="1"/>
      </rPr>
      <t>B156</t>
    </r>
  </si>
  <si>
    <r>
      <rPr>
        <sz val="9"/>
        <rFont val="Calibri"/>
        <family val="1"/>
      </rPr>
      <t>Brescello</t>
    </r>
  </si>
  <si>
    <r>
      <rPr>
        <sz val="9"/>
        <rFont val="Calibri"/>
        <family val="1"/>
      </rPr>
      <t>B328</t>
    </r>
  </si>
  <si>
    <r>
      <rPr>
        <sz val="9"/>
        <rFont val="Calibri"/>
        <family val="1"/>
      </rPr>
      <t>Cadelbosco di Sopra</t>
    </r>
  </si>
  <si>
    <r>
      <rPr>
        <sz val="9"/>
        <rFont val="Calibri"/>
        <family val="1"/>
      </rPr>
      <t>B499</t>
    </r>
  </si>
  <si>
    <r>
      <rPr>
        <sz val="9"/>
        <rFont val="Calibri"/>
        <family val="1"/>
      </rPr>
      <t>Campagnola Emilia</t>
    </r>
  </si>
  <si>
    <r>
      <rPr>
        <sz val="9"/>
        <rFont val="Calibri"/>
        <family val="1"/>
      </rPr>
      <t>B502</t>
    </r>
  </si>
  <si>
    <r>
      <rPr>
        <sz val="9"/>
        <rFont val="Calibri"/>
        <family val="1"/>
      </rPr>
      <t>Campegine</t>
    </r>
  </si>
  <si>
    <r>
      <rPr>
        <sz val="9"/>
        <rFont val="Calibri"/>
        <family val="1"/>
      </rPr>
      <t>C669</t>
    </r>
  </si>
  <si>
    <r>
      <rPr>
        <sz val="9"/>
        <rFont val="Calibri"/>
        <family val="1"/>
      </rPr>
      <t>Canossa</t>
    </r>
  </si>
  <si>
    <r>
      <rPr>
        <sz val="9"/>
        <rFont val="Calibri"/>
        <family val="1"/>
      </rPr>
      <t>B825</t>
    </r>
  </si>
  <si>
    <r>
      <rPr>
        <sz val="9"/>
        <rFont val="Calibri"/>
        <family val="1"/>
      </rPr>
      <t>Carpineti</t>
    </r>
  </si>
  <si>
    <r>
      <rPr>
        <sz val="9"/>
        <rFont val="Calibri"/>
        <family val="1"/>
      </rPr>
      <t>B893</t>
    </r>
  </si>
  <si>
    <r>
      <rPr>
        <sz val="9"/>
        <rFont val="Calibri"/>
        <family val="1"/>
      </rPr>
      <t>Casalgrande</t>
    </r>
  </si>
  <si>
    <r>
      <rPr>
        <sz val="9"/>
        <rFont val="Calibri"/>
        <family val="1"/>
      </rPr>
      <t>B967</t>
    </r>
  </si>
  <si>
    <r>
      <rPr>
        <sz val="9"/>
        <rFont val="Calibri"/>
        <family val="1"/>
      </rPr>
      <t>Casina</t>
    </r>
  </si>
  <si>
    <r>
      <rPr>
        <sz val="9"/>
        <rFont val="Calibri"/>
        <family val="1"/>
      </rPr>
      <t>C141</t>
    </r>
  </si>
  <si>
    <r>
      <rPr>
        <sz val="9"/>
        <rFont val="Calibri"/>
        <family val="1"/>
      </rPr>
      <t>Castellarano</t>
    </r>
  </si>
  <si>
    <r>
      <rPr>
        <sz val="9"/>
        <rFont val="Calibri"/>
        <family val="1"/>
      </rPr>
      <t>C218</t>
    </r>
  </si>
  <si>
    <r>
      <rPr>
        <sz val="9"/>
        <rFont val="Calibri"/>
        <family val="1"/>
      </rPr>
      <t>Castelnovo di Sotto</t>
    </r>
  </si>
  <si>
    <r>
      <rPr>
        <sz val="9"/>
        <rFont val="Calibri"/>
        <family val="1"/>
      </rPr>
      <t>C219</t>
    </r>
  </si>
  <si>
    <r>
      <rPr>
        <sz val="9"/>
        <rFont val="Calibri"/>
        <family val="1"/>
      </rPr>
      <t>Castelnovo ne' Monti</t>
    </r>
  </si>
  <si>
    <r>
      <rPr>
        <sz val="9"/>
        <rFont val="Calibri"/>
        <family val="1"/>
      </rPr>
      <t>C405</t>
    </r>
  </si>
  <si>
    <r>
      <rPr>
        <sz val="9"/>
        <rFont val="Calibri"/>
        <family val="1"/>
      </rPr>
      <t>Cavriago</t>
    </r>
  </si>
  <si>
    <r>
      <rPr>
        <sz val="9"/>
        <rFont val="Calibri"/>
        <family val="1"/>
      </rPr>
      <t>D037</t>
    </r>
  </si>
  <si>
    <r>
      <rPr>
        <sz val="9"/>
        <rFont val="Calibri"/>
        <family val="1"/>
      </rPr>
      <t>Correggio</t>
    </r>
  </si>
  <si>
    <r>
      <rPr>
        <sz val="9"/>
        <rFont val="Calibri"/>
        <family val="1"/>
      </rPr>
      <t>D450</t>
    </r>
  </si>
  <si>
    <r>
      <rPr>
        <sz val="9"/>
        <rFont val="Calibri"/>
        <family val="1"/>
      </rPr>
      <t>Fabbrico</t>
    </r>
  </si>
  <si>
    <r>
      <rPr>
        <sz val="9"/>
        <rFont val="Calibri"/>
        <family val="1"/>
      </rPr>
      <t>D934</t>
    </r>
  </si>
  <si>
    <r>
      <rPr>
        <sz val="9"/>
        <rFont val="Calibri"/>
        <family val="1"/>
      </rPr>
      <t>Gattatico</t>
    </r>
  </si>
  <si>
    <r>
      <rPr>
        <sz val="9"/>
        <rFont val="Calibri"/>
        <family val="1"/>
      </rPr>
      <t>E232</t>
    </r>
  </si>
  <si>
    <r>
      <rPr>
        <sz val="9"/>
        <rFont val="Calibri"/>
        <family val="1"/>
      </rPr>
      <t>Gualtieri</t>
    </r>
  </si>
  <si>
    <r>
      <rPr>
        <sz val="9"/>
        <rFont val="Calibri"/>
        <family val="1"/>
      </rPr>
      <t>E253</t>
    </r>
  </si>
  <si>
    <r>
      <rPr>
        <sz val="9"/>
        <rFont val="Calibri"/>
        <family val="1"/>
      </rPr>
      <t>Guastalla</t>
    </r>
  </si>
  <si>
    <r>
      <rPr>
        <sz val="9"/>
        <rFont val="Calibri"/>
        <family val="1"/>
      </rPr>
      <t>E772</t>
    </r>
  </si>
  <si>
    <r>
      <rPr>
        <sz val="9"/>
        <rFont val="Calibri"/>
        <family val="1"/>
      </rPr>
      <t>Luzzara</t>
    </r>
  </si>
  <si>
    <r>
      <rPr>
        <sz val="9"/>
        <rFont val="Calibri"/>
        <family val="1"/>
      </rPr>
      <t>F463</t>
    </r>
  </si>
  <si>
    <r>
      <rPr>
        <sz val="9"/>
        <rFont val="Calibri"/>
        <family val="1"/>
      </rPr>
      <t>Montecchio Emilia</t>
    </r>
  </si>
  <si>
    <r>
      <rPr>
        <sz val="9"/>
        <rFont val="Calibri"/>
        <family val="1"/>
      </rPr>
      <t>F960</t>
    </r>
  </si>
  <si>
    <r>
      <rPr>
        <sz val="9"/>
        <rFont val="Calibri"/>
        <family val="1"/>
      </rPr>
      <t>Novellara</t>
    </r>
  </si>
  <si>
    <r>
      <rPr>
        <sz val="9"/>
        <rFont val="Calibri"/>
        <family val="1"/>
      </rPr>
      <t>G947</t>
    </r>
  </si>
  <si>
    <r>
      <rPr>
        <sz val="9"/>
        <rFont val="Calibri"/>
        <family val="1"/>
      </rPr>
      <t>Poviglio</t>
    </r>
  </si>
  <si>
    <r>
      <rPr>
        <sz val="9"/>
        <rFont val="Calibri"/>
        <family val="1"/>
      </rPr>
      <t>H122</t>
    </r>
  </si>
  <si>
    <r>
      <rPr>
        <sz val="9"/>
        <rFont val="Calibri"/>
        <family val="1"/>
      </rPr>
      <t>Quattro Castella</t>
    </r>
  </si>
  <si>
    <r>
      <rPr>
        <sz val="9"/>
        <rFont val="Calibri"/>
        <family val="1"/>
      </rPr>
      <t>H223</t>
    </r>
  </si>
  <si>
    <r>
      <rPr>
        <sz val="9"/>
        <rFont val="Calibri"/>
        <family val="1"/>
      </rPr>
      <t>H225</t>
    </r>
  </si>
  <si>
    <r>
      <rPr>
        <sz val="9"/>
        <rFont val="Calibri"/>
        <family val="1"/>
      </rPr>
      <t>Reggiolo</t>
    </r>
  </si>
  <si>
    <r>
      <rPr>
        <sz val="9"/>
        <rFont val="Calibri"/>
        <family val="1"/>
      </rPr>
      <t>H298</t>
    </r>
  </si>
  <si>
    <r>
      <rPr>
        <sz val="9"/>
        <rFont val="Calibri"/>
        <family val="1"/>
      </rPr>
      <t>Rio Saliceto</t>
    </r>
  </si>
  <si>
    <r>
      <rPr>
        <sz val="9"/>
        <rFont val="Calibri"/>
        <family val="1"/>
      </rPr>
      <t>H500</t>
    </r>
  </si>
  <si>
    <r>
      <rPr>
        <sz val="9"/>
        <rFont val="Calibri"/>
        <family val="1"/>
      </rPr>
      <t>Rolo</t>
    </r>
  </si>
  <si>
    <r>
      <rPr>
        <sz val="9"/>
        <rFont val="Calibri"/>
        <family val="1"/>
      </rPr>
      <t>H628</t>
    </r>
  </si>
  <si>
    <r>
      <rPr>
        <sz val="9"/>
        <rFont val="Calibri"/>
        <family val="1"/>
      </rPr>
      <t>Rubiera</t>
    </r>
  </si>
  <si>
    <r>
      <rPr>
        <sz val="9"/>
        <rFont val="Calibri"/>
        <family val="1"/>
      </rPr>
      <t>I011</t>
    </r>
  </si>
  <si>
    <r>
      <rPr>
        <sz val="9"/>
        <rFont val="Calibri"/>
        <family val="1"/>
      </rPr>
      <t>San Martino in Rio</t>
    </r>
  </si>
  <si>
    <r>
      <rPr>
        <sz val="9"/>
        <rFont val="Calibri"/>
        <family val="1"/>
      </rPr>
      <t>I123</t>
    </r>
  </si>
  <si>
    <r>
      <rPr>
        <sz val="9"/>
        <rFont val="Calibri"/>
        <family val="1"/>
      </rPr>
      <t>San Polo d'Enza</t>
    </r>
  </si>
  <si>
    <r>
      <rPr>
        <sz val="9"/>
        <rFont val="Calibri"/>
        <family val="1"/>
      </rPr>
      <t>I342</t>
    </r>
  </si>
  <si>
    <r>
      <rPr>
        <sz val="9"/>
        <rFont val="Calibri"/>
        <family val="1"/>
      </rPr>
      <t>Sant'Ilario d'Enza</t>
    </r>
  </si>
  <si>
    <r>
      <rPr>
        <sz val="9"/>
        <rFont val="Calibri"/>
        <family val="1"/>
      </rPr>
      <t>I496</t>
    </r>
  </si>
  <si>
    <r>
      <rPr>
        <sz val="9"/>
        <rFont val="Calibri"/>
        <family val="1"/>
      </rPr>
      <t>Scandiano</t>
    </r>
  </si>
  <si>
    <r>
      <rPr>
        <sz val="9"/>
        <rFont val="Calibri"/>
        <family val="1"/>
      </rPr>
      <t>L184</t>
    </r>
  </si>
  <si>
    <r>
      <rPr>
        <sz val="9"/>
        <rFont val="Calibri"/>
        <family val="1"/>
      </rPr>
      <t>Toano</t>
    </r>
  </si>
  <si>
    <r>
      <rPr>
        <sz val="9"/>
        <rFont val="Calibri"/>
        <family val="1"/>
      </rPr>
      <t>M364</t>
    </r>
  </si>
  <si>
    <r>
      <rPr>
        <sz val="9"/>
        <rFont val="Calibri"/>
        <family val="1"/>
      </rPr>
      <t>Ventasso</t>
    </r>
  </si>
  <si>
    <r>
      <rPr>
        <sz val="9"/>
        <rFont val="Calibri"/>
        <family val="1"/>
      </rPr>
      <t>L815</t>
    </r>
  </si>
  <si>
    <r>
      <rPr>
        <sz val="9"/>
        <rFont val="Calibri"/>
        <family val="1"/>
      </rPr>
      <t>Vetto</t>
    </r>
  </si>
  <si>
    <r>
      <rPr>
        <sz val="9"/>
        <rFont val="Calibri"/>
        <family val="1"/>
      </rPr>
      <t>L820</t>
    </r>
  </si>
  <si>
    <r>
      <rPr>
        <sz val="9"/>
        <rFont val="Calibri"/>
        <family val="1"/>
      </rPr>
      <t>Vezzano sul Crostolo</t>
    </r>
  </si>
  <si>
    <r>
      <rPr>
        <sz val="9"/>
        <rFont val="Calibri"/>
        <family val="1"/>
      </rPr>
      <t>L831</t>
    </r>
  </si>
  <si>
    <r>
      <rPr>
        <sz val="9"/>
        <rFont val="Calibri"/>
        <family val="1"/>
      </rPr>
      <t>Viano</t>
    </r>
  </si>
  <si>
    <r>
      <rPr>
        <sz val="9"/>
        <rFont val="Calibri"/>
        <family val="1"/>
      </rPr>
      <t>L969</t>
    </r>
  </si>
  <si>
    <r>
      <rPr>
        <sz val="9"/>
        <rFont val="Calibri"/>
        <family val="1"/>
      </rPr>
      <t>Villa Minozzo</t>
    </r>
  </si>
  <si>
    <r>
      <rPr>
        <sz val="9"/>
        <rFont val="Calibri"/>
        <family val="1"/>
      </rPr>
      <t>A747</t>
    </r>
  </si>
  <si>
    <r>
      <rPr>
        <sz val="9"/>
        <rFont val="Calibri"/>
        <family val="1"/>
      </rPr>
      <t>Bellaria-Igea Marina</t>
    </r>
  </si>
  <si>
    <r>
      <rPr>
        <sz val="9"/>
        <rFont val="Calibri"/>
        <family val="1"/>
      </rPr>
      <t>Rimini</t>
    </r>
  </si>
  <si>
    <r>
      <rPr>
        <sz val="9"/>
        <rFont val="Calibri"/>
        <family val="1"/>
      </rPr>
      <t>C080</t>
    </r>
  </si>
  <si>
    <r>
      <rPr>
        <sz val="9"/>
        <rFont val="Calibri"/>
        <family val="1"/>
      </rPr>
      <t>Casteldelci</t>
    </r>
  </si>
  <si>
    <r>
      <rPr>
        <sz val="9"/>
        <rFont val="Calibri"/>
        <family val="1"/>
      </rPr>
      <t>C357</t>
    </r>
  </si>
  <si>
    <r>
      <rPr>
        <sz val="9"/>
        <rFont val="Calibri"/>
        <family val="1"/>
      </rPr>
      <t>Cattolica</t>
    </r>
  </si>
  <si>
    <r>
      <rPr>
        <sz val="9"/>
        <rFont val="Calibri"/>
        <family val="1"/>
      </rPr>
      <t>D004</t>
    </r>
  </si>
  <si>
    <r>
      <rPr>
        <sz val="9"/>
        <rFont val="Calibri"/>
        <family val="1"/>
      </rPr>
      <t>Coriano</t>
    </r>
  </si>
  <si>
    <r>
      <rPr>
        <sz val="9"/>
        <rFont val="Calibri"/>
        <family val="1"/>
      </rPr>
      <t>D961</t>
    </r>
  </si>
  <si>
    <r>
      <rPr>
        <sz val="9"/>
        <rFont val="Calibri"/>
        <family val="1"/>
      </rPr>
      <t>Gemmano</t>
    </r>
  </si>
  <si>
    <r>
      <rPr>
        <sz val="9"/>
        <rFont val="Calibri"/>
        <family val="1"/>
      </rPr>
      <t>E838</t>
    </r>
  </si>
  <si>
    <r>
      <rPr>
        <sz val="9"/>
        <rFont val="Calibri"/>
        <family val="1"/>
      </rPr>
      <t>Maiolo</t>
    </r>
  </si>
  <si>
    <r>
      <rPr>
        <sz val="9"/>
        <rFont val="Calibri"/>
        <family val="1"/>
      </rPr>
      <t>F244</t>
    </r>
  </si>
  <si>
    <r>
      <rPr>
        <sz val="9"/>
        <rFont val="Calibri"/>
        <family val="1"/>
      </rPr>
      <t>Misano Adriatico</t>
    </r>
  </si>
  <si>
    <r>
      <rPr>
        <sz val="9"/>
        <rFont val="Calibri"/>
        <family val="1"/>
      </rPr>
      <t>F346</t>
    </r>
  </si>
  <si>
    <r>
      <rPr>
        <sz val="9"/>
        <rFont val="Calibri"/>
        <family val="1"/>
      </rPr>
      <t>Mondaino</t>
    </r>
  </si>
  <si>
    <r>
      <rPr>
        <sz val="9"/>
        <rFont val="Calibri"/>
        <family val="1"/>
      </rPr>
      <t>F478</t>
    </r>
  </si>
  <si>
    <r>
      <rPr>
        <sz val="9"/>
        <rFont val="Calibri"/>
        <family val="1"/>
      </rPr>
      <t>Montecopiolo</t>
    </r>
  </si>
  <si>
    <r>
      <rPr>
        <sz val="9"/>
        <rFont val="Calibri"/>
        <family val="1"/>
      </rPr>
      <t>F502</t>
    </r>
  </si>
  <si>
    <r>
      <rPr>
        <sz val="9"/>
        <rFont val="Calibri"/>
        <family val="1"/>
      </rPr>
      <t>Montefiore Conca</t>
    </r>
  </si>
  <si>
    <r>
      <rPr>
        <sz val="9"/>
        <rFont val="Calibri"/>
        <family val="1"/>
      </rPr>
      <t>F523</t>
    </r>
  </si>
  <si>
    <r>
      <rPr>
        <sz val="9"/>
        <rFont val="Calibri"/>
        <family val="1"/>
      </rPr>
      <t>Montegridolfo</t>
    </r>
  </si>
  <si>
    <r>
      <rPr>
        <sz val="9"/>
        <rFont val="Calibri"/>
        <family val="1"/>
      </rPr>
      <t>M368</t>
    </r>
  </si>
  <si>
    <r>
      <rPr>
        <sz val="9"/>
        <rFont val="Calibri"/>
        <family val="1"/>
      </rPr>
      <t>Montescudo-Monte Colombo</t>
    </r>
  </si>
  <si>
    <r>
      <rPr>
        <sz val="9"/>
        <rFont val="Calibri"/>
        <family val="1"/>
      </rPr>
      <t>F715</t>
    </r>
  </si>
  <si>
    <r>
      <rPr>
        <sz val="9"/>
        <rFont val="Calibri"/>
        <family val="1"/>
      </rPr>
      <t>Morciano di Romagna</t>
    </r>
  </si>
  <si>
    <r>
      <rPr>
        <sz val="9"/>
        <rFont val="Calibri"/>
        <family val="1"/>
      </rPr>
      <t>F137</t>
    </r>
  </si>
  <si>
    <r>
      <rPr>
        <sz val="9"/>
        <rFont val="Calibri"/>
        <family val="1"/>
      </rPr>
      <t>Novafeltria</t>
    </r>
  </si>
  <si>
    <r>
      <rPr>
        <sz val="9"/>
        <rFont val="Calibri"/>
        <family val="1"/>
      </rPr>
      <t>G433</t>
    </r>
  </si>
  <si>
    <r>
      <rPr>
        <sz val="9"/>
        <rFont val="Calibri"/>
        <family val="1"/>
      </rPr>
      <t>Pennabilli</t>
    </r>
  </si>
  <si>
    <r>
      <rPr>
        <sz val="9"/>
        <rFont val="Calibri"/>
        <family val="1"/>
      </rPr>
      <t>M324</t>
    </r>
  </si>
  <si>
    <r>
      <rPr>
        <sz val="9"/>
        <rFont val="Calibri"/>
        <family val="1"/>
      </rPr>
      <t>Poggio Torriana</t>
    </r>
  </si>
  <si>
    <r>
      <rPr>
        <sz val="9"/>
        <rFont val="Calibri"/>
        <family val="1"/>
      </rPr>
      <t>H274</t>
    </r>
  </si>
  <si>
    <r>
      <rPr>
        <sz val="9"/>
        <rFont val="Calibri"/>
        <family val="1"/>
      </rPr>
      <t>Riccione</t>
    </r>
  </si>
  <si>
    <r>
      <rPr>
        <sz val="9"/>
        <rFont val="Calibri"/>
        <family val="1"/>
      </rPr>
      <t>H294</t>
    </r>
  </si>
  <si>
    <r>
      <rPr>
        <sz val="9"/>
        <rFont val="Calibri"/>
        <family val="1"/>
      </rPr>
      <t>H724</t>
    </r>
  </si>
  <si>
    <r>
      <rPr>
        <sz val="9"/>
        <rFont val="Calibri"/>
        <family val="1"/>
      </rPr>
      <t>Saludecio</t>
    </r>
  </si>
  <si>
    <r>
      <rPr>
        <sz val="9"/>
        <rFont val="Calibri"/>
        <family val="1"/>
      </rPr>
      <t>H801</t>
    </r>
  </si>
  <si>
    <r>
      <rPr>
        <sz val="9"/>
        <rFont val="Calibri"/>
        <family val="1"/>
      </rPr>
      <t>San Clemente</t>
    </r>
  </si>
  <si>
    <r>
      <rPr>
        <sz val="9"/>
        <rFont val="Calibri"/>
        <family val="1"/>
      </rPr>
      <t>H921</t>
    </r>
  </si>
  <si>
    <r>
      <rPr>
        <sz val="9"/>
        <rFont val="Calibri"/>
        <family val="1"/>
      </rPr>
      <t>San Giovanni in Marignano</t>
    </r>
  </si>
  <si>
    <r>
      <rPr>
        <sz val="9"/>
        <rFont val="Calibri"/>
        <family val="1"/>
      </rPr>
      <t>H949</t>
    </r>
  </si>
  <si>
    <r>
      <rPr>
        <sz val="9"/>
        <rFont val="Calibri"/>
        <family val="1"/>
      </rPr>
      <t>San Leo</t>
    </r>
  </si>
  <si>
    <r>
      <rPr>
        <sz val="9"/>
        <rFont val="Calibri"/>
        <family val="1"/>
      </rPr>
      <t>I201</t>
    </r>
  </si>
  <si>
    <r>
      <rPr>
        <sz val="9"/>
        <rFont val="Calibri"/>
        <family val="1"/>
      </rPr>
      <t>Sant'Agata Feltria</t>
    </r>
  </si>
  <si>
    <r>
      <rPr>
        <sz val="9"/>
        <rFont val="Calibri"/>
        <family val="1"/>
      </rPr>
      <t>I304</t>
    </r>
  </si>
  <si>
    <r>
      <rPr>
        <sz val="9"/>
        <rFont val="Calibri"/>
        <family val="1"/>
      </rPr>
      <t>Santarcangelo di Romagna</t>
    </r>
  </si>
  <si>
    <r>
      <rPr>
        <sz val="9"/>
        <rFont val="Calibri"/>
        <family val="1"/>
      </rPr>
      <t>I460</t>
    </r>
  </si>
  <si>
    <r>
      <rPr>
        <sz val="9"/>
        <rFont val="Calibri"/>
        <family val="1"/>
      </rPr>
      <t>Sassofeltrio</t>
    </r>
  </si>
  <si>
    <r>
      <rPr>
        <sz val="9"/>
        <rFont val="Calibri"/>
        <family val="1"/>
      </rPr>
      <t>L034</t>
    </r>
  </si>
  <si>
    <r>
      <rPr>
        <sz val="9"/>
        <rFont val="Calibri"/>
        <family val="1"/>
      </rPr>
      <t>Talamello</t>
    </r>
  </si>
  <si>
    <r>
      <rPr>
        <sz val="9"/>
        <rFont val="Calibri"/>
        <family val="1"/>
      </rPr>
      <t>L797</t>
    </r>
  </si>
  <si>
    <r>
      <rPr>
        <sz val="9"/>
        <rFont val="Calibri"/>
        <family val="1"/>
      </rPr>
      <t>Verucchio</t>
    </r>
  </si>
  <si>
    <r>
      <rPr>
        <sz val="9"/>
        <rFont val="Calibri"/>
        <family val="1"/>
      </rPr>
      <t>A032</t>
    </r>
  </si>
  <si>
    <r>
      <rPr>
        <sz val="9"/>
        <rFont val="Calibri"/>
        <family val="1"/>
      </rPr>
      <t>Acquafondata</t>
    </r>
  </si>
  <si>
    <r>
      <rPr>
        <sz val="9"/>
        <rFont val="Calibri"/>
        <family val="1"/>
      </rPr>
      <t>Lazio</t>
    </r>
  </si>
  <si>
    <r>
      <rPr>
        <sz val="9"/>
        <rFont val="Calibri"/>
        <family val="1"/>
      </rPr>
      <t>Frosinone</t>
    </r>
  </si>
  <si>
    <r>
      <rPr>
        <sz val="9"/>
        <rFont val="Calibri"/>
        <family val="1"/>
      </rPr>
      <t>A054</t>
    </r>
  </si>
  <si>
    <r>
      <rPr>
        <sz val="9"/>
        <rFont val="Calibri"/>
        <family val="1"/>
      </rPr>
      <t>Acuto</t>
    </r>
  </si>
  <si>
    <r>
      <rPr>
        <sz val="9"/>
        <rFont val="Calibri"/>
        <family val="1"/>
      </rPr>
      <t>A123</t>
    </r>
  </si>
  <si>
    <r>
      <rPr>
        <sz val="9"/>
        <rFont val="Calibri"/>
        <family val="1"/>
      </rPr>
      <t>Alatri</t>
    </r>
  </si>
  <si>
    <r>
      <rPr>
        <sz val="9"/>
        <rFont val="Calibri"/>
        <family val="1"/>
      </rPr>
      <t>A244</t>
    </r>
  </si>
  <si>
    <r>
      <rPr>
        <sz val="9"/>
        <rFont val="Calibri"/>
        <family val="1"/>
      </rPr>
      <t>Alvito</t>
    </r>
  </si>
  <si>
    <r>
      <rPr>
        <sz val="9"/>
        <rFont val="Calibri"/>
        <family val="1"/>
      </rPr>
      <t>A256</t>
    </r>
  </si>
  <si>
    <r>
      <rPr>
        <sz val="9"/>
        <rFont val="Calibri"/>
        <family val="1"/>
      </rPr>
      <t>Amaseno</t>
    </r>
  </si>
  <si>
    <r>
      <rPr>
        <sz val="9"/>
        <rFont val="Calibri"/>
        <family val="1"/>
      </rPr>
      <t>A269</t>
    </r>
  </si>
  <si>
    <r>
      <rPr>
        <sz val="9"/>
        <rFont val="Calibri"/>
        <family val="1"/>
      </rPr>
      <t>Anagni</t>
    </r>
  </si>
  <si>
    <r>
      <rPr>
        <sz val="9"/>
        <rFont val="Calibri"/>
        <family val="1"/>
      </rPr>
      <t>A348</t>
    </r>
  </si>
  <si>
    <r>
      <rPr>
        <sz val="9"/>
        <rFont val="Calibri"/>
        <family val="1"/>
      </rPr>
      <t>Aquino</t>
    </r>
  </si>
  <si>
    <r>
      <rPr>
        <sz val="9"/>
        <rFont val="Calibri"/>
        <family val="1"/>
      </rPr>
      <t>A363</t>
    </r>
  </si>
  <si>
    <r>
      <rPr>
        <sz val="9"/>
        <rFont val="Calibri"/>
        <family val="1"/>
      </rPr>
      <t>Arce</t>
    </r>
  </si>
  <si>
    <r>
      <rPr>
        <sz val="9"/>
        <rFont val="Calibri"/>
        <family val="1"/>
      </rPr>
      <t>A421</t>
    </r>
  </si>
  <si>
    <r>
      <rPr>
        <sz val="9"/>
        <rFont val="Calibri"/>
        <family val="1"/>
      </rPr>
      <t>Arnara</t>
    </r>
  </si>
  <si>
    <r>
      <rPr>
        <sz val="9"/>
        <rFont val="Calibri"/>
        <family val="1"/>
      </rPr>
      <t>A433</t>
    </r>
  </si>
  <si>
    <r>
      <rPr>
        <sz val="9"/>
        <rFont val="Calibri"/>
        <family val="1"/>
      </rPr>
      <t>Arpino</t>
    </r>
  </si>
  <si>
    <r>
      <rPr>
        <sz val="9"/>
        <rFont val="Calibri"/>
        <family val="1"/>
      </rPr>
      <t>A486</t>
    </r>
  </si>
  <si>
    <r>
      <rPr>
        <sz val="9"/>
        <rFont val="Calibri"/>
        <family val="1"/>
      </rPr>
      <t>Atina</t>
    </r>
  </si>
  <si>
    <r>
      <rPr>
        <sz val="9"/>
        <rFont val="Calibri"/>
        <family val="1"/>
      </rPr>
      <t>A502</t>
    </r>
  </si>
  <si>
    <r>
      <rPr>
        <sz val="9"/>
        <rFont val="Calibri"/>
        <family val="1"/>
      </rPr>
      <t>Ausonia</t>
    </r>
  </si>
  <si>
    <r>
      <rPr>
        <sz val="9"/>
        <rFont val="Calibri"/>
        <family val="1"/>
      </rPr>
      <t>A763</t>
    </r>
  </si>
  <si>
    <r>
      <rPr>
        <sz val="9"/>
        <rFont val="Calibri"/>
        <family val="1"/>
      </rPr>
      <t>Belmonte Castello</t>
    </r>
  </si>
  <si>
    <r>
      <rPr>
        <sz val="9"/>
        <rFont val="Calibri"/>
        <family val="1"/>
      </rPr>
      <t>A720</t>
    </r>
  </si>
  <si>
    <r>
      <rPr>
        <sz val="9"/>
        <rFont val="Calibri"/>
        <family val="1"/>
      </rPr>
      <t>Boville Ernica</t>
    </r>
  </si>
  <si>
    <r>
      <rPr>
        <sz val="9"/>
        <rFont val="Calibri"/>
        <family val="1"/>
      </rPr>
      <t>B195</t>
    </r>
  </si>
  <si>
    <r>
      <rPr>
        <sz val="9"/>
        <rFont val="Calibri"/>
        <family val="1"/>
      </rPr>
      <t>Broccostella</t>
    </r>
  </si>
  <si>
    <r>
      <rPr>
        <sz val="9"/>
        <rFont val="Calibri"/>
        <family val="1"/>
      </rPr>
      <t>B543</t>
    </r>
  </si>
  <si>
    <r>
      <rPr>
        <sz val="9"/>
        <rFont val="Calibri"/>
        <family val="1"/>
      </rPr>
      <t>Campoli Appennino</t>
    </r>
  </si>
  <si>
    <r>
      <rPr>
        <sz val="9"/>
        <rFont val="Calibri"/>
        <family val="1"/>
      </rPr>
      <t>B862</t>
    </r>
  </si>
  <si>
    <r>
      <rPr>
        <sz val="9"/>
        <rFont val="Calibri"/>
        <family val="1"/>
      </rPr>
      <t>Casalattico</t>
    </r>
  </si>
  <si>
    <r>
      <rPr>
        <sz val="9"/>
        <rFont val="Calibri"/>
        <family val="1"/>
      </rPr>
      <t>B919</t>
    </r>
  </si>
  <si>
    <r>
      <rPr>
        <sz val="9"/>
        <rFont val="Calibri"/>
        <family val="1"/>
      </rPr>
      <t>Casalvieri</t>
    </r>
  </si>
  <si>
    <r>
      <rPr>
        <sz val="9"/>
        <rFont val="Calibri"/>
        <family val="1"/>
      </rPr>
      <t>C034</t>
    </r>
  </si>
  <si>
    <r>
      <rPr>
        <sz val="9"/>
        <rFont val="Calibri"/>
        <family val="1"/>
      </rPr>
      <t>Cassino</t>
    </r>
  </si>
  <si>
    <r>
      <rPr>
        <sz val="9"/>
        <rFont val="Calibri"/>
        <family val="1"/>
      </rPr>
      <t>C177</t>
    </r>
  </si>
  <si>
    <r>
      <rPr>
        <sz val="9"/>
        <rFont val="Calibri"/>
        <family val="1"/>
      </rPr>
      <t>Castelliri</t>
    </r>
  </si>
  <si>
    <r>
      <rPr>
        <sz val="9"/>
        <rFont val="Calibri"/>
        <family val="1"/>
      </rPr>
      <t>C223</t>
    </r>
  </si>
  <si>
    <r>
      <rPr>
        <sz val="9"/>
        <rFont val="Calibri"/>
        <family val="1"/>
      </rPr>
      <t>Castelnuovo Parano</t>
    </r>
  </si>
  <si>
    <r>
      <rPr>
        <sz val="9"/>
        <rFont val="Calibri"/>
        <family val="1"/>
      </rPr>
      <t>C338</t>
    </r>
  </si>
  <si>
    <r>
      <rPr>
        <sz val="9"/>
        <rFont val="Calibri"/>
        <family val="1"/>
      </rPr>
      <t>Castro dei Volsci</t>
    </r>
  </si>
  <si>
    <r>
      <rPr>
        <sz val="9"/>
        <rFont val="Calibri"/>
        <family val="1"/>
      </rPr>
      <t>C340</t>
    </r>
  </si>
  <si>
    <r>
      <rPr>
        <sz val="9"/>
        <rFont val="Calibri"/>
        <family val="1"/>
      </rPr>
      <t>Castrocielo</t>
    </r>
  </si>
  <si>
    <r>
      <rPr>
        <sz val="9"/>
        <rFont val="Calibri"/>
        <family val="1"/>
      </rPr>
      <t>C413</t>
    </r>
  </si>
  <si>
    <r>
      <rPr>
        <sz val="9"/>
        <rFont val="Calibri"/>
        <family val="1"/>
      </rPr>
      <t>Ceccano</t>
    </r>
  </si>
  <si>
    <r>
      <rPr>
        <sz val="9"/>
        <rFont val="Calibri"/>
        <family val="1"/>
      </rPr>
      <t>C479</t>
    </r>
  </si>
  <si>
    <r>
      <rPr>
        <sz val="9"/>
        <rFont val="Calibri"/>
        <family val="1"/>
      </rPr>
      <t>Ceprano</t>
    </r>
  </si>
  <si>
    <r>
      <rPr>
        <sz val="9"/>
        <rFont val="Calibri"/>
        <family val="1"/>
      </rPr>
      <t>C545</t>
    </r>
  </si>
  <si>
    <r>
      <rPr>
        <sz val="9"/>
        <rFont val="Calibri"/>
        <family val="1"/>
      </rPr>
      <t>Cervaro</t>
    </r>
  </si>
  <si>
    <r>
      <rPr>
        <sz val="9"/>
        <rFont val="Calibri"/>
        <family val="1"/>
      </rPr>
      <t>C836</t>
    </r>
  </si>
  <si>
    <r>
      <rPr>
        <sz val="9"/>
        <rFont val="Calibri"/>
        <family val="1"/>
      </rPr>
      <t>Colfelice</t>
    </r>
  </si>
  <si>
    <r>
      <rPr>
        <sz val="9"/>
        <rFont val="Calibri"/>
        <family val="1"/>
      </rPr>
      <t>C870</t>
    </r>
  </si>
  <si>
    <r>
      <rPr>
        <sz val="9"/>
        <rFont val="Calibri"/>
        <family val="1"/>
      </rPr>
      <t>Colle San Magno</t>
    </r>
  </si>
  <si>
    <r>
      <rPr>
        <sz val="9"/>
        <rFont val="Calibri"/>
        <family val="1"/>
      </rPr>
      <t>C864</t>
    </r>
  </si>
  <si>
    <r>
      <rPr>
        <sz val="9"/>
        <rFont val="Calibri"/>
        <family val="1"/>
      </rPr>
      <t>Collepardo</t>
    </r>
  </si>
  <si>
    <r>
      <rPr>
        <sz val="9"/>
        <rFont val="Calibri"/>
        <family val="1"/>
      </rPr>
      <t>C998</t>
    </r>
  </si>
  <si>
    <r>
      <rPr>
        <sz val="9"/>
        <rFont val="Calibri"/>
        <family val="1"/>
      </rPr>
      <t>Coreno Ausonio</t>
    </r>
  </si>
  <si>
    <r>
      <rPr>
        <sz val="9"/>
        <rFont val="Calibri"/>
        <family val="1"/>
      </rPr>
      <t>D440</t>
    </r>
  </si>
  <si>
    <r>
      <rPr>
        <sz val="9"/>
        <rFont val="Calibri"/>
        <family val="1"/>
      </rPr>
      <t>Esperia</t>
    </r>
  </si>
  <si>
    <r>
      <rPr>
        <sz val="9"/>
        <rFont val="Calibri"/>
        <family val="1"/>
      </rPr>
      <t>D483</t>
    </r>
  </si>
  <si>
    <r>
      <rPr>
        <sz val="9"/>
        <rFont val="Calibri"/>
        <family val="1"/>
      </rPr>
      <t>Falvaterra</t>
    </r>
  </si>
  <si>
    <r>
      <rPr>
        <sz val="9"/>
        <rFont val="Calibri"/>
        <family val="1"/>
      </rPr>
      <t>D539</t>
    </r>
  </si>
  <si>
    <r>
      <rPr>
        <sz val="9"/>
        <rFont val="Calibri"/>
        <family val="1"/>
      </rPr>
      <t>Ferentino</t>
    </r>
  </si>
  <si>
    <r>
      <rPr>
        <sz val="9"/>
        <rFont val="Calibri"/>
        <family val="1"/>
      </rPr>
      <t>D591</t>
    </r>
  </si>
  <si>
    <r>
      <rPr>
        <sz val="9"/>
        <rFont val="Calibri"/>
        <family val="1"/>
      </rPr>
      <t>Filettino</t>
    </r>
  </si>
  <si>
    <r>
      <rPr>
        <sz val="9"/>
        <rFont val="Calibri"/>
        <family val="1"/>
      </rPr>
      <t>A310</t>
    </r>
  </si>
  <si>
    <r>
      <rPr>
        <sz val="9"/>
        <rFont val="Calibri"/>
        <family val="1"/>
      </rPr>
      <t>Fiuggi</t>
    </r>
  </si>
  <si>
    <r>
      <rPr>
        <sz val="9"/>
        <rFont val="Calibri"/>
        <family val="1"/>
      </rPr>
      <t>D667</t>
    </r>
  </si>
  <si>
    <r>
      <rPr>
        <sz val="9"/>
        <rFont val="Calibri"/>
        <family val="1"/>
      </rPr>
      <t>Fontana Liri</t>
    </r>
  </si>
  <si>
    <r>
      <rPr>
        <sz val="9"/>
        <rFont val="Calibri"/>
        <family val="1"/>
      </rPr>
      <t>D682</t>
    </r>
  </si>
  <si>
    <r>
      <rPr>
        <sz val="9"/>
        <rFont val="Calibri"/>
        <family val="1"/>
      </rPr>
      <t>Fontechiari</t>
    </r>
  </si>
  <si>
    <r>
      <rPr>
        <sz val="9"/>
        <rFont val="Calibri"/>
        <family val="1"/>
      </rPr>
      <t>D810</t>
    </r>
  </si>
  <si>
    <r>
      <rPr>
        <sz val="9"/>
        <rFont val="Calibri"/>
        <family val="1"/>
      </rPr>
      <t>D819</t>
    </r>
  </si>
  <si>
    <r>
      <rPr>
        <sz val="9"/>
        <rFont val="Calibri"/>
        <family val="1"/>
      </rPr>
      <t>Fumone</t>
    </r>
  </si>
  <si>
    <r>
      <rPr>
        <sz val="9"/>
        <rFont val="Calibri"/>
        <family val="1"/>
      </rPr>
      <t>D881</t>
    </r>
  </si>
  <si>
    <r>
      <rPr>
        <sz val="9"/>
        <rFont val="Calibri"/>
        <family val="1"/>
      </rPr>
      <t>Gallinaro</t>
    </r>
  </si>
  <si>
    <r>
      <rPr>
        <sz val="9"/>
        <rFont val="Calibri"/>
        <family val="1"/>
      </rPr>
      <t>E057</t>
    </r>
  </si>
  <si>
    <r>
      <rPr>
        <sz val="9"/>
        <rFont val="Calibri"/>
        <family val="1"/>
      </rPr>
      <t>Giuliano di Roma</t>
    </r>
  </si>
  <si>
    <r>
      <rPr>
        <sz val="9"/>
        <rFont val="Calibri"/>
        <family val="1"/>
      </rPr>
      <t>E236</t>
    </r>
  </si>
  <si>
    <r>
      <rPr>
        <sz val="9"/>
        <rFont val="Calibri"/>
        <family val="1"/>
      </rPr>
      <t>Guarcino</t>
    </r>
  </si>
  <si>
    <r>
      <rPr>
        <sz val="9"/>
        <rFont val="Calibri"/>
        <family val="1"/>
      </rPr>
      <t>E340</t>
    </r>
  </si>
  <si>
    <r>
      <rPr>
        <sz val="9"/>
        <rFont val="Calibri"/>
        <family val="1"/>
      </rPr>
      <t>Isola del Liri</t>
    </r>
  </si>
  <si>
    <r>
      <rPr>
        <sz val="9"/>
        <rFont val="Calibri"/>
        <family val="1"/>
      </rPr>
      <t>F620</t>
    </r>
  </si>
  <si>
    <r>
      <rPr>
        <sz val="9"/>
        <rFont val="Calibri"/>
        <family val="1"/>
      </rPr>
      <t>Monte San Giovanni Campano</t>
    </r>
  </si>
  <si>
    <r>
      <rPr>
        <sz val="9"/>
        <rFont val="Calibri"/>
        <family val="1"/>
      </rPr>
      <t>F740</t>
    </r>
  </si>
  <si>
    <r>
      <rPr>
        <sz val="9"/>
        <rFont val="Calibri"/>
        <family val="1"/>
      </rPr>
      <t>Morolo</t>
    </r>
  </si>
  <si>
    <r>
      <rPr>
        <sz val="9"/>
        <rFont val="Calibri"/>
        <family val="1"/>
      </rPr>
      <t>G276</t>
    </r>
  </si>
  <si>
    <r>
      <rPr>
        <sz val="9"/>
        <rFont val="Calibri"/>
        <family val="1"/>
      </rPr>
      <t>Paliano</t>
    </r>
  </si>
  <si>
    <r>
      <rPr>
        <sz val="9"/>
        <rFont val="Calibri"/>
        <family val="1"/>
      </rPr>
      <t>G362</t>
    </r>
  </si>
  <si>
    <r>
      <rPr>
        <sz val="9"/>
        <rFont val="Calibri"/>
        <family val="1"/>
      </rPr>
      <t>Pastena</t>
    </r>
  </si>
  <si>
    <r>
      <rPr>
        <sz val="9"/>
        <rFont val="Calibri"/>
        <family val="1"/>
      </rPr>
      <t>G374</t>
    </r>
  </si>
  <si>
    <r>
      <rPr>
        <sz val="9"/>
        <rFont val="Calibri"/>
        <family val="1"/>
      </rPr>
      <t>Patrica</t>
    </r>
  </si>
  <si>
    <r>
      <rPr>
        <sz val="9"/>
        <rFont val="Calibri"/>
        <family val="1"/>
      </rPr>
      <t>G500</t>
    </r>
  </si>
  <si>
    <r>
      <rPr>
        <sz val="9"/>
        <rFont val="Calibri"/>
        <family val="1"/>
      </rPr>
      <t>Pescosolido</t>
    </r>
  </si>
  <si>
    <r>
      <rPr>
        <sz val="9"/>
        <rFont val="Calibri"/>
        <family val="1"/>
      </rPr>
      <t>G591</t>
    </r>
  </si>
  <si>
    <r>
      <rPr>
        <sz val="9"/>
        <rFont val="Calibri"/>
        <family val="1"/>
      </rPr>
      <t>Picinisco</t>
    </r>
  </si>
  <si>
    <r>
      <rPr>
        <sz val="9"/>
        <rFont val="Calibri"/>
        <family val="1"/>
      </rPr>
      <t>G592</t>
    </r>
  </si>
  <si>
    <r>
      <rPr>
        <sz val="9"/>
        <rFont val="Calibri"/>
        <family val="1"/>
      </rPr>
      <t>Pico</t>
    </r>
  </si>
  <si>
    <r>
      <rPr>
        <sz val="9"/>
        <rFont val="Calibri"/>
        <family val="1"/>
      </rPr>
      <t>G598</t>
    </r>
  </si>
  <si>
    <r>
      <rPr>
        <sz val="9"/>
        <rFont val="Calibri"/>
        <family val="1"/>
      </rPr>
      <t>Piedimonte San Germano</t>
    </r>
  </si>
  <si>
    <r>
      <rPr>
        <sz val="9"/>
        <rFont val="Calibri"/>
        <family val="1"/>
      </rPr>
      <t>G659</t>
    </r>
  </si>
  <si>
    <r>
      <rPr>
        <sz val="9"/>
        <rFont val="Calibri"/>
        <family val="1"/>
      </rPr>
      <t>Piglio</t>
    </r>
  </si>
  <si>
    <r>
      <rPr>
        <sz val="9"/>
        <rFont val="Calibri"/>
        <family val="1"/>
      </rPr>
      <t>G662</t>
    </r>
  </si>
  <si>
    <r>
      <rPr>
        <sz val="9"/>
        <rFont val="Calibri"/>
        <family val="1"/>
      </rPr>
      <t>Pignataro Interamna</t>
    </r>
  </si>
  <si>
    <r>
      <rPr>
        <sz val="9"/>
        <rFont val="Calibri"/>
        <family val="1"/>
      </rPr>
      <t>G749</t>
    </r>
  </si>
  <si>
    <r>
      <rPr>
        <sz val="9"/>
        <rFont val="Calibri"/>
        <family val="1"/>
      </rPr>
      <t>Pofi</t>
    </r>
  </si>
  <si>
    <r>
      <rPr>
        <sz val="9"/>
        <rFont val="Calibri"/>
        <family val="1"/>
      </rPr>
      <t>G838</t>
    </r>
  </si>
  <si>
    <r>
      <rPr>
        <sz val="9"/>
        <rFont val="Calibri"/>
        <family val="1"/>
      </rPr>
      <t>Pontecorvo</t>
    </r>
  </si>
  <si>
    <r>
      <rPr>
        <sz val="9"/>
        <rFont val="Calibri"/>
        <family val="1"/>
      </rPr>
      <t>G935</t>
    </r>
  </si>
  <si>
    <r>
      <rPr>
        <sz val="9"/>
        <rFont val="Calibri"/>
        <family val="1"/>
      </rPr>
      <t>Posta Fibreno</t>
    </r>
  </si>
  <si>
    <r>
      <rPr>
        <sz val="9"/>
        <rFont val="Calibri"/>
        <family val="1"/>
      </rPr>
      <t>H324</t>
    </r>
  </si>
  <si>
    <r>
      <rPr>
        <sz val="9"/>
        <rFont val="Calibri"/>
        <family val="1"/>
      </rPr>
      <t>Ripi</t>
    </r>
  </si>
  <si>
    <r>
      <rPr>
        <sz val="9"/>
        <rFont val="Calibri"/>
        <family val="1"/>
      </rPr>
      <t>H393</t>
    </r>
  </si>
  <si>
    <r>
      <rPr>
        <sz val="9"/>
        <rFont val="Calibri"/>
        <family val="1"/>
      </rPr>
      <t>Rocca d'Arce</t>
    </r>
  </si>
  <si>
    <r>
      <rPr>
        <sz val="9"/>
        <rFont val="Calibri"/>
        <family val="1"/>
      </rPr>
      <t>H443</t>
    </r>
  </si>
  <si>
    <r>
      <rPr>
        <sz val="9"/>
        <rFont val="Calibri"/>
        <family val="1"/>
      </rPr>
      <t>Roccasecca</t>
    </r>
  </si>
  <si>
    <r>
      <rPr>
        <sz val="9"/>
        <rFont val="Calibri"/>
        <family val="1"/>
      </rPr>
      <t>H779</t>
    </r>
  </si>
  <si>
    <r>
      <rPr>
        <sz val="9"/>
        <rFont val="Calibri"/>
        <family val="1"/>
      </rPr>
      <t>San Biagio Saracinisco</t>
    </r>
  </si>
  <si>
    <r>
      <rPr>
        <sz val="9"/>
        <rFont val="Calibri"/>
        <family val="1"/>
      </rPr>
      <t>H824</t>
    </r>
  </si>
  <si>
    <r>
      <rPr>
        <sz val="9"/>
        <rFont val="Calibri"/>
        <family val="1"/>
      </rPr>
      <t>San Donato Val di Comino</t>
    </r>
  </si>
  <si>
    <r>
      <rPr>
        <sz val="9"/>
        <rFont val="Calibri"/>
        <family val="1"/>
      </rPr>
      <t>H880</t>
    </r>
  </si>
  <si>
    <r>
      <rPr>
        <sz val="9"/>
        <rFont val="Calibri"/>
        <family val="1"/>
      </rPr>
      <t>San Giorgio a Liri</t>
    </r>
  </si>
  <si>
    <r>
      <rPr>
        <sz val="9"/>
        <rFont val="Calibri"/>
        <family val="1"/>
      </rPr>
      <t>H917</t>
    </r>
  </si>
  <si>
    <r>
      <rPr>
        <sz val="9"/>
        <rFont val="Calibri"/>
        <family val="1"/>
      </rPr>
      <t>San Giovanni Incarico</t>
    </r>
  </si>
  <si>
    <r>
      <rPr>
        <sz val="9"/>
        <rFont val="Calibri"/>
        <family val="1"/>
      </rPr>
      <t>I408</t>
    </r>
  </si>
  <si>
    <r>
      <rPr>
        <sz val="9"/>
        <rFont val="Calibri"/>
        <family val="1"/>
      </rPr>
      <t>San Vittore del Lazio</t>
    </r>
  </si>
  <si>
    <r>
      <rPr>
        <sz val="9"/>
        <rFont val="Calibri"/>
        <family val="1"/>
      </rPr>
      <t>I256</t>
    </r>
  </si>
  <si>
    <r>
      <rPr>
        <sz val="9"/>
        <rFont val="Calibri"/>
        <family val="1"/>
      </rPr>
      <t>Sant'Ambrogio sul Garigliano</t>
    </r>
  </si>
  <si>
    <r>
      <rPr>
        <sz val="9"/>
        <rFont val="Calibri"/>
        <family val="1"/>
      </rPr>
      <t>I265</t>
    </r>
  </si>
  <si>
    <r>
      <rPr>
        <sz val="9"/>
        <rFont val="Calibri"/>
        <family val="1"/>
      </rPr>
      <t>Sant'Andrea del Garigliano</t>
    </r>
  </si>
  <si>
    <r>
      <rPr>
        <sz val="9"/>
        <rFont val="Calibri"/>
        <family val="1"/>
      </rPr>
      <t>I302</t>
    </r>
  </si>
  <si>
    <r>
      <rPr>
        <sz val="9"/>
        <rFont val="Calibri"/>
        <family val="1"/>
      </rPr>
      <t>Sant'Apollinare</t>
    </r>
  </si>
  <si>
    <r>
      <rPr>
        <sz val="9"/>
        <rFont val="Calibri"/>
        <family val="1"/>
      </rPr>
      <t>I321</t>
    </r>
  </si>
  <si>
    <r>
      <rPr>
        <sz val="9"/>
        <rFont val="Calibri"/>
        <family val="1"/>
      </rPr>
      <t>Sant'Elia Fiumerapido</t>
    </r>
  </si>
  <si>
    <r>
      <rPr>
        <sz val="9"/>
        <rFont val="Calibri"/>
        <family val="1"/>
      </rPr>
      <t>I351</t>
    </r>
  </si>
  <si>
    <r>
      <rPr>
        <sz val="9"/>
        <rFont val="Calibri"/>
        <family val="1"/>
      </rPr>
      <t>Santopadre</t>
    </r>
  </si>
  <si>
    <r>
      <rPr>
        <sz val="9"/>
        <rFont val="Calibri"/>
        <family val="1"/>
      </rPr>
      <t>I669</t>
    </r>
  </si>
  <si>
    <r>
      <rPr>
        <sz val="9"/>
        <rFont val="Calibri"/>
        <family val="1"/>
      </rPr>
      <t>Serrone</t>
    </r>
  </si>
  <si>
    <r>
      <rPr>
        <sz val="9"/>
        <rFont val="Calibri"/>
        <family val="1"/>
      </rPr>
      <t>I697</t>
    </r>
  </si>
  <si>
    <r>
      <rPr>
        <sz val="9"/>
        <rFont val="Calibri"/>
        <family val="1"/>
      </rPr>
      <t>Settefrati</t>
    </r>
  </si>
  <si>
    <r>
      <rPr>
        <sz val="9"/>
        <rFont val="Calibri"/>
        <family val="1"/>
      </rPr>
      <t>I716</t>
    </r>
  </si>
  <si>
    <r>
      <rPr>
        <sz val="9"/>
        <rFont val="Calibri"/>
        <family val="1"/>
      </rPr>
      <t>Sgurgola</t>
    </r>
  </si>
  <si>
    <r>
      <rPr>
        <sz val="9"/>
        <rFont val="Calibri"/>
        <family val="1"/>
      </rPr>
      <t>I838</t>
    </r>
  </si>
  <si>
    <r>
      <rPr>
        <sz val="9"/>
        <rFont val="Calibri"/>
        <family val="1"/>
      </rPr>
      <t>Sora</t>
    </r>
  </si>
  <si>
    <r>
      <rPr>
        <sz val="9"/>
        <rFont val="Calibri"/>
        <family val="1"/>
      </rPr>
      <t>I973</t>
    </r>
  </si>
  <si>
    <r>
      <rPr>
        <sz val="9"/>
        <rFont val="Calibri"/>
        <family val="1"/>
      </rPr>
      <t>Strangolagalli</t>
    </r>
  </si>
  <si>
    <r>
      <rPr>
        <sz val="9"/>
        <rFont val="Calibri"/>
        <family val="1"/>
      </rPr>
      <t>L009</t>
    </r>
  </si>
  <si>
    <r>
      <rPr>
        <sz val="9"/>
        <rFont val="Calibri"/>
        <family val="1"/>
      </rPr>
      <t>Supino</t>
    </r>
  </si>
  <si>
    <r>
      <rPr>
        <sz val="9"/>
        <rFont val="Calibri"/>
        <family val="1"/>
      </rPr>
      <t>L105</t>
    </r>
  </si>
  <si>
    <r>
      <rPr>
        <sz val="9"/>
        <rFont val="Calibri"/>
        <family val="1"/>
      </rPr>
      <t>Terelle</t>
    </r>
  </si>
  <si>
    <r>
      <rPr>
        <sz val="9"/>
        <rFont val="Calibri"/>
        <family val="1"/>
      </rPr>
      <t>L243</t>
    </r>
  </si>
  <si>
    <r>
      <rPr>
        <sz val="9"/>
        <rFont val="Calibri"/>
        <family val="1"/>
      </rPr>
      <t>Torre Cajetani</t>
    </r>
  </si>
  <si>
    <r>
      <rPr>
        <sz val="9"/>
        <rFont val="Calibri"/>
        <family val="1"/>
      </rPr>
      <t>L290</t>
    </r>
  </si>
  <si>
    <r>
      <rPr>
        <sz val="9"/>
        <rFont val="Calibri"/>
        <family val="1"/>
      </rPr>
      <t>Torrice</t>
    </r>
  </si>
  <si>
    <r>
      <rPr>
        <sz val="9"/>
        <rFont val="Calibri"/>
        <family val="1"/>
      </rPr>
      <t>L398</t>
    </r>
  </si>
  <si>
    <r>
      <rPr>
        <sz val="9"/>
        <rFont val="Calibri"/>
        <family val="1"/>
      </rPr>
      <t>Trevi nel Lazio</t>
    </r>
  </si>
  <si>
    <r>
      <rPr>
        <sz val="9"/>
        <rFont val="Calibri"/>
        <family val="1"/>
      </rPr>
      <t>L437</t>
    </r>
  </si>
  <si>
    <r>
      <rPr>
        <sz val="9"/>
        <rFont val="Calibri"/>
        <family val="1"/>
      </rPr>
      <t>Trivigliano</t>
    </r>
  </si>
  <si>
    <r>
      <rPr>
        <sz val="9"/>
        <rFont val="Calibri"/>
        <family val="1"/>
      </rPr>
      <t>L598</t>
    </r>
  </si>
  <si>
    <r>
      <rPr>
        <sz val="9"/>
        <rFont val="Calibri"/>
        <family val="1"/>
      </rPr>
      <t>Vallecorsa</t>
    </r>
  </si>
  <si>
    <r>
      <rPr>
        <sz val="9"/>
        <rFont val="Calibri"/>
        <family val="1"/>
      </rPr>
      <t>L605</t>
    </r>
  </si>
  <si>
    <r>
      <rPr>
        <sz val="9"/>
        <rFont val="Calibri"/>
        <family val="1"/>
      </rPr>
      <t>Vallemaio</t>
    </r>
  </si>
  <si>
    <r>
      <rPr>
        <sz val="9"/>
        <rFont val="Calibri"/>
        <family val="1"/>
      </rPr>
      <t>L614</t>
    </r>
  </si>
  <si>
    <r>
      <rPr>
        <sz val="9"/>
        <rFont val="Calibri"/>
        <family val="1"/>
      </rPr>
      <t>Vallerotonda</t>
    </r>
  </si>
  <si>
    <r>
      <rPr>
        <sz val="9"/>
        <rFont val="Calibri"/>
        <family val="1"/>
      </rPr>
      <t>L780</t>
    </r>
  </si>
  <si>
    <r>
      <rPr>
        <sz val="9"/>
        <rFont val="Calibri"/>
        <family val="1"/>
      </rPr>
      <t>Veroli</t>
    </r>
  </si>
  <si>
    <r>
      <rPr>
        <sz val="9"/>
        <rFont val="Calibri"/>
        <family val="1"/>
      </rPr>
      <t>L836</t>
    </r>
  </si>
  <si>
    <r>
      <rPr>
        <sz val="9"/>
        <rFont val="Calibri"/>
        <family val="1"/>
      </rPr>
      <t>Vicalvi</t>
    </r>
  </si>
  <si>
    <r>
      <rPr>
        <sz val="9"/>
        <rFont val="Calibri"/>
        <family val="1"/>
      </rPr>
      <t>L843</t>
    </r>
  </si>
  <si>
    <r>
      <rPr>
        <sz val="9"/>
        <rFont val="Calibri"/>
        <family val="1"/>
      </rPr>
      <t>Vico nel Lazio</t>
    </r>
  </si>
  <si>
    <r>
      <rPr>
        <sz val="9"/>
        <rFont val="Calibri"/>
        <family val="1"/>
      </rPr>
      <t>A081</t>
    </r>
  </si>
  <si>
    <r>
      <rPr>
        <sz val="9"/>
        <rFont val="Calibri"/>
        <family val="1"/>
      </rPr>
      <t>Villa Latina</t>
    </r>
  </si>
  <si>
    <r>
      <rPr>
        <sz val="9"/>
        <rFont val="Calibri"/>
        <family val="1"/>
      </rPr>
      <t>L905</t>
    </r>
  </si>
  <si>
    <r>
      <rPr>
        <sz val="9"/>
        <rFont val="Calibri"/>
        <family val="1"/>
      </rPr>
      <t>Villa Santa Lucia</t>
    </r>
  </si>
  <si>
    <r>
      <rPr>
        <sz val="9"/>
        <rFont val="Calibri"/>
        <family val="1"/>
      </rPr>
      <t>I364</t>
    </r>
  </si>
  <si>
    <r>
      <rPr>
        <sz val="9"/>
        <rFont val="Calibri"/>
        <family val="1"/>
      </rPr>
      <t>Villa Santo Stefano</t>
    </r>
  </si>
  <si>
    <r>
      <rPr>
        <sz val="9"/>
        <rFont val="Calibri"/>
        <family val="1"/>
      </rPr>
      <t>M083</t>
    </r>
  </si>
  <si>
    <r>
      <rPr>
        <sz val="9"/>
        <rFont val="Calibri"/>
        <family val="1"/>
      </rPr>
      <t>Viticuso</t>
    </r>
  </si>
  <si>
    <r>
      <rPr>
        <sz val="9"/>
        <rFont val="Calibri"/>
        <family val="1"/>
      </rPr>
      <t>A341</t>
    </r>
  </si>
  <si>
    <r>
      <rPr>
        <sz val="9"/>
        <rFont val="Calibri"/>
        <family val="1"/>
      </rPr>
      <t>Aprilia</t>
    </r>
  </si>
  <si>
    <r>
      <rPr>
        <sz val="9"/>
        <rFont val="Calibri"/>
        <family val="1"/>
      </rPr>
      <t>Latina</t>
    </r>
  </si>
  <si>
    <r>
      <rPr>
        <sz val="9"/>
        <rFont val="Calibri"/>
        <family val="1"/>
      </rPr>
      <t>A707</t>
    </r>
  </si>
  <si>
    <r>
      <rPr>
        <sz val="9"/>
        <rFont val="Calibri"/>
        <family val="1"/>
      </rPr>
      <t>Bassiano</t>
    </r>
  </si>
  <si>
    <r>
      <rPr>
        <sz val="9"/>
        <rFont val="Calibri"/>
        <family val="1"/>
      </rPr>
      <t>B527</t>
    </r>
  </si>
  <si>
    <r>
      <rPr>
        <sz val="9"/>
        <rFont val="Calibri"/>
        <family val="1"/>
      </rPr>
      <t>Campodimele</t>
    </r>
  </si>
  <si>
    <r>
      <rPr>
        <sz val="9"/>
        <rFont val="Calibri"/>
        <family val="1"/>
      </rPr>
      <t>C104</t>
    </r>
  </si>
  <si>
    <r>
      <rPr>
        <sz val="9"/>
        <rFont val="Calibri"/>
        <family val="1"/>
      </rPr>
      <t>Castelforte</t>
    </r>
  </si>
  <si>
    <r>
      <rPr>
        <sz val="9"/>
        <rFont val="Calibri"/>
        <family val="1"/>
      </rPr>
      <t>C740</t>
    </r>
  </si>
  <si>
    <r>
      <rPr>
        <sz val="9"/>
        <rFont val="Calibri"/>
        <family val="1"/>
      </rPr>
      <t>Cisterna di Latina</t>
    </r>
  </si>
  <si>
    <r>
      <rPr>
        <sz val="9"/>
        <rFont val="Calibri"/>
        <family val="1"/>
      </rPr>
      <t>D003</t>
    </r>
  </si>
  <si>
    <r>
      <rPr>
        <sz val="9"/>
        <rFont val="Calibri"/>
        <family val="1"/>
      </rPr>
      <t>Cori</t>
    </r>
  </si>
  <si>
    <r>
      <rPr>
        <sz val="9"/>
        <rFont val="Calibri"/>
        <family val="1"/>
      </rPr>
      <t>D662</t>
    </r>
  </si>
  <si>
    <r>
      <rPr>
        <sz val="9"/>
        <rFont val="Calibri"/>
        <family val="1"/>
      </rPr>
      <t>Fondi</t>
    </r>
  </si>
  <si>
    <r>
      <rPr>
        <sz val="9"/>
        <rFont val="Calibri"/>
        <family val="1"/>
      </rPr>
      <t>D708</t>
    </r>
  </si>
  <si>
    <r>
      <rPr>
        <sz val="9"/>
        <rFont val="Calibri"/>
        <family val="1"/>
      </rPr>
      <t>Formia</t>
    </r>
  </si>
  <si>
    <r>
      <rPr>
        <sz val="9"/>
        <rFont val="Calibri"/>
        <family val="1"/>
      </rPr>
      <t>D843</t>
    </r>
  </si>
  <si>
    <r>
      <rPr>
        <sz val="9"/>
        <rFont val="Calibri"/>
        <family val="1"/>
      </rPr>
      <t>Gaeta</t>
    </r>
  </si>
  <si>
    <r>
      <rPr>
        <sz val="9"/>
        <rFont val="Calibri"/>
        <family val="1"/>
      </rPr>
      <t>E375</t>
    </r>
  </si>
  <si>
    <r>
      <rPr>
        <sz val="9"/>
        <rFont val="Calibri"/>
        <family val="1"/>
      </rPr>
      <t>Itri</t>
    </r>
  </si>
  <si>
    <r>
      <rPr>
        <sz val="9"/>
        <rFont val="Calibri"/>
        <family val="1"/>
      </rPr>
      <t>E472</t>
    </r>
  </si>
  <si>
    <r>
      <rPr>
        <sz val="9"/>
        <rFont val="Calibri"/>
        <family val="1"/>
      </rPr>
      <t>E527</t>
    </r>
  </si>
  <si>
    <r>
      <rPr>
        <sz val="9"/>
        <rFont val="Calibri"/>
        <family val="1"/>
      </rPr>
      <t>Lenola</t>
    </r>
  </si>
  <si>
    <r>
      <rPr>
        <sz val="9"/>
        <rFont val="Calibri"/>
        <family val="1"/>
      </rPr>
      <t>E798</t>
    </r>
  </si>
  <si>
    <r>
      <rPr>
        <sz val="9"/>
        <rFont val="Calibri"/>
        <family val="1"/>
      </rPr>
      <t>Maenza</t>
    </r>
  </si>
  <si>
    <r>
      <rPr>
        <sz val="9"/>
        <rFont val="Calibri"/>
        <family val="1"/>
      </rPr>
      <t>F224</t>
    </r>
  </si>
  <si>
    <r>
      <rPr>
        <sz val="9"/>
        <rFont val="Calibri"/>
        <family val="1"/>
      </rPr>
      <t>Minturno</t>
    </r>
  </si>
  <si>
    <r>
      <rPr>
        <sz val="9"/>
        <rFont val="Calibri"/>
        <family val="1"/>
      </rPr>
      <t>F616</t>
    </r>
  </si>
  <si>
    <r>
      <rPr>
        <sz val="9"/>
        <rFont val="Calibri"/>
        <family val="1"/>
      </rPr>
      <t>Monte San Biagio</t>
    </r>
  </si>
  <si>
    <r>
      <rPr>
        <sz val="9"/>
        <rFont val="Calibri"/>
        <family val="1"/>
      </rPr>
      <t>F937</t>
    </r>
  </si>
  <si>
    <r>
      <rPr>
        <sz val="9"/>
        <rFont val="Calibri"/>
        <family val="1"/>
      </rPr>
      <t>Norma</t>
    </r>
  </si>
  <si>
    <r>
      <rPr>
        <sz val="9"/>
        <rFont val="Calibri"/>
        <family val="1"/>
      </rPr>
      <t>G865</t>
    </r>
  </si>
  <si>
    <r>
      <rPr>
        <sz val="9"/>
        <rFont val="Calibri"/>
        <family val="1"/>
      </rPr>
      <t>Pontinia</t>
    </r>
  </si>
  <si>
    <r>
      <rPr>
        <sz val="9"/>
        <rFont val="Calibri"/>
        <family val="1"/>
      </rPr>
      <t>G871</t>
    </r>
  </si>
  <si>
    <r>
      <rPr>
        <sz val="9"/>
        <rFont val="Calibri"/>
        <family val="1"/>
      </rPr>
      <t>Ponza</t>
    </r>
  </si>
  <si>
    <r>
      <rPr>
        <sz val="9"/>
        <rFont val="Calibri"/>
        <family val="1"/>
      </rPr>
      <t>G698</t>
    </r>
  </si>
  <si>
    <r>
      <rPr>
        <sz val="9"/>
        <rFont val="Calibri"/>
        <family val="1"/>
      </rPr>
      <t>Priverno</t>
    </r>
  </si>
  <si>
    <r>
      <rPr>
        <sz val="9"/>
        <rFont val="Calibri"/>
        <family val="1"/>
      </rPr>
      <t>H076</t>
    </r>
  </si>
  <si>
    <r>
      <rPr>
        <sz val="9"/>
        <rFont val="Calibri"/>
        <family val="1"/>
      </rPr>
      <t>Prossedi</t>
    </r>
  </si>
  <si>
    <r>
      <rPr>
        <sz val="9"/>
        <rFont val="Calibri"/>
        <family val="1"/>
      </rPr>
      <t>H421</t>
    </r>
  </si>
  <si>
    <r>
      <rPr>
        <sz val="9"/>
        <rFont val="Calibri"/>
        <family val="1"/>
      </rPr>
      <t>Rocca Massima</t>
    </r>
  </si>
  <si>
    <r>
      <rPr>
        <sz val="9"/>
        <rFont val="Calibri"/>
        <family val="1"/>
      </rPr>
      <t>H413</t>
    </r>
  </si>
  <si>
    <r>
      <rPr>
        <sz val="9"/>
        <rFont val="Calibri"/>
        <family val="1"/>
      </rPr>
      <t>Roccagorga</t>
    </r>
  </si>
  <si>
    <r>
      <rPr>
        <sz val="9"/>
        <rFont val="Calibri"/>
        <family val="1"/>
      </rPr>
      <t>H444</t>
    </r>
  </si>
  <si>
    <r>
      <rPr>
        <sz val="9"/>
        <rFont val="Calibri"/>
        <family val="1"/>
      </rPr>
      <t>Roccasecca dei Volsci</t>
    </r>
  </si>
  <si>
    <r>
      <rPr>
        <sz val="9"/>
        <rFont val="Calibri"/>
        <family val="1"/>
      </rPr>
      <t>H647</t>
    </r>
  </si>
  <si>
    <r>
      <rPr>
        <sz val="9"/>
        <rFont val="Calibri"/>
        <family val="1"/>
      </rPr>
      <t>Sabaudia</t>
    </r>
  </si>
  <si>
    <r>
      <rPr>
        <sz val="9"/>
        <rFont val="Calibri"/>
        <family val="1"/>
      </rPr>
      <t>H836</t>
    </r>
  </si>
  <si>
    <r>
      <rPr>
        <sz val="9"/>
        <rFont val="Calibri"/>
        <family val="1"/>
      </rPr>
      <t>San Felice Circeo</t>
    </r>
  </si>
  <si>
    <r>
      <rPr>
        <sz val="9"/>
        <rFont val="Calibri"/>
        <family val="1"/>
      </rPr>
      <t>I339</t>
    </r>
  </si>
  <si>
    <r>
      <rPr>
        <sz val="9"/>
        <rFont val="Calibri"/>
        <family val="1"/>
      </rPr>
      <t>Santi Cosma e Damiano</t>
    </r>
  </si>
  <si>
    <r>
      <rPr>
        <sz val="9"/>
        <rFont val="Calibri"/>
        <family val="1"/>
      </rPr>
      <t>I634</t>
    </r>
  </si>
  <si>
    <r>
      <rPr>
        <sz val="9"/>
        <rFont val="Calibri"/>
        <family val="1"/>
      </rPr>
      <t>Sermoneta</t>
    </r>
  </si>
  <si>
    <r>
      <rPr>
        <sz val="9"/>
        <rFont val="Calibri"/>
        <family val="1"/>
      </rPr>
      <t>I712</t>
    </r>
  </si>
  <si>
    <r>
      <rPr>
        <sz val="9"/>
        <rFont val="Calibri"/>
        <family val="1"/>
      </rPr>
      <t>Sezze</t>
    </r>
  </si>
  <si>
    <r>
      <rPr>
        <sz val="9"/>
        <rFont val="Calibri"/>
        <family val="1"/>
      </rPr>
      <t>I832</t>
    </r>
  </si>
  <si>
    <r>
      <rPr>
        <sz val="9"/>
        <rFont val="Calibri"/>
        <family val="1"/>
      </rPr>
      <t>Sonnino</t>
    </r>
  </si>
  <si>
    <r>
      <rPr>
        <sz val="9"/>
        <rFont val="Calibri"/>
        <family val="1"/>
      </rPr>
      <t>I892</t>
    </r>
  </si>
  <si>
    <r>
      <rPr>
        <sz val="9"/>
        <rFont val="Calibri"/>
        <family val="1"/>
      </rPr>
      <t>Sperlonga</t>
    </r>
  </si>
  <si>
    <r>
      <rPr>
        <sz val="9"/>
        <rFont val="Calibri"/>
        <family val="1"/>
      </rPr>
      <t>I902</t>
    </r>
  </si>
  <si>
    <r>
      <rPr>
        <sz val="9"/>
        <rFont val="Calibri"/>
        <family val="1"/>
      </rPr>
      <t>Spigno Saturnia</t>
    </r>
  </si>
  <si>
    <r>
      <rPr>
        <sz val="9"/>
        <rFont val="Calibri"/>
        <family val="1"/>
      </rPr>
      <t>L120</t>
    </r>
  </si>
  <si>
    <r>
      <rPr>
        <sz val="9"/>
        <rFont val="Calibri"/>
        <family val="1"/>
      </rPr>
      <t>Terracina</t>
    </r>
  </si>
  <si>
    <r>
      <rPr>
        <sz val="9"/>
        <rFont val="Calibri"/>
        <family val="1"/>
      </rPr>
      <t>L742</t>
    </r>
  </si>
  <si>
    <r>
      <rPr>
        <sz val="9"/>
        <rFont val="Calibri"/>
        <family val="1"/>
      </rPr>
      <t>Ventotene</t>
    </r>
  </si>
  <si>
    <r>
      <rPr>
        <sz val="9"/>
        <rFont val="Calibri"/>
        <family val="1"/>
      </rPr>
      <t>A019</t>
    </r>
  </si>
  <si>
    <r>
      <rPr>
        <sz val="9"/>
        <rFont val="Calibri"/>
        <family val="1"/>
      </rPr>
      <t>Accumoli</t>
    </r>
  </si>
  <si>
    <r>
      <rPr>
        <sz val="9"/>
        <rFont val="Calibri"/>
        <family val="1"/>
      </rPr>
      <t>Rieti</t>
    </r>
  </si>
  <si>
    <r>
      <rPr>
        <sz val="9"/>
        <rFont val="Calibri"/>
        <family val="1"/>
      </rPr>
      <t>A258</t>
    </r>
  </si>
  <si>
    <r>
      <rPr>
        <sz val="9"/>
        <rFont val="Calibri"/>
        <family val="1"/>
      </rPr>
      <t>Amatrice</t>
    </r>
  </si>
  <si>
    <r>
      <rPr>
        <sz val="9"/>
        <rFont val="Calibri"/>
        <family val="1"/>
      </rPr>
      <t>A315</t>
    </r>
  </si>
  <si>
    <r>
      <rPr>
        <sz val="9"/>
        <rFont val="Calibri"/>
        <family val="1"/>
      </rPr>
      <t>Antrodoco</t>
    </r>
  </si>
  <si>
    <r>
      <rPr>
        <sz val="9"/>
        <rFont val="Calibri"/>
        <family val="1"/>
      </rPr>
      <t>A464</t>
    </r>
  </si>
  <si>
    <r>
      <rPr>
        <sz val="9"/>
        <rFont val="Calibri"/>
        <family val="1"/>
      </rPr>
      <t>Ascrea</t>
    </r>
  </si>
  <si>
    <r>
      <rPr>
        <sz val="9"/>
        <rFont val="Calibri"/>
        <family val="1"/>
      </rPr>
      <t>A765</t>
    </r>
  </si>
  <si>
    <r>
      <rPr>
        <sz val="9"/>
        <rFont val="Calibri"/>
        <family val="1"/>
      </rPr>
      <t>Belmonte in Sabina</t>
    </r>
  </si>
  <si>
    <r>
      <rPr>
        <sz val="9"/>
        <rFont val="Calibri"/>
        <family val="1"/>
      </rPr>
      <t>A981</t>
    </r>
  </si>
  <si>
    <r>
      <rPr>
        <sz val="9"/>
        <rFont val="Calibri"/>
        <family val="1"/>
      </rPr>
      <t>Borbona</t>
    </r>
  </si>
  <si>
    <r>
      <rPr>
        <sz val="9"/>
        <rFont val="Calibri"/>
        <family val="1"/>
      </rPr>
      <t>A996</t>
    </r>
  </si>
  <si>
    <r>
      <rPr>
        <sz val="9"/>
        <rFont val="Calibri"/>
        <family val="1"/>
      </rPr>
      <t>Borgo Velino</t>
    </r>
  </si>
  <si>
    <r>
      <rPr>
        <sz val="9"/>
        <rFont val="Calibri"/>
        <family val="1"/>
      </rPr>
      <t>B008</t>
    </r>
  </si>
  <si>
    <r>
      <rPr>
        <sz val="9"/>
        <rFont val="Calibri"/>
        <family val="1"/>
      </rPr>
      <t>Borgorose</t>
    </r>
  </si>
  <si>
    <r>
      <rPr>
        <sz val="9"/>
        <rFont val="Calibri"/>
        <family val="1"/>
      </rPr>
      <t>B627</t>
    </r>
  </si>
  <si>
    <r>
      <rPr>
        <sz val="9"/>
        <rFont val="Calibri"/>
        <family val="1"/>
      </rPr>
      <t>Cantalice</t>
    </r>
  </si>
  <si>
    <r>
      <rPr>
        <sz val="9"/>
        <rFont val="Calibri"/>
        <family val="1"/>
      </rPr>
      <t>B631</t>
    </r>
  </si>
  <si>
    <r>
      <rPr>
        <sz val="9"/>
        <rFont val="Calibri"/>
        <family val="1"/>
      </rPr>
      <t>Cantalupo in Sabina</t>
    </r>
  </si>
  <si>
    <r>
      <rPr>
        <sz val="9"/>
        <rFont val="Calibri"/>
        <family val="1"/>
      </rPr>
      <t>B934</t>
    </r>
  </si>
  <si>
    <r>
      <rPr>
        <sz val="9"/>
        <rFont val="Calibri"/>
        <family val="1"/>
      </rPr>
      <t>Casaprota</t>
    </r>
  </si>
  <si>
    <r>
      <rPr>
        <sz val="9"/>
        <rFont val="Calibri"/>
        <family val="1"/>
      </rPr>
      <t>A472</t>
    </r>
  </si>
  <si>
    <r>
      <rPr>
        <sz val="9"/>
        <rFont val="Calibri"/>
        <family val="1"/>
      </rPr>
      <t>Casperia</t>
    </r>
  </si>
  <si>
    <r>
      <rPr>
        <sz val="9"/>
        <rFont val="Calibri"/>
        <family val="1"/>
      </rPr>
      <t>C098</t>
    </r>
  </si>
  <si>
    <r>
      <rPr>
        <sz val="9"/>
        <rFont val="Calibri"/>
        <family val="1"/>
      </rPr>
      <t>Castel di Tora</t>
    </r>
  </si>
  <si>
    <r>
      <rPr>
        <sz val="9"/>
        <rFont val="Calibri"/>
        <family val="1"/>
      </rPr>
      <t>C268</t>
    </r>
  </si>
  <si>
    <r>
      <rPr>
        <sz val="9"/>
        <rFont val="Calibri"/>
        <family val="1"/>
      </rPr>
      <t>Castel Sant'Angelo</t>
    </r>
  </si>
  <si>
    <r>
      <rPr>
        <sz val="9"/>
        <rFont val="Calibri"/>
        <family val="1"/>
      </rPr>
      <t>C224</t>
    </r>
  </si>
  <si>
    <r>
      <rPr>
        <sz val="9"/>
        <rFont val="Calibri"/>
        <family val="1"/>
      </rPr>
      <t>Castelnuovo di Farfa</t>
    </r>
  </si>
  <si>
    <r>
      <rPr>
        <sz val="9"/>
        <rFont val="Calibri"/>
        <family val="1"/>
      </rPr>
      <t>C746</t>
    </r>
  </si>
  <si>
    <r>
      <rPr>
        <sz val="9"/>
        <rFont val="Calibri"/>
        <family val="1"/>
      </rPr>
      <t>Cittaducale</t>
    </r>
  </si>
  <si>
    <r>
      <rPr>
        <sz val="9"/>
        <rFont val="Calibri"/>
        <family val="1"/>
      </rPr>
      <t>C749</t>
    </r>
  </si>
  <si>
    <r>
      <rPr>
        <sz val="9"/>
        <rFont val="Calibri"/>
        <family val="1"/>
      </rPr>
      <t>Cittareale</t>
    </r>
  </si>
  <si>
    <r>
      <rPr>
        <sz val="9"/>
        <rFont val="Calibri"/>
        <family val="1"/>
      </rPr>
      <t>C841</t>
    </r>
  </si>
  <si>
    <r>
      <rPr>
        <sz val="9"/>
        <rFont val="Calibri"/>
        <family val="1"/>
      </rPr>
      <t>Collalto Sabino</t>
    </r>
  </si>
  <si>
    <r>
      <rPr>
        <sz val="9"/>
        <rFont val="Calibri"/>
        <family val="1"/>
      </rPr>
      <t>C857</t>
    </r>
  </si>
  <si>
    <r>
      <rPr>
        <sz val="9"/>
        <rFont val="Calibri"/>
        <family val="1"/>
      </rPr>
      <t>Colle di Tora</t>
    </r>
  </si>
  <si>
    <r>
      <rPr>
        <sz val="9"/>
        <rFont val="Calibri"/>
        <family val="1"/>
      </rPr>
      <t>C859</t>
    </r>
  </si>
  <si>
    <r>
      <rPr>
        <sz val="9"/>
        <rFont val="Calibri"/>
        <family val="1"/>
      </rPr>
      <t>Collegiove</t>
    </r>
  </si>
  <si>
    <r>
      <rPr>
        <sz val="9"/>
        <rFont val="Calibri"/>
        <family val="1"/>
      </rPr>
      <t>C876</t>
    </r>
  </si>
  <si>
    <r>
      <rPr>
        <sz val="9"/>
        <rFont val="Calibri"/>
        <family val="1"/>
      </rPr>
      <t>Collevecchio</t>
    </r>
  </si>
  <si>
    <r>
      <rPr>
        <sz val="9"/>
        <rFont val="Calibri"/>
        <family val="1"/>
      </rPr>
      <t>C880</t>
    </r>
  </si>
  <si>
    <r>
      <rPr>
        <sz val="9"/>
        <rFont val="Calibri"/>
        <family val="1"/>
      </rPr>
      <t>Colli sul Velino</t>
    </r>
  </si>
  <si>
    <r>
      <rPr>
        <sz val="9"/>
        <rFont val="Calibri"/>
        <family val="1"/>
      </rPr>
      <t>C946</t>
    </r>
  </si>
  <si>
    <r>
      <rPr>
        <sz val="9"/>
        <rFont val="Calibri"/>
        <family val="1"/>
      </rPr>
      <t>Concerviano</t>
    </r>
  </si>
  <si>
    <r>
      <rPr>
        <sz val="9"/>
        <rFont val="Calibri"/>
        <family val="1"/>
      </rPr>
      <t>C959</t>
    </r>
  </si>
  <si>
    <r>
      <rPr>
        <sz val="9"/>
        <rFont val="Calibri"/>
        <family val="1"/>
      </rPr>
      <t>Configni</t>
    </r>
  </si>
  <si>
    <r>
      <rPr>
        <sz val="9"/>
        <rFont val="Calibri"/>
        <family val="1"/>
      </rPr>
      <t>C969</t>
    </r>
  </si>
  <si>
    <r>
      <rPr>
        <sz val="9"/>
        <rFont val="Calibri"/>
        <family val="1"/>
      </rPr>
      <t>Contigliano</t>
    </r>
  </si>
  <si>
    <r>
      <rPr>
        <sz val="9"/>
        <rFont val="Calibri"/>
        <family val="1"/>
      </rPr>
      <t>D124</t>
    </r>
  </si>
  <si>
    <r>
      <rPr>
        <sz val="9"/>
        <rFont val="Calibri"/>
        <family val="1"/>
      </rPr>
      <t>Cottanello</t>
    </r>
  </si>
  <si>
    <r>
      <rPr>
        <sz val="9"/>
        <rFont val="Calibri"/>
        <family val="1"/>
      </rPr>
      <t>D493</t>
    </r>
  </si>
  <si>
    <r>
      <rPr>
        <sz val="9"/>
        <rFont val="Calibri"/>
        <family val="1"/>
      </rPr>
      <t>Fara in Sabina</t>
    </r>
  </si>
  <si>
    <r>
      <rPr>
        <sz val="9"/>
        <rFont val="Calibri"/>
        <family val="1"/>
      </rPr>
      <t>D560</t>
    </r>
  </si>
  <si>
    <r>
      <rPr>
        <sz val="9"/>
        <rFont val="Calibri"/>
        <family val="1"/>
      </rPr>
      <t>Fiamignano</t>
    </r>
  </si>
  <si>
    <r>
      <rPr>
        <sz val="9"/>
        <rFont val="Calibri"/>
        <family val="1"/>
      </rPr>
      <t>D689</t>
    </r>
  </si>
  <si>
    <r>
      <rPr>
        <sz val="9"/>
        <rFont val="Calibri"/>
        <family val="1"/>
      </rPr>
      <t>Forano</t>
    </r>
  </si>
  <si>
    <r>
      <rPr>
        <sz val="9"/>
        <rFont val="Calibri"/>
        <family val="1"/>
      </rPr>
      <t>D785</t>
    </r>
  </si>
  <si>
    <r>
      <rPr>
        <sz val="9"/>
        <rFont val="Calibri"/>
        <family val="1"/>
      </rPr>
      <t>Frasso Sabino</t>
    </r>
  </si>
  <si>
    <r>
      <rPr>
        <sz val="9"/>
        <rFont val="Calibri"/>
        <family val="1"/>
      </rPr>
      <t>E160</t>
    </r>
  </si>
  <si>
    <r>
      <rPr>
        <sz val="9"/>
        <rFont val="Calibri"/>
        <family val="1"/>
      </rPr>
      <t>Greccio</t>
    </r>
  </si>
  <si>
    <r>
      <rPr>
        <sz val="9"/>
        <rFont val="Calibri"/>
        <family val="1"/>
      </rPr>
      <t>E393</t>
    </r>
  </si>
  <si>
    <r>
      <rPr>
        <sz val="9"/>
        <rFont val="Calibri"/>
        <family val="1"/>
      </rPr>
      <t>Labro</t>
    </r>
  </si>
  <si>
    <r>
      <rPr>
        <sz val="9"/>
        <rFont val="Calibri"/>
        <family val="1"/>
      </rPr>
      <t>E535</t>
    </r>
  </si>
  <si>
    <r>
      <rPr>
        <sz val="9"/>
        <rFont val="Calibri"/>
        <family val="1"/>
      </rPr>
      <t>Leonessa</t>
    </r>
  </si>
  <si>
    <r>
      <rPr>
        <sz val="9"/>
        <rFont val="Calibri"/>
        <family val="1"/>
      </rPr>
      <t>E681</t>
    </r>
  </si>
  <si>
    <r>
      <rPr>
        <sz val="9"/>
        <rFont val="Calibri"/>
        <family val="1"/>
      </rPr>
      <t>Longone Sabino</t>
    </r>
  </si>
  <si>
    <r>
      <rPr>
        <sz val="9"/>
        <rFont val="Calibri"/>
        <family val="1"/>
      </rPr>
      <t>E812</t>
    </r>
  </si>
  <si>
    <r>
      <rPr>
        <sz val="9"/>
        <rFont val="Calibri"/>
        <family val="1"/>
      </rPr>
      <t>Magliano Sabina</t>
    </r>
  </si>
  <si>
    <r>
      <rPr>
        <sz val="9"/>
        <rFont val="Calibri"/>
        <family val="1"/>
      </rPr>
      <t>E927</t>
    </r>
  </si>
  <si>
    <r>
      <rPr>
        <sz val="9"/>
        <rFont val="Calibri"/>
        <family val="1"/>
      </rPr>
      <t>Marcetelli</t>
    </r>
  </si>
  <si>
    <r>
      <rPr>
        <sz val="9"/>
        <rFont val="Calibri"/>
        <family val="1"/>
      </rPr>
      <t>F193</t>
    </r>
  </si>
  <si>
    <r>
      <rPr>
        <sz val="9"/>
        <rFont val="Calibri"/>
        <family val="1"/>
      </rPr>
      <t>Micigliano</t>
    </r>
  </si>
  <si>
    <r>
      <rPr>
        <sz val="9"/>
        <rFont val="Calibri"/>
        <family val="1"/>
      </rPr>
      <t>F319</t>
    </r>
  </si>
  <si>
    <r>
      <rPr>
        <sz val="9"/>
        <rFont val="Calibri"/>
        <family val="1"/>
      </rPr>
      <t>Mompeo</t>
    </r>
  </si>
  <si>
    <r>
      <rPr>
        <sz val="9"/>
        <rFont val="Calibri"/>
        <family val="1"/>
      </rPr>
      <t>F430</t>
    </r>
  </si>
  <si>
    <r>
      <rPr>
        <sz val="9"/>
        <rFont val="Calibri"/>
        <family val="1"/>
      </rPr>
      <t>Montasola</t>
    </r>
  </si>
  <si>
    <r>
      <rPr>
        <sz val="9"/>
        <rFont val="Calibri"/>
        <family val="1"/>
      </rPr>
      <t>F619</t>
    </r>
  </si>
  <si>
    <r>
      <rPr>
        <sz val="9"/>
        <rFont val="Calibri"/>
        <family val="1"/>
      </rPr>
      <t>Monte San Giovanni in Sabina</t>
    </r>
  </si>
  <si>
    <r>
      <rPr>
        <sz val="9"/>
        <rFont val="Calibri"/>
        <family val="1"/>
      </rPr>
      <t>F446</t>
    </r>
  </si>
  <si>
    <r>
      <rPr>
        <sz val="9"/>
        <rFont val="Calibri"/>
        <family val="1"/>
      </rPr>
      <t>Montebuono</t>
    </r>
  </si>
  <si>
    <r>
      <rPr>
        <sz val="9"/>
        <rFont val="Calibri"/>
        <family val="1"/>
      </rPr>
      <t>F541</t>
    </r>
  </si>
  <si>
    <r>
      <rPr>
        <sz val="9"/>
        <rFont val="Calibri"/>
        <family val="1"/>
      </rPr>
      <t>Monteleone Sabino</t>
    </r>
  </si>
  <si>
    <r>
      <rPr>
        <sz val="9"/>
        <rFont val="Calibri"/>
        <family val="1"/>
      </rPr>
      <t>F579</t>
    </r>
  </si>
  <si>
    <r>
      <rPr>
        <sz val="9"/>
        <rFont val="Calibri"/>
        <family val="1"/>
      </rPr>
      <t>Montenero Sabino</t>
    </r>
  </si>
  <si>
    <r>
      <rPr>
        <sz val="9"/>
        <rFont val="Calibri"/>
        <family val="1"/>
      </rPr>
      <t>F687</t>
    </r>
  </si>
  <si>
    <r>
      <rPr>
        <sz val="9"/>
        <rFont val="Calibri"/>
        <family val="1"/>
      </rPr>
      <t>Montopoli di Sabina</t>
    </r>
  </si>
  <si>
    <r>
      <rPr>
        <sz val="9"/>
        <rFont val="Calibri"/>
        <family val="1"/>
      </rPr>
      <t>F746</t>
    </r>
  </si>
  <si>
    <r>
      <rPr>
        <sz val="9"/>
        <rFont val="Calibri"/>
        <family val="1"/>
      </rPr>
      <t>Morro Reatino</t>
    </r>
  </si>
  <si>
    <r>
      <rPr>
        <sz val="9"/>
        <rFont val="Calibri"/>
        <family val="1"/>
      </rPr>
      <t>F876</t>
    </r>
  </si>
  <si>
    <r>
      <rPr>
        <sz val="9"/>
        <rFont val="Calibri"/>
        <family val="1"/>
      </rPr>
      <t>Nespolo</t>
    </r>
  </si>
  <si>
    <r>
      <rPr>
        <sz val="9"/>
        <rFont val="Calibri"/>
        <family val="1"/>
      </rPr>
      <t>B595</t>
    </r>
  </si>
  <si>
    <r>
      <rPr>
        <sz val="9"/>
        <rFont val="Calibri"/>
        <family val="1"/>
      </rPr>
      <t>Orvinio</t>
    </r>
  </si>
  <si>
    <r>
      <rPr>
        <sz val="9"/>
        <rFont val="Calibri"/>
        <family val="1"/>
      </rPr>
      <t>G232</t>
    </r>
  </si>
  <si>
    <r>
      <rPr>
        <sz val="9"/>
        <rFont val="Calibri"/>
        <family val="1"/>
      </rPr>
      <t>Paganico Sabino</t>
    </r>
  </si>
  <si>
    <r>
      <rPr>
        <sz val="9"/>
        <rFont val="Calibri"/>
        <family val="1"/>
      </rPr>
      <t>G498</t>
    </r>
  </si>
  <si>
    <r>
      <rPr>
        <sz val="9"/>
        <rFont val="Calibri"/>
        <family val="1"/>
      </rPr>
      <t>Pescorocchiano</t>
    </r>
  </si>
  <si>
    <r>
      <rPr>
        <sz val="9"/>
        <rFont val="Calibri"/>
        <family val="1"/>
      </rPr>
      <t>G513</t>
    </r>
  </si>
  <si>
    <r>
      <rPr>
        <sz val="9"/>
        <rFont val="Calibri"/>
        <family val="1"/>
      </rPr>
      <t>Petrella Salto</t>
    </r>
  </si>
  <si>
    <r>
      <rPr>
        <sz val="9"/>
        <rFont val="Calibri"/>
        <family val="1"/>
      </rPr>
      <t>G756</t>
    </r>
  </si>
  <si>
    <r>
      <rPr>
        <sz val="9"/>
        <rFont val="Calibri"/>
        <family val="1"/>
      </rPr>
      <t>Poggio Bustone</t>
    </r>
  </si>
  <si>
    <r>
      <rPr>
        <sz val="9"/>
        <rFont val="Calibri"/>
        <family val="1"/>
      </rPr>
      <t>G757</t>
    </r>
  </si>
  <si>
    <r>
      <rPr>
        <sz val="9"/>
        <rFont val="Calibri"/>
        <family val="1"/>
      </rPr>
      <t>Poggio Catino</t>
    </r>
  </si>
  <si>
    <r>
      <rPr>
        <sz val="9"/>
        <rFont val="Calibri"/>
        <family val="1"/>
      </rPr>
      <t>G763</t>
    </r>
  </si>
  <si>
    <r>
      <rPr>
        <sz val="9"/>
        <rFont val="Calibri"/>
        <family val="1"/>
      </rPr>
      <t>Poggio Mirteto</t>
    </r>
  </si>
  <si>
    <r>
      <rPr>
        <sz val="9"/>
        <rFont val="Calibri"/>
        <family val="1"/>
      </rPr>
      <t>G764</t>
    </r>
  </si>
  <si>
    <r>
      <rPr>
        <sz val="9"/>
        <rFont val="Calibri"/>
        <family val="1"/>
      </rPr>
      <t>Poggio Moiano</t>
    </r>
  </si>
  <si>
    <r>
      <rPr>
        <sz val="9"/>
        <rFont val="Calibri"/>
        <family val="1"/>
      </rPr>
      <t>G765</t>
    </r>
  </si>
  <si>
    <r>
      <rPr>
        <sz val="9"/>
        <rFont val="Calibri"/>
        <family val="1"/>
      </rPr>
      <t>Poggio Nativo</t>
    </r>
  </si>
  <si>
    <r>
      <rPr>
        <sz val="9"/>
        <rFont val="Calibri"/>
        <family val="1"/>
      </rPr>
      <t>G770</t>
    </r>
  </si>
  <si>
    <r>
      <rPr>
        <sz val="9"/>
        <rFont val="Calibri"/>
        <family val="1"/>
      </rPr>
      <t>Poggio San Lorenzo</t>
    </r>
  </si>
  <si>
    <r>
      <rPr>
        <sz val="9"/>
        <rFont val="Calibri"/>
        <family val="1"/>
      </rPr>
      <t>G934</t>
    </r>
  </si>
  <si>
    <r>
      <rPr>
        <sz val="9"/>
        <rFont val="Calibri"/>
        <family val="1"/>
      </rPr>
      <t>Posta</t>
    </r>
  </si>
  <si>
    <r>
      <rPr>
        <sz val="9"/>
        <rFont val="Calibri"/>
        <family val="1"/>
      </rPr>
      <t>G951</t>
    </r>
  </si>
  <si>
    <r>
      <rPr>
        <sz val="9"/>
        <rFont val="Calibri"/>
        <family val="1"/>
      </rPr>
      <t>Pozzaglia Sabina</t>
    </r>
  </si>
  <si>
    <r>
      <rPr>
        <sz val="9"/>
        <rFont val="Calibri"/>
        <family val="1"/>
      </rPr>
      <t>H282</t>
    </r>
  </si>
  <si>
    <r>
      <rPr>
        <sz val="9"/>
        <rFont val="Calibri"/>
        <family val="1"/>
      </rPr>
      <t>H354</t>
    </r>
  </si>
  <si>
    <r>
      <rPr>
        <sz val="9"/>
        <rFont val="Calibri"/>
        <family val="1"/>
      </rPr>
      <t>Rivodutri</t>
    </r>
  </si>
  <si>
    <r>
      <rPr>
        <sz val="9"/>
        <rFont val="Calibri"/>
        <family val="1"/>
      </rPr>
      <t>H446</t>
    </r>
  </si>
  <si>
    <r>
      <rPr>
        <sz val="9"/>
        <rFont val="Calibri"/>
        <family val="1"/>
      </rPr>
      <t>Rocca Sinibalda</t>
    </r>
  </si>
  <si>
    <r>
      <rPr>
        <sz val="9"/>
        <rFont val="Calibri"/>
        <family val="1"/>
      </rPr>
      <t>H427</t>
    </r>
  </si>
  <si>
    <r>
      <rPr>
        <sz val="9"/>
        <rFont val="Calibri"/>
        <family val="1"/>
      </rPr>
      <t>Roccantica</t>
    </r>
  </si>
  <si>
    <r>
      <rPr>
        <sz val="9"/>
        <rFont val="Calibri"/>
        <family val="1"/>
      </rPr>
      <t>H713</t>
    </r>
  </si>
  <si>
    <r>
      <rPr>
        <sz val="9"/>
        <rFont val="Calibri"/>
        <family val="1"/>
      </rPr>
      <t>Salisano</t>
    </r>
  </si>
  <si>
    <r>
      <rPr>
        <sz val="9"/>
        <rFont val="Calibri"/>
        <family val="1"/>
      </rPr>
      <t>I499</t>
    </r>
  </si>
  <si>
    <r>
      <rPr>
        <sz val="9"/>
        <rFont val="Calibri"/>
        <family val="1"/>
      </rPr>
      <t>Scandriglia</t>
    </r>
  </si>
  <si>
    <r>
      <rPr>
        <sz val="9"/>
        <rFont val="Calibri"/>
        <family val="1"/>
      </rPr>
      <t>I581</t>
    </r>
  </si>
  <si>
    <r>
      <rPr>
        <sz val="9"/>
        <rFont val="Calibri"/>
        <family val="1"/>
      </rPr>
      <t>Selci</t>
    </r>
  </si>
  <si>
    <r>
      <rPr>
        <sz val="9"/>
        <rFont val="Calibri"/>
        <family val="1"/>
      </rPr>
      <t>I959</t>
    </r>
  </si>
  <si>
    <r>
      <rPr>
        <sz val="9"/>
        <rFont val="Calibri"/>
        <family val="1"/>
      </rPr>
      <t>Stimigliano</t>
    </r>
  </si>
  <si>
    <r>
      <rPr>
        <sz val="9"/>
        <rFont val="Calibri"/>
        <family val="1"/>
      </rPr>
      <t>L046</t>
    </r>
  </si>
  <si>
    <r>
      <rPr>
        <sz val="9"/>
        <rFont val="Calibri"/>
        <family val="1"/>
      </rPr>
      <t>Tarano</t>
    </r>
  </si>
  <si>
    <r>
      <rPr>
        <sz val="9"/>
        <rFont val="Calibri"/>
        <family val="1"/>
      </rPr>
      <t>L189</t>
    </r>
  </si>
  <si>
    <r>
      <rPr>
        <sz val="9"/>
        <rFont val="Calibri"/>
        <family val="1"/>
      </rPr>
      <t>Toffia</t>
    </r>
  </si>
  <si>
    <r>
      <rPr>
        <sz val="9"/>
        <rFont val="Calibri"/>
        <family val="1"/>
      </rPr>
      <t>L286</t>
    </r>
  </si>
  <si>
    <r>
      <rPr>
        <sz val="9"/>
        <rFont val="Calibri"/>
        <family val="1"/>
      </rPr>
      <t>Torri in Sabina</t>
    </r>
  </si>
  <si>
    <r>
      <rPr>
        <sz val="9"/>
        <rFont val="Calibri"/>
        <family val="1"/>
      </rPr>
      <t>L293</t>
    </r>
  </si>
  <si>
    <r>
      <rPr>
        <sz val="9"/>
        <rFont val="Calibri"/>
        <family val="1"/>
      </rPr>
      <t>Torricella in Sabina</t>
    </r>
  </si>
  <si>
    <r>
      <rPr>
        <sz val="9"/>
        <rFont val="Calibri"/>
        <family val="1"/>
      </rPr>
      <t>G507</t>
    </r>
  </si>
  <si>
    <r>
      <rPr>
        <sz val="9"/>
        <rFont val="Calibri"/>
        <family val="1"/>
      </rPr>
      <t>Turania</t>
    </r>
  </si>
  <si>
    <r>
      <rPr>
        <sz val="9"/>
        <rFont val="Calibri"/>
        <family val="1"/>
      </rPr>
      <t>L525</t>
    </r>
  </si>
  <si>
    <r>
      <rPr>
        <sz val="9"/>
        <rFont val="Calibri"/>
        <family val="1"/>
      </rPr>
      <t>Vacone</t>
    </r>
  </si>
  <si>
    <r>
      <rPr>
        <sz val="9"/>
        <rFont val="Calibri"/>
        <family val="1"/>
      </rPr>
      <t>L676</t>
    </r>
  </si>
  <si>
    <r>
      <rPr>
        <sz val="9"/>
        <rFont val="Calibri"/>
        <family val="1"/>
      </rPr>
      <t>Varco Sabino</t>
    </r>
  </si>
  <si>
    <r>
      <rPr>
        <sz val="9"/>
        <rFont val="Calibri"/>
        <family val="1"/>
      </rPr>
      <t>A062</t>
    </r>
  </si>
  <si>
    <r>
      <rPr>
        <sz val="9"/>
        <rFont val="Calibri"/>
        <family val="1"/>
      </rPr>
      <t>Affile</t>
    </r>
  </si>
  <si>
    <r>
      <rPr>
        <sz val="9"/>
        <rFont val="Calibri"/>
        <family val="1"/>
      </rPr>
      <t>Roma</t>
    </r>
  </si>
  <si>
    <r>
      <rPr>
        <sz val="9"/>
        <rFont val="Calibri"/>
        <family val="1"/>
      </rPr>
      <t>A084</t>
    </r>
  </si>
  <si>
    <r>
      <rPr>
        <sz val="9"/>
        <rFont val="Calibri"/>
        <family val="1"/>
      </rPr>
      <t>Agosta</t>
    </r>
  </si>
  <si>
    <r>
      <rPr>
        <sz val="9"/>
        <rFont val="Calibri"/>
        <family val="1"/>
      </rPr>
      <t>A132</t>
    </r>
  </si>
  <si>
    <r>
      <rPr>
        <sz val="9"/>
        <rFont val="Calibri"/>
        <family val="1"/>
      </rPr>
      <t>Albano Laziale</t>
    </r>
  </si>
  <si>
    <r>
      <rPr>
        <sz val="9"/>
        <rFont val="Calibri"/>
        <family val="1"/>
      </rPr>
      <t>A210</t>
    </r>
  </si>
  <si>
    <r>
      <rPr>
        <sz val="9"/>
        <rFont val="Calibri"/>
        <family val="1"/>
      </rPr>
      <t>Allumiere</t>
    </r>
  </si>
  <si>
    <r>
      <rPr>
        <sz val="9"/>
        <rFont val="Calibri"/>
        <family val="1"/>
      </rPr>
      <t>A297</t>
    </r>
  </si>
  <si>
    <r>
      <rPr>
        <sz val="9"/>
        <rFont val="Calibri"/>
        <family val="1"/>
      </rPr>
      <t>Anguillara Sabazia</t>
    </r>
  </si>
  <si>
    <r>
      <rPr>
        <sz val="9"/>
        <rFont val="Calibri"/>
        <family val="1"/>
      </rPr>
      <t>A309</t>
    </r>
  </si>
  <si>
    <r>
      <rPr>
        <sz val="9"/>
        <rFont val="Calibri"/>
        <family val="1"/>
      </rPr>
      <t>Anticoli Corrado</t>
    </r>
  </si>
  <si>
    <r>
      <rPr>
        <sz val="9"/>
        <rFont val="Calibri"/>
        <family val="1"/>
      </rPr>
      <t>A323</t>
    </r>
  </si>
  <si>
    <r>
      <rPr>
        <sz val="9"/>
        <rFont val="Calibri"/>
        <family val="1"/>
      </rPr>
      <t>Anzio</t>
    </r>
  </si>
  <si>
    <r>
      <rPr>
        <sz val="9"/>
        <rFont val="Calibri"/>
        <family val="1"/>
      </rPr>
      <t>A370</t>
    </r>
  </si>
  <si>
    <r>
      <rPr>
        <sz val="9"/>
        <rFont val="Calibri"/>
        <family val="1"/>
      </rPr>
      <t>Arcinazzo Romano</t>
    </r>
  </si>
  <si>
    <r>
      <rPr>
        <sz val="9"/>
        <rFont val="Calibri"/>
        <family val="1"/>
      </rPr>
      <t>M213</t>
    </r>
  </si>
  <si>
    <r>
      <rPr>
        <sz val="9"/>
        <rFont val="Calibri"/>
        <family val="1"/>
      </rPr>
      <t>Ardea</t>
    </r>
  </si>
  <si>
    <r>
      <rPr>
        <sz val="9"/>
        <rFont val="Calibri"/>
        <family val="1"/>
      </rPr>
      <t>A401</t>
    </r>
  </si>
  <si>
    <r>
      <rPr>
        <sz val="9"/>
        <rFont val="Calibri"/>
        <family val="1"/>
      </rPr>
      <t>Ariccia</t>
    </r>
  </si>
  <si>
    <r>
      <rPr>
        <sz val="9"/>
        <rFont val="Calibri"/>
        <family val="1"/>
      </rPr>
      <t>A446</t>
    </r>
  </si>
  <si>
    <r>
      <rPr>
        <sz val="9"/>
        <rFont val="Calibri"/>
        <family val="1"/>
      </rPr>
      <t>Arsoli</t>
    </r>
  </si>
  <si>
    <r>
      <rPr>
        <sz val="9"/>
        <rFont val="Calibri"/>
        <family val="1"/>
      </rPr>
      <t>A449</t>
    </r>
  </si>
  <si>
    <r>
      <rPr>
        <sz val="9"/>
        <rFont val="Calibri"/>
        <family val="1"/>
      </rPr>
      <t>Artena</t>
    </r>
  </si>
  <si>
    <r>
      <rPr>
        <sz val="9"/>
        <rFont val="Calibri"/>
        <family val="1"/>
      </rPr>
      <t>A749</t>
    </r>
  </si>
  <si>
    <r>
      <rPr>
        <sz val="9"/>
        <rFont val="Calibri"/>
        <family val="1"/>
      </rPr>
      <t>Bellegra</t>
    </r>
  </si>
  <si>
    <r>
      <rPr>
        <sz val="9"/>
        <rFont val="Calibri"/>
        <family val="1"/>
      </rPr>
      <t>B114</t>
    </r>
  </si>
  <si>
    <r>
      <rPr>
        <sz val="9"/>
        <rFont val="Calibri"/>
        <family val="1"/>
      </rPr>
      <t>Bracciano</t>
    </r>
  </si>
  <si>
    <r>
      <rPr>
        <sz val="9"/>
        <rFont val="Calibri"/>
        <family val="1"/>
      </rPr>
      <t>B472</t>
    </r>
  </si>
  <si>
    <r>
      <rPr>
        <sz val="9"/>
        <rFont val="Calibri"/>
        <family val="1"/>
      </rPr>
      <t>Camerata Nuova</t>
    </r>
  </si>
  <si>
    <r>
      <rPr>
        <sz val="9"/>
        <rFont val="Calibri"/>
        <family val="1"/>
      </rPr>
      <t>B496</t>
    </r>
  </si>
  <si>
    <r>
      <rPr>
        <sz val="9"/>
        <rFont val="Calibri"/>
        <family val="1"/>
      </rPr>
      <t>Campagnano di Roma</t>
    </r>
  </si>
  <si>
    <r>
      <rPr>
        <sz val="9"/>
        <rFont val="Calibri"/>
        <family val="1"/>
      </rPr>
      <t>B576</t>
    </r>
  </si>
  <si>
    <r>
      <rPr>
        <sz val="9"/>
        <rFont val="Calibri"/>
        <family val="1"/>
      </rPr>
      <t>Canale Monterano</t>
    </r>
  </si>
  <si>
    <r>
      <rPr>
        <sz val="9"/>
        <rFont val="Calibri"/>
        <family val="1"/>
      </rPr>
      <t>B635</t>
    </r>
  </si>
  <si>
    <r>
      <rPr>
        <sz val="9"/>
        <rFont val="Calibri"/>
        <family val="1"/>
      </rPr>
      <t>Canterano</t>
    </r>
  </si>
  <si>
    <r>
      <rPr>
        <sz val="9"/>
        <rFont val="Calibri"/>
        <family val="1"/>
      </rPr>
      <t>B649</t>
    </r>
  </si>
  <si>
    <r>
      <rPr>
        <sz val="9"/>
        <rFont val="Calibri"/>
        <family val="1"/>
      </rPr>
      <t>Capena</t>
    </r>
  </si>
  <si>
    <r>
      <rPr>
        <sz val="9"/>
        <rFont val="Calibri"/>
        <family val="1"/>
      </rPr>
      <t>B687</t>
    </r>
  </si>
  <si>
    <r>
      <rPr>
        <sz val="9"/>
        <rFont val="Calibri"/>
        <family val="1"/>
      </rPr>
      <t>Capranica Prenestina</t>
    </r>
  </si>
  <si>
    <r>
      <rPr>
        <sz val="9"/>
        <rFont val="Calibri"/>
        <family val="1"/>
      </rPr>
      <t>B828</t>
    </r>
  </si>
  <si>
    <r>
      <rPr>
        <sz val="9"/>
        <rFont val="Calibri"/>
        <family val="1"/>
      </rPr>
      <t>Carpineto Romano</t>
    </r>
  </si>
  <si>
    <r>
      <rPr>
        <sz val="9"/>
        <rFont val="Calibri"/>
        <family val="1"/>
      </rPr>
      <t>B932</t>
    </r>
  </si>
  <si>
    <r>
      <rPr>
        <sz val="9"/>
        <rFont val="Calibri"/>
        <family val="1"/>
      </rPr>
      <t>Casape</t>
    </r>
  </si>
  <si>
    <r>
      <rPr>
        <sz val="9"/>
        <rFont val="Calibri"/>
        <family val="1"/>
      </rPr>
      <t>C116</t>
    </r>
  </si>
  <si>
    <r>
      <rPr>
        <sz val="9"/>
        <rFont val="Calibri"/>
        <family val="1"/>
      </rPr>
      <t>Castel Gandolfo</t>
    </r>
  </si>
  <si>
    <r>
      <rPr>
        <sz val="9"/>
        <rFont val="Calibri"/>
        <family val="1"/>
      </rPr>
      <t>C203</t>
    </r>
  </si>
  <si>
    <r>
      <rPr>
        <sz val="9"/>
        <rFont val="Calibri"/>
        <family val="1"/>
      </rPr>
      <t>Castel Madama</t>
    </r>
  </si>
  <si>
    <r>
      <rPr>
        <sz val="9"/>
        <rFont val="Calibri"/>
        <family val="1"/>
      </rPr>
      <t>C266</t>
    </r>
  </si>
  <si>
    <r>
      <rPr>
        <sz val="9"/>
        <rFont val="Calibri"/>
        <family val="1"/>
      </rPr>
      <t>Castel San Pietro Romano</t>
    </r>
  </si>
  <si>
    <r>
      <rPr>
        <sz val="9"/>
        <rFont val="Calibri"/>
        <family val="1"/>
      </rPr>
      <t>C237</t>
    </r>
  </si>
  <si>
    <r>
      <rPr>
        <sz val="9"/>
        <rFont val="Calibri"/>
        <family val="1"/>
      </rPr>
      <t>Castelnuovo di Porto</t>
    </r>
  </si>
  <si>
    <r>
      <rPr>
        <sz val="9"/>
        <rFont val="Calibri"/>
        <family val="1"/>
      </rPr>
      <t>C390</t>
    </r>
  </si>
  <si>
    <r>
      <rPr>
        <sz val="9"/>
        <rFont val="Calibri"/>
        <family val="1"/>
      </rPr>
      <t>Cave</t>
    </r>
  </si>
  <si>
    <r>
      <rPr>
        <sz val="9"/>
        <rFont val="Calibri"/>
        <family val="1"/>
      </rPr>
      <t>C518</t>
    </r>
  </si>
  <si>
    <r>
      <rPr>
        <sz val="9"/>
        <rFont val="Calibri"/>
        <family val="1"/>
      </rPr>
      <t>Cerreto Laziale</t>
    </r>
  </si>
  <si>
    <r>
      <rPr>
        <sz val="9"/>
        <rFont val="Calibri"/>
        <family val="1"/>
      </rPr>
      <t>C543</t>
    </r>
  </si>
  <si>
    <r>
      <rPr>
        <sz val="9"/>
        <rFont val="Calibri"/>
        <family val="1"/>
      </rPr>
      <t>Cervara di Roma</t>
    </r>
  </si>
  <si>
    <r>
      <rPr>
        <sz val="9"/>
        <rFont val="Calibri"/>
        <family val="1"/>
      </rPr>
      <t>C552</t>
    </r>
  </si>
  <si>
    <r>
      <rPr>
        <sz val="9"/>
        <rFont val="Calibri"/>
        <family val="1"/>
      </rPr>
      <t>Cerveteri</t>
    </r>
  </si>
  <si>
    <r>
      <rPr>
        <sz val="9"/>
        <rFont val="Calibri"/>
        <family val="1"/>
      </rPr>
      <t>M272</t>
    </r>
  </si>
  <si>
    <r>
      <rPr>
        <sz val="9"/>
        <rFont val="Calibri"/>
        <family val="1"/>
      </rPr>
      <t>Ciampino</t>
    </r>
  </si>
  <si>
    <r>
      <rPr>
        <sz val="9"/>
        <rFont val="Calibri"/>
        <family val="1"/>
      </rPr>
      <t>C677</t>
    </r>
  </si>
  <si>
    <r>
      <rPr>
        <sz val="9"/>
        <rFont val="Calibri"/>
        <family val="1"/>
      </rPr>
      <t>Ciciliano</t>
    </r>
  </si>
  <si>
    <r>
      <rPr>
        <sz val="9"/>
        <rFont val="Calibri"/>
        <family val="1"/>
      </rPr>
      <t>C702</t>
    </r>
  </si>
  <si>
    <r>
      <rPr>
        <sz val="9"/>
        <rFont val="Calibri"/>
        <family val="1"/>
      </rPr>
      <t>Cineto Romano</t>
    </r>
  </si>
  <si>
    <r>
      <rPr>
        <sz val="9"/>
        <rFont val="Calibri"/>
        <family val="1"/>
      </rPr>
      <t>C773</t>
    </r>
  </si>
  <si>
    <r>
      <rPr>
        <sz val="9"/>
        <rFont val="Calibri"/>
        <family val="1"/>
      </rPr>
      <t>Civitavecchia</t>
    </r>
  </si>
  <si>
    <r>
      <rPr>
        <sz val="9"/>
        <rFont val="Calibri"/>
        <family val="1"/>
      </rPr>
      <t>C784</t>
    </r>
  </si>
  <si>
    <r>
      <rPr>
        <sz val="9"/>
        <rFont val="Calibri"/>
        <family val="1"/>
      </rPr>
      <t>Civitella San Paolo</t>
    </r>
  </si>
  <si>
    <r>
      <rPr>
        <sz val="9"/>
        <rFont val="Calibri"/>
        <family val="1"/>
      </rPr>
      <t>C858</t>
    </r>
  </si>
  <si>
    <r>
      <rPr>
        <sz val="9"/>
        <rFont val="Calibri"/>
        <family val="1"/>
      </rPr>
      <t>Colleferro</t>
    </r>
  </si>
  <si>
    <r>
      <rPr>
        <sz val="9"/>
        <rFont val="Calibri"/>
        <family val="1"/>
      </rPr>
      <t>C900</t>
    </r>
  </si>
  <si>
    <r>
      <rPr>
        <sz val="9"/>
        <rFont val="Calibri"/>
        <family val="1"/>
      </rPr>
      <t>Colonna</t>
    </r>
  </si>
  <si>
    <r>
      <rPr>
        <sz val="9"/>
        <rFont val="Calibri"/>
        <family val="1"/>
      </rPr>
      <t>D561</t>
    </r>
  </si>
  <si>
    <r>
      <rPr>
        <sz val="9"/>
        <rFont val="Calibri"/>
        <family val="1"/>
      </rPr>
      <t>Fiano Romano</t>
    </r>
  </si>
  <si>
    <r>
      <rPr>
        <sz val="9"/>
        <rFont val="Calibri"/>
        <family val="1"/>
      </rPr>
      <t>D586</t>
    </r>
  </si>
  <si>
    <r>
      <rPr>
        <sz val="9"/>
        <rFont val="Calibri"/>
        <family val="1"/>
      </rPr>
      <t>Filacciano</t>
    </r>
  </si>
  <si>
    <r>
      <rPr>
        <sz val="9"/>
        <rFont val="Calibri"/>
        <family val="1"/>
      </rPr>
      <t>M297</t>
    </r>
  </si>
  <si>
    <r>
      <rPr>
        <sz val="9"/>
        <rFont val="Calibri"/>
        <family val="1"/>
      </rPr>
      <t>Fiumicino</t>
    </r>
  </si>
  <si>
    <r>
      <rPr>
        <sz val="9"/>
        <rFont val="Calibri"/>
        <family val="1"/>
      </rPr>
      <t>M309</t>
    </r>
  </si>
  <si>
    <r>
      <rPr>
        <sz val="9"/>
        <rFont val="Calibri"/>
        <family val="1"/>
      </rPr>
      <t>Fonte Nuova</t>
    </r>
  </si>
  <si>
    <r>
      <rPr>
        <sz val="9"/>
        <rFont val="Calibri"/>
        <family val="1"/>
      </rPr>
      <t>D707</t>
    </r>
  </si>
  <si>
    <r>
      <rPr>
        <sz val="9"/>
        <rFont val="Calibri"/>
        <family val="1"/>
      </rPr>
      <t>Formello</t>
    </r>
  </si>
  <si>
    <r>
      <rPr>
        <sz val="9"/>
        <rFont val="Calibri"/>
        <family val="1"/>
      </rPr>
      <t>D773</t>
    </r>
  </si>
  <si>
    <r>
      <rPr>
        <sz val="9"/>
        <rFont val="Calibri"/>
        <family val="1"/>
      </rPr>
      <t>Frascati</t>
    </r>
  </si>
  <si>
    <r>
      <rPr>
        <sz val="9"/>
        <rFont val="Calibri"/>
        <family val="1"/>
      </rPr>
      <t>D875</t>
    </r>
  </si>
  <si>
    <r>
      <rPr>
        <sz val="9"/>
        <rFont val="Calibri"/>
        <family val="1"/>
      </rPr>
      <t>Gallicano nel Lazio</t>
    </r>
  </si>
  <si>
    <r>
      <rPr>
        <sz val="9"/>
        <rFont val="Calibri"/>
        <family val="1"/>
      </rPr>
      <t>D945</t>
    </r>
  </si>
  <si>
    <r>
      <rPr>
        <sz val="9"/>
        <rFont val="Calibri"/>
        <family val="1"/>
      </rPr>
      <t>Gavignano</t>
    </r>
  </si>
  <si>
    <r>
      <rPr>
        <sz val="9"/>
        <rFont val="Calibri"/>
        <family val="1"/>
      </rPr>
      <t>D964</t>
    </r>
  </si>
  <si>
    <r>
      <rPr>
        <sz val="9"/>
        <rFont val="Calibri"/>
        <family val="1"/>
      </rPr>
      <t>Genazzano</t>
    </r>
  </si>
  <si>
    <r>
      <rPr>
        <sz val="9"/>
        <rFont val="Calibri"/>
        <family val="1"/>
      </rPr>
      <t>D972</t>
    </r>
  </si>
  <si>
    <r>
      <rPr>
        <sz val="9"/>
        <rFont val="Calibri"/>
        <family val="1"/>
      </rPr>
      <t>Genzano di Roma</t>
    </r>
  </si>
  <si>
    <r>
      <rPr>
        <sz val="9"/>
        <rFont val="Calibri"/>
        <family val="1"/>
      </rPr>
      <t>D978</t>
    </r>
  </si>
  <si>
    <r>
      <rPr>
        <sz val="9"/>
        <rFont val="Calibri"/>
        <family val="1"/>
      </rPr>
      <t>Gerano</t>
    </r>
  </si>
  <si>
    <r>
      <rPr>
        <sz val="9"/>
        <rFont val="Calibri"/>
        <family val="1"/>
      </rPr>
      <t>E091</t>
    </r>
  </si>
  <si>
    <r>
      <rPr>
        <sz val="9"/>
        <rFont val="Calibri"/>
        <family val="1"/>
      </rPr>
      <t>Gorga</t>
    </r>
  </si>
  <si>
    <r>
      <rPr>
        <sz val="9"/>
        <rFont val="Calibri"/>
        <family val="1"/>
      </rPr>
      <t>E204</t>
    </r>
  </si>
  <si>
    <r>
      <rPr>
        <sz val="9"/>
        <rFont val="Calibri"/>
        <family val="1"/>
      </rPr>
      <t>Grottaferrata</t>
    </r>
  </si>
  <si>
    <r>
      <rPr>
        <sz val="9"/>
        <rFont val="Calibri"/>
        <family val="1"/>
      </rPr>
      <t>E263</t>
    </r>
  </si>
  <si>
    <r>
      <rPr>
        <sz val="9"/>
        <rFont val="Calibri"/>
        <family val="1"/>
      </rPr>
      <t>Guidonia Montecelio</t>
    </r>
  </si>
  <si>
    <r>
      <rPr>
        <sz val="9"/>
        <rFont val="Calibri"/>
        <family val="1"/>
      </rPr>
      <t>E382</t>
    </r>
  </si>
  <si>
    <r>
      <rPr>
        <sz val="9"/>
        <rFont val="Calibri"/>
        <family val="1"/>
      </rPr>
      <t>Jenne</t>
    </r>
  </si>
  <si>
    <r>
      <rPr>
        <sz val="9"/>
        <rFont val="Calibri"/>
        <family val="1"/>
      </rPr>
      <t>E392</t>
    </r>
  </si>
  <si>
    <r>
      <rPr>
        <sz val="9"/>
        <rFont val="Calibri"/>
        <family val="1"/>
      </rPr>
      <t>Labico</t>
    </r>
  </si>
  <si>
    <r>
      <rPr>
        <sz val="9"/>
        <rFont val="Calibri"/>
        <family val="1"/>
      </rPr>
      <t>M212</t>
    </r>
  </si>
  <si>
    <r>
      <rPr>
        <sz val="9"/>
        <rFont val="Calibri"/>
        <family val="1"/>
      </rPr>
      <t>Ladispoli</t>
    </r>
  </si>
  <si>
    <r>
      <rPr>
        <sz val="9"/>
        <rFont val="Calibri"/>
        <family val="1"/>
      </rPr>
      <t>C767</t>
    </r>
  </si>
  <si>
    <r>
      <rPr>
        <sz val="9"/>
        <rFont val="Calibri"/>
        <family val="1"/>
      </rPr>
      <t>Lanuvio</t>
    </r>
  </si>
  <si>
    <r>
      <rPr>
        <sz val="9"/>
        <rFont val="Calibri"/>
        <family val="1"/>
      </rPr>
      <t>M207</t>
    </r>
  </si>
  <si>
    <r>
      <rPr>
        <sz val="9"/>
        <rFont val="Calibri"/>
        <family val="1"/>
      </rPr>
      <t>Lariano</t>
    </r>
  </si>
  <si>
    <r>
      <rPr>
        <sz val="9"/>
        <rFont val="Calibri"/>
        <family val="1"/>
      </rPr>
      <t>E576</t>
    </r>
  </si>
  <si>
    <r>
      <rPr>
        <sz val="9"/>
        <rFont val="Calibri"/>
        <family val="1"/>
      </rPr>
      <t>Licenza</t>
    </r>
  </si>
  <si>
    <r>
      <rPr>
        <sz val="9"/>
        <rFont val="Calibri"/>
        <family val="1"/>
      </rPr>
      <t>E813</t>
    </r>
  </si>
  <si>
    <r>
      <rPr>
        <sz val="9"/>
        <rFont val="Calibri"/>
        <family val="1"/>
      </rPr>
      <t>Magliano Romano</t>
    </r>
  </si>
  <si>
    <r>
      <rPr>
        <sz val="9"/>
        <rFont val="Calibri"/>
        <family val="1"/>
      </rPr>
      <t>B632</t>
    </r>
  </si>
  <si>
    <r>
      <rPr>
        <sz val="9"/>
        <rFont val="Calibri"/>
        <family val="1"/>
      </rPr>
      <t>Mandela</t>
    </r>
  </si>
  <si>
    <r>
      <rPr>
        <sz val="9"/>
        <rFont val="Calibri"/>
        <family val="1"/>
      </rPr>
      <t>E900</t>
    </r>
  </si>
  <si>
    <r>
      <rPr>
        <sz val="9"/>
        <rFont val="Calibri"/>
        <family val="1"/>
      </rPr>
      <t>Manziana</t>
    </r>
  </si>
  <si>
    <r>
      <rPr>
        <sz val="9"/>
        <rFont val="Calibri"/>
        <family val="1"/>
      </rPr>
      <t>E908</t>
    </r>
  </si>
  <si>
    <r>
      <rPr>
        <sz val="9"/>
        <rFont val="Calibri"/>
        <family val="1"/>
      </rPr>
      <t>Marano Equo</t>
    </r>
  </si>
  <si>
    <r>
      <rPr>
        <sz val="9"/>
        <rFont val="Calibri"/>
        <family val="1"/>
      </rPr>
      <t>E924</t>
    </r>
  </si>
  <si>
    <r>
      <rPr>
        <sz val="9"/>
        <rFont val="Calibri"/>
        <family val="1"/>
      </rPr>
      <t>Marcellina</t>
    </r>
  </si>
  <si>
    <r>
      <rPr>
        <sz val="9"/>
        <rFont val="Calibri"/>
        <family val="1"/>
      </rPr>
      <t>E958</t>
    </r>
  </si>
  <si>
    <r>
      <rPr>
        <sz val="9"/>
        <rFont val="Calibri"/>
        <family val="1"/>
      </rPr>
      <t>Marino</t>
    </r>
  </si>
  <si>
    <r>
      <rPr>
        <sz val="9"/>
        <rFont val="Calibri"/>
        <family val="1"/>
      </rPr>
      <t>F064</t>
    </r>
  </si>
  <si>
    <r>
      <rPr>
        <sz val="9"/>
        <rFont val="Calibri"/>
        <family val="1"/>
      </rPr>
      <t>Mazzano Romano</t>
    </r>
  </si>
  <si>
    <r>
      <rPr>
        <sz val="9"/>
        <rFont val="Calibri"/>
        <family val="1"/>
      </rPr>
      <t>F127</t>
    </r>
  </si>
  <si>
    <r>
      <rPr>
        <sz val="9"/>
        <rFont val="Calibri"/>
        <family val="1"/>
      </rPr>
      <t>Mentana</t>
    </r>
  </si>
  <si>
    <r>
      <rPr>
        <sz val="9"/>
        <rFont val="Calibri"/>
        <family val="1"/>
      </rPr>
      <t>F477</t>
    </r>
  </si>
  <si>
    <r>
      <rPr>
        <sz val="9"/>
        <rFont val="Calibri"/>
        <family val="1"/>
      </rPr>
      <t>Monte Compatri</t>
    </r>
  </si>
  <si>
    <r>
      <rPr>
        <sz val="9"/>
        <rFont val="Calibri"/>
        <family val="1"/>
      </rPr>
      <t>F590</t>
    </r>
  </si>
  <si>
    <r>
      <rPr>
        <sz val="9"/>
        <rFont val="Calibri"/>
        <family val="1"/>
      </rPr>
      <t>Monte Porzio Catone</t>
    </r>
  </si>
  <si>
    <r>
      <rPr>
        <sz val="9"/>
        <rFont val="Calibri"/>
        <family val="1"/>
      </rPr>
      <t>F504</t>
    </r>
  </si>
  <si>
    <r>
      <rPr>
        <sz val="9"/>
        <rFont val="Calibri"/>
        <family val="1"/>
      </rPr>
      <t>Monteflavio</t>
    </r>
  </si>
  <si>
    <r>
      <rPr>
        <sz val="9"/>
        <rFont val="Calibri"/>
        <family val="1"/>
      </rPr>
      <t>F534</t>
    </r>
  </si>
  <si>
    <r>
      <rPr>
        <sz val="9"/>
        <rFont val="Calibri"/>
        <family val="1"/>
      </rPr>
      <t>Montelanico</t>
    </r>
  </si>
  <si>
    <r>
      <rPr>
        <sz val="9"/>
        <rFont val="Calibri"/>
        <family val="1"/>
      </rPr>
      <t>F545</t>
    </r>
  </si>
  <si>
    <r>
      <rPr>
        <sz val="9"/>
        <rFont val="Calibri"/>
        <family val="1"/>
      </rPr>
      <t>Montelibretti</t>
    </r>
  </si>
  <si>
    <r>
      <rPr>
        <sz val="9"/>
        <rFont val="Calibri"/>
        <family val="1"/>
      </rPr>
      <t>F611</t>
    </r>
  </si>
  <si>
    <r>
      <rPr>
        <sz val="9"/>
        <rFont val="Calibri"/>
        <family val="1"/>
      </rPr>
      <t>Monterotondo</t>
    </r>
  </si>
  <si>
    <r>
      <rPr>
        <sz val="9"/>
        <rFont val="Calibri"/>
        <family val="1"/>
      </rPr>
      <t>F692</t>
    </r>
  </si>
  <si>
    <r>
      <rPr>
        <sz val="9"/>
        <rFont val="Calibri"/>
        <family val="1"/>
      </rPr>
      <t>Montorio Romano</t>
    </r>
  </si>
  <si>
    <r>
      <rPr>
        <sz val="9"/>
        <rFont val="Calibri"/>
        <family val="1"/>
      </rPr>
      <t>F730</t>
    </r>
  </si>
  <si>
    <r>
      <rPr>
        <sz val="9"/>
        <rFont val="Calibri"/>
        <family val="1"/>
      </rPr>
      <t>Moricone</t>
    </r>
  </si>
  <si>
    <r>
      <rPr>
        <sz val="9"/>
        <rFont val="Calibri"/>
        <family val="1"/>
      </rPr>
      <t>F734</t>
    </r>
  </si>
  <si>
    <r>
      <rPr>
        <sz val="9"/>
        <rFont val="Calibri"/>
        <family val="1"/>
      </rPr>
      <t>Morlupo</t>
    </r>
  </si>
  <si>
    <r>
      <rPr>
        <sz val="9"/>
        <rFont val="Calibri"/>
        <family val="1"/>
      </rPr>
      <t>F857</t>
    </r>
  </si>
  <si>
    <r>
      <rPr>
        <sz val="9"/>
        <rFont val="Calibri"/>
        <family val="1"/>
      </rPr>
      <t>Nazzano</t>
    </r>
  </si>
  <si>
    <r>
      <rPr>
        <sz val="9"/>
        <rFont val="Calibri"/>
        <family val="1"/>
      </rPr>
      <t>F865</t>
    </r>
  </si>
  <si>
    <r>
      <rPr>
        <sz val="9"/>
        <rFont val="Calibri"/>
        <family val="1"/>
      </rPr>
      <t>Nemi</t>
    </r>
  </si>
  <si>
    <r>
      <rPr>
        <sz val="9"/>
        <rFont val="Calibri"/>
        <family val="1"/>
      </rPr>
      <t>F871</t>
    </r>
  </si>
  <si>
    <r>
      <rPr>
        <sz val="9"/>
        <rFont val="Calibri"/>
        <family val="1"/>
      </rPr>
      <t>Nerola</t>
    </r>
  </si>
  <si>
    <r>
      <rPr>
        <sz val="9"/>
        <rFont val="Calibri"/>
        <family val="1"/>
      </rPr>
      <t>F880</t>
    </r>
  </si>
  <si>
    <r>
      <rPr>
        <sz val="9"/>
        <rFont val="Calibri"/>
        <family val="1"/>
      </rPr>
      <t>Nettuno</t>
    </r>
  </si>
  <si>
    <r>
      <rPr>
        <sz val="9"/>
        <rFont val="Calibri"/>
        <family val="1"/>
      </rPr>
      <t>G022</t>
    </r>
  </si>
  <si>
    <r>
      <rPr>
        <sz val="9"/>
        <rFont val="Calibri"/>
        <family val="1"/>
      </rPr>
      <t>Olevano Romano</t>
    </r>
  </si>
  <si>
    <r>
      <rPr>
        <sz val="9"/>
        <rFont val="Calibri"/>
        <family val="1"/>
      </rPr>
      <t>G274</t>
    </r>
  </si>
  <si>
    <r>
      <rPr>
        <sz val="9"/>
        <rFont val="Calibri"/>
        <family val="1"/>
      </rPr>
      <t>Palestrina</t>
    </r>
  </si>
  <si>
    <r>
      <rPr>
        <sz val="9"/>
        <rFont val="Calibri"/>
        <family val="1"/>
      </rPr>
      <t>G293</t>
    </r>
  </si>
  <si>
    <r>
      <rPr>
        <sz val="9"/>
        <rFont val="Calibri"/>
        <family val="1"/>
      </rPr>
      <t>Palombara Sabina</t>
    </r>
  </si>
  <si>
    <r>
      <rPr>
        <sz val="9"/>
        <rFont val="Calibri"/>
        <family val="1"/>
      </rPr>
      <t>G444</t>
    </r>
  </si>
  <si>
    <r>
      <rPr>
        <sz val="9"/>
        <rFont val="Calibri"/>
        <family val="1"/>
      </rPr>
      <t>Percile</t>
    </r>
  </si>
  <si>
    <r>
      <rPr>
        <sz val="9"/>
        <rFont val="Calibri"/>
        <family val="1"/>
      </rPr>
      <t>G704</t>
    </r>
  </si>
  <si>
    <r>
      <rPr>
        <sz val="9"/>
        <rFont val="Calibri"/>
        <family val="1"/>
      </rPr>
      <t>Pisoniano</t>
    </r>
  </si>
  <si>
    <r>
      <rPr>
        <sz val="9"/>
        <rFont val="Calibri"/>
        <family val="1"/>
      </rPr>
      <t>G784</t>
    </r>
  </si>
  <si>
    <r>
      <rPr>
        <sz val="9"/>
        <rFont val="Calibri"/>
        <family val="1"/>
      </rPr>
      <t>Poli</t>
    </r>
  </si>
  <si>
    <r>
      <rPr>
        <sz val="9"/>
        <rFont val="Calibri"/>
        <family val="1"/>
      </rPr>
      <t>G811</t>
    </r>
  </si>
  <si>
    <r>
      <rPr>
        <sz val="9"/>
        <rFont val="Calibri"/>
        <family val="1"/>
      </rPr>
      <t>Pomezia</t>
    </r>
  </si>
  <si>
    <r>
      <rPr>
        <sz val="9"/>
        <rFont val="Calibri"/>
        <family val="1"/>
      </rPr>
      <t>G874</t>
    </r>
  </si>
  <si>
    <r>
      <rPr>
        <sz val="9"/>
        <rFont val="Calibri"/>
        <family val="1"/>
      </rPr>
      <t>Ponzano Romano</t>
    </r>
  </si>
  <si>
    <r>
      <rPr>
        <sz val="9"/>
        <rFont val="Calibri"/>
        <family val="1"/>
      </rPr>
      <t>H267</t>
    </r>
  </si>
  <si>
    <r>
      <rPr>
        <sz val="9"/>
        <rFont val="Calibri"/>
        <family val="1"/>
      </rPr>
      <t>Riano</t>
    </r>
  </si>
  <si>
    <r>
      <rPr>
        <sz val="9"/>
        <rFont val="Calibri"/>
        <family val="1"/>
      </rPr>
      <t>H288</t>
    </r>
  </si>
  <si>
    <r>
      <rPr>
        <sz val="9"/>
        <rFont val="Calibri"/>
        <family val="1"/>
      </rPr>
      <t>Rignano Flaminio</t>
    </r>
  </si>
  <si>
    <r>
      <rPr>
        <sz val="9"/>
        <rFont val="Calibri"/>
        <family val="1"/>
      </rPr>
      <t>H300</t>
    </r>
  </si>
  <si>
    <r>
      <rPr>
        <sz val="9"/>
        <rFont val="Calibri"/>
        <family val="1"/>
      </rPr>
      <t>Riofreddo</t>
    </r>
  </si>
  <si>
    <r>
      <rPr>
        <sz val="9"/>
        <rFont val="Calibri"/>
        <family val="1"/>
      </rPr>
      <t>H387</t>
    </r>
  </si>
  <si>
    <r>
      <rPr>
        <sz val="9"/>
        <rFont val="Calibri"/>
        <family val="1"/>
      </rPr>
      <t>Rocca Canterano</t>
    </r>
  </si>
  <si>
    <r>
      <rPr>
        <sz val="9"/>
        <rFont val="Calibri"/>
        <family val="1"/>
      </rPr>
      <t>H401</t>
    </r>
  </si>
  <si>
    <r>
      <rPr>
        <sz val="9"/>
        <rFont val="Calibri"/>
        <family val="1"/>
      </rPr>
      <t>Rocca di Cave</t>
    </r>
  </si>
  <si>
    <r>
      <rPr>
        <sz val="9"/>
        <rFont val="Calibri"/>
        <family val="1"/>
      </rPr>
      <t>H404</t>
    </r>
  </si>
  <si>
    <r>
      <rPr>
        <sz val="9"/>
        <rFont val="Calibri"/>
        <family val="1"/>
      </rPr>
      <t>Rocca di Papa</t>
    </r>
  </si>
  <si>
    <r>
      <rPr>
        <sz val="9"/>
        <rFont val="Calibri"/>
        <family val="1"/>
      </rPr>
      <t>H432</t>
    </r>
  </si>
  <si>
    <r>
      <rPr>
        <sz val="9"/>
        <rFont val="Calibri"/>
        <family val="1"/>
      </rPr>
      <t>Rocca Priora</t>
    </r>
  </si>
  <si>
    <r>
      <rPr>
        <sz val="9"/>
        <rFont val="Calibri"/>
        <family val="1"/>
      </rPr>
      <t>H441</t>
    </r>
  </si>
  <si>
    <r>
      <rPr>
        <sz val="9"/>
        <rFont val="Calibri"/>
        <family val="1"/>
      </rPr>
      <t>Rocca Santo Stefano</t>
    </r>
  </si>
  <si>
    <r>
      <rPr>
        <sz val="9"/>
        <rFont val="Calibri"/>
        <family val="1"/>
      </rPr>
      <t>H411</t>
    </r>
  </si>
  <si>
    <r>
      <rPr>
        <sz val="9"/>
        <rFont val="Calibri"/>
        <family val="1"/>
      </rPr>
      <t>Roccagiovine</t>
    </r>
  </si>
  <si>
    <r>
      <rPr>
        <sz val="9"/>
        <rFont val="Calibri"/>
        <family val="1"/>
      </rPr>
      <t>H494</t>
    </r>
  </si>
  <si>
    <r>
      <rPr>
        <sz val="9"/>
        <rFont val="Calibri"/>
        <family val="1"/>
      </rPr>
      <t>Roiate</t>
    </r>
  </si>
  <si>
    <r>
      <rPr>
        <sz val="9"/>
        <rFont val="Calibri"/>
        <family val="1"/>
      </rPr>
      <t>H501</t>
    </r>
  </si>
  <si>
    <r>
      <rPr>
        <sz val="9"/>
        <rFont val="Calibri"/>
        <family val="1"/>
      </rPr>
      <t>H618</t>
    </r>
  </si>
  <si>
    <r>
      <rPr>
        <sz val="9"/>
        <rFont val="Calibri"/>
        <family val="1"/>
      </rPr>
      <t>Roviano</t>
    </r>
  </si>
  <si>
    <r>
      <rPr>
        <sz val="9"/>
        <rFont val="Calibri"/>
        <family val="1"/>
      </rPr>
      <t>H658</t>
    </r>
  </si>
  <si>
    <r>
      <rPr>
        <sz val="9"/>
        <rFont val="Calibri"/>
        <family val="1"/>
      </rPr>
      <t>Sacrofano</t>
    </r>
  </si>
  <si>
    <r>
      <rPr>
        <sz val="9"/>
        <rFont val="Calibri"/>
        <family val="1"/>
      </rPr>
      <t>H745</t>
    </r>
  </si>
  <si>
    <r>
      <rPr>
        <sz val="9"/>
        <rFont val="Calibri"/>
        <family val="1"/>
      </rPr>
      <t>Sambuci</t>
    </r>
  </si>
  <si>
    <r>
      <rPr>
        <sz val="9"/>
        <rFont val="Calibri"/>
        <family val="1"/>
      </rPr>
      <t>M295</t>
    </r>
  </si>
  <si>
    <r>
      <rPr>
        <sz val="9"/>
        <rFont val="Calibri"/>
        <family val="1"/>
      </rPr>
      <t>San Cesareo</t>
    </r>
  </si>
  <si>
    <r>
      <rPr>
        <sz val="9"/>
        <rFont val="Calibri"/>
        <family val="1"/>
      </rPr>
      <t>H942</t>
    </r>
  </si>
  <si>
    <r>
      <rPr>
        <sz val="9"/>
        <rFont val="Calibri"/>
        <family val="1"/>
      </rPr>
      <t>San Gregorio da Sassola</t>
    </r>
  </si>
  <si>
    <r>
      <rPr>
        <sz val="9"/>
        <rFont val="Calibri"/>
        <family val="1"/>
      </rPr>
      <t>I125</t>
    </r>
  </si>
  <si>
    <r>
      <rPr>
        <sz val="9"/>
        <rFont val="Calibri"/>
        <family val="1"/>
      </rPr>
      <t>San Polo dei Cavalieri</t>
    </r>
  </si>
  <si>
    <r>
      <rPr>
        <sz val="9"/>
        <rFont val="Calibri"/>
        <family val="1"/>
      </rPr>
      <t>I400</t>
    </r>
  </si>
  <si>
    <r>
      <rPr>
        <sz val="9"/>
        <rFont val="Calibri"/>
        <family val="1"/>
      </rPr>
      <t>San Vito Romano</t>
    </r>
  </si>
  <si>
    <r>
      <rPr>
        <sz val="9"/>
        <rFont val="Calibri"/>
        <family val="1"/>
      </rPr>
      <t>I255</t>
    </r>
  </si>
  <si>
    <r>
      <rPr>
        <sz val="9"/>
        <rFont val="Calibri"/>
        <family val="1"/>
      </rPr>
      <t>Santa Marinella</t>
    </r>
  </si>
  <si>
    <r>
      <rPr>
        <sz val="9"/>
        <rFont val="Calibri"/>
        <family val="1"/>
      </rPr>
      <t>I284</t>
    </r>
  </si>
  <si>
    <r>
      <rPr>
        <sz val="9"/>
        <rFont val="Calibri"/>
        <family val="1"/>
      </rPr>
      <t>Sant'Angelo Romano</t>
    </r>
  </si>
  <si>
    <r>
      <rPr>
        <sz val="9"/>
        <rFont val="Calibri"/>
        <family val="1"/>
      </rPr>
      <t>I352</t>
    </r>
  </si>
  <si>
    <r>
      <rPr>
        <sz val="9"/>
        <rFont val="Calibri"/>
        <family val="1"/>
      </rPr>
      <t>Sant'Oreste</t>
    </r>
  </si>
  <si>
    <r>
      <rPr>
        <sz val="9"/>
        <rFont val="Calibri"/>
        <family val="1"/>
      </rPr>
      <t>I424</t>
    </r>
  </si>
  <si>
    <r>
      <rPr>
        <sz val="9"/>
        <rFont val="Calibri"/>
        <family val="1"/>
      </rPr>
      <t>Saracinesco</t>
    </r>
  </si>
  <si>
    <r>
      <rPr>
        <sz val="9"/>
        <rFont val="Calibri"/>
        <family val="1"/>
      </rPr>
      <t>I573</t>
    </r>
  </si>
  <si>
    <r>
      <rPr>
        <sz val="9"/>
        <rFont val="Calibri"/>
        <family val="1"/>
      </rPr>
      <t>Segni</t>
    </r>
  </si>
  <si>
    <r>
      <rPr>
        <sz val="9"/>
        <rFont val="Calibri"/>
        <family val="1"/>
      </rPr>
      <t>I992</t>
    </r>
  </si>
  <si>
    <r>
      <rPr>
        <sz val="9"/>
        <rFont val="Calibri"/>
        <family val="1"/>
      </rPr>
      <t>Subiaco</t>
    </r>
  </si>
  <si>
    <r>
      <rPr>
        <sz val="9"/>
        <rFont val="Calibri"/>
        <family val="1"/>
      </rPr>
      <t>L182</t>
    </r>
  </si>
  <si>
    <r>
      <rPr>
        <sz val="9"/>
        <rFont val="Calibri"/>
        <family val="1"/>
      </rPr>
      <t>Tivoli</t>
    </r>
  </si>
  <si>
    <r>
      <rPr>
        <sz val="9"/>
        <rFont val="Calibri"/>
        <family val="1"/>
      </rPr>
      <t>L192</t>
    </r>
  </si>
  <si>
    <r>
      <rPr>
        <sz val="9"/>
        <rFont val="Calibri"/>
        <family val="1"/>
      </rPr>
      <t>Tolfa</t>
    </r>
  </si>
  <si>
    <r>
      <rPr>
        <sz val="9"/>
        <rFont val="Calibri"/>
        <family val="1"/>
      </rPr>
      <t>L302</t>
    </r>
  </si>
  <si>
    <r>
      <rPr>
        <sz val="9"/>
        <rFont val="Calibri"/>
        <family val="1"/>
      </rPr>
      <t>Torrita Tiberina</t>
    </r>
  </si>
  <si>
    <r>
      <rPr>
        <sz val="9"/>
        <rFont val="Calibri"/>
        <family val="1"/>
      </rPr>
      <t>L401</t>
    </r>
  </si>
  <si>
    <r>
      <rPr>
        <sz val="9"/>
        <rFont val="Calibri"/>
        <family val="1"/>
      </rPr>
      <t>Trevignano Romano</t>
    </r>
  </si>
  <si>
    <r>
      <rPr>
        <sz val="9"/>
        <rFont val="Calibri"/>
        <family val="1"/>
      </rPr>
      <t>L611</t>
    </r>
  </si>
  <si>
    <r>
      <rPr>
        <sz val="9"/>
        <rFont val="Calibri"/>
        <family val="1"/>
      </rPr>
      <t>Vallepietra</t>
    </r>
  </si>
  <si>
    <r>
      <rPr>
        <sz val="9"/>
        <rFont val="Calibri"/>
        <family val="1"/>
      </rPr>
      <t>L625</t>
    </r>
  </si>
  <si>
    <r>
      <rPr>
        <sz val="9"/>
        <rFont val="Calibri"/>
        <family val="1"/>
      </rPr>
      <t>Vallinfreda</t>
    </r>
  </si>
  <si>
    <r>
      <rPr>
        <sz val="9"/>
        <rFont val="Calibri"/>
        <family val="1"/>
      </rPr>
      <t>L639</t>
    </r>
  </si>
  <si>
    <r>
      <rPr>
        <sz val="9"/>
        <rFont val="Calibri"/>
        <family val="1"/>
      </rPr>
      <t>Valmontone</t>
    </r>
  </si>
  <si>
    <r>
      <rPr>
        <sz val="9"/>
        <rFont val="Calibri"/>
        <family val="1"/>
      </rPr>
      <t>L719</t>
    </r>
  </si>
  <si>
    <r>
      <rPr>
        <sz val="9"/>
        <rFont val="Calibri"/>
        <family val="1"/>
      </rPr>
      <t>Velletri</t>
    </r>
  </si>
  <si>
    <r>
      <rPr>
        <sz val="9"/>
        <rFont val="Calibri"/>
        <family val="1"/>
      </rPr>
      <t>L851</t>
    </r>
  </si>
  <si>
    <r>
      <rPr>
        <sz val="9"/>
        <rFont val="Calibri"/>
        <family val="1"/>
      </rPr>
      <t>Vicovaro</t>
    </r>
  </si>
  <si>
    <r>
      <rPr>
        <sz val="9"/>
        <rFont val="Calibri"/>
        <family val="1"/>
      </rPr>
      <t>M095</t>
    </r>
  </si>
  <si>
    <r>
      <rPr>
        <sz val="9"/>
        <rFont val="Calibri"/>
        <family val="1"/>
      </rPr>
      <t>Vivaro Romano</t>
    </r>
  </si>
  <si>
    <r>
      <rPr>
        <sz val="9"/>
        <rFont val="Calibri"/>
        <family val="1"/>
      </rPr>
      <t>M141</t>
    </r>
  </si>
  <si>
    <r>
      <rPr>
        <sz val="9"/>
        <rFont val="Calibri"/>
        <family val="1"/>
      </rPr>
      <t>Zagarolo</t>
    </r>
  </si>
  <si>
    <r>
      <rPr>
        <sz val="9"/>
        <rFont val="Calibri"/>
        <family val="1"/>
      </rPr>
      <t>A040</t>
    </r>
  </si>
  <si>
    <r>
      <rPr>
        <sz val="9"/>
        <rFont val="Calibri"/>
        <family val="1"/>
      </rPr>
      <t>Acquapendente</t>
    </r>
  </si>
  <si>
    <r>
      <rPr>
        <sz val="9"/>
        <rFont val="Calibri"/>
        <family val="1"/>
      </rPr>
      <t>Viterbo</t>
    </r>
  </si>
  <si>
    <r>
      <rPr>
        <sz val="9"/>
        <rFont val="Calibri"/>
        <family val="1"/>
      </rPr>
      <t>A412</t>
    </r>
  </si>
  <si>
    <r>
      <rPr>
        <sz val="9"/>
        <rFont val="Calibri"/>
        <family val="1"/>
      </rPr>
      <t>Arlena di Castro</t>
    </r>
  </si>
  <si>
    <r>
      <rPr>
        <sz val="9"/>
        <rFont val="Calibri"/>
        <family val="1"/>
      </rPr>
      <t>A577</t>
    </r>
  </si>
  <si>
    <r>
      <rPr>
        <sz val="9"/>
        <rFont val="Calibri"/>
        <family val="1"/>
      </rPr>
      <t>Bagnoregio</t>
    </r>
  </si>
  <si>
    <r>
      <rPr>
        <sz val="9"/>
        <rFont val="Calibri"/>
        <family val="1"/>
      </rPr>
      <t>A628</t>
    </r>
  </si>
  <si>
    <r>
      <rPr>
        <sz val="9"/>
        <rFont val="Calibri"/>
        <family val="1"/>
      </rPr>
      <t>Barbarano Romano</t>
    </r>
  </si>
  <si>
    <r>
      <rPr>
        <sz val="9"/>
        <rFont val="Calibri"/>
        <family val="1"/>
      </rPr>
      <t>A706</t>
    </r>
  </si>
  <si>
    <r>
      <rPr>
        <sz val="9"/>
        <rFont val="Calibri"/>
        <family val="1"/>
      </rPr>
      <t>Bassano in Teverina</t>
    </r>
  </si>
  <si>
    <r>
      <rPr>
        <sz val="9"/>
        <rFont val="Calibri"/>
        <family val="1"/>
      </rPr>
      <t>A704</t>
    </r>
  </si>
  <si>
    <r>
      <rPr>
        <sz val="9"/>
        <rFont val="Calibri"/>
        <family val="1"/>
      </rPr>
      <t>Bassano Romano</t>
    </r>
  </si>
  <si>
    <r>
      <rPr>
        <sz val="9"/>
        <rFont val="Calibri"/>
        <family val="1"/>
      </rPr>
      <t>A857</t>
    </r>
  </si>
  <si>
    <r>
      <rPr>
        <sz val="9"/>
        <rFont val="Calibri"/>
        <family val="1"/>
      </rPr>
      <t>Blera</t>
    </r>
  </si>
  <si>
    <r>
      <rPr>
        <sz val="9"/>
        <rFont val="Calibri"/>
        <family val="1"/>
      </rPr>
      <t>A949</t>
    </r>
  </si>
  <si>
    <r>
      <rPr>
        <sz val="9"/>
        <rFont val="Calibri"/>
        <family val="1"/>
      </rPr>
      <t>Bolsena</t>
    </r>
  </si>
  <si>
    <r>
      <rPr>
        <sz val="9"/>
        <rFont val="Calibri"/>
        <family val="1"/>
      </rPr>
      <t>A955</t>
    </r>
  </si>
  <si>
    <r>
      <rPr>
        <sz val="9"/>
        <rFont val="Calibri"/>
        <family val="1"/>
      </rPr>
      <t>Bomarzo</t>
    </r>
  </si>
  <si>
    <r>
      <rPr>
        <sz val="9"/>
        <rFont val="Calibri"/>
        <family val="1"/>
      </rPr>
      <t>B388</t>
    </r>
  </si>
  <si>
    <r>
      <rPr>
        <sz val="9"/>
        <rFont val="Calibri"/>
        <family val="1"/>
      </rPr>
      <t>Calcata</t>
    </r>
  </si>
  <si>
    <r>
      <rPr>
        <sz val="9"/>
        <rFont val="Calibri"/>
        <family val="1"/>
      </rPr>
      <t>B597</t>
    </r>
  </si>
  <si>
    <r>
      <rPr>
        <sz val="9"/>
        <rFont val="Calibri"/>
        <family val="1"/>
      </rPr>
      <t>Canepina</t>
    </r>
  </si>
  <si>
    <r>
      <rPr>
        <sz val="9"/>
        <rFont val="Calibri"/>
        <family val="1"/>
      </rPr>
      <t>B604</t>
    </r>
  </si>
  <si>
    <r>
      <rPr>
        <sz val="9"/>
        <rFont val="Calibri"/>
        <family val="1"/>
      </rPr>
      <t>Canino</t>
    </r>
  </si>
  <si>
    <r>
      <rPr>
        <sz val="9"/>
        <rFont val="Calibri"/>
        <family val="1"/>
      </rPr>
      <t>B663</t>
    </r>
  </si>
  <si>
    <r>
      <rPr>
        <sz val="9"/>
        <rFont val="Calibri"/>
        <family val="1"/>
      </rPr>
      <t>Capodimonte</t>
    </r>
  </si>
  <si>
    <r>
      <rPr>
        <sz val="9"/>
        <rFont val="Calibri"/>
        <family val="1"/>
      </rPr>
      <t>B688</t>
    </r>
  </si>
  <si>
    <r>
      <rPr>
        <sz val="9"/>
        <rFont val="Calibri"/>
        <family val="1"/>
      </rPr>
      <t>Capranica</t>
    </r>
  </si>
  <si>
    <r>
      <rPr>
        <sz val="9"/>
        <rFont val="Calibri"/>
        <family val="1"/>
      </rPr>
      <t>B691</t>
    </r>
  </si>
  <si>
    <r>
      <rPr>
        <sz val="9"/>
        <rFont val="Calibri"/>
        <family val="1"/>
      </rPr>
      <t>Caprarola</t>
    </r>
  </si>
  <si>
    <r>
      <rPr>
        <sz val="9"/>
        <rFont val="Calibri"/>
        <family val="1"/>
      </rPr>
      <t>B735</t>
    </r>
  </si>
  <si>
    <r>
      <rPr>
        <sz val="9"/>
        <rFont val="Calibri"/>
        <family val="1"/>
      </rPr>
      <t>Carbognano</t>
    </r>
  </si>
  <si>
    <r>
      <rPr>
        <sz val="9"/>
        <rFont val="Calibri"/>
        <family val="1"/>
      </rPr>
      <t>C269</t>
    </r>
  </si>
  <si>
    <r>
      <rPr>
        <sz val="9"/>
        <rFont val="Calibri"/>
        <family val="1"/>
      </rPr>
      <t>Castel Sant'Elia</t>
    </r>
  </si>
  <si>
    <r>
      <rPr>
        <sz val="9"/>
        <rFont val="Calibri"/>
        <family val="1"/>
      </rPr>
      <t>C315</t>
    </r>
  </si>
  <si>
    <r>
      <rPr>
        <sz val="9"/>
        <rFont val="Calibri"/>
        <family val="1"/>
      </rPr>
      <t>Castiglione in Teverina</t>
    </r>
  </si>
  <si>
    <r>
      <rPr>
        <sz val="9"/>
        <rFont val="Calibri"/>
        <family val="1"/>
      </rPr>
      <t>C446</t>
    </r>
  </si>
  <si>
    <r>
      <rPr>
        <sz val="9"/>
        <rFont val="Calibri"/>
        <family val="1"/>
      </rPr>
      <t>Celleno</t>
    </r>
  </si>
  <si>
    <r>
      <rPr>
        <sz val="9"/>
        <rFont val="Calibri"/>
        <family val="1"/>
      </rPr>
      <t>C447</t>
    </r>
  </si>
  <si>
    <r>
      <rPr>
        <sz val="9"/>
        <rFont val="Calibri"/>
        <family val="1"/>
      </rPr>
      <t>Cellere</t>
    </r>
  </si>
  <si>
    <r>
      <rPr>
        <sz val="9"/>
        <rFont val="Calibri"/>
        <family val="1"/>
      </rPr>
      <t>C765</t>
    </r>
  </si>
  <si>
    <r>
      <rPr>
        <sz val="9"/>
        <rFont val="Calibri"/>
        <family val="1"/>
      </rPr>
      <t>Civita Castellana</t>
    </r>
  </si>
  <si>
    <r>
      <rPr>
        <sz val="9"/>
        <rFont val="Calibri"/>
        <family val="1"/>
      </rPr>
      <t>C780</t>
    </r>
  </si>
  <si>
    <r>
      <rPr>
        <sz val="9"/>
        <rFont val="Calibri"/>
        <family val="1"/>
      </rPr>
      <t>Civitella d'Agliano</t>
    </r>
  </si>
  <si>
    <r>
      <rPr>
        <sz val="9"/>
        <rFont val="Calibri"/>
        <family val="1"/>
      </rPr>
      <t>C988</t>
    </r>
  </si>
  <si>
    <r>
      <rPr>
        <sz val="9"/>
        <rFont val="Calibri"/>
        <family val="1"/>
      </rPr>
      <t>Corchiano</t>
    </r>
  </si>
  <si>
    <r>
      <rPr>
        <sz val="9"/>
        <rFont val="Calibri"/>
        <family val="1"/>
      </rPr>
      <t>D452</t>
    </r>
  </si>
  <si>
    <r>
      <rPr>
        <sz val="9"/>
        <rFont val="Calibri"/>
        <family val="1"/>
      </rPr>
      <t>Fabrica di Roma</t>
    </r>
  </si>
  <si>
    <r>
      <rPr>
        <sz val="9"/>
        <rFont val="Calibri"/>
        <family val="1"/>
      </rPr>
      <t>D475</t>
    </r>
  </si>
  <si>
    <r>
      <rPr>
        <sz val="9"/>
        <rFont val="Calibri"/>
        <family val="1"/>
      </rPr>
      <t>Faleria</t>
    </r>
  </si>
  <si>
    <r>
      <rPr>
        <sz val="9"/>
        <rFont val="Calibri"/>
        <family val="1"/>
      </rPr>
      <t>D503</t>
    </r>
  </si>
  <si>
    <r>
      <rPr>
        <sz val="9"/>
        <rFont val="Calibri"/>
        <family val="1"/>
      </rPr>
      <t>Farnese</t>
    </r>
  </si>
  <si>
    <r>
      <rPr>
        <sz val="9"/>
        <rFont val="Calibri"/>
        <family val="1"/>
      </rPr>
      <t>D870</t>
    </r>
  </si>
  <si>
    <r>
      <rPr>
        <sz val="9"/>
        <rFont val="Calibri"/>
        <family val="1"/>
      </rPr>
      <t>Gallese</t>
    </r>
  </si>
  <si>
    <r>
      <rPr>
        <sz val="9"/>
        <rFont val="Calibri"/>
        <family val="1"/>
      </rPr>
      <t>E126</t>
    </r>
  </si>
  <si>
    <r>
      <rPr>
        <sz val="9"/>
        <rFont val="Calibri"/>
        <family val="1"/>
      </rPr>
      <t>Gradoli</t>
    </r>
  </si>
  <si>
    <r>
      <rPr>
        <sz val="9"/>
        <rFont val="Calibri"/>
        <family val="1"/>
      </rPr>
      <t>E128</t>
    </r>
  </si>
  <si>
    <r>
      <rPr>
        <sz val="9"/>
        <rFont val="Calibri"/>
        <family val="1"/>
      </rPr>
      <t>Graffignano</t>
    </r>
  </si>
  <si>
    <r>
      <rPr>
        <sz val="9"/>
        <rFont val="Calibri"/>
        <family val="1"/>
      </rPr>
      <t>E210</t>
    </r>
  </si>
  <si>
    <r>
      <rPr>
        <sz val="9"/>
        <rFont val="Calibri"/>
        <family val="1"/>
      </rPr>
      <t>Grotte di Castro</t>
    </r>
  </si>
  <si>
    <r>
      <rPr>
        <sz val="9"/>
        <rFont val="Calibri"/>
        <family val="1"/>
      </rPr>
      <t>E330</t>
    </r>
  </si>
  <si>
    <r>
      <rPr>
        <sz val="9"/>
        <rFont val="Calibri"/>
        <family val="1"/>
      </rPr>
      <t>Ischia di Castro</t>
    </r>
  </si>
  <si>
    <r>
      <rPr>
        <sz val="9"/>
        <rFont val="Calibri"/>
        <family val="1"/>
      </rPr>
      <t>E467</t>
    </r>
  </si>
  <si>
    <r>
      <rPr>
        <sz val="9"/>
        <rFont val="Calibri"/>
        <family val="1"/>
      </rPr>
      <t>Latera</t>
    </r>
  </si>
  <si>
    <r>
      <rPr>
        <sz val="9"/>
        <rFont val="Calibri"/>
        <family val="1"/>
      </rPr>
      <t>E713</t>
    </r>
  </si>
  <si>
    <r>
      <rPr>
        <sz val="9"/>
        <rFont val="Calibri"/>
        <family val="1"/>
      </rPr>
      <t>Lubriano</t>
    </r>
  </si>
  <si>
    <r>
      <rPr>
        <sz val="9"/>
        <rFont val="Calibri"/>
        <family val="1"/>
      </rPr>
      <t>E978</t>
    </r>
  </si>
  <si>
    <r>
      <rPr>
        <sz val="9"/>
        <rFont val="Calibri"/>
        <family val="1"/>
      </rPr>
      <t>Marta</t>
    </r>
  </si>
  <si>
    <r>
      <rPr>
        <sz val="9"/>
        <rFont val="Calibri"/>
        <family val="1"/>
      </rPr>
      <t>F419</t>
    </r>
  </si>
  <si>
    <r>
      <rPr>
        <sz val="9"/>
        <rFont val="Calibri"/>
        <family val="1"/>
      </rPr>
      <t>Montalto di Castro</t>
    </r>
  </si>
  <si>
    <r>
      <rPr>
        <sz val="9"/>
        <rFont val="Calibri"/>
        <family val="1"/>
      </rPr>
      <t>F603</t>
    </r>
  </si>
  <si>
    <r>
      <rPr>
        <sz val="9"/>
        <rFont val="Calibri"/>
        <family val="1"/>
      </rPr>
      <t>Monte Romano</t>
    </r>
  </si>
  <si>
    <r>
      <rPr>
        <sz val="9"/>
        <rFont val="Calibri"/>
        <family val="1"/>
      </rPr>
      <t>F499</t>
    </r>
  </si>
  <si>
    <r>
      <rPr>
        <sz val="9"/>
        <rFont val="Calibri"/>
        <family val="1"/>
      </rPr>
      <t>Montefiascone</t>
    </r>
  </si>
  <si>
    <r>
      <rPr>
        <sz val="9"/>
        <rFont val="Calibri"/>
        <family val="1"/>
      </rPr>
      <t>F606</t>
    </r>
  </si>
  <si>
    <r>
      <rPr>
        <sz val="9"/>
        <rFont val="Calibri"/>
        <family val="1"/>
      </rPr>
      <t>Monterosi</t>
    </r>
  </si>
  <si>
    <r>
      <rPr>
        <sz val="9"/>
        <rFont val="Calibri"/>
        <family val="1"/>
      </rPr>
      <t>F868</t>
    </r>
  </si>
  <si>
    <r>
      <rPr>
        <sz val="9"/>
        <rFont val="Calibri"/>
        <family val="1"/>
      </rPr>
      <t>Nepi</t>
    </r>
  </si>
  <si>
    <r>
      <rPr>
        <sz val="9"/>
        <rFont val="Calibri"/>
        <family val="1"/>
      </rPr>
      <t>G065</t>
    </r>
  </si>
  <si>
    <r>
      <rPr>
        <sz val="9"/>
        <rFont val="Calibri"/>
        <family val="1"/>
      </rPr>
      <t>Onano</t>
    </r>
  </si>
  <si>
    <r>
      <rPr>
        <sz val="9"/>
        <rFont val="Calibri"/>
        <family val="1"/>
      </rPr>
      <t>G111</t>
    </r>
  </si>
  <si>
    <r>
      <rPr>
        <sz val="9"/>
        <rFont val="Calibri"/>
        <family val="1"/>
      </rPr>
      <t>Oriolo Romano</t>
    </r>
  </si>
  <si>
    <r>
      <rPr>
        <sz val="9"/>
        <rFont val="Calibri"/>
        <family val="1"/>
      </rPr>
      <t>G135</t>
    </r>
  </si>
  <si>
    <r>
      <rPr>
        <sz val="9"/>
        <rFont val="Calibri"/>
        <family val="1"/>
      </rPr>
      <t>Orte</t>
    </r>
  </si>
  <si>
    <r>
      <rPr>
        <sz val="9"/>
        <rFont val="Calibri"/>
        <family val="1"/>
      </rPr>
      <t>G571</t>
    </r>
  </si>
  <si>
    <r>
      <rPr>
        <sz val="9"/>
        <rFont val="Calibri"/>
        <family val="1"/>
      </rPr>
      <t>Piansano</t>
    </r>
  </si>
  <si>
    <r>
      <rPr>
        <sz val="9"/>
        <rFont val="Calibri"/>
        <family val="1"/>
      </rPr>
      <t>H071</t>
    </r>
  </si>
  <si>
    <r>
      <rPr>
        <sz val="9"/>
        <rFont val="Calibri"/>
        <family val="1"/>
      </rPr>
      <t>Proceno</t>
    </r>
  </si>
  <si>
    <r>
      <rPr>
        <sz val="9"/>
        <rFont val="Calibri"/>
        <family val="1"/>
      </rPr>
      <t>H534</t>
    </r>
  </si>
  <si>
    <r>
      <rPr>
        <sz val="9"/>
        <rFont val="Calibri"/>
        <family val="1"/>
      </rPr>
      <t>Ronciglione</t>
    </r>
  </si>
  <si>
    <r>
      <rPr>
        <sz val="9"/>
        <rFont val="Calibri"/>
        <family val="1"/>
      </rPr>
      <t>H969</t>
    </r>
  </si>
  <si>
    <r>
      <rPr>
        <sz val="9"/>
        <rFont val="Calibri"/>
        <family val="1"/>
      </rPr>
      <t>San Lorenzo Nuovo</t>
    </r>
  </si>
  <si>
    <r>
      <rPr>
        <sz val="9"/>
        <rFont val="Calibri"/>
        <family val="1"/>
      </rPr>
      <t>I855</t>
    </r>
  </si>
  <si>
    <r>
      <rPr>
        <sz val="9"/>
        <rFont val="Calibri"/>
        <family val="1"/>
      </rPr>
      <t>Soriano nel Cimino</t>
    </r>
  </si>
  <si>
    <r>
      <rPr>
        <sz val="9"/>
        <rFont val="Calibri"/>
        <family val="1"/>
      </rPr>
      <t>L017</t>
    </r>
  </si>
  <si>
    <r>
      <rPr>
        <sz val="9"/>
        <rFont val="Calibri"/>
        <family val="1"/>
      </rPr>
      <t>Sutri</t>
    </r>
  </si>
  <si>
    <r>
      <rPr>
        <sz val="9"/>
        <rFont val="Calibri"/>
        <family val="1"/>
      </rPr>
      <t>D024</t>
    </r>
  </si>
  <si>
    <r>
      <rPr>
        <sz val="9"/>
        <rFont val="Calibri"/>
        <family val="1"/>
      </rPr>
      <t>Tarquinia</t>
    </r>
  </si>
  <si>
    <r>
      <rPr>
        <sz val="9"/>
        <rFont val="Calibri"/>
        <family val="1"/>
      </rPr>
      <t>L150</t>
    </r>
  </si>
  <si>
    <r>
      <rPr>
        <sz val="9"/>
        <rFont val="Calibri"/>
        <family val="1"/>
      </rPr>
      <t>Tessennano</t>
    </r>
  </si>
  <si>
    <r>
      <rPr>
        <sz val="9"/>
        <rFont val="Calibri"/>
        <family val="1"/>
      </rPr>
      <t>L310</t>
    </r>
  </si>
  <si>
    <r>
      <rPr>
        <sz val="9"/>
        <rFont val="Calibri"/>
        <family val="1"/>
      </rPr>
      <t>Tuscania</t>
    </r>
  </si>
  <si>
    <r>
      <rPr>
        <sz val="9"/>
        <rFont val="Calibri"/>
        <family val="1"/>
      </rPr>
      <t>L569</t>
    </r>
  </si>
  <si>
    <r>
      <rPr>
        <sz val="9"/>
        <rFont val="Calibri"/>
        <family val="1"/>
      </rPr>
      <t>Valentano</t>
    </r>
  </si>
  <si>
    <r>
      <rPr>
        <sz val="9"/>
        <rFont val="Calibri"/>
        <family val="1"/>
      </rPr>
      <t>L612</t>
    </r>
  </si>
  <si>
    <r>
      <rPr>
        <sz val="9"/>
        <rFont val="Calibri"/>
        <family val="1"/>
      </rPr>
      <t>Vallerano</t>
    </r>
  </si>
  <si>
    <r>
      <rPr>
        <sz val="9"/>
        <rFont val="Calibri"/>
        <family val="1"/>
      </rPr>
      <t>A701</t>
    </r>
  </si>
  <si>
    <r>
      <rPr>
        <sz val="9"/>
        <rFont val="Calibri"/>
        <family val="1"/>
      </rPr>
      <t>Vasanello</t>
    </r>
  </si>
  <si>
    <r>
      <rPr>
        <sz val="9"/>
        <rFont val="Calibri"/>
        <family val="1"/>
      </rPr>
      <t>L713</t>
    </r>
  </si>
  <si>
    <r>
      <rPr>
        <sz val="9"/>
        <rFont val="Calibri"/>
        <family val="1"/>
      </rPr>
      <t>Vejano</t>
    </r>
  </si>
  <si>
    <r>
      <rPr>
        <sz val="9"/>
        <rFont val="Calibri"/>
        <family val="1"/>
      </rPr>
      <t>L814</t>
    </r>
  </si>
  <si>
    <r>
      <rPr>
        <sz val="9"/>
        <rFont val="Calibri"/>
        <family val="1"/>
      </rPr>
      <t>Vetralla</t>
    </r>
  </si>
  <si>
    <r>
      <rPr>
        <sz val="9"/>
        <rFont val="Calibri"/>
        <family val="1"/>
      </rPr>
      <t>L882</t>
    </r>
  </si>
  <si>
    <r>
      <rPr>
        <sz val="9"/>
        <rFont val="Calibri"/>
        <family val="1"/>
      </rPr>
      <t>Vignanello</t>
    </r>
  </si>
  <si>
    <r>
      <rPr>
        <sz val="9"/>
        <rFont val="Calibri"/>
        <family val="1"/>
      </rPr>
      <t>H913</t>
    </r>
  </si>
  <si>
    <r>
      <rPr>
        <sz val="9"/>
        <rFont val="Calibri"/>
        <family val="1"/>
      </rPr>
      <t>Villa San Giovanni in Tuscia</t>
    </r>
  </si>
  <si>
    <r>
      <rPr>
        <sz val="9"/>
        <rFont val="Calibri"/>
        <family val="1"/>
      </rPr>
      <t>M082</t>
    </r>
  </si>
  <si>
    <r>
      <rPr>
        <sz val="9"/>
        <rFont val="Calibri"/>
        <family val="1"/>
      </rPr>
      <t>M086</t>
    </r>
  </si>
  <si>
    <r>
      <rPr>
        <sz val="9"/>
        <rFont val="Calibri"/>
        <family val="1"/>
      </rPr>
      <t>Vitorchiano</t>
    </r>
  </si>
  <si>
    <r>
      <rPr>
        <sz val="9"/>
        <rFont val="Calibri"/>
        <family val="1"/>
      </rPr>
      <t>A388</t>
    </r>
  </si>
  <si>
    <r>
      <rPr>
        <sz val="9"/>
        <rFont val="Calibri"/>
        <family val="1"/>
      </rPr>
      <t>Arenzano</t>
    </r>
  </si>
  <si>
    <r>
      <rPr>
        <sz val="9"/>
        <rFont val="Calibri"/>
        <family val="1"/>
      </rPr>
      <t>Liguria</t>
    </r>
  </si>
  <si>
    <r>
      <rPr>
        <sz val="9"/>
        <rFont val="Calibri"/>
        <family val="1"/>
      </rPr>
      <t>Genova</t>
    </r>
  </si>
  <si>
    <r>
      <rPr>
        <sz val="9"/>
        <rFont val="Calibri"/>
        <family val="1"/>
      </rPr>
      <t>A506</t>
    </r>
  </si>
  <si>
    <r>
      <rPr>
        <sz val="9"/>
        <rFont val="Calibri"/>
        <family val="1"/>
      </rPr>
      <t>Avegno</t>
    </r>
  </si>
  <si>
    <r>
      <rPr>
        <sz val="9"/>
        <rFont val="Calibri"/>
        <family val="1"/>
      </rPr>
      <t>A658</t>
    </r>
  </si>
  <si>
    <r>
      <rPr>
        <sz val="9"/>
        <rFont val="Calibri"/>
        <family val="1"/>
      </rPr>
      <t>Bargagli</t>
    </r>
  </si>
  <si>
    <r>
      <rPr>
        <sz val="9"/>
        <rFont val="Calibri"/>
        <family val="1"/>
      </rPr>
      <t>A922</t>
    </r>
  </si>
  <si>
    <r>
      <rPr>
        <sz val="9"/>
        <rFont val="Calibri"/>
        <family val="1"/>
      </rPr>
      <t>Bogliasco</t>
    </r>
  </si>
  <si>
    <r>
      <rPr>
        <sz val="9"/>
        <rFont val="Calibri"/>
        <family val="1"/>
      </rPr>
      <t>B067</t>
    </r>
  </si>
  <si>
    <r>
      <rPr>
        <sz val="9"/>
        <rFont val="Calibri"/>
        <family val="1"/>
      </rPr>
      <t>Borzonasca</t>
    </r>
  </si>
  <si>
    <r>
      <rPr>
        <sz val="9"/>
        <rFont val="Calibri"/>
        <family val="1"/>
      </rPr>
      <t>B282</t>
    </r>
  </si>
  <si>
    <r>
      <rPr>
        <sz val="9"/>
        <rFont val="Calibri"/>
        <family val="1"/>
      </rPr>
      <t>Busalla</t>
    </r>
  </si>
  <si>
    <r>
      <rPr>
        <sz val="9"/>
        <rFont val="Calibri"/>
        <family val="1"/>
      </rPr>
      <t>B490</t>
    </r>
  </si>
  <si>
    <r>
      <rPr>
        <sz val="9"/>
        <rFont val="Calibri"/>
        <family val="1"/>
      </rPr>
      <t>Camogli</t>
    </r>
  </si>
  <si>
    <r>
      <rPr>
        <sz val="9"/>
        <rFont val="Calibri"/>
        <family val="1"/>
      </rPr>
      <t>B538</t>
    </r>
  </si>
  <si>
    <r>
      <rPr>
        <sz val="9"/>
        <rFont val="Calibri"/>
        <family val="1"/>
      </rPr>
      <t>Campo Ligure</t>
    </r>
  </si>
  <si>
    <r>
      <rPr>
        <sz val="9"/>
        <rFont val="Calibri"/>
        <family val="1"/>
      </rPr>
      <t>B551</t>
    </r>
  </si>
  <si>
    <r>
      <rPr>
        <sz val="9"/>
        <rFont val="Calibri"/>
        <family val="1"/>
      </rPr>
      <t>Campomorone</t>
    </r>
  </si>
  <si>
    <r>
      <rPr>
        <sz val="9"/>
        <rFont val="Calibri"/>
        <family val="1"/>
      </rPr>
      <t>B726</t>
    </r>
  </si>
  <si>
    <r>
      <rPr>
        <sz val="9"/>
        <rFont val="Calibri"/>
        <family val="1"/>
      </rPr>
      <t>Carasco</t>
    </r>
  </si>
  <si>
    <r>
      <rPr>
        <sz val="9"/>
        <rFont val="Calibri"/>
        <family val="1"/>
      </rPr>
      <t>B939</t>
    </r>
  </si>
  <si>
    <r>
      <rPr>
        <sz val="9"/>
        <rFont val="Calibri"/>
        <family val="1"/>
      </rPr>
      <t>Casarza Ligure</t>
    </r>
  </si>
  <si>
    <r>
      <rPr>
        <sz val="9"/>
        <rFont val="Calibri"/>
        <family val="1"/>
      </rPr>
      <t>B956</t>
    </r>
  </si>
  <si>
    <r>
      <rPr>
        <sz val="9"/>
        <rFont val="Calibri"/>
        <family val="1"/>
      </rPr>
      <t>Casella</t>
    </r>
  </si>
  <si>
    <r>
      <rPr>
        <sz val="9"/>
        <rFont val="Calibri"/>
        <family val="1"/>
      </rPr>
      <t>C302</t>
    </r>
  </si>
  <si>
    <r>
      <rPr>
        <sz val="9"/>
        <rFont val="Calibri"/>
        <family val="1"/>
      </rPr>
      <t>Castiglione Chiavarese</t>
    </r>
  </si>
  <si>
    <r>
      <rPr>
        <sz val="9"/>
        <rFont val="Calibri"/>
        <family val="1"/>
      </rPr>
      <t>C481</t>
    </r>
  </si>
  <si>
    <r>
      <rPr>
        <sz val="9"/>
        <rFont val="Calibri"/>
        <family val="1"/>
      </rPr>
      <t>Ceranesi</t>
    </r>
  </si>
  <si>
    <r>
      <rPr>
        <sz val="9"/>
        <rFont val="Calibri"/>
        <family val="1"/>
      </rPr>
      <t>C621</t>
    </r>
  </si>
  <si>
    <r>
      <rPr>
        <sz val="9"/>
        <rFont val="Calibri"/>
        <family val="1"/>
      </rPr>
      <t>Chiavari</t>
    </r>
  </si>
  <si>
    <r>
      <rPr>
        <sz val="9"/>
        <rFont val="Calibri"/>
        <family val="1"/>
      </rPr>
      <t>C673</t>
    </r>
  </si>
  <si>
    <r>
      <rPr>
        <sz val="9"/>
        <rFont val="Calibri"/>
        <family val="1"/>
      </rPr>
      <t>Cicagna</t>
    </r>
  </si>
  <si>
    <r>
      <rPr>
        <sz val="9"/>
        <rFont val="Calibri"/>
        <family val="1"/>
      </rPr>
      <t>C823</t>
    </r>
  </si>
  <si>
    <r>
      <rPr>
        <sz val="9"/>
        <rFont val="Calibri"/>
        <family val="1"/>
      </rPr>
      <t>Cogoleto</t>
    </r>
  </si>
  <si>
    <r>
      <rPr>
        <sz val="9"/>
        <rFont val="Calibri"/>
        <family val="1"/>
      </rPr>
      <t>C826</t>
    </r>
  </si>
  <si>
    <r>
      <rPr>
        <sz val="9"/>
        <rFont val="Calibri"/>
        <family val="1"/>
      </rPr>
      <t>Cogorno</t>
    </r>
  </si>
  <si>
    <r>
      <rPr>
        <sz val="9"/>
        <rFont val="Calibri"/>
        <family val="1"/>
      </rPr>
      <t>C995</t>
    </r>
  </si>
  <si>
    <r>
      <rPr>
        <sz val="9"/>
        <rFont val="Calibri"/>
        <family val="1"/>
      </rPr>
      <t>Coreglia Ligure</t>
    </r>
  </si>
  <si>
    <r>
      <rPr>
        <sz val="9"/>
        <rFont val="Calibri"/>
        <family val="1"/>
      </rPr>
      <t>D175</t>
    </r>
  </si>
  <si>
    <r>
      <rPr>
        <sz val="9"/>
        <rFont val="Calibri"/>
        <family val="1"/>
      </rPr>
      <t>Crocefieschi</t>
    </r>
  </si>
  <si>
    <r>
      <rPr>
        <sz val="9"/>
        <rFont val="Calibri"/>
        <family val="1"/>
      </rPr>
      <t>D255</t>
    </r>
  </si>
  <si>
    <r>
      <rPr>
        <sz val="9"/>
        <rFont val="Calibri"/>
        <family val="1"/>
      </rPr>
      <t>Davagna</t>
    </r>
  </si>
  <si>
    <r>
      <rPr>
        <sz val="9"/>
        <rFont val="Calibri"/>
        <family val="1"/>
      </rPr>
      <t>D509</t>
    </r>
  </si>
  <si>
    <r>
      <rPr>
        <sz val="9"/>
        <rFont val="Calibri"/>
        <family val="1"/>
      </rPr>
      <t>Fascia</t>
    </r>
  </si>
  <si>
    <r>
      <rPr>
        <sz val="9"/>
        <rFont val="Calibri"/>
        <family val="1"/>
      </rPr>
      <t>D512</t>
    </r>
  </si>
  <si>
    <r>
      <rPr>
        <sz val="9"/>
        <rFont val="Calibri"/>
        <family val="1"/>
      </rPr>
      <t>Favale di Malvaro</t>
    </r>
  </si>
  <si>
    <r>
      <rPr>
        <sz val="9"/>
        <rFont val="Calibri"/>
        <family val="1"/>
      </rPr>
      <t>D677</t>
    </r>
  </si>
  <si>
    <r>
      <rPr>
        <sz val="9"/>
        <rFont val="Calibri"/>
        <family val="1"/>
      </rPr>
      <t>Fontanigorda</t>
    </r>
  </si>
  <si>
    <r>
      <rPr>
        <sz val="9"/>
        <rFont val="Calibri"/>
        <family val="1"/>
      </rPr>
      <t>D969</t>
    </r>
  </si>
  <si>
    <r>
      <rPr>
        <sz val="9"/>
        <rFont val="Calibri"/>
        <family val="1"/>
      </rPr>
      <t>E109</t>
    </r>
  </si>
  <si>
    <r>
      <rPr>
        <sz val="9"/>
        <rFont val="Calibri"/>
        <family val="1"/>
      </rPr>
      <t>Gorreto</t>
    </r>
  </si>
  <si>
    <r>
      <rPr>
        <sz val="9"/>
        <rFont val="Calibri"/>
        <family val="1"/>
      </rPr>
      <t>E341</t>
    </r>
  </si>
  <si>
    <r>
      <rPr>
        <sz val="9"/>
        <rFont val="Calibri"/>
        <family val="1"/>
      </rPr>
      <t>Isola del Cantone</t>
    </r>
  </si>
  <si>
    <r>
      <rPr>
        <sz val="9"/>
        <rFont val="Calibri"/>
        <family val="1"/>
      </rPr>
      <t>E488</t>
    </r>
  </si>
  <si>
    <r>
      <rPr>
        <sz val="9"/>
        <rFont val="Calibri"/>
        <family val="1"/>
      </rPr>
      <t>Lavagna</t>
    </r>
  </si>
  <si>
    <r>
      <rPr>
        <sz val="9"/>
        <rFont val="Calibri"/>
        <family val="1"/>
      </rPr>
      <t>E519</t>
    </r>
  </si>
  <si>
    <r>
      <rPr>
        <sz val="9"/>
        <rFont val="Calibri"/>
        <family val="1"/>
      </rPr>
      <t>Leivi</t>
    </r>
  </si>
  <si>
    <r>
      <rPr>
        <sz val="9"/>
        <rFont val="Calibri"/>
        <family val="1"/>
      </rPr>
      <t>E695</t>
    </r>
  </si>
  <si>
    <r>
      <rPr>
        <sz val="9"/>
        <rFont val="Calibri"/>
        <family val="1"/>
      </rPr>
      <t>Lorsica</t>
    </r>
  </si>
  <si>
    <r>
      <rPr>
        <sz val="9"/>
        <rFont val="Calibri"/>
        <family val="1"/>
      </rPr>
      <t>E737</t>
    </r>
  </si>
  <si>
    <r>
      <rPr>
        <sz val="9"/>
        <rFont val="Calibri"/>
        <family val="1"/>
      </rPr>
      <t>Lumarzo</t>
    </r>
  </si>
  <si>
    <r>
      <rPr>
        <sz val="9"/>
        <rFont val="Calibri"/>
        <family val="1"/>
      </rPr>
      <t>F020</t>
    </r>
  </si>
  <si>
    <r>
      <rPr>
        <sz val="9"/>
        <rFont val="Calibri"/>
        <family val="1"/>
      </rPr>
      <t>Masone</t>
    </r>
  </si>
  <si>
    <r>
      <rPr>
        <sz val="9"/>
        <rFont val="Calibri"/>
        <family val="1"/>
      </rPr>
      <t>F098</t>
    </r>
  </si>
  <si>
    <r>
      <rPr>
        <sz val="9"/>
        <rFont val="Calibri"/>
        <family val="1"/>
      </rPr>
      <t>Mele</t>
    </r>
  </si>
  <si>
    <r>
      <rPr>
        <sz val="9"/>
        <rFont val="Calibri"/>
        <family val="1"/>
      </rPr>
      <t>F173</t>
    </r>
  </si>
  <si>
    <r>
      <rPr>
        <sz val="9"/>
        <rFont val="Calibri"/>
        <family val="1"/>
      </rPr>
      <t>Mezzanego</t>
    </r>
  </si>
  <si>
    <r>
      <rPr>
        <sz val="9"/>
        <rFont val="Calibri"/>
        <family val="1"/>
      </rPr>
      <t>F202</t>
    </r>
  </si>
  <si>
    <r>
      <rPr>
        <sz val="9"/>
        <rFont val="Calibri"/>
        <family val="1"/>
      </rPr>
      <t>Mignanego</t>
    </r>
  </si>
  <si>
    <r>
      <rPr>
        <sz val="9"/>
        <rFont val="Calibri"/>
        <family val="1"/>
      </rPr>
      <t>F256</t>
    </r>
  </si>
  <si>
    <r>
      <rPr>
        <sz val="9"/>
        <rFont val="Calibri"/>
        <family val="1"/>
      </rPr>
      <t>Moconesi</t>
    </r>
  </si>
  <si>
    <r>
      <rPr>
        <sz val="9"/>
        <rFont val="Calibri"/>
        <family val="1"/>
      </rPr>
      <t>F354</t>
    </r>
  </si>
  <si>
    <r>
      <rPr>
        <sz val="9"/>
        <rFont val="Calibri"/>
        <family val="1"/>
      </rPr>
      <t>Moneglia</t>
    </r>
  </si>
  <si>
    <r>
      <rPr>
        <sz val="9"/>
        <rFont val="Calibri"/>
        <family val="1"/>
      </rPr>
      <t>F445</t>
    </r>
  </si>
  <si>
    <r>
      <rPr>
        <sz val="9"/>
        <rFont val="Calibri"/>
        <family val="1"/>
      </rPr>
      <t>Montebruno</t>
    </r>
  </si>
  <si>
    <r>
      <rPr>
        <sz val="9"/>
        <rFont val="Calibri"/>
        <family val="1"/>
      </rPr>
      <t>F682</t>
    </r>
  </si>
  <si>
    <r>
      <rPr>
        <sz val="9"/>
        <rFont val="Calibri"/>
        <family val="1"/>
      </rPr>
      <t>Montoggio</t>
    </r>
  </si>
  <si>
    <r>
      <rPr>
        <sz val="9"/>
        <rFont val="Calibri"/>
        <family val="1"/>
      </rPr>
      <t>F858</t>
    </r>
  </si>
  <si>
    <r>
      <rPr>
        <sz val="9"/>
        <rFont val="Calibri"/>
        <family val="1"/>
      </rPr>
      <t>Ne</t>
    </r>
  </si>
  <si>
    <r>
      <rPr>
        <sz val="9"/>
        <rFont val="Calibri"/>
        <family val="1"/>
      </rPr>
      <t>F862</t>
    </r>
  </si>
  <si>
    <r>
      <rPr>
        <sz val="9"/>
        <rFont val="Calibri"/>
        <family val="1"/>
      </rPr>
      <t>Neirone</t>
    </r>
  </si>
  <si>
    <r>
      <rPr>
        <sz val="9"/>
        <rFont val="Calibri"/>
        <family val="1"/>
      </rPr>
      <t>G093</t>
    </r>
  </si>
  <si>
    <r>
      <rPr>
        <sz val="9"/>
        <rFont val="Calibri"/>
        <family val="1"/>
      </rPr>
      <t>Orero</t>
    </r>
  </si>
  <si>
    <r>
      <rPr>
        <sz val="9"/>
        <rFont val="Calibri"/>
        <family val="1"/>
      </rPr>
      <t>G646</t>
    </r>
  </si>
  <si>
    <r>
      <rPr>
        <sz val="9"/>
        <rFont val="Calibri"/>
        <family val="1"/>
      </rPr>
      <t>Pieve Ligure</t>
    </r>
  </si>
  <si>
    <r>
      <rPr>
        <sz val="9"/>
        <rFont val="Calibri"/>
        <family val="1"/>
      </rPr>
      <t>G913</t>
    </r>
  </si>
  <si>
    <r>
      <rPr>
        <sz val="9"/>
        <rFont val="Calibri"/>
        <family val="1"/>
      </rPr>
      <t>Portofino</t>
    </r>
  </si>
  <si>
    <r>
      <rPr>
        <sz val="9"/>
        <rFont val="Calibri"/>
        <family val="1"/>
      </rPr>
      <t>H073</t>
    </r>
  </si>
  <si>
    <r>
      <rPr>
        <sz val="9"/>
        <rFont val="Calibri"/>
        <family val="1"/>
      </rPr>
      <t>Propata</t>
    </r>
  </si>
  <si>
    <r>
      <rPr>
        <sz val="9"/>
        <rFont val="Calibri"/>
        <family val="1"/>
      </rPr>
      <t>H183</t>
    </r>
  </si>
  <si>
    <r>
      <rPr>
        <sz val="9"/>
        <rFont val="Calibri"/>
        <family val="1"/>
      </rPr>
      <t>Rapallo</t>
    </r>
  </si>
  <si>
    <r>
      <rPr>
        <sz val="9"/>
        <rFont val="Calibri"/>
        <family val="1"/>
      </rPr>
      <t>H212</t>
    </r>
  </si>
  <si>
    <r>
      <rPr>
        <sz val="9"/>
        <rFont val="Calibri"/>
        <family val="1"/>
      </rPr>
      <t>Recco</t>
    </r>
  </si>
  <si>
    <r>
      <rPr>
        <sz val="9"/>
        <rFont val="Calibri"/>
        <family val="1"/>
      </rPr>
      <t>H258</t>
    </r>
  </si>
  <si>
    <r>
      <rPr>
        <sz val="9"/>
        <rFont val="Calibri"/>
        <family val="1"/>
      </rPr>
      <t>Rezzoaglio</t>
    </r>
  </si>
  <si>
    <r>
      <rPr>
        <sz val="9"/>
        <rFont val="Calibri"/>
        <family val="1"/>
      </rPr>
      <t>H536</t>
    </r>
  </si>
  <si>
    <r>
      <rPr>
        <sz val="9"/>
        <rFont val="Calibri"/>
        <family val="1"/>
      </rPr>
      <t>Ronco Scrivia</t>
    </r>
  </si>
  <si>
    <r>
      <rPr>
        <sz val="9"/>
        <rFont val="Calibri"/>
        <family val="1"/>
      </rPr>
      <t>H546</t>
    </r>
  </si>
  <si>
    <r>
      <rPr>
        <sz val="9"/>
        <rFont val="Calibri"/>
        <family val="1"/>
      </rPr>
      <t>Rondanina</t>
    </r>
  </si>
  <si>
    <r>
      <rPr>
        <sz val="9"/>
        <rFont val="Calibri"/>
        <family val="1"/>
      </rPr>
      <t>H581</t>
    </r>
  </si>
  <si>
    <r>
      <rPr>
        <sz val="9"/>
        <rFont val="Calibri"/>
        <family val="1"/>
      </rPr>
      <t>Rossiglione</t>
    </r>
  </si>
  <si>
    <r>
      <rPr>
        <sz val="9"/>
        <rFont val="Calibri"/>
        <family val="1"/>
      </rPr>
      <t>H599</t>
    </r>
  </si>
  <si>
    <r>
      <rPr>
        <sz val="9"/>
        <rFont val="Calibri"/>
        <family val="1"/>
      </rPr>
      <t>Rovegno</t>
    </r>
  </si>
  <si>
    <r>
      <rPr>
        <sz val="9"/>
        <rFont val="Calibri"/>
        <family val="1"/>
      </rPr>
      <t>H802</t>
    </r>
  </si>
  <si>
    <r>
      <rPr>
        <sz val="9"/>
        <rFont val="Calibri"/>
        <family val="1"/>
      </rPr>
      <t>San Colombano Certenoli</t>
    </r>
  </si>
  <si>
    <r>
      <rPr>
        <sz val="9"/>
        <rFont val="Calibri"/>
        <family val="1"/>
      </rPr>
      <t>I225</t>
    </r>
  </si>
  <si>
    <r>
      <rPr>
        <sz val="9"/>
        <rFont val="Calibri"/>
        <family val="1"/>
      </rPr>
      <t>Santa Margherita Ligure</t>
    </r>
  </si>
  <si>
    <r>
      <rPr>
        <sz val="9"/>
        <rFont val="Calibri"/>
        <family val="1"/>
      </rPr>
      <t>I368</t>
    </r>
  </si>
  <si>
    <r>
      <rPr>
        <sz val="9"/>
        <rFont val="Calibri"/>
        <family val="1"/>
      </rPr>
      <t>Santo Stefano d'Aveto</t>
    </r>
  </si>
  <si>
    <r>
      <rPr>
        <sz val="9"/>
        <rFont val="Calibri"/>
        <family val="1"/>
      </rPr>
      <t>I346</t>
    </r>
  </si>
  <si>
    <r>
      <rPr>
        <sz val="9"/>
        <rFont val="Calibri"/>
        <family val="1"/>
      </rPr>
      <t>Sant'Olcese</t>
    </r>
  </si>
  <si>
    <r>
      <rPr>
        <sz val="9"/>
        <rFont val="Calibri"/>
        <family val="1"/>
      </rPr>
      <t>I475</t>
    </r>
  </si>
  <si>
    <r>
      <rPr>
        <sz val="9"/>
        <rFont val="Calibri"/>
        <family val="1"/>
      </rPr>
      <t>Savignone</t>
    </r>
  </si>
  <si>
    <r>
      <rPr>
        <sz val="9"/>
        <rFont val="Calibri"/>
        <family val="1"/>
      </rPr>
      <t>I640</t>
    </r>
  </si>
  <si>
    <r>
      <rPr>
        <sz val="9"/>
        <rFont val="Calibri"/>
        <family val="1"/>
      </rPr>
      <t>Serra Riccò</t>
    </r>
  </si>
  <si>
    <r>
      <rPr>
        <sz val="9"/>
        <rFont val="Calibri"/>
        <family val="1"/>
      </rPr>
      <t>I693</t>
    </r>
  </si>
  <si>
    <r>
      <rPr>
        <sz val="9"/>
        <rFont val="Calibri"/>
        <family val="1"/>
      </rPr>
      <t>Sestri Levante</t>
    </r>
  </si>
  <si>
    <r>
      <rPr>
        <sz val="9"/>
        <rFont val="Calibri"/>
        <family val="1"/>
      </rPr>
      <t>I852</t>
    </r>
  </si>
  <si>
    <r>
      <rPr>
        <sz val="9"/>
        <rFont val="Calibri"/>
        <family val="1"/>
      </rPr>
      <t>Sori</t>
    </r>
  </si>
  <si>
    <r>
      <rPr>
        <sz val="9"/>
        <rFont val="Calibri"/>
        <family val="1"/>
      </rPr>
      <t>L167</t>
    </r>
  </si>
  <si>
    <r>
      <rPr>
        <sz val="9"/>
        <rFont val="Calibri"/>
        <family val="1"/>
      </rPr>
      <t>Tiglieto</t>
    </r>
  </si>
  <si>
    <r>
      <rPr>
        <sz val="9"/>
        <rFont val="Calibri"/>
        <family val="1"/>
      </rPr>
      <t>L298</t>
    </r>
  </si>
  <si>
    <r>
      <rPr>
        <sz val="9"/>
        <rFont val="Calibri"/>
        <family val="1"/>
      </rPr>
      <t>Torriglia</t>
    </r>
  </si>
  <si>
    <r>
      <rPr>
        <sz val="9"/>
        <rFont val="Calibri"/>
        <family val="1"/>
      </rPr>
      <t>L416</t>
    </r>
  </si>
  <si>
    <r>
      <rPr>
        <sz val="9"/>
        <rFont val="Calibri"/>
        <family val="1"/>
      </rPr>
      <t>Tribogna</t>
    </r>
  </si>
  <si>
    <r>
      <rPr>
        <sz val="9"/>
        <rFont val="Calibri"/>
        <family val="1"/>
      </rPr>
      <t>L507</t>
    </r>
  </si>
  <si>
    <r>
      <rPr>
        <sz val="9"/>
        <rFont val="Calibri"/>
        <family val="1"/>
      </rPr>
      <t>Uscio</t>
    </r>
  </si>
  <si>
    <r>
      <rPr>
        <sz val="9"/>
        <rFont val="Calibri"/>
        <family val="1"/>
      </rPr>
      <t>L546</t>
    </r>
  </si>
  <si>
    <r>
      <rPr>
        <sz val="9"/>
        <rFont val="Calibri"/>
        <family val="1"/>
      </rPr>
      <t>Valbrevenna</t>
    </r>
  </si>
  <si>
    <r>
      <rPr>
        <sz val="9"/>
        <rFont val="Calibri"/>
        <family val="1"/>
      </rPr>
      <t>M105</t>
    </r>
  </si>
  <si>
    <r>
      <rPr>
        <sz val="9"/>
        <rFont val="Calibri"/>
        <family val="1"/>
      </rPr>
      <t>Vobbia</t>
    </r>
  </si>
  <si>
    <r>
      <rPr>
        <sz val="9"/>
        <rFont val="Calibri"/>
        <family val="1"/>
      </rPr>
      <t>M182</t>
    </r>
  </si>
  <si>
    <r>
      <rPr>
        <sz val="9"/>
        <rFont val="Calibri"/>
        <family val="1"/>
      </rPr>
      <t>Zoagli</t>
    </r>
  </si>
  <si>
    <r>
      <rPr>
        <sz val="9"/>
        <rFont val="Calibri"/>
        <family val="1"/>
      </rPr>
      <t>A111</t>
    </r>
  </si>
  <si>
    <r>
      <rPr>
        <sz val="9"/>
        <rFont val="Calibri"/>
        <family val="1"/>
      </rPr>
      <t>Airole</t>
    </r>
  </si>
  <si>
    <r>
      <rPr>
        <sz val="9"/>
        <rFont val="Calibri"/>
        <family val="1"/>
      </rPr>
      <t>Imperia</t>
    </r>
  </si>
  <si>
    <r>
      <rPr>
        <sz val="9"/>
        <rFont val="Calibri"/>
        <family val="1"/>
      </rPr>
      <t>A338</t>
    </r>
  </si>
  <si>
    <r>
      <rPr>
        <sz val="9"/>
        <rFont val="Calibri"/>
        <family val="1"/>
      </rPr>
      <t>Apricale</t>
    </r>
  </si>
  <si>
    <r>
      <rPr>
        <sz val="9"/>
        <rFont val="Calibri"/>
        <family val="1"/>
      </rPr>
      <t>A344</t>
    </r>
  </si>
  <si>
    <r>
      <rPr>
        <sz val="9"/>
        <rFont val="Calibri"/>
        <family val="1"/>
      </rPr>
      <t>Aquila d'Arroscia</t>
    </r>
  </si>
  <si>
    <r>
      <rPr>
        <sz val="9"/>
        <rFont val="Calibri"/>
        <family val="1"/>
      </rPr>
      <t>A418</t>
    </r>
  </si>
  <si>
    <r>
      <rPr>
        <sz val="9"/>
        <rFont val="Calibri"/>
        <family val="1"/>
      </rPr>
      <t>Armo</t>
    </r>
  </si>
  <si>
    <r>
      <rPr>
        <sz val="9"/>
        <rFont val="Calibri"/>
        <family val="1"/>
      </rPr>
      <t>A499</t>
    </r>
  </si>
  <si>
    <r>
      <rPr>
        <sz val="9"/>
        <rFont val="Calibri"/>
        <family val="1"/>
      </rPr>
      <t>Aurigo</t>
    </r>
  </si>
  <si>
    <r>
      <rPr>
        <sz val="9"/>
        <rFont val="Calibri"/>
        <family val="1"/>
      </rPr>
      <t>A536</t>
    </r>
  </si>
  <si>
    <r>
      <rPr>
        <sz val="9"/>
        <rFont val="Calibri"/>
        <family val="1"/>
      </rPr>
      <t>Badalucco</t>
    </r>
  </si>
  <si>
    <r>
      <rPr>
        <sz val="9"/>
        <rFont val="Calibri"/>
        <family val="1"/>
      </rPr>
      <t>A581</t>
    </r>
  </si>
  <si>
    <r>
      <rPr>
        <sz val="9"/>
        <rFont val="Calibri"/>
        <family val="1"/>
      </rPr>
      <t>Bajardo</t>
    </r>
  </si>
  <si>
    <r>
      <rPr>
        <sz val="9"/>
        <rFont val="Calibri"/>
        <family val="1"/>
      </rPr>
      <t>A984</t>
    </r>
  </si>
  <si>
    <r>
      <rPr>
        <sz val="9"/>
        <rFont val="Calibri"/>
        <family val="1"/>
      </rPr>
      <t>Bordighera</t>
    </r>
  </si>
  <si>
    <r>
      <rPr>
        <sz val="9"/>
        <rFont val="Calibri"/>
        <family val="1"/>
      </rPr>
      <t>A993</t>
    </r>
  </si>
  <si>
    <r>
      <rPr>
        <sz val="9"/>
        <rFont val="Calibri"/>
        <family val="1"/>
      </rPr>
      <t>Borghetto d'Arroscia</t>
    </r>
  </si>
  <si>
    <r>
      <rPr>
        <sz val="9"/>
        <rFont val="Calibri"/>
        <family val="1"/>
      </rPr>
      <t>B020</t>
    </r>
  </si>
  <si>
    <r>
      <rPr>
        <sz val="9"/>
        <rFont val="Calibri"/>
        <family val="1"/>
      </rPr>
      <t>Borgomaro</t>
    </r>
  </si>
  <si>
    <r>
      <rPr>
        <sz val="9"/>
        <rFont val="Calibri"/>
        <family val="1"/>
      </rPr>
      <t>B559</t>
    </r>
  </si>
  <si>
    <r>
      <rPr>
        <sz val="9"/>
        <rFont val="Calibri"/>
        <family val="1"/>
      </rPr>
      <t>Camporosso</t>
    </r>
  </si>
  <si>
    <r>
      <rPr>
        <sz val="9"/>
        <rFont val="Calibri"/>
        <family val="1"/>
      </rPr>
      <t>B734</t>
    </r>
  </si>
  <si>
    <r>
      <rPr>
        <sz val="9"/>
        <rFont val="Calibri"/>
        <family val="1"/>
      </rPr>
      <t>Caravonica</t>
    </r>
  </si>
  <si>
    <r>
      <rPr>
        <sz val="9"/>
        <rFont val="Calibri"/>
        <family val="1"/>
      </rPr>
      <t>C110</t>
    </r>
  </si>
  <si>
    <r>
      <rPr>
        <sz val="9"/>
        <rFont val="Calibri"/>
        <family val="1"/>
      </rPr>
      <t>Castel Vittorio</t>
    </r>
  </si>
  <si>
    <r>
      <rPr>
        <sz val="9"/>
        <rFont val="Calibri"/>
        <family val="1"/>
      </rPr>
      <t>C143</t>
    </r>
  </si>
  <si>
    <r>
      <rPr>
        <sz val="9"/>
        <rFont val="Calibri"/>
        <family val="1"/>
      </rPr>
      <t>Castellaro</t>
    </r>
  </si>
  <si>
    <r>
      <rPr>
        <sz val="9"/>
        <rFont val="Calibri"/>
        <family val="1"/>
      </rPr>
      <t>C511</t>
    </r>
  </si>
  <si>
    <r>
      <rPr>
        <sz val="9"/>
        <rFont val="Calibri"/>
        <family val="1"/>
      </rPr>
      <t>Ceriana</t>
    </r>
  </si>
  <si>
    <r>
      <rPr>
        <sz val="9"/>
        <rFont val="Calibri"/>
        <family val="1"/>
      </rPr>
      <t>C559</t>
    </r>
  </si>
  <si>
    <r>
      <rPr>
        <sz val="9"/>
        <rFont val="Calibri"/>
        <family val="1"/>
      </rPr>
      <t>Cervo</t>
    </r>
  </si>
  <si>
    <r>
      <rPr>
        <sz val="9"/>
        <rFont val="Calibri"/>
        <family val="1"/>
      </rPr>
      <t>C578</t>
    </r>
  </si>
  <si>
    <r>
      <rPr>
        <sz val="9"/>
        <rFont val="Calibri"/>
        <family val="1"/>
      </rPr>
      <t>Cesio</t>
    </r>
  </si>
  <si>
    <r>
      <rPr>
        <sz val="9"/>
        <rFont val="Calibri"/>
        <family val="1"/>
      </rPr>
      <t>C657</t>
    </r>
  </si>
  <si>
    <r>
      <rPr>
        <sz val="9"/>
        <rFont val="Calibri"/>
        <family val="1"/>
      </rPr>
      <t>Chiusanico</t>
    </r>
  </si>
  <si>
    <r>
      <rPr>
        <sz val="9"/>
        <rFont val="Calibri"/>
        <family val="1"/>
      </rPr>
      <t>C660</t>
    </r>
  </si>
  <si>
    <r>
      <rPr>
        <sz val="9"/>
        <rFont val="Calibri"/>
        <family val="1"/>
      </rPr>
      <t>Chiusavecchia</t>
    </r>
  </si>
  <si>
    <r>
      <rPr>
        <sz val="9"/>
        <rFont val="Calibri"/>
        <family val="1"/>
      </rPr>
      <t>C718</t>
    </r>
  </si>
  <si>
    <r>
      <rPr>
        <sz val="9"/>
        <rFont val="Calibri"/>
        <family val="1"/>
      </rPr>
      <t>Cipressa</t>
    </r>
  </si>
  <si>
    <r>
      <rPr>
        <sz val="9"/>
        <rFont val="Calibri"/>
        <family val="1"/>
      </rPr>
      <t>C755</t>
    </r>
  </si>
  <si>
    <r>
      <rPr>
        <sz val="9"/>
        <rFont val="Calibri"/>
        <family val="1"/>
      </rPr>
      <t>Civezza</t>
    </r>
  </si>
  <si>
    <r>
      <rPr>
        <sz val="9"/>
        <rFont val="Calibri"/>
        <family val="1"/>
      </rPr>
      <t>D087</t>
    </r>
  </si>
  <si>
    <r>
      <rPr>
        <sz val="9"/>
        <rFont val="Calibri"/>
        <family val="1"/>
      </rPr>
      <t>Cosio d'Arroscia</t>
    </r>
  </si>
  <si>
    <r>
      <rPr>
        <sz val="9"/>
        <rFont val="Calibri"/>
        <family val="1"/>
      </rPr>
      <t>D114</t>
    </r>
  </si>
  <si>
    <r>
      <rPr>
        <sz val="9"/>
        <rFont val="Calibri"/>
        <family val="1"/>
      </rPr>
      <t>Costarainera</t>
    </r>
  </si>
  <si>
    <r>
      <rPr>
        <sz val="9"/>
        <rFont val="Calibri"/>
        <family val="1"/>
      </rPr>
      <t>D293</t>
    </r>
  </si>
  <si>
    <r>
      <rPr>
        <sz val="9"/>
        <rFont val="Calibri"/>
        <family val="1"/>
      </rPr>
      <t>Diano Arentino</t>
    </r>
  </si>
  <si>
    <r>
      <rPr>
        <sz val="9"/>
        <rFont val="Calibri"/>
        <family val="1"/>
      </rPr>
      <t>D296</t>
    </r>
  </si>
  <si>
    <r>
      <rPr>
        <sz val="9"/>
        <rFont val="Calibri"/>
        <family val="1"/>
      </rPr>
      <t>Diano Castello</t>
    </r>
  </si>
  <si>
    <r>
      <rPr>
        <sz val="9"/>
        <rFont val="Calibri"/>
        <family val="1"/>
      </rPr>
      <t>D297</t>
    </r>
  </si>
  <si>
    <r>
      <rPr>
        <sz val="9"/>
        <rFont val="Calibri"/>
        <family val="1"/>
      </rPr>
      <t>Diano Marina</t>
    </r>
  </si>
  <si>
    <r>
      <rPr>
        <sz val="9"/>
        <rFont val="Calibri"/>
        <family val="1"/>
      </rPr>
      <t>D298</t>
    </r>
  </si>
  <si>
    <r>
      <rPr>
        <sz val="9"/>
        <rFont val="Calibri"/>
        <family val="1"/>
      </rPr>
      <t>Diano San Pietro</t>
    </r>
  </si>
  <si>
    <r>
      <rPr>
        <sz val="9"/>
        <rFont val="Calibri"/>
        <family val="1"/>
      </rPr>
      <t>D318</t>
    </r>
  </si>
  <si>
    <r>
      <rPr>
        <sz val="9"/>
        <rFont val="Calibri"/>
        <family val="1"/>
      </rPr>
      <t>Dolceacqua</t>
    </r>
  </si>
  <si>
    <r>
      <rPr>
        <sz val="9"/>
        <rFont val="Calibri"/>
        <family val="1"/>
      </rPr>
      <t>D319</t>
    </r>
  </si>
  <si>
    <r>
      <rPr>
        <sz val="9"/>
        <rFont val="Calibri"/>
        <family val="1"/>
      </rPr>
      <t>Dolcedo</t>
    </r>
  </si>
  <si>
    <r>
      <rPr>
        <sz val="9"/>
        <rFont val="Calibri"/>
        <family val="1"/>
      </rPr>
      <t>E290</t>
    </r>
  </si>
  <si>
    <r>
      <rPr>
        <sz val="9"/>
        <rFont val="Calibri"/>
        <family val="1"/>
      </rPr>
      <t>E346</t>
    </r>
  </si>
  <si>
    <r>
      <rPr>
        <sz val="9"/>
        <rFont val="Calibri"/>
        <family val="1"/>
      </rPr>
      <t>Isolabona</t>
    </r>
  </si>
  <si>
    <r>
      <rPr>
        <sz val="9"/>
        <rFont val="Calibri"/>
        <family val="1"/>
      </rPr>
      <t>E719</t>
    </r>
  </si>
  <si>
    <r>
      <rPr>
        <sz val="9"/>
        <rFont val="Calibri"/>
        <family val="1"/>
      </rPr>
      <t>Lucinasco</t>
    </r>
  </si>
  <si>
    <r>
      <rPr>
        <sz val="9"/>
        <rFont val="Calibri"/>
        <family val="1"/>
      </rPr>
      <t>F123</t>
    </r>
  </si>
  <si>
    <r>
      <rPr>
        <sz val="9"/>
        <rFont val="Calibri"/>
        <family val="1"/>
      </rPr>
      <t>Mendatica</t>
    </r>
  </si>
  <si>
    <r>
      <rPr>
        <sz val="9"/>
        <rFont val="Calibri"/>
        <family val="1"/>
      </rPr>
      <t>F290</t>
    </r>
  </si>
  <si>
    <r>
      <rPr>
        <sz val="9"/>
        <rFont val="Calibri"/>
        <family val="1"/>
      </rPr>
      <t>Molini di Triora</t>
    </r>
  </si>
  <si>
    <r>
      <rPr>
        <sz val="9"/>
        <rFont val="Calibri"/>
        <family val="1"/>
      </rPr>
      <t>M387</t>
    </r>
  </si>
  <si>
    <r>
      <rPr>
        <sz val="9"/>
        <rFont val="Calibri"/>
        <family val="1"/>
      </rPr>
      <t>Montalto Carpasio</t>
    </r>
  </si>
  <si>
    <r>
      <rPr>
        <sz val="9"/>
        <rFont val="Calibri"/>
        <family val="1"/>
      </rPr>
      <t>F528</t>
    </r>
  </si>
  <si>
    <r>
      <rPr>
        <sz val="9"/>
        <rFont val="Calibri"/>
        <family val="1"/>
      </rPr>
      <t>Montegrosso Pian Latte</t>
    </r>
  </si>
  <si>
    <r>
      <rPr>
        <sz val="9"/>
        <rFont val="Calibri"/>
        <family val="1"/>
      </rPr>
      <t>G041</t>
    </r>
  </si>
  <si>
    <r>
      <rPr>
        <sz val="9"/>
        <rFont val="Calibri"/>
        <family val="1"/>
      </rPr>
      <t>Olivetta San Michele</t>
    </r>
  </si>
  <si>
    <r>
      <rPr>
        <sz val="9"/>
        <rFont val="Calibri"/>
        <family val="1"/>
      </rPr>
      <t>G164</t>
    </r>
  </si>
  <si>
    <r>
      <rPr>
        <sz val="9"/>
        <rFont val="Calibri"/>
        <family val="1"/>
      </rPr>
      <t>Ospedaletti</t>
    </r>
  </si>
  <si>
    <r>
      <rPr>
        <sz val="9"/>
        <rFont val="Calibri"/>
        <family val="1"/>
      </rPr>
      <t>G454</t>
    </r>
  </si>
  <si>
    <r>
      <rPr>
        <sz val="9"/>
        <rFont val="Calibri"/>
        <family val="1"/>
      </rPr>
      <t>Perinaldo</t>
    </r>
  </si>
  <si>
    <r>
      <rPr>
        <sz val="9"/>
        <rFont val="Calibri"/>
        <family val="1"/>
      </rPr>
      <t>G607</t>
    </r>
  </si>
  <si>
    <r>
      <rPr>
        <sz val="9"/>
        <rFont val="Calibri"/>
        <family val="1"/>
      </rPr>
      <t>Pietrabruna</t>
    </r>
  </si>
  <si>
    <r>
      <rPr>
        <sz val="9"/>
        <rFont val="Calibri"/>
        <family val="1"/>
      </rPr>
      <t>G632</t>
    </r>
  </si>
  <si>
    <r>
      <rPr>
        <sz val="9"/>
        <rFont val="Calibri"/>
        <family val="1"/>
      </rPr>
      <t>Pieve di Teco</t>
    </r>
  </si>
  <si>
    <r>
      <rPr>
        <sz val="9"/>
        <rFont val="Calibri"/>
        <family val="1"/>
      </rPr>
      <t>G660</t>
    </r>
  </si>
  <si>
    <r>
      <rPr>
        <sz val="9"/>
        <rFont val="Calibri"/>
        <family val="1"/>
      </rPr>
      <t>Pigna</t>
    </r>
  </si>
  <si>
    <r>
      <rPr>
        <sz val="9"/>
        <rFont val="Calibri"/>
        <family val="1"/>
      </rPr>
      <t>G814</t>
    </r>
  </si>
  <si>
    <r>
      <rPr>
        <sz val="9"/>
        <rFont val="Calibri"/>
        <family val="1"/>
      </rPr>
      <t>Pompeiana</t>
    </r>
  </si>
  <si>
    <r>
      <rPr>
        <sz val="9"/>
        <rFont val="Calibri"/>
        <family val="1"/>
      </rPr>
      <t>G840</t>
    </r>
  </si>
  <si>
    <r>
      <rPr>
        <sz val="9"/>
        <rFont val="Calibri"/>
        <family val="1"/>
      </rPr>
      <t>Pontedassio</t>
    </r>
  </si>
  <si>
    <r>
      <rPr>
        <sz val="9"/>
        <rFont val="Calibri"/>
        <family val="1"/>
      </rPr>
      <t>G890</t>
    </r>
  </si>
  <si>
    <r>
      <rPr>
        <sz val="9"/>
        <rFont val="Calibri"/>
        <family val="1"/>
      </rPr>
      <t>Pornassio</t>
    </r>
  </si>
  <si>
    <r>
      <rPr>
        <sz val="9"/>
        <rFont val="Calibri"/>
        <family val="1"/>
      </rPr>
      <t>H027</t>
    </r>
  </si>
  <si>
    <r>
      <rPr>
        <sz val="9"/>
        <rFont val="Calibri"/>
        <family val="1"/>
      </rPr>
      <t>Prelà</t>
    </r>
  </si>
  <si>
    <r>
      <rPr>
        <sz val="9"/>
        <rFont val="Calibri"/>
        <family val="1"/>
      </rPr>
      <t>H180</t>
    </r>
  </si>
  <si>
    <r>
      <rPr>
        <sz val="9"/>
        <rFont val="Calibri"/>
        <family val="1"/>
      </rPr>
      <t>Ranzo</t>
    </r>
  </si>
  <si>
    <r>
      <rPr>
        <sz val="9"/>
        <rFont val="Calibri"/>
        <family val="1"/>
      </rPr>
      <t>H257</t>
    </r>
  </si>
  <si>
    <r>
      <rPr>
        <sz val="9"/>
        <rFont val="Calibri"/>
        <family val="1"/>
      </rPr>
      <t>Rezzo</t>
    </r>
  </si>
  <si>
    <r>
      <rPr>
        <sz val="9"/>
        <rFont val="Calibri"/>
        <family val="1"/>
      </rPr>
      <t>H328</t>
    </r>
  </si>
  <si>
    <r>
      <rPr>
        <sz val="9"/>
        <rFont val="Calibri"/>
        <family val="1"/>
      </rPr>
      <t>Riva Ligure</t>
    </r>
  </si>
  <si>
    <r>
      <rPr>
        <sz val="9"/>
        <rFont val="Calibri"/>
        <family val="1"/>
      </rPr>
      <t>H460</t>
    </r>
  </si>
  <si>
    <r>
      <rPr>
        <sz val="9"/>
        <rFont val="Calibri"/>
        <family val="1"/>
      </rPr>
      <t>Rocchetta Nervina</t>
    </r>
  </si>
  <si>
    <r>
      <rPr>
        <sz val="9"/>
        <rFont val="Calibri"/>
        <family val="1"/>
      </rPr>
      <t>H763</t>
    </r>
  </si>
  <si>
    <r>
      <rPr>
        <sz val="9"/>
        <rFont val="Calibri"/>
        <family val="1"/>
      </rPr>
      <t>San Bartolomeo al Mare</t>
    </r>
  </si>
  <si>
    <r>
      <rPr>
        <sz val="9"/>
        <rFont val="Calibri"/>
        <family val="1"/>
      </rPr>
      <t>H780</t>
    </r>
  </si>
  <si>
    <r>
      <rPr>
        <sz val="9"/>
        <rFont val="Calibri"/>
        <family val="1"/>
      </rPr>
      <t>San Biagio della Cima</t>
    </r>
  </si>
  <si>
    <r>
      <rPr>
        <sz val="9"/>
        <rFont val="Calibri"/>
        <family val="1"/>
      </rPr>
      <t>H957</t>
    </r>
  </si>
  <si>
    <r>
      <rPr>
        <sz val="9"/>
        <rFont val="Calibri"/>
        <family val="1"/>
      </rPr>
      <t>San Lorenzo al Mare</t>
    </r>
  </si>
  <si>
    <r>
      <rPr>
        <sz val="9"/>
        <rFont val="Calibri"/>
        <family val="1"/>
      </rPr>
      <t>I138</t>
    </r>
  </si>
  <si>
    <r>
      <rPr>
        <sz val="9"/>
        <rFont val="Calibri"/>
        <family val="1"/>
      </rPr>
      <t>Sanremo</t>
    </r>
  </si>
  <si>
    <r>
      <rPr>
        <sz val="9"/>
        <rFont val="Calibri"/>
        <family val="1"/>
      </rPr>
      <t>I365</t>
    </r>
  </si>
  <si>
    <r>
      <rPr>
        <sz val="9"/>
        <rFont val="Calibri"/>
        <family val="1"/>
      </rPr>
      <t>Santo Stefano al Mare</t>
    </r>
  </si>
  <si>
    <r>
      <rPr>
        <sz val="9"/>
        <rFont val="Calibri"/>
        <family val="1"/>
      </rPr>
      <t>I556</t>
    </r>
  </si>
  <si>
    <r>
      <rPr>
        <sz val="9"/>
        <rFont val="Calibri"/>
        <family val="1"/>
      </rPr>
      <t>Seborga</t>
    </r>
  </si>
  <si>
    <r>
      <rPr>
        <sz val="9"/>
        <rFont val="Calibri"/>
        <family val="1"/>
      </rPr>
      <t>I796</t>
    </r>
  </si>
  <si>
    <r>
      <rPr>
        <sz val="9"/>
        <rFont val="Calibri"/>
        <family val="1"/>
      </rPr>
      <t>Soldano</t>
    </r>
  </si>
  <si>
    <r>
      <rPr>
        <sz val="9"/>
        <rFont val="Calibri"/>
        <family val="1"/>
      </rPr>
      <t>L024</t>
    </r>
  </si>
  <si>
    <r>
      <rPr>
        <sz val="9"/>
        <rFont val="Calibri"/>
        <family val="1"/>
      </rPr>
      <t>Taggia</t>
    </r>
  </si>
  <si>
    <r>
      <rPr>
        <sz val="9"/>
        <rFont val="Calibri"/>
        <family val="1"/>
      </rPr>
      <t>L146</t>
    </r>
  </si>
  <si>
    <r>
      <rPr>
        <sz val="9"/>
        <rFont val="Calibri"/>
        <family val="1"/>
      </rPr>
      <t>Terzorio</t>
    </r>
  </si>
  <si>
    <r>
      <rPr>
        <sz val="9"/>
        <rFont val="Calibri"/>
        <family val="1"/>
      </rPr>
      <t>L430</t>
    </r>
  </si>
  <si>
    <r>
      <rPr>
        <sz val="9"/>
        <rFont val="Calibri"/>
        <family val="1"/>
      </rPr>
      <t>Triora</t>
    </r>
  </si>
  <si>
    <r>
      <rPr>
        <sz val="9"/>
        <rFont val="Calibri"/>
        <family val="1"/>
      </rPr>
      <t>L596</t>
    </r>
  </si>
  <si>
    <r>
      <rPr>
        <sz val="9"/>
        <rFont val="Calibri"/>
        <family val="1"/>
      </rPr>
      <t>Vallebona</t>
    </r>
  </si>
  <si>
    <r>
      <rPr>
        <sz val="9"/>
        <rFont val="Calibri"/>
        <family val="1"/>
      </rPr>
      <t>L599</t>
    </r>
  </si>
  <si>
    <r>
      <rPr>
        <sz val="9"/>
        <rFont val="Calibri"/>
        <family val="1"/>
      </rPr>
      <t>Vallecrosia</t>
    </r>
  </si>
  <si>
    <r>
      <rPr>
        <sz val="9"/>
        <rFont val="Calibri"/>
        <family val="1"/>
      </rPr>
      <t>L693</t>
    </r>
  </si>
  <si>
    <r>
      <rPr>
        <sz val="9"/>
        <rFont val="Calibri"/>
        <family val="1"/>
      </rPr>
      <t>Vasia</t>
    </r>
  </si>
  <si>
    <r>
      <rPr>
        <sz val="9"/>
        <rFont val="Calibri"/>
        <family val="1"/>
      </rPr>
      <t>L741</t>
    </r>
  </si>
  <si>
    <r>
      <rPr>
        <sz val="9"/>
        <rFont val="Calibri"/>
        <family val="1"/>
      </rPr>
      <t>Ventimiglia</t>
    </r>
  </si>
  <si>
    <r>
      <rPr>
        <sz val="9"/>
        <rFont val="Calibri"/>
        <family val="1"/>
      </rPr>
      <t>L809</t>
    </r>
  </si>
  <si>
    <r>
      <rPr>
        <sz val="9"/>
        <rFont val="Calibri"/>
        <family val="1"/>
      </rPr>
      <t>Vessalico</t>
    </r>
  </si>
  <si>
    <r>
      <rPr>
        <sz val="9"/>
        <rFont val="Calibri"/>
        <family val="1"/>
      </rPr>
      <t>L943</t>
    </r>
  </si>
  <si>
    <r>
      <rPr>
        <sz val="9"/>
        <rFont val="Calibri"/>
        <family val="1"/>
      </rPr>
      <t>Villa Faraldi</t>
    </r>
  </si>
  <si>
    <r>
      <rPr>
        <sz val="9"/>
        <rFont val="Calibri"/>
        <family val="1"/>
      </rPr>
      <t>A261</t>
    </r>
  </si>
  <si>
    <r>
      <rPr>
        <sz val="9"/>
        <rFont val="Calibri"/>
        <family val="1"/>
      </rPr>
      <t>Ameglia</t>
    </r>
  </si>
  <si>
    <r>
      <rPr>
        <sz val="9"/>
        <rFont val="Calibri"/>
        <family val="1"/>
      </rPr>
      <t>La Spezia</t>
    </r>
  </si>
  <si>
    <r>
      <rPr>
        <sz val="9"/>
        <rFont val="Calibri"/>
        <family val="1"/>
      </rPr>
      <t>A373</t>
    </r>
  </si>
  <si>
    <r>
      <rPr>
        <sz val="9"/>
        <rFont val="Calibri"/>
        <family val="1"/>
      </rPr>
      <t>Arcola</t>
    </r>
  </si>
  <si>
    <r>
      <rPr>
        <sz val="9"/>
        <rFont val="Calibri"/>
        <family val="1"/>
      </rPr>
      <t>A836</t>
    </r>
  </si>
  <si>
    <r>
      <rPr>
        <sz val="9"/>
        <rFont val="Calibri"/>
        <family val="1"/>
      </rPr>
      <t>Beverino</t>
    </r>
  </si>
  <si>
    <r>
      <rPr>
        <sz val="9"/>
        <rFont val="Calibri"/>
        <family val="1"/>
      </rPr>
      <t>A932</t>
    </r>
  </si>
  <si>
    <r>
      <rPr>
        <sz val="9"/>
        <rFont val="Calibri"/>
        <family val="1"/>
      </rPr>
      <t>Bolano</t>
    </r>
  </si>
  <si>
    <r>
      <rPr>
        <sz val="9"/>
        <rFont val="Calibri"/>
        <family val="1"/>
      </rPr>
      <t>A961</t>
    </r>
  </si>
  <si>
    <r>
      <rPr>
        <sz val="9"/>
        <rFont val="Calibri"/>
        <family val="1"/>
      </rPr>
      <t>Bonassola</t>
    </r>
  </si>
  <si>
    <r>
      <rPr>
        <sz val="9"/>
        <rFont val="Calibri"/>
        <family val="1"/>
      </rPr>
      <t>A992</t>
    </r>
  </si>
  <si>
    <r>
      <rPr>
        <sz val="9"/>
        <rFont val="Calibri"/>
        <family val="1"/>
      </rPr>
      <t>Borghetto di Vara</t>
    </r>
  </si>
  <si>
    <r>
      <rPr>
        <sz val="9"/>
        <rFont val="Calibri"/>
        <family val="1"/>
      </rPr>
      <t>B214</t>
    </r>
  </si>
  <si>
    <r>
      <rPr>
        <sz val="9"/>
        <rFont val="Calibri"/>
        <family val="1"/>
      </rPr>
      <t>Brugnato</t>
    </r>
  </si>
  <si>
    <r>
      <rPr>
        <sz val="9"/>
        <rFont val="Calibri"/>
        <family val="1"/>
      </rPr>
      <t>B410</t>
    </r>
  </si>
  <si>
    <r>
      <rPr>
        <sz val="9"/>
        <rFont val="Calibri"/>
        <family val="1"/>
      </rPr>
      <t>Calice al Cornoviglio</t>
    </r>
  </si>
  <si>
    <r>
      <rPr>
        <sz val="9"/>
        <rFont val="Calibri"/>
        <family val="1"/>
      </rPr>
      <t>B838</t>
    </r>
  </si>
  <si>
    <r>
      <rPr>
        <sz val="9"/>
        <rFont val="Calibri"/>
        <family val="1"/>
      </rPr>
      <t>Carro</t>
    </r>
  </si>
  <si>
    <r>
      <rPr>
        <sz val="9"/>
        <rFont val="Calibri"/>
        <family val="1"/>
      </rPr>
      <t>B839</t>
    </r>
  </si>
  <si>
    <r>
      <rPr>
        <sz val="9"/>
        <rFont val="Calibri"/>
        <family val="1"/>
      </rPr>
      <t>Carrodano</t>
    </r>
  </si>
  <si>
    <r>
      <rPr>
        <sz val="9"/>
        <rFont val="Calibri"/>
        <family val="1"/>
      </rPr>
      <t>C240</t>
    </r>
  </si>
  <si>
    <r>
      <rPr>
        <sz val="9"/>
        <rFont val="Calibri"/>
        <family val="1"/>
      </rPr>
      <t>Castelnuovo Magra</t>
    </r>
  </si>
  <si>
    <r>
      <rPr>
        <sz val="9"/>
        <rFont val="Calibri"/>
        <family val="1"/>
      </rPr>
      <t>D265</t>
    </r>
  </si>
  <si>
    <r>
      <rPr>
        <sz val="9"/>
        <rFont val="Calibri"/>
        <family val="1"/>
      </rPr>
      <t>Deiva Marina</t>
    </r>
  </si>
  <si>
    <r>
      <rPr>
        <sz val="9"/>
        <rFont val="Calibri"/>
        <family val="1"/>
      </rPr>
      <t>D655</t>
    </r>
  </si>
  <si>
    <r>
      <rPr>
        <sz val="9"/>
        <rFont val="Calibri"/>
        <family val="1"/>
      </rPr>
      <t>Follo</t>
    </r>
  </si>
  <si>
    <r>
      <rPr>
        <sz val="9"/>
        <rFont val="Calibri"/>
        <family val="1"/>
      </rPr>
      <t>D758</t>
    </r>
  </si>
  <si>
    <r>
      <rPr>
        <sz val="9"/>
        <rFont val="Calibri"/>
        <family val="1"/>
      </rPr>
      <t>Framura</t>
    </r>
  </si>
  <si>
    <r>
      <rPr>
        <sz val="9"/>
        <rFont val="Calibri"/>
        <family val="1"/>
      </rPr>
      <t>E463</t>
    </r>
  </si>
  <si>
    <r>
      <rPr>
        <sz val="9"/>
        <rFont val="Calibri"/>
        <family val="1"/>
      </rPr>
      <t>E542</t>
    </r>
  </si>
  <si>
    <r>
      <rPr>
        <sz val="9"/>
        <rFont val="Calibri"/>
        <family val="1"/>
      </rPr>
      <t>Lerici</t>
    </r>
  </si>
  <si>
    <r>
      <rPr>
        <sz val="9"/>
        <rFont val="Calibri"/>
        <family val="1"/>
      </rPr>
      <t>E560</t>
    </r>
  </si>
  <si>
    <r>
      <rPr>
        <sz val="9"/>
        <rFont val="Calibri"/>
        <family val="1"/>
      </rPr>
      <t>Levanto</t>
    </r>
  </si>
  <si>
    <r>
      <rPr>
        <sz val="9"/>
        <rFont val="Calibri"/>
        <family val="1"/>
      </rPr>
      <t>G143</t>
    </r>
  </si>
  <si>
    <r>
      <rPr>
        <sz val="9"/>
        <rFont val="Calibri"/>
        <family val="1"/>
      </rPr>
      <t>Luni</t>
    </r>
  </si>
  <si>
    <r>
      <rPr>
        <sz val="9"/>
        <rFont val="Calibri"/>
        <family val="1"/>
      </rPr>
      <t>E842</t>
    </r>
  </si>
  <si>
    <r>
      <rPr>
        <sz val="9"/>
        <rFont val="Calibri"/>
        <family val="1"/>
      </rPr>
      <t>Maissana</t>
    </r>
  </si>
  <si>
    <r>
      <rPr>
        <sz val="9"/>
        <rFont val="Calibri"/>
        <family val="1"/>
      </rPr>
      <t>F609</t>
    </r>
  </si>
  <si>
    <r>
      <rPr>
        <sz val="9"/>
        <rFont val="Calibri"/>
        <family val="1"/>
      </rPr>
      <t>Monterosso al Mare</t>
    </r>
  </si>
  <si>
    <r>
      <rPr>
        <sz val="9"/>
        <rFont val="Calibri"/>
        <family val="1"/>
      </rPr>
      <t>G664</t>
    </r>
  </si>
  <si>
    <r>
      <rPr>
        <sz val="9"/>
        <rFont val="Calibri"/>
        <family val="1"/>
      </rPr>
      <t>Pignone</t>
    </r>
  </si>
  <si>
    <r>
      <rPr>
        <sz val="9"/>
        <rFont val="Calibri"/>
        <family val="1"/>
      </rPr>
      <t>G925</t>
    </r>
  </si>
  <si>
    <r>
      <rPr>
        <sz val="9"/>
        <rFont val="Calibri"/>
        <family val="1"/>
      </rPr>
      <t>Portovenere</t>
    </r>
  </si>
  <si>
    <r>
      <rPr>
        <sz val="9"/>
        <rFont val="Calibri"/>
        <family val="1"/>
      </rPr>
      <t>H275</t>
    </r>
  </si>
  <si>
    <r>
      <rPr>
        <sz val="9"/>
        <rFont val="Calibri"/>
        <family val="1"/>
      </rPr>
      <t>Riccò del Golfo di Spezia</t>
    </r>
  </si>
  <si>
    <r>
      <rPr>
        <sz val="9"/>
        <rFont val="Calibri"/>
        <family val="1"/>
      </rPr>
      <t>H304</t>
    </r>
  </si>
  <si>
    <r>
      <rPr>
        <sz val="9"/>
        <rFont val="Calibri"/>
        <family val="1"/>
      </rPr>
      <t>Riomaggiore</t>
    </r>
  </si>
  <si>
    <r>
      <rPr>
        <sz val="9"/>
        <rFont val="Calibri"/>
        <family val="1"/>
      </rPr>
      <t>H461</t>
    </r>
  </si>
  <si>
    <r>
      <rPr>
        <sz val="9"/>
        <rFont val="Calibri"/>
        <family val="1"/>
      </rPr>
      <t>Rocchetta di Vara</t>
    </r>
  </si>
  <si>
    <r>
      <rPr>
        <sz val="9"/>
        <rFont val="Calibri"/>
        <family val="1"/>
      </rPr>
      <t>I363</t>
    </r>
  </si>
  <si>
    <r>
      <rPr>
        <sz val="9"/>
        <rFont val="Calibri"/>
        <family val="1"/>
      </rPr>
      <t>Santo Stefano di Magra</t>
    </r>
  </si>
  <si>
    <r>
      <rPr>
        <sz val="9"/>
        <rFont val="Calibri"/>
        <family val="1"/>
      </rPr>
      <t>I449</t>
    </r>
  </si>
  <si>
    <r>
      <rPr>
        <sz val="9"/>
        <rFont val="Calibri"/>
        <family val="1"/>
      </rPr>
      <t>Sarzana</t>
    </r>
  </si>
  <si>
    <r>
      <rPr>
        <sz val="9"/>
        <rFont val="Calibri"/>
        <family val="1"/>
      </rPr>
      <t>E070</t>
    </r>
  </si>
  <si>
    <r>
      <rPr>
        <sz val="9"/>
        <rFont val="Calibri"/>
        <family val="1"/>
      </rPr>
      <t>Sesta Godano</t>
    </r>
  </si>
  <si>
    <r>
      <rPr>
        <sz val="9"/>
        <rFont val="Calibri"/>
        <family val="1"/>
      </rPr>
      <t>L681</t>
    </r>
  </si>
  <si>
    <r>
      <rPr>
        <sz val="9"/>
        <rFont val="Calibri"/>
        <family val="1"/>
      </rPr>
      <t>Varese Ligure</t>
    </r>
  </si>
  <si>
    <r>
      <rPr>
        <sz val="9"/>
        <rFont val="Calibri"/>
        <family val="1"/>
      </rPr>
      <t>L774</t>
    </r>
  </si>
  <si>
    <r>
      <rPr>
        <sz val="9"/>
        <rFont val="Calibri"/>
        <family val="1"/>
      </rPr>
      <t>Vernazza</t>
    </r>
  </si>
  <si>
    <r>
      <rPr>
        <sz val="9"/>
        <rFont val="Calibri"/>
        <family val="1"/>
      </rPr>
      <t>L819</t>
    </r>
  </si>
  <si>
    <r>
      <rPr>
        <sz val="9"/>
        <rFont val="Calibri"/>
        <family val="1"/>
      </rPr>
      <t>Vezzano Ligure</t>
    </r>
  </si>
  <si>
    <r>
      <rPr>
        <sz val="9"/>
        <rFont val="Calibri"/>
        <family val="1"/>
      </rPr>
      <t>M177</t>
    </r>
  </si>
  <si>
    <r>
      <rPr>
        <sz val="9"/>
        <rFont val="Calibri"/>
        <family val="1"/>
      </rPr>
      <t>Zignago</t>
    </r>
  </si>
  <si>
    <r>
      <rPr>
        <sz val="9"/>
        <rFont val="Calibri"/>
        <family val="1"/>
      </rPr>
      <t>A122</t>
    </r>
  </si>
  <si>
    <r>
      <rPr>
        <sz val="9"/>
        <rFont val="Calibri"/>
        <family val="1"/>
      </rPr>
      <t>Alassio</t>
    </r>
  </si>
  <si>
    <r>
      <rPr>
        <sz val="9"/>
        <rFont val="Calibri"/>
        <family val="1"/>
      </rPr>
      <t>Savona</t>
    </r>
  </si>
  <si>
    <r>
      <rPr>
        <sz val="9"/>
        <rFont val="Calibri"/>
        <family val="1"/>
      </rPr>
      <t>A145</t>
    </r>
  </si>
  <si>
    <r>
      <rPr>
        <sz val="9"/>
        <rFont val="Calibri"/>
        <family val="1"/>
      </rPr>
      <t>Albenga</t>
    </r>
  </si>
  <si>
    <r>
      <rPr>
        <sz val="9"/>
        <rFont val="Calibri"/>
        <family val="1"/>
      </rPr>
      <t>A166</t>
    </r>
  </si>
  <si>
    <r>
      <rPr>
        <sz val="9"/>
        <rFont val="Calibri"/>
        <family val="1"/>
      </rPr>
      <t>Albisola Superiore</t>
    </r>
  </si>
  <si>
    <r>
      <rPr>
        <sz val="9"/>
        <rFont val="Calibri"/>
        <family val="1"/>
      </rPr>
      <t>A165</t>
    </r>
  </si>
  <si>
    <r>
      <rPr>
        <sz val="9"/>
        <rFont val="Calibri"/>
        <family val="1"/>
      </rPr>
      <t>Albissola Marina</t>
    </r>
  </si>
  <si>
    <r>
      <rPr>
        <sz val="9"/>
        <rFont val="Calibri"/>
        <family val="1"/>
      </rPr>
      <t>A226</t>
    </r>
  </si>
  <si>
    <r>
      <rPr>
        <sz val="9"/>
        <rFont val="Calibri"/>
        <family val="1"/>
      </rPr>
      <t>Altare</t>
    </r>
  </si>
  <si>
    <r>
      <rPr>
        <sz val="9"/>
        <rFont val="Calibri"/>
        <family val="1"/>
      </rPr>
      <t>A278</t>
    </r>
  </si>
  <si>
    <r>
      <rPr>
        <sz val="9"/>
        <rFont val="Calibri"/>
        <family val="1"/>
      </rPr>
      <t>Andora</t>
    </r>
  </si>
  <si>
    <r>
      <rPr>
        <sz val="9"/>
        <rFont val="Calibri"/>
        <family val="1"/>
      </rPr>
      <t>A422</t>
    </r>
  </si>
  <si>
    <r>
      <rPr>
        <sz val="9"/>
        <rFont val="Calibri"/>
        <family val="1"/>
      </rPr>
      <t>Arnasco</t>
    </r>
  </si>
  <si>
    <r>
      <rPr>
        <sz val="9"/>
        <rFont val="Calibri"/>
        <family val="1"/>
      </rPr>
      <t>A593</t>
    </r>
  </si>
  <si>
    <r>
      <rPr>
        <sz val="9"/>
        <rFont val="Calibri"/>
        <family val="1"/>
      </rPr>
      <t>Balestrino</t>
    </r>
  </si>
  <si>
    <r>
      <rPr>
        <sz val="9"/>
        <rFont val="Calibri"/>
        <family val="1"/>
      </rPr>
      <t>A647</t>
    </r>
  </si>
  <si>
    <r>
      <rPr>
        <sz val="9"/>
        <rFont val="Calibri"/>
        <family val="1"/>
      </rPr>
      <t>Bardineto</t>
    </r>
  </si>
  <si>
    <r>
      <rPr>
        <sz val="9"/>
        <rFont val="Calibri"/>
        <family val="1"/>
      </rPr>
      <t>A796</t>
    </r>
  </si>
  <si>
    <r>
      <rPr>
        <sz val="9"/>
        <rFont val="Calibri"/>
        <family val="1"/>
      </rPr>
      <t>Bergeggi</t>
    </r>
  </si>
  <si>
    <r>
      <rPr>
        <sz val="9"/>
        <rFont val="Calibri"/>
        <family val="1"/>
      </rPr>
      <t>A931</t>
    </r>
  </si>
  <si>
    <r>
      <rPr>
        <sz val="9"/>
        <rFont val="Calibri"/>
        <family val="1"/>
      </rPr>
      <t>Boissano</t>
    </r>
  </si>
  <si>
    <r>
      <rPr>
        <sz val="9"/>
        <rFont val="Calibri"/>
        <family val="1"/>
      </rPr>
      <t>A999</t>
    </r>
  </si>
  <si>
    <r>
      <rPr>
        <sz val="9"/>
        <rFont val="Calibri"/>
        <family val="1"/>
      </rPr>
      <t>Borghetto Santo Spirito</t>
    </r>
  </si>
  <si>
    <r>
      <rPr>
        <sz val="9"/>
        <rFont val="Calibri"/>
        <family val="1"/>
      </rPr>
      <t>B005</t>
    </r>
  </si>
  <si>
    <r>
      <rPr>
        <sz val="9"/>
        <rFont val="Calibri"/>
        <family val="1"/>
      </rPr>
      <t>Borgio Verezzi</t>
    </r>
  </si>
  <si>
    <r>
      <rPr>
        <sz val="9"/>
        <rFont val="Calibri"/>
        <family val="1"/>
      </rPr>
      <t>B048</t>
    </r>
  </si>
  <si>
    <r>
      <rPr>
        <sz val="9"/>
        <rFont val="Calibri"/>
        <family val="1"/>
      </rPr>
      <t>Bormida</t>
    </r>
  </si>
  <si>
    <r>
      <rPr>
        <sz val="9"/>
        <rFont val="Calibri"/>
        <family val="1"/>
      </rPr>
      <t>B369</t>
    </r>
  </si>
  <si>
    <r>
      <rPr>
        <sz val="9"/>
        <rFont val="Calibri"/>
        <family val="1"/>
      </rPr>
      <t>Cairo Montenotte</t>
    </r>
  </si>
  <si>
    <r>
      <rPr>
        <sz val="9"/>
        <rFont val="Calibri"/>
        <family val="1"/>
      </rPr>
      <t>B409</t>
    </r>
  </si>
  <si>
    <r>
      <rPr>
        <sz val="9"/>
        <rFont val="Calibri"/>
        <family val="1"/>
      </rPr>
      <t>Calice Ligure</t>
    </r>
  </si>
  <si>
    <r>
      <rPr>
        <sz val="9"/>
        <rFont val="Calibri"/>
        <family val="1"/>
      </rPr>
      <t>B416</t>
    </r>
  </si>
  <si>
    <r>
      <rPr>
        <sz val="9"/>
        <rFont val="Calibri"/>
        <family val="1"/>
      </rPr>
      <t>Calizzano</t>
    </r>
  </si>
  <si>
    <r>
      <rPr>
        <sz val="9"/>
        <rFont val="Calibri"/>
        <family val="1"/>
      </rPr>
      <t>B748</t>
    </r>
  </si>
  <si>
    <r>
      <rPr>
        <sz val="9"/>
        <rFont val="Calibri"/>
        <family val="1"/>
      </rPr>
      <t>Carcare</t>
    </r>
  </si>
  <si>
    <r>
      <rPr>
        <sz val="9"/>
        <rFont val="Calibri"/>
        <family val="1"/>
      </rPr>
      <t>B927</t>
    </r>
  </si>
  <si>
    <r>
      <rPr>
        <sz val="9"/>
        <rFont val="Calibri"/>
        <family val="1"/>
      </rPr>
      <t>Casanova Lerrone</t>
    </r>
  </si>
  <si>
    <r>
      <rPr>
        <sz val="9"/>
        <rFont val="Calibri"/>
        <family val="1"/>
      </rPr>
      <t>C063</t>
    </r>
  </si>
  <si>
    <r>
      <rPr>
        <sz val="9"/>
        <rFont val="Calibri"/>
        <family val="1"/>
      </rPr>
      <t>Castelbianco</t>
    </r>
  </si>
  <si>
    <r>
      <rPr>
        <sz val="9"/>
        <rFont val="Calibri"/>
        <family val="1"/>
      </rPr>
      <t>C276</t>
    </r>
  </si>
  <si>
    <r>
      <rPr>
        <sz val="9"/>
        <rFont val="Calibri"/>
        <family val="1"/>
      </rPr>
      <t>Castelvecchio di Rocca Barbena</t>
    </r>
  </si>
  <si>
    <r>
      <rPr>
        <sz val="9"/>
        <rFont val="Calibri"/>
        <family val="1"/>
      </rPr>
      <t>C443</t>
    </r>
  </si>
  <si>
    <r>
      <rPr>
        <sz val="9"/>
        <rFont val="Calibri"/>
        <family val="1"/>
      </rPr>
      <t>Celle Ligure</t>
    </r>
  </si>
  <si>
    <r>
      <rPr>
        <sz val="9"/>
        <rFont val="Calibri"/>
        <family val="1"/>
      </rPr>
      <t>C463</t>
    </r>
  </si>
  <si>
    <r>
      <rPr>
        <sz val="9"/>
        <rFont val="Calibri"/>
        <family val="1"/>
      </rPr>
      <t>Cengio</t>
    </r>
  </si>
  <si>
    <r>
      <rPr>
        <sz val="9"/>
        <rFont val="Calibri"/>
        <family val="1"/>
      </rPr>
      <t>C510</t>
    </r>
  </si>
  <si>
    <r>
      <rPr>
        <sz val="9"/>
        <rFont val="Calibri"/>
        <family val="1"/>
      </rPr>
      <t>Ceriale</t>
    </r>
  </si>
  <si>
    <r>
      <rPr>
        <sz val="9"/>
        <rFont val="Calibri"/>
        <family val="1"/>
      </rPr>
      <t>C729</t>
    </r>
  </si>
  <si>
    <r>
      <rPr>
        <sz val="9"/>
        <rFont val="Calibri"/>
        <family val="1"/>
      </rPr>
      <t>Cisano sul Neva</t>
    </r>
  </si>
  <si>
    <r>
      <rPr>
        <sz val="9"/>
        <rFont val="Calibri"/>
        <family val="1"/>
      </rPr>
      <t>D095</t>
    </r>
  </si>
  <si>
    <r>
      <rPr>
        <sz val="9"/>
        <rFont val="Calibri"/>
        <family val="1"/>
      </rPr>
      <t>Cosseria</t>
    </r>
  </si>
  <si>
    <r>
      <rPr>
        <sz val="9"/>
        <rFont val="Calibri"/>
        <family val="1"/>
      </rPr>
      <t>D264</t>
    </r>
  </si>
  <si>
    <r>
      <rPr>
        <sz val="9"/>
        <rFont val="Calibri"/>
        <family val="1"/>
      </rPr>
      <t>Dego</t>
    </r>
  </si>
  <si>
    <r>
      <rPr>
        <sz val="9"/>
        <rFont val="Calibri"/>
        <family val="1"/>
      </rPr>
      <t>D424</t>
    </r>
  </si>
  <si>
    <r>
      <rPr>
        <sz val="9"/>
        <rFont val="Calibri"/>
        <family val="1"/>
      </rPr>
      <t>Erli</t>
    </r>
  </si>
  <si>
    <r>
      <rPr>
        <sz val="9"/>
        <rFont val="Calibri"/>
        <family val="1"/>
      </rPr>
      <t>D600</t>
    </r>
  </si>
  <si>
    <r>
      <rPr>
        <sz val="9"/>
        <rFont val="Calibri"/>
        <family val="1"/>
      </rPr>
      <t>Finale Ligure</t>
    </r>
  </si>
  <si>
    <r>
      <rPr>
        <sz val="9"/>
        <rFont val="Calibri"/>
        <family val="1"/>
      </rPr>
      <t>D927</t>
    </r>
  </si>
  <si>
    <r>
      <rPr>
        <sz val="9"/>
        <rFont val="Calibri"/>
        <family val="1"/>
      </rPr>
      <t>Garlenda</t>
    </r>
  </si>
  <si>
    <r>
      <rPr>
        <sz val="9"/>
        <rFont val="Calibri"/>
        <family val="1"/>
      </rPr>
      <t>E064</t>
    </r>
  </si>
  <si>
    <r>
      <rPr>
        <sz val="9"/>
        <rFont val="Calibri"/>
        <family val="1"/>
      </rPr>
      <t>Giustenice</t>
    </r>
  </si>
  <si>
    <r>
      <rPr>
        <sz val="9"/>
        <rFont val="Calibri"/>
        <family val="1"/>
      </rPr>
      <t>E066</t>
    </r>
  </si>
  <si>
    <r>
      <rPr>
        <sz val="9"/>
        <rFont val="Calibri"/>
        <family val="1"/>
      </rPr>
      <t>Giusvalla</t>
    </r>
  </si>
  <si>
    <r>
      <rPr>
        <sz val="9"/>
        <rFont val="Calibri"/>
        <family val="1"/>
      </rPr>
      <t>E414</t>
    </r>
  </si>
  <si>
    <r>
      <rPr>
        <sz val="9"/>
        <rFont val="Calibri"/>
        <family val="1"/>
      </rPr>
      <t>Laigueglia</t>
    </r>
  </si>
  <si>
    <r>
      <rPr>
        <sz val="9"/>
        <rFont val="Calibri"/>
        <family val="1"/>
      </rPr>
      <t>E632</t>
    </r>
  </si>
  <si>
    <r>
      <rPr>
        <sz val="9"/>
        <rFont val="Calibri"/>
        <family val="1"/>
      </rPr>
      <t>Loano</t>
    </r>
  </si>
  <si>
    <r>
      <rPr>
        <sz val="9"/>
        <rFont val="Calibri"/>
        <family val="1"/>
      </rPr>
      <t>E816</t>
    </r>
  </si>
  <si>
    <r>
      <rPr>
        <sz val="9"/>
        <rFont val="Calibri"/>
        <family val="1"/>
      </rPr>
      <t>Magliolo</t>
    </r>
  </si>
  <si>
    <r>
      <rPr>
        <sz val="9"/>
        <rFont val="Calibri"/>
        <family val="1"/>
      </rPr>
      <t>E860</t>
    </r>
  </si>
  <si>
    <r>
      <rPr>
        <sz val="9"/>
        <rFont val="Calibri"/>
        <family val="1"/>
      </rPr>
      <t>Mallare</t>
    </r>
  </si>
  <si>
    <r>
      <rPr>
        <sz val="9"/>
        <rFont val="Calibri"/>
        <family val="1"/>
      </rPr>
      <t>F046</t>
    </r>
  </si>
  <si>
    <r>
      <rPr>
        <sz val="9"/>
        <rFont val="Calibri"/>
        <family val="1"/>
      </rPr>
      <t>Massimino</t>
    </r>
  </si>
  <si>
    <r>
      <rPr>
        <sz val="9"/>
        <rFont val="Calibri"/>
        <family val="1"/>
      </rPr>
      <t>F213</t>
    </r>
  </si>
  <si>
    <r>
      <rPr>
        <sz val="9"/>
        <rFont val="Calibri"/>
        <family val="1"/>
      </rPr>
      <t>Millesimo</t>
    </r>
  </si>
  <si>
    <r>
      <rPr>
        <sz val="9"/>
        <rFont val="Calibri"/>
        <family val="1"/>
      </rPr>
      <t>F226</t>
    </r>
  </si>
  <si>
    <r>
      <rPr>
        <sz val="9"/>
        <rFont val="Calibri"/>
        <family val="1"/>
      </rPr>
      <t>Mioglia</t>
    </r>
  </si>
  <si>
    <r>
      <rPr>
        <sz val="9"/>
        <rFont val="Calibri"/>
        <family val="1"/>
      </rPr>
      <t>F813</t>
    </r>
  </si>
  <si>
    <r>
      <rPr>
        <sz val="9"/>
        <rFont val="Calibri"/>
        <family val="1"/>
      </rPr>
      <t>Murialdo</t>
    </r>
  </si>
  <si>
    <r>
      <rPr>
        <sz val="9"/>
        <rFont val="Calibri"/>
        <family val="1"/>
      </rPr>
      <t>F847</t>
    </r>
  </si>
  <si>
    <r>
      <rPr>
        <sz val="9"/>
        <rFont val="Calibri"/>
        <family val="1"/>
      </rPr>
      <t>Nasino</t>
    </r>
  </si>
  <si>
    <r>
      <rPr>
        <sz val="9"/>
        <rFont val="Calibri"/>
        <family val="1"/>
      </rPr>
      <t>F926</t>
    </r>
  </si>
  <si>
    <r>
      <rPr>
        <sz val="9"/>
        <rFont val="Calibri"/>
        <family val="1"/>
      </rPr>
      <t>Noli</t>
    </r>
  </si>
  <si>
    <r>
      <rPr>
        <sz val="9"/>
        <rFont val="Calibri"/>
        <family val="1"/>
      </rPr>
      <t>G076</t>
    </r>
  </si>
  <si>
    <r>
      <rPr>
        <sz val="9"/>
        <rFont val="Calibri"/>
        <family val="1"/>
      </rPr>
      <t>Onzo</t>
    </r>
  </si>
  <si>
    <r>
      <rPr>
        <sz val="9"/>
        <rFont val="Calibri"/>
        <family val="1"/>
      </rPr>
      <t>D522</t>
    </r>
  </si>
  <si>
    <r>
      <rPr>
        <sz val="9"/>
        <rFont val="Calibri"/>
        <family val="1"/>
      </rPr>
      <t>Orco Feglino</t>
    </r>
  </si>
  <si>
    <r>
      <rPr>
        <sz val="9"/>
        <rFont val="Calibri"/>
        <family val="1"/>
      </rPr>
      <t>G144</t>
    </r>
  </si>
  <si>
    <r>
      <rPr>
        <sz val="9"/>
        <rFont val="Calibri"/>
        <family val="1"/>
      </rPr>
      <t>Ortovero</t>
    </r>
  </si>
  <si>
    <r>
      <rPr>
        <sz val="9"/>
        <rFont val="Calibri"/>
        <family val="1"/>
      </rPr>
      <t>G155</t>
    </r>
  </si>
  <si>
    <r>
      <rPr>
        <sz val="9"/>
        <rFont val="Calibri"/>
        <family val="1"/>
      </rPr>
      <t>Osiglia</t>
    </r>
  </si>
  <si>
    <r>
      <rPr>
        <sz val="9"/>
        <rFont val="Calibri"/>
        <family val="1"/>
      </rPr>
      <t>G281</t>
    </r>
  </si>
  <si>
    <r>
      <rPr>
        <sz val="9"/>
        <rFont val="Calibri"/>
        <family val="1"/>
      </rPr>
      <t>Pallare</t>
    </r>
  </si>
  <si>
    <r>
      <rPr>
        <sz val="9"/>
        <rFont val="Calibri"/>
        <family val="1"/>
      </rPr>
      <t>G542</t>
    </r>
  </si>
  <si>
    <r>
      <rPr>
        <sz val="9"/>
        <rFont val="Calibri"/>
        <family val="1"/>
      </rPr>
      <t>Piana Crixia</t>
    </r>
  </si>
  <si>
    <r>
      <rPr>
        <sz val="9"/>
        <rFont val="Calibri"/>
        <family val="1"/>
      </rPr>
      <t>G605</t>
    </r>
  </si>
  <si>
    <r>
      <rPr>
        <sz val="9"/>
        <rFont val="Calibri"/>
        <family val="1"/>
      </rPr>
      <t>Pietra Ligure</t>
    </r>
  </si>
  <si>
    <r>
      <rPr>
        <sz val="9"/>
        <rFont val="Calibri"/>
        <family val="1"/>
      </rPr>
      <t>G741</t>
    </r>
  </si>
  <si>
    <r>
      <rPr>
        <sz val="9"/>
        <rFont val="Calibri"/>
        <family val="1"/>
      </rPr>
      <t>Plodio</t>
    </r>
  </si>
  <si>
    <r>
      <rPr>
        <sz val="9"/>
        <rFont val="Calibri"/>
        <family val="1"/>
      </rPr>
      <t>G866</t>
    </r>
  </si>
  <si>
    <r>
      <rPr>
        <sz val="9"/>
        <rFont val="Calibri"/>
        <family val="1"/>
      </rPr>
      <t>Pontinvrea</t>
    </r>
  </si>
  <si>
    <r>
      <rPr>
        <sz val="9"/>
        <rFont val="Calibri"/>
        <family val="1"/>
      </rPr>
      <t>H126</t>
    </r>
  </si>
  <si>
    <r>
      <rPr>
        <sz val="9"/>
        <rFont val="Calibri"/>
        <family val="1"/>
      </rPr>
      <t>Quiliano</t>
    </r>
  </si>
  <si>
    <r>
      <rPr>
        <sz val="9"/>
        <rFont val="Calibri"/>
        <family val="1"/>
      </rPr>
      <t>H266</t>
    </r>
  </si>
  <si>
    <r>
      <rPr>
        <sz val="9"/>
        <rFont val="Calibri"/>
        <family val="1"/>
      </rPr>
      <t>Rialto</t>
    </r>
  </si>
  <si>
    <r>
      <rPr>
        <sz val="9"/>
        <rFont val="Calibri"/>
        <family val="1"/>
      </rPr>
      <t>H452</t>
    </r>
  </si>
  <si>
    <r>
      <rPr>
        <sz val="9"/>
        <rFont val="Calibri"/>
        <family val="1"/>
      </rPr>
      <t>Roccavignale</t>
    </r>
  </si>
  <si>
    <r>
      <rPr>
        <sz val="9"/>
        <rFont val="Calibri"/>
        <family val="1"/>
      </rPr>
      <t>I453</t>
    </r>
  </si>
  <si>
    <r>
      <rPr>
        <sz val="9"/>
        <rFont val="Calibri"/>
        <family val="1"/>
      </rPr>
      <t>Sassello</t>
    </r>
  </si>
  <si>
    <r>
      <rPr>
        <sz val="9"/>
        <rFont val="Calibri"/>
        <family val="1"/>
      </rPr>
      <t>I480</t>
    </r>
  </si>
  <si>
    <r>
      <rPr>
        <sz val="9"/>
        <rFont val="Calibri"/>
        <family val="1"/>
      </rPr>
      <t>I926</t>
    </r>
  </si>
  <si>
    <r>
      <rPr>
        <sz val="9"/>
        <rFont val="Calibri"/>
        <family val="1"/>
      </rPr>
      <t>Spotorno</t>
    </r>
  </si>
  <si>
    <r>
      <rPr>
        <sz val="9"/>
        <rFont val="Calibri"/>
        <family val="1"/>
      </rPr>
      <t>I946</t>
    </r>
  </si>
  <si>
    <r>
      <rPr>
        <sz val="9"/>
        <rFont val="Calibri"/>
        <family val="1"/>
      </rPr>
      <t>Stella</t>
    </r>
  </si>
  <si>
    <r>
      <rPr>
        <sz val="9"/>
        <rFont val="Calibri"/>
        <family val="1"/>
      </rPr>
      <t>I947</t>
    </r>
  </si>
  <si>
    <r>
      <rPr>
        <sz val="9"/>
        <rFont val="Calibri"/>
        <family val="1"/>
      </rPr>
      <t>Stellanello</t>
    </r>
  </si>
  <si>
    <r>
      <rPr>
        <sz val="9"/>
        <rFont val="Calibri"/>
        <family val="1"/>
      </rPr>
      <t>L152</t>
    </r>
  </si>
  <si>
    <r>
      <rPr>
        <sz val="9"/>
        <rFont val="Calibri"/>
        <family val="1"/>
      </rPr>
      <t>Testico</t>
    </r>
  </si>
  <si>
    <r>
      <rPr>
        <sz val="9"/>
        <rFont val="Calibri"/>
        <family val="1"/>
      </rPr>
      <t>L190</t>
    </r>
  </si>
  <si>
    <r>
      <rPr>
        <sz val="9"/>
        <rFont val="Calibri"/>
        <family val="1"/>
      </rPr>
      <t>Toirano</t>
    </r>
  </si>
  <si>
    <r>
      <rPr>
        <sz val="9"/>
        <rFont val="Calibri"/>
        <family val="1"/>
      </rPr>
      <t>L315</t>
    </r>
  </si>
  <si>
    <r>
      <rPr>
        <sz val="9"/>
        <rFont val="Calibri"/>
        <family val="1"/>
      </rPr>
      <t>Tovo San Giacomo</t>
    </r>
  </si>
  <si>
    <r>
      <rPr>
        <sz val="9"/>
        <rFont val="Calibri"/>
        <family val="1"/>
      </rPr>
      <t>L499</t>
    </r>
  </si>
  <si>
    <r>
      <rPr>
        <sz val="9"/>
        <rFont val="Calibri"/>
        <family val="1"/>
      </rPr>
      <t>Urbe</t>
    </r>
  </si>
  <si>
    <r>
      <rPr>
        <sz val="9"/>
        <rFont val="Calibri"/>
        <family val="1"/>
      </rPr>
      <t>L528</t>
    </r>
  </si>
  <si>
    <r>
      <rPr>
        <sz val="9"/>
        <rFont val="Calibri"/>
        <family val="1"/>
      </rPr>
      <t>Vado Ligure</t>
    </r>
  </si>
  <si>
    <r>
      <rPr>
        <sz val="9"/>
        <rFont val="Calibri"/>
        <family val="1"/>
      </rPr>
      <t>L675</t>
    </r>
  </si>
  <si>
    <r>
      <rPr>
        <sz val="9"/>
        <rFont val="Calibri"/>
        <family val="1"/>
      </rPr>
      <t>Varazze</t>
    </r>
  </si>
  <si>
    <r>
      <rPr>
        <sz val="9"/>
        <rFont val="Calibri"/>
        <family val="1"/>
      </rPr>
      <t>L730</t>
    </r>
  </si>
  <si>
    <r>
      <rPr>
        <sz val="9"/>
        <rFont val="Calibri"/>
        <family val="1"/>
      </rPr>
      <t>Vendone</t>
    </r>
  </si>
  <si>
    <r>
      <rPr>
        <sz val="9"/>
        <rFont val="Calibri"/>
        <family val="1"/>
      </rPr>
      <t>L823</t>
    </r>
  </si>
  <si>
    <r>
      <rPr>
        <sz val="9"/>
        <rFont val="Calibri"/>
        <family val="1"/>
      </rPr>
      <t>Vezzi Portio</t>
    </r>
  </si>
  <si>
    <r>
      <rPr>
        <sz val="9"/>
        <rFont val="Calibri"/>
        <family val="1"/>
      </rPr>
      <t>L975</t>
    </r>
  </si>
  <si>
    <r>
      <rPr>
        <sz val="9"/>
        <rFont val="Calibri"/>
        <family val="1"/>
      </rPr>
      <t>Villanova d'Albenga</t>
    </r>
  </si>
  <si>
    <r>
      <rPr>
        <sz val="9"/>
        <rFont val="Calibri"/>
        <family val="1"/>
      </rPr>
      <t>M197</t>
    </r>
  </si>
  <si>
    <r>
      <rPr>
        <sz val="9"/>
        <rFont val="Calibri"/>
        <family val="1"/>
      </rPr>
      <t>Zuccarello</t>
    </r>
  </si>
  <si>
    <r>
      <rPr>
        <sz val="9"/>
        <rFont val="Calibri"/>
        <family val="1"/>
      </rPr>
      <t>A057</t>
    </r>
  </si>
  <si>
    <r>
      <rPr>
        <sz val="9"/>
        <rFont val="Calibri"/>
        <family val="1"/>
      </rPr>
      <t>Adrara San Martino</t>
    </r>
  </si>
  <si>
    <r>
      <rPr>
        <sz val="9"/>
        <rFont val="Calibri"/>
        <family val="1"/>
      </rPr>
      <t>Lombardia</t>
    </r>
  </si>
  <si>
    <r>
      <rPr>
        <sz val="9"/>
        <rFont val="Calibri"/>
        <family val="1"/>
      </rPr>
      <t>Bergamo</t>
    </r>
  </si>
  <si>
    <r>
      <rPr>
        <sz val="9"/>
        <rFont val="Calibri"/>
        <family val="1"/>
      </rPr>
      <t>A058</t>
    </r>
  </si>
  <si>
    <r>
      <rPr>
        <sz val="9"/>
        <rFont val="Calibri"/>
        <family val="1"/>
      </rPr>
      <t>Adrara San Rocco</t>
    </r>
  </si>
  <si>
    <r>
      <rPr>
        <sz val="9"/>
        <rFont val="Calibri"/>
        <family val="1"/>
      </rPr>
      <t>A129</t>
    </r>
  </si>
  <si>
    <r>
      <rPr>
        <sz val="9"/>
        <rFont val="Calibri"/>
        <family val="1"/>
      </rPr>
      <t>Albano Sant'Alessandro</t>
    </r>
  </si>
  <si>
    <r>
      <rPr>
        <sz val="9"/>
        <rFont val="Calibri"/>
        <family val="1"/>
      </rPr>
      <t>A163</t>
    </r>
  </si>
  <si>
    <r>
      <rPr>
        <sz val="9"/>
        <rFont val="Calibri"/>
        <family val="1"/>
      </rPr>
      <t>Albino</t>
    </r>
  </si>
  <si>
    <r>
      <rPr>
        <sz val="9"/>
        <rFont val="Calibri"/>
        <family val="1"/>
      </rPr>
      <t>A193</t>
    </r>
  </si>
  <si>
    <r>
      <rPr>
        <sz val="9"/>
        <rFont val="Calibri"/>
        <family val="1"/>
      </rPr>
      <t>Algua</t>
    </r>
  </si>
  <si>
    <r>
      <rPr>
        <sz val="9"/>
        <rFont val="Calibri"/>
        <family val="1"/>
      </rPr>
      <t>A214</t>
    </r>
  </si>
  <si>
    <r>
      <rPr>
        <sz val="9"/>
        <rFont val="Calibri"/>
        <family val="1"/>
      </rPr>
      <t>Almè</t>
    </r>
  </si>
  <si>
    <r>
      <rPr>
        <sz val="9"/>
        <rFont val="Calibri"/>
        <family val="1"/>
      </rPr>
      <t>A216</t>
    </r>
  </si>
  <si>
    <r>
      <rPr>
        <sz val="9"/>
        <rFont val="Calibri"/>
        <family val="1"/>
      </rPr>
      <t>Almenno San Bartolomeo</t>
    </r>
  </si>
  <si>
    <r>
      <rPr>
        <sz val="9"/>
        <rFont val="Calibri"/>
        <family val="1"/>
      </rPr>
      <t>A217</t>
    </r>
  </si>
  <si>
    <r>
      <rPr>
        <sz val="9"/>
        <rFont val="Calibri"/>
        <family val="1"/>
      </rPr>
      <t>Almenno San Salvatore</t>
    </r>
  </si>
  <si>
    <r>
      <rPr>
        <sz val="9"/>
        <rFont val="Calibri"/>
        <family val="1"/>
      </rPr>
      <t>A246</t>
    </r>
  </si>
  <si>
    <r>
      <rPr>
        <sz val="9"/>
        <rFont val="Calibri"/>
        <family val="1"/>
      </rPr>
      <t>Alzano Lombardo</t>
    </r>
  </si>
  <si>
    <r>
      <rPr>
        <sz val="9"/>
        <rFont val="Calibri"/>
        <family val="1"/>
      </rPr>
      <t>A259</t>
    </r>
  </si>
  <si>
    <r>
      <rPr>
        <sz val="9"/>
        <rFont val="Calibri"/>
        <family val="1"/>
      </rPr>
      <t>Ambivere</t>
    </r>
  </si>
  <si>
    <r>
      <rPr>
        <sz val="9"/>
        <rFont val="Calibri"/>
        <family val="1"/>
      </rPr>
      <t>A304</t>
    </r>
  </si>
  <si>
    <r>
      <rPr>
        <sz val="9"/>
        <rFont val="Calibri"/>
        <family val="1"/>
      </rPr>
      <t>Antegnate</t>
    </r>
  </si>
  <si>
    <r>
      <rPr>
        <sz val="9"/>
        <rFont val="Calibri"/>
        <family val="1"/>
      </rPr>
      <t>A365</t>
    </r>
  </si>
  <si>
    <r>
      <rPr>
        <sz val="9"/>
        <rFont val="Calibri"/>
        <family val="1"/>
      </rPr>
      <t>Arcene</t>
    </r>
  </si>
  <si>
    <r>
      <rPr>
        <sz val="9"/>
        <rFont val="Calibri"/>
        <family val="1"/>
      </rPr>
      <t>A383</t>
    </r>
  </si>
  <si>
    <r>
      <rPr>
        <sz val="9"/>
        <rFont val="Calibri"/>
        <family val="1"/>
      </rPr>
      <t>Ardesio</t>
    </r>
  </si>
  <si>
    <r>
      <rPr>
        <sz val="9"/>
        <rFont val="Calibri"/>
        <family val="1"/>
      </rPr>
      <t>A440</t>
    </r>
  </si>
  <si>
    <r>
      <rPr>
        <sz val="9"/>
        <rFont val="Calibri"/>
        <family val="1"/>
      </rPr>
      <t>Arzago d'Adda</t>
    </r>
  </si>
  <si>
    <r>
      <rPr>
        <sz val="9"/>
        <rFont val="Calibri"/>
        <family val="1"/>
      </rPr>
      <t>A511</t>
    </r>
  </si>
  <si>
    <r>
      <rPr>
        <sz val="9"/>
        <rFont val="Calibri"/>
        <family val="1"/>
      </rPr>
      <t>Averara</t>
    </r>
  </si>
  <si>
    <r>
      <rPr>
        <sz val="9"/>
        <rFont val="Calibri"/>
        <family val="1"/>
      </rPr>
      <t>A517</t>
    </r>
  </si>
  <si>
    <r>
      <rPr>
        <sz val="9"/>
        <rFont val="Calibri"/>
        <family val="1"/>
      </rPr>
      <t>Aviatico</t>
    </r>
  </si>
  <si>
    <r>
      <rPr>
        <sz val="9"/>
        <rFont val="Calibri"/>
        <family val="1"/>
      </rPr>
      <t>A528</t>
    </r>
  </si>
  <si>
    <r>
      <rPr>
        <sz val="9"/>
        <rFont val="Calibri"/>
        <family val="1"/>
      </rPr>
      <t>Azzano San Paolo</t>
    </r>
  </si>
  <si>
    <r>
      <rPr>
        <sz val="9"/>
        <rFont val="Calibri"/>
        <family val="1"/>
      </rPr>
      <t>A533</t>
    </r>
  </si>
  <si>
    <r>
      <rPr>
        <sz val="9"/>
        <rFont val="Calibri"/>
        <family val="1"/>
      </rPr>
      <t>Azzone</t>
    </r>
  </si>
  <si>
    <r>
      <rPr>
        <sz val="9"/>
        <rFont val="Calibri"/>
        <family val="1"/>
      </rPr>
      <t>A557</t>
    </r>
  </si>
  <si>
    <r>
      <rPr>
        <sz val="9"/>
        <rFont val="Calibri"/>
        <family val="1"/>
      </rPr>
      <t>Bagnatica</t>
    </r>
  </si>
  <si>
    <r>
      <rPr>
        <sz val="9"/>
        <rFont val="Calibri"/>
        <family val="1"/>
      </rPr>
      <t>A631</t>
    </r>
  </si>
  <si>
    <r>
      <rPr>
        <sz val="9"/>
        <rFont val="Calibri"/>
        <family val="1"/>
      </rPr>
      <t>Barbata</t>
    </r>
  </si>
  <si>
    <r>
      <rPr>
        <sz val="9"/>
        <rFont val="Calibri"/>
        <family val="1"/>
      </rPr>
      <t>A664</t>
    </r>
  </si>
  <si>
    <r>
      <rPr>
        <sz val="9"/>
        <rFont val="Calibri"/>
        <family val="1"/>
      </rPr>
      <t>Bariano</t>
    </r>
  </si>
  <si>
    <r>
      <rPr>
        <sz val="9"/>
        <rFont val="Calibri"/>
        <family val="1"/>
      </rPr>
      <t>A684</t>
    </r>
  </si>
  <si>
    <r>
      <rPr>
        <sz val="9"/>
        <rFont val="Calibri"/>
        <family val="1"/>
      </rPr>
      <t>Barzana</t>
    </r>
  </si>
  <si>
    <r>
      <rPr>
        <sz val="9"/>
        <rFont val="Calibri"/>
        <family val="1"/>
      </rPr>
      <t>A732</t>
    </r>
  </si>
  <si>
    <r>
      <rPr>
        <sz val="9"/>
        <rFont val="Calibri"/>
        <family val="1"/>
      </rPr>
      <t>Bedulita</t>
    </r>
  </si>
  <si>
    <r>
      <rPr>
        <sz val="9"/>
        <rFont val="Calibri"/>
        <family val="1"/>
      </rPr>
      <t>A786</t>
    </r>
  </si>
  <si>
    <r>
      <rPr>
        <sz val="9"/>
        <rFont val="Calibri"/>
        <family val="1"/>
      </rPr>
      <t>Berbenno</t>
    </r>
  </si>
  <si>
    <r>
      <rPr>
        <sz val="9"/>
        <rFont val="Calibri"/>
        <family val="1"/>
      </rPr>
      <t>A794</t>
    </r>
  </si>
  <si>
    <r>
      <rPr>
        <sz val="9"/>
        <rFont val="Calibri"/>
        <family val="1"/>
      </rPr>
      <t>A815</t>
    </r>
  </si>
  <si>
    <r>
      <rPr>
        <sz val="9"/>
        <rFont val="Calibri"/>
        <family val="1"/>
      </rPr>
      <t>Berzo San Fermo</t>
    </r>
  </si>
  <si>
    <r>
      <rPr>
        <sz val="9"/>
        <rFont val="Calibri"/>
        <family val="1"/>
      </rPr>
      <t>A846</t>
    </r>
  </si>
  <si>
    <r>
      <rPr>
        <sz val="9"/>
        <rFont val="Calibri"/>
        <family val="1"/>
      </rPr>
      <t>Bianzano</t>
    </r>
  </si>
  <si>
    <r>
      <rPr>
        <sz val="9"/>
        <rFont val="Calibri"/>
        <family val="1"/>
      </rPr>
      <t>A903</t>
    </r>
  </si>
  <si>
    <r>
      <rPr>
        <sz val="9"/>
        <rFont val="Calibri"/>
        <family val="1"/>
      </rPr>
      <t>Blello</t>
    </r>
  </si>
  <si>
    <r>
      <rPr>
        <sz val="9"/>
        <rFont val="Calibri"/>
        <family val="1"/>
      </rPr>
      <t>A937</t>
    </r>
  </si>
  <si>
    <r>
      <rPr>
        <sz val="9"/>
        <rFont val="Calibri"/>
        <family val="1"/>
      </rPr>
      <t>Bolgare</t>
    </r>
  </si>
  <si>
    <r>
      <rPr>
        <sz val="9"/>
        <rFont val="Calibri"/>
        <family val="1"/>
      </rPr>
      <t>A950</t>
    </r>
  </si>
  <si>
    <r>
      <rPr>
        <sz val="9"/>
        <rFont val="Calibri"/>
        <family val="1"/>
      </rPr>
      <t>Boltiere</t>
    </r>
  </si>
  <si>
    <r>
      <rPr>
        <sz val="9"/>
        <rFont val="Calibri"/>
        <family val="1"/>
      </rPr>
      <t>A963</t>
    </r>
  </si>
  <si>
    <r>
      <rPr>
        <sz val="9"/>
        <rFont val="Calibri"/>
        <family val="1"/>
      </rPr>
      <t>Bonate Sopra</t>
    </r>
  </si>
  <si>
    <r>
      <rPr>
        <sz val="9"/>
        <rFont val="Calibri"/>
        <family val="1"/>
      </rPr>
      <t>A962</t>
    </r>
  </si>
  <si>
    <r>
      <rPr>
        <sz val="9"/>
        <rFont val="Calibri"/>
        <family val="1"/>
      </rPr>
      <t>Bonate Sotto</t>
    </r>
  </si>
  <si>
    <r>
      <rPr>
        <sz val="9"/>
        <rFont val="Calibri"/>
        <family val="1"/>
      </rPr>
      <t>B010</t>
    </r>
  </si>
  <si>
    <r>
      <rPr>
        <sz val="9"/>
        <rFont val="Calibri"/>
        <family val="1"/>
      </rPr>
      <t>Borgo di Terzo</t>
    </r>
  </si>
  <si>
    <r>
      <rPr>
        <sz val="9"/>
        <rFont val="Calibri"/>
        <family val="1"/>
      </rPr>
      <t>B083</t>
    </r>
  </si>
  <si>
    <r>
      <rPr>
        <sz val="9"/>
        <rFont val="Calibri"/>
        <family val="1"/>
      </rPr>
      <t>Bossico</t>
    </r>
  </si>
  <si>
    <r>
      <rPr>
        <sz val="9"/>
        <rFont val="Calibri"/>
        <family val="1"/>
      </rPr>
      <t>B088</t>
    </r>
  </si>
  <si>
    <r>
      <rPr>
        <sz val="9"/>
        <rFont val="Calibri"/>
        <family val="1"/>
      </rPr>
      <t>Bottanuco</t>
    </r>
  </si>
  <si>
    <r>
      <rPr>
        <sz val="9"/>
        <rFont val="Calibri"/>
        <family val="1"/>
      </rPr>
      <t>B112</t>
    </r>
  </si>
  <si>
    <r>
      <rPr>
        <sz val="9"/>
        <rFont val="Calibri"/>
        <family val="1"/>
      </rPr>
      <t>Bracca</t>
    </r>
  </si>
  <si>
    <r>
      <rPr>
        <sz val="9"/>
        <rFont val="Calibri"/>
        <family val="1"/>
      </rPr>
      <t>B123</t>
    </r>
  </si>
  <si>
    <r>
      <rPr>
        <sz val="9"/>
        <rFont val="Calibri"/>
        <family val="1"/>
      </rPr>
      <t>Branzi</t>
    </r>
  </si>
  <si>
    <r>
      <rPr>
        <sz val="9"/>
        <rFont val="Calibri"/>
        <family val="1"/>
      </rPr>
      <t>B137</t>
    </r>
  </si>
  <si>
    <r>
      <rPr>
        <sz val="9"/>
        <rFont val="Calibri"/>
        <family val="1"/>
      </rPr>
      <t>Brembate</t>
    </r>
  </si>
  <si>
    <r>
      <rPr>
        <sz val="9"/>
        <rFont val="Calibri"/>
        <family val="1"/>
      </rPr>
      <t>B138</t>
    </r>
  </si>
  <si>
    <r>
      <rPr>
        <sz val="9"/>
        <rFont val="Calibri"/>
        <family val="1"/>
      </rPr>
      <t>Brembate di Sopra</t>
    </r>
  </si>
  <si>
    <r>
      <rPr>
        <sz val="9"/>
        <rFont val="Calibri"/>
        <family val="1"/>
      </rPr>
      <t>B178</t>
    </r>
  </si>
  <si>
    <r>
      <rPr>
        <sz val="9"/>
        <rFont val="Calibri"/>
        <family val="1"/>
      </rPr>
      <t>Brignano Gera d'Adda</t>
    </r>
  </si>
  <si>
    <r>
      <rPr>
        <sz val="9"/>
        <rFont val="Calibri"/>
        <family val="1"/>
      </rPr>
      <t>B217</t>
    </r>
  </si>
  <si>
    <r>
      <rPr>
        <sz val="9"/>
        <rFont val="Calibri"/>
        <family val="1"/>
      </rPr>
      <t>Brumano</t>
    </r>
  </si>
  <si>
    <r>
      <rPr>
        <sz val="9"/>
        <rFont val="Calibri"/>
        <family val="1"/>
      </rPr>
      <t>B223</t>
    </r>
  </si>
  <si>
    <r>
      <rPr>
        <sz val="9"/>
        <rFont val="Calibri"/>
        <family val="1"/>
      </rPr>
      <t>Brusaporto</t>
    </r>
  </si>
  <si>
    <r>
      <rPr>
        <sz val="9"/>
        <rFont val="Calibri"/>
        <family val="1"/>
      </rPr>
      <t>B393</t>
    </r>
  </si>
  <si>
    <r>
      <rPr>
        <sz val="9"/>
        <rFont val="Calibri"/>
        <family val="1"/>
      </rPr>
      <t>Calcinate</t>
    </r>
  </si>
  <si>
    <r>
      <rPr>
        <sz val="9"/>
        <rFont val="Calibri"/>
        <family val="1"/>
      </rPr>
      <t>B395</t>
    </r>
  </si>
  <si>
    <r>
      <rPr>
        <sz val="9"/>
        <rFont val="Calibri"/>
        <family val="1"/>
      </rPr>
      <t>Calcio</t>
    </r>
  </si>
  <si>
    <r>
      <rPr>
        <sz val="9"/>
        <rFont val="Calibri"/>
        <family val="1"/>
      </rPr>
      <t>B434</t>
    </r>
  </si>
  <si>
    <r>
      <rPr>
        <sz val="9"/>
        <rFont val="Calibri"/>
        <family val="1"/>
      </rPr>
      <t>Calusco d'Adda</t>
    </r>
  </si>
  <si>
    <r>
      <rPr>
        <sz val="9"/>
        <rFont val="Calibri"/>
        <family val="1"/>
      </rPr>
      <t>B442</t>
    </r>
  </si>
  <si>
    <r>
      <rPr>
        <sz val="9"/>
        <rFont val="Calibri"/>
        <family val="1"/>
      </rPr>
      <t>Calvenzano</t>
    </r>
  </si>
  <si>
    <r>
      <rPr>
        <sz val="9"/>
        <rFont val="Calibri"/>
        <family val="1"/>
      </rPr>
      <t>B471</t>
    </r>
  </si>
  <si>
    <r>
      <rPr>
        <sz val="9"/>
        <rFont val="Calibri"/>
        <family val="1"/>
      </rPr>
      <t>Camerata Cornello</t>
    </r>
  </si>
  <si>
    <r>
      <rPr>
        <sz val="9"/>
        <rFont val="Calibri"/>
        <family val="1"/>
      </rPr>
      <t>B618</t>
    </r>
  </si>
  <si>
    <r>
      <rPr>
        <sz val="9"/>
        <rFont val="Calibri"/>
        <family val="1"/>
      </rPr>
      <t>Canonica d'Adda</t>
    </r>
  </si>
  <si>
    <r>
      <rPr>
        <sz val="9"/>
        <rFont val="Calibri"/>
        <family val="1"/>
      </rPr>
      <t>B661</t>
    </r>
  </si>
  <si>
    <r>
      <rPr>
        <sz val="9"/>
        <rFont val="Calibri"/>
        <family val="1"/>
      </rPr>
      <t>Capizzone</t>
    </r>
  </si>
  <si>
    <r>
      <rPr>
        <sz val="9"/>
        <rFont val="Calibri"/>
        <family val="1"/>
      </rPr>
      <t>B703</t>
    </r>
  </si>
  <si>
    <r>
      <rPr>
        <sz val="9"/>
        <rFont val="Calibri"/>
        <family val="1"/>
      </rPr>
      <t>Capriate San Gervasio</t>
    </r>
  </si>
  <si>
    <r>
      <rPr>
        <sz val="9"/>
        <rFont val="Calibri"/>
        <family val="1"/>
      </rPr>
      <t>B710</t>
    </r>
  </si>
  <si>
    <r>
      <rPr>
        <sz val="9"/>
        <rFont val="Calibri"/>
        <family val="1"/>
      </rPr>
      <t>Caprino Bergamasco</t>
    </r>
  </si>
  <si>
    <r>
      <rPr>
        <sz val="9"/>
        <rFont val="Calibri"/>
        <family val="1"/>
      </rPr>
      <t>B731</t>
    </r>
  </si>
  <si>
    <r>
      <rPr>
        <sz val="9"/>
        <rFont val="Calibri"/>
        <family val="1"/>
      </rPr>
      <t>Caravaggio</t>
    </r>
  </si>
  <si>
    <r>
      <rPr>
        <sz val="9"/>
        <rFont val="Calibri"/>
        <family val="1"/>
      </rPr>
      <t>B801</t>
    </r>
  </si>
  <si>
    <r>
      <rPr>
        <sz val="9"/>
        <rFont val="Calibri"/>
        <family val="1"/>
      </rPr>
      <t>Carobbio degli Angeli</t>
    </r>
  </si>
  <si>
    <r>
      <rPr>
        <sz val="9"/>
        <rFont val="Calibri"/>
        <family val="1"/>
      </rPr>
      <t>B803</t>
    </r>
  </si>
  <si>
    <r>
      <rPr>
        <sz val="9"/>
        <rFont val="Calibri"/>
        <family val="1"/>
      </rPr>
      <t>Carona</t>
    </r>
  </si>
  <si>
    <r>
      <rPr>
        <sz val="9"/>
        <rFont val="Calibri"/>
        <family val="1"/>
      </rPr>
      <t>B854</t>
    </r>
  </si>
  <si>
    <r>
      <rPr>
        <sz val="9"/>
        <rFont val="Calibri"/>
        <family val="1"/>
      </rPr>
      <t>Carvico</t>
    </r>
  </si>
  <si>
    <r>
      <rPr>
        <sz val="9"/>
        <rFont val="Calibri"/>
        <family val="1"/>
      </rPr>
      <t>B947</t>
    </r>
  </si>
  <si>
    <r>
      <rPr>
        <sz val="9"/>
        <rFont val="Calibri"/>
        <family val="1"/>
      </rPr>
      <t>Casazza</t>
    </r>
  </si>
  <si>
    <r>
      <rPr>
        <sz val="9"/>
        <rFont val="Calibri"/>
        <family val="1"/>
      </rPr>
      <t>B971</t>
    </r>
  </si>
  <si>
    <r>
      <rPr>
        <sz val="9"/>
        <rFont val="Calibri"/>
        <family val="1"/>
      </rPr>
      <t>Casirate d'Adda</t>
    </r>
  </si>
  <si>
    <r>
      <rPr>
        <sz val="9"/>
        <rFont val="Calibri"/>
        <family val="1"/>
      </rPr>
      <t>B978</t>
    </r>
  </si>
  <si>
    <r>
      <rPr>
        <sz val="9"/>
        <rFont val="Calibri"/>
        <family val="1"/>
      </rPr>
      <t>Casnigo</t>
    </r>
  </si>
  <si>
    <r>
      <rPr>
        <sz val="9"/>
        <rFont val="Calibri"/>
        <family val="1"/>
      </rPr>
      <t>C007</t>
    </r>
  </si>
  <si>
    <r>
      <rPr>
        <sz val="9"/>
        <rFont val="Calibri"/>
        <family val="1"/>
      </rPr>
      <t>Cassiglio</t>
    </r>
  </si>
  <si>
    <r>
      <rPr>
        <sz val="9"/>
        <rFont val="Calibri"/>
        <family val="1"/>
      </rPr>
      <t>C255</t>
    </r>
  </si>
  <si>
    <r>
      <rPr>
        <sz val="9"/>
        <rFont val="Calibri"/>
        <family val="1"/>
      </rPr>
      <t>Castel Rozzone</t>
    </r>
  </si>
  <si>
    <r>
      <rPr>
        <sz val="9"/>
        <rFont val="Calibri"/>
        <family val="1"/>
      </rPr>
      <t>C079</t>
    </r>
  </si>
  <si>
    <r>
      <rPr>
        <sz val="9"/>
        <rFont val="Calibri"/>
        <family val="1"/>
      </rPr>
      <t>Castelli Calepio</t>
    </r>
  </si>
  <si>
    <r>
      <rPr>
        <sz val="9"/>
        <rFont val="Calibri"/>
        <family val="1"/>
      </rPr>
      <t>C324</t>
    </r>
  </si>
  <si>
    <r>
      <rPr>
        <sz val="9"/>
        <rFont val="Calibri"/>
        <family val="1"/>
      </rPr>
      <t>Castione della Presolana</t>
    </r>
  </si>
  <si>
    <r>
      <rPr>
        <sz val="9"/>
        <rFont val="Calibri"/>
        <family val="1"/>
      </rPr>
      <t>C337</t>
    </r>
  </si>
  <si>
    <r>
      <rPr>
        <sz val="9"/>
        <rFont val="Calibri"/>
        <family val="1"/>
      </rPr>
      <t>Castro</t>
    </r>
  </si>
  <si>
    <r>
      <rPr>
        <sz val="9"/>
        <rFont val="Calibri"/>
        <family val="1"/>
      </rPr>
      <t>C396</t>
    </r>
  </si>
  <si>
    <r>
      <rPr>
        <sz val="9"/>
        <rFont val="Calibri"/>
        <family val="1"/>
      </rPr>
      <t>Cavernago</t>
    </r>
  </si>
  <si>
    <r>
      <rPr>
        <sz val="9"/>
        <rFont val="Calibri"/>
        <family val="1"/>
      </rPr>
      <t>C410</t>
    </r>
  </si>
  <si>
    <r>
      <rPr>
        <sz val="9"/>
        <rFont val="Calibri"/>
        <family val="1"/>
      </rPr>
      <t>Cazzano Sant'Andrea</t>
    </r>
  </si>
  <si>
    <r>
      <rPr>
        <sz val="9"/>
        <rFont val="Calibri"/>
        <family val="1"/>
      </rPr>
      <t>C456</t>
    </r>
  </si>
  <si>
    <r>
      <rPr>
        <sz val="9"/>
        <rFont val="Calibri"/>
        <family val="1"/>
      </rPr>
      <t>Cenate Sopra</t>
    </r>
  </si>
  <si>
    <r>
      <rPr>
        <sz val="9"/>
        <rFont val="Calibri"/>
        <family val="1"/>
      </rPr>
      <t>C457</t>
    </r>
  </si>
  <si>
    <r>
      <rPr>
        <sz val="9"/>
        <rFont val="Calibri"/>
        <family val="1"/>
      </rPr>
      <t>Cenate Sotto</t>
    </r>
  </si>
  <si>
    <r>
      <rPr>
        <sz val="9"/>
        <rFont val="Calibri"/>
        <family val="1"/>
      </rPr>
      <t>C459</t>
    </r>
  </si>
  <si>
    <r>
      <rPr>
        <sz val="9"/>
        <rFont val="Calibri"/>
        <family val="1"/>
      </rPr>
      <t>Cene</t>
    </r>
  </si>
  <si>
    <r>
      <rPr>
        <sz val="9"/>
        <rFont val="Calibri"/>
        <family val="1"/>
      </rPr>
      <t>C506</t>
    </r>
  </si>
  <si>
    <r>
      <rPr>
        <sz val="9"/>
        <rFont val="Calibri"/>
        <family val="1"/>
      </rPr>
      <t>Cerete</t>
    </r>
  </si>
  <si>
    <r>
      <rPr>
        <sz val="9"/>
        <rFont val="Calibri"/>
        <family val="1"/>
      </rPr>
      <t>C635</t>
    </r>
  </si>
  <si>
    <r>
      <rPr>
        <sz val="9"/>
        <rFont val="Calibri"/>
        <family val="1"/>
      </rPr>
      <t>Chignolo d'Isola</t>
    </r>
  </si>
  <si>
    <r>
      <rPr>
        <sz val="9"/>
        <rFont val="Calibri"/>
        <family val="1"/>
      </rPr>
      <t>C649</t>
    </r>
  </si>
  <si>
    <r>
      <rPr>
        <sz val="9"/>
        <rFont val="Calibri"/>
        <family val="1"/>
      </rPr>
      <t>Chiuduno</t>
    </r>
  </si>
  <si>
    <r>
      <rPr>
        <sz val="9"/>
        <rFont val="Calibri"/>
        <family val="1"/>
      </rPr>
      <t>C728</t>
    </r>
  </si>
  <si>
    <r>
      <rPr>
        <sz val="9"/>
        <rFont val="Calibri"/>
        <family val="1"/>
      </rPr>
      <t>Cisano Bergamasco</t>
    </r>
  </si>
  <si>
    <r>
      <rPr>
        <sz val="9"/>
        <rFont val="Calibri"/>
        <family val="1"/>
      </rPr>
      <t>C730</t>
    </r>
  </si>
  <si>
    <r>
      <rPr>
        <sz val="9"/>
        <rFont val="Calibri"/>
        <family val="1"/>
      </rPr>
      <t>Ciserano</t>
    </r>
  </si>
  <si>
    <r>
      <rPr>
        <sz val="9"/>
        <rFont val="Calibri"/>
        <family val="1"/>
      </rPr>
      <t>C759</t>
    </r>
  </si>
  <si>
    <r>
      <rPr>
        <sz val="9"/>
        <rFont val="Calibri"/>
        <family val="1"/>
      </rPr>
      <t>Cividate al Piano</t>
    </r>
  </si>
  <si>
    <r>
      <rPr>
        <sz val="9"/>
        <rFont val="Calibri"/>
        <family val="1"/>
      </rPr>
      <t>C800</t>
    </r>
  </si>
  <si>
    <r>
      <rPr>
        <sz val="9"/>
        <rFont val="Calibri"/>
        <family val="1"/>
      </rPr>
      <t>Clusone</t>
    </r>
  </si>
  <si>
    <r>
      <rPr>
        <sz val="9"/>
        <rFont val="Calibri"/>
        <family val="1"/>
      </rPr>
      <t>C835</t>
    </r>
  </si>
  <si>
    <r>
      <rPr>
        <sz val="9"/>
        <rFont val="Calibri"/>
        <family val="1"/>
      </rPr>
      <t>Colere</t>
    </r>
  </si>
  <si>
    <r>
      <rPr>
        <sz val="9"/>
        <rFont val="Calibri"/>
        <family val="1"/>
      </rPr>
      <t>C894</t>
    </r>
  </si>
  <si>
    <r>
      <rPr>
        <sz val="9"/>
        <rFont val="Calibri"/>
        <family val="1"/>
      </rPr>
      <t>Cologno al Serio</t>
    </r>
  </si>
  <si>
    <r>
      <rPr>
        <sz val="9"/>
        <rFont val="Calibri"/>
        <family val="1"/>
      </rPr>
      <t>C910</t>
    </r>
  </si>
  <si>
    <r>
      <rPr>
        <sz val="9"/>
        <rFont val="Calibri"/>
        <family val="1"/>
      </rPr>
      <t>Colzate</t>
    </r>
  </si>
  <si>
    <r>
      <rPr>
        <sz val="9"/>
        <rFont val="Calibri"/>
        <family val="1"/>
      </rPr>
      <t>C937</t>
    </r>
  </si>
  <si>
    <r>
      <rPr>
        <sz val="9"/>
        <rFont val="Calibri"/>
        <family val="1"/>
      </rPr>
      <t>Comun Nuovo</t>
    </r>
  </si>
  <si>
    <r>
      <rPr>
        <sz val="9"/>
        <rFont val="Calibri"/>
        <family val="1"/>
      </rPr>
      <t>D015</t>
    </r>
  </si>
  <si>
    <r>
      <rPr>
        <sz val="9"/>
        <rFont val="Calibri"/>
        <family val="1"/>
      </rPr>
      <t>Corna Imagna</t>
    </r>
  </si>
  <si>
    <r>
      <rPr>
        <sz val="9"/>
        <rFont val="Calibri"/>
        <family val="1"/>
      </rPr>
      <t>D016</t>
    </r>
  </si>
  <si>
    <r>
      <rPr>
        <sz val="9"/>
        <rFont val="Calibri"/>
        <family val="1"/>
      </rPr>
      <t>Cornalba</t>
    </r>
  </si>
  <si>
    <r>
      <rPr>
        <sz val="9"/>
        <rFont val="Calibri"/>
        <family val="1"/>
      </rPr>
      <t>D066</t>
    </r>
  </si>
  <si>
    <r>
      <rPr>
        <sz val="9"/>
        <rFont val="Calibri"/>
        <family val="1"/>
      </rPr>
      <t>Cortenuova</t>
    </r>
  </si>
  <si>
    <r>
      <rPr>
        <sz val="9"/>
        <rFont val="Calibri"/>
        <family val="1"/>
      </rPr>
      <t>D110</t>
    </r>
  </si>
  <si>
    <r>
      <rPr>
        <sz val="9"/>
        <rFont val="Calibri"/>
        <family val="1"/>
      </rPr>
      <t>Costa di Mezzate</t>
    </r>
  </si>
  <si>
    <r>
      <rPr>
        <sz val="9"/>
        <rFont val="Calibri"/>
        <family val="1"/>
      </rPr>
      <t>D111</t>
    </r>
  </si>
  <si>
    <r>
      <rPr>
        <sz val="9"/>
        <rFont val="Calibri"/>
        <family val="1"/>
      </rPr>
      <t>Costa Serina</t>
    </r>
  </si>
  <si>
    <r>
      <rPr>
        <sz val="9"/>
        <rFont val="Calibri"/>
        <family val="1"/>
      </rPr>
      <t>D103</t>
    </r>
  </si>
  <si>
    <r>
      <rPr>
        <sz val="9"/>
        <rFont val="Calibri"/>
        <family val="1"/>
      </rPr>
      <t>Costa Valle Imagna</t>
    </r>
  </si>
  <si>
    <r>
      <rPr>
        <sz val="9"/>
        <rFont val="Calibri"/>
        <family val="1"/>
      </rPr>
      <t>D117</t>
    </r>
  </si>
  <si>
    <r>
      <rPr>
        <sz val="9"/>
        <rFont val="Calibri"/>
        <family val="1"/>
      </rPr>
      <t>Costa Volpino</t>
    </r>
  </si>
  <si>
    <r>
      <rPr>
        <sz val="9"/>
        <rFont val="Calibri"/>
        <family val="1"/>
      </rPr>
      <t>D126</t>
    </r>
  </si>
  <si>
    <r>
      <rPr>
        <sz val="9"/>
        <rFont val="Calibri"/>
        <family val="1"/>
      </rPr>
      <t>Covo</t>
    </r>
  </si>
  <si>
    <r>
      <rPr>
        <sz val="9"/>
        <rFont val="Calibri"/>
        <family val="1"/>
      </rPr>
      <t>D139</t>
    </r>
  </si>
  <si>
    <r>
      <rPr>
        <sz val="9"/>
        <rFont val="Calibri"/>
        <family val="1"/>
      </rPr>
      <t>Credaro</t>
    </r>
  </si>
  <si>
    <r>
      <rPr>
        <sz val="9"/>
        <rFont val="Calibri"/>
        <family val="1"/>
      </rPr>
      <t>D221</t>
    </r>
  </si>
  <si>
    <r>
      <rPr>
        <sz val="9"/>
        <rFont val="Calibri"/>
        <family val="1"/>
      </rPr>
      <t>Curno</t>
    </r>
  </si>
  <si>
    <r>
      <rPr>
        <sz val="9"/>
        <rFont val="Calibri"/>
        <family val="1"/>
      </rPr>
      <t>D233</t>
    </r>
  </si>
  <si>
    <r>
      <rPr>
        <sz val="9"/>
        <rFont val="Calibri"/>
        <family val="1"/>
      </rPr>
      <t>Cusio</t>
    </r>
  </si>
  <si>
    <r>
      <rPr>
        <sz val="9"/>
        <rFont val="Calibri"/>
        <family val="1"/>
      </rPr>
      <t>D245</t>
    </r>
  </si>
  <si>
    <r>
      <rPr>
        <sz val="9"/>
        <rFont val="Calibri"/>
        <family val="1"/>
      </rPr>
      <t>Dalmine</t>
    </r>
  </si>
  <si>
    <r>
      <rPr>
        <sz val="9"/>
        <rFont val="Calibri"/>
        <family val="1"/>
      </rPr>
      <t>D352</t>
    </r>
  </si>
  <si>
    <r>
      <rPr>
        <sz val="9"/>
        <rFont val="Calibri"/>
        <family val="1"/>
      </rPr>
      <t>Dossena</t>
    </r>
  </si>
  <si>
    <r>
      <rPr>
        <sz val="9"/>
        <rFont val="Calibri"/>
        <family val="1"/>
      </rPr>
      <t>D406</t>
    </r>
  </si>
  <si>
    <r>
      <rPr>
        <sz val="9"/>
        <rFont val="Calibri"/>
        <family val="1"/>
      </rPr>
      <t>Endine Gaiano</t>
    </r>
  </si>
  <si>
    <r>
      <rPr>
        <sz val="9"/>
        <rFont val="Calibri"/>
        <family val="1"/>
      </rPr>
      <t>D411</t>
    </r>
  </si>
  <si>
    <r>
      <rPr>
        <sz val="9"/>
        <rFont val="Calibri"/>
        <family val="1"/>
      </rPr>
      <t>Entratico</t>
    </r>
  </si>
  <si>
    <r>
      <rPr>
        <sz val="9"/>
        <rFont val="Calibri"/>
        <family val="1"/>
      </rPr>
      <t>D490</t>
    </r>
  </si>
  <si>
    <r>
      <rPr>
        <sz val="9"/>
        <rFont val="Calibri"/>
        <family val="1"/>
      </rPr>
      <t>Fara Gera d'Adda</t>
    </r>
  </si>
  <si>
    <r>
      <rPr>
        <sz val="9"/>
        <rFont val="Calibri"/>
        <family val="1"/>
      </rPr>
      <t>D491</t>
    </r>
  </si>
  <si>
    <r>
      <rPr>
        <sz val="9"/>
        <rFont val="Calibri"/>
        <family val="1"/>
      </rPr>
      <t>Fara Olivana con Sola</t>
    </r>
  </si>
  <si>
    <r>
      <rPr>
        <sz val="9"/>
        <rFont val="Calibri"/>
        <family val="1"/>
      </rPr>
      <t>D588</t>
    </r>
  </si>
  <si>
    <r>
      <rPr>
        <sz val="9"/>
        <rFont val="Calibri"/>
        <family val="1"/>
      </rPr>
      <t>Filago</t>
    </r>
  </si>
  <si>
    <r>
      <rPr>
        <sz val="9"/>
        <rFont val="Calibri"/>
        <family val="1"/>
      </rPr>
      <t>D604</t>
    </r>
  </si>
  <si>
    <r>
      <rPr>
        <sz val="9"/>
        <rFont val="Calibri"/>
        <family val="1"/>
      </rPr>
      <t>Fino del Monte</t>
    </r>
  </si>
  <si>
    <r>
      <rPr>
        <sz val="9"/>
        <rFont val="Calibri"/>
        <family val="1"/>
      </rPr>
      <t>D606</t>
    </r>
  </si>
  <si>
    <r>
      <rPr>
        <sz val="9"/>
        <rFont val="Calibri"/>
        <family val="1"/>
      </rPr>
      <t>Fiorano al Serio</t>
    </r>
  </si>
  <si>
    <r>
      <rPr>
        <sz val="9"/>
        <rFont val="Calibri"/>
        <family val="1"/>
      </rPr>
      <t>D672</t>
    </r>
  </si>
  <si>
    <r>
      <rPr>
        <sz val="9"/>
        <rFont val="Calibri"/>
        <family val="1"/>
      </rPr>
      <t>Fontanella</t>
    </r>
  </si>
  <si>
    <r>
      <rPr>
        <sz val="9"/>
        <rFont val="Calibri"/>
        <family val="1"/>
      </rPr>
      <t>D684</t>
    </r>
  </si>
  <si>
    <r>
      <rPr>
        <sz val="9"/>
        <rFont val="Calibri"/>
        <family val="1"/>
      </rPr>
      <t>Fonteno</t>
    </r>
  </si>
  <si>
    <r>
      <rPr>
        <sz val="9"/>
        <rFont val="Calibri"/>
        <family val="1"/>
      </rPr>
      <t>D688</t>
    </r>
  </si>
  <si>
    <r>
      <rPr>
        <sz val="9"/>
        <rFont val="Calibri"/>
        <family val="1"/>
      </rPr>
      <t>Foppolo</t>
    </r>
  </si>
  <si>
    <r>
      <rPr>
        <sz val="9"/>
        <rFont val="Calibri"/>
        <family val="1"/>
      </rPr>
      <t>D697</t>
    </r>
  </si>
  <si>
    <r>
      <rPr>
        <sz val="9"/>
        <rFont val="Calibri"/>
        <family val="1"/>
      </rPr>
      <t>Foresto Sparso</t>
    </r>
  </si>
  <si>
    <r>
      <rPr>
        <sz val="9"/>
        <rFont val="Calibri"/>
        <family val="1"/>
      </rPr>
      <t>D727</t>
    </r>
  </si>
  <si>
    <r>
      <rPr>
        <sz val="9"/>
        <rFont val="Calibri"/>
        <family val="1"/>
      </rPr>
      <t>Fornovo San Giovanni</t>
    </r>
  </si>
  <si>
    <r>
      <rPr>
        <sz val="9"/>
        <rFont val="Calibri"/>
        <family val="1"/>
      </rPr>
      <t>D817</t>
    </r>
  </si>
  <si>
    <r>
      <rPr>
        <sz val="9"/>
        <rFont val="Calibri"/>
        <family val="1"/>
      </rPr>
      <t>Fuipiano Valle Imagna</t>
    </r>
  </si>
  <si>
    <r>
      <rPr>
        <sz val="9"/>
        <rFont val="Calibri"/>
        <family val="1"/>
      </rPr>
      <t>D903</t>
    </r>
  </si>
  <si>
    <r>
      <rPr>
        <sz val="9"/>
        <rFont val="Calibri"/>
        <family val="1"/>
      </rPr>
      <t>Gandellino</t>
    </r>
  </si>
  <si>
    <r>
      <rPr>
        <sz val="9"/>
        <rFont val="Calibri"/>
        <family val="1"/>
      </rPr>
      <t>D905</t>
    </r>
  </si>
  <si>
    <r>
      <rPr>
        <sz val="9"/>
        <rFont val="Calibri"/>
        <family val="1"/>
      </rPr>
      <t>Gandino</t>
    </r>
  </si>
  <si>
    <r>
      <rPr>
        <sz val="9"/>
        <rFont val="Calibri"/>
        <family val="1"/>
      </rPr>
      <t>D906</t>
    </r>
  </si>
  <si>
    <r>
      <rPr>
        <sz val="9"/>
        <rFont val="Calibri"/>
        <family val="1"/>
      </rPr>
      <t>Gandosso</t>
    </r>
  </si>
  <si>
    <r>
      <rPr>
        <sz val="9"/>
        <rFont val="Calibri"/>
        <family val="1"/>
      </rPr>
      <t>D943</t>
    </r>
  </si>
  <si>
    <r>
      <rPr>
        <sz val="9"/>
        <rFont val="Calibri"/>
        <family val="1"/>
      </rPr>
      <t>Gaverina Terme</t>
    </r>
  </si>
  <si>
    <r>
      <rPr>
        <sz val="9"/>
        <rFont val="Calibri"/>
        <family val="1"/>
      </rPr>
      <t>D952</t>
    </r>
  </si>
  <si>
    <r>
      <rPr>
        <sz val="9"/>
        <rFont val="Calibri"/>
        <family val="1"/>
      </rPr>
      <t>Gazzaniga</t>
    </r>
  </si>
  <si>
    <r>
      <rPr>
        <sz val="9"/>
        <rFont val="Calibri"/>
        <family val="1"/>
      </rPr>
      <t>E006</t>
    </r>
  </si>
  <si>
    <r>
      <rPr>
        <sz val="9"/>
        <rFont val="Calibri"/>
        <family val="1"/>
      </rPr>
      <t>Ghisalba</t>
    </r>
  </si>
  <si>
    <r>
      <rPr>
        <sz val="9"/>
        <rFont val="Calibri"/>
        <family val="1"/>
      </rPr>
      <t>E100</t>
    </r>
  </si>
  <si>
    <r>
      <rPr>
        <sz val="9"/>
        <rFont val="Calibri"/>
        <family val="1"/>
      </rPr>
      <t>Gorlago</t>
    </r>
  </si>
  <si>
    <r>
      <rPr>
        <sz val="9"/>
        <rFont val="Calibri"/>
        <family val="1"/>
      </rPr>
      <t>E103</t>
    </r>
  </si>
  <si>
    <r>
      <rPr>
        <sz val="9"/>
        <rFont val="Calibri"/>
        <family val="1"/>
      </rPr>
      <t>Gorle</t>
    </r>
  </si>
  <si>
    <r>
      <rPr>
        <sz val="9"/>
        <rFont val="Calibri"/>
        <family val="1"/>
      </rPr>
      <t>E106</t>
    </r>
  </si>
  <si>
    <r>
      <rPr>
        <sz val="9"/>
        <rFont val="Calibri"/>
        <family val="1"/>
      </rPr>
      <t>Gorno</t>
    </r>
  </si>
  <si>
    <r>
      <rPr>
        <sz val="9"/>
        <rFont val="Calibri"/>
        <family val="1"/>
      </rPr>
      <t>E148</t>
    </r>
  </si>
  <si>
    <r>
      <rPr>
        <sz val="9"/>
        <rFont val="Calibri"/>
        <family val="1"/>
      </rPr>
      <t>Grassobbio</t>
    </r>
  </si>
  <si>
    <r>
      <rPr>
        <sz val="9"/>
        <rFont val="Calibri"/>
        <family val="1"/>
      </rPr>
      <t>E189</t>
    </r>
  </si>
  <si>
    <r>
      <rPr>
        <sz val="9"/>
        <rFont val="Calibri"/>
        <family val="1"/>
      </rPr>
      <t>Gromo</t>
    </r>
  </si>
  <si>
    <r>
      <rPr>
        <sz val="9"/>
        <rFont val="Calibri"/>
        <family val="1"/>
      </rPr>
      <t>E192</t>
    </r>
  </si>
  <si>
    <r>
      <rPr>
        <sz val="9"/>
        <rFont val="Calibri"/>
        <family val="1"/>
      </rPr>
      <t>Grone</t>
    </r>
  </si>
  <si>
    <r>
      <rPr>
        <sz val="9"/>
        <rFont val="Calibri"/>
        <family val="1"/>
      </rPr>
      <t>E219</t>
    </r>
  </si>
  <si>
    <r>
      <rPr>
        <sz val="9"/>
        <rFont val="Calibri"/>
        <family val="1"/>
      </rPr>
      <t>Grumello del Monte</t>
    </r>
  </si>
  <si>
    <r>
      <rPr>
        <sz val="9"/>
        <rFont val="Calibri"/>
        <family val="1"/>
      </rPr>
      <t>E353</t>
    </r>
  </si>
  <si>
    <r>
      <rPr>
        <sz val="9"/>
        <rFont val="Calibri"/>
        <family val="1"/>
      </rPr>
      <t>Isola di Fondra</t>
    </r>
  </si>
  <si>
    <r>
      <rPr>
        <sz val="9"/>
        <rFont val="Calibri"/>
        <family val="1"/>
      </rPr>
      <t>E370</t>
    </r>
  </si>
  <si>
    <r>
      <rPr>
        <sz val="9"/>
        <rFont val="Calibri"/>
        <family val="1"/>
      </rPr>
      <t>Isso</t>
    </r>
  </si>
  <si>
    <r>
      <rPr>
        <sz val="9"/>
        <rFont val="Calibri"/>
        <family val="1"/>
      </rPr>
      <t>E422</t>
    </r>
  </si>
  <si>
    <r>
      <rPr>
        <sz val="9"/>
        <rFont val="Calibri"/>
        <family val="1"/>
      </rPr>
      <t>Lallio</t>
    </r>
  </si>
  <si>
    <r>
      <rPr>
        <sz val="9"/>
        <rFont val="Calibri"/>
        <family val="1"/>
      </rPr>
      <t>E509</t>
    </r>
  </si>
  <si>
    <r>
      <rPr>
        <sz val="9"/>
        <rFont val="Calibri"/>
        <family val="1"/>
      </rPr>
      <t>Leffe</t>
    </r>
  </si>
  <si>
    <r>
      <rPr>
        <sz val="9"/>
        <rFont val="Calibri"/>
        <family val="1"/>
      </rPr>
      <t>E524</t>
    </r>
  </si>
  <si>
    <r>
      <rPr>
        <sz val="9"/>
        <rFont val="Calibri"/>
        <family val="1"/>
      </rPr>
      <t>Lenna</t>
    </r>
  </si>
  <si>
    <r>
      <rPr>
        <sz val="9"/>
        <rFont val="Calibri"/>
        <family val="1"/>
      </rPr>
      <t>E562</t>
    </r>
  </si>
  <si>
    <r>
      <rPr>
        <sz val="9"/>
        <rFont val="Calibri"/>
        <family val="1"/>
      </rPr>
      <t>Levate</t>
    </r>
  </si>
  <si>
    <r>
      <rPr>
        <sz val="9"/>
        <rFont val="Calibri"/>
        <family val="1"/>
      </rPr>
      <t>E640</t>
    </r>
  </si>
  <si>
    <r>
      <rPr>
        <sz val="9"/>
        <rFont val="Calibri"/>
        <family val="1"/>
      </rPr>
      <t>Locatello</t>
    </r>
  </si>
  <si>
    <r>
      <rPr>
        <sz val="9"/>
        <rFont val="Calibri"/>
        <family val="1"/>
      </rPr>
      <t>E704</t>
    </r>
  </si>
  <si>
    <r>
      <rPr>
        <sz val="9"/>
        <rFont val="Calibri"/>
        <family val="1"/>
      </rPr>
      <t>Lovere</t>
    </r>
  </si>
  <si>
    <r>
      <rPr>
        <sz val="9"/>
        <rFont val="Calibri"/>
        <family val="1"/>
      </rPr>
      <t>E751</t>
    </r>
  </si>
  <si>
    <r>
      <rPr>
        <sz val="9"/>
        <rFont val="Calibri"/>
        <family val="1"/>
      </rPr>
      <t>Lurano</t>
    </r>
  </si>
  <si>
    <r>
      <rPr>
        <sz val="9"/>
        <rFont val="Calibri"/>
        <family val="1"/>
      </rPr>
      <t>E770</t>
    </r>
  </si>
  <si>
    <r>
      <rPr>
        <sz val="9"/>
        <rFont val="Calibri"/>
        <family val="1"/>
      </rPr>
      <t>Luzzana</t>
    </r>
  </si>
  <si>
    <r>
      <rPr>
        <sz val="9"/>
        <rFont val="Calibri"/>
        <family val="1"/>
      </rPr>
      <t>E794</t>
    </r>
  </si>
  <si>
    <r>
      <rPr>
        <sz val="9"/>
        <rFont val="Calibri"/>
        <family val="1"/>
      </rPr>
      <t>Madone</t>
    </r>
  </si>
  <si>
    <r>
      <rPr>
        <sz val="9"/>
        <rFont val="Calibri"/>
        <family val="1"/>
      </rPr>
      <t>E901</t>
    </r>
  </si>
  <si>
    <r>
      <rPr>
        <sz val="9"/>
        <rFont val="Calibri"/>
        <family val="1"/>
      </rPr>
      <t>Mapello</t>
    </r>
  </si>
  <si>
    <r>
      <rPr>
        <sz val="9"/>
        <rFont val="Calibri"/>
        <family val="1"/>
      </rPr>
      <t>E987</t>
    </r>
  </si>
  <si>
    <r>
      <rPr>
        <sz val="9"/>
        <rFont val="Calibri"/>
        <family val="1"/>
      </rPr>
      <t>Martinengo</t>
    </r>
  </si>
  <si>
    <r>
      <rPr>
        <sz val="9"/>
        <rFont val="Calibri"/>
        <family val="1"/>
      </rPr>
      <t>F085</t>
    </r>
  </si>
  <si>
    <r>
      <rPr>
        <sz val="9"/>
        <rFont val="Calibri"/>
        <family val="1"/>
      </rPr>
      <t>Medolago</t>
    </r>
  </si>
  <si>
    <r>
      <rPr>
        <sz val="9"/>
        <rFont val="Calibri"/>
        <family val="1"/>
      </rPr>
      <t>F186</t>
    </r>
  </si>
  <si>
    <r>
      <rPr>
        <sz val="9"/>
        <rFont val="Calibri"/>
        <family val="1"/>
      </rPr>
      <t>Mezzoldo</t>
    </r>
  </si>
  <si>
    <r>
      <rPr>
        <sz val="9"/>
        <rFont val="Calibri"/>
        <family val="1"/>
      </rPr>
      <t>F243</t>
    </r>
  </si>
  <si>
    <r>
      <rPr>
        <sz val="9"/>
        <rFont val="Calibri"/>
        <family val="1"/>
      </rPr>
      <t>Misano di Gera d'Adda</t>
    </r>
  </si>
  <si>
    <r>
      <rPr>
        <sz val="9"/>
        <rFont val="Calibri"/>
        <family val="1"/>
      </rPr>
      <t>F276</t>
    </r>
  </si>
  <si>
    <r>
      <rPr>
        <sz val="9"/>
        <rFont val="Calibri"/>
        <family val="1"/>
      </rPr>
      <t>Moio de' Calvi</t>
    </r>
  </si>
  <si>
    <r>
      <rPr>
        <sz val="9"/>
        <rFont val="Calibri"/>
        <family val="1"/>
      </rPr>
      <t>F328</t>
    </r>
  </si>
  <si>
    <r>
      <rPr>
        <sz val="9"/>
        <rFont val="Calibri"/>
        <family val="1"/>
      </rPr>
      <t>Monasterolo del Castello</t>
    </r>
  </si>
  <si>
    <r>
      <rPr>
        <sz val="9"/>
        <rFont val="Calibri"/>
        <family val="1"/>
      </rPr>
      <t>F547</t>
    </r>
  </si>
  <si>
    <r>
      <rPr>
        <sz val="9"/>
        <rFont val="Calibri"/>
        <family val="1"/>
      </rPr>
      <t>Montello</t>
    </r>
  </si>
  <si>
    <r>
      <rPr>
        <sz val="9"/>
        <rFont val="Calibri"/>
        <family val="1"/>
      </rPr>
      <t>F720</t>
    </r>
  </si>
  <si>
    <r>
      <rPr>
        <sz val="9"/>
        <rFont val="Calibri"/>
        <family val="1"/>
      </rPr>
      <t>Morengo</t>
    </r>
  </si>
  <si>
    <r>
      <rPr>
        <sz val="9"/>
        <rFont val="Calibri"/>
        <family val="1"/>
      </rPr>
      <t>F738</t>
    </r>
  </si>
  <si>
    <r>
      <rPr>
        <sz val="9"/>
        <rFont val="Calibri"/>
        <family val="1"/>
      </rPr>
      <t>Mornico al Serio</t>
    </r>
  </si>
  <si>
    <r>
      <rPr>
        <sz val="9"/>
        <rFont val="Calibri"/>
        <family val="1"/>
      </rPr>
      <t>F786</t>
    </r>
  </si>
  <si>
    <r>
      <rPr>
        <sz val="9"/>
        <rFont val="Calibri"/>
        <family val="1"/>
      </rPr>
      <t>Mozzanica</t>
    </r>
  </si>
  <si>
    <r>
      <rPr>
        <sz val="9"/>
        <rFont val="Calibri"/>
        <family val="1"/>
      </rPr>
      <t>F791</t>
    </r>
  </si>
  <si>
    <r>
      <rPr>
        <sz val="9"/>
        <rFont val="Calibri"/>
        <family val="1"/>
      </rPr>
      <t>Mozzo</t>
    </r>
  </si>
  <si>
    <r>
      <rPr>
        <sz val="9"/>
        <rFont val="Calibri"/>
        <family val="1"/>
      </rPr>
      <t>F864</t>
    </r>
  </si>
  <si>
    <r>
      <rPr>
        <sz val="9"/>
        <rFont val="Calibri"/>
        <family val="1"/>
      </rPr>
      <t>Nembro</t>
    </r>
  </si>
  <si>
    <r>
      <rPr>
        <sz val="9"/>
        <rFont val="Calibri"/>
        <family val="1"/>
      </rPr>
      <t>G049</t>
    </r>
  </si>
  <si>
    <r>
      <rPr>
        <sz val="9"/>
        <rFont val="Calibri"/>
        <family val="1"/>
      </rPr>
      <t>Olmo al Brembo</t>
    </r>
  </si>
  <si>
    <r>
      <rPr>
        <sz val="9"/>
        <rFont val="Calibri"/>
        <family val="1"/>
      </rPr>
      <t>G050</t>
    </r>
  </si>
  <si>
    <r>
      <rPr>
        <sz val="9"/>
        <rFont val="Calibri"/>
        <family val="1"/>
      </rPr>
      <t>Oltre il Colle</t>
    </r>
  </si>
  <si>
    <r>
      <rPr>
        <sz val="9"/>
        <rFont val="Calibri"/>
        <family val="1"/>
      </rPr>
      <t>G054</t>
    </r>
  </si>
  <si>
    <r>
      <rPr>
        <sz val="9"/>
        <rFont val="Calibri"/>
        <family val="1"/>
      </rPr>
      <t>Oltressenda Alta</t>
    </r>
  </si>
  <si>
    <r>
      <rPr>
        <sz val="9"/>
        <rFont val="Calibri"/>
        <family val="1"/>
      </rPr>
      <t>G068</t>
    </r>
  </si>
  <si>
    <r>
      <rPr>
        <sz val="9"/>
        <rFont val="Calibri"/>
        <family val="1"/>
      </rPr>
      <t>Oneta</t>
    </r>
  </si>
  <si>
    <r>
      <rPr>
        <sz val="9"/>
        <rFont val="Calibri"/>
        <family val="1"/>
      </rPr>
      <t>G075</t>
    </r>
  </si>
  <si>
    <r>
      <rPr>
        <sz val="9"/>
        <rFont val="Calibri"/>
        <family val="1"/>
      </rPr>
      <t>Onore</t>
    </r>
  </si>
  <si>
    <r>
      <rPr>
        <sz val="9"/>
        <rFont val="Calibri"/>
        <family val="1"/>
      </rPr>
      <t>G108</t>
    </r>
  </si>
  <si>
    <r>
      <rPr>
        <sz val="9"/>
        <rFont val="Calibri"/>
        <family val="1"/>
      </rPr>
      <t>Orio al Serio</t>
    </r>
  </si>
  <si>
    <r>
      <rPr>
        <sz val="9"/>
        <rFont val="Calibri"/>
        <family val="1"/>
      </rPr>
      <t>G118</t>
    </r>
  </si>
  <si>
    <r>
      <rPr>
        <sz val="9"/>
        <rFont val="Calibri"/>
        <family val="1"/>
      </rPr>
      <t>Ornica</t>
    </r>
  </si>
  <si>
    <r>
      <rPr>
        <sz val="9"/>
        <rFont val="Calibri"/>
        <family val="1"/>
      </rPr>
      <t>G159</t>
    </r>
  </si>
  <si>
    <r>
      <rPr>
        <sz val="9"/>
        <rFont val="Calibri"/>
        <family val="1"/>
      </rPr>
      <t>Osio Sopra</t>
    </r>
  </si>
  <si>
    <r>
      <rPr>
        <sz val="9"/>
        <rFont val="Calibri"/>
        <family val="1"/>
      </rPr>
      <t>G160</t>
    </r>
  </si>
  <si>
    <r>
      <rPr>
        <sz val="9"/>
        <rFont val="Calibri"/>
        <family val="1"/>
      </rPr>
      <t>Osio Sotto</t>
    </r>
  </si>
  <si>
    <r>
      <rPr>
        <sz val="9"/>
        <rFont val="Calibri"/>
        <family val="1"/>
      </rPr>
      <t>G233</t>
    </r>
  </si>
  <si>
    <r>
      <rPr>
        <sz val="9"/>
        <rFont val="Calibri"/>
        <family val="1"/>
      </rPr>
      <t>Pagazzano</t>
    </r>
  </si>
  <si>
    <r>
      <rPr>
        <sz val="9"/>
        <rFont val="Calibri"/>
        <family val="1"/>
      </rPr>
      <t>G249</t>
    </r>
  </si>
  <si>
    <r>
      <rPr>
        <sz val="9"/>
        <rFont val="Calibri"/>
        <family val="1"/>
      </rPr>
      <t>Paladina</t>
    </r>
  </si>
  <si>
    <r>
      <rPr>
        <sz val="9"/>
        <rFont val="Calibri"/>
        <family val="1"/>
      </rPr>
      <t>G259</t>
    </r>
  </si>
  <si>
    <r>
      <rPr>
        <sz val="9"/>
        <rFont val="Calibri"/>
        <family val="1"/>
      </rPr>
      <t>Palazzago</t>
    </r>
  </si>
  <si>
    <r>
      <rPr>
        <sz val="9"/>
        <rFont val="Calibri"/>
        <family val="1"/>
      </rPr>
      <t>G295</t>
    </r>
  </si>
  <si>
    <r>
      <rPr>
        <sz val="9"/>
        <rFont val="Calibri"/>
        <family val="1"/>
      </rPr>
      <t>Palosco</t>
    </r>
  </si>
  <si>
    <r>
      <rPr>
        <sz val="9"/>
        <rFont val="Calibri"/>
        <family val="1"/>
      </rPr>
      <t>G346</t>
    </r>
  </si>
  <si>
    <r>
      <rPr>
        <sz val="9"/>
        <rFont val="Calibri"/>
        <family val="1"/>
      </rPr>
      <t>Parre</t>
    </r>
  </si>
  <si>
    <r>
      <rPr>
        <sz val="9"/>
        <rFont val="Calibri"/>
        <family val="1"/>
      </rPr>
      <t>G350</t>
    </r>
  </si>
  <si>
    <r>
      <rPr>
        <sz val="9"/>
        <rFont val="Calibri"/>
        <family val="1"/>
      </rPr>
      <t>Parzanica</t>
    </r>
  </si>
  <si>
    <r>
      <rPr>
        <sz val="9"/>
        <rFont val="Calibri"/>
        <family val="1"/>
      </rPr>
      <t>G412</t>
    </r>
  </si>
  <si>
    <r>
      <rPr>
        <sz val="9"/>
        <rFont val="Calibri"/>
        <family val="1"/>
      </rPr>
      <t>Pedrengo</t>
    </r>
  </si>
  <si>
    <r>
      <rPr>
        <sz val="9"/>
        <rFont val="Calibri"/>
        <family val="1"/>
      </rPr>
      <t>G418</t>
    </r>
  </si>
  <si>
    <r>
      <rPr>
        <sz val="9"/>
        <rFont val="Calibri"/>
        <family val="1"/>
      </rPr>
      <t>Peia</t>
    </r>
  </si>
  <si>
    <r>
      <rPr>
        <sz val="9"/>
        <rFont val="Calibri"/>
        <family val="1"/>
      </rPr>
      <t>G564</t>
    </r>
  </si>
  <si>
    <r>
      <rPr>
        <sz val="9"/>
        <rFont val="Calibri"/>
        <family val="1"/>
      </rPr>
      <t>Pianico</t>
    </r>
  </si>
  <si>
    <r>
      <rPr>
        <sz val="9"/>
        <rFont val="Calibri"/>
        <family val="1"/>
      </rPr>
      <t>G574</t>
    </r>
  </si>
  <si>
    <r>
      <rPr>
        <sz val="9"/>
        <rFont val="Calibri"/>
        <family val="1"/>
      </rPr>
      <t>Piario</t>
    </r>
  </si>
  <si>
    <r>
      <rPr>
        <sz val="9"/>
        <rFont val="Calibri"/>
        <family val="1"/>
      </rPr>
      <t>G579</t>
    </r>
  </si>
  <si>
    <r>
      <rPr>
        <sz val="9"/>
        <rFont val="Calibri"/>
        <family val="1"/>
      </rPr>
      <t>Piazza Brembana</t>
    </r>
  </si>
  <si>
    <r>
      <rPr>
        <sz val="9"/>
        <rFont val="Calibri"/>
        <family val="1"/>
      </rPr>
      <t>G583</t>
    </r>
  </si>
  <si>
    <r>
      <rPr>
        <sz val="9"/>
        <rFont val="Calibri"/>
        <family val="1"/>
      </rPr>
      <t>Piazzatorre</t>
    </r>
  </si>
  <si>
    <r>
      <rPr>
        <sz val="9"/>
        <rFont val="Calibri"/>
        <family val="1"/>
      </rPr>
      <t>G588</t>
    </r>
  </si>
  <si>
    <r>
      <rPr>
        <sz val="9"/>
        <rFont val="Calibri"/>
        <family val="1"/>
      </rPr>
      <t>Piazzolo</t>
    </r>
  </si>
  <si>
    <r>
      <rPr>
        <sz val="9"/>
        <rFont val="Calibri"/>
        <family val="1"/>
      </rPr>
      <t>G774</t>
    </r>
  </si>
  <si>
    <r>
      <rPr>
        <sz val="9"/>
        <rFont val="Calibri"/>
        <family val="1"/>
      </rPr>
      <t>Pognano</t>
    </r>
  </si>
  <si>
    <r>
      <rPr>
        <sz val="9"/>
        <rFont val="Calibri"/>
        <family val="1"/>
      </rPr>
      <t>F941</t>
    </r>
  </si>
  <si>
    <r>
      <rPr>
        <sz val="9"/>
        <rFont val="Calibri"/>
        <family val="1"/>
      </rPr>
      <t>Ponte Nossa</t>
    </r>
  </si>
  <si>
    <r>
      <rPr>
        <sz val="9"/>
        <rFont val="Calibri"/>
        <family val="1"/>
      </rPr>
      <t>G856</t>
    </r>
  </si>
  <si>
    <r>
      <rPr>
        <sz val="9"/>
        <rFont val="Calibri"/>
        <family val="1"/>
      </rPr>
      <t>Ponte San Pietro</t>
    </r>
  </si>
  <si>
    <r>
      <rPr>
        <sz val="9"/>
        <rFont val="Calibri"/>
        <family val="1"/>
      </rPr>
      <t>G853</t>
    </r>
  </si>
  <si>
    <r>
      <rPr>
        <sz val="9"/>
        <rFont val="Calibri"/>
        <family val="1"/>
      </rPr>
      <t>Ponteranica</t>
    </r>
  </si>
  <si>
    <r>
      <rPr>
        <sz val="9"/>
        <rFont val="Calibri"/>
        <family val="1"/>
      </rPr>
      <t>G864</t>
    </r>
  </si>
  <si>
    <r>
      <rPr>
        <sz val="9"/>
        <rFont val="Calibri"/>
        <family val="1"/>
      </rPr>
      <t>Pontida</t>
    </r>
  </si>
  <si>
    <r>
      <rPr>
        <sz val="9"/>
        <rFont val="Calibri"/>
        <family val="1"/>
      </rPr>
      <t>G867</t>
    </r>
  </si>
  <si>
    <r>
      <rPr>
        <sz val="9"/>
        <rFont val="Calibri"/>
        <family val="1"/>
      </rPr>
      <t>Pontirolo Nuovo</t>
    </r>
  </si>
  <si>
    <r>
      <rPr>
        <sz val="9"/>
        <rFont val="Calibri"/>
        <family val="1"/>
      </rPr>
      <t>G968</t>
    </r>
  </si>
  <si>
    <r>
      <rPr>
        <sz val="9"/>
        <rFont val="Calibri"/>
        <family val="1"/>
      </rPr>
      <t>Pradalunga</t>
    </r>
  </si>
  <si>
    <r>
      <rPr>
        <sz val="9"/>
        <rFont val="Calibri"/>
        <family val="1"/>
      </rPr>
      <t>H020</t>
    </r>
  </si>
  <si>
    <r>
      <rPr>
        <sz val="9"/>
        <rFont val="Calibri"/>
        <family val="1"/>
      </rPr>
      <t>Predore</t>
    </r>
  </si>
  <si>
    <r>
      <rPr>
        <sz val="9"/>
        <rFont val="Calibri"/>
        <family val="1"/>
      </rPr>
      <t>H036</t>
    </r>
  </si>
  <si>
    <r>
      <rPr>
        <sz val="9"/>
        <rFont val="Calibri"/>
        <family val="1"/>
      </rPr>
      <t>Premolo</t>
    </r>
  </si>
  <si>
    <r>
      <rPr>
        <sz val="9"/>
        <rFont val="Calibri"/>
        <family val="1"/>
      </rPr>
      <t>H046</t>
    </r>
  </si>
  <si>
    <r>
      <rPr>
        <sz val="9"/>
        <rFont val="Calibri"/>
        <family val="1"/>
      </rPr>
      <t>Presezzo</t>
    </r>
  </si>
  <si>
    <r>
      <rPr>
        <sz val="9"/>
        <rFont val="Calibri"/>
        <family val="1"/>
      </rPr>
      <t>H091</t>
    </r>
  </si>
  <si>
    <r>
      <rPr>
        <sz val="9"/>
        <rFont val="Calibri"/>
        <family val="1"/>
      </rPr>
      <t>Pumenengo</t>
    </r>
  </si>
  <si>
    <r>
      <rPr>
        <sz val="9"/>
        <rFont val="Calibri"/>
        <family val="1"/>
      </rPr>
      <t>H176</t>
    </r>
  </si>
  <si>
    <r>
      <rPr>
        <sz val="9"/>
        <rFont val="Calibri"/>
        <family val="1"/>
      </rPr>
      <t>Ranica</t>
    </r>
  </si>
  <si>
    <r>
      <rPr>
        <sz val="9"/>
        <rFont val="Calibri"/>
        <family val="1"/>
      </rPr>
      <t>H177</t>
    </r>
  </si>
  <si>
    <r>
      <rPr>
        <sz val="9"/>
        <rFont val="Calibri"/>
        <family val="1"/>
      </rPr>
      <t>Ranzanico</t>
    </r>
  </si>
  <si>
    <r>
      <rPr>
        <sz val="9"/>
        <rFont val="Calibri"/>
        <family val="1"/>
      </rPr>
      <t>H331</t>
    </r>
  </si>
  <si>
    <r>
      <rPr>
        <sz val="9"/>
        <rFont val="Calibri"/>
        <family val="1"/>
      </rPr>
      <t>Riva di Solto</t>
    </r>
  </si>
  <si>
    <r>
      <rPr>
        <sz val="9"/>
        <rFont val="Calibri"/>
        <family val="1"/>
      </rPr>
      <t>H492</t>
    </r>
  </si>
  <si>
    <r>
      <rPr>
        <sz val="9"/>
        <rFont val="Calibri"/>
        <family val="1"/>
      </rPr>
      <t>Rogno</t>
    </r>
  </si>
  <si>
    <r>
      <rPr>
        <sz val="9"/>
        <rFont val="Calibri"/>
        <family val="1"/>
      </rPr>
      <t>H509</t>
    </r>
  </si>
  <si>
    <r>
      <rPr>
        <sz val="9"/>
        <rFont val="Calibri"/>
        <family val="1"/>
      </rPr>
      <t>Romano di Lombardia</t>
    </r>
  </si>
  <si>
    <r>
      <rPr>
        <sz val="9"/>
        <rFont val="Calibri"/>
        <family val="1"/>
      </rPr>
      <t>H535</t>
    </r>
  </si>
  <si>
    <r>
      <rPr>
        <sz val="9"/>
        <rFont val="Calibri"/>
        <family val="1"/>
      </rPr>
      <t>Roncobello</t>
    </r>
  </si>
  <si>
    <r>
      <rPr>
        <sz val="9"/>
        <rFont val="Calibri"/>
        <family val="1"/>
      </rPr>
      <t>H544</t>
    </r>
  </si>
  <si>
    <r>
      <rPr>
        <sz val="9"/>
        <rFont val="Calibri"/>
        <family val="1"/>
      </rPr>
      <t>Roncola</t>
    </r>
  </si>
  <si>
    <r>
      <rPr>
        <sz val="9"/>
        <rFont val="Calibri"/>
        <family val="1"/>
      </rPr>
      <t>H584</t>
    </r>
  </si>
  <si>
    <r>
      <rPr>
        <sz val="9"/>
        <rFont val="Calibri"/>
        <family val="1"/>
      </rPr>
      <t>Rota d'Imagna</t>
    </r>
  </si>
  <si>
    <r>
      <rPr>
        <sz val="9"/>
        <rFont val="Calibri"/>
        <family val="1"/>
      </rPr>
      <t>H615</t>
    </r>
  </si>
  <si>
    <r>
      <rPr>
        <sz val="9"/>
        <rFont val="Calibri"/>
        <family val="1"/>
      </rPr>
      <t>Rovetta</t>
    </r>
  </si>
  <si>
    <r>
      <rPr>
        <sz val="9"/>
        <rFont val="Calibri"/>
        <family val="1"/>
      </rPr>
      <t>H910</t>
    </r>
  </si>
  <si>
    <r>
      <rPr>
        <sz val="9"/>
        <rFont val="Calibri"/>
        <family val="1"/>
      </rPr>
      <t>San Giovanni Bianco</t>
    </r>
  </si>
  <si>
    <r>
      <rPr>
        <sz val="9"/>
        <rFont val="Calibri"/>
        <family val="1"/>
      </rPr>
      <t>B310</t>
    </r>
  </si>
  <si>
    <r>
      <rPr>
        <sz val="9"/>
        <rFont val="Calibri"/>
        <family val="1"/>
      </rPr>
      <t>San Paolo d'Argon</t>
    </r>
  </si>
  <si>
    <r>
      <rPr>
        <sz val="9"/>
        <rFont val="Calibri"/>
        <family val="1"/>
      </rPr>
      <t>I079</t>
    </r>
  </si>
  <si>
    <r>
      <rPr>
        <sz val="9"/>
        <rFont val="Calibri"/>
        <family val="1"/>
      </rPr>
      <t>San Pellegrino Terme</t>
    </r>
  </si>
  <si>
    <r>
      <rPr>
        <sz val="9"/>
        <rFont val="Calibri"/>
        <family val="1"/>
      </rPr>
      <t>I168</t>
    </r>
  </si>
  <si>
    <r>
      <rPr>
        <sz val="9"/>
        <rFont val="Calibri"/>
        <family val="1"/>
      </rPr>
      <t>Santa Brigida</t>
    </r>
  </si>
  <si>
    <r>
      <rPr>
        <sz val="9"/>
        <rFont val="Calibri"/>
        <family val="1"/>
      </rPr>
      <t>M333</t>
    </r>
  </si>
  <si>
    <r>
      <rPr>
        <sz val="9"/>
        <rFont val="Calibri"/>
        <family val="1"/>
      </rPr>
      <t>Sant'Omobono Terme</t>
    </r>
  </si>
  <si>
    <r>
      <rPr>
        <sz val="9"/>
        <rFont val="Calibri"/>
        <family val="1"/>
      </rPr>
      <t>I437</t>
    </r>
  </si>
  <si>
    <r>
      <rPr>
        <sz val="9"/>
        <rFont val="Calibri"/>
        <family val="1"/>
      </rPr>
      <t>Sarnico</t>
    </r>
  </si>
  <si>
    <r>
      <rPr>
        <sz val="9"/>
        <rFont val="Calibri"/>
        <family val="1"/>
      </rPr>
      <t>I506</t>
    </r>
  </si>
  <si>
    <r>
      <rPr>
        <sz val="9"/>
        <rFont val="Calibri"/>
        <family val="1"/>
      </rPr>
      <t>Scanzorosciate</t>
    </r>
  </si>
  <si>
    <r>
      <rPr>
        <sz val="9"/>
        <rFont val="Calibri"/>
        <family val="1"/>
      </rPr>
      <t>I530</t>
    </r>
  </si>
  <si>
    <r>
      <rPr>
        <sz val="9"/>
        <rFont val="Calibri"/>
        <family val="1"/>
      </rPr>
      <t>Schilpario</t>
    </r>
  </si>
  <si>
    <r>
      <rPr>
        <sz val="9"/>
        <rFont val="Calibri"/>
        <family val="1"/>
      </rPr>
      <t>I567</t>
    </r>
  </si>
  <si>
    <r>
      <rPr>
        <sz val="9"/>
        <rFont val="Calibri"/>
        <family val="1"/>
      </rPr>
      <t>Sedrina</t>
    </r>
  </si>
  <si>
    <r>
      <rPr>
        <sz val="9"/>
        <rFont val="Calibri"/>
        <family val="1"/>
      </rPr>
      <t>I597</t>
    </r>
  </si>
  <si>
    <r>
      <rPr>
        <sz val="9"/>
        <rFont val="Calibri"/>
        <family val="1"/>
      </rPr>
      <t>Selvino</t>
    </r>
  </si>
  <si>
    <r>
      <rPr>
        <sz val="9"/>
        <rFont val="Calibri"/>
        <family val="1"/>
      </rPr>
      <t>I628</t>
    </r>
  </si>
  <si>
    <r>
      <rPr>
        <sz val="9"/>
        <rFont val="Calibri"/>
        <family val="1"/>
      </rPr>
      <t>Seriate</t>
    </r>
  </si>
  <si>
    <r>
      <rPr>
        <sz val="9"/>
        <rFont val="Calibri"/>
        <family val="1"/>
      </rPr>
      <t>I629</t>
    </r>
  </si>
  <si>
    <r>
      <rPr>
        <sz val="9"/>
        <rFont val="Calibri"/>
        <family val="1"/>
      </rPr>
      <t>Serina</t>
    </r>
  </si>
  <si>
    <r>
      <rPr>
        <sz val="9"/>
        <rFont val="Calibri"/>
        <family val="1"/>
      </rPr>
      <t>I812</t>
    </r>
  </si>
  <si>
    <r>
      <rPr>
        <sz val="9"/>
        <rFont val="Calibri"/>
        <family val="1"/>
      </rPr>
      <t>Solto Collina</t>
    </r>
  </si>
  <si>
    <r>
      <rPr>
        <sz val="9"/>
        <rFont val="Calibri"/>
        <family val="1"/>
      </rPr>
      <t>I813</t>
    </r>
  </si>
  <si>
    <r>
      <rPr>
        <sz val="9"/>
        <rFont val="Calibri"/>
        <family val="1"/>
      </rPr>
      <t>Solza</t>
    </r>
  </si>
  <si>
    <r>
      <rPr>
        <sz val="9"/>
        <rFont val="Calibri"/>
        <family val="1"/>
      </rPr>
      <t>I830</t>
    </r>
  </si>
  <si>
    <r>
      <rPr>
        <sz val="9"/>
        <rFont val="Calibri"/>
        <family val="1"/>
      </rPr>
      <t>Songavazzo</t>
    </r>
  </si>
  <si>
    <r>
      <rPr>
        <sz val="9"/>
        <rFont val="Calibri"/>
        <family val="1"/>
      </rPr>
      <t>I858</t>
    </r>
  </si>
  <si>
    <r>
      <rPr>
        <sz val="9"/>
        <rFont val="Calibri"/>
        <family val="1"/>
      </rPr>
      <t>Sorisole</t>
    </r>
  </si>
  <si>
    <r>
      <rPr>
        <sz val="9"/>
        <rFont val="Calibri"/>
        <family val="1"/>
      </rPr>
      <t>I869</t>
    </r>
  </si>
  <si>
    <r>
      <rPr>
        <sz val="9"/>
        <rFont val="Calibri"/>
        <family val="1"/>
      </rPr>
      <t>Sotto il Monte Giovanni XXIII</t>
    </r>
  </si>
  <si>
    <r>
      <rPr>
        <sz val="9"/>
        <rFont val="Calibri"/>
        <family val="1"/>
      </rPr>
      <t>I873</t>
    </r>
  </si>
  <si>
    <r>
      <rPr>
        <sz val="9"/>
        <rFont val="Calibri"/>
        <family val="1"/>
      </rPr>
      <t>Sovere</t>
    </r>
  </si>
  <si>
    <r>
      <rPr>
        <sz val="9"/>
        <rFont val="Calibri"/>
        <family val="1"/>
      </rPr>
      <t>I916</t>
    </r>
  </si>
  <si>
    <r>
      <rPr>
        <sz val="9"/>
        <rFont val="Calibri"/>
        <family val="1"/>
      </rPr>
      <t>Spinone al Lago</t>
    </r>
  </si>
  <si>
    <r>
      <rPr>
        <sz val="9"/>
        <rFont val="Calibri"/>
        <family val="1"/>
      </rPr>
      <t>I919</t>
    </r>
  </si>
  <si>
    <r>
      <rPr>
        <sz val="9"/>
        <rFont val="Calibri"/>
        <family val="1"/>
      </rPr>
      <t>Spirano</t>
    </r>
  </si>
  <si>
    <r>
      <rPr>
        <sz val="9"/>
        <rFont val="Calibri"/>
        <family val="1"/>
      </rPr>
      <t>I951</t>
    </r>
  </si>
  <si>
    <r>
      <rPr>
        <sz val="9"/>
        <rFont val="Calibri"/>
        <family val="1"/>
      </rPr>
      <t>Stezzano</t>
    </r>
  </si>
  <si>
    <r>
      <rPr>
        <sz val="9"/>
        <rFont val="Calibri"/>
        <family val="1"/>
      </rPr>
      <t>I986</t>
    </r>
  </si>
  <si>
    <r>
      <rPr>
        <sz val="9"/>
        <rFont val="Calibri"/>
        <family val="1"/>
      </rPr>
      <t>Strozza</t>
    </r>
  </si>
  <si>
    <r>
      <rPr>
        <sz val="9"/>
        <rFont val="Calibri"/>
        <family val="1"/>
      </rPr>
      <t>I997</t>
    </r>
  </si>
  <si>
    <r>
      <rPr>
        <sz val="9"/>
        <rFont val="Calibri"/>
        <family val="1"/>
      </rPr>
      <t>Suisio</t>
    </r>
  </si>
  <si>
    <r>
      <rPr>
        <sz val="9"/>
        <rFont val="Calibri"/>
        <family val="1"/>
      </rPr>
      <t>L037</t>
    </r>
  </si>
  <si>
    <r>
      <rPr>
        <sz val="9"/>
        <rFont val="Calibri"/>
        <family val="1"/>
      </rPr>
      <t>Taleggio</t>
    </r>
  </si>
  <si>
    <r>
      <rPr>
        <sz val="9"/>
        <rFont val="Calibri"/>
        <family val="1"/>
      </rPr>
      <t>L073</t>
    </r>
  </si>
  <si>
    <r>
      <rPr>
        <sz val="9"/>
        <rFont val="Calibri"/>
        <family val="1"/>
      </rPr>
      <t>Tavernola Bergamasca</t>
    </r>
  </si>
  <si>
    <r>
      <rPr>
        <sz val="9"/>
        <rFont val="Calibri"/>
        <family val="1"/>
      </rPr>
      <t>L087</t>
    </r>
  </si>
  <si>
    <r>
      <rPr>
        <sz val="9"/>
        <rFont val="Calibri"/>
        <family val="1"/>
      </rPr>
      <t>Telgate</t>
    </r>
  </si>
  <si>
    <r>
      <rPr>
        <sz val="9"/>
        <rFont val="Calibri"/>
        <family val="1"/>
      </rPr>
      <t>L118</t>
    </r>
  </si>
  <si>
    <r>
      <rPr>
        <sz val="9"/>
        <rFont val="Calibri"/>
        <family val="1"/>
      </rPr>
      <t>Terno d'Isola</t>
    </r>
  </si>
  <si>
    <r>
      <rPr>
        <sz val="9"/>
        <rFont val="Calibri"/>
        <family val="1"/>
      </rPr>
      <t>L251</t>
    </r>
  </si>
  <si>
    <r>
      <rPr>
        <sz val="9"/>
        <rFont val="Calibri"/>
        <family val="1"/>
      </rPr>
      <t>Torre Boldone</t>
    </r>
  </si>
  <si>
    <r>
      <rPr>
        <sz val="9"/>
        <rFont val="Calibri"/>
        <family val="1"/>
      </rPr>
      <t>L257</t>
    </r>
  </si>
  <si>
    <r>
      <rPr>
        <sz val="9"/>
        <rFont val="Calibri"/>
        <family val="1"/>
      </rPr>
      <t>Torre de' Busi</t>
    </r>
  </si>
  <si>
    <r>
      <rPr>
        <sz val="9"/>
        <rFont val="Calibri"/>
        <family val="1"/>
      </rPr>
      <t>L265</t>
    </r>
  </si>
  <si>
    <r>
      <rPr>
        <sz val="9"/>
        <rFont val="Calibri"/>
        <family val="1"/>
      </rPr>
      <t>Torre de' Roveri</t>
    </r>
  </si>
  <si>
    <r>
      <rPr>
        <sz val="9"/>
        <rFont val="Calibri"/>
        <family val="1"/>
      </rPr>
      <t>L276</t>
    </r>
  </si>
  <si>
    <r>
      <rPr>
        <sz val="9"/>
        <rFont val="Calibri"/>
        <family val="1"/>
      </rPr>
      <t>Torre Pallavicina</t>
    </r>
  </si>
  <si>
    <r>
      <rPr>
        <sz val="9"/>
        <rFont val="Calibri"/>
        <family val="1"/>
      </rPr>
      <t>L388</t>
    </r>
  </si>
  <si>
    <r>
      <rPr>
        <sz val="9"/>
        <rFont val="Calibri"/>
        <family val="1"/>
      </rPr>
      <t>Trescore Balneario</t>
    </r>
  </si>
  <si>
    <r>
      <rPr>
        <sz val="9"/>
        <rFont val="Calibri"/>
        <family val="1"/>
      </rPr>
      <t>L400</t>
    </r>
  </si>
  <si>
    <r>
      <rPr>
        <sz val="9"/>
        <rFont val="Calibri"/>
        <family val="1"/>
      </rPr>
      <t>Treviglio</t>
    </r>
  </si>
  <si>
    <r>
      <rPr>
        <sz val="9"/>
        <rFont val="Calibri"/>
        <family val="1"/>
      </rPr>
      <t>L404</t>
    </r>
  </si>
  <si>
    <r>
      <rPr>
        <sz val="9"/>
        <rFont val="Calibri"/>
        <family val="1"/>
      </rPr>
      <t>Treviolo</t>
    </r>
  </si>
  <si>
    <r>
      <rPr>
        <sz val="9"/>
        <rFont val="Calibri"/>
        <family val="1"/>
      </rPr>
      <t>C789</t>
    </r>
  </si>
  <si>
    <r>
      <rPr>
        <sz val="9"/>
        <rFont val="Calibri"/>
        <family val="1"/>
      </rPr>
      <t>Ubiale Clanezzo</t>
    </r>
  </si>
  <si>
    <r>
      <rPr>
        <sz val="9"/>
        <rFont val="Calibri"/>
        <family val="1"/>
      </rPr>
      <t>L502</t>
    </r>
  </si>
  <si>
    <r>
      <rPr>
        <sz val="9"/>
        <rFont val="Calibri"/>
        <family val="1"/>
      </rPr>
      <t>Urgnano</t>
    </r>
  </si>
  <si>
    <r>
      <rPr>
        <sz val="9"/>
        <rFont val="Calibri"/>
        <family val="1"/>
      </rPr>
      <t>M334</t>
    </r>
  </si>
  <si>
    <r>
      <rPr>
        <sz val="9"/>
        <rFont val="Calibri"/>
        <family val="1"/>
      </rPr>
      <t>Val Brembilla</t>
    </r>
  </si>
  <si>
    <r>
      <rPr>
        <sz val="9"/>
        <rFont val="Calibri"/>
        <family val="1"/>
      </rPr>
      <t>L544</t>
    </r>
  </si>
  <si>
    <r>
      <rPr>
        <sz val="9"/>
        <rFont val="Calibri"/>
        <family val="1"/>
      </rPr>
      <t>Valbondione</t>
    </r>
  </si>
  <si>
    <r>
      <rPr>
        <sz val="9"/>
        <rFont val="Calibri"/>
        <family val="1"/>
      </rPr>
      <t>L545</t>
    </r>
  </si>
  <si>
    <r>
      <rPr>
        <sz val="9"/>
        <rFont val="Calibri"/>
        <family val="1"/>
      </rPr>
      <t>Valbrembo</t>
    </r>
  </si>
  <si>
    <r>
      <rPr>
        <sz val="9"/>
        <rFont val="Calibri"/>
        <family val="1"/>
      </rPr>
      <t>L579</t>
    </r>
  </si>
  <si>
    <r>
      <rPr>
        <sz val="9"/>
        <rFont val="Calibri"/>
        <family val="1"/>
      </rPr>
      <t>Valgoglio</t>
    </r>
  </si>
  <si>
    <r>
      <rPr>
        <sz val="9"/>
        <rFont val="Calibri"/>
        <family val="1"/>
      </rPr>
      <t>L623</t>
    </r>
  </si>
  <si>
    <r>
      <rPr>
        <sz val="9"/>
        <rFont val="Calibri"/>
        <family val="1"/>
      </rPr>
      <t>Valleve</t>
    </r>
  </si>
  <si>
    <r>
      <rPr>
        <sz val="9"/>
        <rFont val="Calibri"/>
        <family val="1"/>
      </rPr>
      <t>L642</t>
    </r>
  </si>
  <si>
    <r>
      <rPr>
        <sz val="9"/>
        <rFont val="Calibri"/>
        <family val="1"/>
      </rPr>
      <t>Valnegra</t>
    </r>
  </si>
  <si>
    <r>
      <rPr>
        <sz val="9"/>
        <rFont val="Calibri"/>
        <family val="1"/>
      </rPr>
      <t>L655</t>
    </r>
  </si>
  <si>
    <r>
      <rPr>
        <sz val="9"/>
        <rFont val="Calibri"/>
        <family val="1"/>
      </rPr>
      <t>Valtorta</t>
    </r>
  </si>
  <si>
    <r>
      <rPr>
        <sz val="9"/>
        <rFont val="Calibri"/>
        <family val="1"/>
      </rPr>
      <t>L707</t>
    </r>
  </si>
  <si>
    <r>
      <rPr>
        <sz val="9"/>
        <rFont val="Calibri"/>
        <family val="1"/>
      </rPr>
      <t>Vedeseta</t>
    </r>
  </si>
  <si>
    <r>
      <rPr>
        <sz val="9"/>
        <rFont val="Calibri"/>
        <family val="1"/>
      </rPr>
      <t>L752</t>
    </r>
  </si>
  <si>
    <r>
      <rPr>
        <sz val="9"/>
        <rFont val="Calibri"/>
        <family val="1"/>
      </rPr>
      <t>Verdellino</t>
    </r>
  </si>
  <si>
    <r>
      <rPr>
        <sz val="9"/>
        <rFont val="Calibri"/>
        <family val="1"/>
      </rPr>
      <t>L753</t>
    </r>
  </si>
  <si>
    <r>
      <rPr>
        <sz val="9"/>
        <rFont val="Calibri"/>
        <family val="1"/>
      </rPr>
      <t>Verdello</t>
    </r>
  </si>
  <si>
    <r>
      <rPr>
        <sz val="9"/>
        <rFont val="Calibri"/>
        <family val="1"/>
      </rPr>
      <t>L795</t>
    </r>
  </si>
  <si>
    <r>
      <rPr>
        <sz val="9"/>
        <rFont val="Calibri"/>
        <family val="1"/>
      </rPr>
      <t>Vertova</t>
    </r>
  </si>
  <si>
    <r>
      <rPr>
        <sz val="9"/>
        <rFont val="Calibri"/>
        <family val="1"/>
      </rPr>
      <t>L827</t>
    </r>
  </si>
  <si>
    <r>
      <rPr>
        <sz val="9"/>
        <rFont val="Calibri"/>
        <family val="1"/>
      </rPr>
      <t>Viadanica</t>
    </r>
  </si>
  <si>
    <r>
      <rPr>
        <sz val="9"/>
        <rFont val="Calibri"/>
        <family val="1"/>
      </rPr>
      <t>L865</t>
    </r>
  </si>
  <si>
    <r>
      <rPr>
        <sz val="9"/>
        <rFont val="Calibri"/>
        <family val="1"/>
      </rPr>
      <t>Vigano San Martino</t>
    </r>
  </si>
  <si>
    <r>
      <rPr>
        <sz val="9"/>
        <rFont val="Calibri"/>
        <family val="1"/>
      </rPr>
      <t>L894</t>
    </r>
  </si>
  <si>
    <r>
      <rPr>
        <sz val="9"/>
        <rFont val="Calibri"/>
        <family val="1"/>
      </rPr>
      <t>Vigolo</t>
    </r>
  </si>
  <si>
    <r>
      <rPr>
        <sz val="9"/>
        <rFont val="Calibri"/>
        <family val="1"/>
      </rPr>
      <t>L929</t>
    </r>
  </si>
  <si>
    <r>
      <rPr>
        <sz val="9"/>
        <rFont val="Calibri"/>
        <family val="1"/>
      </rPr>
      <t>Villa d'Adda</t>
    </r>
  </si>
  <si>
    <r>
      <rPr>
        <sz val="9"/>
        <rFont val="Calibri"/>
        <family val="1"/>
      </rPr>
      <t>A215</t>
    </r>
  </si>
  <si>
    <r>
      <rPr>
        <sz val="9"/>
        <rFont val="Calibri"/>
        <family val="1"/>
      </rPr>
      <t>Villa d'Almè</t>
    </r>
  </si>
  <si>
    <r>
      <rPr>
        <sz val="9"/>
        <rFont val="Calibri"/>
        <family val="1"/>
      </rPr>
      <t>L936</t>
    </r>
  </si>
  <si>
    <r>
      <rPr>
        <sz val="9"/>
        <rFont val="Calibri"/>
        <family val="1"/>
      </rPr>
      <t>Villa di Serio</t>
    </r>
  </si>
  <si>
    <r>
      <rPr>
        <sz val="9"/>
        <rFont val="Calibri"/>
        <family val="1"/>
      </rPr>
      <t>L938</t>
    </r>
  </si>
  <si>
    <r>
      <rPr>
        <sz val="9"/>
        <rFont val="Calibri"/>
        <family val="1"/>
      </rPr>
      <t>Villa d'Ogna</t>
    </r>
  </si>
  <si>
    <r>
      <rPr>
        <sz val="9"/>
        <rFont val="Calibri"/>
        <family val="1"/>
      </rPr>
      <t>M045</t>
    </r>
  </si>
  <si>
    <r>
      <rPr>
        <sz val="9"/>
        <rFont val="Calibri"/>
        <family val="1"/>
      </rPr>
      <t>Villongo</t>
    </r>
  </si>
  <si>
    <r>
      <rPr>
        <sz val="9"/>
        <rFont val="Calibri"/>
        <family val="1"/>
      </rPr>
      <t>M050</t>
    </r>
  </si>
  <si>
    <r>
      <rPr>
        <sz val="9"/>
        <rFont val="Calibri"/>
        <family val="1"/>
      </rPr>
      <t>Vilminore di Scalve</t>
    </r>
  </si>
  <si>
    <r>
      <rPr>
        <sz val="9"/>
        <rFont val="Calibri"/>
        <family val="1"/>
      </rPr>
      <t>M144</t>
    </r>
  </si>
  <si>
    <r>
      <rPr>
        <sz val="9"/>
        <rFont val="Calibri"/>
        <family val="1"/>
      </rPr>
      <t>Zandobbio</t>
    </r>
  </si>
  <si>
    <r>
      <rPr>
        <sz val="9"/>
        <rFont val="Calibri"/>
        <family val="1"/>
      </rPr>
      <t>M147</t>
    </r>
  </si>
  <si>
    <r>
      <rPr>
        <sz val="9"/>
        <rFont val="Calibri"/>
        <family val="1"/>
      </rPr>
      <t>Zanica</t>
    </r>
  </si>
  <si>
    <r>
      <rPr>
        <sz val="9"/>
        <rFont val="Calibri"/>
        <family val="1"/>
      </rPr>
      <t>M184</t>
    </r>
  </si>
  <si>
    <r>
      <rPr>
        <sz val="9"/>
        <rFont val="Calibri"/>
        <family val="1"/>
      </rPr>
      <t>Zogno</t>
    </r>
  </si>
  <si>
    <r>
      <rPr>
        <sz val="9"/>
        <rFont val="Calibri"/>
        <family val="1"/>
      </rPr>
      <t>A034</t>
    </r>
  </si>
  <si>
    <r>
      <rPr>
        <sz val="9"/>
        <rFont val="Calibri"/>
        <family val="1"/>
      </rPr>
      <t>Acquafredda</t>
    </r>
  </si>
  <si>
    <r>
      <rPr>
        <sz val="9"/>
        <rFont val="Calibri"/>
        <family val="1"/>
      </rPr>
      <t>Brescia</t>
    </r>
  </si>
  <si>
    <r>
      <rPr>
        <sz val="9"/>
        <rFont val="Calibri"/>
        <family val="1"/>
      </rPr>
      <t>A060</t>
    </r>
  </si>
  <si>
    <r>
      <rPr>
        <sz val="9"/>
        <rFont val="Calibri"/>
        <family val="1"/>
      </rPr>
      <t>Adro</t>
    </r>
  </si>
  <si>
    <r>
      <rPr>
        <sz val="9"/>
        <rFont val="Calibri"/>
        <family val="1"/>
      </rPr>
      <t>A082</t>
    </r>
  </si>
  <si>
    <r>
      <rPr>
        <sz val="9"/>
        <rFont val="Calibri"/>
        <family val="1"/>
      </rPr>
      <t>Agnosine</t>
    </r>
  </si>
  <si>
    <r>
      <rPr>
        <sz val="9"/>
        <rFont val="Calibri"/>
        <family val="1"/>
      </rPr>
      <t>A188</t>
    </r>
  </si>
  <si>
    <r>
      <rPr>
        <sz val="9"/>
        <rFont val="Calibri"/>
        <family val="1"/>
      </rPr>
      <t>Alfianello</t>
    </r>
  </si>
  <si>
    <r>
      <rPr>
        <sz val="9"/>
        <rFont val="Calibri"/>
        <family val="1"/>
      </rPr>
      <t>A288</t>
    </r>
  </si>
  <si>
    <r>
      <rPr>
        <sz val="9"/>
        <rFont val="Calibri"/>
        <family val="1"/>
      </rPr>
      <t>Anfo</t>
    </r>
  </si>
  <si>
    <r>
      <rPr>
        <sz val="9"/>
        <rFont val="Calibri"/>
        <family val="1"/>
      </rPr>
      <t>A293</t>
    </r>
  </si>
  <si>
    <r>
      <rPr>
        <sz val="9"/>
        <rFont val="Calibri"/>
        <family val="1"/>
      </rPr>
      <t>Angolo Terme</t>
    </r>
  </si>
  <si>
    <r>
      <rPr>
        <sz val="9"/>
        <rFont val="Calibri"/>
        <family val="1"/>
      </rPr>
      <t>A451</t>
    </r>
  </si>
  <si>
    <r>
      <rPr>
        <sz val="9"/>
        <rFont val="Calibri"/>
        <family val="1"/>
      </rPr>
      <t>Artogne</t>
    </r>
  </si>
  <si>
    <r>
      <rPr>
        <sz val="9"/>
        <rFont val="Calibri"/>
        <family val="1"/>
      </rPr>
      <t>A529</t>
    </r>
  </si>
  <si>
    <r>
      <rPr>
        <sz val="9"/>
        <rFont val="Calibri"/>
        <family val="1"/>
      </rPr>
      <t>Azzano Mella</t>
    </r>
  </si>
  <si>
    <r>
      <rPr>
        <sz val="9"/>
        <rFont val="Calibri"/>
        <family val="1"/>
      </rPr>
      <t>A569</t>
    </r>
  </si>
  <si>
    <r>
      <rPr>
        <sz val="9"/>
        <rFont val="Calibri"/>
        <family val="1"/>
      </rPr>
      <t>Bagnolo Mella</t>
    </r>
  </si>
  <si>
    <r>
      <rPr>
        <sz val="9"/>
        <rFont val="Calibri"/>
        <family val="1"/>
      </rPr>
      <t>A578</t>
    </r>
  </si>
  <si>
    <r>
      <rPr>
        <sz val="9"/>
        <rFont val="Calibri"/>
        <family val="1"/>
      </rPr>
      <t>Bagolino</t>
    </r>
  </si>
  <si>
    <r>
      <rPr>
        <sz val="9"/>
        <rFont val="Calibri"/>
        <family val="1"/>
      </rPr>
      <t>A630</t>
    </r>
  </si>
  <si>
    <r>
      <rPr>
        <sz val="9"/>
        <rFont val="Calibri"/>
        <family val="1"/>
      </rPr>
      <t>Barbariga</t>
    </r>
  </si>
  <si>
    <r>
      <rPr>
        <sz val="9"/>
        <rFont val="Calibri"/>
        <family val="1"/>
      </rPr>
      <t>A661</t>
    </r>
  </si>
  <si>
    <r>
      <rPr>
        <sz val="9"/>
        <rFont val="Calibri"/>
        <family val="1"/>
      </rPr>
      <t>Barghe</t>
    </r>
  </si>
  <si>
    <r>
      <rPr>
        <sz val="9"/>
        <rFont val="Calibri"/>
        <family val="1"/>
      </rPr>
      <t>A702</t>
    </r>
  </si>
  <si>
    <r>
      <rPr>
        <sz val="9"/>
        <rFont val="Calibri"/>
        <family val="1"/>
      </rPr>
      <t>Bassano Bresciano</t>
    </r>
  </si>
  <si>
    <r>
      <rPr>
        <sz val="9"/>
        <rFont val="Calibri"/>
        <family val="1"/>
      </rPr>
      <t>A729</t>
    </r>
  </si>
  <si>
    <r>
      <rPr>
        <sz val="9"/>
        <rFont val="Calibri"/>
        <family val="1"/>
      </rPr>
      <t>Bedizzole</t>
    </r>
  </si>
  <si>
    <r>
      <rPr>
        <sz val="9"/>
        <rFont val="Calibri"/>
        <family val="1"/>
      </rPr>
      <t>A799</t>
    </r>
  </si>
  <si>
    <r>
      <rPr>
        <sz val="9"/>
        <rFont val="Calibri"/>
        <family val="1"/>
      </rPr>
      <t>Berlingo</t>
    </r>
  </si>
  <si>
    <r>
      <rPr>
        <sz val="9"/>
        <rFont val="Calibri"/>
        <family val="1"/>
      </rPr>
      <t>A816</t>
    </r>
  </si>
  <si>
    <r>
      <rPr>
        <sz val="9"/>
        <rFont val="Calibri"/>
        <family val="1"/>
      </rPr>
      <t>Berzo Demo</t>
    </r>
  </si>
  <si>
    <r>
      <rPr>
        <sz val="9"/>
        <rFont val="Calibri"/>
        <family val="1"/>
      </rPr>
      <t>A817</t>
    </r>
  </si>
  <si>
    <r>
      <rPr>
        <sz val="9"/>
        <rFont val="Calibri"/>
        <family val="1"/>
      </rPr>
      <t>Berzo Inferiore</t>
    </r>
  </si>
  <si>
    <r>
      <rPr>
        <sz val="9"/>
        <rFont val="Calibri"/>
        <family val="1"/>
      </rPr>
      <t>A861</t>
    </r>
  </si>
  <si>
    <r>
      <rPr>
        <sz val="9"/>
        <rFont val="Calibri"/>
        <family val="1"/>
      </rPr>
      <t>Bienno</t>
    </r>
  </si>
  <si>
    <r>
      <rPr>
        <sz val="9"/>
        <rFont val="Calibri"/>
        <family val="1"/>
      </rPr>
      <t>A878</t>
    </r>
  </si>
  <si>
    <r>
      <rPr>
        <sz val="9"/>
        <rFont val="Calibri"/>
        <family val="1"/>
      </rPr>
      <t>Bione</t>
    </r>
  </si>
  <si>
    <r>
      <rPr>
        <sz val="9"/>
        <rFont val="Calibri"/>
        <family val="1"/>
      </rPr>
      <t>B035</t>
    </r>
  </si>
  <si>
    <r>
      <rPr>
        <sz val="9"/>
        <rFont val="Calibri"/>
        <family val="1"/>
      </rPr>
      <t>Borgo San Giacomo</t>
    </r>
  </si>
  <si>
    <r>
      <rPr>
        <sz val="9"/>
        <rFont val="Calibri"/>
        <family val="1"/>
      </rPr>
      <t>B040</t>
    </r>
  </si>
  <si>
    <r>
      <rPr>
        <sz val="9"/>
        <rFont val="Calibri"/>
        <family val="1"/>
      </rPr>
      <t>Borgosatollo</t>
    </r>
  </si>
  <si>
    <r>
      <rPr>
        <sz val="9"/>
        <rFont val="Calibri"/>
        <family val="1"/>
      </rPr>
      <t>B054</t>
    </r>
  </si>
  <si>
    <r>
      <rPr>
        <sz val="9"/>
        <rFont val="Calibri"/>
        <family val="1"/>
      </rPr>
      <t>Borno</t>
    </r>
  </si>
  <si>
    <r>
      <rPr>
        <sz val="9"/>
        <rFont val="Calibri"/>
        <family val="1"/>
      </rPr>
      <t>B091</t>
    </r>
  </si>
  <si>
    <r>
      <rPr>
        <sz val="9"/>
        <rFont val="Calibri"/>
        <family val="1"/>
      </rPr>
      <t>Botticino</t>
    </r>
  </si>
  <si>
    <r>
      <rPr>
        <sz val="9"/>
        <rFont val="Calibri"/>
        <family val="1"/>
      </rPr>
      <t>B100</t>
    </r>
  </si>
  <si>
    <r>
      <rPr>
        <sz val="9"/>
        <rFont val="Calibri"/>
        <family val="1"/>
      </rPr>
      <t>Bovegno</t>
    </r>
  </si>
  <si>
    <r>
      <rPr>
        <sz val="9"/>
        <rFont val="Calibri"/>
        <family val="1"/>
      </rPr>
      <t>B102</t>
    </r>
  </si>
  <si>
    <r>
      <rPr>
        <sz val="9"/>
        <rFont val="Calibri"/>
        <family val="1"/>
      </rPr>
      <t>Bovezzo</t>
    </r>
  </si>
  <si>
    <r>
      <rPr>
        <sz val="9"/>
        <rFont val="Calibri"/>
        <family val="1"/>
      </rPr>
      <t>B120</t>
    </r>
  </si>
  <si>
    <r>
      <rPr>
        <sz val="9"/>
        <rFont val="Calibri"/>
        <family val="1"/>
      </rPr>
      <t>Brandico</t>
    </r>
  </si>
  <si>
    <r>
      <rPr>
        <sz val="9"/>
        <rFont val="Calibri"/>
        <family val="1"/>
      </rPr>
      <t>B124</t>
    </r>
  </si>
  <si>
    <r>
      <rPr>
        <sz val="9"/>
        <rFont val="Calibri"/>
        <family val="1"/>
      </rPr>
      <t>Braone</t>
    </r>
  </si>
  <si>
    <r>
      <rPr>
        <sz val="9"/>
        <rFont val="Calibri"/>
        <family val="1"/>
      </rPr>
      <t>B149</t>
    </r>
  </si>
  <si>
    <r>
      <rPr>
        <sz val="9"/>
        <rFont val="Calibri"/>
        <family val="1"/>
      </rPr>
      <t>Breno</t>
    </r>
  </si>
  <si>
    <r>
      <rPr>
        <sz val="9"/>
        <rFont val="Calibri"/>
        <family val="1"/>
      </rPr>
      <t>B157</t>
    </r>
  </si>
  <si>
    <r>
      <rPr>
        <sz val="9"/>
        <rFont val="Calibri"/>
        <family val="1"/>
      </rPr>
      <t>B184</t>
    </r>
  </si>
  <si>
    <r>
      <rPr>
        <sz val="9"/>
        <rFont val="Calibri"/>
        <family val="1"/>
      </rPr>
      <t>Brione</t>
    </r>
  </si>
  <si>
    <r>
      <rPr>
        <sz val="9"/>
        <rFont val="Calibri"/>
        <family val="1"/>
      </rPr>
      <t>B365</t>
    </r>
  </si>
  <si>
    <r>
      <rPr>
        <sz val="9"/>
        <rFont val="Calibri"/>
        <family val="1"/>
      </rPr>
      <t>Caino</t>
    </r>
  </si>
  <si>
    <r>
      <rPr>
        <sz val="9"/>
        <rFont val="Calibri"/>
        <family val="1"/>
      </rPr>
      <t>B394</t>
    </r>
  </si>
  <si>
    <r>
      <rPr>
        <sz val="9"/>
        <rFont val="Calibri"/>
        <family val="1"/>
      </rPr>
      <t>Calcinato</t>
    </r>
  </si>
  <si>
    <r>
      <rPr>
        <sz val="9"/>
        <rFont val="Calibri"/>
        <family val="1"/>
      </rPr>
      <t>B436</t>
    </r>
  </si>
  <si>
    <r>
      <rPr>
        <sz val="9"/>
        <rFont val="Calibri"/>
        <family val="1"/>
      </rPr>
      <t>Calvagese della Riviera</t>
    </r>
  </si>
  <si>
    <r>
      <rPr>
        <sz val="9"/>
        <rFont val="Calibri"/>
        <family val="1"/>
      </rPr>
      <t>B450</t>
    </r>
  </si>
  <si>
    <r>
      <rPr>
        <sz val="9"/>
        <rFont val="Calibri"/>
        <family val="1"/>
      </rPr>
      <t>Calvisano</t>
    </r>
  </si>
  <si>
    <r>
      <rPr>
        <sz val="9"/>
        <rFont val="Calibri"/>
        <family val="1"/>
      </rPr>
      <t>B664</t>
    </r>
  </si>
  <si>
    <r>
      <rPr>
        <sz val="9"/>
        <rFont val="Calibri"/>
        <family val="1"/>
      </rPr>
      <t>Capo di Ponte</t>
    </r>
  </si>
  <si>
    <r>
      <rPr>
        <sz val="9"/>
        <rFont val="Calibri"/>
        <family val="1"/>
      </rPr>
      <t>B676</t>
    </r>
  </si>
  <si>
    <r>
      <rPr>
        <sz val="9"/>
        <rFont val="Calibri"/>
        <family val="1"/>
      </rPr>
      <t>Capovalle</t>
    </r>
  </si>
  <si>
    <r>
      <rPr>
        <sz val="9"/>
        <rFont val="Calibri"/>
        <family val="1"/>
      </rPr>
      <t>B698</t>
    </r>
  </si>
  <si>
    <r>
      <rPr>
        <sz val="9"/>
        <rFont val="Calibri"/>
        <family val="1"/>
      </rPr>
      <t>Capriano del Colle</t>
    </r>
  </si>
  <si>
    <r>
      <rPr>
        <sz val="9"/>
        <rFont val="Calibri"/>
        <family val="1"/>
      </rPr>
      <t>B711</t>
    </r>
  </si>
  <si>
    <r>
      <rPr>
        <sz val="9"/>
        <rFont val="Calibri"/>
        <family val="1"/>
      </rPr>
      <t>Capriolo</t>
    </r>
  </si>
  <si>
    <r>
      <rPr>
        <sz val="9"/>
        <rFont val="Calibri"/>
        <family val="1"/>
      </rPr>
      <t>B817</t>
    </r>
  </si>
  <si>
    <r>
      <rPr>
        <sz val="9"/>
        <rFont val="Calibri"/>
        <family val="1"/>
      </rPr>
      <t>Carpenedolo</t>
    </r>
  </si>
  <si>
    <r>
      <rPr>
        <sz val="9"/>
        <rFont val="Calibri"/>
        <family val="1"/>
      </rPr>
      <t>C055</t>
    </r>
  </si>
  <si>
    <r>
      <rPr>
        <sz val="9"/>
        <rFont val="Calibri"/>
        <family val="1"/>
      </rPr>
      <t>Castegnato</t>
    </r>
  </si>
  <si>
    <r>
      <rPr>
        <sz val="9"/>
        <rFont val="Calibri"/>
        <family val="1"/>
      </rPr>
      <t>C208</t>
    </r>
  </si>
  <si>
    <r>
      <rPr>
        <sz val="9"/>
        <rFont val="Calibri"/>
        <family val="1"/>
      </rPr>
      <t>Castel Mella</t>
    </r>
  </si>
  <si>
    <r>
      <rPr>
        <sz val="9"/>
        <rFont val="Calibri"/>
        <family val="1"/>
      </rPr>
      <t>C072</t>
    </r>
  </si>
  <si>
    <r>
      <rPr>
        <sz val="9"/>
        <rFont val="Calibri"/>
        <family val="1"/>
      </rPr>
      <t>Castelcovati</t>
    </r>
  </si>
  <si>
    <r>
      <rPr>
        <sz val="9"/>
        <rFont val="Calibri"/>
        <family val="1"/>
      </rPr>
      <t>C293</t>
    </r>
  </si>
  <si>
    <r>
      <rPr>
        <sz val="9"/>
        <rFont val="Calibri"/>
        <family val="1"/>
      </rPr>
      <t>Castenedolo</t>
    </r>
  </si>
  <si>
    <r>
      <rPr>
        <sz val="9"/>
        <rFont val="Calibri"/>
        <family val="1"/>
      </rPr>
      <t>C330</t>
    </r>
  </si>
  <si>
    <r>
      <rPr>
        <sz val="9"/>
        <rFont val="Calibri"/>
        <family val="1"/>
      </rPr>
      <t>Casto</t>
    </r>
  </si>
  <si>
    <r>
      <rPr>
        <sz val="9"/>
        <rFont val="Calibri"/>
        <family val="1"/>
      </rPr>
      <t>C332</t>
    </r>
  </si>
  <si>
    <r>
      <rPr>
        <sz val="9"/>
        <rFont val="Calibri"/>
        <family val="1"/>
      </rPr>
      <t>Castrezzato</t>
    </r>
  </si>
  <si>
    <r>
      <rPr>
        <sz val="9"/>
        <rFont val="Calibri"/>
        <family val="1"/>
      </rPr>
      <t>C408</t>
    </r>
  </si>
  <si>
    <r>
      <rPr>
        <sz val="9"/>
        <rFont val="Calibri"/>
        <family val="1"/>
      </rPr>
      <t>Cazzago San Martino</t>
    </r>
  </si>
  <si>
    <r>
      <rPr>
        <sz val="9"/>
        <rFont val="Calibri"/>
        <family val="1"/>
      </rPr>
      <t>C417</t>
    </r>
  </si>
  <si>
    <r>
      <rPr>
        <sz val="9"/>
        <rFont val="Calibri"/>
        <family val="1"/>
      </rPr>
      <t>Cedegolo</t>
    </r>
  </si>
  <si>
    <r>
      <rPr>
        <sz val="9"/>
        <rFont val="Calibri"/>
        <family val="1"/>
      </rPr>
      <t>C439</t>
    </r>
  </si>
  <si>
    <r>
      <rPr>
        <sz val="9"/>
        <rFont val="Calibri"/>
        <family val="1"/>
      </rPr>
      <t>Cellatica</t>
    </r>
  </si>
  <si>
    <r>
      <rPr>
        <sz val="9"/>
        <rFont val="Calibri"/>
        <family val="1"/>
      </rPr>
      <t>C549</t>
    </r>
  </si>
  <si>
    <r>
      <rPr>
        <sz val="9"/>
        <rFont val="Calibri"/>
        <family val="1"/>
      </rPr>
      <t>Cerveno</t>
    </r>
  </si>
  <si>
    <r>
      <rPr>
        <sz val="9"/>
        <rFont val="Calibri"/>
        <family val="1"/>
      </rPr>
      <t>C585</t>
    </r>
  </si>
  <si>
    <r>
      <rPr>
        <sz val="9"/>
        <rFont val="Calibri"/>
        <family val="1"/>
      </rPr>
      <t>Ceto</t>
    </r>
  </si>
  <si>
    <r>
      <rPr>
        <sz val="9"/>
        <rFont val="Calibri"/>
        <family val="1"/>
      </rPr>
      <t>C591</t>
    </r>
  </si>
  <si>
    <r>
      <rPr>
        <sz val="9"/>
        <rFont val="Calibri"/>
        <family val="1"/>
      </rPr>
      <t>Cevo</t>
    </r>
  </si>
  <si>
    <r>
      <rPr>
        <sz val="9"/>
        <rFont val="Calibri"/>
        <family val="1"/>
      </rPr>
      <t>C618</t>
    </r>
  </si>
  <si>
    <r>
      <rPr>
        <sz val="9"/>
        <rFont val="Calibri"/>
        <family val="1"/>
      </rPr>
      <t>Chiari</t>
    </r>
  </si>
  <si>
    <r>
      <rPr>
        <sz val="9"/>
        <rFont val="Calibri"/>
        <family val="1"/>
      </rPr>
      <t>C685</t>
    </r>
  </si>
  <si>
    <r>
      <rPr>
        <sz val="9"/>
        <rFont val="Calibri"/>
        <family val="1"/>
      </rPr>
      <t>Cigole</t>
    </r>
  </si>
  <si>
    <r>
      <rPr>
        <sz val="9"/>
        <rFont val="Calibri"/>
        <family val="1"/>
      </rPr>
      <t>C691</t>
    </r>
  </si>
  <si>
    <r>
      <rPr>
        <sz val="9"/>
        <rFont val="Calibri"/>
        <family val="1"/>
      </rPr>
      <t>Cimbergo</t>
    </r>
  </si>
  <si>
    <r>
      <rPr>
        <sz val="9"/>
        <rFont val="Calibri"/>
        <family val="1"/>
      </rPr>
      <t>C760</t>
    </r>
  </si>
  <si>
    <r>
      <rPr>
        <sz val="9"/>
        <rFont val="Calibri"/>
        <family val="1"/>
      </rPr>
      <t>Cividate Camuno</t>
    </r>
  </si>
  <si>
    <r>
      <rPr>
        <sz val="9"/>
        <rFont val="Calibri"/>
        <family val="1"/>
      </rPr>
      <t>C806</t>
    </r>
  </si>
  <si>
    <r>
      <rPr>
        <sz val="9"/>
        <rFont val="Calibri"/>
        <family val="1"/>
      </rPr>
      <t>Coccaglio</t>
    </r>
  </si>
  <si>
    <r>
      <rPr>
        <sz val="9"/>
        <rFont val="Calibri"/>
        <family val="1"/>
      </rPr>
      <t>C850</t>
    </r>
  </si>
  <si>
    <r>
      <rPr>
        <sz val="9"/>
        <rFont val="Calibri"/>
        <family val="1"/>
      </rPr>
      <t>Collebeato</t>
    </r>
  </si>
  <si>
    <r>
      <rPr>
        <sz val="9"/>
        <rFont val="Calibri"/>
        <family val="1"/>
      </rPr>
      <t>C883</t>
    </r>
  </si>
  <si>
    <r>
      <rPr>
        <sz val="9"/>
        <rFont val="Calibri"/>
        <family val="1"/>
      </rPr>
      <t>Collio</t>
    </r>
  </si>
  <si>
    <r>
      <rPr>
        <sz val="9"/>
        <rFont val="Calibri"/>
        <family val="1"/>
      </rPr>
      <t>C893</t>
    </r>
  </si>
  <si>
    <r>
      <rPr>
        <sz val="9"/>
        <rFont val="Calibri"/>
        <family val="1"/>
      </rPr>
      <t>Cologne</t>
    </r>
  </si>
  <si>
    <r>
      <rPr>
        <sz val="9"/>
        <rFont val="Calibri"/>
        <family val="1"/>
      </rPr>
      <t>C925</t>
    </r>
  </si>
  <si>
    <r>
      <rPr>
        <sz val="9"/>
        <rFont val="Calibri"/>
        <family val="1"/>
      </rPr>
      <t>Comezzano-Cizzago</t>
    </r>
  </si>
  <si>
    <r>
      <rPr>
        <sz val="9"/>
        <rFont val="Calibri"/>
        <family val="1"/>
      </rPr>
      <t>C948</t>
    </r>
  </si>
  <si>
    <r>
      <rPr>
        <sz val="9"/>
        <rFont val="Calibri"/>
        <family val="1"/>
      </rPr>
      <t>Concesio</t>
    </r>
  </si>
  <si>
    <r>
      <rPr>
        <sz val="9"/>
        <rFont val="Calibri"/>
        <family val="1"/>
      </rPr>
      <t>D058</t>
    </r>
  </si>
  <si>
    <r>
      <rPr>
        <sz val="9"/>
        <rFont val="Calibri"/>
        <family val="1"/>
      </rPr>
      <t>Corte Franca</t>
    </r>
  </si>
  <si>
    <r>
      <rPr>
        <sz val="9"/>
        <rFont val="Calibri"/>
        <family val="1"/>
      </rPr>
      <t>D064</t>
    </r>
  </si>
  <si>
    <r>
      <rPr>
        <sz val="9"/>
        <rFont val="Calibri"/>
        <family val="1"/>
      </rPr>
      <t>Corteno Golgi</t>
    </r>
  </si>
  <si>
    <r>
      <rPr>
        <sz val="9"/>
        <rFont val="Calibri"/>
        <family val="1"/>
      </rPr>
      <t>D082</t>
    </r>
  </si>
  <si>
    <r>
      <rPr>
        <sz val="9"/>
        <rFont val="Calibri"/>
        <family val="1"/>
      </rPr>
      <t>Corzano</t>
    </r>
  </si>
  <si>
    <r>
      <rPr>
        <sz val="9"/>
        <rFont val="Calibri"/>
        <family val="1"/>
      </rPr>
      <t>D251</t>
    </r>
  </si>
  <si>
    <r>
      <rPr>
        <sz val="9"/>
        <rFont val="Calibri"/>
        <family val="1"/>
      </rPr>
      <t>Darfo Boario Terme</t>
    </r>
  </si>
  <si>
    <r>
      <rPr>
        <sz val="9"/>
        <rFont val="Calibri"/>
        <family val="1"/>
      </rPr>
      <t>D270</t>
    </r>
  </si>
  <si>
    <r>
      <rPr>
        <sz val="9"/>
        <rFont val="Calibri"/>
        <family val="1"/>
      </rPr>
      <t>Dello</t>
    </r>
  </si>
  <si>
    <r>
      <rPr>
        <sz val="9"/>
        <rFont val="Calibri"/>
        <family val="1"/>
      </rPr>
      <t>D284</t>
    </r>
  </si>
  <si>
    <r>
      <rPr>
        <sz val="9"/>
        <rFont val="Calibri"/>
        <family val="1"/>
      </rPr>
      <t>Desenzano del Garda</t>
    </r>
  </si>
  <si>
    <r>
      <rPr>
        <sz val="9"/>
        <rFont val="Calibri"/>
        <family val="1"/>
      </rPr>
      <t>D391</t>
    </r>
  </si>
  <si>
    <r>
      <rPr>
        <sz val="9"/>
        <rFont val="Calibri"/>
        <family val="1"/>
      </rPr>
      <t>Edolo</t>
    </r>
  </si>
  <si>
    <r>
      <rPr>
        <sz val="9"/>
        <rFont val="Calibri"/>
        <family val="1"/>
      </rPr>
      <t>D421</t>
    </r>
  </si>
  <si>
    <r>
      <rPr>
        <sz val="9"/>
        <rFont val="Calibri"/>
        <family val="1"/>
      </rPr>
      <t>Erbusco</t>
    </r>
  </si>
  <si>
    <r>
      <rPr>
        <sz val="9"/>
        <rFont val="Calibri"/>
        <family val="1"/>
      </rPr>
      <t>D434</t>
    </r>
  </si>
  <si>
    <r>
      <rPr>
        <sz val="9"/>
        <rFont val="Calibri"/>
        <family val="1"/>
      </rPr>
      <t>Esine</t>
    </r>
  </si>
  <si>
    <r>
      <rPr>
        <sz val="9"/>
        <rFont val="Calibri"/>
        <family val="1"/>
      </rPr>
      <t>D576</t>
    </r>
  </si>
  <si>
    <r>
      <rPr>
        <sz val="9"/>
        <rFont val="Calibri"/>
        <family val="1"/>
      </rPr>
      <t>Fiesse</t>
    </r>
  </si>
  <si>
    <r>
      <rPr>
        <sz val="9"/>
        <rFont val="Calibri"/>
        <family val="1"/>
      </rPr>
      <t>D634</t>
    </r>
  </si>
  <si>
    <r>
      <rPr>
        <sz val="9"/>
        <rFont val="Calibri"/>
        <family val="1"/>
      </rPr>
      <t>Flero</t>
    </r>
  </si>
  <si>
    <r>
      <rPr>
        <sz val="9"/>
        <rFont val="Calibri"/>
        <family val="1"/>
      </rPr>
      <t>D891</t>
    </r>
  </si>
  <si>
    <r>
      <rPr>
        <sz val="9"/>
        <rFont val="Calibri"/>
        <family val="1"/>
      </rPr>
      <t>Gambara</t>
    </r>
  </si>
  <si>
    <r>
      <rPr>
        <sz val="9"/>
        <rFont val="Calibri"/>
        <family val="1"/>
      </rPr>
      <t>D917</t>
    </r>
  </si>
  <si>
    <r>
      <rPr>
        <sz val="9"/>
        <rFont val="Calibri"/>
        <family val="1"/>
      </rPr>
      <t>Gardone Riviera</t>
    </r>
  </si>
  <si>
    <r>
      <rPr>
        <sz val="9"/>
        <rFont val="Calibri"/>
        <family val="1"/>
      </rPr>
      <t>D918</t>
    </r>
  </si>
  <si>
    <r>
      <rPr>
        <sz val="9"/>
        <rFont val="Calibri"/>
        <family val="1"/>
      </rPr>
      <t>Gardone Val Trompia</t>
    </r>
  </si>
  <si>
    <r>
      <rPr>
        <sz val="9"/>
        <rFont val="Calibri"/>
        <family val="1"/>
      </rPr>
      <t>D924</t>
    </r>
  </si>
  <si>
    <r>
      <rPr>
        <sz val="9"/>
        <rFont val="Calibri"/>
        <family val="1"/>
      </rPr>
      <t>Gargnano</t>
    </r>
  </si>
  <si>
    <r>
      <rPr>
        <sz val="9"/>
        <rFont val="Calibri"/>
        <family val="1"/>
      </rPr>
      <t>D940</t>
    </r>
  </si>
  <si>
    <r>
      <rPr>
        <sz val="9"/>
        <rFont val="Calibri"/>
        <family val="1"/>
      </rPr>
      <t>Gavardo</t>
    </r>
  </si>
  <si>
    <r>
      <rPr>
        <sz val="9"/>
        <rFont val="Calibri"/>
        <family val="1"/>
      </rPr>
      <t>D999</t>
    </r>
  </si>
  <si>
    <r>
      <rPr>
        <sz val="9"/>
        <rFont val="Calibri"/>
        <family val="1"/>
      </rPr>
      <t>Ghedi</t>
    </r>
  </si>
  <si>
    <r>
      <rPr>
        <sz val="9"/>
        <rFont val="Calibri"/>
        <family val="1"/>
      </rPr>
      <t>E010</t>
    </r>
  </si>
  <si>
    <r>
      <rPr>
        <sz val="9"/>
        <rFont val="Calibri"/>
        <family val="1"/>
      </rPr>
      <t>Gianico</t>
    </r>
  </si>
  <si>
    <r>
      <rPr>
        <sz val="9"/>
        <rFont val="Calibri"/>
        <family val="1"/>
      </rPr>
      <t>E116</t>
    </r>
  </si>
  <si>
    <r>
      <rPr>
        <sz val="9"/>
        <rFont val="Calibri"/>
        <family val="1"/>
      </rPr>
      <t>Gottolengo</t>
    </r>
  </si>
  <si>
    <r>
      <rPr>
        <sz val="9"/>
        <rFont val="Calibri"/>
        <family val="1"/>
      </rPr>
      <t>E271</t>
    </r>
  </si>
  <si>
    <r>
      <rPr>
        <sz val="9"/>
        <rFont val="Calibri"/>
        <family val="1"/>
      </rPr>
      <t>Gussago</t>
    </r>
  </si>
  <si>
    <r>
      <rPr>
        <sz val="9"/>
        <rFont val="Calibri"/>
        <family val="1"/>
      </rPr>
      <t>E280</t>
    </r>
  </si>
  <si>
    <r>
      <rPr>
        <sz val="9"/>
        <rFont val="Calibri"/>
        <family val="1"/>
      </rPr>
      <t>Idro</t>
    </r>
  </si>
  <si>
    <r>
      <rPr>
        <sz val="9"/>
        <rFont val="Calibri"/>
        <family val="1"/>
      </rPr>
      <t>E297</t>
    </r>
  </si>
  <si>
    <r>
      <rPr>
        <sz val="9"/>
        <rFont val="Calibri"/>
        <family val="1"/>
      </rPr>
      <t>Incudine</t>
    </r>
  </si>
  <si>
    <r>
      <rPr>
        <sz val="9"/>
        <rFont val="Calibri"/>
        <family val="1"/>
      </rPr>
      <t>E325</t>
    </r>
  </si>
  <si>
    <r>
      <rPr>
        <sz val="9"/>
        <rFont val="Calibri"/>
        <family val="1"/>
      </rPr>
      <t>Irma</t>
    </r>
  </si>
  <si>
    <r>
      <rPr>
        <sz val="9"/>
        <rFont val="Calibri"/>
        <family val="1"/>
      </rPr>
      <t>E333</t>
    </r>
  </si>
  <si>
    <r>
      <rPr>
        <sz val="9"/>
        <rFont val="Calibri"/>
        <family val="1"/>
      </rPr>
      <t>Iseo</t>
    </r>
  </si>
  <si>
    <r>
      <rPr>
        <sz val="9"/>
        <rFont val="Calibri"/>
        <family val="1"/>
      </rPr>
      <t>E364</t>
    </r>
  </si>
  <si>
    <r>
      <rPr>
        <sz val="9"/>
        <rFont val="Calibri"/>
        <family val="1"/>
      </rPr>
      <t>Isorella</t>
    </r>
  </si>
  <si>
    <r>
      <rPr>
        <sz val="9"/>
        <rFont val="Calibri"/>
        <family val="1"/>
      </rPr>
      <t>E497</t>
    </r>
  </si>
  <si>
    <r>
      <rPr>
        <sz val="9"/>
        <rFont val="Calibri"/>
        <family val="1"/>
      </rPr>
      <t>Lavenone</t>
    </r>
  </si>
  <si>
    <r>
      <rPr>
        <sz val="9"/>
        <rFont val="Calibri"/>
        <family val="1"/>
      </rPr>
      <t>E526</t>
    </r>
  </si>
  <si>
    <r>
      <rPr>
        <sz val="9"/>
        <rFont val="Calibri"/>
        <family val="1"/>
      </rPr>
      <t>Leno</t>
    </r>
  </si>
  <si>
    <r>
      <rPr>
        <sz val="9"/>
        <rFont val="Calibri"/>
        <family val="1"/>
      </rPr>
      <t>E596</t>
    </r>
  </si>
  <si>
    <r>
      <rPr>
        <sz val="9"/>
        <rFont val="Calibri"/>
        <family val="1"/>
      </rPr>
      <t>Limone sul Garda</t>
    </r>
  </si>
  <si>
    <r>
      <rPr>
        <sz val="9"/>
        <rFont val="Calibri"/>
        <family val="1"/>
      </rPr>
      <t>E652</t>
    </r>
  </si>
  <si>
    <r>
      <rPr>
        <sz val="9"/>
        <rFont val="Calibri"/>
        <family val="1"/>
      </rPr>
      <t>Lodrino</t>
    </r>
  </si>
  <si>
    <r>
      <rPr>
        <sz val="9"/>
        <rFont val="Calibri"/>
        <family val="1"/>
      </rPr>
      <t>E654</t>
    </r>
  </si>
  <si>
    <r>
      <rPr>
        <sz val="9"/>
        <rFont val="Calibri"/>
        <family val="1"/>
      </rPr>
      <t>Lograto</t>
    </r>
  </si>
  <si>
    <r>
      <rPr>
        <sz val="9"/>
        <rFont val="Calibri"/>
        <family val="1"/>
      </rPr>
      <t>M312</t>
    </r>
  </si>
  <si>
    <r>
      <rPr>
        <sz val="9"/>
        <rFont val="Calibri"/>
        <family val="1"/>
      </rPr>
      <t>Lonato del Garda</t>
    </r>
  </si>
  <si>
    <r>
      <rPr>
        <sz val="9"/>
        <rFont val="Calibri"/>
        <family val="1"/>
      </rPr>
      <t>E673</t>
    </r>
  </si>
  <si>
    <r>
      <rPr>
        <sz val="9"/>
        <rFont val="Calibri"/>
        <family val="1"/>
      </rPr>
      <t>Longhena</t>
    </r>
  </si>
  <si>
    <r>
      <rPr>
        <sz val="9"/>
        <rFont val="Calibri"/>
        <family val="1"/>
      </rPr>
      <t>E698</t>
    </r>
  </si>
  <si>
    <r>
      <rPr>
        <sz val="9"/>
        <rFont val="Calibri"/>
        <family val="1"/>
      </rPr>
      <t>Losine</t>
    </r>
  </si>
  <si>
    <r>
      <rPr>
        <sz val="9"/>
        <rFont val="Calibri"/>
        <family val="1"/>
      </rPr>
      <t>E706</t>
    </r>
  </si>
  <si>
    <r>
      <rPr>
        <sz val="9"/>
        <rFont val="Calibri"/>
        <family val="1"/>
      </rPr>
      <t>Lozio</t>
    </r>
  </si>
  <si>
    <r>
      <rPr>
        <sz val="9"/>
        <rFont val="Calibri"/>
        <family val="1"/>
      </rPr>
      <t>E738</t>
    </r>
  </si>
  <si>
    <r>
      <rPr>
        <sz val="9"/>
        <rFont val="Calibri"/>
        <family val="1"/>
      </rPr>
      <t>Lumezzane</t>
    </r>
  </si>
  <si>
    <r>
      <rPr>
        <sz val="9"/>
        <rFont val="Calibri"/>
        <family val="1"/>
      </rPr>
      <t>E787</t>
    </r>
  </si>
  <si>
    <r>
      <rPr>
        <sz val="9"/>
        <rFont val="Calibri"/>
        <family val="1"/>
      </rPr>
      <t>Maclodio</t>
    </r>
  </si>
  <si>
    <r>
      <rPr>
        <sz val="9"/>
        <rFont val="Calibri"/>
        <family val="1"/>
      </rPr>
      <t>E800</t>
    </r>
  </si>
  <si>
    <r>
      <rPr>
        <sz val="9"/>
        <rFont val="Calibri"/>
        <family val="1"/>
      </rPr>
      <t>Magasa</t>
    </r>
  </si>
  <si>
    <r>
      <rPr>
        <sz val="9"/>
        <rFont val="Calibri"/>
        <family val="1"/>
      </rPr>
      <t>E841</t>
    </r>
  </si>
  <si>
    <r>
      <rPr>
        <sz val="9"/>
        <rFont val="Calibri"/>
        <family val="1"/>
      </rPr>
      <t>Mairano</t>
    </r>
  </si>
  <si>
    <r>
      <rPr>
        <sz val="9"/>
        <rFont val="Calibri"/>
        <family val="1"/>
      </rPr>
      <t>E851</t>
    </r>
  </si>
  <si>
    <r>
      <rPr>
        <sz val="9"/>
        <rFont val="Calibri"/>
        <family val="1"/>
      </rPr>
      <t>Malegno</t>
    </r>
  </si>
  <si>
    <r>
      <rPr>
        <sz val="9"/>
        <rFont val="Calibri"/>
        <family val="1"/>
      </rPr>
      <t>E865</t>
    </r>
  </si>
  <si>
    <r>
      <rPr>
        <sz val="9"/>
        <rFont val="Calibri"/>
        <family val="1"/>
      </rPr>
      <t>Malonno</t>
    </r>
  </si>
  <si>
    <r>
      <rPr>
        <sz val="9"/>
        <rFont val="Calibri"/>
        <family val="1"/>
      </rPr>
      <t>E883</t>
    </r>
  </si>
  <si>
    <r>
      <rPr>
        <sz val="9"/>
        <rFont val="Calibri"/>
        <family val="1"/>
      </rPr>
      <t>Manerba del Garda</t>
    </r>
  </si>
  <si>
    <r>
      <rPr>
        <sz val="9"/>
        <rFont val="Calibri"/>
        <family val="1"/>
      </rPr>
      <t>E884</t>
    </r>
  </si>
  <si>
    <r>
      <rPr>
        <sz val="9"/>
        <rFont val="Calibri"/>
        <family val="1"/>
      </rPr>
      <t>Manerbio</t>
    </r>
  </si>
  <si>
    <r>
      <rPr>
        <sz val="9"/>
        <rFont val="Calibri"/>
        <family val="1"/>
      </rPr>
      <t>E928</t>
    </r>
  </si>
  <si>
    <r>
      <rPr>
        <sz val="9"/>
        <rFont val="Calibri"/>
        <family val="1"/>
      </rPr>
      <t>Marcheno</t>
    </r>
  </si>
  <si>
    <r>
      <rPr>
        <sz val="9"/>
        <rFont val="Calibri"/>
        <family val="1"/>
      </rPr>
      <t>E961</t>
    </r>
  </si>
  <si>
    <r>
      <rPr>
        <sz val="9"/>
        <rFont val="Calibri"/>
        <family val="1"/>
      </rPr>
      <t>Marmentino</t>
    </r>
  </si>
  <si>
    <r>
      <rPr>
        <sz val="9"/>
        <rFont val="Calibri"/>
        <family val="1"/>
      </rPr>
      <t>E967</t>
    </r>
  </si>
  <si>
    <r>
      <rPr>
        <sz val="9"/>
        <rFont val="Calibri"/>
        <family val="1"/>
      </rPr>
      <t>Marone</t>
    </r>
  </si>
  <si>
    <r>
      <rPr>
        <sz val="9"/>
        <rFont val="Calibri"/>
        <family val="1"/>
      </rPr>
      <t>F063</t>
    </r>
  </si>
  <si>
    <r>
      <rPr>
        <sz val="9"/>
        <rFont val="Calibri"/>
        <family val="1"/>
      </rPr>
      <t>Mazzano</t>
    </r>
  </si>
  <si>
    <r>
      <rPr>
        <sz val="9"/>
        <rFont val="Calibri"/>
        <family val="1"/>
      </rPr>
      <t>F216</t>
    </r>
  </si>
  <si>
    <r>
      <rPr>
        <sz val="9"/>
        <rFont val="Calibri"/>
        <family val="1"/>
      </rPr>
      <t>Milzano</t>
    </r>
  </si>
  <si>
    <r>
      <rPr>
        <sz val="9"/>
        <rFont val="Calibri"/>
        <family val="1"/>
      </rPr>
      <t>F373</t>
    </r>
  </si>
  <si>
    <r>
      <rPr>
        <sz val="9"/>
        <rFont val="Calibri"/>
        <family val="1"/>
      </rPr>
      <t>Moniga del Garda</t>
    </r>
  </si>
  <si>
    <r>
      <rPr>
        <sz val="9"/>
        <rFont val="Calibri"/>
        <family val="1"/>
      </rPr>
      <t>F375</t>
    </r>
  </si>
  <si>
    <r>
      <rPr>
        <sz val="9"/>
        <rFont val="Calibri"/>
        <family val="1"/>
      </rPr>
      <t>Monno</t>
    </r>
  </si>
  <si>
    <r>
      <rPr>
        <sz val="9"/>
        <rFont val="Calibri"/>
        <family val="1"/>
      </rPr>
      <t>F532</t>
    </r>
  </si>
  <si>
    <r>
      <rPr>
        <sz val="9"/>
        <rFont val="Calibri"/>
        <family val="1"/>
      </rPr>
      <t>Monte Isola</t>
    </r>
  </si>
  <si>
    <r>
      <rPr>
        <sz val="9"/>
        <rFont val="Calibri"/>
        <family val="1"/>
      </rPr>
      <t>F672</t>
    </r>
  </si>
  <si>
    <r>
      <rPr>
        <sz val="9"/>
        <rFont val="Calibri"/>
        <family val="1"/>
      </rPr>
      <t>Monticelli Brusati</t>
    </r>
  </si>
  <si>
    <r>
      <rPr>
        <sz val="9"/>
        <rFont val="Calibri"/>
        <family val="1"/>
      </rPr>
      <t>F471</t>
    </r>
  </si>
  <si>
    <r>
      <rPr>
        <sz val="9"/>
        <rFont val="Calibri"/>
        <family val="1"/>
      </rPr>
      <t>Montichiari</t>
    </r>
  </si>
  <si>
    <r>
      <rPr>
        <sz val="9"/>
        <rFont val="Calibri"/>
        <family val="1"/>
      </rPr>
      <t>F680</t>
    </r>
  </si>
  <si>
    <r>
      <rPr>
        <sz val="9"/>
        <rFont val="Calibri"/>
        <family val="1"/>
      </rPr>
      <t>Montirone</t>
    </r>
  </si>
  <si>
    <r>
      <rPr>
        <sz val="9"/>
        <rFont val="Calibri"/>
        <family val="1"/>
      </rPr>
      <t>F806</t>
    </r>
  </si>
  <si>
    <r>
      <rPr>
        <sz val="9"/>
        <rFont val="Calibri"/>
        <family val="1"/>
      </rPr>
      <t>Mura</t>
    </r>
  </si>
  <si>
    <r>
      <rPr>
        <sz val="9"/>
        <rFont val="Calibri"/>
        <family val="1"/>
      </rPr>
      <t>F820</t>
    </r>
  </si>
  <si>
    <r>
      <rPr>
        <sz val="9"/>
        <rFont val="Calibri"/>
        <family val="1"/>
      </rPr>
      <t>Muscoline</t>
    </r>
  </si>
  <si>
    <r>
      <rPr>
        <sz val="9"/>
        <rFont val="Calibri"/>
        <family val="1"/>
      </rPr>
      <t>F851</t>
    </r>
  </si>
  <si>
    <r>
      <rPr>
        <sz val="9"/>
        <rFont val="Calibri"/>
        <family val="1"/>
      </rPr>
      <t>Nave</t>
    </r>
  </si>
  <si>
    <r>
      <rPr>
        <sz val="9"/>
        <rFont val="Calibri"/>
        <family val="1"/>
      </rPr>
      <t>F884</t>
    </r>
  </si>
  <si>
    <r>
      <rPr>
        <sz val="9"/>
        <rFont val="Calibri"/>
        <family val="1"/>
      </rPr>
      <t>Niardo</t>
    </r>
  </si>
  <si>
    <r>
      <rPr>
        <sz val="9"/>
        <rFont val="Calibri"/>
        <family val="1"/>
      </rPr>
      <t>F989</t>
    </r>
  </si>
  <si>
    <r>
      <rPr>
        <sz val="9"/>
        <rFont val="Calibri"/>
        <family val="1"/>
      </rPr>
      <t>Nuvolento</t>
    </r>
  </si>
  <si>
    <r>
      <rPr>
        <sz val="9"/>
        <rFont val="Calibri"/>
        <family val="1"/>
      </rPr>
      <t>F990</t>
    </r>
  </si>
  <si>
    <r>
      <rPr>
        <sz val="9"/>
        <rFont val="Calibri"/>
        <family val="1"/>
      </rPr>
      <t>Nuvolera</t>
    </r>
  </si>
  <si>
    <r>
      <rPr>
        <sz val="9"/>
        <rFont val="Calibri"/>
        <family val="1"/>
      </rPr>
      <t>G001</t>
    </r>
  </si>
  <si>
    <r>
      <rPr>
        <sz val="9"/>
        <rFont val="Calibri"/>
        <family val="1"/>
      </rPr>
      <t>Odolo</t>
    </r>
  </si>
  <si>
    <r>
      <rPr>
        <sz val="9"/>
        <rFont val="Calibri"/>
        <family val="1"/>
      </rPr>
      <t>G006</t>
    </r>
  </si>
  <si>
    <r>
      <rPr>
        <sz val="9"/>
        <rFont val="Calibri"/>
        <family val="1"/>
      </rPr>
      <t>Offlaga</t>
    </r>
  </si>
  <si>
    <r>
      <rPr>
        <sz val="9"/>
        <rFont val="Calibri"/>
        <family val="1"/>
      </rPr>
      <t>G061</t>
    </r>
  </si>
  <si>
    <r>
      <rPr>
        <sz val="9"/>
        <rFont val="Calibri"/>
        <family val="1"/>
      </rPr>
      <t>Ome</t>
    </r>
  </si>
  <si>
    <r>
      <rPr>
        <sz val="9"/>
        <rFont val="Calibri"/>
        <family val="1"/>
      </rPr>
      <t>G074</t>
    </r>
  </si>
  <si>
    <r>
      <rPr>
        <sz val="9"/>
        <rFont val="Calibri"/>
        <family val="1"/>
      </rPr>
      <t>Ono San Pietro</t>
    </r>
  </si>
  <si>
    <r>
      <rPr>
        <sz val="9"/>
        <rFont val="Calibri"/>
        <family val="1"/>
      </rPr>
      <t>G149</t>
    </r>
  </si>
  <si>
    <r>
      <rPr>
        <sz val="9"/>
        <rFont val="Calibri"/>
        <family val="1"/>
      </rPr>
      <t>Orzinuovi</t>
    </r>
  </si>
  <si>
    <r>
      <rPr>
        <sz val="9"/>
        <rFont val="Calibri"/>
        <family val="1"/>
      </rPr>
      <t>G150</t>
    </r>
  </si>
  <si>
    <r>
      <rPr>
        <sz val="9"/>
        <rFont val="Calibri"/>
        <family val="1"/>
      </rPr>
      <t>Orzivecchi</t>
    </r>
  </si>
  <si>
    <r>
      <rPr>
        <sz val="9"/>
        <rFont val="Calibri"/>
        <family val="1"/>
      </rPr>
      <t>G170</t>
    </r>
  </si>
  <si>
    <r>
      <rPr>
        <sz val="9"/>
        <rFont val="Calibri"/>
        <family val="1"/>
      </rPr>
      <t>Ospitaletto</t>
    </r>
  </si>
  <si>
    <r>
      <rPr>
        <sz val="9"/>
        <rFont val="Calibri"/>
        <family val="1"/>
      </rPr>
      <t>G179</t>
    </r>
  </si>
  <si>
    <r>
      <rPr>
        <sz val="9"/>
        <rFont val="Calibri"/>
        <family val="1"/>
      </rPr>
      <t>Ossimo</t>
    </r>
  </si>
  <si>
    <r>
      <rPr>
        <sz val="9"/>
        <rFont val="Calibri"/>
        <family val="1"/>
      </rPr>
      <t>G213</t>
    </r>
  </si>
  <si>
    <r>
      <rPr>
        <sz val="9"/>
        <rFont val="Calibri"/>
        <family val="1"/>
      </rPr>
      <t>Padenghe sul Garda</t>
    </r>
  </si>
  <si>
    <r>
      <rPr>
        <sz val="9"/>
        <rFont val="Calibri"/>
        <family val="1"/>
      </rPr>
      <t>G217</t>
    </r>
  </si>
  <si>
    <r>
      <rPr>
        <sz val="9"/>
        <rFont val="Calibri"/>
        <family val="1"/>
      </rPr>
      <t>Paderno Franciacorta</t>
    </r>
  </si>
  <si>
    <r>
      <rPr>
        <sz val="9"/>
        <rFont val="Calibri"/>
        <family val="1"/>
      </rPr>
      <t>G247</t>
    </r>
  </si>
  <si>
    <r>
      <rPr>
        <sz val="9"/>
        <rFont val="Calibri"/>
        <family val="1"/>
      </rPr>
      <t>Paisco Loveno</t>
    </r>
  </si>
  <si>
    <r>
      <rPr>
        <sz val="9"/>
        <rFont val="Calibri"/>
        <family val="1"/>
      </rPr>
      <t>G248</t>
    </r>
  </si>
  <si>
    <r>
      <rPr>
        <sz val="9"/>
        <rFont val="Calibri"/>
        <family val="1"/>
      </rPr>
      <t>Paitone</t>
    </r>
  </si>
  <si>
    <r>
      <rPr>
        <sz val="9"/>
        <rFont val="Calibri"/>
        <family val="1"/>
      </rPr>
      <t>G264</t>
    </r>
  </si>
  <si>
    <r>
      <rPr>
        <sz val="9"/>
        <rFont val="Calibri"/>
        <family val="1"/>
      </rPr>
      <t>Palazzolo sull'Oglio</t>
    </r>
  </si>
  <si>
    <r>
      <rPr>
        <sz val="9"/>
        <rFont val="Calibri"/>
        <family val="1"/>
      </rPr>
      <t>G327</t>
    </r>
  </si>
  <si>
    <r>
      <rPr>
        <sz val="9"/>
        <rFont val="Calibri"/>
        <family val="1"/>
      </rPr>
      <t>Paratico</t>
    </r>
  </si>
  <si>
    <r>
      <rPr>
        <sz val="9"/>
        <rFont val="Calibri"/>
        <family val="1"/>
      </rPr>
      <t>G354</t>
    </r>
  </si>
  <si>
    <r>
      <rPr>
        <sz val="9"/>
        <rFont val="Calibri"/>
        <family val="1"/>
      </rPr>
      <t>Paspardo</t>
    </r>
  </si>
  <si>
    <r>
      <rPr>
        <sz val="9"/>
        <rFont val="Calibri"/>
        <family val="1"/>
      </rPr>
      <t>G361</t>
    </r>
  </si>
  <si>
    <r>
      <rPr>
        <sz val="9"/>
        <rFont val="Calibri"/>
        <family val="1"/>
      </rPr>
      <t>Passirano</t>
    </r>
  </si>
  <si>
    <r>
      <rPr>
        <sz val="9"/>
        <rFont val="Calibri"/>
        <family val="1"/>
      </rPr>
      <t>G391</t>
    </r>
  </si>
  <si>
    <r>
      <rPr>
        <sz val="9"/>
        <rFont val="Calibri"/>
        <family val="1"/>
      </rPr>
      <t>Pavone del Mella</t>
    </r>
  </si>
  <si>
    <r>
      <rPr>
        <sz val="9"/>
        <rFont val="Calibri"/>
        <family val="1"/>
      </rPr>
      <t>G474</t>
    </r>
  </si>
  <si>
    <r>
      <rPr>
        <sz val="9"/>
        <rFont val="Calibri"/>
        <family val="1"/>
      </rPr>
      <t>Pertica Alta</t>
    </r>
  </si>
  <si>
    <r>
      <rPr>
        <sz val="9"/>
        <rFont val="Calibri"/>
        <family val="1"/>
      </rPr>
      <t>G475</t>
    </r>
  </si>
  <si>
    <r>
      <rPr>
        <sz val="9"/>
        <rFont val="Calibri"/>
        <family val="1"/>
      </rPr>
      <t>Pertica Bassa</t>
    </r>
  </si>
  <si>
    <r>
      <rPr>
        <sz val="9"/>
        <rFont val="Calibri"/>
        <family val="1"/>
      </rPr>
      <t>G529</t>
    </r>
  </si>
  <si>
    <r>
      <rPr>
        <sz val="9"/>
        <rFont val="Calibri"/>
        <family val="1"/>
      </rPr>
      <t>Pezzaze</t>
    </r>
  </si>
  <si>
    <r>
      <rPr>
        <sz val="9"/>
        <rFont val="Calibri"/>
        <family val="1"/>
      </rPr>
      <t>G546</t>
    </r>
  </si>
  <si>
    <r>
      <rPr>
        <sz val="9"/>
        <rFont val="Calibri"/>
        <family val="1"/>
      </rPr>
      <t>Pian Camuno</t>
    </r>
  </si>
  <si>
    <r>
      <rPr>
        <sz val="9"/>
        <rFont val="Calibri"/>
        <family val="1"/>
      </rPr>
      <t>G549</t>
    </r>
  </si>
  <si>
    <r>
      <rPr>
        <sz val="9"/>
        <rFont val="Calibri"/>
        <family val="1"/>
      </rPr>
      <t>Piancogno</t>
    </r>
  </si>
  <si>
    <r>
      <rPr>
        <sz val="9"/>
        <rFont val="Calibri"/>
        <family val="1"/>
      </rPr>
      <t>G710</t>
    </r>
  </si>
  <si>
    <r>
      <rPr>
        <sz val="9"/>
        <rFont val="Calibri"/>
        <family val="1"/>
      </rPr>
      <t>Pisogne</t>
    </r>
  </si>
  <si>
    <r>
      <rPr>
        <sz val="9"/>
        <rFont val="Calibri"/>
        <family val="1"/>
      </rPr>
      <t>G779</t>
    </r>
  </si>
  <si>
    <r>
      <rPr>
        <sz val="9"/>
        <rFont val="Calibri"/>
        <family val="1"/>
      </rPr>
      <t>Polaveno</t>
    </r>
  </si>
  <si>
    <r>
      <rPr>
        <sz val="9"/>
        <rFont val="Calibri"/>
        <family val="1"/>
      </rPr>
      <t>G801</t>
    </r>
  </si>
  <si>
    <r>
      <rPr>
        <sz val="9"/>
        <rFont val="Calibri"/>
        <family val="1"/>
      </rPr>
      <t>Polpenazze del Garda</t>
    </r>
  </si>
  <si>
    <r>
      <rPr>
        <sz val="9"/>
        <rFont val="Calibri"/>
        <family val="1"/>
      </rPr>
      <t>G815</t>
    </r>
  </si>
  <si>
    <r>
      <rPr>
        <sz val="9"/>
        <rFont val="Calibri"/>
        <family val="1"/>
      </rPr>
      <t>Pompiano</t>
    </r>
  </si>
  <si>
    <r>
      <rPr>
        <sz val="9"/>
        <rFont val="Calibri"/>
        <family val="1"/>
      </rPr>
      <t>G818</t>
    </r>
  </si>
  <si>
    <r>
      <rPr>
        <sz val="9"/>
        <rFont val="Calibri"/>
        <family val="1"/>
      </rPr>
      <t>Poncarale</t>
    </r>
  </si>
  <si>
    <r>
      <rPr>
        <sz val="9"/>
        <rFont val="Calibri"/>
        <family val="1"/>
      </rPr>
      <t>G844</t>
    </r>
  </si>
  <si>
    <r>
      <rPr>
        <sz val="9"/>
        <rFont val="Calibri"/>
        <family val="1"/>
      </rPr>
      <t>Ponte di Legno</t>
    </r>
  </si>
  <si>
    <r>
      <rPr>
        <sz val="9"/>
        <rFont val="Calibri"/>
        <family val="1"/>
      </rPr>
      <t>G859</t>
    </r>
  </si>
  <si>
    <r>
      <rPr>
        <sz val="9"/>
        <rFont val="Calibri"/>
        <family val="1"/>
      </rPr>
      <t>Pontevico</t>
    </r>
  </si>
  <si>
    <r>
      <rPr>
        <sz val="9"/>
        <rFont val="Calibri"/>
        <family val="1"/>
      </rPr>
      <t>G869</t>
    </r>
  </si>
  <si>
    <r>
      <rPr>
        <sz val="9"/>
        <rFont val="Calibri"/>
        <family val="1"/>
      </rPr>
      <t>Pontoglio</t>
    </r>
  </si>
  <si>
    <r>
      <rPr>
        <sz val="9"/>
        <rFont val="Calibri"/>
        <family val="1"/>
      </rPr>
      <t>G959</t>
    </r>
  </si>
  <si>
    <r>
      <rPr>
        <sz val="9"/>
        <rFont val="Calibri"/>
        <family val="1"/>
      </rPr>
      <t>Pozzolengo</t>
    </r>
  </si>
  <si>
    <r>
      <rPr>
        <sz val="9"/>
        <rFont val="Calibri"/>
        <family val="1"/>
      </rPr>
      <t>G977</t>
    </r>
  </si>
  <si>
    <r>
      <rPr>
        <sz val="9"/>
        <rFont val="Calibri"/>
        <family val="1"/>
      </rPr>
      <t>Pralboino</t>
    </r>
  </si>
  <si>
    <r>
      <rPr>
        <sz val="9"/>
        <rFont val="Calibri"/>
        <family val="1"/>
      </rPr>
      <t>H043</t>
    </r>
  </si>
  <si>
    <r>
      <rPr>
        <sz val="9"/>
        <rFont val="Calibri"/>
        <family val="1"/>
      </rPr>
      <t>Preseglie</t>
    </r>
  </si>
  <si>
    <r>
      <rPr>
        <sz val="9"/>
        <rFont val="Calibri"/>
        <family val="1"/>
      </rPr>
      <t>H055</t>
    </r>
  </si>
  <si>
    <r>
      <rPr>
        <sz val="9"/>
        <rFont val="Calibri"/>
        <family val="1"/>
      </rPr>
      <t>Prevalle</t>
    </r>
  </si>
  <si>
    <r>
      <rPr>
        <sz val="9"/>
        <rFont val="Calibri"/>
        <family val="1"/>
      </rPr>
      <t>H078</t>
    </r>
  </si>
  <si>
    <r>
      <rPr>
        <sz val="9"/>
        <rFont val="Calibri"/>
        <family val="1"/>
      </rPr>
      <t>Provaglio d'Iseo</t>
    </r>
  </si>
  <si>
    <r>
      <rPr>
        <sz val="9"/>
        <rFont val="Calibri"/>
        <family val="1"/>
      </rPr>
      <t>H077</t>
    </r>
  </si>
  <si>
    <r>
      <rPr>
        <sz val="9"/>
        <rFont val="Calibri"/>
        <family val="1"/>
      </rPr>
      <t>Provaglio Val Sabbia</t>
    </r>
  </si>
  <si>
    <r>
      <rPr>
        <sz val="9"/>
        <rFont val="Calibri"/>
        <family val="1"/>
      </rPr>
      <t>H086</t>
    </r>
  </si>
  <si>
    <r>
      <rPr>
        <sz val="9"/>
        <rFont val="Calibri"/>
        <family val="1"/>
      </rPr>
      <t>Puegnago del Garda</t>
    </r>
  </si>
  <si>
    <r>
      <rPr>
        <sz val="9"/>
        <rFont val="Calibri"/>
        <family val="1"/>
      </rPr>
      <t>H140</t>
    </r>
  </si>
  <si>
    <r>
      <rPr>
        <sz val="9"/>
        <rFont val="Calibri"/>
        <family val="1"/>
      </rPr>
      <t>Quinzano d'Oglio</t>
    </r>
  </si>
  <si>
    <r>
      <rPr>
        <sz val="9"/>
        <rFont val="Calibri"/>
        <family val="1"/>
      </rPr>
      <t>H230</t>
    </r>
  </si>
  <si>
    <r>
      <rPr>
        <sz val="9"/>
        <rFont val="Calibri"/>
        <family val="1"/>
      </rPr>
      <t>Remedello</t>
    </r>
  </si>
  <si>
    <r>
      <rPr>
        <sz val="9"/>
        <rFont val="Calibri"/>
        <family val="1"/>
      </rPr>
      <t>H256</t>
    </r>
  </si>
  <si>
    <r>
      <rPr>
        <sz val="9"/>
        <rFont val="Calibri"/>
        <family val="1"/>
      </rPr>
      <t>Rezzato</t>
    </r>
  </si>
  <si>
    <r>
      <rPr>
        <sz val="9"/>
        <rFont val="Calibri"/>
        <family val="1"/>
      </rPr>
      <t>H410</t>
    </r>
  </si>
  <si>
    <r>
      <rPr>
        <sz val="9"/>
        <rFont val="Calibri"/>
        <family val="1"/>
      </rPr>
      <t>Roccafranca</t>
    </r>
  </si>
  <si>
    <r>
      <rPr>
        <sz val="9"/>
        <rFont val="Calibri"/>
        <family val="1"/>
      </rPr>
      <t>H477</t>
    </r>
  </si>
  <si>
    <r>
      <rPr>
        <sz val="9"/>
        <rFont val="Calibri"/>
        <family val="1"/>
      </rPr>
      <t>Rodengo Saiano</t>
    </r>
  </si>
  <si>
    <r>
      <rPr>
        <sz val="9"/>
        <rFont val="Calibri"/>
        <family val="1"/>
      </rPr>
      <t>H484</t>
    </r>
  </si>
  <si>
    <r>
      <rPr>
        <sz val="9"/>
        <rFont val="Calibri"/>
        <family val="1"/>
      </rPr>
      <t>Roè Volciano</t>
    </r>
  </si>
  <si>
    <r>
      <rPr>
        <sz val="9"/>
        <rFont val="Calibri"/>
        <family val="1"/>
      </rPr>
      <t>H525</t>
    </r>
  </si>
  <si>
    <r>
      <rPr>
        <sz val="9"/>
        <rFont val="Calibri"/>
        <family val="1"/>
      </rPr>
      <t>Roncadelle</t>
    </r>
  </si>
  <si>
    <r>
      <rPr>
        <sz val="9"/>
        <rFont val="Calibri"/>
        <family val="1"/>
      </rPr>
      <t>H598</t>
    </r>
  </si>
  <si>
    <r>
      <rPr>
        <sz val="9"/>
        <rFont val="Calibri"/>
        <family val="1"/>
      </rPr>
      <t>Rovato</t>
    </r>
  </si>
  <si>
    <r>
      <rPr>
        <sz val="9"/>
        <rFont val="Calibri"/>
        <family val="1"/>
      </rPr>
      <t>H630</t>
    </r>
  </si>
  <si>
    <r>
      <rPr>
        <sz val="9"/>
        <rFont val="Calibri"/>
        <family val="1"/>
      </rPr>
      <t>Rudiano</t>
    </r>
  </si>
  <si>
    <r>
      <rPr>
        <sz val="9"/>
        <rFont val="Calibri"/>
        <family val="1"/>
      </rPr>
      <t>H650</t>
    </r>
  </si>
  <si>
    <r>
      <rPr>
        <sz val="9"/>
        <rFont val="Calibri"/>
        <family val="1"/>
      </rPr>
      <t>Sabbio Chiese</t>
    </r>
  </si>
  <si>
    <r>
      <rPr>
        <sz val="9"/>
        <rFont val="Calibri"/>
        <family val="1"/>
      </rPr>
      <t>H699</t>
    </r>
  </si>
  <si>
    <r>
      <rPr>
        <sz val="9"/>
        <rFont val="Calibri"/>
        <family val="1"/>
      </rPr>
      <t>Sale Marasino</t>
    </r>
  </si>
  <si>
    <r>
      <rPr>
        <sz val="9"/>
        <rFont val="Calibri"/>
        <family val="1"/>
      </rPr>
      <t>H717</t>
    </r>
  </si>
  <si>
    <r>
      <rPr>
        <sz val="9"/>
        <rFont val="Calibri"/>
        <family val="1"/>
      </rPr>
      <t>Salò</t>
    </r>
  </si>
  <si>
    <r>
      <rPr>
        <sz val="9"/>
        <rFont val="Calibri"/>
        <family val="1"/>
      </rPr>
      <t>H838</t>
    </r>
  </si>
  <si>
    <r>
      <rPr>
        <sz val="9"/>
        <rFont val="Calibri"/>
        <family val="1"/>
      </rPr>
      <t>San Felice del Benaco</t>
    </r>
  </si>
  <si>
    <r>
      <rPr>
        <sz val="9"/>
        <rFont val="Calibri"/>
        <family val="1"/>
      </rPr>
      <t>H865</t>
    </r>
  </si>
  <si>
    <r>
      <rPr>
        <sz val="9"/>
        <rFont val="Calibri"/>
        <family val="1"/>
      </rPr>
      <t>San Gervasio Bresciano</t>
    </r>
  </si>
  <si>
    <r>
      <rPr>
        <sz val="9"/>
        <rFont val="Calibri"/>
        <family val="1"/>
      </rPr>
      <t>G407</t>
    </r>
  </si>
  <si>
    <r>
      <rPr>
        <sz val="9"/>
        <rFont val="Calibri"/>
        <family val="1"/>
      </rPr>
      <t>San Paolo</t>
    </r>
  </si>
  <si>
    <r>
      <rPr>
        <sz val="9"/>
        <rFont val="Calibri"/>
        <family val="1"/>
      </rPr>
      <t>I412</t>
    </r>
  </si>
  <si>
    <r>
      <rPr>
        <sz val="9"/>
        <rFont val="Calibri"/>
        <family val="1"/>
      </rPr>
      <t>San Zeno Naviglio</t>
    </r>
  </si>
  <si>
    <r>
      <rPr>
        <sz val="9"/>
        <rFont val="Calibri"/>
        <family val="1"/>
      </rPr>
      <t>I433</t>
    </r>
  </si>
  <si>
    <r>
      <rPr>
        <sz val="9"/>
        <rFont val="Calibri"/>
        <family val="1"/>
      </rPr>
      <t>Sarezzo</t>
    </r>
  </si>
  <si>
    <r>
      <rPr>
        <sz val="9"/>
        <rFont val="Calibri"/>
        <family val="1"/>
      </rPr>
      <t>I476</t>
    </r>
  </si>
  <si>
    <r>
      <rPr>
        <sz val="9"/>
        <rFont val="Calibri"/>
        <family val="1"/>
      </rPr>
      <t>Saviore dell'Adamello</t>
    </r>
  </si>
  <si>
    <r>
      <rPr>
        <sz val="9"/>
        <rFont val="Calibri"/>
        <family val="1"/>
      </rPr>
      <t>I588</t>
    </r>
  </si>
  <si>
    <r>
      <rPr>
        <sz val="9"/>
        <rFont val="Calibri"/>
        <family val="1"/>
      </rPr>
      <t>Sellero</t>
    </r>
  </si>
  <si>
    <r>
      <rPr>
        <sz val="9"/>
        <rFont val="Calibri"/>
        <family val="1"/>
      </rPr>
      <t>I607</t>
    </r>
  </si>
  <si>
    <r>
      <rPr>
        <sz val="9"/>
        <rFont val="Calibri"/>
        <family val="1"/>
      </rPr>
      <t>Seniga</t>
    </r>
  </si>
  <si>
    <r>
      <rPr>
        <sz val="9"/>
        <rFont val="Calibri"/>
        <family val="1"/>
      </rPr>
      <t>I631</t>
    </r>
  </si>
  <si>
    <r>
      <rPr>
        <sz val="9"/>
        <rFont val="Calibri"/>
        <family val="1"/>
      </rPr>
      <t>Serle</t>
    </r>
  </si>
  <si>
    <r>
      <rPr>
        <sz val="9"/>
        <rFont val="Calibri"/>
        <family val="1"/>
      </rPr>
      <t>I633</t>
    </r>
  </si>
  <si>
    <r>
      <rPr>
        <sz val="9"/>
        <rFont val="Calibri"/>
        <family val="1"/>
      </rPr>
      <t>Sirmione</t>
    </r>
  </si>
  <si>
    <r>
      <rPr>
        <sz val="9"/>
        <rFont val="Calibri"/>
        <family val="1"/>
      </rPr>
      <t>I782</t>
    </r>
  </si>
  <si>
    <r>
      <rPr>
        <sz val="9"/>
        <rFont val="Calibri"/>
        <family val="1"/>
      </rPr>
      <t>Soiano del Lago</t>
    </r>
  </si>
  <si>
    <r>
      <rPr>
        <sz val="9"/>
        <rFont val="Calibri"/>
        <family val="1"/>
      </rPr>
      <t>I831</t>
    </r>
  </si>
  <si>
    <r>
      <rPr>
        <sz val="9"/>
        <rFont val="Calibri"/>
        <family val="1"/>
      </rPr>
      <t>Sonico</t>
    </r>
  </si>
  <si>
    <r>
      <rPr>
        <sz val="9"/>
        <rFont val="Calibri"/>
        <family val="1"/>
      </rPr>
      <t>L002</t>
    </r>
  </si>
  <si>
    <r>
      <rPr>
        <sz val="9"/>
        <rFont val="Calibri"/>
        <family val="1"/>
      </rPr>
      <t>Sulzano</t>
    </r>
  </si>
  <si>
    <r>
      <rPr>
        <sz val="9"/>
        <rFont val="Calibri"/>
        <family val="1"/>
      </rPr>
      <t>C698</t>
    </r>
  </si>
  <si>
    <r>
      <rPr>
        <sz val="9"/>
        <rFont val="Calibri"/>
        <family val="1"/>
      </rPr>
      <t>Tavernole sul Mella</t>
    </r>
  </si>
  <si>
    <r>
      <rPr>
        <sz val="9"/>
        <rFont val="Calibri"/>
        <family val="1"/>
      </rPr>
      <t>L094</t>
    </r>
  </si>
  <si>
    <r>
      <rPr>
        <sz val="9"/>
        <rFont val="Calibri"/>
        <family val="1"/>
      </rPr>
      <t>Temù</t>
    </r>
  </si>
  <si>
    <r>
      <rPr>
        <sz val="9"/>
        <rFont val="Calibri"/>
        <family val="1"/>
      </rPr>
      <t>L169</t>
    </r>
  </si>
  <si>
    <r>
      <rPr>
        <sz val="9"/>
        <rFont val="Calibri"/>
        <family val="1"/>
      </rPr>
      <t>Tignale</t>
    </r>
  </si>
  <si>
    <r>
      <rPr>
        <sz val="9"/>
        <rFont val="Calibri"/>
        <family val="1"/>
      </rPr>
      <t>L210</t>
    </r>
  </si>
  <si>
    <r>
      <rPr>
        <sz val="9"/>
        <rFont val="Calibri"/>
        <family val="1"/>
      </rPr>
      <t>Torbole Casaglia</t>
    </r>
  </si>
  <si>
    <r>
      <rPr>
        <sz val="9"/>
        <rFont val="Calibri"/>
        <family val="1"/>
      </rPr>
      <t>L312</t>
    </r>
  </si>
  <si>
    <r>
      <rPr>
        <sz val="9"/>
        <rFont val="Calibri"/>
        <family val="1"/>
      </rPr>
      <t>Toscolano-Maderno</t>
    </r>
  </si>
  <si>
    <r>
      <rPr>
        <sz val="9"/>
        <rFont val="Calibri"/>
        <family val="1"/>
      </rPr>
      <t>L339</t>
    </r>
  </si>
  <si>
    <r>
      <rPr>
        <sz val="9"/>
        <rFont val="Calibri"/>
        <family val="1"/>
      </rPr>
      <t>Travagliato</t>
    </r>
  </si>
  <si>
    <r>
      <rPr>
        <sz val="9"/>
        <rFont val="Calibri"/>
        <family val="1"/>
      </rPr>
      <t>L372</t>
    </r>
  </si>
  <si>
    <r>
      <rPr>
        <sz val="9"/>
        <rFont val="Calibri"/>
        <family val="1"/>
      </rPr>
      <t>Tremosine sul Garda</t>
    </r>
  </si>
  <si>
    <r>
      <rPr>
        <sz val="9"/>
        <rFont val="Calibri"/>
        <family val="1"/>
      </rPr>
      <t>L380</t>
    </r>
  </si>
  <si>
    <r>
      <rPr>
        <sz val="9"/>
        <rFont val="Calibri"/>
        <family val="1"/>
      </rPr>
      <t>Trenzano</t>
    </r>
  </si>
  <si>
    <r>
      <rPr>
        <sz val="9"/>
        <rFont val="Calibri"/>
        <family val="1"/>
      </rPr>
      <t>L406</t>
    </r>
  </si>
  <si>
    <r>
      <rPr>
        <sz val="9"/>
        <rFont val="Calibri"/>
        <family val="1"/>
      </rPr>
      <t>Treviso Bresciano</t>
    </r>
  </si>
  <si>
    <r>
      <rPr>
        <sz val="9"/>
        <rFont val="Calibri"/>
        <family val="1"/>
      </rPr>
      <t>L494</t>
    </r>
  </si>
  <si>
    <r>
      <rPr>
        <sz val="9"/>
        <rFont val="Calibri"/>
        <family val="1"/>
      </rPr>
      <t>Urago d'Oglio</t>
    </r>
  </si>
  <si>
    <r>
      <rPr>
        <sz val="9"/>
        <rFont val="Calibri"/>
        <family val="1"/>
      </rPr>
      <t>L626</t>
    </r>
  </si>
  <si>
    <r>
      <rPr>
        <sz val="9"/>
        <rFont val="Calibri"/>
        <family val="1"/>
      </rPr>
      <t>Vallio Terme</t>
    </r>
  </si>
  <si>
    <r>
      <rPr>
        <sz val="9"/>
        <rFont val="Calibri"/>
        <family val="1"/>
      </rPr>
      <t>L468</t>
    </r>
  </si>
  <si>
    <r>
      <rPr>
        <sz val="9"/>
        <rFont val="Calibri"/>
        <family val="1"/>
      </rPr>
      <t>Valvestino</t>
    </r>
  </si>
  <si>
    <r>
      <rPr>
        <sz val="9"/>
        <rFont val="Calibri"/>
        <family val="1"/>
      </rPr>
      <t>L777</t>
    </r>
  </si>
  <si>
    <r>
      <rPr>
        <sz val="9"/>
        <rFont val="Calibri"/>
        <family val="1"/>
      </rPr>
      <t>Verolanuova</t>
    </r>
  </si>
  <si>
    <r>
      <rPr>
        <sz val="9"/>
        <rFont val="Calibri"/>
        <family val="1"/>
      </rPr>
      <t>L778</t>
    </r>
  </si>
  <si>
    <r>
      <rPr>
        <sz val="9"/>
        <rFont val="Calibri"/>
        <family val="1"/>
      </rPr>
      <t>Verolavecchia</t>
    </r>
  </si>
  <si>
    <r>
      <rPr>
        <sz val="9"/>
        <rFont val="Calibri"/>
        <family val="1"/>
      </rPr>
      <t>L812</t>
    </r>
  </si>
  <si>
    <r>
      <rPr>
        <sz val="9"/>
        <rFont val="Calibri"/>
        <family val="1"/>
      </rPr>
      <t>Vestone</t>
    </r>
  </si>
  <si>
    <r>
      <rPr>
        <sz val="9"/>
        <rFont val="Calibri"/>
        <family val="1"/>
      </rPr>
      <t>L816</t>
    </r>
  </si>
  <si>
    <r>
      <rPr>
        <sz val="9"/>
        <rFont val="Calibri"/>
        <family val="1"/>
      </rPr>
      <t>Vezza d'Oglio</t>
    </r>
  </si>
  <si>
    <r>
      <rPr>
        <sz val="9"/>
        <rFont val="Calibri"/>
        <family val="1"/>
      </rPr>
      <t>L919</t>
    </r>
  </si>
  <si>
    <r>
      <rPr>
        <sz val="9"/>
        <rFont val="Calibri"/>
        <family val="1"/>
      </rPr>
      <t>Villa Carcina</t>
    </r>
  </si>
  <si>
    <r>
      <rPr>
        <sz val="9"/>
        <rFont val="Calibri"/>
        <family val="1"/>
      </rPr>
      <t>L923</t>
    </r>
  </si>
  <si>
    <r>
      <rPr>
        <sz val="9"/>
        <rFont val="Calibri"/>
        <family val="1"/>
      </rPr>
      <t>Villachiara</t>
    </r>
  </si>
  <si>
    <r>
      <rPr>
        <sz val="9"/>
        <rFont val="Calibri"/>
        <family val="1"/>
      </rPr>
      <t>L995</t>
    </r>
  </si>
  <si>
    <r>
      <rPr>
        <sz val="9"/>
        <rFont val="Calibri"/>
        <family val="1"/>
      </rPr>
      <t>Villanuova sul Clisi</t>
    </r>
  </si>
  <si>
    <r>
      <rPr>
        <sz val="9"/>
        <rFont val="Calibri"/>
        <family val="1"/>
      </rPr>
      <t>M065</t>
    </r>
  </si>
  <si>
    <r>
      <rPr>
        <sz val="9"/>
        <rFont val="Calibri"/>
        <family val="1"/>
      </rPr>
      <t>Vione</t>
    </r>
  </si>
  <si>
    <r>
      <rPr>
        <sz val="9"/>
        <rFont val="Calibri"/>
        <family val="1"/>
      </rPr>
      <t>M070</t>
    </r>
  </si>
  <si>
    <r>
      <rPr>
        <sz val="9"/>
        <rFont val="Calibri"/>
        <family val="1"/>
      </rPr>
      <t>Visano</t>
    </r>
  </si>
  <si>
    <r>
      <rPr>
        <sz val="9"/>
        <rFont val="Calibri"/>
        <family val="1"/>
      </rPr>
      <t>M104</t>
    </r>
  </si>
  <si>
    <r>
      <rPr>
        <sz val="9"/>
        <rFont val="Calibri"/>
        <family val="1"/>
      </rPr>
      <t>Vobarno</t>
    </r>
  </si>
  <si>
    <r>
      <rPr>
        <sz val="9"/>
        <rFont val="Calibri"/>
        <family val="1"/>
      </rPr>
      <t>M188</t>
    </r>
  </si>
  <si>
    <r>
      <rPr>
        <sz val="9"/>
        <rFont val="Calibri"/>
        <family val="1"/>
      </rPr>
      <t>Zone</t>
    </r>
  </si>
  <si>
    <r>
      <rPr>
        <sz val="9"/>
        <rFont val="Calibri"/>
        <family val="1"/>
      </rPr>
      <t>A143</t>
    </r>
  </si>
  <si>
    <r>
      <rPr>
        <sz val="9"/>
        <rFont val="Calibri"/>
        <family val="1"/>
      </rPr>
      <t>Albavilla</t>
    </r>
  </si>
  <si>
    <r>
      <rPr>
        <sz val="9"/>
        <rFont val="Calibri"/>
        <family val="1"/>
      </rPr>
      <t>Como</t>
    </r>
  </si>
  <si>
    <r>
      <rPr>
        <sz val="9"/>
        <rFont val="Calibri"/>
        <family val="1"/>
      </rPr>
      <t>A153</t>
    </r>
  </si>
  <si>
    <r>
      <rPr>
        <sz val="9"/>
        <rFont val="Calibri"/>
        <family val="1"/>
      </rPr>
      <t>Albese con Cassano</t>
    </r>
  </si>
  <si>
    <r>
      <rPr>
        <sz val="9"/>
        <rFont val="Calibri"/>
        <family val="1"/>
      </rPr>
      <t>A164</t>
    </r>
  </si>
  <si>
    <r>
      <rPr>
        <sz val="9"/>
        <rFont val="Calibri"/>
        <family val="1"/>
      </rPr>
      <t>Albiolo</t>
    </r>
  </si>
  <si>
    <r>
      <rPr>
        <sz val="9"/>
        <rFont val="Calibri"/>
        <family val="1"/>
      </rPr>
      <t>A224</t>
    </r>
  </si>
  <si>
    <r>
      <rPr>
        <sz val="9"/>
        <rFont val="Calibri"/>
        <family val="1"/>
      </rPr>
      <t>Alserio</t>
    </r>
  </si>
  <si>
    <r>
      <rPr>
        <sz val="9"/>
        <rFont val="Calibri"/>
        <family val="1"/>
      </rPr>
      <t>M383</t>
    </r>
  </si>
  <si>
    <r>
      <rPr>
        <sz val="9"/>
        <rFont val="Calibri"/>
        <family val="1"/>
      </rPr>
      <t>Alta Valle Intelvi</t>
    </r>
  </si>
  <si>
    <r>
      <rPr>
        <sz val="9"/>
        <rFont val="Calibri"/>
        <family val="1"/>
      </rPr>
      <t>A249</t>
    </r>
  </si>
  <si>
    <r>
      <rPr>
        <sz val="9"/>
        <rFont val="Calibri"/>
        <family val="1"/>
      </rPr>
      <t>Alzate Brianza</t>
    </r>
  </si>
  <si>
    <r>
      <rPr>
        <sz val="9"/>
        <rFont val="Calibri"/>
        <family val="1"/>
      </rPr>
      <t>A319</t>
    </r>
  </si>
  <si>
    <r>
      <rPr>
        <sz val="9"/>
        <rFont val="Calibri"/>
        <family val="1"/>
      </rPr>
      <t>Anzano del Parco</t>
    </r>
  </si>
  <si>
    <r>
      <rPr>
        <sz val="9"/>
        <rFont val="Calibri"/>
        <family val="1"/>
      </rPr>
      <t>A333</t>
    </r>
  </si>
  <si>
    <r>
      <rPr>
        <sz val="9"/>
        <rFont val="Calibri"/>
        <family val="1"/>
      </rPr>
      <t>Appiano Gentile</t>
    </r>
  </si>
  <si>
    <r>
      <rPr>
        <sz val="9"/>
        <rFont val="Calibri"/>
        <family val="1"/>
      </rPr>
      <t>A391</t>
    </r>
  </si>
  <si>
    <r>
      <rPr>
        <sz val="9"/>
        <rFont val="Calibri"/>
        <family val="1"/>
      </rPr>
      <t>Argegno</t>
    </r>
  </si>
  <si>
    <r>
      <rPr>
        <sz val="9"/>
        <rFont val="Calibri"/>
        <family val="1"/>
      </rPr>
      <t>A430</t>
    </r>
  </si>
  <si>
    <r>
      <rPr>
        <sz val="9"/>
        <rFont val="Calibri"/>
        <family val="1"/>
      </rPr>
      <t>Arosio</t>
    </r>
  </si>
  <si>
    <r>
      <rPr>
        <sz val="9"/>
        <rFont val="Calibri"/>
        <family val="1"/>
      </rPr>
      <t>A476</t>
    </r>
  </si>
  <si>
    <r>
      <rPr>
        <sz val="9"/>
        <rFont val="Calibri"/>
        <family val="1"/>
      </rPr>
      <t>Asso</t>
    </r>
  </si>
  <si>
    <r>
      <rPr>
        <sz val="9"/>
        <rFont val="Calibri"/>
        <family val="1"/>
      </rPr>
      <t>A670</t>
    </r>
  </si>
  <si>
    <r>
      <rPr>
        <sz val="9"/>
        <rFont val="Calibri"/>
        <family val="1"/>
      </rPr>
      <t>Barni</t>
    </r>
  </si>
  <si>
    <r>
      <rPr>
        <sz val="9"/>
        <rFont val="Calibri"/>
        <family val="1"/>
      </rPr>
      <t>M335</t>
    </r>
  </si>
  <si>
    <r>
      <rPr>
        <sz val="9"/>
        <rFont val="Calibri"/>
        <family val="1"/>
      </rPr>
      <t>Bellagio</t>
    </r>
  </si>
  <si>
    <r>
      <rPr>
        <sz val="9"/>
        <rFont val="Calibri"/>
        <family val="1"/>
      </rPr>
      <t>A778</t>
    </r>
  </si>
  <si>
    <r>
      <rPr>
        <sz val="9"/>
        <rFont val="Calibri"/>
        <family val="1"/>
      </rPr>
      <t>Bene Lario</t>
    </r>
  </si>
  <si>
    <r>
      <rPr>
        <sz val="9"/>
        <rFont val="Calibri"/>
        <family val="1"/>
      </rPr>
      <t>A791</t>
    </r>
  </si>
  <si>
    <r>
      <rPr>
        <sz val="9"/>
        <rFont val="Calibri"/>
        <family val="1"/>
      </rPr>
      <t>Beregazzo con Figliaro</t>
    </r>
  </si>
  <si>
    <r>
      <rPr>
        <sz val="9"/>
        <rFont val="Calibri"/>
        <family val="1"/>
      </rPr>
      <t>A870</t>
    </r>
  </si>
  <si>
    <r>
      <rPr>
        <sz val="9"/>
        <rFont val="Calibri"/>
        <family val="1"/>
      </rPr>
      <t>Binago</t>
    </r>
  </si>
  <si>
    <r>
      <rPr>
        <sz val="9"/>
        <rFont val="Calibri"/>
        <family val="1"/>
      </rPr>
      <t>A898</t>
    </r>
  </si>
  <si>
    <r>
      <rPr>
        <sz val="9"/>
        <rFont val="Calibri"/>
        <family val="1"/>
      </rPr>
      <t>Bizzarone</t>
    </r>
  </si>
  <si>
    <r>
      <rPr>
        <sz val="9"/>
        <rFont val="Calibri"/>
        <family val="1"/>
      </rPr>
      <t>A904</t>
    </r>
  </si>
  <si>
    <r>
      <rPr>
        <sz val="9"/>
        <rFont val="Calibri"/>
        <family val="1"/>
      </rPr>
      <t>Blessagno</t>
    </r>
  </si>
  <si>
    <r>
      <rPr>
        <sz val="9"/>
        <rFont val="Calibri"/>
        <family val="1"/>
      </rPr>
      <t>A905</t>
    </r>
  </si>
  <si>
    <r>
      <rPr>
        <sz val="9"/>
        <rFont val="Calibri"/>
        <family val="1"/>
      </rPr>
      <t>Blevio</t>
    </r>
  </si>
  <si>
    <r>
      <rPr>
        <sz val="9"/>
        <rFont val="Calibri"/>
        <family val="1"/>
      </rPr>
      <t>B134</t>
    </r>
  </si>
  <si>
    <r>
      <rPr>
        <sz val="9"/>
        <rFont val="Calibri"/>
        <family val="1"/>
      </rPr>
      <t>Bregnano</t>
    </r>
  </si>
  <si>
    <r>
      <rPr>
        <sz val="9"/>
        <rFont val="Calibri"/>
        <family val="1"/>
      </rPr>
      <t>B144</t>
    </r>
  </si>
  <si>
    <r>
      <rPr>
        <sz val="9"/>
        <rFont val="Calibri"/>
        <family val="1"/>
      </rPr>
      <t>Brenna</t>
    </r>
  </si>
  <si>
    <r>
      <rPr>
        <sz val="9"/>
        <rFont val="Calibri"/>
        <family val="1"/>
      </rPr>
      <t>B172</t>
    </r>
  </si>
  <si>
    <r>
      <rPr>
        <sz val="9"/>
        <rFont val="Calibri"/>
        <family val="1"/>
      </rPr>
      <t>Brienno</t>
    </r>
  </si>
  <si>
    <r>
      <rPr>
        <sz val="9"/>
        <rFont val="Calibri"/>
        <family val="1"/>
      </rPr>
      <t>B218</t>
    </r>
  </si>
  <si>
    <r>
      <rPr>
        <sz val="9"/>
        <rFont val="Calibri"/>
        <family val="1"/>
      </rPr>
      <t>Brunate</t>
    </r>
  </si>
  <si>
    <r>
      <rPr>
        <sz val="9"/>
        <rFont val="Calibri"/>
        <family val="1"/>
      </rPr>
      <t>B262</t>
    </r>
  </si>
  <si>
    <r>
      <rPr>
        <sz val="9"/>
        <rFont val="Calibri"/>
        <family val="1"/>
      </rPr>
      <t>Bulgarograsso</t>
    </r>
  </si>
  <si>
    <r>
      <rPr>
        <sz val="9"/>
        <rFont val="Calibri"/>
        <family val="1"/>
      </rPr>
      <t>B313</t>
    </r>
  </si>
  <si>
    <r>
      <rPr>
        <sz val="9"/>
        <rFont val="Calibri"/>
        <family val="1"/>
      </rPr>
      <t>Cabiate</t>
    </r>
  </si>
  <si>
    <r>
      <rPr>
        <sz val="9"/>
        <rFont val="Calibri"/>
        <family val="1"/>
      </rPr>
      <t>B346</t>
    </r>
  </si>
  <si>
    <r>
      <rPr>
        <sz val="9"/>
        <rFont val="Calibri"/>
        <family val="1"/>
      </rPr>
      <t>Cadorago</t>
    </r>
  </si>
  <si>
    <r>
      <rPr>
        <sz val="9"/>
        <rFont val="Calibri"/>
        <family val="1"/>
      </rPr>
      <t>B355</t>
    </r>
  </si>
  <si>
    <r>
      <rPr>
        <sz val="9"/>
        <rFont val="Calibri"/>
        <family val="1"/>
      </rPr>
      <t>Caglio</t>
    </r>
  </si>
  <si>
    <r>
      <rPr>
        <sz val="9"/>
        <rFont val="Calibri"/>
        <family val="1"/>
      </rPr>
      <t>B513</t>
    </r>
  </si>
  <si>
    <r>
      <rPr>
        <sz val="9"/>
        <rFont val="Calibri"/>
        <family val="1"/>
      </rPr>
      <t>Campione d'Italia</t>
    </r>
  </si>
  <si>
    <r>
      <rPr>
        <sz val="9"/>
        <rFont val="Calibri"/>
        <family val="1"/>
      </rPr>
      <t>B639</t>
    </r>
  </si>
  <si>
    <r>
      <rPr>
        <sz val="9"/>
        <rFont val="Calibri"/>
        <family val="1"/>
      </rPr>
      <t>Cantù</t>
    </r>
  </si>
  <si>
    <r>
      <rPr>
        <sz val="9"/>
        <rFont val="Calibri"/>
        <family val="1"/>
      </rPr>
      <t>B641</t>
    </r>
  </si>
  <si>
    <r>
      <rPr>
        <sz val="9"/>
        <rFont val="Calibri"/>
        <family val="1"/>
      </rPr>
      <t>Canzo</t>
    </r>
  </si>
  <si>
    <r>
      <rPr>
        <sz val="9"/>
        <rFont val="Calibri"/>
        <family val="1"/>
      </rPr>
      <t>B653</t>
    </r>
  </si>
  <si>
    <r>
      <rPr>
        <sz val="9"/>
        <rFont val="Calibri"/>
        <family val="1"/>
      </rPr>
      <t>Capiago Intimiano</t>
    </r>
  </si>
  <si>
    <r>
      <rPr>
        <sz val="9"/>
        <rFont val="Calibri"/>
        <family val="1"/>
      </rPr>
      <t>B730</t>
    </r>
  </si>
  <si>
    <r>
      <rPr>
        <sz val="9"/>
        <rFont val="Calibri"/>
        <family val="1"/>
      </rPr>
      <t>Carate Urio</t>
    </r>
  </si>
  <si>
    <r>
      <rPr>
        <sz val="9"/>
        <rFont val="Calibri"/>
        <family val="1"/>
      </rPr>
      <t>B742</t>
    </r>
  </si>
  <si>
    <r>
      <rPr>
        <sz val="9"/>
        <rFont val="Calibri"/>
        <family val="1"/>
      </rPr>
      <t>Carbonate</t>
    </r>
  </si>
  <si>
    <r>
      <rPr>
        <sz val="9"/>
        <rFont val="Calibri"/>
        <family val="1"/>
      </rPr>
      <t>B778</t>
    </r>
  </si>
  <si>
    <r>
      <rPr>
        <sz val="9"/>
        <rFont val="Calibri"/>
        <family val="1"/>
      </rPr>
      <t>Carimate</t>
    </r>
  </si>
  <si>
    <r>
      <rPr>
        <sz val="9"/>
        <rFont val="Calibri"/>
        <family val="1"/>
      </rPr>
      <t>B785</t>
    </r>
  </si>
  <si>
    <r>
      <rPr>
        <sz val="9"/>
        <rFont val="Calibri"/>
        <family val="1"/>
      </rPr>
      <t>Carlazzo</t>
    </r>
  </si>
  <si>
    <r>
      <rPr>
        <sz val="9"/>
        <rFont val="Calibri"/>
        <family val="1"/>
      </rPr>
      <t>B851</t>
    </r>
  </si>
  <si>
    <r>
      <rPr>
        <sz val="9"/>
        <rFont val="Calibri"/>
        <family val="1"/>
      </rPr>
      <t>Carugo</t>
    </r>
  </si>
  <si>
    <r>
      <rPr>
        <sz val="9"/>
        <rFont val="Calibri"/>
        <family val="1"/>
      </rPr>
      <t>B974</t>
    </r>
  </si>
  <si>
    <r>
      <rPr>
        <sz val="9"/>
        <rFont val="Calibri"/>
        <family val="1"/>
      </rPr>
      <t>Caslino d'Erba</t>
    </r>
  </si>
  <si>
    <r>
      <rPr>
        <sz val="9"/>
        <rFont val="Calibri"/>
        <family val="1"/>
      </rPr>
      <t>B977</t>
    </r>
  </si>
  <si>
    <r>
      <rPr>
        <sz val="9"/>
        <rFont val="Calibri"/>
        <family val="1"/>
      </rPr>
      <t>Casnate con Bernate</t>
    </r>
  </si>
  <si>
    <r>
      <rPr>
        <sz val="9"/>
        <rFont val="Calibri"/>
        <family val="1"/>
      </rPr>
      <t>C020</t>
    </r>
  </si>
  <si>
    <r>
      <rPr>
        <sz val="9"/>
        <rFont val="Calibri"/>
        <family val="1"/>
      </rPr>
      <t>Cassina Rizzardi</t>
    </r>
  </si>
  <si>
    <r>
      <rPr>
        <sz val="9"/>
        <rFont val="Calibri"/>
        <family val="1"/>
      </rPr>
      <t>C206</t>
    </r>
  </si>
  <si>
    <r>
      <rPr>
        <sz val="9"/>
        <rFont val="Calibri"/>
        <family val="1"/>
      </rPr>
      <t>Castelmarte</t>
    </r>
  </si>
  <si>
    <r>
      <rPr>
        <sz val="9"/>
        <rFont val="Calibri"/>
        <family val="1"/>
      </rPr>
      <t>C220</t>
    </r>
  </si>
  <si>
    <r>
      <rPr>
        <sz val="9"/>
        <rFont val="Calibri"/>
        <family val="1"/>
      </rPr>
      <t>Castelnuovo Bozzente</t>
    </r>
  </si>
  <si>
    <r>
      <rPr>
        <sz val="9"/>
        <rFont val="Calibri"/>
        <family val="1"/>
      </rPr>
      <t>C381</t>
    </r>
  </si>
  <si>
    <r>
      <rPr>
        <sz val="9"/>
        <rFont val="Calibri"/>
        <family val="1"/>
      </rPr>
      <t>Cavargna</t>
    </r>
  </si>
  <si>
    <r>
      <rPr>
        <sz val="9"/>
        <rFont val="Calibri"/>
        <family val="1"/>
      </rPr>
      <t>M394</t>
    </r>
  </si>
  <si>
    <r>
      <rPr>
        <sz val="9"/>
        <rFont val="Calibri"/>
        <family val="1"/>
      </rPr>
      <t>Centro Valle Intelvi</t>
    </r>
  </si>
  <si>
    <r>
      <rPr>
        <sz val="9"/>
        <rFont val="Calibri"/>
        <family val="1"/>
      </rPr>
      <t>C482</t>
    </r>
  </si>
  <si>
    <r>
      <rPr>
        <sz val="9"/>
        <rFont val="Calibri"/>
        <family val="1"/>
      </rPr>
      <t>Cerano d'Intelvi</t>
    </r>
  </si>
  <si>
    <r>
      <rPr>
        <sz val="9"/>
        <rFont val="Calibri"/>
        <family val="1"/>
      </rPr>
      <t>C516</t>
    </r>
  </si>
  <si>
    <r>
      <rPr>
        <sz val="9"/>
        <rFont val="Calibri"/>
        <family val="1"/>
      </rPr>
      <t>Cermenate</t>
    </r>
  </si>
  <si>
    <r>
      <rPr>
        <sz val="9"/>
        <rFont val="Calibri"/>
        <family val="1"/>
      </rPr>
      <t>C520</t>
    </r>
  </si>
  <si>
    <r>
      <rPr>
        <sz val="9"/>
        <rFont val="Calibri"/>
        <family val="1"/>
      </rPr>
      <t>Cernobbio</t>
    </r>
  </si>
  <si>
    <r>
      <rPr>
        <sz val="9"/>
        <rFont val="Calibri"/>
        <family val="1"/>
      </rPr>
      <t>C724</t>
    </r>
  </si>
  <si>
    <r>
      <rPr>
        <sz val="9"/>
        <rFont val="Calibri"/>
        <family val="1"/>
      </rPr>
      <t>Cirimido</t>
    </r>
  </si>
  <si>
    <r>
      <rPr>
        <sz val="9"/>
        <rFont val="Calibri"/>
        <family val="1"/>
      </rPr>
      <t>C787</t>
    </r>
  </si>
  <si>
    <r>
      <rPr>
        <sz val="9"/>
        <rFont val="Calibri"/>
        <family val="1"/>
      </rPr>
      <t>Claino con Osteno</t>
    </r>
  </si>
  <si>
    <r>
      <rPr>
        <sz val="9"/>
        <rFont val="Calibri"/>
        <family val="1"/>
      </rPr>
      <t>C902</t>
    </r>
  </si>
  <si>
    <r>
      <rPr>
        <sz val="9"/>
        <rFont val="Calibri"/>
        <family val="1"/>
      </rPr>
      <t>Colonno</t>
    </r>
  </si>
  <si>
    <r>
      <rPr>
        <sz val="9"/>
        <rFont val="Calibri"/>
        <family val="1"/>
      </rPr>
      <t>M336</t>
    </r>
  </si>
  <si>
    <r>
      <rPr>
        <sz val="9"/>
        <rFont val="Calibri"/>
        <family val="1"/>
      </rPr>
      <t>Colverde</t>
    </r>
  </si>
  <si>
    <r>
      <rPr>
        <sz val="9"/>
        <rFont val="Calibri"/>
        <family val="1"/>
      </rPr>
      <t>C933</t>
    </r>
  </si>
  <si>
    <r>
      <rPr>
        <sz val="9"/>
        <rFont val="Calibri"/>
        <family val="1"/>
      </rPr>
      <t>D041</t>
    </r>
  </si>
  <si>
    <r>
      <rPr>
        <sz val="9"/>
        <rFont val="Calibri"/>
        <family val="1"/>
      </rPr>
      <t>Corrido</t>
    </r>
  </si>
  <si>
    <r>
      <rPr>
        <sz val="9"/>
        <rFont val="Calibri"/>
        <family val="1"/>
      </rPr>
      <t>D147</t>
    </r>
  </si>
  <si>
    <r>
      <rPr>
        <sz val="9"/>
        <rFont val="Calibri"/>
        <family val="1"/>
      </rPr>
      <t>Cremia</t>
    </r>
  </si>
  <si>
    <r>
      <rPr>
        <sz val="9"/>
        <rFont val="Calibri"/>
        <family val="1"/>
      </rPr>
      <t>D196</t>
    </r>
  </si>
  <si>
    <r>
      <rPr>
        <sz val="9"/>
        <rFont val="Calibri"/>
        <family val="1"/>
      </rPr>
      <t>Cucciago</t>
    </r>
  </si>
  <si>
    <r>
      <rPr>
        <sz val="9"/>
        <rFont val="Calibri"/>
        <family val="1"/>
      </rPr>
      <t>D232</t>
    </r>
  </si>
  <si>
    <r>
      <rPr>
        <sz val="9"/>
        <rFont val="Calibri"/>
        <family val="1"/>
      </rPr>
      <t>Cusino</t>
    </r>
  </si>
  <si>
    <r>
      <rPr>
        <sz val="9"/>
        <rFont val="Calibri"/>
        <family val="1"/>
      </rPr>
      <t>D310</t>
    </r>
  </si>
  <si>
    <r>
      <rPr>
        <sz val="9"/>
        <rFont val="Calibri"/>
        <family val="1"/>
      </rPr>
      <t>Dizzasco</t>
    </r>
  </si>
  <si>
    <r>
      <rPr>
        <sz val="9"/>
        <rFont val="Calibri"/>
        <family val="1"/>
      </rPr>
      <t>D329</t>
    </r>
  </si>
  <si>
    <r>
      <rPr>
        <sz val="9"/>
        <rFont val="Calibri"/>
        <family val="1"/>
      </rPr>
      <t>Domaso</t>
    </r>
  </si>
  <si>
    <r>
      <rPr>
        <sz val="9"/>
        <rFont val="Calibri"/>
        <family val="1"/>
      </rPr>
      <t>D341</t>
    </r>
  </si>
  <si>
    <r>
      <rPr>
        <sz val="9"/>
        <rFont val="Calibri"/>
        <family val="1"/>
      </rPr>
      <t>Dongo</t>
    </r>
  </si>
  <si>
    <r>
      <rPr>
        <sz val="9"/>
        <rFont val="Calibri"/>
        <family val="1"/>
      </rPr>
      <t>D355</t>
    </r>
  </si>
  <si>
    <r>
      <rPr>
        <sz val="9"/>
        <rFont val="Calibri"/>
        <family val="1"/>
      </rPr>
      <t>Dosso del Liro</t>
    </r>
  </si>
  <si>
    <r>
      <rPr>
        <sz val="9"/>
        <rFont val="Calibri"/>
        <family val="1"/>
      </rPr>
      <t>D416</t>
    </r>
  </si>
  <si>
    <r>
      <rPr>
        <sz val="9"/>
        <rFont val="Calibri"/>
        <family val="1"/>
      </rPr>
      <t>Erba</t>
    </r>
  </si>
  <si>
    <r>
      <rPr>
        <sz val="9"/>
        <rFont val="Calibri"/>
        <family val="1"/>
      </rPr>
      <t>D445</t>
    </r>
  </si>
  <si>
    <r>
      <rPr>
        <sz val="9"/>
        <rFont val="Calibri"/>
        <family val="1"/>
      </rPr>
      <t>Eupilio</t>
    </r>
  </si>
  <si>
    <r>
      <rPr>
        <sz val="9"/>
        <rFont val="Calibri"/>
        <family val="1"/>
      </rPr>
      <t>D462</t>
    </r>
  </si>
  <si>
    <r>
      <rPr>
        <sz val="9"/>
        <rFont val="Calibri"/>
        <family val="1"/>
      </rPr>
      <t>Faggeto Lario</t>
    </r>
  </si>
  <si>
    <r>
      <rPr>
        <sz val="9"/>
        <rFont val="Calibri"/>
        <family val="1"/>
      </rPr>
      <t>D482</t>
    </r>
  </si>
  <si>
    <r>
      <rPr>
        <sz val="9"/>
        <rFont val="Calibri"/>
        <family val="1"/>
      </rPr>
      <t>Faloppio</t>
    </r>
  </si>
  <si>
    <r>
      <rPr>
        <sz val="9"/>
        <rFont val="Calibri"/>
        <family val="1"/>
      </rPr>
      <t>D531</t>
    </r>
  </si>
  <si>
    <r>
      <rPr>
        <sz val="9"/>
        <rFont val="Calibri"/>
        <family val="1"/>
      </rPr>
      <t>Fenegrò</t>
    </r>
  </si>
  <si>
    <r>
      <rPr>
        <sz val="9"/>
        <rFont val="Calibri"/>
        <family val="1"/>
      </rPr>
      <t>D579</t>
    </r>
  </si>
  <si>
    <r>
      <rPr>
        <sz val="9"/>
        <rFont val="Calibri"/>
        <family val="1"/>
      </rPr>
      <t>Figino Serenza</t>
    </r>
  </si>
  <si>
    <r>
      <rPr>
        <sz val="9"/>
        <rFont val="Calibri"/>
        <family val="1"/>
      </rPr>
      <t>D605</t>
    </r>
  </si>
  <si>
    <r>
      <rPr>
        <sz val="9"/>
        <rFont val="Calibri"/>
        <family val="1"/>
      </rPr>
      <t>Fino Mornasco</t>
    </r>
  </si>
  <si>
    <r>
      <rPr>
        <sz val="9"/>
        <rFont val="Calibri"/>
        <family val="1"/>
      </rPr>
      <t>D930</t>
    </r>
  </si>
  <si>
    <r>
      <rPr>
        <sz val="9"/>
        <rFont val="Calibri"/>
        <family val="1"/>
      </rPr>
      <t>Garzeno</t>
    </r>
  </si>
  <si>
    <r>
      <rPr>
        <sz val="9"/>
        <rFont val="Calibri"/>
        <family val="1"/>
      </rPr>
      <t>D974</t>
    </r>
  </si>
  <si>
    <r>
      <rPr>
        <sz val="9"/>
        <rFont val="Calibri"/>
        <family val="1"/>
      </rPr>
      <t>Gera Lario</t>
    </r>
  </si>
  <si>
    <r>
      <rPr>
        <sz val="9"/>
        <rFont val="Calibri"/>
        <family val="1"/>
      </rPr>
      <t>E139</t>
    </r>
  </si>
  <si>
    <r>
      <rPr>
        <sz val="9"/>
        <rFont val="Calibri"/>
        <family val="1"/>
      </rPr>
      <t>Grandate</t>
    </r>
  </si>
  <si>
    <r>
      <rPr>
        <sz val="9"/>
        <rFont val="Calibri"/>
        <family val="1"/>
      </rPr>
      <t>E141</t>
    </r>
  </si>
  <si>
    <r>
      <rPr>
        <sz val="9"/>
        <rFont val="Calibri"/>
        <family val="1"/>
      </rPr>
      <t>Grandola ed Uniti</t>
    </r>
  </si>
  <si>
    <r>
      <rPr>
        <sz val="9"/>
        <rFont val="Calibri"/>
        <family val="1"/>
      </rPr>
      <t>M315</t>
    </r>
  </si>
  <si>
    <r>
      <rPr>
        <sz val="9"/>
        <rFont val="Calibri"/>
        <family val="1"/>
      </rPr>
      <t>Gravedona ed Uniti</t>
    </r>
  </si>
  <si>
    <r>
      <rPr>
        <sz val="9"/>
        <rFont val="Calibri"/>
        <family val="1"/>
      </rPr>
      <t>E172</t>
    </r>
  </si>
  <si>
    <r>
      <rPr>
        <sz val="9"/>
        <rFont val="Calibri"/>
        <family val="1"/>
      </rPr>
      <t>Griante</t>
    </r>
  </si>
  <si>
    <r>
      <rPr>
        <sz val="9"/>
        <rFont val="Calibri"/>
        <family val="1"/>
      </rPr>
      <t>E235</t>
    </r>
  </si>
  <si>
    <r>
      <rPr>
        <sz val="9"/>
        <rFont val="Calibri"/>
        <family val="1"/>
      </rPr>
      <t>Guanzate</t>
    </r>
  </si>
  <si>
    <r>
      <rPr>
        <sz val="9"/>
        <rFont val="Calibri"/>
        <family val="1"/>
      </rPr>
      <t>E309</t>
    </r>
  </si>
  <si>
    <r>
      <rPr>
        <sz val="9"/>
        <rFont val="Calibri"/>
        <family val="1"/>
      </rPr>
      <t>Inverigo</t>
    </r>
  </si>
  <si>
    <r>
      <rPr>
        <sz val="9"/>
        <rFont val="Calibri"/>
        <family val="1"/>
      </rPr>
      <t>E405</t>
    </r>
  </si>
  <si>
    <r>
      <rPr>
        <sz val="9"/>
        <rFont val="Calibri"/>
        <family val="1"/>
      </rPr>
      <t>Laglio</t>
    </r>
  </si>
  <si>
    <r>
      <rPr>
        <sz val="9"/>
        <rFont val="Calibri"/>
        <family val="1"/>
      </rPr>
      <t>E416</t>
    </r>
  </si>
  <si>
    <r>
      <rPr>
        <sz val="9"/>
        <rFont val="Calibri"/>
        <family val="1"/>
      </rPr>
      <t>Laino</t>
    </r>
  </si>
  <si>
    <r>
      <rPr>
        <sz val="9"/>
        <rFont val="Calibri"/>
        <family val="1"/>
      </rPr>
      <t>E428</t>
    </r>
  </si>
  <si>
    <r>
      <rPr>
        <sz val="9"/>
        <rFont val="Calibri"/>
        <family val="1"/>
      </rPr>
      <t>Lambrugo</t>
    </r>
  </si>
  <si>
    <r>
      <rPr>
        <sz val="9"/>
        <rFont val="Calibri"/>
        <family val="1"/>
      </rPr>
      <t>E462</t>
    </r>
  </si>
  <si>
    <r>
      <rPr>
        <sz val="9"/>
        <rFont val="Calibri"/>
        <family val="1"/>
      </rPr>
      <t>Lasnigo</t>
    </r>
  </si>
  <si>
    <r>
      <rPr>
        <sz val="9"/>
        <rFont val="Calibri"/>
        <family val="1"/>
      </rPr>
      <t>E569</t>
    </r>
  </si>
  <si>
    <r>
      <rPr>
        <sz val="9"/>
        <rFont val="Calibri"/>
        <family val="1"/>
      </rPr>
      <t>Lezzeno</t>
    </r>
  </si>
  <si>
    <r>
      <rPr>
        <sz val="9"/>
        <rFont val="Calibri"/>
        <family val="1"/>
      </rPr>
      <t>E593</t>
    </r>
  </si>
  <si>
    <r>
      <rPr>
        <sz val="9"/>
        <rFont val="Calibri"/>
        <family val="1"/>
      </rPr>
      <t>Limido Comasco</t>
    </r>
  </si>
  <si>
    <r>
      <rPr>
        <sz val="9"/>
        <rFont val="Calibri"/>
        <family val="1"/>
      </rPr>
      <t>E607</t>
    </r>
  </si>
  <si>
    <r>
      <rPr>
        <sz val="9"/>
        <rFont val="Calibri"/>
        <family val="1"/>
      </rPr>
      <t>Lipomo</t>
    </r>
  </si>
  <si>
    <r>
      <rPr>
        <sz val="9"/>
        <rFont val="Calibri"/>
        <family val="1"/>
      </rPr>
      <t>E623</t>
    </r>
  </si>
  <si>
    <r>
      <rPr>
        <sz val="9"/>
        <rFont val="Calibri"/>
        <family val="1"/>
      </rPr>
      <t>Livo</t>
    </r>
  </si>
  <si>
    <r>
      <rPr>
        <sz val="9"/>
        <rFont val="Calibri"/>
        <family val="1"/>
      </rPr>
      <t>E638</t>
    </r>
  </si>
  <si>
    <r>
      <rPr>
        <sz val="9"/>
        <rFont val="Calibri"/>
        <family val="1"/>
      </rPr>
      <t>Locate Varesino</t>
    </r>
  </si>
  <si>
    <r>
      <rPr>
        <sz val="9"/>
        <rFont val="Calibri"/>
        <family val="1"/>
      </rPr>
      <t>E659</t>
    </r>
  </si>
  <si>
    <r>
      <rPr>
        <sz val="9"/>
        <rFont val="Calibri"/>
        <family val="1"/>
      </rPr>
      <t>Lomazzo</t>
    </r>
  </si>
  <si>
    <r>
      <rPr>
        <sz val="9"/>
        <rFont val="Calibri"/>
        <family val="1"/>
      </rPr>
      <t>E679</t>
    </r>
  </si>
  <si>
    <r>
      <rPr>
        <sz val="9"/>
        <rFont val="Calibri"/>
        <family val="1"/>
      </rPr>
      <t>Longone al Segrino</t>
    </r>
  </si>
  <si>
    <r>
      <rPr>
        <sz val="9"/>
        <rFont val="Calibri"/>
        <family val="1"/>
      </rPr>
      <t>E735</t>
    </r>
  </si>
  <si>
    <r>
      <rPr>
        <sz val="9"/>
        <rFont val="Calibri"/>
        <family val="1"/>
      </rPr>
      <t>Luisago</t>
    </r>
  </si>
  <si>
    <r>
      <rPr>
        <sz val="9"/>
        <rFont val="Calibri"/>
        <family val="1"/>
      </rPr>
      <t>E749</t>
    </r>
  </si>
  <si>
    <r>
      <rPr>
        <sz val="9"/>
        <rFont val="Calibri"/>
        <family val="1"/>
      </rPr>
      <t>Lurago d'Erba</t>
    </r>
  </si>
  <si>
    <r>
      <rPr>
        <sz val="9"/>
        <rFont val="Calibri"/>
        <family val="1"/>
      </rPr>
      <t>E750</t>
    </r>
  </si>
  <si>
    <r>
      <rPr>
        <sz val="9"/>
        <rFont val="Calibri"/>
        <family val="1"/>
      </rPr>
      <t>Lurago Marinone</t>
    </r>
  </si>
  <si>
    <r>
      <rPr>
        <sz val="9"/>
        <rFont val="Calibri"/>
        <family val="1"/>
      </rPr>
      <t>E753</t>
    </r>
  </si>
  <si>
    <r>
      <rPr>
        <sz val="9"/>
        <rFont val="Calibri"/>
        <family val="1"/>
      </rPr>
      <t>Lurate Caccivio</t>
    </r>
  </si>
  <si>
    <r>
      <rPr>
        <sz val="9"/>
        <rFont val="Calibri"/>
        <family val="1"/>
      </rPr>
      <t>E830</t>
    </r>
  </si>
  <si>
    <r>
      <rPr>
        <sz val="9"/>
        <rFont val="Calibri"/>
        <family val="1"/>
      </rPr>
      <t>Magreglio</t>
    </r>
  </si>
  <si>
    <r>
      <rPr>
        <sz val="9"/>
        <rFont val="Calibri"/>
        <family val="1"/>
      </rPr>
      <t>E951</t>
    </r>
  </si>
  <si>
    <r>
      <rPr>
        <sz val="9"/>
        <rFont val="Calibri"/>
        <family val="1"/>
      </rPr>
      <t>Mariano Comense</t>
    </r>
  </si>
  <si>
    <r>
      <rPr>
        <sz val="9"/>
        <rFont val="Calibri"/>
        <family val="1"/>
      </rPr>
      <t>F017</t>
    </r>
  </si>
  <si>
    <r>
      <rPr>
        <sz val="9"/>
        <rFont val="Calibri"/>
        <family val="1"/>
      </rPr>
      <t>Maslianico</t>
    </r>
  </si>
  <si>
    <r>
      <rPr>
        <sz val="9"/>
        <rFont val="Calibri"/>
        <family val="1"/>
      </rPr>
      <t>F120</t>
    </r>
  </si>
  <si>
    <r>
      <rPr>
        <sz val="9"/>
        <rFont val="Calibri"/>
        <family val="1"/>
      </rPr>
      <t>Menaggio</t>
    </r>
  </si>
  <si>
    <r>
      <rPr>
        <sz val="9"/>
        <rFont val="Calibri"/>
        <family val="1"/>
      </rPr>
      <t>F151</t>
    </r>
  </si>
  <si>
    <r>
      <rPr>
        <sz val="9"/>
        <rFont val="Calibri"/>
        <family val="1"/>
      </rPr>
      <t>Merone</t>
    </r>
  </si>
  <si>
    <r>
      <rPr>
        <sz val="9"/>
        <rFont val="Calibri"/>
        <family val="1"/>
      </rPr>
      <t>F305</t>
    </r>
  </si>
  <si>
    <r>
      <rPr>
        <sz val="9"/>
        <rFont val="Calibri"/>
        <family val="1"/>
      </rPr>
      <t>Moltrasio</t>
    </r>
  </si>
  <si>
    <r>
      <rPr>
        <sz val="9"/>
        <rFont val="Calibri"/>
        <family val="1"/>
      </rPr>
      <t>F372</t>
    </r>
  </si>
  <si>
    <r>
      <rPr>
        <sz val="9"/>
        <rFont val="Calibri"/>
        <family val="1"/>
      </rPr>
      <t>Monguzzo</t>
    </r>
  </si>
  <si>
    <r>
      <rPr>
        <sz val="9"/>
        <rFont val="Calibri"/>
        <family val="1"/>
      </rPr>
      <t>F427</t>
    </r>
  </si>
  <si>
    <r>
      <rPr>
        <sz val="9"/>
        <rFont val="Calibri"/>
        <family val="1"/>
      </rPr>
      <t>Montano Lucino</t>
    </r>
  </si>
  <si>
    <r>
      <rPr>
        <sz val="9"/>
        <rFont val="Calibri"/>
        <family val="1"/>
      </rPr>
      <t>F564</t>
    </r>
  </si>
  <si>
    <r>
      <rPr>
        <sz val="9"/>
        <rFont val="Calibri"/>
        <family val="1"/>
      </rPr>
      <t>Montemezzo</t>
    </r>
  </si>
  <si>
    <r>
      <rPr>
        <sz val="9"/>
        <rFont val="Calibri"/>
        <family val="1"/>
      </rPr>
      <t>F688</t>
    </r>
  </si>
  <si>
    <r>
      <rPr>
        <sz val="9"/>
        <rFont val="Calibri"/>
        <family val="1"/>
      </rPr>
      <t>Montorfano</t>
    </r>
  </si>
  <si>
    <r>
      <rPr>
        <sz val="9"/>
        <rFont val="Calibri"/>
        <family val="1"/>
      </rPr>
      <t>F788</t>
    </r>
  </si>
  <si>
    <r>
      <rPr>
        <sz val="9"/>
        <rFont val="Calibri"/>
        <family val="1"/>
      </rPr>
      <t>Mozzate</t>
    </r>
  </si>
  <si>
    <r>
      <rPr>
        <sz val="9"/>
        <rFont val="Calibri"/>
        <family val="1"/>
      </rPr>
      <t>F828</t>
    </r>
  </si>
  <si>
    <r>
      <rPr>
        <sz val="9"/>
        <rFont val="Calibri"/>
        <family val="1"/>
      </rPr>
      <t>Musso</t>
    </r>
  </si>
  <si>
    <r>
      <rPr>
        <sz val="9"/>
        <rFont val="Calibri"/>
        <family val="1"/>
      </rPr>
      <t>F877</t>
    </r>
  </si>
  <si>
    <r>
      <rPr>
        <sz val="9"/>
        <rFont val="Calibri"/>
        <family val="1"/>
      </rPr>
      <t>Nesso</t>
    </r>
  </si>
  <si>
    <r>
      <rPr>
        <sz val="9"/>
        <rFont val="Calibri"/>
        <family val="1"/>
      </rPr>
      <t>F958</t>
    </r>
  </si>
  <si>
    <r>
      <rPr>
        <sz val="9"/>
        <rFont val="Calibri"/>
        <family val="1"/>
      </rPr>
      <t>Novedrate</t>
    </r>
  </si>
  <si>
    <r>
      <rPr>
        <sz val="9"/>
        <rFont val="Calibri"/>
        <family val="1"/>
      </rPr>
      <t>G025</t>
    </r>
  </si>
  <si>
    <r>
      <rPr>
        <sz val="9"/>
        <rFont val="Calibri"/>
        <family val="1"/>
      </rPr>
      <t>Olgiate Comasco</t>
    </r>
  </si>
  <si>
    <r>
      <rPr>
        <sz val="9"/>
        <rFont val="Calibri"/>
        <family val="1"/>
      </rPr>
      <t>G056</t>
    </r>
  </si>
  <si>
    <r>
      <rPr>
        <sz val="9"/>
        <rFont val="Calibri"/>
        <family val="1"/>
      </rPr>
      <t>Oltrona di San Mamette</t>
    </r>
  </si>
  <si>
    <r>
      <rPr>
        <sz val="9"/>
        <rFont val="Calibri"/>
        <family val="1"/>
      </rPr>
      <t>G126</t>
    </r>
  </si>
  <si>
    <r>
      <rPr>
        <sz val="9"/>
        <rFont val="Calibri"/>
        <family val="1"/>
      </rPr>
      <t>Orsenigo</t>
    </r>
  </si>
  <si>
    <r>
      <rPr>
        <sz val="9"/>
        <rFont val="Calibri"/>
        <family val="1"/>
      </rPr>
      <t>G415</t>
    </r>
  </si>
  <si>
    <r>
      <rPr>
        <sz val="9"/>
        <rFont val="Calibri"/>
        <family val="1"/>
      </rPr>
      <t>Peglio</t>
    </r>
  </si>
  <si>
    <r>
      <rPr>
        <sz val="9"/>
        <rFont val="Calibri"/>
        <family val="1"/>
      </rPr>
      <t>G556</t>
    </r>
  </si>
  <si>
    <r>
      <rPr>
        <sz val="9"/>
        <rFont val="Calibri"/>
        <family val="1"/>
      </rPr>
      <t>Pianello del Lario</t>
    </r>
  </si>
  <si>
    <r>
      <rPr>
        <sz val="9"/>
        <rFont val="Calibri"/>
        <family val="1"/>
      </rPr>
      <t>G665</t>
    </r>
  </si>
  <si>
    <r>
      <rPr>
        <sz val="9"/>
        <rFont val="Calibri"/>
        <family val="1"/>
      </rPr>
      <t>Pigra</t>
    </r>
  </si>
  <si>
    <r>
      <rPr>
        <sz val="9"/>
        <rFont val="Calibri"/>
        <family val="1"/>
      </rPr>
      <t>G737</t>
    </r>
  </si>
  <si>
    <r>
      <rPr>
        <sz val="9"/>
        <rFont val="Calibri"/>
        <family val="1"/>
      </rPr>
      <t>Plesio</t>
    </r>
  </si>
  <si>
    <r>
      <rPr>
        <sz val="9"/>
        <rFont val="Calibri"/>
        <family val="1"/>
      </rPr>
      <t>G773</t>
    </r>
  </si>
  <si>
    <r>
      <rPr>
        <sz val="9"/>
        <rFont val="Calibri"/>
        <family val="1"/>
      </rPr>
      <t>Pognana Lario</t>
    </r>
  </si>
  <si>
    <r>
      <rPr>
        <sz val="9"/>
        <rFont val="Calibri"/>
        <family val="1"/>
      </rPr>
      <t>G821</t>
    </r>
  </si>
  <si>
    <r>
      <rPr>
        <sz val="9"/>
        <rFont val="Calibri"/>
        <family val="1"/>
      </rPr>
      <t>Ponna</t>
    </r>
  </si>
  <si>
    <r>
      <rPr>
        <sz val="9"/>
        <rFont val="Calibri"/>
        <family val="1"/>
      </rPr>
      <t>G847</t>
    </r>
  </si>
  <si>
    <r>
      <rPr>
        <sz val="9"/>
        <rFont val="Calibri"/>
        <family val="1"/>
      </rPr>
      <t>Ponte Lambro</t>
    </r>
  </si>
  <si>
    <r>
      <rPr>
        <sz val="9"/>
        <rFont val="Calibri"/>
        <family val="1"/>
      </rPr>
      <t>G889</t>
    </r>
  </si>
  <si>
    <r>
      <rPr>
        <sz val="9"/>
        <rFont val="Calibri"/>
        <family val="1"/>
      </rPr>
      <t>Porlezza</t>
    </r>
  </si>
  <si>
    <r>
      <rPr>
        <sz val="9"/>
        <rFont val="Calibri"/>
        <family val="1"/>
      </rPr>
      <t>H074</t>
    </r>
  </si>
  <si>
    <r>
      <rPr>
        <sz val="9"/>
        <rFont val="Calibri"/>
        <family val="1"/>
      </rPr>
      <t>Proserpio</t>
    </r>
  </si>
  <si>
    <r>
      <rPr>
        <sz val="9"/>
        <rFont val="Calibri"/>
        <family val="1"/>
      </rPr>
      <t>H094</t>
    </r>
  </si>
  <si>
    <r>
      <rPr>
        <sz val="9"/>
        <rFont val="Calibri"/>
        <family val="1"/>
      </rPr>
      <t>Pusiano</t>
    </r>
  </si>
  <si>
    <r>
      <rPr>
        <sz val="9"/>
        <rFont val="Calibri"/>
        <family val="1"/>
      </rPr>
      <t>H255</t>
    </r>
  </si>
  <si>
    <r>
      <rPr>
        <sz val="9"/>
        <rFont val="Calibri"/>
        <family val="1"/>
      </rPr>
      <t>Rezzago</t>
    </r>
  </si>
  <si>
    <r>
      <rPr>
        <sz val="9"/>
        <rFont val="Calibri"/>
        <family val="1"/>
      </rPr>
      <t>H478</t>
    </r>
  </si>
  <si>
    <r>
      <rPr>
        <sz val="9"/>
        <rFont val="Calibri"/>
        <family val="1"/>
      </rPr>
      <t>Rodero</t>
    </r>
  </si>
  <si>
    <r>
      <rPr>
        <sz val="9"/>
        <rFont val="Calibri"/>
        <family val="1"/>
      </rPr>
      <t>H521</t>
    </r>
  </si>
  <si>
    <r>
      <rPr>
        <sz val="9"/>
        <rFont val="Calibri"/>
        <family val="1"/>
      </rPr>
      <t>Ronago</t>
    </r>
  </si>
  <si>
    <r>
      <rPr>
        <sz val="9"/>
        <rFont val="Calibri"/>
        <family val="1"/>
      </rPr>
      <t>H601</t>
    </r>
  </si>
  <si>
    <r>
      <rPr>
        <sz val="9"/>
        <rFont val="Calibri"/>
        <family val="1"/>
      </rPr>
      <t>Rovellasca</t>
    </r>
  </si>
  <si>
    <r>
      <rPr>
        <sz val="9"/>
        <rFont val="Calibri"/>
        <family val="1"/>
      </rPr>
      <t>H602</t>
    </r>
  </si>
  <si>
    <r>
      <rPr>
        <sz val="9"/>
        <rFont val="Calibri"/>
        <family val="1"/>
      </rPr>
      <t>Rovello Porro</t>
    </r>
  </si>
  <si>
    <r>
      <rPr>
        <sz val="9"/>
        <rFont val="Calibri"/>
        <family val="1"/>
      </rPr>
      <t>H679</t>
    </r>
  </si>
  <si>
    <r>
      <rPr>
        <sz val="9"/>
        <rFont val="Calibri"/>
        <family val="1"/>
      </rPr>
      <t>Sala Comacina</t>
    </r>
  </si>
  <si>
    <r>
      <rPr>
        <sz val="9"/>
        <rFont val="Calibri"/>
        <family val="1"/>
      </rPr>
      <t>H760</t>
    </r>
  </si>
  <si>
    <r>
      <rPr>
        <sz val="9"/>
        <rFont val="Calibri"/>
        <family val="1"/>
      </rPr>
      <t>San Bartolomeo Val Cavargna</t>
    </r>
  </si>
  <si>
    <r>
      <rPr>
        <sz val="9"/>
        <rFont val="Calibri"/>
        <family val="1"/>
      </rPr>
      <t>H840</t>
    </r>
  </si>
  <si>
    <r>
      <rPr>
        <sz val="9"/>
        <rFont val="Calibri"/>
        <family val="1"/>
      </rPr>
      <t>San Fermo della Battaglia</t>
    </r>
  </si>
  <si>
    <r>
      <rPr>
        <sz val="9"/>
        <rFont val="Calibri"/>
        <family val="1"/>
      </rPr>
      <t>I051</t>
    </r>
  </si>
  <si>
    <r>
      <rPr>
        <sz val="9"/>
        <rFont val="Calibri"/>
        <family val="1"/>
      </rPr>
      <t>San Nazzaro Val Cavargna</t>
    </r>
  </si>
  <si>
    <r>
      <rPr>
        <sz val="9"/>
        <rFont val="Calibri"/>
        <family val="1"/>
      </rPr>
      <t>I162</t>
    </r>
  </si>
  <si>
    <r>
      <rPr>
        <sz val="9"/>
        <rFont val="Calibri"/>
        <family val="1"/>
      </rPr>
      <t>San Siro</t>
    </r>
  </si>
  <si>
    <r>
      <rPr>
        <sz val="9"/>
        <rFont val="Calibri"/>
        <family val="1"/>
      </rPr>
      <t>I529</t>
    </r>
  </si>
  <si>
    <r>
      <rPr>
        <sz val="9"/>
        <rFont val="Calibri"/>
        <family val="1"/>
      </rPr>
      <t>Schignano</t>
    </r>
  </si>
  <si>
    <r>
      <rPr>
        <sz val="9"/>
        <rFont val="Calibri"/>
        <family val="1"/>
      </rPr>
      <t>I611</t>
    </r>
  </si>
  <si>
    <r>
      <rPr>
        <sz val="9"/>
        <rFont val="Calibri"/>
        <family val="1"/>
      </rPr>
      <t>Senna Comasco</t>
    </r>
  </si>
  <si>
    <r>
      <rPr>
        <sz val="9"/>
        <rFont val="Calibri"/>
        <family val="1"/>
      </rPr>
      <t>M412</t>
    </r>
  </si>
  <si>
    <r>
      <rPr>
        <sz val="9"/>
        <rFont val="Calibri"/>
        <family val="1"/>
      </rPr>
      <t>Solbiate con Cagno</t>
    </r>
  </si>
  <si>
    <r>
      <rPr>
        <sz val="9"/>
        <rFont val="Calibri"/>
        <family val="1"/>
      </rPr>
      <t>I856</t>
    </r>
  </si>
  <si>
    <r>
      <rPr>
        <sz val="9"/>
        <rFont val="Calibri"/>
        <family val="1"/>
      </rPr>
      <t>Sorico</t>
    </r>
  </si>
  <si>
    <r>
      <rPr>
        <sz val="9"/>
        <rFont val="Calibri"/>
        <family val="1"/>
      </rPr>
      <t>I860</t>
    </r>
  </si>
  <si>
    <r>
      <rPr>
        <sz val="9"/>
        <rFont val="Calibri"/>
        <family val="1"/>
      </rPr>
      <t>Sormano</t>
    </r>
  </si>
  <si>
    <r>
      <rPr>
        <sz val="9"/>
        <rFont val="Calibri"/>
        <family val="1"/>
      </rPr>
      <t>I943</t>
    </r>
  </si>
  <si>
    <r>
      <rPr>
        <sz val="9"/>
        <rFont val="Calibri"/>
        <family val="1"/>
      </rPr>
      <t>Stazzona</t>
    </r>
  </si>
  <si>
    <r>
      <rPr>
        <sz val="9"/>
        <rFont val="Calibri"/>
        <family val="1"/>
      </rPr>
      <t>L071</t>
    </r>
  </si>
  <si>
    <r>
      <rPr>
        <sz val="9"/>
        <rFont val="Calibri"/>
        <family val="1"/>
      </rPr>
      <t>Tavernerio</t>
    </r>
  </si>
  <si>
    <r>
      <rPr>
        <sz val="9"/>
        <rFont val="Calibri"/>
        <family val="1"/>
      </rPr>
      <t>L228</t>
    </r>
  </si>
  <si>
    <r>
      <rPr>
        <sz val="9"/>
        <rFont val="Calibri"/>
        <family val="1"/>
      </rPr>
      <t>Torno</t>
    </r>
  </si>
  <si>
    <r>
      <rPr>
        <sz val="9"/>
        <rFont val="Calibri"/>
        <family val="1"/>
      </rPr>
      <t>M341</t>
    </r>
  </si>
  <si>
    <r>
      <rPr>
        <sz val="9"/>
        <rFont val="Calibri"/>
        <family val="1"/>
      </rPr>
      <t>Tremezzina</t>
    </r>
  </si>
  <si>
    <r>
      <rPr>
        <sz val="9"/>
        <rFont val="Calibri"/>
        <family val="1"/>
      </rPr>
      <t>L413</t>
    </r>
  </si>
  <si>
    <r>
      <rPr>
        <sz val="9"/>
        <rFont val="Calibri"/>
        <family val="1"/>
      </rPr>
      <t>Trezzone</t>
    </r>
  </si>
  <si>
    <r>
      <rPr>
        <sz val="9"/>
        <rFont val="Calibri"/>
        <family val="1"/>
      </rPr>
      <t>L470</t>
    </r>
  </si>
  <si>
    <r>
      <rPr>
        <sz val="9"/>
        <rFont val="Calibri"/>
        <family val="1"/>
      </rPr>
      <t>Turate</t>
    </r>
  </si>
  <si>
    <r>
      <rPr>
        <sz val="9"/>
        <rFont val="Calibri"/>
        <family val="1"/>
      </rPr>
      <t>L487</t>
    </r>
  </si>
  <si>
    <r>
      <rPr>
        <sz val="9"/>
        <rFont val="Calibri"/>
        <family val="1"/>
      </rPr>
      <t>Uggiate-Trevano</t>
    </r>
  </si>
  <si>
    <r>
      <rPr>
        <sz val="9"/>
        <rFont val="Calibri"/>
        <family val="1"/>
      </rPr>
      <t>H259</t>
    </r>
  </si>
  <si>
    <r>
      <rPr>
        <sz val="9"/>
        <rFont val="Calibri"/>
        <family val="1"/>
      </rPr>
      <t>Val Rezzo</t>
    </r>
  </si>
  <si>
    <r>
      <rPr>
        <sz val="9"/>
        <rFont val="Calibri"/>
        <family val="1"/>
      </rPr>
      <t>L547</t>
    </r>
  </si>
  <si>
    <r>
      <rPr>
        <sz val="9"/>
        <rFont val="Calibri"/>
        <family val="1"/>
      </rPr>
      <t>Valbrona</t>
    </r>
  </si>
  <si>
    <r>
      <rPr>
        <sz val="9"/>
        <rFont val="Calibri"/>
        <family val="1"/>
      </rPr>
      <t>L640</t>
    </r>
  </si>
  <si>
    <r>
      <rPr>
        <sz val="9"/>
        <rFont val="Calibri"/>
        <family val="1"/>
      </rPr>
      <t>Valmorea</t>
    </r>
  </si>
  <si>
    <r>
      <rPr>
        <sz val="9"/>
        <rFont val="Calibri"/>
        <family val="1"/>
      </rPr>
      <t>C936</t>
    </r>
  </si>
  <si>
    <r>
      <rPr>
        <sz val="9"/>
        <rFont val="Calibri"/>
        <family val="1"/>
      </rPr>
      <t>Valsolda</t>
    </r>
  </si>
  <si>
    <r>
      <rPr>
        <sz val="9"/>
        <rFont val="Calibri"/>
        <family val="1"/>
      </rPr>
      <t>L715</t>
    </r>
  </si>
  <si>
    <r>
      <rPr>
        <sz val="9"/>
        <rFont val="Calibri"/>
        <family val="1"/>
      </rPr>
      <t>Veleso</t>
    </r>
  </si>
  <si>
    <r>
      <rPr>
        <sz val="9"/>
        <rFont val="Calibri"/>
        <family val="1"/>
      </rPr>
      <t>L737</t>
    </r>
  </si>
  <si>
    <r>
      <rPr>
        <sz val="9"/>
        <rFont val="Calibri"/>
        <family val="1"/>
      </rPr>
      <t>Veniano</t>
    </r>
  </si>
  <si>
    <r>
      <rPr>
        <sz val="9"/>
        <rFont val="Calibri"/>
        <family val="1"/>
      </rPr>
      <t>L748</t>
    </r>
  </si>
  <si>
    <r>
      <rPr>
        <sz val="9"/>
        <rFont val="Calibri"/>
        <family val="1"/>
      </rPr>
      <t>Vercana</t>
    </r>
  </si>
  <si>
    <r>
      <rPr>
        <sz val="9"/>
        <rFont val="Calibri"/>
        <family val="1"/>
      </rPr>
      <t>L792</t>
    </r>
  </si>
  <si>
    <r>
      <rPr>
        <sz val="9"/>
        <rFont val="Calibri"/>
        <family val="1"/>
      </rPr>
      <t>Vertemate con Minoprio</t>
    </r>
  </si>
  <si>
    <r>
      <rPr>
        <sz val="9"/>
        <rFont val="Calibri"/>
        <family val="1"/>
      </rPr>
      <t>L956</t>
    </r>
  </si>
  <si>
    <r>
      <rPr>
        <sz val="9"/>
        <rFont val="Calibri"/>
        <family val="1"/>
      </rPr>
      <t>Villa Guardia</t>
    </r>
  </si>
  <si>
    <r>
      <rPr>
        <sz val="9"/>
        <rFont val="Calibri"/>
        <family val="1"/>
      </rPr>
      <t>M156</t>
    </r>
  </si>
  <si>
    <r>
      <rPr>
        <sz val="9"/>
        <rFont val="Calibri"/>
        <family val="1"/>
      </rPr>
      <t>Zelbio</t>
    </r>
  </si>
  <si>
    <r>
      <rPr>
        <sz val="9"/>
        <rFont val="Calibri"/>
        <family val="1"/>
      </rPr>
      <t>A039</t>
    </r>
  </si>
  <si>
    <r>
      <rPr>
        <sz val="9"/>
        <rFont val="Calibri"/>
        <family val="1"/>
      </rPr>
      <t>Acquanegra Cremonese</t>
    </r>
  </si>
  <si>
    <r>
      <rPr>
        <sz val="9"/>
        <rFont val="Calibri"/>
        <family val="1"/>
      </rPr>
      <t>Cremona</t>
    </r>
  </si>
  <si>
    <r>
      <rPr>
        <sz val="9"/>
        <rFont val="Calibri"/>
        <family val="1"/>
      </rPr>
      <t>A076</t>
    </r>
  </si>
  <si>
    <r>
      <rPr>
        <sz val="9"/>
        <rFont val="Calibri"/>
        <family val="1"/>
      </rPr>
      <t>Agnadello</t>
    </r>
  </si>
  <si>
    <r>
      <rPr>
        <sz val="9"/>
        <rFont val="Calibri"/>
        <family val="1"/>
      </rPr>
      <t>A299</t>
    </r>
  </si>
  <si>
    <r>
      <rPr>
        <sz val="9"/>
        <rFont val="Calibri"/>
        <family val="1"/>
      </rPr>
      <t>Annicco</t>
    </r>
  </si>
  <si>
    <r>
      <rPr>
        <sz val="9"/>
        <rFont val="Calibri"/>
        <family val="1"/>
      </rPr>
      <t>A526</t>
    </r>
  </si>
  <si>
    <r>
      <rPr>
        <sz val="9"/>
        <rFont val="Calibri"/>
        <family val="1"/>
      </rPr>
      <t>Azzanello</t>
    </r>
  </si>
  <si>
    <r>
      <rPr>
        <sz val="9"/>
        <rFont val="Calibri"/>
        <family val="1"/>
      </rPr>
      <t>A570</t>
    </r>
  </si>
  <si>
    <r>
      <rPr>
        <sz val="9"/>
        <rFont val="Calibri"/>
        <family val="1"/>
      </rPr>
      <t>Bagnolo Cremasco</t>
    </r>
  </si>
  <si>
    <r>
      <rPr>
        <sz val="9"/>
        <rFont val="Calibri"/>
        <family val="1"/>
      </rPr>
      <t>A972</t>
    </r>
  </si>
  <si>
    <r>
      <rPr>
        <sz val="9"/>
        <rFont val="Calibri"/>
        <family val="1"/>
      </rPr>
      <t>Bonemerse</t>
    </r>
  </si>
  <si>
    <r>
      <rPr>
        <sz val="9"/>
        <rFont val="Calibri"/>
        <family val="1"/>
      </rPr>
      <t>A986</t>
    </r>
  </si>
  <si>
    <r>
      <rPr>
        <sz val="9"/>
        <rFont val="Calibri"/>
        <family val="1"/>
      </rPr>
      <t>Bordolano</t>
    </r>
  </si>
  <si>
    <r>
      <rPr>
        <sz val="9"/>
        <rFont val="Calibri"/>
        <family val="1"/>
      </rPr>
      <t>B439</t>
    </r>
  </si>
  <si>
    <r>
      <rPr>
        <sz val="9"/>
        <rFont val="Calibri"/>
        <family val="1"/>
      </rPr>
      <t>Calvatone</t>
    </r>
  </si>
  <si>
    <r>
      <rPr>
        <sz val="9"/>
        <rFont val="Calibri"/>
        <family val="1"/>
      </rPr>
      <t>B484</t>
    </r>
  </si>
  <si>
    <r>
      <rPr>
        <sz val="9"/>
        <rFont val="Calibri"/>
        <family val="1"/>
      </rPr>
      <t>Camisano</t>
    </r>
  </si>
  <si>
    <r>
      <rPr>
        <sz val="9"/>
        <rFont val="Calibri"/>
        <family val="1"/>
      </rPr>
      <t>B498</t>
    </r>
  </si>
  <si>
    <r>
      <rPr>
        <sz val="9"/>
        <rFont val="Calibri"/>
        <family val="1"/>
      </rPr>
      <t>Campagnola Cremasca</t>
    </r>
  </si>
  <si>
    <r>
      <rPr>
        <sz val="9"/>
        <rFont val="Calibri"/>
        <family val="1"/>
      </rPr>
      <t>B650</t>
    </r>
  </si>
  <si>
    <r>
      <rPr>
        <sz val="9"/>
        <rFont val="Calibri"/>
        <family val="1"/>
      </rPr>
      <t>Capergnanica</t>
    </r>
  </si>
  <si>
    <r>
      <rPr>
        <sz val="9"/>
        <rFont val="Calibri"/>
        <family val="1"/>
      </rPr>
      <t>B679</t>
    </r>
  </si>
  <si>
    <r>
      <rPr>
        <sz val="9"/>
        <rFont val="Calibri"/>
        <family val="1"/>
      </rPr>
      <t>Cappella Cantone</t>
    </r>
  </si>
  <si>
    <r>
      <rPr>
        <sz val="9"/>
        <rFont val="Calibri"/>
        <family val="1"/>
      </rPr>
      <t>B680</t>
    </r>
  </si>
  <si>
    <r>
      <rPr>
        <sz val="9"/>
        <rFont val="Calibri"/>
        <family val="1"/>
      </rPr>
      <t>Cappella de' Picenardi</t>
    </r>
  </si>
  <si>
    <r>
      <rPr>
        <sz val="9"/>
        <rFont val="Calibri"/>
        <family val="1"/>
      </rPr>
      <t>B686</t>
    </r>
  </si>
  <si>
    <r>
      <rPr>
        <sz val="9"/>
        <rFont val="Calibri"/>
        <family val="1"/>
      </rPr>
      <t>Capralba</t>
    </r>
  </si>
  <si>
    <r>
      <rPr>
        <sz val="9"/>
        <rFont val="Calibri"/>
        <family val="1"/>
      </rPr>
      <t>B869</t>
    </r>
  </si>
  <si>
    <r>
      <rPr>
        <sz val="9"/>
        <rFont val="Calibri"/>
        <family val="1"/>
      </rPr>
      <t>Casalbuttano ed Uniti</t>
    </r>
  </si>
  <si>
    <r>
      <rPr>
        <sz val="9"/>
        <rFont val="Calibri"/>
        <family val="1"/>
      </rPr>
      <t>B881</t>
    </r>
  </si>
  <si>
    <r>
      <rPr>
        <sz val="9"/>
        <rFont val="Calibri"/>
        <family val="1"/>
      </rPr>
      <t>Casale Cremasco-Vidolasco</t>
    </r>
  </si>
  <si>
    <r>
      <rPr>
        <sz val="9"/>
        <rFont val="Calibri"/>
        <family val="1"/>
      </rPr>
      <t>B889</t>
    </r>
  </si>
  <si>
    <r>
      <rPr>
        <sz val="9"/>
        <rFont val="Calibri"/>
        <family val="1"/>
      </rPr>
      <t>Casaletto Ceredano</t>
    </r>
  </si>
  <si>
    <r>
      <rPr>
        <sz val="9"/>
        <rFont val="Calibri"/>
        <family val="1"/>
      </rPr>
      <t>B890</t>
    </r>
  </si>
  <si>
    <r>
      <rPr>
        <sz val="9"/>
        <rFont val="Calibri"/>
        <family val="1"/>
      </rPr>
      <t>Casaletto di Sopra</t>
    </r>
  </si>
  <si>
    <r>
      <rPr>
        <sz val="9"/>
        <rFont val="Calibri"/>
        <family val="1"/>
      </rPr>
      <t>B891</t>
    </r>
  </si>
  <si>
    <r>
      <rPr>
        <sz val="9"/>
        <rFont val="Calibri"/>
        <family val="1"/>
      </rPr>
      <t>Casaletto Vaprio</t>
    </r>
  </si>
  <si>
    <r>
      <rPr>
        <sz val="9"/>
        <rFont val="Calibri"/>
        <family val="1"/>
      </rPr>
      <t>B898</t>
    </r>
  </si>
  <si>
    <r>
      <rPr>
        <sz val="9"/>
        <rFont val="Calibri"/>
        <family val="1"/>
      </rPr>
      <t>Casalmaggiore</t>
    </r>
  </si>
  <si>
    <r>
      <rPr>
        <sz val="9"/>
        <rFont val="Calibri"/>
        <family val="1"/>
      </rPr>
      <t>B900</t>
    </r>
  </si>
  <si>
    <r>
      <rPr>
        <sz val="9"/>
        <rFont val="Calibri"/>
        <family val="1"/>
      </rPr>
      <t>Casalmorano</t>
    </r>
  </si>
  <si>
    <r>
      <rPr>
        <sz val="9"/>
        <rFont val="Calibri"/>
        <family val="1"/>
      </rPr>
      <t>C115</t>
    </r>
  </si>
  <si>
    <r>
      <rPr>
        <sz val="9"/>
        <rFont val="Calibri"/>
        <family val="1"/>
      </rPr>
      <t>Castel Gabbiano</t>
    </r>
  </si>
  <si>
    <r>
      <rPr>
        <sz val="9"/>
        <rFont val="Calibri"/>
        <family val="1"/>
      </rPr>
      <t>C089</t>
    </r>
  </si>
  <si>
    <r>
      <rPr>
        <sz val="9"/>
        <rFont val="Calibri"/>
        <family val="1"/>
      </rPr>
      <t>Casteldidone</t>
    </r>
  </si>
  <si>
    <r>
      <rPr>
        <sz val="9"/>
        <rFont val="Calibri"/>
        <family val="1"/>
      </rPr>
      <t>C153</t>
    </r>
  </si>
  <si>
    <r>
      <rPr>
        <sz val="9"/>
        <rFont val="Calibri"/>
        <family val="1"/>
      </rPr>
      <t>Castelleone</t>
    </r>
  </si>
  <si>
    <r>
      <rPr>
        <sz val="9"/>
        <rFont val="Calibri"/>
        <family val="1"/>
      </rPr>
      <t>B129</t>
    </r>
  </si>
  <si>
    <r>
      <rPr>
        <sz val="9"/>
        <rFont val="Calibri"/>
        <family val="1"/>
      </rPr>
      <t>Castelverde</t>
    </r>
  </si>
  <si>
    <r>
      <rPr>
        <sz val="9"/>
        <rFont val="Calibri"/>
        <family val="1"/>
      </rPr>
      <t>C290</t>
    </r>
  </si>
  <si>
    <r>
      <rPr>
        <sz val="9"/>
        <rFont val="Calibri"/>
        <family val="1"/>
      </rPr>
      <t>Castelvisconti</t>
    </r>
  </si>
  <si>
    <r>
      <rPr>
        <sz val="9"/>
        <rFont val="Calibri"/>
        <family val="1"/>
      </rPr>
      <t>C435</t>
    </r>
  </si>
  <si>
    <r>
      <rPr>
        <sz val="9"/>
        <rFont val="Calibri"/>
        <family val="1"/>
      </rPr>
      <t>Cella Dati</t>
    </r>
  </si>
  <si>
    <r>
      <rPr>
        <sz val="9"/>
        <rFont val="Calibri"/>
        <family val="1"/>
      </rPr>
      <t>C634</t>
    </r>
  </si>
  <si>
    <r>
      <rPr>
        <sz val="9"/>
        <rFont val="Calibri"/>
        <family val="1"/>
      </rPr>
      <t>Chieve</t>
    </r>
  </si>
  <si>
    <r>
      <rPr>
        <sz val="9"/>
        <rFont val="Calibri"/>
        <family val="1"/>
      </rPr>
      <t>C678</t>
    </r>
  </si>
  <si>
    <r>
      <rPr>
        <sz val="9"/>
        <rFont val="Calibri"/>
        <family val="1"/>
      </rPr>
      <t>Cicognolo</t>
    </r>
  </si>
  <si>
    <r>
      <rPr>
        <sz val="9"/>
        <rFont val="Calibri"/>
        <family val="1"/>
      </rPr>
      <t>C703</t>
    </r>
  </si>
  <si>
    <r>
      <rPr>
        <sz val="9"/>
        <rFont val="Calibri"/>
        <family val="1"/>
      </rPr>
      <t>Cingia de' Botti</t>
    </r>
  </si>
  <si>
    <r>
      <rPr>
        <sz val="9"/>
        <rFont val="Calibri"/>
        <family val="1"/>
      </rPr>
      <t>D056</t>
    </r>
  </si>
  <si>
    <r>
      <rPr>
        <sz val="9"/>
        <rFont val="Calibri"/>
        <family val="1"/>
      </rPr>
      <t>Corte de' Cortesi con Cignone</t>
    </r>
  </si>
  <si>
    <r>
      <rPr>
        <sz val="9"/>
        <rFont val="Calibri"/>
        <family val="1"/>
      </rPr>
      <t>D057</t>
    </r>
  </si>
  <si>
    <r>
      <rPr>
        <sz val="9"/>
        <rFont val="Calibri"/>
        <family val="1"/>
      </rPr>
      <t>Corte de' Frati</t>
    </r>
  </si>
  <si>
    <r>
      <rPr>
        <sz val="9"/>
        <rFont val="Calibri"/>
        <family val="1"/>
      </rPr>
      <t>D141</t>
    </r>
  </si>
  <si>
    <r>
      <rPr>
        <sz val="9"/>
        <rFont val="Calibri"/>
        <family val="1"/>
      </rPr>
      <t>Credera Rubbiano</t>
    </r>
  </si>
  <si>
    <r>
      <rPr>
        <sz val="9"/>
        <rFont val="Calibri"/>
        <family val="1"/>
      </rPr>
      <t>D142</t>
    </r>
  </si>
  <si>
    <r>
      <rPr>
        <sz val="9"/>
        <rFont val="Calibri"/>
        <family val="1"/>
      </rPr>
      <t>Crema</t>
    </r>
  </si>
  <si>
    <r>
      <rPr>
        <sz val="9"/>
        <rFont val="Calibri"/>
        <family val="1"/>
      </rPr>
      <t>D150</t>
    </r>
  </si>
  <si>
    <r>
      <rPr>
        <sz val="9"/>
        <rFont val="Calibri"/>
        <family val="1"/>
      </rPr>
      <t>D151</t>
    </r>
  </si>
  <si>
    <r>
      <rPr>
        <sz val="9"/>
        <rFont val="Calibri"/>
        <family val="1"/>
      </rPr>
      <t>Cremosano</t>
    </r>
  </si>
  <si>
    <r>
      <rPr>
        <sz val="9"/>
        <rFont val="Calibri"/>
        <family val="1"/>
      </rPr>
      <t>D186</t>
    </r>
  </si>
  <si>
    <r>
      <rPr>
        <sz val="9"/>
        <rFont val="Calibri"/>
        <family val="1"/>
      </rPr>
      <t>Crotta d'Adda</t>
    </r>
  </si>
  <si>
    <r>
      <rPr>
        <sz val="9"/>
        <rFont val="Calibri"/>
        <family val="1"/>
      </rPr>
      <t>D203</t>
    </r>
  </si>
  <si>
    <r>
      <rPr>
        <sz val="9"/>
        <rFont val="Calibri"/>
        <family val="1"/>
      </rPr>
      <t>Cumignano sul Naviglio</t>
    </r>
  </si>
  <si>
    <r>
      <rPr>
        <sz val="9"/>
        <rFont val="Calibri"/>
        <family val="1"/>
      </rPr>
      <t>D278</t>
    </r>
  </si>
  <si>
    <r>
      <rPr>
        <sz val="9"/>
        <rFont val="Calibri"/>
        <family val="1"/>
      </rPr>
      <t>Derovere</t>
    </r>
  </si>
  <si>
    <r>
      <rPr>
        <sz val="9"/>
        <rFont val="Calibri"/>
        <family val="1"/>
      </rPr>
      <t>D358</t>
    </r>
  </si>
  <si>
    <r>
      <rPr>
        <sz val="9"/>
        <rFont val="Calibri"/>
        <family val="1"/>
      </rPr>
      <t>Dovera</t>
    </r>
  </si>
  <si>
    <r>
      <rPr>
        <sz val="9"/>
        <rFont val="Calibri"/>
        <family val="1"/>
      </rPr>
      <t>D574</t>
    </r>
  </si>
  <si>
    <r>
      <rPr>
        <sz val="9"/>
        <rFont val="Calibri"/>
        <family val="1"/>
      </rPr>
      <t>Fiesco</t>
    </r>
  </si>
  <si>
    <r>
      <rPr>
        <sz val="9"/>
        <rFont val="Calibri"/>
        <family val="1"/>
      </rPr>
      <t>D710</t>
    </r>
  </si>
  <si>
    <r>
      <rPr>
        <sz val="9"/>
        <rFont val="Calibri"/>
        <family val="1"/>
      </rPr>
      <t>Formigara</t>
    </r>
  </si>
  <si>
    <r>
      <rPr>
        <sz val="9"/>
        <rFont val="Calibri"/>
        <family val="1"/>
      </rPr>
      <t>D834</t>
    </r>
  </si>
  <si>
    <r>
      <rPr>
        <sz val="9"/>
        <rFont val="Calibri"/>
        <family val="1"/>
      </rPr>
      <t>Gabbioneta-Binanuova</t>
    </r>
  </si>
  <si>
    <r>
      <rPr>
        <sz val="9"/>
        <rFont val="Calibri"/>
        <family val="1"/>
      </rPr>
      <t>D841</t>
    </r>
  </si>
  <si>
    <r>
      <rPr>
        <sz val="9"/>
        <rFont val="Calibri"/>
        <family val="1"/>
      </rPr>
      <t>Gadesco-Pieve Delmona</t>
    </r>
  </si>
  <si>
    <r>
      <rPr>
        <sz val="9"/>
        <rFont val="Calibri"/>
        <family val="1"/>
      </rPr>
      <t>D966</t>
    </r>
  </si>
  <si>
    <r>
      <rPr>
        <sz val="9"/>
        <rFont val="Calibri"/>
        <family val="1"/>
      </rPr>
      <t>Genivolta</t>
    </r>
  </si>
  <si>
    <r>
      <rPr>
        <sz val="9"/>
        <rFont val="Calibri"/>
        <family val="1"/>
      </rPr>
      <t>D993</t>
    </r>
  </si>
  <si>
    <r>
      <rPr>
        <sz val="9"/>
        <rFont val="Calibri"/>
        <family val="1"/>
      </rPr>
      <t>Gerre de' Caprioli</t>
    </r>
  </si>
  <si>
    <r>
      <rPr>
        <sz val="9"/>
        <rFont val="Calibri"/>
        <family val="1"/>
      </rPr>
      <t>E082</t>
    </r>
  </si>
  <si>
    <r>
      <rPr>
        <sz val="9"/>
        <rFont val="Calibri"/>
        <family val="1"/>
      </rPr>
      <t>Gombito</t>
    </r>
  </si>
  <si>
    <r>
      <rPr>
        <sz val="9"/>
        <rFont val="Calibri"/>
        <family val="1"/>
      </rPr>
      <t>E193</t>
    </r>
  </si>
  <si>
    <r>
      <rPr>
        <sz val="9"/>
        <rFont val="Calibri"/>
        <family val="1"/>
      </rPr>
      <t>Grontardo</t>
    </r>
  </si>
  <si>
    <r>
      <rPr>
        <sz val="9"/>
        <rFont val="Calibri"/>
        <family val="1"/>
      </rPr>
      <t>E217</t>
    </r>
  </si>
  <si>
    <r>
      <rPr>
        <sz val="9"/>
        <rFont val="Calibri"/>
        <family val="1"/>
      </rPr>
      <t>Grumello Cremonese ed Uniti</t>
    </r>
  </si>
  <si>
    <r>
      <rPr>
        <sz val="9"/>
        <rFont val="Calibri"/>
        <family val="1"/>
      </rPr>
      <t>E272</t>
    </r>
  </si>
  <si>
    <r>
      <rPr>
        <sz val="9"/>
        <rFont val="Calibri"/>
        <family val="1"/>
      </rPr>
      <t>Gussola</t>
    </r>
  </si>
  <si>
    <r>
      <rPr>
        <sz val="9"/>
        <rFont val="Calibri"/>
        <family val="1"/>
      </rPr>
      <t>E356</t>
    </r>
  </si>
  <si>
    <r>
      <rPr>
        <sz val="9"/>
        <rFont val="Calibri"/>
        <family val="1"/>
      </rPr>
      <t>Isola Dovarese</t>
    </r>
  </si>
  <si>
    <r>
      <rPr>
        <sz val="9"/>
        <rFont val="Calibri"/>
        <family val="1"/>
      </rPr>
      <t>E380</t>
    </r>
  </si>
  <si>
    <r>
      <rPr>
        <sz val="9"/>
        <rFont val="Calibri"/>
        <family val="1"/>
      </rPr>
      <t>Izano</t>
    </r>
  </si>
  <si>
    <r>
      <rPr>
        <sz val="9"/>
        <rFont val="Calibri"/>
        <family val="1"/>
      </rPr>
      <t>E793</t>
    </r>
  </si>
  <si>
    <r>
      <rPr>
        <sz val="9"/>
        <rFont val="Calibri"/>
        <family val="1"/>
      </rPr>
      <t>Madignano</t>
    </r>
  </si>
  <si>
    <r>
      <rPr>
        <sz val="9"/>
        <rFont val="Calibri"/>
        <family val="1"/>
      </rPr>
      <t>E843</t>
    </r>
  </si>
  <si>
    <r>
      <rPr>
        <sz val="9"/>
        <rFont val="Calibri"/>
        <family val="1"/>
      </rPr>
      <t>Malagnino</t>
    </r>
  </si>
  <si>
    <r>
      <rPr>
        <sz val="9"/>
        <rFont val="Calibri"/>
        <family val="1"/>
      </rPr>
      <t>E983</t>
    </r>
  </si>
  <si>
    <r>
      <rPr>
        <sz val="9"/>
        <rFont val="Calibri"/>
        <family val="1"/>
      </rPr>
      <t>Martignana di Po</t>
    </r>
  </si>
  <si>
    <r>
      <rPr>
        <sz val="9"/>
        <rFont val="Calibri"/>
        <family val="1"/>
      </rPr>
      <t>F434</t>
    </r>
  </si>
  <si>
    <r>
      <rPr>
        <sz val="9"/>
        <rFont val="Calibri"/>
        <family val="1"/>
      </rPr>
      <t>Monte Cremasco</t>
    </r>
  </si>
  <si>
    <r>
      <rPr>
        <sz val="9"/>
        <rFont val="Calibri"/>
        <family val="1"/>
      </rPr>
      <t>F681</t>
    </r>
  </si>
  <si>
    <r>
      <rPr>
        <sz val="9"/>
        <rFont val="Calibri"/>
        <family val="1"/>
      </rPr>
      <t>Montodine</t>
    </r>
  </si>
  <si>
    <r>
      <rPr>
        <sz val="9"/>
        <rFont val="Calibri"/>
        <family val="1"/>
      </rPr>
      <t>F761</t>
    </r>
  </si>
  <si>
    <r>
      <rPr>
        <sz val="9"/>
        <rFont val="Calibri"/>
        <family val="1"/>
      </rPr>
      <t>Moscazzano</t>
    </r>
  </si>
  <si>
    <r>
      <rPr>
        <sz val="9"/>
        <rFont val="Calibri"/>
        <family val="1"/>
      </rPr>
      <t>F771</t>
    </r>
  </si>
  <si>
    <r>
      <rPr>
        <sz val="9"/>
        <rFont val="Calibri"/>
        <family val="1"/>
      </rPr>
      <t>Motta Baluffi</t>
    </r>
  </si>
  <si>
    <r>
      <rPr>
        <sz val="9"/>
        <rFont val="Calibri"/>
        <family val="1"/>
      </rPr>
      <t>G004</t>
    </r>
  </si>
  <si>
    <r>
      <rPr>
        <sz val="9"/>
        <rFont val="Calibri"/>
        <family val="1"/>
      </rPr>
      <t>Offanengo</t>
    </r>
  </si>
  <si>
    <r>
      <rPr>
        <sz val="9"/>
        <rFont val="Calibri"/>
        <family val="1"/>
      </rPr>
      <t>G047</t>
    </r>
  </si>
  <si>
    <r>
      <rPr>
        <sz val="9"/>
        <rFont val="Calibri"/>
        <family val="1"/>
      </rPr>
      <t>Olmeneta</t>
    </r>
  </si>
  <si>
    <r>
      <rPr>
        <sz val="9"/>
        <rFont val="Calibri"/>
        <family val="1"/>
      </rPr>
      <t>G185</t>
    </r>
  </si>
  <si>
    <r>
      <rPr>
        <sz val="9"/>
        <rFont val="Calibri"/>
        <family val="1"/>
      </rPr>
      <t>Ostiano</t>
    </r>
  </si>
  <si>
    <r>
      <rPr>
        <sz val="9"/>
        <rFont val="Calibri"/>
        <family val="1"/>
      </rPr>
      <t>G222</t>
    </r>
  </si>
  <si>
    <r>
      <rPr>
        <sz val="9"/>
        <rFont val="Calibri"/>
        <family val="1"/>
      </rPr>
      <t>Paderno Ponchielli</t>
    </r>
  </si>
  <si>
    <r>
      <rPr>
        <sz val="9"/>
        <rFont val="Calibri"/>
        <family val="1"/>
      </rPr>
      <t>G260</t>
    </r>
  </si>
  <si>
    <r>
      <rPr>
        <sz val="9"/>
        <rFont val="Calibri"/>
        <family val="1"/>
      </rPr>
      <t>Palazzo Pignano</t>
    </r>
  </si>
  <si>
    <r>
      <rPr>
        <sz val="9"/>
        <rFont val="Calibri"/>
        <family val="1"/>
      </rPr>
      <t>G306</t>
    </r>
  </si>
  <si>
    <r>
      <rPr>
        <sz val="9"/>
        <rFont val="Calibri"/>
        <family val="1"/>
      </rPr>
      <t>Pandino</t>
    </r>
  </si>
  <si>
    <r>
      <rPr>
        <sz val="9"/>
        <rFont val="Calibri"/>
        <family val="1"/>
      </rPr>
      <t>G469</t>
    </r>
  </si>
  <si>
    <r>
      <rPr>
        <sz val="9"/>
        <rFont val="Calibri"/>
        <family val="1"/>
      </rPr>
      <t>Persico Dosimo</t>
    </r>
  </si>
  <si>
    <r>
      <rPr>
        <sz val="9"/>
        <rFont val="Calibri"/>
        <family val="1"/>
      </rPr>
      <t>G483</t>
    </r>
  </si>
  <si>
    <r>
      <rPr>
        <sz val="9"/>
        <rFont val="Calibri"/>
        <family val="1"/>
      </rPr>
      <t>Pescarolo ed Uniti</t>
    </r>
  </si>
  <si>
    <r>
      <rPr>
        <sz val="9"/>
        <rFont val="Calibri"/>
        <family val="1"/>
      </rPr>
      <t>G504</t>
    </r>
  </si>
  <si>
    <r>
      <rPr>
        <sz val="9"/>
        <rFont val="Calibri"/>
        <family val="1"/>
      </rPr>
      <t>Pessina Cremonese</t>
    </r>
  </si>
  <si>
    <r>
      <rPr>
        <sz val="9"/>
        <rFont val="Calibri"/>
        <family val="1"/>
      </rPr>
      <t>M418</t>
    </r>
  </si>
  <si>
    <r>
      <rPr>
        <sz val="9"/>
        <rFont val="Calibri"/>
        <family val="1"/>
      </rPr>
      <t>Piadena Drizzona</t>
    </r>
  </si>
  <si>
    <r>
      <rPr>
        <sz val="9"/>
        <rFont val="Calibri"/>
        <family val="1"/>
      </rPr>
      <t>G558</t>
    </r>
  </si>
  <si>
    <r>
      <rPr>
        <sz val="9"/>
        <rFont val="Calibri"/>
        <family val="1"/>
      </rPr>
      <t>Pianengo</t>
    </r>
  </si>
  <si>
    <r>
      <rPr>
        <sz val="9"/>
        <rFont val="Calibri"/>
        <family val="1"/>
      </rPr>
      <t>G603</t>
    </r>
  </si>
  <si>
    <r>
      <rPr>
        <sz val="9"/>
        <rFont val="Calibri"/>
        <family val="1"/>
      </rPr>
      <t>Pieranica</t>
    </r>
  </si>
  <si>
    <r>
      <rPr>
        <sz val="9"/>
        <rFont val="Calibri"/>
        <family val="1"/>
      </rPr>
      <t>G647</t>
    </r>
  </si>
  <si>
    <r>
      <rPr>
        <sz val="9"/>
        <rFont val="Calibri"/>
        <family val="1"/>
      </rPr>
      <t>Pieve d'Olmi</t>
    </r>
  </si>
  <si>
    <r>
      <rPr>
        <sz val="9"/>
        <rFont val="Calibri"/>
        <family val="1"/>
      </rPr>
      <t>G651</t>
    </r>
  </si>
  <si>
    <r>
      <rPr>
        <sz val="9"/>
        <rFont val="Calibri"/>
        <family val="1"/>
      </rPr>
      <t>Pieve San Giacomo</t>
    </r>
  </si>
  <si>
    <r>
      <rPr>
        <sz val="9"/>
        <rFont val="Calibri"/>
        <family val="1"/>
      </rPr>
      <t>G721</t>
    </r>
  </si>
  <si>
    <r>
      <rPr>
        <sz val="9"/>
        <rFont val="Calibri"/>
        <family val="1"/>
      </rPr>
      <t>Pizzighettone</t>
    </r>
  </si>
  <si>
    <r>
      <rPr>
        <sz val="9"/>
        <rFont val="Calibri"/>
        <family val="1"/>
      </rPr>
      <t>B914</t>
    </r>
  </si>
  <si>
    <r>
      <rPr>
        <sz val="9"/>
        <rFont val="Calibri"/>
        <family val="1"/>
      </rPr>
      <t>Pozzaglio ed Uniti</t>
    </r>
  </si>
  <si>
    <r>
      <rPr>
        <sz val="9"/>
        <rFont val="Calibri"/>
        <family val="1"/>
      </rPr>
      <t>H130</t>
    </r>
  </si>
  <si>
    <r>
      <rPr>
        <sz val="9"/>
        <rFont val="Calibri"/>
        <family val="1"/>
      </rPr>
      <t>Quintano</t>
    </r>
  </si>
  <si>
    <r>
      <rPr>
        <sz val="9"/>
        <rFont val="Calibri"/>
        <family val="1"/>
      </rPr>
      <t>H276</t>
    </r>
  </si>
  <si>
    <r>
      <rPr>
        <sz val="9"/>
        <rFont val="Calibri"/>
        <family val="1"/>
      </rPr>
      <t>Ricengo</t>
    </r>
  </si>
  <si>
    <r>
      <rPr>
        <sz val="9"/>
        <rFont val="Calibri"/>
        <family val="1"/>
      </rPr>
      <t>H314</t>
    </r>
  </si>
  <si>
    <r>
      <rPr>
        <sz val="9"/>
        <rFont val="Calibri"/>
        <family val="1"/>
      </rPr>
      <t>Ripalta Arpina</t>
    </r>
  </si>
  <si>
    <r>
      <rPr>
        <sz val="9"/>
        <rFont val="Calibri"/>
        <family val="1"/>
      </rPr>
      <t>H315</t>
    </r>
  </si>
  <si>
    <r>
      <rPr>
        <sz val="9"/>
        <rFont val="Calibri"/>
        <family val="1"/>
      </rPr>
      <t>Ripalta Cremasca</t>
    </r>
  </si>
  <si>
    <r>
      <rPr>
        <sz val="9"/>
        <rFont val="Calibri"/>
        <family val="1"/>
      </rPr>
      <t>H316</t>
    </r>
  </si>
  <si>
    <r>
      <rPr>
        <sz val="9"/>
        <rFont val="Calibri"/>
        <family val="1"/>
      </rPr>
      <t>Ripalta Guerina</t>
    </r>
  </si>
  <si>
    <r>
      <rPr>
        <sz val="9"/>
        <rFont val="Calibri"/>
        <family val="1"/>
      </rPr>
      <t>H341</t>
    </r>
  </si>
  <si>
    <r>
      <rPr>
        <sz val="9"/>
        <rFont val="Calibri"/>
        <family val="1"/>
      </rPr>
      <t>Rivarolo del Re ed Uniti</t>
    </r>
  </si>
  <si>
    <r>
      <rPr>
        <sz val="9"/>
        <rFont val="Calibri"/>
        <family val="1"/>
      </rPr>
      <t>H357</t>
    </r>
  </si>
  <si>
    <r>
      <rPr>
        <sz val="9"/>
        <rFont val="Calibri"/>
        <family val="1"/>
      </rPr>
      <t>Rivolta d'Adda</t>
    </r>
  </si>
  <si>
    <r>
      <rPr>
        <sz val="9"/>
        <rFont val="Calibri"/>
        <family val="1"/>
      </rPr>
      <t>H372</t>
    </r>
  </si>
  <si>
    <r>
      <rPr>
        <sz val="9"/>
        <rFont val="Calibri"/>
        <family val="1"/>
      </rPr>
      <t>Robecco d'Oglio</t>
    </r>
  </si>
  <si>
    <r>
      <rPr>
        <sz val="9"/>
        <rFont val="Calibri"/>
        <family val="1"/>
      </rPr>
      <t>H508</t>
    </r>
  </si>
  <si>
    <r>
      <rPr>
        <sz val="9"/>
        <rFont val="Calibri"/>
        <family val="1"/>
      </rPr>
      <t>Romanengo</t>
    </r>
  </si>
  <si>
    <r>
      <rPr>
        <sz val="9"/>
        <rFont val="Calibri"/>
        <family val="1"/>
      </rPr>
      <t>H731</t>
    </r>
  </si>
  <si>
    <r>
      <rPr>
        <sz val="9"/>
        <rFont val="Calibri"/>
        <family val="1"/>
      </rPr>
      <t>Salvirola</t>
    </r>
  </si>
  <si>
    <r>
      <rPr>
        <sz val="9"/>
        <rFont val="Calibri"/>
        <family val="1"/>
      </rPr>
      <t>H767</t>
    </r>
  </si>
  <si>
    <r>
      <rPr>
        <sz val="9"/>
        <rFont val="Calibri"/>
        <family val="1"/>
      </rPr>
      <t>San Bassano</t>
    </r>
  </si>
  <si>
    <r>
      <rPr>
        <sz val="9"/>
        <rFont val="Calibri"/>
        <family val="1"/>
      </rPr>
      <t>H815</t>
    </r>
  </si>
  <si>
    <r>
      <rPr>
        <sz val="9"/>
        <rFont val="Calibri"/>
        <family val="1"/>
      </rPr>
      <t>San Daniele Po</t>
    </r>
  </si>
  <si>
    <r>
      <rPr>
        <sz val="9"/>
        <rFont val="Calibri"/>
        <family val="1"/>
      </rPr>
      <t>H918</t>
    </r>
  </si>
  <si>
    <r>
      <rPr>
        <sz val="9"/>
        <rFont val="Calibri"/>
        <family val="1"/>
      </rPr>
      <t>San Giovanni in Croce</t>
    </r>
  </si>
  <si>
    <r>
      <rPr>
        <sz val="9"/>
        <rFont val="Calibri"/>
        <family val="1"/>
      </rPr>
      <t>I007</t>
    </r>
  </si>
  <si>
    <r>
      <rPr>
        <sz val="9"/>
        <rFont val="Calibri"/>
        <family val="1"/>
      </rPr>
      <t>San Martino del Lago</t>
    </r>
  </si>
  <si>
    <r>
      <rPr>
        <sz val="9"/>
        <rFont val="Calibri"/>
        <family val="1"/>
      </rPr>
      <t>I497</t>
    </r>
  </si>
  <si>
    <r>
      <rPr>
        <sz val="9"/>
        <rFont val="Calibri"/>
        <family val="1"/>
      </rPr>
      <t>Scandolara Ravara</t>
    </r>
  </si>
  <si>
    <r>
      <rPr>
        <sz val="9"/>
        <rFont val="Calibri"/>
        <family val="1"/>
      </rPr>
      <t>I498</t>
    </r>
  </si>
  <si>
    <r>
      <rPr>
        <sz val="9"/>
        <rFont val="Calibri"/>
        <family val="1"/>
      </rPr>
      <t>Scandolara Ripa d'Oglio</t>
    </r>
  </si>
  <si>
    <r>
      <rPr>
        <sz val="9"/>
        <rFont val="Calibri"/>
        <family val="1"/>
      </rPr>
      <t>I627</t>
    </r>
  </si>
  <si>
    <r>
      <rPr>
        <sz val="9"/>
        <rFont val="Calibri"/>
        <family val="1"/>
      </rPr>
      <t>Sergnano</t>
    </r>
  </si>
  <si>
    <r>
      <rPr>
        <sz val="9"/>
        <rFont val="Calibri"/>
        <family val="1"/>
      </rPr>
      <t>I683</t>
    </r>
  </si>
  <si>
    <r>
      <rPr>
        <sz val="9"/>
        <rFont val="Calibri"/>
        <family val="1"/>
      </rPr>
      <t>Sesto ed Uniti</t>
    </r>
  </si>
  <si>
    <r>
      <rPr>
        <sz val="9"/>
        <rFont val="Calibri"/>
        <family val="1"/>
      </rPr>
      <t>I790</t>
    </r>
  </si>
  <si>
    <r>
      <rPr>
        <sz val="9"/>
        <rFont val="Calibri"/>
        <family val="1"/>
      </rPr>
      <t>Solarolo Rainerio</t>
    </r>
  </si>
  <si>
    <r>
      <rPr>
        <sz val="9"/>
        <rFont val="Calibri"/>
        <family val="1"/>
      </rPr>
      <t>I827</t>
    </r>
  </si>
  <si>
    <r>
      <rPr>
        <sz val="9"/>
        <rFont val="Calibri"/>
        <family val="1"/>
      </rPr>
      <t>Soncino</t>
    </r>
  </si>
  <si>
    <r>
      <rPr>
        <sz val="9"/>
        <rFont val="Calibri"/>
        <family val="1"/>
      </rPr>
      <t>I849</t>
    </r>
  </si>
  <si>
    <r>
      <rPr>
        <sz val="9"/>
        <rFont val="Calibri"/>
        <family val="1"/>
      </rPr>
      <t>Soresina</t>
    </r>
  </si>
  <si>
    <r>
      <rPr>
        <sz val="9"/>
        <rFont val="Calibri"/>
        <family val="1"/>
      </rPr>
      <t>I865</t>
    </r>
  </si>
  <si>
    <r>
      <rPr>
        <sz val="9"/>
        <rFont val="Calibri"/>
        <family val="1"/>
      </rPr>
      <t>Sospiro</t>
    </r>
  </si>
  <si>
    <r>
      <rPr>
        <sz val="9"/>
        <rFont val="Calibri"/>
        <family val="1"/>
      </rPr>
      <t>I906</t>
    </r>
  </si>
  <si>
    <r>
      <rPr>
        <sz val="9"/>
        <rFont val="Calibri"/>
        <family val="1"/>
      </rPr>
      <t>Spinadesco</t>
    </r>
  </si>
  <si>
    <r>
      <rPr>
        <sz val="9"/>
        <rFont val="Calibri"/>
        <family val="1"/>
      </rPr>
      <t>I909</t>
    </r>
  </si>
  <si>
    <r>
      <rPr>
        <sz val="9"/>
        <rFont val="Calibri"/>
        <family val="1"/>
      </rPr>
      <t>Spineda</t>
    </r>
  </si>
  <si>
    <r>
      <rPr>
        <sz val="9"/>
        <rFont val="Calibri"/>
        <family val="1"/>
      </rPr>
      <t>I914</t>
    </r>
  </si>
  <si>
    <r>
      <rPr>
        <sz val="9"/>
        <rFont val="Calibri"/>
        <family val="1"/>
      </rPr>
      <t>Spino d'Adda</t>
    </r>
  </si>
  <si>
    <r>
      <rPr>
        <sz val="9"/>
        <rFont val="Calibri"/>
        <family val="1"/>
      </rPr>
      <t>I935</t>
    </r>
  </si>
  <si>
    <r>
      <rPr>
        <sz val="9"/>
        <rFont val="Calibri"/>
        <family val="1"/>
      </rPr>
      <t>Stagno Lombardo</t>
    </r>
  </si>
  <si>
    <r>
      <rPr>
        <sz val="9"/>
        <rFont val="Calibri"/>
        <family val="1"/>
      </rPr>
      <t>L164</t>
    </r>
  </si>
  <si>
    <r>
      <rPr>
        <sz val="9"/>
        <rFont val="Calibri"/>
        <family val="1"/>
      </rPr>
      <t>Ticengo</t>
    </r>
  </si>
  <si>
    <r>
      <rPr>
        <sz val="9"/>
        <rFont val="Calibri"/>
        <family val="1"/>
      </rPr>
      <t>L221</t>
    </r>
  </si>
  <si>
    <r>
      <rPr>
        <sz val="9"/>
        <rFont val="Calibri"/>
        <family val="1"/>
      </rPr>
      <t>Torlino Vimercati</t>
    </r>
  </si>
  <si>
    <r>
      <rPr>
        <sz val="9"/>
        <rFont val="Calibri"/>
        <family val="1"/>
      </rPr>
      <t>L225</t>
    </r>
  </si>
  <si>
    <r>
      <rPr>
        <sz val="9"/>
        <rFont val="Calibri"/>
        <family val="1"/>
      </rPr>
      <t>Tornata</t>
    </r>
  </si>
  <si>
    <r>
      <rPr>
        <sz val="9"/>
        <rFont val="Calibri"/>
        <family val="1"/>
      </rPr>
      <t>L258</t>
    </r>
  </si>
  <si>
    <r>
      <rPr>
        <sz val="9"/>
        <rFont val="Calibri"/>
        <family val="1"/>
      </rPr>
      <t>Torre de' Picenardi</t>
    </r>
  </si>
  <si>
    <r>
      <rPr>
        <sz val="9"/>
        <rFont val="Calibri"/>
        <family val="1"/>
      </rPr>
      <t>L296</t>
    </r>
  </si>
  <si>
    <r>
      <rPr>
        <sz val="9"/>
        <rFont val="Calibri"/>
        <family val="1"/>
      </rPr>
      <t>Torricella del Pizzo</t>
    </r>
  </si>
  <si>
    <r>
      <rPr>
        <sz val="9"/>
        <rFont val="Calibri"/>
        <family val="1"/>
      </rPr>
      <t>L389</t>
    </r>
  </si>
  <si>
    <r>
      <rPr>
        <sz val="9"/>
        <rFont val="Calibri"/>
        <family val="1"/>
      </rPr>
      <t>Trescore Cremasco</t>
    </r>
  </si>
  <si>
    <r>
      <rPr>
        <sz val="9"/>
        <rFont val="Calibri"/>
        <family val="1"/>
      </rPr>
      <t>L426</t>
    </r>
  </si>
  <si>
    <r>
      <rPr>
        <sz val="9"/>
        <rFont val="Calibri"/>
        <family val="1"/>
      </rPr>
      <t>Trigolo</t>
    </r>
  </si>
  <si>
    <r>
      <rPr>
        <sz val="9"/>
        <rFont val="Calibri"/>
        <family val="1"/>
      </rPr>
      <t>L535</t>
    </r>
  </si>
  <si>
    <r>
      <rPr>
        <sz val="9"/>
        <rFont val="Calibri"/>
        <family val="1"/>
      </rPr>
      <t>Vaiano Cremasco</t>
    </r>
  </si>
  <si>
    <r>
      <rPr>
        <sz val="9"/>
        <rFont val="Calibri"/>
        <family val="1"/>
      </rPr>
      <t>L539</t>
    </r>
  </si>
  <si>
    <r>
      <rPr>
        <sz val="9"/>
        <rFont val="Calibri"/>
        <family val="1"/>
      </rPr>
      <t>Vailate</t>
    </r>
  </si>
  <si>
    <r>
      <rPr>
        <sz val="9"/>
        <rFont val="Calibri"/>
        <family val="1"/>
      </rPr>
      <t>L806</t>
    </r>
  </si>
  <si>
    <r>
      <rPr>
        <sz val="9"/>
        <rFont val="Calibri"/>
        <family val="1"/>
      </rPr>
      <t>Vescovato</t>
    </r>
  </si>
  <si>
    <r>
      <rPr>
        <sz val="9"/>
        <rFont val="Calibri"/>
        <family val="1"/>
      </rPr>
      <t>M116</t>
    </r>
  </si>
  <si>
    <r>
      <rPr>
        <sz val="9"/>
        <rFont val="Calibri"/>
        <family val="1"/>
      </rPr>
      <t>Volongo</t>
    </r>
  </si>
  <si>
    <r>
      <rPr>
        <sz val="9"/>
        <rFont val="Calibri"/>
        <family val="1"/>
      </rPr>
      <t>M127</t>
    </r>
  </si>
  <si>
    <r>
      <rPr>
        <sz val="9"/>
        <rFont val="Calibri"/>
        <family val="1"/>
      </rPr>
      <t>Voltido</t>
    </r>
  </si>
  <si>
    <r>
      <rPr>
        <sz val="9"/>
        <rFont val="Calibri"/>
        <family val="1"/>
      </rPr>
      <t>A005</t>
    </r>
  </si>
  <si>
    <r>
      <rPr>
        <sz val="9"/>
        <rFont val="Calibri"/>
        <family val="1"/>
      </rPr>
      <t>Abbadia Lariana</t>
    </r>
  </si>
  <si>
    <r>
      <rPr>
        <sz val="9"/>
        <rFont val="Calibri"/>
        <family val="1"/>
      </rPr>
      <t>Lecco</t>
    </r>
  </si>
  <si>
    <r>
      <rPr>
        <sz val="9"/>
        <rFont val="Calibri"/>
        <family val="1"/>
      </rPr>
      <t>A112</t>
    </r>
  </si>
  <si>
    <r>
      <rPr>
        <sz val="9"/>
        <rFont val="Calibri"/>
        <family val="1"/>
      </rPr>
      <t>Airuno</t>
    </r>
  </si>
  <si>
    <r>
      <rPr>
        <sz val="9"/>
        <rFont val="Calibri"/>
        <family val="1"/>
      </rPr>
      <t>A301</t>
    </r>
  </si>
  <si>
    <r>
      <rPr>
        <sz val="9"/>
        <rFont val="Calibri"/>
        <family val="1"/>
      </rPr>
      <t>Annone di Brianza</t>
    </r>
  </si>
  <si>
    <r>
      <rPr>
        <sz val="9"/>
        <rFont val="Calibri"/>
        <family val="1"/>
      </rPr>
      <t>A594</t>
    </r>
  </si>
  <si>
    <r>
      <rPr>
        <sz val="9"/>
        <rFont val="Calibri"/>
        <family val="1"/>
      </rPr>
      <t>Ballabio</t>
    </r>
  </si>
  <si>
    <r>
      <rPr>
        <sz val="9"/>
        <rFont val="Calibri"/>
        <family val="1"/>
      </rPr>
      <t>A683</t>
    </r>
  </si>
  <si>
    <r>
      <rPr>
        <sz val="9"/>
        <rFont val="Calibri"/>
        <family val="1"/>
      </rPr>
      <t>Barzago</t>
    </r>
  </si>
  <si>
    <r>
      <rPr>
        <sz val="9"/>
        <rFont val="Calibri"/>
        <family val="1"/>
      </rPr>
      <t>A686</t>
    </r>
  </si>
  <si>
    <r>
      <rPr>
        <sz val="9"/>
        <rFont val="Calibri"/>
        <family val="1"/>
      </rPr>
      <t>Barzanò</t>
    </r>
  </si>
  <si>
    <r>
      <rPr>
        <sz val="9"/>
        <rFont val="Calibri"/>
        <family val="1"/>
      </rPr>
      <t>A687</t>
    </r>
  </si>
  <si>
    <r>
      <rPr>
        <sz val="9"/>
        <rFont val="Calibri"/>
        <family val="1"/>
      </rPr>
      <t>Barzio</t>
    </r>
  </si>
  <si>
    <r>
      <rPr>
        <sz val="9"/>
        <rFont val="Calibri"/>
        <family val="1"/>
      </rPr>
      <t>A745</t>
    </r>
  </si>
  <si>
    <r>
      <rPr>
        <sz val="9"/>
        <rFont val="Calibri"/>
        <family val="1"/>
      </rPr>
      <t>Bellano</t>
    </r>
  </si>
  <si>
    <r>
      <rPr>
        <sz val="9"/>
        <rFont val="Calibri"/>
        <family val="1"/>
      </rPr>
      <t>B081</t>
    </r>
  </si>
  <si>
    <r>
      <rPr>
        <sz val="9"/>
        <rFont val="Calibri"/>
        <family val="1"/>
      </rPr>
      <t>Bosisio Parini</t>
    </r>
  </si>
  <si>
    <r>
      <rPr>
        <sz val="9"/>
        <rFont val="Calibri"/>
        <family val="1"/>
      </rPr>
      <t>B194</t>
    </r>
  </si>
  <si>
    <r>
      <rPr>
        <sz val="9"/>
        <rFont val="Calibri"/>
        <family val="1"/>
      </rPr>
      <t>Brivio</t>
    </r>
  </si>
  <si>
    <r>
      <rPr>
        <sz val="9"/>
        <rFont val="Calibri"/>
        <family val="1"/>
      </rPr>
      <t>B261</t>
    </r>
  </si>
  <si>
    <r>
      <rPr>
        <sz val="9"/>
        <rFont val="Calibri"/>
        <family val="1"/>
      </rPr>
      <t>Bulciago</t>
    </r>
  </si>
  <si>
    <r>
      <rPr>
        <sz val="9"/>
        <rFont val="Calibri"/>
        <family val="1"/>
      </rPr>
      <t>B396</t>
    </r>
  </si>
  <si>
    <r>
      <rPr>
        <sz val="9"/>
        <rFont val="Calibri"/>
        <family val="1"/>
      </rPr>
      <t>Calco</t>
    </r>
  </si>
  <si>
    <r>
      <rPr>
        <sz val="9"/>
        <rFont val="Calibri"/>
        <family val="1"/>
      </rPr>
      <t>B423</t>
    </r>
  </si>
  <si>
    <r>
      <rPr>
        <sz val="9"/>
        <rFont val="Calibri"/>
        <family val="1"/>
      </rPr>
      <t>Calolziocorte</t>
    </r>
  </si>
  <si>
    <r>
      <rPr>
        <sz val="9"/>
        <rFont val="Calibri"/>
        <family val="1"/>
      </rPr>
      <t>B763</t>
    </r>
  </si>
  <si>
    <r>
      <rPr>
        <sz val="9"/>
        <rFont val="Calibri"/>
        <family val="1"/>
      </rPr>
      <t>Carenno</t>
    </r>
  </si>
  <si>
    <r>
      <rPr>
        <sz val="9"/>
        <rFont val="Calibri"/>
        <family val="1"/>
      </rPr>
      <t>B937</t>
    </r>
  </si>
  <si>
    <r>
      <rPr>
        <sz val="9"/>
        <rFont val="Calibri"/>
        <family val="1"/>
      </rPr>
      <t>Casargo</t>
    </r>
  </si>
  <si>
    <r>
      <rPr>
        <sz val="9"/>
        <rFont val="Calibri"/>
        <family val="1"/>
      </rPr>
      <t>B943</t>
    </r>
  </si>
  <si>
    <r>
      <rPr>
        <sz val="9"/>
        <rFont val="Calibri"/>
        <family val="1"/>
      </rPr>
      <t>Casatenovo</t>
    </r>
  </si>
  <si>
    <r>
      <rPr>
        <sz val="9"/>
        <rFont val="Calibri"/>
        <family val="1"/>
      </rPr>
      <t>B996</t>
    </r>
  </si>
  <si>
    <r>
      <rPr>
        <sz val="9"/>
        <rFont val="Calibri"/>
        <family val="1"/>
      </rPr>
      <t>Cassago Brianza</t>
    </r>
  </si>
  <si>
    <r>
      <rPr>
        <sz val="9"/>
        <rFont val="Calibri"/>
        <family val="1"/>
      </rPr>
      <t>C024</t>
    </r>
  </si>
  <si>
    <r>
      <rPr>
        <sz val="9"/>
        <rFont val="Calibri"/>
        <family val="1"/>
      </rPr>
      <t>Cassina Valsassina</t>
    </r>
  </si>
  <si>
    <r>
      <rPr>
        <sz val="9"/>
        <rFont val="Calibri"/>
        <family val="1"/>
      </rPr>
      <t>C187</t>
    </r>
  </si>
  <si>
    <r>
      <rPr>
        <sz val="9"/>
        <rFont val="Calibri"/>
        <family val="1"/>
      </rPr>
      <t>Castello di Brianza</t>
    </r>
  </si>
  <si>
    <r>
      <rPr>
        <sz val="9"/>
        <rFont val="Calibri"/>
        <family val="1"/>
      </rPr>
      <t>C521</t>
    </r>
  </si>
  <si>
    <r>
      <rPr>
        <sz val="9"/>
        <rFont val="Calibri"/>
        <family val="1"/>
      </rPr>
      <t>Cernusco Lombardone</t>
    </r>
  </si>
  <si>
    <r>
      <rPr>
        <sz val="9"/>
        <rFont val="Calibri"/>
        <family val="1"/>
      </rPr>
      <t>C563</t>
    </r>
  </si>
  <si>
    <r>
      <rPr>
        <sz val="9"/>
        <rFont val="Calibri"/>
        <family val="1"/>
      </rPr>
      <t>Cesana Brianza</t>
    </r>
  </si>
  <si>
    <r>
      <rPr>
        <sz val="9"/>
        <rFont val="Calibri"/>
        <family val="1"/>
      </rPr>
      <t>C752</t>
    </r>
  </si>
  <si>
    <r>
      <rPr>
        <sz val="9"/>
        <rFont val="Calibri"/>
        <family val="1"/>
      </rPr>
      <t>Civate</t>
    </r>
  </si>
  <si>
    <r>
      <rPr>
        <sz val="9"/>
        <rFont val="Calibri"/>
        <family val="1"/>
      </rPr>
      <t>C839</t>
    </r>
  </si>
  <si>
    <r>
      <rPr>
        <sz val="9"/>
        <rFont val="Calibri"/>
        <family val="1"/>
      </rPr>
      <t>Colico</t>
    </r>
  </si>
  <si>
    <r>
      <rPr>
        <sz val="9"/>
        <rFont val="Calibri"/>
        <family val="1"/>
      </rPr>
      <t>C851</t>
    </r>
  </si>
  <si>
    <r>
      <rPr>
        <sz val="9"/>
        <rFont val="Calibri"/>
        <family val="1"/>
      </rPr>
      <t>Colle Brianza</t>
    </r>
  </si>
  <si>
    <r>
      <rPr>
        <sz val="9"/>
        <rFont val="Calibri"/>
        <family val="1"/>
      </rPr>
      <t>D065</t>
    </r>
  </si>
  <si>
    <r>
      <rPr>
        <sz val="9"/>
        <rFont val="Calibri"/>
        <family val="1"/>
      </rPr>
      <t>Cortenova</t>
    </r>
  </si>
  <si>
    <r>
      <rPr>
        <sz val="9"/>
        <rFont val="Calibri"/>
        <family val="1"/>
      </rPr>
      <t>D112</t>
    </r>
  </si>
  <si>
    <r>
      <rPr>
        <sz val="9"/>
        <rFont val="Calibri"/>
        <family val="1"/>
      </rPr>
      <t>Costa Masnaga</t>
    </r>
  </si>
  <si>
    <r>
      <rPr>
        <sz val="9"/>
        <rFont val="Calibri"/>
        <family val="1"/>
      </rPr>
      <t>D131</t>
    </r>
  </si>
  <si>
    <r>
      <rPr>
        <sz val="9"/>
        <rFont val="Calibri"/>
        <family val="1"/>
      </rPr>
      <t>Crandola Valsassina</t>
    </r>
  </si>
  <si>
    <r>
      <rPr>
        <sz val="9"/>
        <rFont val="Calibri"/>
        <family val="1"/>
      </rPr>
      <t>D143</t>
    </r>
  </si>
  <si>
    <r>
      <rPr>
        <sz val="9"/>
        <rFont val="Calibri"/>
        <family val="1"/>
      </rPr>
      <t>Cremella</t>
    </r>
  </si>
  <si>
    <r>
      <rPr>
        <sz val="9"/>
        <rFont val="Calibri"/>
        <family val="1"/>
      </rPr>
      <t>D145</t>
    </r>
  </si>
  <si>
    <r>
      <rPr>
        <sz val="9"/>
        <rFont val="Calibri"/>
        <family val="1"/>
      </rPr>
      <t>Cremeno</t>
    </r>
  </si>
  <si>
    <r>
      <rPr>
        <sz val="9"/>
        <rFont val="Calibri"/>
        <family val="1"/>
      </rPr>
      <t>D280</t>
    </r>
  </si>
  <si>
    <r>
      <rPr>
        <sz val="9"/>
        <rFont val="Calibri"/>
        <family val="1"/>
      </rPr>
      <t>Dervio</t>
    </r>
  </si>
  <si>
    <r>
      <rPr>
        <sz val="9"/>
        <rFont val="Calibri"/>
        <family val="1"/>
      </rPr>
      <t>D327</t>
    </r>
  </si>
  <si>
    <r>
      <rPr>
        <sz val="9"/>
        <rFont val="Calibri"/>
        <family val="1"/>
      </rPr>
      <t>Dolzago</t>
    </r>
  </si>
  <si>
    <r>
      <rPr>
        <sz val="9"/>
        <rFont val="Calibri"/>
        <family val="1"/>
      </rPr>
      <t>D346</t>
    </r>
  </si>
  <si>
    <r>
      <rPr>
        <sz val="9"/>
        <rFont val="Calibri"/>
        <family val="1"/>
      </rPr>
      <t>Dorio</t>
    </r>
  </si>
  <si>
    <r>
      <rPr>
        <sz val="9"/>
        <rFont val="Calibri"/>
        <family val="1"/>
      </rPr>
      <t>D398</t>
    </r>
  </si>
  <si>
    <r>
      <rPr>
        <sz val="9"/>
        <rFont val="Calibri"/>
        <family val="1"/>
      </rPr>
      <t>Ello</t>
    </r>
  </si>
  <si>
    <r>
      <rPr>
        <sz val="9"/>
        <rFont val="Calibri"/>
        <family val="1"/>
      </rPr>
      <t>D428</t>
    </r>
  </si>
  <si>
    <r>
      <rPr>
        <sz val="9"/>
        <rFont val="Calibri"/>
        <family val="1"/>
      </rPr>
      <t>Erve</t>
    </r>
  </si>
  <si>
    <r>
      <rPr>
        <sz val="9"/>
        <rFont val="Calibri"/>
        <family val="1"/>
      </rPr>
      <t>D436</t>
    </r>
  </si>
  <si>
    <r>
      <rPr>
        <sz val="9"/>
        <rFont val="Calibri"/>
        <family val="1"/>
      </rPr>
      <t>Esino Lario</t>
    </r>
  </si>
  <si>
    <r>
      <rPr>
        <sz val="9"/>
        <rFont val="Calibri"/>
        <family val="1"/>
      </rPr>
      <t>D865</t>
    </r>
  </si>
  <si>
    <r>
      <rPr>
        <sz val="9"/>
        <rFont val="Calibri"/>
        <family val="1"/>
      </rPr>
      <t>Galbiate</t>
    </r>
  </si>
  <si>
    <r>
      <rPr>
        <sz val="9"/>
        <rFont val="Calibri"/>
        <family val="1"/>
      </rPr>
      <t>D913</t>
    </r>
  </si>
  <si>
    <r>
      <rPr>
        <sz val="9"/>
        <rFont val="Calibri"/>
        <family val="1"/>
      </rPr>
      <t>Garbagnate Monastero</t>
    </r>
  </si>
  <si>
    <r>
      <rPr>
        <sz val="9"/>
        <rFont val="Calibri"/>
        <family val="1"/>
      </rPr>
      <t>D926</t>
    </r>
  </si>
  <si>
    <r>
      <rPr>
        <sz val="9"/>
        <rFont val="Calibri"/>
        <family val="1"/>
      </rPr>
      <t>Garlate</t>
    </r>
  </si>
  <si>
    <r>
      <rPr>
        <sz val="9"/>
        <rFont val="Calibri"/>
        <family val="1"/>
      </rPr>
      <t>E287</t>
    </r>
  </si>
  <si>
    <r>
      <rPr>
        <sz val="9"/>
        <rFont val="Calibri"/>
        <family val="1"/>
      </rPr>
      <t>Imbersago</t>
    </r>
  </si>
  <si>
    <r>
      <rPr>
        <sz val="9"/>
        <rFont val="Calibri"/>
        <family val="1"/>
      </rPr>
      <t>E305</t>
    </r>
  </si>
  <si>
    <r>
      <rPr>
        <sz val="9"/>
        <rFont val="Calibri"/>
        <family val="1"/>
      </rPr>
      <t>Introbio</t>
    </r>
  </si>
  <si>
    <r>
      <rPr>
        <sz val="9"/>
        <rFont val="Calibri"/>
        <family val="1"/>
      </rPr>
      <t>M348</t>
    </r>
  </si>
  <si>
    <r>
      <rPr>
        <sz val="9"/>
        <rFont val="Calibri"/>
        <family val="1"/>
      </rPr>
      <t>La Valletta Brianza</t>
    </r>
  </si>
  <si>
    <r>
      <rPr>
        <sz val="9"/>
        <rFont val="Calibri"/>
        <family val="1"/>
      </rPr>
      <t>E507</t>
    </r>
  </si>
  <si>
    <r>
      <rPr>
        <sz val="9"/>
        <rFont val="Calibri"/>
        <family val="1"/>
      </rPr>
      <t>E581</t>
    </r>
  </si>
  <si>
    <r>
      <rPr>
        <sz val="9"/>
        <rFont val="Calibri"/>
        <family val="1"/>
      </rPr>
      <t>Lierna</t>
    </r>
  </si>
  <si>
    <r>
      <rPr>
        <sz val="9"/>
        <rFont val="Calibri"/>
        <family val="1"/>
      </rPr>
      <t>E656</t>
    </r>
  </si>
  <si>
    <r>
      <rPr>
        <sz val="9"/>
        <rFont val="Calibri"/>
        <family val="1"/>
      </rPr>
      <t>Lomagna</t>
    </r>
  </si>
  <si>
    <r>
      <rPr>
        <sz val="9"/>
        <rFont val="Calibri"/>
        <family val="1"/>
      </rPr>
      <t>E858</t>
    </r>
  </si>
  <si>
    <r>
      <rPr>
        <sz val="9"/>
        <rFont val="Calibri"/>
        <family val="1"/>
      </rPr>
      <t>Malgrate</t>
    </r>
  </si>
  <si>
    <r>
      <rPr>
        <sz val="9"/>
        <rFont val="Calibri"/>
        <family val="1"/>
      </rPr>
      <t>E879</t>
    </r>
  </si>
  <si>
    <r>
      <rPr>
        <sz val="9"/>
        <rFont val="Calibri"/>
        <family val="1"/>
      </rPr>
      <t>Mandello del Lario</t>
    </r>
  </si>
  <si>
    <r>
      <rPr>
        <sz val="9"/>
        <rFont val="Calibri"/>
        <family val="1"/>
      </rPr>
      <t>E947</t>
    </r>
  </si>
  <si>
    <r>
      <rPr>
        <sz val="9"/>
        <rFont val="Calibri"/>
        <family val="1"/>
      </rPr>
      <t>Margno</t>
    </r>
  </si>
  <si>
    <r>
      <rPr>
        <sz val="9"/>
        <rFont val="Calibri"/>
        <family val="1"/>
      </rPr>
      <t>F133</t>
    </r>
  </si>
  <si>
    <r>
      <rPr>
        <sz val="9"/>
        <rFont val="Calibri"/>
        <family val="1"/>
      </rPr>
      <t>Merate</t>
    </r>
  </si>
  <si>
    <r>
      <rPr>
        <sz val="9"/>
        <rFont val="Calibri"/>
        <family val="1"/>
      </rPr>
      <t>F248</t>
    </r>
  </si>
  <si>
    <r>
      <rPr>
        <sz val="9"/>
        <rFont val="Calibri"/>
        <family val="1"/>
      </rPr>
      <t>Missaglia</t>
    </r>
  </si>
  <si>
    <r>
      <rPr>
        <sz val="9"/>
        <rFont val="Calibri"/>
        <family val="1"/>
      </rPr>
      <t>F265</t>
    </r>
  </si>
  <si>
    <r>
      <rPr>
        <sz val="9"/>
        <rFont val="Calibri"/>
        <family val="1"/>
      </rPr>
      <t>Moggio</t>
    </r>
  </si>
  <si>
    <r>
      <rPr>
        <sz val="9"/>
        <rFont val="Calibri"/>
        <family val="1"/>
      </rPr>
      <t>F304</t>
    </r>
  </si>
  <si>
    <r>
      <rPr>
        <sz val="9"/>
        <rFont val="Calibri"/>
        <family val="1"/>
      </rPr>
      <t>Molteno</t>
    </r>
  </si>
  <si>
    <r>
      <rPr>
        <sz val="9"/>
        <rFont val="Calibri"/>
        <family val="1"/>
      </rPr>
      <t>F561</t>
    </r>
  </si>
  <si>
    <r>
      <rPr>
        <sz val="9"/>
        <rFont val="Calibri"/>
        <family val="1"/>
      </rPr>
      <t>Monte Marenzo</t>
    </r>
  </si>
  <si>
    <r>
      <rPr>
        <sz val="9"/>
        <rFont val="Calibri"/>
        <family val="1"/>
      </rPr>
      <t>F657</t>
    </r>
  </si>
  <si>
    <r>
      <rPr>
        <sz val="9"/>
        <rFont val="Calibri"/>
        <family val="1"/>
      </rPr>
      <t>Montevecchia</t>
    </r>
  </si>
  <si>
    <r>
      <rPr>
        <sz val="9"/>
        <rFont val="Calibri"/>
        <family val="1"/>
      </rPr>
      <t>F674</t>
    </r>
  </si>
  <si>
    <r>
      <rPr>
        <sz val="9"/>
        <rFont val="Calibri"/>
        <family val="1"/>
      </rPr>
      <t>Monticello Brianza</t>
    </r>
  </si>
  <si>
    <r>
      <rPr>
        <sz val="9"/>
        <rFont val="Calibri"/>
        <family val="1"/>
      </rPr>
      <t>F758</t>
    </r>
  </si>
  <si>
    <r>
      <rPr>
        <sz val="9"/>
        <rFont val="Calibri"/>
        <family val="1"/>
      </rPr>
      <t>Morterone</t>
    </r>
  </si>
  <si>
    <r>
      <rPr>
        <sz val="9"/>
        <rFont val="Calibri"/>
        <family val="1"/>
      </rPr>
      <t>F887</t>
    </r>
  </si>
  <si>
    <r>
      <rPr>
        <sz val="9"/>
        <rFont val="Calibri"/>
        <family val="1"/>
      </rPr>
      <t>Nibionno</t>
    </r>
  </si>
  <si>
    <r>
      <rPr>
        <sz val="9"/>
        <rFont val="Calibri"/>
        <family val="1"/>
      </rPr>
      <t>G009</t>
    </r>
  </si>
  <si>
    <r>
      <rPr>
        <sz val="9"/>
        <rFont val="Calibri"/>
        <family val="1"/>
      </rPr>
      <t>Oggiono</t>
    </r>
  </si>
  <si>
    <r>
      <rPr>
        <sz val="9"/>
        <rFont val="Calibri"/>
        <family val="1"/>
      </rPr>
      <t>G026</t>
    </r>
  </si>
  <si>
    <r>
      <rPr>
        <sz val="9"/>
        <rFont val="Calibri"/>
        <family val="1"/>
      </rPr>
      <t>Olgiate Molgora</t>
    </r>
  </si>
  <si>
    <r>
      <rPr>
        <sz val="9"/>
        <rFont val="Calibri"/>
        <family val="1"/>
      </rPr>
      <t>G030</t>
    </r>
  </si>
  <si>
    <r>
      <rPr>
        <sz val="9"/>
        <rFont val="Calibri"/>
        <family val="1"/>
      </rPr>
      <t>Olginate</t>
    </r>
  </si>
  <si>
    <r>
      <rPr>
        <sz val="9"/>
        <rFont val="Calibri"/>
        <family val="1"/>
      </rPr>
      <t>G040</t>
    </r>
  </si>
  <si>
    <r>
      <rPr>
        <sz val="9"/>
        <rFont val="Calibri"/>
        <family val="1"/>
      </rPr>
      <t>Oliveto Lario</t>
    </r>
  </si>
  <si>
    <r>
      <rPr>
        <sz val="9"/>
        <rFont val="Calibri"/>
        <family val="1"/>
      </rPr>
      <t>G161</t>
    </r>
  </si>
  <si>
    <r>
      <rPr>
        <sz val="9"/>
        <rFont val="Calibri"/>
        <family val="1"/>
      </rPr>
      <t>Osnago</t>
    </r>
  </si>
  <si>
    <r>
      <rPr>
        <sz val="9"/>
        <rFont val="Calibri"/>
        <family val="1"/>
      </rPr>
      <t>G218</t>
    </r>
  </si>
  <si>
    <r>
      <rPr>
        <sz val="9"/>
        <rFont val="Calibri"/>
        <family val="1"/>
      </rPr>
      <t>Paderno d'Adda</t>
    </r>
  </si>
  <si>
    <r>
      <rPr>
        <sz val="9"/>
        <rFont val="Calibri"/>
        <family val="1"/>
      </rPr>
      <t>G241</t>
    </r>
  </si>
  <si>
    <r>
      <rPr>
        <sz val="9"/>
        <rFont val="Calibri"/>
        <family val="1"/>
      </rPr>
      <t>Pagnona</t>
    </r>
  </si>
  <si>
    <r>
      <rPr>
        <sz val="9"/>
        <rFont val="Calibri"/>
        <family val="1"/>
      </rPr>
      <t>G336</t>
    </r>
  </si>
  <si>
    <r>
      <rPr>
        <sz val="9"/>
        <rFont val="Calibri"/>
        <family val="1"/>
      </rPr>
      <t>Parlasco</t>
    </r>
  </si>
  <si>
    <r>
      <rPr>
        <sz val="9"/>
        <rFont val="Calibri"/>
        <family val="1"/>
      </rPr>
      <t>G368</t>
    </r>
  </si>
  <si>
    <r>
      <rPr>
        <sz val="9"/>
        <rFont val="Calibri"/>
        <family val="1"/>
      </rPr>
      <t>Pasturo</t>
    </r>
  </si>
  <si>
    <r>
      <rPr>
        <sz val="9"/>
        <rFont val="Calibri"/>
        <family val="1"/>
      </rPr>
      <t>G456</t>
    </r>
  </si>
  <si>
    <r>
      <rPr>
        <sz val="9"/>
        <rFont val="Calibri"/>
        <family val="1"/>
      </rPr>
      <t>Perledo</t>
    </r>
  </si>
  <si>
    <r>
      <rPr>
        <sz val="9"/>
        <rFont val="Calibri"/>
        <family val="1"/>
      </rPr>
      <t>G485</t>
    </r>
  </si>
  <si>
    <r>
      <rPr>
        <sz val="9"/>
        <rFont val="Calibri"/>
        <family val="1"/>
      </rPr>
      <t>Pescate</t>
    </r>
  </si>
  <si>
    <r>
      <rPr>
        <sz val="9"/>
        <rFont val="Calibri"/>
        <family val="1"/>
      </rPr>
      <t>H028</t>
    </r>
  </si>
  <si>
    <r>
      <rPr>
        <sz val="9"/>
        <rFont val="Calibri"/>
        <family val="1"/>
      </rPr>
      <t>Premana</t>
    </r>
  </si>
  <si>
    <r>
      <rPr>
        <sz val="9"/>
        <rFont val="Calibri"/>
        <family val="1"/>
      </rPr>
      <t>H063</t>
    </r>
  </si>
  <si>
    <r>
      <rPr>
        <sz val="9"/>
        <rFont val="Calibri"/>
        <family val="1"/>
      </rPr>
      <t>Primaluna</t>
    </r>
  </si>
  <si>
    <r>
      <rPr>
        <sz val="9"/>
        <rFont val="Calibri"/>
        <family val="1"/>
      </rPr>
      <t>G223</t>
    </r>
  </si>
  <si>
    <r>
      <rPr>
        <sz val="9"/>
        <rFont val="Calibri"/>
        <family val="1"/>
      </rPr>
      <t>Robbiate</t>
    </r>
  </si>
  <si>
    <r>
      <rPr>
        <sz val="9"/>
        <rFont val="Calibri"/>
        <family val="1"/>
      </rPr>
      <t>H486</t>
    </r>
  </si>
  <si>
    <r>
      <rPr>
        <sz val="9"/>
        <rFont val="Calibri"/>
        <family val="1"/>
      </rPr>
      <t>Rogeno</t>
    </r>
  </si>
  <si>
    <r>
      <rPr>
        <sz val="9"/>
        <rFont val="Calibri"/>
        <family val="1"/>
      </rPr>
      <t>I243</t>
    </r>
  </si>
  <si>
    <r>
      <rPr>
        <sz val="9"/>
        <rFont val="Calibri"/>
        <family val="1"/>
      </rPr>
      <t>Santa Maria Hoè</t>
    </r>
  </si>
  <si>
    <r>
      <rPr>
        <sz val="9"/>
        <rFont val="Calibri"/>
        <family val="1"/>
      </rPr>
      <t>I759</t>
    </r>
  </si>
  <si>
    <r>
      <rPr>
        <sz val="9"/>
        <rFont val="Calibri"/>
        <family val="1"/>
      </rPr>
      <t>Sirone</t>
    </r>
  </si>
  <si>
    <r>
      <rPr>
        <sz val="9"/>
        <rFont val="Calibri"/>
        <family val="1"/>
      </rPr>
      <t>I761</t>
    </r>
  </si>
  <si>
    <r>
      <rPr>
        <sz val="9"/>
        <rFont val="Calibri"/>
        <family val="1"/>
      </rPr>
      <t>Sirtori</t>
    </r>
  </si>
  <si>
    <r>
      <rPr>
        <sz val="9"/>
        <rFont val="Calibri"/>
        <family val="1"/>
      </rPr>
      <t>I994</t>
    </r>
  </si>
  <si>
    <r>
      <rPr>
        <sz val="9"/>
        <rFont val="Calibri"/>
        <family val="1"/>
      </rPr>
      <t>Sueglio</t>
    </r>
  </si>
  <si>
    <r>
      <rPr>
        <sz val="9"/>
        <rFont val="Calibri"/>
        <family val="1"/>
      </rPr>
      <t>I996</t>
    </r>
  </si>
  <si>
    <r>
      <rPr>
        <sz val="9"/>
        <rFont val="Calibri"/>
        <family val="1"/>
      </rPr>
      <t>Suello</t>
    </r>
  </si>
  <si>
    <r>
      <rPr>
        <sz val="9"/>
        <rFont val="Calibri"/>
        <family val="1"/>
      </rPr>
      <t>L022</t>
    </r>
  </si>
  <si>
    <r>
      <rPr>
        <sz val="9"/>
        <rFont val="Calibri"/>
        <family val="1"/>
      </rPr>
      <t>Taceno</t>
    </r>
  </si>
  <si>
    <r>
      <rPr>
        <sz val="9"/>
        <rFont val="Calibri"/>
        <family val="1"/>
      </rPr>
      <t>L581</t>
    </r>
  </si>
  <si>
    <r>
      <rPr>
        <sz val="9"/>
        <rFont val="Calibri"/>
        <family val="1"/>
      </rPr>
      <t>Valgreghentino</t>
    </r>
  </si>
  <si>
    <r>
      <rPr>
        <sz val="9"/>
        <rFont val="Calibri"/>
        <family val="1"/>
      </rPr>
      <t>L634</t>
    </r>
  </si>
  <si>
    <r>
      <rPr>
        <sz val="9"/>
        <rFont val="Calibri"/>
        <family val="1"/>
      </rPr>
      <t>Valmadrera</t>
    </r>
  </si>
  <si>
    <r>
      <rPr>
        <sz val="9"/>
        <rFont val="Calibri"/>
        <family val="1"/>
      </rPr>
      <t>M395</t>
    </r>
  </si>
  <si>
    <r>
      <rPr>
        <sz val="9"/>
        <rFont val="Calibri"/>
        <family val="1"/>
      </rPr>
      <t>Valvarrone</t>
    </r>
  </si>
  <si>
    <r>
      <rPr>
        <sz val="9"/>
        <rFont val="Calibri"/>
        <family val="1"/>
      </rPr>
      <t>L680</t>
    </r>
  </si>
  <si>
    <r>
      <rPr>
        <sz val="9"/>
        <rFont val="Calibri"/>
        <family val="1"/>
      </rPr>
      <t>Varenna</t>
    </r>
  </si>
  <si>
    <r>
      <rPr>
        <sz val="9"/>
        <rFont val="Calibri"/>
        <family val="1"/>
      </rPr>
      <t>L751</t>
    </r>
  </si>
  <si>
    <r>
      <rPr>
        <sz val="9"/>
        <rFont val="Calibri"/>
        <family val="1"/>
      </rPr>
      <t>Vercurago</t>
    </r>
  </si>
  <si>
    <r>
      <rPr>
        <sz val="9"/>
        <rFont val="Calibri"/>
        <family val="1"/>
      </rPr>
      <t>M337</t>
    </r>
  </si>
  <si>
    <r>
      <rPr>
        <sz val="9"/>
        <rFont val="Calibri"/>
        <family val="1"/>
      </rPr>
      <t>Verderio</t>
    </r>
  </si>
  <si>
    <r>
      <rPr>
        <sz val="9"/>
        <rFont val="Calibri"/>
        <family val="1"/>
      </rPr>
      <t>L866</t>
    </r>
  </si>
  <si>
    <r>
      <rPr>
        <sz val="9"/>
        <rFont val="Calibri"/>
        <family val="1"/>
      </rPr>
      <t>Viganò</t>
    </r>
  </si>
  <si>
    <r>
      <rPr>
        <sz val="9"/>
        <rFont val="Calibri"/>
        <family val="1"/>
      </rPr>
      <t>A004</t>
    </r>
  </si>
  <si>
    <r>
      <rPr>
        <sz val="9"/>
        <rFont val="Calibri"/>
        <family val="1"/>
      </rPr>
      <t>Abbadia Cerreto</t>
    </r>
  </si>
  <si>
    <r>
      <rPr>
        <sz val="9"/>
        <rFont val="Calibri"/>
        <family val="1"/>
      </rPr>
      <t>Lodi</t>
    </r>
  </si>
  <si>
    <r>
      <rPr>
        <sz val="9"/>
        <rFont val="Calibri"/>
        <family val="1"/>
      </rPr>
      <t>A811</t>
    </r>
  </si>
  <si>
    <r>
      <rPr>
        <sz val="9"/>
        <rFont val="Calibri"/>
        <family val="1"/>
      </rPr>
      <t>Bertonico</t>
    </r>
  </si>
  <si>
    <r>
      <rPr>
        <sz val="9"/>
        <rFont val="Calibri"/>
        <family val="1"/>
      </rPr>
      <t>A919</t>
    </r>
  </si>
  <si>
    <r>
      <rPr>
        <sz val="9"/>
        <rFont val="Calibri"/>
        <family val="1"/>
      </rPr>
      <t>Boffalora d'Adda</t>
    </r>
  </si>
  <si>
    <r>
      <rPr>
        <sz val="9"/>
        <rFont val="Calibri"/>
        <family val="1"/>
      </rPr>
      <t>A995</t>
    </r>
  </si>
  <si>
    <r>
      <rPr>
        <sz val="9"/>
        <rFont val="Calibri"/>
        <family val="1"/>
      </rPr>
      <t>Borghetto Lodigiano</t>
    </r>
  </si>
  <si>
    <r>
      <rPr>
        <sz val="9"/>
        <rFont val="Calibri"/>
        <family val="1"/>
      </rPr>
      <t>B017</t>
    </r>
  </si>
  <si>
    <r>
      <rPr>
        <sz val="9"/>
        <rFont val="Calibri"/>
        <family val="1"/>
      </rPr>
      <t>Borgo San Giovanni</t>
    </r>
  </si>
  <si>
    <r>
      <rPr>
        <sz val="9"/>
        <rFont val="Calibri"/>
        <family val="1"/>
      </rPr>
      <t>B141</t>
    </r>
  </si>
  <si>
    <r>
      <rPr>
        <sz val="9"/>
        <rFont val="Calibri"/>
        <family val="1"/>
      </rPr>
      <t>Brembio</t>
    </r>
  </si>
  <si>
    <r>
      <rPr>
        <sz val="9"/>
        <rFont val="Calibri"/>
        <family val="1"/>
      </rPr>
      <t>B887</t>
    </r>
  </si>
  <si>
    <r>
      <rPr>
        <sz val="9"/>
        <rFont val="Calibri"/>
        <family val="1"/>
      </rPr>
      <t>Casaletto Lodigiano</t>
    </r>
  </si>
  <si>
    <r>
      <rPr>
        <sz val="9"/>
        <rFont val="Calibri"/>
        <family val="1"/>
      </rPr>
      <t>B899</t>
    </r>
  </si>
  <si>
    <r>
      <rPr>
        <sz val="9"/>
        <rFont val="Calibri"/>
        <family val="1"/>
      </rPr>
      <t>Casalmaiocco</t>
    </r>
  </si>
  <si>
    <r>
      <rPr>
        <sz val="9"/>
        <rFont val="Calibri"/>
        <family val="1"/>
      </rPr>
      <t>B910</t>
    </r>
  </si>
  <si>
    <r>
      <rPr>
        <sz val="9"/>
        <rFont val="Calibri"/>
        <family val="1"/>
      </rPr>
      <t>Casalpusterlengo</t>
    </r>
  </si>
  <si>
    <r>
      <rPr>
        <sz val="9"/>
        <rFont val="Calibri"/>
        <family val="1"/>
      </rPr>
      <t>B961</t>
    </r>
  </si>
  <si>
    <r>
      <rPr>
        <sz val="9"/>
        <rFont val="Calibri"/>
        <family val="1"/>
      </rPr>
      <t>Caselle Landi</t>
    </r>
  </si>
  <si>
    <r>
      <rPr>
        <sz val="9"/>
        <rFont val="Calibri"/>
        <family val="1"/>
      </rPr>
      <t>B958</t>
    </r>
  </si>
  <si>
    <r>
      <rPr>
        <sz val="9"/>
        <rFont val="Calibri"/>
        <family val="1"/>
      </rPr>
      <t>Caselle Lurani</t>
    </r>
  </si>
  <si>
    <r>
      <rPr>
        <sz val="9"/>
        <rFont val="Calibri"/>
        <family val="1"/>
      </rPr>
      <t>M393</t>
    </r>
  </si>
  <si>
    <r>
      <rPr>
        <sz val="9"/>
        <rFont val="Calibri"/>
        <family val="1"/>
      </rPr>
      <t>Castelgerundo</t>
    </r>
  </si>
  <si>
    <r>
      <rPr>
        <sz val="9"/>
        <rFont val="Calibri"/>
        <family val="1"/>
      </rPr>
      <t>C228</t>
    </r>
  </si>
  <si>
    <r>
      <rPr>
        <sz val="9"/>
        <rFont val="Calibri"/>
        <family val="1"/>
      </rPr>
      <t>Castelnuovo Bocca d'Adda</t>
    </r>
  </si>
  <si>
    <r>
      <rPr>
        <sz val="9"/>
        <rFont val="Calibri"/>
        <family val="1"/>
      </rPr>
      <t>C304</t>
    </r>
  </si>
  <si>
    <r>
      <rPr>
        <sz val="9"/>
        <rFont val="Calibri"/>
        <family val="1"/>
      </rPr>
      <t>Castiglione d'Adda</t>
    </r>
  </si>
  <si>
    <r>
      <rPr>
        <sz val="9"/>
        <rFont val="Calibri"/>
        <family val="1"/>
      </rPr>
      <t>C329</t>
    </r>
  </si>
  <si>
    <r>
      <rPr>
        <sz val="9"/>
        <rFont val="Calibri"/>
        <family val="1"/>
      </rPr>
      <t>Castiraga Vidardo</t>
    </r>
  </si>
  <si>
    <r>
      <rPr>
        <sz val="9"/>
        <rFont val="Calibri"/>
        <family val="1"/>
      </rPr>
      <t>C394</t>
    </r>
  </si>
  <si>
    <r>
      <rPr>
        <sz val="9"/>
        <rFont val="Calibri"/>
        <family val="1"/>
      </rPr>
      <t>Cavenago d'Adda</t>
    </r>
  </si>
  <si>
    <r>
      <rPr>
        <sz val="9"/>
        <rFont val="Calibri"/>
        <family val="1"/>
      </rPr>
      <t>C555</t>
    </r>
  </si>
  <si>
    <r>
      <rPr>
        <sz val="9"/>
        <rFont val="Calibri"/>
        <family val="1"/>
      </rPr>
      <t>Cervignano d'Adda</t>
    </r>
  </si>
  <si>
    <r>
      <rPr>
        <sz val="9"/>
        <rFont val="Calibri"/>
        <family val="1"/>
      </rPr>
      <t>C816</t>
    </r>
  </si>
  <si>
    <r>
      <rPr>
        <sz val="9"/>
        <rFont val="Calibri"/>
        <family val="1"/>
      </rPr>
      <t>Codogno</t>
    </r>
  </si>
  <si>
    <r>
      <rPr>
        <sz val="9"/>
        <rFont val="Calibri"/>
        <family val="1"/>
      </rPr>
      <t>C917</t>
    </r>
  </si>
  <si>
    <r>
      <rPr>
        <sz val="9"/>
        <rFont val="Calibri"/>
        <family val="1"/>
      </rPr>
      <t>Comazzo</t>
    </r>
  </si>
  <si>
    <r>
      <rPr>
        <sz val="9"/>
        <rFont val="Calibri"/>
        <family val="1"/>
      </rPr>
      <t>D021</t>
    </r>
  </si>
  <si>
    <r>
      <rPr>
        <sz val="9"/>
        <rFont val="Calibri"/>
        <family val="1"/>
      </rPr>
      <t>Cornegliano Laudense</t>
    </r>
  </si>
  <si>
    <r>
      <rPr>
        <sz val="9"/>
        <rFont val="Calibri"/>
        <family val="1"/>
      </rPr>
      <t>D028</t>
    </r>
  </si>
  <si>
    <r>
      <rPr>
        <sz val="9"/>
        <rFont val="Calibri"/>
        <family val="1"/>
      </rPr>
      <t>Corno Giovine</t>
    </r>
  </si>
  <si>
    <r>
      <rPr>
        <sz val="9"/>
        <rFont val="Calibri"/>
        <family val="1"/>
      </rPr>
      <t>D029</t>
    </r>
  </si>
  <si>
    <r>
      <rPr>
        <sz val="9"/>
        <rFont val="Calibri"/>
        <family val="1"/>
      </rPr>
      <t>Cornovecchio</t>
    </r>
  </si>
  <si>
    <r>
      <rPr>
        <sz val="9"/>
        <rFont val="Calibri"/>
        <family val="1"/>
      </rPr>
      <t>D068</t>
    </r>
  </si>
  <si>
    <r>
      <rPr>
        <sz val="9"/>
        <rFont val="Calibri"/>
        <family val="1"/>
      </rPr>
      <t>Corte Palasio</t>
    </r>
  </si>
  <si>
    <r>
      <rPr>
        <sz val="9"/>
        <rFont val="Calibri"/>
        <family val="1"/>
      </rPr>
      <t>D159</t>
    </r>
  </si>
  <si>
    <r>
      <rPr>
        <sz val="9"/>
        <rFont val="Calibri"/>
        <family val="1"/>
      </rPr>
      <t>Crespiatica</t>
    </r>
  </si>
  <si>
    <r>
      <rPr>
        <sz val="9"/>
        <rFont val="Calibri"/>
        <family val="1"/>
      </rPr>
      <t>D660</t>
    </r>
  </si>
  <si>
    <r>
      <rPr>
        <sz val="9"/>
        <rFont val="Calibri"/>
        <family val="1"/>
      </rPr>
      <t>Fombio</t>
    </r>
  </si>
  <si>
    <r>
      <rPr>
        <sz val="9"/>
        <rFont val="Calibri"/>
        <family val="1"/>
      </rPr>
      <t>D868</t>
    </r>
  </si>
  <si>
    <r>
      <rPr>
        <sz val="9"/>
        <rFont val="Calibri"/>
        <family val="1"/>
      </rPr>
      <t>Galgagnano</t>
    </r>
  </si>
  <si>
    <r>
      <rPr>
        <sz val="9"/>
        <rFont val="Calibri"/>
        <family val="1"/>
      </rPr>
      <t>E127</t>
    </r>
  </si>
  <si>
    <r>
      <rPr>
        <sz val="9"/>
        <rFont val="Calibri"/>
        <family val="1"/>
      </rPr>
      <t>Graffignana</t>
    </r>
  </si>
  <si>
    <r>
      <rPr>
        <sz val="9"/>
        <rFont val="Calibri"/>
        <family val="1"/>
      </rPr>
      <t>E238</t>
    </r>
  </si>
  <si>
    <r>
      <rPr>
        <sz val="9"/>
        <rFont val="Calibri"/>
        <family val="1"/>
      </rPr>
      <t>Guardamiglio</t>
    </r>
  </si>
  <si>
    <r>
      <rPr>
        <sz val="9"/>
        <rFont val="Calibri"/>
        <family val="1"/>
      </rPr>
      <t>E627</t>
    </r>
  </si>
  <si>
    <r>
      <rPr>
        <sz val="9"/>
        <rFont val="Calibri"/>
        <family val="1"/>
      </rPr>
      <t>Livraga</t>
    </r>
  </si>
  <si>
    <r>
      <rPr>
        <sz val="9"/>
        <rFont val="Calibri"/>
        <family val="1"/>
      </rPr>
      <t>E648</t>
    </r>
  </si>
  <si>
    <r>
      <rPr>
        <sz val="9"/>
        <rFont val="Calibri"/>
        <family val="1"/>
      </rPr>
      <t>E651</t>
    </r>
  </si>
  <si>
    <r>
      <rPr>
        <sz val="9"/>
        <rFont val="Calibri"/>
        <family val="1"/>
      </rPr>
      <t>Lodi Vecchio</t>
    </r>
  </si>
  <si>
    <r>
      <rPr>
        <sz val="9"/>
        <rFont val="Calibri"/>
        <family val="1"/>
      </rPr>
      <t>E777</t>
    </r>
  </si>
  <si>
    <r>
      <rPr>
        <sz val="9"/>
        <rFont val="Calibri"/>
        <family val="1"/>
      </rPr>
      <t>Maccastorna</t>
    </r>
  </si>
  <si>
    <r>
      <rPr>
        <sz val="9"/>
        <rFont val="Calibri"/>
        <family val="1"/>
      </rPr>
      <t>E840</t>
    </r>
  </si>
  <si>
    <r>
      <rPr>
        <sz val="9"/>
        <rFont val="Calibri"/>
        <family val="1"/>
      </rPr>
      <t>Mairago</t>
    </r>
  </si>
  <si>
    <r>
      <rPr>
        <sz val="9"/>
        <rFont val="Calibri"/>
        <family val="1"/>
      </rPr>
      <t>E852</t>
    </r>
  </si>
  <si>
    <r>
      <rPr>
        <sz val="9"/>
        <rFont val="Calibri"/>
        <family val="1"/>
      </rPr>
      <t>Maleo</t>
    </r>
  </si>
  <si>
    <r>
      <rPr>
        <sz val="9"/>
        <rFont val="Calibri"/>
        <family val="1"/>
      </rPr>
      <t>E994</t>
    </r>
  </si>
  <si>
    <r>
      <rPr>
        <sz val="9"/>
        <rFont val="Calibri"/>
        <family val="1"/>
      </rPr>
      <t>Marudo</t>
    </r>
  </si>
  <si>
    <r>
      <rPr>
        <sz val="9"/>
        <rFont val="Calibri"/>
        <family val="1"/>
      </rPr>
      <t>F028</t>
    </r>
  </si>
  <si>
    <r>
      <rPr>
        <sz val="9"/>
        <rFont val="Calibri"/>
        <family val="1"/>
      </rPr>
      <t>Massalengo</t>
    </r>
  </si>
  <si>
    <r>
      <rPr>
        <sz val="9"/>
        <rFont val="Calibri"/>
        <family val="1"/>
      </rPr>
      <t>F102</t>
    </r>
  </si>
  <si>
    <r>
      <rPr>
        <sz val="9"/>
        <rFont val="Calibri"/>
        <family val="1"/>
      </rPr>
      <t>Meleti</t>
    </r>
  </si>
  <si>
    <r>
      <rPr>
        <sz val="9"/>
        <rFont val="Calibri"/>
        <family val="1"/>
      </rPr>
      <t>F149</t>
    </r>
  </si>
  <si>
    <r>
      <rPr>
        <sz val="9"/>
        <rFont val="Calibri"/>
        <family val="1"/>
      </rPr>
      <t>Merlino</t>
    </r>
  </si>
  <si>
    <r>
      <rPr>
        <sz val="9"/>
        <rFont val="Calibri"/>
        <family val="1"/>
      </rPr>
      <t>F423</t>
    </r>
  </si>
  <si>
    <r>
      <rPr>
        <sz val="9"/>
        <rFont val="Calibri"/>
        <family val="1"/>
      </rPr>
      <t>Montanaso Lombardo</t>
    </r>
  </si>
  <si>
    <r>
      <rPr>
        <sz val="9"/>
        <rFont val="Calibri"/>
        <family val="1"/>
      </rPr>
      <t>F801</t>
    </r>
  </si>
  <si>
    <r>
      <rPr>
        <sz val="9"/>
        <rFont val="Calibri"/>
        <family val="1"/>
      </rPr>
      <t>Mulazzano</t>
    </r>
  </si>
  <si>
    <r>
      <rPr>
        <sz val="9"/>
        <rFont val="Calibri"/>
        <family val="1"/>
      </rPr>
      <t>G107</t>
    </r>
  </si>
  <si>
    <r>
      <rPr>
        <sz val="9"/>
        <rFont val="Calibri"/>
        <family val="1"/>
      </rPr>
      <t>Orio Litta</t>
    </r>
  </si>
  <si>
    <r>
      <rPr>
        <sz val="9"/>
        <rFont val="Calibri"/>
        <family val="1"/>
      </rPr>
      <t>G166</t>
    </r>
  </si>
  <si>
    <r>
      <rPr>
        <sz val="9"/>
        <rFont val="Calibri"/>
        <family val="1"/>
      </rPr>
      <t>Ospedaletto Lodigiano</t>
    </r>
  </si>
  <si>
    <r>
      <rPr>
        <sz val="9"/>
        <rFont val="Calibri"/>
        <family val="1"/>
      </rPr>
      <t>G171</t>
    </r>
  </si>
  <si>
    <r>
      <rPr>
        <sz val="9"/>
        <rFont val="Calibri"/>
        <family val="1"/>
      </rPr>
      <t>Ossago Lodigiano</t>
    </r>
  </si>
  <si>
    <r>
      <rPr>
        <sz val="9"/>
        <rFont val="Calibri"/>
        <family val="1"/>
      </rPr>
      <t>G096</t>
    </r>
  </si>
  <si>
    <r>
      <rPr>
        <sz val="9"/>
        <rFont val="Calibri"/>
        <family val="1"/>
      </rPr>
      <t>Pieve Fissiraga</t>
    </r>
  </si>
  <si>
    <r>
      <rPr>
        <sz val="9"/>
        <rFont val="Calibri"/>
        <family val="1"/>
      </rPr>
      <t>H701</t>
    </r>
  </si>
  <si>
    <r>
      <rPr>
        <sz val="9"/>
        <rFont val="Calibri"/>
        <family val="1"/>
      </rPr>
      <t>Salerano sul Lambro</t>
    </r>
  </si>
  <si>
    <r>
      <rPr>
        <sz val="9"/>
        <rFont val="Calibri"/>
        <family val="1"/>
      </rPr>
      <t>H844</t>
    </r>
  </si>
  <si>
    <r>
      <rPr>
        <sz val="9"/>
        <rFont val="Calibri"/>
        <family val="1"/>
      </rPr>
      <t>San Fiorano</t>
    </r>
  </si>
  <si>
    <r>
      <rPr>
        <sz val="9"/>
        <rFont val="Calibri"/>
        <family val="1"/>
      </rPr>
      <t>I012</t>
    </r>
  </si>
  <si>
    <r>
      <rPr>
        <sz val="9"/>
        <rFont val="Calibri"/>
        <family val="1"/>
      </rPr>
      <t>San Martino in Strada</t>
    </r>
  </si>
  <si>
    <r>
      <rPr>
        <sz val="9"/>
        <rFont val="Calibri"/>
        <family val="1"/>
      </rPr>
      <t>I140</t>
    </r>
  </si>
  <si>
    <r>
      <rPr>
        <sz val="9"/>
        <rFont val="Calibri"/>
        <family val="1"/>
      </rPr>
      <t>San Rocco al Porto</t>
    </r>
  </si>
  <si>
    <r>
      <rPr>
        <sz val="9"/>
        <rFont val="Calibri"/>
        <family val="1"/>
      </rPr>
      <t>I274</t>
    </r>
  </si>
  <si>
    <r>
      <rPr>
        <sz val="9"/>
        <rFont val="Calibri"/>
        <family val="1"/>
      </rPr>
      <t>Sant'Angelo Lodigiano</t>
    </r>
  </si>
  <si>
    <r>
      <rPr>
        <sz val="9"/>
        <rFont val="Calibri"/>
        <family val="1"/>
      </rPr>
      <t>I362</t>
    </r>
  </si>
  <si>
    <r>
      <rPr>
        <sz val="9"/>
        <rFont val="Calibri"/>
        <family val="1"/>
      </rPr>
      <t>Santo Stefano Lodigiano</t>
    </r>
  </si>
  <si>
    <r>
      <rPr>
        <sz val="9"/>
        <rFont val="Calibri"/>
        <family val="1"/>
      </rPr>
      <t>I561</t>
    </r>
  </si>
  <si>
    <r>
      <rPr>
        <sz val="9"/>
        <rFont val="Calibri"/>
        <family val="1"/>
      </rPr>
      <t>Secugnago</t>
    </r>
  </si>
  <si>
    <r>
      <rPr>
        <sz val="9"/>
        <rFont val="Calibri"/>
        <family val="1"/>
      </rPr>
      <t>I612</t>
    </r>
  </si>
  <si>
    <r>
      <rPr>
        <sz val="9"/>
        <rFont val="Calibri"/>
        <family val="1"/>
      </rPr>
      <t>Senna Lodigiana</t>
    </r>
  </si>
  <si>
    <r>
      <rPr>
        <sz val="9"/>
        <rFont val="Calibri"/>
        <family val="1"/>
      </rPr>
      <t>I815</t>
    </r>
  </si>
  <si>
    <r>
      <rPr>
        <sz val="9"/>
        <rFont val="Calibri"/>
        <family val="1"/>
      </rPr>
      <t>Somaglia</t>
    </r>
  </si>
  <si>
    <r>
      <rPr>
        <sz val="9"/>
        <rFont val="Calibri"/>
        <family val="1"/>
      </rPr>
      <t>I848</t>
    </r>
  </si>
  <si>
    <r>
      <rPr>
        <sz val="9"/>
        <rFont val="Calibri"/>
        <family val="1"/>
      </rPr>
      <t>Sordio</t>
    </r>
  </si>
  <si>
    <r>
      <rPr>
        <sz val="9"/>
        <rFont val="Calibri"/>
        <family val="1"/>
      </rPr>
      <t>F260</t>
    </r>
  </si>
  <si>
    <r>
      <rPr>
        <sz val="9"/>
        <rFont val="Calibri"/>
        <family val="1"/>
      </rPr>
      <t>Tavazzano con Villavesco</t>
    </r>
  </si>
  <si>
    <r>
      <rPr>
        <sz val="9"/>
        <rFont val="Calibri"/>
        <family val="1"/>
      </rPr>
      <t>L125</t>
    </r>
  </si>
  <si>
    <r>
      <rPr>
        <sz val="9"/>
        <rFont val="Calibri"/>
        <family val="1"/>
      </rPr>
      <t>Terranova dei Passerini</t>
    </r>
  </si>
  <si>
    <r>
      <rPr>
        <sz val="9"/>
        <rFont val="Calibri"/>
        <family val="1"/>
      </rPr>
      <t>L469</t>
    </r>
  </si>
  <si>
    <r>
      <rPr>
        <sz val="9"/>
        <rFont val="Calibri"/>
        <family val="1"/>
      </rPr>
      <t>Turano Lodigiano</t>
    </r>
  </si>
  <si>
    <r>
      <rPr>
        <sz val="9"/>
        <rFont val="Calibri"/>
        <family val="1"/>
      </rPr>
      <t>L572</t>
    </r>
  </si>
  <si>
    <r>
      <rPr>
        <sz val="9"/>
        <rFont val="Calibri"/>
        <family val="1"/>
      </rPr>
      <t>Valera Fratta</t>
    </r>
  </si>
  <si>
    <r>
      <rPr>
        <sz val="9"/>
        <rFont val="Calibri"/>
        <family val="1"/>
      </rPr>
      <t>L977</t>
    </r>
  </si>
  <si>
    <r>
      <rPr>
        <sz val="9"/>
        <rFont val="Calibri"/>
        <family val="1"/>
      </rPr>
      <t>Villanova del Sillaro</t>
    </r>
  </si>
  <si>
    <r>
      <rPr>
        <sz val="9"/>
        <rFont val="Calibri"/>
        <family val="1"/>
      </rPr>
      <t>M158</t>
    </r>
  </si>
  <si>
    <r>
      <rPr>
        <sz val="9"/>
        <rFont val="Calibri"/>
        <family val="1"/>
      </rPr>
      <t>Zelo Buon Persico</t>
    </r>
  </si>
  <si>
    <r>
      <rPr>
        <sz val="9"/>
        <rFont val="Calibri"/>
        <family val="1"/>
      </rPr>
      <t>A038</t>
    </r>
  </si>
  <si>
    <r>
      <rPr>
        <sz val="9"/>
        <rFont val="Calibri"/>
        <family val="1"/>
      </rPr>
      <t>Acquanegra sul Chiese</t>
    </r>
  </si>
  <si>
    <r>
      <rPr>
        <sz val="9"/>
        <rFont val="Calibri"/>
        <family val="1"/>
      </rPr>
      <t>Mantova</t>
    </r>
  </si>
  <si>
    <r>
      <rPr>
        <sz val="9"/>
        <rFont val="Calibri"/>
        <family val="1"/>
      </rPr>
      <t>A470</t>
    </r>
  </si>
  <si>
    <r>
      <rPr>
        <sz val="9"/>
        <rFont val="Calibri"/>
        <family val="1"/>
      </rPr>
      <t>Asola</t>
    </r>
  </si>
  <si>
    <r>
      <rPr>
        <sz val="9"/>
        <rFont val="Calibri"/>
        <family val="1"/>
      </rPr>
      <t>A575</t>
    </r>
  </si>
  <si>
    <r>
      <rPr>
        <sz val="9"/>
        <rFont val="Calibri"/>
        <family val="1"/>
      </rPr>
      <t>Bagnolo San Vito</t>
    </r>
  </si>
  <si>
    <r>
      <rPr>
        <sz val="9"/>
        <rFont val="Calibri"/>
        <family val="1"/>
      </rPr>
      <t>M396</t>
    </r>
  </si>
  <si>
    <r>
      <rPr>
        <sz val="9"/>
        <rFont val="Calibri"/>
        <family val="1"/>
      </rPr>
      <t>Borgo Mantovano</t>
    </r>
  </si>
  <si>
    <r>
      <rPr>
        <sz val="9"/>
        <rFont val="Calibri"/>
        <family val="1"/>
      </rPr>
      <t>M340</t>
    </r>
  </si>
  <si>
    <r>
      <rPr>
        <sz val="9"/>
        <rFont val="Calibri"/>
        <family val="1"/>
      </rPr>
      <t>Borgo Virgilio</t>
    </r>
  </si>
  <si>
    <r>
      <rPr>
        <sz val="9"/>
        <rFont val="Calibri"/>
        <family val="1"/>
      </rPr>
      <t>M406</t>
    </r>
  </si>
  <si>
    <r>
      <rPr>
        <sz val="9"/>
        <rFont val="Calibri"/>
        <family val="1"/>
      </rPr>
      <t>Borgocarbonara</t>
    </r>
  </si>
  <si>
    <r>
      <rPr>
        <sz val="9"/>
        <rFont val="Calibri"/>
        <family val="1"/>
      </rPr>
      <t>B110</t>
    </r>
  </si>
  <si>
    <r>
      <rPr>
        <sz val="9"/>
        <rFont val="Calibri"/>
        <family val="1"/>
      </rPr>
      <t>Bozzolo</t>
    </r>
  </si>
  <si>
    <r>
      <rPr>
        <sz val="9"/>
        <rFont val="Calibri"/>
        <family val="1"/>
      </rPr>
      <t>B612</t>
    </r>
  </si>
  <si>
    <r>
      <rPr>
        <sz val="9"/>
        <rFont val="Calibri"/>
        <family val="1"/>
      </rPr>
      <t>Canneto sull'Oglio</t>
    </r>
  </si>
  <si>
    <r>
      <rPr>
        <sz val="9"/>
        <rFont val="Calibri"/>
        <family val="1"/>
      </rPr>
      <t>B901</t>
    </r>
  </si>
  <si>
    <r>
      <rPr>
        <sz val="9"/>
        <rFont val="Calibri"/>
        <family val="1"/>
      </rPr>
      <t>Casalmoro</t>
    </r>
  </si>
  <si>
    <r>
      <rPr>
        <sz val="9"/>
        <rFont val="Calibri"/>
        <family val="1"/>
      </rPr>
      <t>B907</t>
    </r>
  </si>
  <si>
    <r>
      <rPr>
        <sz val="9"/>
        <rFont val="Calibri"/>
        <family val="1"/>
      </rPr>
      <t>Casaloldo</t>
    </r>
  </si>
  <si>
    <r>
      <rPr>
        <sz val="9"/>
        <rFont val="Calibri"/>
        <family val="1"/>
      </rPr>
      <t>B911</t>
    </r>
  </si>
  <si>
    <r>
      <rPr>
        <sz val="9"/>
        <rFont val="Calibri"/>
        <family val="1"/>
      </rPr>
      <t>Casalromano</t>
    </r>
  </si>
  <si>
    <r>
      <rPr>
        <sz val="9"/>
        <rFont val="Calibri"/>
        <family val="1"/>
      </rPr>
      <t>C076</t>
    </r>
  </si>
  <si>
    <r>
      <rPr>
        <sz val="9"/>
        <rFont val="Calibri"/>
        <family val="1"/>
      </rPr>
      <t>Castel d'Ario</t>
    </r>
  </si>
  <si>
    <r>
      <rPr>
        <sz val="9"/>
        <rFont val="Calibri"/>
        <family val="1"/>
      </rPr>
      <t>C118</t>
    </r>
  </si>
  <si>
    <r>
      <rPr>
        <sz val="9"/>
        <rFont val="Calibri"/>
        <family val="1"/>
      </rPr>
      <t>Castel Goffredo</t>
    </r>
  </si>
  <si>
    <r>
      <rPr>
        <sz val="9"/>
        <rFont val="Calibri"/>
        <family val="1"/>
      </rPr>
      <t>C059</t>
    </r>
  </si>
  <si>
    <r>
      <rPr>
        <sz val="9"/>
        <rFont val="Calibri"/>
        <family val="1"/>
      </rPr>
      <t>Castelbelforte</t>
    </r>
  </si>
  <si>
    <r>
      <rPr>
        <sz val="9"/>
        <rFont val="Calibri"/>
        <family val="1"/>
      </rPr>
      <t>C195</t>
    </r>
  </si>
  <si>
    <r>
      <rPr>
        <sz val="9"/>
        <rFont val="Calibri"/>
        <family val="1"/>
      </rPr>
      <t>Castellucchio</t>
    </r>
  </si>
  <si>
    <r>
      <rPr>
        <sz val="9"/>
        <rFont val="Calibri"/>
        <family val="1"/>
      </rPr>
      <t>C312</t>
    </r>
  </si>
  <si>
    <r>
      <rPr>
        <sz val="9"/>
        <rFont val="Calibri"/>
        <family val="1"/>
      </rPr>
      <t>Castiglione delle Stiviere</t>
    </r>
  </si>
  <si>
    <r>
      <rPr>
        <sz val="9"/>
        <rFont val="Calibri"/>
        <family val="1"/>
      </rPr>
      <t>C406</t>
    </r>
  </si>
  <si>
    <r>
      <rPr>
        <sz val="9"/>
        <rFont val="Calibri"/>
        <family val="1"/>
      </rPr>
      <t>Cavriana</t>
    </r>
  </si>
  <si>
    <r>
      <rPr>
        <sz val="9"/>
        <rFont val="Calibri"/>
        <family val="1"/>
      </rPr>
      <t>C502</t>
    </r>
  </si>
  <si>
    <r>
      <rPr>
        <sz val="9"/>
        <rFont val="Calibri"/>
        <family val="1"/>
      </rPr>
      <t>Ceresara</t>
    </r>
  </si>
  <si>
    <r>
      <rPr>
        <sz val="9"/>
        <rFont val="Calibri"/>
        <family val="1"/>
      </rPr>
      <t>C930</t>
    </r>
  </si>
  <si>
    <r>
      <rPr>
        <sz val="9"/>
        <rFont val="Calibri"/>
        <family val="1"/>
      </rPr>
      <t>Commessaggio</t>
    </r>
  </si>
  <si>
    <r>
      <rPr>
        <sz val="9"/>
        <rFont val="Calibri"/>
        <family val="1"/>
      </rPr>
      <t>D227</t>
    </r>
  </si>
  <si>
    <r>
      <rPr>
        <sz val="9"/>
        <rFont val="Calibri"/>
        <family val="1"/>
      </rPr>
      <t>Curtatone</t>
    </r>
  </si>
  <si>
    <r>
      <rPr>
        <sz val="9"/>
        <rFont val="Calibri"/>
        <family val="1"/>
      </rPr>
      <t>D351</t>
    </r>
  </si>
  <si>
    <r>
      <rPr>
        <sz val="9"/>
        <rFont val="Calibri"/>
        <family val="1"/>
      </rPr>
      <t>Dosolo</t>
    </r>
  </si>
  <si>
    <r>
      <rPr>
        <sz val="9"/>
        <rFont val="Calibri"/>
        <family val="1"/>
      </rPr>
      <t>D949</t>
    </r>
  </si>
  <si>
    <r>
      <rPr>
        <sz val="9"/>
        <rFont val="Calibri"/>
        <family val="1"/>
      </rPr>
      <t>Gazoldo degli Ippoliti</t>
    </r>
  </si>
  <si>
    <r>
      <rPr>
        <sz val="9"/>
        <rFont val="Calibri"/>
        <family val="1"/>
      </rPr>
      <t>D959</t>
    </r>
  </si>
  <si>
    <r>
      <rPr>
        <sz val="9"/>
        <rFont val="Calibri"/>
        <family val="1"/>
      </rPr>
      <t>Gazzuolo</t>
    </r>
  </si>
  <si>
    <r>
      <rPr>
        <sz val="9"/>
        <rFont val="Calibri"/>
        <family val="1"/>
      </rPr>
      <t>E078</t>
    </r>
  </si>
  <si>
    <r>
      <rPr>
        <sz val="9"/>
        <rFont val="Calibri"/>
        <family val="1"/>
      </rPr>
      <t>Goito</t>
    </r>
  </si>
  <si>
    <r>
      <rPr>
        <sz val="9"/>
        <rFont val="Calibri"/>
        <family val="1"/>
      </rPr>
      <t>E089</t>
    </r>
  </si>
  <si>
    <r>
      <rPr>
        <sz val="9"/>
        <rFont val="Calibri"/>
        <family val="1"/>
      </rPr>
      <t>Gonzaga</t>
    </r>
  </si>
  <si>
    <r>
      <rPr>
        <sz val="9"/>
        <rFont val="Calibri"/>
        <family val="1"/>
      </rPr>
      <t>E261</t>
    </r>
  </si>
  <si>
    <r>
      <rPr>
        <sz val="9"/>
        <rFont val="Calibri"/>
        <family val="1"/>
      </rPr>
      <t>Guidizzolo</t>
    </r>
  </si>
  <si>
    <r>
      <rPr>
        <sz val="9"/>
        <rFont val="Calibri"/>
        <family val="1"/>
      </rPr>
      <t>E818</t>
    </r>
  </si>
  <si>
    <r>
      <rPr>
        <sz val="9"/>
        <rFont val="Calibri"/>
        <family val="1"/>
      </rPr>
      <t>Magnacavallo</t>
    </r>
  </si>
  <si>
    <r>
      <rPr>
        <sz val="9"/>
        <rFont val="Calibri"/>
        <family val="1"/>
      </rPr>
      <t>E897</t>
    </r>
  </si>
  <si>
    <r>
      <rPr>
        <sz val="9"/>
        <rFont val="Calibri"/>
        <family val="1"/>
      </rPr>
      <t>E922</t>
    </r>
  </si>
  <si>
    <r>
      <rPr>
        <sz val="9"/>
        <rFont val="Calibri"/>
        <family val="1"/>
      </rPr>
      <t>Marcaria</t>
    </r>
  </si>
  <si>
    <r>
      <rPr>
        <sz val="9"/>
        <rFont val="Calibri"/>
        <family val="1"/>
      </rPr>
      <t>E949</t>
    </r>
  </si>
  <si>
    <r>
      <rPr>
        <sz val="9"/>
        <rFont val="Calibri"/>
        <family val="1"/>
      </rPr>
      <t>Mariana Mantovana</t>
    </r>
  </si>
  <si>
    <r>
      <rPr>
        <sz val="9"/>
        <rFont val="Calibri"/>
        <family val="1"/>
      </rPr>
      <t>E962</t>
    </r>
  </si>
  <si>
    <r>
      <rPr>
        <sz val="9"/>
        <rFont val="Calibri"/>
        <family val="1"/>
      </rPr>
      <t>Marmirolo</t>
    </r>
  </si>
  <si>
    <r>
      <rPr>
        <sz val="9"/>
        <rFont val="Calibri"/>
        <family val="1"/>
      </rPr>
      <t>F086</t>
    </r>
  </si>
  <si>
    <r>
      <rPr>
        <sz val="9"/>
        <rFont val="Calibri"/>
        <family val="1"/>
      </rPr>
      <t>Medole</t>
    </r>
  </si>
  <si>
    <r>
      <rPr>
        <sz val="9"/>
        <rFont val="Calibri"/>
        <family val="1"/>
      </rPr>
      <t>F267</t>
    </r>
  </si>
  <si>
    <r>
      <rPr>
        <sz val="9"/>
        <rFont val="Calibri"/>
        <family val="1"/>
      </rPr>
      <t>Moglia</t>
    </r>
  </si>
  <si>
    <r>
      <rPr>
        <sz val="9"/>
        <rFont val="Calibri"/>
        <family val="1"/>
      </rPr>
      <t>F705</t>
    </r>
  </si>
  <si>
    <r>
      <rPr>
        <sz val="9"/>
        <rFont val="Calibri"/>
        <family val="1"/>
      </rPr>
      <t>Monzambano</t>
    </r>
  </si>
  <si>
    <r>
      <rPr>
        <sz val="9"/>
        <rFont val="Calibri"/>
        <family val="1"/>
      </rPr>
      <t>B012</t>
    </r>
  </si>
  <si>
    <r>
      <rPr>
        <sz val="9"/>
        <rFont val="Calibri"/>
        <family val="1"/>
      </rPr>
      <t>Motteggiana</t>
    </r>
  </si>
  <si>
    <r>
      <rPr>
        <sz val="9"/>
        <rFont val="Calibri"/>
        <family val="1"/>
      </rPr>
      <t>G186</t>
    </r>
  </si>
  <si>
    <r>
      <rPr>
        <sz val="9"/>
        <rFont val="Calibri"/>
        <family val="1"/>
      </rPr>
      <t>Ostiglia</t>
    </r>
  </si>
  <si>
    <r>
      <rPr>
        <sz val="9"/>
        <rFont val="Calibri"/>
        <family val="1"/>
      </rPr>
      <t>G417</t>
    </r>
  </si>
  <si>
    <r>
      <rPr>
        <sz val="9"/>
        <rFont val="Calibri"/>
        <family val="1"/>
      </rPr>
      <t>Pegognaga</t>
    </r>
  </si>
  <si>
    <r>
      <rPr>
        <sz val="9"/>
        <rFont val="Calibri"/>
        <family val="1"/>
      </rPr>
      <t>G717</t>
    </r>
  </si>
  <si>
    <r>
      <rPr>
        <sz val="9"/>
        <rFont val="Calibri"/>
        <family val="1"/>
      </rPr>
      <t>Piubega</t>
    </r>
  </si>
  <si>
    <r>
      <rPr>
        <sz val="9"/>
        <rFont val="Calibri"/>
        <family val="1"/>
      </rPr>
      <t>G753</t>
    </r>
  </si>
  <si>
    <r>
      <rPr>
        <sz val="9"/>
        <rFont val="Calibri"/>
        <family val="1"/>
      </rPr>
      <t>Poggio Rusco</t>
    </r>
  </si>
  <si>
    <r>
      <rPr>
        <sz val="9"/>
        <rFont val="Calibri"/>
        <family val="1"/>
      </rPr>
      <t>G816</t>
    </r>
  </si>
  <si>
    <r>
      <rPr>
        <sz val="9"/>
        <rFont val="Calibri"/>
        <family val="1"/>
      </rPr>
      <t>Pomponesco</t>
    </r>
  </si>
  <si>
    <r>
      <rPr>
        <sz val="9"/>
        <rFont val="Calibri"/>
        <family val="1"/>
      </rPr>
      <t>G862</t>
    </r>
  </si>
  <si>
    <r>
      <rPr>
        <sz val="9"/>
        <rFont val="Calibri"/>
        <family val="1"/>
      </rPr>
      <t>Ponti sul Mincio</t>
    </r>
  </si>
  <si>
    <r>
      <rPr>
        <sz val="9"/>
        <rFont val="Calibri"/>
        <family val="1"/>
      </rPr>
      <t>G917</t>
    </r>
  </si>
  <si>
    <r>
      <rPr>
        <sz val="9"/>
        <rFont val="Calibri"/>
        <family val="1"/>
      </rPr>
      <t>Porto Mantovano</t>
    </r>
  </si>
  <si>
    <r>
      <rPr>
        <sz val="9"/>
        <rFont val="Calibri"/>
        <family val="1"/>
      </rPr>
      <t>H129</t>
    </r>
  </si>
  <si>
    <r>
      <rPr>
        <sz val="9"/>
        <rFont val="Calibri"/>
        <family val="1"/>
      </rPr>
      <t>Quingentole</t>
    </r>
  </si>
  <si>
    <r>
      <rPr>
        <sz val="9"/>
        <rFont val="Calibri"/>
        <family val="1"/>
      </rPr>
      <t>H143</t>
    </r>
  </si>
  <si>
    <r>
      <rPr>
        <sz val="9"/>
        <rFont val="Calibri"/>
        <family val="1"/>
      </rPr>
      <t>Quistello</t>
    </r>
  </si>
  <si>
    <r>
      <rPr>
        <sz val="9"/>
        <rFont val="Calibri"/>
        <family val="1"/>
      </rPr>
      <t>H218</t>
    </r>
  </si>
  <si>
    <r>
      <rPr>
        <sz val="9"/>
        <rFont val="Calibri"/>
        <family val="1"/>
      </rPr>
      <t>Redondesco</t>
    </r>
  </si>
  <si>
    <r>
      <rPr>
        <sz val="9"/>
        <rFont val="Calibri"/>
        <family val="1"/>
      </rPr>
      <t>H342</t>
    </r>
  </si>
  <si>
    <r>
      <rPr>
        <sz val="9"/>
        <rFont val="Calibri"/>
        <family val="1"/>
      </rPr>
      <t>Rivarolo Mantovano</t>
    </r>
  </si>
  <si>
    <r>
      <rPr>
        <sz val="9"/>
        <rFont val="Calibri"/>
        <family val="1"/>
      </rPr>
      <t>H481</t>
    </r>
  </si>
  <si>
    <r>
      <rPr>
        <sz val="9"/>
        <rFont val="Calibri"/>
        <family val="1"/>
      </rPr>
      <t>Rodigo</t>
    </r>
  </si>
  <si>
    <r>
      <rPr>
        <sz val="9"/>
        <rFont val="Calibri"/>
        <family val="1"/>
      </rPr>
      <t>H541</t>
    </r>
  </si>
  <si>
    <r>
      <rPr>
        <sz val="9"/>
        <rFont val="Calibri"/>
        <family val="1"/>
      </rPr>
      <t>Roncoferraro</t>
    </r>
  </si>
  <si>
    <r>
      <rPr>
        <sz val="9"/>
        <rFont val="Calibri"/>
        <family val="1"/>
      </rPr>
      <t>H604</t>
    </r>
  </si>
  <si>
    <r>
      <rPr>
        <sz val="9"/>
        <rFont val="Calibri"/>
        <family val="1"/>
      </rPr>
      <t>Roverbella</t>
    </r>
  </si>
  <si>
    <r>
      <rPr>
        <sz val="9"/>
        <rFont val="Calibri"/>
        <family val="1"/>
      </rPr>
      <t>H652</t>
    </r>
  </si>
  <si>
    <r>
      <rPr>
        <sz val="9"/>
        <rFont val="Calibri"/>
        <family val="1"/>
      </rPr>
      <t>Sabbioneta</t>
    </r>
  </si>
  <si>
    <r>
      <rPr>
        <sz val="9"/>
        <rFont val="Calibri"/>
        <family val="1"/>
      </rPr>
      <t>H771</t>
    </r>
  </si>
  <si>
    <r>
      <rPr>
        <sz val="9"/>
        <rFont val="Calibri"/>
        <family val="1"/>
      </rPr>
      <t>San Benedetto Po</t>
    </r>
  </si>
  <si>
    <r>
      <rPr>
        <sz val="9"/>
        <rFont val="Calibri"/>
        <family val="1"/>
      </rPr>
      <t>H870</t>
    </r>
  </si>
  <si>
    <r>
      <rPr>
        <sz val="9"/>
        <rFont val="Calibri"/>
        <family val="1"/>
      </rPr>
      <t>San Giacomo delle Segnate</t>
    </r>
  </si>
  <si>
    <r>
      <rPr>
        <sz val="9"/>
        <rFont val="Calibri"/>
        <family val="1"/>
      </rPr>
      <t>H883</t>
    </r>
  </si>
  <si>
    <r>
      <rPr>
        <sz val="9"/>
        <rFont val="Calibri"/>
        <family val="1"/>
      </rPr>
      <t>San Giorgio Bigarello</t>
    </r>
  </si>
  <si>
    <r>
      <rPr>
        <sz val="9"/>
        <rFont val="Calibri"/>
        <family val="1"/>
      </rPr>
      <t>H912</t>
    </r>
  </si>
  <si>
    <r>
      <rPr>
        <sz val="9"/>
        <rFont val="Calibri"/>
        <family val="1"/>
      </rPr>
      <t>San Giovanni del Dosso</t>
    </r>
  </si>
  <si>
    <r>
      <rPr>
        <sz val="9"/>
        <rFont val="Calibri"/>
        <family val="1"/>
      </rPr>
      <t>I005</t>
    </r>
  </si>
  <si>
    <r>
      <rPr>
        <sz val="9"/>
        <rFont val="Calibri"/>
        <family val="1"/>
      </rPr>
      <t>San Martino dall'Argine</t>
    </r>
  </si>
  <si>
    <r>
      <rPr>
        <sz val="9"/>
        <rFont val="Calibri"/>
        <family val="1"/>
      </rPr>
      <t>I532</t>
    </r>
  </si>
  <si>
    <r>
      <rPr>
        <sz val="9"/>
        <rFont val="Calibri"/>
        <family val="1"/>
      </rPr>
      <t>Schivenoglia</t>
    </r>
  </si>
  <si>
    <r>
      <rPr>
        <sz val="9"/>
        <rFont val="Calibri"/>
        <family val="1"/>
      </rPr>
      <t>I632</t>
    </r>
  </si>
  <si>
    <r>
      <rPr>
        <sz val="9"/>
        <rFont val="Calibri"/>
        <family val="1"/>
      </rPr>
      <t>Sermide e Felonica</t>
    </r>
  </si>
  <si>
    <r>
      <rPr>
        <sz val="9"/>
        <rFont val="Calibri"/>
        <family val="1"/>
      </rPr>
      <t>I662</t>
    </r>
  </si>
  <si>
    <r>
      <rPr>
        <sz val="9"/>
        <rFont val="Calibri"/>
        <family val="1"/>
      </rPr>
      <t>Serravalle a Po</t>
    </r>
  </si>
  <si>
    <r>
      <rPr>
        <sz val="9"/>
        <rFont val="Calibri"/>
        <family val="1"/>
      </rPr>
      <t>I801</t>
    </r>
  </si>
  <si>
    <r>
      <rPr>
        <sz val="9"/>
        <rFont val="Calibri"/>
        <family val="1"/>
      </rPr>
      <t>Solferino</t>
    </r>
  </si>
  <si>
    <r>
      <rPr>
        <sz val="9"/>
        <rFont val="Calibri"/>
        <family val="1"/>
      </rPr>
      <t>L015</t>
    </r>
  </si>
  <si>
    <r>
      <rPr>
        <sz val="9"/>
        <rFont val="Calibri"/>
        <family val="1"/>
      </rPr>
      <t>Sustinente</t>
    </r>
  </si>
  <si>
    <r>
      <rPr>
        <sz val="9"/>
        <rFont val="Calibri"/>
        <family val="1"/>
      </rPr>
      <t>L020</t>
    </r>
  </si>
  <si>
    <r>
      <rPr>
        <sz val="9"/>
        <rFont val="Calibri"/>
        <family val="1"/>
      </rPr>
      <t>Suzzara</t>
    </r>
  </si>
  <si>
    <r>
      <rPr>
        <sz val="9"/>
        <rFont val="Calibri"/>
        <family val="1"/>
      </rPr>
      <t>L826</t>
    </r>
  </si>
  <si>
    <r>
      <rPr>
        <sz val="9"/>
        <rFont val="Calibri"/>
        <family val="1"/>
      </rPr>
      <t>Viadana</t>
    </r>
  </si>
  <si>
    <r>
      <rPr>
        <sz val="9"/>
        <rFont val="Calibri"/>
        <family val="1"/>
      </rPr>
      <t>M044</t>
    </r>
  </si>
  <si>
    <r>
      <rPr>
        <sz val="9"/>
        <rFont val="Calibri"/>
        <family val="1"/>
      </rPr>
      <t>Villimpenta</t>
    </r>
  </si>
  <si>
    <r>
      <rPr>
        <sz val="9"/>
        <rFont val="Calibri"/>
        <family val="1"/>
      </rPr>
      <t>M125</t>
    </r>
  </si>
  <si>
    <r>
      <rPr>
        <sz val="9"/>
        <rFont val="Calibri"/>
        <family val="1"/>
      </rPr>
      <t>Volta Mantovana</t>
    </r>
  </si>
  <si>
    <r>
      <rPr>
        <sz val="9"/>
        <rFont val="Calibri"/>
        <family val="1"/>
      </rPr>
      <t>A010</t>
    </r>
  </si>
  <si>
    <r>
      <rPr>
        <sz val="9"/>
        <rFont val="Calibri"/>
        <family val="1"/>
      </rPr>
      <t>Abbiategrasso</t>
    </r>
  </si>
  <si>
    <r>
      <rPr>
        <sz val="9"/>
        <rFont val="Calibri"/>
        <family val="1"/>
      </rPr>
      <t>Milano</t>
    </r>
  </si>
  <si>
    <r>
      <rPr>
        <sz val="9"/>
        <rFont val="Calibri"/>
        <family val="1"/>
      </rPr>
      <t>A127</t>
    </r>
  </si>
  <si>
    <r>
      <rPr>
        <sz val="9"/>
        <rFont val="Calibri"/>
        <family val="1"/>
      </rPr>
      <t>Albairate</t>
    </r>
  </si>
  <si>
    <r>
      <rPr>
        <sz val="9"/>
        <rFont val="Calibri"/>
        <family val="1"/>
      </rPr>
      <t>A375</t>
    </r>
  </si>
  <si>
    <r>
      <rPr>
        <sz val="9"/>
        <rFont val="Calibri"/>
        <family val="1"/>
      </rPr>
      <t>Arconate</t>
    </r>
  </si>
  <si>
    <r>
      <rPr>
        <sz val="9"/>
        <rFont val="Calibri"/>
        <family val="1"/>
      </rPr>
      <t>A389</t>
    </r>
  </si>
  <si>
    <r>
      <rPr>
        <sz val="9"/>
        <rFont val="Calibri"/>
        <family val="1"/>
      </rPr>
      <t>Arese</t>
    </r>
  </si>
  <si>
    <r>
      <rPr>
        <sz val="9"/>
        <rFont val="Calibri"/>
        <family val="1"/>
      </rPr>
      <t>A413</t>
    </r>
  </si>
  <si>
    <r>
      <rPr>
        <sz val="9"/>
        <rFont val="Calibri"/>
        <family val="1"/>
      </rPr>
      <t>Arluno</t>
    </r>
  </si>
  <si>
    <r>
      <rPr>
        <sz val="9"/>
        <rFont val="Calibri"/>
        <family val="1"/>
      </rPr>
      <t>A473</t>
    </r>
  </si>
  <si>
    <r>
      <rPr>
        <sz val="9"/>
        <rFont val="Calibri"/>
        <family val="1"/>
      </rPr>
      <t>Assago</t>
    </r>
  </si>
  <si>
    <r>
      <rPr>
        <sz val="9"/>
        <rFont val="Calibri"/>
        <family val="1"/>
      </rPr>
      <t>A618</t>
    </r>
  </si>
  <si>
    <r>
      <rPr>
        <sz val="9"/>
        <rFont val="Calibri"/>
        <family val="1"/>
      </rPr>
      <t>Baranzate</t>
    </r>
  </si>
  <si>
    <r>
      <rPr>
        <sz val="9"/>
        <rFont val="Calibri"/>
        <family val="1"/>
      </rPr>
      <t>A652</t>
    </r>
  </si>
  <si>
    <r>
      <rPr>
        <sz val="9"/>
        <rFont val="Calibri"/>
        <family val="1"/>
      </rPr>
      <t>Bareggio</t>
    </r>
  </si>
  <si>
    <r>
      <rPr>
        <sz val="9"/>
        <rFont val="Calibri"/>
        <family val="1"/>
      </rPr>
      <t>A697</t>
    </r>
  </si>
  <si>
    <r>
      <rPr>
        <sz val="9"/>
        <rFont val="Calibri"/>
        <family val="1"/>
      </rPr>
      <t>Basiano</t>
    </r>
  </si>
  <si>
    <r>
      <rPr>
        <sz val="9"/>
        <rFont val="Calibri"/>
        <family val="1"/>
      </rPr>
      <t>A699</t>
    </r>
  </si>
  <si>
    <r>
      <rPr>
        <sz val="9"/>
        <rFont val="Calibri"/>
        <family val="1"/>
      </rPr>
      <t>Basiglio</t>
    </r>
  </si>
  <si>
    <r>
      <rPr>
        <sz val="9"/>
        <rFont val="Calibri"/>
        <family val="1"/>
      </rPr>
      <t>A751</t>
    </r>
  </si>
  <si>
    <r>
      <rPr>
        <sz val="9"/>
        <rFont val="Calibri"/>
        <family val="1"/>
      </rPr>
      <t>Bellinzago Lombardo</t>
    </r>
  </si>
  <si>
    <r>
      <rPr>
        <sz val="9"/>
        <rFont val="Calibri"/>
        <family val="1"/>
      </rPr>
      <t>A804</t>
    </r>
  </si>
  <si>
    <r>
      <rPr>
        <sz val="9"/>
        <rFont val="Calibri"/>
        <family val="1"/>
      </rPr>
      <t>Bernate Ticino</t>
    </r>
  </si>
  <si>
    <r>
      <rPr>
        <sz val="9"/>
        <rFont val="Calibri"/>
        <family val="1"/>
      </rPr>
      <t>A820</t>
    </r>
  </si>
  <si>
    <r>
      <rPr>
        <sz val="9"/>
        <rFont val="Calibri"/>
        <family val="1"/>
      </rPr>
      <t>Besate</t>
    </r>
  </si>
  <si>
    <r>
      <rPr>
        <sz val="9"/>
        <rFont val="Calibri"/>
        <family val="1"/>
      </rPr>
      <t>A872</t>
    </r>
  </si>
  <si>
    <r>
      <rPr>
        <sz val="9"/>
        <rFont val="Calibri"/>
        <family val="1"/>
      </rPr>
      <t>Binasco</t>
    </r>
  </si>
  <si>
    <r>
      <rPr>
        <sz val="9"/>
        <rFont val="Calibri"/>
        <family val="1"/>
      </rPr>
      <t>A920</t>
    </r>
  </si>
  <si>
    <r>
      <rPr>
        <sz val="9"/>
        <rFont val="Calibri"/>
        <family val="1"/>
      </rPr>
      <t>Boffalora sopra Ticino</t>
    </r>
  </si>
  <si>
    <r>
      <rPr>
        <sz val="9"/>
        <rFont val="Calibri"/>
        <family val="1"/>
      </rPr>
      <t>A940</t>
    </r>
  </si>
  <si>
    <r>
      <rPr>
        <sz val="9"/>
        <rFont val="Calibri"/>
        <family val="1"/>
      </rPr>
      <t>Bollate</t>
    </r>
  </si>
  <si>
    <r>
      <rPr>
        <sz val="9"/>
        <rFont val="Calibri"/>
        <family val="1"/>
      </rPr>
      <t>B162</t>
    </r>
  </si>
  <si>
    <r>
      <rPr>
        <sz val="9"/>
        <rFont val="Calibri"/>
        <family val="1"/>
      </rPr>
      <t>Bresso</t>
    </r>
  </si>
  <si>
    <r>
      <rPr>
        <sz val="9"/>
        <rFont val="Calibri"/>
        <family val="1"/>
      </rPr>
      <t>B235</t>
    </r>
  </si>
  <si>
    <r>
      <rPr>
        <sz val="9"/>
        <rFont val="Calibri"/>
        <family val="1"/>
      </rPr>
      <t>Bubbiano</t>
    </r>
  </si>
  <si>
    <r>
      <rPr>
        <sz val="9"/>
        <rFont val="Calibri"/>
        <family val="1"/>
      </rPr>
      <t>B240</t>
    </r>
  </si>
  <si>
    <r>
      <rPr>
        <sz val="9"/>
        <rFont val="Calibri"/>
        <family val="1"/>
      </rPr>
      <t>Buccinasco</t>
    </r>
  </si>
  <si>
    <r>
      <rPr>
        <sz val="9"/>
        <rFont val="Calibri"/>
        <family val="1"/>
      </rPr>
      <t>B286</t>
    </r>
  </si>
  <si>
    <r>
      <rPr>
        <sz val="9"/>
        <rFont val="Calibri"/>
        <family val="1"/>
      </rPr>
      <t>Buscate</t>
    </r>
  </si>
  <si>
    <r>
      <rPr>
        <sz val="9"/>
        <rFont val="Calibri"/>
        <family val="1"/>
      </rPr>
      <t>B292</t>
    </r>
  </si>
  <si>
    <r>
      <rPr>
        <sz val="9"/>
        <rFont val="Calibri"/>
        <family val="1"/>
      </rPr>
      <t>Bussero</t>
    </r>
  </si>
  <si>
    <r>
      <rPr>
        <sz val="9"/>
        <rFont val="Calibri"/>
        <family val="1"/>
      </rPr>
      <t>B301</t>
    </r>
  </si>
  <si>
    <r>
      <rPr>
        <sz val="9"/>
        <rFont val="Calibri"/>
        <family val="1"/>
      </rPr>
      <t>Busto Garolfo</t>
    </r>
  </si>
  <si>
    <r>
      <rPr>
        <sz val="9"/>
        <rFont val="Calibri"/>
        <family val="1"/>
      </rPr>
      <t>B448</t>
    </r>
  </si>
  <si>
    <r>
      <rPr>
        <sz val="9"/>
        <rFont val="Calibri"/>
        <family val="1"/>
      </rPr>
      <t>Calvignasco</t>
    </r>
  </si>
  <si>
    <r>
      <rPr>
        <sz val="9"/>
        <rFont val="Calibri"/>
        <family val="1"/>
      </rPr>
      <t>B461</t>
    </r>
  </si>
  <si>
    <r>
      <rPr>
        <sz val="9"/>
        <rFont val="Calibri"/>
        <family val="1"/>
      </rPr>
      <t>Cambiago</t>
    </r>
  </si>
  <si>
    <r>
      <rPr>
        <sz val="9"/>
        <rFont val="Calibri"/>
        <family val="1"/>
      </rPr>
      <t>B593</t>
    </r>
  </si>
  <si>
    <r>
      <rPr>
        <sz val="9"/>
        <rFont val="Calibri"/>
        <family val="1"/>
      </rPr>
      <t>Canegrate</t>
    </r>
  </si>
  <si>
    <r>
      <rPr>
        <sz val="9"/>
        <rFont val="Calibri"/>
        <family val="1"/>
      </rPr>
      <t>B820</t>
    </r>
  </si>
  <si>
    <r>
      <rPr>
        <sz val="9"/>
        <rFont val="Calibri"/>
        <family val="1"/>
      </rPr>
      <t>Carpiano</t>
    </r>
  </si>
  <si>
    <r>
      <rPr>
        <sz val="9"/>
        <rFont val="Calibri"/>
        <family val="1"/>
      </rPr>
      <t>B850</t>
    </r>
  </si>
  <si>
    <r>
      <rPr>
        <sz val="9"/>
        <rFont val="Calibri"/>
        <family val="1"/>
      </rPr>
      <t>Carugate</t>
    </r>
  </si>
  <si>
    <r>
      <rPr>
        <sz val="9"/>
        <rFont val="Calibri"/>
        <family val="1"/>
      </rPr>
      <t>B938</t>
    </r>
  </si>
  <si>
    <r>
      <rPr>
        <sz val="9"/>
        <rFont val="Calibri"/>
        <family val="1"/>
      </rPr>
      <t>Casarile</t>
    </r>
  </si>
  <si>
    <r>
      <rPr>
        <sz val="9"/>
        <rFont val="Calibri"/>
        <family val="1"/>
      </rPr>
      <t>B989</t>
    </r>
  </si>
  <si>
    <r>
      <rPr>
        <sz val="9"/>
        <rFont val="Calibri"/>
        <family val="1"/>
      </rPr>
      <t>Casorezzo</t>
    </r>
  </si>
  <si>
    <r>
      <rPr>
        <sz val="9"/>
        <rFont val="Calibri"/>
        <family val="1"/>
      </rPr>
      <t>C003</t>
    </r>
  </si>
  <si>
    <r>
      <rPr>
        <sz val="9"/>
        <rFont val="Calibri"/>
        <family val="1"/>
      </rPr>
      <t>Cassano d'Adda</t>
    </r>
  </si>
  <si>
    <r>
      <rPr>
        <sz val="9"/>
        <rFont val="Calibri"/>
        <family val="1"/>
      </rPr>
      <t>C014</t>
    </r>
  </si>
  <si>
    <r>
      <rPr>
        <sz val="9"/>
        <rFont val="Calibri"/>
        <family val="1"/>
      </rPr>
      <t>Cassina de' Pecchi</t>
    </r>
  </si>
  <si>
    <r>
      <rPr>
        <sz val="9"/>
        <rFont val="Calibri"/>
        <family val="1"/>
      </rPr>
      <t>C033</t>
    </r>
  </si>
  <si>
    <r>
      <rPr>
        <sz val="9"/>
        <rFont val="Calibri"/>
        <family val="1"/>
      </rPr>
      <t>Cassinetta di Lugagnano</t>
    </r>
  </si>
  <si>
    <r>
      <rPr>
        <sz val="9"/>
        <rFont val="Calibri"/>
        <family val="1"/>
      </rPr>
      <t>C052</t>
    </r>
  </si>
  <si>
    <r>
      <rPr>
        <sz val="9"/>
        <rFont val="Calibri"/>
        <family val="1"/>
      </rPr>
      <t>Castano Primo</t>
    </r>
  </si>
  <si>
    <r>
      <rPr>
        <sz val="9"/>
        <rFont val="Calibri"/>
        <family val="1"/>
      </rPr>
      <t>C523</t>
    </r>
  </si>
  <si>
    <r>
      <rPr>
        <sz val="9"/>
        <rFont val="Calibri"/>
        <family val="1"/>
      </rPr>
      <t>Cernusco sul Naviglio</t>
    </r>
  </si>
  <si>
    <r>
      <rPr>
        <sz val="9"/>
        <rFont val="Calibri"/>
        <family val="1"/>
      </rPr>
      <t>C536</t>
    </r>
  </si>
  <si>
    <r>
      <rPr>
        <sz val="9"/>
        <rFont val="Calibri"/>
        <family val="1"/>
      </rPr>
      <t>Cerro al Lambro</t>
    </r>
  </si>
  <si>
    <r>
      <rPr>
        <sz val="9"/>
        <rFont val="Calibri"/>
        <family val="1"/>
      </rPr>
      <t>C537</t>
    </r>
  </si>
  <si>
    <r>
      <rPr>
        <sz val="9"/>
        <rFont val="Calibri"/>
        <family val="1"/>
      </rPr>
      <t>Cerro Maggiore</t>
    </r>
  </si>
  <si>
    <r>
      <rPr>
        <sz val="9"/>
        <rFont val="Calibri"/>
        <family val="1"/>
      </rPr>
      <t>C565</t>
    </r>
  </si>
  <si>
    <r>
      <rPr>
        <sz val="9"/>
        <rFont val="Calibri"/>
        <family val="1"/>
      </rPr>
      <t>Cesano Boscone</t>
    </r>
  </si>
  <si>
    <r>
      <rPr>
        <sz val="9"/>
        <rFont val="Calibri"/>
        <family val="1"/>
      </rPr>
      <t>C569</t>
    </r>
  </si>
  <si>
    <r>
      <rPr>
        <sz val="9"/>
        <rFont val="Calibri"/>
        <family val="1"/>
      </rPr>
      <t>Cesate</t>
    </r>
  </si>
  <si>
    <r>
      <rPr>
        <sz val="9"/>
        <rFont val="Calibri"/>
        <family val="1"/>
      </rPr>
      <t>C707</t>
    </r>
  </si>
  <si>
    <r>
      <rPr>
        <sz val="9"/>
        <rFont val="Calibri"/>
        <family val="1"/>
      </rPr>
      <t>Cinisello Balsamo</t>
    </r>
  </si>
  <si>
    <r>
      <rPr>
        <sz val="9"/>
        <rFont val="Calibri"/>
        <family val="1"/>
      </rPr>
      <t>C733</t>
    </r>
  </si>
  <si>
    <r>
      <rPr>
        <sz val="9"/>
        <rFont val="Calibri"/>
        <family val="1"/>
      </rPr>
      <t>Cisliano</t>
    </r>
  </si>
  <si>
    <r>
      <rPr>
        <sz val="9"/>
        <rFont val="Calibri"/>
        <family val="1"/>
      </rPr>
      <t>C895</t>
    </r>
  </si>
  <si>
    <r>
      <rPr>
        <sz val="9"/>
        <rFont val="Calibri"/>
        <family val="1"/>
      </rPr>
      <t>Cologno Monzese</t>
    </r>
  </si>
  <si>
    <r>
      <rPr>
        <sz val="9"/>
        <rFont val="Calibri"/>
        <family val="1"/>
      </rPr>
      <t>C908</t>
    </r>
  </si>
  <si>
    <r>
      <rPr>
        <sz val="9"/>
        <rFont val="Calibri"/>
        <family val="1"/>
      </rPr>
      <t>Colturano</t>
    </r>
  </si>
  <si>
    <r>
      <rPr>
        <sz val="9"/>
        <rFont val="Calibri"/>
        <family val="1"/>
      </rPr>
      <t>C986</t>
    </r>
  </si>
  <si>
    <r>
      <rPr>
        <sz val="9"/>
        <rFont val="Calibri"/>
        <family val="1"/>
      </rPr>
      <t>Corbetta</t>
    </r>
  </si>
  <si>
    <r>
      <rPr>
        <sz val="9"/>
        <rFont val="Calibri"/>
        <family val="1"/>
      </rPr>
      <t>D013</t>
    </r>
  </si>
  <si>
    <r>
      <rPr>
        <sz val="9"/>
        <rFont val="Calibri"/>
        <family val="1"/>
      </rPr>
      <t>Cormano</t>
    </r>
  </si>
  <si>
    <r>
      <rPr>
        <sz val="9"/>
        <rFont val="Calibri"/>
        <family val="1"/>
      </rPr>
      <t>D018</t>
    </r>
  </si>
  <si>
    <r>
      <rPr>
        <sz val="9"/>
        <rFont val="Calibri"/>
        <family val="1"/>
      </rPr>
      <t>Cornaredo</t>
    </r>
  </si>
  <si>
    <r>
      <rPr>
        <sz val="9"/>
        <rFont val="Calibri"/>
        <family val="1"/>
      </rPr>
      <t>D045</t>
    </r>
  </si>
  <si>
    <r>
      <rPr>
        <sz val="9"/>
        <rFont val="Calibri"/>
        <family val="1"/>
      </rPr>
      <t>Corsico</t>
    </r>
  </si>
  <si>
    <r>
      <rPr>
        <sz val="9"/>
        <rFont val="Calibri"/>
        <family val="1"/>
      </rPr>
      <t>D198</t>
    </r>
  </si>
  <si>
    <r>
      <rPr>
        <sz val="9"/>
        <rFont val="Calibri"/>
        <family val="1"/>
      </rPr>
      <t>Cuggiono</t>
    </r>
  </si>
  <si>
    <r>
      <rPr>
        <sz val="9"/>
        <rFont val="Calibri"/>
        <family val="1"/>
      </rPr>
      <t>D229</t>
    </r>
  </si>
  <si>
    <r>
      <rPr>
        <sz val="9"/>
        <rFont val="Calibri"/>
        <family val="1"/>
      </rPr>
      <t>Cusago</t>
    </r>
  </si>
  <si>
    <r>
      <rPr>
        <sz val="9"/>
        <rFont val="Calibri"/>
        <family val="1"/>
      </rPr>
      <t>D231</t>
    </r>
  </si>
  <si>
    <r>
      <rPr>
        <sz val="9"/>
        <rFont val="Calibri"/>
        <family val="1"/>
      </rPr>
      <t>Cusano Milanino</t>
    </r>
  </si>
  <si>
    <r>
      <rPr>
        <sz val="9"/>
        <rFont val="Calibri"/>
        <family val="1"/>
      </rPr>
      <t>D244</t>
    </r>
  </si>
  <si>
    <r>
      <rPr>
        <sz val="9"/>
        <rFont val="Calibri"/>
        <family val="1"/>
      </rPr>
      <t>Dairago</t>
    </r>
  </si>
  <si>
    <r>
      <rPr>
        <sz val="9"/>
        <rFont val="Calibri"/>
        <family val="1"/>
      </rPr>
      <t>D367</t>
    </r>
  </si>
  <si>
    <r>
      <rPr>
        <sz val="9"/>
        <rFont val="Calibri"/>
        <family val="1"/>
      </rPr>
      <t>Dresano</t>
    </r>
  </si>
  <si>
    <r>
      <rPr>
        <sz val="9"/>
        <rFont val="Calibri"/>
        <family val="1"/>
      </rPr>
      <t>D845</t>
    </r>
  </si>
  <si>
    <r>
      <rPr>
        <sz val="9"/>
        <rFont val="Calibri"/>
        <family val="1"/>
      </rPr>
      <t>Gaggiano</t>
    </r>
  </si>
  <si>
    <r>
      <rPr>
        <sz val="9"/>
        <rFont val="Calibri"/>
        <family val="1"/>
      </rPr>
      <t>D912</t>
    </r>
  </si>
  <si>
    <r>
      <rPr>
        <sz val="9"/>
        <rFont val="Calibri"/>
        <family val="1"/>
      </rPr>
      <t>Garbagnate Milanese</t>
    </r>
  </si>
  <si>
    <r>
      <rPr>
        <sz val="9"/>
        <rFont val="Calibri"/>
        <family val="1"/>
      </rPr>
      <t>D995</t>
    </r>
  </si>
  <si>
    <r>
      <rPr>
        <sz val="9"/>
        <rFont val="Calibri"/>
        <family val="1"/>
      </rPr>
      <t>Gessate</t>
    </r>
  </si>
  <si>
    <r>
      <rPr>
        <sz val="9"/>
        <rFont val="Calibri"/>
        <family val="1"/>
      </rPr>
      <t>E094</t>
    </r>
  </si>
  <si>
    <r>
      <rPr>
        <sz val="9"/>
        <rFont val="Calibri"/>
        <family val="1"/>
      </rPr>
      <t>Gorgonzola</t>
    </r>
  </si>
  <si>
    <r>
      <rPr>
        <sz val="9"/>
        <rFont val="Calibri"/>
        <family val="1"/>
      </rPr>
      <t>E170</t>
    </r>
  </si>
  <si>
    <r>
      <rPr>
        <sz val="9"/>
        <rFont val="Calibri"/>
        <family val="1"/>
      </rPr>
      <t>Grezzago</t>
    </r>
  </si>
  <si>
    <r>
      <rPr>
        <sz val="9"/>
        <rFont val="Calibri"/>
        <family val="1"/>
      </rPr>
      <t>E258</t>
    </r>
  </si>
  <si>
    <r>
      <rPr>
        <sz val="9"/>
        <rFont val="Calibri"/>
        <family val="1"/>
      </rPr>
      <t>Gudo Visconti</t>
    </r>
  </si>
  <si>
    <r>
      <rPr>
        <sz val="9"/>
        <rFont val="Calibri"/>
        <family val="1"/>
      </rPr>
      <t>E313</t>
    </r>
  </si>
  <si>
    <r>
      <rPr>
        <sz val="9"/>
        <rFont val="Calibri"/>
        <family val="1"/>
      </rPr>
      <t>Inveruno</t>
    </r>
  </si>
  <si>
    <r>
      <rPr>
        <sz val="9"/>
        <rFont val="Calibri"/>
        <family val="1"/>
      </rPr>
      <t>E317</t>
    </r>
  </si>
  <si>
    <r>
      <rPr>
        <sz val="9"/>
        <rFont val="Calibri"/>
        <family val="1"/>
      </rPr>
      <t>Inzago</t>
    </r>
  </si>
  <si>
    <r>
      <rPr>
        <sz val="9"/>
        <rFont val="Calibri"/>
        <family val="1"/>
      </rPr>
      <t>E395</t>
    </r>
  </si>
  <si>
    <r>
      <rPr>
        <sz val="9"/>
        <rFont val="Calibri"/>
        <family val="1"/>
      </rPr>
      <t>Lacchiarella</t>
    </r>
  </si>
  <si>
    <r>
      <rPr>
        <sz val="9"/>
        <rFont val="Calibri"/>
        <family val="1"/>
      </rPr>
      <t>E415</t>
    </r>
  </si>
  <si>
    <r>
      <rPr>
        <sz val="9"/>
        <rFont val="Calibri"/>
        <family val="1"/>
      </rPr>
      <t>Lainate</t>
    </r>
  </si>
  <si>
    <r>
      <rPr>
        <sz val="9"/>
        <rFont val="Calibri"/>
        <family val="1"/>
      </rPr>
      <t>E514</t>
    </r>
  </si>
  <si>
    <r>
      <rPr>
        <sz val="9"/>
        <rFont val="Calibri"/>
        <family val="1"/>
      </rPr>
      <t>Legnano</t>
    </r>
  </si>
  <si>
    <r>
      <rPr>
        <sz val="9"/>
        <rFont val="Calibri"/>
        <family val="1"/>
      </rPr>
      <t>E610</t>
    </r>
  </si>
  <si>
    <r>
      <rPr>
        <sz val="9"/>
        <rFont val="Calibri"/>
        <family val="1"/>
      </rPr>
      <t>Liscate</t>
    </r>
  </si>
  <si>
    <r>
      <rPr>
        <sz val="9"/>
        <rFont val="Calibri"/>
        <family val="1"/>
      </rPr>
      <t>E639</t>
    </r>
  </si>
  <si>
    <r>
      <rPr>
        <sz val="9"/>
        <rFont val="Calibri"/>
        <family val="1"/>
      </rPr>
      <t>Locate di Triulzi</t>
    </r>
  </si>
  <si>
    <r>
      <rPr>
        <sz val="9"/>
        <rFont val="Calibri"/>
        <family val="1"/>
      </rPr>
      <t>E801</t>
    </r>
  </si>
  <si>
    <r>
      <rPr>
        <sz val="9"/>
        <rFont val="Calibri"/>
        <family val="1"/>
      </rPr>
      <t>Magenta</t>
    </r>
  </si>
  <si>
    <r>
      <rPr>
        <sz val="9"/>
        <rFont val="Calibri"/>
        <family val="1"/>
      </rPr>
      <t>E819</t>
    </r>
  </si>
  <si>
    <r>
      <rPr>
        <sz val="9"/>
        <rFont val="Calibri"/>
        <family val="1"/>
      </rPr>
      <t>Magnago</t>
    </r>
  </si>
  <si>
    <r>
      <rPr>
        <sz val="9"/>
        <rFont val="Calibri"/>
        <family val="1"/>
      </rPr>
      <t>E921</t>
    </r>
  </si>
  <si>
    <r>
      <rPr>
        <sz val="9"/>
        <rFont val="Calibri"/>
        <family val="1"/>
      </rPr>
      <t>Marcallo con Casone</t>
    </r>
  </si>
  <si>
    <r>
      <rPr>
        <sz val="9"/>
        <rFont val="Calibri"/>
        <family val="1"/>
      </rPr>
      <t>F003</t>
    </r>
  </si>
  <si>
    <r>
      <rPr>
        <sz val="9"/>
        <rFont val="Calibri"/>
        <family val="1"/>
      </rPr>
      <t>Masate</t>
    </r>
  </si>
  <si>
    <r>
      <rPr>
        <sz val="9"/>
        <rFont val="Calibri"/>
        <family val="1"/>
      </rPr>
      <t>F084</t>
    </r>
  </si>
  <si>
    <r>
      <rPr>
        <sz val="9"/>
        <rFont val="Calibri"/>
        <family val="1"/>
      </rPr>
      <t>Mediglia</t>
    </r>
  </si>
  <si>
    <r>
      <rPr>
        <sz val="9"/>
        <rFont val="Calibri"/>
        <family val="1"/>
      </rPr>
      <t>F100</t>
    </r>
  </si>
  <si>
    <r>
      <rPr>
        <sz val="9"/>
        <rFont val="Calibri"/>
        <family val="1"/>
      </rPr>
      <t>Melegnano</t>
    </r>
  </si>
  <si>
    <r>
      <rPr>
        <sz val="9"/>
        <rFont val="Calibri"/>
        <family val="1"/>
      </rPr>
      <t>F119</t>
    </r>
  </si>
  <si>
    <r>
      <rPr>
        <sz val="9"/>
        <rFont val="Calibri"/>
        <family val="1"/>
      </rPr>
      <t>Melzo</t>
    </r>
  </si>
  <si>
    <r>
      <rPr>
        <sz val="9"/>
        <rFont val="Calibri"/>
        <family val="1"/>
      </rPr>
      <t>F155</t>
    </r>
  </si>
  <si>
    <r>
      <rPr>
        <sz val="9"/>
        <rFont val="Calibri"/>
        <family val="1"/>
      </rPr>
      <t>Mesero</t>
    </r>
  </si>
  <si>
    <r>
      <rPr>
        <sz val="9"/>
        <rFont val="Calibri"/>
        <family val="1"/>
      </rPr>
      <t>F205</t>
    </r>
  </si>
  <si>
    <r>
      <rPr>
        <sz val="9"/>
        <rFont val="Calibri"/>
        <family val="1"/>
      </rPr>
      <t>D033</t>
    </r>
  </si>
  <si>
    <r>
      <rPr>
        <sz val="9"/>
        <rFont val="Calibri"/>
        <family val="1"/>
      </rPr>
      <t>Morimondo</t>
    </r>
  </si>
  <si>
    <r>
      <rPr>
        <sz val="9"/>
        <rFont val="Calibri"/>
        <family val="1"/>
      </rPr>
      <t>F783</t>
    </r>
  </si>
  <si>
    <r>
      <rPr>
        <sz val="9"/>
        <rFont val="Calibri"/>
        <family val="1"/>
      </rPr>
      <t>Motta Visconti</t>
    </r>
  </si>
  <si>
    <r>
      <rPr>
        <sz val="9"/>
        <rFont val="Calibri"/>
        <family val="1"/>
      </rPr>
      <t>F874</t>
    </r>
  </si>
  <si>
    <r>
      <rPr>
        <sz val="9"/>
        <rFont val="Calibri"/>
        <family val="1"/>
      </rPr>
      <t>Nerviano</t>
    </r>
  </si>
  <si>
    <r>
      <rPr>
        <sz val="9"/>
        <rFont val="Calibri"/>
        <family val="1"/>
      </rPr>
      <t>F939</t>
    </r>
  </si>
  <si>
    <r>
      <rPr>
        <sz val="9"/>
        <rFont val="Calibri"/>
        <family val="1"/>
      </rPr>
      <t>Nosate</t>
    </r>
  </si>
  <si>
    <r>
      <rPr>
        <sz val="9"/>
        <rFont val="Calibri"/>
        <family val="1"/>
      </rPr>
      <t>F955</t>
    </r>
  </si>
  <si>
    <r>
      <rPr>
        <sz val="9"/>
        <rFont val="Calibri"/>
        <family val="1"/>
      </rPr>
      <t>Novate Milanese</t>
    </r>
  </si>
  <si>
    <r>
      <rPr>
        <sz val="9"/>
        <rFont val="Calibri"/>
        <family val="1"/>
      </rPr>
      <t>F968</t>
    </r>
  </si>
  <si>
    <r>
      <rPr>
        <sz val="9"/>
        <rFont val="Calibri"/>
        <family val="1"/>
      </rPr>
      <t>Noviglio</t>
    </r>
  </si>
  <si>
    <r>
      <rPr>
        <sz val="9"/>
        <rFont val="Calibri"/>
        <family val="1"/>
      </rPr>
      <t>G078</t>
    </r>
  </si>
  <si>
    <r>
      <rPr>
        <sz val="9"/>
        <rFont val="Calibri"/>
        <family val="1"/>
      </rPr>
      <t>Opera</t>
    </r>
  </si>
  <si>
    <r>
      <rPr>
        <sz val="9"/>
        <rFont val="Calibri"/>
        <family val="1"/>
      </rPr>
      <t>G181</t>
    </r>
  </si>
  <si>
    <r>
      <rPr>
        <sz val="9"/>
        <rFont val="Calibri"/>
        <family val="1"/>
      </rPr>
      <t>Ossona</t>
    </r>
  </si>
  <si>
    <r>
      <rPr>
        <sz val="9"/>
        <rFont val="Calibri"/>
        <family val="1"/>
      </rPr>
      <t>G206</t>
    </r>
  </si>
  <si>
    <r>
      <rPr>
        <sz val="9"/>
        <rFont val="Calibri"/>
        <family val="1"/>
      </rPr>
      <t>Ozzero</t>
    </r>
  </si>
  <si>
    <r>
      <rPr>
        <sz val="9"/>
        <rFont val="Calibri"/>
        <family val="1"/>
      </rPr>
      <t>G220</t>
    </r>
  </si>
  <si>
    <r>
      <rPr>
        <sz val="9"/>
        <rFont val="Calibri"/>
        <family val="1"/>
      </rPr>
      <t>Paderno Dugnano</t>
    </r>
  </si>
  <si>
    <r>
      <rPr>
        <sz val="9"/>
        <rFont val="Calibri"/>
        <family val="1"/>
      </rPr>
      <t>G316</t>
    </r>
  </si>
  <si>
    <r>
      <rPr>
        <sz val="9"/>
        <rFont val="Calibri"/>
        <family val="1"/>
      </rPr>
      <t>Pantigliate</t>
    </r>
  </si>
  <si>
    <r>
      <rPr>
        <sz val="9"/>
        <rFont val="Calibri"/>
        <family val="1"/>
      </rPr>
      <t>G324</t>
    </r>
  </si>
  <si>
    <r>
      <rPr>
        <sz val="9"/>
        <rFont val="Calibri"/>
        <family val="1"/>
      </rPr>
      <t>Parabiago</t>
    </r>
  </si>
  <si>
    <r>
      <rPr>
        <sz val="9"/>
        <rFont val="Calibri"/>
        <family val="1"/>
      </rPr>
      <t>G385</t>
    </r>
  </si>
  <si>
    <r>
      <rPr>
        <sz val="9"/>
        <rFont val="Calibri"/>
        <family val="1"/>
      </rPr>
      <t>Paullo</t>
    </r>
  </si>
  <si>
    <r>
      <rPr>
        <sz val="9"/>
        <rFont val="Calibri"/>
        <family val="1"/>
      </rPr>
      <t>C013</t>
    </r>
  </si>
  <si>
    <r>
      <rPr>
        <sz val="9"/>
        <rFont val="Calibri"/>
        <family val="1"/>
      </rPr>
      <t>Pero</t>
    </r>
  </si>
  <si>
    <r>
      <rPr>
        <sz val="9"/>
        <rFont val="Calibri"/>
        <family val="1"/>
      </rPr>
      <t>G488</t>
    </r>
  </si>
  <si>
    <r>
      <rPr>
        <sz val="9"/>
        <rFont val="Calibri"/>
        <family val="1"/>
      </rPr>
      <t>Peschiera Borromeo</t>
    </r>
  </si>
  <si>
    <r>
      <rPr>
        <sz val="9"/>
        <rFont val="Calibri"/>
        <family val="1"/>
      </rPr>
      <t>G502</t>
    </r>
  </si>
  <si>
    <r>
      <rPr>
        <sz val="9"/>
        <rFont val="Calibri"/>
        <family val="1"/>
      </rPr>
      <t>Pessano con Bornago</t>
    </r>
  </si>
  <si>
    <r>
      <rPr>
        <sz val="9"/>
        <rFont val="Calibri"/>
        <family val="1"/>
      </rPr>
      <t>G634</t>
    </r>
  </si>
  <si>
    <r>
      <rPr>
        <sz val="9"/>
        <rFont val="Calibri"/>
        <family val="1"/>
      </rPr>
      <t>Pieve Emanuele</t>
    </r>
  </si>
  <si>
    <r>
      <rPr>
        <sz val="9"/>
        <rFont val="Calibri"/>
        <family val="1"/>
      </rPr>
      <t>G686</t>
    </r>
  </si>
  <si>
    <r>
      <rPr>
        <sz val="9"/>
        <rFont val="Calibri"/>
        <family val="1"/>
      </rPr>
      <t>Pioltello</t>
    </r>
  </si>
  <si>
    <r>
      <rPr>
        <sz val="9"/>
        <rFont val="Calibri"/>
        <family val="1"/>
      </rPr>
      <t>G772</t>
    </r>
  </si>
  <si>
    <r>
      <rPr>
        <sz val="9"/>
        <rFont val="Calibri"/>
        <family val="1"/>
      </rPr>
      <t>Pogliano Milanese</t>
    </r>
  </si>
  <si>
    <r>
      <rPr>
        <sz val="9"/>
        <rFont val="Calibri"/>
        <family val="1"/>
      </rPr>
      <t>G955</t>
    </r>
  </si>
  <si>
    <r>
      <rPr>
        <sz val="9"/>
        <rFont val="Calibri"/>
        <family val="1"/>
      </rPr>
      <t>Pozzo d'Adda</t>
    </r>
  </si>
  <si>
    <r>
      <rPr>
        <sz val="9"/>
        <rFont val="Calibri"/>
        <family val="1"/>
      </rPr>
      <t>G965</t>
    </r>
  </si>
  <si>
    <r>
      <rPr>
        <sz val="9"/>
        <rFont val="Calibri"/>
        <family val="1"/>
      </rPr>
      <t>Pozzuolo Martesana</t>
    </r>
  </si>
  <si>
    <r>
      <rPr>
        <sz val="9"/>
        <rFont val="Calibri"/>
        <family val="1"/>
      </rPr>
      <t>H026</t>
    </r>
  </si>
  <si>
    <r>
      <rPr>
        <sz val="9"/>
        <rFont val="Calibri"/>
        <family val="1"/>
      </rPr>
      <t>Pregnana Milanese</t>
    </r>
  </si>
  <si>
    <r>
      <rPr>
        <sz val="9"/>
        <rFont val="Calibri"/>
        <family val="1"/>
      </rPr>
      <t>H240</t>
    </r>
  </si>
  <si>
    <r>
      <rPr>
        <sz val="9"/>
        <rFont val="Calibri"/>
        <family val="1"/>
      </rPr>
      <t>Rescaldina</t>
    </r>
  </si>
  <si>
    <r>
      <rPr>
        <sz val="9"/>
        <rFont val="Calibri"/>
        <family val="1"/>
      </rPr>
      <t>H264</t>
    </r>
  </si>
  <si>
    <r>
      <rPr>
        <sz val="9"/>
        <rFont val="Calibri"/>
        <family val="1"/>
      </rPr>
      <t>Rho</t>
    </r>
  </si>
  <si>
    <r>
      <rPr>
        <sz val="9"/>
        <rFont val="Calibri"/>
        <family val="1"/>
      </rPr>
      <t>H371</t>
    </r>
  </si>
  <si>
    <r>
      <rPr>
        <sz val="9"/>
        <rFont val="Calibri"/>
        <family val="1"/>
      </rPr>
      <t>Robecchetto con Induno</t>
    </r>
  </si>
  <si>
    <r>
      <rPr>
        <sz val="9"/>
        <rFont val="Calibri"/>
        <family val="1"/>
      </rPr>
      <t>H373</t>
    </r>
  </si>
  <si>
    <r>
      <rPr>
        <sz val="9"/>
        <rFont val="Calibri"/>
        <family val="1"/>
      </rPr>
      <t>Robecco sul Naviglio</t>
    </r>
  </si>
  <si>
    <r>
      <rPr>
        <sz val="9"/>
        <rFont val="Calibri"/>
        <family val="1"/>
      </rPr>
      <t>H470</t>
    </r>
  </si>
  <si>
    <r>
      <rPr>
        <sz val="9"/>
        <rFont val="Calibri"/>
        <family val="1"/>
      </rPr>
      <t>Rodano</t>
    </r>
  </si>
  <si>
    <r>
      <rPr>
        <sz val="9"/>
        <rFont val="Calibri"/>
        <family val="1"/>
      </rPr>
      <t>H560</t>
    </r>
  </si>
  <si>
    <r>
      <rPr>
        <sz val="9"/>
        <rFont val="Calibri"/>
        <family val="1"/>
      </rPr>
      <t>Rosate</t>
    </r>
  </si>
  <si>
    <r>
      <rPr>
        <sz val="9"/>
        <rFont val="Calibri"/>
        <family val="1"/>
      </rPr>
      <t>H623</t>
    </r>
  </si>
  <si>
    <r>
      <rPr>
        <sz val="9"/>
        <rFont val="Calibri"/>
        <family val="1"/>
      </rPr>
      <t>Rozzano</t>
    </r>
  </si>
  <si>
    <r>
      <rPr>
        <sz val="9"/>
        <rFont val="Calibri"/>
        <family val="1"/>
      </rPr>
      <t>H803</t>
    </r>
  </si>
  <si>
    <r>
      <rPr>
        <sz val="9"/>
        <rFont val="Calibri"/>
        <family val="1"/>
      </rPr>
      <t>San Colombano al Lambro</t>
    </r>
  </si>
  <si>
    <r>
      <rPr>
        <sz val="9"/>
        <rFont val="Calibri"/>
        <family val="1"/>
      </rPr>
      <t>H827</t>
    </r>
  </si>
  <si>
    <r>
      <rPr>
        <sz val="9"/>
        <rFont val="Calibri"/>
        <family val="1"/>
      </rPr>
      <t>San Donato Milanese</t>
    </r>
  </si>
  <si>
    <r>
      <rPr>
        <sz val="9"/>
        <rFont val="Calibri"/>
        <family val="1"/>
      </rPr>
      <t>H884</t>
    </r>
  </si>
  <si>
    <r>
      <rPr>
        <sz val="9"/>
        <rFont val="Calibri"/>
        <family val="1"/>
      </rPr>
      <t>San Giorgio su Legnano</t>
    </r>
  </si>
  <si>
    <r>
      <rPr>
        <sz val="9"/>
        <rFont val="Calibri"/>
        <family val="1"/>
      </rPr>
      <t>H930</t>
    </r>
  </si>
  <si>
    <r>
      <rPr>
        <sz val="9"/>
        <rFont val="Calibri"/>
        <family val="1"/>
      </rPr>
      <t>San Giuliano Milanese</t>
    </r>
  </si>
  <si>
    <r>
      <rPr>
        <sz val="9"/>
        <rFont val="Calibri"/>
        <family val="1"/>
      </rPr>
      <t>I409</t>
    </r>
  </si>
  <si>
    <r>
      <rPr>
        <sz val="9"/>
        <rFont val="Calibri"/>
        <family val="1"/>
      </rPr>
      <t>San Vittore Olona</t>
    </r>
  </si>
  <si>
    <r>
      <rPr>
        <sz val="9"/>
        <rFont val="Calibri"/>
        <family val="1"/>
      </rPr>
      <t>I415</t>
    </r>
  </si>
  <si>
    <r>
      <rPr>
        <sz val="9"/>
        <rFont val="Calibri"/>
        <family val="1"/>
      </rPr>
      <t>San Zenone al Lambro</t>
    </r>
  </si>
  <si>
    <r>
      <rPr>
        <sz val="9"/>
        <rFont val="Calibri"/>
        <family val="1"/>
      </rPr>
      <t>I361</t>
    </r>
  </si>
  <si>
    <r>
      <rPr>
        <sz val="9"/>
        <rFont val="Calibri"/>
        <family val="1"/>
      </rPr>
      <t>Santo Stefano Ticino</t>
    </r>
  </si>
  <si>
    <r>
      <rPr>
        <sz val="9"/>
        <rFont val="Calibri"/>
        <family val="1"/>
      </rPr>
      <t>I566</t>
    </r>
  </si>
  <si>
    <r>
      <rPr>
        <sz val="9"/>
        <rFont val="Calibri"/>
        <family val="1"/>
      </rPr>
      <t>Sedriano</t>
    </r>
  </si>
  <si>
    <r>
      <rPr>
        <sz val="9"/>
        <rFont val="Calibri"/>
        <family val="1"/>
      </rPr>
      <t>I577</t>
    </r>
  </si>
  <si>
    <r>
      <rPr>
        <sz val="9"/>
        <rFont val="Calibri"/>
        <family val="1"/>
      </rPr>
      <t>Segrate</t>
    </r>
  </si>
  <si>
    <r>
      <rPr>
        <sz val="9"/>
        <rFont val="Calibri"/>
        <family val="1"/>
      </rPr>
      <t>I602</t>
    </r>
  </si>
  <si>
    <r>
      <rPr>
        <sz val="9"/>
        <rFont val="Calibri"/>
        <family val="1"/>
      </rPr>
      <t>Senago</t>
    </r>
  </si>
  <si>
    <r>
      <rPr>
        <sz val="9"/>
        <rFont val="Calibri"/>
        <family val="1"/>
      </rPr>
      <t>I690</t>
    </r>
  </si>
  <si>
    <r>
      <rPr>
        <sz val="9"/>
        <rFont val="Calibri"/>
        <family val="1"/>
      </rPr>
      <t>Sesto San Giovanni</t>
    </r>
  </si>
  <si>
    <r>
      <rPr>
        <sz val="9"/>
        <rFont val="Calibri"/>
        <family val="1"/>
      </rPr>
      <t>I696</t>
    </r>
  </si>
  <si>
    <r>
      <rPr>
        <sz val="9"/>
        <rFont val="Calibri"/>
        <family val="1"/>
      </rPr>
      <t>Settala</t>
    </r>
  </si>
  <si>
    <r>
      <rPr>
        <sz val="9"/>
        <rFont val="Calibri"/>
        <family val="1"/>
      </rPr>
      <t>I700</t>
    </r>
  </si>
  <si>
    <r>
      <rPr>
        <sz val="9"/>
        <rFont val="Calibri"/>
        <family val="1"/>
      </rPr>
      <t>Settimo Milanese</t>
    </r>
  </si>
  <si>
    <r>
      <rPr>
        <sz val="9"/>
        <rFont val="Calibri"/>
        <family val="1"/>
      </rPr>
      <t>I786</t>
    </r>
  </si>
  <si>
    <r>
      <rPr>
        <sz val="9"/>
        <rFont val="Calibri"/>
        <family val="1"/>
      </rPr>
      <t>Solaro</t>
    </r>
  </si>
  <si>
    <r>
      <rPr>
        <sz val="9"/>
        <rFont val="Calibri"/>
        <family val="1"/>
      </rPr>
      <t>L408</t>
    </r>
  </si>
  <si>
    <r>
      <rPr>
        <sz val="9"/>
        <rFont val="Calibri"/>
        <family val="1"/>
      </rPr>
      <t>Trezzano Rosa</t>
    </r>
  </si>
  <si>
    <r>
      <rPr>
        <sz val="9"/>
        <rFont val="Calibri"/>
        <family val="1"/>
      </rPr>
      <t>L409</t>
    </r>
  </si>
  <si>
    <r>
      <rPr>
        <sz val="9"/>
        <rFont val="Calibri"/>
        <family val="1"/>
      </rPr>
      <t>Trezzano sul Naviglio</t>
    </r>
  </si>
  <si>
    <r>
      <rPr>
        <sz val="9"/>
        <rFont val="Calibri"/>
        <family val="1"/>
      </rPr>
      <t>L411</t>
    </r>
  </si>
  <si>
    <r>
      <rPr>
        <sz val="9"/>
        <rFont val="Calibri"/>
        <family val="1"/>
      </rPr>
      <t>Trezzo sull'Adda</t>
    </r>
  </si>
  <si>
    <r>
      <rPr>
        <sz val="9"/>
        <rFont val="Calibri"/>
        <family val="1"/>
      </rPr>
      <t>L415</t>
    </r>
  </si>
  <si>
    <r>
      <rPr>
        <sz val="9"/>
        <rFont val="Calibri"/>
        <family val="1"/>
      </rPr>
      <t>Tribiano</t>
    </r>
  </si>
  <si>
    <r>
      <rPr>
        <sz val="9"/>
        <rFont val="Calibri"/>
        <family val="1"/>
      </rPr>
      <t>L454</t>
    </r>
  </si>
  <si>
    <r>
      <rPr>
        <sz val="9"/>
        <rFont val="Calibri"/>
        <family val="1"/>
      </rPr>
      <t>Truccazzano</t>
    </r>
  </si>
  <si>
    <r>
      <rPr>
        <sz val="9"/>
        <rFont val="Calibri"/>
        <family val="1"/>
      </rPr>
      <t>L471</t>
    </r>
  </si>
  <si>
    <r>
      <rPr>
        <sz val="9"/>
        <rFont val="Calibri"/>
        <family val="1"/>
      </rPr>
      <t>Turbigo</t>
    </r>
  </si>
  <si>
    <r>
      <rPr>
        <sz val="9"/>
        <rFont val="Calibri"/>
        <family val="1"/>
      </rPr>
      <t>L664</t>
    </r>
  </si>
  <si>
    <r>
      <rPr>
        <sz val="9"/>
        <rFont val="Calibri"/>
        <family val="1"/>
      </rPr>
      <t>Vanzaghello</t>
    </r>
  </si>
  <si>
    <r>
      <rPr>
        <sz val="9"/>
        <rFont val="Calibri"/>
        <family val="1"/>
      </rPr>
      <t>L665</t>
    </r>
  </si>
  <si>
    <r>
      <rPr>
        <sz val="9"/>
        <rFont val="Calibri"/>
        <family val="1"/>
      </rPr>
      <t>Vanzago</t>
    </r>
  </si>
  <si>
    <r>
      <rPr>
        <sz val="9"/>
        <rFont val="Calibri"/>
        <family val="1"/>
      </rPr>
      <t>L667</t>
    </r>
  </si>
  <si>
    <r>
      <rPr>
        <sz val="9"/>
        <rFont val="Calibri"/>
        <family val="1"/>
      </rPr>
      <t>Vaprio d'Adda</t>
    </r>
  </si>
  <si>
    <r>
      <rPr>
        <sz val="9"/>
        <rFont val="Calibri"/>
        <family val="1"/>
      </rPr>
      <t>M424</t>
    </r>
  </si>
  <si>
    <r>
      <rPr>
        <sz val="9"/>
        <rFont val="Calibri"/>
        <family val="1"/>
      </rPr>
      <t>Vermezzo con Zelo</t>
    </r>
  </si>
  <si>
    <r>
      <rPr>
        <sz val="9"/>
        <rFont val="Calibri"/>
        <family val="1"/>
      </rPr>
      <t>L773</t>
    </r>
  </si>
  <si>
    <r>
      <rPr>
        <sz val="9"/>
        <rFont val="Calibri"/>
        <family val="1"/>
      </rPr>
      <t>Vernate</t>
    </r>
  </si>
  <si>
    <r>
      <rPr>
        <sz val="9"/>
        <rFont val="Calibri"/>
        <family val="1"/>
      </rPr>
      <t>L883</t>
    </r>
  </si>
  <si>
    <r>
      <rPr>
        <sz val="9"/>
        <rFont val="Calibri"/>
        <family val="1"/>
      </rPr>
      <t>Vignate</t>
    </r>
  </si>
  <si>
    <r>
      <rPr>
        <sz val="9"/>
        <rFont val="Calibri"/>
        <family val="1"/>
      </rPr>
      <t>L928</t>
    </r>
  </si>
  <si>
    <r>
      <rPr>
        <sz val="9"/>
        <rFont val="Calibri"/>
        <family val="1"/>
      </rPr>
      <t>Villa Cortese</t>
    </r>
  </si>
  <si>
    <r>
      <rPr>
        <sz val="9"/>
        <rFont val="Calibri"/>
        <family val="1"/>
      </rPr>
      <t>M053</t>
    </r>
  </si>
  <si>
    <r>
      <rPr>
        <sz val="9"/>
        <rFont val="Calibri"/>
        <family val="1"/>
      </rPr>
      <t>Vimodrone</t>
    </r>
  </si>
  <si>
    <r>
      <rPr>
        <sz val="9"/>
        <rFont val="Calibri"/>
        <family val="1"/>
      </rPr>
      <t>M091</t>
    </r>
  </si>
  <si>
    <r>
      <rPr>
        <sz val="9"/>
        <rFont val="Calibri"/>
        <family val="1"/>
      </rPr>
      <t>Vittuone</t>
    </r>
  </si>
  <si>
    <r>
      <rPr>
        <sz val="9"/>
        <rFont val="Calibri"/>
        <family val="1"/>
      </rPr>
      <t>M102</t>
    </r>
  </si>
  <si>
    <r>
      <rPr>
        <sz val="9"/>
        <rFont val="Calibri"/>
        <family val="1"/>
      </rPr>
      <t>Vizzolo Predabissi</t>
    </r>
  </si>
  <si>
    <r>
      <rPr>
        <sz val="9"/>
        <rFont val="Calibri"/>
        <family val="1"/>
      </rPr>
      <t>M176</t>
    </r>
  </si>
  <si>
    <r>
      <rPr>
        <sz val="9"/>
        <rFont val="Calibri"/>
        <family val="1"/>
      </rPr>
      <t>Zibido San Giacomo</t>
    </r>
  </si>
  <si>
    <r>
      <rPr>
        <sz val="9"/>
        <rFont val="Calibri"/>
        <family val="1"/>
      </rPr>
      <t>A087</t>
    </r>
  </si>
  <si>
    <r>
      <rPr>
        <sz val="9"/>
        <rFont val="Calibri"/>
        <family val="1"/>
      </rPr>
      <t>Agrate Brianza</t>
    </r>
  </si>
  <si>
    <r>
      <rPr>
        <sz val="9"/>
        <rFont val="Calibri"/>
        <family val="1"/>
      </rPr>
      <t>Monza e della Brianza</t>
    </r>
  </si>
  <si>
    <r>
      <rPr>
        <sz val="9"/>
        <rFont val="Calibri"/>
        <family val="1"/>
      </rPr>
      <t>A096</t>
    </r>
  </si>
  <si>
    <r>
      <rPr>
        <sz val="9"/>
        <rFont val="Calibri"/>
        <family val="1"/>
      </rPr>
      <t>Aicurzio</t>
    </r>
  </si>
  <si>
    <r>
      <rPr>
        <sz val="9"/>
        <rFont val="Calibri"/>
        <family val="1"/>
      </rPr>
      <t>A159</t>
    </r>
  </si>
  <si>
    <r>
      <rPr>
        <sz val="9"/>
        <rFont val="Calibri"/>
        <family val="1"/>
      </rPr>
      <t>Albiate</t>
    </r>
  </si>
  <si>
    <r>
      <rPr>
        <sz val="9"/>
        <rFont val="Calibri"/>
        <family val="1"/>
      </rPr>
      <t>A376</t>
    </r>
  </si>
  <si>
    <r>
      <rPr>
        <sz val="9"/>
        <rFont val="Calibri"/>
        <family val="1"/>
      </rPr>
      <t>Arcore</t>
    </r>
  </si>
  <si>
    <r>
      <rPr>
        <sz val="9"/>
        <rFont val="Calibri"/>
        <family val="1"/>
      </rPr>
      <t>A668</t>
    </r>
  </si>
  <si>
    <r>
      <rPr>
        <sz val="9"/>
        <rFont val="Calibri"/>
        <family val="1"/>
      </rPr>
      <t>Barlassina</t>
    </r>
  </si>
  <si>
    <r>
      <rPr>
        <sz val="9"/>
        <rFont val="Calibri"/>
        <family val="1"/>
      </rPr>
      <t>A759</t>
    </r>
  </si>
  <si>
    <r>
      <rPr>
        <sz val="9"/>
        <rFont val="Calibri"/>
        <family val="1"/>
      </rPr>
      <t>Bellusco</t>
    </r>
  </si>
  <si>
    <r>
      <rPr>
        <sz val="9"/>
        <rFont val="Calibri"/>
        <family val="1"/>
      </rPr>
      <t>A802</t>
    </r>
  </si>
  <si>
    <r>
      <rPr>
        <sz val="9"/>
        <rFont val="Calibri"/>
        <family val="1"/>
      </rPr>
      <t>Bernareggio</t>
    </r>
  </si>
  <si>
    <r>
      <rPr>
        <sz val="9"/>
        <rFont val="Calibri"/>
        <family val="1"/>
      </rPr>
      <t>A818</t>
    </r>
  </si>
  <si>
    <r>
      <rPr>
        <sz val="9"/>
        <rFont val="Calibri"/>
        <family val="1"/>
      </rPr>
      <t>Besana in Brianza</t>
    </r>
  </si>
  <si>
    <r>
      <rPr>
        <sz val="9"/>
        <rFont val="Calibri"/>
        <family val="1"/>
      </rPr>
      <t>A849</t>
    </r>
  </si>
  <si>
    <r>
      <rPr>
        <sz val="9"/>
        <rFont val="Calibri"/>
        <family val="1"/>
      </rPr>
      <t>Biassono</t>
    </r>
  </si>
  <si>
    <r>
      <rPr>
        <sz val="9"/>
        <rFont val="Calibri"/>
        <family val="1"/>
      </rPr>
      <t>B105</t>
    </r>
  </si>
  <si>
    <r>
      <rPr>
        <sz val="9"/>
        <rFont val="Calibri"/>
        <family val="1"/>
      </rPr>
      <t>Bovisio-Masciago</t>
    </r>
  </si>
  <si>
    <r>
      <rPr>
        <sz val="9"/>
        <rFont val="Calibri"/>
        <family val="1"/>
      </rPr>
      <t>B187</t>
    </r>
  </si>
  <si>
    <r>
      <rPr>
        <sz val="9"/>
        <rFont val="Calibri"/>
        <family val="1"/>
      </rPr>
      <t>Briosco</t>
    </r>
  </si>
  <si>
    <r>
      <rPr>
        <sz val="9"/>
        <rFont val="Calibri"/>
        <family val="1"/>
      </rPr>
      <t>B212</t>
    </r>
  </si>
  <si>
    <r>
      <rPr>
        <sz val="9"/>
        <rFont val="Calibri"/>
        <family val="1"/>
      </rPr>
      <t>Brugherio</t>
    </r>
  </si>
  <si>
    <r>
      <rPr>
        <sz val="9"/>
        <rFont val="Calibri"/>
        <family val="1"/>
      </rPr>
      <t>B272</t>
    </r>
  </si>
  <si>
    <r>
      <rPr>
        <sz val="9"/>
        <rFont val="Calibri"/>
        <family val="1"/>
      </rPr>
      <t>Burago di Molgora</t>
    </r>
  </si>
  <si>
    <r>
      <rPr>
        <sz val="9"/>
        <rFont val="Calibri"/>
        <family val="1"/>
      </rPr>
      <t>B289</t>
    </r>
  </si>
  <si>
    <r>
      <rPr>
        <sz val="9"/>
        <rFont val="Calibri"/>
        <family val="1"/>
      </rPr>
      <t>Busnago</t>
    </r>
  </si>
  <si>
    <r>
      <rPr>
        <sz val="9"/>
        <rFont val="Calibri"/>
        <family val="1"/>
      </rPr>
      <t>B501</t>
    </r>
  </si>
  <si>
    <r>
      <rPr>
        <sz val="9"/>
        <rFont val="Calibri"/>
        <family val="1"/>
      </rPr>
      <t>Camparada</t>
    </r>
  </si>
  <si>
    <r>
      <rPr>
        <sz val="9"/>
        <rFont val="Calibri"/>
        <family val="1"/>
      </rPr>
      <t>B671</t>
    </r>
  </si>
  <si>
    <r>
      <rPr>
        <sz val="9"/>
        <rFont val="Calibri"/>
        <family val="1"/>
      </rPr>
      <t>Caponago</t>
    </r>
  </si>
  <si>
    <r>
      <rPr>
        <sz val="9"/>
        <rFont val="Calibri"/>
        <family val="1"/>
      </rPr>
      <t>B729</t>
    </r>
  </si>
  <si>
    <r>
      <rPr>
        <sz val="9"/>
        <rFont val="Calibri"/>
        <family val="1"/>
      </rPr>
      <t>Carate Brianza</t>
    </r>
  </si>
  <si>
    <r>
      <rPr>
        <sz val="9"/>
        <rFont val="Calibri"/>
        <family val="1"/>
      </rPr>
      <t>B798</t>
    </r>
  </si>
  <si>
    <r>
      <rPr>
        <sz val="9"/>
        <rFont val="Calibri"/>
        <family val="1"/>
      </rPr>
      <t>Carnate</t>
    </r>
  </si>
  <si>
    <r>
      <rPr>
        <sz val="9"/>
        <rFont val="Calibri"/>
        <family val="1"/>
      </rPr>
      <t>C395</t>
    </r>
  </si>
  <si>
    <r>
      <rPr>
        <sz val="9"/>
        <rFont val="Calibri"/>
        <family val="1"/>
      </rPr>
      <t>Cavenago di Brianza</t>
    </r>
  </si>
  <si>
    <r>
      <rPr>
        <sz val="9"/>
        <rFont val="Calibri"/>
        <family val="1"/>
      </rPr>
      <t>C512</t>
    </r>
  </si>
  <si>
    <r>
      <rPr>
        <sz val="9"/>
        <rFont val="Calibri"/>
        <family val="1"/>
      </rPr>
      <t>Ceriano Laghetto</t>
    </r>
  </si>
  <si>
    <r>
      <rPr>
        <sz val="9"/>
        <rFont val="Calibri"/>
        <family val="1"/>
      </rPr>
      <t>C566</t>
    </r>
  </si>
  <si>
    <r>
      <rPr>
        <sz val="9"/>
        <rFont val="Calibri"/>
        <family val="1"/>
      </rPr>
      <t>Cesano Maderno</t>
    </r>
  </si>
  <si>
    <r>
      <rPr>
        <sz val="9"/>
        <rFont val="Calibri"/>
        <family val="1"/>
      </rPr>
      <t>C820</t>
    </r>
  </si>
  <si>
    <r>
      <rPr>
        <sz val="9"/>
        <rFont val="Calibri"/>
        <family val="1"/>
      </rPr>
      <t>Cogliate</t>
    </r>
  </si>
  <si>
    <r>
      <rPr>
        <sz val="9"/>
        <rFont val="Calibri"/>
        <family val="1"/>
      </rPr>
      <t>C952</t>
    </r>
  </si>
  <si>
    <r>
      <rPr>
        <sz val="9"/>
        <rFont val="Calibri"/>
        <family val="1"/>
      </rPr>
      <t>Concorezzo</t>
    </r>
  </si>
  <si>
    <r>
      <rPr>
        <sz val="9"/>
        <rFont val="Calibri"/>
        <family val="1"/>
      </rPr>
      <t>D019</t>
    </r>
  </si>
  <si>
    <r>
      <rPr>
        <sz val="9"/>
        <rFont val="Calibri"/>
        <family val="1"/>
      </rPr>
      <t>Cornate d'Adda</t>
    </r>
  </si>
  <si>
    <r>
      <rPr>
        <sz val="9"/>
        <rFont val="Calibri"/>
        <family val="1"/>
      </rPr>
      <t>D038</t>
    </r>
  </si>
  <si>
    <r>
      <rPr>
        <sz val="9"/>
        <rFont val="Calibri"/>
        <family val="1"/>
      </rPr>
      <t>Correzzana</t>
    </r>
  </si>
  <si>
    <r>
      <rPr>
        <sz val="9"/>
        <rFont val="Calibri"/>
        <family val="1"/>
      </rPr>
      <t>D286</t>
    </r>
  </si>
  <si>
    <r>
      <rPr>
        <sz val="9"/>
        <rFont val="Calibri"/>
        <family val="1"/>
      </rPr>
      <t>Desio</t>
    </r>
  </si>
  <si>
    <r>
      <rPr>
        <sz val="9"/>
        <rFont val="Calibri"/>
        <family val="1"/>
      </rPr>
      <t>E063</t>
    </r>
  </si>
  <si>
    <r>
      <rPr>
        <sz val="9"/>
        <rFont val="Calibri"/>
        <family val="1"/>
      </rPr>
      <t>Giussano</t>
    </r>
  </si>
  <si>
    <r>
      <rPr>
        <sz val="9"/>
        <rFont val="Calibri"/>
        <family val="1"/>
      </rPr>
      <t>E504</t>
    </r>
  </si>
  <si>
    <r>
      <rPr>
        <sz val="9"/>
        <rFont val="Calibri"/>
        <family val="1"/>
      </rPr>
      <t>Lazzate</t>
    </r>
  </si>
  <si>
    <r>
      <rPr>
        <sz val="9"/>
        <rFont val="Calibri"/>
        <family val="1"/>
      </rPr>
      <t>E530</t>
    </r>
  </si>
  <si>
    <r>
      <rPr>
        <sz val="9"/>
        <rFont val="Calibri"/>
        <family val="1"/>
      </rPr>
      <t>Lentate sul Seveso</t>
    </r>
  </si>
  <si>
    <r>
      <rPr>
        <sz val="9"/>
        <rFont val="Calibri"/>
        <family val="1"/>
      </rPr>
      <t>E550</t>
    </r>
  </si>
  <si>
    <r>
      <rPr>
        <sz val="9"/>
        <rFont val="Calibri"/>
        <family val="1"/>
      </rPr>
      <t>Lesmo</t>
    </r>
  </si>
  <si>
    <r>
      <rPr>
        <sz val="9"/>
        <rFont val="Calibri"/>
        <family val="1"/>
      </rPr>
      <t>E591</t>
    </r>
  </si>
  <si>
    <r>
      <rPr>
        <sz val="9"/>
        <rFont val="Calibri"/>
        <family val="1"/>
      </rPr>
      <t>Limbiate</t>
    </r>
  </si>
  <si>
    <r>
      <rPr>
        <sz val="9"/>
        <rFont val="Calibri"/>
        <family val="1"/>
      </rPr>
      <t>E617</t>
    </r>
  </si>
  <si>
    <r>
      <rPr>
        <sz val="9"/>
        <rFont val="Calibri"/>
        <family val="1"/>
      </rPr>
      <t>Lissone</t>
    </r>
  </si>
  <si>
    <r>
      <rPr>
        <sz val="9"/>
        <rFont val="Calibri"/>
        <family val="1"/>
      </rPr>
      <t>E786</t>
    </r>
  </si>
  <si>
    <r>
      <rPr>
        <sz val="9"/>
        <rFont val="Calibri"/>
        <family val="1"/>
      </rPr>
      <t>Macherio</t>
    </r>
  </si>
  <si>
    <r>
      <rPr>
        <sz val="9"/>
        <rFont val="Calibri"/>
        <family val="1"/>
      </rPr>
      <t>F078</t>
    </r>
  </si>
  <si>
    <r>
      <rPr>
        <sz val="9"/>
        <rFont val="Calibri"/>
        <family val="1"/>
      </rPr>
      <t>Meda</t>
    </r>
  </si>
  <si>
    <r>
      <rPr>
        <sz val="9"/>
        <rFont val="Calibri"/>
        <family val="1"/>
      </rPr>
      <t>F165</t>
    </r>
  </si>
  <si>
    <r>
      <rPr>
        <sz val="9"/>
        <rFont val="Calibri"/>
        <family val="1"/>
      </rPr>
      <t>Mezzago</t>
    </r>
  </si>
  <si>
    <r>
      <rPr>
        <sz val="9"/>
        <rFont val="Calibri"/>
        <family val="1"/>
      </rPr>
      <t>F247</t>
    </r>
  </si>
  <si>
    <r>
      <rPr>
        <sz val="9"/>
        <rFont val="Calibri"/>
        <family val="1"/>
      </rPr>
      <t>Misinto</t>
    </r>
  </si>
  <si>
    <r>
      <rPr>
        <sz val="9"/>
        <rFont val="Calibri"/>
        <family val="1"/>
      </rPr>
      <t>F704</t>
    </r>
  </si>
  <si>
    <r>
      <rPr>
        <sz val="9"/>
        <rFont val="Calibri"/>
        <family val="1"/>
      </rPr>
      <t>Monza</t>
    </r>
  </si>
  <si>
    <r>
      <rPr>
        <sz val="9"/>
        <rFont val="Calibri"/>
        <family val="1"/>
      </rPr>
      <t>F797</t>
    </r>
  </si>
  <si>
    <r>
      <rPr>
        <sz val="9"/>
        <rFont val="Calibri"/>
        <family val="1"/>
      </rPr>
      <t>Muggiò</t>
    </r>
  </si>
  <si>
    <r>
      <rPr>
        <sz val="9"/>
        <rFont val="Calibri"/>
        <family val="1"/>
      </rPr>
      <t>F944</t>
    </r>
  </si>
  <si>
    <r>
      <rPr>
        <sz val="9"/>
        <rFont val="Calibri"/>
        <family val="1"/>
      </rPr>
      <t>Nova Milanese</t>
    </r>
  </si>
  <si>
    <r>
      <rPr>
        <sz val="9"/>
        <rFont val="Calibri"/>
        <family val="1"/>
      </rPr>
      <t>G116</t>
    </r>
  </si>
  <si>
    <r>
      <rPr>
        <sz val="9"/>
        <rFont val="Calibri"/>
        <family val="1"/>
      </rPr>
      <t>Ornago</t>
    </r>
  </si>
  <si>
    <r>
      <rPr>
        <sz val="9"/>
        <rFont val="Calibri"/>
        <family val="1"/>
      </rPr>
      <t>H233</t>
    </r>
  </si>
  <si>
    <r>
      <rPr>
        <sz val="9"/>
        <rFont val="Calibri"/>
        <family val="1"/>
      </rPr>
      <t>Renate</t>
    </r>
  </si>
  <si>
    <r>
      <rPr>
        <sz val="9"/>
        <rFont val="Calibri"/>
        <family val="1"/>
      </rPr>
      <t>H529</t>
    </r>
  </si>
  <si>
    <r>
      <rPr>
        <sz val="9"/>
        <rFont val="Calibri"/>
        <family val="1"/>
      </rPr>
      <t>Roncello</t>
    </r>
  </si>
  <si>
    <r>
      <rPr>
        <sz val="9"/>
        <rFont val="Calibri"/>
        <family val="1"/>
      </rPr>
      <t>H537</t>
    </r>
  </si>
  <si>
    <r>
      <rPr>
        <sz val="9"/>
        <rFont val="Calibri"/>
        <family val="1"/>
      </rPr>
      <t>Ronco Briantino</t>
    </r>
  </si>
  <si>
    <r>
      <rPr>
        <sz val="9"/>
        <rFont val="Calibri"/>
        <family val="1"/>
      </rPr>
      <t>I625</t>
    </r>
  </si>
  <si>
    <r>
      <rPr>
        <sz val="9"/>
        <rFont val="Calibri"/>
        <family val="1"/>
      </rPr>
      <t>Seregno</t>
    </r>
  </si>
  <si>
    <r>
      <rPr>
        <sz val="9"/>
        <rFont val="Calibri"/>
        <family val="1"/>
      </rPr>
      <t>I709</t>
    </r>
  </si>
  <si>
    <r>
      <rPr>
        <sz val="9"/>
        <rFont val="Calibri"/>
        <family val="1"/>
      </rPr>
      <t>Seveso</t>
    </r>
  </si>
  <si>
    <r>
      <rPr>
        <sz val="9"/>
        <rFont val="Calibri"/>
        <family val="1"/>
      </rPr>
      <t>I878</t>
    </r>
  </si>
  <si>
    <r>
      <rPr>
        <sz val="9"/>
        <rFont val="Calibri"/>
        <family val="1"/>
      </rPr>
      <t>Sovico</t>
    </r>
  </si>
  <si>
    <r>
      <rPr>
        <sz val="9"/>
        <rFont val="Calibri"/>
        <family val="1"/>
      </rPr>
      <t>I998</t>
    </r>
  </si>
  <si>
    <r>
      <rPr>
        <sz val="9"/>
        <rFont val="Calibri"/>
        <family val="1"/>
      </rPr>
      <t>Sulbiate</t>
    </r>
  </si>
  <si>
    <r>
      <rPr>
        <sz val="9"/>
        <rFont val="Calibri"/>
        <family val="1"/>
      </rPr>
      <t>L434</t>
    </r>
  </si>
  <si>
    <r>
      <rPr>
        <sz val="9"/>
        <rFont val="Calibri"/>
        <family val="1"/>
      </rPr>
      <t>Triuggio</t>
    </r>
  </si>
  <si>
    <r>
      <rPr>
        <sz val="9"/>
        <rFont val="Calibri"/>
        <family val="1"/>
      </rPr>
      <t>L511</t>
    </r>
  </si>
  <si>
    <r>
      <rPr>
        <sz val="9"/>
        <rFont val="Calibri"/>
        <family val="1"/>
      </rPr>
      <t>Usmate Velate</t>
    </r>
  </si>
  <si>
    <r>
      <rPr>
        <sz val="9"/>
        <rFont val="Calibri"/>
        <family val="1"/>
      </rPr>
      <t>L677</t>
    </r>
  </si>
  <si>
    <r>
      <rPr>
        <sz val="9"/>
        <rFont val="Calibri"/>
        <family val="1"/>
      </rPr>
      <t>Varedo</t>
    </r>
  </si>
  <si>
    <r>
      <rPr>
        <sz val="9"/>
        <rFont val="Calibri"/>
        <family val="1"/>
      </rPr>
      <t>L704</t>
    </r>
  </si>
  <si>
    <r>
      <rPr>
        <sz val="9"/>
        <rFont val="Calibri"/>
        <family val="1"/>
      </rPr>
      <t>Vedano al Lambro</t>
    </r>
  </si>
  <si>
    <r>
      <rPr>
        <sz val="9"/>
        <rFont val="Calibri"/>
        <family val="1"/>
      </rPr>
      <t>L709</t>
    </r>
  </si>
  <si>
    <r>
      <rPr>
        <sz val="9"/>
        <rFont val="Calibri"/>
        <family val="1"/>
      </rPr>
      <t>Veduggio con Colzano</t>
    </r>
  </si>
  <si>
    <r>
      <rPr>
        <sz val="9"/>
        <rFont val="Calibri"/>
        <family val="1"/>
      </rPr>
      <t>L744</t>
    </r>
  </si>
  <si>
    <r>
      <rPr>
        <sz val="9"/>
        <rFont val="Calibri"/>
        <family val="1"/>
      </rPr>
      <t>Verano Brianza</t>
    </r>
  </si>
  <si>
    <r>
      <rPr>
        <sz val="9"/>
        <rFont val="Calibri"/>
        <family val="1"/>
      </rPr>
      <t>M017</t>
    </r>
  </si>
  <si>
    <r>
      <rPr>
        <sz val="9"/>
        <rFont val="Calibri"/>
        <family val="1"/>
      </rPr>
      <t>Villasanta</t>
    </r>
  </si>
  <si>
    <r>
      <rPr>
        <sz val="9"/>
        <rFont val="Calibri"/>
        <family val="1"/>
      </rPr>
      <t>M052</t>
    </r>
  </si>
  <si>
    <r>
      <rPr>
        <sz val="9"/>
        <rFont val="Calibri"/>
        <family val="1"/>
      </rPr>
      <t>Vimercate</t>
    </r>
  </si>
  <si>
    <r>
      <rPr>
        <sz val="9"/>
        <rFont val="Calibri"/>
        <family val="1"/>
      </rPr>
      <t>A118</t>
    </r>
  </si>
  <si>
    <r>
      <rPr>
        <sz val="9"/>
        <rFont val="Calibri"/>
        <family val="1"/>
      </rPr>
      <t>Alagna</t>
    </r>
  </si>
  <si>
    <r>
      <rPr>
        <sz val="9"/>
        <rFont val="Calibri"/>
        <family val="1"/>
      </rPr>
      <t>Pavia</t>
    </r>
  </si>
  <si>
    <r>
      <rPr>
        <sz val="9"/>
        <rFont val="Calibri"/>
        <family val="1"/>
      </rPr>
      <t>A134</t>
    </r>
  </si>
  <si>
    <r>
      <rPr>
        <sz val="9"/>
        <rFont val="Calibri"/>
        <family val="1"/>
      </rPr>
      <t>Albaredo Arnaboldi</t>
    </r>
  </si>
  <si>
    <r>
      <rPr>
        <sz val="9"/>
        <rFont val="Calibri"/>
        <family val="1"/>
      </rPr>
      <t>A171</t>
    </r>
  </si>
  <si>
    <r>
      <rPr>
        <sz val="9"/>
        <rFont val="Calibri"/>
        <family val="1"/>
      </rPr>
      <t>Albonese</t>
    </r>
  </si>
  <si>
    <r>
      <rPr>
        <sz val="9"/>
        <rFont val="Calibri"/>
        <family val="1"/>
      </rPr>
      <t>A175</t>
    </r>
  </si>
  <si>
    <r>
      <rPr>
        <sz val="9"/>
        <rFont val="Calibri"/>
        <family val="1"/>
      </rPr>
      <t>Albuzzano</t>
    </r>
  </si>
  <si>
    <r>
      <rPr>
        <sz val="9"/>
        <rFont val="Calibri"/>
        <family val="1"/>
      </rPr>
      <t>A387</t>
    </r>
  </si>
  <si>
    <r>
      <rPr>
        <sz val="9"/>
        <rFont val="Calibri"/>
        <family val="1"/>
      </rPr>
      <t>Arena Po</t>
    </r>
  </si>
  <si>
    <r>
      <rPr>
        <sz val="9"/>
        <rFont val="Calibri"/>
        <family val="1"/>
      </rPr>
      <t>A538</t>
    </r>
  </si>
  <si>
    <r>
      <rPr>
        <sz val="9"/>
        <rFont val="Calibri"/>
        <family val="1"/>
      </rPr>
      <t>Badia Pavese</t>
    </r>
  </si>
  <si>
    <r>
      <rPr>
        <sz val="9"/>
        <rFont val="Calibri"/>
        <family val="1"/>
      </rPr>
      <t>A550</t>
    </r>
  </si>
  <si>
    <r>
      <rPr>
        <sz val="9"/>
        <rFont val="Calibri"/>
        <family val="1"/>
      </rPr>
      <t>Bagnaria</t>
    </r>
  </si>
  <si>
    <r>
      <rPr>
        <sz val="9"/>
        <rFont val="Calibri"/>
        <family val="1"/>
      </rPr>
      <t>A634</t>
    </r>
  </si>
  <si>
    <r>
      <rPr>
        <sz val="9"/>
        <rFont val="Calibri"/>
        <family val="1"/>
      </rPr>
      <t>Barbianello</t>
    </r>
  </si>
  <si>
    <r>
      <rPr>
        <sz val="9"/>
        <rFont val="Calibri"/>
        <family val="1"/>
      </rPr>
      <t>A690</t>
    </r>
  </si>
  <si>
    <r>
      <rPr>
        <sz val="9"/>
        <rFont val="Calibri"/>
        <family val="1"/>
      </rPr>
      <t>Bascapè</t>
    </r>
  </si>
  <si>
    <r>
      <rPr>
        <sz val="9"/>
        <rFont val="Calibri"/>
        <family val="1"/>
      </rPr>
      <t>A712</t>
    </r>
  </si>
  <si>
    <r>
      <rPr>
        <sz val="9"/>
        <rFont val="Calibri"/>
        <family val="1"/>
      </rPr>
      <t>Bastida Pancarana</t>
    </r>
  </si>
  <si>
    <r>
      <rPr>
        <sz val="9"/>
        <rFont val="Calibri"/>
        <family val="1"/>
      </rPr>
      <t>A718</t>
    </r>
  </si>
  <si>
    <r>
      <rPr>
        <sz val="9"/>
        <rFont val="Calibri"/>
        <family val="1"/>
      </rPr>
      <t>Battuda</t>
    </r>
  </si>
  <si>
    <r>
      <rPr>
        <sz val="9"/>
        <rFont val="Calibri"/>
        <family val="1"/>
      </rPr>
      <t>A741</t>
    </r>
  </si>
  <si>
    <r>
      <rPr>
        <sz val="9"/>
        <rFont val="Calibri"/>
        <family val="1"/>
      </rPr>
      <t>Belgioioso</t>
    </r>
  </si>
  <si>
    <r>
      <rPr>
        <sz val="9"/>
        <rFont val="Calibri"/>
        <family val="1"/>
      </rPr>
      <t>A792</t>
    </r>
  </si>
  <si>
    <r>
      <rPr>
        <sz val="9"/>
        <rFont val="Calibri"/>
        <family val="1"/>
      </rPr>
      <t>Bereguardo</t>
    </r>
  </si>
  <si>
    <r>
      <rPr>
        <sz val="9"/>
        <rFont val="Calibri"/>
        <family val="1"/>
      </rPr>
      <t>A989</t>
    </r>
  </si>
  <si>
    <r>
      <rPr>
        <sz val="9"/>
        <rFont val="Calibri"/>
        <family val="1"/>
      </rPr>
      <t>Borgarello</t>
    </r>
  </si>
  <si>
    <r>
      <rPr>
        <sz val="9"/>
        <rFont val="Calibri"/>
        <family val="1"/>
      </rPr>
      <t>B028</t>
    </r>
  </si>
  <si>
    <r>
      <rPr>
        <sz val="9"/>
        <rFont val="Calibri"/>
        <family val="1"/>
      </rPr>
      <t>Borgo Priolo</t>
    </r>
  </si>
  <si>
    <r>
      <rPr>
        <sz val="9"/>
        <rFont val="Calibri"/>
        <family val="1"/>
      </rPr>
      <t>B038</t>
    </r>
  </si>
  <si>
    <r>
      <rPr>
        <sz val="9"/>
        <rFont val="Calibri"/>
        <family val="1"/>
      </rPr>
      <t>Borgo San Siro</t>
    </r>
  </si>
  <si>
    <r>
      <rPr>
        <sz val="9"/>
        <rFont val="Calibri"/>
        <family val="1"/>
      </rPr>
      <t>B030</t>
    </r>
  </si>
  <si>
    <r>
      <rPr>
        <sz val="9"/>
        <rFont val="Calibri"/>
        <family val="1"/>
      </rPr>
      <t>Borgoratto Mormorolo</t>
    </r>
  </si>
  <si>
    <r>
      <rPr>
        <sz val="9"/>
        <rFont val="Calibri"/>
        <family val="1"/>
      </rPr>
      <t>B051</t>
    </r>
  </si>
  <si>
    <r>
      <rPr>
        <sz val="9"/>
        <rFont val="Calibri"/>
        <family val="1"/>
      </rPr>
      <t>Bornasco</t>
    </r>
  </si>
  <si>
    <r>
      <rPr>
        <sz val="9"/>
        <rFont val="Calibri"/>
        <family val="1"/>
      </rPr>
      <t>B082</t>
    </r>
  </si>
  <si>
    <r>
      <rPr>
        <sz val="9"/>
        <rFont val="Calibri"/>
        <family val="1"/>
      </rPr>
      <t>Bosnasco</t>
    </r>
  </si>
  <si>
    <r>
      <rPr>
        <sz val="9"/>
        <rFont val="Calibri"/>
        <family val="1"/>
      </rPr>
      <t>B117</t>
    </r>
  </si>
  <si>
    <r>
      <rPr>
        <sz val="9"/>
        <rFont val="Calibri"/>
        <family val="1"/>
      </rPr>
      <t>Brallo di Pregola</t>
    </r>
  </si>
  <si>
    <r>
      <rPr>
        <sz val="9"/>
        <rFont val="Calibri"/>
        <family val="1"/>
      </rPr>
      <t>B142</t>
    </r>
  </si>
  <si>
    <r>
      <rPr>
        <sz val="9"/>
        <rFont val="Calibri"/>
        <family val="1"/>
      </rPr>
      <t>Breme</t>
    </r>
  </si>
  <si>
    <r>
      <rPr>
        <sz val="9"/>
        <rFont val="Calibri"/>
        <family val="1"/>
      </rPr>
      <t>B159</t>
    </r>
  </si>
  <si>
    <r>
      <rPr>
        <sz val="9"/>
        <rFont val="Calibri"/>
        <family val="1"/>
      </rPr>
      <t>Bressana Bottarone</t>
    </r>
  </si>
  <si>
    <r>
      <rPr>
        <sz val="9"/>
        <rFont val="Calibri"/>
        <family val="1"/>
      </rPr>
      <t>B201</t>
    </r>
  </si>
  <si>
    <r>
      <rPr>
        <sz val="9"/>
        <rFont val="Calibri"/>
        <family val="1"/>
      </rPr>
      <t>Broni</t>
    </r>
  </si>
  <si>
    <r>
      <rPr>
        <sz val="9"/>
        <rFont val="Calibri"/>
        <family val="1"/>
      </rPr>
      <t>B447</t>
    </r>
  </si>
  <si>
    <r>
      <rPr>
        <sz val="9"/>
        <rFont val="Calibri"/>
        <family val="1"/>
      </rPr>
      <t>Calvignano</t>
    </r>
  </si>
  <si>
    <r>
      <rPr>
        <sz val="9"/>
        <rFont val="Calibri"/>
        <family val="1"/>
      </rPr>
      <t>B567</t>
    </r>
  </si>
  <si>
    <r>
      <rPr>
        <sz val="9"/>
        <rFont val="Calibri"/>
        <family val="1"/>
      </rPr>
      <t>Campospinoso</t>
    </r>
  </si>
  <si>
    <r>
      <rPr>
        <sz val="9"/>
        <rFont val="Calibri"/>
        <family val="1"/>
      </rPr>
      <t>B587</t>
    </r>
  </si>
  <si>
    <r>
      <rPr>
        <sz val="9"/>
        <rFont val="Calibri"/>
        <family val="1"/>
      </rPr>
      <t>Candia Lomellina</t>
    </r>
  </si>
  <si>
    <r>
      <rPr>
        <sz val="9"/>
        <rFont val="Calibri"/>
        <family val="1"/>
      </rPr>
      <t>B613</t>
    </r>
  </si>
  <si>
    <r>
      <rPr>
        <sz val="9"/>
        <rFont val="Calibri"/>
        <family val="1"/>
      </rPr>
      <t>Canneto Pavese</t>
    </r>
  </si>
  <si>
    <r>
      <rPr>
        <sz val="9"/>
        <rFont val="Calibri"/>
        <family val="1"/>
      </rPr>
      <t>B741</t>
    </r>
  </si>
  <si>
    <r>
      <rPr>
        <sz val="9"/>
        <rFont val="Calibri"/>
        <family val="1"/>
      </rPr>
      <t>Carbonara al Ticino</t>
    </r>
  </si>
  <si>
    <r>
      <rPr>
        <sz val="9"/>
        <rFont val="Calibri"/>
        <family val="1"/>
      </rPr>
      <t>B929</t>
    </r>
  </si>
  <si>
    <r>
      <rPr>
        <sz val="9"/>
        <rFont val="Calibri"/>
        <family val="1"/>
      </rPr>
      <t>Casanova Lonati</t>
    </r>
  </si>
  <si>
    <r>
      <rPr>
        <sz val="9"/>
        <rFont val="Calibri"/>
        <family val="1"/>
      </rPr>
      <t>B945</t>
    </r>
  </si>
  <si>
    <r>
      <rPr>
        <sz val="9"/>
        <rFont val="Calibri"/>
        <family val="1"/>
      </rPr>
      <t>Casatisma</t>
    </r>
  </si>
  <si>
    <r>
      <rPr>
        <sz val="9"/>
        <rFont val="Calibri"/>
        <family val="1"/>
      </rPr>
      <t>B954</t>
    </r>
  </si>
  <si>
    <r>
      <rPr>
        <sz val="9"/>
        <rFont val="Calibri"/>
        <family val="1"/>
      </rPr>
      <t>Casei Gerola</t>
    </r>
  </si>
  <si>
    <r>
      <rPr>
        <sz val="9"/>
        <rFont val="Calibri"/>
        <family val="1"/>
      </rPr>
      <t>B988</t>
    </r>
  </si>
  <si>
    <r>
      <rPr>
        <sz val="9"/>
        <rFont val="Calibri"/>
        <family val="1"/>
      </rPr>
      <t>Casorate Primo</t>
    </r>
  </si>
  <si>
    <r>
      <rPr>
        <sz val="9"/>
        <rFont val="Calibri"/>
        <family val="1"/>
      </rPr>
      <t>C038</t>
    </r>
  </si>
  <si>
    <r>
      <rPr>
        <sz val="9"/>
        <rFont val="Calibri"/>
        <family val="1"/>
      </rPr>
      <t>Cassolnovo</t>
    </r>
  </si>
  <si>
    <r>
      <rPr>
        <sz val="9"/>
        <rFont val="Calibri"/>
        <family val="1"/>
      </rPr>
      <t>C050</t>
    </r>
  </si>
  <si>
    <r>
      <rPr>
        <sz val="9"/>
        <rFont val="Calibri"/>
        <family val="1"/>
      </rPr>
      <t>Castana</t>
    </r>
  </si>
  <si>
    <r>
      <rPr>
        <sz val="9"/>
        <rFont val="Calibri"/>
        <family val="1"/>
      </rPr>
      <t>C053</t>
    </r>
  </si>
  <si>
    <r>
      <rPr>
        <sz val="9"/>
        <rFont val="Calibri"/>
        <family val="1"/>
      </rPr>
      <t>Casteggio</t>
    </r>
  </si>
  <si>
    <r>
      <rPr>
        <sz val="9"/>
        <rFont val="Calibri"/>
        <family val="1"/>
      </rPr>
      <t>C157</t>
    </r>
  </si>
  <si>
    <r>
      <rPr>
        <sz val="9"/>
        <rFont val="Calibri"/>
        <family val="1"/>
      </rPr>
      <t>Castelletto di Branduzzo</t>
    </r>
  </si>
  <si>
    <r>
      <rPr>
        <sz val="9"/>
        <rFont val="Calibri"/>
        <family val="1"/>
      </rPr>
      <t>C184</t>
    </r>
  </si>
  <si>
    <r>
      <rPr>
        <sz val="9"/>
        <rFont val="Calibri"/>
        <family val="1"/>
      </rPr>
      <t>Castello d'Agogna</t>
    </r>
  </si>
  <si>
    <r>
      <rPr>
        <sz val="9"/>
        <rFont val="Calibri"/>
        <family val="1"/>
      </rPr>
      <t>C213</t>
    </r>
  </si>
  <si>
    <r>
      <rPr>
        <sz val="9"/>
        <rFont val="Calibri"/>
        <family val="1"/>
      </rPr>
      <t>Castelnovetto</t>
    </r>
  </si>
  <si>
    <r>
      <rPr>
        <sz val="9"/>
        <rFont val="Calibri"/>
        <family val="1"/>
      </rPr>
      <t>C360</t>
    </r>
  </si>
  <si>
    <r>
      <rPr>
        <sz val="9"/>
        <rFont val="Calibri"/>
        <family val="1"/>
      </rPr>
      <t>Cava Manara</t>
    </r>
  </si>
  <si>
    <r>
      <rPr>
        <sz val="9"/>
        <rFont val="Calibri"/>
        <family val="1"/>
      </rPr>
      <t>C414</t>
    </r>
  </si>
  <si>
    <r>
      <rPr>
        <sz val="9"/>
        <rFont val="Calibri"/>
        <family val="1"/>
      </rPr>
      <t>Cecima</t>
    </r>
  </si>
  <si>
    <r>
      <rPr>
        <sz val="9"/>
        <rFont val="Calibri"/>
        <family val="1"/>
      </rPr>
      <t>C484</t>
    </r>
  </si>
  <si>
    <r>
      <rPr>
        <sz val="9"/>
        <rFont val="Calibri"/>
        <family val="1"/>
      </rPr>
      <t>Ceranova</t>
    </r>
  </si>
  <si>
    <r>
      <rPr>
        <sz val="9"/>
        <rFont val="Calibri"/>
        <family val="1"/>
      </rPr>
      <t>C508</t>
    </r>
  </si>
  <si>
    <r>
      <rPr>
        <sz val="9"/>
        <rFont val="Calibri"/>
        <family val="1"/>
      </rPr>
      <t>Ceretto Lomellina</t>
    </r>
  </si>
  <si>
    <r>
      <rPr>
        <sz val="9"/>
        <rFont val="Calibri"/>
        <family val="1"/>
      </rPr>
      <t>C509</t>
    </r>
  </si>
  <si>
    <r>
      <rPr>
        <sz val="9"/>
        <rFont val="Calibri"/>
        <family val="1"/>
      </rPr>
      <t>Cergnago</t>
    </r>
  </si>
  <si>
    <r>
      <rPr>
        <sz val="9"/>
        <rFont val="Calibri"/>
        <family val="1"/>
      </rPr>
      <t>C541</t>
    </r>
  </si>
  <si>
    <r>
      <rPr>
        <sz val="9"/>
        <rFont val="Calibri"/>
        <family val="1"/>
      </rPr>
      <t>Certosa di Pavia</t>
    </r>
  </si>
  <si>
    <r>
      <rPr>
        <sz val="9"/>
        <rFont val="Calibri"/>
        <family val="1"/>
      </rPr>
      <t>C551</t>
    </r>
  </si>
  <si>
    <r>
      <rPr>
        <sz val="9"/>
        <rFont val="Calibri"/>
        <family val="1"/>
      </rPr>
      <t>Cervesina</t>
    </r>
  </si>
  <si>
    <r>
      <rPr>
        <sz val="9"/>
        <rFont val="Calibri"/>
        <family val="1"/>
      </rPr>
      <t>C637</t>
    </r>
  </si>
  <si>
    <r>
      <rPr>
        <sz val="9"/>
        <rFont val="Calibri"/>
        <family val="1"/>
      </rPr>
      <t>Chignolo Po</t>
    </r>
  </si>
  <si>
    <r>
      <rPr>
        <sz val="9"/>
        <rFont val="Calibri"/>
        <family val="1"/>
      </rPr>
      <t>C684</t>
    </r>
  </si>
  <si>
    <r>
      <rPr>
        <sz val="9"/>
        <rFont val="Calibri"/>
        <family val="1"/>
      </rPr>
      <t>Cigognola</t>
    </r>
  </si>
  <si>
    <r>
      <rPr>
        <sz val="9"/>
        <rFont val="Calibri"/>
        <family val="1"/>
      </rPr>
      <t>C686</t>
    </r>
  </si>
  <si>
    <r>
      <rPr>
        <sz val="9"/>
        <rFont val="Calibri"/>
        <family val="1"/>
      </rPr>
      <t>Cilavegna</t>
    </r>
  </si>
  <si>
    <r>
      <rPr>
        <sz val="9"/>
        <rFont val="Calibri"/>
        <family val="1"/>
      </rPr>
      <t>C813</t>
    </r>
  </si>
  <si>
    <r>
      <rPr>
        <sz val="9"/>
        <rFont val="Calibri"/>
        <family val="1"/>
      </rPr>
      <t>Codevilla</t>
    </r>
  </si>
  <si>
    <r>
      <rPr>
        <sz val="9"/>
        <rFont val="Calibri"/>
        <family val="1"/>
      </rPr>
      <t>M419</t>
    </r>
  </si>
  <si>
    <r>
      <rPr>
        <sz val="9"/>
        <rFont val="Calibri"/>
        <family val="1"/>
      </rPr>
      <t>Colli Verdi</t>
    </r>
  </si>
  <si>
    <r>
      <rPr>
        <sz val="9"/>
        <rFont val="Calibri"/>
        <family val="1"/>
      </rPr>
      <t>C958</t>
    </r>
  </si>
  <si>
    <r>
      <rPr>
        <sz val="9"/>
        <rFont val="Calibri"/>
        <family val="1"/>
      </rPr>
      <t>Confienza</t>
    </r>
  </si>
  <si>
    <r>
      <rPr>
        <sz val="9"/>
        <rFont val="Calibri"/>
        <family val="1"/>
      </rPr>
      <t>C979</t>
    </r>
  </si>
  <si>
    <r>
      <rPr>
        <sz val="9"/>
        <rFont val="Calibri"/>
        <family val="1"/>
      </rPr>
      <t>Copiano</t>
    </r>
  </si>
  <si>
    <r>
      <rPr>
        <sz val="9"/>
        <rFont val="Calibri"/>
        <family val="1"/>
      </rPr>
      <t>C982</t>
    </r>
  </si>
  <si>
    <r>
      <rPr>
        <sz val="9"/>
        <rFont val="Calibri"/>
        <family val="1"/>
      </rPr>
      <t>Corana</t>
    </r>
  </si>
  <si>
    <r>
      <rPr>
        <sz val="9"/>
        <rFont val="Calibri"/>
        <family val="1"/>
      </rPr>
      <t>M338</t>
    </r>
  </si>
  <si>
    <r>
      <rPr>
        <sz val="9"/>
        <rFont val="Calibri"/>
        <family val="1"/>
      </rPr>
      <t>Cornale e Bastida</t>
    </r>
  </si>
  <si>
    <r>
      <rPr>
        <sz val="9"/>
        <rFont val="Calibri"/>
        <family val="1"/>
      </rPr>
      <t>M372</t>
    </r>
  </si>
  <si>
    <r>
      <rPr>
        <sz val="9"/>
        <rFont val="Calibri"/>
        <family val="1"/>
      </rPr>
      <t>Corteolona e Genzone</t>
    </r>
  </si>
  <si>
    <r>
      <rPr>
        <sz val="9"/>
        <rFont val="Calibri"/>
        <family val="1"/>
      </rPr>
      <t>D081</t>
    </r>
  </si>
  <si>
    <r>
      <rPr>
        <sz val="9"/>
        <rFont val="Calibri"/>
        <family val="1"/>
      </rPr>
      <t>Corvino San Quirico</t>
    </r>
  </si>
  <si>
    <r>
      <rPr>
        <sz val="9"/>
        <rFont val="Calibri"/>
        <family val="1"/>
      </rPr>
      <t>D109</t>
    </r>
  </si>
  <si>
    <r>
      <rPr>
        <sz val="9"/>
        <rFont val="Calibri"/>
        <family val="1"/>
      </rPr>
      <t>Costa de' Nobili</t>
    </r>
  </si>
  <si>
    <r>
      <rPr>
        <sz val="9"/>
        <rFont val="Calibri"/>
        <family val="1"/>
      </rPr>
      <t>D127</t>
    </r>
  </si>
  <si>
    <r>
      <rPr>
        <sz val="9"/>
        <rFont val="Calibri"/>
        <family val="1"/>
      </rPr>
      <t>Cozzo</t>
    </r>
  </si>
  <si>
    <r>
      <rPr>
        <sz val="9"/>
        <rFont val="Calibri"/>
        <family val="1"/>
      </rPr>
      <t>B824</t>
    </r>
  </si>
  <si>
    <r>
      <rPr>
        <sz val="9"/>
        <rFont val="Calibri"/>
        <family val="1"/>
      </rPr>
      <t>Cura Carpignano</t>
    </r>
  </si>
  <si>
    <r>
      <rPr>
        <sz val="9"/>
        <rFont val="Calibri"/>
        <family val="1"/>
      </rPr>
      <t>D348</t>
    </r>
  </si>
  <si>
    <r>
      <rPr>
        <sz val="9"/>
        <rFont val="Calibri"/>
        <family val="1"/>
      </rPr>
      <t>Dorno</t>
    </r>
  </si>
  <si>
    <r>
      <rPr>
        <sz val="9"/>
        <rFont val="Calibri"/>
        <family val="1"/>
      </rPr>
      <t>D552</t>
    </r>
  </si>
  <si>
    <r>
      <rPr>
        <sz val="9"/>
        <rFont val="Calibri"/>
        <family val="1"/>
      </rPr>
      <t>Ferrera Erbognone</t>
    </r>
  </si>
  <si>
    <r>
      <rPr>
        <sz val="9"/>
        <rFont val="Calibri"/>
        <family val="1"/>
      </rPr>
      <t>D594</t>
    </r>
  </si>
  <si>
    <r>
      <rPr>
        <sz val="9"/>
        <rFont val="Calibri"/>
        <family val="1"/>
      </rPr>
      <t>Filighera</t>
    </r>
  </si>
  <si>
    <r>
      <rPr>
        <sz val="9"/>
        <rFont val="Calibri"/>
        <family val="1"/>
      </rPr>
      <t>D732</t>
    </r>
  </si>
  <si>
    <r>
      <rPr>
        <sz val="9"/>
        <rFont val="Calibri"/>
        <family val="1"/>
      </rPr>
      <t>Fortunago</t>
    </r>
  </si>
  <si>
    <r>
      <rPr>
        <sz val="9"/>
        <rFont val="Calibri"/>
        <family val="1"/>
      </rPr>
      <t>D771</t>
    </r>
  </si>
  <si>
    <r>
      <rPr>
        <sz val="9"/>
        <rFont val="Calibri"/>
        <family val="1"/>
      </rPr>
      <t>Frascarolo</t>
    </r>
  </si>
  <si>
    <r>
      <rPr>
        <sz val="9"/>
        <rFont val="Calibri"/>
        <family val="1"/>
      </rPr>
      <t>D873</t>
    </r>
  </si>
  <si>
    <r>
      <rPr>
        <sz val="9"/>
        <rFont val="Calibri"/>
        <family val="1"/>
      </rPr>
      <t>Galliavola</t>
    </r>
  </si>
  <si>
    <r>
      <rPr>
        <sz val="9"/>
        <rFont val="Calibri"/>
        <family val="1"/>
      </rPr>
      <t>D892</t>
    </r>
  </si>
  <si>
    <r>
      <rPr>
        <sz val="9"/>
        <rFont val="Calibri"/>
        <family val="1"/>
      </rPr>
      <t>Gambarana</t>
    </r>
  </si>
  <si>
    <r>
      <rPr>
        <sz val="9"/>
        <rFont val="Calibri"/>
        <family val="1"/>
      </rPr>
      <t>D901</t>
    </r>
  </si>
  <si>
    <r>
      <rPr>
        <sz val="9"/>
        <rFont val="Calibri"/>
        <family val="1"/>
      </rPr>
      <t>Gambolò</t>
    </r>
  </si>
  <si>
    <r>
      <rPr>
        <sz val="9"/>
        <rFont val="Calibri"/>
        <family val="1"/>
      </rPr>
      <t>D925</t>
    </r>
  </si>
  <si>
    <r>
      <rPr>
        <sz val="9"/>
        <rFont val="Calibri"/>
        <family val="1"/>
      </rPr>
      <t>Garlasco</t>
    </r>
  </si>
  <si>
    <r>
      <rPr>
        <sz val="9"/>
        <rFont val="Calibri"/>
        <family val="1"/>
      </rPr>
      <t>D980</t>
    </r>
  </si>
  <si>
    <r>
      <rPr>
        <sz val="9"/>
        <rFont val="Calibri"/>
        <family val="1"/>
      </rPr>
      <t>Gerenzago</t>
    </r>
  </si>
  <si>
    <r>
      <rPr>
        <sz val="9"/>
        <rFont val="Calibri"/>
        <family val="1"/>
      </rPr>
      <t>E062</t>
    </r>
  </si>
  <si>
    <r>
      <rPr>
        <sz val="9"/>
        <rFont val="Calibri"/>
        <family val="1"/>
      </rPr>
      <t>Giussago</t>
    </r>
  </si>
  <si>
    <r>
      <rPr>
        <sz val="9"/>
        <rFont val="Calibri"/>
        <family val="1"/>
      </rPr>
      <t>E072</t>
    </r>
  </si>
  <si>
    <r>
      <rPr>
        <sz val="9"/>
        <rFont val="Calibri"/>
        <family val="1"/>
      </rPr>
      <t>Godiasco Salice Terme</t>
    </r>
  </si>
  <si>
    <r>
      <rPr>
        <sz val="9"/>
        <rFont val="Calibri"/>
        <family val="1"/>
      </rPr>
      <t>E081</t>
    </r>
  </si>
  <si>
    <r>
      <rPr>
        <sz val="9"/>
        <rFont val="Calibri"/>
        <family val="1"/>
      </rPr>
      <t>Golferenzo</t>
    </r>
  </si>
  <si>
    <r>
      <rPr>
        <sz val="9"/>
        <rFont val="Calibri"/>
        <family val="1"/>
      </rPr>
      <t>E152</t>
    </r>
  </si>
  <si>
    <r>
      <rPr>
        <sz val="9"/>
        <rFont val="Calibri"/>
        <family val="1"/>
      </rPr>
      <t>Gravellona Lomellina</t>
    </r>
  </si>
  <si>
    <r>
      <rPr>
        <sz val="9"/>
        <rFont val="Calibri"/>
        <family val="1"/>
      </rPr>
      <t>E195</t>
    </r>
  </si>
  <si>
    <r>
      <rPr>
        <sz val="9"/>
        <rFont val="Calibri"/>
        <family val="1"/>
      </rPr>
      <t>Gropello Cairoli</t>
    </r>
  </si>
  <si>
    <r>
      <rPr>
        <sz val="9"/>
        <rFont val="Calibri"/>
        <family val="1"/>
      </rPr>
      <t>E310</t>
    </r>
  </si>
  <si>
    <r>
      <rPr>
        <sz val="9"/>
        <rFont val="Calibri"/>
        <family val="1"/>
      </rPr>
      <t>Inverno e Monteleone</t>
    </r>
  </si>
  <si>
    <r>
      <rPr>
        <sz val="9"/>
        <rFont val="Calibri"/>
        <family val="1"/>
      </rPr>
      <t>E437</t>
    </r>
  </si>
  <si>
    <r>
      <rPr>
        <sz val="9"/>
        <rFont val="Calibri"/>
        <family val="1"/>
      </rPr>
      <t>Landriano</t>
    </r>
  </si>
  <si>
    <r>
      <rPr>
        <sz val="9"/>
        <rFont val="Calibri"/>
        <family val="1"/>
      </rPr>
      <t>E439</t>
    </r>
  </si>
  <si>
    <r>
      <rPr>
        <sz val="9"/>
        <rFont val="Calibri"/>
        <family val="1"/>
      </rPr>
      <t>Langosco</t>
    </r>
  </si>
  <si>
    <r>
      <rPr>
        <sz val="9"/>
        <rFont val="Calibri"/>
        <family val="1"/>
      </rPr>
      <t>E454</t>
    </r>
  </si>
  <si>
    <r>
      <rPr>
        <sz val="9"/>
        <rFont val="Calibri"/>
        <family val="1"/>
      </rPr>
      <t>Lardirago</t>
    </r>
  </si>
  <si>
    <r>
      <rPr>
        <sz val="9"/>
        <rFont val="Calibri"/>
        <family val="1"/>
      </rPr>
      <t>E600</t>
    </r>
  </si>
  <si>
    <r>
      <rPr>
        <sz val="9"/>
        <rFont val="Calibri"/>
        <family val="1"/>
      </rPr>
      <t>Linarolo</t>
    </r>
  </si>
  <si>
    <r>
      <rPr>
        <sz val="9"/>
        <rFont val="Calibri"/>
        <family val="1"/>
      </rPr>
      <t>E608</t>
    </r>
  </si>
  <si>
    <r>
      <rPr>
        <sz val="9"/>
        <rFont val="Calibri"/>
        <family val="1"/>
      </rPr>
      <t>Lirio</t>
    </r>
  </si>
  <si>
    <r>
      <rPr>
        <sz val="9"/>
        <rFont val="Calibri"/>
        <family val="1"/>
      </rPr>
      <t>E662</t>
    </r>
  </si>
  <si>
    <r>
      <rPr>
        <sz val="9"/>
        <rFont val="Calibri"/>
        <family val="1"/>
      </rPr>
      <t>Lomello</t>
    </r>
  </si>
  <si>
    <r>
      <rPr>
        <sz val="9"/>
        <rFont val="Calibri"/>
        <family val="1"/>
      </rPr>
      <t>B387</t>
    </r>
  </si>
  <si>
    <r>
      <rPr>
        <sz val="9"/>
        <rFont val="Calibri"/>
        <family val="1"/>
      </rPr>
      <t>Lungavilla</t>
    </r>
  </si>
  <si>
    <r>
      <rPr>
        <sz val="9"/>
        <rFont val="Calibri"/>
        <family val="1"/>
      </rPr>
      <t>E804</t>
    </r>
  </si>
  <si>
    <r>
      <rPr>
        <sz val="9"/>
        <rFont val="Calibri"/>
        <family val="1"/>
      </rPr>
      <t>Magherno</t>
    </r>
  </si>
  <si>
    <r>
      <rPr>
        <sz val="9"/>
        <rFont val="Calibri"/>
        <family val="1"/>
      </rPr>
      <t>E934</t>
    </r>
  </si>
  <si>
    <r>
      <rPr>
        <sz val="9"/>
        <rFont val="Calibri"/>
        <family val="1"/>
      </rPr>
      <t>Marcignago</t>
    </r>
  </si>
  <si>
    <r>
      <rPr>
        <sz val="9"/>
        <rFont val="Calibri"/>
        <family val="1"/>
      </rPr>
      <t>E999</t>
    </r>
  </si>
  <si>
    <r>
      <rPr>
        <sz val="9"/>
        <rFont val="Calibri"/>
        <family val="1"/>
      </rPr>
      <t>Marzano</t>
    </r>
  </si>
  <si>
    <r>
      <rPr>
        <sz val="9"/>
        <rFont val="Calibri"/>
        <family val="1"/>
      </rPr>
      <t>F080</t>
    </r>
  </si>
  <si>
    <r>
      <rPr>
        <sz val="9"/>
        <rFont val="Calibri"/>
        <family val="1"/>
      </rPr>
      <t>Mede</t>
    </r>
  </si>
  <si>
    <r>
      <rPr>
        <sz val="9"/>
        <rFont val="Calibri"/>
        <family val="1"/>
      </rPr>
      <t>F122</t>
    </r>
  </si>
  <si>
    <r>
      <rPr>
        <sz val="9"/>
        <rFont val="Calibri"/>
        <family val="1"/>
      </rPr>
      <t>Menconico</t>
    </r>
  </si>
  <si>
    <r>
      <rPr>
        <sz val="9"/>
        <rFont val="Calibri"/>
        <family val="1"/>
      </rPr>
      <t>F170</t>
    </r>
  </si>
  <si>
    <r>
      <rPr>
        <sz val="9"/>
        <rFont val="Calibri"/>
        <family val="1"/>
      </rPr>
      <t>Mezzana Bigli</t>
    </r>
  </si>
  <si>
    <r>
      <rPr>
        <sz val="9"/>
        <rFont val="Calibri"/>
        <family val="1"/>
      </rPr>
      <t>F171</t>
    </r>
  </si>
  <si>
    <r>
      <rPr>
        <sz val="9"/>
        <rFont val="Calibri"/>
        <family val="1"/>
      </rPr>
      <t>Mezzana Rabattone</t>
    </r>
  </si>
  <si>
    <r>
      <rPr>
        <sz val="9"/>
        <rFont val="Calibri"/>
        <family val="1"/>
      </rPr>
      <t>F175</t>
    </r>
  </si>
  <si>
    <r>
      <rPr>
        <sz val="9"/>
        <rFont val="Calibri"/>
        <family val="1"/>
      </rPr>
      <t>Mezzanino</t>
    </r>
  </si>
  <si>
    <r>
      <rPr>
        <sz val="9"/>
        <rFont val="Calibri"/>
        <family val="1"/>
      </rPr>
      <t>F238</t>
    </r>
  </si>
  <si>
    <r>
      <rPr>
        <sz val="9"/>
        <rFont val="Calibri"/>
        <family val="1"/>
      </rPr>
      <t>Miradolo Terme</t>
    </r>
  </si>
  <si>
    <r>
      <rPr>
        <sz val="9"/>
        <rFont val="Calibri"/>
        <family val="1"/>
      </rPr>
      <t>F417</t>
    </r>
  </si>
  <si>
    <r>
      <rPr>
        <sz val="9"/>
        <rFont val="Calibri"/>
        <family val="1"/>
      </rPr>
      <t>Montalto Pavese</t>
    </r>
  </si>
  <si>
    <r>
      <rPr>
        <sz val="9"/>
        <rFont val="Calibri"/>
        <family val="1"/>
      </rPr>
      <t>F440</t>
    </r>
  </si>
  <si>
    <r>
      <rPr>
        <sz val="9"/>
        <rFont val="Calibri"/>
        <family val="1"/>
      </rPr>
      <t>Montebello della Battaglia</t>
    </r>
  </si>
  <si>
    <r>
      <rPr>
        <sz val="9"/>
        <rFont val="Calibri"/>
        <family val="1"/>
      </rPr>
      <t>F449</t>
    </r>
  </si>
  <si>
    <r>
      <rPr>
        <sz val="9"/>
        <rFont val="Calibri"/>
        <family val="1"/>
      </rPr>
      <t>Montecalvo Versiggia</t>
    </r>
  </si>
  <si>
    <r>
      <rPr>
        <sz val="9"/>
        <rFont val="Calibri"/>
        <family val="1"/>
      </rPr>
      <t>F638</t>
    </r>
  </si>
  <si>
    <r>
      <rPr>
        <sz val="9"/>
        <rFont val="Calibri"/>
        <family val="1"/>
      </rPr>
      <t>Montescano</t>
    </r>
  </si>
  <si>
    <r>
      <rPr>
        <sz val="9"/>
        <rFont val="Calibri"/>
        <family val="1"/>
      </rPr>
      <t>F644</t>
    </r>
  </si>
  <si>
    <r>
      <rPr>
        <sz val="9"/>
        <rFont val="Calibri"/>
        <family val="1"/>
      </rPr>
      <t>Montesegale</t>
    </r>
  </si>
  <si>
    <r>
      <rPr>
        <sz val="9"/>
        <rFont val="Calibri"/>
        <family val="1"/>
      </rPr>
      <t>F670</t>
    </r>
  </si>
  <si>
    <r>
      <rPr>
        <sz val="9"/>
        <rFont val="Calibri"/>
        <family val="1"/>
      </rPr>
      <t>Monticelli Pavese</t>
    </r>
  </si>
  <si>
    <r>
      <rPr>
        <sz val="9"/>
        <rFont val="Calibri"/>
        <family val="1"/>
      </rPr>
      <t>F701</t>
    </r>
  </si>
  <si>
    <r>
      <rPr>
        <sz val="9"/>
        <rFont val="Calibri"/>
        <family val="1"/>
      </rPr>
      <t>Montù Beccaria</t>
    </r>
  </si>
  <si>
    <r>
      <rPr>
        <sz val="9"/>
        <rFont val="Calibri"/>
        <family val="1"/>
      </rPr>
      <t>F739</t>
    </r>
  </si>
  <si>
    <r>
      <rPr>
        <sz val="9"/>
        <rFont val="Calibri"/>
        <family val="1"/>
      </rPr>
      <t>Mornico Losana</t>
    </r>
  </si>
  <si>
    <r>
      <rPr>
        <sz val="9"/>
        <rFont val="Calibri"/>
        <family val="1"/>
      </rPr>
      <t>F754</t>
    </r>
  </si>
  <si>
    <r>
      <rPr>
        <sz val="9"/>
        <rFont val="Calibri"/>
        <family val="1"/>
      </rPr>
      <t>Mortara</t>
    </r>
  </si>
  <si>
    <r>
      <rPr>
        <sz val="9"/>
        <rFont val="Calibri"/>
        <family val="1"/>
      </rPr>
      <t>F891</t>
    </r>
  </si>
  <si>
    <r>
      <rPr>
        <sz val="9"/>
        <rFont val="Calibri"/>
        <family val="1"/>
      </rPr>
      <t>Nicorvo</t>
    </r>
  </si>
  <si>
    <r>
      <rPr>
        <sz val="9"/>
        <rFont val="Calibri"/>
        <family val="1"/>
      </rPr>
      <t>G021</t>
    </r>
  </si>
  <si>
    <r>
      <rPr>
        <sz val="9"/>
        <rFont val="Calibri"/>
        <family val="1"/>
      </rPr>
      <t>Olevano di Lomellina</t>
    </r>
  </si>
  <si>
    <r>
      <rPr>
        <sz val="9"/>
        <rFont val="Calibri"/>
        <family val="1"/>
      </rPr>
      <t>G032</t>
    </r>
  </si>
  <si>
    <r>
      <rPr>
        <sz val="9"/>
        <rFont val="Calibri"/>
        <family val="1"/>
      </rPr>
      <t>Oliva Gessi</t>
    </r>
  </si>
  <si>
    <r>
      <rPr>
        <sz val="9"/>
        <rFont val="Calibri"/>
        <family val="1"/>
      </rPr>
      <t>G194</t>
    </r>
  </si>
  <si>
    <r>
      <rPr>
        <sz val="9"/>
        <rFont val="Calibri"/>
        <family val="1"/>
      </rPr>
      <t>Ottobiano</t>
    </r>
  </si>
  <si>
    <r>
      <rPr>
        <sz val="9"/>
        <rFont val="Calibri"/>
        <family val="1"/>
      </rPr>
      <t>G275</t>
    </r>
  </si>
  <si>
    <r>
      <rPr>
        <sz val="9"/>
        <rFont val="Calibri"/>
        <family val="1"/>
      </rPr>
      <t>Palestro</t>
    </r>
  </si>
  <si>
    <r>
      <rPr>
        <sz val="9"/>
        <rFont val="Calibri"/>
        <family val="1"/>
      </rPr>
      <t>G304</t>
    </r>
  </si>
  <si>
    <r>
      <rPr>
        <sz val="9"/>
        <rFont val="Calibri"/>
        <family val="1"/>
      </rPr>
      <t>Pancarana</t>
    </r>
  </si>
  <si>
    <r>
      <rPr>
        <sz val="9"/>
        <rFont val="Calibri"/>
        <family val="1"/>
      </rPr>
      <t>G342</t>
    </r>
  </si>
  <si>
    <r>
      <rPr>
        <sz val="9"/>
        <rFont val="Calibri"/>
        <family val="1"/>
      </rPr>
      <t>Parona</t>
    </r>
  </si>
  <si>
    <r>
      <rPr>
        <sz val="9"/>
        <rFont val="Calibri"/>
        <family val="1"/>
      </rPr>
      <t>G388</t>
    </r>
  </si>
  <si>
    <r>
      <rPr>
        <sz val="9"/>
        <rFont val="Calibri"/>
        <family val="1"/>
      </rPr>
      <t>G612</t>
    </r>
  </si>
  <si>
    <r>
      <rPr>
        <sz val="9"/>
        <rFont val="Calibri"/>
        <family val="1"/>
      </rPr>
      <t>Pietra de' Giorgi</t>
    </r>
  </si>
  <si>
    <r>
      <rPr>
        <sz val="9"/>
        <rFont val="Calibri"/>
        <family val="1"/>
      </rPr>
      <t>G635</t>
    </r>
  </si>
  <si>
    <r>
      <rPr>
        <sz val="9"/>
        <rFont val="Calibri"/>
        <family val="1"/>
      </rPr>
      <t>Pieve Albignola</t>
    </r>
  </si>
  <si>
    <r>
      <rPr>
        <sz val="9"/>
        <rFont val="Calibri"/>
        <family val="1"/>
      </rPr>
      <t>G639</t>
    </r>
  </si>
  <si>
    <r>
      <rPr>
        <sz val="9"/>
        <rFont val="Calibri"/>
        <family val="1"/>
      </rPr>
      <t>Pieve del Cairo</t>
    </r>
  </si>
  <si>
    <r>
      <rPr>
        <sz val="9"/>
        <rFont val="Calibri"/>
        <family val="1"/>
      </rPr>
      <t>G650</t>
    </r>
  </si>
  <si>
    <r>
      <rPr>
        <sz val="9"/>
        <rFont val="Calibri"/>
        <family val="1"/>
      </rPr>
      <t>Pieve Porto Morone</t>
    </r>
  </si>
  <si>
    <r>
      <rPr>
        <sz val="9"/>
        <rFont val="Calibri"/>
        <family val="1"/>
      </rPr>
      <t>G671</t>
    </r>
  </si>
  <si>
    <r>
      <rPr>
        <sz val="9"/>
        <rFont val="Calibri"/>
        <family val="1"/>
      </rPr>
      <t>Pinarolo Po</t>
    </r>
  </si>
  <si>
    <r>
      <rPr>
        <sz val="9"/>
        <rFont val="Calibri"/>
        <family val="1"/>
      </rPr>
      <t>G720</t>
    </r>
  </si>
  <si>
    <r>
      <rPr>
        <sz val="9"/>
        <rFont val="Calibri"/>
        <family val="1"/>
      </rPr>
      <t>Pizzale</t>
    </r>
  </si>
  <si>
    <r>
      <rPr>
        <sz val="9"/>
        <rFont val="Calibri"/>
        <family val="1"/>
      </rPr>
      <t>G851</t>
    </r>
  </si>
  <si>
    <r>
      <rPr>
        <sz val="9"/>
        <rFont val="Calibri"/>
        <family val="1"/>
      </rPr>
      <t>Ponte Nizza</t>
    </r>
  </si>
  <si>
    <r>
      <rPr>
        <sz val="9"/>
        <rFont val="Calibri"/>
        <family val="1"/>
      </rPr>
      <t>G895</t>
    </r>
  </si>
  <si>
    <r>
      <rPr>
        <sz val="9"/>
        <rFont val="Calibri"/>
        <family val="1"/>
      </rPr>
      <t>Portalbera</t>
    </r>
  </si>
  <si>
    <r>
      <rPr>
        <sz val="9"/>
        <rFont val="Calibri"/>
        <family val="1"/>
      </rPr>
      <t>H204</t>
    </r>
  </si>
  <si>
    <r>
      <rPr>
        <sz val="9"/>
        <rFont val="Calibri"/>
        <family val="1"/>
      </rPr>
      <t>Rea</t>
    </r>
  </si>
  <si>
    <r>
      <rPr>
        <sz val="9"/>
        <rFont val="Calibri"/>
        <family val="1"/>
      </rPr>
      <t>H216</t>
    </r>
  </si>
  <si>
    <r>
      <rPr>
        <sz val="9"/>
        <rFont val="Calibri"/>
        <family val="1"/>
      </rPr>
      <t>Redavalle</t>
    </r>
  </si>
  <si>
    <r>
      <rPr>
        <sz val="9"/>
        <rFont val="Calibri"/>
        <family val="1"/>
      </rPr>
      <t>H246</t>
    </r>
  </si>
  <si>
    <r>
      <rPr>
        <sz val="9"/>
        <rFont val="Calibri"/>
        <family val="1"/>
      </rPr>
      <t>Retorbido</t>
    </r>
  </si>
  <si>
    <r>
      <rPr>
        <sz val="9"/>
        <rFont val="Calibri"/>
        <family val="1"/>
      </rPr>
      <t>H336</t>
    </r>
  </si>
  <si>
    <r>
      <rPr>
        <sz val="9"/>
        <rFont val="Calibri"/>
        <family val="1"/>
      </rPr>
      <t>Rivanazzano Terme</t>
    </r>
  </si>
  <si>
    <r>
      <rPr>
        <sz val="9"/>
        <rFont val="Calibri"/>
        <family val="1"/>
      </rPr>
      <t>H369</t>
    </r>
  </si>
  <si>
    <r>
      <rPr>
        <sz val="9"/>
        <rFont val="Calibri"/>
        <family val="1"/>
      </rPr>
      <t>Robbio</t>
    </r>
  </si>
  <si>
    <r>
      <rPr>
        <sz val="9"/>
        <rFont val="Calibri"/>
        <family val="1"/>
      </rPr>
      <t>H375</t>
    </r>
  </si>
  <si>
    <r>
      <rPr>
        <sz val="9"/>
        <rFont val="Calibri"/>
        <family val="1"/>
      </rPr>
      <t>Robecco Pavese</t>
    </r>
  </si>
  <si>
    <r>
      <rPr>
        <sz val="9"/>
        <rFont val="Calibri"/>
        <family val="1"/>
      </rPr>
      <t>H396</t>
    </r>
  </si>
  <si>
    <r>
      <rPr>
        <sz val="9"/>
        <rFont val="Calibri"/>
        <family val="1"/>
      </rPr>
      <t>Rocca de' Giorgi</t>
    </r>
  </si>
  <si>
    <r>
      <rPr>
        <sz val="9"/>
        <rFont val="Calibri"/>
        <family val="1"/>
      </rPr>
      <t>H450</t>
    </r>
  </si>
  <si>
    <r>
      <rPr>
        <sz val="9"/>
        <rFont val="Calibri"/>
        <family val="1"/>
      </rPr>
      <t>Rocca Susella</t>
    </r>
  </si>
  <si>
    <r>
      <rPr>
        <sz val="9"/>
        <rFont val="Calibri"/>
        <family val="1"/>
      </rPr>
      <t>H491</t>
    </r>
  </si>
  <si>
    <r>
      <rPr>
        <sz val="9"/>
        <rFont val="Calibri"/>
        <family val="1"/>
      </rPr>
      <t>Rognano</t>
    </r>
  </si>
  <si>
    <r>
      <rPr>
        <sz val="9"/>
        <rFont val="Calibri"/>
        <family val="1"/>
      </rPr>
      <t>H505</t>
    </r>
  </si>
  <si>
    <r>
      <rPr>
        <sz val="9"/>
        <rFont val="Calibri"/>
        <family val="1"/>
      </rPr>
      <t>Romagnese</t>
    </r>
  </si>
  <si>
    <r>
      <rPr>
        <sz val="9"/>
        <rFont val="Calibri"/>
        <family val="1"/>
      </rPr>
      <t>H527</t>
    </r>
  </si>
  <si>
    <r>
      <rPr>
        <sz val="9"/>
        <rFont val="Calibri"/>
        <family val="1"/>
      </rPr>
      <t>Roncaro</t>
    </r>
  </si>
  <si>
    <r>
      <rPr>
        <sz val="9"/>
        <rFont val="Calibri"/>
        <family val="1"/>
      </rPr>
      <t>H559</t>
    </r>
  </si>
  <si>
    <r>
      <rPr>
        <sz val="9"/>
        <rFont val="Calibri"/>
        <family val="1"/>
      </rPr>
      <t>Rosasco</t>
    </r>
  </si>
  <si>
    <r>
      <rPr>
        <sz val="9"/>
        <rFont val="Calibri"/>
        <family val="1"/>
      </rPr>
      <t>H614</t>
    </r>
  </si>
  <si>
    <r>
      <rPr>
        <sz val="9"/>
        <rFont val="Calibri"/>
        <family val="1"/>
      </rPr>
      <t>Rovescala</t>
    </r>
  </si>
  <si>
    <r>
      <rPr>
        <sz val="9"/>
        <rFont val="Calibri"/>
        <family val="1"/>
      </rPr>
      <t>H799</t>
    </r>
  </si>
  <si>
    <r>
      <rPr>
        <sz val="9"/>
        <rFont val="Calibri"/>
        <family val="1"/>
      </rPr>
      <t>San Cipriano Po</t>
    </r>
  </si>
  <si>
    <r>
      <rPr>
        <sz val="9"/>
        <rFont val="Calibri"/>
        <family val="1"/>
      </rPr>
      <t>H814</t>
    </r>
  </si>
  <si>
    <r>
      <rPr>
        <sz val="9"/>
        <rFont val="Calibri"/>
        <family val="1"/>
      </rPr>
      <t>San Damiano al Colle</t>
    </r>
  </si>
  <si>
    <r>
      <rPr>
        <sz val="9"/>
        <rFont val="Calibri"/>
        <family val="1"/>
      </rPr>
      <t>H859</t>
    </r>
  </si>
  <si>
    <r>
      <rPr>
        <sz val="9"/>
        <rFont val="Calibri"/>
        <family val="1"/>
      </rPr>
      <t>San Genesio ed Uniti</t>
    </r>
  </si>
  <si>
    <r>
      <rPr>
        <sz val="9"/>
        <rFont val="Calibri"/>
        <family val="1"/>
      </rPr>
      <t>H885</t>
    </r>
  </si>
  <si>
    <r>
      <rPr>
        <sz val="9"/>
        <rFont val="Calibri"/>
        <family val="1"/>
      </rPr>
      <t>San Giorgio di Lomellina</t>
    </r>
  </si>
  <si>
    <r>
      <rPr>
        <sz val="9"/>
        <rFont val="Calibri"/>
        <family val="1"/>
      </rPr>
      <t>I014</t>
    </r>
  </si>
  <si>
    <r>
      <rPr>
        <sz val="9"/>
        <rFont val="Calibri"/>
        <family val="1"/>
      </rPr>
      <t>San Martino Siccomario</t>
    </r>
  </si>
  <si>
    <r>
      <rPr>
        <sz val="9"/>
        <rFont val="Calibri"/>
        <family val="1"/>
      </rPr>
      <t>I416</t>
    </r>
  </si>
  <si>
    <r>
      <rPr>
        <sz val="9"/>
        <rFont val="Calibri"/>
        <family val="1"/>
      </rPr>
      <t>San Zenone al Po</t>
    </r>
  </si>
  <si>
    <r>
      <rPr>
        <sz val="9"/>
        <rFont val="Calibri"/>
        <family val="1"/>
      </rPr>
      <t>I048</t>
    </r>
  </si>
  <si>
    <r>
      <rPr>
        <sz val="9"/>
        <rFont val="Calibri"/>
        <family val="1"/>
      </rPr>
      <t>Sannazzaro de' Burgondi</t>
    </r>
  </si>
  <si>
    <r>
      <rPr>
        <sz val="9"/>
        <rFont val="Calibri"/>
        <family val="1"/>
      </rPr>
      <t>I175</t>
    </r>
  </si>
  <si>
    <r>
      <rPr>
        <sz val="9"/>
        <rFont val="Calibri"/>
        <family val="1"/>
      </rPr>
      <t>Santa Cristina e Bissone</t>
    </r>
  </si>
  <si>
    <r>
      <rPr>
        <sz val="9"/>
        <rFont val="Calibri"/>
        <family val="1"/>
      </rPr>
      <t>I203</t>
    </r>
  </si>
  <si>
    <r>
      <rPr>
        <sz val="9"/>
        <rFont val="Calibri"/>
        <family val="1"/>
      </rPr>
      <t>Santa Giuletta</t>
    </r>
  </si>
  <si>
    <r>
      <rPr>
        <sz val="9"/>
        <rFont val="Calibri"/>
        <family val="1"/>
      </rPr>
      <t>I230</t>
    </r>
  </si>
  <si>
    <r>
      <rPr>
        <sz val="9"/>
        <rFont val="Calibri"/>
        <family val="1"/>
      </rPr>
      <t>Santa Margherita di Staffora</t>
    </r>
  </si>
  <si>
    <r>
      <rPr>
        <sz val="9"/>
        <rFont val="Calibri"/>
        <family val="1"/>
      </rPr>
      <t>I237</t>
    </r>
  </si>
  <si>
    <r>
      <rPr>
        <sz val="9"/>
        <rFont val="Calibri"/>
        <family val="1"/>
      </rPr>
      <t>Santa Maria della Versa</t>
    </r>
  </si>
  <si>
    <r>
      <rPr>
        <sz val="9"/>
        <rFont val="Calibri"/>
        <family val="1"/>
      </rPr>
      <t>I213</t>
    </r>
  </si>
  <si>
    <r>
      <rPr>
        <sz val="9"/>
        <rFont val="Calibri"/>
        <family val="1"/>
      </rPr>
      <t>Sant'Alessio con Vialone</t>
    </r>
  </si>
  <si>
    <r>
      <rPr>
        <sz val="9"/>
        <rFont val="Calibri"/>
        <family val="1"/>
      </rPr>
      <t>I276</t>
    </r>
  </si>
  <si>
    <r>
      <rPr>
        <sz val="9"/>
        <rFont val="Calibri"/>
        <family val="1"/>
      </rPr>
      <t>Sant'Angelo Lomellina</t>
    </r>
  </si>
  <si>
    <r>
      <rPr>
        <sz val="9"/>
        <rFont val="Calibri"/>
        <family val="1"/>
      </rPr>
      <t>I447</t>
    </r>
  </si>
  <si>
    <r>
      <rPr>
        <sz val="9"/>
        <rFont val="Calibri"/>
        <family val="1"/>
      </rPr>
      <t>Sartirana Lomellina</t>
    </r>
  </si>
  <si>
    <r>
      <rPr>
        <sz val="9"/>
        <rFont val="Calibri"/>
        <family val="1"/>
      </rPr>
      <t>I487</t>
    </r>
  </si>
  <si>
    <r>
      <rPr>
        <sz val="9"/>
        <rFont val="Calibri"/>
        <family val="1"/>
      </rPr>
      <t>Scaldasole</t>
    </r>
  </si>
  <si>
    <r>
      <rPr>
        <sz val="9"/>
        <rFont val="Calibri"/>
        <family val="1"/>
      </rPr>
      <t>I599</t>
    </r>
  </si>
  <si>
    <r>
      <rPr>
        <sz val="9"/>
        <rFont val="Calibri"/>
        <family val="1"/>
      </rPr>
      <t>Semiana</t>
    </r>
  </si>
  <si>
    <r>
      <rPr>
        <sz val="9"/>
        <rFont val="Calibri"/>
        <family val="1"/>
      </rPr>
      <t>I739</t>
    </r>
  </si>
  <si>
    <r>
      <rPr>
        <sz val="9"/>
        <rFont val="Calibri"/>
        <family val="1"/>
      </rPr>
      <t>Silvano Pietra</t>
    </r>
  </si>
  <si>
    <r>
      <rPr>
        <sz val="9"/>
        <rFont val="Calibri"/>
        <family val="1"/>
      </rPr>
      <t>E265</t>
    </r>
  </si>
  <si>
    <r>
      <rPr>
        <sz val="9"/>
        <rFont val="Calibri"/>
        <family val="1"/>
      </rPr>
      <t>Siziano</t>
    </r>
  </si>
  <si>
    <r>
      <rPr>
        <sz val="9"/>
        <rFont val="Calibri"/>
        <family val="1"/>
      </rPr>
      <t>I825</t>
    </r>
  </si>
  <si>
    <r>
      <rPr>
        <sz val="9"/>
        <rFont val="Calibri"/>
        <family val="1"/>
      </rPr>
      <t>Sommo</t>
    </r>
  </si>
  <si>
    <r>
      <rPr>
        <sz val="9"/>
        <rFont val="Calibri"/>
        <family val="1"/>
      </rPr>
      <t>I894</t>
    </r>
  </si>
  <si>
    <r>
      <rPr>
        <sz val="9"/>
        <rFont val="Calibri"/>
        <family val="1"/>
      </rPr>
      <t>Spessa</t>
    </r>
  </si>
  <si>
    <r>
      <rPr>
        <sz val="9"/>
        <rFont val="Calibri"/>
        <family val="1"/>
      </rPr>
      <t>I968</t>
    </r>
  </si>
  <si>
    <r>
      <rPr>
        <sz val="9"/>
        <rFont val="Calibri"/>
        <family val="1"/>
      </rPr>
      <t>Stradella</t>
    </r>
  </si>
  <si>
    <r>
      <rPr>
        <sz val="9"/>
        <rFont val="Calibri"/>
        <family val="1"/>
      </rPr>
      <t>B014</t>
    </r>
  </si>
  <si>
    <r>
      <rPr>
        <sz val="9"/>
        <rFont val="Calibri"/>
        <family val="1"/>
      </rPr>
      <t>Suardi</t>
    </r>
  </si>
  <si>
    <r>
      <rPr>
        <sz val="9"/>
        <rFont val="Calibri"/>
        <family val="1"/>
      </rPr>
      <t>L237</t>
    </r>
  </si>
  <si>
    <r>
      <rPr>
        <sz val="9"/>
        <rFont val="Calibri"/>
        <family val="1"/>
      </rPr>
      <t>Torrazza Coste</t>
    </r>
  </si>
  <si>
    <r>
      <rPr>
        <sz val="9"/>
        <rFont val="Calibri"/>
        <family val="1"/>
      </rPr>
      <t>L250</t>
    </r>
  </si>
  <si>
    <r>
      <rPr>
        <sz val="9"/>
        <rFont val="Calibri"/>
        <family val="1"/>
      </rPr>
      <t>Torre Beretti e Castellaro</t>
    </r>
  </si>
  <si>
    <r>
      <rPr>
        <sz val="9"/>
        <rFont val="Calibri"/>
        <family val="1"/>
      </rPr>
      <t>L256</t>
    </r>
  </si>
  <si>
    <r>
      <rPr>
        <sz val="9"/>
        <rFont val="Calibri"/>
        <family val="1"/>
      </rPr>
      <t>Torre d'Arese</t>
    </r>
  </si>
  <si>
    <r>
      <rPr>
        <sz val="9"/>
        <rFont val="Calibri"/>
        <family val="1"/>
      </rPr>
      <t>L262</t>
    </r>
  </si>
  <si>
    <r>
      <rPr>
        <sz val="9"/>
        <rFont val="Calibri"/>
        <family val="1"/>
      </rPr>
      <t>Torre de' Negri</t>
    </r>
  </si>
  <si>
    <r>
      <rPr>
        <sz val="9"/>
        <rFont val="Calibri"/>
        <family val="1"/>
      </rPr>
      <t>L269</t>
    </r>
  </si>
  <si>
    <r>
      <rPr>
        <sz val="9"/>
        <rFont val="Calibri"/>
        <family val="1"/>
      </rPr>
      <t>Torre d'Isola</t>
    </r>
  </si>
  <si>
    <r>
      <rPr>
        <sz val="9"/>
        <rFont val="Calibri"/>
        <family val="1"/>
      </rPr>
      <t>L285</t>
    </r>
  </si>
  <si>
    <r>
      <rPr>
        <sz val="9"/>
        <rFont val="Calibri"/>
        <family val="1"/>
      </rPr>
      <t>Torrevecchia Pia</t>
    </r>
  </si>
  <si>
    <r>
      <rPr>
        <sz val="9"/>
        <rFont val="Calibri"/>
        <family val="1"/>
      </rPr>
      <t>L292</t>
    </r>
  </si>
  <si>
    <r>
      <rPr>
        <sz val="9"/>
        <rFont val="Calibri"/>
        <family val="1"/>
      </rPr>
      <t>Torricella Verzate</t>
    </r>
  </si>
  <si>
    <r>
      <rPr>
        <sz val="9"/>
        <rFont val="Calibri"/>
        <family val="1"/>
      </rPr>
      <t>I236</t>
    </r>
  </si>
  <si>
    <r>
      <rPr>
        <sz val="9"/>
        <rFont val="Calibri"/>
        <family val="1"/>
      </rPr>
      <t>Travacò Siccomario</t>
    </r>
  </si>
  <si>
    <r>
      <rPr>
        <sz val="9"/>
        <rFont val="Calibri"/>
        <family val="1"/>
      </rPr>
      <t>L440</t>
    </r>
  </si>
  <si>
    <r>
      <rPr>
        <sz val="9"/>
        <rFont val="Calibri"/>
        <family val="1"/>
      </rPr>
      <t>Trivolzio</t>
    </r>
  </si>
  <si>
    <r>
      <rPr>
        <sz val="9"/>
        <rFont val="Calibri"/>
        <family val="1"/>
      </rPr>
      <t>L449</t>
    </r>
  </si>
  <si>
    <r>
      <rPr>
        <sz val="9"/>
        <rFont val="Calibri"/>
        <family val="1"/>
      </rPr>
      <t>Tromello</t>
    </r>
  </si>
  <si>
    <r>
      <rPr>
        <sz val="9"/>
        <rFont val="Calibri"/>
        <family val="1"/>
      </rPr>
      <t>L453</t>
    </r>
  </si>
  <si>
    <r>
      <rPr>
        <sz val="9"/>
        <rFont val="Calibri"/>
        <family val="1"/>
      </rPr>
      <t>Trovo</t>
    </r>
  </si>
  <si>
    <r>
      <rPr>
        <sz val="9"/>
        <rFont val="Calibri"/>
        <family val="1"/>
      </rPr>
      <t>L562</t>
    </r>
  </si>
  <si>
    <r>
      <rPr>
        <sz val="9"/>
        <rFont val="Calibri"/>
        <family val="1"/>
      </rPr>
      <t>Val di Nizza</t>
    </r>
  </si>
  <si>
    <r>
      <rPr>
        <sz val="9"/>
        <rFont val="Calibri"/>
        <family val="1"/>
      </rPr>
      <t>L568</t>
    </r>
  </si>
  <si>
    <r>
      <rPr>
        <sz val="9"/>
        <rFont val="Calibri"/>
        <family val="1"/>
      </rPr>
      <t>Valeggio</t>
    </r>
  </si>
  <si>
    <r>
      <rPr>
        <sz val="9"/>
        <rFont val="Calibri"/>
        <family val="1"/>
      </rPr>
      <t>L593</t>
    </r>
  </si>
  <si>
    <r>
      <rPr>
        <sz val="9"/>
        <rFont val="Calibri"/>
        <family val="1"/>
      </rPr>
      <t>Valle Lomellina</t>
    </r>
  </si>
  <si>
    <r>
      <rPr>
        <sz val="9"/>
        <rFont val="Calibri"/>
        <family val="1"/>
      </rPr>
      <t>L617</t>
    </r>
  </si>
  <si>
    <r>
      <rPr>
        <sz val="9"/>
        <rFont val="Calibri"/>
        <family val="1"/>
      </rPr>
      <t>Valle Salimbene</t>
    </r>
  </si>
  <si>
    <r>
      <rPr>
        <sz val="9"/>
        <rFont val="Calibri"/>
        <family val="1"/>
      </rPr>
      <t>L690</t>
    </r>
  </si>
  <si>
    <r>
      <rPr>
        <sz val="9"/>
        <rFont val="Calibri"/>
        <family val="1"/>
      </rPr>
      <t>Varzi</t>
    </r>
  </si>
  <si>
    <r>
      <rPr>
        <sz val="9"/>
        <rFont val="Calibri"/>
        <family val="1"/>
      </rPr>
      <t>L716</t>
    </r>
  </si>
  <si>
    <r>
      <rPr>
        <sz val="9"/>
        <rFont val="Calibri"/>
        <family val="1"/>
      </rPr>
      <t>Velezzo Lomellina</t>
    </r>
  </si>
  <si>
    <r>
      <rPr>
        <sz val="9"/>
        <rFont val="Calibri"/>
        <family val="1"/>
      </rPr>
      <t>L720</t>
    </r>
  </si>
  <si>
    <r>
      <rPr>
        <sz val="9"/>
        <rFont val="Calibri"/>
        <family val="1"/>
      </rPr>
      <t>Vellezzo Bellini</t>
    </r>
  </si>
  <si>
    <r>
      <rPr>
        <sz val="9"/>
        <rFont val="Calibri"/>
        <family val="1"/>
      </rPr>
      <t>L784</t>
    </r>
  </si>
  <si>
    <r>
      <rPr>
        <sz val="9"/>
        <rFont val="Calibri"/>
        <family val="1"/>
      </rPr>
      <t>Verretto</t>
    </r>
  </si>
  <si>
    <r>
      <rPr>
        <sz val="9"/>
        <rFont val="Calibri"/>
        <family val="1"/>
      </rPr>
      <t>L788</t>
    </r>
  </si>
  <si>
    <r>
      <rPr>
        <sz val="9"/>
        <rFont val="Calibri"/>
        <family val="1"/>
      </rPr>
      <t>Verrua Po</t>
    </r>
  </si>
  <si>
    <r>
      <rPr>
        <sz val="9"/>
        <rFont val="Calibri"/>
        <family val="1"/>
      </rPr>
      <t>L854</t>
    </r>
  </si>
  <si>
    <r>
      <rPr>
        <sz val="9"/>
        <rFont val="Calibri"/>
        <family val="1"/>
      </rPr>
      <t>Vidigulfo</t>
    </r>
  </si>
  <si>
    <r>
      <rPr>
        <sz val="9"/>
        <rFont val="Calibri"/>
        <family val="1"/>
      </rPr>
      <t>L872</t>
    </r>
  </si>
  <si>
    <r>
      <rPr>
        <sz val="9"/>
        <rFont val="Calibri"/>
        <family val="1"/>
      </rPr>
      <t>Vigevano</t>
    </r>
  </si>
  <si>
    <r>
      <rPr>
        <sz val="9"/>
        <rFont val="Calibri"/>
        <family val="1"/>
      </rPr>
      <t>L917</t>
    </r>
  </si>
  <si>
    <r>
      <rPr>
        <sz val="9"/>
        <rFont val="Calibri"/>
        <family val="1"/>
      </rPr>
      <t>Villa Biscossi</t>
    </r>
  </si>
  <si>
    <r>
      <rPr>
        <sz val="9"/>
        <rFont val="Calibri"/>
        <family val="1"/>
      </rPr>
      <t>L983</t>
    </r>
  </si>
  <si>
    <r>
      <rPr>
        <sz val="9"/>
        <rFont val="Calibri"/>
        <family val="1"/>
      </rPr>
      <t>Villanova d'Ardenghi</t>
    </r>
  </si>
  <si>
    <r>
      <rPr>
        <sz val="9"/>
        <rFont val="Calibri"/>
        <family val="1"/>
      </rPr>
      <t>L994</t>
    </r>
  </si>
  <si>
    <r>
      <rPr>
        <sz val="9"/>
        <rFont val="Calibri"/>
        <family val="1"/>
      </rPr>
      <t>Villanterio</t>
    </r>
  </si>
  <si>
    <r>
      <rPr>
        <sz val="9"/>
        <rFont val="Calibri"/>
        <family val="1"/>
      </rPr>
      <t>M079</t>
    </r>
  </si>
  <si>
    <r>
      <rPr>
        <sz val="9"/>
        <rFont val="Calibri"/>
        <family val="1"/>
      </rPr>
      <t>Vistarino</t>
    </r>
  </si>
  <si>
    <r>
      <rPr>
        <sz val="9"/>
        <rFont val="Calibri"/>
        <family val="1"/>
      </rPr>
      <t>M109</t>
    </r>
  </si>
  <si>
    <r>
      <rPr>
        <sz val="9"/>
        <rFont val="Calibri"/>
        <family val="1"/>
      </rPr>
      <t>Voghera</t>
    </r>
  </si>
  <si>
    <r>
      <rPr>
        <sz val="9"/>
        <rFont val="Calibri"/>
        <family val="1"/>
      </rPr>
      <t>M119</t>
    </r>
  </si>
  <si>
    <r>
      <rPr>
        <sz val="9"/>
        <rFont val="Calibri"/>
        <family val="1"/>
      </rPr>
      <t>Volpara</t>
    </r>
  </si>
  <si>
    <r>
      <rPr>
        <sz val="9"/>
        <rFont val="Calibri"/>
        <family val="1"/>
      </rPr>
      <t>M150</t>
    </r>
  </si>
  <si>
    <r>
      <rPr>
        <sz val="9"/>
        <rFont val="Calibri"/>
        <family val="1"/>
      </rPr>
      <t>Zavattarello</t>
    </r>
  </si>
  <si>
    <r>
      <rPr>
        <sz val="9"/>
        <rFont val="Calibri"/>
        <family val="1"/>
      </rPr>
      <t>M152</t>
    </r>
  </si>
  <si>
    <r>
      <rPr>
        <sz val="9"/>
        <rFont val="Calibri"/>
        <family val="1"/>
      </rPr>
      <t>Zeccone</t>
    </r>
  </si>
  <si>
    <r>
      <rPr>
        <sz val="9"/>
        <rFont val="Calibri"/>
        <family val="1"/>
      </rPr>
      <t>M161</t>
    </r>
  </si>
  <si>
    <r>
      <rPr>
        <sz val="9"/>
        <rFont val="Calibri"/>
        <family val="1"/>
      </rPr>
      <t>Zeme</t>
    </r>
  </si>
  <si>
    <r>
      <rPr>
        <sz val="9"/>
        <rFont val="Calibri"/>
        <family val="1"/>
      </rPr>
      <t>M162</t>
    </r>
  </si>
  <si>
    <r>
      <rPr>
        <sz val="9"/>
        <rFont val="Calibri"/>
        <family val="1"/>
      </rPr>
      <t>Zenevredo</t>
    </r>
  </si>
  <si>
    <r>
      <rPr>
        <sz val="9"/>
        <rFont val="Calibri"/>
        <family val="1"/>
      </rPr>
      <t>M166</t>
    </r>
  </si>
  <si>
    <r>
      <rPr>
        <sz val="9"/>
        <rFont val="Calibri"/>
        <family val="1"/>
      </rPr>
      <t>Zerbo</t>
    </r>
  </si>
  <si>
    <r>
      <rPr>
        <sz val="9"/>
        <rFont val="Calibri"/>
        <family val="1"/>
      </rPr>
      <t>M167</t>
    </r>
  </si>
  <si>
    <r>
      <rPr>
        <sz val="9"/>
        <rFont val="Calibri"/>
        <family val="1"/>
      </rPr>
      <t>Zerbolò</t>
    </r>
  </si>
  <si>
    <r>
      <rPr>
        <sz val="9"/>
        <rFont val="Calibri"/>
        <family val="1"/>
      </rPr>
      <t>M180</t>
    </r>
  </si>
  <si>
    <r>
      <rPr>
        <sz val="9"/>
        <rFont val="Calibri"/>
        <family val="1"/>
      </rPr>
      <t>Zinasco</t>
    </r>
  </si>
  <si>
    <r>
      <rPr>
        <sz val="9"/>
        <rFont val="Calibri"/>
        <family val="1"/>
      </rPr>
      <t>A135</t>
    </r>
  </si>
  <si>
    <r>
      <rPr>
        <sz val="9"/>
        <rFont val="Calibri"/>
        <family val="1"/>
      </rPr>
      <t>Albaredo per San Marco</t>
    </r>
  </si>
  <si>
    <r>
      <rPr>
        <sz val="9"/>
        <rFont val="Calibri"/>
        <family val="1"/>
      </rPr>
      <t>Sondrio</t>
    </r>
  </si>
  <si>
    <r>
      <rPr>
        <sz val="9"/>
        <rFont val="Calibri"/>
        <family val="1"/>
      </rPr>
      <t>A172</t>
    </r>
  </si>
  <si>
    <r>
      <rPr>
        <sz val="9"/>
        <rFont val="Calibri"/>
        <family val="1"/>
      </rPr>
      <t>Albosaggia</t>
    </r>
  </si>
  <si>
    <r>
      <rPr>
        <sz val="9"/>
        <rFont val="Calibri"/>
        <family val="1"/>
      </rPr>
      <t>A273</t>
    </r>
  </si>
  <si>
    <r>
      <rPr>
        <sz val="9"/>
        <rFont val="Calibri"/>
        <family val="1"/>
      </rPr>
      <t>Andalo Valtellino</t>
    </r>
  </si>
  <si>
    <r>
      <rPr>
        <sz val="9"/>
        <rFont val="Calibri"/>
        <family val="1"/>
      </rPr>
      <t>A337</t>
    </r>
  </si>
  <si>
    <r>
      <rPr>
        <sz val="9"/>
        <rFont val="Calibri"/>
        <family val="1"/>
      </rPr>
      <t>Aprica</t>
    </r>
  </si>
  <si>
    <r>
      <rPr>
        <sz val="9"/>
        <rFont val="Calibri"/>
        <family val="1"/>
      </rPr>
      <t>A382</t>
    </r>
  </si>
  <si>
    <r>
      <rPr>
        <sz val="9"/>
        <rFont val="Calibri"/>
        <family val="1"/>
      </rPr>
      <t>Ardenno</t>
    </r>
  </si>
  <si>
    <r>
      <rPr>
        <sz val="9"/>
        <rFont val="Calibri"/>
        <family val="1"/>
      </rPr>
      <t>A777</t>
    </r>
  </si>
  <si>
    <r>
      <rPr>
        <sz val="9"/>
        <rFont val="Calibri"/>
        <family val="1"/>
      </rPr>
      <t>Bema</t>
    </r>
  </si>
  <si>
    <r>
      <rPr>
        <sz val="9"/>
        <rFont val="Calibri"/>
        <family val="1"/>
      </rPr>
      <t>A787</t>
    </r>
  </si>
  <si>
    <r>
      <rPr>
        <sz val="9"/>
        <rFont val="Calibri"/>
        <family val="1"/>
      </rPr>
      <t>Berbenno di Valtellina</t>
    </r>
  </si>
  <si>
    <r>
      <rPr>
        <sz val="9"/>
        <rFont val="Calibri"/>
        <family val="1"/>
      </rPr>
      <t>A848</t>
    </r>
  </si>
  <si>
    <r>
      <rPr>
        <sz val="9"/>
        <rFont val="Calibri"/>
        <family val="1"/>
      </rPr>
      <t>Bianzone</t>
    </r>
  </si>
  <si>
    <r>
      <rPr>
        <sz val="9"/>
        <rFont val="Calibri"/>
        <family val="1"/>
      </rPr>
      <t>B049</t>
    </r>
  </si>
  <si>
    <r>
      <rPr>
        <sz val="9"/>
        <rFont val="Calibri"/>
        <family val="1"/>
      </rPr>
      <t>Bormio</t>
    </r>
  </si>
  <si>
    <r>
      <rPr>
        <sz val="9"/>
        <rFont val="Calibri"/>
        <family val="1"/>
      </rPr>
      <t>B255</t>
    </r>
  </si>
  <si>
    <r>
      <rPr>
        <sz val="9"/>
        <rFont val="Calibri"/>
        <family val="1"/>
      </rPr>
      <t>Buglio in Monte</t>
    </r>
  </si>
  <si>
    <r>
      <rPr>
        <sz val="9"/>
        <rFont val="Calibri"/>
        <family val="1"/>
      </rPr>
      <t>B366</t>
    </r>
  </si>
  <si>
    <r>
      <rPr>
        <sz val="9"/>
        <rFont val="Calibri"/>
        <family val="1"/>
      </rPr>
      <t>Caiolo</t>
    </r>
  </si>
  <si>
    <r>
      <rPr>
        <sz val="9"/>
        <rFont val="Calibri"/>
        <family val="1"/>
      </rPr>
      <t>B530</t>
    </r>
  </si>
  <si>
    <r>
      <rPr>
        <sz val="9"/>
        <rFont val="Calibri"/>
        <family val="1"/>
      </rPr>
      <t>Campodolcino</t>
    </r>
  </si>
  <si>
    <r>
      <rPr>
        <sz val="9"/>
        <rFont val="Calibri"/>
        <family val="1"/>
      </rPr>
      <t>B993</t>
    </r>
  </si>
  <si>
    <r>
      <rPr>
        <sz val="9"/>
        <rFont val="Calibri"/>
        <family val="1"/>
      </rPr>
      <t>Caspoggio</t>
    </r>
  </si>
  <si>
    <r>
      <rPr>
        <sz val="9"/>
        <rFont val="Calibri"/>
        <family val="1"/>
      </rPr>
      <t>C186</t>
    </r>
  </si>
  <si>
    <r>
      <rPr>
        <sz val="9"/>
        <rFont val="Calibri"/>
        <family val="1"/>
      </rPr>
      <t>Castello dell'Acqua</t>
    </r>
  </si>
  <si>
    <r>
      <rPr>
        <sz val="9"/>
        <rFont val="Calibri"/>
        <family val="1"/>
      </rPr>
      <t>C325</t>
    </r>
  </si>
  <si>
    <r>
      <rPr>
        <sz val="9"/>
        <rFont val="Calibri"/>
        <family val="1"/>
      </rPr>
      <t>Castione Andevenno</t>
    </r>
  </si>
  <si>
    <r>
      <rPr>
        <sz val="9"/>
        <rFont val="Calibri"/>
        <family val="1"/>
      </rPr>
      <t>C418</t>
    </r>
  </si>
  <si>
    <r>
      <rPr>
        <sz val="9"/>
        <rFont val="Calibri"/>
        <family val="1"/>
      </rPr>
      <t>Cedrasco</t>
    </r>
  </si>
  <si>
    <r>
      <rPr>
        <sz val="9"/>
        <rFont val="Calibri"/>
        <family val="1"/>
      </rPr>
      <t>C493</t>
    </r>
  </si>
  <si>
    <r>
      <rPr>
        <sz val="9"/>
        <rFont val="Calibri"/>
        <family val="1"/>
      </rPr>
      <t>Cercino</t>
    </r>
  </si>
  <si>
    <r>
      <rPr>
        <sz val="9"/>
        <rFont val="Calibri"/>
        <family val="1"/>
      </rPr>
      <t>C623</t>
    </r>
  </si>
  <si>
    <r>
      <rPr>
        <sz val="9"/>
        <rFont val="Calibri"/>
        <family val="1"/>
      </rPr>
      <t>Chiavenna</t>
    </r>
  </si>
  <si>
    <r>
      <rPr>
        <sz val="9"/>
        <rFont val="Calibri"/>
        <family val="1"/>
      </rPr>
      <t>C628</t>
    </r>
  </si>
  <si>
    <r>
      <rPr>
        <sz val="9"/>
        <rFont val="Calibri"/>
        <family val="1"/>
      </rPr>
      <t>Chiesa in Valmalenco</t>
    </r>
  </si>
  <si>
    <r>
      <rPr>
        <sz val="9"/>
        <rFont val="Calibri"/>
        <family val="1"/>
      </rPr>
      <t>C651</t>
    </r>
  </si>
  <si>
    <r>
      <rPr>
        <sz val="9"/>
        <rFont val="Calibri"/>
        <family val="1"/>
      </rPr>
      <t>Chiuro</t>
    </r>
  </si>
  <si>
    <r>
      <rPr>
        <sz val="9"/>
        <rFont val="Calibri"/>
        <family val="1"/>
      </rPr>
      <t>C709</t>
    </r>
  </si>
  <si>
    <r>
      <rPr>
        <sz val="9"/>
        <rFont val="Calibri"/>
        <family val="1"/>
      </rPr>
      <t>Cino</t>
    </r>
  </si>
  <si>
    <r>
      <rPr>
        <sz val="9"/>
        <rFont val="Calibri"/>
        <family val="1"/>
      </rPr>
      <t>C785</t>
    </r>
  </si>
  <si>
    <r>
      <rPr>
        <sz val="9"/>
        <rFont val="Calibri"/>
        <family val="1"/>
      </rPr>
      <t>Civo</t>
    </r>
  </si>
  <si>
    <r>
      <rPr>
        <sz val="9"/>
        <rFont val="Calibri"/>
        <family val="1"/>
      </rPr>
      <t>C903</t>
    </r>
  </si>
  <si>
    <r>
      <rPr>
        <sz val="9"/>
        <rFont val="Calibri"/>
        <family val="1"/>
      </rPr>
      <t>Colorina</t>
    </r>
  </si>
  <si>
    <r>
      <rPr>
        <sz val="9"/>
        <rFont val="Calibri"/>
        <family val="1"/>
      </rPr>
      <t>D088</t>
    </r>
  </si>
  <si>
    <r>
      <rPr>
        <sz val="9"/>
        <rFont val="Calibri"/>
        <family val="1"/>
      </rPr>
      <t>Cosio Valtellino</t>
    </r>
  </si>
  <si>
    <r>
      <rPr>
        <sz val="9"/>
        <rFont val="Calibri"/>
        <family val="1"/>
      </rPr>
      <t>D258</t>
    </r>
  </si>
  <si>
    <r>
      <rPr>
        <sz val="9"/>
        <rFont val="Calibri"/>
        <family val="1"/>
      </rPr>
      <t>Dazio</t>
    </r>
  </si>
  <si>
    <r>
      <rPr>
        <sz val="9"/>
        <rFont val="Calibri"/>
        <family val="1"/>
      </rPr>
      <t>D266</t>
    </r>
  </si>
  <si>
    <r>
      <rPr>
        <sz val="9"/>
        <rFont val="Calibri"/>
        <family val="1"/>
      </rPr>
      <t>Delebio</t>
    </r>
  </si>
  <si>
    <r>
      <rPr>
        <sz val="9"/>
        <rFont val="Calibri"/>
        <family val="1"/>
      </rPr>
      <t>D377</t>
    </r>
  </si>
  <si>
    <r>
      <rPr>
        <sz val="9"/>
        <rFont val="Calibri"/>
        <family val="1"/>
      </rPr>
      <t>Dubino</t>
    </r>
  </si>
  <si>
    <r>
      <rPr>
        <sz val="9"/>
        <rFont val="Calibri"/>
        <family val="1"/>
      </rPr>
      <t>D456</t>
    </r>
  </si>
  <si>
    <r>
      <rPr>
        <sz val="9"/>
        <rFont val="Calibri"/>
        <family val="1"/>
      </rPr>
      <t>Faedo Valtellino</t>
    </r>
  </si>
  <si>
    <r>
      <rPr>
        <sz val="9"/>
        <rFont val="Calibri"/>
        <family val="1"/>
      </rPr>
      <t>D694</t>
    </r>
  </si>
  <si>
    <r>
      <rPr>
        <sz val="9"/>
        <rFont val="Calibri"/>
        <family val="1"/>
      </rPr>
      <t>Forcola</t>
    </r>
  </si>
  <si>
    <r>
      <rPr>
        <sz val="9"/>
        <rFont val="Calibri"/>
        <family val="1"/>
      </rPr>
      <t>D830</t>
    </r>
  </si>
  <si>
    <r>
      <rPr>
        <sz val="9"/>
        <rFont val="Calibri"/>
        <family val="1"/>
      </rPr>
      <t>Fusine</t>
    </r>
  </si>
  <si>
    <r>
      <rPr>
        <sz val="9"/>
        <rFont val="Calibri"/>
        <family val="1"/>
      </rPr>
      <t>D990</t>
    </r>
  </si>
  <si>
    <r>
      <rPr>
        <sz val="9"/>
        <rFont val="Calibri"/>
        <family val="1"/>
      </rPr>
      <t>Gerola Alta</t>
    </r>
  </si>
  <si>
    <r>
      <rPr>
        <sz val="9"/>
        <rFont val="Calibri"/>
        <family val="1"/>
      </rPr>
      <t>E090</t>
    </r>
  </si>
  <si>
    <r>
      <rPr>
        <sz val="9"/>
        <rFont val="Calibri"/>
        <family val="1"/>
      </rPr>
      <t>Gordona</t>
    </r>
  </si>
  <si>
    <r>
      <rPr>
        <sz val="9"/>
        <rFont val="Calibri"/>
        <family val="1"/>
      </rPr>
      <t>E200</t>
    </r>
  </si>
  <si>
    <r>
      <rPr>
        <sz val="9"/>
        <rFont val="Calibri"/>
        <family val="1"/>
      </rPr>
      <t>Grosio</t>
    </r>
  </si>
  <si>
    <r>
      <rPr>
        <sz val="9"/>
        <rFont val="Calibri"/>
        <family val="1"/>
      </rPr>
      <t>E201</t>
    </r>
  </si>
  <si>
    <r>
      <rPr>
        <sz val="9"/>
        <rFont val="Calibri"/>
        <family val="1"/>
      </rPr>
      <t>Grosotto</t>
    </r>
  </si>
  <si>
    <r>
      <rPr>
        <sz val="9"/>
        <rFont val="Calibri"/>
        <family val="1"/>
      </rPr>
      <t>E443</t>
    </r>
  </si>
  <si>
    <r>
      <rPr>
        <sz val="9"/>
        <rFont val="Calibri"/>
        <family val="1"/>
      </rPr>
      <t>Lanzada</t>
    </r>
  </si>
  <si>
    <r>
      <rPr>
        <sz val="9"/>
        <rFont val="Calibri"/>
        <family val="1"/>
      </rPr>
      <t>E621</t>
    </r>
  </si>
  <si>
    <r>
      <rPr>
        <sz val="9"/>
        <rFont val="Calibri"/>
        <family val="1"/>
      </rPr>
      <t>Livigno</t>
    </r>
  </si>
  <si>
    <r>
      <rPr>
        <sz val="9"/>
        <rFont val="Calibri"/>
        <family val="1"/>
      </rPr>
      <t>E705</t>
    </r>
  </si>
  <si>
    <r>
      <rPr>
        <sz val="9"/>
        <rFont val="Calibri"/>
        <family val="1"/>
      </rPr>
      <t>Lovero</t>
    </r>
  </si>
  <si>
    <r>
      <rPr>
        <sz val="9"/>
        <rFont val="Calibri"/>
        <family val="1"/>
      </rPr>
      <t>E342</t>
    </r>
  </si>
  <si>
    <r>
      <rPr>
        <sz val="9"/>
        <rFont val="Calibri"/>
        <family val="1"/>
      </rPr>
      <t>Madesimo</t>
    </r>
  </si>
  <si>
    <r>
      <rPr>
        <sz val="9"/>
        <rFont val="Calibri"/>
        <family val="1"/>
      </rPr>
      <t>E896</t>
    </r>
  </si>
  <si>
    <r>
      <rPr>
        <sz val="9"/>
        <rFont val="Calibri"/>
        <family val="1"/>
      </rPr>
      <t>Mantello</t>
    </r>
  </si>
  <si>
    <r>
      <rPr>
        <sz val="9"/>
        <rFont val="Calibri"/>
        <family val="1"/>
      </rPr>
      <t>F070</t>
    </r>
  </si>
  <si>
    <r>
      <rPr>
        <sz val="9"/>
        <rFont val="Calibri"/>
        <family val="1"/>
      </rPr>
      <t>Mazzo di Valtellina</t>
    </r>
  </si>
  <si>
    <r>
      <rPr>
        <sz val="9"/>
        <rFont val="Calibri"/>
        <family val="1"/>
      </rPr>
      <t>F115</t>
    </r>
  </si>
  <si>
    <r>
      <rPr>
        <sz val="9"/>
        <rFont val="Calibri"/>
        <family val="1"/>
      </rPr>
      <t>Mello</t>
    </r>
  </si>
  <si>
    <r>
      <rPr>
        <sz val="9"/>
        <rFont val="Calibri"/>
        <family val="1"/>
      </rPr>
      <t>F153</t>
    </r>
  </si>
  <si>
    <r>
      <rPr>
        <sz val="9"/>
        <rFont val="Calibri"/>
        <family val="1"/>
      </rPr>
      <t>Mese</t>
    </r>
  </si>
  <si>
    <r>
      <rPr>
        <sz val="9"/>
        <rFont val="Calibri"/>
        <family val="1"/>
      </rPr>
      <t>F393</t>
    </r>
  </si>
  <si>
    <r>
      <rPr>
        <sz val="9"/>
        <rFont val="Calibri"/>
        <family val="1"/>
      </rPr>
      <t>Montagna in Valtellina</t>
    </r>
  </si>
  <si>
    <r>
      <rPr>
        <sz val="9"/>
        <rFont val="Calibri"/>
        <family val="1"/>
      </rPr>
      <t>F712</t>
    </r>
  </si>
  <si>
    <r>
      <rPr>
        <sz val="9"/>
        <rFont val="Calibri"/>
        <family val="1"/>
      </rPr>
      <t>Morbegno</t>
    </r>
  </si>
  <si>
    <r>
      <rPr>
        <sz val="9"/>
        <rFont val="Calibri"/>
        <family val="1"/>
      </rPr>
      <t>F956</t>
    </r>
  </si>
  <si>
    <r>
      <rPr>
        <sz val="9"/>
        <rFont val="Calibri"/>
        <family val="1"/>
      </rPr>
      <t>Novate Mezzola</t>
    </r>
  </si>
  <si>
    <r>
      <rPr>
        <sz val="9"/>
        <rFont val="Calibri"/>
        <family val="1"/>
      </rPr>
      <t>G410</t>
    </r>
  </si>
  <si>
    <r>
      <rPr>
        <sz val="9"/>
        <rFont val="Calibri"/>
        <family val="1"/>
      </rPr>
      <t>Pedesina</t>
    </r>
  </si>
  <si>
    <r>
      <rPr>
        <sz val="9"/>
        <rFont val="Calibri"/>
        <family val="1"/>
      </rPr>
      <t>G572</t>
    </r>
  </si>
  <si>
    <r>
      <rPr>
        <sz val="9"/>
        <rFont val="Calibri"/>
        <family val="1"/>
      </rPr>
      <t>Piantedo</t>
    </r>
  </si>
  <si>
    <r>
      <rPr>
        <sz val="9"/>
        <rFont val="Calibri"/>
        <family val="1"/>
      </rPr>
      <t>G576</t>
    </r>
  </si>
  <si>
    <r>
      <rPr>
        <sz val="9"/>
        <rFont val="Calibri"/>
        <family val="1"/>
      </rPr>
      <t>Piateda</t>
    </r>
  </si>
  <si>
    <r>
      <rPr>
        <sz val="9"/>
        <rFont val="Calibri"/>
        <family val="1"/>
      </rPr>
      <t>G718</t>
    </r>
  </si>
  <si>
    <r>
      <rPr>
        <sz val="9"/>
        <rFont val="Calibri"/>
        <family val="1"/>
      </rPr>
      <t>Piuro</t>
    </r>
  </si>
  <si>
    <r>
      <rPr>
        <sz val="9"/>
        <rFont val="Calibri"/>
        <family val="1"/>
      </rPr>
      <t>G431</t>
    </r>
  </si>
  <si>
    <r>
      <rPr>
        <sz val="9"/>
        <rFont val="Calibri"/>
        <family val="1"/>
      </rPr>
      <t>Poggiridenti</t>
    </r>
  </si>
  <si>
    <r>
      <rPr>
        <sz val="9"/>
        <rFont val="Calibri"/>
        <family val="1"/>
      </rPr>
      <t>G829</t>
    </r>
  </si>
  <si>
    <r>
      <rPr>
        <sz val="9"/>
        <rFont val="Calibri"/>
        <family val="1"/>
      </rPr>
      <t>Ponte in Valtellina</t>
    </r>
  </si>
  <si>
    <r>
      <rPr>
        <sz val="9"/>
        <rFont val="Calibri"/>
        <family val="1"/>
      </rPr>
      <t>G937</t>
    </r>
  </si>
  <si>
    <r>
      <rPr>
        <sz val="9"/>
        <rFont val="Calibri"/>
        <family val="1"/>
      </rPr>
      <t>Postalesio</t>
    </r>
  </si>
  <si>
    <r>
      <rPr>
        <sz val="9"/>
        <rFont val="Calibri"/>
        <family val="1"/>
      </rPr>
      <t>G993</t>
    </r>
  </si>
  <si>
    <r>
      <rPr>
        <sz val="9"/>
        <rFont val="Calibri"/>
        <family val="1"/>
      </rPr>
      <t>Prata Camportaccio</t>
    </r>
  </si>
  <si>
    <r>
      <rPr>
        <sz val="9"/>
        <rFont val="Calibri"/>
        <family val="1"/>
      </rPr>
      <t>H192</t>
    </r>
  </si>
  <si>
    <r>
      <rPr>
        <sz val="9"/>
        <rFont val="Calibri"/>
        <family val="1"/>
      </rPr>
      <t>Rasura</t>
    </r>
  </si>
  <si>
    <r>
      <rPr>
        <sz val="9"/>
        <rFont val="Calibri"/>
        <family val="1"/>
      </rPr>
      <t>H493</t>
    </r>
  </si>
  <si>
    <r>
      <rPr>
        <sz val="9"/>
        <rFont val="Calibri"/>
        <family val="1"/>
      </rPr>
      <t>Rogolo</t>
    </r>
  </si>
  <si>
    <r>
      <rPr>
        <sz val="9"/>
        <rFont val="Calibri"/>
        <family val="1"/>
      </rPr>
      <t>H752</t>
    </r>
  </si>
  <si>
    <r>
      <rPr>
        <sz val="9"/>
        <rFont val="Calibri"/>
        <family val="1"/>
      </rPr>
      <t>Samolaco</t>
    </r>
  </si>
  <si>
    <r>
      <rPr>
        <sz val="9"/>
        <rFont val="Calibri"/>
        <family val="1"/>
      </rPr>
      <t>H868</t>
    </r>
  </si>
  <si>
    <r>
      <rPr>
        <sz val="9"/>
        <rFont val="Calibri"/>
        <family val="1"/>
      </rPr>
      <t>San Giacomo Filippo</t>
    </r>
  </si>
  <si>
    <r>
      <rPr>
        <sz val="9"/>
        <rFont val="Calibri"/>
        <family val="1"/>
      </rPr>
      <t>I636</t>
    </r>
  </si>
  <si>
    <r>
      <rPr>
        <sz val="9"/>
        <rFont val="Calibri"/>
        <family val="1"/>
      </rPr>
      <t>Sernio</t>
    </r>
  </si>
  <si>
    <r>
      <rPr>
        <sz val="9"/>
        <rFont val="Calibri"/>
        <family val="1"/>
      </rPr>
      <t>I828</t>
    </r>
  </si>
  <si>
    <r>
      <rPr>
        <sz val="9"/>
        <rFont val="Calibri"/>
        <family val="1"/>
      </rPr>
      <t>Sondalo</t>
    </r>
  </si>
  <si>
    <r>
      <rPr>
        <sz val="9"/>
        <rFont val="Calibri"/>
        <family val="1"/>
      </rPr>
      <t>I829</t>
    </r>
  </si>
  <si>
    <r>
      <rPr>
        <sz val="9"/>
        <rFont val="Calibri"/>
        <family val="1"/>
      </rPr>
      <t>I928</t>
    </r>
  </si>
  <si>
    <r>
      <rPr>
        <sz val="9"/>
        <rFont val="Calibri"/>
        <family val="1"/>
      </rPr>
      <t>Spriana</t>
    </r>
  </si>
  <si>
    <r>
      <rPr>
        <sz val="9"/>
        <rFont val="Calibri"/>
        <family val="1"/>
      </rPr>
      <t>L035</t>
    </r>
  </si>
  <si>
    <r>
      <rPr>
        <sz val="9"/>
        <rFont val="Calibri"/>
        <family val="1"/>
      </rPr>
      <t>Talamona</t>
    </r>
  </si>
  <si>
    <r>
      <rPr>
        <sz val="9"/>
        <rFont val="Calibri"/>
        <family val="1"/>
      </rPr>
      <t>L056</t>
    </r>
  </si>
  <si>
    <r>
      <rPr>
        <sz val="9"/>
        <rFont val="Calibri"/>
        <family val="1"/>
      </rPr>
      <t>Tartano</t>
    </r>
  </si>
  <si>
    <r>
      <rPr>
        <sz val="9"/>
        <rFont val="Calibri"/>
        <family val="1"/>
      </rPr>
      <t>L084</t>
    </r>
  </si>
  <si>
    <r>
      <rPr>
        <sz val="9"/>
        <rFont val="Calibri"/>
        <family val="1"/>
      </rPr>
      <t>Teglio</t>
    </r>
  </si>
  <si>
    <r>
      <rPr>
        <sz val="9"/>
        <rFont val="Calibri"/>
        <family val="1"/>
      </rPr>
      <t>L175</t>
    </r>
  </si>
  <si>
    <r>
      <rPr>
        <sz val="9"/>
        <rFont val="Calibri"/>
        <family val="1"/>
      </rPr>
      <t>Tirano</t>
    </r>
  </si>
  <si>
    <r>
      <rPr>
        <sz val="9"/>
        <rFont val="Calibri"/>
        <family val="1"/>
      </rPr>
      <t>L244</t>
    </r>
  </si>
  <si>
    <r>
      <rPr>
        <sz val="9"/>
        <rFont val="Calibri"/>
        <family val="1"/>
      </rPr>
      <t>Torre di Santa Maria</t>
    </r>
  </si>
  <si>
    <r>
      <rPr>
        <sz val="9"/>
        <rFont val="Calibri"/>
        <family val="1"/>
      </rPr>
      <t>L316</t>
    </r>
  </si>
  <si>
    <r>
      <rPr>
        <sz val="9"/>
        <rFont val="Calibri"/>
        <family val="1"/>
      </rPr>
      <t>Tovo di Sant'Agata</t>
    </r>
  </si>
  <si>
    <r>
      <rPr>
        <sz val="9"/>
        <rFont val="Calibri"/>
        <family val="1"/>
      </rPr>
      <t>L330</t>
    </r>
  </si>
  <si>
    <r>
      <rPr>
        <sz val="9"/>
        <rFont val="Calibri"/>
        <family val="1"/>
      </rPr>
      <t>Traona</t>
    </r>
  </si>
  <si>
    <r>
      <rPr>
        <sz val="9"/>
        <rFont val="Calibri"/>
        <family val="1"/>
      </rPr>
      <t>L392</t>
    </r>
  </si>
  <si>
    <r>
      <rPr>
        <sz val="9"/>
        <rFont val="Calibri"/>
        <family val="1"/>
      </rPr>
      <t>Tresivio</t>
    </r>
  </si>
  <si>
    <r>
      <rPr>
        <sz val="9"/>
        <rFont val="Calibri"/>
        <family val="1"/>
      </rPr>
      <t>L638</t>
    </r>
  </si>
  <si>
    <r>
      <rPr>
        <sz val="9"/>
        <rFont val="Calibri"/>
        <family val="1"/>
      </rPr>
      <t>Val Masino</t>
    </r>
  </si>
  <si>
    <r>
      <rPr>
        <sz val="9"/>
        <rFont val="Calibri"/>
        <family val="1"/>
      </rPr>
      <t>L557</t>
    </r>
  </si>
  <si>
    <r>
      <rPr>
        <sz val="9"/>
        <rFont val="Calibri"/>
        <family val="1"/>
      </rPr>
      <t>Valdidentro</t>
    </r>
  </si>
  <si>
    <r>
      <rPr>
        <sz val="9"/>
        <rFont val="Calibri"/>
        <family val="1"/>
      </rPr>
      <t>L563</t>
    </r>
  </si>
  <si>
    <r>
      <rPr>
        <sz val="9"/>
        <rFont val="Calibri"/>
        <family val="1"/>
      </rPr>
      <t>Valdisotto</t>
    </r>
  </si>
  <si>
    <r>
      <rPr>
        <sz val="9"/>
        <rFont val="Calibri"/>
        <family val="1"/>
      </rPr>
      <t>L576</t>
    </r>
  </si>
  <si>
    <r>
      <rPr>
        <sz val="9"/>
        <rFont val="Calibri"/>
        <family val="1"/>
      </rPr>
      <t>Valfurva</t>
    </r>
  </si>
  <si>
    <r>
      <rPr>
        <sz val="9"/>
        <rFont val="Calibri"/>
        <family val="1"/>
      </rPr>
      <t>L749</t>
    </r>
  </si>
  <si>
    <r>
      <rPr>
        <sz val="9"/>
        <rFont val="Calibri"/>
        <family val="1"/>
      </rPr>
      <t>Verceia</t>
    </r>
  </si>
  <si>
    <r>
      <rPr>
        <sz val="9"/>
        <rFont val="Calibri"/>
        <family val="1"/>
      </rPr>
      <t>L799</t>
    </r>
  </si>
  <si>
    <r>
      <rPr>
        <sz val="9"/>
        <rFont val="Calibri"/>
        <family val="1"/>
      </rPr>
      <t>Vervio</t>
    </r>
  </si>
  <si>
    <r>
      <rPr>
        <sz val="9"/>
        <rFont val="Calibri"/>
        <family val="1"/>
      </rPr>
      <t>L907</t>
    </r>
  </si>
  <si>
    <r>
      <rPr>
        <sz val="9"/>
        <rFont val="Calibri"/>
        <family val="1"/>
      </rPr>
      <t>Villa di Chiavenna</t>
    </r>
  </si>
  <si>
    <r>
      <rPr>
        <sz val="9"/>
        <rFont val="Calibri"/>
        <family val="1"/>
      </rPr>
      <t>L908</t>
    </r>
  </si>
  <si>
    <r>
      <rPr>
        <sz val="9"/>
        <rFont val="Calibri"/>
        <family val="1"/>
      </rPr>
      <t>Villa di Tirano</t>
    </r>
  </si>
  <si>
    <r>
      <rPr>
        <sz val="9"/>
        <rFont val="Calibri"/>
        <family val="1"/>
      </rPr>
      <t>A085</t>
    </r>
  </si>
  <si>
    <r>
      <rPr>
        <sz val="9"/>
        <rFont val="Calibri"/>
        <family val="1"/>
      </rPr>
      <t>Agra</t>
    </r>
  </si>
  <si>
    <r>
      <rPr>
        <sz val="9"/>
        <rFont val="Calibri"/>
        <family val="1"/>
      </rPr>
      <t>Varese</t>
    </r>
  </si>
  <si>
    <r>
      <rPr>
        <sz val="9"/>
        <rFont val="Calibri"/>
        <family val="1"/>
      </rPr>
      <t>A167</t>
    </r>
  </si>
  <si>
    <r>
      <rPr>
        <sz val="9"/>
        <rFont val="Calibri"/>
        <family val="1"/>
      </rPr>
      <t>Albizzate</t>
    </r>
  </si>
  <si>
    <r>
      <rPr>
        <sz val="9"/>
        <rFont val="Calibri"/>
        <family val="1"/>
      </rPr>
      <t>A290</t>
    </r>
  </si>
  <si>
    <r>
      <rPr>
        <sz val="9"/>
        <rFont val="Calibri"/>
        <family val="1"/>
      </rPr>
      <t>Angera</t>
    </r>
  </si>
  <si>
    <r>
      <rPr>
        <sz val="9"/>
        <rFont val="Calibri"/>
        <family val="1"/>
      </rPr>
      <t>A371</t>
    </r>
  </si>
  <si>
    <r>
      <rPr>
        <sz val="9"/>
        <rFont val="Calibri"/>
        <family val="1"/>
      </rPr>
      <t>Arcisate</t>
    </r>
  </si>
  <si>
    <r>
      <rPr>
        <sz val="9"/>
        <rFont val="Calibri"/>
        <family val="1"/>
      </rPr>
      <t>A441</t>
    </r>
  </si>
  <si>
    <r>
      <rPr>
        <sz val="9"/>
        <rFont val="Calibri"/>
        <family val="1"/>
      </rPr>
      <t>Arsago Seprio</t>
    </r>
  </si>
  <si>
    <r>
      <rPr>
        <sz val="9"/>
        <rFont val="Calibri"/>
        <family val="1"/>
      </rPr>
      <t>A531</t>
    </r>
  </si>
  <si>
    <r>
      <rPr>
        <sz val="9"/>
        <rFont val="Calibri"/>
        <family val="1"/>
      </rPr>
      <t>Azzate</t>
    </r>
  </si>
  <si>
    <r>
      <rPr>
        <sz val="9"/>
        <rFont val="Calibri"/>
        <family val="1"/>
      </rPr>
      <t>A532</t>
    </r>
  </si>
  <si>
    <r>
      <rPr>
        <sz val="9"/>
        <rFont val="Calibri"/>
        <family val="1"/>
      </rPr>
      <t>Azzio</t>
    </r>
  </si>
  <si>
    <r>
      <rPr>
        <sz val="9"/>
        <rFont val="Calibri"/>
        <family val="1"/>
      </rPr>
      <t>A619</t>
    </r>
  </si>
  <si>
    <r>
      <rPr>
        <sz val="9"/>
        <rFont val="Calibri"/>
        <family val="1"/>
      </rPr>
      <t>Barasso</t>
    </r>
  </si>
  <si>
    <r>
      <rPr>
        <sz val="9"/>
        <rFont val="Calibri"/>
        <family val="1"/>
      </rPr>
      <t>A645</t>
    </r>
  </si>
  <si>
    <r>
      <rPr>
        <sz val="9"/>
        <rFont val="Calibri"/>
        <family val="1"/>
      </rPr>
      <t>Bardello</t>
    </r>
  </si>
  <si>
    <r>
      <rPr>
        <sz val="9"/>
        <rFont val="Calibri"/>
        <family val="1"/>
      </rPr>
      <t>A728</t>
    </r>
  </si>
  <si>
    <r>
      <rPr>
        <sz val="9"/>
        <rFont val="Calibri"/>
        <family val="1"/>
      </rPr>
      <t>Bedero Valcuvia</t>
    </r>
  </si>
  <si>
    <r>
      <rPr>
        <sz val="9"/>
        <rFont val="Calibri"/>
        <family val="1"/>
      </rPr>
      <t>A819</t>
    </r>
  </si>
  <si>
    <r>
      <rPr>
        <sz val="9"/>
        <rFont val="Calibri"/>
        <family val="1"/>
      </rPr>
      <t>Besano</t>
    </r>
  </si>
  <si>
    <r>
      <rPr>
        <sz val="9"/>
        <rFont val="Calibri"/>
        <family val="1"/>
      </rPr>
      <t>A825</t>
    </r>
  </si>
  <si>
    <r>
      <rPr>
        <sz val="9"/>
        <rFont val="Calibri"/>
        <family val="1"/>
      </rPr>
      <t>Besnate</t>
    </r>
  </si>
  <si>
    <r>
      <rPr>
        <sz val="9"/>
        <rFont val="Calibri"/>
        <family val="1"/>
      </rPr>
      <t>A826</t>
    </r>
  </si>
  <si>
    <r>
      <rPr>
        <sz val="9"/>
        <rFont val="Calibri"/>
        <family val="1"/>
      </rPr>
      <t>Besozzo</t>
    </r>
  </si>
  <si>
    <r>
      <rPr>
        <sz val="9"/>
        <rFont val="Calibri"/>
        <family val="1"/>
      </rPr>
      <t>A845</t>
    </r>
  </si>
  <si>
    <r>
      <rPr>
        <sz val="9"/>
        <rFont val="Calibri"/>
        <family val="1"/>
      </rPr>
      <t>Biandronno</t>
    </r>
  </si>
  <si>
    <r>
      <rPr>
        <sz val="9"/>
        <rFont val="Calibri"/>
        <family val="1"/>
      </rPr>
      <t>A891</t>
    </r>
  </si>
  <si>
    <r>
      <rPr>
        <sz val="9"/>
        <rFont val="Calibri"/>
        <family val="1"/>
      </rPr>
      <t>Bisuschio</t>
    </r>
  </si>
  <si>
    <r>
      <rPr>
        <sz val="9"/>
        <rFont val="Calibri"/>
        <family val="1"/>
      </rPr>
      <t>A918</t>
    </r>
  </si>
  <si>
    <r>
      <rPr>
        <sz val="9"/>
        <rFont val="Calibri"/>
        <family val="1"/>
      </rPr>
      <t>Bodio Lomnago</t>
    </r>
  </si>
  <si>
    <r>
      <rPr>
        <sz val="9"/>
        <rFont val="Calibri"/>
        <family val="1"/>
      </rPr>
      <t>B126</t>
    </r>
  </si>
  <si>
    <r>
      <rPr>
        <sz val="9"/>
        <rFont val="Calibri"/>
        <family val="1"/>
      </rPr>
      <t>Brebbia</t>
    </r>
  </si>
  <si>
    <r>
      <rPr>
        <sz val="9"/>
        <rFont val="Calibri"/>
        <family val="1"/>
      </rPr>
      <t>B131</t>
    </r>
  </si>
  <si>
    <r>
      <rPr>
        <sz val="9"/>
        <rFont val="Calibri"/>
        <family val="1"/>
      </rPr>
      <t>Bregano</t>
    </r>
  </si>
  <si>
    <r>
      <rPr>
        <sz val="9"/>
        <rFont val="Calibri"/>
        <family val="1"/>
      </rPr>
      <t>B150</t>
    </r>
  </si>
  <si>
    <r>
      <rPr>
        <sz val="9"/>
        <rFont val="Calibri"/>
        <family val="1"/>
      </rPr>
      <t>Brenta</t>
    </r>
  </si>
  <si>
    <r>
      <rPr>
        <sz val="9"/>
        <rFont val="Calibri"/>
        <family val="1"/>
      </rPr>
      <t>B166</t>
    </r>
  </si>
  <si>
    <r>
      <rPr>
        <sz val="9"/>
        <rFont val="Calibri"/>
        <family val="1"/>
      </rPr>
      <t>Brezzo di Bedero</t>
    </r>
  </si>
  <si>
    <r>
      <rPr>
        <sz val="9"/>
        <rFont val="Calibri"/>
        <family val="1"/>
      </rPr>
      <t>B182</t>
    </r>
  </si>
  <si>
    <r>
      <rPr>
        <sz val="9"/>
        <rFont val="Calibri"/>
        <family val="1"/>
      </rPr>
      <t>Brinzio</t>
    </r>
  </si>
  <si>
    <r>
      <rPr>
        <sz val="9"/>
        <rFont val="Calibri"/>
        <family val="1"/>
      </rPr>
      <t>B191</t>
    </r>
  </si>
  <si>
    <r>
      <rPr>
        <sz val="9"/>
        <rFont val="Calibri"/>
        <family val="1"/>
      </rPr>
      <t>Brissago-Valtravaglia</t>
    </r>
  </si>
  <si>
    <r>
      <rPr>
        <sz val="9"/>
        <rFont val="Calibri"/>
        <family val="1"/>
      </rPr>
      <t>B219</t>
    </r>
  </si>
  <si>
    <r>
      <rPr>
        <sz val="9"/>
        <rFont val="Calibri"/>
        <family val="1"/>
      </rPr>
      <t>Brunello</t>
    </r>
  </si>
  <si>
    <r>
      <rPr>
        <sz val="9"/>
        <rFont val="Calibri"/>
        <family val="1"/>
      </rPr>
      <t>B228</t>
    </r>
  </si>
  <si>
    <r>
      <rPr>
        <sz val="9"/>
        <rFont val="Calibri"/>
        <family val="1"/>
      </rPr>
      <t>Brusimpiano</t>
    </r>
  </si>
  <si>
    <r>
      <rPr>
        <sz val="9"/>
        <rFont val="Calibri"/>
        <family val="1"/>
      </rPr>
      <t>B258</t>
    </r>
  </si>
  <si>
    <r>
      <rPr>
        <sz val="9"/>
        <rFont val="Calibri"/>
        <family val="1"/>
      </rPr>
      <t>Buguggiate</t>
    </r>
  </si>
  <si>
    <r>
      <rPr>
        <sz val="9"/>
        <rFont val="Calibri"/>
        <family val="1"/>
      </rPr>
      <t>B300</t>
    </r>
  </si>
  <si>
    <r>
      <rPr>
        <sz val="9"/>
        <rFont val="Calibri"/>
        <family val="1"/>
      </rPr>
      <t>Busto Arsizio</t>
    </r>
  </si>
  <si>
    <r>
      <rPr>
        <sz val="9"/>
        <rFont val="Calibri"/>
        <family val="1"/>
      </rPr>
      <t>B326</t>
    </r>
  </si>
  <si>
    <r>
      <rPr>
        <sz val="9"/>
        <rFont val="Calibri"/>
        <family val="1"/>
      </rPr>
      <t>Cadegliano-Viconago</t>
    </r>
  </si>
  <si>
    <r>
      <rPr>
        <sz val="9"/>
        <rFont val="Calibri"/>
        <family val="1"/>
      </rPr>
      <t>M425</t>
    </r>
  </si>
  <si>
    <r>
      <rPr>
        <sz val="9"/>
        <rFont val="Calibri"/>
        <family val="1"/>
      </rPr>
      <t>Cadrezzate con Osmate</t>
    </r>
  </si>
  <si>
    <r>
      <rPr>
        <sz val="9"/>
        <rFont val="Calibri"/>
        <family val="1"/>
      </rPr>
      <t>B368</t>
    </r>
  </si>
  <si>
    <r>
      <rPr>
        <sz val="9"/>
        <rFont val="Calibri"/>
        <family val="1"/>
      </rPr>
      <t>Cairate</t>
    </r>
  </si>
  <si>
    <r>
      <rPr>
        <sz val="9"/>
        <rFont val="Calibri"/>
        <family val="1"/>
      </rPr>
      <t>B634</t>
    </r>
  </si>
  <si>
    <r>
      <rPr>
        <sz val="9"/>
        <rFont val="Calibri"/>
        <family val="1"/>
      </rPr>
      <t>Cantello</t>
    </r>
  </si>
  <si>
    <r>
      <rPr>
        <sz val="9"/>
        <rFont val="Calibri"/>
        <family val="1"/>
      </rPr>
      <t>B732</t>
    </r>
  </si>
  <si>
    <r>
      <rPr>
        <sz val="9"/>
        <rFont val="Calibri"/>
        <family val="1"/>
      </rPr>
      <t>Caravate</t>
    </r>
  </si>
  <si>
    <r>
      <rPr>
        <sz val="9"/>
        <rFont val="Calibri"/>
        <family val="1"/>
      </rPr>
      <t>B754</t>
    </r>
  </si>
  <si>
    <r>
      <rPr>
        <sz val="9"/>
        <rFont val="Calibri"/>
        <family val="1"/>
      </rPr>
      <t>Cardano al Campo</t>
    </r>
  </si>
  <si>
    <r>
      <rPr>
        <sz val="9"/>
        <rFont val="Calibri"/>
        <family val="1"/>
      </rPr>
      <t>B796</t>
    </r>
  </si>
  <si>
    <r>
      <rPr>
        <sz val="9"/>
        <rFont val="Calibri"/>
        <family val="1"/>
      </rPr>
      <t>Carnago</t>
    </r>
  </si>
  <si>
    <r>
      <rPr>
        <sz val="9"/>
        <rFont val="Calibri"/>
        <family val="1"/>
      </rPr>
      <t>B805</t>
    </r>
  </si>
  <si>
    <r>
      <rPr>
        <sz val="9"/>
        <rFont val="Calibri"/>
        <family val="1"/>
      </rPr>
      <t>Caronno Pertusella</t>
    </r>
  </si>
  <si>
    <r>
      <rPr>
        <sz val="9"/>
        <rFont val="Calibri"/>
        <family val="1"/>
      </rPr>
      <t>B807</t>
    </r>
  </si>
  <si>
    <r>
      <rPr>
        <sz val="9"/>
        <rFont val="Calibri"/>
        <family val="1"/>
      </rPr>
      <t>Caronno Varesino</t>
    </r>
  </si>
  <si>
    <r>
      <rPr>
        <sz val="9"/>
        <rFont val="Calibri"/>
        <family val="1"/>
      </rPr>
      <t>B875</t>
    </r>
  </si>
  <si>
    <r>
      <rPr>
        <sz val="9"/>
        <rFont val="Calibri"/>
        <family val="1"/>
      </rPr>
      <t>Casale Litta</t>
    </r>
  </si>
  <si>
    <r>
      <rPr>
        <sz val="9"/>
        <rFont val="Calibri"/>
        <family val="1"/>
      </rPr>
      <t>B921</t>
    </r>
  </si>
  <si>
    <r>
      <rPr>
        <sz val="9"/>
        <rFont val="Calibri"/>
        <family val="1"/>
      </rPr>
      <t>Casalzuigno</t>
    </r>
  </si>
  <si>
    <r>
      <rPr>
        <sz val="9"/>
        <rFont val="Calibri"/>
        <family val="1"/>
      </rPr>
      <t>B949</t>
    </r>
  </si>
  <si>
    <r>
      <rPr>
        <sz val="9"/>
        <rFont val="Calibri"/>
        <family val="1"/>
      </rPr>
      <t>Casciago</t>
    </r>
  </si>
  <si>
    <r>
      <rPr>
        <sz val="9"/>
        <rFont val="Calibri"/>
        <family val="1"/>
      </rPr>
      <t>B987</t>
    </r>
  </si>
  <si>
    <r>
      <rPr>
        <sz val="9"/>
        <rFont val="Calibri"/>
        <family val="1"/>
      </rPr>
      <t>Casorate Sempione</t>
    </r>
  </si>
  <si>
    <r>
      <rPr>
        <sz val="9"/>
        <rFont val="Calibri"/>
        <family val="1"/>
      </rPr>
      <t>C004</t>
    </r>
  </si>
  <si>
    <r>
      <rPr>
        <sz val="9"/>
        <rFont val="Calibri"/>
        <family val="1"/>
      </rPr>
      <t>Cassano Magnago</t>
    </r>
  </si>
  <si>
    <r>
      <rPr>
        <sz val="9"/>
        <rFont val="Calibri"/>
        <family val="1"/>
      </rPr>
      <t>B999</t>
    </r>
  </si>
  <si>
    <r>
      <rPr>
        <sz val="9"/>
        <rFont val="Calibri"/>
        <family val="1"/>
      </rPr>
      <t>Cassano Valcuvia</t>
    </r>
  </si>
  <si>
    <r>
      <rPr>
        <sz val="9"/>
        <rFont val="Calibri"/>
        <family val="1"/>
      </rPr>
      <t>C139</t>
    </r>
  </si>
  <si>
    <r>
      <rPr>
        <sz val="9"/>
        <rFont val="Calibri"/>
        <family val="1"/>
      </rPr>
      <t>Castellanza</t>
    </r>
  </si>
  <si>
    <r>
      <rPr>
        <sz val="9"/>
        <rFont val="Calibri"/>
        <family val="1"/>
      </rPr>
      <t>B312</t>
    </r>
  </si>
  <si>
    <r>
      <rPr>
        <sz val="9"/>
        <rFont val="Calibri"/>
        <family val="1"/>
      </rPr>
      <t>Castello Cabiaglio</t>
    </r>
  </si>
  <si>
    <r>
      <rPr>
        <sz val="9"/>
        <rFont val="Calibri"/>
        <family val="1"/>
      </rPr>
      <t>C273</t>
    </r>
  </si>
  <si>
    <r>
      <rPr>
        <sz val="9"/>
        <rFont val="Calibri"/>
        <family val="1"/>
      </rPr>
      <t>Castelseprio</t>
    </r>
  </si>
  <si>
    <r>
      <rPr>
        <sz val="9"/>
        <rFont val="Calibri"/>
        <family val="1"/>
      </rPr>
      <t>C181</t>
    </r>
  </si>
  <si>
    <r>
      <rPr>
        <sz val="9"/>
        <rFont val="Calibri"/>
        <family val="1"/>
      </rPr>
      <t>Castelveccana</t>
    </r>
  </si>
  <si>
    <r>
      <rPr>
        <sz val="9"/>
        <rFont val="Calibri"/>
        <family val="1"/>
      </rPr>
      <t>C300</t>
    </r>
  </si>
  <si>
    <r>
      <rPr>
        <sz val="9"/>
        <rFont val="Calibri"/>
        <family val="1"/>
      </rPr>
      <t>Castiglione Olona</t>
    </r>
  </si>
  <si>
    <r>
      <rPr>
        <sz val="9"/>
        <rFont val="Calibri"/>
        <family val="1"/>
      </rPr>
      <t>C343</t>
    </r>
  </si>
  <si>
    <r>
      <rPr>
        <sz val="9"/>
        <rFont val="Calibri"/>
        <family val="1"/>
      </rPr>
      <t>Castronno</t>
    </r>
  </si>
  <si>
    <r>
      <rPr>
        <sz val="9"/>
        <rFont val="Calibri"/>
        <family val="1"/>
      </rPr>
      <t>C382</t>
    </r>
  </si>
  <si>
    <r>
      <rPr>
        <sz val="9"/>
        <rFont val="Calibri"/>
        <family val="1"/>
      </rPr>
      <t>Cavaria con Premezzo</t>
    </r>
  </si>
  <si>
    <r>
      <rPr>
        <sz val="9"/>
        <rFont val="Calibri"/>
        <family val="1"/>
      </rPr>
      <t>C409</t>
    </r>
  </si>
  <si>
    <r>
      <rPr>
        <sz val="9"/>
        <rFont val="Calibri"/>
        <family val="1"/>
      </rPr>
      <t>Cazzago Brabbia</t>
    </r>
  </si>
  <si>
    <r>
      <rPr>
        <sz val="9"/>
        <rFont val="Calibri"/>
        <family val="1"/>
      </rPr>
      <t>C732</t>
    </r>
  </si>
  <si>
    <r>
      <rPr>
        <sz val="9"/>
        <rFont val="Calibri"/>
        <family val="1"/>
      </rPr>
      <t>Cislago</t>
    </r>
  </si>
  <si>
    <r>
      <rPr>
        <sz val="9"/>
        <rFont val="Calibri"/>
        <family val="1"/>
      </rPr>
      <t>C751</t>
    </r>
  </si>
  <si>
    <r>
      <rPr>
        <sz val="9"/>
        <rFont val="Calibri"/>
        <family val="1"/>
      </rPr>
      <t>Cittiglio</t>
    </r>
  </si>
  <si>
    <r>
      <rPr>
        <sz val="9"/>
        <rFont val="Calibri"/>
        <family val="1"/>
      </rPr>
      <t>C796</t>
    </r>
  </si>
  <si>
    <r>
      <rPr>
        <sz val="9"/>
        <rFont val="Calibri"/>
        <family val="1"/>
      </rPr>
      <t>Clivio</t>
    </r>
  </si>
  <si>
    <r>
      <rPr>
        <sz val="9"/>
        <rFont val="Calibri"/>
        <family val="1"/>
      </rPr>
      <t>C810</t>
    </r>
  </si>
  <si>
    <r>
      <rPr>
        <sz val="9"/>
        <rFont val="Calibri"/>
        <family val="1"/>
      </rPr>
      <t>Cocquio-Trevisago</t>
    </r>
  </si>
  <si>
    <r>
      <rPr>
        <sz val="9"/>
        <rFont val="Calibri"/>
        <family val="1"/>
      </rPr>
      <t>C911</t>
    </r>
  </si>
  <si>
    <r>
      <rPr>
        <sz val="9"/>
        <rFont val="Calibri"/>
        <family val="1"/>
      </rPr>
      <t>Comabbio</t>
    </r>
  </si>
  <si>
    <r>
      <rPr>
        <sz val="9"/>
        <rFont val="Calibri"/>
        <family val="1"/>
      </rPr>
      <t>C922</t>
    </r>
  </si>
  <si>
    <r>
      <rPr>
        <sz val="9"/>
        <rFont val="Calibri"/>
        <family val="1"/>
      </rPr>
      <t>Comerio</t>
    </r>
  </si>
  <si>
    <r>
      <rPr>
        <sz val="9"/>
        <rFont val="Calibri"/>
        <family val="1"/>
      </rPr>
      <t>D144</t>
    </r>
  </si>
  <si>
    <r>
      <rPr>
        <sz val="9"/>
        <rFont val="Calibri"/>
        <family val="1"/>
      </rPr>
      <t>Cremenaga</t>
    </r>
  </si>
  <si>
    <r>
      <rPr>
        <sz val="9"/>
        <rFont val="Calibri"/>
        <family val="1"/>
      </rPr>
      <t>D185</t>
    </r>
  </si>
  <si>
    <r>
      <rPr>
        <sz val="9"/>
        <rFont val="Calibri"/>
        <family val="1"/>
      </rPr>
      <t>Crosio della Valle</t>
    </r>
  </si>
  <si>
    <r>
      <rPr>
        <sz val="9"/>
        <rFont val="Calibri"/>
        <family val="1"/>
      </rPr>
      <t>D192</t>
    </r>
  </si>
  <si>
    <r>
      <rPr>
        <sz val="9"/>
        <rFont val="Calibri"/>
        <family val="1"/>
      </rPr>
      <t>Cuasso al Monte</t>
    </r>
  </si>
  <si>
    <r>
      <rPr>
        <sz val="9"/>
        <rFont val="Calibri"/>
        <family val="1"/>
      </rPr>
      <t>D199</t>
    </r>
  </si>
  <si>
    <r>
      <rPr>
        <sz val="9"/>
        <rFont val="Calibri"/>
        <family val="1"/>
      </rPr>
      <t>Cugliate-Fabiasco</t>
    </r>
  </si>
  <si>
    <r>
      <rPr>
        <sz val="9"/>
        <rFont val="Calibri"/>
        <family val="1"/>
      </rPr>
      <t>D204</t>
    </r>
  </si>
  <si>
    <r>
      <rPr>
        <sz val="9"/>
        <rFont val="Calibri"/>
        <family val="1"/>
      </rPr>
      <t>Cunardo</t>
    </r>
  </si>
  <si>
    <r>
      <rPr>
        <sz val="9"/>
        <rFont val="Calibri"/>
        <family val="1"/>
      </rPr>
      <t>D217</t>
    </r>
  </si>
  <si>
    <r>
      <rPr>
        <sz val="9"/>
        <rFont val="Calibri"/>
        <family val="1"/>
      </rPr>
      <t>Curiglia con Monteviasco</t>
    </r>
  </si>
  <si>
    <r>
      <rPr>
        <sz val="9"/>
        <rFont val="Calibri"/>
        <family val="1"/>
      </rPr>
      <t>D238</t>
    </r>
  </si>
  <si>
    <r>
      <rPr>
        <sz val="9"/>
        <rFont val="Calibri"/>
        <family val="1"/>
      </rPr>
      <t>Cuveglio</t>
    </r>
  </si>
  <si>
    <r>
      <rPr>
        <sz val="9"/>
        <rFont val="Calibri"/>
        <family val="1"/>
      </rPr>
      <t>D239</t>
    </r>
  </si>
  <si>
    <r>
      <rPr>
        <sz val="9"/>
        <rFont val="Calibri"/>
        <family val="1"/>
      </rPr>
      <t>Cuvio</t>
    </r>
  </si>
  <si>
    <r>
      <rPr>
        <sz val="9"/>
        <rFont val="Calibri"/>
        <family val="1"/>
      </rPr>
      <t>D256</t>
    </r>
  </si>
  <si>
    <r>
      <rPr>
        <sz val="9"/>
        <rFont val="Calibri"/>
        <family val="1"/>
      </rPr>
      <t>Daverio</t>
    </r>
  </si>
  <si>
    <r>
      <rPr>
        <sz val="9"/>
        <rFont val="Calibri"/>
        <family val="1"/>
      </rPr>
      <t>D384</t>
    </r>
  </si>
  <si>
    <r>
      <rPr>
        <sz val="9"/>
        <rFont val="Calibri"/>
        <family val="1"/>
      </rPr>
      <t>Dumenza</t>
    </r>
  </si>
  <si>
    <r>
      <rPr>
        <sz val="9"/>
        <rFont val="Calibri"/>
        <family val="1"/>
      </rPr>
      <t>D385</t>
    </r>
  </si>
  <si>
    <r>
      <rPr>
        <sz val="9"/>
        <rFont val="Calibri"/>
        <family val="1"/>
      </rPr>
      <t>Duno</t>
    </r>
  </si>
  <si>
    <r>
      <rPr>
        <sz val="9"/>
        <rFont val="Calibri"/>
        <family val="1"/>
      </rPr>
      <t>D467</t>
    </r>
  </si>
  <si>
    <r>
      <rPr>
        <sz val="9"/>
        <rFont val="Calibri"/>
        <family val="1"/>
      </rPr>
      <t>Fagnano Olona</t>
    </r>
  </si>
  <si>
    <r>
      <rPr>
        <sz val="9"/>
        <rFont val="Calibri"/>
        <family val="1"/>
      </rPr>
      <t>D543</t>
    </r>
  </si>
  <si>
    <r>
      <rPr>
        <sz val="9"/>
        <rFont val="Calibri"/>
        <family val="1"/>
      </rPr>
      <t>Ferno</t>
    </r>
  </si>
  <si>
    <r>
      <rPr>
        <sz val="9"/>
        <rFont val="Calibri"/>
        <family val="1"/>
      </rPr>
      <t>D551</t>
    </r>
  </si>
  <si>
    <r>
      <rPr>
        <sz val="9"/>
        <rFont val="Calibri"/>
        <family val="1"/>
      </rPr>
      <t>Ferrera di Varese</t>
    </r>
  </si>
  <si>
    <r>
      <rPr>
        <sz val="9"/>
        <rFont val="Calibri"/>
        <family val="1"/>
      </rPr>
      <t>D869</t>
    </r>
  </si>
  <si>
    <r>
      <rPr>
        <sz val="9"/>
        <rFont val="Calibri"/>
        <family val="1"/>
      </rPr>
      <t>Gallarate</t>
    </r>
  </si>
  <si>
    <r>
      <rPr>
        <sz val="9"/>
        <rFont val="Calibri"/>
        <family val="1"/>
      </rPr>
      <t>D871</t>
    </r>
  </si>
  <si>
    <r>
      <rPr>
        <sz val="9"/>
        <rFont val="Calibri"/>
        <family val="1"/>
      </rPr>
      <t>Galliate Lombardo</t>
    </r>
  </si>
  <si>
    <r>
      <rPr>
        <sz val="9"/>
        <rFont val="Calibri"/>
        <family val="1"/>
      </rPr>
      <t>D946</t>
    </r>
  </si>
  <si>
    <r>
      <rPr>
        <sz val="9"/>
        <rFont val="Calibri"/>
        <family val="1"/>
      </rPr>
      <t>Gavirate</t>
    </r>
  </si>
  <si>
    <r>
      <rPr>
        <sz val="9"/>
        <rFont val="Calibri"/>
        <family val="1"/>
      </rPr>
      <t>D951</t>
    </r>
  </si>
  <si>
    <r>
      <rPr>
        <sz val="9"/>
        <rFont val="Calibri"/>
        <family val="1"/>
      </rPr>
      <t>Gazzada Schianno</t>
    </r>
  </si>
  <si>
    <r>
      <rPr>
        <sz val="9"/>
        <rFont val="Calibri"/>
        <family val="1"/>
      </rPr>
      <t>D963</t>
    </r>
  </si>
  <si>
    <r>
      <rPr>
        <sz val="9"/>
        <rFont val="Calibri"/>
        <family val="1"/>
      </rPr>
      <t>Gemonio</t>
    </r>
  </si>
  <si>
    <r>
      <rPr>
        <sz val="9"/>
        <rFont val="Calibri"/>
        <family val="1"/>
      </rPr>
      <t>D981</t>
    </r>
  </si>
  <si>
    <r>
      <rPr>
        <sz val="9"/>
        <rFont val="Calibri"/>
        <family val="1"/>
      </rPr>
      <t>Gerenzano</t>
    </r>
  </si>
  <si>
    <r>
      <rPr>
        <sz val="9"/>
        <rFont val="Calibri"/>
        <family val="1"/>
      </rPr>
      <t>D987</t>
    </r>
  </si>
  <si>
    <r>
      <rPr>
        <sz val="9"/>
        <rFont val="Calibri"/>
        <family val="1"/>
      </rPr>
      <t>Germignaga</t>
    </r>
  </si>
  <si>
    <r>
      <rPr>
        <sz val="9"/>
        <rFont val="Calibri"/>
        <family val="1"/>
      </rPr>
      <t>E079</t>
    </r>
  </si>
  <si>
    <r>
      <rPr>
        <sz val="9"/>
        <rFont val="Calibri"/>
        <family val="1"/>
      </rPr>
      <t>Golasecca</t>
    </r>
  </si>
  <si>
    <r>
      <rPr>
        <sz val="9"/>
        <rFont val="Calibri"/>
        <family val="1"/>
      </rPr>
      <t>E101</t>
    </r>
  </si>
  <si>
    <r>
      <rPr>
        <sz val="9"/>
        <rFont val="Calibri"/>
        <family val="1"/>
      </rPr>
      <t>Gorla Maggiore</t>
    </r>
  </si>
  <si>
    <r>
      <rPr>
        <sz val="9"/>
        <rFont val="Calibri"/>
        <family val="1"/>
      </rPr>
      <t>E102</t>
    </r>
  </si>
  <si>
    <r>
      <rPr>
        <sz val="9"/>
        <rFont val="Calibri"/>
        <family val="1"/>
      </rPr>
      <t>Gorla Minore</t>
    </r>
  </si>
  <si>
    <r>
      <rPr>
        <sz val="9"/>
        <rFont val="Calibri"/>
        <family val="1"/>
      </rPr>
      <t>E104</t>
    </r>
  </si>
  <si>
    <r>
      <rPr>
        <sz val="9"/>
        <rFont val="Calibri"/>
        <family val="1"/>
      </rPr>
      <t>Gornate Olona</t>
    </r>
  </si>
  <si>
    <r>
      <rPr>
        <sz val="9"/>
        <rFont val="Calibri"/>
        <family val="1"/>
      </rPr>
      <t>E144</t>
    </r>
  </si>
  <si>
    <r>
      <rPr>
        <sz val="9"/>
        <rFont val="Calibri"/>
        <family val="1"/>
      </rPr>
      <t>Grantola</t>
    </r>
  </si>
  <si>
    <r>
      <rPr>
        <sz val="9"/>
        <rFont val="Calibri"/>
        <family val="1"/>
      </rPr>
      <t>E292</t>
    </r>
  </si>
  <si>
    <r>
      <rPr>
        <sz val="9"/>
        <rFont val="Calibri"/>
        <family val="1"/>
      </rPr>
      <t>Inarzo</t>
    </r>
  </si>
  <si>
    <r>
      <rPr>
        <sz val="9"/>
        <rFont val="Calibri"/>
        <family val="1"/>
      </rPr>
      <t>E299</t>
    </r>
  </si>
  <si>
    <r>
      <rPr>
        <sz val="9"/>
        <rFont val="Calibri"/>
        <family val="1"/>
      </rPr>
      <t>Induno Olona</t>
    </r>
  </si>
  <si>
    <r>
      <rPr>
        <sz val="9"/>
        <rFont val="Calibri"/>
        <family val="1"/>
      </rPr>
      <t>E367</t>
    </r>
  </si>
  <si>
    <r>
      <rPr>
        <sz val="9"/>
        <rFont val="Calibri"/>
        <family val="1"/>
      </rPr>
      <t>Ispra</t>
    </r>
  </si>
  <si>
    <r>
      <rPr>
        <sz val="9"/>
        <rFont val="Calibri"/>
        <family val="1"/>
      </rPr>
      <t>E386</t>
    </r>
  </si>
  <si>
    <r>
      <rPr>
        <sz val="9"/>
        <rFont val="Calibri"/>
        <family val="1"/>
      </rPr>
      <t>Jerago con Orago</t>
    </r>
  </si>
  <si>
    <r>
      <rPr>
        <sz val="9"/>
        <rFont val="Calibri"/>
        <family val="1"/>
      </rPr>
      <t>E494</t>
    </r>
  </si>
  <si>
    <r>
      <rPr>
        <sz val="9"/>
        <rFont val="Calibri"/>
        <family val="1"/>
      </rPr>
      <t>Lavena Ponte Tresa</t>
    </r>
  </si>
  <si>
    <r>
      <rPr>
        <sz val="9"/>
        <rFont val="Calibri"/>
        <family val="1"/>
      </rPr>
      <t>E496</t>
    </r>
  </si>
  <si>
    <r>
      <rPr>
        <sz val="9"/>
        <rFont val="Calibri"/>
        <family val="1"/>
      </rPr>
      <t>Laveno-Mombello</t>
    </r>
  </si>
  <si>
    <r>
      <rPr>
        <sz val="9"/>
        <rFont val="Calibri"/>
        <family val="1"/>
      </rPr>
      <t>E510</t>
    </r>
  </si>
  <si>
    <r>
      <rPr>
        <sz val="9"/>
        <rFont val="Calibri"/>
        <family val="1"/>
      </rPr>
      <t>Leggiuno</t>
    </r>
  </si>
  <si>
    <r>
      <rPr>
        <sz val="9"/>
        <rFont val="Calibri"/>
        <family val="1"/>
      </rPr>
      <t>E665</t>
    </r>
  </si>
  <si>
    <r>
      <rPr>
        <sz val="9"/>
        <rFont val="Calibri"/>
        <family val="1"/>
      </rPr>
      <t>Lonate Ceppino</t>
    </r>
  </si>
  <si>
    <r>
      <rPr>
        <sz val="9"/>
        <rFont val="Calibri"/>
        <family val="1"/>
      </rPr>
      <t>E666</t>
    </r>
  </si>
  <si>
    <r>
      <rPr>
        <sz val="9"/>
        <rFont val="Calibri"/>
        <family val="1"/>
      </rPr>
      <t>Lonate Pozzolo</t>
    </r>
  </si>
  <si>
    <r>
      <rPr>
        <sz val="9"/>
        <rFont val="Calibri"/>
        <family val="1"/>
      </rPr>
      <t>E707</t>
    </r>
  </si>
  <si>
    <r>
      <rPr>
        <sz val="9"/>
        <rFont val="Calibri"/>
        <family val="1"/>
      </rPr>
      <t>Lozza</t>
    </r>
  </si>
  <si>
    <r>
      <rPr>
        <sz val="9"/>
        <rFont val="Calibri"/>
        <family val="1"/>
      </rPr>
      <t>E734</t>
    </r>
  </si>
  <si>
    <r>
      <rPr>
        <sz val="9"/>
        <rFont val="Calibri"/>
        <family val="1"/>
      </rPr>
      <t>Luino</t>
    </r>
  </si>
  <si>
    <r>
      <rPr>
        <sz val="9"/>
        <rFont val="Calibri"/>
        <family val="1"/>
      </rPr>
      <t>E769</t>
    </r>
  </si>
  <si>
    <r>
      <rPr>
        <sz val="9"/>
        <rFont val="Calibri"/>
        <family val="1"/>
      </rPr>
      <t>Luvinate</t>
    </r>
  </si>
  <si>
    <r>
      <rPr>
        <sz val="9"/>
        <rFont val="Calibri"/>
        <family val="1"/>
      </rPr>
      <t>M339</t>
    </r>
  </si>
  <si>
    <r>
      <rPr>
        <sz val="9"/>
        <rFont val="Calibri"/>
        <family val="1"/>
      </rPr>
      <t>Maccagno con Pino e Veddasca</t>
    </r>
  </si>
  <si>
    <r>
      <rPr>
        <sz val="9"/>
        <rFont val="Calibri"/>
        <family val="1"/>
      </rPr>
      <t>E856</t>
    </r>
  </si>
  <si>
    <r>
      <rPr>
        <sz val="9"/>
        <rFont val="Calibri"/>
        <family val="1"/>
      </rPr>
      <t>Malgesso</t>
    </r>
  </si>
  <si>
    <r>
      <rPr>
        <sz val="9"/>
        <rFont val="Calibri"/>
        <family val="1"/>
      </rPr>
      <t>E863</t>
    </r>
  </si>
  <si>
    <r>
      <rPr>
        <sz val="9"/>
        <rFont val="Calibri"/>
        <family val="1"/>
      </rPr>
      <t>Malnate</t>
    </r>
  </si>
  <si>
    <r>
      <rPr>
        <sz val="9"/>
        <rFont val="Calibri"/>
        <family val="1"/>
      </rPr>
      <t>E929</t>
    </r>
  </si>
  <si>
    <r>
      <rPr>
        <sz val="9"/>
        <rFont val="Calibri"/>
        <family val="1"/>
      </rPr>
      <t>Marchirolo</t>
    </r>
  </si>
  <si>
    <r>
      <rPr>
        <sz val="9"/>
        <rFont val="Calibri"/>
        <family val="1"/>
      </rPr>
      <t>E965</t>
    </r>
  </si>
  <si>
    <r>
      <rPr>
        <sz val="9"/>
        <rFont val="Calibri"/>
        <family val="1"/>
      </rPr>
      <t>Marnate</t>
    </r>
  </si>
  <si>
    <r>
      <rPr>
        <sz val="9"/>
        <rFont val="Calibri"/>
        <family val="1"/>
      </rPr>
      <t>F002</t>
    </r>
  </si>
  <si>
    <r>
      <rPr>
        <sz val="9"/>
        <rFont val="Calibri"/>
        <family val="1"/>
      </rPr>
      <t>Marzio</t>
    </r>
  </si>
  <si>
    <r>
      <rPr>
        <sz val="9"/>
        <rFont val="Calibri"/>
        <family val="1"/>
      </rPr>
      <t>F007</t>
    </r>
  </si>
  <si>
    <r>
      <rPr>
        <sz val="9"/>
        <rFont val="Calibri"/>
        <family val="1"/>
      </rPr>
      <t>Masciago Primo</t>
    </r>
  </si>
  <si>
    <r>
      <rPr>
        <sz val="9"/>
        <rFont val="Calibri"/>
        <family val="1"/>
      </rPr>
      <t>F134</t>
    </r>
  </si>
  <si>
    <r>
      <rPr>
        <sz val="9"/>
        <rFont val="Calibri"/>
        <family val="1"/>
      </rPr>
      <t>Mercallo</t>
    </r>
  </si>
  <si>
    <r>
      <rPr>
        <sz val="9"/>
        <rFont val="Calibri"/>
        <family val="1"/>
      </rPr>
      <t>F154</t>
    </r>
  </si>
  <si>
    <r>
      <rPr>
        <sz val="9"/>
        <rFont val="Calibri"/>
        <family val="1"/>
      </rPr>
      <t>Mesenzana</t>
    </r>
  </si>
  <si>
    <r>
      <rPr>
        <sz val="9"/>
        <rFont val="Calibri"/>
        <family val="1"/>
      </rPr>
      <t>F526</t>
    </r>
  </si>
  <si>
    <r>
      <rPr>
        <sz val="9"/>
        <rFont val="Calibri"/>
        <family val="1"/>
      </rPr>
      <t>Montegrino Valtravaglia</t>
    </r>
  </si>
  <si>
    <r>
      <rPr>
        <sz val="9"/>
        <rFont val="Calibri"/>
        <family val="1"/>
      </rPr>
      <t>F703</t>
    </r>
  </si>
  <si>
    <r>
      <rPr>
        <sz val="9"/>
        <rFont val="Calibri"/>
        <family val="1"/>
      </rPr>
      <t>Monvalle</t>
    </r>
  </si>
  <si>
    <r>
      <rPr>
        <sz val="9"/>
        <rFont val="Calibri"/>
        <family val="1"/>
      </rPr>
      <t>F711</t>
    </r>
  </si>
  <si>
    <r>
      <rPr>
        <sz val="9"/>
        <rFont val="Calibri"/>
        <family val="1"/>
      </rPr>
      <t>Morazzone</t>
    </r>
  </si>
  <si>
    <r>
      <rPr>
        <sz val="9"/>
        <rFont val="Calibri"/>
        <family val="1"/>
      </rPr>
      <t>F736</t>
    </r>
  </si>
  <si>
    <r>
      <rPr>
        <sz val="9"/>
        <rFont val="Calibri"/>
        <family val="1"/>
      </rPr>
      <t>Mornago</t>
    </r>
  </si>
  <si>
    <r>
      <rPr>
        <sz val="9"/>
        <rFont val="Calibri"/>
        <family val="1"/>
      </rPr>
      <t>G008</t>
    </r>
  </si>
  <si>
    <r>
      <rPr>
        <sz val="9"/>
        <rFont val="Calibri"/>
        <family val="1"/>
      </rPr>
      <t>Oggiona con Santo Stefano</t>
    </r>
  </si>
  <si>
    <r>
      <rPr>
        <sz val="9"/>
        <rFont val="Calibri"/>
        <family val="1"/>
      </rPr>
      <t>G028</t>
    </r>
  </si>
  <si>
    <r>
      <rPr>
        <sz val="9"/>
        <rFont val="Calibri"/>
        <family val="1"/>
      </rPr>
      <t>Olgiate Olona</t>
    </r>
  </si>
  <si>
    <r>
      <rPr>
        <sz val="9"/>
        <rFont val="Calibri"/>
        <family val="1"/>
      </rPr>
      <t>G103</t>
    </r>
  </si>
  <si>
    <r>
      <rPr>
        <sz val="9"/>
        <rFont val="Calibri"/>
        <family val="1"/>
      </rPr>
      <t>Origgio</t>
    </r>
  </si>
  <si>
    <r>
      <rPr>
        <sz val="9"/>
        <rFont val="Calibri"/>
        <family val="1"/>
      </rPr>
      <t>G105</t>
    </r>
  </si>
  <si>
    <r>
      <rPr>
        <sz val="9"/>
        <rFont val="Calibri"/>
        <family val="1"/>
      </rPr>
      <t>Orino</t>
    </r>
  </si>
  <si>
    <r>
      <rPr>
        <sz val="9"/>
        <rFont val="Calibri"/>
        <family val="1"/>
      </rPr>
      <t>G906</t>
    </r>
  </si>
  <si>
    <r>
      <rPr>
        <sz val="9"/>
        <rFont val="Calibri"/>
        <family val="1"/>
      </rPr>
      <t>Porto Ceresio</t>
    </r>
  </si>
  <si>
    <r>
      <rPr>
        <sz val="9"/>
        <rFont val="Calibri"/>
        <family val="1"/>
      </rPr>
      <t>G907</t>
    </r>
  </si>
  <si>
    <r>
      <rPr>
        <sz val="9"/>
        <rFont val="Calibri"/>
        <family val="1"/>
      </rPr>
      <t>Porto Valtravaglia</t>
    </r>
  </si>
  <si>
    <r>
      <rPr>
        <sz val="9"/>
        <rFont val="Calibri"/>
        <family val="1"/>
      </rPr>
      <t>H173</t>
    </r>
  </si>
  <si>
    <r>
      <rPr>
        <sz val="9"/>
        <rFont val="Calibri"/>
        <family val="1"/>
      </rPr>
      <t>Rancio Valcuvia</t>
    </r>
  </si>
  <si>
    <r>
      <rPr>
        <sz val="9"/>
        <rFont val="Calibri"/>
        <family val="1"/>
      </rPr>
      <t>H174</t>
    </r>
  </si>
  <si>
    <r>
      <rPr>
        <sz val="9"/>
        <rFont val="Calibri"/>
        <family val="1"/>
      </rPr>
      <t>Ranco</t>
    </r>
  </si>
  <si>
    <r>
      <rPr>
        <sz val="9"/>
        <rFont val="Calibri"/>
        <family val="1"/>
      </rPr>
      <t>H723</t>
    </r>
  </si>
  <si>
    <r>
      <rPr>
        <sz val="9"/>
        <rFont val="Calibri"/>
        <family val="1"/>
      </rPr>
      <t>Saltrio</t>
    </r>
  </si>
  <si>
    <r>
      <rPr>
        <sz val="9"/>
        <rFont val="Calibri"/>
        <family val="1"/>
      </rPr>
      <t>H736</t>
    </r>
  </si>
  <si>
    <r>
      <rPr>
        <sz val="9"/>
        <rFont val="Calibri"/>
        <family val="1"/>
      </rPr>
      <t>Samarate</t>
    </r>
  </si>
  <si>
    <r>
      <rPr>
        <sz val="9"/>
        <rFont val="Calibri"/>
        <family val="1"/>
      </rPr>
      <t>H872</t>
    </r>
  </si>
  <si>
    <r>
      <rPr>
        <sz val="9"/>
        <rFont val="Calibri"/>
        <family val="1"/>
      </rPr>
      <t>Sangiano</t>
    </r>
  </si>
  <si>
    <r>
      <rPr>
        <sz val="9"/>
        <rFont val="Calibri"/>
        <family val="1"/>
      </rPr>
      <t>I441</t>
    </r>
  </si>
  <si>
    <r>
      <rPr>
        <sz val="9"/>
        <rFont val="Calibri"/>
        <family val="1"/>
      </rPr>
      <t>Saronno</t>
    </r>
  </si>
  <si>
    <r>
      <rPr>
        <sz val="9"/>
        <rFont val="Calibri"/>
        <family val="1"/>
      </rPr>
      <t>I688</t>
    </r>
  </si>
  <si>
    <r>
      <rPr>
        <sz val="9"/>
        <rFont val="Calibri"/>
        <family val="1"/>
      </rPr>
      <t>Sesto Calende</t>
    </r>
  </si>
  <si>
    <r>
      <rPr>
        <sz val="9"/>
        <rFont val="Calibri"/>
        <family val="1"/>
      </rPr>
      <t>I793</t>
    </r>
  </si>
  <si>
    <r>
      <rPr>
        <sz val="9"/>
        <rFont val="Calibri"/>
        <family val="1"/>
      </rPr>
      <t>Solbiate Arno</t>
    </r>
  </si>
  <si>
    <r>
      <rPr>
        <sz val="9"/>
        <rFont val="Calibri"/>
        <family val="1"/>
      </rPr>
      <t>I794</t>
    </r>
  </si>
  <si>
    <r>
      <rPr>
        <sz val="9"/>
        <rFont val="Calibri"/>
        <family val="1"/>
      </rPr>
      <t>Solbiate Olona</t>
    </r>
  </si>
  <si>
    <r>
      <rPr>
        <sz val="9"/>
        <rFont val="Calibri"/>
        <family val="1"/>
      </rPr>
      <t>I819</t>
    </r>
  </si>
  <si>
    <r>
      <rPr>
        <sz val="9"/>
        <rFont val="Calibri"/>
        <family val="1"/>
      </rPr>
      <t>Somma Lombardo</t>
    </r>
  </si>
  <si>
    <r>
      <rPr>
        <sz val="9"/>
        <rFont val="Calibri"/>
        <family val="1"/>
      </rPr>
      <t>L003</t>
    </r>
  </si>
  <si>
    <r>
      <rPr>
        <sz val="9"/>
        <rFont val="Calibri"/>
        <family val="1"/>
      </rPr>
      <t>Sumirago</t>
    </r>
  </si>
  <si>
    <r>
      <rPr>
        <sz val="9"/>
        <rFont val="Calibri"/>
        <family val="1"/>
      </rPr>
      <t>L032</t>
    </r>
  </si>
  <si>
    <r>
      <rPr>
        <sz val="9"/>
        <rFont val="Calibri"/>
        <family val="1"/>
      </rPr>
      <t>Taino</t>
    </r>
  </si>
  <si>
    <r>
      <rPr>
        <sz val="9"/>
        <rFont val="Calibri"/>
        <family val="1"/>
      </rPr>
      <t>L115</t>
    </r>
  </si>
  <si>
    <r>
      <rPr>
        <sz val="9"/>
        <rFont val="Calibri"/>
        <family val="1"/>
      </rPr>
      <t>Ternate</t>
    </r>
  </si>
  <si>
    <r>
      <rPr>
        <sz val="9"/>
        <rFont val="Calibri"/>
        <family val="1"/>
      </rPr>
      <t>L319</t>
    </r>
  </si>
  <si>
    <r>
      <rPr>
        <sz val="9"/>
        <rFont val="Calibri"/>
        <family val="1"/>
      </rPr>
      <t>Tradate</t>
    </r>
  </si>
  <si>
    <r>
      <rPr>
        <sz val="9"/>
        <rFont val="Calibri"/>
        <family val="1"/>
      </rPr>
      <t>L342</t>
    </r>
  </si>
  <si>
    <r>
      <rPr>
        <sz val="9"/>
        <rFont val="Calibri"/>
        <family val="1"/>
      </rPr>
      <t>Travedona-Monate</t>
    </r>
  </si>
  <si>
    <r>
      <rPr>
        <sz val="9"/>
        <rFont val="Calibri"/>
        <family val="1"/>
      </rPr>
      <t>A705</t>
    </r>
  </si>
  <si>
    <r>
      <rPr>
        <sz val="9"/>
        <rFont val="Calibri"/>
        <family val="1"/>
      </rPr>
      <t>Tronzano Lago Maggiore</t>
    </r>
  </si>
  <si>
    <r>
      <rPr>
        <sz val="9"/>
        <rFont val="Calibri"/>
        <family val="1"/>
      </rPr>
      <t>L480</t>
    </r>
  </si>
  <si>
    <r>
      <rPr>
        <sz val="9"/>
        <rFont val="Calibri"/>
        <family val="1"/>
      </rPr>
      <t>Uboldo</t>
    </r>
  </si>
  <si>
    <r>
      <rPr>
        <sz val="9"/>
        <rFont val="Calibri"/>
        <family val="1"/>
      </rPr>
      <t>L577</t>
    </r>
  </si>
  <si>
    <r>
      <rPr>
        <sz val="9"/>
        <rFont val="Calibri"/>
        <family val="1"/>
      </rPr>
      <t>Valganna</t>
    </r>
  </si>
  <si>
    <r>
      <rPr>
        <sz val="9"/>
        <rFont val="Calibri"/>
        <family val="1"/>
      </rPr>
      <t>L671</t>
    </r>
  </si>
  <si>
    <r>
      <rPr>
        <sz val="9"/>
        <rFont val="Calibri"/>
        <family val="1"/>
      </rPr>
      <t>Varano Borghi</t>
    </r>
  </si>
  <si>
    <r>
      <rPr>
        <sz val="9"/>
        <rFont val="Calibri"/>
        <family val="1"/>
      </rPr>
      <t>L682</t>
    </r>
  </si>
  <si>
    <r>
      <rPr>
        <sz val="9"/>
        <rFont val="Calibri"/>
        <family val="1"/>
      </rPr>
      <t>L703</t>
    </r>
  </si>
  <si>
    <r>
      <rPr>
        <sz val="9"/>
        <rFont val="Calibri"/>
        <family val="1"/>
      </rPr>
      <t>Vedano Olona</t>
    </r>
  </si>
  <si>
    <r>
      <rPr>
        <sz val="9"/>
        <rFont val="Calibri"/>
        <family val="1"/>
      </rPr>
      <t>L733</t>
    </r>
  </si>
  <si>
    <r>
      <rPr>
        <sz val="9"/>
        <rFont val="Calibri"/>
        <family val="1"/>
      </rPr>
      <t>Venegono Inferiore</t>
    </r>
  </si>
  <si>
    <r>
      <rPr>
        <sz val="9"/>
        <rFont val="Calibri"/>
        <family val="1"/>
      </rPr>
      <t>L734</t>
    </r>
  </si>
  <si>
    <r>
      <rPr>
        <sz val="9"/>
        <rFont val="Calibri"/>
        <family val="1"/>
      </rPr>
      <t>Venegono Superiore</t>
    </r>
  </si>
  <si>
    <r>
      <rPr>
        <sz val="9"/>
        <rFont val="Calibri"/>
        <family val="1"/>
      </rPr>
      <t>L765</t>
    </r>
  </si>
  <si>
    <r>
      <rPr>
        <sz val="9"/>
        <rFont val="Calibri"/>
        <family val="1"/>
      </rPr>
      <t>Vergiate</t>
    </r>
  </si>
  <si>
    <r>
      <rPr>
        <sz val="9"/>
        <rFont val="Calibri"/>
        <family val="1"/>
      </rPr>
      <t>L876</t>
    </r>
  </si>
  <si>
    <r>
      <rPr>
        <sz val="9"/>
        <rFont val="Calibri"/>
        <family val="1"/>
      </rPr>
      <t>Viggiù</t>
    </r>
  </si>
  <si>
    <r>
      <rPr>
        <sz val="9"/>
        <rFont val="Calibri"/>
        <family val="1"/>
      </rPr>
      <t>M101</t>
    </r>
  </si>
  <si>
    <r>
      <rPr>
        <sz val="9"/>
        <rFont val="Calibri"/>
        <family val="1"/>
      </rPr>
      <t>Vizzola Ticino</t>
    </r>
  </si>
  <si>
    <r>
      <rPr>
        <sz val="9"/>
        <rFont val="Calibri"/>
        <family val="1"/>
      </rPr>
      <t>A092</t>
    </r>
  </si>
  <si>
    <r>
      <rPr>
        <sz val="9"/>
        <rFont val="Calibri"/>
        <family val="1"/>
      </rPr>
      <t>Agugliano</t>
    </r>
  </si>
  <si>
    <r>
      <rPr>
        <sz val="9"/>
        <rFont val="Calibri"/>
        <family val="1"/>
      </rPr>
      <t>Marche</t>
    </r>
  </si>
  <si>
    <r>
      <rPr>
        <sz val="9"/>
        <rFont val="Calibri"/>
        <family val="1"/>
      </rPr>
      <t>Ancona</t>
    </r>
  </si>
  <si>
    <r>
      <rPr>
        <sz val="9"/>
        <rFont val="Calibri"/>
        <family val="1"/>
      </rPr>
      <t>A271</t>
    </r>
  </si>
  <si>
    <r>
      <rPr>
        <sz val="9"/>
        <rFont val="Calibri"/>
        <family val="1"/>
      </rPr>
      <t>A366</t>
    </r>
  </si>
  <si>
    <r>
      <rPr>
        <sz val="9"/>
        <rFont val="Calibri"/>
        <family val="1"/>
      </rPr>
      <t>Arcevia</t>
    </r>
  </si>
  <si>
    <r>
      <rPr>
        <sz val="9"/>
        <rFont val="Calibri"/>
        <family val="1"/>
      </rPr>
      <t>A626</t>
    </r>
  </si>
  <si>
    <r>
      <rPr>
        <sz val="9"/>
        <rFont val="Calibri"/>
        <family val="1"/>
      </rPr>
      <t>Barbara</t>
    </r>
  </si>
  <si>
    <r>
      <rPr>
        <sz val="9"/>
        <rFont val="Calibri"/>
        <family val="1"/>
      </rPr>
      <t>A769</t>
    </r>
  </si>
  <si>
    <r>
      <rPr>
        <sz val="9"/>
        <rFont val="Calibri"/>
        <family val="1"/>
      </rPr>
      <t>Belvedere Ostrense</t>
    </r>
  </si>
  <si>
    <r>
      <rPr>
        <sz val="9"/>
        <rFont val="Calibri"/>
        <family val="1"/>
      </rPr>
      <t>B468</t>
    </r>
  </si>
  <si>
    <r>
      <rPr>
        <sz val="9"/>
        <rFont val="Calibri"/>
        <family val="1"/>
      </rPr>
      <t>Camerano</t>
    </r>
  </si>
  <si>
    <r>
      <rPr>
        <sz val="9"/>
        <rFont val="Calibri"/>
        <family val="1"/>
      </rPr>
      <t>B470</t>
    </r>
  </si>
  <si>
    <r>
      <rPr>
        <sz val="9"/>
        <rFont val="Calibri"/>
        <family val="1"/>
      </rPr>
      <t>Camerata Picena</t>
    </r>
  </si>
  <si>
    <r>
      <rPr>
        <sz val="9"/>
        <rFont val="Calibri"/>
        <family val="1"/>
      </rPr>
      <t>C060</t>
    </r>
  </si>
  <si>
    <r>
      <rPr>
        <sz val="9"/>
        <rFont val="Calibri"/>
        <family val="1"/>
      </rPr>
      <t>Castelbellino</t>
    </r>
  </si>
  <si>
    <r>
      <rPr>
        <sz val="9"/>
        <rFont val="Calibri"/>
        <family val="1"/>
      </rPr>
      <t>C100</t>
    </r>
  </si>
  <si>
    <r>
      <rPr>
        <sz val="9"/>
        <rFont val="Calibri"/>
        <family val="1"/>
      </rPr>
      <t>Castelfidardo</t>
    </r>
  </si>
  <si>
    <r>
      <rPr>
        <sz val="9"/>
        <rFont val="Calibri"/>
        <family val="1"/>
      </rPr>
      <t>C152</t>
    </r>
  </si>
  <si>
    <r>
      <rPr>
        <sz val="9"/>
        <rFont val="Calibri"/>
        <family val="1"/>
      </rPr>
      <t>Castelleone di Suasa</t>
    </r>
  </si>
  <si>
    <r>
      <rPr>
        <sz val="9"/>
        <rFont val="Calibri"/>
        <family val="1"/>
      </rPr>
      <t>C248</t>
    </r>
  </si>
  <si>
    <r>
      <rPr>
        <sz val="9"/>
        <rFont val="Calibri"/>
        <family val="1"/>
      </rPr>
      <t>Castelplanio</t>
    </r>
  </si>
  <si>
    <r>
      <rPr>
        <sz val="9"/>
        <rFont val="Calibri"/>
        <family val="1"/>
      </rPr>
      <t>C524</t>
    </r>
  </si>
  <si>
    <r>
      <rPr>
        <sz val="9"/>
        <rFont val="Calibri"/>
        <family val="1"/>
      </rPr>
      <t>Cerreto d'Esi</t>
    </r>
  </si>
  <si>
    <r>
      <rPr>
        <sz val="9"/>
        <rFont val="Calibri"/>
        <family val="1"/>
      </rPr>
      <t>C615</t>
    </r>
  </si>
  <si>
    <r>
      <rPr>
        <sz val="9"/>
        <rFont val="Calibri"/>
        <family val="1"/>
      </rPr>
      <t>Chiaravalle</t>
    </r>
  </si>
  <si>
    <r>
      <rPr>
        <sz val="9"/>
        <rFont val="Calibri"/>
        <family val="1"/>
      </rPr>
      <t>D007</t>
    </r>
  </si>
  <si>
    <r>
      <rPr>
        <sz val="9"/>
        <rFont val="Calibri"/>
        <family val="1"/>
      </rPr>
      <t>Corinaldo</t>
    </r>
  </si>
  <si>
    <r>
      <rPr>
        <sz val="9"/>
        <rFont val="Calibri"/>
        <family val="1"/>
      </rPr>
      <t>D211</t>
    </r>
  </si>
  <si>
    <r>
      <rPr>
        <sz val="9"/>
        <rFont val="Calibri"/>
        <family val="1"/>
      </rPr>
      <t>Cupramontana</t>
    </r>
  </si>
  <si>
    <r>
      <rPr>
        <sz val="9"/>
        <rFont val="Calibri"/>
        <family val="1"/>
      </rPr>
      <t>D451</t>
    </r>
  </si>
  <si>
    <r>
      <rPr>
        <sz val="9"/>
        <rFont val="Calibri"/>
        <family val="1"/>
      </rPr>
      <t>Fabriano</t>
    </r>
  </si>
  <si>
    <r>
      <rPr>
        <sz val="9"/>
        <rFont val="Calibri"/>
        <family val="1"/>
      </rPr>
      <t>D472</t>
    </r>
  </si>
  <si>
    <r>
      <rPr>
        <sz val="9"/>
        <rFont val="Calibri"/>
        <family val="1"/>
      </rPr>
      <t>Falconara Marittima</t>
    </r>
  </si>
  <si>
    <r>
      <rPr>
        <sz val="9"/>
        <rFont val="Calibri"/>
        <family val="1"/>
      </rPr>
      <t>D597</t>
    </r>
  </si>
  <si>
    <r>
      <rPr>
        <sz val="9"/>
        <rFont val="Calibri"/>
        <family val="1"/>
      </rPr>
      <t>Filottrano</t>
    </r>
  </si>
  <si>
    <r>
      <rPr>
        <sz val="9"/>
        <rFont val="Calibri"/>
        <family val="1"/>
      </rPr>
      <t>D965</t>
    </r>
  </si>
  <si>
    <r>
      <rPr>
        <sz val="9"/>
        <rFont val="Calibri"/>
        <family val="1"/>
      </rPr>
      <t>Genga</t>
    </r>
  </si>
  <si>
    <r>
      <rPr>
        <sz val="9"/>
        <rFont val="Calibri"/>
        <family val="1"/>
      </rPr>
      <t>E388</t>
    </r>
  </si>
  <si>
    <r>
      <rPr>
        <sz val="9"/>
        <rFont val="Calibri"/>
        <family val="1"/>
      </rPr>
      <t>Jesi</t>
    </r>
  </si>
  <si>
    <r>
      <rPr>
        <sz val="9"/>
        <rFont val="Calibri"/>
        <family val="1"/>
      </rPr>
      <t>E690</t>
    </r>
  </si>
  <si>
    <r>
      <rPr>
        <sz val="9"/>
        <rFont val="Calibri"/>
        <family val="1"/>
      </rPr>
      <t>Loreto</t>
    </r>
  </si>
  <si>
    <r>
      <rPr>
        <sz val="9"/>
        <rFont val="Calibri"/>
        <family val="1"/>
      </rPr>
      <t>E837</t>
    </r>
  </si>
  <si>
    <r>
      <rPr>
        <sz val="9"/>
        <rFont val="Calibri"/>
        <family val="1"/>
      </rPr>
      <t>Maiolati Spontini</t>
    </r>
  </si>
  <si>
    <r>
      <rPr>
        <sz val="9"/>
        <rFont val="Calibri"/>
        <family val="1"/>
      </rPr>
      <t>F145</t>
    </r>
  </si>
  <si>
    <r>
      <rPr>
        <sz val="9"/>
        <rFont val="Calibri"/>
        <family val="1"/>
      </rPr>
      <t>Mergo</t>
    </r>
  </si>
  <si>
    <r>
      <rPr>
        <sz val="9"/>
        <rFont val="Calibri"/>
        <family val="1"/>
      </rPr>
      <t>F381</t>
    </r>
  </si>
  <si>
    <r>
      <rPr>
        <sz val="9"/>
        <rFont val="Calibri"/>
        <family val="1"/>
      </rPr>
      <t>Monsano</t>
    </r>
  </si>
  <si>
    <r>
      <rPr>
        <sz val="9"/>
        <rFont val="Calibri"/>
        <family val="1"/>
      </rPr>
      <t>F600</t>
    </r>
  </si>
  <si>
    <r>
      <rPr>
        <sz val="9"/>
        <rFont val="Calibri"/>
        <family val="1"/>
      </rPr>
      <t>Monte Roberto</t>
    </r>
  </si>
  <si>
    <r>
      <rPr>
        <sz val="9"/>
        <rFont val="Calibri"/>
        <family val="1"/>
      </rPr>
      <t>F634</t>
    </r>
  </si>
  <si>
    <r>
      <rPr>
        <sz val="9"/>
        <rFont val="Calibri"/>
        <family val="1"/>
      </rPr>
      <t>Monte San Vito</t>
    </r>
  </si>
  <si>
    <r>
      <rPr>
        <sz val="9"/>
        <rFont val="Calibri"/>
        <family val="1"/>
      </rPr>
      <t>F453</t>
    </r>
  </si>
  <si>
    <r>
      <rPr>
        <sz val="9"/>
        <rFont val="Calibri"/>
        <family val="1"/>
      </rPr>
      <t>Montecarotto</t>
    </r>
  </si>
  <si>
    <r>
      <rPr>
        <sz val="9"/>
        <rFont val="Calibri"/>
        <family val="1"/>
      </rPr>
      <t>F560</t>
    </r>
  </si>
  <si>
    <r>
      <rPr>
        <sz val="9"/>
        <rFont val="Calibri"/>
        <family val="1"/>
      </rPr>
      <t>Montemarciano</t>
    </r>
  </si>
  <si>
    <r>
      <rPr>
        <sz val="9"/>
        <rFont val="Calibri"/>
        <family val="1"/>
      </rPr>
      <t>F745</t>
    </r>
  </si>
  <si>
    <r>
      <rPr>
        <sz val="9"/>
        <rFont val="Calibri"/>
        <family val="1"/>
      </rPr>
      <t>Morro d'Alba</t>
    </r>
  </si>
  <si>
    <r>
      <rPr>
        <sz val="9"/>
        <rFont val="Calibri"/>
        <family val="1"/>
      </rPr>
      <t>F978</t>
    </r>
  </si>
  <si>
    <r>
      <rPr>
        <sz val="9"/>
        <rFont val="Calibri"/>
        <family val="1"/>
      </rPr>
      <t>Numana</t>
    </r>
  </si>
  <si>
    <r>
      <rPr>
        <sz val="9"/>
        <rFont val="Calibri"/>
        <family val="1"/>
      </rPr>
      <t>G003</t>
    </r>
  </si>
  <si>
    <r>
      <rPr>
        <sz val="9"/>
        <rFont val="Calibri"/>
        <family val="1"/>
      </rPr>
      <t>Offagna</t>
    </r>
  </si>
  <si>
    <r>
      <rPr>
        <sz val="9"/>
        <rFont val="Calibri"/>
        <family val="1"/>
      </rPr>
      <t>G157</t>
    </r>
  </si>
  <si>
    <r>
      <rPr>
        <sz val="9"/>
        <rFont val="Calibri"/>
        <family val="1"/>
      </rPr>
      <t>Osimo</t>
    </r>
  </si>
  <si>
    <r>
      <rPr>
        <sz val="9"/>
        <rFont val="Calibri"/>
        <family val="1"/>
      </rPr>
      <t>F401</t>
    </r>
  </si>
  <si>
    <r>
      <rPr>
        <sz val="9"/>
        <rFont val="Calibri"/>
        <family val="1"/>
      </rPr>
      <t>Ostra</t>
    </r>
  </si>
  <si>
    <r>
      <rPr>
        <sz val="9"/>
        <rFont val="Calibri"/>
        <family val="1"/>
      </rPr>
      <t>F581</t>
    </r>
  </si>
  <si>
    <r>
      <rPr>
        <sz val="9"/>
        <rFont val="Calibri"/>
        <family val="1"/>
      </rPr>
      <t>Ostra Vetere</t>
    </r>
  </si>
  <si>
    <r>
      <rPr>
        <sz val="9"/>
        <rFont val="Calibri"/>
        <family val="1"/>
      </rPr>
      <t>G771</t>
    </r>
  </si>
  <si>
    <r>
      <rPr>
        <sz val="9"/>
        <rFont val="Calibri"/>
        <family val="1"/>
      </rPr>
      <t>Poggio San Marcello</t>
    </r>
  </si>
  <si>
    <r>
      <rPr>
        <sz val="9"/>
        <rFont val="Calibri"/>
        <family val="1"/>
      </rPr>
      <t>G803</t>
    </r>
  </si>
  <si>
    <r>
      <rPr>
        <sz val="9"/>
        <rFont val="Calibri"/>
        <family val="1"/>
      </rPr>
      <t>Polverigi</t>
    </r>
  </si>
  <si>
    <r>
      <rPr>
        <sz val="9"/>
        <rFont val="Calibri"/>
        <family val="1"/>
      </rPr>
      <t>H575</t>
    </r>
  </si>
  <si>
    <r>
      <rPr>
        <sz val="9"/>
        <rFont val="Calibri"/>
        <family val="1"/>
      </rPr>
      <t>Rosora</t>
    </r>
  </si>
  <si>
    <r>
      <rPr>
        <sz val="9"/>
        <rFont val="Calibri"/>
        <family val="1"/>
      </rPr>
      <t>H979</t>
    </r>
  </si>
  <si>
    <r>
      <rPr>
        <sz val="9"/>
        <rFont val="Calibri"/>
        <family val="1"/>
      </rPr>
      <t>San Marcello</t>
    </r>
  </si>
  <si>
    <r>
      <rPr>
        <sz val="9"/>
        <rFont val="Calibri"/>
        <family val="1"/>
      </rPr>
      <t>I071</t>
    </r>
  </si>
  <si>
    <r>
      <rPr>
        <sz val="9"/>
        <rFont val="Calibri"/>
        <family val="1"/>
      </rPr>
      <t>San Paolo di Jesi</t>
    </r>
  </si>
  <si>
    <r>
      <rPr>
        <sz val="9"/>
        <rFont val="Calibri"/>
        <family val="1"/>
      </rPr>
      <t>I251</t>
    </r>
  </si>
  <si>
    <r>
      <rPr>
        <sz val="9"/>
        <rFont val="Calibri"/>
        <family val="1"/>
      </rPr>
      <t>Santa Maria Nuova</t>
    </r>
  </si>
  <si>
    <r>
      <rPr>
        <sz val="9"/>
        <rFont val="Calibri"/>
        <family val="1"/>
      </rPr>
      <t>I461</t>
    </r>
  </si>
  <si>
    <r>
      <rPr>
        <sz val="9"/>
        <rFont val="Calibri"/>
        <family val="1"/>
      </rPr>
      <t>Sassoferrato</t>
    </r>
  </si>
  <si>
    <r>
      <rPr>
        <sz val="9"/>
        <rFont val="Calibri"/>
        <family val="1"/>
      </rPr>
      <t>I608</t>
    </r>
  </si>
  <si>
    <r>
      <rPr>
        <sz val="9"/>
        <rFont val="Calibri"/>
        <family val="1"/>
      </rPr>
      <t>Senigallia</t>
    </r>
  </si>
  <si>
    <r>
      <rPr>
        <sz val="9"/>
        <rFont val="Calibri"/>
        <family val="1"/>
      </rPr>
      <t>I643</t>
    </r>
  </si>
  <si>
    <r>
      <rPr>
        <sz val="9"/>
        <rFont val="Calibri"/>
        <family val="1"/>
      </rPr>
      <t>Serra de' Conti</t>
    </r>
  </si>
  <si>
    <r>
      <rPr>
        <sz val="9"/>
        <rFont val="Calibri"/>
        <family val="1"/>
      </rPr>
      <t>I653</t>
    </r>
  </si>
  <si>
    <r>
      <rPr>
        <sz val="9"/>
        <rFont val="Calibri"/>
        <family val="1"/>
      </rPr>
      <t>Serra San Quirico</t>
    </r>
  </si>
  <si>
    <r>
      <rPr>
        <sz val="9"/>
        <rFont val="Calibri"/>
        <family val="1"/>
      </rPr>
      <t>I758</t>
    </r>
  </si>
  <si>
    <r>
      <rPr>
        <sz val="9"/>
        <rFont val="Calibri"/>
        <family val="1"/>
      </rPr>
      <t>Sirolo</t>
    </r>
  </si>
  <si>
    <r>
      <rPr>
        <sz val="9"/>
        <rFont val="Calibri"/>
        <family val="1"/>
      </rPr>
      <t>I932</t>
    </r>
  </si>
  <si>
    <r>
      <rPr>
        <sz val="9"/>
        <rFont val="Calibri"/>
        <family val="1"/>
      </rPr>
      <t>Staffolo</t>
    </r>
  </si>
  <si>
    <r>
      <rPr>
        <sz val="9"/>
        <rFont val="Calibri"/>
        <family val="1"/>
      </rPr>
      <t>M318</t>
    </r>
  </si>
  <si>
    <r>
      <rPr>
        <sz val="9"/>
        <rFont val="Calibri"/>
        <family val="1"/>
      </rPr>
      <t>Trecastelli</t>
    </r>
  </si>
  <si>
    <r>
      <rPr>
        <sz val="9"/>
        <rFont val="Calibri"/>
        <family val="1"/>
      </rPr>
      <t>A044</t>
    </r>
  </si>
  <si>
    <r>
      <rPr>
        <sz val="9"/>
        <rFont val="Calibri"/>
        <family val="1"/>
      </rPr>
      <t>Acquasanta Terme</t>
    </r>
  </si>
  <si>
    <r>
      <rPr>
        <sz val="9"/>
        <rFont val="Calibri"/>
        <family val="1"/>
      </rPr>
      <t>Ascoli Piceno</t>
    </r>
  </si>
  <si>
    <r>
      <rPr>
        <sz val="9"/>
        <rFont val="Calibri"/>
        <family val="1"/>
      </rPr>
      <t>A047</t>
    </r>
  </si>
  <si>
    <r>
      <rPr>
        <sz val="9"/>
        <rFont val="Calibri"/>
        <family val="1"/>
      </rPr>
      <t>Acquaviva Picena</t>
    </r>
  </si>
  <si>
    <r>
      <rPr>
        <sz val="9"/>
        <rFont val="Calibri"/>
        <family val="1"/>
      </rPr>
      <t>A335</t>
    </r>
  </si>
  <si>
    <r>
      <rPr>
        <sz val="9"/>
        <rFont val="Calibri"/>
        <family val="1"/>
      </rPr>
      <t>Appignano del Tronto</t>
    </r>
  </si>
  <si>
    <r>
      <rPr>
        <sz val="9"/>
        <rFont val="Calibri"/>
        <family val="1"/>
      </rPr>
      <t>A437</t>
    </r>
  </si>
  <si>
    <r>
      <rPr>
        <sz val="9"/>
        <rFont val="Calibri"/>
        <family val="1"/>
      </rPr>
      <t>Arquata del Tronto</t>
    </r>
  </si>
  <si>
    <r>
      <rPr>
        <sz val="9"/>
        <rFont val="Calibri"/>
        <family val="1"/>
      </rPr>
      <t>A462</t>
    </r>
  </si>
  <si>
    <r>
      <rPr>
        <sz val="9"/>
        <rFont val="Calibri"/>
        <family val="1"/>
      </rPr>
      <t>B727</t>
    </r>
  </si>
  <si>
    <r>
      <rPr>
        <sz val="9"/>
        <rFont val="Calibri"/>
        <family val="1"/>
      </rPr>
      <t>Carassai</t>
    </r>
  </si>
  <si>
    <r>
      <rPr>
        <sz val="9"/>
        <rFont val="Calibri"/>
        <family val="1"/>
      </rPr>
      <t>C093</t>
    </r>
  </si>
  <si>
    <r>
      <rPr>
        <sz val="9"/>
        <rFont val="Calibri"/>
        <family val="1"/>
      </rPr>
      <t>Castel di Lama</t>
    </r>
  </si>
  <si>
    <r>
      <rPr>
        <sz val="9"/>
        <rFont val="Calibri"/>
        <family val="1"/>
      </rPr>
      <t>C321</t>
    </r>
  </si>
  <si>
    <r>
      <rPr>
        <sz val="9"/>
        <rFont val="Calibri"/>
        <family val="1"/>
      </rPr>
      <t>Castignano</t>
    </r>
  </si>
  <si>
    <r>
      <rPr>
        <sz val="9"/>
        <rFont val="Calibri"/>
        <family val="1"/>
      </rPr>
      <t>C331</t>
    </r>
  </si>
  <si>
    <r>
      <rPr>
        <sz val="9"/>
        <rFont val="Calibri"/>
        <family val="1"/>
      </rPr>
      <t>Castorano</t>
    </r>
  </si>
  <si>
    <r>
      <rPr>
        <sz val="9"/>
        <rFont val="Calibri"/>
        <family val="1"/>
      </rPr>
      <t>C877</t>
    </r>
  </si>
  <si>
    <r>
      <rPr>
        <sz val="9"/>
        <rFont val="Calibri"/>
        <family val="1"/>
      </rPr>
      <t>Colli del Tronto</t>
    </r>
  </si>
  <si>
    <r>
      <rPr>
        <sz val="9"/>
        <rFont val="Calibri"/>
        <family val="1"/>
      </rPr>
      <t>C935</t>
    </r>
  </si>
  <si>
    <r>
      <rPr>
        <sz val="9"/>
        <rFont val="Calibri"/>
        <family val="1"/>
      </rPr>
      <t>Comunanza</t>
    </r>
  </si>
  <si>
    <r>
      <rPr>
        <sz val="9"/>
        <rFont val="Calibri"/>
        <family val="1"/>
      </rPr>
      <t>D096</t>
    </r>
  </si>
  <si>
    <r>
      <rPr>
        <sz val="9"/>
        <rFont val="Calibri"/>
        <family val="1"/>
      </rPr>
      <t>Cossignano</t>
    </r>
  </si>
  <si>
    <r>
      <rPr>
        <sz val="9"/>
        <rFont val="Calibri"/>
        <family val="1"/>
      </rPr>
      <t>D210</t>
    </r>
  </si>
  <si>
    <r>
      <rPr>
        <sz val="9"/>
        <rFont val="Calibri"/>
        <family val="1"/>
      </rPr>
      <t>Cupra Marittima</t>
    </r>
  </si>
  <si>
    <r>
      <rPr>
        <sz val="9"/>
        <rFont val="Calibri"/>
        <family val="1"/>
      </rPr>
      <t>D652</t>
    </r>
  </si>
  <si>
    <r>
      <rPr>
        <sz val="9"/>
        <rFont val="Calibri"/>
        <family val="1"/>
      </rPr>
      <t>Folignano</t>
    </r>
  </si>
  <si>
    <r>
      <rPr>
        <sz val="9"/>
        <rFont val="Calibri"/>
        <family val="1"/>
      </rPr>
      <t>D691</t>
    </r>
  </si>
  <si>
    <r>
      <rPr>
        <sz val="9"/>
        <rFont val="Calibri"/>
        <family val="1"/>
      </rPr>
      <t>Force</t>
    </r>
  </si>
  <si>
    <r>
      <rPr>
        <sz val="9"/>
        <rFont val="Calibri"/>
        <family val="1"/>
      </rPr>
      <t>E207</t>
    </r>
  </si>
  <si>
    <r>
      <rPr>
        <sz val="9"/>
        <rFont val="Calibri"/>
        <family val="1"/>
      </rPr>
      <t>Grottammare</t>
    </r>
  </si>
  <si>
    <r>
      <rPr>
        <sz val="9"/>
        <rFont val="Calibri"/>
        <family val="1"/>
      </rPr>
      <t>E868</t>
    </r>
  </si>
  <si>
    <r>
      <rPr>
        <sz val="9"/>
        <rFont val="Calibri"/>
        <family val="1"/>
      </rPr>
      <t>Maltignano</t>
    </r>
  </si>
  <si>
    <r>
      <rPr>
        <sz val="9"/>
        <rFont val="Calibri"/>
        <family val="1"/>
      </rPr>
      <t>F044</t>
    </r>
  </si>
  <si>
    <r>
      <rPr>
        <sz val="9"/>
        <rFont val="Calibri"/>
        <family val="1"/>
      </rPr>
      <t>Massignano</t>
    </r>
  </si>
  <si>
    <r>
      <rPr>
        <sz val="9"/>
        <rFont val="Calibri"/>
        <family val="1"/>
      </rPr>
      <t>F380</t>
    </r>
  </si>
  <si>
    <r>
      <rPr>
        <sz val="9"/>
        <rFont val="Calibri"/>
        <family val="1"/>
      </rPr>
      <t>Monsampolo del Tronto</t>
    </r>
  </si>
  <si>
    <r>
      <rPr>
        <sz val="9"/>
        <rFont val="Calibri"/>
        <family val="1"/>
      </rPr>
      <t>F415</t>
    </r>
  </si>
  <si>
    <r>
      <rPr>
        <sz val="9"/>
        <rFont val="Calibri"/>
        <family val="1"/>
      </rPr>
      <t>Montalto delle Marche</t>
    </r>
  </si>
  <si>
    <r>
      <rPr>
        <sz val="9"/>
        <rFont val="Calibri"/>
        <family val="1"/>
      </rPr>
      <t>F487</t>
    </r>
  </si>
  <si>
    <r>
      <rPr>
        <sz val="9"/>
        <rFont val="Calibri"/>
        <family val="1"/>
      </rPr>
      <t>Montedinove</t>
    </r>
  </si>
  <si>
    <r>
      <rPr>
        <sz val="9"/>
        <rFont val="Calibri"/>
        <family val="1"/>
      </rPr>
      <t>F501</t>
    </r>
  </si>
  <si>
    <r>
      <rPr>
        <sz val="9"/>
        <rFont val="Calibri"/>
        <family val="1"/>
      </rPr>
      <t>Montefiore dell'Aso</t>
    </r>
  </si>
  <si>
    <r>
      <rPr>
        <sz val="9"/>
        <rFont val="Calibri"/>
        <family val="1"/>
      </rPr>
      <t>F516</t>
    </r>
  </si>
  <si>
    <r>
      <rPr>
        <sz val="9"/>
        <rFont val="Calibri"/>
        <family val="1"/>
      </rPr>
      <t>Montegallo</t>
    </r>
  </si>
  <si>
    <r>
      <rPr>
        <sz val="9"/>
        <rFont val="Calibri"/>
        <family val="1"/>
      </rPr>
      <t>F570</t>
    </r>
  </si>
  <si>
    <r>
      <rPr>
        <sz val="9"/>
        <rFont val="Calibri"/>
        <family val="1"/>
      </rPr>
      <t>Montemonaco</t>
    </r>
  </si>
  <si>
    <r>
      <rPr>
        <sz val="9"/>
        <rFont val="Calibri"/>
        <family val="1"/>
      </rPr>
      <t>F591</t>
    </r>
  </si>
  <si>
    <r>
      <rPr>
        <sz val="9"/>
        <rFont val="Calibri"/>
        <family val="1"/>
      </rPr>
      <t>Monteprandone</t>
    </r>
  </si>
  <si>
    <r>
      <rPr>
        <sz val="9"/>
        <rFont val="Calibri"/>
        <family val="1"/>
      </rPr>
      <t>G005</t>
    </r>
  </si>
  <si>
    <r>
      <rPr>
        <sz val="9"/>
        <rFont val="Calibri"/>
        <family val="1"/>
      </rPr>
      <t>Offida</t>
    </r>
  </si>
  <si>
    <r>
      <rPr>
        <sz val="9"/>
        <rFont val="Calibri"/>
        <family val="1"/>
      </rPr>
      <t>G289</t>
    </r>
  </si>
  <si>
    <r>
      <rPr>
        <sz val="9"/>
        <rFont val="Calibri"/>
        <family val="1"/>
      </rPr>
      <t>Palmiano</t>
    </r>
  </si>
  <si>
    <r>
      <rPr>
        <sz val="9"/>
        <rFont val="Calibri"/>
        <family val="1"/>
      </rPr>
      <t>H321</t>
    </r>
  </si>
  <si>
    <r>
      <rPr>
        <sz val="9"/>
        <rFont val="Calibri"/>
        <family val="1"/>
      </rPr>
      <t>Ripatransone</t>
    </r>
  </si>
  <si>
    <r>
      <rPr>
        <sz val="9"/>
        <rFont val="Calibri"/>
        <family val="1"/>
      </rPr>
      <t>H390</t>
    </r>
  </si>
  <si>
    <r>
      <rPr>
        <sz val="9"/>
        <rFont val="Calibri"/>
        <family val="1"/>
      </rPr>
      <t>Roccafluvione</t>
    </r>
  </si>
  <si>
    <r>
      <rPr>
        <sz val="9"/>
        <rFont val="Calibri"/>
        <family val="1"/>
      </rPr>
      <t>H588</t>
    </r>
  </si>
  <si>
    <r>
      <rPr>
        <sz val="9"/>
        <rFont val="Calibri"/>
        <family val="1"/>
      </rPr>
      <t>Rotella</t>
    </r>
  </si>
  <si>
    <r>
      <rPr>
        <sz val="9"/>
        <rFont val="Calibri"/>
        <family val="1"/>
      </rPr>
      <t>H769</t>
    </r>
  </si>
  <si>
    <r>
      <rPr>
        <sz val="9"/>
        <rFont val="Calibri"/>
        <family val="1"/>
      </rPr>
      <t>San Benedetto del Tronto</t>
    </r>
  </si>
  <si>
    <r>
      <rPr>
        <sz val="9"/>
        <rFont val="Calibri"/>
        <family val="1"/>
      </rPr>
      <t>I912</t>
    </r>
  </si>
  <si>
    <r>
      <rPr>
        <sz val="9"/>
        <rFont val="Calibri"/>
        <family val="1"/>
      </rPr>
      <t>Spinetoli</t>
    </r>
  </si>
  <si>
    <r>
      <rPr>
        <sz val="9"/>
        <rFont val="Calibri"/>
        <family val="1"/>
      </rPr>
      <t>L728</t>
    </r>
  </si>
  <si>
    <r>
      <rPr>
        <sz val="9"/>
        <rFont val="Calibri"/>
        <family val="1"/>
      </rPr>
      <t>Venarotta</t>
    </r>
  </si>
  <si>
    <r>
      <rPr>
        <sz val="9"/>
        <rFont val="Calibri"/>
        <family val="1"/>
      </rPr>
      <t>A233</t>
    </r>
  </si>
  <si>
    <r>
      <rPr>
        <sz val="9"/>
        <rFont val="Calibri"/>
        <family val="1"/>
      </rPr>
      <t>Altidona</t>
    </r>
  </si>
  <si>
    <r>
      <rPr>
        <sz val="9"/>
        <rFont val="Calibri"/>
        <family val="1"/>
      </rPr>
      <t>Fermo</t>
    </r>
  </si>
  <si>
    <r>
      <rPr>
        <sz val="9"/>
        <rFont val="Calibri"/>
        <family val="1"/>
      </rPr>
      <t>A252</t>
    </r>
  </si>
  <si>
    <r>
      <rPr>
        <sz val="9"/>
        <rFont val="Calibri"/>
        <family val="1"/>
      </rPr>
      <t>Amandola</t>
    </r>
  </si>
  <si>
    <r>
      <rPr>
        <sz val="9"/>
        <rFont val="Calibri"/>
        <family val="1"/>
      </rPr>
      <t>A760</t>
    </r>
  </si>
  <si>
    <r>
      <rPr>
        <sz val="9"/>
        <rFont val="Calibri"/>
        <family val="1"/>
      </rPr>
      <t>Belmonte Piceno</t>
    </r>
  </si>
  <si>
    <r>
      <rPr>
        <sz val="9"/>
        <rFont val="Calibri"/>
        <family val="1"/>
      </rPr>
      <t>B534</t>
    </r>
  </si>
  <si>
    <r>
      <rPr>
        <sz val="9"/>
        <rFont val="Calibri"/>
        <family val="1"/>
      </rPr>
      <t>Campofilone</t>
    </r>
  </si>
  <si>
    <r>
      <rPr>
        <sz val="9"/>
        <rFont val="Calibri"/>
        <family val="1"/>
      </rPr>
      <t>D477</t>
    </r>
  </si>
  <si>
    <r>
      <rPr>
        <sz val="9"/>
        <rFont val="Calibri"/>
        <family val="1"/>
      </rPr>
      <t>Falerone</t>
    </r>
  </si>
  <si>
    <r>
      <rPr>
        <sz val="9"/>
        <rFont val="Calibri"/>
        <family val="1"/>
      </rPr>
      <t>D542</t>
    </r>
  </si>
  <si>
    <r>
      <rPr>
        <sz val="9"/>
        <rFont val="Calibri"/>
        <family val="1"/>
      </rPr>
      <t>D760</t>
    </r>
  </si>
  <si>
    <r>
      <rPr>
        <sz val="9"/>
        <rFont val="Calibri"/>
        <family val="1"/>
      </rPr>
      <t>Francavilla d'Ete</t>
    </r>
  </si>
  <si>
    <r>
      <rPr>
        <sz val="9"/>
        <rFont val="Calibri"/>
        <family val="1"/>
      </rPr>
      <t>E208</t>
    </r>
  </si>
  <si>
    <r>
      <rPr>
        <sz val="9"/>
        <rFont val="Calibri"/>
        <family val="1"/>
      </rPr>
      <t>Grottazzolina</t>
    </r>
  </si>
  <si>
    <r>
      <rPr>
        <sz val="9"/>
        <rFont val="Calibri"/>
        <family val="1"/>
      </rPr>
      <t>E447</t>
    </r>
  </si>
  <si>
    <r>
      <rPr>
        <sz val="9"/>
        <rFont val="Calibri"/>
        <family val="1"/>
      </rPr>
      <t>Lapedona</t>
    </r>
  </si>
  <si>
    <r>
      <rPr>
        <sz val="9"/>
        <rFont val="Calibri"/>
        <family val="1"/>
      </rPr>
      <t>E807</t>
    </r>
  </si>
  <si>
    <r>
      <rPr>
        <sz val="9"/>
        <rFont val="Calibri"/>
        <family val="1"/>
      </rPr>
      <t>Magliano di Tenna</t>
    </r>
  </si>
  <si>
    <r>
      <rPr>
        <sz val="9"/>
        <rFont val="Calibri"/>
        <family val="1"/>
      </rPr>
      <t>F021</t>
    </r>
  </si>
  <si>
    <r>
      <rPr>
        <sz val="9"/>
        <rFont val="Calibri"/>
        <family val="1"/>
      </rPr>
      <t>Massa Fermana</t>
    </r>
  </si>
  <si>
    <r>
      <rPr>
        <sz val="9"/>
        <rFont val="Calibri"/>
        <family val="1"/>
      </rPr>
      <t>F379</t>
    </r>
  </si>
  <si>
    <r>
      <rPr>
        <sz val="9"/>
        <rFont val="Calibri"/>
        <family val="1"/>
      </rPr>
      <t>Monsampietro Morico</t>
    </r>
  </si>
  <si>
    <r>
      <rPr>
        <sz val="9"/>
        <rFont val="Calibri"/>
        <family val="1"/>
      </rPr>
      <t>F428</t>
    </r>
  </si>
  <si>
    <r>
      <rPr>
        <sz val="9"/>
        <rFont val="Calibri"/>
        <family val="1"/>
      </rPr>
      <t>Montappone</t>
    </r>
  </si>
  <si>
    <r>
      <rPr>
        <sz val="9"/>
        <rFont val="Calibri"/>
        <family val="1"/>
      </rPr>
      <t>F517</t>
    </r>
  </si>
  <si>
    <r>
      <rPr>
        <sz val="9"/>
        <rFont val="Calibri"/>
        <family val="1"/>
      </rPr>
      <t>Monte Giberto</t>
    </r>
  </si>
  <si>
    <r>
      <rPr>
        <sz val="9"/>
        <rFont val="Calibri"/>
        <family val="1"/>
      </rPr>
      <t>F599</t>
    </r>
  </si>
  <si>
    <r>
      <rPr>
        <sz val="9"/>
        <rFont val="Calibri"/>
        <family val="1"/>
      </rPr>
      <t>Monte Rinaldo</t>
    </r>
  </si>
  <si>
    <r>
      <rPr>
        <sz val="9"/>
        <rFont val="Calibri"/>
        <family val="1"/>
      </rPr>
      <t>F626</t>
    </r>
  </si>
  <si>
    <r>
      <rPr>
        <sz val="9"/>
        <rFont val="Calibri"/>
        <family val="1"/>
      </rPr>
      <t>Monte San Pietrangeli</t>
    </r>
  </si>
  <si>
    <r>
      <rPr>
        <sz val="9"/>
        <rFont val="Calibri"/>
        <family val="1"/>
      </rPr>
      <t>F653</t>
    </r>
  </si>
  <si>
    <r>
      <rPr>
        <sz val="9"/>
        <rFont val="Calibri"/>
        <family val="1"/>
      </rPr>
      <t>Monte Urano</t>
    </r>
  </si>
  <si>
    <r>
      <rPr>
        <sz val="9"/>
        <rFont val="Calibri"/>
        <family val="1"/>
      </rPr>
      <t>F664</t>
    </r>
  </si>
  <si>
    <r>
      <rPr>
        <sz val="9"/>
        <rFont val="Calibri"/>
        <family val="1"/>
      </rPr>
      <t>Monte Vidon Combatte</t>
    </r>
  </si>
  <si>
    <r>
      <rPr>
        <sz val="9"/>
        <rFont val="Calibri"/>
        <family val="1"/>
      </rPr>
      <t>F665</t>
    </r>
  </si>
  <si>
    <r>
      <rPr>
        <sz val="9"/>
        <rFont val="Calibri"/>
        <family val="1"/>
      </rPr>
      <t>Monte Vidon Corrado</t>
    </r>
  </si>
  <si>
    <r>
      <rPr>
        <sz val="9"/>
        <rFont val="Calibri"/>
        <family val="1"/>
      </rPr>
      <t>F493</t>
    </r>
  </si>
  <si>
    <r>
      <rPr>
        <sz val="9"/>
        <rFont val="Calibri"/>
        <family val="1"/>
      </rPr>
      <t>Montefalcone Appennino</t>
    </r>
  </si>
  <si>
    <r>
      <rPr>
        <sz val="9"/>
        <rFont val="Calibri"/>
        <family val="1"/>
      </rPr>
      <t>F509</t>
    </r>
  </si>
  <si>
    <r>
      <rPr>
        <sz val="9"/>
        <rFont val="Calibri"/>
        <family val="1"/>
      </rPr>
      <t>Montefortino</t>
    </r>
  </si>
  <si>
    <r>
      <rPr>
        <sz val="9"/>
        <rFont val="Calibri"/>
        <family val="1"/>
      </rPr>
      <t>F520</t>
    </r>
  </si>
  <si>
    <r>
      <rPr>
        <sz val="9"/>
        <rFont val="Calibri"/>
        <family val="1"/>
      </rPr>
      <t>Montegiorgio</t>
    </r>
  </si>
  <si>
    <r>
      <rPr>
        <sz val="9"/>
        <rFont val="Calibri"/>
        <family val="1"/>
      </rPr>
      <t>F522</t>
    </r>
  </si>
  <si>
    <r>
      <rPr>
        <sz val="9"/>
        <rFont val="Calibri"/>
        <family val="1"/>
      </rPr>
      <t>Montegranaro</t>
    </r>
  </si>
  <si>
    <r>
      <rPr>
        <sz val="9"/>
        <rFont val="Calibri"/>
        <family val="1"/>
      </rPr>
      <t>F536</t>
    </r>
  </si>
  <si>
    <r>
      <rPr>
        <sz val="9"/>
        <rFont val="Calibri"/>
        <family val="1"/>
      </rPr>
      <t>Monteleone di Fermo</t>
    </r>
  </si>
  <si>
    <r>
      <rPr>
        <sz val="9"/>
        <rFont val="Calibri"/>
        <family val="1"/>
      </rPr>
      <t>F549</t>
    </r>
  </si>
  <si>
    <r>
      <rPr>
        <sz val="9"/>
        <rFont val="Calibri"/>
        <family val="1"/>
      </rPr>
      <t>Montelparo</t>
    </r>
  </si>
  <si>
    <r>
      <rPr>
        <sz val="9"/>
        <rFont val="Calibri"/>
        <family val="1"/>
      </rPr>
      <t>F614</t>
    </r>
  </si>
  <si>
    <r>
      <rPr>
        <sz val="9"/>
        <rFont val="Calibri"/>
        <family val="1"/>
      </rPr>
      <t>Monterubbiano</t>
    </r>
  </si>
  <si>
    <r>
      <rPr>
        <sz val="9"/>
        <rFont val="Calibri"/>
        <family val="1"/>
      </rPr>
      <t>F697</t>
    </r>
  </si>
  <si>
    <r>
      <rPr>
        <sz val="9"/>
        <rFont val="Calibri"/>
        <family val="1"/>
      </rPr>
      <t>Montottone</t>
    </r>
  </si>
  <si>
    <r>
      <rPr>
        <sz val="9"/>
        <rFont val="Calibri"/>
        <family val="1"/>
      </rPr>
      <t>F722</t>
    </r>
  </si>
  <si>
    <r>
      <rPr>
        <sz val="9"/>
        <rFont val="Calibri"/>
        <family val="1"/>
      </rPr>
      <t>Moresco</t>
    </r>
  </si>
  <si>
    <r>
      <rPr>
        <sz val="9"/>
        <rFont val="Calibri"/>
        <family val="1"/>
      </rPr>
      <t>G137</t>
    </r>
  </si>
  <si>
    <r>
      <rPr>
        <sz val="9"/>
        <rFont val="Calibri"/>
        <family val="1"/>
      </rPr>
      <t>Ortezzano</t>
    </r>
  </si>
  <si>
    <r>
      <rPr>
        <sz val="9"/>
        <rFont val="Calibri"/>
        <family val="1"/>
      </rPr>
      <t>G403</t>
    </r>
  </si>
  <si>
    <r>
      <rPr>
        <sz val="9"/>
        <rFont val="Calibri"/>
        <family val="1"/>
      </rPr>
      <t>Pedaso</t>
    </r>
  </si>
  <si>
    <r>
      <rPr>
        <sz val="9"/>
        <rFont val="Calibri"/>
        <family val="1"/>
      </rPr>
      <t>G516</t>
    </r>
  </si>
  <si>
    <r>
      <rPr>
        <sz val="9"/>
        <rFont val="Calibri"/>
        <family val="1"/>
      </rPr>
      <t>Petritoli</t>
    </r>
  </si>
  <si>
    <r>
      <rPr>
        <sz val="9"/>
        <rFont val="Calibri"/>
        <family val="1"/>
      </rPr>
      <t>G873</t>
    </r>
  </si>
  <si>
    <r>
      <rPr>
        <sz val="9"/>
        <rFont val="Calibri"/>
        <family val="1"/>
      </rPr>
      <t>Ponzano di Fermo</t>
    </r>
  </si>
  <si>
    <r>
      <rPr>
        <sz val="9"/>
        <rFont val="Calibri"/>
        <family val="1"/>
      </rPr>
      <t>G920</t>
    </r>
  </si>
  <si>
    <r>
      <rPr>
        <sz val="9"/>
        <rFont val="Calibri"/>
        <family val="1"/>
      </rPr>
      <t>Porto San Giorgio</t>
    </r>
  </si>
  <si>
    <r>
      <rPr>
        <sz val="9"/>
        <rFont val="Calibri"/>
        <family val="1"/>
      </rPr>
      <t>G921</t>
    </r>
  </si>
  <si>
    <r>
      <rPr>
        <sz val="9"/>
        <rFont val="Calibri"/>
        <family val="1"/>
      </rPr>
      <t>Porto Sant'Elpidio</t>
    </r>
  </si>
  <si>
    <r>
      <rPr>
        <sz val="9"/>
        <rFont val="Calibri"/>
        <family val="1"/>
      </rPr>
      <t>H182</t>
    </r>
  </si>
  <si>
    <r>
      <rPr>
        <sz val="9"/>
        <rFont val="Calibri"/>
        <family val="1"/>
      </rPr>
      <t>Rapagnano</t>
    </r>
  </si>
  <si>
    <r>
      <rPr>
        <sz val="9"/>
        <rFont val="Calibri"/>
        <family val="1"/>
      </rPr>
      <t>I315</t>
    </r>
  </si>
  <si>
    <r>
      <rPr>
        <sz val="9"/>
        <rFont val="Calibri"/>
        <family val="1"/>
      </rPr>
      <t>Santa Vittoria in Matenano</t>
    </r>
  </si>
  <si>
    <r>
      <rPr>
        <sz val="9"/>
        <rFont val="Calibri"/>
        <family val="1"/>
      </rPr>
      <t>I324</t>
    </r>
  </si>
  <si>
    <r>
      <rPr>
        <sz val="9"/>
        <rFont val="Calibri"/>
        <family val="1"/>
      </rPr>
      <t>Sant'Elpidio a Mare</t>
    </r>
  </si>
  <si>
    <r>
      <rPr>
        <sz val="9"/>
        <rFont val="Calibri"/>
        <family val="1"/>
      </rPr>
      <t>C070</t>
    </r>
  </si>
  <si>
    <r>
      <rPr>
        <sz val="9"/>
        <rFont val="Calibri"/>
        <family val="1"/>
      </rPr>
      <t>Servigliano</t>
    </r>
  </si>
  <si>
    <r>
      <rPr>
        <sz val="9"/>
        <rFont val="Calibri"/>
        <family val="1"/>
      </rPr>
      <t>I774</t>
    </r>
  </si>
  <si>
    <r>
      <rPr>
        <sz val="9"/>
        <rFont val="Calibri"/>
        <family val="1"/>
      </rPr>
      <t>Smerillo</t>
    </r>
  </si>
  <si>
    <r>
      <rPr>
        <sz val="9"/>
        <rFont val="Calibri"/>
        <family val="1"/>
      </rPr>
      <t>L279</t>
    </r>
  </si>
  <si>
    <r>
      <rPr>
        <sz val="9"/>
        <rFont val="Calibri"/>
        <family val="1"/>
      </rPr>
      <t>Torre San Patrizio</t>
    </r>
  </si>
  <si>
    <r>
      <rPr>
        <sz val="9"/>
        <rFont val="Calibri"/>
        <family val="1"/>
      </rPr>
      <t>A329</t>
    </r>
  </si>
  <si>
    <r>
      <rPr>
        <sz val="9"/>
        <rFont val="Calibri"/>
        <family val="1"/>
      </rPr>
      <t>Apiro</t>
    </r>
  </si>
  <si>
    <r>
      <rPr>
        <sz val="9"/>
        <rFont val="Calibri"/>
        <family val="1"/>
      </rPr>
      <t>Macerata</t>
    </r>
  </si>
  <si>
    <r>
      <rPr>
        <sz val="9"/>
        <rFont val="Calibri"/>
        <family val="1"/>
      </rPr>
      <t>A334</t>
    </r>
  </si>
  <si>
    <r>
      <rPr>
        <sz val="9"/>
        <rFont val="Calibri"/>
        <family val="1"/>
      </rPr>
      <t>Appignano</t>
    </r>
  </si>
  <si>
    <r>
      <rPr>
        <sz val="9"/>
        <rFont val="Calibri"/>
        <family val="1"/>
      </rPr>
      <t>A739</t>
    </r>
  </si>
  <si>
    <r>
      <rPr>
        <sz val="9"/>
        <rFont val="Calibri"/>
        <family val="1"/>
      </rPr>
      <t>Belforte del Chienti</t>
    </r>
  </si>
  <si>
    <r>
      <rPr>
        <sz val="9"/>
        <rFont val="Calibri"/>
        <family val="1"/>
      </rPr>
      <t>A947</t>
    </r>
  </si>
  <si>
    <r>
      <rPr>
        <sz val="9"/>
        <rFont val="Calibri"/>
        <family val="1"/>
      </rPr>
      <t>Bolognola</t>
    </r>
  </si>
  <si>
    <r>
      <rPr>
        <sz val="9"/>
        <rFont val="Calibri"/>
        <family val="1"/>
      </rPr>
      <t>B398</t>
    </r>
  </si>
  <si>
    <r>
      <rPr>
        <sz val="9"/>
        <rFont val="Calibri"/>
        <family val="1"/>
      </rPr>
      <t>Caldarola</t>
    </r>
  </si>
  <si>
    <r>
      <rPr>
        <sz val="9"/>
        <rFont val="Calibri"/>
        <family val="1"/>
      </rPr>
      <t>B474</t>
    </r>
  </si>
  <si>
    <r>
      <rPr>
        <sz val="9"/>
        <rFont val="Calibri"/>
        <family val="1"/>
      </rPr>
      <t>Camerino</t>
    </r>
  </si>
  <si>
    <r>
      <rPr>
        <sz val="9"/>
        <rFont val="Calibri"/>
        <family val="1"/>
      </rPr>
      <t>B562</t>
    </r>
  </si>
  <si>
    <r>
      <rPr>
        <sz val="9"/>
        <rFont val="Calibri"/>
        <family val="1"/>
      </rPr>
      <t>Camporotondo di Fiastrone</t>
    </r>
  </si>
  <si>
    <r>
      <rPr>
        <sz val="9"/>
        <rFont val="Calibri"/>
        <family val="1"/>
      </rPr>
      <t>C251</t>
    </r>
  </si>
  <si>
    <r>
      <rPr>
        <sz val="9"/>
        <rFont val="Calibri"/>
        <family val="1"/>
      </rPr>
      <t>Castelraimondo</t>
    </r>
  </si>
  <si>
    <r>
      <rPr>
        <sz val="9"/>
        <rFont val="Calibri"/>
        <family val="1"/>
      </rPr>
      <t>C267</t>
    </r>
  </si>
  <si>
    <r>
      <rPr>
        <sz val="9"/>
        <rFont val="Calibri"/>
        <family val="1"/>
      </rPr>
      <t>Castelsantangelo sul Nera</t>
    </r>
  </si>
  <si>
    <r>
      <rPr>
        <sz val="9"/>
        <rFont val="Calibri"/>
        <family val="1"/>
      </rPr>
      <t>C582</t>
    </r>
  </si>
  <si>
    <r>
      <rPr>
        <sz val="9"/>
        <rFont val="Calibri"/>
        <family val="1"/>
      </rPr>
      <t>Cessapalombo</t>
    </r>
  </si>
  <si>
    <r>
      <rPr>
        <sz val="9"/>
        <rFont val="Calibri"/>
        <family val="1"/>
      </rPr>
      <t>C704</t>
    </r>
  </si>
  <si>
    <r>
      <rPr>
        <sz val="9"/>
        <rFont val="Calibri"/>
        <family val="1"/>
      </rPr>
      <t>Cingoli</t>
    </r>
  </si>
  <si>
    <r>
      <rPr>
        <sz val="9"/>
        <rFont val="Calibri"/>
        <family val="1"/>
      </rPr>
      <t>C770</t>
    </r>
  </si>
  <si>
    <r>
      <rPr>
        <sz val="9"/>
        <rFont val="Calibri"/>
        <family val="1"/>
      </rPr>
      <t>Civitanova Marche</t>
    </r>
  </si>
  <si>
    <r>
      <rPr>
        <sz val="9"/>
        <rFont val="Calibri"/>
        <family val="1"/>
      </rPr>
      <t>C886</t>
    </r>
  </si>
  <si>
    <r>
      <rPr>
        <sz val="9"/>
        <rFont val="Calibri"/>
        <family val="1"/>
      </rPr>
      <t>Colmurano</t>
    </r>
  </si>
  <si>
    <r>
      <rPr>
        <sz val="9"/>
        <rFont val="Calibri"/>
        <family val="1"/>
      </rPr>
      <t>D042</t>
    </r>
  </si>
  <si>
    <r>
      <rPr>
        <sz val="9"/>
        <rFont val="Calibri"/>
        <family val="1"/>
      </rPr>
      <t>Corridonia</t>
    </r>
  </si>
  <si>
    <r>
      <rPr>
        <sz val="9"/>
        <rFont val="Calibri"/>
        <family val="1"/>
      </rPr>
      <t>D429</t>
    </r>
  </si>
  <si>
    <r>
      <rPr>
        <sz val="9"/>
        <rFont val="Calibri"/>
        <family val="1"/>
      </rPr>
      <t>Esanatoglia</t>
    </r>
  </si>
  <si>
    <r>
      <rPr>
        <sz val="9"/>
        <rFont val="Calibri"/>
        <family val="1"/>
      </rPr>
      <t>D564</t>
    </r>
  </si>
  <si>
    <r>
      <rPr>
        <sz val="9"/>
        <rFont val="Calibri"/>
        <family val="1"/>
      </rPr>
      <t>Fiastra</t>
    </r>
  </si>
  <si>
    <r>
      <rPr>
        <sz val="9"/>
        <rFont val="Calibri"/>
        <family val="1"/>
      </rPr>
      <t>D628</t>
    </r>
  </si>
  <si>
    <r>
      <rPr>
        <sz val="9"/>
        <rFont val="Calibri"/>
        <family val="1"/>
      </rPr>
      <t>Fiuminata</t>
    </r>
  </si>
  <si>
    <r>
      <rPr>
        <sz val="9"/>
        <rFont val="Calibri"/>
        <family val="1"/>
      </rPr>
      <t>D853</t>
    </r>
  </si>
  <si>
    <r>
      <rPr>
        <sz val="9"/>
        <rFont val="Calibri"/>
        <family val="1"/>
      </rPr>
      <t>Gagliole</t>
    </r>
  </si>
  <si>
    <r>
      <rPr>
        <sz val="9"/>
        <rFont val="Calibri"/>
        <family val="1"/>
      </rPr>
      <t>E228</t>
    </r>
  </si>
  <si>
    <r>
      <rPr>
        <sz val="9"/>
        <rFont val="Calibri"/>
        <family val="1"/>
      </rPr>
      <t>Gualdo</t>
    </r>
  </si>
  <si>
    <r>
      <rPr>
        <sz val="9"/>
        <rFont val="Calibri"/>
        <family val="1"/>
      </rPr>
      <t>E694</t>
    </r>
  </si>
  <si>
    <r>
      <rPr>
        <sz val="9"/>
        <rFont val="Calibri"/>
        <family val="1"/>
      </rPr>
      <t>Loro Piceno</t>
    </r>
  </si>
  <si>
    <r>
      <rPr>
        <sz val="9"/>
        <rFont val="Calibri"/>
        <family val="1"/>
      </rPr>
      <t>E783</t>
    </r>
  </si>
  <si>
    <r>
      <rPr>
        <sz val="9"/>
        <rFont val="Calibri"/>
        <family val="1"/>
      </rPr>
      <t>F051</t>
    </r>
  </si>
  <si>
    <r>
      <rPr>
        <sz val="9"/>
        <rFont val="Calibri"/>
        <family val="1"/>
      </rPr>
      <t>Matelica</t>
    </r>
  </si>
  <si>
    <r>
      <rPr>
        <sz val="9"/>
        <rFont val="Calibri"/>
        <family val="1"/>
      </rPr>
      <t>F268</t>
    </r>
  </si>
  <si>
    <r>
      <rPr>
        <sz val="9"/>
        <rFont val="Calibri"/>
        <family val="1"/>
      </rPr>
      <t>Mogliano</t>
    </r>
  </si>
  <si>
    <r>
      <rPr>
        <sz val="9"/>
        <rFont val="Calibri"/>
        <family val="1"/>
      </rPr>
      <t>F460</t>
    </r>
  </si>
  <si>
    <r>
      <rPr>
        <sz val="9"/>
        <rFont val="Calibri"/>
        <family val="1"/>
      </rPr>
      <t>Monte Cavallo</t>
    </r>
  </si>
  <si>
    <r>
      <rPr>
        <sz val="9"/>
        <rFont val="Calibri"/>
        <family val="1"/>
      </rPr>
      <t>F621</t>
    </r>
  </si>
  <si>
    <r>
      <rPr>
        <sz val="9"/>
        <rFont val="Calibri"/>
        <family val="1"/>
      </rPr>
      <t>Monte San Giusto</t>
    </r>
  </si>
  <si>
    <r>
      <rPr>
        <sz val="9"/>
        <rFont val="Calibri"/>
        <family val="1"/>
      </rPr>
      <t>F622</t>
    </r>
  </si>
  <si>
    <r>
      <rPr>
        <sz val="9"/>
        <rFont val="Calibri"/>
        <family val="1"/>
      </rPr>
      <t>Monte San Martino</t>
    </r>
  </si>
  <si>
    <r>
      <rPr>
        <sz val="9"/>
        <rFont val="Calibri"/>
        <family val="1"/>
      </rPr>
      <t>F454</t>
    </r>
  </si>
  <si>
    <r>
      <rPr>
        <sz val="9"/>
        <rFont val="Calibri"/>
        <family val="1"/>
      </rPr>
      <t>Montecassiano</t>
    </r>
  </si>
  <si>
    <r>
      <rPr>
        <sz val="9"/>
        <rFont val="Calibri"/>
        <family val="1"/>
      </rPr>
      <t>F482</t>
    </r>
  </si>
  <si>
    <r>
      <rPr>
        <sz val="9"/>
        <rFont val="Calibri"/>
        <family val="1"/>
      </rPr>
      <t>Montecosaro</t>
    </r>
  </si>
  <si>
    <r>
      <rPr>
        <sz val="9"/>
        <rFont val="Calibri"/>
        <family val="1"/>
      </rPr>
      <t>F496</t>
    </r>
  </si>
  <si>
    <r>
      <rPr>
        <sz val="9"/>
        <rFont val="Calibri"/>
        <family val="1"/>
      </rPr>
      <t>Montefano</t>
    </r>
  </si>
  <si>
    <r>
      <rPr>
        <sz val="9"/>
        <rFont val="Calibri"/>
        <family val="1"/>
      </rPr>
      <t>F552</t>
    </r>
  </si>
  <si>
    <r>
      <rPr>
        <sz val="9"/>
        <rFont val="Calibri"/>
        <family val="1"/>
      </rPr>
      <t>Montelupone</t>
    </r>
  </si>
  <si>
    <r>
      <rPr>
        <sz val="9"/>
        <rFont val="Calibri"/>
        <family val="1"/>
      </rPr>
      <t>F749</t>
    </r>
  </si>
  <si>
    <r>
      <rPr>
        <sz val="9"/>
        <rFont val="Calibri"/>
        <family val="1"/>
      </rPr>
      <t>Morrovalle</t>
    </r>
  </si>
  <si>
    <r>
      <rPr>
        <sz val="9"/>
        <rFont val="Calibri"/>
        <family val="1"/>
      </rPr>
      <t>F793</t>
    </r>
  </si>
  <si>
    <r>
      <rPr>
        <sz val="9"/>
        <rFont val="Calibri"/>
        <family val="1"/>
      </rPr>
      <t>Muccia</t>
    </r>
  </si>
  <si>
    <r>
      <rPr>
        <sz val="9"/>
        <rFont val="Calibri"/>
        <family val="1"/>
      </rPr>
      <t>G436</t>
    </r>
  </si>
  <si>
    <r>
      <rPr>
        <sz val="9"/>
        <rFont val="Calibri"/>
        <family val="1"/>
      </rPr>
      <t>Penna San Giovanni</t>
    </r>
  </si>
  <si>
    <r>
      <rPr>
        <sz val="9"/>
        <rFont val="Calibri"/>
        <family val="1"/>
      </rPr>
      <t>G515</t>
    </r>
  </si>
  <si>
    <r>
      <rPr>
        <sz val="9"/>
        <rFont val="Calibri"/>
        <family val="1"/>
      </rPr>
      <t>Petriolo</t>
    </r>
  </si>
  <si>
    <r>
      <rPr>
        <sz val="9"/>
        <rFont val="Calibri"/>
        <family val="1"/>
      </rPr>
      <t>G657</t>
    </r>
  </si>
  <si>
    <r>
      <rPr>
        <sz val="9"/>
        <rFont val="Calibri"/>
        <family val="1"/>
      </rPr>
      <t>Pieve Torina</t>
    </r>
  </si>
  <si>
    <r>
      <rPr>
        <sz val="9"/>
        <rFont val="Calibri"/>
        <family val="1"/>
      </rPr>
      <t>G690</t>
    </r>
  </si>
  <si>
    <r>
      <rPr>
        <sz val="9"/>
        <rFont val="Calibri"/>
        <family val="1"/>
      </rPr>
      <t>Pioraco</t>
    </r>
  </si>
  <si>
    <r>
      <rPr>
        <sz val="9"/>
        <rFont val="Calibri"/>
        <family val="1"/>
      </rPr>
      <t>D566</t>
    </r>
  </si>
  <si>
    <r>
      <rPr>
        <sz val="9"/>
        <rFont val="Calibri"/>
        <family val="1"/>
      </rPr>
      <t>Poggio San Vicino</t>
    </r>
  </si>
  <si>
    <r>
      <rPr>
        <sz val="9"/>
        <rFont val="Calibri"/>
        <family val="1"/>
      </rPr>
      <t>F567</t>
    </r>
  </si>
  <si>
    <r>
      <rPr>
        <sz val="9"/>
        <rFont val="Calibri"/>
        <family val="1"/>
      </rPr>
      <t>Pollenza</t>
    </r>
  </si>
  <si>
    <r>
      <rPr>
        <sz val="9"/>
        <rFont val="Calibri"/>
        <family val="1"/>
      </rPr>
      <t>G919</t>
    </r>
  </si>
  <si>
    <r>
      <rPr>
        <sz val="9"/>
        <rFont val="Calibri"/>
        <family val="1"/>
      </rPr>
      <t>Porto Recanati</t>
    </r>
  </si>
  <si>
    <r>
      <rPr>
        <sz val="9"/>
        <rFont val="Calibri"/>
        <family val="1"/>
      </rPr>
      <t>F632</t>
    </r>
  </si>
  <si>
    <r>
      <rPr>
        <sz val="9"/>
        <rFont val="Calibri"/>
        <family val="1"/>
      </rPr>
      <t>Potenza Picena</t>
    </r>
  </si>
  <si>
    <r>
      <rPr>
        <sz val="9"/>
        <rFont val="Calibri"/>
        <family val="1"/>
      </rPr>
      <t>H211</t>
    </r>
  </si>
  <si>
    <r>
      <rPr>
        <sz val="9"/>
        <rFont val="Calibri"/>
        <family val="1"/>
      </rPr>
      <t>Recanati</t>
    </r>
  </si>
  <si>
    <r>
      <rPr>
        <sz val="9"/>
        <rFont val="Calibri"/>
        <family val="1"/>
      </rPr>
      <t>H323</t>
    </r>
  </si>
  <si>
    <r>
      <rPr>
        <sz val="9"/>
        <rFont val="Calibri"/>
        <family val="1"/>
      </rPr>
      <t>Ripe San Ginesio</t>
    </r>
  </si>
  <si>
    <r>
      <rPr>
        <sz val="9"/>
        <rFont val="Calibri"/>
        <family val="1"/>
      </rPr>
      <t>H876</t>
    </r>
  </si>
  <si>
    <r>
      <rPr>
        <sz val="9"/>
        <rFont val="Calibri"/>
        <family val="1"/>
      </rPr>
      <t>San Ginesio</t>
    </r>
  </si>
  <si>
    <r>
      <rPr>
        <sz val="9"/>
        <rFont val="Calibri"/>
        <family val="1"/>
      </rPr>
      <t>I156</t>
    </r>
  </si>
  <si>
    <r>
      <rPr>
        <sz val="9"/>
        <rFont val="Calibri"/>
        <family val="1"/>
      </rPr>
      <t>San Severino Marche</t>
    </r>
  </si>
  <si>
    <r>
      <rPr>
        <sz val="9"/>
        <rFont val="Calibri"/>
        <family val="1"/>
      </rPr>
      <t>I286</t>
    </r>
  </si>
  <si>
    <r>
      <rPr>
        <sz val="9"/>
        <rFont val="Calibri"/>
        <family val="1"/>
      </rPr>
      <t>Sant'Angelo in Pontano</t>
    </r>
  </si>
  <si>
    <r>
      <rPr>
        <sz val="9"/>
        <rFont val="Calibri"/>
        <family val="1"/>
      </rPr>
      <t>I436</t>
    </r>
  </si>
  <si>
    <r>
      <rPr>
        <sz val="9"/>
        <rFont val="Calibri"/>
        <family val="1"/>
      </rPr>
      <t>Sarnano</t>
    </r>
  </si>
  <si>
    <r>
      <rPr>
        <sz val="9"/>
        <rFont val="Calibri"/>
        <family val="1"/>
      </rPr>
      <t>I569</t>
    </r>
  </si>
  <si>
    <r>
      <rPr>
        <sz val="9"/>
        <rFont val="Calibri"/>
        <family val="1"/>
      </rPr>
      <t>Sefro</t>
    </r>
  </si>
  <si>
    <r>
      <rPr>
        <sz val="9"/>
        <rFont val="Calibri"/>
        <family val="1"/>
      </rPr>
      <t>I651</t>
    </r>
  </si>
  <si>
    <r>
      <rPr>
        <sz val="9"/>
        <rFont val="Calibri"/>
        <family val="1"/>
      </rPr>
      <t>Serrapetrona</t>
    </r>
  </si>
  <si>
    <r>
      <rPr>
        <sz val="9"/>
        <rFont val="Calibri"/>
        <family val="1"/>
      </rPr>
      <t>I661</t>
    </r>
  </si>
  <si>
    <r>
      <rPr>
        <sz val="9"/>
        <rFont val="Calibri"/>
        <family val="1"/>
      </rPr>
      <t>Serravalle di Chienti</t>
    </r>
  </si>
  <si>
    <r>
      <rPr>
        <sz val="9"/>
        <rFont val="Calibri"/>
        <family val="1"/>
      </rPr>
      <t>L191</t>
    </r>
  </si>
  <si>
    <r>
      <rPr>
        <sz val="9"/>
        <rFont val="Calibri"/>
        <family val="1"/>
      </rPr>
      <t>Tolentino</t>
    </r>
  </si>
  <si>
    <r>
      <rPr>
        <sz val="9"/>
        <rFont val="Calibri"/>
        <family val="1"/>
      </rPr>
      <t>L366</t>
    </r>
  </si>
  <si>
    <r>
      <rPr>
        <sz val="9"/>
        <rFont val="Calibri"/>
        <family val="1"/>
      </rPr>
      <t>Treia</t>
    </r>
  </si>
  <si>
    <r>
      <rPr>
        <sz val="9"/>
        <rFont val="Calibri"/>
        <family val="1"/>
      </rPr>
      <t>L501</t>
    </r>
  </si>
  <si>
    <r>
      <rPr>
        <sz val="9"/>
        <rFont val="Calibri"/>
        <family val="1"/>
      </rPr>
      <t>Urbisaglia</t>
    </r>
  </si>
  <si>
    <r>
      <rPr>
        <sz val="9"/>
        <rFont val="Calibri"/>
        <family val="1"/>
      </rPr>
      <t>L517</t>
    </r>
  </si>
  <si>
    <r>
      <rPr>
        <sz val="9"/>
        <rFont val="Calibri"/>
        <family val="1"/>
      </rPr>
      <t>Ussita</t>
    </r>
  </si>
  <si>
    <r>
      <rPr>
        <sz val="9"/>
        <rFont val="Calibri"/>
        <family val="1"/>
      </rPr>
      <t>M382</t>
    </r>
  </si>
  <si>
    <r>
      <rPr>
        <sz val="9"/>
        <rFont val="Calibri"/>
        <family val="1"/>
      </rPr>
      <t>Valfornace</t>
    </r>
  </si>
  <si>
    <r>
      <rPr>
        <sz val="9"/>
        <rFont val="Calibri"/>
        <family val="1"/>
      </rPr>
      <t>M078</t>
    </r>
  </si>
  <si>
    <r>
      <rPr>
        <sz val="9"/>
        <rFont val="Calibri"/>
        <family val="1"/>
      </rPr>
      <t>Visso</t>
    </r>
  </si>
  <si>
    <r>
      <rPr>
        <sz val="9"/>
        <rFont val="Calibri"/>
        <family val="1"/>
      </rPr>
      <t>A035</t>
    </r>
  </si>
  <si>
    <r>
      <rPr>
        <sz val="9"/>
        <rFont val="Calibri"/>
        <family val="1"/>
      </rPr>
      <t>Acqualagna</t>
    </r>
  </si>
  <si>
    <r>
      <rPr>
        <sz val="9"/>
        <rFont val="Calibri"/>
        <family val="1"/>
      </rPr>
      <t>Pesaro e Urbino</t>
    </r>
  </si>
  <si>
    <r>
      <rPr>
        <sz val="9"/>
        <rFont val="Calibri"/>
        <family val="1"/>
      </rPr>
      <t>A327</t>
    </r>
  </si>
  <si>
    <r>
      <rPr>
        <sz val="9"/>
        <rFont val="Calibri"/>
        <family val="1"/>
      </rPr>
      <t>Apecchio</t>
    </r>
  </si>
  <si>
    <r>
      <rPr>
        <sz val="9"/>
        <rFont val="Calibri"/>
        <family val="1"/>
      </rPr>
      <t>A740</t>
    </r>
  </si>
  <si>
    <r>
      <rPr>
        <sz val="9"/>
        <rFont val="Calibri"/>
        <family val="1"/>
      </rPr>
      <t>Belforte all'Isauro</t>
    </r>
  </si>
  <si>
    <r>
      <rPr>
        <sz val="9"/>
        <rFont val="Calibri"/>
        <family val="1"/>
      </rPr>
      <t>B026</t>
    </r>
  </si>
  <si>
    <r>
      <rPr>
        <sz val="9"/>
        <rFont val="Calibri"/>
        <family val="1"/>
      </rPr>
      <t>Borgo Pace</t>
    </r>
  </si>
  <si>
    <r>
      <rPr>
        <sz val="9"/>
        <rFont val="Calibri"/>
        <family val="1"/>
      </rPr>
      <t>B352</t>
    </r>
  </si>
  <si>
    <r>
      <rPr>
        <sz val="9"/>
        <rFont val="Calibri"/>
        <family val="1"/>
      </rPr>
      <t>Cagli</t>
    </r>
  </si>
  <si>
    <r>
      <rPr>
        <sz val="9"/>
        <rFont val="Calibri"/>
        <family val="1"/>
      </rPr>
      <t>B636</t>
    </r>
  </si>
  <si>
    <r>
      <rPr>
        <sz val="9"/>
        <rFont val="Calibri"/>
        <family val="1"/>
      </rPr>
      <t>Cantiano</t>
    </r>
  </si>
  <si>
    <r>
      <rPr>
        <sz val="9"/>
        <rFont val="Calibri"/>
        <family val="1"/>
      </rPr>
      <t>B816</t>
    </r>
  </si>
  <si>
    <r>
      <rPr>
        <sz val="9"/>
        <rFont val="Calibri"/>
        <family val="1"/>
      </rPr>
      <t>Carpegna</t>
    </r>
  </si>
  <si>
    <r>
      <rPr>
        <sz val="9"/>
        <rFont val="Calibri"/>
        <family val="1"/>
      </rPr>
      <t>B846</t>
    </r>
  </si>
  <si>
    <r>
      <rPr>
        <sz val="9"/>
        <rFont val="Calibri"/>
        <family val="1"/>
      </rPr>
      <t>Cartoceto</t>
    </r>
  </si>
  <si>
    <r>
      <rPr>
        <sz val="9"/>
        <rFont val="Calibri"/>
        <family val="1"/>
      </rPr>
      <t>M380</t>
    </r>
  </si>
  <si>
    <r>
      <rPr>
        <sz val="9"/>
        <rFont val="Calibri"/>
        <family val="1"/>
      </rPr>
      <t>Colli al Metauro</t>
    </r>
  </si>
  <si>
    <r>
      <rPr>
        <sz val="9"/>
        <rFont val="Calibri"/>
        <family val="1"/>
      </rPr>
      <t>D488</t>
    </r>
  </si>
  <si>
    <r>
      <rPr>
        <sz val="9"/>
        <rFont val="Calibri"/>
        <family val="1"/>
      </rPr>
      <t>Fano</t>
    </r>
  </si>
  <si>
    <r>
      <rPr>
        <sz val="9"/>
        <rFont val="Calibri"/>
        <family val="1"/>
      </rPr>
      <t>D541</t>
    </r>
  </si>
  <si>
    <r>
      <rPr>
        <sz val="9"/>
        <rFont val="Calibri"/>
        <family val="1"/>
      </rPr>
      <t>Fermignano</t>
    </r>
  </si>
  <si>
    <r>
      <rPr>
        <sz val="9"/>
        <rFont val="Calibri"/>
        <family val="1"/>
      </rPr>
      <t>D749</t>
    </r>
  </si>
  <si>
    <r>
      <rPr>
        <sz val="9"/>
        <rFont val="Calibri"/>
        <family val="1"/>
      </rPr>
      <t>Fossombrone</t>
    </r>
  </si>
  <si>
    <r>
      <rPr>
        <sz val="9"/>
        <rFont val="Calibri"/>
        <family val="1"/>
      </rPr>
      <t>D791</t>
    </r>
  </si>
  <si>
    <r>
      <rPr>
        <sz val="9"/>
        <rFont val="Calibri"/>
        <family val="1"/>
      </rPr>
      <t>Fratte Rosa</t>
    </r>
  </si>
  <si>
    <r>
      <rPr>
        <sz val="9"/>
        <rFont val="Calibri"/>
        <family val="1"/>
      </rPr>
      <t>D807</t>
    </r>
  </si>
  <si>
    <r>
      <rPr>
        <sz val="9"/>
        <rFont val="Calibri"/>
        <family val="1"/>
      </rPr>
      <t>Frontino</t>
    </r>
  </si>
  <si>
    <r>
      <rPr>
        <sz val="9"/>
        <rFont val="Calibri"/>
        <family val="1"/>
      </rPr>
      <t>D808</t>
    </r>
  </si>
  <si>
    <r>
      <rPr>
        <sz val="9"/>
        <rFont val="Calibri"/>
        <family val="1"/>
      </rPr>
      <t>Frontone</t>
    </r>
  </si>
  <si>
    <r>
      <rPr>
        <sz val="9"/>
        <rFont val="Calibri"/>
        <family val="1"/>
      </rPr>
      <t>D836</t>
    </r>
  </si>
  <si>
    <r>
      <rPr>
        <sz val="9"/>
        <rFont val="Calibri"/>
        <family val="1"/>
      </rPr>
      <t>Gabicce Mare</t>
    </r>
  </si>
  <si>
    <r>
      <rPr>
        <sz val="9"/>
        <rFont val="Calibri"/>
        <family val="1"/>
      </rPr>
      <t>E122</t>
    </r>
  </si>
  <si>
    <r>
      <rPr>
        <sz val="9"/>
        <rFont val="Calibri"/>
        <family val="1"/>
      </rPr>
      <t>Gradara</t>
    </r>
  </si>
  <si>
    <r>
      <rPr>
        <sz val="9"/>
        <rFont val="Calibri"/>
        <family val="1"/>
      </rPr>
      <t>E351</t>
    </r>
  </si>
  <si>
    <r>
      <rPr>
        <sz val="9"/>
        <rFont val="Calibri"/>
        <family val="1"/>
      </rPr>
      <t>Isola del Piano</t>
    </r>
  </si>
  <si>
    <r>
      <rPr>
        <sz val="9"/>
        <rFont val="Calibri"/>
        <family val="1"/>
      </rPr>
      <t>E743</t>
    </r>
  </si>
  <si>
    <r>
      <rPr>
        <sz val="9"/>
        <rFont val="Calibri"/>
        <family val="1"/>
      </rPr>
      <t>Lunano</t>
    </r>
  </si>
  <si>
    <r>
      <rPr>
        <sz val="9"/>
        <rFont val="Calibri"/>
        <family val="1"/>
      </rPr>
      <t>E785</t>
    </r>
  </si>
  <si>
    <r>
      <rPr>
        <sz val="9"/>
        <rFont val="Calibri"/>
        <family val="1"/>
      </rPr>
      <t>Macerata Feltria</t>
    </r>
  </si>
  <si>
    <r>
      <rPr>
        <sz val="9"/>
        <rFont val="Calibri"/>
        <family val="1"/>
      </rPr>
      <t>F135</t>
    </r>
  </si>
  <si>
    <r>
      <rPr>
        <sz val="9"/>
        <rFont val="Calibri"/>
        <family val="1"/>
      </rPr>
      <t>Mercatello sul Metauro</t>
    </r>
  </si>
  <si>
    <r>
      <rPr>
        <sz val="9"/>
        <rFont val="Calibri"/>
        <family val="1"/>
      </rPr>
      <t>F136</t>
    </r>
  </si>
  <si>
    <r>
      <rPr>
        <sz val="9"/>
        <rFont val="Calibri"/>
        <family val="1"/>
      </rPr>
      <t>Mercatino Conca</t>
    </r>
  </si>
  <si>
    <r>
      <rPr>
        <sz val="9"/>
        <rFont val="Calibri"/>
        <family val="1"/>
      </rPr>
      <t>F310</t>
    </r>
  </si>
  <si>
    <r>
      <rPr>
        <sz val="9"/>
        <rFont val="Calibri"/>
        <family val="1"/>
      </rPr>
      <t>Mombaroccio</t>
    </r>
  </si>
  <si>
    <r>
      <rPr>
        <sz val="9"/>
        <rFont val="Calibri"/>
        <family val="1"/>
      </rPr>
      <t>F347</t>
    </r>
  </si>
  <si>
    <r>
      <rPr>
        <sz val="9"/>
        <rFont val="Calibri"/>
        <family val="1"/>
      </rPr>
      <t>Mondavio</t>
    </r>
  </si>
  <si>
    <r>
      <rPr>
        <sz val="9"/>
        <rFont val="Calibri"/>
        <family val="1"/>
      </rPr>
      <t>F348</t>
    </r>
  </si>
  <si>
    <r>
      <rPr>
        <sz val="9"/>
        <rFont val="Calibri"/>
        <family val="1"/>
      </rPr>
      <t>Mondolfo</t>
    </r>
  </si>
  <si>
    <r>
      <rPr>
        <sz val="9"/>
        <rFont val="Calibri"/>
        <family val="1"/>
      </rPr>
      <t>F467</t>
    </r>
  </si>
  <si>
    <r>
      <rPr>
        <sz val="9"/>
        <rFont val="Calibri"/>
        <family val="1"/>
      </rPr>
      <t>Monte Cerignone</t>
    </r>
  </si>
  <si>
    <r>
      <rPr>
        <sz val="9"/>
        <rFont val="Calibri"/>
        <family val="1"/>
      </rPr>
      <t>F524</t>
    </r>
  </si>
  <si>
    <r>
      <rPr>
        <sz val="9"/>
        <rFont val="Calibri"/>
        <family val="1"/>
      </rPr>
      <t>Monte Grimano Terme</t>
    </r>
  </si>
  <si>
    <r>
      <rPr>
        <sz val="9"/>
        <rFont val="Calibri"/>
        <family val="1"/>
      </rPr>
      <t>F589</t>
    </r>
  </si>
  <si>
    <r>
      <rPr>
        <sz val="9"/>
        <rFont val="Calibri"/>
        <family val="1"/>
      </rPr>
      <t>Monte Porzio</t>
    </r>
  </si>
  <si>
    <r>
      <rPr>
        <sz val="9"/>
        <rFont val="Calibri"/>
        <family val="1"/>
      </rPr>
      <t>F450</t>
    </r>
  </si>
  <si>
    <r>
      <rPr>
        <sz val="9"/>
        <rFont val="Calibri"/>
        <family val="1"/>
      </rPr>
      <t>Montecalvo in Foglia</t>
    </r>
  </si>
  <si>
    <r>
      <rPr>
        <sz val="9"/>
        <rFont val="Calibri"/>
        <family val="1"/>
      </rPr>
      <t>F497</t>
    </r>
  </si>
  <si>
    <r>
      <rPr>
        <sz val="9"/>
        <rFont val="Calibri"/>
        <family val="1"/>
      </rPr>
      <t>Montefelcino</t>
    </r>
  </si>
  <si>
    <r>
      <rPr>
        <sz val="9"/>
        <rFont val="Calibri"/>
        <family val="1"/>
      </rPr>
      <t>F533</t>
    </r>
  </si>
  <si>
    <r>
      <rPr>
        <sz val="9"/>
        <rFont val="Calibri"/>
        <family val="1"/>
      </rPr>
      <t>Montelabbate</t>
    </r>
  </si>
  <si>
    <r>
      <rPr>
        <sz val="9"/>
        <rFont val="Calibri"/>
        <family val="1"/>
      </rPr>
      <t>G416</t>
    </r>
  </si>
  <si>
    <r>
      <rPr>
        <sz val="9"/>
        <rFont val="Calibri"/>
        <family val="1"/>
      </rPr>
      <t>G453</t>
    </r>
  </si>
  <si>
    <r>
      <rPr>
        <sz val="9"/>
        <rFont val="Calibri"/>
        <family val="1"/>
      </rPr>
      <t>Pergola</t>
    </r>
  </si>
  <si>
    <r>
      <rPr>
        <sz val="9"/>
        <rFont val="Calibri"/>
        <family val="1"/>
      </rPr>
      <t>G479</t>
    </r>
  </si>
  <si>
    <r>
      <rPr>
        <sz val="9"/>
        <rFont val="Calibri"/>
        <family val="1"/>
      </rPr>
      <t>Pesaro</t>
    </r>
  </si>
  <si>
    <r>
      <rPr>
        <sz val="9"/>
        <rFont val="Calibri"/>
        <family val="1"/>
      </rPr>
      <t>G514</t>
    </r>
  </si>
  <si>
    <r>
      <rPr>
        <sz val="9"/>
        <rFont val="Calibri"/>
        <family val="1"/>
      </rPr>
      <t>Petriano</t>
    </r>
  </si>
  <si>
    <r>
      <rPr>
        <sz val="9"/>
        <rFont val="Calibri"/>
        <family val="1"/>
      </rPr>
      <t>G551</t>
    </r>
  </si>
  <si>
    <r>
      <rPr>
        <sz val="9"/>
        <rFont val="Calibri"/>
        <family val="1"/>
      </rPr>
      <t>Piandimeleto</t>
    </r>
  </si>
  <si>
    <r>
      <rPr>
        <sz val="9"/>
        <rFont val="Calibri"/>
        <family val="1"/>
      </rPr>
      <t>G627</t>
    </r>
  </si>
  <si>
    <r>
      <rPr>
        <sz val="9"/>
        <rFont val="Calibri"/>
        <family val="1"/>
      </rPr>
      <t>Pietrarubbia</t>
    </r>
  </si>
  <si>
    <r>
      <rPr>
        <sz val="9"/>
        <rFont val="Calibri"/>
        <family val="1"/>
      </rPr>
      <t>G682</t>
    </r>
  </si>
  <si>
    <r>
      <rPr>
        <sz val="9"/>
        <rFont val="Calibri"/>
        <family val="1"/>
      </rPr>
      <t>Piobbico</t>
    </r>
  </si>
  <si>
    <r>
      <rPr>
        <sz val="9"/>
        <rFont val="Calibri"/>
        <family val="1"/>
      </rPr>
      <t>H809</t>
    </r>
  </si>
  <si>
    <r>
      <rPr>
        <sz val="9"/>
        <rFont val="Calibri"/>
        <family val="1"/>
      </rPr>
      <t>San Costanzo</t>
    </r>
  </si>
  <si>
    <r>
      <rPr>
        <sz val="9"/>
        <rFont val="Calibri"/>
        <family val="1"/>
      </rPr>
      <t>H958</t>
    </r>
  </si>
  <si>
    <r>
      <rPr>
        <sz val="9"/>
        <rFont val="Calibri"/>
        <family val="1"/>
      </rPr>
      <t>San Lorenzo in Campo</t>
    </r>
  </si>
  <si>
    <r>
      <rPr>
        <sz val="9"/>
        <rFont val="Calibri"/>
        <family val="1"/>
      </rPr>
      <t>I287</t>
    </r>
  </si>
  <si>
    <r>
      <rPr>
        <sz val="9"/>
        <rFont val="Calibri"/>
        <family val="1"/>
      </rPr>
      <t>Sant'Angelo in Vado</t>
    </r>
  </si>
  <si>
    <r>
      <rPr>
        <sz val="9"/>
        <rFont val="Calibri"/>
        <family val="1"/>
      </rPr>
      <t>I344</t>
    </r>
  </si>
  <si>
    <r>
      <rPr>
        <sz val="9"/>
        <rFont val="Calibri"/>
        <family val="1"/>
      </rPr>
      <t>Sant'Ippolito</t>
    </r>
  </si>
  <si>
    <r>
      <rPr>
        <sz val="9"/>
        <rFont val="Calibri"/>
        <family val="1"/>
      </rPr>
      <t>M413</t>
    </r>
  </si>
  <si>
    <r>
      <rPr>
        <sz val="9"/>
        <rFont val="Calibri"/>
        <family val="1"/>
      </rPr>
      <t>Sassocorvaro Auditore</t>
    </r>
  </si>
  <si>
    <r>
      <rPr>
        <sz val="9"/>
        <rFont val="Calibri"/>
        <family val="1"/>
      </rPr>
      <t>I654</t>
    </r>
  </si>
  <si>
    <r>
      <rPr>
        <sz val="9"/>
        <rFont val="Calibri"/>
        <family val="1"/>
      </rPr>
      <t>Serra Sant'Abbondio</t>
    </r>
  </si>
  <si>
    <r>
      <rPr>
        <sz val="9"/>
        <rFont val="Calibri"/>
        <family val="1"/>
      </rPr>
      <t>L078</t>
    </r>
  </si>
  <si>
    <r>
      <rPr>
        <sz val="9"/>
        <rFont val="Calibri"/>
        <family val="1"/>
      </rPr>
      <t>Tavoleto</t>
    </r>
  </si>
  <si>
    <r>
      <rPr>
        <sz val="9"/>
        <rFont val="Calibri"/>
        <family val="1"/>
      </rPr>
      <t>L081</t>
    </r>
  </si>
  <si>
    <r>
      <rPr>
        <sz val="9"/>
        <rFont val="Calibri"/>
        <family val="1"/>
      </rPr>
      <t>Tavullia</t>
    </r>
  </si>
  <si>
    <r>
      <rPr>
        <sz val="9"/>
        <rFont val="Calibri"/>
        <family val="1"/>
      </rPr>
      <t>M379</t>
    </r>
  </si>
  <si>
    <r>
      <rPr>
        <sz val="9"/>
        <rFont val="Calibri"/>
        <family val="1"/>
      </rPr>
      <t>Terre Roveresche</t>
    </r>
  </si>
  <si>
    <r>
      <rPr>
        <sz val="9"/>
        <rFont val="Calibri"/>
        <family val="1"/>
      </rPr>
      <t>L498</t>
    </r>
  </si>
  <si>
    <r>
      <rPr>
        <sz val="9"/>
        <rFont val="Calibri"/>
        <family val="1"/>
      </rPr>
      <t>Urbania</t>
    </r>
  </si>
  <si>
    <r>
      <rPr>
        <sz val="9"/>
        <rFont val="Calibri"/>
        <family val="1"/>
      </rPr>
      <t>L500</t>
    </r>
  </si>
  <si>
    <r>
      <rPr>
        <sz val="9"/>
        <rFont val="Calibri"/>
        <family val="1"/>
      </rPr>
      <t>Urbino</t>
    </r>
  </si>
  <si>
    <r>
      <rPr>
        <sz val="9"/>
        <rFont val="Calibri"/>
        <family val="1"/>
      </rPr>
      <t>M331</t>
    </r>
  </si>
  <si>
    <r>
      <rPr>
        <sz val="9"/>
        <rFont val="Calibri"/>
        <family val="1"/>
      </rPr>
      <t>Vallefoglia</t>
    </r>
  </si>
  <si>
    <r>
      <rPr>
        <sz val="9"/>
        <rFont val="Calibri"/>
        <family val="1"/>
      </rPr>
      <t>A050</t>
    </r>
  </si>
  <si>
    <r>
      <rPr>
        <sz val="9"/>
        <rFont val="Calibri"/>
        <family val="1"/>
      </rPr>
      <t>Acquaviva Collecroce</t>
    </r>
  </si>
  <si>
    <r>
      <rPr>
        <sz val="9"/>
        <rFont val="Calibri"/>
        <family val="1"/>
      </rPr>
      <t>Molise</t>
    </r>
  </si>
  <si>
    <r>
      <rPr>
        <sz val="9"/>
        <rFont val="Calibri"/>
        <family val="1"/>
      </rPr>
      <t>Campobasso</t>
    </r>
  </si>
  <si>
    <r>
      <rPr>
        <sz val="9"/>
        <rFont val="Calibri"/>
        <family val="1"/>
      </rPr>
      <t>A616</t>
    </r>
  </si>
  <si>
    <r>
      <rPr>
        <sz val="9"/>
        <rFont val="Calibri"/>
        <family val="1"/>
      </rPr>
      <t>Baranello</t>
    </r>
  </si>
  <si>
    <r>
      <rPr>
        <sz val="9"/>
        <rFont val="Calibri"/>
        <family val="1"/>
      </rPr>
      <t>A930</t>
    </r>
  </si>
  <si>
    <r>
      <rPr>
        <sz val="9"/>
        <rFont val="Calibri"/>
        <family val="1"/>
      </rPr>
      <t>Bojano</t>
    </r>
  </si>
  <si>
    <r>
      <rPr>
        <sz val="9"/>
        <rFont val="Calibri"/>
        <family val="1"/>
      </rPr>
      <t>A971</t>
    </r>
  </si>
  <si>
    <r>
      <rPr>
        <sz val="9"/>
        <rFont val="Calibri"/>
        <family val="1"/>
      </rPr>
      <t>Bonefro</t>
    </r>
  </si>
  <si>
    <r>
      <rPr>
        <sz val="9"/>
        <rFont val="Calibri"/>
        <family val="1"/>
      </rPr>
      <t>B295</t>
    </r>
  </si>
  <si>
    <r>
      <rPr>
        <sz val="9"/>
        <rFont val="Calibri"/>
        <family val="1"/>
      </rPr>
      <t>Busso</t>
    </r>
  </si>
  <si>
    <r>
      <rPr>
        <sz val="9"/>
        <rFont val="Calibri"/>
        <family val="1"/>
      </rPr>
      <t>B519</t>
    </r>
  </si>
  <si>
    <r>
      <rPr>
        <sz val="9"/>
        <rFont val="Calibri"/>
        <family val="1"/>
      </rPr>
      <t>B522</t>
    </r>
  </si>
  <si>
    <r>
      <rPr>
        <sz val="9"/>
        <rFont val="Calibri"/>
        <family val="1"/>
      </rPr>
      <t>Campochiaro</t>
    </r>
  </si>
  <si>
    <r>
      <rPr>
        <sz val="9"/>
        <rFont val="Calibri"/>
        <family val="1"/>
      </rPr>
      <t>B528</t>
    </r>
  </si>
  <si>
    <r>
      <rPr>
        <sz val="9"/>
        <rFont val="Calibri"/>
        <family val="1"/>
      </rPr>
      <t>Campodipietra</t>
    </r>
  </si>
  <si>
    <r>
      <rPr>
        <sz val="9"/>
        <rFont val="Calibri"/>
        <family val="1"/>
      </rPr>
      <t>B544</t>
    </r>
  </si>
  <si>
    <r>
      <rPr>
        <sz val="9"/>
        <rFont val="Calibri"/>
        <family val="1"/>
      </rPr>
      <t>Campolieto</t>
    </r>
  </si>
  <si>
    <r>
      <rPr>
        <sz val="9"/>
        <rFont val="Calibri"/>
        <family val="1"/>
      </rPr>
      <t>B550</t>
    </r>
  </si>
  <si>
    <r>
      <rPr>
        <sz val="9"/>
        <rFont val="Calibri"/>
        <family val="1"/>
      </rPr>
      <t>Campomarino</t>
    </r>
  </si>
  <si>
    <r>
      <rPr>
        <sz val="9"/>
        <rFont val="Calibri"/>
        <family val="1"/>
      </rPr>
      <t>B858</t>
    </r>
  </si>
  <si>
    <r>
      <rPr>
        <sz val="9"/>
        <rFont val="Calibri"/>
        <family val="1"/>
      </rPr>
      <t>Casacalenda</t>
    </r>
  </si>
  <si>
    <r>
      <rPr>
        <sz val="9"/>
        <rFont val="Calibri"/>
        <family val="1"/>
      </rPr>
      <t>B871</t>
    </r>
  </si>
  <si>
    <r>
      <rPr>
        <sz val="9"/>
        <rFont val="Calibri"/>
        <family val="1"/>
      </rPr>
      <t>Casalciprano</t>
    </r>
  </si>
  <si>
    <r>
      <rPr>
        <sz val="9"/>
        <rFont val="Calibri"/>
        <family val="1"/>
      </rPr>
      <t>C066</t>
    </r>
  </si>
  <si>
    <r>
      <rPr>
        <sz val="9"/>
        <rFont val="Calibri"/>
        <family val="1"/>
      </rPr>
      <t>Castelbottaccio</t>
    </r>
  </si>
  <si>
    <r>
      <rPr>
        <sz val="9"/>
        <rFont val="Calibri"/>
        <family val="1"/>
      </rPr>
      <t>C175</t>
    </r>
  </si>
  <si>
    <r>
      <rPr>
        <sz val="9"/>
        <rFont val="Calibri"/>
        <family val="1"/>
      </rPr>
      <t>Castellino del Biferno</t>
    </r>
  </si>
  <si>
    <r>
      <rPr>
        <sz val="9"/>
        <rFont val="Calibri"/>
        <family val="1"/>
      </rPr>
      <t>C197</t>
    </r>
  </si>
  <si>
    <r>
      <rPr>
        <sz val="9"/>
        <rFont val="Calibri"/>
        <family val="1"/>
      </rPr>
      <t>Castelmauro</t>
    </r>
  </si>
  <si>
    <r>
      <rPr>
        <sz val="9"/>
        <rFont val="Calibri"/>
        <family val="1"/>
      </rPr>
      <t>C346</t>
    </r>
  </si>
  <si>
    <r>
      <rPr>
        <sz val="9"/>
        <rFont val="Calibri"/>
        <family val="1"/>
      </rPr>
      <t>Castropignano</t>
    </r>
  </si>
  <si>
    <r>
      <rPr>
        <sz val="9"/>
        <rFont val="Calibri"/>
        <family val="1"/>
      </rPr>
      <t>C486</t>
    </r>
  </si>
  <si>
    <r>
      <rPr>
        <sz val="9"/>
        <rFont val="Calibri"/>
        <family val="1"/>
      </rPr>
      <t>Cercemaggiore</t>
    </r>
  </si>
  <si>
    <r>
      <rPr>
        <sz val="9"/>
        <rFont val="Calibri"/>
        <family val="1"/>
      </rPr>
      <t>C488</t>
    </r>
  </si>
  <si>
    <r>
      <rPr>
        <sz val="9"/>
        <rFont val="Calibri"/>
        <family val="1"/>
      </rPr>
      <t>Cercepiccola</t>
    </r>
  </si>
  <si>
    <r>
      <rPr>
        <sz val="9"/>
        <rFont val="Calibri"/>
        <family val="1"/>
      </rPr>
      <t>C764</t>
    </r>
  </si>
  <si>
    <r>
      <rPr>
        <sz val="9"/>
        <rFont val="Calibri"/>
        <family val="1"/>
      </rPr>
      <t>Civitacampomarano</t>
    </r>
  </si>
  <si>
    <r>
      <rPr>
        <sz val="9"/>
        <rFont val="Calibri"/>
        <family val="1"/>
      </rPr>
      <t>C854</t>
    </r>
  </si>
  <si>
    <r>
      <rPr>
        <sz val="9"/>
        <rFont val="Calibri"/>
        <family val="1"/>
      </rPr>
      <t>Colle d'Anchise</t>
    </r>
  </si>
  <si>
    <r>
      <rPr>
        <sz val="9"/>
        <rFont val="Calibri"/>
        <family val="1"/>
      </rPr>
      <t>C875</t>
    </r>
  </si>
  <si>
    <r>
      <rPr>
        <sz val="9"/>
        <rFont val="Calibri"/>
        <family val="1"/>
      </rPr>
      <t>Colletorto</t>
    </r>
  </si>
  <si>
    <r>
      <rPr>
        <sz val="9"/>
        <rFont val="Calibri"/>
        <family val="1"/>
      </rPr>
      <t>C772</t>
    </r>
  </si>
  <si>
    <r>
      <rPr>
        <sz val="9"/>
        <rFont val="Calibri"/>
        <family val="1"/>
      </rPr>
      <t>Duronia</t>
    </r>
  </si>
  <si>
    <r>
      <rPr>
        <sz val="9"/>
        <rFont val="Calibri"/>
        <family val="1"/>
      </rPr>
      <t>D550</t>
    </r>
  </si>
  <si>
    <r>
      <rPr>
        <sz val="9"/>
        <rFont val="Calibri"/>
        <family val="1"/>
      </rPr>
      <t>Ferrazzano</t>
    </r>
  </si>
  <si>
    <r>
      <rPr>
        <sz val="9"/>
        <rFont val="Calibri"/>
        <family val="1"/>
      </rPr>
      <t>D737</t>
    </r>
  </si>
  <si>
    <r>
      <rPr>
        <sz val="9"/>
        <rFont val="Calibri"/>
        <family val="1"/>
      </rPr>
      <t>Fossalto</t>
    </r>
  </si>
  <si>
    <r>
      <rPr>
        <sz val="9"/>
        <rFont val="Calibri"/>
        <family val="1"/>
      </rPr>
      <t>D896</t>
    </r>
  </si>
  <si>
    <r>
      <rPr>
        <sz val="9"/>
        <rFont val="Calibri"/>
        <family val="1"/>
      </rPr>
      <t>Gambatesa</t>
    </r>
  </si>
  <si>
    <r>
      <rPr>
        <sz val="9"/>
        <rFont val="Calibri"/>
        <family val="1"/>
      </rPr>
      <t>E030</t>
    </r>
  </si>
  <si>
    <r>
      <rPr>
        <sz val="9"/>
        <rFont val="Calibri"/>
        <family val="1"/>
      </rPr>
      <t>Gildone</t>
    </r>
  </si>
  <si>
    <r>
      <rPr>
        <sz val="9"/>
        <rFont val="Calibri"/>
        <family val="1"/>
      </rPr>
      <t>E244</t>
    </r>
  </si>
  <si>
    <r>
      <rPr>
        <sz val="9"/>
        <rFont val="Calibri"/>
        <family val="1"/>
      </rPr>
      <t>Guardialfiera</t>
    </r>
  </si>
  <si>
    <r>
      <rPr>
        <sz val="9"/>
        <rFont val="Calibri"/>
        <family val="1"/>
      </rPr>
      <t>E248</t>
    </r>
  </si>
  <si>
    <r>
      <rPr>
        <sz val="9"/>
        <rFont val="Calibri"/>
        <family val="1"/>
      </rPr>
      <t>Guardiaregia</t>
    </r>
  </si>
  <si>
    <r>
      <rPr>
        <sz val="9"/>
        <rFont val="Calibri"/>
        <family val="1"/>
      </rPr>
      <t>E259</t>
    </r>
  </si>
  <si>
    <r>
      <rPr>
        <sz val="9"/>
        <rFont val="Calibri"/>
        <family val="1"/>
      </rPr>
      <t>Guglionesi</t>
    </r>
  </si>
  <si>
    <r>
      <rPr>
        <sz val="9"/>
        <rFont val="Calibri"/>
        <family val="1"/>
      </rPr>
      <t>E381</t>
    </r>
  </si>
  <si>
    <r>
      <rPr>
        <sz val="9"/>
        <rFont val="Calibri"/>
        <family val="1"/>
      </rPr>
      <t>Jelsi</t>
    </r>
  </si>
  <si>
    <r>
      <rPr>
        <sz val="9"/>
        <rFont val="Calibri"/>
        <family val="1"/>
      </rPr>
      <t>E456</t>
    </r>
  </si>
  <si>
    <r>
      <rPr>
        <sz val="9"/>
        <rFont val="Calibri"/>
        <family val="1"/>
      </rPr>
      <t>Larino</t>
    </r>
  </si>
  <si>
    <r>
      <rPr>
        <sz val="9"/>
        <rFont val="Calibri"/>
        <family val="1"/>
      </rPr>
      <t>E599</t>
    </r>
  </si>
  <si>
    <r>
      <rPr>
        <sz val="9"/>
        <rFont val="Calibri"/>
        <family val="1"/>
      </rPr>
      <t>Limosano</t>
    </r>
  </si>
  <si>
    <r>
      <rPr>
        <sz val="9"/>
        <rFont val="Calibri"/>
        <family val="1"/>
      </rPr>
      <t>E722</t>
    </r>
  </si>
  <si>
    <r>
      <rPr>
        <sz val="9"/>
        <rFont val="Calibri"/>
        <family val="1"/>
      </rPr>
      <t>Lucito</t>
    </r>
  </si>
  <si>
    <r>
      <rPr>
        <sz val="9"/>
        <rFont val="Calibri"/>
        <family val="1"/>
      </rPr>
      <t>E748</t>
    </r>
  </si>
  <si>
    <r>
      <rPr>
        <sz val="9"/>
        <rFont val="Calibri"/>
        <family val="1"/>
      </rPr>
      <t>Lupara</t>
    </r>
  </si>
  <si>
    <r>
      <rPr>
        <sz val="9"/>
        <rFont val="Calibri"/>
        <family val="1"/>
      </rPr>
      <t>E780</t>
    </r>
  </si>
  <si>
    <r>
      <rPr>
        <sz val="9"/>
        <rFont val="Calibri"/>
        <family val="1"/>
      </rPr>
      <t>Macchia Valfortore</t>
    </r>
  </si>
  <si>
    <r>
      <rPr>
        <sz val="9"/>
        <rFont val="Calibri"/>
        <family val="1"/>
      </rPr>
      <t>E799</t>
    </r>
  </si>
  <si>
    <r>
      <rPr>
        <sz val="9"/>
        <rFont val="Calibri"/>
        <family val="1"/>
      </rPr>
      <t>Mafalda</t>
    </r>
  </si>
  <si>
    <r>
      <rPr>
        <sz val="9"/>
        <rFont val="Calibri"/>
        <family val="1"/>
      </rPr>
      <t>F055</t>
    </r>
  </si>
  <si>
    <r>
      <rPr>
        <sz val="9"/>
        <rFont val="Calibri"/>
        <family val="1"/>
      </rPr>
      <t>Matrice</t>
    </r>
  </si>
  <si>
    <r>
      <rPr>
        <sz val="9"/>
        <rFont val="Calibri"/>
        <family val="1"/>
      </rPr>
      <t>F233</t>
    </r>
  </si>
  <si>
    <r>
      <rPr>
        <sz val="9"/>
        <rFont val="Calibri"/>
        <family val="1"/>
      </rPr>
      <t>Mirabello Sannitico</t>
    </r>
  </si>
  <si>
    <r>
      <rPr>
        <sz val="9"/>
        <rFont val="Calibri"/>
        <family val="1"/>
      </rPr>
      <t>F294</t>
    </r>
  </si>
  <si>
    <r>
      <rPr>
        <sz val="9"/>
        <rFont val="Calibri"/>
        <family val="1"/>
      </rPr>
      <t>F322</t>
    </r>
  </si>
  <si>
    <r>
      <rPr>
        <sz val="9"/>
        <rFont val="Calibri"/>
        <family val="1"/>
      </rPr>
      <t>Monacilioni</t>
    </r>
  </si>
  <si>
    <r>
      <rPr>
        <sz val="9"/>
        <rFont val="Calibri"/>
        <family val="1"/>
      </rPr>
      <t>F391</t>
    </r>
  </si>
  <si>
    <r>
      <rPr>
        <sz val="9"/>
        <rFont val="Calibri"/>
        <family val="1"/>
      </rPr>
      <t>Montagano</t>
    </r>
  </si>
  <si>
    <r>
      <rPr>
        <sz val="9"/>
        <rFont val="Calibri"/>
        <family val="1"/>
      </rPr>
      <t>F475</t>
    </r>
  </si>
  <si>
    <r>
      <rPr>
        <sz val="9"/>
        <rFont val="Calibri"/>
        <family val="1"/>
      </rPr>
      <t>Montecilfone</t>
    </r>
  </si>
  <si>
    <r>
      <rPr>
        <sz val="9"/>
        <rFont val="Calibri"/>
        <family val="1"/>
      </rPr>
      <t>F495</t>
    </r>
  </si>
  <si>
    <r>
      <rPr>
        <sz val="9"/>
        <rFont val="Calibri"/>
        <family val="1"/>
      </rPr>
      <t>Montefalcone nel Sannio</t>
    </r>
  </si>
  <si>
    <r>
      <rPr>
        <sz val="9"/>
        <rFont val="Calibri"/>
        <family val="1"/>
      </rPr>
      <t>F548</t>
    </r>
  </si>
  <si>
    <r>
      <rPr>
        <sz val="9"/>
        <rFont val="Calibri"/>
        <family val="1"/>
      </rPr>
      <t>Montelongo</t>
    </r>
  </si>
  <si>
    <r>
      <rPr>
        <sz val="9"/>
        <rFont val="Calibri"/>
        <family val="1"/>
      </rPr>
      <t>F569</t>
    </r>
  </si>
  <si>
    <r>
      <rPr>
        <sz val="9"/>
        <rFont val="Calibri"/>
        <family val="1"/>
      </rPr>
      <t>Montemitro</t>
    </r>
  </si>
  <si>
    <r>
      <rPr>
        <sz val="9"/>
        <rFont val="Calibri"/>
        <family val="1"/>
      </rPr>
      <t>F576</t>
    </r>
  </si>
  <si>
    <r>
      <rPr>
        <sz val="9"/>
        <rFont val="Calibri"/>
        <family val="1"/>
      </rPr>
      <t>Montenero di Bisaccia</t>
    </r>
  </si>
  <si>
    <r>
      <rPr>
        <sz val="9"/>
        <rFont val="Calibri"/>
        <family val="1"/>
      </rPr>
      <t>F689</t>
    </r>
  </si>
  <si>
    <r>
      <rPr>
        <sz val="9"/>
        <rFont val="Calibri"/>
        <family val="1"/>
      </rPr>
      <t>Montorio nei Frentani</t>
    </r>
  </si>
  <si>
    <r>
      <rPr>
        <sz val="9"/>
        <rFont val="Calibri"/>
        <family val="1"/>
      </rPr>
      <t>F748</t>
    </r>
  </si>
  <si>
    <r>
      <rPr>
        <sz val="9"/>
        <rFont val="Calibri"/>
        <family val="1"/>
      </rPr>
      <t>Morrone del Sannio</t>
    </r>
  </si>
  <si>
    <r>
      <rPr>
        <sz val="9"/>
        <rFont val="Calibri"/>
        <family val="1"/>
      </rPr>
      <t>G086</t>
    </r>
  </si>
  <si>
    <r>
      <rPr>
        <sz val="9"/>
        <rFont val="Calibri"/>
        <family val="1"/>
      </rPr>
      <t>Oratino</t>
    </r>
  </si>
  <si>
    <r>
      <rPr>
        <sz val="9"/>
        <rFont val="Calibri"/>
        <family val="1"/>
      </rPr>
      <t>G257</t>
    </r>
  </si>
  <si>
    <r>
      <rPr>
        <sz val="9"/>
        <rFont val="Calibri"/>
        <family val="1"/>
      </rPr>
      <t>Palata</t>
    </r>
  </si>
  <si>
    <r>
      <rPr>
        <sz val="9"/>
        <rFont val="Calibri"/>
        <family val="1"/>
      </rPr>
      <t>G506</t>
    </r>
  </si>
  <si>
    <r>
      <rPr>
        <sz val="9"/>
        <rFont val="Calibri"/>
        <family val="1"/>
      </rPr>
      <t>Petacciato</t>
    </r>
  </si>
  <si>
    <r>
      <rPr>
        <sz val="9"/>
        <rFont val="Calibri"/>
        <family val="1"/>
      </rPr>
      <t>G512</t>
    </r>
  </si>
  <si>
    <r>
      <rPr>
        <sz val="9"/>
        <rFont val="Calibri"/>
        <family val="1"/>
      </rPr>
      <t>Petrella Tifernina</t>
    </r>
  </si>
  <si>
    <r>
      <rPr>
        <sz val="9"/>
        <rFont val="Calibri"/>
        <family val="1"/>
      </rPr>
      <t>G609</t>
    </r>
  </si>
  <si>
    <r>
      <rPr>
        <sz val="9"/>
        <rFont val="Calibri"/>
        <family val="1"/>
      </rPr>
      <t>Pietracatella</t>
    </r>
  </si>
  <si>
    <r>
      <rPr>
        <sz val="9"/>
        <rFont val="Calibri"/>
        <family val="1"/>
      </rPr>
      <t>G610</t>
    </r>
  </si>
  <si>
    <r>
      <rPr>
        <sz val="9"/>
        <rFont val="Calibri"/>
        <family val="1"/>
      </rPr>
      <t>Pietracupa</t>
    </r>
  </si>
  <si>
    <r>
      <rPr>
        <sz val="9"/>
        <rFont val="Calibri"/>
        <family val="1"/>
      </rPr>
      <t>G910</t>
    </r>
  </si>
  <si>
    <r>
      <rPr>
        <sz val="9"/>
        <rFont val="Calibri"/>
        <family val="1"/>
      </rPr>
      <t>Portocannone</t>
    </r>
  </si>
  <si>
    <r>
      <rPr>
        <sz val="9"/>
        <rFont val="Calibri"/>
        <family val="1"/>
      </rPr>
      <t>H083</t>
    </r>
  </si>
  <si>
    <r>
      <rPr>
        <sz val="9"/>
        <rFont val="Calibri"/>
        <family val="1"/>
      </rPr>
      <t>Provvidenti</t>
    </r>
  </si>
  <si>
    <r>
      <rPr>
        <sz val="9"/>
        <rFont val="Calibri"/>
        <family val="1"/>
      </rPr>
      <t>H273</t>
    </r>
  </si>
  <si>
    <r>
      <rPr>
        <sz val="9"/>
        <rFont val="Calibri"/>
        <family val="1"/>
      </rPr>
      <t>Riccia</t>
    </r>
  </si>
  <si>
    <r>
      <rPr>
        <sz val="9"/>
        <rFont val="Calibri"/>
        <family val="1"/>
      </rPr>
      <t>H311</t>
    </r>
  </si>
  <si>
    <r>
      <rPr>
        <sz val="9"/>
        <rFont val="Calibri"/>
        <family val="1"/>
      </rPr>
      <t>Ripabottoni</t>
    </r>
  </si>
  <si>
    <r>
      <rPr>
        <sz val="9"/>
        <rFont val="Calibri"/>
        <family val="1"/>
      </rPr>
      <t>H313</t>
    </r>
  </si>
  <si>
    <r>
      <rPr>
        <sz val="9"/>
        <rFont val="Calibri"/>
        <family val="1"/>
      </rPr>
      <t>Ripalimosani</t>
    </r>
  </si>
  <si>
    <r>
      <rPr>
        <sz val="9"/>
        <rFont val="Calibri"/>
        <family val="1"/>
      </rPr>
      <t>H454</t>
    </r>
  </si>
  <si>
    <r>
      <rPr>
        <sz val="9"/>
        <rFont val="Calibri"/>
        <family val="1"/>
      </rPr>
      <t>Roccavivara</t>
    </r>
  </si>
  <si>
    <r>
      <rPr>
        <sz val="9"/>
        <rFont val="Calibri"/>
        <family val="1"/>
      </rPr>
      <t>H589</t>
    </r>
  </si>
  <si>
    <r>
      <rPr>
        <sz val="9"/>
        <rFont val="Calibri"/>
        <family val="1"/>
      </rPr>
      <t>Rotello</t>
    </r>
  </si>
  <si>
    <r>
      <rPr>
        <sz val="9"/>
        <rFont val="Calibri"/>
        <family val="1"/>
      </rPr>
      <t>H693</t>
    </r>
  </si>
  <si>
    <r>
      <rPr>
        <sz val="9"/>
        <rFont val="Calibri"/>
        <family val="1"/>
      </rPr>
      <t>Salcito</t>
    </r>
  </si>
  <si>
    <r>
      <rPr>
        <sz val="9"/>
        <rFont val="Calibri"/>
        <family val="1"/>
      </rPr>
      <t>H782</t>
    </r>
  </si>
  <si>
    <r>
      <rPr>
        <sz val="9"/>
        <rFont val="Calibri"/>
        <family val="1"/>
      </rPr>
      <t>San Biase</t>
    </r>
  </si>
  <si>
    <r>
      <rPr>
        <sz val="9"/>
        <rFont val="Calibri"/>
        <family val="1"/>
      </rPr>
      <t>H833</t>
    </r>
  </si>
  <si>
    <r>
      <rPr>
        <sz val="9"/>
        <rFont val="Calibri"/>
        <family val="1"/>
      </rPr>
      <t>San Felice del Molise</t>
    </r>
  </si>
  <si>
    <r>
      <rPr>
        <sz val="9"/>
        <rFont val="Calibri"/>
        <family val="1"/>
      </rPr>
      <t>H867</t>
    </r>
  </si>
  <si>
    <r>
      <rPr>
        <sz val="9"/>
        <rFont val="Calibri"/>
        <family val="1"/>
      </rPr>
      <t>San Giacomo degli Schiavoni</t>
    </r>
  </si>
  <si>
    <r>
      <rPr>
        <sz val="9"/>
        <rFont val="Calibri"/>
        <family val="1"/>
      </rPr>
      <t>H920</t>
    </r>
  </si>
  <si>
    <r>
      <rPr>
        <sz val="9"/>
        <rFont val="Calibri"/>
        <family val="1"/>
      </rPr>
      <t>San Giovanni in Galdo</t>
    </r>
  </si>
  <si>
    <r>
      <rPr>
        <sz val="9"/>
        <rFont val="Calibri"/>
        <family val="1"/>
      </rPr>
      <t>H928</t>
    </r>
  </si>
  <si>
    <r>
      <rPr>
        <sz val="9"/>
        <rFont val="Calibri"/>
        <family val="1"/>
      </rPr>
      <t>San Giuliano del Sannio</t>
    </r>
  </si>
  <si>
    <r>
      <rPr>
        <sz val="9"/>
        <rFont val="Calibri"/>
        <family val="1"/>
      </rPr>
      <t>H929</t>
    </r>
  </si>
  <si>
    <r>
      <rPr>
        <sz val="9"/>
        <rFont val="Calibri"/>
        <family val="1"/>
      </rPr>
      <t>San Giuliano di Puglia</t>
    </r>
  </si>
  <si>
    <r>
      <rPr>
        <sz val="9"/>
        <rFont val="Calibri"/>
        <family val="1"/>
      </rPr>
      <t>H990</t>
    </r>
  </si>
  <si>
    <r>
      <rPr>
        <sz val="9"/>
        <rFont val="Calibri"/>
        <family val="1"/>
      </rPr>
      <t>San Martino in Pensilis</t>
    </r>
  </si>
  <si>
    <r>
      <rPr>
        <sz val="9"/>
        <rFont val="Calibri"/>
        <family val="1"/>
      </rPr>
      <t>I023</t>
    </r>
  </si>
  <si>
    <r>
      <rPr>
        <sz val="9"/>
        <rFont val="Calibri"/>
        <family val="1"/>
      </rPr>
      <t>San Massimo</t>
    </r>
  </si>
  <si>
    <r>
      <rPr>
        <sz val="9"/>
        <rFont val="Calibri"/>
        <family val="1"/>
      </rPr>
      <t>I122</t>
    </r>
  </si>
  <si>
    <r>
      <rPr>
        <sz val="9"/>
        <rFont val="Calibri"/>
        <family val="1"/>
      </rPr>
      <t>San Polo Matese</t>
    </r>
  </si>
  <si>
    <r>
      <rPr>
        <sz val="9"/>
        <rFont val="Calibri"/>
        <family val="1"/>
      </rPr>
      <t>I181</t>
    </r>
  </si>
  <si>
    <r>
      <rPr>
        <sz val="9"/>
        <rFont val="Calibri"/>
        <family val="1"/>
      </rPr>
      <t>Santa Croce di Magliano</t>
    </r>
  </si>
  <si>
    <r>
      <rPr>
        <sz val="9"/>
        <rFont val="Calibri"/>
        <family val="1"/>
      </rPr>
      <t>I289</t>
    </r>
  </si>
  <si>
    <r>
      <rPr>
        <sz val="9"/>
        <rFont val="Calibri"/>
        <family val="1"/>
      </rPr>
      <t>Sant'Angelo Limosano</t>
    </r>
  </si>
  <si>
    <r>
      <rPr>
        <sz val="9"/>
        <rFont val="Calibri"/>
        <family val="1"/>
      </rPr>
      <t>I320</t>
    </r>
  </si>
  <si>
    <r>
      <rPr>
        <sz val="9"/>
        <rFont val="Calibri"/>
        <family val="1"/>
      </rPr>
      <t>Sant'Elia a Pianisi</t>
    </r>
  </si>
  <si>
    <r>
      <rPr>
        <sz val="9"/>
        <rFont val="Calibri"/>
        <family val="1"/>
      </rPr>
      <t>I618</t>
    </r>
  </si>
  <si>
    <r>
      <rPr>
        <sz val="9"/>
        <rFont val="Calibri"/>
        <family val="1"/>
      </rPr>
      <t>Sepino</t>
    </r>
  </si>
  <si>
    <r>
      <rPr>
        <sz val="9"/>
        <rFont val="Calibri"/>
        <family val="1"/>
      </rPr>
      <t>I910</t>
    </r>
  </si>
  <si>
    <r>
      <rPr>
        <sz val="9"/>
        <rFont val="Calibri"/>
        <family val="1"/>
      </rPr>
      <t>Spinete</t>
    </r>
  </si>
  <si>
    <r>
      <rPr>
        <sz val="9"/>
        <rFont val="Calibri"/>
        <family val="1"/>
      </rPr>
      <t>L069</t>
    </r>
  </si>
  <si>
    <r>
      <rPr>
        <sz val="9"/>
        <rFont val="Calibri"/>
        <family val="1"/>
      </rPr>
      <t>Tavenna</t>
    </r>
  </si>
  <si>
    <r>
      <rPr>
        <sz val="9"/>
        <rFont val="Calibri"/>
        <family val="1"/>
      </rPr>
      <t>L113</t>
    </r>
  </si>
  <si>
    <r>
      <rPr>
        <sz val="9"/>
        <rFont val="Calibri"/>
        <family val="1"/>
      </rPr>
      <t>Termoli</t>
    </r>
  </si>
  <si>
    <r>
      <rPr>
        <sz val="9"/>
        <rFont val="Calibri"/>
        <family val="1"/>
      </rPr>
      <t>L215</t>
    </r>
  </si>
  <si>
    <r>
      <rPr>
        <sz val="9"/>
        <rFont val="Calibri"/>
        <family val="1"/>
      </rPr>
      <t>Torella del Sannio</t>
    </r>
  </si>
  <si>
    <r>
      <rPr>
        <sz val="9"/>
        <rFont val="Calibri"/>
        <family val="1"/>
      </rPr>
      <t>L230</t>
    </r>
  </si>
  <si>
    <r>
      <rPr>
        <sz val="9"/>
        <rFont val="Calibri"/>
        <family val="1"/>
      </rPr>
      <t>Toro</t>
    </r>
  </si>
  <si>
    <r>
      <rPr>
        <sz val="9"/>
        <rFont val="Calibri"/>
        <family val="1"/>
      </rPr>
      <t>L435</t>
    </r>
  </si>
  <si>
    <r>
      <rPr>
        <sz val="9"/>
        <rFont val="Calibri"/>
        <family val="1"/>
      </rPr>
      <t>Trivento</t>
    </r>
  </si>
  <si>
    <r>
      <rPr>
        <sz val="9"/>
        <rFont val="Calibri"/>
        <family val="1"/>
      </rPr>
      <t>L458</t>
    </r>
  </si>
  <si>
    <r>
      <rPr>
        <sz val="9"/>
        <rFont val="Calibri"/>
        <family val="1"/>
      </rPr>
      <t>Tufara</t>
    </r>
  </si>
  <si>
    <r>
      <rPr>
        <sz val="9"/>
        <rFont val="Calibri"/>
        <family val="1"/>
      </rPr>
      <t>L505</t>
    </r>
  </si>
  <si>
    <r>
      <rPr>
        <sz val="9"/>
        <rFont val="Calibri"/>
        <family val="1"/>
      </rPr>
      <t>Ururi</t>
    </r>
  </si>
  <si>
    <r>
      <rPr>
        <sz val="9"/>
        <rFont val="Calibri"/>
        <family val="1"/>
      </rPr>
      <t>M057</t>
    </r>
  </si>
  <si>
    <r>
      <rPr>
        <sz val="9"/>
        <rFont val="Calibri"/>
        <family val="1"/>
      </rPr>
      <t>Vinchiaturo</t>
    </r>
  </si>
  <si>
    <r>
      <rPr>
        <sz val="9"/>
        <rFont val="Calibri"/>
        <family val="1"/>
      </rPr>
      <t>A051</t>
    </r>
  </si>
  <si>
    <r>
      <rPr>
        <sz val="9"/>
        <rFont val="Calibri"/>
        <family val="1"/>
      </rPr>
      <t>Acquaviva d'Isernia</t>
    </r>
  </si>
  <si>
    <r>
      <rPr>
        <sz val="9"/>
        <rFont val="Calibri"/>
        <family val="1"/>
      </rPr>
      <t>Isernia</t>
    </r>
  </si>
  <si>
    <r>
      <rPr>
        <sz val="9"/>
        <rFont val="Calibri"/>
        <family val="1"/>
      </rPr>
      <t>A080</t>
    </r>
  </si>
  <si>
    <r>
      <rPr>
        <sz val="9"/>
        <rFont val="Calibri"/>
        <family val="1"/>
      </rPr>
      <t>Agnone</t>
    </r>
  </si>
  <si>
    <r>
      <rPr>
        <sz val="9"/>
        <rFont val="Calibri"/>
        <family val="1"/>
      </rPr>
      <t>A567</t>
    </r>
  </si>
  <si>
    <r>
      <rPr>
        <sz val="9"/>
        <rFont val="Calibri"/>
        <family val="1"/>
      </rPr>
      <t>Bagnoli del Trigno</t>
    </r>
  </si>
  <si>
    <r>
      <rPr>
        <sz val="9"/>
        <rFont val="Calibri"/>
        <family val="1"/>
      </rPr>
      <t>A761</t>
    </r>
  </si>
  <si>
    <r>
      <rPr>
        <sz val="9"/>
        <rFont val="Calibri"/>
        <family val="1"/>
      </rPr>
      <t>Belmonte del Sannio</t>
    </r>
  </si>
  <si>
    <r>
      <rPr>
        <sz val="9"/>
        <rFont val="Calibri"/>
        <family val="1"/>
      </rPr>
      <t>B630</t>
    </r>
  </si>
  <si>
    <r>
      <rPr>
        <sz val="9"/>
        <rFont val="Calibri"/>
        <family val="1"/>
      </rPr>
      <t>Cantalupo nel Sannio</t>
    </r>
  </si>
  <si>
    <r>
      <rPr>
        <sz val="9"/>
        <rFont val="Calibri"/>
        <family val="1"/>
      </rPr>
      <t>B682</t>
    </r>
  </si>
  <si>
    <r>
      <rPr>
        <sz val="9"/>
        <rFont val="Calibri"/>
        <family val="1"/>
      </rPr>
      <t>Capracotta</t>
    </r>
  </si>
  <si>
    <r>
      <rPr>
        <sz val="9"/>
        <rFont val="Calibri"/>
        <family val="1"/>
      </rPr>
      <t>B810</t>
    </r>
  </si>
  <si>
    <r>
      <rPr>
        <sz val="9"/>
        <rFont val="Calibri"/>
        <family val="1"/>
      </rPr>
      <t>Carovilli</t>
    </r>
  </si>
  <si>
    <r>
      <rPr>
        <sz val="9"/>
        <rFont val="Calibri"/>
        <family val="1"/>
      </rPr>
      <t>B830</t>
    </r>
  </si>
  <si>
    <r>
      <rPr>
        <sz val="9"/>
        <rFont val="Calibri"/>
        <family val="1"/>
      </rPr>
      <t>Carpinone</t>
    </r>
  </si>
  <si>
    <r>
      <rPr>
        <sz val="9"/>
        <rFont val="Calibri"/>
        <family val="1"/>
      </rPr>
      <t>C082</t>
    </r>
  </si>
  <si>
    <r>
      <rPr>
        <sz val="9"/>
        <rFont val="Calibri"/>
        <family val="1"/>
      </rPr>
      <t>Castel del Giudice</t>
    </r>
  </si>
  <si>
    <r>
      <rPr>
        <sz val="9"/>
        <rFont val="Calibri"/>
        <family val="1"/>
      </rPr>
      <t>C270</t>
    </r>
  </si>
  <si>
    <r>
      <rPr>
        <sz val="9"/>
        <rFont val="Calibri"/>
        <family val="1"/>
      </rPr>
      <t>Castel San Vincenzo</t>
    </r>
  </si>
  <si>
    <r>
      <rPr>
        <sz val="9"/>
        <rFont val="Calibri"/>
        <family val="1"/>
      </rPr>
      <t>C246</t>
    </r>
  </si>
  <si>
    <r>
      <rPr>
        <sz val="9"/>
        <rFont val="Calibri"/>
        <family val="1"/>
      </rPr>
      <t>Castelpetroso</t>
    </r>
  </si>
  <si>
    <r>
      <rPr>
        <sz val="9"/>
        <rFont val="Calibri"/>
        <family val="1"/>
      </rPr>
      <t>C247</t>
    </r>
  </si>
  <si>
    <r>
      <rPr>
        <sz val="9"/>
        <rFont val="Calibri"/>
        <family val="1"/>
      </rPr>
      <t>Castelpizzuto</t>
    </r>
  </si>
  <si>
    <r>
      <rPr>
        <sz val="9"/>
        <rFont val="Calibri"/>
        <family val="1"/>
      </rPr>
      <t>C200</t>
    </r>
  </si>
  <si>
    <r>
      <rPr>
        <sz val="9"/>
        <rFont val="Calibri"/>
        <family val="1"/>
      </rPr>
      <t>Castelverrino</t>
    </r>
  </si>
  <si>
    <r>
      <rPr>
        <sz val="9"/>
        <rFont val="Calibri"/>
        <family val="1"/>
      </rPr>
      <t>C534</t>
    </r>
  </si>
  <si>
    <r>
      <rPr>
        <sz val="9"/>
        <rFont val="Calibri"/>
        <family val="1"/>
      </rPr>
      <t>Cerro al Volturno</t>
    </r>
  </si>
  <si>
    <r>
      <rPr>
        <sz val="9"/>
        <rFont val="Calibri"/>
        <family val="1"/>
      </rPr>
      <t>C620</t>
    </r>
  </si>
  <si>
    <r>
      <rPr>
        <sz val="9"/>
        <rFont val="Calibri"/>
        <family val="1"/>
      </rPr>
      <t>Chiauci</t>
    </r>
  </si>
  <si>
    <r>
      <rPr>
        <sz val="9"/>
        <rFont val="Calibri"/>
        <family val="1"/>
      </rPr>
      <t>C769</t>
    </r>
  </si>
  <si>
    <r>
      <rPr>
        <sz val="9"/>
        <rFont val="Calibri"/>
        <family val="1"/>
      </rPr>
      <t>Civitanova del Sannio</t>
    </r>
  </si>
  <si>
    <r>
      <rPr>
        <sz val="9"/>
        <rFont val="Calibri"/>
        <family val="1"/>
      </rPr>
      <t>C878</t>
    </r>
  </si>
  <si>
    <r>
      <rPr>
        <sz val="9"/>
        <rFont val="Calibri"/>
        <family val="1"/>
      </rPr>
      <t>Colli a Volturno</t>
    </r>
  </si>
  <si>
    <r>
      <rPr>
        <sz val="9"/>
        <rFont val="Calibri"/>
        <family val="1"/>
      </rPr>
      <t>C941</t>
    </r>
  </si>
  <si>
    <r>
      <rPr>
        <sz val="9"/>
        <rFont val="Calibri"/>
        <family val="1"/>
      </rPr>
      <t>Conca Casale</t>
    </r>
  </si>
  <si>
    <r>
      <rPr>
        <sz val="9"/>
        <rFont val="Calibri"/>
        <family val="1"/>
      </rPr>
      <t>D595</t>
    </r>
  </si>
  <si>
    <r>
      <rPr>
        <sz val="9"/>
        <rFont val="Calibri"/>
        <family val="1"/>
      </rPr>
      <t>Filignano</t>
    </r>
  </si>
  <si>
    <r>
      <rPr>
        <sz val="9"/>
        <rFont val="Calibri"/>
        <family val="1"/>
      </rPr>
      <t>D703</t>
    </r>
  </si>
  <si>
    <r>
      <rPr>
        <sz val="9"/>
        <rFont val="Calibri"/>
        <family val="1"/>
      </rPr>
      <t>Forlì del Sannio</t>
    </r>
  </si>
  <si>
    <r>
      <rPr>
        <sz val="9"/>
        <rFont val="Calibri"/>
        <family val="1"/>
      </rPr>
      <t>D715</t>
    </r>
  </si>
  <si>
    <r>
      <rPr>
        <sz val="9"/>
        <rFont val="Calibri"/>
        <family val="1"/>
      </rPr>
      <t>Fornelli</t>
    </r>
  </si>
  <si>
    <r>
      <rPr>
        <sz val="9"/>
        <rFont val="Calibri"/>
        <family val="1"/>
      </rPr>
      <t>D811</t>
    </r>
  </si>
  <si>
    <r>
      <rPr>
        <sz val="9"/>
        <rFont val="Calibri"/>
        <family val="1"/>
      </rPr>
      <t>Frosolone</t>
    </r>
  </si>
  <si>
    <r>
      <rPr>
        <sz val="9"/>
        <rFont val="Calibri"/>
        <family val="1"/>
      </rPr>
      <t>E335</t>
    </r>
  </si>
  <si>
    <r>
      <rPr>
        <sz val="9"/>
        <rFont val="Calibri"/>
        <family val="1"/>
      </rPr>
      <t>E669</t>
    </r>
  </si>
  <si>
    <r>
      <rPr>
        <sz val="9"/>
        <rFont val="Calibri"/>
        <family val="1"/>
      </rPr>
      <t>Longano</t>
    </r>
  </si>
  <si>
    <r>
      <rPr>
        <sz val="9"/>
        <rFont val="Calibri"/>
        <family val="1"/>
      </rPr>
      <t>E778</t>
    </r>
  </si>
  <si>
    <r>
      <rPr>
        <sz val="9"/>
        <rFont val="Calibri"/>
        <family val="1"/>
      </rPr>
      <t>Macchia d'Isernia</t>
    </r>
  </si>
  <si>
    <r>
      <rPr>
        <sz val="9"/>
        <rFont val="Calibri"/>
        <family val="1"/>
      </rPr>
      <t>E779</t>
    </r>
  </si>
  <si>
    <r>
      <rPr>
        <sz val="9"/>
        <rFont val="Calibri"/>
        <family val="1"/>
      </rPr>
      <t>Macchiagodena</t>
    </r>
  </si>
  <si>
    <r>
      <rPr>
        <sz val="9"/>
        <rFont val="Calibri"/>
        <family val="1"/>
      </rPr>
      <t>F239</t>
    </r>
  </si>
  <si>
    <r>
      <rPr>
        <sz val="9"/>
        <rFont val="Calibri"/>
        <family val="1"/>
      </rPr>
      <t>Miranda</t>
    </r>
  </si>
  <si>
    <r>
      <rPr>
        <sz val="9"/>
        <rFont val="Calibri"/>
        <family val="1"/>
      </rPr>
      <t>F429</t>
    </r>
  </si>
  <si>
    <r>
      <rPr>
        <sz val="9"/>
        <rFont val="Calibri"/>
        <family val="1"/>
      </rPr>
      <t>Montaquila</t>
    </r>
  </si>
  <si>
    <r>
      <rPr>
        <sz val="9"/>
        <rFont val="Calibri"/>
        <family val="1"/>
      </rPr>
      <t>F580</t>
    </r>
  </si>
  <si>
    <r>
      <rPr>
        <sz val="9"/>
        <rFont val="Calibri"/>
        <family val="1"/>
      </rPr>
      <t>Montenero Val Cocchiara</t>
    </r>
  </si>
  <si>
    <r>
      <rPr>
        <sz val="9"/>
        <rFont val="Calibri"/>
        <family val="1"/>
      </rPr>
      <t>F601</t>
    </r>
  </si>
  <si>
    <r>
      <rPr>
        <sz val="9"/>
        <rFont val="Calibri"/>
        <family val="1"/>
      </rPr>
      <t>Monteroduni</t>
    </r>
  </si>
  <si>
    <r>
      <rPr>
        <sz val="9"/>
        <rFont val="Calibri"/>
        <family val="1"/>
      </rPr>
      <t>G486</t>
    </r>
  </si>
  <si>
    <r>
      <rPr>
        <sz val="9"/>
        <rFont val="Calibri"/>
        <family val="1"/>
      </rPr>
      <t>Pesche</t>
    </r>
  </si>
  <si>
    <r>
      <rPr>
        <sz val="9"/>
        <rFont val="Calibri"/>
        <family val="1"/>
      </rPr>
      <t>G495</t>
    </r>
  </si>
  <si>
    <r>
      <rPr>
        <sz val="9"/>
        <rFont val="Calibri"/>
        <family val="1"/>
      </rPr>
      <t>Pescolanciano</t>
    </r>
  </si>
  <si>
    <r>
      <rPr>
        <sz val="9"/>
        <rFont val="Calibri"/>
        <family val="1"/>
      </rPr>
      <t>G497</t>
    </r>
  </si>
  <si>
    <r>
      <rPr>
        <sz val="9"/>
        <rFont val="Calibri"/>
        <family val="1"/>
      </rPr>
      <t>Pescopennataro</t>
    </r>
  </si>
  <si>
    <r>
      <rPr>
        <sz val="9"/>
        <rFont val="Calibri"/>
        <family val="1"/>
      </rPr>
      <t>G523</t>
    </r>
  </si>
  <si>
    <r>
      <rPr>
        <sz val="9"/>
        <rFont val="Calibri"/>
        <family val="1"/>
      </rPr>
      <t>Pettoranello del Molise</t>
    </r>
  </si>
  <si>
    <r>
      <rPr>
        <sz val="9"/>
        <rFont val="Calibri"/>
        <family val="1"/>
      </rPr>
      <t>G606</t>
    </r>
  </si>
  <si>
    <r>
      <rPr>
        <sz val="9"/>
        <rFont val="Calibri"/>
        <family val="1"/>
      </rPr>
      <t>Pietrabbondante</t>
    </r>
  </si>
  <si>
    <r>
      <rPr>
        <sz val="9"/>
        <rFont val="Calibri"/>
        <family val="1"/>
      </rPr>
      <t>G727</t>
    </r>
  </si>
  <si>
    <r>
      <rPr>
        <sz val="9"/>
        <rFont val="Calibri"/>
        <family val="1"/>
      </rPr>
      <t>Pizzone</t>
    </r>
  </si>
  <si>
    <r>
      <rPr>
        <sz val="9"/>
        <rFont val="Calibri"/>
        <family val="1"/>
      </rPr>
      <t>B317</t>
    </r>
  </si>
  <si>
    <r>
      <rPr>
        <sz val="9"/>
        <rFont val="Calibri"/>
        <family val="1"/>
      </rPr>
      <t>Poggio Sannita</t>
    </r>
  </si>
  <si>
    <r>
      <rPr>
        <sz val="9"/>
        <rFont val="Calibri"/>
        <family val="1"/>
      </rPr>
      <t>G954</t>
    </r>
  </si>
  <si>
    <r>
      <rPr>
        <sz val="9"/>
        <rFont val="Calibri"/>
        <family val="1"/>
      </rPr>
      <t>Pozzilli</t>
    </r>
  </si>
  <si>
    <r>
      <rPr>
        <sz val="9"/>
        <rFont val="Calibri"/>
        <family val="1"/>
      </rPr>
      <t>H308</t>
    </r>
  </si>
  <si>
    <r>
      <rPr>
        <sz val="9"/>
        <rFont val="Calibri"/>
        <family val="1"/>
      </rPr>
      <t>Rionero Sannitico</t>
    </r>
  </si>
  <si>
    <r>
      <rPr>
        <sz val="9"/>
        <rFont val="Calibri"/>
        <family val="1"/>
      </rPr>
      <t>H420</t>
    </r>
  </si>
  <si>
    <r>
      <rPr>
        <sz val="9"/>
        <rFont val="Calibri"/>
        <family val="1"/>
      </rPr>
      <t>Roccamandolfi</t>
    </r>
  </si>
  <si>
    <r>
      <rPr>
        <sz val="9"/>
        <rFont val="Calibri"/>
        <family val="1"/>
      </rPr>
      <t>H445</t>
    </r>
  </si>
  <si>
    <r>
      <rPr>
        <sz val="9"/>
        <rFont val="Calibri"/>
        <family val="1"/>
      </rPr>
      <t>Roccasicura</t>
    </r>
  </si>
  <si>
    <r>
      <rPr>
        <sz val="9"/>
        <rFont val="Calibri"/>
        <family val="1"/>
      </rPr>
      <t>H458</t>
    </r>
  </si>
  <si>
    <r>
      <rPr>
        <sz val="9"/>
        <rFont val="Calibri"/>
        <family val="1"/>
      </rPr>
      <t>Rocchetta a Volturno</t>
    </r>
  </si>
  <si>
    <r>
      <rPr>
        <sz val="9"/>
        <rFont val="Calibri"/>
        <family val="1"/>
      </rPr>
      <t>I096</t>
    </r>
  </si>
  <si>
    <r>
      <rPr>
        <sz val="9"/>
        <rFont val="Calibri"/>
        <family val="1"/>
      </rPr>
      <t>San Pietro Avellana</t>
    </r>
  </si>
  <si>
    <r>
      <rPr>
        <sz val="9"/>
        <rFont val="Calibri"/>
        <family val="1"/>
      </rPr>
      <t>I238</t>
    </r>
  </si>
  <si>
    <r>
      <rPr>
        <sz val="9"/>
        <rFont val="Calibri"/>
        <family val="1"/>
      </rPr>
      <t>Santa Maria del Molise</t>
    </r>
  </si>
  <si>
    <r>
      <rPr>
        <sz val="9"/>
        <rFont val="Calibri"/>
        <family val="1"/>
      </rPr>
      <t>I189</t>
    </r>
  </si>
  <si>
    <r>
      <rPr>
        <sz val="9"/>
        <rFont val="Calibri"/>
        <family val="1"/>
      </rPr>
      <t>Sant'Agapito</t>
    </r>
  </si>
  <si>
    <r>
      <rPr>
        <sz val="9"/>
        <rFont val="Calibri"/>
        <family val="1"/>
      </rPr>
      <t>I282</t>
    </r>
  </si>
  <si>
    <r>
      <rPr>
        <sz val="9"/>
        <rFont val="Calibri"/>
        <family val="1"/>
      </rPr>
      <t>Sant'Angelo del Pesco</t>
    </r>
  </si>
  <si>
    <r>
      <rPr>
        <sz val="9"/>
        <rFont val="Calibri"/>
        <family val="1"/>
      </rPr>
      <t>B466</t>
    </r>
  </si>
  <si>
    <r>
      <rPr>
        <sz val="9"/>
        <rFont val="Calibri"/>
        <family val="1"/>
      </rPr>
      <t>Sant'Elena Sannita</t>
    </r>
  </si>
  <si>
    <r>
      <rPr>
        <sz val="9"/>
        <rFont val="Calibri"/>
        <family val="1"/>
      </rPr>
      <t>I507</t>
    </r>
  </si>
  <si>
    <r>
      <rPr>
        <sz val="9"/>
        <rFont val="Calibri"/>
        <family val="1"/>
      </rPr>
      <t>Scapoli</t>
    </r>
  </si>
  <si>
    <r>
      <rPr>
        <sz val="9"/>
        <rFont val="Calibri"/>
        <family val="1"/>
      </rPr>
      <t>I679</t>
    </r>
  </si>
  <si>
    <r>
      <rPr>
        <sz val="9"/>
        <rFont val="Calibri"/>
        <family val="1"/>
      </rPr>
      <t>Sessano del Molise</t>
    </r>
  </si>
  <si>
    <r>
      <rPr>
        <sz val="9"/>
        <rFont val="Calibri"/>
        <family val="1"/>
      </rPr>
      <t>I682</t>
    </r>
  </si>
  <si>
    <r>
      <rPr>
        <sz val="9"/>
        <rFont val="Calibri"/>
        <family val="1"/>
      </rPr>
      <t>Sesto Campano</t>
    </r>
  </si>
  <si>
    <r>
      <rPr>
        <sz val="9"/>
        <rFont val="Calibri"/>
        <family val="1"/>
      </rPr>
      <t>L696</t>
    </r>
  </si>
  <si>
    <r>
      <rPr>
        <sz val="9"/>
        <rFont val="Calibri"/>
        <family val="1"/>
      </rPr>
      <t>Vastogirardi</t>
    </r>
  </si>
  <si>
    <r>
      <rPr>
        <sz val="9"/>
        <rFont val="Calibri"/>
        <family val="1"/>
      </rPr>
      <t>L725</t>
    </r>
  </si>
  <si>
    <r>
      <rPr>
        <sz val="9"/>
        <rFont val="Calibri"/>
        <family val="1"/>
      </rPr>
      <t>Venafro</t>
    </r>
  </si>
  <si>
    <r>
      <rPr>
        <sz val="9"/>
        <rFont val="Calibri"/>
        <family val="1"/>
      </rPr>
      <t>A052</t>
    </r>
  </si>
  <si>
    <r>
      <rPr>
        <sz val="9"/>
        <rFont val="Calibri"/>
        <family val="1"/>
      </rPr>
      <t>Acqui Terme</t>
    </r>
  </si>
  <si>
    <r>
      <rPr>
        <sz val="9"/>
        <rFont val="Calibri"/>
        <family val="1"/>
      </rPr>
      <t>Piemonte</t>
    </r>
  </si>
  <si>
    <r>
      <rPr>
        <sz val="9"/>
        <rFont val="Calibri"/>
        <family val="1"/>
      </rPr>
      <t>Alessandria</t>
    </r>
  </si>
  <si>
    <r>
      <rPr>
        <sz val="9"/>
        <rFont val="Calibri"/>
        <family val="1"/>
      </rPr>
      <t>A146</t>
    </r>
  </si>
  <si>
    <r>
      <rPr>
        <sz val="9"/>
        <rFont val="Calibri"/>
        <family val="1"/>
      </rPr>
      <t>Albera Ligure</t>
    </r>
  </si>
  <si>
    <r>
      <rPr>
        <sz val="9"/>
        <rFont val="Calibri"/>
        <family val="1"/>
      </rPr>
      <t>A182</t>
    </r>
  </si>
  <si>
    <r>
      <rPr>
        <sz val="9"/>
        <rFont val="Calibri"/>
        <family val="1"/>
      </rPr>
      <t>A189</t>
    </r>
  </si>
  <si>
    <r>
      <rPr>
        <sz val="9"/>
        <rFont val="Calibri"/>
        <family val="1"/>
      </rPr>
      <t>Alfiano Natta</t>
    </r>
  </si>
  <si>
    <r>
      <rPr>
        <sz val="9"/>
        <rFont val="Calibri"/>
        <family val="1"/>
      </rPr>
      <t>A197</t>
    </r>
  </si>
  <si>
    <r>
      <rPr>
        <sz val="9"/>
        <rFont val="Calibri"/>
        <family val="1"/>
      </rPr>
      <t>Alice Bel Colle</t>
    </r>
  </si>
  <si>
    <r>
      <rPr>
        <sz val="9"/>
        <rFont val="Calibri"/>
        <family val="1"/>
      </rPr>
      <t>M397</t>
    </r>
  </si>
  <si>
    <r>
      <rPr>
        <sz val="9"/>
        <rFont val="Calibri"/>
        <family val="1"/>
      </rPr>
      <t>Alluvioni Piovera</t>
    </r>
  </si>
  <si>
    <r>
      <rPr>
        <sz val="9"/>
        <rFont val="Calibri"/>
        <family val="1"/>
      </rPr>
      <t>A227</t>
    </r>
  </si>
  <si>
    <r>
      <rPr>
        <sz val="9"/>
        <rFont val="Calibri"/>
        <family val="1"/>
      </rPr>
      <t>Altavilla Monferrato</t>
    </r>
  </si>
  <si>
    <r>
      <rPr>
        <sz val="9"/>
        <rFont val="Calibri"/>
        <family val="1"/>
      </rPr>
      <t>A245</t>
    </r>
  </si>
  <si>
    <r>
      <rPr>
        <sz val="9"/>
        <rFont val="Calibri"/>
        <family val="1"/>
      </rPr>
      <t>Alzano Scrivia</t>
    </r>
  </si>
  <si>
    <r>
      <rPr>
        <sz val="9"/>
        <rFont val="Calibri"/>
        <family val="1"/>
      </rPr>
      <t>A436</t>
    </r>
  </si>
  <si>
    <r>
      <rPr>
        <sz val="9"/>
        <rFont val="Calibri"/>
        <family val="1"/>
      </rPr>
      <t>Arquata Scrivia</t>
    </r>
  </si>
  <si>
    <r>
      <rPr>
        <sz val="9"/>
        <rFont val="Calibri"/>
        <family val="1"/>
      </rPr>
      <t>A523</t>
    </r>
  </si>
  <si>
    <r>
      <rPr>
        <sz val="9"/>
        <rFont val="Calibri"/>
        <family val="1"/>
      </rPr>
      <t>Avolasca</t>
    </r>
  </si>
  <si>
    <r>
      <rPr>
        <sz val="9"/>
        <rFont val="Calibri"/>
        <family val="1"/>
      </rPr>
      <t>A605</t>
    </r>
  </si>
  <si>
    <r>
      <rPr>
        <sz val="9"/>
        <rFont val="Calibri"/>
        <family val="1"/>
      </rPr>
      <t>Balzola</t>
    </r>
  </si>
  <si>
    <r>
      <rPr>
        <sz val="9"/>
        <rFont val="Calibri"/>
        <family val="1"/>
      </rPr>
      <t>A689</t>
    </r>
  </si>
  <si>
    <r>
      <rPr>
        <sz val="9"/>
        <rFont val="Calibri"/>
        <family val="1"/>
      </rPr>
      <t>Basaluzzo</t>
    </r>
  </si>
  <si>
    <r>
      <rPr>
        <sz val="9"/>
        <rFont val="Calibri"/>
        <family val="1"/>
      </rPr>
      <t>A708</t>
    </r>
  </si>
  <si>
    <r>
      <rPr>
        <sz val="9"/>
        <rFont val="Calibri"/>
        <family val="1"/>
      </rPr>
      <t>Bassignana</t>
    </r>
  </si>
  <si>
    <r>
      <rPr>
        <sz val="9"/>
        <rFont val="Calibri"/>
        <family val="1"/>
      </rPr>
      <t>A738</t>
    </r>
  </si>
  <si>
    <r>
      <rPr>
        <sz val="9"/>
        <rFont val="Calibri"/>
        <family val="1"/>
      </rPr>
      <t>Belforte Monferrato</t>
    </r>
  </si>
  <si>
    <r>
      <rPr>
        <sz val="9"/>
        <rFont val="Calibri"/>
        <family val="1"/>
      </rPr>
      <t>A793</t>
    </r>
  </si>
  <si>
    <r>
      <rPr>
        <sz val="9"/>
        <rFont val="Calibri"/>
        <family val="1"/>
      </rPr>
      <t>Bergamasco</t>
    </r>
  </si>
  <si>
    <r>
      <rPr>
        <sz val="9"/>
        <rFont val="Calibri"/>
        <family val="1"/>
      </rPr>
      <t>A813</t>
    </r>
  </si>
  <si>
    <r>
      <rPr>
        <sz val="9"/>
        <rFont val="Calibri"/>
        <family val="1"/>
      </rPr>
      <t>Berzano di Tortona</t>
    </r>
  </si>
  <si>
    <r>
      <rPr>
        <sz val="9"/>
        <rFont val="Calibri"/>
        <family val="1"/>
      </rPr>
      <t>A889</t>
    </r>
  </si>
  <si>
    <r>
      <rPr>
        <sz val="9"/>
        <rFont val="Calibri"/>
        <family val="1"/>
      </rPr>
      <t>Bistagno</t>
    </r>
  </si>
  <si>
    <r>
      <rPr>
        <sz val="9"/>
        <rFont val="Calibri"/>
        <family val="1"/>
      </rPr>
      <t>A998</t>
    </r>
  </si>
  <si>
    <r>
      <rPr>
        <sz val="9"/>
        <rFont val="Calibri"/>
        <family val="1"/>
      </rPr>
      <t>Borghetto di Borbera</t>
    </r>
  </si>
  <si>
    <r>
      <rPr>
        <sz val="9"/>
        <rFont val="Calibri"/>
        <family val="1"/>
      </rPr>
      <t>B037</t>
    </r>
  </si>
  <si>
    <r>
      <rPr>
        <sz val="9"/>
        <rFont val="Calibri"/>
        <family val="1"/>
      </rPr>
      <t>Borgo San Martino</t>
    </r>
  </si>
  <si>
    <r>
      <rPr>
        <sz val="9"/>
        <rFont val="Calibri"/>
        <family val="1"/>
      </rPr>
      <t>B029</t>
    </r>
  </si>
  <si>
    <r>
      <rPr>
        <sz val="9"/>
        <rFont val="Calibri"/>
        <family val="1"/>
      </rPr>
      <t>Borgoratto Alessandrino</t>
    </r>
  </si>
  <si>
    <r>
      <rPr>
        <sz val="9"/>
        <rFont val="Calibri"/>
        <family val="1"/>
      </rPr>
      <t>B071</t>
    </r>
  </si>
  <si>
    <r>
      <rPr>
        <sz val="9"/>
        <rFont val="Calibri"/>
        <family val="1"/>
      </rPr>
      <t>Bosco Marengo</t>
    </r>
  </si>
  <si>
    <r>
      <rPr>
        <sz val="9"/>
        <rFont val="Calibri"/>
        <family val="1"/>
      </rPr>
      <t>B080</t>
    </r>
  </si>
  <si>
    <r>
      <rPr>
        <sz val="9"/>
        <rFont val="Calibri"/>
        <family val="1"/>
      </rPr>
      <t>Bosio</t>
    </r>
  </si>
  <si>
    <r>
      <rPr>
        <sz val="9"/>
        <rFont val="Calibri"/>
        <family val="1"/>
      </rPr>
      <t>B109</t>
    </r>
  </si>
  <si>
    <r>
      <rPr>
        <sz val="9"/>
        <rFont val="Calibri"/>
        <family val="1"/>
      </rPr>
      <t>Bozzole</t>
    </r>
  </si>
  <si>
    <r>
      <rPr>
        <sz val="9"/>
        <rFont val="Calibri"/>
        <family val="1"/>
      </rPr>
      <t>B179</t>
    </r>
  </si>
  <si>
    <r>
      <rPr>
        <sz val="9"/>
        <rFont val="Calibri"/>
        <family val="1"/>
      </rPr>
      <t>Brignano-Frascata</t>
    </r>
  </si>
  <si>
    <r>
      <rPr>
        <sz val="9"/>
        <rFont val="Calibri"/>
        <family val="1"/>
      </rPr>
      <t>B311</t>
    </r>
  </si>
  <si>
    <r>
      <rPr>
        <sz val="9"/>
        <rFont val="Calibri"/>
        <family val="1"/>
      </rPr>
      <t>Cabella Ligure</t>
    </r>
  </si>
  <si>
    <r>
      <rPr>
        <sz val="9"/>
        <rFont val="Calibri"/>
        <family val="1"/>
      </rPr>
      <t>B453</t>
    </r>
  </si>
  <si>
    <r>
      <rPr>
        <sz val="9"/>
        <rFont val="Calibri"/>
        <family val="1"/>
      </rPr>
      <t>Camagna Monferrato</t>
    </r>
  </si>
  <si>
    <r>
      <rPr>
        <sz val="9"/>
        <rFont val="Calibri"/>
        <family val="1"/>
      </rPr>
      <t>B482</t>
    </r>
  </si>
  <si>
    <r>
      <rPr>
        <sz val="9"/>
        <rFont val="Calibri"/>
        <family val="1"/>
      </rPr>
      <t>Camino</t>
    </r>
  </si>
  <si>
    <r>
      <rPr>
        <sz val="9"/>
        <rFont val="Calibri"/>
        <family val="1"/>
      </rPr>
      <t>B629</t>
    </r>
  </si>
  <si>
    <r>
      <rPr>
        <sz val="9"/>
        <rFont val="Calibri"/>
        <family val="1"/>
      </rPr>
      <t>Cantalupo Ligure</t>
    </r>
  </si>
  <si>
    <r>
      <rPr>
        <sz val="9"/>
        <rFont val="Calibri"/>
        <family val="1"/>
      </rPr>
      <t>B701</t>
    </r>
  </si>
  <si>
    <r>
      <rPr>
        <sz val="9"/>
        <rFont val="Calibri"/>
        <family val="1"/>
      </rPr>
      <t>Capriata d'Orba</t>
    </r>
  </si>
  <si>
    <r>
      <rPr>
        <sz val="9"/>
        <rFont val="Calibri"/>
        <family val="1"/>
      </rPr>
      <t>B736</t>
    </r>
  </si>
  <si>
    <r>
      <rPr>
        <sz val="9"/>
        <rFont val="Calibri"/>
        <family val="1"/>
      </rPr>
      <t>Carbonara Scrivia</t>
    </r>
  </si>
  <si>
    <r>
      <rPr>
        <sz val="9"/>
        <rFont val="Calibri"/>
        <family val="1"/>
      </rPr>
      <t>B765</t>
    </r>
  </si>
  <si>
    <r>
      <rPr>
        <sz val="9"/>
        <rFont val="Calibri"/>
        <family val="1"/>
      </rPr>
      <t>Carentino</t>
    </r>
  </si>
  <si>
    <r>
      <rPr>
        <sz val="9"/>
        <rFont val="Calibri"/>
        <family val="1"/>
      </rPr>
      <t>B769</t>
    </r>
  </si>
  <si>
    <r>
      <rPr>
        <sz val="9"/>
        <rFont val="Calibri"/>
        <family val="1"/>
      </rPr>
      <t>Carezzano</t>
    </r>
  </si>
  <si>
    <r>
      <rPr>
        <sz val="9"/>
        <rFont val="Calibri"/>
        <family val="1"/>
      </rPr>
      <t>B818</t>
    </r>
  </si>
  <si>
    <r>
      <rPr>
        <sz val="9"/>
        <rFont val="Calibri"/>
        <family val="1"/>
      </rPr>
      <t>Carpeneto</t>
    </r>
  </si>
  <si>
    <r>
      <rPr>
        <sz val="9"/>
        <rFont val="Calibri"/>
        <family val="1"/>
      </rPr>
      <t>B836</t>
    </r>
  </si>
  <si>
    <r>
      <rPr>
        <sz val="9"/>
        <rFont val="Calibri"/>
        <family val="1"/>
      </rPr>
      <t>Carrega Ligure</t>
    </r>
  </si>
  <si>
    <r>
      <rPr>
        <sz val="9"/>
        <rFont val="Calibri"/>
        <family val="1"/>
      </rPr>
      <t>B840</t>
    </r>
  </si>
  <si>
    <r>
      <rPr>
        <sz val="9"/>
        <rFont val="Calibri"/>
        <family val="1"/>
      </rPr>
      <t>Carrosio</t>
    </r>
  </si>
  <si>
    <r>
      <rPr>
        <sz val="9"/>
        <rFont val="Calibri"/>
        <family val="1"/>
      </rPr>
      <t>B847</t>
    </r>
  </si>
  <si>
    <r>
      <rPr>
        <sz val="9"/>
        <rFont val="Calibri"/>
        <family val="1"/>
      </rPr>
      <t>Cartosio</t>
    </r>
  </si>
  <si>
    <r>
      <rPr>
        <sz val="9"/>
        <rFont val="Calibri"/>
        <family val="1"/>
      </rPr>
      <t>B870</t>
    </r>
  </si>
  <si>
    <r>
      <rPr>
        <sz val="9"/>
        <rFont val="Calibri"/>
        <family val="1"/>
      </rPr>
      <t>Casal Cermelli</t>
    </r>
  </si>
  <si>
    <r>
      <rPr>
        <sz val="9"/>
        <rFont val="Calibri"/>
        <family val="1"/>
      </rPr>
      <t>B885</t>
    </r>
  </si>
  <si>
    <r>
      <rPr>
        <sz val="9"/>
        <rFont val="Calibri"/>
        <family val="1"/>
      </rPr>
      <t>Casale Monferrato</t>
    </r>
  </si>
  <si>
    <r>
      <rPr>
        <sz val="9"/>
        <rFont val="Calibri"/>
        <family val="1"/>
      </rPr>
      <t>B882</t>
    </r>
  </si>
  <si>
    <r>
      <rPr>
        <sz val="9"/>
        <rFont val="Calibri"/>
        <family val="1"/>
      </rPr>
      <t>Casaleggio Boiro</t>
    </r>
  </si>
  <si>
    <r>
      <rPr>
        <sz val="9"/>
        <rFont val="Calibri"/>
        <family val="1"/>
      </rPr>
      <t>B902</t>
    </r>
  </si>
  <si>
    <r>
      <rPr>
        <sz val="9"/>
        <rFont val="Calibri"/>
        <family val="1"/>
      </rPr>
      <t>Casalnoceto</t>
    </r>
  </si>
  <si>
    <r>
      <rPr>
        <sz val="9"/>
        <rFont val="Calibri"/>
        <family val="1"/>
      </rPr>
      <t>B941</t>
    </r>
  </si>
  <si>
    <r>
      <rPr>
        <sz val="9"/>
        <rFont val="Calibri"/>
        <family val="1"/>
      </rPr>
      <t>Casasco</t>
    </r>
  </si>
  <si>
    <r>
      <rPr>
        <sz val="9"/>
        <rFont val="Calibri"/>
        <family val="1"/>
      </rPr>
      <t>M388</t>
    </r>
  </si>
  <si>
    <r>
      <rPr>
        <sz val="9"/>
        <rFont val="Calibri"/>
        <family val="1"/>
      </rPr>
      <t>Cassano Spinola</t>
    </r>
  </si>
  <si>
    <r>
      <rPr>
        <sz val="9"/>
        <rFont val="Calibri"/>
        <family val="1"/>
      </rPr>
      <t>C027</t>
    </r>
  </si>
  <si>
    <r>
      <rPr>
        <sz val="9"/>
        <rFont val="Calibri"/>
        <family val="1"/>
      </rPr>
      <t>Cassine</t>
    </r>
  </si>
  <si>
    <r>
      <rPr>
        <sz val="9"/>
        <rFont val="Calibri"/>
        <family val="1"/>
      </rPr>
      <t>C030</t>
    </r>
  </si>
  <si>
    <r>
      <rPr>
        <sz val="9"/>
        <rFont val="Calibri"/>
        <family val="1"/>
      </rPr>
      <t>Cassinelle</t>
    </r>
  </si>
  <si>
    <r>
      <rPr>
        <sz val="9"/>
        <rFont val="Calibri"/>
        <family val="1"/>
      </rPr>
      <t>C137</t>
    </r>
  </si>
  <si>
    <r>
      <rPr>
        <sz val="9"/>
        <rFont val="Calibri"/>
        <family val="1"/>
      </rPr>
      <t>Castellania Coppi</t>
    </r>
  </si>
  <si>
    <r>
      <rPr>
        <sz val="9"/>
        <rFont val="Calibri"/>
        <family val="1"/>
      </rPr>
      <t>C142</t>
    </r>
  </si>
  <si>
    <r>
      <rPr>
        <sz val="9"/>
        <rFont val="Calibri"/>
        <family val="1"/>
      </rPr>
      <t>Castellar Guidobono</t>
    </r>
  </si>
  <si>
    <r>
      <rPr>
        <sz val="9"/>
        <rFont val="Calibri"/>
        <family val="1"/>
      </rPr>
      <t>C148</t>
    </r>
  </si>
  <si>
    <r>
      <rPr>
        <sz val="9"/>
        <rFont val="Calibri"/>
        <family val="1"/>
      </rPr>
      <t>Castellazzo Bormida</t>
    </r>
  </si>
  <si>
    <r>
      <rPr>
        <sz val="9"/>
        <rFont val="Calibri"/>
        <family val="1"/>
      </rPr>
      <t>C156</t>
    </r>
  </si>
  <si>
    <r>
      <rPr>
        <sz val="9"/>
        <rFont val="Calibri"/>
        <family val="1"/>
      </rPr>
      <t>Castelletto d'Erro</t>
    </r>
  </si>
  <si>
    <r>
      <rPr>
        <sz val="9"/>
        <rFont val="Calibri"/>
        <family val="1"/>
      </rPr>
      <t>C158</t>
    </r>
  </si>
  <si>
    <r>
      <rPr>
        <sz val="9"/>
        <rFont val="Calibri"/>
        <family val="1"/>
      </rPr>
      <t>Castelletto d'Orba</t>
    </r>
  </si>
  <si>
    <r>
      <rPr>
        <sz val="9"/>
        <rFont val="Calibri"/>
        <family val="1"/>
      </rPr>
      <t>C160</t>
    </r>
  </si>
  <si>
    <r>
      <rPr>
        <sz val="9"/>
        <rFont val="Calibri"/>
        <family val="1"/>
      </rPr>
      <t>Castelletto Merli</t>
    </r>
  </si>
  <si>
    <r>
      <rPr>
        <sz val="9"/>
        <rFont val="Calibri"/>
        <family val="1"/>
      </rPr>
      <t>C162</t>
    </r>
  </si>
  <si>
    <r>
      <rPr>
        <sz val="9"/>
        <rFont val="Calibri"/>
        <family val="1"/>
      </rPr>
      <t>Castelletto Monferrato</t>
    </r>
  </si>
  <si>
    <r>
      <rPr>
        <sz val="9"/>
        <rFont val="Calibri"/>
        <family val="1"/>
      </rPr>
      <t>C229</t>
    </r>
  </si>
  <si>
    <r>
      <rPr>
        <sz val="9"/>
        <rFont val="Calibri"/>
        <family val="1"/>
      </rPr>
      <t>Castelnuovo Bormida</t>
    </r>
  </si>
  <si>
    <r>
      <rPr>
        <sz val="9"/>
        <rFont val="Calibri"/>
        <family val="1"/>
      </rPr>
      <t>C243</t>
    </r>
  </si>
  <si>
    <r>
      <rPr>
        <sz val="9"/>
        <rFont val="Calibri"/>
        <family val="1"/>
      </rPr>
      <t>Castelnuovo Scrivia</t>
    </r>
  </si>
  <si>
    <r>
      <rPr>
        <sz val="9"/>
        <rFont val="Calibri"/>
        <family val="1"/>
      </rPr>
      <t>C274</t>
    </r>
  </si>
  <si>
    <r>
      <rPr>
        <sz val="9"/>
        <rFont val="Calibri"/>
        <family val="1"/>
      </rPr>
      <t>Castelspina</t>
    </r>
  </si>
  <si>
    <r>
      <rPr>
        <sz val="9"/>
        <rFont val="Calibri"/>
        <family val="1"/>
      </rPr>
      <t>C387</t>
    </r>
  </si>
  <si>
    <r>
      <rPr>
        <sz val="9"/>
        <rFont val="Calibri"/>
        <family val="1"/>
      </rPr>
      <t>Cavatore</t>
    </r>
  </si>
  <si>
    <r>
      <rPr>
        <sz val="9"/>
        <rFont val="Calibri"/>
        <family val="1"/>
      </rPr>
      <t>C432</t>
    </r>
  </si>
  <si>
    <r>
      <rPr>
        <sz val="9"/>
        <rFont val="Calibri"/>
        <family val="1"/>
      </rPr>
      <t>Cella Monte</t>
    </r>
  </si>
  <si>
    <r>
      <rPr>
        <sz val="9"/>
        <rFont val="Calibri"/>
        <family val="1"/>
      </rPr>
      <t>C503</t>
    </r>
  </si>
  <si>
    <r>
      <rPr>
        <sz val="9"/>
        <rFont val="Calibri"/>
        <family val="1"/>
      </rPr>
      <t>Cereseto</t>
    </r>
  </si>
  <si>
    <r>
      <rPr>
        <sz val="9"/>
        <rFont val="Calibri"/>
        <family val="1"/>
      </rPr>
      <t>C507</t>
    </r>
  </si>
  <si>
    <r>
      <rPr>
        <sz val="9"/>
        <rFont val="Calibri"/>
        <family val="1"/>
      </rPr>
      <t>Cerreto Grue</t>
    </r>
  </si>
  <si>
    <r>
      <rPr>
        <sz val="9"/>
        <rFont val="Calibri"/>
        <family val="1"/>
      </rPr>
      <t>C531</t>
    </r>
  </si>
  <si>
    <r>
      <rPr>
        <sz val="9"/>
        <rFont val="Calibri"/>
        <family val="1"/>
      </rPr>
      <t>Cerrina Monferrato</t>
    </r>
  </si>
  <si>
    <r>
      <rPr>
        <sz val="9"/>
        <rFont val="Calibri"/>
        <family val="1"/>
      </rPr>
      <t>C962</t>
    </r>
  </si>
  <si>
    <r>
      <rPr>
        <sz val="9"/>
        <rFont val="Calibri"/>
        <family val="1"/>
      </rPr>
      <t>Coniolo</t>
    </r>
  </si>
  <si>
    <r>
      <rPr>
        <sz val="9"/>
        <rFont val="Calibri"/>
        <family val="1"/>
      </rPr>
      <t>C977</t>
    </r>
  </si>
  <si>
    <r>
      <rPr>
        <sz val="9"/>
        <rFont val="Calibri"/>
        <family val="1"/>
      </rPr>
      <t>Conzano</t>
    </r>
  </si>
  <si>
    <r>
      <rPr>
        <sz val="9"/>
        <rFont val="Calibri"/>
        <family val="1"/>
      </rPr>
      <t>D102</t>
    </r>
  </si>
  <si>
    <r>
      <rPr>
        <sz val="9"/>
        <rFont val="Calibri"/>
        <family val="1"/>
      </rPr>
      <t>Costa Vescovato</t>
    </r>
  </si>
  <si>
    <r>
      <rPr>
        <sz val="9"/>
        <rFont val="Calibri"/>
        <family val="1"/>
      </rPr>
      <t>D149</t>
    </r>
  </si>
  <si>
    <r>
      <rPr>
        <sz val="9"/>
        <rFont val="Calibri"/>
        <family val="1"/>
      </rPr>
      <t>Cremolino</t>
    </r>
  </si>
  <si>
    <r>
      <rPr>
        <sz val="9"/>
        <rFont val="Calibri"/>
        <family val="1"/>
      </rPr>
      <t>D272</t>
    </r>
  </si>
  <si>
    <r>
      <rPr>
        <sz val="9"/>
        <rFont val="Calibri"/>
        <family val="1"/>
      </rPr>
      <t>Denice</t>
    </r>
  </si>
  <si>
    <r>
      <rPr>
        <sz val="9"/>
        <rFont val="Calibri"/>
        <family val="1"/>
      </rPr>
      <t>D277</t>
    </r>
  </si>
  <si>
    <r>
      <rPr>
        <sz val="9"/>
        <rFont val="Calibri"/>
        <family val="1"/>
      </rPr>
      <t>Dernice</t>
    </r>
  </si>
  <si>
    <r>
      <rPr>
        <sz val="9"/>
        <rFont val="Calibri"/>
        <family val="1"/>
      </rPr>
      <t>D447</t>
    </r>
  </si>
  <si>
    <r>
      <rPr>
        <sz val="9"/>
        <rFont val="Calibri"/>
        <family val="1"/>
      </rPr>
      <t>Fabbrica Curone</t>
    </r>
  </si>
  <si>
    <r>
      <rPr>
        <sz val="9"/>
        <rFont val="Calibri"/>
        <family val="1"/>
      </rPr>
      <t>D528</t>
    </r>
  </si>
  <si>
    <r>
      <rPr>
        <sz val="9"/>
        <rFont val="Calibri"/>
        <family val="1"/>
      </rPr>
      <t>Felizzano</t>
    </r>
  </si>
  <si>
    <r>
      <rPr>
        <sz val="9"/>
        <rFont val="Calibri"/>
        <family val="1"/>
      </rPr>
      <t>D559</t>
    </r>
  </si>
  <si>
    <r>
      <rPr>
        <sz val="9"/>
        <rFont val="Calibri"/>
        <family val="1"/>
      </rPr>
      <t>Fraconalto</t>
    </r>
  </si>
  <si>
    <r>
      <rPr>
        <sz val="9"/>
        <rFont val="Calibri"/>
        <family val="1"/>
      </rPr>
      <t>D759</t>
    </r>
  </si>
  <si>
    <r>
      <rPr>
        <sz val="9"/>
        <rFont val="Calibri"/>
        <family val="1"/>
      </rPr>
      <t>Francavilla Bisio</t>
    </r>
  </si>
  <si>
    <r>
      <rPr>
        <sz val="9"/>
        <rFont val="Calibri"/>
        <family val="1"/>
      </rPr>
      <t>D770</t>
    </r>
  </si>
  <si>
    <r>
      <rPr>
        <sz val="9"/>
        <rFont val="Calibri"/>
        <family val="1"/>
      </rPr>
      <t>Frascaro</t>
    </r>
  </si>
  <si>
    <r>
      <rPr>
        <sz val="9"/>
        <rFont val="Calibri"/>
        <family val="1"/>
      </rPr>
      <t>D777</t>
    </r>
  </si>
  <si>
    <r>
      <rPr>
        <sz val="9"/>
        <rFont val="Calibri"/>
        <family val="1"/>
      </rPr>
      <t>Frassinello Monferrato</t>
    </r>
  </si>
  <si>
    <r>
      <rPr>
        <sz val="9"/>
        <rFont val="Calibri"/>
        <family val="1"/>
      </rPr>
      <t>D780</t>
    </r>
  </si>
  <si>
    <r>
      <rPr>
        <sz val="9"/>
        <rFont val="Calibri"/>
        <family val="1"/>
      </rPr>
      <t>Frassineto Po</t>
    </r>
  </si>
  <si>
    <r>
      <rPr>
        <sz val="9"/>
        <rFont val="Calibri"/>
        <family val="1"/>
      </rPr>
      <t>D797</t>
    </r>
  </si>
  <si>
    <r>
      <rPr>
        <sz val="9"/>
        <rFont val="Calibri"/>
        <family val="1"/>
      </rPr>
      <t>Fresonara</t>
    </r>
  </si>
  <si>
    <r>
      <rPr>
        <sz val="9"/>
        <rFont val="Calibri"/>
        <family val="1"/>
      </rPr>
      <t>D813</t>
    </r>
  </si>
  <si>
    <r>
      <rPr>
        <sz val="9"/>
        <rFont val="Calibri"/>
        <family val="1"/>
      </rPr>
      <t>Frugarolo</t>
    </r>
  </si>
  <si>
    <r>
      <rPr>
        <sz val="9"/>
        <rFont val="Calibri"/>
        <family val="1"/>
      </rPr>
      <t>D814</t>
    </r>
  </si>
  <si>
    <r>
      <rPr>
        <sz val="9"/>
        <rFont val="Calibri"/>
        <family val="1"/>
      </rPr>
      <t>Fubine Monferrato</t>
    </r>
  </si>
  <si>
    <r>
      <rPr>
        <sz val="9"/>
        <rFont val="Calibri"/>
        <family val="1"/>
      </rPr>
      <t>D835</t>
    </r>
  </si>
  <si>
    <r>
      <rPr>
        <sz val="9"/>
        <rFont val="Calibri"/>
        <family val="1"/>
      </rPr>
      <t>Gabiano</t>
    </r>
  </si>
  <si>
    <r>
      <rPr>
        <sz val="9"/>
        <rFont val="Calibri"/>
        <family val="1"/>
      </rPr>
      <t>D890</t>
    </r>
  </si>
  <si>
    <r>
      <rPr>
        <sz val="9"/>
        <rFont val="Calibri"/>
        <family val="1"/>
      </rPr>
      <t>Gamalero</t>
    </r>
  </si>
  <si>
    <r>
      <rPr>
        <sz val="9"/>
        <rFont val="Calibri"/>
        <family val="1"/>
      </rPr>
      <t>D910</t>
    </r>
  </si>
  <si>
    <r>
      <rPr>
        <sz val="9"/>
        <rFont val="Calibri"/>
        <family val="1"/>
      </rPr>
      <t>Garbagna</t>
    </r>
  </si>
  <si>
    <r>
      <rPr>
        <sz val="9"/>
        <rFont val="Calibri"/>
        <family val="1"/>
      </rPr>
      <t>D944</t>
    </r>
  </si>
  <si>
    <r>
      <rPr>
        <sz val="9"/>
        <rFont val="Calibri"/>
        <family val="1"/>
      </rPr>
      <t>Gavi</t>
    </r>
  </si>
  <si>
    <r>
      <rPr>
        <sz val="9"/>
        <rFont val="Calibri"/>
        <family val="1"/>
      </rPr>
      <t>E015</t>
    </r>
  </si>
  <si>
    <r>
      <rPr>
        <sz val="9"/>
        <rFont val="Calibri"/>
        <family val="1"/>
      </rPr>
      <t>Giarole</t>
    </r>
  </si>
  <si>
    <r>
      <rPr>
        <sz val="9"/>
        <rFont val="Calibri"/>
        <family val="1"/>
      </rPr>
      <t>E164</t>
    </r>
  </si>
  <si>
    <r>
      <rPr>
        <sz val="9"/>
        <rFont val="Calibri"/>
        <family val="1"/>
      </rPr>
      <t>Gremiasco</t>
    </r>
  </si>
  <si>
    <r>
      <rPr>
        <sz val="9"/>
        <rFont val="Calibri"/>
        <family val="1"/>
      </rPr>
      <t>E188</t>
    </r>
  </si>
  <si>
    <r>
      <rPr>
        <sz val="9"/>
        <rFont val="Calibri"/>
        <family val="1"/>
      </rPr>
      <t>Grognardo</t>
    </r>
  </si>
  <si>
    <r>
      <rPr>
        <sz val="9"/>
        <rFont val="Calibri"/>
        <family val="1"/>
      </rPr>
      <t>E191</t>
    </r>
  </si>
  <si>
    <r>
      <rPr>
        <sz val="9"/>
        <rFont val="Calibri"/>
        <family val="1"/>
      </rPr>
      <t>Grondona</t>
    </r>
  </si>
  <si>
    <r>
      <rPr>
        <sz val="9"/>
        <rFont val="Calibri"/>
        <family val="1"/>
      </rPr>
      <t>E255</t>
    </r>
  </si>
  <si>
    <r>
      <rPr>
        <sz val="9"/>
        <rFont val="Calibri"/>
        <family val="1"/>
      </rPr>
      <t>Guazzora</t>
    </r>
  </si>
  <si>
    <r>
      <rPr>
        <sz val="9"/>
        <rFont val="Calibri"/>
        <family val="1"/>
      </rPr>
      <t>E360</t>
    </r>
  </si>
  <si>
    <r>
      <rPr>
        <sz val="9"/>
        <rFont val="Calibri"/>
        <family val="1"/>
      </rPr>
      <t>Isola Sant'Antonio</t>
    </r>
  </si>
  <si>
    <r>
      <rPr>
        <sz val="9"/>
        <rFont val="Calibri"/>
        <family val="1"/>
      </rPr>
      <t>E543</t>
    </r>
  </si>
  <si>
    <r>
      <rPr>
        <sz val="9"/>
        <rFont val="Calibri"/>
        <family val="1"/>
      </rPr>
      <t>Lerma</t>
    </r>
  </si>
  <si>
    <r>
      <rPr>
        <sz val="9"/>
        <rFont val="Calibri"/>
        <family val="1"/>
      </rPr>
      <t>M420</t>
    </r>
  </si>
  <si>
    <r>
      <rPr>
        <sz val="9"/>
        <rFont val="Calibri"/>
        <family val="1"/>
      </rPr>
      <t>Lu e Cuccaro Monferrato</t>
    </r>
  </si>
  <si>
    <r>
      <rPr>
        <sz val="9"/>
        <rFont val="Calibri"/>
        <family val="1"/>
      </rPr>
      <t>E870</t>
    </r>
  </si>
  <si>
    <r>
      <rPr>
        <sz val="9"/>
        <rFont val="Calibri"/>
        <family val="1"/>
      </rPr>
      <t>Malvicino</t>
    </r>
  </si>
  <si>
    <r>
      <rPr>
        <sz val="9"/>
        <rFont val="Calibri"/>
        <family val="1"/>
      </rPr>
      <t>F015</t>
    </r>
  </si>
  <si>
    <r>
      <rPr>
        <sz val="9"/>
        <rFont val="Calibri"/>
        <family val="1"/>
      </rPr>
      <t>Masio</t>
    </r>
  </si>
  <si>
    <r>
      <rPr>
        <sz val="9"/>
        <rFont val="Calibri"/>
        <family val="1"/>
      </rPr>
      <t>F096</t>
    </r>
  </si>
  <si>
    <r>
      <rPr>
        <sz val="9"/>
        <rFont val="Calibri"/>
        <family val="1"/>
      </rPr>
      <t>Melazzo</t>
    </r>
  </si>
  <si>
    <r>
      <rPr>
        <sz val="9"/>
        <rFont val="Calibri"/>
        <family val="1"/>
      </rPr>
      <t>F131</t>
    </r>
  </si>
  <si>
    <r>
      <rPr>
        <sz val="9"/>
        <rFont val="Calibri"/>
        <family val="1"/>
      </rPr>
      <t>Merana</t>
    </r>
  </si>
  <si>
    <r>
      <rPr>
        <sz val="9"/>
        <rFont val="Calibri"/>
        <family val="1"/>
      </rPr>
      <t>F232</t>
    </r>
  </si>
  <si>
    <r>
      <rPr>
        <sz val="9"/>
        <rFont val="Calibri"/>
        <family val="1"/>
      </rPr>
      <t>Mirabello Monferrato</t>
    </r>
  </si>
  <si>
    <r>
      <rPr>
        <sz val="9"/>
        <rFont val="Calibri"/>
        <family val="1"/>
      </rPr>
      <t>F281</t>
    </r>
  </si>
  <si>
    <r>
      <rPr>
        <sz val="9"/>
        <rFont val="Calibri"/>
        <family val="1"/>
      </rPr>
      <t>Molare</t>
    </r>
  </si>
  <si>
    <r>
      <rPr>
        <sz val="9"/>
        <rFont val="Calibri"/>
        <family val="1"/>
      </rPr>
      <t>F293</t>
    </r>
  </si>
  <si>
    <r>
      <rPr>
        <sz val="9"/>
        <rFont val="Calibri"/>
        <family val="1"/>
      </rPr>
      <t>Molino dei Torti</t>
    </r>
  </si>
  <si>
    <r>
      <rPr>
        <sz val="9"/>
        <rFont val="Calibri"/>
        <family val="1"/>
      </rPr>
      <t>F313</t>
    </r>
  </si>
  <si>
    <r>
      <rPr>
        <sz val="9"/>
        <rFont val="Calibri"/>
        <family val="1"/>
      </rPr>
      <t>Mombello Monferrato</t>
    </r>
  </si>
  <si>
    <r>
      <rPr>
        <sz val="9"/>
        <rFont val="Calibri"/>
        <family val="1"/>
      </rPr>
      <t>F320</t>
    </r>
  </si>
  <si>
    <r>
      <rPr>
        <sz val="9"/>
        <rFont val="Calibri"/>
        <family val="1"/>
      </rPr>
      <t>Momperone</t>
    </r>
  </si>
  <si>
    <r>
      <rPr>
        <sz val="9"/>
        <rFont val="Calibri"/>
        <family val="1"/>
      </rPr>
      <t>F337</t>
    </r>
  </si>
  <si>
    <r>
      <rPr>
        <sz val="9"/>
        <rFont val="Calibri"/>
        <family val="1"/>
      </rPr>
      <t>Moncestino</t>
    </r>
  </si>
  <si>
    <r>
      <rPr>
        <sz val="9"/>
        <rFont val="Calibri"/>
        <family val="1"/>
      </rPr>
      <t>F365</t>
    </r>
  </si>
  <si>
    <r>
      <rPr>
        <sz val="9"/>
        <rFont val="Calibri"/>
        <family val="1"/>
      </rPr>
      <t>Mongiardino Ligure</t>
    </r>
  </si>
  <si>
    <r>
      <rPr>
        <sz val="9"/>
        <rFont val="Calibri"/>
        <family val="1"/>
      </rPr>
      <t>F374</t>
    </r>
  </si>
  <si>
    <r>
      <rPr>
        <sz val="9"/>
        <rFont val="Calibri"/>
        <family val="1"/>
      </rPr>
      <t>Monleale</t>
    </r>
  </si>
  <si>
    <r>
      <rPr>
        <sz val="9"/>
        <rFont val="Calibri"/>
        <family val="1"/>
      </rPr>
      <t>F387</t>
    </r>
  </si>
  <si>
    <r>
      <rPr>
        <sz val="9"/>
        <rFont val="Calibri"/>
        <family val="1"/>
      </rPr>
      <t>Montacuto</t>
    </r>
  </si>
  <si>
    <r>
      <rPr>
        <sz val="9"/>
        <rFont val="Calibri"/>
        <family val="1"/>
      </rPr>
      <t>F403</t>
    </r>
  </si>
  <si>
    <r>
      <rPr>
        <sz val="9"/>
        <rFont val="Calibri"/>
        <family val="1"/>
      </rPr>
      <t>Montaldeo</t>
    </r>
  </si>
  <si>
    <r>
      <rPr>
        <sz val="9"/>
        <rFont val="Calibri"/>
        <family val="1"/>
      </rPr>
      <t>F404</t>
    </r>
  </si>
  <si>
    <r>
      <rPr>
        <sz val="9"/>
        <rFont val="Calibri"/>
        <family val="1"/>
      </rPr>
      <t>Montaldo Bormida</t>
    </r>
  </si>
  <si>
    <r>
      <rPr>
        <sz val="9"/>
        <rFont val="Calibri"/>
        <family val="1"/>
      </rPr>
      <t>F455</t>
    </r>
  </si>
  <si>
    <r>
      <rPr>
        <sz val="9"/>
        <rFont val="Calibri"/>
        <family val="1"/>
      </rPr>
      <t>Montecastello</t>
    </r>
  </si>
  <si>
    <r>
      <rPr>
        <sz val="9"/>
        <rFont val="Calibri"/>
        <family val="1"/>
      </rPr>
      <t>F469</t>
    </r>
  </si>
  <si>
    <r>
      <rPr>
        <sz val="9"/>
        <rFont val="Calibri"/>
        <family val="1"/>
      </rPr>
      <t>Montechiaro d'Acqui</t>
    </r>
  </si>
  <si>
    <r>
      <rPr>
        <sz val="9"/>
        <rFont val="Calibri"/>
        <family val="1"/>
      </rPr>
      <t>F518</t>
    </r>
  </si>
  <si>
    <r>
      <rPr>
        <sz val="9"/>
        <rFont val="Calibri"/>
        <family val="1"/>
      </rPr>
      <t>Montegioco</t>
    </r>
  </si>
  <si>
    <r>
      <rPr>
        <sz val="9"/>
        <rFont val="Calibri"/>
        <family val="1"/>
      </rPr>
      <t>F562</t>
    </r>
  </si>
  <si>
    <r>
      <rPr>
        <sz val="9"/>
        <rFont val="Calibri"/>
        <family val="1"/>
      </rPr>
      <t>Montemarzino</t>
    </r>
  </si>
  <si>
    <r>
      <rPr>
        <sz val="9"/>
        <rFont val="Calibri"/>
        <family val="1"/>
      </rPr>
      <t>F707</t>
    </r>
  </si>
  <si>
    <r>
      <rPr>
        <sz val="9"/>
        <rFont val="Calibri"/>
        <family val="1"/>
      </rPr>
      <t>Morano sul Po</t>
    </r>
  </si>
  <si>
    <r>
      <rPr>
        <sz val="9"/>
        <rFont val="Calibri"/>
        <family val="1"/>
      </rPr>
      <t>F713</t>
    </r>
  </si>
  <si>
    <r>
      <rPr>
        <sz val="9"/>
        <rFont val="Calibri"/>
        <family val="1"/>
      </rPr>
      <t>Morbello</t>
    </r>
  </si>
  <si>
    <r>
      <rPr>
        <sz val="9"/>
        <rFont val="Calibri"/>
        <family val="1"/>
      </rPr>
      <t>F737</t>
    </r>
  </si>
  <si>
    <r>
      <rPr>
        <sz val="9"/>
        <rFont val="Calibri"/>
        <family val="1"/>
      </rPr>
      <t>Mornese</t>
    </r>
  </si>
  <si>
    <r>
      <rPr>
        <sz val="9"/>
        <rFont val="Calibri"/>
        <family val="1"/>
      </rPr>
      <t>F751</t>
    </r>
  </si>
  <si>
    <r>
      <rPr>
        <sz val="9"/>
        <rFont val="Calibri"/>
        <family val="1"/>
      </rPr>
      <t>Morsasco</t>
    </r>
  </si>
  <si>
    <r>
      <rPr>
        <sz val="9"/>
        <rFont val="Calibri"/>
        <family val="1"/>
      </rPr>
      <t>F814</t>
    </r>
  </si>
  <si>
    <r>
      <rPr>
        <sz val="9"/>
        <rFont val="Calibri"/>
        <family val="1"/>
      </rPr>
      <t>Murisengo</t>
    </r>
  </si>
  <si>
    <r>
      <rPr>
        <sz val="9"/>
        <rFont val="Calibri"/>
        <family val="1"/>
      </rPr>
      <t>F965</t>
    </r>
  </si>
  <si>
    <r>
      <rPr>
        <sz val="9"/>
        <rFont val="Calibri"/>
        <family val="1"/>
      </rPr>
      <t>Novi Ligure</t>
    </r>
  </si>
  <si>
    <r>
      <rPr>
        <sz val="9"/>
        <rFont val="Calibri"/>
        <family val="1"/>
      </rPr>
      <t>F995</t>
    </r>
  </si>
  <si>
    <r>
      <rPr>
        <sz val="9"/>
        <rFont val="Calibri"/>
        <family val="1"/>
      </rPr>
      <t>Occimiano</t>
    </r>
  </si>
  <si>
    <r>
      <rPr>
        <sz val="9"/>
        <rFont val="Calibri"/>
        <family val="1"/>
      </rPr>
      <t>F997</t>
    </r>
  </si>
  <si>
    <r>
      <rPr>
        <sz val="9"/>
        <rFont val="Calibri"/>
        <family val="1"/>
      </rPr>
      <t>Odalengo Grande</t>
    </r>
  </si>
  <si>
    <r>
      <rPr>
        <sz val="9"/>
        <rFont val="Calibri"/>
        <family val="1"/>
      </rPr>
      <t>F998</t>
    </r>
  </si>
  <si>
    <r>
      <rPr>
        <sz val="9"/>
        <rFont val="Calibri"/>
        <family val="1"/>
      </rPr>
      <t>Odalengo Piccolo</t>
    </r>
  </si>
  <si>
    <r>
      <rPr>
        <sz val="9"/>
        <rFont val="Calibri"/>
        <family val="1"/>
      </rPr>
      <t>G042</t>
    </r>
  </si>
  <si>
    <r>
      <rPr>
        <sz val="9"/>
        <rFont val="Calibri"/>
        <family val="1"/>
      </rPr>
      <t>Olivola</t>
    </r>
  </si>
  <si>
    <r>
      <rPr>
        <sz val="9"/>
        <rFont val="Calibri"/>
        <family val="1"/>
      </rPr>
      <t>G124</t>
    </r>
  </si>
  <si>
    <r>
      <rPr>
        <sz val="9"/>
        <rFont val="Calibri"/>
        <family val="1"/>
      </rPr>
      <t>Orsara Bormida</t>
    </r>
  </si>
  <si>
    <r>
      <rPr>
        <sz val="9"/>
        <rFont val="Calibri"/>
        <family val="1"/>
      </rPr>
      <t>G193</t>
    </r>
  </si>
  <si>
    <r>
      <rPr>
        <sz val="9"/>
        <rFont val="Calibri"/>
        <family val="1"/>
      </rPr>
      <t>Ottiglio</t>
    </r>
  </si>
  <si>
    <r>
      <rPr>
        <sz val="9"/>
        <rFont val="Calibri"/>
        <family val="1"/>
      </rPr>
      <t>G197</t>
    </r>
  </si>
  <si>
    <r>
      <rPr>
        <sz val="9"/>
        <rFont val="Calibri"/>
        <family val="1"/>
      </rPr>
      <t>Ovada</t>
    </r>
  </si>
  <si>
    <r>
      <rPr>
        <sz val="9"/>
        <rFont val="Calibri"/>
        <family val="1"/>
      </rPr>
      <t>G199</t>
    </r>
  </si>
  <si>
    <r>
      <rPr>
        <sz val="9"/>
        <rFont val="Calibri"/>
        <family val="1"/>
      </rPr>
      <t>Oviglio</t>
    </r>
  </si>
  <si>
    <r>
      <rPr>
        <sz val="9"/>
        <rFont val="Calibri"/>
        <family val="1"/>
      </rPr>
      <t>G204</t>
    </r>
  </si>
  <si>
    <r>
      <rPr>
        <sz val="9"/>
        <rFont val="Calibri"/>
        <family val="1"/>
      </rPr>
      <t>Ozzano Monferrato</t>
    </r>
  </si>
  <si>
    <r>
      <rPr>
        <sz val="9"/>
        <rFont val="Calibri"/>
        <family val="1"/>
      </rPr>
      <t>G215</t>
    </r>
  </si>
  <si>
    <r>
      <rPr>
        <sz val="9"/>
        <rFont val="Calibri"/>
        <family val="1"/>
      </rPr>
      <t>Paderna</t>
    </r>
  </si>
  <si>
    <r>
      <rPr>
        <sz val="9"/>
        <rFont val="Calibri"/>
        <family val="1"/>
      </rPr>
      <t>G334</t>
    </r>
  </si>
  <si>
    <r>
      <rPr>
        <sz val="9"/>
        <rFont val="Calibri"/>
        <family val="1"/>
      </rPr>
      <t>Pareto</t>
    </r>
  </si>
  <si>
    <r>
      <rPr>
        <sz val="9"/>
        <rFont val="Calibri"/>
        <family val="1"/>
      </rPr>
      <t>G338</t>
    </r>
  </si>
  <si>
    <r>
      <rPr>
        <sz val="9"/>
        <rFont val="Calibri"/>
        <family val="1"/>
      </rPr>
      <t>Parodi Ligure</t>
    </r>
  </si>
  <si>
    <r>
      <rPr>
        <sz val="9"/>
        <rFont val="Calibri"/>
        <family val="1"/>
      </rPr>
      <t>G367</t>
    </r>
  </si>
  <si>
    <r>
      <rPr>
        <sz val="9"/>
        <rFont val="Calibri"/>
        <family val="1"/>
      </rPr>
      <t>Pasturana</t>
    </r>
  </si>
  <si>
    <r>
      <rPr>
        <sz val="9"/>
        <rFont val="Calibri"/>
        <family val="1"/>
      </rPr>
      <t>G397</t>
    </r>
  </si>
  <si>
    <r>
      <rPr>
        <sz val="9"/>
        <rFont val="Calibri"/>
        <family val="1"/>
      </rPr>
      <t>Pecetto di Valenza</t>
    </r>
  </si>
  <si>
    <r>
      <rPr>
        <sz val="9"/>
        <rFont val="Calibri"/>
        <family val="1"/>
      </rPr>
      <t>G619</t>
    </r>
  </si>
  <si>
    <r>
      <rPr>
        <sz val="9"/>
        <rFont val="Calibri"/>
        <family val="1"/>
      </rPr>
      <t>Pietra Marazzi</t>
    </r>
  </si>
  <si>
    <r>
      <rPr>
        <sz val="9"/>
        <rFont val="Calibri"/>
        <family val="1"/>
      </rPr>
      <t>G807</t>
    </r>
  </si>
  <si>
    <r>
      <rPr>
        <sz val="9"/>
        <rFont val="Calibri"/>
        <family val="1"/>
      </rPr>
      <t>Pomaro Monferrato</t>
    </r>
  </si>
  <si>
    <r>
      <rPr>
        <sz val="9"/>
        <rFont val="Calibri"/>
        <family val="1"/>
      </rPr>
      <t>G839</t>
    </r>
  </si>
  <si>
    <r>
      <rPr>
        <sz val="9"/>
        <rFont val="Calibri"/>
        <family val="1"/>
      </rPr>
      <t>Pontecurone</t>
    </r>
  </si>
  <si>
    <r>
      <rPr>
        <sz val="9"/>
        <rFont val="Calibri"/>
        <family val="1"/>
      </rPr>
      <t>G858</t>
    </r>
  </si>
  <si>
    <r>
      <rPr>
        <sz val="9"/>
        <rFont val="Calibri"/>
        <family val="1"/>
      </rPr>
      <t>Pontestura</t>
    </r>
  </si>
  <si>
    <r>
      <rPr>
        <sz val="9"/>
        <rFont val="Calibri"/>
        <family val="1"/>
      </rPr>
      <t>G861</t>
    </r>
  </si>
  <si>
    <r>
      <rPr>
        <sz val="9"/>
        <rFont val="Calibri"/>
        <family val="1"/>
      </rPr>
      <t>Ponti</t>
    </r>
  </si>
  <si>
    <r>
      <rPr>
        <sz val="9"/>
        <rFont val="Calibri"/>
        <family val="1"/>
      </rPr>
      <t>G872</t>
    </r>
  </si>
  <si>
    <r>
      <rPr>
        <sz val="9"/>
        <rFont val="Calibri"/>
        <family val="1"/>
      </rPr>
      <t>Ponzano Monferrato</t>
    </r>
  </si>
  <si>
    <r>
      <rPr>
        <sz val="9"/>
        <rFont val="Calibri"/>
        <family val="1"/>
      </rPr>
      <t>G877</t>
    </r>
  </si>
  <si>
    <r>
      <rPr>
        <sz val="9"/>
        <rFont val="Calibri"/>
        <family val="1"/>
      </rPr>
      <t>Ponzone</t>
    </r>
  </si>
  <si>
    <r>
      <rPr>
        <sz val="9"/>
        <rFont val="Calibri"/>
        <family val="1"/>
      </rPr>
      <t>G960</t>
    </r>
  </si>
  <si>
    <r>
      <rPr>
        <sz val="9"/>
        <rFont val="Calibri"/>
        <family val="1"/>
      </rPr>
      <t>Pozzol Groppo</t>
    </r>
  </si>
  <si>
    <r>
      <rPr>
        <sz val="9"/>
        <rFont val="Calibri"/>
        <family val="1"/>
      </rPr>
      <t>G961</t>
    </r>
  </si>
  <si>
    <r>
      <rPr>
        <sz val="9"/>
        <rFont val="Calibri"/>
        <family val="1"/>
      </rPr>
      <t>Pozzolo Formigaro</t>
    </r>
  </si>
  <si>
    <r>
      <rPr>
        <sz val="9"/>
        <rFont val="Calibri"/>
        <family val="1"/>
      </rPr>
      <t>G987</t>
    </r>
  </si>
  <si>
    <r>
      <rPr>
        <sz val="9"/>
        <rFont val="Calibri"/>
        <family val="1"/>
      </rPr>
      <t>Prasco</t>
    </r>
  </si>
  <si>
    <r>
      <rPr>
        <sz val="9"/>
        <rFont val="Calibri"/>
        <family val="1"/>
      </rPr>
      <t>H021</t>
    </r>
  </si>
  <si>
    <r>
      <rPr>
        <sz val="9"/>
        <rFont val="Calibri"/>
        <family val="1"/>
      </rPr>
      <t>Predosa</t>
    </r>
  </si>
  <si>
    <r>
      <rPr>
        <sz val="9"/>
        <rFont val="Calibri"/>
        <family val="1"/>
      </rPr>
      <t>H104</t>
    </r>
  </si>
  <si>
    <r>
      <rPr>
        <sz val="9"/>
        <rFont val="Calibri"/>
        <family val="1"/>
      </rPr>
      <t>Quargnento</t>
    </r>
  </si>
  <si>
    <r>
      <rPr>
        <sz val="9"/>
        <rFont val="Calibri"/>
        <family val="1"/>
      </rPr>
      <t>H121</t>
    </r>
  </si>
  <si>
    <r>
      <rPr>
        <sz val="9"/>
        <rFont val="Calibri"/>
        <family val="1"/>
      </rPr>
      <t>Quattordio</t>
    </r>
  </si>
  <si>
    <r>
      <rPr>
        <sz val="9"/>
        <rFont val="Calibri"/>
        <family val="1"/>
      </rPr>
      <t>H272</t>
    </r>
  </si>
  <si>
    <r>
      <rPr>
        <sz val="9"/>
        <rFont val="Calibri"/>
        <family val="1"/>
      </rPr>
      <t>Ricaldone</t>
    </r>
  </si>
  <si>
    <r>
      <rPr>
        <sz val="9"/>
        <rFont val="Calibri"/>
        <family val="1"/>
      </rPr>
      <t>H334</t>
    </r>
  </si>
  <si>
    <r>
      <rPr>
        <sz val="9"/>
        <rFont val="Calibri"/>
        <family val="1"/>
      </rPr>
      <t>Rivalta Bormida</t>
    </r>
  </si>
  <si>
    <r>
      <rPr>
        <sz val="9"/>
        <rFont val="Calibri"/>
        <family val="1"/>
      </rPr>
      <t>H343</t>
    </r>
  </si>
  <si>
    <r>
      <rPr>
        <sz val="9"/>
        <rFont val="Calibri"/>
        <family val="1"/>
      </rPr>
      <t>Rivarone</t>
    </r>
  </si>
  <si>
    <r>
      <rPr>
        <sz val="9"/>
        <rFont val="Calibri"/>
        <family val="1"/>
      </rPr>
      <t>H414</t>
    </r>
  </si>
  <si>
    <r>
      <rPr>
        <sz val="9"/>
        <rFont val="Calibri"/>
        <family val="1"/>
      </rPr>
      <t>Rocca Grimalda</t>
    </r>
  </si>
  <si>
    <r>
      <rPr>
        <sz val="9"/>
        <rFont val="Calibri"/>
        <family val="1"/>
      </rPr>
      <t>H406</t>
    </r>
  </si>
  <si>
    <r>
      <rPr>
        <sz val="9"/>
        <rFont val="Calibri"/>
        <family val="1"/>
      </rPr>
      <t>Roccaforte Ligure</t>
    </r>
  </si>
  <si>
    <r>
      <rPr>
        <sz val="9"/>
        <rFont val="Calibri"/>
        <family val="1"/>
      </rPr>
      <t>H465</t>
    </r>
  </si>
  <si>
    <r>
      <rPr>
        <sz val="9"/>
        <rFont val="Calibri"/>
        <family val="1"/>
      </rPr>
      <t>Rocchetta Ligure</t>
    </r>
  </si>
  <si>
    <r>
      <rPr>
        <sz val="9"/>
        <rFont val="Calibri"/>
        <family val="1"/>
      </rPr>
      <t>H569</t>
    </r>
  </si>
  <si>
    <r>
      <rPr>
        <sz val="9"/>
        <rFont val="Calibri"/>
        <family val="1"/>
      </rPr>
      <t>Rosignano Monferrato</t>
    </r>
  </si>
  <si>
    <r>
      <rPr>
        <sz val="9"/>
        <rFont val="Calibri"/>
        <family val="1"/>
      </rPr>
      <t>H677</t>
    </r>
  </si>
  <si>
    <r>
      <rPr>
        <sz val="9"/>
        <rFont val="Calibri"/>
        <family val="1"/>
      </rPr>
      <t>Sala Monferrato</t>
    </r>
  </si>
  <si>
    <r>
      <rPr>
        <sz val="9"/>
        <rFont val="Calibri"/>
        <family val="1"/>
      </rPr>
      <t>H694</t>
    </r>
  </si>
  <si>
    <r>
      <rPr>
        <sz val="9"/>
        <rFont val="Calibri"/>
        <family val="1"/>
      </rPr>
      <t>Sale</t>
    </r>
  </si>
  <si>
    <r>
      <rPr>
        <sz val="9"/>
        <rFont val="Calibri"/>
        <family val="1"/>
      </rPr>
      <t>H810</t>
    </r>
  </si>
  <si>
    <r>
      <rPr>
        <sz val="9"/>
        <rFont val="Calibri"/>
        <family val="1"/>
      </rPr>
      <t>San Cristoforo</t>
    </r>
  </si>
  <si>
    <r>
      <rPr>
        <sz val="9"/>
        <rFont val="Calibri"/>
        <family val="1"/>
      </rPr>
      <t>H878</t>
    </r>
  </si>
  <si>
    <r>
      <rPr>
        <sz val="9"/>
        <rFont val="Calibri"/>
        <family val="1"/>
      </rPr>
      <t>San Giorgio Monferrato</t>
    </r>
  </si>
  <si>
    <r>
      <rPr>
        <sz val="9"/>
        <rFont val="Calibri"/>
        <family val="1"/>
      </rPr>
      <t>I144</t>
    </r>
  </si>
  <si>
    <r>
      <rPr>
        <sz val="9"/>
        <rFont val="Calibri"/>
        <family val="1"/>
      </rPr>
      <t>San Salvatore Monferrato</t>
    </r>
  </si>
  <si>
    <r>
      <rPr>
        <sz val="9"/>
        <rFont val="Calibri"/>
        <family val="1"/>
      </rPr>
      <t>I150</t>
    </r>
  </si>
  <si>
    <r>
      <rPr>
        <sz val="9"/>
        <rFont val="Calibri"/>
        <family val="1"/>
      </rPr>
      <t>San Sebastiano Curone</t>
    </r>
  </si>
  <si>
    <r>
      <rPr>
        <sz val="9"/>
        <rFont val="Calibri"/>
        <family val="1"/>
      </rPr>
      <t>I190</t>
    </r>
  </si>
  <si>
    <r>
      <rPr>
        <sz val="9"/>
        <rFont val="Calibri"/>
        <family val="1"/>
      </rPr>
      <t>Sant'Agata Fossili</t>
    </r>
  </si>
  <si>
    <r>
      <rPr>
        <sz val="9"/>
        <rFont val="Calibri"/>
        <family val="1"/>
      </rPr>
      <t>I429</t>
    </r>
  </si>
  <si>
    <r>
      <rPr>
        <sz val="9"/>
        <rFont val="Calibri"/>
        <family val="1"/>
      </rPr>
      <t>Sardigliano</t>
    </r>
  </si>
  <si>
    <r>
      <rPr>
        <sz val="9"/>
        <rFont val="Calibri"/>
        <family val="1"/>
      </rPr>
      <t>I432</t>
    </r>
  </si>
  <si>
    <r>
      <rPr>
        <sz val="9"/>
        <rFont val="Calibri"/>
        <family val="1"/>
      </rPr>
      <t>Sarezzano</t>
    </r>
  </si>
  <si>
    <r>
      <rPr>
        <sz val="9"/>
        <rFont val="Calibri"/>
        <family val="1"/>
      </rPr>
      <t>I645</t>
    </r>
  </si>
  <si>
    <r>
      <rPr>
        <sz val="9"/>
        <rFont val="Calibri"/>
        <family val="1"/>
      </rPr>
      <t>Serralunga di Crea</t>
    </r>
  </si>
  <si>
    <r>
      <rPr>
        <sz val="9"/>
        <rFont val="Calibri"/>
        <family val="1"/>
      </rPr>
      <t>I657</t>
    </r>
  </si>
  <si>
    <r>
      <rPr>
        <sz val="9"/>
        <rFont val="Calibri"/>
        <family val="1"/>
      </rPr>
      <t>Serravalle Scrivia</t>
    </r>
  </si>
  <si>
    <r>
      <rPr>
        <sz val="9"/>
        <rFont val="Calibri"/>
        <family val="1"/>
      </rPr>
      <t>I711</t>
    </r>
  </si>
  <si>
    <r>
      <rPr>
        <sz val="9"/>
        <rFont val="Calibri"/>
        <family val="1"/>
      </rPr>
      <t>Sezzadio</t>
    </r>
  </si>
  <si>
    <r>
      <rPr>
        <sz val="9"/>
        <rFont val="Calibri"/>
        <family val="1"/>
      </rPr>
      <t>I738</t>
    </r>
  </si>
  <si>
    <r>
      <rPr>
        <sz val="9"/>
        <rFont val="Calibri"/>
        <family val="1"/>
      </rPr>
      <t>Silvano d'Orba</t>
    </r>
  </si>
  <si>
    <r>
      <rPr>
        <sz val="9"/>
        <rFont val="Calibri"/>
        <family val="1"/>
      </rPr>
      <t>I798</t>
    </r>
  </si>
  <si>
    <r>
      <rPr>
        <sz val="9"/>
        <rFont val="Calibri"/>
        <family val="1"/>
      </rPr>
      <t>Solero</t>
    </r>
  </si>
  <si>
    <r>
      <rPr>
        <sz val="9"/>
        <rFont val="Calibri"/>
        <family val="1"/>
      </rPr>
      <t>I808</t>
    </r>
  </si>
  <si>
    <r>
      <rPr>
        <sz val="9"/>
        <rFont val="Calibri"/>
        <family val="1"/>
      </rPr>
      <t>Solonghello</t>
    </r>
  </si>
  <si>
    <r>
      <rPr>
        <sz val="9"/>
        <rFont val="Calibri"/>
        <family val="1"/>
      </rPr>
      <t>I901</t>
    </r>
  </si>
  <si>
    <r>
      <rPr>
        <sz val="9"/>
        <rFont val="Calibri"/>
        <family val="1"/>
      </rPr>
      <t>Spigno Monferrato</t>
    </r>
  </si>
  <si>
    <r>
      <rPr>
        <sz val="9"/>
        <rFont val="Calibri"/>
        <family val="1"/>
      </rPr>
      <t>I911</t>
    </r>
  </si>
  <si>
    <r>
      <rPr>
        <sz val="9"/>
        <rFont val="Calibri"/>
        <family val="1"/>
      </rPr>
      <t>Spineto Scrivia</t>
    </r>
  </si>
  <si>
    <r>
      <rPr>
        <sz val="9"/>
        <rFont val="Calibri"/>
        <family val="1"/>
      </rPr>
      <t>I941</t>
    </r>
  </si>
  <si>
    <r>
      <rPr>
        <sz val="9"/>
        <rFont val="Calibri"/>
        <family val="1"/>
      </rPr>
      <t>Stazzano</t>
    </r>
  </si>
  <si>
    <r>
      <rPr>
        <sz val="9"/>
        <rFont val="Calibri"/>
        <family val="1"/>
      </rPr>
      <t>I977</t>
    </r>
  </si>
  <si>
    <r>
      <rPr>
        <sz val="9"/>
        <rFont val="Calibri"/>
        <family val="1"/>
      </rPr>
      <t>Strevi</t>
    </r>
  </si>
  <si>
    <r>
      <rPr>
        <sz val="9"/>
        <rFont val="Calibri"/>
        <family val="1"/>
      </rPr>
      <t>L027</t>
    </r>
  </si>
  <si>
    <r>
      <rPr>
        <sz val="9"/>
        <rFont val="Calibri"/>
        <family val="1"/>
      </rPr>
      <t>Tagliolo Monferrato</t>
    </r>
  </si>
  <si>
    <r>
      <rPr>
        <sz val="9"/>
        <rFont val="Calibri"/>
        <family val="1"/>
      </rPr>
      <t>L059</t>
    </r>
  </si>
  <si>
    <r>
      <rPr>
        <sz val="9"/>
        <rFont val="Calibri"/>
        <family val="1"/>
      </rPr>
      <t>Tassarolo</t>
    </r>
  </si>
  <si>
    <r>
      <rPr>
        <sz val="9"/>
        <rFont val="Calibri"/>
        <family val="1"/>
      </rPr>
      <t>L139</t>
    </r>
  </si>
  <si>
    <r>
      <rPr>
        <sz val="9"/>
        <rFont val="Calibri"/>
        <family val="1"/>
      </rPr>
      <t>Terruggia</t>
    </r>
  </si>
  <si>
    <r>
      <rPr>
        <sz val="9"/>
        <rFont val="Calibri"/>
        <family val="1"/>
      </rPr>
      <t>L143</t>
    </r>
  </si>
  <si>
    <r>
      <rPr>
        <sz val="9"/>
        <rFont val="Calibri"/>
        <family val="1"/>
      </rPr>
      <t>Terzo</t>
    </r>
  </si>
  <si>
    <r>
      <rPr>
        <sz val="9"/>
        <rFont val="Calibri"/>
        <family val="1"/>
      </rPr>
      <t>L165</t>
    </r>
  </si>
  <si>
    <r>
      <rPr>
        <sz val="9"/>
        <rFont val="Calibri"/>
        <family val="1"/>
      </rPr>
      <t>Ticineto</t>
    </r>
  </si>
  <si>
    <r>
      <rPr>
        <sz val="9"/>
        <rFont val="Calibri"/>
        <family val="1"/>
      </rPr>
      <t>L304</t>
    </r>
  </si>
  <si>
    <r>
      <rPr>
        <sz val="9"/>
        <rFont val="Calibri"/>
        <family val="1"/>
      </rPr>
      <t>Tortona</t>
    </r>
  </si>
  <si>
    <r>
      <rPr>
        <sz val="9"/>
        <rFont val="Calibri"/>
        <family val="1"/>
      </rPr>
      <t>L403</t>
    </r>
  </si>
  <si>
    <r>
      <rPr>
        <sz val="9"/>
        <rFont val="Calibri"/>
        <family val="1"/>
      </rPr>
      <t>Treville</t>
    </r>
  </si>
  <si>
    <r>
      <rPr>
        <sz val="9"/>
        <rFont val="Calibri"/>
        <family val="1"/>
      </rPr>
      <t>L432</t>
    </r>
  </si>
  <si>
    <r>
      <rPr>
        <sz val="9"/>
        <rFont val="Calibri"/>
        <family val="1"/>
      </rPr>
      <t>Trisobbio</t>
    </r>
  </si>
  <si>
    <r>
      <rPr>
        <sz val="9"/>
        <rFont val="Calibri"/>
        <family val="1"/>
      </rPr>
      <t>L570</t>
    </r>
  </si>
  <si>
    <r>
      <rPr>
        <sz val="9"/>
        <rFont val="Calibri"/>
        <family val="1"/>
      </rPr>
      <t>Valenza</t>
    </r>
  </si>
  <si>
    <r>
      <rPr>
        <sz val="9"/>
        <rFont val="Calibri"/>
        <family val="1"/>
      </rPr>
      <t>L633</t>
    </r>
  </si>
  <si>
    <r>
      <rPr>
        <sz val="9"/>
        <rFont val="Calibri"/>
        <family val="1"/>
      </rPr>
      <t>Valmacca</t>
    </r>
  </si>
  <si>
    <r>
      <rPr>
        <sz val="9"/>
        <rFont val="Calibri"/>
        <family val="1"/>
      </rPr>
      <t>L881</t>
    </r>
  </si>
  <si>
    <r>
      <rPr>
        <sz val="9"/>
        <rFont val="Calibri"/>
        <family val="1"/>
      </rPr>
      <t>Vignale Monferrato</t>
    </r>
  </si>
  <si>
    <r>
      <rPr>
        <sz val="9"/>
        <rFont val="Calibri"/>
        <family val="1"/>
      </rPr>
      <t>L887</t>
    </r>
  </si>
  <si>
    <r>
      <rPr>
        <sz val="9"/>
        <rFont val="Calibri"/>
        <family val="1"/>
      </rPr>
      <t>Vignole Borbera</t>
    </r>
  </si>
  <si>
    <r>
      <rPr>
        <sz val="9"/>
        <rFont val="Calibri"/>
        <family val="1"/>
      </rPr>
      <t>L904</t>
    </r>
  </si>
  <si>
    <r>
      <rPr>
        <sz val="9"/>
        <rFont val="Calibri"/>
        <family val="1"/>
      </rPr>
      <t>Viguzzolo</t>
    </r>
  </si>
  <si>
    <r>
      <rPr>
        <sz val="9"/>
        <rFont val="Calibri"/>
        <family val="1"/>
      </rPr>
      <t>L931</t>
    </r>
  </si>
  <si>
    <r>
      <rPr>
        <sz val="9"/>
        <rFont val="Calibri"/>
        <family val="1"/>
      </rPr>
      <t>Villadeati</t>
    </r>
  </si>
  <si>
    <r>
      <rPr>
        <sz val="9"/>
        <rFont val="Calibri"/>
        <family val="1"/>
      </rPr>
      <t>L963</t>
    </r>
  </si>
  <si>
    <r>
      <rPr>
        <sz val="9"/>
        <rFont val="Calibri"/>
        <family val="1"/>
      </rPr>
      <t>Villalvernia</t>
    </r>
  </si>
  <si>
    <r>
      <rPr>
        <sz val="9"/>
        <rFont val="Calibri"/>
        <family val="1"/>
      </rPr>
      <t>L970</t>
    </r>
  </si>
  <si>
    <r>
      <rPr>
        <sz val="9"/>
        <rFont val="Calibri"/>
        <family val="1"/>
      </rPr>
      <t>Villamiroglio</t>
    </r>
  </si>
  <si>
    <r>
      <rPr>
        <sz val="9"/>
        <rFont val="Calibri"/>
        <family val="1"/>
      </rPr>
      <t>L972</t>
    </r>
  </si>
  <si>
    <r>
      <rPr>
        <sz val="9"/>
        <rFont val="Calibri"/>
        <family val="1"/>
      </rPr>
      <t>Villanova Monferrato</t>
    </r>
  </si>
  <si>
    <r>
      <rPr>
        <sz val="9"/>
        <rFont val="Calibri"/>
        <family val="1"/>
      </rPr>
      <t>M009</t>
    </r>
  </si>
  <si>
    <r>
      <rPr>
        <sz val="9"/>
        <rFont val="Calibri"/>
        <family val="1"/>
      </rPr>
      <t>Villaromagnano</t>
    </r>
  </si>
  <si>
    <r>
      <rPr>
        <sz val="9"/>
        <rFont val="Calibri"/>
        <family val="1"/>
      </rPr>
      <t>M077</t>
    </r>
  </si>
  <si>
    <r>
      <rPr>
        <sz val="9"/>
        <rFont val="Calibri"/>
        <family val="1"/>
      </rPr>
      <t>Visone</t>
    </r>
  </si>
  <si>
    <r>
      <rPr>
        <sz val="9"/>
        <rFont val="Calibri"/>
        <family val="1"/>
      </rPr>
      <t>M120</t>
    </r>
  </si>
  <si>
    <r>
      <rPr>
        <sz val="9"/>
        <rFont val="Calibri"/>
        <family val="1"/>
      </rPr>
      <t>Volpedo</t>
    </r>
  </si>
  <si>
    <r>
      <rPr>
        <sz val="9"/>
        <rFont val="Calibri"/>
        <family val="1"/>
      </rPr>
      <t>M121</t>
    </r>
  </si>
  <si>
    <r>
      <rPr>
        <sz val="9"/>
        <rFont val="Calibri"/>
        <family val="1"/>
      </rPr>
      <t>Volpeglino</t>
    </r>
  </si>
  <si>
    <r>
      <rPr>
        <sz val="9"/>
        <rFont val="Calibri"/>
        <family val="1"/>
      </rPr>
      <t>M123</t>
    </r>
  </si>
  <si>
    <r>
      <rPr>
        <sz val="9"/>
        <rFont val="Calibri"/>
        <family val="1"/>
      </rPr>
      <t>Voltaggio</t>
    </r>
  </si>
  <si>
    <r>
      <rPr>
        <sz val="9"/>
        <rFont val="Calibri"/>
        <family val="1"/>
      </rPr>
      <t>A072</t>
    </r>
  </si>
  <si>
    <r>
      <rPr>
        <sz val="9"/>
        <rFont val="Calibri"/>
        <family val="1"/>
      </rPr>
      <t>Agliano Terme</t>
    </r>
  </si>
  <si>
    <r>
      <rPr>
        <sz val="9"/>
        <rFont val="Calibri"/>
        <family val="1"/>
      </rPr>
      <t>Asti</t>
    </r>
  </si>
  <si>
    <r>
      <rPr>
        <sz val="9"/>
        <rFont val="Calibri"/>
        <family val="1"/>
      </rPr>
      <t>A173</t>
    </r>
  </si>
  <si>
    <r>
      <rPr>
        <sz val="9"/>
        <rFont val="Calibri"/>
        <family val="1"/>
      </rPr>
      <t>Albugnano</t>
    </r>
  </si>
  <si>
    <r>
      <rPr>
        <sz val="9"/>
        <rFont val="Calibri"/>
        <family val="1"/>
      </rPr>
      <t>A312</t>
    </r>
  </si>
  <si>
    <r>
      <rPr>
        <sz val="9"/>
        <rFont val="Calibri"/>
        <family val="1"/>
      </rPr>
      <t>Antignano</t>
    </r>
  </si>
  <si>
    <r>
      <rPr>
        <sz val="9"/>
        <rFont val="Calibri"/>
        <family val="1"/>
      </rPr>
      <t>A352</t>
    </r>
  </si>
  <si>
    <r>
      <rPr>
        <sz val="9"/>
        <rFont val="Calibri"/>
        <family val="1"/>
      </rPr>
      <t>Aramengo</t>
    </r>
  </si>
  <si>
    <r>
      <rPr>
        <sz val="9"/>
        <rFont val="Calibri"/>
        <family val="1"/>
      </rPr>
      <t>A479</t>
    </r>
  </si>
  <si>
    <r>
      <rPr>
        <sz val="9"/>
        <rFont val="Calibri"/>
        <family val="1"/>
      </rPr>
      <t>A527</t>
    </r>
  </si>
  <si>
    <r>
      <rPr>
        <sz val="9"/>
        <rFont val="Calibri"/>
        <family val="1"/>
      </rPr>
      <t>Azzano d'Asti</t>
    </r>
  </si>
  <si>
    <r>
      <rPr>
        <sz val="9"/>
        <rFont val="Calibri"/>
        <family val="1"/>
      </rPr>
      <t>A588</t>
    </r>
  </si>
  <si>
    <r>
      <rPr>
        <sz val="9"/>
        <rFont val="Calibri"/>
        <family val="1"/>
      </rPr>
      <t>Baldichieri d'Asti</t>
    </r>
  </si>
  <si>
    <r>
      <rPr>
        <sz val="9"/>
        <rFont val="Calibri"/>
        <family val="1"/>
      </rPr>
      <t>A770</t>
    </r>
  </si>
  <si>
    <r>
      <rPr>
        <sz val="9"/>
        <rFont val="Calibri"/>
        <family val="1"/>
      </rPr>
      <t>Belveglio</t>
    </r>
  </si>
  <si>
    <r>
      <rPr>
        <sz val="9"/>
        <rFont val="Calibri"/>
        <family val="1"/>
      </rPr>
      <t>A812</t>
    </r>
  </si>
  <si>
    <r>
      <rPr>
        <sz val="9"/>
        <rFont val="Calibri"/>
        <family val="1"/>
      </rPr>
      <t>Berzano di San Pietro</t>
    </r>
  </si>
  <si>
    <r>
      <rPr>
        <sz val="9"/>
        <rFont val="Calibri"/>
        <family val="1"/>
      </rPr>
      <t>B221</t>
    </r>
  </si>
  <si>
    <r>
      <rPr>
        <sz val="9"/>
        <rFont val="Calibri"/>
        <family val="1"/>
      </rPr>
      <t>Bruno</t>
    </r>
  </si>
  <si>
    <r>
      <rPr>
        <sz val="9"/>
        <rFont val="Calibri"/>
        <family val="1"/>
      </rPr>
      <t>B236</t>
    </r>
  </si>
  <si>
    <r>
      <rPr>
        <sz val="9"/>
        <rFont val="Calibri"/>
        <family val="1"/>
      </rPr>
      <t>Bubbio</t>
    </r>
  </si>
  <si>
    <r>
      <rPr>
        <sz val="9"/>
        <rFont val="Calibri"/>
        <family val="1"/>
      </rPr>
      <t>B306</t>
    </r>
  </si>
  <si>
    <r>
      <rPr>
        <sz val="9"/>
        <rFont val="Calibri"/>
        <family val="1"/>
      </rPr>
      <t>Buttigliera d'Asti</t>
    </r>
  </si>
  <si>
    <r>
      <rPr>
        <sz val="9"/>
        <rFont val="Calibri"/>
        <family val="1"/>
      </rPr>
      <t>B376</t>
    </r>
  </si>
  <si>
    <r>
      <rPr>
        <sz val="9"/>
        <rFont val="Calibri"/>
        <family val="1"/>
      </rPr>
      <t>Calamandrana</t>
    </r>
  </si>
  <si>
    <r>
      <rPr>
        <sz val="9"/>
        <rFont val="Calibri"/>
        <family val="1"/>
      </rPr>
      <t>B418</t>
    </r>
  </si>
  <si>
    <r>
      <rPr>
        <sz val="9"/>
        <rFont val="Calibri"/>
        <family val="1"/>
      </rPr>
      <t>Calliano</t>
    </r>
  </si>
  <si>
    <r>
      <rPr>
        <sz val="9"/>
        <rFont val="Calibri"/>
        <family val="1"/>
      </rPr>
      <t>B425</t>
    </r>
  </si>
  <si>
    <r>
      <rPr>
        <sz val="9"/>
        <rFont val="Calibri"/>
        <family val="1"/>
      </rPr>
      <t>Calosso</t>
    </r>
  </si>
  <si>
    <r>
      <rPr>
        <sz val="9"/>
        <rFont val="Calibri"/>
        <family val="1"/>
      </rPr>
      <t>B469</t>
    </r>
  </si>
  <si>
    <r>
      <rPr>
        <sz val="9"/>
        <rFont val="Calibri"/>
        <family val="1"/>
      </rPr>
      <t>Camerano Casasco</t>
    </r>
  </si>
  <si>
    <r>
      <rPr>
        <sz val="9"/>
        <rFont val="Calibri"/>
        <family val="1"/>
      </rPr>
      <t>B594</t>
    </r>
  </si>
  <si>
    <r>
      <rPr>
        <sz val="9"/>
        <rFont val="Calibri"/>
        <family val="1"/>
      </rPr>
      <t>Canelli</t>
    </r>
  </si>
  <si>
    <r>
      <rPr>
        <sz val="9"/>
        <rFont val="Calibri"/>
        <family val="1"/>
      </rPr>
      <t>B633</t>
    </r>
  </si>
  <si>
    <r>
      <rPr>
        <sz val="9"/>
        <rFont val="Calibri"/>
        <family val="1"/>
      </rPr>
      <t>Cantarana</t>
    </r>
  </si>
  <si>
    <r>
      <rPr>
        <sz val="9"/>
        <rFont val="Calibri"/>
        <family val="1"/>
      </rPr>
      <t>B707</t>
    </r>
  </si>
  <si>
    <r>
      <rPr>
        <sz val="9"/>
        <rFont val="Calibri"/>
        <family val="1"/>
      </rPr>
      <t>Capriglio</t>
    </r>
  </si>
  <si>
    <r>
      <rPr>
        <sz val="9"/>
        <rFont val="Calibri"/>
        <family val="1"/>
      </rPr>
      <t>B991</t>
    </r>
  </si>
  <si>
    <r>
      <rPr>
        <sz val="9"/>
        <rFont val="Calibri"/>
        <family val="1"/>
      </rPr>
      <t>Casorzo Monferrato</t>
    </r>
  </si>
  <si>
    <r>
      <rPr>
        <sz val="9"/>
        <rFont val="Calibri"/>
        <family val="1"/>
      </rPr>
      <t>C022</t>
    </r>
  </si>
  <si>
    <r>
      <rPr>
        <sz val="9"/>
        <rFont val="Calibri"/>
        <family val="1"/>
      </rPr>
      <t>Cassinasco</t>
    </r>
  </si>
  <si>
    <r>
      <rPr>
        <sz val="9"/>
        <rFont val="Calibri"/>
        <family val="1"/>
      </rPr>
      <t>C049</t>
    </r>
  </si>
  <si>
    <r>
      <rPr>
        <sz val="9"/>
        <rFont val="Calibri"/>
        <family val="1"/>
      </rPr>
      <t>Castagnole delle Lanze</t>
    </r>
  </si>
  <si>
    <r>
      <rPr>
        <sz val="9"/>
        <rFont val="Calibri"/>
        <family val="1"/>
      </rPr>
      <t>C047</t>
    </r>
  </si>
  <si>
    <r>
      <rPr>
        <sz val="9"/>
        <rFont val="Calibri"/>
        <family val="1"/>
      </rPr>
      <t>Castagnole Monferrato</t>
    </r>
  </si>
  <si>
    <r>
      <rPr>
        <sz val="9"/>
        <rFont val="Calibri"/>
        <family val="1"/>
      </rPr>
      <t>C064</t>
    </r>
  </si>
  <si>
    <r>
      <rPr>
        <sz val="9"/>
        <rFont val="Calibri"/>
        <family val="1"/>
      </rPr>
      <t>Castel Boglione</t>
    </r>
  </si>
  <si>
    <r>
      <rPr>
        <sz val="9"/>
        <rFont val="Calibri"/>
        <family val="1"/>
      </rPr>
      <t>C253</t>
    </r>
  </si>
  <si>
    <r>
      <rPr>
        <sz val="9"/>
        <rFont val="Calibri"/>
        <family val="1"/>
      </rPr>
      <t>Castel Rocchero</t>
    </r>
  </si>
  <si>
    <r>
      <rPr>
        <sz val="9"/>
        <rFont val="Calibri"/>
        <family val="1"/>
      </rPr>
      <t>C127</t>
    </r>
  </si>
  <si>
    <r>
      <rPr>
        <sz val="9"/>
        <rFont val="Calibri"/>
        <family val="1"/>
      </rPr>
      <t>Castell'Alfero</t>
    </r>
  </si>
  <si>
    <r>
      <rPr>
        <sz val="9"/>
        <rFont val="Calibri"/>
        <family val="1"/>
      </rPr>
      <t>C154</t>
    </r>
  </si>
  <si>
    <r>
      <rPr>
        <sz val="9"/>
        <rFont val="Calibri"/>
        <family val="1"/>
      </rPr>
      <t>Castellero</t>
    </r>
  </si>
  <si>
    <r>
      <rPr>
        <sz val="9"/>
        <rFont val="Calibri"/>
        <family val="1"/>
      </rPr>
      <t>C161</t>
    </r>
  </si>
  <si>
    <r>
      <rPr>
        <sz val="9"/>
        <rFont val="Calibri"/>
        <family val="1"/>
      </rPr>
      <t>Castelletto Molina</t>
    </r>
  </si>
  <si>
    <r>
      <rPr>
        <sz val="9"/>
        <rFont val="Calibri"/>
        <family val="1"/>
      </rPr>
      <t>A300</t>
    </r>
  </si>
  <si>
    <r>
      <rPr>
        <sz val="9"/>
        <rFont val="Calibri"/>
        <family val="1"/>
      </rPr>
      <t>Castello di Annone</t>
    </r>
  </si>
  <si>
    <r>
      <rPr>
        <sz val="9"/>
        <rFont val="Calibri"/>
        <family val="1"/>
      </rPr>
      <t>C226</t>
    </r>
  </si>
  <si>
    <r>
      <rPr>
        <sz val="9"/>
        <rFont val="Calibri"/>
        <family val="1"/>
      </rPr>
      <t>Castelnuovo Belbo</t>
    </r>
  </si>
  <si>
    <r>
      <rPr>
        <sz val="9"/>
        <rFont val="Calibri"/>
        <family val="1"/>
      </rPr>
      <t>C230</t>
    </r>
  </si>
  <si>
    <r>
      <rPr>
        <sz val="9"/>
        <rFont val="Calibri"/>
        <family val="1"/>
      </rPr>
      <t>Castelnuovo Calcea</t>
    </r>
  </si>
  <si>
    <r>
      <rPr>
        <sz val="9"/>
        <rFont val="Calibri"/>
        <family val="1"/>
      </rPr>
      <t>C232</t>
    </r>
  </si>
  <si>
    <r>
      <rPr>
        <sz val="9"/>
        <rFont val="Calibri"/>
        <family val="1"/>
      </rPr>
      <t>Castelnuovo Don Bosco</t>
    </r>
  </si>
  <si>
    <r>
      <rPr>
        <sz val="9"/>
        <rFont val="Calibri"/>
        <family val="1"/>
      </rPr>
      <t>C438</t>
    </r>
  </si>
  <si>
    <r>
      <rPr>
        <sz val="9"/>
        <rFont val="Calibri"/>
        <family val="1"/>
      </rPr>
      <t>Cellarengo</t>
    </r>
  </si>
  <si>
    <r>
      <rPr>
        <sz val="9"/>
        <rFont val="Calibri"/>
        <family val="1"/>
      </rPr>
      <t>C440</t>
    </r>
  </si>
  <si>
    <r>
      <rPr>
        <sz val="9"/>
        <rFont val="Calibri"/>
        <family val="1"/>
      </rPr>
      <t>Celle Enomondo</t>
    </r>
  </si>
  <si>
    <r>
      <rPr>
        <sz val="9"/>
        <rFont val="Calibri"/>
        <family val="1"/>
      </rPr>
      <t>C528</t>
    </r>
  </si>
  <si>
    <r>
      <rPr>
        <sz val="9"/>
        <rFont val="Calibri"/>
        <family val="1"/>
      </rPr>
      <t>Cerreto d'Asti</t>
    </r>
  </si>
  <si>
    <r>
      <rPr>
        <sz val="9"/>
        <rFont val="Calibri"/>
        <family val="1"/>
      </rPr>
      <t>C533</t>
    </r>
  </si>
  <si>
    <r>
      <rPr>
        <sz val="9"/>
        <rFont val="Calibri"/>
        <family val="1"/>
      </rPr>
      <t>Cerro Tanaro</t>
    </r>
  </si>
  <si>
    <r>
      <rPr>
        <sz val="9"/>
        <rFont val="Calibri"/>
        <family val="1"/>
      </rPr>
      <t>C583</t>
    </r>
  </si>
  <si>
    <r>
      <rPr>
        <sz val="9"/>
        <rFont val="Calibri"/>
        <family val="1"/>
      </rPr>
      <t>Cessole</t>
    </r>
  </si>
  <si>
    <r>
      <rPr>
        <sz val="9"/>
        <rFont val="Calibri"/>
        <family val="1"/>
      </rPr>
      <t>C658</t>
    </r>
  </si>
  <si>
    <r>
      <rPr>
        <sz val="9"/>
        <rFont val="Calibri"/>
        <family val="1"/>
      </rPr>
      <t>Chiusano d'Asti</t>
    </r>
  </si>
  <si>
    <r>
      <rPr>
        <sz val="9"/>
        <rFont val="Calibri"/>
        <family val="1"/>
      </rPr>
      <t>C701</t>
    </r>
  </si>
  <si>
    <r>
      <rPr>
        <sz val="9"/>
        <rFont val="Calibri"/>
        <family val="1"/>
      </rPr>
      <t>Cinaglio</t>
    </r>
  </si>
  <si>
    <r>
      <rPr>
        <sz val="9"/>
        <rFont val="Calibri"/>
        <family val="1"/>
      </rPr>
      <t>C739</t>
    </r>
  </si>
  <si>
    <r>
      <rPr>
        <sz val="9"/>
        <rFont val="Calibri"/>
        <family val="1"/>
      </rPr>
      <t>Cisterna d'Asti</t>
    </r>
  </si>
  <si>
    <r>
      <rPr>
        <sz val="9"/>
        <rFont val="Calibri"/>
        <family val="1"/>
      </rPr>
      <t>C804</t>
    </r>
  </si>
  <si>
    <r>
      <rPr>
        <sz val="9"/>
        <rFont val="Calibri"/>
        <family val="1"/>
      </rPr>
      <t>Coazzolo</t>
    </r>
  </si>
  <si>
    <r>
      <rPr>
        <sz val="9"/>
        <rFont val="Calibri"/>
        <family val="1"/>
      </rPr>
      <t>C807</t>
    </r>
  </si>
  <si>
    <r>
      <rPr>
        <sz val="9"/>
        <rFont val="Calibri"/>
        <family val="1"/>
      </rPr>
      <t>Cocconato</t>
    </r>
  </si>
  <si>
    <r>
      <rPr>
        <sz val="9"/>
        <rFont val="Calibri"/>
        <family val="1"/>
      </rPr>
      <t>D046</t>
    </r>
  </si>
  <si>
    <r>
      <rPr>
        <sz val="9"/>
        <rFont val="Calibri"/>
        <family val="1"/>
      </rPr>
      <t>Corsione</t>
    </r>
  </si>
  <si>
    <r>
      <rPr>
        <sz val="9"/>
        <rFont val="Calibri"/>
        <family val="1"/>
      </rPr>
      <t>D050</t>
    </r>
  </si>
  <si>
    <r>
      <rPr>
        <sz val="9"/>
        <rFont val="Calibri"/>
        <family val="1"/>
      </rPr>
      <t>Cortandone</t>
    </r>
  </si>
  <si>
    <r>
      <rPr>
        <sz val="9"/>
        <rFont val="Calibri"/>
        <family val="1"/>
      </rPr>
      <t>D051</t>
    </r>
  </si>
  <si>
    <r>
      <rPr>
        <sz val="9"/>
        <rFont val="Calibri"/>
        <family val="1"/>
      </rPr>
      <t>Cortanze</t>
    </r>
  </si>
  <si>
    <r>
      <rPr>
        <sz val="9"/>
        <rFont val="Calibri"/>
        <family val="1"/>
      </rPr>
      <t>D052</t>
    </r>
  </si>
  <si>
    <r>
      <rPr>
        <sz val="9"/>
        <rFont val="Calibri"/>
        <family val="1"/>
      </rPr>
      <t>Cortazzone</t>
    </r>
  </si>
  <si>
    <r>
      <rPr>
        <sz val="9"/>
        <rFont val="Calibri"/>
        <family val="1"/>
      </rPr>
      <t>D072</t>
    </r>
  </si>
  <si>
    <r>
      <rPr>
        <sz val="9"/>
        <rFont val="Calibri"/>
        <family val="1"/>
      </rPr>
      <t>Cortiglione</t>
    </r>
  </si>
  <si>
    <r>
      <rPr>
        <sz val="9"/>
        <rFont val="Calibri"/>
        <family val="1"/>
      </rPr>
      <t>D101</t>
    </r>
  </si>
  <si>
    <r>
      <rPr>
        <sz val="9"/>
        <rFont val="Calibri"/>
        <family val="1"/>
      </rPr>
      <t>Cossombrato</t>
    </r>
  </si>
  <si>
    <r>
      <rPr>
        <sz val="9"/>
        <rFont val="Calibri"/>
        <family val="1"/>
      </rPr>
      <t>D119</t>
    </r>
  </si>
  <si>
    <r>
      <rPr>
        <sz val="9"/>
        <rFont val="Calibri"/>
        <family val="1"/>
      </rPr>
      <t>Costigliole d'Asti</t>
    </r>
  </si>
  <si>
    <r>
      <rPr>
        <sz val="9"/>
        <rFont val="Calibri"/>
        <family val="1"/>
      </rPr>
      <t>D207</t>
    </r>
  </si>
  <si>
    <r>
      <rPr>
        <sz val="9"/>
        <rFont val="Calibri"/>
        <family val="1"/>
      </rPr>
      <t>Cunico</t>
    </r>
  </si>
  <si>
    <r>
      <rPr>
        <sz val="9"/>
        <rFont val="Calibri"/>
        <family val="1"/>
      </rPr>
      <t>D388</t>
    </r>
  </si>
  <si>
    <r>
      <rPr>
        <sz val="9"/>
        <rFont val="Calibri"/>
        <family val="1"/>
      </rPr>
      <t>Dusino San Michele</t>
    </r>
  </si>
  <si>
    <r>
      <rPr>
        <sz val="9"/>
        <rFont val="Calibri"/>
        <family val="1"/>
      </rPr>
      <t>D554</t>
    </r>
  </si>
  <si>
    <r>
      <rPr>
        <sz val="9"/>
        <rFont val="Calibri"/>
        <family val="1"/>
      </rPr>
      <t>Ferrere</t>
    </r>
  </si>
  <si>
    <r>
      <rPr>
        <sz val="9"/>
        <rFont val="Calibri"/>
        <family val="1"/>
      </rPr>
      <t>D678</t>
    </r>
  </si>
  <si>
    <r>
      <rPr>
        <sz val="9"/>
        <rFont val="Calibri"/>
        <family val="1"/>
      </rPr>
      <t>Fontanile</t>
    </r>
  </si>
  <si>
    <r>
      <rPr>
        <sz val="9"/>
        <rFont val="Calibri"/>
        <family val="1"/>
      </rPr>
      <t>D802</t>
    </r>
  </si>
  <si>
    <r>
      <rPr>
        <sz val="9"/>
        <rFont val="Calibri"/>
        <family val="1"/>
      </rPr>
      <t>Frinco</t>
    </r>
  </si>
  <si>
    <r>
      <rPr>
        <sz val="9"/>
        <rFont val="Calibri"/>
        <family val="1"/>
      </rPr>
      <t>E134</t>
    </r>
  </si>
  <si>
    <r>
      <rPr>
        <sz val="9"/>
        <rFont val="Calibri"/>
        <family val="1"/>
      </rPr>
      <t>Grana</t>
    </r>
  </si>
  <si>
    <r>
      <rPr>
        <sz val="9"/>
        <rFont val="Calibri"/>
        <family val="1"/>
      </rPr>
      <t>E159</t>
    </r>
  </si>
  <si>
    <r>
      <rPr>
        <sz val="9"/>
        <rFont val="Calibri"/>
        <family val="1"/>
      </rPr>
      <t>Grazzano Badoglio</t>
    </r>
  </si>
  <si>
    <r>
      <rPr>
        <sz val="9"/>
        <rFont val="Calibri"/>
        <family val="1"/>
      </rPr>
      <t>E295</t>
    </r>
  </si>
  <si>
    <r>
      <rPr>
        <sz val="9"/>
        <rFont val="Calibri"/>
        <family val="1"/>
      </rPr>
      <t>Incisa Scapaccino</t>
    </r>
  </si>
  <si>
    <r>
      <rPr>
        <sz val="9"/>
        <rFont val="Calibri"/>
        <family val="1"/>
      </rPr>
      <t>E338</t>
    </r>
  </si>
  <si>
    <r>
      <rPr>
        <sz val="9"/>
        <rFont val="Calibri"/>
        <family val="1"/>
      </rPr>
      <t>Isola d'Asti</t>
    </r>
  </si>
  <si>
    <r>
      <rPr>
        <sz val="9"/>
        <rFont val="Calibri"/>
        <family val="1"/>
      </rPr>
      <t>E633</t>
    </r>
  </si>
  <si>
    <r>
      <rPr>
        <sz val="9"/>
        <rFont val="Calibri"/>
        <family val="1"/>
      </rPr>
      <t>Loazzolo</t>
    </r>
  </si>
  <si>
    <r>
      <rPr>
        <sz val="9"/>
        <rFont val="Calibri"/>
        <family val="1"/>
      </rPr>
      <t>E917</t>
    </r>
  </si>
  <si>
    <r>
      <rPr>
        <sz val="9"/>
        <rFont val="Calibri"/>
        <family val="1"/>
      </rPr>
      <t>Maranzana</t>
    </r>
  </si>
  <si>
    <r>
      <rPr>
        <sz val="9"/>
        <rFont val="Calibri"/>
        <family val="1"/>
      </rPr>
      <t>E944</t>
    </r>
  </si>
  <si>
    <r>
      <rPr>
        <sz val="9"/>
        <rFont val="Calibri"/>
        <family val="1"/>
      </rPr>
      <t>Maretto</t>
    </r>
  </si>
  <si>
    <r>
      <rPr>
        <sz val="9"/>
        <rFont val="Calibri"/>
        <family val="1"/>
      </rPr>
      <t>F254</t>
    </r>
  </si>
  <si>
    <r>
      <rPr>
        <sz val="9"/>
        <rFont val="Calibri"/>
        <family val="1"/>
      </rPr>
      <t>Moasca</t>
    </r>
  </si>
  <si>
    <r>
      <rPr>
        <sz val="9"/>
        <rFont val="Calibri"/>
        <family val="1"/>
      </rPr>
      <t>F308</t>
    </r>
  </si>
  <si>
    <r>
      <rPr>
        <sz val="9"/>
        <rFont val="Calibri"/>
        <family val="1"/>
      </rPr>
      <t>Mombaldone</t>
    </r>
  </si>
  <si>
    <r>
      <rPr>
        <sz val="9"/>
        <rFont val="Calibri"/>
        <family val="1"/>
      </rPr>
      <t>F311</t>
    </r>
  </si>
  <si>
    <r>
      <rPr>
        <sz val="9"/>
        <rFont val="Calibri"/>
        <family val="1"/>
      </rPr>
      <t>Mombaruzzo</t>
    </r>
  </si>
  <si>
    <r>
      <rPr>
        <sz val="9"/>
        <rFont val="Calibri"/>
        <family val="1"/>
      </rPr>
      <t>F316</t>
    </r>
  </si>
  <si>
    <r>
      <rPr>
        <sz val="9"/>
        <rFont val="Calibri"/>
        <family val="1"/>
      </rPr>
      <t>Mombercelli</t>
    </r>
  </si>
  <si>
    <r>
      <rPr>
        <sz val="9"/>
        <rFont val="Calibri"/>
        <family val="1"/>
      </rPr>
      <t>F323</t>
    </r>
  </si>
  <si>
    <r>
      <rPr>
        <sz val="9"/>
        <rFont val="Calibri"/>
        <family val="1"/>
      </rPr>
      <t>Monale</t>
    </r>
  </si>
  <si>
    <r>
      <rPr>
        <sz val="9"/>
        <rFont val="Calibri"/>
        <family val="1"/>
      </rPr>
      <t>F325</t>
    </r>
  </si>
  <si>
    <r>
      <rPr>
        <sz val="9"/>
        <rFont val="Calibri"/>
        <family val="1"/>
      </rPr>
      <t>Monastero Bormida</t>
    </r>
  </si>
  <si>
    <r>
      <rPr>
        <sz val="9"/>
        <rFont val="Calibri"/>
        <family val="1"/>
      </rPr>
      <t>F336</t>
    </r>
  </si>
  <si>
    <r>
      <rPr>
        <sz val="9"/>
        <rFont val="Calibri"/>
        <family val="1"/>
      </rPr>
      <t>Moncalvo</t>
    </r>
  </si>
  <si>
    <r>
      <rPr>
        <sz val="9"/>
        <rFont val="Calibri"/>
        <family val="1"/>
      </rPr>
      <t>F343</t>
    </r>
  </si>
  <si>
    <r>
      <rPr>
        <sz val="9"/>
        <rFont val="Calibri"/>
        <family val="1"/>
      </rPr>
      <t>Moncucco Torinese</t>
    </r>
  </si>
  <si>
    <r>
      <rPr>
        <sz val="9"/>
        <rFont val="Calibri"/>
        <family val="1"/>
      </rPr>
      <t>F361</t>
    </r>
  </si>
  <si>
    <r>
      <rPr>
        <sz val="9"/>
        <rFont val="Calibri"/>
        <family val="1"/>
      </rPr>
      <t>Mongardino</t>
    </r>
  </si>
  <si>
    <r>
      <rPr>
        <sz val="9"/>
        <rFont val="Calibri"/>
        <family val="1"/>
      </rPr>
      <t>F386</t>
    </r>
  </si>
  <si>
    <r>
      <rPr>
        <sz val="9"/>
        <rFont val="Calibri"/>
        <family val="1"/>
      </rPr>
      <t>Montabone</t>
    </r>
  </si>
  <si>
    <r>
      <rPr>
        <sz val="9"/>
        <rFont val="Calibri"/>
        <family val="1"/>
      </rPr>
      <t>F390</t>
    </r>
  </si>
  <si>
    <r>
      <rPr>
        <sz val="9"/>
        <rFont val="Calibri"/>
        <family val="1"/>
      </rPr>
      <t>Montafia</t>
    </r>
  </si>
  <si>
    <r>
      <rPr>
        <sz val="9"/>
        <rFont val="Calibri"/>
        <family val="1"/>
      </rPr>
      <t>F409</t>
    </r>
  </si>
  <si>
    <r>
      <rPr>
        <sz val="9"/>
        <rFont val="Calibri"/>
        <family val="1"/>
      </rPr>
      <t>Montaldo Scarampi</t>
    </r>
  </si>
  <si>
    <r>
      <rPr>
        <sz val="9"/>
        <rFont val="Calibri"/>
        <family val="1"/>
      </rPr>
      <t>F468</t>
    </r>
  </si>
  <si>
    <r>
      <rPr>
        <sz val="9"/>
        <rFont val="Calibri"/>
        <family val="1"/>
      </rPr>
      <t>Montechiaro d'Asti</t>
    </r>
  </si>
  <si>
    <r>
      <rPr>
        <sz val="9"/>
        <rFont val="Calibri"/>
        <family val="1"/>
      </rPr>
      <t>F527</t>
    </r>
  </si>
  <si>
    <r>
      <rPr>
        <sz val="9"/>
        <rFont val="Calibri"/>
        <family val="1"/>
      </rPr>
      <t>Montegrosso d'Asti</t>
    </r>
  </si>
  <si>
    <r>
      <rPr>
        <sz val="9"/>
        <rFont val="Calibri"/>
        <family val="1"/>
      </rPr>
      <t>F556</t>
    </r>
  </si>
  <si>
    <r>
      <rPr>
        <sz val="9"/>
        <rFont val="Calibri"/>
        <family val="1"/>
      </rPr>
      <t>Montemagno</t>
    </r>
  </si>
  <si>
    <r>
      <rPr>
        <sz val="9"/>
        <rFont val="Calibri"/>
        <family val="1"/>
      </rPr>
      <t>M302</t>
    </r>
  </si>
  <si>
    <r>
      <rPr>
        <sz val="9"/>
        <rFont val="Calibri"/>
        <family val="1"/>
      </rPr>
      <t>Montiglio Monferrato</t>
    </r>
  </si>
  <si>
    <r>
      <rPr>
        <sz val="9"/>
        <rFont val="Calibri"/>
        <family val="1"/>
      </rPr>
      <t>F709</t>
    </r>
  </si>
  <si>
    <r>
      <rPr>
        <sz val="9"/>
        <rFont val="Calibri"/>
        <family val="1"/>
      </rPr>
      <t>Moransengo</t>
    </r>
  </si>
  <si>
    <r>
      <rPr>
        <sz val="9"/>
        <rFont val="Calibri"/>
        <family val="1"/>
      </rPr>
      <t>F902</t>
    </r>
  </si>
  <si>
    <r>
      <rPr>
        <sz val="9"/>
        <rFont val="Calibri"/>
        <family val="1"/>
      </rPr>
      <t>Nizza Monferrato</t>
    </r>
  </si>
  <si>
    <r>
      <rPr>
        <sz val="9"/>
        <rFont val="Calibri"/>
        <family val="1"/>
      </rPr>
      <t>G048</t>
    </r>
  </si>
  <si>
    <r>
      <rPr>
        <sz val="9"/>
        <rFont val="Calibri"/>
        <family val="1"/>
      </rPr>
      <t>Olmo Gentile</t>
    </r>
  </si>
  <si>
    <r>
      <rPr>
        <sz val="9"/>
        <rFont val="Calibri"/>
        <family val="1"/>
      </rPr>
      <t>G358</t>
    </r>
  </si>
  <si>
    <r>
      <rPr>
        <sz val="9"/>
        <rFont val="Calibri"/>
        <family val="1"/>
      </rPr>
      <t>Passerano Marmorito</t>
    </r>
  </si>
  <si>
    <r>
      <rPr>
        <sz val="9"/>
        <rFont val="Calibri"/>
        <family val="1"/>
      </rPr>
      <t>G430</t>
    </r>
  </si>
  <si>
    <r>
      <rPr>
        <sz val="9"/>
        <rFont val="Calibri"/>
        <family val="1"/>
      </rPr>
      <t>Penango</t>
    </r>
  </si>
  <si>
    <r>
      <rPr>
        <sz val="9"/>
        <rFont val="Calibri"/>
        <family val="1"/>
      </rPr>
      <t>G593</t>
    </r>
  </si>
  <si>
    <r>
      <rPr>
        <sz val="9"/>
        <rFont val="Calibri"/>
        <family val="1"/>
      </rPr>
      <t>Piea</t>
    </r>
  </si>
  <si>
    <r>
      <rPr>
        <sz val="9"/>
        <rFont val="Calibri"/>
        <family val="1"/>
      </rPr>
      <t>G676</t>
    </r>
  </si>
  <si>
    <r>
      <rPr>
        <sz val="9"/>
        <rFont val="Calibri"/>
        <family val="1"/>
      </rPr>
      <t>Pino d'Asti</t>
    </r>
  </si>
  <si>
    <r>
      <rPr>
        <sz val="9"/>
        <rFont val="Calibri"/>
        <family val="1"/>
      </rPr>
      <t>G692</t>
    </r>
  </si>
  <si>
    <r>
      <rPr>
        <sz val="9"/>
        <rFont val="Calibri"/>
        <family val="1"/>
      </rPr>
      <t>Piovà Massaia</t>
    </r>
  </si>
  <si>
    <r>
      <rPr>
        <sz val="9"/>
        <rFont val="Calibri"/>
        <family val="1"/>
      </rPr>
      <t>G894</t>
    </r>
  </si>
  <si>
    <r>
      <rPr>
        <sz val="9"/>
        <rFont val="Calibri"/>
        <family val="1"/>
      </rPr>
      <t>Portacomaro</t>
    </r>
  </si>
  <si>
    <r>
      <rPr>
        <sz val="9"/>
        <rFont val="Calibri"/>
        <family val="1"/>
      </rPr>
      <t>H102</t>
    </r>
  </si>
  <si>
    <r>
      <rPr>
        <sz val="9"/>
        <rFont val="Calibri"/>
        <family val="1"/>
      </rPr>
      <t>Quaranti</t>
    </r>
  </si>
  <si>
    <r>
      <rPr>
        <sz val="9"/>
        <rFont val="Calibri"/>
        <family val="1"/>
      </rPr>
      <t>H219</t>
    </r>
  </si>
  <si>
    <r>
      <rPr>
        <sz val="9"/>
        <rFont val="Calibri"/>
        <family val="1"/>
      </rPr>
      <t>Refrancore</t>
    </r>
  </si>
  <si>
    <r>
      <rPr>
        <sz val="9"/>
        <rFont val="Calibri"/>
        <family val="1"/>
      </rPr>
      <t>H250</t>
    </r>
  </si>
  <si>
    <r>
      <rPr>
        <sz val="9"/>
        <rFont val="Calibri"/>
        <family val="1"/>
      </rPr>
      <t>Revigliasco d'Asti</t>
    </r>
  </si>
  <si>
    <r>
      <rPr>
        <sz val="9"/>
        <rFont val="Calibri"/>
        <family val="1"/>
      </rPr>
      <t>H366</t>
    </r>
  </si>
  <si>
    <r>
      <rPr>
        <sz val="9"/>
        <rFont val="Calibri"/>
        <family val="1"/>
      </rPr>
      <t>Roatto</t>
    </r>
  </si>
  <si>
    <r>
      <rPr>
        <sz val="9"/>
        <rFont val="Calibri"/>
        <family val="1"/>
      </rPr>
      <t>H376</t>
    </r>
  </si>
  <si>
    <r>
      <rPr>
        <sz val="9"/>
        <rFont val="Calibri"/>
        <family val="1"/>
      </rPr>
      <t>Robella</t>
    </r>
  </si>
  <si>
    <r>
      <rPr>
        <sz val="9"/>
        <rFont val="Calibri"/>
        <family val="1"/>
      </rPr>
      <t>H392</t>
    </r>
  </si>
  <si>
    <r>
      <rPr>
        <sz val="9"/>
        <rFont val="Calibri"/>
        <family val="1"/>
      </rPr>
      <t>Rocca d'Arazzo</t>
    </r>
  </si>
  <si>
    <r>
      <rPr>
        <sz val="9"/>
        <rFont val="Calibri"/>
        <family val="1"/>
      </rPr>
      <t>H451</t>
    </r>
  </si>
  <si>
    <r>
      <rPr>
        <sz val="9"/>
        <rFont val="Calibri"/>
        <family val="1"/>
      </rPr>
      <t>Roccaverano</t>
    </r>
  </si>
  <si>
    <r>
      <rPr>
        <sz val="9"/>
        <rFont val="Calibri"/>
        <family val="1"/>
      </rPr>
      <t>H466</t>
    </r>
  </si>
  <si>
    <r>
      <rPr>
        <sz val="9"/>
        <rFont val="Calibri"/>
        <family val="1"/>
      </rPr>
      <t>Rocchetta Palafea</t>
    </r>
  </si>
  <si>
    <r>
      <rPr>
        <sz val="9"/>
        <rFont val="Calibri"/>
        <family val="1"/>
      </rPr>
      <t>H468</t>
    </r>
  </si>
  <si>
    <r>
      <rPr>
        <sz val="9"/>
        <rFont val="Calibri"/>
        <family val="1"/>
      </rPr>
      <t>Rocchetta Tanaro</t>
    </r>
  </si>
  <si>
    <r>
      <rPr>
        <sz val="9"/>
        <rFont val="Calibri"/>
        <family val="1"/>
      </rPr>
      <t>H811</t>
    </r>
  </si>
  <si>
    <r>
      <rPr>
        <sz val="9"/>
        <rFont val="Calibri"/>
        <family val="1"/>
      </rPr>
      <t>San Damiano d'Asti</t>
    </r>
  </si>
  <si>
    <r>
      <rPr>
        <sz val="9"/>
        <rFont val="Calibri"/>
        <family val="1"/>
      </rPr>
      <t>H899</t>
    </r>
  </si>
  <si>
    <r>
      <rPr>
        <sz val="9"/>
        <rFont val="Calibri"/>
        <family val="1"/>
      </rPr>
      <t>San Giorgio Scarampi</t>
    </r>
  </si>
  <si>
    <r>
      <rPr>
        <sz val="9"/>
        <rFont val="Calibri"/>
        <family val="1"/>
      </rPr>
      <t>H987</t>
    </r>
  </si>
  <si>
    <r>
      <rPr>
        <sz val="9"/>
        <rFont val="Calibri"/>
        <family val="1"/>
      </rPr>
      <t>San Martino Alfieri</t>
    </r>
  </si>
  <si>
    <r>
      <rPr>
        <sz val="9"/>
        <rFont val="Calibri"/>
        <family val="1"/>
      </rPr>
      <t>I017</t>
    </r>
  </si>
  <si>
    <r>
      <rPr>
        <sz val="9"/>
        <rFont val="Calibri"/>
        <family val="1"/>
      </rPr>
      <t>San Marzano Oliveto</t>
    </r>
  </si>
  <si>
    <r>
      <rPr>
        <sz val="9"/>
        <rFont val="Calibri"/>
        <family val="1"/>
      </rPr>
      <t>I076</t>
    </r>
  </si>
  <si>
    <r>
      <rPr>
        <sz val="9"/>
        <rFont val="Calibri"/>
        <family val="1"/>
      </rPr>
      <t>San Paolo Solbrito</t>
    </r>
  </si>
  <si>
    <r>
      <rPr>
        <sz val="9"/>
        <rFont val="Calibri"/>
        <family val="1"/>
      </rPr>
      <t>I555</t>
    </r>
  </si>
  <si>
    <r>
      <rPr>
        <sz val="9"/>
        <rFont val="Calibri"/>
        <family val="1"/>
      </rPr>
      <t>Scurzolengo</t>
    </r>
  </si>
  <si>
    <r>
      <rPr>
        <sz val="9"/>
        <rFont val="Calibri"/>
        <family val="1"/>
      </rPr>
      <t>I637</t>
    </r>
  </si>
  <si>
    <r>
      <rPr>
        <sz val="9"/>
        <rFont val="Calibri"/>
        <family val="1"/>
      </rPr>
      <t>Serole</t>
    </r>
  </si>
  <si>
    <r>
      <rPr>
        <sz val="9"/>
        <rFont val="Calibri"/>
        <family val="1"/>
      </rPr>
      <t>I678</t>
    </r>
  </si>
  <si>
    <r>
      <rPr>
        <sz val="9"/>
        <rFont val="Calibri"/>
        <family val="1"/>
      </rPr>
      <t>Sessame</t>
    </r>
  </si>
  <si>
    <r>
      <rPr>
        <sz val="9"/>
        <rFont val="Calibri"/>
        <family val="1"/>
      </rPr>
      <t>I698</t>
    </r>
  </si>
  <si>
    <r>
      <rPr>
        <sz val="9"/>
        <rFont val="Calibri"/>
        <family val="1"/>
      </rPr>
      <t>Settime</t>
    </r>
  </si>
  <si>
    <r>
      <rPr>
        <sz val="9"/>
        <rFont val="Calibri"/>
        <family val="1"/>
      </rPr>
      <t>I781</t>
    </r>
  </si>
  <si>
    <r>
      <rPr>
        <sz val="9"/>
        <rFont val="Calibri"/>
        <family val="1"/>
      </rPr>
      <t>Soglio</t>
    </r>
  </si>
  <si>
    <r>
      <rPr>
        <sz val="9"/>
        <rFont val="Calibri"/>
        <family val="1"/>
      </rPr>
      <t>L168</t>
    </r>
  </si>
  <si>
    <r>
      <rPr>
        <sz val="9"/>
        <rFont val="Calibri"/>
        <family val="1"/>
      </rPr>
      <t>Tigliole</t>
    </r>
  </si>
  <si>
    <r>
      <rPr>
        <sz val="9"/>
        <rFont val="Calibri"/>
        <family val="1"/>
      </rPr>
      <t>L203</t>
    </r>
  </si>
  <si>
    <r>
      <rPr>
        <sz val="9"/>
        <rFont val="Calibri"/>
        <family val="1"/>
      </rPr>
      <t>Tonco</t>
    </r>
  </si>
  <si>
    <r>
      <rPr>
        <sz val="9"/>
        <rFont val="Calibri"/>
        <family val="1"/>
      </rPr>
      <t>L204</t>
    </r>
  </si>
  <si>
    <r>
      <rPr>
        <sz val="9"/>
        <rFont val="Calibri"/>
        <family val="1"/>
      </rPr>
      <t>Tonengo</t>
    </r>
  </si>
  <si>
    <r>
      <rPr>
        <sz val="9"/>
        <rFont val="Calibri"/>
        <family val="1"/>
      </rPr>
      <t>L531</t>
    </r>
  </si>
  <si>
    <r>
      <rPr>
        <sz val="9"/>
        <rFont val="Calibri"/>
        <family val="1"/>
      </rPr>
      <t>Vaglio Serra</t>
    </r>
  </si>
  <si>
    <r>
      <rPr>
        <sz val="9"/>
        <rFont val="Calibri"/>
        <family val="1"/>
      </rPr>
      <t>L574</t>
    </r>
  </si>
  <si>
    <r>
      <rPr>
        <sz val="9"/>
        <rFont val="Calibri"/>
        <family val="1"/>
      </rPr>
      <t>Valfenera</t>
    </r>
  </si>
  <si>
    <r>
      <rPr>
        <sz val="9"/>
        <rFont val="Calibri"/>
        <family val="1"/>
      </rPr>
      <t>L807</t>
    </r>
  </si>
  <si>
    <r>
      <rPr>
        <sz val="9"/>
        <rFont val="Calibri"/>
        <family val="1"/>
      </rPr>
      <t>Vesime</t>
    </r>
  </si>
  <si>
    <r>
      <rPr>
        <sz val="9"/>
        <rFont val="Calibri"/>
        <family val="1"/>
      </rPr>
      <t>L829</t>
    </r>
  </si>
  <si>
    <r>
      <rPr>
        <sz val="9"/>
        <rFont val="Calibri"/>
        <family val="1"/>
      </rPr>
      <t>Viale</t>
    </r>
  </si>
  <si>
    <r>
      <rPr>
        <sz val="9"/>
        <rFont val="Calibri"/>
        <family val="1"/>
      </rPr>
      <t>L834</t>
    </r>
  </si>
  <si>
    <r>
      <rPr>
        <sz val="9"/>
        <rFont val="Calibri"/>
        <family val="1"/>
      </rPr>
      <t>Viarigi</t>
    </r>
  </si>
  <si>
    <r>
      <rPr>
        <sz val="9"/>
        <rFont val="Calibri"/>
        <family val="1"/>
      </rPr>
      <t>L879</t>
    </r>
  </si>
  <si>
    <r>
      <rPr>
        <sz val="9"/>
        <rFont val="Calibri"/>
        <family val="1"/>
      </rPr>
      <t>Vigliano d'Asti</t>
    </r>
  </si>
  <si>
    <r>
      <rPr>
        <sz val="9"/>
        <rFont val="Calibri"/>
        <family val="1"/>
      </rPr>
      <t>M019</t>
    </r>
  </si>
  <si>
    <r>
      <rPr>
        <sz val="9"/>
        <rFont val="Calibri"/>
        <family val="1"/>
      </rPr>
      <t>Villa San Secondo</t>
    </r>
  </si>
  <si>
    <r>
      <rPr>
        <sz val="9"/>
        <rFont val="Calibri"/>
        <family val="1"/>
      </rPr>
      <t>L945</t>
    </r>
  </si>
  <si>
    <r>
      <rPr>
        <sz val="9"/>
        <rFont val="Calibri"/>
        <family val="1"/>
      </rPr>
      <t>Villafranca d'Asti</t>
    </r>
  </si>
  <si>
    <r>
      <rPr>
        <sz val="9"/>
        <rFont val="Calibri"/>
        <family val="1"/>
      </rPr>
      <t>L984</t>
    </r>
  </si>
  <si>
    <r>
      <rPr>
        <sz val="9"/>
        <rFont val="Calibri"/>
        <family val="1"/>
      </rPr>
      <t>Villanova d'Asti</t>
    </r>
  </si>
  <si>
    <r>
      <rPr>
        <sz val="9"/>
        <rFont val="Calibri"/>
        <family val="1"/>
      </rPr>
      <t>M058</t>
    </r>
  </si>
  <si>
    <r>
      <rPr>
        <sz val="9"/>
        <rFont val="Calibri"/>
        <family val="1"/>
      </rPr>
      <t>Vinchio</t>
    </r>
  </si>
  <si>
    <r>
      <rPr>
        <sz val="9"/>
        <rFont val="Calibri"/>
        <family val="1"/>
      </rPr>
      <t>A107</t>
    </r>
  </si>
  <si>
    <r>
      <rPr>
        <sz val="9"/>
        <rFont val="Calibri"/>
        <family val="1"/>
      </rPr>
      <t>Ailoche</t>
    </r>
  </si>
  <si>
    <r>
      <rPr>
        <sz val="9"/>
        <rFont val="Calibri"/>
        <family val="1"/>
      </rPr>
      <t>Biella</t>
    </r>
  </si>
  <si>
    <r>
      <rPr>
        <sz val="9"/>
        <rFont val="Calibri"/>
        <family val="1"/>
      </rPr>
      <t>A280</t>
    </r>
  </si>
  <si>
    <r>
      <rPr>
        <sz val="9"/>
        <rFont val="Calibri"/>
        <family val="1"/>
      </rPr>
      <t>Andorno Micca</t>
    </r>
  </si>
  <si>
    <r>
      <rPr>
        <sz val="9"/>
        <rFont val="Calibri"/>
        <family val="1"/>
      </rPr>
      <t>A784</t>
    </r>
  </si>
  <si>
    <r>
      <rPr>
        <sz val="9"/>
        <rFont val="Calibri"/>
        <family val="1"/>
      </rPr>
      <t>Benna</t>
    </r>
  </si>
  <si>
    <r>
      <rPr>
        <sz val="9"/>
        <rFont val="Calibri"/>
        <family val="1"/>
      </rPr>
      <t>A859</t>
    </r>
  </si>
  <si>
    <r>
      <rPr>
        <sz val="9"/>
        <rFont val="Calibri"/>
        <family val="1"/>
      </rPr>
      <t>A876</t>
    </r>
  </si>
  <si>
    <r>
      <rPr>
        <sz val="9"/>
        <rFont val="Calibri"/>
        <family val="1"/>
      </rPr>
      <t>Bioglio</t>
    </r>
  </si>
  <si>
    <r>
      <rPr>
        <sz val="9"/>
        <rFont val="Calibri"/>
        <family val="1"/>
      </rPr>
      <t>B058</t>
    </r>
  </si>
  <si>
    <r>
      <rPr>
        <sz val="9"/>
        <rFont val="Calibri"/>
        <family val="1"/>
      </rPr>
      <t>Borriana</t>
    </r>
  </si>
  <si>
    <r>
      <rPr>
        <sz val="9"/>
        <rFont val="Calibri"/>
        <family val="1"/>
      </rPr>
      <t>B229</t>
    </r>
  </si>
  <si>
    <r>
      <rPr>
        <sz val="9"/>
        <rFont val="Calibri"/>
        <family val="1"/>
      </rPr>
      <t>Brusnengo</t>
    </r>
  </si>
  <si>
    <r>
      <rPr>
        <sz val="9"/>
        <rFont val="Calibri"/>
        <family val="1"/>
      </rPr>
      <t>B417</t>
    </r>
  </si>
  <si>
    <r>
      <rPr>
        <sz val="9"/>
        <rFont val="Calibri"/>
        <family val="1"/>
      </rPr>
      <t>Callabiana</t>
    </r>
  </si>
  <si>
    <r>
      <rPr>
        <sz val="9"/>
        <rFont val="Calibri"/>
        <family val="1"/>
      </rPr>
      <t>B457</t>
    </r>
  </si>
  <si>
    <r>
      <rPr>
        <sz val="9"/>
        <rFont val="Calibri"/>
        <family val="1"/>
      </rPr>
      <t>Camandona</t>
    </r>
  </si>
  <si>
    <r>
      <rPr>
        <sz val="9"/>
        <rFont val="Calibri"/>
        <family val="1"/>
      </rPr>
      <t>B465</t>
    </r>
  </si>
  <si>
    <r>
      <rPr>
        <sz val="9"/>
        <rFont val="Calibri"/>
        <family val="1"/>
      </rPr>
      <t>Camburzano</t>
    </r>
  </si>
  <si>
    <r>
      <rPr>
        <sz val="9"/>
        <rFont val="Calibri"/>
        <family val="1"/>
      </rPr>
      <t>M373</t>
    </r>
  </si>
  <si>
    <r>
      <rPr>
        <sz val="9"/>
        <rFont val="Calibri"/>
        <family val="1"/>
      </rPr>
      <t>Campiglia Cervo</t>
    </r>
  </si>
  <si>
    <r>
      <rPr>
        <sz val="9"/>
        <rFont val="Calibri"/>
        <family val="1"/>
      </rPr>
      <t>B586</t>
    </r>
  </si>
  <si>
    <r>
      <rPr>
        <sz val="9"/>
        <rFont val="Calibri"/>
        <family val="1"/>
      </rPr>
      <t>Candelo</t>
    </r>
  </si>
  <si>
    <r>
      <rPr>
        <sz val="9"/>
        <rFont val="Calibri"/>
        <family val="1"/>
      </rPr>
      <t>B708</t>
    </r>
  </si>
  <si>
    <r>
      <rPr>
        <sz val="9"/>
        <rFont val="Calibri"/>
        <family val="1"/>
      </rPr>
      <t>Caprile</t>
    </r>
  </si>
  <si>
    <r>
      <rPr>
        <sz val="9"/>
        <rFont val="Calibri"/>
        <family val="1"/>
      </rPr>
      <t>B933</t>
    </r>
  </si>
  <si>
    <r>
      <rPr>
        <sz val="9"/>
        <rFont val="Calibri"/>
        <family val="1"/>
      </rPr>
      <t>Casapinta</t>
    </r>
  </si>
  <si>
    <r>
      <rPr>
        <sz val="9"/>
        <rFont val="Calibri"/>
        <family val="1"/>
      </rPr>
      <t>C155</t>
    </r>
  </si>
  <si>
    <r>
      <rPr>
        <sz val="9"/>
        <rFont val="Calibri"/>
        <family val="1"/>
      </rPr>
      <t>Castelletto Cervo</t>
    </r>
  </si>
  <si>
    <r>
      <rPr>
        <sz val="9"/>
        <rFont val="Calibri"/>
        <family val="1"/>
      </rPr>
      <t>C363</t>
    </r>
  </si>
  <si>
    <r>
      <rPr>
        <sz val="9"/>
        <rFont val="Calibri"/>
        <family val="1"/>
      </rPr>
      <t>Cavaglià</t>
    </r>
  </si>
  <si>
    <r>
      <rPr>
        <sz val="9"/>
        <rFont val="Calibri"/>
        <family val="1"/>
      </rPr>
      <t>C532</t>
    </r>
  </si>
  <si>
    <r>
      <rPr>
        <sz val="9"/>
        <rFont val="Calibri"/>
        <family val="1"/>
      </rPr>
      <t>Cerrione</t>
    </r>
  </si>
  <si>
    <r>
      <rPr>
        <sz val="9"/>
        <rFont val="Calibri"/>
        <family val="1"/>
      </rPr>
      <t>C819</t>
    </r>
  </si>
  <si>
    <r>
      <rPr>
        <sz val="9"/>
        <rFont val="Calibri"/>
        <family val="1"/>
      </rPr>
      <t>Coggiola</t>
    </r>
  </si>
  <si>
    <r>
      <rPr>
        <sz val="9"/>
        <rFont val="Calibri"/>
        <family val="1"/>
      </rPr>
      <t>D094</t>
    </r>
  </si>
  <si>
    <r>
      <rPr>
        <sz val="9"/>
        <rFont val="Calibri"/>
        <family val="1"/>
      </rPr>
      <t>Cossato</t>
    </r>
  </si>
  <si>
    <r>
      <rPr>
        <sz val="9"/>
        <rFont val="Calibri"/>
        <family val="1"/>
      </rPr>
      <t>D165</t>
    </r>
  </si>
  <si>
    <r>
      <rPr>
        <sz val="9"/>
        <rFont val="Calibri"/>
        <family val="1"/>
      </rPr>
      <t>Crevacuore</t>
    </r>
  </si>
  <si>
    <r>
      <rPr>
        <sz val="9"/>
        <rFont val="Calibri"/>
        <family val="1"/>
      </rPr>
      <t>D219</t>
    </r>
  </si>
  <si>
    <r>
      <rPr>
        <sz val="9"/>
        <rFont val="Calibri"/>
        <family val="1"/>
      </rPr>
      <t>Curino</t>
    </r>
  </si>
  <si>
    <r>
      <rPr>
        <sz val="9"/>
        <rFont val="Calibri"/>
        <family val="1"/>
      </rPr>
      <t>D339</t>
    </r>
  </si>
  <si>
    <r>
      <rPr>
        <sz val="9"/>
        <rFont val="Calibri"/>
        <family val="1"/>
      </rPr>
      <t>Donato</t>
    </r>
  </si>
  <si>
    <r>
      <rPr>
        <sz val="9"/>
        <rFont val="Calibri"/>
        <family val="1"/>
      </rPr>
      <t>D350</t>
    </r>
  </si>
  <si>
    <r>
      <rPr>
        <sz val="9"/>
        <rFont val="Calibri"/>
        <family val="1"/>
      </rPr>
      <t>Dorzano</t>
    </r>
  </si>
  <si>
    <r>
      <rPr>
        <sz val="9"/>
        <rFont val="Calibri"/>
        <family val="1"/>
      </rPr>
      <t>D848</t>
    </r>
  </si>
  <si>
    <r>
      <rPr>
        <sz val="9"/>
        <rFont val="Calibri"/>
        <family val="1"/>
      </rPr>
      <t>Gaglianico</t>
    </r>
  </si>
  <si>
    <r>
      <rPr>
        <sz val="9"/>
        <rFont val="Calibri"/>
        <family val="1"/>
      </rPr>
      <t>E024</t>
    </r>
  </si>
  <si>
    <r>
      <rPr>
        <sz val="9"/>
        <rFont val="Calibri"/>
        <family val="1"/>
      </rPr>
      <t>Gifflenga</t>
    </r>
  </si>
  <si>
    <r>
      <rPr>
        <sz val="9"/>
        <rFont val="Calibri"/>
        <family val="1"/>
      </rPr>
      <t>E130</t>
    </r>
  </si>
  <si>
    <r>
      <rPr>
        <sz val="9"/>
        <rFont val="Calibri"/>
        <family val="1"/>
      </rPr>
      <t>Graglia</t>
    </r>
  </si>
  <si>
    <r>
      <rPr>
        <sz val="9"/>
        <rFont val="Calibri"/>
        <family val="1"/>
      </rPr>
      <t>M371</t>
    </r>
  </si>
  <si>
    <r>
      <rPr>
        <sz val="9"/>
        <rFont val="Calibri"/>
        <family val="1"/>
      </rPr>
      <t>Lessona</t>
    </r>
  </si>
  <si>
    <r>
      <rPr>
        <sz val="9"/>
        <rFont val="Calibri"/>
        <family val="1"/>
      </rPr>
      <t>E821</t>
    </r>
  </si>
  <si>
    <r>
      <rPr>
        <sz val="9"/>
        <rFont val="Calibri"/>
        <family val="1"/>
      </rPr>
      <t>Magnano</t>
    </r>
  </si>
  <si>
    <r>
      <rPr>
        <sz val="9"/>
        <rFont val="Calibri"/>
        <family val="1"/>
      </rPr>
      <t>F037</t>
    </r>
  </si>
  <si>
    <r>
      <rPr>
        <sz val="9"/>
        <rFont val="Calibri"/>
        <family val="1"/>
      </rPr>
      <t>Massazza</t>
    </r>
  </si>
  <si>
    <r>
      <rPr>
        <sz val="9"/>
        <rFont val="Calibri"/>
        <family val="1"/>
      </rPr>
      <t>F042</t>
    </r>
  </si>
  <si>
    <r>
      <rPr>
        <sz val="9"/>
        <rFont val="Calibri"/>
        <family val="1"/>
      </rPr>
      <t>Masserano</t>
    </r>
  </si>
  <si>
    <r>
      <rPr>
        <sz val="9"/>
        <rFont val="Calibri"/>
        <family val="1"/>
      </rPr>
      <t>F167</t>
    </r>
  </si>
  <si>
    <r>
      <rPr>
        <sz val="9"/>
        <rFont val="Calibri"/>
        <family val="1"/>
      </rPr>
      <t>Mezzana Mortigliengo</t>
    </r>
  </si>
  <si>
    <r>
      <rPr>
        <sz val="9"/>
        <rFont val="Calibri"/>
        <family val="1"/>
      </rPr>
      <t>F189</t>
    </r>
  </si>
  <si>
    <r>
      <rPr>
        <sz val="9"/>
        <rFont val="Calibri"/>
        <family val="1"/>
      </rPr>
      <t>Miagliano</t>
    </r>
  </si>
  <si>
    <r>
      <rPr>
        <sz val="9"/>
        <rFont val="Calibri"/>
        <family val="1"/>
      </rPr>
      <t>F369</t>
    </r>
  </si>
  <si>
    <r>
      <rPr>
        <sz val="9"/>
        <rFont val="Calibri"/>
        <family val="1"/>
      </rPr>
      <t>Mongrando</t>
    </r>
  </si>
  <si>
    <r>
      <rPr>
        <sz val="9"/>
        <rFont val="Calibri"/>
        <family val="1"/>
      </rPr>
      <t>F776</t>
    </r>
  </si>
  <si>
    <r>
      <rPr>
        <sz val="9"/>
        <rFont val="Calibri"/>
        <family val="1"/>
      </rPr>
      <t>Mottalciata</t>
    </r>
  </si>
  <si>
    <r>
      <rPr>
        <sz val="9"/>
        <rFont val="Calibri"/>
        <family val="1"/>
      </rPr>
      <t>F833</t>
    </r>
  </si>
  <si>
    <r>
      <rPr>
        <sz val="9"/>
        <rFont val="Calibri"/>
        <family val="1"/>
      </rPr>
      <t>Muzzano</t>
    </r>
  </si>
  <si>
    <r>
      <rPr>
        <sz val="9"/>
        <rFont val="Calibri"/>
        <family val="1"/>
      </rPr>
      <t>F878</t>
    </r>
  </si>
  <si>
    <r>
      <rPr>
        <sz val="9"/>
        <rFont val="Calibri"/>
        <family val="1"/>
      </rPr>
      <t>Netro</t>
    </r>
  </si>
  <si>
    <r>
      <rPr>
        <sz val="9"/>
        <rFont val="Calibri"/>
        <family val="1"/>
      </rPr>
      <t>F992</t>
    </r>
  </si>
  <si>
    <r>
      <rPr>
        <sz val="9"/>
        <rFont val="Calibri"/>
        <family val="1"/>
      </rPr>
      <t>Occhieppo Inferiore</t>
    </r>
  </si>
  <si>
    <r>
      <rPr>
        <sz val="9"/>
        <rFont val="Calibri"/>
        <family val="1"/>
      </rPr>
      <t>F993</t>
    </r>
  </si>
  <si>
    <r>
      <rPr>
        <sz val="9"/>
        <rFont val="Calibri"/>
        <family val="1"/>
      </rPr>
      <t>Occhieppo Superiore</t>
    </r>
  </si>
  <si>
    <r>
      <rPr>
        <sz val="9"/>
        <rFont val="Calibri"/>
        <family val="1"/>
      </rPr>
      <t>G521</t>
    </r>
  </si>
  <si>
    <r>
      <rPr>
        <sz val="9"/>
        <rFont val="Calibri"/>
        <family val="1"/>
      </rPr>
      <t>Pettinengo</t>
    </r>
  </si>
  <si>
    <r>
      <rPr>
        <sz val="9"/>
        <rFont val="Calibri"/>
        <family val="1"/>
      </rPr>
      <t>G577</t>
    </r>
  </si>
  <si>
    <r>
      <rPr>
        <sz val="9"/>
        <rFont val="Calibri"/>
        <family val="1"/>
      </rPr>
      <t>Piatto</t>
    </r>
  </si>
  <si>
    <r>
      <rPr>
        <sz val="9"/>
        <rFont val="Calibri"/>
        <family val="1"/>
      </rPr>
      <t>G594</t>
    </r>
  </si>
  <si>
    <r>
      <rPr>
        <sz val="9"/>
        <rFont val="Calibri"/>
        <family val="1"/>
      </rPr>
      <t>Piedicavallo</t>
    </r>
  </si>
  <si>
    <r>
      <rPr>
        <sz val="9"/>
        <rFont val="Calibri"/>
        <family val="1"/>
      </rPr>
      <t>G798</t>
    </r>
  </si>
  <si>
    <r>
      <rPr>
        <sz val="9"/>
        <rFont val="Calibri"/>
        <family val="1"/>
      </rPr>
      <t>Pollone</t>
    </r>
  </si>
  <si>
    <r>
      <rPr>
        <sz val="9"/>
        <rFont val="Calibri"/>
        <family val="1"/>
      </rPr>
      <t>G820</t>
    </r>
  </si>
  <si>
    <r>
      <rPr>
        <sz val="9"/>
        <rFont val="Calibri"/>
        <family val="1"/>
      </rPr>
      <t>Ponderano</t>
    </r>
  </si>
  <si>
    <r>
      <rPr>
        <sz val="9"/>
        <rFont val="Calibri"/>
        <family val="1"/>
      </rPr>
      <t>G927</t>
    </r>
  </si>
  <si>
    <r>
      <rPr>
        <sz val="9"/>
        <rFont val="Calibri"/>
        <family val="1"/>
      </rPr>
      <t>Portula</t>
    </r>
  </si>
  <si>
    <r>
      <rPr>
        <sz val="9"/>
        <rFont val="Calibri"/>
        <family val="1"/>
      </rPr>
      <t>G980</t>
    </r>
  </si>
  <si>
    <r>
      <rPr>
        <sz val="9"/>
        <rFont val="Calibri"/>
        <family val="1"/>
      </rPr>
      <t>Pralungo</t>
    </r>
  </si>
  <si>
    <r>
      <rPr>
        <sz val="9"/>
        <rFont val="Calibri"/>
        <family val="1"/>
      </rPr>
      <t>G974</t>
    </r>
  </si>
  <si>
    <r>
      <rPr>
        <sz val="9"/>
        <rFont val="Calibri"/>
        <family val="1"/>
      </rPr>
      <t>Pray</t>
    </r>
  </si>
  <si>
    <r>
      <rPr>
        <sz val="9"/>
        <rFont val="Calibri"/>
        <family val="1"/>
      </rPr>
      <t>M414</t>
    </r>
  </si>
  <si>
    <r>
      <rPr>
        <sz val="9"/>
        <rFont val="Calibri"/>
        <family val="1"/>
      </rPr>
      <t>Quaregna Cerreto</t>
    </r>
  </si>
  <si>
    <r>
      <rPr>
        <sz val="9"/>
        <rFont val="Calibri"/>
        <family val="1"/>
      </rPr>
      <t>H538</t>
    </r>
  </si>
  <si>
    <r>
      <rPr>
        <sz val="9"/>
        <rFont val="Calibri"/>
        <family val="1"/>
      </rPr>
      <t>Ronco Biellese</t>
    </r>
  </si>
  <si>
    <r>
      <rPr>
        <sz val="9"/>
        <rFont val="Calibri"/>
        <family val="1"/>
      </rPr>
      <t>H553</t>
    </r>
  </si>
  <si>
    <r>
      <rPr>
        <sz val="9"/>
        <rFont val="Calibri"/>
        <family val="1"/>
      </rPr>
      <t>Roppolo</t>
    </r>
  </si>
  <si>
    <r>
      <rPr>
        <sz val="9"/>
        <rFont val="Calibri"/>
        <family val="1"/>
      </rPr>
      <t>H561</t>
    </r>
  </si>
  <si>
    <r>
      <rPr>
        <sz val="9"/>
        <rFont val="Calibri"/>
        <family val="1"/>
      </rPr>
      <t>Rosazza</t>
    </r>
  </si>
  <si>
    <r>
      <rPr>
        <sz val="9"/>
        <rFont val="Calibri"/>
        <family val="1"/>
      </rPr>
      <t>H662</t>
    </r>
  </si>
  <si>
    <r>
      <rPr>
        <sz val="9"/>
        <rFont val="Calibri"/>
        <family val="1"/>
      </rPr>
      <t>Sagliano Micca</t>
    </r>
  </si>
  <si>
    <r>
      <rPr>
        <sz val="9"/>
        <rFont val="Calibri"/>
        <family val="1"/>
      </rPr>
      <t>H681</t>
    </r>
  </si>
  <si>
    <r>
      <rPr>
        <sz val="9"/>
        <rFont val="Calibri"/>
        <family val="1"/>
      </rPr>
      <t>Sala Biellese</t>
    </r>
  </si>
  <si>
    <r>
      <rPr>
        <sz val="9"/>
        <rFont val="Calibri"/>
        <family val="1"/>
      </rPr>
      <t>H726</t>
    </r>
  </si>
  <si>
    <r>
      <rPr>
        <sz val="9"/>
        <rFont val="Calibri"/>
        <family val="1"/>
      </rPr>
      <t>Salussola</t>
    </r>
  </si>
  <si>
    <r>
      <rPr>
        <sz val="9"/>
        <rFont val="Calibri"/>
        <family val="1"/>
      </rPr>
      <t>H821</t>
    </r>
  </si>
  <si>
    <r>
      <rPr>
        <sz val="9"/>
        <rFont val="Calibri"/>
        <family val="1"/>
      </rPr>
      <t>Sandigliano</t>
    </r>
  </si>
  <si>
    <r>
      <rPr>
        <sz val="9"/>
        <rFont val="Calibri"/>
        <family val="1"/>
      </rPr>
      <t>I847</t>
    </r>
  </si>
  <si>
    <r>
      <rPr>
        <sz val="9"/>
        <rFont val="Calibri"/>
        <family val="1"/>
      </rPr>
      <t>Sordevolo</t>
    </r>
  </si>
  <si>
    <r>
      <rPr>
        <sz val="9"/>
        <rFont val="Calibri"/>
        <family val="1"/>
      </rPr>
      <t>I868</t>
    </r>
  </si>
  <si>
    <r>
      <rPr>
        <sz val="9"/>
        <rFont val="Calibri"/>
        <family val="1"/>
      </rPr>
      <t>Sostegno</t>
    </r>
  </si>
  <si>
    <r>
      <rPr>
        <sz val="9"/>
        <rFont val="Calibri"/>
        <family val="1"/>
      </rPr>
      <t>I980</t>
    </r>
  </si>
  <si>
    <r>
      <rPr>
        <sz val="9"/>
        <rFont val="Calibri"/>
        <family val="1"/>
      </rPr>
      <t>Strona</t>
    </r>
  </si>
  <si>
    <r>
      <rPr>
        <sz val="9"/>
        <rFont val="Calibri"/>
        <family val="1"/>
      </rPr>
      <t>L075</t>
    </r>
  </si>
  <si>
    <r>
      <rPr>
        <sz val="9"/>
        <rFont val="Calibri"/>
        <family val="1"/>
      </rPr>
      <t>Tavigliano</t>
    </r>
  </si>
  <si>
    <r>
      <rPr>
        <sz val="9"/>
        <rFont val="Calibri"/>
        <family val="1"/>
      </rPr>
      <t>L116</t>
    </r>
  </si>
  <si>
    <r>
      <rPr>
        <sz val="9"/>
        <rFont val="Calibri"/>
        <family val="1"/>
      </rPr>
      <t>Ternengo</t>
    </r>
  </si>
  <si>
    <r>
      <rPr>
        <sz val="9"/>
        <rFont val="Calibri"/>
        <family val="1"/>
      </rPr>
      <t>L193</t>
    </r>
  </si>
  <si>
    <r>
      <rPr>
        <sz val="9"/>
        <rFont val="Calibri"/>
        <family val="1"/>
      </rPr>
      <t>Tollegno</t>
    </r>
  </si>
  <si>
    <r>
      <rPr>
        <sz val="9"/>
        <rFont val="Calibri"/>
        <family val="1"/>
      </rPr>
      <t>L239</t>
    </r>
  </si>
  <si>
    <r>
      <rPr>
        <sz val="9"/>
        <rFont val="Calibri"/>
        <family val="1"/>
      </rPr>
      <t>Torrazzo</t>
    </r>
  </si>
  <si>
    <r>
      <rPr>
        <sz val="9"/>
        <rFont val="Calibri"/>
        <family val="1"/>
      </rPr>
      <t>L556</t>
    </r>
  </si>
  <si>
    <r>
      <rPr>
        <sz val="9"/>
        <rFont val="Calibri"/>
        <family val="1"/>
      </rPr>
      <t>Valdengo</t>
    </r>
  </si>
  <si>
    <r>
      <rPr>
        <sz val="9"/>
        <rFont val="Calibri"/>
        <family val="1"/>
      </rPr>
      <t>M417</t>
    </r>
  </si>
  <si>
    <r>
      <rPr>
        <sz val="9"/>
        <rFont val="Calibri"/>
        <family val="1"/>
      </rPr>
      <t>Valdilana</t>
    </r>
  </si>
  <si>
    <r>
      <rPr>
        <sz val="9"/>
        <rFont val="Calibri"/>
        <family val="1"/>
      </rPr>
      <t>L586</t>
    </r>
  </si>
  <si>
    <r>
      <rPr>
        <sz val="9"/>
        <rFont val="Calibri"/>
        <family val="1"/>
      </rPr>
      <t>Vallanzengo</t>
    </r>
  </si>
  <si>
    <r>
      <rPr>
        <sz val="9"/>
        <rFont val="Calibri"/>
        <family val="1"/>
      </rPr>
      <t>L620</t>
    </r>
  </si>
  <si>
    <r>
      <rPr>
        <sz val="9"/>
        <rFont val="Calibri"/>
        <family val="1"/>
      </rPr>
      <t>Valle San Nicolao</t>
    </r>
  </si>
  <si>
    <r>
      <rPr>
        <sz val="9"/>
        <rFont val="Calibri"/>
        <family val="1"/>
      </rPr>
      <t>L712</t>
    </r>
  </si>
  <si>
    <r>
      <rPr>
        <sz val="9"/>
        <rFont val="Calibri"/>
        <family val="1"/>
      </rPr>
      <t>Veglio</t>
    </r>
  </si>
  <si>
    <r>
      <rPr>
        <sz val="9"/>
        <rFont val="Calibri"/>
        <family val="1"/>
      </rPr>
      <t>L785</t>
    </r>
  </si>
  <si>
    <r>
      <rPr>
        <sz val="9"/>
        <rFont val="Calibri"/>
        <family val="1"/>
      </rPr>
      <t>Verrone</t>
    </r>
  </si>
  <si>
    <r>
      <rPr>
        <sz val="9"/>
        <rFont val="Calibri"/>
        <family val="1"/>
      </rPr>
      <t>L880</t>
    </r>
  </si>
  <si>
    <r>
      <rPr>
        <sz val="9"/>
        <rFont val="Calibri"/>
        <family val="1"/>
      </rPr>
      <t>Vigliano Biellese</t>
    </r>
  </si>
  <si>
    <r>
      <rPr>
        <sz val="9"/>
        <rFont val="Calibri"/>
        <family val="1"/>
      </rPr>
      <t>L933</t>
    </r>
  </si>
  <si>
    <r>
      <rPr>
        <sz val="9"/>
        <rFont val="Calibri"/>
        <family val="1"/>
      </rPr>
      <t>Villa del Bosco</t>
    </r>
  </si>
  <si>
    <r>
      <rPr>
        <sz val="9"/>
        <rFont val="Calibri"/>
        <family val="1"/>
      </rPr>
      <t>L978</t>
    </r>
  </si>
  <si>
    <r>
      <rPr>
        <sz val="9"/>
        <rFont val="Calibri"/>
        <family val="1"/>
      </rPr>
      <t>Villanova Biellese</t>
    </r>
  </si>
  <si>
    <r>
      <rPr>
        <sz val="9"/>
        <rFont val="Calibri"/>
        <family val="1"/>
      </rPr>
      <t>M098</t>
    </r>
  </si>
  <si>
    <r>
      <rPr>
        <sz val="9"/>
        <rFont val="Calibri"/>
        <family val="1"/>
      </rPr>
      <t>Viverone</t>
    </r>
  </si>
  <si>
    <r>
      <rPr>
        <sz val="9"/>
        <rFont val="Calibri"/>
        <family val="1"/>
      </rPr>
      <t>M179</t>
    </r>
  </si>
  <si>
    <r>
      <rPr>
        <sz val="9"/>
        <rFont val="Calibri"/>
        <family val="1"/>
      </rPr>
      <t>Zimone</t>
    </r>
  </si>
  <si>
    <r>
      <rPr>
        <sz val="9"/>
        <rFont val="Calibri"/>
        <family val="1"/>
      </rPr>
      <t>M196</t>
    </r>
  </si>
  <si>
    <r>
      <rPr>
        <sz val="9"/>
        <rFont val="Calibri"/>
        <family val="1"/>
      </rPr>
      <t>Zubiena</t>
    </r>
  </si>
  <si>
    <r>
      <rPr>
        <sz val="9"/>
        <rFont val="Calibri"/>
        <family val="1"/>
      </rPr>
      <t>M201</t>
    </r>
  </si>
  <si>
    <r>
      <rPr>
        <sz val="9"/>
        <rFont val="Calibri"/>
        <family val="1"/>
      </rPr>
      <t>Zumaglia</t>
    </r>
  </si>
  <si>
    <r>
      <rPr>
        <sz val="9"/>
        <rFont val="Calibri"/>
        <family val="1"/>
      </rPr>
      <t>A016</t>
    </r>
  </si>
  <si>
    <r>
      <rPr>
        <sz val="9"/>
        <rFont val="Calibri"/>
        <family val="1"/>
      </rPr>
      <t>Acceglio</t>
    </r>
  </si>
  <si>
    <r>
      <rPr>
        <sz val="9"/>
        <rFont val="Calibri"/>
        <family val="1"/>
      </rPr>
      <t>Cuneo</t>
    </r>
  </si>
  <si>
    <r>
      <rPr>
        <sz val="9"/>
        <rFont val="Calibri"/>
        <family val="1"/>
      </rPr>
      <t>A113</t>
    </r>
  </si>
  <si>
    <r>
      <rPr>
        <sz val="9"/>
        <rFont val="Calibri"/>
        <family val="1"/>
      </rPr>
      <t>Aisone</t>
    </r>
  </si>
  <si>
    <r>
      <rPr>
        <sz val="9"/>
        <rFont val="Calibri"/>
        <family val="1"/>
      </rPr>
      <t>A124</t>
    </r>
  </si>
  <si>
    <r>
      <rPr>
        <sz val="9"/>
        <rFont val="Calibri"/>
        <family val="1"/>
      </rPr>
      <t>Alba</t>
    </r>
  </si>
  <si>
    <r>
      <rPr>
        <sz val="9"/>
        <rFont val="Calibri"/>
        <family val="1"/>
      </rPr>
      <t>A139</t>
    </r>
  </si>
  <si>
    <r>
      <rPr>
        <sz val="9"/>
        <rFont val="Calibri"/>
        <family val="1"/>
      </rPr>
      <t>Albaretto della Torre</t>
    </r>
  </si>
  <si>
    <r>
      <rPr>
        <sz val="9"/>
        <rFont val="Calibri"/>
        <family val="1"/>
      </rPr>
      <t>A238</t>
    </r>
  </si>
  <si>
    <r>
      <rPr>
        <sz val="9"/>
        <rFont val="Calibri"/>
        <family val="1"/>
      </rPr>
      <t>Alto</t>
    </r>
  </si>
  <si>
    <r>
      <rPr>
        <sz val="9"/>
        <rFont val="Calibri"/>
        <family val="1"/>
      </rPr>
      <t>A394</t>
    </r>
  </si>
  <si>
    <r>
      <rPr>
        <sz val="9"/>
        <rFont val="Calibri"/>
        <family val="1"/>
      </rPr>
      <t>Argentera</t>
    </r>
  </si>
  <si>
    <r>
      <rPr>
        <sz val="9"/>
        <rFont val="Calibri"/>
        <family val="1"/>
      </rPr>
      <t>A396</t>
    </r>
  </si>
  <si>
    <r>
      <rPr>
        <sz val="9"/>
        <rFont val="Calibri"/>
        <family val="1"/>
      </rPr>
      <t>Arguello</t>
    </r>
  </si>
  <si>
    <r>
      <rPr>
        <sz val="9"/>
        <rFont val="Calibri"/>
        <family val="1"/>
      </rPr>
      <t>A555</t>
    </r>
  </si>
  <si>
    <r>
      <rPr>
        <sz val="9"/>
        <rFont val="Calibri"/>
        <family val="1"/>
      </rPr>
      <t>Bagnasco</t>
    </r>
  </si>
  <si>
    <r>
      <rPr>
        <sz val="9"/>
        <rFont val="Calibri"/>
        <family val="1"/>
      </rPr>
      <t>A571</t>
    </r>
  </si>
  <si>
    <r>
      <rPr>
        <sz val="9"/>
        <rFont val="Calibri"/>
        <family val="1"/>
      </rPr>
      <t>Bagnolo Piemonte</t>
    </r>
  </si>
  <si>
    <r>
      <rPr>
        <sz val="9"/>
        <rFont val="Calibri"/>
        <family val="1"/>
      </rPr>
      <t>A589</t>
    </r>
  </si>
  <si>
    <r>
      <rPr>
        <sz val="9"/>
        <rFont val="Calibri"/>
        <family val="1"/>
      </rPr>
      <t>Baldissero d'Alba</t>
    </r>
  </si>
  <si>
    <r>
      <rPr>
        <sz val="9"/>
        <rFont val="Calibri"/>
        <family val="1"/>
      </rPr>
      <t>A629</t>
    </r>
  </si>
  <si>
    <r>
      <rPr>
        <sz val="9"/>
        <rFont val="Calibri"/>
        <family val="1"/>
      </rPr>
      <t>Barbaresco</t>
    </r>
  </si>
  <si>
    <r>
      <rPr>
        <sz val="9"/>
        <rFont val="Calibri"/>
        <family val="1"/>
      </rPr>
      <t>A660</t>
    </r>
  </si>
  <si>
    <r>
      <rPr>
        <sz val="9"/>
        <rFont val="Calibri"/>
        <family val="1"/>
      </rPr>
      <t>Barge</t>
    </r>
  </si>
  <si>
    <r>
      <rPr>
        <sz val="9"/>
        <rFont val="Calibri"/>
        <family val="1"/>
      </rPr>
      <t>A671</t>
    </r>
  </si>
  <si>
    <r>
      <rPr>
        <sz val="9"/>
        <rFont val="Calibri"/>
        <family val="1"/>
      </rPr>
      <t>Barolo</t>
    </r>
  </si>
  <si>
    <r>
      <rPr>
        <sz val="9"/>
        <rFont val="Calibri"/>
        <family val="1"/>
      </rPr>
      <t>A709</t>
    </r>
  </si>
  <si>
    <r>
      <rPr>
        <sz val="9"/>
        <rFont val="Calibri"/>
        <family val="1"/>
      </rPr>
      <t>Bastia Mondovì</t>
    </r>
  </si>
  <si>
    <r>
      <rPr>
        <sz val="9"/>
        <rFont val="Calibri"/>
        <family val="1"/>
      </rPr>
      <t>A716</t>
    </r>
  </si>
  <si>
    <r>
      <rPr>
        <sz val="9"/>
        <rFont val="Calibri"/>
        <family val="1"/>
      </rPr>
      <t>Battifollo</t>
    </r>
  </si>
  <si>
    <r>
      <rPr>
        <sz val="9"/>
        <rFont val="Calibri"/>
        <family val="1"/>
      </rPr>
      <t>A735</t>
    </r>
  </si>
  <si>
    <r>
      <rPr>
        <sz val="9"/>
        <rFont val="Calibri"/>
        <family val="1"/>
      </rPr>
      <t>Beinette</t>
    </r>
  </si>
  <si>
    <r>
      <rPr>
        <sz val="9"/>
        <rFont val="Calibri"/>
        <family val="1"/>
      </rPr>
      <t>A750</t>
    </r>
  </si>
  <si>
    <r>
      <rPr>
        <sz val="9"/>
        <rFont val="Calibri"/>
        <family val="1"/>
      </rPr>
      <t>Bellino</t>
    </r>
  </si>
  <si>
    <r>
      <rPr>
        <sz val="9"/>
        <rFont val="Calibri"/>
        <family val="1"/>
      </rPr>
      <t>A774</t>
    </r>
  </si>
  <si>
    <r>
      <rPr>
        <sz val="9"/>
        <rFont val="Calibri"/>
        <family val="1"/>
      </rPr>
      <t>Belvedere Langhe</t>
    </r>
  </si>
  <si>
    <r>
      <rPr>
        <sz val="9"/>
        <rFont val="Calibri"/>
        <family val="1"/>
      </rPr>
      <t>A779</t>
    </r>
  </si>
  <si>
    <r>
      <rPr>
        <sz val="9"/>
        <rFont val="Calibri"/>
        <family val="1"/>
      </rPr>
      <t>Bene Vagienna</t>
    </r>
  </si>
  <si>
    <r>
      <rPr>
        <sz val="9"/>
        <rFont val="Calibri"/>
        <family val="1"/>
      </rPr>
      <t>A782</t>
    </r>
  </si>
  <si>
    <r>
      <rPr>
        <sz val="9"/>
        <rFont val="Calibri"/>
        <family val="1"/>
      </rPr>
      <t>Benevello</t>
    </r>
  </si>
  <si>
    <r>
      <rPr>
        <sz val="9"/>
        <rFont val="Calibri"/>
        <family val="1"/>
      </rPr>
      <t>A798</t>
    </r>
  </si>
  <si>
    <r>
      <rPr>
        <sz val="9"/>
        <rFont val="Calibri"/>
        <family val="1"/>
      </rPr>
      <t>Bergolo</t>
    </r>
  </si>
  <si>
    <r>
      <rPr>
        <sz val="9"/>
        <rFont val="Calibri"/>
        <family val="1"/>
      </rPr>
      <t>A805</t>
    </r>
  </si>
  <si>
    <r>
      <rPr>
        <sz val="9"/>
        <rFont val="Calibri"/>
        <family val="1"/>
      </rPr>
      <t>Bernezzo</t>
    </r>
  </si>
  <si>
    <r>
      <rPr>
        <sz val="9"/>
        <rFont val="Calibri"/>
        <family val="1"/>
      </rPr>
      <t>A979</t>
    </r>
  </si>
  <si>
    <r>
      <rPr>
        <sz val="9"/>
        <rFont val="Calibri"/>
        <family val="1"/>
      </rPr>
      <t>Bonvicino</t>
    </r>
  </si>
  <si>
    <r>
      <rPr>
        <sz val="9"/>
        <rFont val="Calibri"/>
        <family val="1"/>
      </rPr>
      <t>B033</t>
    </r>
  </si>
  <si>
    <r>
      <rPr>
        <sz val="9"/>
        <rFont val="Calibri"/>
        <family val="1"/>
      </rPr>
      <t>Borgo San Dalmazzo</t>
    </r>
  </si>
  <si>
    <r>
      <rPr>
        <sz val="9"/>
        <rFont val="Calibri"/>
        <family val="1"/>
      </rPr>
      <t>B018</t>
    </r>
  </si>
  <si>
    <r>
      <rPr>
        <sz val="9"/>
        <rFont val="Calibri"/>
        <family val="1"/>
      </rPr>
      <t>Borgomale</t>
    </r>
  </si>
  <si>
    <r>
      <rPr>
        <sz val="9"/>
        <rFont val="Calibri"/>
        <family val="1"/>
      </rPr>
      <t>B079</t>
    </r>
  </si>
  <si>
    <r>
      <rPr>
        <sz val="9"/>
        <rFont val="Calibri"/>
        <family val="1"/>
      </rPr>
      <t>Bosia</t>
    </r>
  </si>
  <si>
    <r>
      <rPr>
        <sz val="9"/>
        <rFont val="Calibri"/>
        <family val="1"/>
      </rPr>
      <t>B084</t>
    </r>
  </si>
  <si>
    <r>
      <rPr>
        <sz val="9"/>
        <rFont val="Calibri"/>
        <family val="1"/>
      </rPr>
      <t>Bossolasco</t>
    </r>
  </si>
  <si>
    <r>
      <rPr>
        <sz val="9"/>
        <rFont val="Calibri"/>
        <family val="1"/>
      </rPr>
      <t>B101</t>
    </r>
  </si>
  <si>
    <r>
      <rPr>
        <sz val="9"/>
        <rFont val="Calibri"/>
        <family val="1"/>
      </rPr>
      <t>Boves</t>
    </r>
  </si>
  <si>
    <r>
      <rPr>
        <sz val="9"/>
        <rFont val="Calibri"/>
        <family val="1"/>
      </rPr>
      <t>B111</t>
    </r>
  </si>
  <si>
    <r>
      <rPr>
        <sz val="9"/>
        <rFont val="Calibri"/>
        <family val="1"/>
      </rPr>
      <t>Bra</t>
    </r>
  </si>
  <si>
    <r>
      <rPr>
        <sz val="9"/>
        <rFont val="Calibri"/>
        <family val="1"/>
      </rPr>
      <t>B167</t>
    </r>
  </si>
  <si>
    <r>
      <rPr>
        <sz val="9"/>
        <rFont val="Calibri"/>
        <family val="1"/>
      </rPr>
      <t>Briaglia</t>
    </r>
  </si>
  <si>
    <r>
      <rPr>
        <sz val="9"/>
        <rFont val="Calibri"/>
        <family val="1"/>
      </rPr>
      <t>B175</t>
    </r>
  </si>
  <si>
    <r>
      <rPr>
        <sz val="9"/>
        <rFont val="Calibri"/>
        <family val="1"/>
      </rPr>
      <t>Briga Alta</t>
    </r>
  </si>
  <si>
    <r>
      <rPr>
        <sz val="9"/>
        <rFont val="Calibri"/>
        <family val="1"/>
      </rPr>
      <t>B200</t>
    </r>
  </si>
  <si>
    <r>
      <rPr>
        <sz val="9"/>
        <rFont val="Calibri"/>
        <family val="1"/>
      </rPr>
      <t>Brondello</t>
    </r>
  </si>
  <si>
    <r>
      <rPr>
        <sz val="9"/>
        <rFont val="Calibri"/>
        <family val="1"/>
      </rPr>
      <t>B204</t>
    </r>
  </si>
  <si>
    <r>
      <rPr>
        <sz val="9"/>
        <rFont val="Calibri"/>
        <family val="1"/>
      </rPr>
      <t>Brossasco</t>
    </r>
  </si>
  <si>
    <r>
      <rPr>
        <sz val="9"/>
        <rFont val="Calibri"/>
        <family val="1"/>
      </rPr>
      <t>B285</t>
    </r>
  </si>
  <si>
    <r>
      <rPr>
        <sz val="9"/>
        <rFont val="Calibri"/>
        <family val="1"/>
      </rPr>
      <t>Busca</t>
    </r>
  </si>
  <si>
    <r>
      <rPr>
        <sz val="9"/>
        <rFont val="Calibri"/>
        <family val="1"/>
      </rPr>
      <t>B467</t>
    </r>
  </si>
  <si>
    <r>
      <rPr>
        <sz val="9"/>
        <rFont val="Calibri"/>
        <family val="1"/>
      </rPr>
      <t>Camerana</t>
    </r>
  </si>
  <si>
    <r>
      <rPr>
        <sz val="9"/>
        <rFont val="Calibri"/>
        <family val="1"/>
      </rPr>
      <t>B573</t>
    </r>
  </si>
  <si>
    <r>
      <rPr>
        <sz val="9"/>
        <rFont val="Calibri"/>
        <family val="1"/>
      </rPr>
      <t>Canale</t>
    </r>
  </si>
  <si>
    <r>
      <rPr>
        <sz val="9"/>
        <rFont val="Calibri"/>
        <family val="1"/>
      </rPr>
      <t>B621</t>
    </r>
  </si>
  <si>
    <r>
      <rPr>
        <sz val="9"/>
        <rFont val="Calibri"/>
        <family val="1"/>
      </rPr>
      <t>Canosio</t>
    </r>
  </si>
  <si>
    <r>
      <rPr>
        <sz val="9"/>
        <rFont val="Calibri"/>
        <family val="1"/>
      </rPr>
      <t>B692</t>
    </r>
  </si>
  <si>
    <r>
      <rPr>
        <sz val="9"/>
        <rFont val="Calibri"/>
        <family val="1"/>
      </rPr>
      <t>Caprauna</t>
    </r>
  </si>
  <si>
    <r>
      <rPr>
        <sz val="9"/>
        <rFont val="Calibri"/>
        <family val="1"/>
      </rPr>
      <t>B719</t>
    </r>
  </si>
  <si>
    <r>
      <rPr>
        <sz val="9"/>
        <rFont val="Calibri"/>
        <family val="1"/>
      </rPr>
      <t>Caraglio</t>
    </r>
  </si>
  <si>
    <r>
      <rPr>
        <sz val="9"/>
        <rFont val="Calibri"/>
        <family val="1"/>
      </rPr>
      <t>B720</t>
    </r>
  </si>
  <si>
    <r>
      <rPr>
        <sz val="9"/>
        <rFont val="Calibri"/>
        <family val="1"/>
      </rPr>
      <t>Caramagna Piemonte</t>
    </r>
  </si>
  <si>
    <r>
      <rPr>
        <sz val="9"/>
        <rFont val="Calibri"/>
        <family val="1"/>
      </rPr>
      <t>B755</t>
    </r>
  </si>
  <si>
    <r>
      <rPr>
        <sz val="9"/>
        <rFont val="Calibri"/>
        <family val="1"/>
      </rPr>
      <t>Cardè</t>
    </r>
  </si>
  <si>
    <r>
      <rPr>
        <sz val="9"/>
        <rFont val="Calibri"/>
        <family val="1"/>
      </rPr>
      <t>B841</t>
    </r>
  </si>
  <si>
    <r>
      <rPr>
        <sz val="9"/>
        <rFont val="Calibri"/>
        <family val="1"/>
      </rPr>
      <t>Carrù</t>
    </r>
  </si>
  <si>
    <r>
      <rPr>
        <sz val="9"/>
        <rFont val="Calibri"/>
        <family val="1"/>
      </rPr>
      <t>B845</t>
    </r>
  </si>
  <si>
    <r>
      <rPr>
        <sz val="9"/>
        <rFont val="Calibri"/>
        <family val="1"/>
      </rPr>
      <t>Cartignano</t>
    </r>
  </si>
  <si>
    <r>
      <rPr>
        <sz val="9"/>
        <rFont val="Calibri"/>
        <family val="1"/>
      </rPr>
      <t>B894</t>
    </r>
  </si>
  <si>
    <r>
      <rPr>
        <sz val="9"/>
        <rFont val="Calibri"/>
        <family val="1"/>
      </rPr>
      <t>Casalgrasso</t>
    </r>
  </si>
  <si>
    <r>
      <rPr>
        <sz val="9"/>
        <rFont val="Calibri"/>
        <family val="1"/>
      </rPr>
      <t>C046</t>
    </r>
  </si>
  <si>
    <r>
      <rPr>
        <sz val="9"/>
        <rFont val="Calibri"/>
        <family val="1"/>
      </rPr>
      <t>Castagnito</t>
    </r>
  </si>
  <si>
    <r>
      <rPr>
        <sz val="9"/>
        <rFont val="Calibri"/>
        <family val="1"/>
      </rPr>
      <t>C081</t>
    </r>
  </si>
  <si>
    <r>
      <rPr>
        <sz val="9"/>
        <rFont val="Calibri"/>
        <family val="1"/>
      </rPr>
      <t>Casteldelfino</t>
    </r>
  </si>
  <si>
    <r>
      <rPr>
        <sz val="9"/>
        <rFont val="Calibri"/>
        <family val="1"/>
      </rPr>
      <t>C165</t>
    </r>
  </si>
  <si>
    <r>
      <rPr>
        <sz val="9"/>
        <rFont val="Calibri"/>
        <family val="1"/>
      </rPr>
      <t>Castelletto Stura</t>
    </r>
  </si>
  <si>
    <r>
      <rPr>
        <sz val="9"/>
        <rFont val="Calibri"/>
        <family val="1"/>
      </rPr>
      <t>C167</t>
    </r>
  </si>
  <si>
    <r>
      <rPr>
        <sz val="9"/>
        <rFont val="Calibri"/>
        <family val="1"/>
      </rPr>
      <t>Castelletto Uzzone</t>
    </r>
  </si>
  <si>
    <r>
      <rPr>
        <sz val="9"/>
        <rFont val="Calibri"/>
        <family val="1"/>
      </rPr>
      <t>C173</t>
    </r>
  </si>
  <si>
    <r>
      <rPr>
        <sz val="9"/>
        <rFont val="Calibri"/>
        <family val="1"/>
      </rPr>
      <t>Castellinaldo d'Alba</t>
    </r>
  </si>
  <si>
    <r>
      <rPr>
        <sz val="9"/>
        <rFont val="Calibri"/>
        <family val="1"/>
      </rPr>
      <t>C176</t>
    </r>
  </si>
  <si>
    <r>
      <rPr>
        <sz val="9"/>
        <rFont val="Calibri"/>
        <family val="1"/>
      </rPr>
      <t>Castellino Tanaro</t>
    </r>
  </si>
  <si>
    <r>
      <rPr>
        <sz val="9"/>
        <rFont val="Calibri"/>
        <family val="1"/>
      </rPr>
      <t>C205</t>
    </r>
  </si>
  <si>
    <r>
      <rPr>
        <sz val="9"/>
        <rFont val="Calibri"/>
        <family val="1"/>
      </rPr>
      <t>Castelmagno</t>
    </r>
  </si>
  <si>
    <r>
      <rPr>
        <sz val="9"/>
        <rFont val="Calibri"/>
        <family val="1"/>
      </rPr>
      <t>C214</t>
    </r>
  </si>
  <si>
    <r>
      <rPr>
        <sz val="9"/>
        <rFont val="Calibri"/>
        <family val="1"/>
      </rPr>
      <t>Castelnuovo di Ceva</t>
    </r>
  </si>
  <si>
    <r>
      <rPr>
        <sz val="9"/>
        <rFont val="Calibri"/>
        <family val="1"/>
      </rPr>
      <t>C314</t>
    </r>
  </si>
  <si>
    <r>
      <rPr>
        <sz val="9"/>
        <rFont val="Calibri"/>
        <family val="1"/>
      </rPr>
      <t>Castiglione Falletto</t>
    </r>
  </si>
  <si>
    <r>
      <rPr>
        <sz val="9"/>
        <rFont val="Calibri"/>
        <family val="1"/>
      </rPr>
      <t>C317</t>
    </r>
  </si>
  <si>
    <r>
      <rPr>
        <sz val="9"/>
        <rFont val="Calibri"/>
        <family val="1"/>
      </rPr>
      <t>Castiglione Tinella</t>
    </r>
  </si>
  <si>
    <r>
      <rPr>
        <sz val="9"/>
        <rFont val="Calibri"/>
        <family val="1"/>
      </rPr>
      <t>C323</t>
    </r>
  </si>
  <si>
    <r>
      <rPr>
        <sz val="9"/>
        <rFont val="Calibri"/>
        <family val="1"/>
      </rPr>
      <t>Castino</t>
    </r>
  </si>
  <si>
    <r>
      <rPr>
        <sz val="9"/>
        <rFont val="Calibri"/>
        <family val="1"/>
      </rPr>
      <t>C375</t>
    </r>
  </si>
  <si>
    <r>
      <rPr>
        <sz val="9"/>
        <rFont val="Calibri"/>
        <family val="1"/>
      </rPr>
      <t>Cavallerleone</t>
    </r>
  </si>
  <si>
    <r>
      <rPr>
        <sz val="9"/>
        <rFont val="Calibri"/>
        <family val="1"/>
      </rPr>
      <t>C376</t>
    </r>
  </si>
  <si>
    <r>
      <rPr>
        <sz val="9"/>
        <rFont val="Calibri"/>
        <family val="1"/>
      </rPr>
      <t>Cavallermaggiore</t>
    </r>
  </si>
  <si>
    <r>
      <rPr>
        <sz val="9"/>
        <rFont val="Calibri"/>
        <family val="1"/>
      </rPr>
      <t>C441</t>
    </r>
  </si>
  <si>
    <r>
      <rPr>
        <sz val="9"/>
        <rFont val="Calibri"/>
        <family val="1"/>
      </rPr>
      <t>Celle di Macra</t>
    </r>
  </si>
  <si>
    <r>
      <rPr>
        <sz val="9"/>
        <rFont val="Calibri"/>
        <family val="1"/>
      </rPr>
      <t>C466</t>
    </r>
  </si>
  <si>
    <r>
      <rPr>
        <sz val="9"/>
        <rFont val="Calibri"/>
        <family val="1"/>
      </rPr>
      <t>Centallo</t>
    </r>
  </si>
  <si>
    <r>
      <rPr>
        <sz val="9"/>
        <rFont val="Calibri"/>
        <family val="1"/>
      </rPr>
      <t>C504</t>
    </r>
  </si>
  <si>
    <r>
      <rPr>
        <sz val="9"/>
        <rFont val="Calibri"/>
        <family val="1"/>
      </rPr>
      <t>Ceresole Alba</t>
    </r>
  </si>
  <si>
    <r>
      <rPr>
        <sz val="9"/>
        <rFont val="Calibri"/>
        <family val="1"/>
      </rPr>
      <t>C530</t>
    </r>
  </si>
  <si>
    <r>
      <rPr>
        <sz val="9"/>
        <rFont val="Calibri"/>
        <family val="1"/>
      </rPr>
      <t>Cerretto Langhe</t>
    </r>
  </si>
  <si>
    <r>
      <rPr>
        <sz val="9"/>
        <rFont val="Calibri"/>
        <family val="1"/>
      </rPr>
      <t>C547</t>
    </r>
  </si>
  <si>
    <r>
      <rPr>
        <sz val="9"/>
        <rFont val="Calibri"/>
        <family val="1"/>
      </rPr>
      <t>Cervasca</t>
    </r>
  </si>
  <si>
    <r>
      <rPr>
        <sz val="9"/>
        <rFont val="Calibri"/>
        <family val="1"/>
      </rPr>
      <t>C550</t>
    </r>
  </si>
  <si>
    <r>
      <rPr>
        <sz val="9"/>
        <rFont val="Calibri"/>
        <family val="1"/>
      </rPr>
      <t>Cervere</t>
    </r>
  </si>
  <si>
    <r>
      <rPr>
        <sz val="9"/>
        <rFont val="Calibri"/>
        <family val="1"/>
      </rPr>
      <t>C589</t>
    </r>
  </si>
  <si>
    <r>
      <rPr>
        <sz val="9"/>
        <rFont val="Calibri"/>
        <family val="1"/>
      </rPr>
      <t>Ceva</t>
    </r>
  </si>
  <si>
    <r>
      <rPr>
        <sz val="9"/>
        <rFont val="Calibri"/>
        <family val="1"/>
      </rPr>
      <t>C599</t>
    </r>
  </si>
  <si>
    <r>
      <rPr>
        <sz val="9"/>
        <rFont val="Calibri"/>
        <family val="1"/>
      </rPr>
      <t>Cherasco</t>
    </r>
  </si>
  <si>
    <r>
      <rPr>
        <sz val="9"/>
        <rFont val="Calibri"/>
        <family val="1"/>
      </rPr>
      <t>C653</t>
    </r>
  </si>
  <si>
    <r>
      <rPr>
        <sz val="9"/>
        <rFont val="Calibri"/>
        <family val="1"/>
      </rPr>
      <t>Chiusa di Pesio</t>
    </r>
  </si>
  <si>
    <r>
      <rPr>
        <sz val="9"/>
        <rFont val="Calibri"/>
        <family val="1"/>
      </rPr>
      <t>C681</t>
    </r>
  </si>
  <si>
    <r>
      <rPr>
        <sz val="9"/>
        <rFont val="Calibri"/>
        <family val="1"/>
      </rPr>
      <t>Cigliè</t>
    </r>
  </si>
  <si>
    <r>
      <rPr>
        <sz val="9"/>
        <rFont val="Calibri"/>
        <family val="1"/>
      </rPr>
      <t>C738</t>
    </r>
  </si>
  <si>
    <r>
      <rPr>
        <sz val="9"/>
        <rFont val="Calibri"/>
        <family val="1"/>
      </rPr>
      <t>Cissone</t>
    </r>
  </si>
  <si>
    <r>
      <rPr>
        <sz val="9"/>
        <rFont val="Calibri"/>
        <family val="1"/>
      </rPr>
      <t>C792</t>
    </r>
  </si>
  <si>
    <r>
      <rPr>
        <sz val="9"/>
        <rFont val="Calibri"/>
        <family val="1"/>
      </rPr>
      <t>Clavesana</t>
    </r>
  </si>
  <si>
    <r>
      <rPr>
        <sz val="9"/>
        <rFont val="Calibri"/>
        <family val="1"/>
      </rPr>
      <t>D022</t>
    </r>
  </si>
  <si>
    <r>
      <rPr>
        <sz val="9"/>
        <rFont val="Calibri"/>
        <family val="1"/>
      </rPr>
      <t>Corneliano d'Alba</t>
    </r>
  </si>
  <si>
    <r>
      <rPr>
        <sz val="9"/>
        <rFont val="Calibri"/>
        <family val="1"/>
      </rPr>
      <t>D062</t>
    </r>
  </si>
  <si>
    <r>
      <rPr>
        <sz val="9"/>
        <rFont val="Calibri"/>
        <family val="1"/>
      </rPr>
      <t>Cortemilia</t>
    </r>
  </si>
  <si>
    <r>
      <rPr>
        <sz val="9"/>
        <rFont val="Calibri"/>
        <family val="1"/>
      </rPr>
      <t>D093</t>
    </r>
  </si>
  <si>
    <r>
      <rPr>
        <sz val="9"/>
        <rFont val="Calibri"/>
        <family val="1"/>
      </rPr>
      <t>Cossano Belbo</t>
    </r>
  </si>
  <si>
    <r>
      <rPr>
        <sz val="9"/>
        <rFont val="Calibri"/>
        <family val="1"/>
      </rPr>
      <t>D120</t>
    </r>
  </si>
  <si>
    <r>
      <rPr>
        <sz val="9"/>
        <rFont val="Calibri"/>
        <family val="1"/>
      </rPr>
      <t>Costigliole Saluzzo</t>
    </r>
  </si>
  <si>
    <r>
      <rPr>
        <sz val="9"/>
        <rFont val="Calibri"/>
        <family val="1"/>
      </rPr>
      <t>D133</t>
    </r>
  </si>
  <si>
    <r>
      <rPr>
        <sz val="9"/>
        <rFont val="Calibri"/>
        <family val="1"/>
      </rPr>
      <t>Cravanzana</t>
    </r>
  </si>
  <si>
    <r>
      <rPr>
        <sz val="9"/>
        <rFont val="Calibri"/>
        <family val="1"/>
      </rPr>
      <t>D172</t>
    </r>
  </si>
  <si>
    <r>
      <rPr>
        <sz val="9"/>
        <rFont val="Calibri"/>
        <family val="1"/>
      </rPr>
      <t>Crissolo</t>
    </r>
  </si>
  <si>
    <r>
      <rPr>
        <sz val="9"/>
        <rFont val="Calibri"/>
        <family val="1"/>
      </rPr>
      <t>D205</t>
    </r>
  </si>
  <si>
    <r>
      <rPr>
        <sz val="9"/>
        <rFont val="Calibri"/>
        <family val="1"/>
      </rPr>
      <t>D271</t>
    </r>
  </si>
  <si>
    <r>
      <rPr>
        <sz val="9"/>
        <rFont val="Calibri"/>
        <family val="1"/>
      </rPr>
      <t>Demonte</t>
    </r>
  </si>
  <si>
    <r>
      <rPr>
        <sz val="9"/>
        <rFont val="Calibri"/>
        <family val="1"/>
      </rPr>
      <t>D291</t>
    </r>
  </si>
  <si>
    <r>
      <rPr>
        <sz val="9"/>
        <rFont val="Calibri"/>
        <family val="1"/>
      </rPr>
      <t>Diano d'Alba</t>
    </r>
  </si>
  <si>
    <r>
      <rPr>
        <sz val="9"/>
        <rFont val="Calibri"/>
        <family val="1"/>
      </rPr>
      <t>D314</t>
    </r>
  </si>
  <si>
    <r>
      <rPr>
        <sz val="9"/>
        <rFont val="Calibri"/>
        <family val="1"/>
      </rPr>
      <t>Dogliani</t>
    </r>
  </si>
  <si>
    <r>
      <rPr>
        <sz val="9"/>
        <rFont val="Calibri"/>
        <family val="1"/>
      </rPr>
      <t>D372</t>
    </r>
  </si>
  <si>
    <r>
      <rPr>
        <sz val="9"/>
        <rFont val="Calibri"/>
        <family val="1"/>
      </rPr>
      <t>Dronero</t>
    </r>
  </si>
  <si>
    <r>
      <rPr>
        <sz val="9"/>
        <rFont val="Calibri"/>
        <family val="1"/>
      </rPr>
      <t>D401</t>
    </r>
  </si>
  <si>
    <r>
      <rPr>
        <sz val="9"/>
        <rFont val="Calibri"/>
        <family val="1"/>
      </rPr>
      <t>Elva</t>
    </r>
  </si>
  <si>
    <r>
      <rPr>
        <sz val="9"/>
        <rFont val="Calibri"/>
        <family val="1"/>
      </rPr>
      <t>D410</t>
    </r>
  </si>
  <si>
    <r>
      <rPr>
        <sz val="9"/>
        <rFont val="Calibri"/>
        <family val="1"/>
      </rPr>
      <t>Entracque</t>
    </r>
  </si>
  <si>
    <r>
      <rPr>
        <sz val="9"/>
        <rFont val="Calibri"/>
        <family val="1"/>
      </rPr>
      <t>D412</t>
    </r>
  </si>
  <si>
    <r>
      <rPr>
        <sz val="9"/>
        <rFont val="Calibri"/>
        <family val="1"/>
      </rPr>
      <t>Envie</t>
    </r>
  </si>
  <si>
    <r>
      <rPr>
        <sz val="9"/>
        <rFont val="Calibri"/>
        <family val="1"/>
      </rPr>
      <t>D499</t>
    </r>
  </si>
  <si>
    <r>
      <rPr>
        <sz val="9"/>
        <rFont val="Calibri"/>
        <family val="1"/>
      </rPr>
      <t>Farigliano</t>
    </r>
  </si>
  <si>
    <r>
      <rPr>
        <sz val="9"/>
        <rFont val="Calibri"/>
        <family val="1"/>
      </rPr>
      <t>D511</t>
    </r>
  </si>
  <si>
    <r>
      <rPr>
        <sz val="9"/>
        <rFont val="Calibri"/>
        <family val="1"/>
      </rPr>
      <t>Faule</t>
    </r>
  </si>
  <si>
    <r>
      <rPr>
        <sz val="9"/>
        <rFont val="Calibri"/>
        <family val="1"/>
      </rPr>
      <t>D523</t>
    </r>
  </si>
  <si>
    <r>
      <rPr>
        <sz val="9"/>
        <rFont val="Calibri"/>
        <family val="1"/>
      </rPr>
      <t>Feisoglio</t>
    </r>
  </si>
  <si>
    <r>
      <rPr>
        <sz val="9"/>
        <rFont val="Calibri"/>
        <family val="1"/>
      </rPr>
      <t>D742</t>
    </r>
  </si>
  <si>
    <r>
      <rPr>
        <sz val="9"/>
        <rFont val="Calibri"/>
        <family val="1"/>
      </rPr>
      <t>Fossano</t>
    </r>
  </si>
  <si>
    <r>
      <rPr>
        <sz val="9"/>
        <rFont val="Calibri"/>
        <family val="1"/>
      </rPr>
      <t>D751</t>
    </r>
  </si>
  <si>
    <r>
      <rPr>
        <sz val="9"/>
        <rFont val="Calibri"/>
        <family val="1"/>
      </rPr>
      <t>Frabosa Soprana</t>
    </r>
  </si>
  <si>
    <r>
      <rPr>
        <sz val="9"/>
        <rFont val="Calibri"/>
        <family val="1"/>
      </rPr>
      <t>D752</t>
    </r>
  </si>
  <si>
    <r>
      <rPr>
        <sz val="9"/>
        <rFont val="Calibri"/>
        <family val="1"/>
      </rPr>
      <t>Frabosa Sottana</t>
    </r>
  </si>
  <si>
    <r>
      <rPr>
        <sz val="9"/>
        <rFont val="Calibri"/>
        <family val="1"/>
      </rPr>
      <t>D782</t>
    </r>
  </si>
  <si>
    <r>
      <rPr>
        <sz val="9"/>
        <rFont val="Calibri"/>
        <family val="1"/>
      </rPr>
      <t>Frassino</t>
    </r>
  </si>
  <si>
    <r>
      <rPr>
        <sz val="9"/>
        <rFont val="Calibri"/>
        <family val="1"/>
      </rPr>
      <t>D856</t>
    </r>
  </si>
  <si>
    <r>
      <rPr>
        <sz val="9"/>
        <rFont val="Calibri"/>
        <family val="1"/>
      </rPr>
      <t>Gaiola</t>
    </r>
  </si>
  <si>
    <r>
      <rPr>
        <sz val="9"/>
        <rFont val="Calibri"/>
        <family val="1"/>
      </rPr>
      <t>D894</t>
    </r>
  </si>
  <si>
    <r>
      <rPr>
        <sz val="9"/>
        <rFont val="Calibri"/>
        <family val="1"/>
      </rPr>
      <t>Gambasca</t>
    </r>
  </si>
  <si>
    <r>
      <rPr>
        <sz val="9"/>
        <rFont val="Calibri"/>
        <family val="1"/>
      </rPr>
      <t>D920</t>
    </r>
  </si>
  <si>
    <r>
      <rPr>
        <sz val="9"/>
        <rFont val="Calibri"/>
        <family val="1"/>
      </rPr>
      <t>Garessio</t>
    </r>
  </si>
  <si>
    <r>
      <rPr>
        <sz val="9"/>
        <rFont val="Calibri"/>
        <family val="1"/>
      </rPr>
      <t>D967</t>
    </r>
  </si>
  <si>
    <r>
      <rPr>
        <sz val="9"/>
        <rFont val="Calibri"/>
        <family val="1"/>
      </rPr>
      <t>Genola</t>
    </r>
  </si>
  <si>
    <r>
      <rPr>
        <sz val="9"/>
        <rFont val="Calibri"/>
        <family val="1"/>
      </rPr>
      <t>E111</t>
    </r>
  </si>
  <si>
    <r>
      <rPr>
        <sz val="9"/>
        <rFont val="Calibri"/>
        <family val="1"/>
      </rPr>
      <t>Gorzegno</t>
    </r>
  </si>
  <si>
    <r>
      <rPr>
        <sz val="9"/>
        <rFont val="Calibri"/>
        <family val="1"/>
      </rPr>
      <t>E115</t>
    </r>
  </si>
  <si>
    <r>
      <rPr>
        <sz val="9"/>
        <rFont val="Calibri"/>
        <family val="1"/>
      </rPr>
      <t>Gottasecca</t>
    </r>
  </si>
  <si>
    <r>
      <rPr>
        <sz val="9"/>
        <rFont val="Calibri"/>
        <family val="1"/>
      </rPr>
      <t>E118</t>
    </r>
  </si>
  <si>
    <r>
      <rPr>
        <sz val="9"/>
        <rFont val="Calibri"/>
        <family val="1"/>
      </rPr>
      <t>Govone</t>
    </r>
  </si>
  <si>
    <r>
      <rPr>
        <sz val="9"/>
        <rFont val="Calibri"/>
        <family val="1"/>
      </rPr>
      <t>E182</t>
    </r>
  </si>
  <si>
    <r>
      <rPr>
        <sz val="9"/>
        <rFont val="Calibri"/>
        <family val="1"/>
      </rPr>
      <t>Grinzane Cavour</t>
    </r>
  </si>
  <si>
    <r>
      <rPr>
        <sz val="9"/>
        <rFont val="Calibri"/>
        <family val="1"/>
      </rPr>
      <t>E251</t>
    </r>
  </si>
  <si>
    <r>
      <rPr>
        <sz val="9"/>
        <rFont val="Calibri"/>
        <family val="1"/>
      </rPr>
      <t>Guarene</t>
    </r>
  </si>
  <si>
    <r>
      <rPr>
        <sz val="9"/>
        <rFont val="Calibri"/>
        <family val="1"/>
      </rPr>
      <t>E282</t>
    </r>
  </si>
  <si>
    <r>
      <rPr>
        <sz val="9"/>
        <rFont val="Calibri"/>
        <family val="1"/>
      </rPr>
      <t>Igliano</t>
    </r>
  </si>
  <si>
    <r>
      <rPr>
        <sz val="9"/>
        <rFont val="Calibri"/>
        <family val="1"/>
      </rPr>
      <t>E327</t>
    </r>
  </si>
  <si>
    <r>
      <rPr>
        <sz val="9"/>
        <rFont val="Calibri"/>
        <family val="1"/>
      </rPr>
      <t>Isasca</t>
    </r>
  </si>
  <si>
    <r>
      <rPr>
        <sz val="9"/>
        <rFont val="Calibri"/>
        <family val="1"/>
      </rPr>
      <t>E430</t>
    </r>
  </si>
  <si>
    <r>
      <rPr>
        <sz val="9"/>
        <rFont val="Calibri"/>
        <family val="1"/>
      </rPr>
      <t>La Morra</t>
    </r>
  </si>
  <si>
    <r>
      <rPr>
        <sz val="9"/>
        <rFont val="Calibri"/>
        <family val="1"/>
      </rPr>
      <t>E406</t>
    </r>
  </si>
  <si>
    <r>
      <rPr>
        <sz val="9"/>
        <rFont val="Calibri"/>
        <family val="1"/>
      </rPr>
      <t>Lagnasco</t>
    </r>
  </si>
  <si>
    <r>
      <rPr>
        <sz val="9"/>
        <rFont val="Calibri"/>
        <family val="1"/>
      </rPr>
      <t>E540</t>
    </r>
  </si>
  <si>
    <r>
      <rPr>
        <sz val="9"/>
        <rFont val="Calibri"/>
        <family val="1"/>
      </rPr>
      <t>Lequio Berria</t>
    </r>
  </si>
  <si>
    <r>
      <rPr>
        <sz val="9"/>
        <rFont val="Calibri"/>
        <family val="1"/>
      </rPr>
      <t>E539</t>
    </r>
  </si>
  <si>
    <r>
      <rPr>
        <sz val="9"/>
        <rFont val="Calibri"/>
        <family val="1"/>
      </rPr>
      <t>Lequio Tanaro</t>
    </r>
  </si>
  <si>
    <r>
      <rPr>
        <sz val="9"/>
        <rFont val="Calibri"/>
        <family val="1"/>
      </rPr>
      <t>E546</t>
    </r>
  </si>
  <si>
    <r>
      <rPr>
        <sz val="9"/>
        <rFont val="Calibri"/>
        <family val="1"/>
      </rPr>
      <t>Lesegno</t>
    </r>
  </si>
  <si>
    <r>
      <rPr>
        <sz val="9"/>
        <rFont val="Calibri"/>
        <family val="1"/>
      </rPr>
      <t>E564</t>
    </r>
  </si>
  <si>
    <r>
      <rPr>
        <sz val="9"/>
        <rFont val="Calibri"/>
        <family val="1"/>
      </rPr>
      <t>Levice</t>
    </r>
  </si>
  <si>
    <r>
      <rPr>
        <sz val="9"/>
        <rFont val="Calibri"/>
        <family val="1"/>
      </rPr>
      <t>E597</t>
    </r>
  </si>
  <si>
    <r>
      <rPr>
        <sz val="9"/>
        <rFont val="Calibri"/>
        <family val="1"/>
      </rPr>
      <t>Limone Piemonte</t>
    </r>
  </si>
  <si>
    <r>
      <rPr>
        <sz val="9"/>
        <rFont val="Calibri"/>
        <family val="1"/>
      </rPr>
      <t>E615</t>
    </r>
  </si>
  <si>
    <r>
      <rPr>
        <sz val="9"/>
        <rFont val="Calibri"/>
        <family val="1"/>
      </rPr>
      <t>Lisio</t>
    </r>
  </si>
  <si>
    <r>
      <rPr>
        <sz val="9"/>
        <rFont val="Calibri"/>
        <family val="1"/>
      </rPr>
      <t>E789</t>
    </r>
  </si>
  <si>
    <r>
      <rPr>
        <sz val="9"/>
        <rFont val="Calibri"/>
        <family val="1"/>
      </rPr>
      <t>Macra</t>
    </r>
  </si>
  <si>
    <r>
      <rPr>
        <sz val="9"/>
        <rFont val="Calibri"/>
        <family val="1"/>
      </rPr>
      <t>E809</t>
    </r>
  </si>
  <si>
    <r>
      <rPr>
        <sz val="9"/>
        <rFont val="Calibri"/>
        <family val="1"/>
      </rPr>
      <t>Magliano Alfieri</t>
    </r>
  </si>
  <si>
    <r>
      <rPr>
        <sz val="9"/>
        <rFont val="Calibri"/>
        <family val="1"/>
      </rPr>
      <t>E808</t>
    </r>
  </si>
  <si>
    <r>
      <rPr>
        <sz val="9"/>
        <rFont val="Calibri"/>
        <family val="1"/>
      </rPr>
      <t>Magliano Alpi</t>
    </r>
  </si>
  <si>
    <r>
      <rPr>
        <sz val="9"/>
        <rFont val="Calibri"/>
        <family val="1"/>
      </rPr>
      <t>E887</t>
    </r>
  </si>
  <si>
    <r>
      <rPr>
        <sz val="9"/>
        <rFont val="Calibri"/>
        <family val="1"/>
      </rPr>
      <t>Mango</t>
    </r>
  </si>
  <si>
    <r>
      <rPr>
        <sz val="9"/>
        <rFont val="Calibri"/>
        <family val="1"/>
      </rPr>
      <t>E894</t>
    </r>
  </si>
  <si>
    <r>
      <rPr>
        <sz val="9"/>
        <rFont val="Calibri"/>
        <family val="1"/>
      </rPr>
      <t>Manta</t>
    </r>
  </si>
  <si>
    <r>
      <rPr>
        <sz val="9"/>
        <rFont val="Calibri"/>
        <family val="1"/>
      </rPr>
      <t>E939</t>
    </r>
  </si>
  <si>
    <r>
      <rPr>
        <sz val="9"/>
        <rFont val="Calibri"/>
        <family val="1"/>
      </rPr>
      <t>Marene</t>
    </r>
  </si>
  <si>
    <r>
      <rPr>
        <sz val="9"/>
        <rFont val="Calibri"/>
        <family val="1"/>
      </rPr>
      <t>E945</t>
    </r>
  </si>
  <si>
    <r>
      <rPr>
        <sz val="9"/>
        <rFont val="Calibri"/>
        <family val="1"/>
      </rPr>
      <t>Margarita</t>
    </r>
  </si>
  <si>
    <r>
      <rPr>
        <sz val="9"/>
        <rFont val="Calibri"/>
        <family val="1"/>
      </rPr>
      <t>E963</t>
    </r>
  </si>
  <si>
    <r>
      <rPr>
        <sz val="9"/>
        <rFont val="Calibri"/>
        <family val="1"/>
      </rPr>
      <t>Marmora</t>
    </r>
  </si>
  <si>
    <r>
      <rPr>
        <sz val="9"/>
        <rFont val="Calibri"/>
        <family val="1"/>
      </rPr>
      <t>E973</t>
    </r>
  </si>
  <si>
    <r>
      <rPr>
        <sz val="9"/>
        <rFont val="Calibri"/>
        <family val="1"/>
      </rPr>
      <t>Marsaglia</t>
    </r>
  </si>
  <si>
    <r>
      <rPr>
        <sz val="9"/>
        <rFont val="Calibri"/>
        <family val="1"/>
      </rPr>
      <t>E988</t>
    </r>
  </si>
  <si>
    <r>
      <rPr>
        <sz val="9"/>
        <rFont val="Calibri"/>
        <family val="1"/>
      </rPr>
      <t>Martiniana Po</t>
    </r>
  </si>
  <si>
    <r>
      <rPr>
        <sz val="9"/>
        <rFont val="Calibri"/>
        <family val="1"/>
      </rPr>
      <t>F114</t>
    </r>
  </si>
  <si>
    <r>
      <rPr>
        <sz val="9"/>
        <rFont val="Calibri"/>
        <family val="1"/>
      </rPr>
      <t>Melle</t>
    </r>
  </si>
  <si>
    <r>
      <rPr>
        <sz val="9"/>
        <rFont val="Calibri"/>
        <family val="1"/>
      </rPr>
      <t>F279</t>
    </r>
  </si>
  <si>
    <r>
      <rPr>
        <sz val="9"/>
        <rFont val="Calibri"/>
        <family val="1"/>
      </rPr>
      <t>Moiola</t>
    </r>
  </si>
  <si>
    <r>
      <rPr>
        <sz val="9"/>
        <rFont val="Calibri"/>
        <family val="1"/>
      </rPr>
      <t>F309</t>
    </r>
  </si>
  <si>
    <r>
      <rPr>
        <sz val="9"/>
        <rFont val="Calibri"/>
        <family val="1"/>
      </rPr>
      <t>Mombarcaro</t>
    </r>
  </si>
  <si>
    <r>
      <rPr>
        <sz val="9"/>
        <rFont val="Calibri"/>
        <family val="1"/>
      </rPr>
      <t>F312</t>
    </r>
  </si>
  <si>
    <r>
      <rPr>
        <sz val="9"/>
        <rFont val="Calibri"/>
        <family val="1"/>
      </rPr>
      <t>Mombasiglio</t>
    </r>
  </si>
  <si>
    <r>
      <rPr>
        <sz val="9"/>
        <rFont val="Calibri"/>
        <family val="1"/>
      </rPr>
      <t>F326</t>
    </r>
  </si>
  <si>
    <r>
      <rPr>
        <sz val="9"/>
        <rFont val="Calibri"/>
        <family val="1"/>
      </rPr>
      <t>Monastero di Vasco</t>
    </r>
  </si>
  <si>
    <r>
      <rPr>
        <sz val="9"/>
        <rFont val="Calibri"/>
        <family val="1"/>
      </rPr>
      <t>F329</t>
    </r>
  </si>
  <si>
    <r>
      <rPr>
        <sz val="9"/>
        <rFont val="Calibri"/>
        <family val="1"/>
      </rPr>
      <t>Monasterolo Casotto</t>
    </r>
  </si>
  <si>
    <r>
      <rPr>
        <sz val="9"/>
        <rFont val="Calibri"/>
        <family val="1"/>
      </rPr>
      <t>F330</t>
    </r>
  </si>
  <si>
    <r>
      <rPr>
        <sz val="9"/>
        <rFont val="Calibri"/>
        <family val="1"/>
      </rPr>
      <t>Monasterolo di Savigliano</t>
    </r>
  </si>
  <si>
    <r>
      <rPr>
        <sz val="9"/>
        <rFont val="Calibri"/>
        <family val="1"/>
      </rPr>
      <t>F338</t>
    </r>
  </si>
  <si>
    <r>
      <rPr>
        <sz val="9"/>
        <rFont val="Calibri"/>
        <family val="1"/>
      </rPr>
      <t>Monchiero</t>
    </r>
  </si>
  <si>
    <r>
      <rPr>
        <sz val="9"/>
        <rFont val="Calibri"/>
        <family val="1"/>
      </rPr>
      <t>F351</t>
    </r>
  </si>
  <si>
    <r>
      <rPr>
        <sz val="9"/>
        <rFont val="Calibri"/>
        <family val="1"/>
      </rPr>
      <t>Mondovì</t>
    </r>
  </si>
  <si>
    <r>
      <rPr>
        <sz val="9"/>
        <rFont val="Calibri"/>
        <family val="1"/>
      </rPr>
      <t>F355</t>
    </r>
  </si>
  <si>
    <r>
      <rPr>
        <sz val="9"/>
        <rFont val="Calibri"/>
        <family val="1"/>
      </rPr>
      <t>Monesiglio</t>
    </r>
  </si>
  <si>
    <r>
      <rPr>
        <sz val="9"/>
        <rFont val="Calibri"/>
        <family val="1"/>
      </rPr>
      <t>F358</t>
    </r>
  </si>
  <si>
    <r>
      <rPr>
        <sz val="9"/>
        <rFont val="Calibri"/>
        <family val="1"/>
      </rPr>
      <t>Monforte d'Alba</t>
    </r>
  </si>
  <si>
    <r>
      <rPr>
        <sz val="9"/>
        <rFont val="Calibri"/>
        <family val="1"/>
      </rPr>
      <t>F385</t>
    </r>
  </si>
  <si>
    <r>
      <rPr>
        <sz val="9"/>
        <rFont val="Calibri"/>
        <family val="1"/>
      </rPr>
      <t>Montà</t>
    </r>
  </si>
  <si>
    <r>
      <rPr>
        <sz val="9"/>
        <rFont val="Calibri"/>
        <family val="1"/>
      </rPr>
      <t>F405</t>
    </r>
  </si>
  <si>
    <r>
      <rPr>
        <sz val="9"/>
        <rFont val="Calibri"/>
        <family val="1"/>
      </rPr>
      <t>Montaldo di Mondovì</t>
    </r>
  </si>
  <si>
    <r>
      <rPr>
        <sz val="9"/>
        <rFont val="Calibri"/>
        <family val="1"/>
      </rPr>
      <t>F408</t>
    </r>
  </si>
  <si>
    <r>
      <rPr>
        <sz val="9"/>
        <rFont val="Calibri"/>
        <family val="1"/>
      </rPr>
      <t>Montaldo Roero</t>
    </r>
  </si>
  <si>
    <r>
      <rPr>
        <sz val="9"/>
        <rFont val="Calibri"/>
        <family val="1"/>
      </rPr>
      <t>F424</t>
    </r>
  </si>
  <si>
    <r>
      <rPr>
        <sz val="9"/>
        <rFont val="Calibri"/>
        <family val="1"/>
      </rPr>
      <t>Montanera</t>
    </r>
  </si>
  <si>
    <r>
      <rPr>
        <sz val="9"/>
        <rFont val="Calibri"/>
        <family val="1"/>
      </rPr>
      <t>F550</t>
    </r>
  </si>
  <si>
    <r>
      <rPr>
        <sz val="9"/>
        <rFont val="Calibri"/>
        <family val="1"/>
      </rPr>
      <t>Montelupo Albese</t>
    </r>
  </si>
  <si>
    <r>
      <rPr>
        <sz val="9"/>
        <rFont val="Calibri"/>
        <family val="1"/>
      </rPr>
      <t>F558</t>
    </r>
  </si>
  <si>
    <r>
      <rPr>
        <sz val="9"/>
        <rFont val="Calibri"/>
        <family val="1"/>
      </rPr>
      <t>Montemale di Cuneo</t>
    </r>
  </si>
  <si>
    <r>
      <rPr>
        <sz val="9"/>
        <rFont val="Calibri"/>
        <family val="1"/>
      </rPr>
      <t>F608</t>
    </r>
  </si>
  <si>
    <r>
      <rPr>
        <sz val="9"/>
        <rFont val="Calibri"/>
        <family val="1"/>
      </rPr>
      <t>Monterosso Grana</t>
    </r>
  </si>
  <si>
    <r>
      <rPr>
        <sz val="9"/>
        <rFont val="Calibri"/>
        <family val="1"/>
      </rPr>
      <t>F654</t>
    </r>
  </si>
  <si>
    <r>
      <rPr>
        <sz val="9"/>
        <rFont val="Calibri"/>
        <family val="1"/>
      </rPr>
      <t>Monteu Roero</t>
    </r>
  </si>
  <si>
    <r>
      <rPr>
        <sz val="9"/>
        <rFont val="Calibri"/>
        <family val="1"/>
      </rPr>
      <t>F666</t>
    </r>
  </si>
  <si>
    <r>
      <rPr>
        <sz val="9"/>
        <rFont val="Calibri"/>
        <family val="1"/>
      </rPr>
      <t>Montezemolo</t>
    </r>
  </si>
  <si>
    <r>
      <rPr>
        <sz val="9"/>
        <rFont val="Calibri"/>
        <family val="1"/>
      </rPr>
      <t>F669</t>
    </r>
  </si>
  <si>
    <r>
      <rPr>
        <sz val="9"/>
        <rFont val="Calibri"/>
        <family val="1"/>
      </rPr>
      <t>Monticello d'Alba</t>
    </r>
  </si>
  <si>
    <r>
      <rPr>
        <sz val="9"/>
        <rFont val="Calibri"/>
        <family val="1"/>
      </rPr>
      <t>F723</t>
    </r>
  </si>
  <si>
    <r>
      <rPr>
        <sz val="9"/>
        <rFont val="Calibri"/>
        <family val="1"/>
      </rPr>
      <t>Moretta</t>
    </r>
  </si>
  <si>
    <r>
      <rPr>
        <sz val="9"/>
        <rFont val="Calibri"/>
        <family val="1"/>
      </rPr>
      <t>F743</t>
    </r>
  </si>
  <si>
    <r>
      <rPr>
        <sz val="9"/>
        <rFont val="Calibri"/>
        <family val="1"/>
      </rPr>
      <t>Morozzo</t>
    </r>
  </si>
  <si>
    <r>
      <rPr>
        <sz val="9"/>
        <rFont val="Calibri"/>
        <family val="1"/>
      </rPr>
      <t>F809</t>
    </r>
  </si>
  <si>
    <r>
      <rPr>
        <sz val="9"/>
        <rFont val="Calibri"/>
        <family val="1"/>
      </rPr>
      <t>Murazzano</t>
    </r>
  </si>
  <si>
    <r>
      <rPr>
        <sz val="9"/>
        <rFont val="Calibri"/>
        <family val="1"/>
      </rPr>
      <t>F811</t>
    </r>
  </si>
  <si>
    <r>
      <rPr>
        <sz val="9"/>
        <rFont val="Calibri"/>
        <family val="1"/>
      </rPr>
      <t>Murello</t>
    </r>
  </si>
  <si>
    <r>
      <rPr>
        <sz val="9"/>
        <rFont val="Calibri"/>
        <family val="1"/>
      </rPr>
      <t>F846</t>
    </r>
  </si>
  <si>
    <r>
      <rPr>
        <sz val="9"/>
        <rFont val="Calibri"/>
        <family val="1"/>
      </rPr>
      <t>Narzole</t>
    </r>
  </si>
  <si>
    <r>
      <rPr>
        <sz val="9"/>
        <rFont val="Calibri"/>
        <family val="1"/>
      </rPr>
      <t>F863</t>
    </r>
  </si>
  <si>
    <r>
      <rPr>
        <sz val="9"/>
        <rFont val="Calibri"/>
        <family val="1"/>
      </rPr>
      <t>Neive</t>
    </r>
  </si>
  <si>
    <r>
      <rPr>
        <sz val="9"/>
        <rFont val="Calibri"/>
        <family val="1"/>
      </rPr>
      <t>F883</t>
    </r>
  </si>
  <si>
    <r>
      <rPr>
        <sz val="9"/>
        <rFont val="Calibri"/>
        <family val="1"/>
      </rPr>
      <t>Neviglie</t>
    </r>
  </si>
  <si>
    <r>
      <rPr>
        <sz val="9"/>
        <rFont val="Calibri"/>
        <family val="1"/>
      </rPr>
      <t>F894</t>
    </r>
  </si>
  <si>
    <r>
      <rPr>
        <sz val="9"/>
        <rFont val="Calibri"/>
        <family val="1"/>
      </rPr>
      <t>Niella Belbo</t>
    </r>
  </si>
  <si>
    <r>
      <rPr>
        <sz val="9"/>
        <rFont val="Calibri"/>
        <family val="1"/>
      </rPr>
      <t>F895</t>
    </r>
  </si>
  <si>
    <r>
      <rPr>
        <sz val="9"/>
        <rFont val="Calibri"/>
        <family val="1"/>
      </rPr>
      <t>Niella Tanaro</t>
    </r>
  </si>
  <si>
    <r>
      <rPr>
        <sz val="9"/>
        <rFont val="Calibri"/>
        <family val="1"/>
      </rPr>
      <t>F961</t>
    </r>
  </si>
  <si>
    <r>
      <rPr>
        <sz val="9"/>
        <rFont val="Calibri"/>
        <family val="1"/>
      </rPr>
      <t>Novello</t>
    </r>
  </si>
  <si>
    <r>
      <rPr>
        <sz val="9"/>
        <rFont val="Calibri"/>
        <family val="1"/>
      </rPr>
      <t>F972</t>
    </r>
  </si>
  <si>
    <r>
      <rPr>
        <sz val="9"/>
        <rFont val="Calibri"/>
        <family val="1"/>
      </rPr>
      <t>Nucetto</t>
    </r>
  </si>
  <si>
    <r>
      <rPr>
        <sz val="9"/>
        <rFont val="Calibri"/>
        <family val="1"/>
      </rPr>
      <t>G066</t>
    </r>
  </si>
  <si>
    <r>
      <rPr>
        <sz val="9"/>
        <rFont val="Calibri"/>
        <family val="1"/>
      </rPr>
      <t>Oncino</t>
    </r>
  </si>
  <si>
    <r>
      <rPr>
        <sz val="9"/>
        <rFont val="Calibri"/>
        <family val="1"/>
      </rPr>
      <t>G114</t>
    </r>
  </si>
  <si>
    <r>
      <rPr>
        <sz val="9"/>
        <rFont val="Calibri"/>
        <family val="1"/>
      </rPr>
      <t>Ormea</t>
    </r>
  </si>
  <si>
    <r>
      <rPr>
        <sz val="9"/>
        <rFont val="Calibri"/>
        <family val="1"/>
      </rPr>
      <t>G183</t>
    </r>
  </si>
  <si>
    <r>
      <rPr>
        <sz val="9"/>
        <rFont val="Calibri"/>
        <family val="1"/>
      </rPr>
      <t>Ostana</t>
    </r>
  </si>
  <si>
    <r>
      <rPr>
        <sz val="9"/>
        <rFont val="Calibri"/>
        <family val="1"/>
      </rPr>
      <t>G228</t>
    </r>
  </si>
  <si>
    <r>
      <rPr>
        <sz val="9"/>
        <rFont val="Calibri"/>
        <family val="1"/>
      </rPr>
      <t>Paesana</t>
    </r>
  </si>
  <si>
    <r>
      <rPr>
        <sz val="9"/>
        <rFont val="Calibri"/>
        <family val="1"/>
      </rPr>
      <t>G240</t>
    </r>
  </si>
  <si>
    <r>
      <rPr>
        <sz val="9"/>
        <rFont val="Calibri"/>
        <family val="1"/>
      </rPr>
      <t>Pagno</t>
    </r>
  </si>
  <si>
    <r>
      <rPr>
        <sz val="9"/>
        <rFont val="Calibri"/>
        <family val="1"/>
      </rPr>
      <t>G302</t>
    </r>
  </si>
  <si>
    <r>
      <rPr>
        <sz val="9"/>
        <rFont val="Calibri"/>
        <family val="1"/>
      </rPr>
      <t>Pamparato</t>
    </r>
  </si>
  <si>
    <r>
      <rPr>
        <sz val="9"/>
        <rFont val="Calibri"/>
        <family val="1"/>
      </rPr>
      <t>G339</t>
    </r>
  </si>
  <si>
    <r>
      <rPr>
        <sz val="9"/>
        <rFont val="Calibri"/>
        <family val="1"/>
      </rPr>
      <t>Paroldo</t>
    </r>
  </si>
  <si>
    <r>
      <rPr>
        <sz val="9"/>
        <rFont val="Calibri"/>
        <family val="1"/>
      </rPr>
      <t>G457</t>
    </r>
  </si>
  <si>
    <r>
      <rPr>
        <sz val="9"/>
        <rFont val="Calibri"/>
        <family val="1"/>
      </rPr>
      <t>Perletto</t>
    </r>
  </si>
  <si>
    <r>
      <rPr>
        <sz val="9"/>
        <rFont val="Calibri"/>
        <family val="1"/>
      </rPr>
      <t>G458</t>
    </r>
  </si>
  <si>
    <r>
      <rPr>
        <sz val="9"/>
        <rFont val="Calibri"/>
        <family val="1"/>
      </rPr>
      <t>Perlo</t>
    </r>
  </si>
  <si>
    <r>
      <rPr>
        <sz val="9"/>
        <rFont val="Calibri"/>
        <family val="1"/>
      </rPr>
      <t>G526</t>
    </r>
  </si>
  <si>
    <r>
      <rPr>
        <sz val="9"/>
        <rFont val="Calibri"/>
        <family val="1"/>
      </rPr>
      <t>Peveragno</t>
    </r>
  </si>
  <si>
    <r>
      <rPr>
        <sz val="9"/>
        <rFont val="Calibri"/>
        <family val="1"/>
      </rPr>
      <t>G532</t>
    </r>
  </si>
  <si>
    <r>
      <rPr>
        <sz val="9"/>
        <rFont val="Calibri"/>
        <family val="1"/>
      </rPr>
      <t>Pezzolo Valle Uzzone</t>
    </r>
  </si>
  <si>
    <r>
      <rPr>
        <sz val="9"/>
        <rFont val="Calibri"/>
        <family val="1"/>
      </rPr>
      <t>G561</t>
    </r>
  </si>
  <si>
    <r>
      <rPr>
        <sz val="9"/>
        <rFont val="Calibri"/>
        <family val="1"/>
      </rPr>
      <t>Pianfei</t>
    </r>
  </si>
  <si>
    <r>
      <rPr>
        <sz val="9"/>
        <rFont val="Calibri"/>
        <family val="1"/>
      </rPr>
      <t>G575</t>
    </r>
  </si>
  <si>
    <r>
      <rPr>
        <sz val="9"/>
        <rFont val="Calibri"/>
        <family val="1"/>
      </rPr>
      <t>Piasco</t>
    </r>
  </si>
  <si>
    <r>
      <rPr>
        <sz val="9"/>
        <rFont val="Calibri"/>
        <family val="1"/>
      </rPr>
      <t>G625</t>
    </r>
  </si>
  <si>
    <r>
      <rPr>
        <sz val="9"/>
        <rFont val="Calibri"/>
        <family val="1"/>
      </rPr>
      <t>Pietraporzio</t>
    </r>
  </si>
  <si>
    <r>
      <rPr>
        <sz val="9"/>
        <rFont val="Calibri"/>
        <family val="1"/>
      </rPr>
      <t>G683</t>
    </r>
  </si>
  <si>
    <r>
      <rPr>
        <sz val="9"/>
        <rFont val="Calibri"/>
        <family val="1"/>
      </rPr>
      <t>Piobesi d'Alba</t>
    </r>
  </si>
  <si>
    <r>
      <rPr>
        <sz val="9"/>
        <rFont val="Calibri"/>
        <family val="1"/>
      </rPr>
      <t>G697</t>
    </r>
  </si>
  <si>
    <r>
      <rPr>
        <sz val="9"/>
        <rFont val="Calibri"/>
        <family val="1"/>
      </rPr>
      <t>Piozzo</t>
    </r>
  </si>
  <si>
    <r>
      <rPr>
        <sz val="9"/>
        <rFont val="Calibri"/>
        <family val="1"/>
      </rPr>
      <t>G742</t>
    </r>
  </si>
  <si>
    <r>
      <rPr>
        <sz val="9"/>
        <rFont val="Calibri"/>
        <family val="1"/>
      </rPr>
      <t>Pocapaglia</t>
    </r>
  </si>
  <si>
    <r>
      <rPr>
        <sz val="9"/>
        <rFont val="Calibri"/>
        <family val="1"/>
      </rPr>
      <t>G800</t>
    </r>
  </si>
  <si>
    <r>
      <rPr>
        <sz val="9"/>
        <rFont val="Calibri"/>
        <family val="1"/>
      </rPr>
      <t>Polonghera</t>
    </r>
  </si>
  <si>
    <r>
      <rPr>
        <sz val="9"/>
        <rFont val="Calibri"/>
        <family val="1"/>
      </rPr>
      <t>G837</t>
    </r>
  </si>
  <si>
    <r>
      <rPr>
        <sz val="9"/>
        <rFont val="Calibri"/>
        <family val="1"/>
      </rPr>
      <t>Pontechianale</t>
    </r>
  </si>
  <si>
    <r>
      <rPr>
        <sz val="9"/>
        <rFont val="Calibri"/>
        <family val="1"/>
      </rPr>
      <t>G970</t>
    </r>
  </si>
  <si>
    <r>
      <rPr>
        <sz val="9"/>
        <rFont val="Calibri"/>
        <family val="1"/>
      </rPr>
      <t>Pradleves</t>
    </r>
  </si>
  <si>
    <r>
      <rPr>
        <sz val="9"/>
        <rFont val="Calibri"/>
        <family val="1"/>
      </rPr>
      <t>H011</t>
    </r>
  </si>
  <si>
    <r>
      <rPr>
        <sz val="9"/>
        <rFont val="Calibri"/>
        <family val="1"/>
      </rPr>
      <t>Prazzo</t>
    </r>
  </si>
  <si>
    <r>
      <rPr>
        <sz val="9"/>
        <rFont val="Calibri"/>
        <family val="1"/>
      </rPr>
      <t>H059</t>
    </r>
  </si>
  <si>
    <r>
      <rPr>
        <sz val="9"/>
        <rFont val="Calibri"/>
        <family val="1"/>
      </rPr>
      <t>Priero</t>
    </r>
  </si>
  <si>
    <r>
      <rPr>
        <sz val="9"/>
        <rFont val="Calibri"/>
        <family val="1"/>
      </rPr>
      <t>H068</t>
    </r>
  </si>
  <si>
    <r>
      <rPr>
        <sz val="9"/>
        <rFont val="Calibri"/>
        <family val="1"/>
      </rPr>
      <t>Priocca</t>
    </r>
  </si>
  <si>
    <r>
      <rPr>
        <sz val="9"/>
        <rFont val="Calibri"/>
        <family val="1"/>
      </rPr>
      <t>H069</t>
    </r>
  </si>
  <si>
    <r>
      <rPr>
        <sz val="9"/>
        <rFont val="Calibri"/>
        <family val="1"/>
      </rPr>
      <t>Priola</t>
    </r>
  </si>
  <si>
    <r>
      <rPr>
        <sz val="9"/>
        <rFont val="Calibri"/>
        <family val="1"/>
      </rPr>
      <t>H085</t>
    </r>
  </si>
  <si>
    <r>
      <rPr>
        <sz val="9"/>
        <rFont val="Calibri"/>
        <family val="1"/>
      </rPr>
      <t>Prunetto</t>
    </r>
  </si>
  <si>
    <r>
      <rPr>
        <sz val="9"/>
        <rFont val="Calibri"/>
        <family val="1"/>
      </rPr>
      <t>H150</t>
    </r>
  </si>
  <si>
    <r>
      <rPr>
        <sz val="9"/>
        <rFont val="Calibri"/>
        <family val="1"/>
      </rPr>
      <t>Racconigi</t>
    </r>
  </si>
  <si>
    <r>
      <rPr>
        <sz val="9"/>
        <rFont val="Calibri"/>
        <family val="1"/>
      </rPr>
      <t>H247</t>
    </r>
  </si>
  <si>
    <r>
      <rPr>
        <sz val="9"/>
        <rFont val="Calibri"/>
        <family val="1"/>
      </rPr>
      <t>Revello</t>
    </r>
  </si>
  <si>
    <r>
      <rPr>
        <sz val="9"/>
        <rFont val="Calibri"/>
        <family val="1"/>
      </rPr>
      <t>H285</t>
    </r>
  </si>
  <si>
    <r>
      <rPr>
        <sz val="9"/>
        <rFont val="Calibri"/>
        <family val="1"/>
      </rPr>
      <t>Rifreddo</t>
    </r>
  </si>
  <si>
    <r>
      <rPr>
        <sz val="9"/>
        <rFont val="Calibri"/>
        <family val="1"/>
      </rPr>
      <t>H326</t>
    </r>
  </si>
  <si>
    <r>
      <rPr>
        <sz val="9"/>
        <rFont val="Calibri"/>
        <family val="1"/>
      </rPr>
      <t>Rittana</t>
    </r>
  </si>
  <si>
    <r>
      <rPr>
        <sz val="9"/>
        <rFont val="Calibri"/>
        <family val="1"/>
      </rPr>
      <t>H362</t>
    </r>
  </si>
  <si>
    <r>
      <rPr>
        <sz val="9"/>
        <rFont val="Calibri"/>
        <family val="1"/>
      </rPr>
      <t>Roaschia</t>
    </r>
  </si>
  <si>
    <r>
      <rPr>
        <sz val="9"/>
        <rFont val="Calibri"/>
        <family val="1"/>
      </rPr>
      <t>H363</t>
    </r>
  </si>
  <si>
    <r>
      <rPr>
        <sz val="9"/>
        <rFont val="Calibri"/>
        <family val="1"/>
      </rPr>
      <t>Roascio</t>
    </r>
  </si>
  <si>
    <r>
      <rPr>
        <sz val="9"/>
        <rFont val="Calibri"/>
        <family val="1"/>
      </rPr>
      <t>H377</t>
    </r>
  </si>
  <si>
    <r>
      <rPr>
        <sz val="9"/>
        <rFont val="Calibri"/>
        <family val="1"/>
      </rPr>
      <t>Robilante</t>
    </r>
  </si>
  <si>
    <r>
      <rPr>
        <sz val="9"/>
        <rFont val="Calibri"/>
        <family val="1"/>
      </rPr>
      <t>H378</t>
    </r>
  </si>
  <si>
    <r>
      <rPr>
        <sz val="9"/>
        <rFont val="Calibri"/>
        <family val="1"/>
      </rPr>
      <t>Roburent</t>
    </r>
  </si>
  <si>
    <r>
      <rPr>
        <sz val="9"/>
        <rFont val="Calibri"/>
        <family val="1"/>
      </rPr>
      <t>H391</t>
    </r>
  </si>
  <si>
    <r>
      <rPr>
        <sz val="9"/>
        <rFont val="Calibri"/>
        <family val="1"/>
      </rPr>
      <t>Rocca Cigliè</t>
    </r>
  </si>
  <si>
    <r>
      <rPr>
        <sz val="9"/>
        <rFont val="Calibri"/>
        <family val="1"/>
      </rPr>
      <t>H395</t>
    </r>
  </si>
  <si>
    <r>
      <rPr>
        <sz val="9"/>
        <rFont val="Calibri"/>
        <family val="1"/>
      </rPr>
      <t>Rocca de' Baldi</t>
    </r>
  </si>
  <si>
    <r>
      <rPr>
        <sz val="9"/>
        <rFont val="Calibri"/>
        <family val="1"/>
      </rPr>
      <t>H385</t>
    </r>
  </si>
  <si>
    <r>
      <rPr>
        <sz val="9"/>
        <rFont val="Calibri"/>
        <family val="1"/>
      </rPr>
      <t>Roccabruna</t>
    </r>
  </si>
  <si>
    <r>
      <rPr>
        <sz val="9"/>
        <rFont val="Calibri"/>
        <family val="1"/>
      </rPr>
      <t>H407</t>
    </r>
  </si>
  <si>
    <r>
      <rPr>
        <sz val="9"/>
        <rFont val="Calibri"/>
        <family val="1"/>
      </rPr>
      <t>Roccaforte Mondovì</t>
    </r>
  </si>
  <si>
    <r>
      <rPr>
        <sz val="9"/>
        <rFont val="Calibri"/>
        <family val="1"/>
      </rPr>
      <t>H447</t>
    </r>
  </si>
  <si>
    <r>
      <rPr>
        <sz val="9"/>
        <rFont val="Calibri"/>
        <family val="1"/>
      </rPr>
      <t>Roccasparvera</t>
    </r>
  </si>
  <si>
    <r>
      <rPr>
        <sz val="9"/>
        <rFont val="Calibri"/>
        <family val="1"/>
      </rPr>
      <t>H453</t>
    </r>
  </si>
  <si>
    <r>
      <rPr>
        <sz val="9"/>
        <rFont val="Calibri"/>
        <family val="1"/>
      </rPr>
      <t>Roccavione</t>
    </r>
  </si>
  <si>
    <r>
      <rPr>
        <sz val="9"/>
        <rFont val="Calibri"/>
        <family val="1"/>
      </rPr>
      <t>H462</t>
    </r>
  </si>
  <si>
    <r>
      <rPr>
        <sz val="9"/>
        <rFont val="Calibri"/>
        <family val="1"/>
      </rPr>
      <t>Rocchetta Belbo</t>
    </r>
  </si>
  <si>
    <r>
      <rPr>
        <sz val="9"/>
        <rFont val="Calibri"/>
        <family val="1"/>
      </rPr>
      <t>H472</t>
    </r>
  </si>
  <si>
    <r>
      <rPr>
        <sz val="9"/>
        <rFont val="Calibri"/>
        <family val="1"/>
      </rPr>
      <t>Roddi</t>
    </r>
  </si>
  <si>
    <r>
      <rPr>
        <sz val="9"/>
        <rFont val="Calibri"/>
        <family val="1"/>
      </rPr>
      <t>H473</t>
    </r>
  </si>
  <si>
    <r>
      <rPr>
        <sz val="9"/>
        <rFont val="Calibri"/>
        <family val="1"/>
      </rPr>
      <t>Roddino</t>
    </r>
  </si>
  <si>
    <r>
      <rPr>
        <sz val="9"/>
        <rFont val="Calibri"/>
        <family val="1"/>
      </rPr>
      <t>H474</t>
    </r>
  </si>
  <si>
    <r>
      <rPr>
        <sz val="9"/>
        <rFont val="Calibri"/>
        <family val="1"/>
      </rPr>
      <t>Rodello</t>
    </r>
  </si>
  <si>
    <r>
      <rPr>
        <sz val="9"/>
        <rFont val="Calibri"/>
        <family val="1"/>
      </rPr>
      <t>H578</t>
    </r>
  </si>
  <si>
    <r>
      <rPr>
        <sz val="9"/>
        <rFont val="Calibri"/>
        <family val="1"/>
      </rPr>
      <t>Rossana</t>
    </r>
  </si>
  <si>
    <r>
      <rPr>
        <sz val="9"/>
        <rFont val="Calibri"/>
        <family val="1"/>
      </rPr>
      <t>H633</t>
    </r>
  </si>
  <si>
    <r>
      <rPr>
        <sz val="9"/>
        <rFont val="Calibri"/>
        <family val="1"/>
      </rPr>
      <t>Ruffia</t>
    </r>
  </si>
  <si>
    <r>
      <rPr>
        <sz val="9"/>
        <rFont val="Calibri"/>
        <family val="1"/>
      </rPr>
      <t>H695</t>
    </r>
  </si>
  <si>
    <r>
      <rPr>
        <sz val="9"/>
        <rFont val="Calibri"/>
        <family val="1"/>
      </rPr>
      <t>Sale delle Langhe</t>
    </r>
  </si>
  <si>
    <r>
      <rPr>
        <sz val="9"/>
        <rFont val="Calibri"/>
        <family val="1"/>
      </rPr>
      <t>H704</t>
    </r>
  </si>
  <si>
    <r>
      <rPr>
        <sz val="9"/>
        <rFont val="Calibri"/>
        <family val="1"/>
      </rPr>
      <t>Sale San Giovanni</t>
    </r>
  </si>
  <si>
    <r>
      <rPr>
        <sz val="9"/>
        <rFont val="Calibri"/>
        <family val="1"/>
      </rPr>
      <t>H710</t>
    </r>
  </si>
  <si>
    <r>
      <rPr>
        <sz val="9"/>
        <rFont val="Calibri"/>
        <family val="1"/>
      </rPr>
      <t>Saliceto</t>
    </r>
  </si>
  <si>
    <r>
      <rPr>
        <sz val="9"/>
        <rFont val="Calibri"/>
        <family val="1"/>
      </rPr>
      <t>H716</t>
    </r>
  </si>
  <si>
    <r>
      <rPr>
        <sz val="9"/>
        <rFont val="Calibri"/>
        <family val="1"/>
      </rPr>
      <t>Salmour</t>
    </r>
  </si>
  <si>
    <r>
      <rPr>
        <sz val="9"/>
        <rFont val="Calibri"/>
        <family val="1"/>
      </rPr>
      <t>H727</t>
    </r>
  </si>
  <si>
    <r>
      <rPr>
        <sz val="9"/>
        <rFont val="Calibri"/>
        <family val="1"/>
      </rPr>
      <t>Saluzzo</t>
    </r>
  </si>
  <si>
    <r>
      <rPr>
        <sz val="9"/>
        <rFont val="Calibri"/>
        <family val="1"/>
      </rPr>
      <t>H746</t>
    </r>
  </si>
  <si>
    <r>
      <rPr>
        <sz val="9"/>
        <rFont val="Calibri"/>
        <family val="1"/>
      </rPr>
      <t>Sambuco</t>
    </r>
  </si>
  <si>
    <r>
      <rPr>
        <sz val="9"/>
        <rFont val="Calibri"/>
        <family val="1"/>
      </rPr>
      <t>H755</t>
    </r>
  </si>
  <si>
    <r>
      <rPr>
        <sz val="9"/>
        <rFont val="Calibri"/>
        <family val="1"/>
      </rPr>
      <t>Sampeyre</t>
    </r>
  </si>
  <si>
    <r>
      <rPr>
        <sz val="9"/>
        <rFont val="Calibri"/>
        <family val="1"/>
      </rPr>
      <t>H770</t>
    </r>
  </si>
  <si>
    <r>
      <rPr>
        <sz val="9"/>
        <rFont val="Calibri"/>
        <family val="1"/>
      </rPr>
      <t>San Benedetto Belbo</t>
    </r>
  </si>
  <si>
    <r>
      <rPr>
        <sz val="9"/>
        <rFont val="Calibri"/>
        <family val="1"/>
      </rPr>
      <t>H812</t>
    </r>
  </si>
  <si>
    <r>
      <rPr>
        <sz val="9"/>
        <rFont val="Calibri"/>
        <family val="1"/>
      </rPr>
      <t>San Damiano Macra</t>
    </r>
  </si>
  <si>
    <r>
      <rPr>
        <sz val="9"/>
        <rFont val="Calibri"/>
        <family val="1"/>
      </rPr>
      <t>I037</t>
    </r>
  </si>
  <si>
    <r>
      <rPr>
        <sz val="9"/>
        <rFont val="Calibri"/>
        <family val="1"/>
      </rPr>
      <t>San Michele Mondovì</t>
    </r>
  </si>
  <si>
    <r>
      <rPr>
        <sz val="9"/>
        <rFont val="Calibri"/>
        <family val="1"/>
      </rPr>
      <t>H851</t>
    </r>
  </si>
  <si>
    <r>
      <rPr>
        <sz val="9"/>
        <rFont val="Calibri"/>
        <family val="1"/>
      </rPr>
      <t>Sanfrè</t>
    </r>
  </si>
  <si>
    <r>
      <rPr>
        <sz val="9"/>
        <rFont val="Calibri"/>
        <family val="1"/>
      </rPr>
      <t>H852</t>
    </r>
  </si>
  <si>
    <r>
      <rPr>
        <sz val="9"/>
        <rFont val="Calibri"/>
        <family val="1"/>
      </rPr>
      <t>Sanfront</t>
    </r>
  </si>
  <si>
    <r>
      <rPr>
        <sz val="9"/>
        <rFont val="Calibri"/>
        <family val="1"/>
      </rPr>
      <t>I316</t>
    </r>
  </si>
  <si>
    <r>
      <rPr>
        <sz val="9"/>
        <rFont val="Calibri"/>
        <family val="1"/>
      </rPr>
      <t>Santa Vittoria d'Alba</t>
    </r>
  </si>
  <si>
    <r>
      <rPr>
        <sz val="9"/>
        <rFont val="Calibri"/>
        <family val="1"/>
      </rPr>
      <t>I210</t>
    </r>
  </si>
  <si>
    <r>
      <rPr>
        <sz val="9"/>
        <rFont val="Calibri"/>
        <family val="1"/>
      </rPr>
      <t>Sant'Albano Stura</t>
    </r>
  </si>
  <si>
    <r>
      <rPr>
        <sz val="9"/>
        <rFont val="Calibri"/>
        <family val="1"/>
      </rPr>
      <t>I367</t>
    </r>
  </si>
  <si>
    <r>
      <rPr>
        <sz val="9"/>
        <rFont val="Calibri"/>
        <family val="1"/>
      </rPr>
      <t>Santo Stefano Belbo</t>
    </r>
  </si>
  <si>
    <r>
      <rPr>
        <sz val="9"/>
        <rFont val="Calibri"/>
        <family val="1"/>
      </rPr>
      <t>I372</t>
    </r>
  </si>
  <si>
    <r>
      <rPr>
        <sz val="9"/>
        <rFont val="Calibri"/>
        <family val="1"/>
      </rPr>
      <t>Santo Stefano Roero</t>
    </r>
  </si>
  <si>
    <r>
      <rPr>
        <sz val="9"/>
        <rFont val="Calibri"/>
        <family val="1"/>
      </rPr>
      <t>I470</t>
    </r>
  </si>
  <si>
    <r>
      <rPr>
        <sz val="9"/>
        <rFont val="Calibri"/>
        <family val="1"/>
      </rPr>
      <t>Savigliano</t>
    </r>
  </si>
  <si>
    <r>
      <rPr>
        <sz val="9"/>
        <rFont val="Calibri"/>
        <family val="1"/>
      </rPr>
      <t>I484</t>
    </r>
  </si>
  <si>
    <r>
      <rPr>
        <sz val="9"/>
        <rFont val="Calibri"/>
        <family val="1"/>
      </rPr>
      <t>Scagnello</t>
    </r>
  </si>
  <si>
    <r>
      <rPr>
        <sz val="9"/>
        <rFont val="Calibri"/>
        <family val="1"/>
      </rPr>
      <t>I512</t>
    </r>
  </si>
  <si>
    <r>
      <rPr>
        <sz val="9"/>
        <rFont val="Calibri"/>
        <family val="1"/>
      </rPr>
      <t>Scarnafigi</t>
    </r>
  </si>
  <si>
    <r>
      <rPr>
        <sz val="9"/>
        <rFont val="Calibri"/>
        <family val="1"/>
      </rPr>
      <t>I646</t>
    </r>
  </si>
  <si>
    <r>
      <rPr>
        <sz val="9"/>
        <rFont val="Calibri"/>
        <family val="1"/>
      </rPr>
      <t>Serralunga d'Alba</t>
    </r>
  </si>
  <si>
    <r>
      <rPr>
        <sz val="9"/>
        <rFont val="Calibri"/>
        <family val="1"/>
      </rPr>
      <t>I659</t>
    </r>
  </si>
  <si>
    <r>
      <rPr>
        <sz val="9"/>
        <rFont val="Calibri"/>
        <family val="1"/>
      </rPr>
      <t>Serravalle Langhe</t>
    </r>
  </si>
  <si>
    <r>
      <rPr>
        <sz val="9"/>
        <rFont val="Calibri"/>
        <family val="1"/>
      </rPr>
      <t>I750</t>
    </r>
  </si>
  <si>
    <r>
      <rPr>
        <sz val="9"/>
        <rFont val="Calibri"/>
        <family val="1"/>
      </rPr>
      <t>Sinio</t>
    </r>
  </si>
  <si>
    <r>
      <rPr>
        <sz val="9"/>
        <rFont val="Calibri"/>
        <family val="1"/>
      </rPr>
      <t>I817</t>
    </r>
  </si>
  <si>
    <r>
      <rPr>
        <sz val="9"/>
        <rFont val="Calibri"/>
        <family val="1"/>
      </rPr>
      <t>Somano</t>
    </r>
  </si>
  <si>
    <r>
      <rPr>
        <sz val="9"/>
        <rFont val="Calibri"/>
        <family val="1"/>
      </rPr>
      <t>I822</t>
    </r>
  </si>
  <si>
    <r>
      <rPr>
        <sz val="9"/>
        <rFont val="Calibri"/>
        <family val="1"/>
      </rPr>
      <t>Sommariva del Bosco</t>
    </r>
  </si>
  <si>
    <r>
      <rPr>
        <sz val="9"/>
        <rFont val="Calibri"/>
        <family val="1"/>
      </rPr>
      <t>I823</t>
    </r>
  </si>
  <si>
    <r>
      <rPr>
        <sz val="9"/>
        <rFont val="Calibri"/>
        <family val="1"/>
      </rPr>
      <t>Sommariva Perno</t>
    </r>
  </si>
  <si>
    <r>
      <rPr>
        <sz val="9"/>
        <rFont val="Calibri"/>
        <family val="1"/>
      </rPr>
      <t>I985</t>
    </r>
  </si>
  <si>
    <r>
      <rPr>
        <sz val="9"/>
        <rFont val="Calibri"/>
        <family val="1"/>
      </rPr>
      <t>Stroppo</t>
    </r>
  </si>
  <si>
    <r>
      <rPr>
        <sz val="9"/>
        <rFont val="Calibri"/>
        <family val="1"/>
      </rPr>
      <t>L048</t>
    </r>
  </si>
  <si>
    <r>
      <rPr>
        <sz val="9"/>
        <rFont val="Calibri"/>
        <family val="1"/>
      </rPr>
      <t>Tarantasca</t>
    </r>
  </si>
  <si>
    <r>
      <rPr>
        <sz val="9"/>
        <rFont val="Calibri"/>
        <family val="1"/>
      </rPr>
      <t>L252</t>
    </r>
  </si>
  <si>
    <r>
      <rPr>
        <sz val="9"/>
        <rFont val="Calibri"/>
        <family val="1"/>
      </rPr>
      <t>Torre Bormida</t>
    </r>
  </si>
  <si>
    <r>
      <rPr>
        <sz val="9"/>
        <rFont val="Calibri"/>
        <family val="1"/>
      </rPr>
      <t>L241</t>
    </r>
  </si>
  <si>
    <r>
      <rPr>
        <sz val="9"/>
        <rFont val="Calibri"/>
        <family val="1"/>
      </rPr>
      <t>Torre Mondovì</t>
    </r>
  </si>
  <si>
    <r>
      <rPr>
        <sz val="9"/>
        <rFont val="Calibri"/>
        <family val="1"/>
      </rPr>
      <t>L278</t>
    </r>
  </si>
  <si>
    <r>
      <rPr>
        <sz val="9"/>
        <rFont val="Calibri"/>
        <family val="1"/>
      </rPr>
      <t>Torre San Giorgio</t>
    </r>
  </si>
  <si>
    <r>
      <rPr>
        <sz val="9"/>
        <rFont val="Calibri"/>
        <family val="1"/>
      </rPr>
      <t>L281</t>
    </r>
  </si>
  <si>
    <r>
      <rPr>
        <sz val="9"/>
        <rFont val="Calibri"/>
        <family val="1"/>
      </rPr>
      <t>Torresina</t>
    </r>
  </si>
  <si>
    <r>
      <rPr>
        <sz val="9"/>
        <rFont val="Calibri"/>
        <family val="1"/>
      </rPr>
      <t>L367</t>
    </r>
  </si>
  <si>
    <r>
      <rPr>
        <sz val="9"/>
        <rFont val="Calibri"/>
        <family val="1"/>
      </rPr>
      <t>Treiso</t>
    </r>
  </si>
  <si>
    <r>
      <rPr>
        <sz val="9"/>
        <rFont val="Calibri"/>
        <family val="1"/>
      </rPr>
      <t>L410</t>
    </r>
  </si>
  <si>
    <r>
      <rPr>
        <sz val="9"/>
        <rFont val="Calibri"/>
        <family val="1"/>
      </rPr>
      <t>Trezzo Tinella</t>
    </r>
  </si>
  <si>
    <r>
      <rPr>
        <sz val="9"/>
        <rFont val="Calibri"/>
        <family val="1"/>
      </rPr>
      <t>L427</t>
    </r>
  </si>
  <si>
    <r>
      <rPr>
        <sz val="9"/>
        <rFont val="Calibri"/>
        <family val="1"/>
      </rPr>
      <t>Trinità</t>
    </r>
  </si>
  <si>
    <r>
      <rPr>
        <sz val="9"/>
        <rFont val="Calibri"/>
        <family val="1"/>
      </rPr>
      <t>L558</t>
    </r>
  </si>
  <si>
    <r>
      <rPr>
        <sz val="9"/>
        <rFont val="Calibri"/>
        <family val="1"/>
      </rPr>
      <t>Valdieri</t>
    </r>
  </si>
  <si>
    <r>
      <rPr>
        <sz val="9"/>
        <rFont val="Calibri"/>
        <family val="1"/>
      </rPr>
      <t>L580</t>
    </r>
  </si>
  <si>
    <r>
      <rPr>
        <sz val="9"/>
        <rFont val="Calibri"/>
        <family val="1"/>
      </rPr>
      <t>Valgrana</t>
    </r>
  </si>
  <si>
    <r>
      <rPr>
        <sz val="9"/>
        <rFont val="Calibri"/>
        <family val="1"/>
      </rPr>
      <t>L631</t>
    </r>
  </si>
  <si>
    <r>
      <rPr>
        <sz val="9"/>
        <rFont val="Calibri"/>
        <family val="1"/>
      </rPr>
      <t>Valloriate</t>
    </r>
  </si>
  <si>
    <r>
      <rPr>
        <sz val="9"/>
        <rFont val="Calibri"/>
        <family val="1"/>
      </rPr>
      <t>L729</t>
    </r>
  </si>
  <si>
    <r>
      <rPr>
        <sz val="9"/>
        <rFont val="Calibri"/>
        <family val="1"/>
      </rPr>
      <t>Venasca</t>
    </r>
  </si>
  <si>
    <r>
      <rPr>
        <sz val="9"/>
        <rFont val="Calibri"/>
        <family val="1"/>
      </rPr>
      <t>L758</t>
    </r>
  </si>
  <si>
    <r>
      <rPr>
        <sz val="9"/>
        <rFont val="Calibri"/>
        <family val="1"/>
      </rPr>
      <t>Verduno</t>
    </r>
  </si>
  <si>
    <r>
      <rPr>
        <sz val="9"/>
        <rFont val="Calibri"/>
        <family val="1"/>
      </rPr>
      <t>L771</t>
    </r>
  </si>
  <si>
    <r>
      <rPr>
        <sz val="9"/>
        <rFont val="Calibri"/>
        <family val="1"/>
      </rPr>
      <t>Vernante</t>
    </r>
  </si>
  <si>
    <r>
      <rPr>
        <sz val="9"/>
        <rFont val="Calibri"/>
        <family val="1"/>
      </rPr>
      <t>L804</t>
    </r>
  </si>
  <si>
    <r>
      <rPr>
        <sz val="9"/>
        <rFont val="Calibri"/>
        <family val="1"/>
      </rPr>
      <t>Verzuolo</t>
    </r>
  </si>
  <si>
    <r>
      <rPr>
        <sz val="9"/>
        <rFont val="Calibri"/>
        <family val="1"/>
      </rPr>
      <t>L817</t>
    </r>
  </si>
  <si>
    <r>
      <rPr>
        <sz val="9"/>
        <rFont val="Calibri"/>
        <family val="1"/>
      </rPr>
      <t>Vezza d'Alba</t>
    </r>
  </si>
  <si>
    <r>
      <rPr>
        <sz val="9"/>
        <rFont val="Calibri"/>
        <family val="1"/>
      </rPr>
      <t>L841</t>
    </r>
  </si>
  <si>
    <r>
      <rPr>
        <sz val="9"/>
        <rFont val="Calibri"/>
        <family val="1"/>
      </rPr>
      <t>Vicoforte</t>
    </r>
  </si>
  <si>
    <r>
      <rPr>
        <sz val="9"/>
        <rFont val="Calibri"/>
        <family val="1"/>
      </rPr>
      <t>L888</t>
    </r>
  </si>
  <si>
    <r>
      <rPr>
        <sz val="9"/>
        <rFont val="Calibri"/>
        <family val="1"/>
      </rPr>
      <t>Vignolo</t>
    </r>
  </si>
  <si>
    <r>
      <rPr>
        <sz val="9"/>
        <rFont val="Calibri"/>
        <family val="1"/>
      </rPr>
      <t>L942</t>
    </r>
  </si>
  <si>
    <r>
      <rPr>
        <sz val="9"/>
        <rFont val="Calibri"/>
        <family val="1"/>
      </rPr>
      <t>Villafalletto</t>
    </r>
  </si>
  <si>
    <r>
      <rPr>
        <sz val="9"/>
        <rFont val="Calibri"/>
        <family val="1"/>
      </rPr>
      <t>L974</t>
    </r>
  </si>
  <si>
    <r>
      <rPr>
        <sz val="9"/>
        <rFont val="Calibri"/>
        <family val="1"/>
      </rPr>
      <t>Villanova Mondovì</t>
    </r>
  </si>
  <si>
    <r>
      <rPr>
        <sz val="9"/>
        <rFont val="Calibri"/>
        <family val="1"/>
      </rPr>
      <t>L990</t>
    </r>
  </si>
  <si>
    <r>
      <rPr>
        <sz val="9"/>
        <rFont val="Calibri"/>
        <family val="1"/>
      </rPr>
      <t>Villanova Solaro</t>
    </r>
  </si>
  <si>
    <r>
      <rPr>
        <sz val="9"/>
        <rFont val="Calibri"/>
        <family val="1"/>
      </rPr>
      <t>M015</t>
    </r>
  </si>
  <si>
    <r>
      <rPr>
        <sz val="9"/>
        <rFont val="Calibri"/>
        <family val="1"/>
      </rPr>
      <t>Villar San Costanzo</t>
    </r>
  </si>
  <si>
    <r>
      <rPr>
        <sz val="9"/>
        <rFont val="Calibri"/>
        <family val="1"/>
      </rPr>
      <t>M055</t>
    </r>
  </si>
  <si>
    <r>
      <rPr>
        <sz val="9"/>
        <rFont val="Calibri"/>
        <family val="1"/>
      </rPr>
      <t>Vinadio</t>
    </r>
  </si>
  <si>
    <r>
      <rPr>
        <sz val="9"/>
        <rFont val="Calibri"/>
        <family val="1"/>
      </rPr>
      <t>M063</t>
    </r>
  </si>
  <si>
    <r>
      <rPr>
        <sz val="9"/>
        <rFont val="Calibri"/>
        <family val="1"/>
      </rPr>
      <t>Viola</t>
    </r>
  </si>
  <si>
    <r>
      <rPr>
        <sz val="9"/>
        <rFont val="Calibri"/>
        <family val="1"/>
      </rPr>
      <t>M136</t>
    </r>
  </si>
  <si>
    <r>
      <rPr>
        <sz val="9"/>
        <rFont val="Calibri"/>
        <family val="1"/>
      </rPr>
      <t>Vottignasco</t>
    </r>
  </si>
  <si>
    <r>
      <rPr>
        <sz val="9"/>
        <rFont val="Calibri"/>
        <family val="1"/>
      </rPr>
      <t>A088</t>
    </r>
  </si>
  <si>
    <r>
      <rPr>
        <sz val="9"/>
        <rFont val="Calibri"/>
        <family val="1"/>
      </rPr>
      <t>Agrate Conturbia</t>
    </r>
  </si>
  <si>
    <r>
      <rPr>
        <sz val="9"/>
        <rFont val="Calibri"/>
        <family val="1"/>
      </rPr>
      <t>Novara</t>
    </r>
  </si>
  <si>
    <r>
      <rPr>
        <sz val="9"/>
        <rFont val="Calibri"/>
        <family val="1"/>
      </rPr>
      <t>A264</t>
    </r>
  </si>
  <si>
    <r>
      <rPr>
        <sz val="9"/>
        <rFont val="Calibri"/>
        <family val="1"/>
      </rPr>
      <t>Ameno</t>
    </r>
  </si>
  <si>
    <r>
      <rPr>
        <sz val="9"/>
        <rFont val="Calibri"/>
        <family val="1"/>
      </rPr>
      <t>A414</t>
    </r>
  </si>
  <si>
    <r>
      <rPr>
        <sz val="9"/>
        <rFont val="Calibri"/>
        <family val="1"/>
      </rPr>
      <t>Armeno</t>
    </r>
  </si>
  <si>
    <r>
      <rPr>
        <sz val="9"/>
        <rFont val="Calibri"/>
        <family val="1"/>
      </rPr>
      <t>A429</t>
    </r>
  </si>
  <si>
    <r>
      <rPr>
        <sz val="9"/>
        <rFont val="Calibri"/>
        <family val="1"/>
      </rPr>
      <t>Arona</t>
    </r>
  </si>
  <si>
    <r>
      <rPr>
        <sz val="9"/>
        <rFont val="Calibri"/>
        <family val="1"/>
      </rPr>
      <t>A653</t>
    </r>
  </si>
  <si>
    <r>
      <rPr>
        <sz val="9"/>
        <rFont val="Calibri"/>
        <family val="1"/>
      </rPr>
      <t>Barengo</t>
    </r>
  </si>
  <si>
    <r>
      <rPr>
        <sz val="9"/>
        <rFont val="Calibri"/>
        <family val="1"/>
      </rPr>
      <t>A752</t>
    </r>
  </si>
  <si>
    <r>
      <rPr>
        <sz val="9"/>
        <rFont val="Calibri"/>
        <family val="1"/>
      </rPr>
      <t>Bellinzago Novarese</t>
    </r>
  </si>
  <si>
    <r>
      <rPr>
        <sz val="9"/>
        <rFont val="Calibri"/>
        <family val="1"/>
      </rPr>
      <t>A844</t>
    </r>
  </si>
  <si>
    <r>
      <rPr>
        <sz val="9"/>
        <rFont val="Calibri"/>
        <family val="1"/>
      </rPr>
      <t>Biandrate</t>
    </r>
  </si>
  <si>
    <r>
      <rPr>
        <sz val="9"/>
        <rFont val="Calibri"/>
        <family val="1"/>
      </rPr>
      <t>A911</t>
    </r>
  </si>
  <si>
    <r>
      <rPr>
        <sz val="9"/>
        <rFont val="Calibri"/>
        <family val="1"/>
      </rPr>
      <t>Boca</t>
    </r>
  </si>
  <si>
    <r>
      <rPr>
        <sz val="9"/>
        <rFont val="Calibri"/>
        <family val="1"/>
      </rPr>
      <t>A929</t>
    </r>
  </si>
  <si>
    <r>
      <rPr>
        <sz val="9"/>
        <rFont val="Calibri"/>
        <family val="1"/>
      </rPr>
      <t>Bogogno</t>
    </r>
  </si>
  <si>
    <r>
      <rPr>
        <sz val="9"/>
        <rFont val="Calibri"/>
        <family val="1"/>
      </rPr>
      <t>A953</t>
    </r>
  </si>
  <si>
    <r>
      <rPr>
        <sz val="9"/>
        <rFont val="Calibri"/>
        <family val="1"/>
      </rPr>
      <t>Bolzano Novarese</t>
    </r>
  </si>
  <si>
    <r>
      <rPr>
        <sz val="9"/>
        <rFont val="Calibri"/>
        <family val="1"/>
      </rPr>
      <t>B043</t>
    </r>
  </si>
  <si>
    <r>
      <rPr>
        <sz val="9"/>
        <rFont val="Calibri"/>
        <family val="1"/>
      </rPr>
      <t>Borgo Ticino</t>
    </r>
  </si>
  <si>
    <r>
      <rPr>
        <sz val="9"/>
        <rFont val="Calibri"/>
        <family val="1"/>
      </rPr>
      <t>B016</t>
    </r>
  </si>
  <si>
    <r>
      <rPr>
        <sz val="9"/>
        <rFont val="Calibri"/>
        <family val="1"/>
      </rPr>
      <t>Borgolavezzaro</t>
    </r>
  </si>
  <si>
    <r>
      <rPr>
        <sz val="9"/>
        <rFont val="Calibri"/>
        <family val="1"/>
      </rPr>
      <t>B019</t>
    </r>
  </si>
  <si>
    <r>
      <rPr>
        <sz val="9"/>
        <rFont val="Calibri"/>
        <family val="1"/>
      </rPr>
      <t>Borgomanero</t>
    </r>
  </si>
  <si>
    <r>
      <rPr>
        <sz val="9"/>
        <rFont val="Calibri"/>
        <family val="1"/>
      </rPr>
      <t>B176</t>
    </r>
  </si>
  <si>
    <r>
      <rPr>
        <sz val="9"/>
        <rFont val="Calibri"/>
        <family val="1"/>
      </rPr>
      <t>Briga Novarese</t>
    </r>
  </si>
  <si>
    <r>
      <rPr>
        <sz val="9"/>
        <rFont val="Calibri"/>
        <family val="1"/>
      </rPr>
      <t>B183</t>
    </r>
  </si>
  <si>
    <r>
      <rPr>
        <sz val="9"/>
        <rFont val="Calibri"/>
        <family val="1"/>
      </rPr>
      <t>Briona</t>
    </r>
  </si>
  <si>
    <r>
      <rPr>
        <sz val="9"/>
        <rFont val="Calibri"/>
        <family val="1"/>
      </rPr>
      <t>B431</t>
    </r>
  </si>
  <si>
    <r>
      <rPr>
        <sz val="9"/>
        <rFont val="Calibri"/>
        <family val="1"/>
      </rPr>
      <t>Caltignaga</t>
    </r>
  </si>
  <si>
    <r>
      <rPr>
        <sz val="9"/>
        <rFont val="Calibri"/>
        <family val="1"/>
      </rPr>
      <t>B473</t>
    </r>
  </si>
  <si>
    <r>
      <rPr>
        <sz val="9"/>
        <rFont val="Calibri"/>
        <family val="1"/>
      </rPr>
      <t>Cameri</t>
    </r>
  </si>
  <si>
    <r>
      <rPr>
        <sz val="9"/>
        <rFont val="Calibri"/>
        <family val="1"/>
      </rPr>
      <t>B823</t>
    </r>
  </si>
  <si>
    <r>
      <rPr>
        <sz val="9"/>
        <rFont val="Calibri"/>
        <family val="1"/>
      </rPr>
      <t>Carpignano Sesia</t>
    </r>
  </si>
  <si>
    <r>
      <rPr>
        <sz val="9"/>
        <rFont val="Calibri"/>
        <family val="1"/>
      </rPr>
      <t>B864</t>
    </r>
  </si>
  <si>
    <r>
      <rPr>
        <sz val="9"/>
        <rFont val="Calibri"/>
        <family val="1"/>
      </rPr>
      <t>Casalbeltrame</t>
    </r>
  </si>
  <si>
    <r>
      <rPr>
        <sz val="9"/>
        <rFont val="Calibri"/>
        <family val="1"/>
      </rPr>
      <t>B883</t>
    </r>
  </si>
  <si>
    <r>
      <rPr>
        <sz val="9"/>
        <rFont val="Calibri"/>
        <family val="1"/>
      </rPr>
      <t>Casaleggio Novara</t>
    </r>
  </si>
  <si>
    <r>
      <rPr>
        <sz val="9"/>
        <rFont val="Calibri"/>
        <family val="1"/>
      </rPr>
      <t>B897</t>
    </r>
  </si>
  <si>
    <r>
      <rPr>
        <sz val="9"/>
        <rFont val="Calibri"/>
        <family val="1"/>
      </rPr>
      <t>Casalino</t>
    </r>
  </si>
  <si>
    <r>
      <rPr>
        <sz val="9"/>
        <rFont val="Calibri"/>
        <family val="1"/>
      </rPr>
      <t>B920</t>
    </r>
  </si>
  <si>
    <r>
      <rPr>
        <sz val="9"/>
        <rFont val="Calibri"/>
        <family val="1"/>
      </rPr>
      <t>Casalvolone</t>
    </r>
  </si>
  <si>
    <r>
      <rPr>
        <sz val="9"/>
        <rFont val="Calibri"/>
        <family val="1"/>
      </rPr>
      <t>C149</t>
    </r>
  </si>
  <si>
    <r>
      <rPr>
        <sz val="9"/>
        <rFont val="Calibri"/>
        <family val="1"/>
      </rPr>
      <t>Castellazzo Novarese</t>
    </r>
  </si>
  <si>
    <r>
      <rPr>
        <sz val="9"/>
        <rFont val="Calibri"/>
        <family val="1"/>
      </rPr>
      <t>C166</t>
    </r>
  </si>
  <si>
    <r>
      <rPr>
        <sz val="9"/>
        <rFont val="Calibri"/>
        <family val="1"/>
      </rPr>
      <t>Castelletto sopra Ticino</t>
    </r>
  </si>
  <si>
    <r>
      <rPr>
        <sz val="9"/>
        <rFont val="Calibri"/>
        <family val="1"/>
      </rPr>
      <t>C364</t>
    </r>
  </si>
  <si>
    <r>
      <rPr>
        <sz val="9"/>
        <rFont val="Calibri"/>
        <family val="1"/>
      </rPr>
      <t>Cavaglietto</t>
    </r>
  </si>
  <si>
    <r>
      <rPr>
        <sz val="9"/>
        <rFont val="Calibri"/>
        <family val="1"/>
      </rPr>
      <t>C365</t>
    </r>
  </si>
  <si>
    <r>
      <rPr>
        <sz val="9"/>
        <rFont val="Calibri"/>
        <family val="1"/>
      </rPr>
      <t>Cavaglio d'Agogna</t>
    </r>
  </si>
  <si>
    <r>
      <rPr>
        <sz val="9"/>
        <rFont val="Calibri"/>
        <family val="1"/>
      </rPr>
      <t>C378</t>
    </r>
  </si>
  <si>
    <r>
      <rPr>
        <sz val="9"/>
        <rFont val="Calibri"/>
        <family val="1"/>
      </rPr>
      <t>Cavallirio</t>
    </r>
  </si>
  <si>
    <r>
      <rPr>
        <sz val="9"/>
        <rFont val="Calibri"/>
        <family val="1"/>
      </rPr>
      <t>C483</t>
    </r>
  </si>
  <si>
    <r>
      <rPr>
        <sz val="9"/>
        <rFont val="Calibri"/>
        <family val="1"/>
      </rPr>
      <t>Cerano</t>
    </r>
  </si>
  <si>
    <r>
      <rPr>
        <sz val="9"/>
        <rFont val="Calibri"/>
        <family val="1"/>
      </rPr>
      <t>C829</t>
    </r>
  </si>
  <si>
    <r>
      <rPr>
        <sz val="9"/>
        <rFont val="Calibri"/>
        <family val="1"/>
      </rPr>
      <t>Colazza</t>
    </r>
  </si>
  <si>
    <r>
      <rPr>
        <sz val="9"/>
        <rFont val="Calibri"/>
        <family val="1"/>
      </rPr>
      <t>C926</t>
    </r>
  </si>
  <si>
    <r>
      <rPr>
        <sz val="9"/>
        <rFont val="Calibri"/>
        <family val="1"/>
      </rPr>
      <t>Comignago</t>
    </r>
  </si>
  <si>
    <r>
      <rPr>
        <sz val="9"/>
        <rFont val="Calibri"/>
        <family val="1"/>
      </rPr>
      <t>D162</t>
    </r>
  </si>
  <si>
    <r>
      <rPr>
        <sz val="9"/>
        <rFont val="Calibri"/>
        <family val="1"/>
      </rPr>
      <t>Cressa</t>
    </r>
  </si>
  <si>
    <r>
      <rPr>
        <sz val="9"/>
        <rFont val="Calibri"/>
        <family val="1"/>
      </rPr>
      <t>D216</t>
    </r>
  </si>
  <si>
    <r>
      <rPr>
        <sz val="9"/>
        <rFont val="Calibri"/>
        <family val="1"/>
      </rPr>
      <t>Cureggio</t>
    </r>
  </si>
  <si>
    <r>
      <rPr>
        <sz val="9"/>
        <rFont val="Calibri"/>
        <family val="1"/>
      </rPr>
      <t>D309</t>
    </r>
  </si>
  <si>
    <r>
      <rPr>
        <sz val="9"/>
        <rFont val="Calibri"/>
        <family val="1"/>
      </rPr>
      <t>Divignano</t>
    </r>
  </si>
  <si>
    <r>
      <rPr>
        <sz val="9"/>
        <rFont val="Calibri"/>
        <family val="1"/>
      </rPr>
      <t>D347</t>
    </r>
  </si>
  <si>
    <r>
      <rPr>
        <sz val="9"/>
        <rFont val="Calibri"/>
        <family val="1"/>
      </rPr>
      <t>Dormelletto</t>
    </r>
  </si>
  <si>
    <r>
      <rPr>
        <sz val="9"/>
        <rFont val="Calibri"/>
        <family val="1"/>
      </rPr>
      <t>D492</t>
    </r>
  </si>
  <si>
    <r>
      <rPr>
        <sz val="9"/>
        <rFont val="Calibri"/>
        <family val="1"/>
      </rPr>
      <t>Fara Novarese</t>
    </r>
  </si>
  <si>
    <r>
      <rPr>
        <sz val="9"/>
        <rFont val="Calibri"/>
        <family val="1"/>
      </rPr>
      <t>D675</t>
    </r>
  </si>
  <si>
    <r>
      <rPr>
        <sz val="9"/>
        <rFont val="Calibri"/>
        <family val="1"/>
      </rPr>
      <t>Fontaneto d'Agogna</t>
    </r>
  </si>
  <si>
    <r>
      <rPr>
        <sz val="9"/>
        <rFont val="Calibri"/>
        <family val="1"/>
      </rPr>
      <t>D872</t>
    </r>
  </si>
  <si>
    <r>
      <rPr>
        <sz val="9"/>
        <rFont val="Calibri"/>
        <family val="1"/>
      </rPr>
      <t>Galliate</t>
    </r>
  </si>
  <si>
    <r>
      <rPr>
        <sz val="9"/>
        <rFont val="Calibri"/>
        <family val="1"/>
      </rPr>
      <t>D911</t>
    </r>
  </si>
  <si>
    <r>
      <rPr>
        <sz val="9"/>
        <rFont val="Calibri"/>
        <family val="1"/>
      </rPr>
      <t>Garbagna Novarese</t>
    </r>
  </si>
  <si>
    <r>
      <rPr>
        <sz val="9"/>
        <rFont val="Calibri"/>
        <family val="1"/>
      </rPr>
      <t>D921</t>
    </r>
  </si>
  <si>
    <r>
      <rPr>
        <sz val="9"/>
        <rFont val="Calibri"/>
        <family val="1"/>
      </rPr>
      <t>Gargallo</t>
    </r>
  </si>
  <si>
    <r>
      <rPr>
        <sz val="9"/>
        <rFont val="Calibri"/>
        <family val="1"/>
      </rPr>
      <t>M416</t>
    </r>
  </si>
  <si>
    <r>
      <rPr>
        <sz val="9"/>
        <rFont val="Calibri"/>
        <family val="1"/>
      </rPr>
      <t>Gattico-Veruno</t>
    </r>
  </si>
  <si>
    <r>
      <rPr>
        <sz val="9"/>
        <rFont val="Calibri"/>
        <family val="1"/>
      </rPr>
      <t>E001</t>
    </r>
  </si>
  <si>
    <r>
      <rPr>
        <sz val="9"/>
        <rFont val="Calibri"/>
        <family val="1"/>
      </rPr>
      <t>Ghemme</t>
    </r>
  </si>
  <si>
    <r>
      <rPr>
        <sz val="9"/>
        <rFont val="Calibri"/>
        <family val="1"/>
      </rPr>
      <t>E120</t>
    </r>
  </si>
  <si>
    <r>
      <rPr>
        <sz val="9"/>
        <rFont val="Calibri"/>
        <family val="1"/>
      </rPr>
      <t>Gozzano</t>
    </r>
  </si>
  <si>
    <r>
      <rPr>
        <sz val="9"/>
        <rFont val="Calibri"/>
        <family val="1"/>
      </rPr>
      <t>E143</t>
    </r>
  </si>
  <si>
    <r>
      <rPr>
        <sz val="9"/>
        <rFont val="Calibri"/>
        <family val="1"/>
      </rPr>
      <t>Granozzo con Monticello</t>
    </r>
  </si>
  <si>
    <r>
      <rPr>
        <sz val="9"/>
        <rFont val="Calibri"/>
        <family val="1"/>
      </rPr>
      <t>E177</t>
    </r>
  </si>
  <si>
    <r>
      <rPr>
        <sz val="9"/>
        <rFont val="Calibri"/>
        <family val="1"/>
      </rPr>
      <t>Grignasco</t>
    </r>
  </si>
  <si>
    <r>
      <rPr>
        <sz val="9"/>
        <rFont val="Calibri"/>
        <family val="1"/>
      </rPr>
      <t>E314</t>
    </r>
  </si>
  <si>
    <r>
      <rPr>
        <sz val="9"/>
        <rFont val="Calibri"/>
        <family val="1"/>
      </rPr>
      <t>Invorio</t>
    </r>
  </si>
  <si>
    <r>
      <rPr>
        <sz val="9"/>
        <rFont val="Calibri"/>
        <family val="1"/>
      </rPr>
      <t>E436</t>
    </r>
  </si>
  <si>
    <r>
      <rPr>
        <sz val="9"/>
        <rFont val="Calibri"/>
        <family val="1"/>
      </rPr>
      <t>Landiona</t>
    </r>
  </si>
  <si>
    <r>
      <rPr>
        <sz val="9"/>
        <rFont val="Calibri"/>
        <family val="1"/>
      </rPr>
      <t>E544</t>
    </r>
  </si>
  <si>
    <r>
      <rPr>
        <sz val="9"/>
        <rFont val="Calibri"/>
        <family val="1"/>
      </rPr>
      <t>Lesa</t>
    </r>
  </si>
  <si>
    <r>
      <rPr>
        <sz val="9"/>
        <rFont val="Calibri"/>
        <family val="1"/>
      </rPr>
      <t>E803</t>
    </r>
  </si>
  <si>
    <r>
      <rPr>
        <sz val="9"/>
        <rFont val="Calibri"/>
        <family val="1"/>
      </rPr>
      <t>Maggiora</t>
    </r>
  </si>
  <si>
    <r>
      <rPr>
        <sz val="9"/>
        <rFont val="Calibri"/>
        <family val="1"/>
      </rPr>
      <t>E880</t>
    </r>
  </si>
  <si>
    <r>
      <rPr>
        <sz val="9"/>
        <rFont val="Calibri"/>
        <family val="1"/>
      </rPr>
      <t>Mandello Vitta</t>
    </r>
  </si>
  <si>
    <r>
      <rPr>
        <sz val="9"/>
        <rFont val="Calibri"/>
        <family val="1"/>
      </rPr>
      <t>E907</t>
    </r>
  </si>
  <si>
    <r>
      <rPr>
        <sz val="9"/>
        <rFont val="Calibri"/>
        <family val="1"/>
      </rPr>
      <t>Marano Ticino</t>
    </r>
  </si>
  <si>
    <r>
      <rPr>
        <sz val="9"/>
        <rFont val="Calibri"/>
        <family val="1"/>
      </rPr>
      <t>F047</t>
    </r>
  </si>
  <si>
    <r>
      <rPr>
        <sz val="9"/>
        <rFont val="Calibri"/>
        <family val="1"/>
      </rPr>
      <t>Massino Visconti</t>
    </r>
  </si>
  <si>
    <r>
      <rPr>
        <sz val="9"/>
        <rFont val="Calibri"/>
        <family val="1"/>
      </rPr>
      <t>F093</t>
    </r>
  </si>
  <si>
    <r>
      <rPr>
        <sz val="9"/>
        <rFont val="Calibri"/>
        <family val="1"/>
      </rPr>
      <t>Meina</t>
    </r>
  </si>
  <si>
    <r>
      <rPr>
        <sz val="9"/>
        <rFont val="Calibri"/>
        <family val="1"/>
      </rPr>
      <t>F188</t>
    </r>
  </si>
  <si>
    <r>
      <rPr>
        <sz val="9"/>
        <rFont val="Calibri"/>
        <family val="1"/>
      </rPr>
      <t>Mezzomerico</t>
    </r>
  </si>
  <si>
    <r>
      <rPr>
        <sz val="9"/>
        <rFont val="Calibri"/>
        <family val="1"/>
      </rPr>
      <t>F191</t>
    </r>
  </si>
  <si>
    <r>
      <rPr>
        <sz val="9"/>
        <rFont val="Calibri"/>
        <family val="1"/>
      </rPr>
      <t>Miasino</t>
    </r>
  </si>
  <si>
    <r>
      <rPr>
        <sz val="9"/>
        <rFont val="Calibri"/>
        <family val="1"/>
      </rPr>
      <t>F317</t>
    </r>
  </si>
  <si>
    <r>
      <rPr>
        <sz val="9"/>
        <rFont val="Calibri"/>
        <family val="1"/>
      </rPr>
      <t>Momo</t>
    </r>
  </si>
  <si>
    <r>
      <rPr>
        <sz val="9"/>
        <rFont val="Calibri"/>
        <family val="1"/>
      </rPr>
      <t>F859</t>
    </r>
  </si>
  <si>
    <r>
      <rPr>
        <sz val="9"/>
        <rFont val="Calibri"/>
        <family val="1"/>
      </rPr>
      <t>Nebbiuno</t>
    </r>
  </si>
  <si>
    <r>
      <rPr>
        <sz val="9"/>
        <rFont val="Calibri"/>
        <family val="1"/>
      </rPr>
      <t>F886</t>
    </r>
  </si>
  <si>
    <r>
      <rPr>
        <sz val="9"/>
        <rFont val="Calibri"/>
        <family val="1"/>
      </rPr>
      <t>Nibbiola</t>
    </r>
  </si>
  <si>
    <r>
      <rPr>
        <sz val="9"/>
        <rFont val="Calibri"/>
        <family val="1"/>
      </rPr>
      <t>F952</t>
    </r>
  </si>
  <si>
    <r>
      <rPr>
        <sz val="9"/>
        <rFont val="Calibri"/>
        <family val="1"/>
      </rPr>
      <t>G019</t>
    </r>
  </si>
  <si>
    <r>
      <rPr>
        <sz val="9"/>
        <rFont val="Calibri"/>
        <family val="1"/>
      </rPr>
      <t>Oleggio</t>
    </r>
  </si>
  <si>
    <r>
      <rPr>
        <sz val="9"/>
        <rFont val="Calibri"/>
        <family val="1"/>
      </rPr>
      <t>G020</t>
    </r>
  </si>
  <si>
    <r>
      <rPr>
        <sz val="9"/>
        <rFont val="Calibri"/>
        <family val="1"/>
      </rPr>
      <t>Oleggio Castello</t>
    </r>
  </si>
  <si>
    <r>
      <rPr>
        <sz val="9"/>
        <rFont val="Calibri"/>
        <family val="1"/>
      </rPr>
      <t>G134</t>
    </r>
  </si>
  <si>
    <r>
      <rPr>
        <sz val="9"/>
        <rFont val="Calibri"/>
        <family val="1"/>
      </rPr>
      <t>Orta San Giulio</t>
    </r>
  </si>
  <si>
    <r>
      <rPr>
        <sz val="9"/>
        <rFont val="Calibri"/>
        <family val="1"/>
      </rPr>
      <t>G349</t>
    </r>
  </si>
  <si>
    <r>
      <rPr>
        <sz val="9"/>
        <rFont val="Calibri"/>
        <family val="1"/>
      </rPr>
      <t>Paruzzaro</t>
    </r>
  </si>
  <si>
    <r>
      <rPr>
        <sz val="9"/>
        <rFont val="Calibri"/>
        <family val="1"/>
      </rPr>
      <t>G421</t>
    </r>
  </si>
  <si>
    <r>
      <rPr>
        <sz val="9"/>
        <rFont val="Calibri"/>
        <family val="1"/>
      </rPr>
      <t>Pella</t>
    </r>
  </si>
  <si>
    <r>
      <rPr>
        <sz val="9"/>
        <rFont val="Calibri"/>
        <family val="1"/>
      </rPr>
      <t>G520</t>
    </r>
  </si>
  <si>
    <r>
      <rPr>
        <sz val="9"/>
        <rFont val="Calibri"/>
        <family val="1"/>
      </rPr>
      <t>Pettenasco</t>
    </r>
  </si>
  <si>
    <r>
      <rPr>
        <sz val="9"/>
        <rFont val="Calibri"/>
        <family val="1"/>
      </rPr>
      <t>G703</t>
    </r>
  </si>
  <si>
    <r>
      <rPr>
        <sz val="9"/>
        <rFont val="Calibri"/>
        <family val="1"/>
      </rPr>
      <t>Pisano</t>
    </r>
  </si>
  <si>
    <r>
      <rPr>
        <sz val="9"/>
        <rFont val="Calibri"/>
        <family val="1"/>
      </rPr>
      <t>G775</t>
    </r>
  </si>
  <si>
    <r>
      <rPr>
        <sz val="9"/>
        <rFont val="Calibri"/>
        <family val="1"/>
      </rPr>
      <t>Pogno</t>
    </r>
  </si>
  <si>
    <r>
      <rPr>
        <sz val="9"/>
        <rFont val="Calibri"/>
        <family val="1"/>
      </rPr>
      <t>G809</t>
    </r>
  </si>
  <si>
    <r>
      <rPr>
        <sz val="9"/>
        <rFont val="Calibri"/>
        <family val="1"/>
      </rPr>
      <t>Pombia</t>
    </r>
  </si>
  <si>
    <r>
      <rPr>
        <sz val="9"/>
        <rFont val="Calibri"/>
        <family val="1"/>
      </rPr>
      <t>H001</t>
    </r>
  </si>
  <si>
    <r>
      <rPr>
        <sz val="9"/>
        <rFont val="Calibri"/>
        <family val="1"/>
      </rPr>
      <t>Prato Sesia</t>
    </r>
  </si>
  <si>
    <r>
      <rPr>
        <sz val="9"/>
        <rFont val="Calibri"/>
        <family val="1"/>
      </rPr>
      <t>H213</t>
    </r>
  </si>
  <si>
    <r>
      <rPr>
        <sz val="9"/>
        <rFont val="Calibri"/>
        <family val="1"/>
      </rPr>
      <t>Recetto</t>
    </r>
  </si>
  <si>
    <r>
      <rPr>
        <sz val="9"/>
        <rFont val="Calibri"/>
        <family val="1"/>
      </rPr>
      <t>H502</t>
    </r>
  </si>
  <si>
    <r>
      <rPr>
        <sz val="9"/>
        <rFont val="Calibri"/>
        <family val="1"/>
      </rPr>
      <t>Romagnano Sesia</t>
    </r>
  </si>
  <si>
    <r>
      <rPr>
        <sz val="9"/>
        <rFont val="Calibri"/>
        <family val="1"/>
      </rPr>
      <t>H518</t>
    </r>
  </si>
  <si>
    <r>
      <rPr>
        <sz val="9"/>
        <rFont val="Calibri"/>
        <family val="1"/>
      </rPr>
      <t>Romentino</t>
    </r>
  </si>
  <si>
    <r>
      <rPr>
        <sz val="9"/>
        <rFont val="Calibri"/>
        <family val="1"/>
      </rPr>
      <t>I025</t>
    </r>
  </si>
  <si>
    <r>
      <rPr>
        <sz val="9"/>
        <rFont val="Calibri"/>
        <family val="1"/>
      </rPr>
      <t>San Maurizio d'Opaglio</t>
    </r>
  </si>
  <si>
    <r>
      <rPr>
        <sz val="9"/>
        <rFont val="Calibri"/>
        <family val="1"/>
      </rPr>
      <t>I052</t>
    </r>
  </si>
  <si>
    <r>
      <rPr>
        <sz val="9"/>
        <rFont val="Calibri"/>
        <family val="1"/>
      </rPr>
      <t>San Nazzaro Sesia</t>
    </r>
  </si>
  <si>
    <r>
      <rPr>
        <sz val="9"/>
        <rFont val="Calibri"/>
        <family val="1"/>
      </rPr>
      <t>I116</t>
    </r>
  </si>
  <si>
    <r>
      <rPr>
        <sz val="9"/>
        <rFont val="Calibri"/>
        <family val="1"/>
      </rPr>
      <t>San Pietro Mosezzo</t>
    </r>
  </si>
  <si>
    <r>
      <rPr>
        <sz val="9"/>
        <rFont val="Calibri"/>
        <family val="1"/>
      </rPr>
      <t>I736</t>
    </r>
  </si>
  <si>
    <r>
      <rPr>
        <sz val="9"/>
        <rFont val="Calibri"/>
        <family val="1"/>
      </rPr>
      <t>Sillavengo</t>
    </r>
  </si>
  <si>
    <r>
      <rPr>
        <sz val="9"/>
        <rFont val="Calibri"/>
        <family val="1"/>
      </rPr>
      <t>I767</t>
    </r>
  </si>
  <si>
    <r>
      <rPr>
        <sz val="9"/>
        <rFont val="Calibri"/>
        <family val="1"/>
      </rPr>
      <t>Sizzano</t>
    </r>
  </si>
  <si>
    <r>
      <rPr>
        <sz val="9"/>
        <rFont val="Calibri"/>
        <family val="1"/>
      </rPr>
      <t>I857</t>
    </r>
  </si>
  <si>
    <r>
      <rPr>
        <sz val="9"/>
        <rFont val="Calibri"/>
        <family val="1"/>
      </rPr>
      <t>Soriso</t>
    </r>
  </si>
  <si>
    <r>
      <rPr>
        <sz val="9"/>
        <rFont val="Calibri"/>
        <family val="1"/>
      </rPr>
      <t>I880</t>
    </r>
  </si>
  <si>
    <r>
      <rPr>
        <sz val="9"/>
        <rFont val="Calibri"/>
        <family val="1"/>
      </rPr>
      <t>Sozzago</t>
    </r>
  </si>
  <si>
    <r>
      <rPr>
        <sz val="9"/>
        <rFont val="Calibri"/>
        <family val="1"/>
      </rPr>
      <t>L007</t>
    </r>
  </si>
  <si>
    <r>
      <rPr>
        <sz val="9"/>
        <rFont val="Calibri"/>
        <family val="1"/>
      </rPr>
      <t>Suno</t>
    </r>
  </si>
  <si>
    <r>
      <rPr>
        <sz val="9"/>
        <rFont val="Calibri"/>
        <family val="1"/>
      </rPr>
      <t>L104</t>
    </r>
  </si>
  <si>
    <r>
      <rPr>
        <sz val="9"/>
        <rFont val="Calibri"/>
        <family val="1"/>
      </rPr>
      <t>Terdobbiate</t>
    </r>
  </si>
  <si>
    <r>
      <rPr>
        <sz val="9"/>
        <rFont val="Calibri"/>
        <family val="1"/>
      </rPr>
      <t>L223</t>
    </r>
  </si>
  <si>
    <r>
      <rPr>
        <sz val="9"/>
        <rFont val="Calibri"/>
        <family val="1"/>
      </rPr>
      <t>Tornaco</t>
    </r>
  </si>
  <si>
    <r>
      <rPr>
        <sz val="9"/>
        <rFont val="Calibri"/>
        <family val="1"/>
      </rPr>
      <t>L356</t>
    </r>
  </si>
  <si>
    <r>
      <rPr>
        <sz val="9"/>
        <rFont val="Calibri"/>
        <family val="1"/>
      </rPr>
      <t>Trecate</t>
    </r>
  </si>
  <si>
    <r>
      <rPr>
        <sz val="9"/>
        <rFont val="Calibri"/>
        <family val="1"/>
      </rPr>
      <t>L668</t>
    </r>
  </si>
  <si>
    <r>
      <rPr>
        <sz val="9"/>
        <rFont val="Calibri"/>
        <family val="1"/>
      </rPr>
      <t>Vaprio d'Agogna</t>
    </r>
  </si>
  <si>
    <r>
      <rPr>
        <sz val="9"/>
        <rFont val="Calibri"/>
        <family val="1"/>
      </rPr>
      <t>L670</t>
    </r>
  </si>
  <si>
    <r>
      <rPr>
        <sz val="9"/>
        <rFont val="Calibri"/>
        <family val="1"/>
      </rPr>
      <t>Varallo Pombia</t>
    </r>
  </si>
  <si>
    <r>
      <rPr>
        <sz val="9"/>
        <rFont val="Calibri"/>
        <family val="1"/>
      </rPr>
      <t>L808</t>
    </r>
  </si>
  <si>
    <r>
      <rPr>
        <sz val="9"/>
        <rFont val="Calibri"/>
        <family val="1"/>
      </rPr>
      <t>Vespolate</t>
    </r>
  </si>
  <si>
    <r>
      <rPr>
        <sz val="9"/>
        <rFont val="Calibri"/>
        <family val="1"/>
      </rPr>
      <t>L847</t>
    </r>
  </si>
  <si>
    <r>
      <rPr>
        <sz val="9"/>
        <rFont val="Calibri"/>
        <family val="1"/>
      </rPr>
      <t>Vicolungo</t>
    </r>
  </si>
  <si>
    <r>
      <rPr>
        <sz val="9"/>
        <rFont val="Calibri"/>
        <family val="1"/>
      </rPr>
      <t>M062</t>
    </r>
  </si>
  <si>
    <r>
      <rPr>
        <sz val="9"/>
        <rFont val="Calibri"/>
        <family val="1"/>
      </rPr>
      <t>Vinzaglio</t>
    </r>
  </si>
  <si>
    <r>
      <rPr>
        <sz val="9"/>
        <rFont val="Calibri"/>
        <family val="1"/>
      </rPr>
      <t>A074</t>
    </r>
  </si>
  <si>
    <r>
      <rPr>
        <sz val="9"/>
        <rFont val="Calibri"/>
        <family val="1"/>
      </rPr>
      <t>Agliè</t>
    </r>
  </si>
  <si>
    <r>
      <rPr>
        <sz val="9"/>
        <rFont val="Calibri"/>
        <family val="1"/>
      </rPr>
      <t>Torino</t>
    </r>
  </si>
  <si>
    <r>
      <rPr>
        <sz val="9"/>
        <rFont val="Calibri"/>
        <family val="1"/>
      </rPr>
      <t>A109</t>
    </r>
  </si>
  <si>
    <r>
      <rPr>
        <sz val="9"/>
        <rFont val="Calibri"/>
        <family val="1"/>
      </rPr>
      <t>Airasca</t>
    </r>
  </si>
  <si>
    <r>
      <rPr>
        <sz val="9"/>
        <rFont val="Calibri"/>
        <family val="1"/>
      </rPr>
      <t>A117</t>
    </r>
  </si>
  <si>
    <r>
      <rPr>
        <sz val="9"/>
        <rFont val="Calibri"/>
        <family val="1"/>
      </rPr>
      <t>Ala di Stura</t>
    </r>
  </si>
  <si>
    <r>
      <rPr>
        <sz val="9"/>
        <rFont val="Calibri"/>
        <family val="1"/>
      </rPr>
      <t>A157</t>
    </r>
  </si>
  <si>
    <r>
      <rPr>
        <sz val="9"/>
        <rFont val="Calibri"/>
        <family val="1"/>
      </rPr>
      <t>Albiano d'Ivrea</t>
    </r>
  </si>
  <si>
    <r>
      <rPr>
        <sz val="9"/>
        <rFont val="Calibri"/>
        <family val="1"/>
      </rPr>
      <t>A218</t>
    </r>
  </si>
  <si>
    <r>
      <rPr>
        <sz val="9"/>
        <rFont val="Calibri"/>
        <family val="1"/>
      </rPr>
      <t>Almese</t>
    </r>
  </si>
  <si>
    <r>
      <rPr>
        <sz val="9"/>
        <rFont val="Calibri"/>
        <family val="1"/>
      </rPr>
      <t>A221</t>
    </r>
  </si>
  <si>
    <r>
      <rPr>
        <sz val="9"/>
        <rFont val="Calibri"/>
        <family val="1"/>
      </rPr>
      <t>Alpette</t>
    </r>
  </si>
  <si>
    <r>
      <rPr>
        <sz val="9"/>
        <rFont val="Calibri"/>
        <family val="1"/>
      </rPr>
      <t>A222</t>
    </r>
  </si>
  <si>
    <r>
      <rPr>
        <sz val="9"/>
        <rFont val="Calibri"/>
        <family val="1"/>
      </rPr>
      <t>Alpignano</t>
    </r>
  </si>
  <si>
    <r>
      <rPr>
        <sz val="9"/>
        <rFont val="Calibri"/>
        <family val="1"/>
      </rPr>
      <t>A275</t>
    </r>
  </si>
  <si>
    <r>
      <rPr>
        <sz val="9"/>
        <rFont val="Calibri"/>
        <family val="1"/>
      </rPr>
      <t>Andezeno</t>
    </r>
  </si>
  <si>
    <r>
      <rPr>
        <sz val="9"/>
        <rFont val="Calibri"/>
        <family val="1"/>
      </rPr>
      <t>A282</t>
    </r>
  </si>
  <si>
    <r>
      <rPr>
        <sz val="9"/>
        <rFont val="Calibri"/>
        <family val="1"/>
      </rPr>
      <t>Andrate</t>
    </r>
  </si>
  <si>
    <r>
      <rPr>
        <sz val="9"/>
        <rFont val="Calibri"/>
        <family val="1"/>
      </rPr>
      <t>A295</t>
    </r>
  </si>
  <si>
    <r>
      <rPr>
        <sz val="9"/>
        <rFont val="Calibri"/>
        <family val="1"/>
      </rPr>
      <t>Angrogna</t>
    </r>
  </si>
  <si>
    <r>
      <rPr>
        <sz val="9"/>
        <rFont val="Calibri"/>
        <family val="1"/>
      </rPr>
      <t>A405</t>
    </r>
  </si>
  <si>
    <r>
      <rPr>
        <sz val="9"/>
        <rFont val="Calibri"/>
        <family val="1"/>
      </rPr>
      <t>Arignano</t>
    </r>
  </si>
  <si>
    <r>
      <rPr>
        <sz val="9"/>
        <rFont val="Calibri"/>
        <family val="1"/>
      </rPr>
      <t>A518</t>
    </r>
  </si>
  <si>
    <r>
      <rPr>
        <sz val="9"/>
        <rFont val="Calibri"/>
        <family val="1"/>
      </rPr>
      <t>Avigliana</t>
    </r>
  </si>
  <si>
    <r>
      <rPr>
        <sz val="9"/>
        <rFont val="Calibri"/>
        <family val="1"/>
      </rPr>
      <t>A525</t>
    </r>
  </si>
  <si>
    <r>
      <rPr>
        <sz val="9"/>
        <rFont val="Calibri"/>
        <family val="1"/>
      </rPr>
      <t>Azeglio</t>
    </r>
  </si>
  <si>
    <r>
      <rPr>
        <sz val="9"/>
        <rFont val="Calibri"/>
        <family val="1"/>
      </rPr>
      <t>A584</t>
    </r>
  </si>
  <si>
    <r>
      <rPr>
        <sz val="9"/>
        <rFont val="Calibri"/>
        <family val="1"/>
      </rPr>
      <t>Bairo</t>
    </r>
  </si>
  <si>
    <r>
      <rPr>
        <sz val="9"/>
        <rFont val="Calibri"/>
        <family val="1"/>
      </rPr>
      <t>A587</t>
    </r>
  </si>
  <si>
    <r>
      <rPr>
        <sz val="9"/>
        <rFont val="Calibri"/>
        <family val="1"/>
      </rPr>
      <t>Balangero</t>
    </r>
  </si>
  <si>
    <r>
      <rPr>
        <sz val="9"/>
        <rFont val="Calibri"/>
        <family val="1"/>
      </rPr>
      <t>A590</t>
    </r>
  </si>
  <si>
    <r>
      <rPr>
        <sz val="9"/>
        <rFont val="Calibri"/>
        <family val="1"/>
      </rPr>
      <t>Baldissero Canavese</t>
    </r>
  </si>
  <si>
    <r>
      <rPr>
        <sz val="9"/>
        <rFont val="Calibri"/>
        <family val="1"/>
      </rPr>
      <t>A591</t>
    </r>
  </si>
  <si>
    <r>
      <rPr>
        <sz val="9"/>
        <rFont val="Calibri"/>
        <family val="1"/>
      </rPr>
      <t>Baldissero Torinese</t>
    </r>
  </si>
  <si>
    <r>
      <rPr>
        <sz val="9"/>
        <rFont val="Calibri"/>
        <family val="1"/>
      </rPr>
      <t>A599</t>
    </r>
  </si>
  <si>
    <r>
      <rPr>
        <sz val="9"/>
        <rFont val="Calibri"/>
        <family val="1"/>
      </rPr>
      <t>Balme</t>
    </r>
  </si>
  <si>
    <r>
      <rPr>
        <sz val="9"/>
        <rFont val="Calibri"/>
        <family val="1"/>
      </rPr>
      <t>A607</t>
    </r>
  </si>
  <si>
    <r>
      <rPr>
        <sz val="9"/>
        <rFont val="Calibri"/>
        <family val="1"/>
      </rPr>
      <t>Banchette</t>
    </r>
  </si>
  <si>
    <r>
      <rPr>
        <sz val="9"/>
        <rFont val="Calibri"/>
        <family val="1"/>
      </rPr>
      <t>A625</t>
    </r>
  </si>
  <si>
    <r>
      <rPr>
        <sz val="9"/>
        <rFont val="Calibri"/>
        <family val="1"/>
      </rPr>
      <t>Barbania</t>
    </r>
  </si>
  <si>
    <r>
      <rPr>
        <sz val="9"/>
        <rFont val="Calibri"/>
        <family val="1"/>
      </rPr>
      <t>A651</t>
    </r>
  </si>
  <si>
    <r>
      <rPr>
        <sz val="9"/>
        <rFont val="Calibri"/>
        <family val="1"/>
      </rPr>
      <t>Bardonecchia</t>
    </r>
  </si>
  <si>
    <r>
      <rPr>
        <sz val="9"/>
        <rFont val="Calibri"/>
        <family val="1"/>
      </rPr>
      <t>A673</t>
    </r>
  </si>
  <si>
    <r>
      <rPr>
        <sz val="9"/>
        <rFont val="Calibri"/>
        <family val="1"/>
      </rPr>
      <t>Barone Canavese</t>
    </r>
  </si>
  <si>
    <r>
      <rPr>
        <sz val="9"/>
        <rFont val="Calibri"/>
        <family val="1"/>
      </rPr>
      <t>A734</t>
    </r>
  </si>
  <si>
    <r>
      <rPr>
        <sz val="9"/>
        <rFont val="Calibri"/>
        <family val="1"/>
      </rPr>
      <t>Beinasco</t>
    </r>
  </si>
  <si>
    <r>
      <rPr>
        <sz val="9"/>
        <rFont val="Calibri"/>
        <family val="1"/>
      </rPr>
      <t>A853</t>
    </r>
  </si>
  <si>
    <r>
      <rPr>
        <sz val="9"/>
        <rFont val="Calibri"/>
        <family val="1"/>
      </rPr>
      <t>Bibiana</t>
    </r>
  </si>
  <si>
    <r>
      <rPr>
        <sz val="9"/>
        <rFont val="Calibri"/>
        <family val="1"/>
      </rPr>
      <t>A910</t>
    </r>
  </si>
  <si>
    <r>
      <rPr>
        <sz val="9"/>
        <rFont val="Calibri"/>
        <family val="1"/>
      </rPr>
      <t>Bobbio Pellice</t>
    </r>
  </si>
  <si>
    <r>
      <rPr>
        <sz val="9"/>
        <rFont val="Calibri"/>
        <family val="1"/>
      </rPr>
      <t>A941</t>
    </r>
  </si>
  <si>
    <r>
      <rPr>
        <sz val="9"/>
        <rFont val="Calibri"/>
        <family val="1"/>
      </rPr>
      <t>Bollengo</t>
    </r>
  </si>
  <si>
    <r>
      <rPr>
        <sz val="9"/>
        <rFont val="Calibri"/>
        <family val="1"/>
      </rPr>
      <t>A990</t>
    </r>
  </si>
  <si>
    <r>
      <rPr>
        <sz val="9"/>
        <rFont val="Calibri"/>
        <family val="1"/>
      </rPr>
      <t>Borgaro Torinese</t>
    </r>
  </si>
  <si>
    <r>
      <rPr>
        <sz val="9"/>
        <rFont val="Calibri"/>
        <family val="1"/>
      </rPr>
      <t>B003</t>
    </r>
  </si>
  <si>
    <r>
      <rPr>
        <sz val="9"/>
        <rFont val="Calibri"/>
        <family val="1"/>
      </rPr>
      <t>Borgiallo</t>
    </r>
  </si>
  <si>
    <r>
      <rPr>
        <sz val="9"/>
        <rFont val="Calibri"/>
        <family val="1"/>
      </rPr>
      <t>B015</t>
    </r>
  </si>
  <si>
    <r>
      <rPr>
        <sz val="9"/>
        <rFont val="Calibri"/>
        <family val="1"/>
      </rPr>
      <t>Borgofranco d'Ivrea</t>
    </r>
  </si>
  <si>
    <r>
      <rPr>
        <sz val="9"/>
        <rFont val="Calibri"/>
        <family val="1"/>
      </rPr>
      <t>B021</t>
    </r>
  </si>
  <si>
    <r>
      <rPr>
        <sz val="9"/>
        <rFont val="Calibri"/>
        <family val="1"/>
      </rPr>
      <t>Borgomasino</t>
    </r>
  </si>
  <si>
    <r>
      <rPr>
        <sz val="9"/>
        <rFont val="Calibri"/>
        <family val="1"/>
      </rPr>
      <t>B024</t>
    </r>
  </si>
  <si>
    <r>
      <rPr>
        <sz val="9"/>
        <rFont val="Calibri"/>
        <family val="1"/>
      </rPr>
      <t>Borgone Susa</t>
    </r>
  </si>
  <si>
    <r>
      <rPr>
        <sz val="9"/>
        <rFont val="Calibri"/>
        <family val="1"/>
      </rPr>
      <t>B075</t>
    </r>
  </si>
  <si>
    <r>
      <rPr>
        <sz val="9"/>
        <rFont val="Calibri"/>
        <family val="1"/>
      </rPr>
      <t>Bosconero</t>
    </r>
  </si>
  <si>
    <r>
      <rPr>
        <sz val="9"/>
        <rFont val="Calibri"/>
        <family val="1"/>
      </rPr>
      <t>B121</t>
    </r>
  </si>
  <si>
    <r>
      <rPr>
        <sz val="9"/>
        <rFont val="Calibri"/>
        <family val="1"/>
      </rPr>
      <t>Brandizzo</t>
    </r>
  </si>
  <si>
    <r>
      <rPr>
        <sz val="9"/>
        <rFont val="Calibri"/>
        <family val="1"/>
      </rPr>
      <t>B171</t>
    </r>
  </si>
  <si>
    <r>
      <rPr>
        <sz val="9"/>
        <rFont val="Calibri"/>
        <family val="1"/>
      </rPr>
      <t>Bricherasio</t>
    </r>
  </si>
  <si>
    <r>
      <rPr>
        <sz val="9"/>
        <rFont val="Calibri"/>
        <family val="1"/>
      </rPr>
      <t>B205</t>
    </r>
  </si>
  <si>
    <r>
      <rPr>
        <sz val="9"/>
        <rFont val="Calibri"/>
        <family val="1"/>
      </rPr>
      <t>Brosso</t>
    </r>
  </si>
  <si>
    <r>
      <rPr>
        <sz val="9"/>
        <rFont val="Calibri"/>
        <family val="1"/>
      </rPr>
      <t>B209</t>
    </r>
  </si>
  <si>
    <r>
      <rPr>
        <sz val="9"/>
        <rFont val="Calibri"/>
        <family val="1"/>
      </rPr>
      <t>Brozolo</t>
    </r>
  </si>
  <si>
    <r>
      <rPr>
        <sz val="9"/>
        <rFont val="Calibri"/>
        <family val="1"/>
      </rPr>
      <t>B216</t>
    </r>
  </si>
  <si>
    <r>
      <rPr>
        <sz val="9"/>
        <rFont val="Calibri"/>
        <family val="1"/>
      </rPr>
      <t>Bruino</t>
    </r>
  </si>
  <si>
    <r>
      <rPr>
        <sz val="9"/>
        <rFont val="Calibri"/>
        <family val="1"/>
      </rPr>
      <t>B225</t>
    </r>
  </si>
  <si>
    <r>
      <rPr>
        <sz val="9"/>
        <rFont val="Calibri"/>
        <family val="1"/>
      </rPr>
      <t>Brusasco</t>
    </r>
  </si>
  <si>
    <r>
      <rPr>
        <sz val="9"/>
        <rFont val="Calibri"/>
        <family val="1"/>
      </rPr>
      <t>B232</t>
    </r>
  </si>
  <si>
    <r>
      <rPr>
        <sz val="9"/>
        <rFont val="Calibri"/>
        <family val="1"/>
      </rPr>
      <t>Bruzolo</t>
    </r>
  </si>
  <si>
    <r>
      <rPr>
        <sz val="9"/>
        <rFont val="Calibri"/>
        <family val="1"/>
      </rPr>
      <t>B278</t>
    </r>
  </si>
  <si>
    <r>
      <rPr>
        <sz val="9"/>
        <rFont val="Calibri"/>
        <family val="1"/>
      </rPr>
      <t>Buriasco</t>
    </r>
  </si>
  <si>
    <r>
      <rPr>
        <sz val="9"/>
        <rFont val="Calibri"/>
        <family val="1"/>
      </rPr>
      <t>B279</t>
    </r>
  </si>
  <si>
    <r>
      <rPr>
        <sz val="9"/>
        <rFont val="Calibri"/>
        <family val="1"/>
      </rPr>
      <t>Burolo</t>
    </r>
  </si>
  <si>
    <r>
      <rPr>
        <sz val="9"/>
        <rFont val="Calibri"/>
        <family val="1"/>
      </rPr>
      <t>B284</t>
    </r>
  </si>
  <si>
    <r>
      <rPr>
        <sz val="9"/>
        <rFont val="Calibri"/>
        <family val="1"/>
      </rPr>
      <t>Busano</t>
    </r>
  </si>
  <si>
    <r>
      <rPr>
        <sz val="9"/>
        <rFont val="Calibri"/>
        <family val="1"/>
      </rPr>
      <t>B297</t>
    </r>
  </si>
  <si>
    <r>
      <rPr>
        <sz val="9"/>
        <rFont val="Calibri"/>
        <family val="1"/>
      </rPr>
      <t>Bussoleno</t>
    </r>
  </si>
  <si>
    <r>
      <rPr>
        <sz val="9"/>
        <rFont val="Calibri"/>
        <family val="1"/>
      </rPr>
      <t>B305</t>
    </r>
  </si>
  <si>
    <r>
      <rPr>
        <sz val="9"/>
        <rFont val="Calibri"/>
        <family val="1"/>
      </rPr>
      <t>Buttigliera Alta</t>
    </r>
  </si>
  <si>
    <r>
      <rPr>
        <sz val="9"/>
        <rFont val="Calibri"/>
        <family val="1"/>
      </rPr>
      <t>B350</t>
    </r>
  </si>
  <si>
    <r>
      <rPr>
        <sz val="9"/>
        <rFont val="Calibri"/>
        <family val="1"/>
      </rPr>
      <t>Cafasse</t>
    </r>
  </si>
  <si>
    <r>
      <rPr>
        <sz val="9"/>
        <rFont val="Calibri"/>
        <family val="1"/>
      </rPr>
      <t>B435</t>
    </r>
  </si>
  <si>
    <r>
      <rPr>
        <sz val="9"/>
        <rFont val="Calibri"/>
        <family val="1"/>
      </rPr>
      <t>Caluso</t>
    </r>
  </si>
  <si>
    <r>
      <rPr>
        <sz val="9"/>
        <rFont val="Calibri"/>
        <family val="1"/>
      </rPr>
      <t>B462</t>
    </r>
  </si>
  <si>
    <r>
      <rPr>
        <sz val="9"/>
        <rFont val="Calibri"/>
        <family val="1"/>
      </rPr>
      <t>Cambiano</t>
    </r>
  </si>
  <si>
    <r>
      <rPr>
        <sz val="9"/>
        <rFont val="Calibri"/>
        <family val="1"/>
      </rPr>
      <t>B512</t>
    </r>
  </si>
  <si>
    <r>
      <rPr>
        <sz val="9"/>
        <rFont val="Calibri"/>
        <family val="1"/>
      </rPr>
      <t>Campiglione Fenile</t>
    </r>
  </si>
  <si>
    <r>
      <rPr>
        <sz val="9"/>
        <rFont val="Calibri"/>
        <family val="1"/>
      </rPr>
      <t>B588</t>
    </r>
  </si>
  <si>
    <r>
      <rPr>
        <sz val="9"/>
        <rFont val="Calibri"/>
        <family val="1"/>
      </rPr>
      <t>Candia Canavese</t>
    </r>
  </si>
  <si>
    <r>
      <rPr>
        <sz val="9"/>
        <rFont val="Calibri"/>
        <family val="1"/>
      </rPr>
      <t>B592</t>
    </r>
  </si>
  <si>
    <r>
      <rPr>
        <sz val="9"/>
        <rFont val="Calibri"/>
        <family val="1"/>
      </rPr>
      <t>Candiolo</t>
    </r>
  </si>
  <si>
    <r>
      <rPr>
        <sz val="9"/>
        <rFont val="Calibri"/>
        <family val="1"/>
      </rPr>
      <t>B605</t>
    </r>
  </si>
  <si>
    <r>
      <rPr>
        <sz val="9"/>
        <rFont val="Calibri"/>
        <family val="1"/>
      </rPr>
      <t>Canischio</t>
    </r>
  </si>
  <si>
    <r>
      <rPr>
        <sz val="9"/>
        <rFont val="Calibri"/>
        <family val="1"/>
      </rPr>
      <t>B628</t>
    </r>
  </si>
  <si>
    <r>
      <rPr>
        <sz val="9"/>
        <rFont val="Calibri"/>
        <family val="1"/>
      </rPr>
      <t>Cantalupa</t>
    </r>
  </si>
  <si>
    <r>
      <rPr>
        <sz val="9"/>
        <rFont val="Calibri"/>
        <family val="1"/>
      </rPr>
      <t>B637</t>
    </r>
  </si>
  <si>
    <r>
      <rPr>
        <sz val="9"/>
        <rFont val="Calibri"/>
        <family val="1"/>
      </rPr>
      <t>Cantoira</t>
    </r>
  </si>
  <si>
    <r>
      <rPr>
        <sz val="9"/>
        <rFont val="Calibri"/>
        <family val="1"/>
      </rPr>
      <t>B705</t>
    </r>
  </si>
  <si>
    <r>
      <rPr>
        <sz val="9"/>
        <rFont val="Calibri"/>
        <family val="1"/>
      </rPr>
      <t>Caprie</t>
    </r>
  </si>
  <si>
    <r>
      <rPr>
        <sz val="9"/>
        <rFont val="Calibri"/>
        <family val="1"/>
      </rPr>
      <t>B733</t>
    </r>
  </si>
  <si>
    <r>
      <rPr>
        <sz val="9"/>
        <rFont val="Calibri"/>
        <family val="1"/>
      </rPr>
      <t>Caravino</t>
    </r>
  </si>
  <si>
    <r>
      <rPr>
        <sz val="9"/>
        <rFont val="Calibri"/>
        <family val="1"/>
      </rPr>
      <t>B762</t>
    </r>
  </si>
  <si>
    <r>
      <rPr>
        <sz val="9"/>
        <rFont val="Calibri"/>
        <family val="1"/>
      </rPr>
      <t>Carema</t>
    </r>
  </si>
  <si>
    <r>
      <rPr>
        <sz val="9"/>
        <rFont val="Calibri"/>
        <family val="1"/>
      </rPr>
      <t>B777</t>
    </r>
  </si>
  <si>
    <r>
      <rPr>
        <sz val="9"/>
        <rFont val="Calibri"/>
        <family val="1"/>
      </rPr>
      <t>Carignano</t>
    </r>
  </si>
  <si>
    <r>
      <rPr>
        <sz val="9"/>
        <rFont val="Calibri"/>
        <family val="1"/>
      </rPr>
      <t>B791</t>
    </r>
  </si>
  <si>
    <r>
      <rPr>
        <sz val="9"/>
        <rFont val="Calibri"/>
        <family val="1"/>
      </rPr>
      <t>Carmagnola</t>
    </r>
  </si>
  <si>
    <r>
      <rPr>
        <sz val="9"/>
        <rFont val="Calibri"/>
        <family val="1"/>
      </rPr>
      <t>B867</t>
    </r>
  </si>
  <si>
    <r>
      <rPr>
        <sz val="9"/>
        <rFont val="Calibri"/>
        <family val="1"/>
      </rPr>
      <t>Casalborgone</t>
    </r>
  </si>
  <si>
    <r>
      <rPr>
        <sz val="9"/>
        <rFont val="Calibri"/>
        <family val="1"/>
      </rPr>
      <t>B953</t>
    </r>
  </si>
  <si>
    <r>
      <rPr>
        <sz val="9"/>
        <rFont val="Calibri"/>
        <family val="1"/>
      </rPr>
      <t>Cascinette d'Ivrea</t>
    </r>
  </si>
  <si>
    <r>
      <rPr>
        <sz val="9"/>
        <rFont val="Calibri"/>
        <family val="1"/>
      </rPr>
      <t>B955</t>
    </r>
  </si>
  <si>
    <r>
      <rPr>
        <sz val="9"/>
        <rFont val="Calibri"/>
        <family val="1"/>
      </rPr>
      <t>Caselette</t>
    </r>
  </si>
  <si>
    <r>
      <rPr>
        <sz val="9"/>
        <rFont val="Calibri"/>
        <family val="1"/>
      </rPr>
      <t>B960</t>
    </r>
  </si>
  <si>
    <r>
      <rPr>
        <sz val="9"/>
        <rFont val="Calibri"/>
        <family val="1"/>
      </rPr>
      <t>Caselle Torinese</t>
    </r>
  </si>
  <si>
    <r>
      <rPr>
        <sz val="9"/>
        <rFont val="Calibri"/>
        <family val="1"/>
      </rPr>
      <t>C045</t>
    </r>
  </si>
  <si>
    <r>
      <rPr>
        <sz val="9"/>
        <rFont val="Calibri"/>
        <family val="1"/>
      </rPr>
      <t>Castagneto Po</t>
    </r>
  </si>
  <si>
    <r>
      <rPr>
        <sz val="9"/>
        <rFont val="Calibri"/>
        <family val="1"/>
      </rPr>
      <t>C048</t>
    </r>
  </si>
  <si>
    <r>
      <rPr>
        <sz val="9"/>
        <rFont val="Calibri"/>
        <family val="1"/>
      </rPr>
      <t>Castagnole Piemonte</t>
    </r>
  </si>
  <si>
    <r>
      <rPr>
        <sz val="9"/>
        <rFont val="Calibri"/>
        <family val="1"/>
      </rPr>
      <t>C133</t>
    </r>
  </si>
  <si>
    <r>
      <rPr>
        <sz val="9"/>
        <rFont val="Calibri"/>
        <family val="1"/>
      </rPr>
      <t>Castellamonte</t>
    </r>
  </si>
  <si>
    <r>
      <rPr>
        <sz val="9"/>
        <rFont val="Calibri"/>
        <family val="1"/>
      </rPr>
      <t>C241</t>
    </r>
  </si>
  <si>
    <r>
      <rPr>
        <sz val="9"/>
        <rFont val="Calibri"/>
        <family val="1"/>
      </rPr>
      <t>Castelnuovo Nigra</t>
    </r>
  </si>
  <si>
    <r>
      <rPr>
        <sz val="9"/>
        <rFont val="Calibri"/>
        <family val="1"/>
      </rPr>
      <t>C307</t>
    </r>
  </si>
  <si>
    <r>
      <rPr>
        <sz val="9"/>
        <rFont val="Calibri"/>
        <family val="1"/>
      </rPr>
      <t>Castiglione Torinese</t>
    </r>
  </si>
  <si>
    <r>
      <rPr>
        <sz val="9"/>
        <rFont val="Calibri"/>
        <family val="1"/>
      </rPr>
      <t>C369</t>
    </r>
  </si>
  <si>
    <r>
      <rPr>
        <sz val="9"/>
        <rFont val="Calibri"/>
        <family val="1"/>
      </rPr>
      <t>Cavagnolo</t>
    </r>
  </si>
  <si>
    <r>
      <rPr>
        <sz val="9"/>
        <rFont val="Calibri"/>
        <family val="1"/>
      </rPr>
      <t>C404</t>
    </r>
  </si>
  <si>
    <r>
      <rPr>
        <sz val="9"/>
        <rFont val="Calibri"/>
        <family val="1"/>
      </rPr>
      <t>Cavour</t>
    </r>
  </si>
  <si>
    <r>
      <rPr>
        <sz val="9"/>
        <rFont val="Calibri"/>
        <family val="1"/>
      </rPr>
      <t>C487</t>
    </r>
  </si>
  <si>
    <r>
      <rPr>
        <sz val="9"/>
        <rFont val="Calibri"/>
        <family val="1"/>
      </rPr>
      <t>Cercenasco</t>
    </r>
  </si>
  <si>
    <r>
      <rPr>
        <sz val="9"/>
        <rFont val="Calibri"/>
        <family val="1"/>
      </rPr>
      <t>C497</t>
    </r>
  </si>
  <si>
    <r>
      <rPr>
        <sz val="9"/>
        <rFont val="Calibri"/>
        <family val="1"/>
      </rPr>
      <t>Ceres</t>
    </r>
  </si>
  <si>
    <r>
      <rPr>
        <sz val="9"/>
        <rFont val="Calibri"/>
        <family val="1"/>
      </rPr>
      <t>C505</t>
    </r>
  </si>
  <si>
    <r>
      <rPr>
        <sz val="9"/>
        <rFont val="Calibri"/>
        <family val="1"/>
      </rPr>
      <t>Ceresole Reale</t>
    </r>
  </si>
  <si>
    <r>
      <rPr>
        <sz val="9"/>
        <rFont val="Calibri"/>
        <family val="1"/>
      </rPr>
      <t>C564</t>
    </r>
  </si>
  <si>
    <r>
      <rPr>
        <sz val="9"/>
        <rFont val="Calibri"/>
        <family val="1"/>
      </rPr>
      <t>Cesana Torinese</t>
    </r>
  </si>
  <si>
    <r>
      <rPr>
        <sz val="9"/>
        <rFont val="Calibri"/>
        <family val="1"/>
      </rPr>
      <t>C604</t>
    </r>
  </si>
  <si>
    <r>
      <rPr>
        <sz val="9"/>
        <rFont val="Calibri"/>
        <family val="1"/>
      </rPr>
      <t>Chialamberto</t>
    </r>
  </si>
  <si>
    <r>
      <rPr>
        <sz val="9"/>
        <rFont val="Calibri"/>
        <family val="1"/>
      </rPr>
      <t>C610</t>
    </r>
  </si>
  <si>
    <r>
      <rPr>
        <sz val="9"/>
        <rFont val="Calibri"/>
        <family val="1"/>
      </rPr>
      <t>Chianocco</t>
    </r>
  </si>
  <si>
    <r>
      <rPr>
        <sz val="9"/>
        <rFont val="Calibri"/>
        <family val="1"/>
      </rPr>
      <t>C624</t>
    </r>
  </si>
  <si>
    <r>
      <rPr>
        <sz val="9"/>
        <rFont val="Calibri"/>
        <family val="1"/>
      </rPr>
      <t>Chiaverano</t>
    </r>
  </si>
  <si>
    <r>
      <rPr>
        <sz val="9"/>
        <rFont val="Calibri"/>
        <family val="1"/>
      </rPr>
      <t>C627</t>
    </r>
  </si>
  <si>
    <r>
      <rPr>
        <sz val="9"/>
        <rFont val="Calibri"/>
        <family val="1"/>
      </rPr>
      <t>Chieri</t>
    </r>
  </si>
  <si>
    <r>
      <rPr>
        <sz val="9"/>
        <rFont val="Calibri"/>
        <family val="1"/>
      </rPr>
      <t>C629</t>
    </r>
  </si>
  <si>
    <r>
      <rPr>
        <sz val="9"/>
        <rFont val="Calibri"/>
        <family val="1"/>
      </rPr>
      <t>Chiesanuova</t>
    </r>
  </si>
  <si>
    <r>
      <rPr>
        <sz val="9"/>
        <rFont val="Calibri"/>
        <family val="1"/>
      </rPr>
      <t>C639</t>
    </r>
  </si>
  <si>
    <r>
      <rPr>
        <sz val="9"/>
        <rFont val="Calibri"/>
        <family val="1"/>
      </rPr>
      <t>Chiomonte</t>
    </r>
  </si>
  <si>
    <r>
      <rPr>
        <sz val="9"/>
        <rFont val="Calibri"/>
        <family val="1"/>
      </rPr>
      <t>C655</t>
    </r>
  </si>
  <si>
    <r>
      <rPr>
        <sz val="9"/>
        <rFont val="Calibri"/>
        <family val="1"/>
      </rPr>
      <t>Chiusa di San Michele</t>
    </r>
  </si>
  <si>
    <r>
      <rPr>
        <sz val="9"/>
        <rFont val="Calibri"/>
        <family val="1"/>
      </rPr>
      <t>C665</t>
    </r>
  </si>
  <si>
    <r>
      <rPr>
        <sz val="9"/>
        <rFont val="Calibri"/>
        <family val="1"/>
      </rPr>
      <t>Chivasso</t>
    </r>
  </si>
  <si>
    <r>
      <rPr>
        <sz val="9"/>
        <rFont val="Calibri"/>
        <family val="1"/>
      </rPr>
      <t>C679</t>
    </r>
  </si>
  <si>
    <r>
      <rPr>
        <sz val="9"/>
        <rFont val="Calibri"/>
        <family val="1"/>
      </rPr>
      <t>Ciconio</t>
    </r>
  </si>
  <si>
    <r>
      <rPr>
        <sz val="9"/>
        <rFont val="Calibri"/>
        <family val="1"/>
      </rPr>
      <t>C711</t>
    </r>
  </si>
  <si>
    <r>
      <rPr>
        <sz val="9"/>
        <rFont val="Calibri"/>
        <family val="1"/>
      </rPr>
      <t>Cintano</t>
    </r>
  </si>
  <si>
    <r>
      <rPr>
        <sz val="9"/>
        <rFont val="Calibri"/>
        <family val="1"/>
      </rPr>
      <t>C715</t>
    </r>
  </si>
  <si>
    <r>
      <rPr>
        <sz val="9"/>
        <rFont val="Calibri"/>
        <family val="1"/>
      </rPr>
      <t>Cinzano</t>
    </r>
  </si>
  <si>
    <r>
      <rPr>
        <sz val="9"/>
        <rFont val="Calibri"/>
        <family val="1"/>
      </rPr>
      <t>C722</t>
    </r>
  </si>
  <si>
    <r>
      <rPr>
        <sz val="9"/>
        <rFont val="Calibri"/>
        <family val="1"/>
      </rPr>
      <t>Ciriè</t>
    </r>
  </si>
  <si>
    <r>
      <rPr>
        <sz val="9"/>
        <rFont val="Calibri"/>
        <family val="1"/>
      </rPr>
      <t>C793</t>
    </r>
  </si>
  <si>
    <r>
      <rPr>
        <sz val="9"/>
        <rFont val="Calibri"/>
        <family val="1"/>
      </rPr>
      <t>Claviere</t>
    </r>
  </si>
  <si>
    <r>
      <rPr>
        <sz val="9"/>
        <rFont val="Calibri"/>
        <family val="1"/>
      </rPr>
      <t>C801</t>
    </r>
  </si>
  <si>
    <r>
      <rPr>
        <sz val="9"/>
        <rFont val="Calibri"/>
        <family val="1"/>
      </rPr>
      <t>Coassolo Torinese</t>
    </r>
  </si>
  <si>
    <r>
      <rPr>
        <sz val="9"/>
        <rFont val="Calibri"/>
        <family val="1"/>
      </rPr>
      <t>C803</t>
    </r>
  </si>
  <si>
    <r>
      <rPr>
        <sz val="9"/>
        <rFont val="Calibri"/>
        <family val="1"/>
      </rPr>
      <t>Coazze</t>
    </r>
  </si>
  <si>
    <r>
      <rPr>
        <sz val="9"/>
        <rFont val="Calibri"/>
        <family val="1"/>
      </rPr>
      <t>C860</t>
    </r>
  </si>
  <si>
    <r>
      <rPr>
        <sz val="9"/>
        <rFont val="Calibri"/>
        <family val="1"/>
      </rPr>
      <t>Collegno</t>
    </r>
  </si>
  <si>
    <r>
      <rPr>
        <sz val="9"/>
        <rFont val="Calibri"/>
        <family val="1"/>
      </rPr>
      <t>C867</t>
    </r>
  </si>
  <si>
    <r>
      <rPr>
        <sz val="9"/>
        <rFont val="Calibri"/>
        <family val="1"/>
      </rPr>
      <t>Colleretto Castelnuovo</t>
    </r>
  </si>
  <si>
    <r>
      <rPr>
        <sz val="9"/>
        <rFont val="Calibri"/>
        <family val="1"/>
      </rPr>
      <t>C868</t>
    </r>
  </si>
  <si>
    <r>
      <rPr>
        <sz val="9"/>
        <rFont val="Calibri"/>
        <family val="1"/>
      </rPr>
      <t>Colleretto Giacosa</t>
    </r>
  </si>
  <si>
    <r>
      <rPr>
        <sz val="9"/>
        <rFont val="Calibri"/>
        <family val="1"/>
      </rPr>
      <t>C955</t>
    </r>
  </si>
  <si>
    <r>
      <rPr>
        <sz val="9"/>
        <rFont val="Calibri"/>
        <family val="1"/>
      </rPr>
      <t>Condove</t>
    </r>
  </si>
  <si>
    <r>
      <rPr>
        <sz val="9"/>
        <rFont val="Calibri"/>
        <family val="1"/>
      </rPr>
      <t>D008</t>
    </r>
  </si>
  <si>
    <r>
      <rPr>
        <sz val="9"/>
        <rFont val="Calibri"/>
        <family val="1"/>
      </rPr>
      <t>Corio</t>
    </r>
  </si>
  <si>
    <r>
      <rPr>
        <sz val="9"/>
        <rFont val="Calibri"/>
        <family val="1"/>
      </rPr>
      <t>D092</t>
    </r>
  </si>
  <si>
    <r>
      <rPr>
        <sz val="9"/>
        <rFont val="Calibri"/>
        <family val="1"/>
      </rPr>
      <t>Cossano Canavese</t>
    </r>
  </si>
  <si>
    <r>
      <rPr>
        <sz val="9"/>
        <rFont val="Calibri"/>
        <family val="1"/>
      </rPr>
      <t>D197</t>
    </r>
  </si>
  <si>
    <r>
      <rPr>
        <sz val="9"/>
        <rFont val="Calibri"/>
        <family val="1"/>
      </rPr>
      <t>Cuceglio</t>
    </r>
  </si>
  <si>
    <r>
      <rPr>
        <sz val="9"/>
        <rFont val="Calibri"/>
        <family val="1"/>
      </rPr>
      <t>D202</t>
    </r>
  </si>
  <si>
    <r>
      <rPr>
        <sz val="9"/>
        <rFont val="Calibri"/>
        <family val="1"/>
      </rPr>
      <t>Cumiana</t>
    </r>
  </si>
  <si>
    <r>
      <rPr>
        <sz val="9"/>
        <rFont val="Calibri"/>
        <family val="1"/>
      </rPr>
      <t>D208</t>
    </r>
  </si>
  <si>
    <r>
      <rPr>
        <sz val="9"/>
        <rFont val="Calibri"/>
        <family val="1"/>
      </rPr>
      <t>Cuorgnè</t>
    </r>
  </si>
  <si>
    <r>
      <rPr>
        <sz val="9"/>
        <rFont val="Calibri"/>
        <family val="1"/>
      </rPr>
      <t>D373</t>
    </r>
  </si>
  <si>
    <r>
      <rPr>
        <sz val="9"/>
        <rFont val="Calibri"/>
        <family val="1"/>
      </rPr>
      <t>Druento</t>
    </r>
  </si>
  <si>
    <r>
      <rPr>
        <sz val="9"/>
        <rFont val="Calibri"/>
        <family val="1"/>
      </rPr>
      <t>D433</t>
    </r>
  </si>
  <si>
    <r>
      <rPr>
        <sz val="9"/>
        <rFont val="Calibri"/>
        <family val="1"/>
      </rPr>
      <t>Exilles</t>
    </r>
  </si>
  <si>
    <r>
      <rPr>
        <sz val="9"/>
        <rFont val="Calibri"/>
        <family val="1"/>
      </rPr>
      <t>D520</t>
    </r>
  </si>
  <si>
    <r>
      <rPr>
        <sz val="9"/>
        <rFont val="Calibri"/>
        <family val="1"/>
      </rPr>
      <t>Favria</t>
    </r>
  </si>
  <si>
    <r>
      <rPr>
        <sz val="9"/>
        <rFont val="Calibri"/>
        <family val="1"/>
      </rPr>
      <t>D524</t>
    </r>
  </si>
  <si>
    <r>
      <rPr>
        <sz val="9"/>
        <rFont val="Calibri"/>
        <family val="1"/>
      </rPr>
      <t>Feletto</t>
    </r>
  </si>
  <si>
    <r>
      <rPr>
        <sz val="9"/>
        <rFont val="Calibri"/>
        <family val="1"/>
      </rPr>
      <t>D532</t>
    </r>
  </si>
  <si>
    <r>
      <rPr>
        <sz val="9"/>
        <rFont val="Calibri"/>
        <family val="1"/>
      </rPr>
      <t>Fenestrelle</t>
    </r>
  </si>
  <si>
    <r>
      <rPr>
        <sz val="9"/>
        <rFont val="Calibri"/>
        <family val="1"/>
      </rPr>
      <t>D562</t>
    </r>
  </si>
  <si>
    <r>
      <rPr>
        <sz val="9"/>
        <rFont val="Calibri"/>
        <family val="1"/>
      </rPr>
      <t>Fiano</t>
    </r>
  </si>
  <si>
    <r>
      <rPr>
        <sz val="9"/>
        <rFont val="Calibri"/>
        <family val="1"/>
      </rPr>
      <t>D608</t>
    </r>
  </si>
  <si>
    <r>
      <rPr>
        <sz val="9"/>
        <rFont val="Calibri"/>
        <family val="1"/>
      </rPr>
      <t>Fiorano Canavese</t>
    </r>
  </si>
  <si>
    <r>
      <rPr>
        <sz val="9"/>
        <rFont val="Calibri"/>
        <family val="1"/>
      </rPr>
      <t>D646</t>
    </r>
  </si>
  <si>
    <r>
      <rPr>
        <sz val="9"/>
        <rFont val="Calibri"/>
        <family val="1"/>
      </rPr>
      <t>Foglizzo</t>
    </r>
  </si>
  <si>
    <r>
      <rPr>
        <sz val="9"/>
        <rFont val="Calibri"/>
        <family val="1"/>
      </rPr>
      <t>D725</t>
    </r>
  </si>
  <si>
    <r>
      <rPr>
        <sz val="9"/>
        <rFont val="Calibri"/>
        <family val="1"/>
      </rPr>
      <t>Forno Canavese</t>
    </r>
  </si>
  <si>
    <r>
      <rPr>
        <sz val="9"/>
        <rFont val="Calibri"/>
        <family val="1"/>
      </rPr>
      <t>D781</t>
    </r>
  </si>
  <si>
    <r>
      <rPr>
        <sz val="9"/>
        <rFont val="Calibri"/>
        <family val="1"/>
      </rPr>
      <t>Frassinetto</t>
    </r>
  </si>
  <si>
    <r>
      <rPr>
        <sz val="9"/>
        <rFont val="Calibri"/>
        <family val="1"/>
      </rPr>
      <t>D805</t>
    </r>
  </si>
  <si>
    <r>
      <rPr>
        <sz val="9"/>
        <rFont val="Calibri"/>
        <family val="1"/>
      </rPr>
      <t>Front</t>
    </r>
  </si>
  <si>
    <r>
      <rPr>
        <sz val="9"/>
        <rFont val="Calibri"/>
        <family val="1"/>
      </rPr>
      <t>D812</t>
    </r>
  </si>
  <si>
    <r>
      <rPr>
        <sz val="9"/>
        <rFont val="Calibri"/>
        <family val="1"/>
      </rPr>
      <t>Frossasco</t>
    </r>
  </si>
  <si>
    <r>
      <rPr>
        <sz val="9"/>
        <rFont val="Calibri"/>
        <family val="1"/>
      </rPr>
      <t>D931</t>
    </r>
  </si>
  <si>
    <r>
      <rPr>
        <sz val="9"/>
        <rFont val="Calibri"/>
        <family val="1"/>
      </rPr>
      <t>Garzigliana</t>
    </r>
  </si>
  <si>
    <r>
      <rPr>
        <sz val="9"/>
        <rFont val="Calibri"/>
        <family val="1"/>
      </rPr>
      <t>D933</t>
    </r>
  </si>
  <si>
    <r>
      <rPr>
        <sz val="9"/>
        <rFont val="Calibri"/>
        <family val="1"/>
      </rPr>
      <t>Gassino Torinese</t>
    </r>
  </si>
  <si>
    <r>
      <rPr>
        <sz val="9"/>
        <rFont val="Calibri"/>
        <family val="1"/>
      </rPr>
      <t>D983</t>
    </r>
  </si>
  <si>
    <r>
      <rPr>
        <sz val="9"/>
        <rFont val="Calibri"/>
        <family val="1"/>
      </rPr>
      <t>Germagnano</t>
    </r>
  </si>
  <si>
    <r>
      <rPr>
        <sz val="9"/>
        <rFont val="Calibri"/>
        <family val="1"/>
      </rPr>
      <t>E009</t>
    </r>
  </si>
  <si>
    <r>
      <rPr>
        <sz val="9"/>
        <rFont val="Calibri"/>
        <family val="1"/>
      </rPr>
      <t>Giaglione</t>
    </r>
  </si>
  <si>
    <r>
      <rPr>
        <sz val="9"/>
        <rFont val="Calibri"/>
        <family val="1"/>
      </rPr>
      <t>E020</t>
    </r>
  </si>
  <si>
    <r>
      <rPr>
        <sz val="9"/>
        <rFont val="Calibri"/>
        <family val="1"/>
      </rPr>
      <t>Giaveno</t>
    </r>
  </si>
  <si>
    <r>
      <rPr>
        <sz val="9"/>
        <rFont val="Calibri"/>
        <family val="1"/>
      </rPr>
      <t>E067</t>
    </r>
  </si>
  <si>
    <r>
      <rPr>
        <sz val="9"/>
        <rFont val="Calibri"/>
        <family val="1"/>
      </rPr>
      <t>Givoletto</t>
    </r>
  </si>
  <si>
    <r>
      <rPr>
        <sz val="9"/>
        <rFont val="Calibri"/>
        <family val="1"/>
      </rPr>
      <t>E154</t>
    </r>
  </si>
  <si>
    <r>
      <rPr>
        <sz val="9"/>
        <rFont val="Calibri"/>
        <family val="1"/>
      </rPr>
      <t>Gravere</t>
    </r>
  </si>
  <si>
    <r>
      <rPr>
        <sz val="9"/>
        <rFont val="Calibri"/>
        <family val="1"/>
      </rPr>
      <t>E199</t>
    </r>
  </si>
  <si>
    <r>
      <rPr>
        <sz val="9"/>
        <rFont val="Calibri"/>
        <family val="1"/>
      </rPr>
      <t>Groscavallo</t>
    </r>
  </si>
  <si>
    <r>
      <rPr>
        <sz val="9"/>
        <rFont val="Calibri"/>
        <family val="1"/>
      </rPr>
      <t>E203</t>
    </r>
  </si>
  <si>
    <r>
      <rPr>
        <sz val="9"/>
        <rFont val="Calibri"/>
        <family val="1"/>
      </rPr>
      <t>Grosso</t>
    </r>
  </si>
  <si>
    <r>
      <rPr>
        <sz val="9"/>
        <rFont val="Calibri"/>
        <family val="1"/>
      </rPr>
      <t>E216</t>
    </r>
  </si>
  <si>
    <r>
      <rPr>
        <sz val="9"/>
        <rFont val="Calibri"/>
        <family val="1"/>
      </rPr>
      <t>Grugliasco</t>
    </r>
  </si>
  <si>
    <r>
      <rPr>
        <sz val="9"/>
        <rFont val="Calibri"/>
        <family val="1"/>
      </rPr>
      <t>E301</t>
    </r>
  </si>
  <si>
    <r>
      <rPr>
        <sz val="9"/>
        <rFont val="Calibri"/>
        <family val="1"/>
      </rPr>
      <t>Ingria</t>
    </r>
  </si>
  <si>
    <r>
      <rPr>
        <sz val="9"/>
        <rFont val="Calibri"/>
        <family val="1"/>
      </rPr>
      <t>E311</t>
    </r>
  </si>
  <si>
    <r>
      <rPr>
        <sz val="9"/>
        <rFont val="Calibri"/>
        <family val="1"/>
      </rPr>
      <t>Inverso Pinasca</t>
    </r>
  </si>
  <si>
    <r>
      <rPr>
        <sz val="9"/>
        <rFont val="Calibri"/>
        <family val="1"/>
      </rPr>
      <t>E345</t>
    </r>
  </si>
  <si>
    <r>
      <rPr>
        <sz val="9"/>
        <rFont val="Calibri"/>
        <family val="1"/>
      </rPr>
      <t>Isolabella</t>
    </r>
  </si>
  <si>
    <r>
      <rPr>
        <sz val="9"/>
        <rFont val="Calibri"/>
        <family val="1"/>
      </rPr>
      <t>E368</t>
    </r>
  </si>
  <si>
    <r>
      <rPr>
        <sz val="9"/>
        <rFont val="Calibri"/>
        <family val="1"/>
      </rPr>
      <t>Issiglio</t>
    </r>
  </si>
  <si>
    <r>
      <rPr>
        <sz val="9"/>
        <rFont val="Calibri"/>
        <family val="1"/>
      </rPr>
      <t>E379</t>
    </r>
  </si>
  <si>
    <r>
      <rPr>
        <sz val="9"/>
        <rFont val="Calibri"/>
        <family val="1"/>
      </rPr>
      <t>Ivrea</t>
    </r>
  </si>
  <si>
    <r>
      <rPr>
        <sz val="9"/>
        <rFont val="Calibri"/>
        <family val="1"/>
      </rPr>
      <t>E394</t>
    </r>
  </si>
  <si>
    <r>
      <rPr>
        <sz val="9"/>
        <rFont val="Calibri"/>
        <family val="1"/>
      </rPr>
      <t>La Cassa</t>
    </r>
  </si>
  <si>
    <r>
      <rPr>
        <sz val="9"/>
        <rFont val="Calibri"/>
        <family val="1"/>
      </rPr>
      <t>E423</t>
    </r>
  </si>
  <si>
    <r>
      <rPr>
        <sz val="9"/>
        <rFont val="Calibri"/>
        <family val="1"/>
      </rPr>
      <t>La Loggia</t>
    </r>
  </si>
  <si>
    <r>
      <rPr>
        <sz val="9"/>
        <rFont val="Calibri"/>
        <family val="1"/>
      </rPr>
      <t>E445</t>
    </r>
  </si>
  <si>
    <r>
      <rPr>
        <sz val="9"/>
        <rFont val="Calibri"/>
        <family val="1"/>
      </rPr>
      <t>Lanzo Torinese</t>
    </r>
  </si>
  <si>
    <r>
      <rPr>
        <sz val="9"/>
        <rFont val="Calibri"/>
        <family val="1"/>
      </rPr>
      <t>E484</t>
    </r>
  </si>
  <si>
    <r>
      <rPr>
        <sz val="9"/>
        <rFont val="Calibri"/>
        <family val="1"/>
      </rPr>
      <t>Lauriano</t>
    </r>
  </si>
  <si>
    <r>
      <rPr>
        <sz val="9"/>
        <rFont val="Calibri"/>
        <family val="1"/>
      </rPr>
      <t>E518</t>
    </r>
  </si>
  <si>
    <r>
      <rPr>
        <sz val="9"/>
        <rFont val="Calibri"/>
        <family val="1"/>
      </rPr>
      <t>Leini</t>
    </r>
  </si>
  <si>
    <r>
      <rPr>
        <sz val="9"/>
        <rFont val="Calibri"/>
        <family val="1"/>
      </rPr>
      <t>E520</t>
    </r>
  </si>
  <si>
    <r>
      <rPr>
        <sz val="9"/>
        <rFont val="Calibri"/>
        <family val="1"/>
      </rPr>
      <t>Lemie</t>
    </r>
  </si>
  <si>
    <r>
      <rPr>
        <sz val="9"/>
        <rFont val="Calibri"/>
        <family val="1"/>
      </rPr>
      <t>E551</t>
    </r>
  </si>
  <si>
    <r>
      <rPr>
        <sz val="9"/>
        <rFont val="Calibri"/>
        <family val="1"/>
      </rPr>
      <t>Lessolo</t>
    </r>
  </si>
  <si>
    <r>
      <rPr>
        <sz val="9"/>
        <rFont val="Calibri"/>
        <family val="1"/>
      </rPr>
      <t>E566</t>
    </r>
  </si>
  <si>
    <r>
      <rPr>
        <sz val="9"/>
        <rFont val="Calibri"/>
        <family val="1"/>
      </rPr>
      <t>Levone</t>
    </r>
  </si>
  <si>
    <r>
      <rPr>
        <sz val="9"/>
        <rFont val="Calibri"/>
        <family val="1"/>
      </rPr>
      <t>E635</t>
    </r>
  </si>
  <si>
    <r>
      <rPr>
        <sz val="9"/>
        <rFont val="Calibri"/>
        <family val="1"/>
      </rPr>
      <t>Locana</t>
    </r>
  </si>
  <si>
    <r>
      <rPr>
        <sz val="9"/>
        <rFont val="Calibri"/>
        <family val="1"/>
      </rPr>
      <t>E660</t>
    </r>
  </si>
  <si>
    <r>
      <rPr>
        <sz val="9"/>
        <rFont val="Calibri"/>
        <family val="1"/>
      </rPr>
      <t>Lombardore</t>
    </r>
  </si>
  <si>
    <r>
      <rPr>
        <sz val="9"/>
        <rFont val="Calibri"/>
        <family val="1"/>
      </rPr>
      <t>E661</t>
    </r>
  </si>
  <si>
    <r>
      <rPr>
        <sz val="9"/>
        <rFont val="Calibri"/>
        <family val="1"/>
      </rPr>
      <t>Lombriasco</t>
    </r>
  </si>
  <si>
    <r>
      <rPr>
        <sz val="9"/>
        <rFont val="Calibri"/>
        <family val="1"/>
      </rPr>
      <t>E683</t>
    </r>
  </si>
  <si>
    <r>
      <rPr>
        <sz val="9"/>
        <rFont val="Calibri"/>
        <family val="1"/>
      </rPr>
      <t>Loranzè</t>
    </r>
  </si>
  <si>
    <r>
      <rPr>
        <sz val="9"/>
        <rFont val="Calibri"/>
        <family val="1"/>
      </rPr>
      <t>E758</t>
    </r>
  </si>
  <si>
    <r>
      <rPr>
        <sz val="9"/>
        <rFont val="Calibri"/>
        <family val="1"/>
      </rPr>
      <t>Luserna San Giovanni</t>
    </r>
  </si>
  <si>
    <r>
      <rPr>
        <sz val="9"/>
        <rFont val="Calibri"/>
        <family val="1"/>
      </rPr>
      <t>E759</t>
    </r>
  </si>
  <si>
    <r>
      <rPr>
        <sz val="9"/>
        <rFont val="Calibri"/>
        <family val="1"/>
      </rPr>
      <t>Lusernetta</t>
    </r>
  </si>
  <si>
    <r>
      <rPr>
        <sz val="9"/>
        <rFont val="Calibri"/>
        <family val="1"/>
      </rPr>
      <t>E763</t>
    </r>
  </si>
  <si>
    <r>
      <rPr>
        <sz val="9"/>
        <rFont val="Calibri"/>
        <family val="1"/>
      </rPr>
      <t>Lusigliè</t>
    </r>
  </si>
  <si>
    <r>
      <rPr>
        <sz val="9"/>
        <rFont val="Calibri"/>
        <family val="1"/>
      </rPr>
      <t>E782</t>
    </r>
  </si>
  <si>
    <r>
      <rPr>
        <sz val="9"/>
        <rFont val="Calibri"/>
        <family val="1"/>
      </rPr>
      <t>Macello</t>
    </r>
  </si>
  <si>
    <r>
      <rPr>
        <sz val="9"/>
        <rFont val="Calibri"/>
        <family val="1"/>
      </rPr>
      <t>E817</t>
    </r>
  </si>
  <si>
    <r>
      <rPr>
        <sz val="9"/>
        <rFont val="Calibri"/>
        <family val="1"/>
      </rPr>
      <t>Maglione</t>
    </r>
  </si>
  <si>
    <r>
      <rPr>
        <sz val="9"/>
        <rFont val="Calibri"/>
        <family val="1"/>
      </rPr>
      <t>M316</t>
    </r>
  </si>
  <si>
    <r>
      <rPr>
        <sz val="9"/>
        <rFont val="Calibri"/>
        <family val="1"/>
      </rPr>
      <t>Mappano</t>
    </r>
  </si>
  <si>
    <r>
      <rPr>
        <sz val="9"/>
        <rFont val="Calibri"/>
        <family val="1"/>
      </rPr>
      <t>E941</t>
    </r>
  </si>
  <si>
    <r>
      <rPr>
        <sz val="9"/>
        <rFont val="Calibri"/>
        <family val="1"/>
      </rPr>
      <t>Marentino</t>
    </r>
  </si>
  <si>
    <r>
      <rPr>
        <sz val="9"/>
        <rFont val="Calibri"/>
        <family val="1"/>
      </rPr>
      <t>F041</t>
    </r>
  </si>
  <si>
    <r>
      <rPr>
        <sz val="9"/>
        <rFont val="Calibri"/>
        <family val="1"/>
      </rPr>
      <t>Massello</t>
    </r>
  </si>
  <si>
    <r>
      <rPr>
        <sz val="9"/>
        <rFont val="Calibri"/>
        <family val="1"/>
      </rPr>
      <t>F053</t>
    </r>
  </si>
  <si>
    <r>
      <rPr>
        <sz val="9"/>
        <rFont val="Calibri"/>
        <family val="1"/>
      </rPr>
      <t>Mathi</t>
    </r>
  </si>
  <si>
    <r>
      <rPr>
        <sz val="9"/>
        <rFont val="Calibri"/>
        <family val="1"/>
      </rPr>
      <t>F058</t>
    </r>
  </si>
  <si>
    <r>
      <rPr>
        <sz val="9"/>
        <rFont val="Calibri"/>
        <family val="1"/>
      </rPr>
      <t>Mattie</t>
    </r>
  </si>
  <si>
    <r>
      <rPr>
        <sz val="9"/>
        <rFont val="Calibri"/>
        <family val="1"/>
      </rPr>
      <t>F067</t>
    </r>
  </si>
  <si>
    <r>
      <rPr>
        <sz val="9"/>
        <rFont val="Calibri"/>
        <family val="1"/>
      </rPr>
      <t>Mazzè</t>
    </r>
  </si>
  <si>
    <r>
      <rPr>
        <sz val="9"/>
        <rFont val="Calibri"/>
        <family val="1"/>
      </rPr>
      <t>F074</t>
    </r>
  </si>
  <si>
    <r>
      <rPr>
        <sz val="9"/>
        <rFont val="Calibri"/>
        <family val="1"/>
      </rPr>
      <t>Meana di Susa</t>
    </r>
  </si>
  <si>
    <r>
      <rPr>
        <sz val="9"/>
        <rFont val="Calibri"/>
        <family val="1"/>
      </rPr>
      <t>F140</t>
    </r>
  </si>
  <si>
    <r>
      <rPr>
        <sz val="9"/>
        <rFont val="Calibri"/>
        <family val="1"/>
      </rPr>
      <t>Mercenasco</t>
    </r>
  </si>
  <si>
    <r>
      <rPr>
        <sz val="9"/>
        <rFont val="Calibri"/>
        <family val="1"/>
      </rPr>
      <t>F182</t>
    </r>
  </si>
  <si>
    <r>
      <rPr>
        <sz val="9"/>
        <rFont val="Calibri"/>
        <family val="1"/>
      </rPr>
      <t>Mezzenile</t>
    </r>
  </si>
  <si>
    <r>
      <rPr>
        <sz val="9"/>
        <rFont val="Calibri"/>
        <family val="1"/>
      </rPr>
      <t>F315</t>
    </r>
  </si>
  <si>
    <r>
      <rPr>
        <sz val="9"/>
        <rFont val="Calibri"/>
        <family val="1"/>
      </rPr>
      <t>Mombello di Torino</t>
    </r>
  </si>
  <si>
    <r>
      <rPr>
        <sz val="9"/>
        <rFont val="Calibri"/>
        <family val="1"/>
      </rPr>
      <t>F318</t>
    </r>
  </si>
  <si>
    <r>
      <rPr>
        <sz val="9"/>
        <rFont val="Calibri"/>
        <family val="1"/>
      </rPr>
      <t>Mompantero</t>
    </r>
  </si>
  <si>
    <r>
      <rPr>
        <sz val="9"/>
        <rFont val="Calibri"/>
        <family val="1"/>
      </rPr>
      <t>F327</t>
    </r>
  </si>
  <si>
    <r>
      <rPr>
        <sz val="9"/>
        <rFont val="Calibri"/>
        <family val="1"/>
      </rPr>
      <t>Monastero di Lanzo</t>
    </r>
  </si>
  <si>
    <r>
      <rPr>
        <sz val="9"/>
        <rFont val="Calibri"/>
        <family val="1"/>
      </rPr>
      <t>F335</t>
    </r>
  </si>
  <si>
    <r>
      <rPr>
        <sz val="9"/>
        <rFont val="Calibri"/>
        <family val="1"/>
      </rPr>
      <t>Moncalieri</t>
    </r>
  </si>
  <si>
    <r>
      <rPr>
        <sz val="9"/>
        <rFont val="Calibri"/>
        <family val="1"/>
      </rPr>
      <t>D553</t>
    </r>
  </si>
  <si>
    <r>
      <rPr>
        <sz val="9"/>
        <rFont val="Calibri"/>
        <family val="1"/>
      </rPr>
      <t>Moncenisio</t>
    </r>
  </si>
  <si>
    <r>
      <rPr>
        <sz val="9"/>
        <rFont val="Calibri"/>
        <family val="1"/>
      </rPr>
      <t>F407</t>
    </r>
  </si>
  <si>
    <r>
      <rPr>
        <sz val="9"/>
        <rFont val="Calibri"/>
        <family val="1"/>
      </rPr>
      <t>Montaldo Torinese</t>
    </r>
  </si>
  <si>
    <r>
      <rPr>
        <sz val="9"/>
        <rFont val="Calibri"/>
        <family val="1"/>
      </rPr>
      <t>F411</t>
    </r>
  </si>
  <si>
    <r>
      <rPr>
        <sz val="9"/>
        <rFont val="Calibri"/>
        <family val="1"/>
      </rPr>
      <t>Montalenghe</t>
    </r>
  </si>
  <si>
    <r>
      <rPr>
        <sz val="9"/>
        <rFont val="Calibri"/>
        <family val="1"/>
      </rPr>
      <t>F420</t>
    </r>
  </si>
  <si>
    <r>
      <rPr>
        <sz val="9"/>
        <rFont val="Calibri"/>
        <family val="1"/>
      </rPr>
      <t>Montalto Dora</t>
    </r>
  </si>
  <si>
    <r>
      <rPr>
        <sz val="9"/>
        <rFont val="Calibri"/>
        <family val="1"/>
      </rPr>
      <t>F422</t>
    </r>
  </si>
  <si>
    <r>
      <rPr>
        <sz val="9"/>
        <rFont val="Calibri"/>
        <family val="1"/>
      </rPr>
      <t>Montanaro</t>
    </r>
  </si>
  <si>
    <r>
      <rPr>
        <sz val="9"/>
        <rFont val="Calibri"/>
        <family val="1"/>
      </rPr>
      <t>F651</t>
    </r>
  </si>
  <si>
    <r>
      <rPr>
        <sz val="9"/>
        <rFont val="Calibri"/>
        <family val="1"/>
      </rPr>
      <t>Monteu da Po</t>
    </r>
  </si>
  <si>
    <r>
      <rPr>
        <sz val="9"/>
        <rFont val="Calibri"/>
        <family val="1"/>
      </rPr>
      <t>F733</t>
    </r>
  </si>
  <si>
    <r>
      <rPr>
        <sz val="9"/>
        <rFont val="Calibri"/>
        <family val="1"/>
      </rPr>
      <t>Moriondo Torinese</t>
    </r>
  </si>
  <si>
    <r>
      <rPr>
        <sz val="9"/>
        <rFont val="Calibri"/>
        <family val="1"/>
      </rPr>
      <t>F889</t>
    </r>
  </si>
  <si>
    <r>
      <rPr>
        <sz val="9"/>
        <rFont val="Calibri"/>
        <family val="1"/>
      </rPr>
      <t>Nichelino</t>
    </r>
  </si>
  <si>
    <r>
      <rPr>
        <sz val="9"/>
        <rFont val="Calibri"/>
        <family val="1"/>
      </rPr>
      <t>F906</t>
    </r>
  </si>
  <si>
    <r>
      <rPr>
        <sz val="9"/>
        <rFont val="Calibri"/>
        <family val="1"/>
      </rPr>
      <t>Noasca</t>
    </r>
  </si>
  <si>
    <r>
      <rPr>
        <sz val="9"/>
        <rFont val="Calibri"/>
        <family val="1"/>
      </rPr>
      <t>F925</t>
    </r>
  </si>
  <si>
    <r>
      <rPr>
        <sz val="9"/>
        <rFont val="Calibri"/>
        <family val="1"/>
      </rPr>
      <t>Nole</t>
    </r>
  </si>
  <si>
    <r>
      <rPr>
        <sz val="9"/>
        <rFont val="Calibri"/>
        <family val="1"/>
      </rPr>
      <t>F927</t>
    </r>
  </si>
  <si>
    <r>
      <rPr>
        <sz val="9"/>
        <rFont val="Calibri"/>
        <family val="1"/>
      </rPr>
      <t>Nomaglio</t>
    </r>
  </si>
  <si>
    <r>
      <rPr>
        <sz val="9"/>
        <rFont val="Calibri"/>
        <family val="1"/>
      </rPr>
      <t>F931</t>
    </r>
  </si>
  <si>
    <r>
      <rPr>
        <sz val="9"/>
        <rFont val="Calibri"/>
        <family val="1"/>
      </rPr>
      <t>None</t>
    </r>
  </si>
  <si>
    <r>
      <rPr>
        <sz val="9"/>
        <rFont val="Calibri"/>
        <family val="1"/>
      </rPr>
      <t>F948</t>
    </r>
  </si>
  <si>
    <r>
      <rPr>
        <sz val="9"/>
        <rFont val="Calibri"/>
        <family val="1"/>
      </rPr>
      <t>Novalesa</t>
    </r>
  </si>
  <si>
    <r>
      <rPr>
        <sz val="9"/>
        <rFont val="Calibri"/>
        <family val="1"/>
      </rPr>
      <t>G010</t>
    </r>
  </si>
  <si>
    <r>
      <rPr>
        <sz val="9"/>
        <rFont val="Calibri"/>
        <family val="1"/>
      </rPr>
      <t>Oglianico</t>
    </r>
  </si>
  <si>
    <r>
      <rPr>
        <sz val="9"/>
        <rFont val="Calibri"/>
        <family val="1"/>
      </rPr>
      <t>G087</t>
    </r>
  </si>
  <si>
    <r>
      <rPr>
        <sz val="9"/>
        <rFont val="Calibri"/>
        <family val="1"/>
      </rPr>
      <t>Orbassano</t>
    </r>
  </si>
  <si>
    <r>
      <rPr>
        <sz val="9"/>
        <rFont val="Calibri"/>
        <family val="1"/>
      </rPr>
      <t>G109</t>
    </r>
  </si>
  <si>
    <r>
      <rPr>
        <sz val="9"/>
        <rFont val="Calibri"/>
        <family val="1"/>
      </rPr>
      <t>Orio Canavese</t>
    </r>
  </si>
  <si>
    <r>
      <rPr>
        <sz val="9"/>
        <rFont val="Calibri"/>
        <family val="1"/>
      </rPr>
      <t>G151</t>
    </r>
  </si>
  <si>
    <r>
      <rPr>
        <sz val="9"/>
        <rFont val="Calibri"/>
        <family val="1"/>
      </rPr>
      <t>Osasco</t>
    </r>
  </si>
  <si>
    <r>
      <rPr>
        <sz val="9"/>
        <rFont val="Calibri"/>
        <family val="1"/>
      </rPr>
      <t>G152</t>
    </r>
  </si>
  <si>
    <r>
      <rPr>
        <sz val="9"/>
        <rFont val="Calibri"/>
        <family val="1"/>
      </rPr>
      <t>Osasio</t>
    </r>
  </si>
  <si>
    <r>
      <rPr>
        <sz val="9"/>
        <rFont val="Calibri"/>
        <family val="1"/>
      </rPr>
      <t>G196</t>
    </r>
  </si>
  <si>
    <r>
      <rPr>
        <sz val="9"/>
        <rFont val="Calibri"/>
        <family val="1"/>
      </rPr>
      <t>Oulx</t>
    </r>
  </si>
  <si>
    <r>
      <rPr>
        <sz val="9"/>
        <rFont val="Calibri"/>
        <family val="1"/>
      </rPr>
      <t>G202</t>
    </r>
  </si>
  <si>
    <r>
      <rPr>
        <sz val="9"/>
        <rFont val="Calibri"/>
        <family val="1"/>
      </rPr>
      <t>Ozegna</t>
    </r>
  </si>
  <si>
    <r>
      <rPr>
        <sz val="9"/>
        <rFont val="Calibri"/>
        <family val="1"/>
      </rPr>
      <t>G262</t>
    </r>
  </si>
  <si>
    <r>
      <rPr>
        <sz val="9"/>
        <rFont val="Calibri"/>
        <family val="1"/>
      </rPr>
      <t>Palazzo Canavese</t>
    </r>
  </si>
  <si>
    <r>
      <rPr>
        <sz val="9"/>
        <rFont val="Calibri"/>
        <family val="1"/>
      </rPr>
      <t>G303</t>
    </r>
  </si>
  <si>
    <r>
      <rPr>
        <sz val="9"/>
        <rFont val="Calibri"/>
        <family val="1"/>
      </rPr>
      <t>Pancalieri</t>
    </r>
  </si>
  <si>
    <r>
      <rPr>
        <sz val="9"/>
        <rFont val="Calibri"/>
        <family val="1"/>
      </rPr>
      <t>G330</t>
    </r>
  </si>
  <si>
    <r>
      <rPr>
        <sz val="9"/>
        <rFont val="Calibri"/>
        <family val="1"/>
      </rPr>
      <t>Parella</t>
    </r>
  </si>
  <si>
    <r>
      <rPr>
        <sz val="9"/>
        <rFont val="Calibri"/>
        <family val="1"/>
      </rPr>
      <t>G387</t>
    </r>
  </si>
  <si>
    <r>
      <rPr>
        <sz val="9"/>
        <rFont val="Calibri"/>
        <family val="1"/>
      </rPr>
      <t>Pavarolo</t>
    </r>
  </si>
  <si>
    <r>
      <rPr>
        <sz val="9"/>
        <rFont val="Calibri"/>
        <family val="1"/>
      </rPr>
      <t>G392</t>
    </r>
  </si>
  <si>
    <r>
      <rPr>
        <sz val="9"/>
        <rFont val="Calibri"/>
        <family val="1"/>
      </rPr>
      <t>Pavone Canavese</t>
    </r>
  </si>
  <si>
    <r>
      <rPr>
        <sz val="9"/>
        <rFont val="Calibri"/>
        <family val="1"/>
      </rPr>
      <t>G398</t>
    </r>
  </si>
  <si>
    <r>
      <rPr>
        <sz val="9"/>
        <rFont val="Calibri"/>
        <family val="1"/>
      </rPr>
      <t>Pecetto Torinese</t>
    </r>
  </si>
  <si>
    <r>
      <rPr>
        <sz val="9"/>
        <rFont val="Calibri"/>
        <family val="1"/>
      </rPr>
      <t>G463</t>
    </r>
  </si>
  <si>
    <r>
      <rPr>
        <sz val="9"/>
        <rFont val="Calibri"/>
        <family val="1"/>
      </rPr>
      <t>Perosa Argentina</t>
    </r>
  </si>
  <si>
    <r>
      <rPr>
        <sz val="9"/>
        <rFont val="Calibri"/>
        <family val="1"/>
      </rPr>
      <t>G462</t>
    </r>
  </si>
  <si>
    <r>
      <rPr>
        <sz val="9"/>
        <rFont val="Calibri"/>
        <family val="1"/>
      </rPr>
      <t>Perosa Canavese</t>
    </r>
  </si>
  <si>
    <r>
      <rPr>
        <sz val="9"/>
        <rFont val="Calibri"/>
        <family val="1"/>
      </rPr>
      <t>G465</t>
    </r>
  </si>
  <si>
    <r>
      <rPr>
        <sz val="9"/>
        <rFont val="Calibri"/>
        <family val="1"/>
      </rPr>
      <t>Perrero</t>
    </r>
  </si>
  <si>
    <r>
      <rPr>
        <sz val="9"/>
        <rFont val="Calibri"/>
        <family val="1"/>
      </rPr>
      <t>G477</t>
    </r>
  </si>
  <si>
    <r>
      <rPr>
        <sz val="9"/>
        <rFont val="Calibri"/>
        <family val="1"/>
      </rPr>
      <t>Pertusio</t>
    </r>
  </si>
  <si>
    <r>
      <rPr>
        <sz val="9"/>
        <rFont val="Calibri"/>
        <family val="1"/>
      </rPr>
      <t>G505</t>
    </r>
  </si>
  <si>
    <r>
      <rPr>
        <sz val="9"/>
        <rFont val="Calibri"/>
        <family val="1"/>
      </rPr>
      <t>Pessinetto</t>
    </r>
  </si>
  <si>
    <r>
      <rPr>
        <sz val="9"/>
        <rFont val="Calibri"/>
        <family val="1"/>
      </rPr>
      <t>G559</t>
    </r>
  </si>
  <si>
    <r>
      <rPr>
        <sz val="9"/>
        <rFont val="Calibri"/>
        <family val="1"/>
      </rPr>
      <t>Pianezza</t>
    </r>
  </si>
  <si>
    <r>
      <rPr>
        <sz val="9"/>
        <rFont val="Calibri"/>
        <family val="1"/>
      </rPr>
      <t>G672</t>
    </r>
  </si>
  <si>
    <r>
      <rPr>
        <sz val="9"/>
        <rFont val="Calibri"/>
        <family val="1"/>
      </rPr>
      <t>Pinasca</t>
    </r>
  </si>
  <si>
    <r>
      <rPr>
        <sz val="9"/>
        <rFont val="Calibri"/>
        <family val="1"/>
      </rPr>
      <t>G674</t>
    </r>
  </si>
  <si>
    <r>
      <rPr>
        <sz val="9"/>
        <rFont val="Calibri"/>
        <family val="1"/>
      </rPr>
      <t>Pinerolo</t>
    </r>
  </si>
  <si>
    <r>
      <rPr>
        <sz val="9"/>
        <rFont val="Calibri"/>
        <family val="1"/>
      </rPr>
      <t>G678</t>
    </r>
  </si>
  <si>
    <r>
      <rPr>
        <sz val="9"/>
        <rFont val="Calibri"/>
        <family val="1"/>
      </rPr>
      <t>Pino Torinese</t>
    </r>
  </si>
  <si>
    <r>
      <rPr>
        <sz val="9"/>
        <rFont val="Calibri"/>
        <family val="1"/>
      </rPr>
      <t>G684</t>
    </r>
  </si>
  <si>
    <r>
      <rPr>
        <sz val="9"/>
        <rFont val="Calibri"/>
        <family val="1"/>
      </rPr>
      <t>Piobesi Torinese</t>
    </r>
  </si>
  <si>
    <r>
      <rPr>
        <sz val="9"/>
        <rFont val="Calibri"/>
        <family val="1"/>
      </rPr>
      <t>G691</t>
    </r>
  </si>
  <si>
    <r>
      <rPr>
        <sz val="9"/>
        <rFont val="Calibri"/>
        <family val="1"/>
      </rPr>
      <t>Piossasco</t>
    </r>
  </si>
  <si>
    <r>
      <rPr>
        <sz val="9"/>
        <rFont val="Calibri"/>
        <family val="1"/>
      </rPr>
      <t>G705</t>
    </r>
  </si>
  <si>
    <r>
      <rPr>
        <sz val="9"/>
        <rFont val="Calibri"/>
        <family val="1"/>
      </rPr>
      <t>Piscina</t>
    </r>
  </si>
  <si>
    <r>
      <rPr>
        <sz val="9"/>
        <rFont val="Calibri"/>
        <family val="1"/>
      </rPr>
      <t>G719</t>
    </r>
  </si>
  <si>
    <r>
      <rPr>
        <sz val="9"/>
        <rFont val="Calibri"/>
        <family val="1"/>
      </rPr>
      <t>Piverone</t>
    </r>
  </si>
  <si>
    <r>
      <rPr>
        <sz val="9"/>
        <rFont val="Calibri"/>
        <family val="1"/>
      </rPr>
      <t>G777</t>
    </r>
  </si>
  <si>
    <r>
      <rPr>
        <sz val="9"/>
        <rFont val="Calibri"/>
        <family val="1"/>
      </rPr>
      <t>Poirino</t>
    </r>
  </si>
  <si>
    <r>
      <rPr>
        <sz val="9"/>
        <rFont val="Calibri"/>
        <family val="1"/>
      </rPr>
      <t>G805</t>
    </r>
  </si>
  <si>
    <r>
      <rPr>
        <sz val="9"/>
        <rFont val="Calibri"/>
        <family val="1"/>
      </rPr>
      <t>Pomaretto</t>
    </r>
  </si>
  <si>
    <r>
      <rPr>
        <sz val="9"/>
        <rFont val="Calibri"/>
        <family val="1"/>
      </rPr>
      <t>G826</t>
    </r>
  </si>
  <si>
    <r>
      <rPr>
        <sz val="9"/>
        <rFont val="Calibri"/>
        <family val="1"/>
      </rPr>
      <t>Pont Canavese</t>
    </r>
  </si>
  <si>
    <r>
      <rPr>
        <sz val="9"/>
        <rFont val="Calibri"/>
        <family val="1"/>
      </rPr>
      <t>G900</t>
    </r>
  </si>
  <si>
    <r>
      <rPr>
        <sz val="9"/>
        <rFont val="Calibri"/>
        <family val="1"/>
      </rPr>
      <t>Porte</t>
    </r>
  </si>
  <si>
    <r>
      <rPr>
        <sz val="9"/>
        <rFont val="Calibri"/>
        <family val="1"/>
      </rPr>
      <t>G973</t>
    </r>
  </si>
  <si>
    <r>
      <rPr>
        <sz val="9"/>
        <rFont val="Calibri"/>
        <family val="1"/>
      </rPr>
      <t>Pragelato</t>
    </r>
  </si>
  <si>
    <r>
      <rPr>
        <sz val="9"/>
        <rFont val="Calibri"/>
        <family val="1"/>
      </rPr>
      <t>G978</t>
    </r>
  </si>
  <si>
    <r>
      <rPr>
        <sz val="9"/>
        <rFont val="Calibri"/>
        <family val="1"/>
      </rPr>
      <t>Prali</t>
    </r>
  </si>
  <si>
    <r>
      <rPr>
        <sz val="9"/>
        <rFont val="Calibri"/>
        <family val="1"/>
      </rPr>
      <t>G979</t>
    </r>
  </si>
  <si>
    <r>
      <rPr>
        <sz val="9"/>
        <rFont val="Calibri"/>
        <family val="1"/>
      </rPr>
      <t>Pralormo</t>
    </r>
  </si>
  <si>
    <r>
      <rPr>
        <sz val="9"/>
        <rFont val="Calibri"/>
        <family val="1"/>
      </rPr>
      <t>G982</t>
    </r>
  </si>
  <si>
    <r>
      <rPr>
        <sz val="9"/>
        <rFont val="Calibri"/>
        <family val="1"/>
      </rPr>
      <t>Pramollo</t>
    </r>
  </si>
  <si>
    <r>
      <rPr>
        <sz val="9"/>
        <rFont val="Calibri"/>
        <family val="1"/>
      </rPr>
      <t>G986</t>
    </r>
  </si>
  <si>
    <r>
      <rPr>
        <sz val="9"/>
        <rFont val="Calibri"/>
        <family val="1"/>
      </rPr>
      <t>Prarostino</t>
    </r>
  </si>
  <si>
    <r>
      <rPr>
        <sz val="9"/>
        <rFont val="Calibri"/>
        <family val="1"/>
      </rPr>
      <t>G988</t>
    </r>
  </si>
  <si>
    <r>
      <rPr>
        <sz val="9"/>
        <rFont val="Calibri"/>
        <family val="1"/>
      </rPr>
      <t>Prascorsano</t>
    </r>
  </si>
  <si>
    <r>
      <rPr>
        <sz val="9"/>
        <rFont val="Calibri"/>
        <family val="1"/>
      </rPr>
      <t>G997</t>
    </r>
  </si>
  <si>
    <r>
      <rPr>
        <sz val="9"/>
        <rFont val="Calibri"/>
        <family val="1"/>
      </rPr>
      <t>Pratiglione</t>
    </r>
  </si>
  <si>
    <r>
      <rPr>
        <sz val="9"/>
        <rFont val="Calibri"/>
        <family val="1"/>
      </rPr>
      <t>H100</t>
    </r>
  </si>
  <si>
    <r>
      <rPr>
        <sz val="9"/>
        <rFont val="Calibri"/>
        <family val="1"/>
      </rPr>
      <t>Quagliuzzo</t>
    </r>
  </si>
  <si>
    <r>
      <rPr>
        <sz val="9"/>
        <rFont val="Calibri"/>
        <family val="1"/>
      </rPr>
      <t>H120</t>
    </r>
  </si>
  <si>
    <r>
      <rPr>
        <sz val="9"/>
        <rFont val="Calibri"/>
        <family val="1"/>
      </rPr>
      <t>Quassolo</t>
    </r>
  </si>
  <si>
    <r>
      <rPr>
        <sz val="9"/>
        <rFont val="Calibri"/>
        <family val="1"/>
      </rPr>
      <t>H127</t>
    </r>
  </si>
  <si>
    <r>
      <rPr>
        <sz val="9"/>
        <rFont val="Calibri"/>
        <family val="1"/>
      </rPr>
      <t>Quincinetto</t>
    </r>
  </si>
  <si>
    <r>
      <rPr>
        <sz val="9"/>
        <rFont val="Calibri"/>
        <family val="1"/>
      </rPr>
      <t>H207</t>
    </r>
  </si>
  <si>
    <r>
      <rPr>
        <sz val="9"/>
        <rFont val="Calibri"/>
        <family val="1"/>
      </rPr>
      <t>Reano</t>
    </r>
  </si>
  <si>
    <r>
      <rPr>
        <sz val="9"/>
        <rFont val="Calibri"/>
        <family val="1"/>
      </rPr>
      <t>H270</t>
    </r>
  </si>
  <si>
    <r>
      <rPr>
        <sz val="9"/>
        <rFont val="Calibri"/>
        <family val="1"/>
      </rPr>
      <t>Ribordone</t>
    </r>
  </si>
  <si>
    <r>
      <rPr>
        <sz val="9"/>
        <rFont val="Calibri"/>
        <family val="1"/>
      </rPr>
      <t>H337</t>
    </r>
  </si>
  <si>
    <r>
      <rPr>
        <sz val="9"/>
        <rFont val="Calibri"/>
        <family val="1"/>
      </rPr>
      <t>Riva presso Chieri</t>
    </r>
  </si>
  <si>
    <r>
      <rPr>
        <sz val="9"/>
        <rFont val="Calibri"/>
        <family val="1"/>
      </rPr>
      <t>H333</t>
    </r>
  </si>
  <si>
    <r>
      <rPr>
        <sz val="9"/>
        <rFont val="Calibri"/>
        <family val="1"/>
      </rPr>
      <t>Rivalba</t>
    </r>
  </si>
  <si>
    <r>
      <rPr>
        <sz val="9"/>
        <rFont val="Calibri"/>
        <family val="1"/>
      </rPr>
      <t>H335</t>
    </r>
  </si>
  <si>
    <r>
      <rPr>
        <sz val="9"/>
        <rFont val="Calibri"/>
        <family val="1"/>
      </rPr>
      <t>Rivalta di Torino</t>
    </r>
  </si>
  <si>
    <r>
      <rPr>
        <sz val="9"/>
        <rFont val="Calibri"/>
        <family val="1"/>
      </rPr>
      <t>H338</t>
    </r>
  </si>
  <si>
    <r>
      <rPr>
        <sz val="9"/>
        <rFont val="Calibri"/>
        <family val="1"/>
      </rPr>
      <t>Rivara</t>
    </r>
  </si>
  <si>
    <r>
      <rPr>
        <sz val="9"/>
        <rFont val="Calibri"/>
        <family val="1"/>
      </rPr>
      <t>H340</t>
    </r>
  </si>
  <si>
    <r>
      <rPr>
        <sz val="9"/>
        <rFont val="Calibri"/>
        <family val="1"/>
      </rPr>
      <t>Rivarolo Canavese</t>
    </r>
  </si>
  <si>
    <r>
      <rPr>
        <sz val="9"/>
        <rFont val="Calibri"/>
        <family val="1"/>
      </rPr>
      <t>H344</t>
    </r>
  </si>
  <si>
    <r>
      <rPr>
        <sz val="9"/>
        <rFont val="Calibri"/>
        <family val="1"/>
      </rPr>
      <t>Rivarossa</t>
    </r>
  </si>
  <si>
    <r>
      <rPr>
        <sz val="9"/>
        <rFont val="Calibri"/>
        <family val="1"/>
      </rPr>
      <t>H355</t>
    </r>
  </si>
  <si>
    <r>
      <rPr>
        <sz val="9"/>
        <rFont val="Calibri"/>
        <family val="1"/>
      </rPr>
      <t>Rivoli</t>
    </r>
  </si>
  <si>
    <r>
      <rPr>
        <sz val="9"/>
        <rFont val="Calibri"/>
        <family val="1"/>
      </rPr>
      <t>H367</t>
    </r>
  </si>
  <si>
    <r>
      <rPr>
        <sz val="9"/>
        <rFont val="Calibri"/>
        <family val="1"/>
      </rPr>
      <t>Robassomero</t>
    </r>
  </si>
  <si>
    <r>
      <rPr>
        <sz val="9"/>
        <rFont val="Calibri"/>
        <family val="1"/>
      </rPr>
      <t>H386</t>
    </r>
  </si>
  <si>
    <r>
      <rPr>
        <sz val="9"/>
        <rFont val="Calibri"/>
        <family val="1"/>
      </rPr>
      <t>Rocca Canavese</t>
    </r>
  </si>
  <si>
    <r>
      <rPr>
        <sz val="9"/>
        <rFont val="Calibri"/>
        <family val="1"/>
      </rPr>
      <t>H498</t>
    </r>
  </si>
  <si>
    <r>
      <rPr>
        <sz val="9"/>
        <rFont val="Calibri"/>
        <family val="1"/>
      </rPr>
      <t>Roletto</t>
    </r>
  </si>
  <si>
    <r>
      <rPr>
        <sz val="9"/>
        <rFont val="Calibri"/>
        <family val="1"/>
      </rPr>
      <t>H511</t>
    </r>
  </si>
  <si>
    <r>
      <rPr>
        <sz val="9"/>
        <rFont val="Calibri"/>
        <family val="1"/>
      </rPr>
      <t>Romano Canavese</t>
    </r>
  </si>
  <si>
    <r>
      <rPr>
        <sz val="9"/>
        <rFont val="Calibri"/>
        <family val="1"/>
      </rPr>
      <t>H539</t>
    </r>
  </si>
  <si>
    <r>
      <rPr>
        <sz val="9"/>
        <rFont val="Calibri"/>
        <family val="1"/>
      </rPr>
      <t>Ronco Canavese</t>
    </r>
  </si>
  <si>
    <r>
      <rPr>
        <sz val="9"/>
        <rFont val="Calibri"/>
        <family val="1"/>
      </rPr>
      <t>H547</t>
    </r>
  </si>
  <si>
    <r>
      <rPr>
        <sz val="9"/>
        <rFont val="Calibri"/>
        <family val="1"/>
      </rPr>
      <t>Rondissone</t>
    </r>
  </si>
  <si>
    <r>
      <rPr>
        <sz val="9"/>
        <rFont val="Calibri"/>
        <family val="1"/>
      </rPr>
      <t>H554</t>
    </r>
  </si>
  <si>
    <r>
      <rPr>
        <sz val="9"/>
        <rFont val="Calibri"/>
        <family val="1"/>
      </rPr>
      <t>Rorà</t>
    </r>
  </si>
  <si>
    <r>
      <rPr>
        <sz val="9"/>
        <rFont val="Calibri"/>
        <family val="1"/>
      </rPr>
      <t>H583</t>
    </r>
  </si>
  <si>
    <r>
      <rPr>
        <sz val="9"/>
        <rFont val="Calibri"/>
        <family val="1"/>
      </rPr>
      <t>Rosta</t>
    </r>
  </si>
  <si>
    <r>
      <rPr>
        <sz val="9"/>
        <rFont val="Calibri"/>
        <family val="1"/>
      </rPr>
      <t>H555</t>
    </r>
  </si>
  <si>
    <r>
      <rPr>
        <sz val="9"/>
        <rFont val="Calibri"/>
        <family val="1"/>
      </rPr>
      <t>Roure</t>
    </r>
  </si>
  <si>
    <r>
      <rPr>
        <sz val="9"/>
        <rFont val="Calibri"/>
        <family val="1"/>
      </rPr>
      <t>H627</t>
    </r>
  </si>
  <si>
    <r>
      <rPr>
        <sz val="9"/>
        <rFont val="Calibri"/>
        <family val="1"/>
      </rPr>
      <t>Rubiana</t>
    </r>
  </si>
  <si>
    <r>
      <rPr>
        <sz val="9"/>
        <rFont val="Calibri"/>
        <family val="1"/>
      </rPr>
      <t>H631</t>
    </r>
  </si>
  <si>
    <r>
      <rPr>
        <sz val="9"/>
        <rFont val="Calibri"/>
        <family val="1"/>
      </rPr>
      <t>Rueglio</t>
    </r>
  </si>
  <si>
    <r>
      <rPr>
        <sz val="9"/>
        <rFont val="Calibri"/>
        <family val="1"/>
      </rPr>
      <t>H691</t>
    </r>
  </si>
  <si>
    <r>
      <rPr>
        <sz val="9"/>
        <rFont val="Calibri"/>
        <family val="1"/>
      </rPr>
      <t>Salassa</t>
    </r>
  </si>
  <si>
    <r>
      <rPr>
        <sz val="9"/>
        <rFont val="Calibri"/>
        <family val="1"/>
      </rPr>
      <t>H684</t>
    </r>
  </si>
  <si>
    <r>
      <rPr>
        <sz val="9"/>
        <rFont val="Calibri"/>
        <family val="1"/>
      </rPr>
      <t>Salbertrand</t>
    </r>
  </si>
  <si>
    <r>
      <rPr>
        <sz val="9"/>
        <rFont val="Calibri"/>
        <family val="1"/>
      </rPr>
      <t>H702</t>
    </r>
  </si>
  <si>
    <r>
      <rPr>
        <sz val="9"/>
        <rFont val="Calibri"/>
        <family val="1"/>
      </rPr>
      <t>Salerano Canavese</t>
    </r>
  </si>
  <si>
    <r>
      <rPr>
        <sz val="9"/>
        <rFont val="Calibri"/>
        <family val="1"/>
      </rPr>
      <t>H734</t>
    </r>
  </si>
  <si>
    <r>
      <rPr>
        <sz val="9"/>
        <rFont val="Calibri"/>
        <family val="1"/>
      </rPr>
      <t>Salza di Pinerolo</t>
    </r>
  </si>
  <si>
    <r>
      <rPr>
        <sz val="9"/>
        <rFont val="Calibri"/>
        <family val="1"/>
      </rPr>
      <t>H753</t>
    </r>
  </si>
  <si>
    <r>
      <rPr>
        <sz val="9"/>
        <rFont val="Calibri"/>
        <family val="1"/>
      </rPr>
      <t>Samone</t>
    </r>
  </si>
  <si>
    <r>
      <rPr>
        <sz val="9"/>
        <rFont val="Calibri"/>
        <family val="1"/>
      </rPr>
      <t>H775</t>
    </r>
  </si>
  <si>
    <r>
      <rPr>
        <sz val="9"/>
        <rFont val="Calibri"/>
        <family val="1"/>
      </rPr>
      <t>San Benigno Canavese</t>
    </r>
  </si>
  <si>
    <r>
      <rPr>
        <sz val="9"/>
        <rFont val="Calibri"/>
        <family val="1"/>
      </rPr>
      <t>H789</t>
    </r>
  </si>
  <si>
    <r>
      <rPr>
        <sz val="9"/>
        <rFont val="Calibri"/>
        <family val="1"/>
      </rPr>
      <t>San Carlo Canavese</t>
    </r>
  </si>
  <si>
    <r>
      <rPr>
        <sz val="9"/>
        <rFont val="Calibri"/>
        <family val="1"/>
      </rPr>
      <t>H804</t>
    </r>
  </si>
  <si>
    <r>
      <rPr>
        <sz val="9"/>
        <rFont val="Calibri"/>
        <family val="1"/>
      </rPr>
      <t>San Colombano Belmonte</t>
    </r>
  </si>
  <si>
    <r>
      <rPr>
        <sz val="9"/>
        <rFont val="Calibri"/>
        <family val="1"/>
      </rPr>
      <t>H820</t>
    </r>
  </si>
  <si>
    <r>
      <rPr>
        <sz val="9"/>
        <rFont val="Calibri"/>
        <family val="1"/>
      </rPr>
      <t>San Didero</t>
    </r>
  </si>
  <si>
    <r>
      <rPr>
        <sz val="9"/>
        <rFont val="Calibri"/>
        <family val="1"/>
      </rPr>
      <t>H847</t>
    </r>
  </si>
  <si>
    <r>
      <rPr>
        <sz val="9"/>
        <rFont val="Calibri"/>
        <family val="1"/>
      </rPr>
      <t>San Francesco al Campo</t>
    </r>
  </si>
  <si>
    <r>
      <rPr>
        <sz val="9"/>
        <rFont val="Calibri"/>
        <family val="1"/>
      </rPr>
      <t>H862</t>
    </r>
  </si>
  <si>
    <r>
      <rPr>
        <sz val="9"/>
        <rFont val="Calibri"/>
        <family val="1"/>
      </rPr>
      <t>San Germano Chisone</t>
    </r>
  </si>
  <si>
    <r>
      <rPr>
        <sz val="9"/>
        <rFont val="Calibri"/>
        <family val="1"/>
      </rPr>
      <t>H873</t>
    </r>
  </si>
  <si>
    <r>
      <rPr>
        <sz val="9"/>
        <rFont val="Calibri"/>
        <family val="1"/>
      </rPr>
      <t>San Gillio</t>
    </r>
  </si>
  <si>
    <r>
      <rPr>
        <sz val="9"/>
        <rFont val="Calibri"/>
        <family val="1"/>
      </rPr>
      <t>H890</t>
    </r>
  </si>
  <si>
    <r>
      <rPr>
        <sz val="9"/>
        <rFont val="Calibri"/>
        <family val="1"/>
      </rPr>
      <t>San Giorgio Canavese</t>
    </r>
  </si>
  <si>
    <r>
      <rPr>
        <sz val="9"/>
        <rFont val="Calibri"/>
        <family val="1"/>
      </rPr>
      <t>H900</t>
    </r>
  </si>
  <si>
    <r>
      <rPr>
        <sz val="9"/>
        <rFont val="Calibri"/>
        <family val="1"/>
      </rPr>
      <t>San Giorio di Susa</t>
    </r>
  </si>
  <si>
    <r>
      <rPr>
        <sz val="9"/>
        <rFont val="Calibri"/>
        <family val="1"/>
      </rPr>
      <t>H936</t>
    </r>
  </si>
  <si>
    <r>
      <rPr>
        <sz val="9"/>
        <rFont val="Calibri"/>
        <family val="1"/>
      </rPr>
      <t>San Giusto Canavese</t>
    </r>
  </si>
  <si>
    <r>
      <rPr>
        <sz val="9"/>
        <rFont val="Calibri"/>
        <family val="1"/>
      </rPr>
      <t>H997</t>
    </r>
  </si>
  <si>
    <r>
      <rPr>
        <sz val="9"/>
        <rFont val="Calibri"/>
        <family val="1"/>
      </rPr>
      <t>San Martino Canavese</t>
    </r>
  </si>
  <si>
    <r>
      <rPr>
        <sz val="9"/>
        <rFont val="Calibri"/>
        <family val="1"/>
      </rPr>
      <t>I024</t>
    </r>
  </si>
  <si>
    <r>
      <rPr>
        <sz val="9"/>
        <rFont val="Calibri"/>
        <family val="1"/>
      </rPr>
      <t>San Maurizio Canavese</t>
    </r>
  </si>
  <si>
    <r>
      <rPr>
        <sz val="9"/>
        <rFont val="Calibri"/>
        <family val="1"/>
      </rPr>
      <t>I030</t>
    </r>
  </si>
  <si>
    <r>
      <rPr>
        <sz val="9"/>
        <rFont val="Calibri"/>
        <family val="1"/>
      </rPr>
      <t>San Mauro Torinese</t>
    </r>
  </si>
  <si>
    <r>
      <rPr>
        <sz val="9"/>
        <rFont val="Calibri"/>
        <family val="1"/>
      </rPr>
      <t>I090</t>
    </r>
  </si>
  <si>
    <r>
      <rPr>
        <sz val="9"/>
        <rFont val="Calibri"/>
        <family val="1"/>
      </rPr>
      <t>San Pietro Val Lemina</t>
    </r>
  </si>
  <si>
    <r>
      <rPr>
        <sz val="9"/>
        <rFont val="Calibri"/>
        <family val="1"/>
      </rPr>
      <t>I126</t>
    </r>
  </si>
  <si>
    <r>
      <rPr>
        <sz val="9"/>
        <rFont val="Calibri"/>
        <family val="1"/>
      </rPr>
      <t>San Ponso</t>
    </r>
  </si>
  <si>
    <r>
      <rPr>
        <sz val="9"/>
        <rFont val="Calibri"/>
        <family val="1"/>
      </rPr>
      <t>I137</t>
    </r>
  </si>
  <si>
    <r>
      <rPr>
        <sz val="9"/>
        <rFont val="Calibri"/>
        <family val="1"/>
      </rPr>
      <t>San Raffaele Cimena</t>
    </r>
  </si>
  <si>
    <r>
      <rPr>
        <sz val="9"/>
        <rFont val="Calibri"/>
        <family val="1"/>
      </rPr>
      <t>I152</t>
    </r>
  </si>
  <si>
    <r>
      <rPr>
        <sz val="9"/>
        <rFont val="Calibri"/>
        <family val="1"/>
      </rPr>
      <t>San Sebastiano da Po</t>
    </r>
  </si>
  <si>
    <r>
      <rPr>
        <sz val="9"/>
        <rFont val="Calibri"/>
        <family val="1"/>
      </rPr>
      <t>I154</t>
    </r>
  </si>
  <si>
    <r>
      <rPr>
        <sz val="9"/>
        <rFont val="Calibri"/>
        <family val="1"/>
      </rPr>
      <t>San Secondo di Pinerolo</t>
    </r>
  </si>
  <si>
    <r>
      <rPr>
        <sz val="9"/>
        <rFont val="Calibri"/>
        <family val="1"/>
      </rPr>
      <t>H855</t>
    </r>
  </si>
  <si>
    <r>
      <rPr>
        <sz val="9"/>
        <rFont val="Calibri"/>
        <family val="1"/>
      </rPr>
      <t>Sangano</t>
    </r>
  </si>
  <si>
    <r>
      <rPr>
        <sz val="9"/>
        <rFont val="Calibri"/>
        <family val="1"/>
      </rPr>
      <t>I258</t>
    </r>
  </si>
  <si>
    <r>
      <rPr>
        <sz val="9"/>
        <rFont val="Calibri"/>
        <family val="1"/>
      </rPr>
      <t>Sant'Ambrogio di Torino</t>
    </r>
  </si>
  <si>
    <r>
      <rPr>
        <sz val="9"/>
        <rFont val="Calibri"/>
        <family val="1"/>
      </rPr>
      <t>I296</t>
    </r>
  </si>
  <si>
    <r>
      <rPr>
        <sz val="9"/>
        <rFont val="Calibri"/>
        <family val="1"/>
      </rPr>
      <t>Sant'Antonino di Susa</t>
    </r>
  </si>
  <si>
    <r>
      <rPr>
        <sz val="9"/>
        <rFont val="Calibri"/>
        <family val="1"/>
      </rPr>
      <t>I327</t>
    </r>
  </si>
  <si>
    <r>
      <rPr>
        <sz val="9"/>
        <rFont val="Calibri"/>
        <family val="1"/>
      </rPr>
      <t>Santena</t>
    </r>
  </si>
  <si>
    <r>
      <rPr>
        <sz val="9"/>
        <rFont val="Calibri"/>
        <family val="1"/>
      </rPr>
      <t>I465</t>
    </r>
  </si>
  <si>
    <r>
      <rPr>
        <sz val="9"/>
        <rFont val="Calibri"/>
        <family val="1"/>
      </rPr>
      <t>Sauze di Cesana</t>
    </r>
  </si>
  <si>
    <r>
      <rPr>
        <sz val="9"/>
        <rFont val="Calibri"/>
        <family val="1"/>
      </rPr>
      <t>I466</t>
    </r>
  </si>
  <si>
    <r>
      <rPr>
        <sz val="9"/>
        <rFont val="Calibri"/>
        <family val="1"/>
      </rPr>
      <t>Sauze d'Oulx</t>
    </r>
  </si>
  <si>
    <r>
      <rPr>
        <sz val="9"/>
        <rFont val="Calibri"/>
        <family val="1"/>
      </rPr>
      <t>I490</t>
    </r>
  </si>
  <si>
    <r>
      <rPr>
        <sz val="9"/>
        <rFont val="Calibri"/>
        <family val="1"/>
      </rPr>
      <t>Scalenghe</t>
    </r>
  </si>
  <si>
    <r>
      <rPr>
        <sz val="9"/>
        <rFont val="Calibri"/>
        <family val="1"/>
      </rPr>
      <t>I511</t>
    </r>
  </si>
  <si>
    <r>
      <rPr>
        <sz val="9"/>
        <rFont val="Calibri"/>
        <family val="1"/>
      </rPr>
      <t>Scarmagno</t>
    </r>
  </si>
  <si>
    <r>
      <rPr>
        <sz val="9"/>
        <rFont val="Calibri"/>
        <family val="1"/>
      </rPr>
      <t>I539</t>
    </r>
  </si>
  <si>
    <r>
      <rPr>
        <sz val="9"/>
        <rFont val="Calibri"/>
        <family val="1"/>
      </rPr>
      <t>Sciolze</t>
    </r>
  </si>
  <si>
    <r>
      <rPr>
        <sz val="9"/>
        <rFont val="Calibri"/>
        <family val="1"/>
      </rPr>
      <t>I692</t>
    </r>
  </si>
  <si>
    <r>
      <rPr>
        <sz val="9"/>
        <rFont val="Calibri"/>
        <family val="1"/>
      </rPr>
      <t>Sestriere</t>
    </r>
  </si>
  <si>
    <r>
      <rPr>
        <sz val="9"/>
        <rFont val="Calibri"/>
        <family val="1"/>
      </rPr>
      <t>I701</t>
    </r>
  </si>
  <si>
    <r>
      <rPr>
        <sz val="9"/>
        <rFont val="Calibri"/>
        <family val="1"/>
      </rPr>
      <t>Settimo Rottaro</t>
    </r>
  </si>
  <si>
    <r>
      <rPr>
        <sz val="9"/>
        <rFont val="Calibri"/>
        <family val="1"/>
      </rPr>
      <t>I703</t>
    </r>
  </si>
  <si>
    <r>
      <rPr>
        <sz val="9"/>
        <rFont val="Calibri"/>
        <family val="1"/>
      </rPr>
      <t>Settimo Torinese</t>
    </r>
  </si>
  <si>
    <r>
      <rPr>
        <sz val="9"/>
        <rFont val="Calibri"/>
        <family val="1"/>
      </rPr>
      <t>I702</t>
    </r>
  </si>
  <si>
    <r>
      <rPr>
        <sz val="9"/>
        <rFont val="Calibri"/>
        <family val="1"/>
      </rPr>
      <t>Settimo Vittone</t>
    </r>
  </si>
  <si>
    <r>
      <rPr>
        <sz val="9"/>
        <rFont val="Calibri"/>
        <family val="1"/>
      </rPr>
      <t>I886</t>
    </r>
  </si>
  <si>
    <r>
      <rPr>
        <sz val="9"/>
        <rFont val="Calibri"/>
        <family val="1"/>
      </rPr>
      <t>Sparone</t>
    </r>
  </si>
  <si>
    <r>
      <rPr>
        <sz val="9"/>
        <rFont val="Calibri"/>
        <family val="1"/>
      </rPr>
      <t>I969</t>
    </r>
  </si>
  <si>
    <r>
      <rPr>
        <sz val="9"/>
        <rFont val="Calibri"/>
        <family val="1"/>
      </rPr>
      <t>Strambinello</t>
    </r>
  </si>
  <si>
    <r>
      <rPr>
        <sz val="9"/>
        <rFont val="Calibri"/>
        <family val="1"/>
      </rPr>
      <t>I970</t>
    </r>
  </si>
  <si>
    <r>
      <rPr>
        <sz val="9"/>
        <rFont val="Calibri"/>
        <family val="1"/>
      </rPr>
      <t>Strambino</t>
    </r>
  </si>
  <si>
    <r>
      <rPr>
        <sz val="9"/>
        <rFont val="Calibri"/>
        <family val="1"/>
      </rPr>
      <t>L013</t>
    </r>
  </si>
  <si>
    <r>
      <rPr>
        <sz val="9"/>
        <rFont val="Calibri"/>
        <family val="1"/>
      </rPr>
      <t>Susa</t>
    </r>
  </si>
  <si>
    <r>
      <rPr>
        <sz val="9"/>
        <rFont val="Calibri"/>
        <family val="1"/>
      </rPr>
      <t>L066</t>
    </r>
  </si>
  <si>
    <r>
      <rPr>
        <sz val="9"/>
        <rFont val="Calibri"/>
        <family val="1"/>
      </rPr>
      <t>Tavagnasco</t>
    </r>
  </si>
  <si>
    <r>
      <rPr>
        <sz val="9"/>
        <rFont val="Calibri"/>
        <family val="1"/>
      </rPr>
      <t>L219</t>
    </r>
  </si>
  <si>
    <r>
      <rPr>
        <sz val="9"/>
        <rFont val="Calibri"/>
        <family val="1"/>
      </rPr>
      <t>L238</t>
    </r>
  </si>
  <si>
    <r>
      <rPr>
        <sz val="9"/>
        <rFont val="Calibri"/>
        <family val="1"/>
      </rPr>
      <t>Torrazza Piemonte</t>
    </r>
  </si>
  <si>
    <r>
      <rPr>
        <sz val="9"/>
        <rFont val="Calibri"/>
        <family val="1"/>
      </rPr>
      <t>L247</t>
    </r>
  </si>
  <si>
    <r>
      <rPr>
        <sz val="9"/>
        <rFont val="Calibri"/>
        <family val="1"/>
      </rPr>
      <t>Torre Canavese</t>
    </r>
  </si>
  <si>
    <r>
      <rPr>
        <sz val="9"/>
        <rFont val="Calibri"/>
        <family val="1"/>
      </rPr>
      <t>L277</t>
    </r>
  </si>
  <si>
    <r>
      <rPr>
        <sz val="9"/>
        <rFont val="Calibri"/>
        <family val="1"/>
      </rPr>
      <t>Torre Pellice</t>
    </r>
  </si>
  <si>
    <r>
      <rPr>
        <sz val="9"/>
        <rFont val="Calibri"/>
        <family val="1"/>
      </rPr>
      <t>L327</t>
    </r>
  </si>
  <si>
    <r>
      <rPr>
        <sz val="9"/>
        <rFont val="Calibri"/>
        <family val="1"/>
      </rPr>
      <t>Trana</t>
    </r>
  </si>
  <si>
    <r>
      <rPr>
        <sz val="9"/>
        <rFont val="Calibri"/>
        <family val="1"/>
      </rPr>
      <t>L345</t>
    </r>
  </si>
  <si>
    <r>
      <rPr>
        <sz val="9"/>
        <rFont val="Calibri"/>
        <family val="1"/>
      </rPr>
      <t>Traversella</t>
    </r>
  </si>
  <si>
    <r>
      <rPr>
        <sz val="9"/>
        <rFont val="Calibri"/>
        <family val="1"/>
      </rPr>
      <t>L340</t>
    </r>
  </si>
  <si>
    <r>
      <rPr>
        <sz val="9"/>
        <rFont val="Calibri"/>
        <family val="1"/>
      </rPr>
      <t>Traves</t>
    </r>
  </si>
  <si>
    <r>
      <rPr>
        <sz val="9"/>
        <rFont val="Calibri"/>
        <family val="1"/>
      </rPr>
      <t>L445</t>
    </r>
  </si>
  <si>
    <r>
      <rPr>
        <sz val="9"/>
        <rFont val="Calibri"/>
        <family val="1"/>
      </rPr>
      <t>Trofarello</t>
    </r>
  </si>
  <si>
    <r>
      <rPr>
        <sz val="9"/>
        <rFont val="Calibri"/>
        <family val="1"/>
      </rPr>
      <t>L515</t>
    </r>
  </si>
  <si>
    <r>
      <rPr>
        <sz val="9"/>
        <rFont val="Calibri"/>
        <family val="1"/>
      </rPr>
      <t>Usseaux</t>
    </r>
  </si>
  <si>
    <r>
      <rPr>
        <sz val="9"/>
        <rFont val="Calibri"/>
        <family val="1"/>
      </rPr>
      <t>L516</t>
    </r>
  </si>
  <si>
    <r>
      <rPr>
        <sz val="9"/>
        <rFont val="Calibri"/>
        <family val="1"/>
      </rPr>
      <t>Usseglio</t>
    </r>
  </si>
  <si>
    <r>
      <rPr>
        <sz val="9"/>
        <rFont val="Calibri"/>
        <family val="1"/>
      </rPr>
      <t>L538</t>
    </r>
  </si>
  <si>
    <r>
      <rPr>
        <sz val="9"/>
        <rFont val="Calibri"/>
        <family val="1"/>
      </rPr>
      <t>Vaie</t>
    </r>
  </si>
  <si>
    <r>
      <rPr>
        <sz val="9"/>
        <rFont val="Calibri"/>
        <family val="1"/>
      </rPr>
      <t>L555</t>
    </r>
  </si>
  <si>
    <r>
      <rPr>
        <sz val="9"/>
        <rFont val="Calibri"/>
        <family val="1"/>
      </rPr>
      <t>Val della Torre</t>
    </r>
  </si>
  <si>
    <r>
      <rPr>
        <sz val="9"/>
        <rFont val="Calibri"/>
        <family val="1"/>
      </rPr>
      <t>M405</t>
    </r>
  </si>
  <si>
    <r>
      <rPr>
        <sz val="9"/>
        <rFont val="Calibri"/>
        <family val="1"/>
      </rPr>
      <t>Val di Chy</t>
    </r>
  </si>
  <si>
    <r>
      <rPr>
        <sz val="9"/>
        <rFont val="Calibri"/>
        <family val="1"/>
      </rPr>
      <t>M415</t>
    </r>
  </si>
  <si>
    <r>
      <rPr>
        <sz val="9"/>
        <rFont val="Calibri"/>
        <family val="1"/>
      </rPr>
      <t>Valchiusa</t>
    </r>
  </si>
  <si>
    <r>
      <rPr>
        <sz val="9"/>
        <rFont val="Calibri"/>
        <family val="1"/>
      </rPr>
      <t>L578</t>
    </r>
  </si>
  <si>
    <r>
      <rPr>
        <sz val="9"/>
        <rFont val="Calibri"/>
        <family val="1"/>
      </rPr>
      <t>Valgioie</t>
    </r>
  </si>
  <si>
    <r>
      <rPr>
        <sz val="9"/>
        <rFont val="Calibri"/>
        <family val="1"/>
      </rPr>
      <t>L629</t>
    </r>
  </si>
  <si>
    <r>
      <rPr>
        <sz val="9"/>
        <rFont val="Calibri"/>
        <family val="1"/>
      </rPr>
      <t>Vallo Torinese</t>
    </r>
  </si>
  <si>
    <r>
      <rPr>
        <sz val="9"/>
        <rFont val="Calibri"/>
        <family val="1"/>
      </rPr>
      <t>L644</t>
    </r>
  </si>
  <si>
    <r>
      <rPr>
        <sz val="9"/>
        <rFont val="Calibri"/>
        <family val="1"/>
      </rPr>
      <t>Valperga</t>
    </r>
  </si>
  <si>
    <r>
      <rPr>
        <sz val="9"/>
        <rFont val="Calibri"/>
        <family val="1"/>
      </rPr>
      <t>B510</t>
    </r>
  </si>
  <si>
    <r>
      <rPr>
        <sz val="9"/>
        <rFont val="Calibri"/>
        <family val="1"/>
      </rPr>
      <t>Valprato Soana</t>
    </r>
  </si>
  <si>
    <r>
      <rPr>
        <sz val="9"/>
        <rFont val="Calibri"/>
        <family val="1"/>
      </rPr>
      <t>L685</t>
    </r>
  </si>
  <si>
    <r>
      <rPr>
        <sz val="9"/>
        <rFont val="Calibri"/>
        <family val="1"/>
      </rPr>
      <t>Varisella</t>
    </r>
  </si>
  <si>
    <r>
      <rPr>
        <sz val="9"/>
        <rFont val="Calibri"/>
        <family val="1"/>
      </rPr>
      <t>L698</t>
    </r>
  </si>
  <si>
    <r>
      <rPr>
        <sz val="9"/>
        <rFont val="Calibri"/>
        <family val="1"/>
      </rPr>
      <t>Vauda Canavese</t>
    </r>
  </si>
  <si>
    <r>
      <rPr>
        <sz val="9"/>
        <rFont val="Calibri"/>
        <family val="1"/>
      </rPr>
      <t>L727</t>
    </r>
  </si>
  <si>
    <r>
      <rPr>
        <sz val="9"/>
        <rFont val="Calibri"/>
        <family val="1"/>
      </rPr>
      <t>Venaria Reale</t>
    </r>
  </si>
  <si>
    <r>
      <rPr>
        <sz val="9"/>
        <rFont val="Calibri"/>
        <family val="1"/>
      </rPr>
      <t>L726</t>
    </r>
  </si>
  <si>
    <r>
      <rPr>
        <sz val="9"/>
        <rFont val="Calibri"/>
        <family val="1"/>
      </rPr>
      <t>Venaus</t>
    </r>
  </si>
  <si>
    <r>
      <rPr>
        <sz val="9"/>
        <rFont val="Calibri"/>
        <family val="1"/>
      </rPr>
      <t>L779</t>
    </r>
  </si>
  <si>
    <r>
      <rPr>
        <sz val="9"/>
        <rFont val="Calibri"/>
        <family val="1"/>
      </rPr>
      <t>Verolengo</t>
    </r>
  </si>
  <si>
    <r>
      <rPr>
        <sz val="9"/>
        <rFont val="Calibri"/>
        <family val="1"/>
      </rPr>
      <t>L787</t>
    </r>
  </si>
  <si>
    <r>
      <rPr>
        <sz val="9"/>
        <rFont val="Calibri"/>
        <family val="1"/>
      </rPr>
      <t>Verrua Savoia</t>
    </r>
  </si>
  <si>
    <r>
      <rPr>
        <sz val="9"/>
        <rFont val="Calibri"/>
        <family val="1"/>
      </rPr>
      <t>L811</t>
    </r>
  </si>
  <si>
    <r>
      <rPr>
        <sz val="9"/>
        <rFont val="Calibri"/>
        <family val="1"/>
      </rPr>
      <t>Vestignè</t>
    </r>
  </si>
  <si>
    <r>
      <rPr>
        <sz val="9"/>
        <rFont val="Calibri"/>
        <family val="1"/>
      </rPr>
      <t>L830</t>
    </r>
  </si>
  <si>
    <r>
      <rPr>
        <sz val="9"/>
        <rFont val="Calibri"/>
        <family val="1"/>
      </rPr>
      <t>Vialfrè</t>
    </r>
  </si>
  <si>
    <r>
      <rPr>
        <sz val="9"/>
        <rFont val="Calibri"/>
        <family val="1"/>
      </rPr>
      <t>L857</t>
    </r>
  </si>
  <si>
    <r>
      <rPr>
        <sz val="9"/>
        <rFont val="Calibri"/>
        <family val="1"/>
      </rPr>
      <t>Vidracco</t>
    </r>
  </si>
  <si>
    <r>
      <rPr>
        <sz val="9"/>
        <rFont val="Calibri"/>
        <family val="1"/>
      </rPr>
      <t>L898</t>
    </r>
  </si>
  <si>
    <r>
      <rPr>
        <sz val="9"/>
        <rFont val="Calibri"/>
        <family val="1"/>
      </rPr>
      <t>Vigone</t>
    </r>
  </si>
  <si>
    <r>
      <rPr>
        <sz val="9"/>
        <rFont val="Calibri"/>
        <family val="1"/>
      </rPr>
      <t>L948</t>
    </r>
  </si>
  <si>
    <r>
      <rPr>
        <sz val="9"/>
        <rFont val="Calibri"/>
        <family val="1"/>
      </rPr>
      <t>Villafranca Piemonte</t>
    </r>
  </si>
  <si>
    <r>
      <rPr>
        <sz val="9"/>
        <rFont val="Calibri"/>
        <family val="1"/>
      </rPr>
      <t>L982</t>
    </r>
  </si>
  <si>
    <r>
      <rPr>
        <sz val="9"/>
        <rFont val="Calibri"/>
        <family val="1"/>
      </rPr>
      <t>Villanova Canavese</t>
    </r>
  </si>
  <si>
    <r>
      <rPr>
        <sz val="9"/>
        <rFont val="Calibri"/>
        <family val="1"/>
      </rPr>
      <t>L999</t>
    </r>
  </si>
  <si>
    <r>
      <rPr>
        <sz val="9"/>
        <rFont val="Calibri"/>
        <family val="1"/>
      </rPr>
      <t>Villar Dora</t>
    </r>
  </si>
  <si>
    <r>
      <rPr>
        <sz val="9"/>
        <rFont val="Calibri"/>
        <family val="1"/>
      </rPr>
      <t>M007</t>
    </r>
  </si>
  <si>
    <r>
      <rPr>
        <sz val="9"/>
        <rFont val="Calibri"/>
        <family val="1"/>
      </rPr>
      <t>Villar Focchiardo</t>
    </r>
  </si>
  <si>
    <r>
      <rPr>
        <sz val="9"/>
        <rFont val="Calibri"/>
        <family val="1"/>
      </rPr>
      <t>M013</t>
    </r>
  </si>
  <si>
    <r>
      <rPr>
        <sz val="9"/>
        <rFont val="Calibri"/>
        <family val="1"/>
      </rPr>
      <t>Villar Pellice</t>
    </r>
  </si>
  <si>
    <r>
      <rPr>
        <sz val="9"/>
        <rFont val="Calibri"/>
        <family val="1"/>
      </rPr>
      <t>M014</t>
    </r>
  </si>
  <si>
    <r>
      <rPr>
        <sz val="9"/>
        <rFont val="Calibri"/>
        <family val="1"/>
      </rPr>
      <t>Villar Perosa</t>
    </r>
  </si>
  <si>
    <r>
      <rPr>
        <sz val="9"/>
        <rFont val="Calibri"/>
        <family val="1"/>
      </rPr>
      <t>M002</t>
    </r>
  </si>
  <si>
    <r>
      <rPr>
        <sz val="9"/>
        <rFont val="Calibri"/>
        <family val="1"/>
      </rPr>
      <t>Villarbasse</t>
    </r>
  </si>
  <si>
    <r>
      <rPr>
        <sz val="9"/>
        <rFont val="Calibri"/>
        <family val="1"/>
      </rPr>
      <t>M004</t>
    </r>
  </si>
  <si>
    <r>
      <rPr>
        <sz val="9"/>
        <rFont val="Calibri"/>
        <family val="1"/>
      </rPr>
      <t>Villareggia</t>
    </r>
  </si>
  <si>
    <r>
      <rPr>
        <sz val="9"/>
        <rFont val="Calibri"/>
        <family val="1"/>
      </rPr>
      <t>M027</t>
    </r>
  </si>
  <si>
    <r>
      <rPr>
        <sz val="9"/>
        <rFont val="Calibri"/>
        <family val="1"/>
      </rPr>
      <t>Villastellone</t>
    </r>
  </si>
  <si>
    <r>
      <rPr>
        <sz val="9"/>
        <rFont val="Calibri"/>
        <family val="1"/>
      </rPr>
      <t>M060</t>
    </r>
  </si>
  <si>
    <r>
      <rPr>
        <sz val="9"/>
        <rFont val="Calibri"/>
        <family val="1"/>
      </rPr>
      <t>Vinovo</t>
    </r>
  </si>
  <si>
    <r>
      <rPr>
        <sz val="9"/>
        <rFont val="Calibri"/>
        <family val="1"/>
      </rPr>
      <t>M069</t>
    </r>
  </si>
  <si>
    <r>
      <rPr>
        <sz val="9"/>
        <rFont val="Calibri"/>
        <family val="1"/>
      </rPr>
      <t>Virle Piemonte</t>
    </r>
  </si>
  <si>
    <r>
      <rPr>
        <sz val="9"/>
        <rFont val="Calibri"/>
        <family val="1"/>
      </rPr>
      <t>M071</t>
    </r>
  </si>
  <si>
    <r>
      <rPr>
        <sz val="9"/>
        <rFont val="Calibri"/>
        <family val="1"/>
      </rPr>
      <t>Vische</t>
    </r>
  </si>
  <si>
    <r>
      <rPr>
        <sz val="9"/>
        <rFont val="Calibri"/>
        <family val="1"/>
      </rPr>
      <t>M080</t>
    </r>
  </si>
  <si>
    <r>
      <rPr>
        <sz val="9"/>
        <rFont val="Calibri"/>
        <family val="1"/>
      </rPr>
      <t>Vistrorio</t>
    </r>
  </si>
  <si>
    <r>
      <rPr>
        <sz val="9"/>
        <rFont val="Calibri"/>
        <family val="1"/>
      </rPr>
      <t>M094</t>
    </r>
  </si>
  <si>
    <r>
      <rPr>
        <sz val="9"/>
        <rFont val="Calibri"/>
        <family val="1"/>
      </rPr>
      <t>Viù</t>
    </r>
  </si>
  <si>
    <r>
      <rPr>
        <sz val="9"/>
        <rFont val="Calibri"/>
        <family val="1"/>
      </rPr>
      <t>M122</t>
    </r>
  </si>
  <si>
    <r>
      <rPr>
        <sz val="9"/>
        <rFont val="Calibri"/>
        <family val="1"/>
      </rPr>
      <t>Volpiano</t>
    </r>
  </si>
  <si>
    <r>
      <rPr>
        <sz val="9"/>
        <rFont val="Calibri"/>
        <family val="1"/>
      </rPr>
      <t>M133</t>
    </r>
  </si>
  <si>
    <r>
      <rPr>
        <sz val="9"/>
        <rFont val="Calibri"/>
        <family val="1"/>
      </rPr>
      <t>Volvera</t>
    </r>
  </si>
  <si>
    <r>
      <rPr>
        <sz val="9"/>
        <rFont val="Calibri"/>
        <family val="1"/>
      </rPr>
      <t>A317</t>
    </r>
  </si>
  <si>
    <r>
      <rPr>
        <sz val="9"/>
        <rFont val="Calibri"/>
        <family val="1"/>
      </rPr>
      <t>Antrona Schieranco</t>
    </r>
  </si>
  <si>
    <r>
      <rPr>
        <sz val="9"/>
        <rFont val="Calibri"/>
        <family val="1"/>
      </rPr>
      <t>Verbano-Cusio-Ossola</t>
    </r>
  </si>
  <si>
    <r>
      <rPr>
        <sz val="9"/>
        <rFont val="Calibri"/>
        <family val="1"/>
      </rPr>
      <t>A325</t>
    </r>
  </si>
  <si>
    <r>
      <rPr>
        <sz val="9"/>
        <rFont val="Calibri"/>
        <family val="1"/>
      </rPr>
      <t>Anzola d'Ossola</t>
    </r>
  </si>
  <si>
    <r>
      <rPr>
        <sz val="9"/>
        <rFont val="Calibri"/>
        <family val="1"/>
      </rPr>
      <t>A409</t>
    </r>
  </si>
  <si>
    <r>
      <rPr>
        <sz val="9"/>
        <rFont val="Calibri"/>
        <family val="1"/>
      </rPr>
      <t>Arizzano</t>
    </r>
  </si>
  <si>
    <r>
      <rPr>
        <sz val="9"/>
        <rFont val="Calibri"/>
        <family val="1"/>
      </rPr>
      <t>A427</t>
    </r>
  </si>
  <si>
    <r>
      <rPr>
        <sz val="9"/>
        <rFont val="Calibri"/>
        <family val="1"/>
      </rPr>
      <t>Arola</t>
    </r>
  </si>
  <si>
    <r>
      <rPr>
        <sz val="9"/>
        <rFont val="Calibri"/>
        <family val="1"/>
      </rPr>
      <t>A497</t>
    </r>
  </si>
  <si>
    <r>
      <rPr>
        <sz val="9"/>
        <rFont val="Calibri"/>
        <family val="1"/>
      </rPr>
      <t>Aurano</t>
    </r>
  </si>
  <si>
    <r>
      <rPr>
        <sz val="9"/>
        <rFont val="Calibri"/>
        <family val="1"/>
      </rPr>
      <t>A534</t>
    </r>
  </si>
  <si>
    <r>
      <rPr>
        <sz val="9"/>
        <rFont val="Calibri"/>
        <family val="1"/>
      </rPr>
      <t>Baceno</t>
    </r>
  </si>
  <si>
    <r>
      <rPr>
        <sz val="9"/>
        <rFont val="Calibri"/>
        <family val="1"/>
      </rPr>
      <t>A610</t>
    </r>
  </si>
  <si>
    <r>
      <rPr>
        <sz val="9"/>
        <rFont val="Calibri"/>
        <family val="1"/>
      </rPr>
      <t>Bannio Anzino</t>
    </r>
  </si>
  <si>
    <r>
      <rPr>
        <sz val="9"/>
        <rFont val="Calibri"/>
        <family val="1"/>
      </rPr>
      <t>A725</t>
    </r>
  </si>
  <si>
    <r>
      <rPr>
        <sz val="9"/>
        <rFont val="Calibri"/>
        <family val="1"/>
      </rPr>
      <t>Baveno</t>
    </r>
  </si>
  <si>
    <r>
      <rPr>
        <sz val="9"/>
        <rFont val="Calibri"/>
        <family val="1"/>
      </rPr>
      <t>A733</t>
    </r>
  </si>
  <si>
    <r>
      <rPr>
        <sz val="9"/>
        <rFont val="Calibri"/>
        <family val="1"/>
      </rPr>
      <t>Bee</t>
    </r>
  </si>
  <si>
    <r>
      <rPr>
        <sz val="9"/>
        <rFont val="Calibri"/>
        <family val="1"/>
      </rPr>
      <t>A742</t>
    </r>
  </si>
  <si>
    <r>
      <rPr>
        <sz val="9"/>
        <rFont val="Calibri"/>
        <family val="1"/>
      </rPr>
      <t>Belgirate</t>
    </r>
  </si>
  <si>
    <r>
      <rPr>
        <sz val="9"/>
        <rFont val="Calibri"/>
        <family val="1"/>
      </rPr>
      <t>A834</t>
    </r>
  </si>
  <si>
    <r>
      <rPr>
        <sz val="9"/>
        <rFont val="Calibri"/>
        <family val="1"/>
      </rPr>
      <t>Beura-Cardezza</t>
    </r>
  </si>
  <si>
    <r>
      <rPr>
        <sz val="9"/>
        <rFont val="Calibri"/>
        <family val="1"/>
      </rPr>
      <t>A925</t>
    </r>
  </si>
  <si>
    <r>
      <rPr>
        <sz val="9"/>
        <rFont val="Calibri"/>
        <family val="1"/>
      </rPr>
      <t>Bognanco</t>
    </r>
  </si>
  <si>
    <r>
      <rPr>
        <sz val="9"/>
        <rFont val="Calibri"/>
        <family val="1"/>
      </rPr>
      <t>M370</t>
    </r>
  </si>
  <si>
    <r>
      <rPr>
        <sz val="9"/>
        <rFont val="Calibri"/>
        <family val="1"/>
      </rPr>
      <t>Borgomezzavalle</t>
    </r>
  </si>
  <si>
    <r>
      <rPr>
        <sz val="9"/>
        <rFont val="Calibri"/>
        <family val="1"/>
      </rPr>
      <t>B207</t>
    </r>
  </si>
  <si>
    <r>
      <rPr>
        <sz val="9"/>
        <rFont val="Calibri"/>
        <family val="1"/>
      </rPr>
      <t>Brovello-Carpugnino</t>
    </r>
  </si>
  <si>
    <r>
      <rPr>
        <sz val="9"/>
        <rFont val="Calibri"/>
        <family val="1"/>
      </rPr>
      <t>B380</t>
    </r>
  </si>
  <si>
    <r>
      <rPr>
        <sz val="9"/>
        <rFont val="Calibri"/>
        <family val="1"/>
      </rPr>
      <t>Calasca-Castiglione</t>
    </r>
  </si>
  <si>
    <r>
      <rPr>
        <sz val="9"/>
        <rFont val="Calibri"/>
        <family val="1"/>
      </rPr>
      <t>B463</t>
    </r>
  </si>
  <si>
    <r>
      <rPr>
        <sz val="9"/>
        <rFont val="Calibri"/>
        <family val="1"/>
      </rPr>
      <t>Cambiasca</t>
    </r>
  </si>
  <si>
    <r>
      <rPr>
        <sz val="9"/>
        <rFont val="Calibri"/>
        <family val="1"/>
      </rPr>
      <t>B610</t>
    </r>
  </si>
  <si>
    <r>
      <rPr>
        <sz val="9"/>
        <rFont val="Calibri"/>
        <family val="1"/>
      </rPr>
      <t>Cannero Riviera</t>
    </r>
  </si>
  <si>
    <r>
      <rPr>
        <sz val="9"/>
        <rFont val="Calibri"/>
        <family val="1"/>
      </rPr>
      <t>B615</t>
    </r>
  </si>
  <si>
    <r>
      <rPr>
        <sz val="9"/>
        <rFont val="Calibri"/>
        <family val="1"/>
      </rPr>
      <t>Cannobio</t>
    </r>
  </si>
  <si>
    <r>
      <rPr>
        <sz val="9"/>
        <rFont val="Calibri"/>
        <family val="1"/>
      </rPr>
      <t>B694</t>
    </r>
  </si>
  <si>
    <r>
      <rPr>
        <sz val="9"/>
        <rFont val="Calibri"/>
        <family val="1"/>
      </rPr>
      <t>Caprezzo</t>
    </r>
  </si>
  <si>
    <r>
      <rPr>
        <sz val="9"/>
        <rFont val="Calibri"/>
        <family val="1"/>
      </rPr>
      <t>B876</t>
    </r>
  </si>
  <si>
    <r>
      <rPr>
        <sz val="9"/>
        <rFont val="Calibri"/>
        <family val="1"/>
      </rPr>
      <t>Casale Corte Cerro</t>
    </r>
  </si>
  <si>
    <r>
      <rPr>
        <sz val="9"/>
        <rFont val="Calibri"/>
        <family val="1"/>
      </rPr>
      <t>C478</t>
    </r>
  </si>
  <si>
    <r>
      <rPr>
        <sz val="9"/>
        <rFont val="Calibri"/>
        <family val="1"/>
      </rPr>
      <t>Ceppo Morelli</t>
    </r>
  </si>
  <si>
    <r>
      <rPr>
        <sz val="9"/>
        <rFont val="Calibri"/>
        <family val="1"/>
      </rPr>
      <t>C567</t>
    </r>
  </si>
  <si>
    <r>
      <rPr>
        <sz val="9"/>
        <rFont val="Calibri"/>
        <family val="1"/>
      </rPr>
      <t>Cesara</t>
    </r>
  </si>
  <si>
    <r>
      <rPr>
        <sz val="9"/>
        <rFont val="Calibri"/>
        <family val="1"/>
      </rPr>
      <t>D099</t>
    </r>
  </si>
  <si>
    <r>
      <rPr>
        <sz val="9"/>
        <rFont val="Calibri"/>
        <family val="1"/>
      </rPr>
      <t>Cossogno</t>
    </r>
  </si>
  <si>
    <r>
      <rPr>
        <sz val="9"/>
        <rFont val="Calibri"/>
        <family val="1"/>
      </rPr>
      <t>D134</t>
    </r>
  </si>
  <si>
    <r>
      <rPr>
        <sz val="9"/>
        <rFont val="Calibri"/>
        <family val="1"/>
      </rPr>
      <t>Craveggia</t>
    </r>
  </si>
  <si>
    <r>
      <rPr>
        <sz val="9"/>
        <rFont val="Calibri"/>
        <family val="1"/>
      </rPr>
      <t>D168</t>
    </r>
  </si>
  <si>
    <r>
      <rPr>
        <sz val="9"/>
        <rFont val="Calibri"/>
        <family val="1"/>
      </rPr>
      <t>Crevoladossola</t>
    </r>
  </si>
  <si>
    <r>
      <rPr>
        <sz val="9"/>
        <rFont val="Calibri"/>
        <family val="1"/>
      </rPr>
      <t>D177</t>
    </r>
  </si>
  <si>
    <r>
      <rPr>
        <sz val="9"/>
        <rFont val="Calibri"/>
        <family val="1"/>
      </rPr>
      <t>Crodo</t>
    </r>
  </si>
  <si>
    <r>
      <rPr>
        <sz val="9"/>
        <rFont val="Calibri"/>
        <family val="1"/>
      </rPr>
      <t>D332</t>
    </r>
  </si>
  <si>
    <r>
      <rPr>
        <sz val="9"/>
        <rFont val="Calibri"/>
        <family val="1"/>
      </rPr>
      <t>Domodossola</t>
    </r>
  </si>
  <si>
    <r>
      <rPr>
        <sz val="9"/>
        <rFont val="Calibri"/>
        <family val="1"/>
      </rPr>
      <t>D374</t>
    </r>
  </si>
  <si>
    <r>
      <rPr>
        <sz val="9"/>
        <rFont val="Calibri"/>
        <family val="1"/>
      </rPr>
      <t>Druogno</t>
    </r>
  </si>
  <si>
    <r>
      <rPr>
        <sz val="9"/>
        <rFont val="Calibri"/>
        <family val="1"/>
      </rPr>
      <t>D706</t>
    </r>
  </si>
  <si>
    <r>
      <rPr>
        <sz val="9"/>
        <rFont val="Calibri"/>
        <family val="1"/>
      </rPr>
      <t>Formazza</t>
    </r>
  </si>
  <si>
    <r>
      <rPr>
        <sz val="9"/>
        <rFont val="Calibri"/>
        <family val="1"/>
      </rPr>
      <t>D984</t>
    </r>
  </si>
  <si>
    <r>
      <rPr>
        <sz val="9"/>
        <rFont val="Calibri"/>
        <family val="1"/>
      </rPr>
      <t>Germagno</t>
    </r>
  </si>
  <si>
    <r>
      <rPr>
        <sz val="9"/>
        <rFont val="Calibri"/>
        <family val="1"/>
      </rPr>
      <t>E003</t>
    </r>
  </si>
  <si>
    <r>
      <rPr>
        <sz val="9"/>
        <rFont val="Calibri"/>
        <family val="1"/>
      </rPr>
      <t>Ghiffa</t>
    </r>
  </si>
  <si>
    <r>
      <rPr>
        <sz val="9"/>
        <rFont val="Calibri"/>
        <family val="1"/>
      </rPr>
      <t>E028</t>
    </r>
  </si>
  <si>
    <r>
      <rPr>
        <sz val="9"/>
        <rFont val="Calibri"/>
        <family val="1"/>
      </rPr>
      <t>Gignese</t>
    </r>
  </si>
  <si>
    <r>
      <rPr>
        <sz val="9"/>
        <rFont val="Calibri"/>
        <family val="1"/>
      </rPr>
      <t>E153</t>
    </r>
  </si>
  <si>
    <r>
      <rPr>
        <sz val="9"/>
        <rFont val="Calibri"/>
        <family val="1"/>
      </rPr>
      <t>Gravellona Toce</t>
    </r>
  </si>
  <si>
    <r>
      <rPr>
        <sz val="9"/>
        <rFont val="Calibri"/>
        <family val="1"/>
      </rPr>
      <t>E269</t>
    </r>
  </si>
  <si>
    <r>
      <rPr>
        <sz val="9"/>
        <rFont val="Calibri"/>
        <family val="1"/>
      </rPr>
      <t>Gurro</t>
    </r>
  </si>
  <si>
    <r>
      <rPr>
        <sz val="9"/>
        <rFont val="Calibri"/>
        <family val="1"/>
      </rPr>
      <t>E304</t>
    </r>
  </si>
  <si>
    <r>
      <rPr>
        <sz val="9"/>
        <rFont val="Calibri"/>
        <family val="1"/>
      </rPr>
      <t>Intragna</t>
    </r>
  </si>
  <si>
    <r>
      <rPr>
        <sz val="9"/>
        <rFont val="Calibri"/>
        <family val="1"/>
      </rPr>
      <t>E685</t>
    </r>
  </si>
  <si>
    <r>
      <rPr>
        <sz val="9"/>
        <rFont val="Calibri"/>
        <family val="1"/>
      </rPr>
      <t>Loreglia</t>
    </r>
  </si>
  <si>
    <r>
      <rPr>
        <sz val="9"/>
        <rFont val="Calibri"/>
        <family val="1"/>
      </rPr>
      <t>E790</t>
    </r>
  </si>
  <si>
    <r>
      <rPr>
        <sz val="9"/>
        <rFont val="Calibri"/>
        <family val="1"/>
      </rPr>
      <t>Macugnaga</t>
    </r>
  </si>
  <si>
    <r>
      <rPr>
        <sz val="9"/>
        <rFont val="Calibri"/>
        <family val="1"/>
      </rPr>
      <t>E795</t>
    </r>
  </si>
  <si>
    <r>
      <rPr>
        <sz val="9"/>
        <rFont val="Calibri"/>
        <family val="1"/>
      </rPr>
      <t>Madonna del Sasso</t>
    </r>
  </si>
  <si>
    <r>
      <rPr>
        <sz val="9"/>
        <rFont val="Calibri"/>
        <family val="1"/>
      </rPr>
      <t>E853</t>
    </r>
  </si>
  <si>
    <r>
      <rPr>
        <sz val="9"/>
        <rFont val="Calibri"/>
        <family val="1"/>
      </rPr>
      <t>Malesco</t>
    </r>
  </si>
  <si>
    <r>
      <rPr>
        <sz val="9"/>
        <rFont val="Calibri"/>
        <family val="1"/>
      </rPr>
      <t>F010</t>
    </r>
  </si>
  <si>
    <r>
      <rPr>
        <sz val="9"/>
        <rFont val="Calibri"/>
        <family val="1"/>
      </rPr>
      <t>Masera</t>
    </r>
  </si>
  <si>
    <r>
      <rPr>
        <sz val="9"/>
        <rFont val="Calibri"/>
        <family val="1"/>
      </rPr>
      <t>F048</t>
    </r>
  </si>
  <si>
    <r>
      <rPr>
        <sz val="9"/>
        <rFont val="Calibri"/>
        <family val="1"/>
      </rPr>
      <t>Massiola</t>
    </r>
  </si>
  <si>
    <r>
      <rPr>
        <sz val="9"/>
        <rFont val="Calibri"/>
        <family val="1"/>
      </rPr>
      <t>F146</t>
    </r>
  </si>
  <si>
    <r>
      <rPr>
        <sz val="9"/>
        <rFont val="Calibri"/>
        <family val="1"/>
      </rPr>
      <t>Mergozzo</t>
    </r>
  </si>
  <si>
    <r>
      <rPr>
        <sz val="9"/>
        <rFont val="Calibri"/>
        <family val="1"/>
      </rPr>
      <t>F192</t>
    </r>
  </si>
  <si>
    <r>
      <rPr>
        <sz val="9"/>
        <rFont val="Calibri"/>
        <family val="1"/>
      </rPr>
      <t>Miazzina</t>
    </r>
  </si>
  <si>
    <r>
      <rPr>
        <sz val="9"/>
        <rFont val="Calibri"/>
        <family val="1"/>
      </rPr>
      <t>F483</t>
    </r>
  </si>
  <si>
    <r>
      <rPr>
        <sz val="9"/>
        <rFont val="Calibri"/>
        <family val="1"/>
      </rPr>
      <t>Montecrestese</t>
    </r>
  </si>
  <si>
    <r>
      <rPr>
        <sz val="9"/>
        <rFont val="Calibri"/>
        <family val="1"/>
      </rPr>
      <t>F639</t>
    </r>
  </si>
  <si>
    <r>
      <rPr>
        <sz val="9"/>
        <rFont val="Calibri"/>
        <family val="1"/>
      </rPr>
      <t>Montescheno</t>
    </r>
  </si>
  <si>
    <r>
      <rPr>
        <sz val="9"/>
        <rFont val="Calibri"/>
        <family val="1"/>
      </rPr>
      <t>F932</t>
    </r>
  </si>
  <si>
    <r>
      <rPr>
        <sz val="9"/>
        <rFont val="Calibri"/>
        <family val="1"/>
      </rPr>
      <t>Nonio</t>
    </r>
  </si>
  <si>
    <r>
      <rPr>
        <sz val="9"/>
        <rFont val="Calibri"/>
        <family val="1"/>
      </rPr>
      <t>G007</t>
    </r>
  </si>
  <si>
    <r>
      <rPr>
        <sz val="9"/>
        <rFont val="Calibri"/>
        <family val="1"/>
      </rPr>
      <t>Oggebbio</t>
    </r>
  </si>
  <si>
    <r>
      <rPr>
        <sz val="9"/>
        <rFont val="Calibri"/>
        <family val="1"/>
      </rPr>
      <t>G062</t>
    </r>
  </si>
  <si>
    <r>
      <rPr>
        <sz val="9"/>
        <rFont val="Calibri"/>
        <family val="1"/>
      </rPr>
      <t>Omegna</t>
    </r>
  </si>
  <si>
    <r>
      <rPr>
        <sz val="9"/>
        <rFont val="Calibri"/>
        <family val="1"/>
      </rPr>
      <t>G117</t>
    </r>
  </si>
  <si>
    <r>
      <rPr>
        <sz val="9"/>
        <rFont val="Calibri"/>
        <family val="1"/>
      </rPr>
      <t>Ornavasso</t>
    </r>
  </si>
  <si>
    <r>
      <rPr>
        <sz val="9"/>
        <rFont val="Calibri"/>
        <family val="1"/>
      </rPr>
      <t>G280</t>
    </r>
  </si>
  <si>
    <r>
      <rPr>
        <sz val="9"/>
        <rFont val="Calibri"/>
        <family val="1"/>
      </rPr>
      <t>Pallanzeno</t>
    </r>
  </si>
  <si>
    <r>
      <rPr>
        <sz val="9"/>
        <rFont val="Calibri"/>
        <family val="1"/>
      </rPr>
      <t>G600</t>
    </r>
  </si>
  <si>
    <r>
      <rPr>
        <sz val="9"/>
        <rFont val="Calibri"/>
        <family val="1"/>
      </rPr>
      <t>Piedimulera</t>
    </r>
  </si>
  <si>
    <r>
      <rPr>
        <sz val="9"/>
        <rFont val="Calibri"/>
        <family val="1"/>
      </rPr>
      <t>G658</t>
    </r>
  </si>
  <si>
    <r>
      <rPr>
        <sz val="9"/>
        <rFont val="Calibri"/>
        <family val="1"/>
      </rPr>
      <t>Pieve Vergonte</t>
    </r>
  </si>
  <si>
    <r>
      <rPr>
        <sz val="9"/>
        <rFont val="Calibri"/>
        <family val="1"/>
      </rPr>
      <t>H030</t>
    </r>
  </si>
  <si>
    <r>
      <rPr>
        <sz val="9"/>
        <rFont val="Calibri"/>
        <family val="1"/>
      </rPr>
      <t>Premeno</t>
    </r>
  </si>
  <si>
    <r>
      <rPr>
        <sz val="9"/>
        <rFont val="Calibri"/>
        <family val="1"/>
      </rPr>
      <t>H033</t>
    </r>
  </si>
  <si>
    <r>
      <rPr>
        <sz val="9"/>
        <rFont val="Calibri"/>
        <family val="1"/>
      </rPr>
      <t>Premia</t>
    </r>
  </si>
  <si>
    <r>
      <rPr>
        <sz val="9"/>
        <rFont val="Calibri"/>
        <family val="1"/>
      </rPr>
      <t>H037</t>
    </r>
  </si>
  <si>
    <r>
      <rPr>
        <sz val="9"/>
        <rFont val="Calibri"/>
        <family val="1"/>
      </rPr>
      <t>Premosello-Chiovenda</t>
    </r>
  </si>
  <si>
    <r>
      <rPr>
        <sz val="9"/>
        <rFont val="Calibri"/>
        <family val="1"/>
      </rPr>
      <t>H106</t>
    </r>
  </si>
  <si>
    <r>
      <rPr>
        <sz val="9"/>
        <rFont val="Calibri"/>
        <family val="1"/>
      </rPr>
      <t>Quarna Sopra</t>
    </r>
  </si>
  <si>
    <r>
      <rPr>
        <sz val="9"/>
        <rFont val="Calibri"/>
        <family val="1"/>
      </rPr>
      <t>H107</t>
    </r>
  </si>
  <si>
    <r>
      <rPr>
        <sz val="9"/>
        <rFont val="Calibri"/>
        <family val="1"/>
      </rPr>
      <t>Quarna Sotto</t>
    </r>
  </si>
  <si>
    <r>
      <rPr>
        <sz val="9"/>
        <rFont val="Calibri"/>
        <family val="1"/>
      </rPr>
      <t>H203</t>
    </r>
  </si>
  <si>
    <r>
      <rPr>
        <sz val="9"/>
        <rFont val="Calibri"/>
        <family val="1"/>
      </rPr>
      <t>Re</t>
    </r>
  </si>
  <si>
    <r>
      <rPr>
        <sz val="9"/>
        <rFont val="Calibri"/>
        <family val="1"/>
      </rPr>
      <t>H777</t>
    </r>
  </si>
  <si>
    <r>
      <rPr>
        <sz val="9"/>
        <rFont val="Calibri"/>
        <family val="1"/>
      </rPr>
      <t>San Bernardino Verbano</t>
    </r>
  </si>
  <si>
    <r>
      <rPr>
        <sz val="9"/>
        <rFont val="Calibri"/>
        <family val="1"/>
      </rPr>
      <t>I249</t>
    </r>
  </si>
  <si>
    <r>
      <rPr>
        <sz val="9"/>
        <rFont val="Calibri"/>
        <family val="1"/>
      </rPr>
      <t>Santa Maria Maggiore</t>
    </r>
  </si>
  <si>
    <r>
      <rPr>
        <sz val="9"/>
        <rFont val="Calibri"/>
        <family val="1"/>
      </rPr>
      <t>I976</t>
    </r>
  </si>
  <si>
    <r>
      <rPr>
        <sz val="9"/>
        <rFont val="Calibri"/>
        <family val="1"/>
      </rPr>
      <t>Stresa</t>
    </r>
  </si>
  <si>
    <r>
      <rPr>
        <sz val="9"/>
        <rFont val="Calibri"/>
        <family val="1"/>
      </rPr>
      <t>L187</t>
    </r>
  </si>
  <si>
    <r>
      <rPr>
        <sz val="9"/>
        <rFont val="Calibri"/>
        <family val="1"/>
      </rPr>
      <t>Toceno</t>
    </r>
  </si>
  <si>
    <r>
      <rPr>
        <sz val="9"/>
        <rFont val="Calibri"/>
        <family val="1"/>
      </rPr>
      <t>L333</t>
    </r>
  </si>
  <si>
    <r>
      <rPr>
        <sz val="9"/>
        <rFont val="Calibri"/>
        <family val="1"/>
      </rPr>
      <t>Trarego Viggiona</t>
    </r>
  </si>
  <si>
    <r>
      <rPr>
        <sz val="9"/>
        <rFont val="Calibri"/>
        <family val="1"/>
      </rPr>
      <t>L336</t>
    </r>
  </si>
  <si>
    <r>
      <rPr>
        <sz val="9"/>
        <rFont val="Calibri"/>
        <family val="1"/>
      </rPr>
      <t>Trasquera</t>
    </r>
  </si>
  <si>
    <r>
      <rPr>
        <sz val="9"/>
        <rFont val="Calibri"/>
        <family val="1"/>
      </rPr>
      <t>L450</t>
    </r>
  </si>
  <si>
    <r>
      <rPr>
        <sz val="9"/>
        <rFont val="Calibri"/>
        <family val="1"/>
      </rPr>
      <t>Trontano</t>
    </r>
  </si>
  <si>
    <r>
      <rPr>
        <sz val="9"/>
        <rFont val="Calibri"/>
        <family val="1"/>
      </rPr>
      <t>M404</t>
    </r>
  </si>
  <si>
    <r>
      <rPr>
        <sz val="9"/>
        <rFont val="Calibri"/>
        <family val="1"/>
      </rPr>
      <t>Valle Cannobina</t>
    </r>
  </si>
  <si>
    <r>
      <rPr>
        <sz val="9"/>
        <rFont val="Calibri"/>
        <family val="1"/>
      </rPr>
      <t>L651</t>
    </r>
  </si>
  <si>
    <r>
      <rPr>
        <sz val="9"/>
        <rFont val="Calibri"/>
        <family val="1"/>
      </rPr>
      <t>Valstrona</t>
    </r>
  </si>
  <si>
    <r>
      <rPr>
        <sz val="9"/>
        <rFont val="Calibri"/>
        <family val="1"/>
      </rPr>
      <t>L666</t>
    </r>
  </si>
  <si>
    <r>
      <rPr>
        <sz val="9"/>
        <rFont val="Calibri"/>
        <family val="1"/>
      </rPr>
      <t>Vanzone con San Carlo</t>
    </r>
  </si>
  <si>
    <r>
      <rPr>
        <sz val="9"/>
        <rFont val="Calibri"/>
        <family val="1"/>
      </rPr>
      <t>L691</t>
    </r>
  </si>
  <si>
    <r>
      <rPr>
        <sz val="9"/>
        <rFont val="Calibri"/>
        <family val="1"/>
      </rPr>
      <t>Varzo</t>
    </r>
  </si>
  <si>
    <r>
      <rPr>
        <sz val="9"/>
        <rFont val="Calibri"/>
        <family val="1"/>
      </rPr>
      <t>L746</t>
    </r>
  </si>
  <si>
    <r>
      <rPr>
        <sz val="9"/>
        <rFont val="Calibri"/>
        <family val="1"/>
      </rPr>
      <t>Verbania</t>
    </r>
  </si>
  <si>
    <r>
      <rPr>
        <sz val="9"/>
        <rFont val="Calibri"/>
        <family val="1"/>
      </rPr>
      <t>L889</t>
    </r>
  </si>
  <si>
    <r>
      <rPr>
        <sz val="9"/>
        <rFont val="Calibri"/>
        <family val="1"/>
      </rPr>
      <t>Vignone</t>
    </r>
  </si>
  <si>
    <r>
      <rPr>
        <sz val="9"/>
        <rFont val="Calibri"/>
        <family val="1"/>
      </rPr>
      <t>L906</t>
    </r>
  </si>
  <si>
    <r>
      <rPr>
        <sz val="9"/>
        <rFont val="Calibri"/>
        <family val="1"/>
      </rPr>
      <t>Villadossola</t>
    </r>
  </si>
  <si>
    <r>
      <rPr>
        <sz val="9"/>
        <rFont val="Calibri"/>
        <family val="1"/>
      </rPr>
      <t>M042</t>
    </r>
  </si>
  <si>
    <r>
      <rPr>
        <sz val="9"/>
        <rFont val="Calibri"/>
        <family val="1"/>
      </rPr>
      <t>Villette</t>
    </r>
  </si>
  <si>
    <r>
      <rPr>
        <sz val="9"/>
        <rFont val="Calibri"/>
        <family val="1"/>
      </rPr>
      <t>M111</t>
    </r>
  </si>
  <si>
    <r>
      <rPr>
        <sz val="9"/>
        <rFont val="Calibri"/>
        <family val="1"/>
      </rPr>
      <t>Vogogna</t>
    </r>
  </si>
  <si>
    <r>
      <rPr>
        <sz val="9"/>
        <rFont val="Calibri"/>
        <family val="1"/>
      </rPr>
      <t>A119</t>
    </r>
  </si>
  <si>
    <r>
      <rPr>
        <sz val="9"/>
        <rFont val="Calibri"/>
        <family val="1"/>
      </rPr>
      <t>Alagna Valsesia</t>
    </r>
  </si>
  <si>
    <r>
      <rPr>
        <sz val="9"/>
        <rFont val="Calibri"/>
        <family val="1"/>
      </rPr>
      <t>Vercelli</t>
    </r>
  </si>
  <si>
    <r>
      <rPr>
        <sz val="9"/>
        <rFont val="Calibri"/>
        <family val="1"/>
      </rPr>
      <t>A130</t>
    </r>
  </si>
  <si>
    <r>
      <rPr>
        <sz val="9"/>
        <rFont val="Calibri"/>
        <family val="1"/>
      </rPr>
      <t>Albano Vercellese</t>
    </r>
  </si>
  <si>
    <r>
      <rPr>
        <sz val="9"/>
        <rFont val="Calibri"/>
        <family val="1"/>
      </rPr>
      <t>A198</t>
    </r>
  </si>
  <si>
    <r>
      <rPr>
        <sz val="9"/>
        <rFont val="Calibri"/>
        <family val="1"/>
      </rPr>
      <t>Alice Castello</t>
    </r>
  </si>
  <si>
    <r>
      <rPr>
        <sz val="9"/>
        <rFont val="Calibri"/>
        <family val="1"/>
      </rPr>
      <t>M389</t>
    </r>
  </si>
  <si>
    <r>
      <rPr>
        <sz val="9"/>
        <rFont val="Calibri"/>
        <family val="1"/>
      </rPr>
      <t>Alto Sermenza</t>
    </r>
  </si>
  <si>
    <r>
      <rPr>
        <sz val="9"/>
        <rFont val="Calibri"/>
        <family val="1"/>
      </rPr>
      <t>A358</t>
    </r>
  </si>
  <si>
    <r>
      <rPr>
        <sz val="9"/>
        <rFont val="Calibri"/>
        <family val="1"/>
      </rPr>
      <t>Arborio</t>
    </r>
  </si>
  <si>
    <r>
      <rPr>
        <sz val="9"/>
        <rFont val="Calibri"/>
        <family val="1"/>
      </rPr>
      <t>A466</t>
    </r>
  </si>
  <si>
    <r>
      <rPr>
        <sz val="9"/>
        <rFont val="Calibri"/>
        <family val="1"/>
      </rPr>
      <t>Asigliano Vercellese</t>
    </r>
  </si>
  <si>
    <r>
      <rPr>
        <sz val="9"/>
        <rFont val="Calibri"/>
        <family val="1"/>
      </rPr>
      <t>A600</t>
    </r>
  </si>
  <si>
    <r>
      <rPr>
        <sz val="9"/>
        <rFont val="Calibri"/>
        <family val="1"/>
      </rPr>
      <t>Balmuccia</t>
    </r>
  </si>
  <si>
    <r>
      <rPr>
        <sz val="9"/>
        <rFont val="Calibri"/>
        <family val="1"/>
      </rPr>
      <t>A601</t>
    </r>
  </si>
  <si>
    <r>
      <rPr>
        <sz val="9"/>
        <rFont val="Calibri"/>
        <family val="1"/>
      </rPr>
      <t>Balocco</t>
    </r>
  </si>
  <si>
    <r>
      <rPr>
        <sz val="9"/>
        <rFont val="Calibri"/>
        <family val="1"/>
      </rPr>
      <t>A847</t>
    </r>
  </si>
  <si>
    <r>
      <rPr>
        <sz val="9"/>
        <rFont val="Calibri"/>
        <family val="1"/>
      </rPr>
      <t>Bianzè</t>
    </r>
  </si>
  <si>
    <r>
      <rPr>
        <sz val="9"/>
        <rFont val="Calibri"/>
        <family val="1"/>
      </rPr>
      <t>A914</t>
    </r>
  </si>
  <si>
    <r>
      <rPr>
        <sz val="9"/>
        <rFont val="Calibri"/>
        <family val="1"/>
      </rPr>
      <t>Boccioleto</t>
    </r>
  </si>
  <si>
    <r>
      <rPr>
        <sz val="9"/>
        <rFont val="Calibri"/>
        <family val="1"/>
      </rPr>
      <t>B009</t>
    </r>
  </si>
  <si>
    <r>
      <rPr>
        <sz val="9"/>
        <rFont val="Calibri"/>
        <family val="1"/>
      </rPr>
      <t>Borgo d'Ale</t>
    </r>
  </si>
  <si>
    <r>
      <rPr>
        <sz val="9"/>
        <rFont val="Calibri"/>
        <family val="1"/>
      </rPr>
      <t>B046</t>
    </r>
  </si>
  <si>
    <r>
      <rPr>
        <sz val="9"/>
        <rFont val="Calibri"/>
        <family val="1"/>
      </rPr>
      <t>Borgo Vercelli</t>
    </r>
  </si>
  <si>
    <r>
      <rPr>
        <sz val="9"/>
        <rFont val="Calibri"/>
        <family val="1"/>
      </rPr>
      <t>B041</t>
    </r>
  </si>
  <si>
    <r>
      <rPr>
        <sz val="9"/>
        <rFont val="Calibri"/>
        <family val="1"/>
      </rPr>
      <t>Borgosesia</t>
    </r>
  </si>
  <si>
    <r>
      <rPr>
        <sz val="9"/>
        <rFont val="Calibri"/>
        <family val="1"/>
      </rPr>
      <t>B280</t>
    </r>
  </si>
  <si>
    <r>
      <rPr>
        <sz val="9"/>
        <rFont val="Calibri"/>
        <family val="1"/>
      </rPr>
      <t>Buronzo</t>
    </r>
  </si>
  <si>
    <r>
      <rPr>
        <sz val="9"/>
        <rFont val="Calibri"/>
        <family val="1"/>
      </rPr>
      <t>B505</t>
    </r>
  </si>
  <si>
    <r>
      <rPr>
        <sz val="9"/>
        <rFont val="Calibri"/>
        <family val="1"/>
      </rPr>
      <t>Campertogno</t>
    </r>
  </si>
  <si>
    <r>
      <rPr>
        <sz val="9"/>
        <rFont val="Calibri"/>
        <family val="1"/>
      </rPr>
      <t>B752</t>
    </r>
  </si>
  <si>
    <r>
      <rPr>
        <sz val="9"/>
        <rFont val="Calibri"/>
        <family val="1"/>
      </rPr>
      <t>Carcoforo</t>
    </r>
  </si>
  <si>
    <r>
      <rPr>
        <sz val="9"/>
        <rFont val="Calibri"/>
        <family val="1"/>
      </rPr>
      <t>B767</t>
    </r>
  </si>
  <si>
    <r>
      <rPr>
        <sz val="9"/>
        <rFont val="Calibri"/>
        <family val="1"/>
      </rPr>
      <t>Caresana</t>
    </r>
  </si>
  <si>
    <r>
      <rPr>
        <sz val="9"/>
        <rFont val="Calibri"/>
        <family val="1"/>
      </rPr>
      <t>B768</t>
    </r>
  </si>
  <si>
    <r>
      <rPr>
        <sz val="9"/>
        <rFont val="Calibri"/>
        <family val="1"/>
      </rPr>
      <t>Caresanablot</t>
    </r>
  </si>
  <si>
    <r>
      <rPr>
        <sz val="9"/>
        <rFont val="Calibri"/>
        <family val="1"/>
      </rPr>
      <t>B782</t>
    </r>
  </si>
  <si>
    <r>
      <rPr>
        <sz val="9"/>
        <rFont val="Calibri"/>
        <family val="1"/>
      </rPr>
      <t>Carisio</t>
    </r>
  </si>
  <si>
    <r>
      <rPr>
        <sz val="9"/>
        <rFont val="Calibri"/>
        <family val="1"/>
      </rPr>
      <t>B928</t>
    </r>
  </si>
  <si>
    <r>
      <rPr>
        <sz val="9"/>
        <rFont val="Calibri"/>
        <family val="1"/>
      </rPr>
      <t>Casanova Elvo</t>
    </r>
  </si>
  <si>
    <r>
      <rPr>
        <sz val="9"/>
        <rFont val="Calibri"/>
        <family val="1"/>
      </rPr>
      <t>M398</t>
    </r>
  </si>
  <si>
    <r>
      <rPr>
        <sz val="9"/>
        <rFont val="Calibri"/>
        <family val="1"/>
      </rPr>
      <t>Cellio con Breia</t>
    </r>
  </si>
  <si>
    <r>
      <rPr>
        <sz val="9"/>
        <rFont val="Calibri"/>
        <family val="1"/>
      </rPr>
      <t>C548</t>
    </r>
  </si>
  <si>
    <r>
      <rPr>
        <sz val="9"/>
        <rFont val="Calibri"/>
        <family val="1"/>
      </rPr>
      <t>Cervatto</t>
    </r>
  </si>
  <si>
    <r>
      <rPr>
        <sz val="9"/>
        <rFont val="Calibri"/>
        <family val="1"/>
      </rPr>
      <t>C680</t>
    </r>
  </si>
  <si>
    <r>
      <rPr>
        <sz val="9"/>
        <rFont val="Calibri"/>
        <family val="1"/>
      </rPr>
      <t>Cigliano</t>
    </r>
  </si>
  <si>
    <r>
      <rPr>
        <sz val="9"/>
        <rFont val="Calibri"/>
        <family val="1"/>
      </rPr>
      <t>C757</t>
    </r>
  </si>
  <si>
    <r>
      <rPr>
        <sz val="9"/>
        <rFont val="Calibri"/>
        <family val="1"/>
      </rPr>
      <t>Civiasco</t>
    </r>
  </si>
  <si>
    <r>
      <rPr>
        <sz val="9"/>
        <rFont val="Calibri"/>
        <family val="1"/>
      </rPr>
      <t>C884</t>
    </r>
  </si>
  <si>
    <r>
      <rPr>
        <sz val="9"/>
        <rFont val="Calibri"/>
        <family val="1"/>
      </rPr>
      <t>Collobiano</t>
    </r>
  </si>
  <si>
    <r>
      <rPr>
        <sz val="9"/>
        <rFont val="Calibri"/>
        <family val="1"/>
      </rPr>
      <t>D113</t>
    </r>
  </si>
  <si>
    <r>
      <rPr>
        <sz val="9"/>
        <rFont val="Calibri"/>
        <family val="1"/>
      </rPr>
      <t>Costanzana</t>
    </r>
  </si>
  <si>
    <r>
      <rPr>
        <sz val="9"/>
        <rFont val="Calibri"/>
        <family val="1"/>
      </rPr>
      <t>D132</t>
    </r>
  </si>
  <si>
    <r>
      <rPr>
        <sz val="9"/>
        <rFont val="Calibri"/>
        <family val="1"/>
      </rPr>
      <t>Cravagliana</t>
    </r>
  </si>
  <si>
    <r>
      <rPr>
        <sz val="9"/>
        <rFont val="Calibri"/>
        <family val="1"/>
      </rPr>
      <t>D154</t>
    </r>
  </si>
  <si>
    <r>
      <rPr>
        <sz val="9"/>
        <rFont val="Calibri"/>
        <family val="1"/>
      </rPr>
      <t>Crescentino</t>
    </r>
  </si>
  <si>
    <r>
      <rPr>
        <sz val="9"/>
        <rFont val="Calibri"/>
        <family val="1"/>
      </rPr>
      <t>D187</t>
    </r>
  </si>
  <si>
    <r>
      <rPr>
        <sz val="9"/>
        <rFont val="Calibri"/>
        <family val="1"/>
      </rPr>
      <t>Crova</t>
    </r>
  </si>
  <si>
    <r>
      <rPr>
        <sz val="9"/>
        <rFont val="Calibri"/>
        <family val="1"/>
      </rPr>
      <t>D281</t>
    </r>
  </si>
  <si>
    <r>
      <rPr>
        <sz val="9"/>
        <rFont val="Calibri"/>
        <family val="1"/>
      </rPr>
      <t>Desana</t>
    </r>
  </si>
  <si>
    <r>
      <rPr>
        <sz val="9"/>
        <rFont val="Calibri"/>
        <family val="1"/>
      </rPr>
      <t>D641</t>
    </r>
  </si>
  <si>
    <r>
      <rPr>
        <sz val="9"/>
        <rFont val="Calibri"/>
        <family val="1"/>
      </rPr>
      <t>Fobello</t>
    </r>
  </si>
  <si>
    <r>
      <rPr>
        <sz val="9"/>
        <rFont val="Calibri"/>
        <family val="1"/>
      </rPr>
      <t>D676</t>
    </r>
  </si>
  <si>
    <r>
      <rPr>
        <sz val="9"/>
        <rFont val="Calibri"/>
        <family val="1"/>
      </rPr>
      <t>Fontanetto Po</t>
    </r>
  </si>
  <si>
    <r>
      <rPr>
        <sz val="9"/>
        <rFont val="Calibri"/>
        <family val="1"/>
      </rPr>
      <t>D712</t>
    </r>
  </si>
  <si>
    <r>
      <rPr>
        <sz val="9"/>
        <rFont val="Calibri"/>
        <family val="1"/>
      </rPr>
      <t>Formigliana</t>
    </r>
  </si>
  <si>
    <r>
      <rPr>
        <sz val="9"/>
        <rFont val="Calibri"/>
        <family val="1"/>
      </rPr>
      <t>D938</t>
    </r>
  </si>
  <si>
    <r>
      <rPr>
        <sz val="9"/>
        <rFont val="Calibri"/>
        <family val="1"/>
      </rPr>
      <t>Gattinara</t>
    </r>
  </si>
  <si>
    <r>
      <rPr>
        <sz val="9"/>
        <rFont val="Calibri"/>
        <family val="1"/>
      </rPr>
      <t>E007</t>
    </r>
  </si>
  <si>
    <r>
      <rPr>
        <sz val="9"/>
        <rFont val="Calibri"/>
        <family val="1"/>
      </rPr>
      <t>Ghislarengo</t>
    </r>
  </si>
  <si>
    <r>
      <rPr>
        <sz val="9"/>
        <rFont val="Calibri"/>
        <family val="1"/>
      </rPr>
      <t>E163</t>
    </r>
  </si>
  <si>
    <r>
      <rPr>
        <sz val="9"/>
        <rFont val="Calibri"/>
        <family val="1"/>
      </rPr>
      <t>Greggio</t>
    </r>
  </si>
  <si>
    <r>
      <rPr>
        <sz val="9"/>
        <rFont val="Calibri"/>
        <family val="1"/>
      </rPr>
      <t>E237</t>
    </r>
  </si>
  <si>
    <r>
      <rPr>
        <sz val="9"/>
        <rFont val="Calibri"/>
        <family val="1"/>
      </rPr>
      <t>Guardabosone</t>
    </r>
  </si>
  <si>
    <r>
      <rPr>
        <sz val="9"/>
        <rFont val="Calibri"/>
        <family val="1"/>
      </rPr>
      <t>E433</t>
    </r>
  </si>
  <si>
    <r>
      <rPr>
        <sz val="9"/>
        <rFont val="Calibri"/>
        <family val="1"/>
      </rPr>
      <t>Lamporo</t>
    </r>
  </si>
  <si>
    <r>
      <rPr>
        <sz val="9"/>
        <rFont val="Calibri"/>
        <family val="1"/>
      </rPr>
      <t>E528</t>
    </r>
  </si>
  <si>
    <r>
      <rPr>
        <sz val="9"/>
        <rFont val="Calibri"/>
        <family val="1"/>
      </rPr>
      <t>Lenta</t>
    </r>
  </si>
  <si>
    <r>
      <rPr>
        <sz val="9"/>
        <rFont val="Calibri"/>
        <family val="1"/>
      </rPr>
      <t>E583</t>
    </r>
  </si>
  <si>
    <r>
      <rPr>
        <sz val="9"/>
        <rFont val="Calibri"/>
        <family val="1"/>
      </rPr>
      <t>Lignana</t>
    </r>
  </si>
  <si>
    <r>
      <rPr>
        <sz val="9"/>
        <rFont val="Calibri"/>
        <family val="1"/>
      </rPr>
      <t>E626</t>
    </r>
  </si>
  <si>
    <r>
      <rPr>
        <sz val="9"/>
        <rFont val="Calibri"/>
        <family val="1"/>
      </rPr>
      <t>Livorno Ferraris</t>
    </r>
  </si>
  <si>
    <r>
      <rPr>
        <sz val="9"/>
        <rFont val="Calibri"/>
        <family val="1"/>
      </rPr>
      <t>E711</t>
    </r>
  </si>
  <si>
    <r>
      <rPr>
        <sz val="9"/>
        <rFont val="Calibri"/>
        <family val="1"/>
      </rPr>
      <t>Lozzolo</t>
    </r>
  </si>
  <si>
    <r>
      <rPr>
        <sz val="9"/>
        <rFont val="Calibri"/>
        <family val="1"/>
      </rPr>
      <t>F297</t>
    </r>
  </si>
  <si>
    <r>
      <rPr>
        <sz val="9"/>
        <rFont val="Calibri"/>
        <family val="1"/>
      </rPr>
      <t>Mollia</t>
    </r>
  </si>
  <si>
    <r>
      <rPr>
        <sz val="9"/>
        <rFont val="Calibri"/>
        <family val="1"/>
      </rPr>
      <t>F342</t>
    </r>
  </si>
  <si>
    <r>
      <rPr>
        <sz val="9"/>
        <rFont val="Calibri"/>
        <family val="1"/>
      </rPr>
      <t>Moncrivello</t>
    </r>
  </si>
  <si>
    <r>
      <rPr>
        <sz val="9"/>
        <rFont val="Calibri"/>
        <family val="1"/>
      </rPr>
      <t>F774</t>
    </r>
  </si>
  <si>
    <r>
      <rPr>
        <sz val="9"/>
        <rFont val="Calibri"/>
        <family val="1"/>
      </rPr>
      <t>Motta de' Conti</t>
    </r>
  </si>
  <si>
    <r>
      <rPr>
        <sz val="9"/>
        <rFont val="Calibri"/>
        <family val="1"/>
      </rPr>
      <t>G016</t>
    </r>
  </si>
  <si>
    <r>
      <rPr>
        <sz val="9"/>
        <rFont val="Calibri"/>
        <family val="1"/>
      </rPr>
      <t>Olcenengo</t>
    </r>
  </si>
  <si>
    <r>
      <rPr>
        <sz val="9"/>
        <rFont val="Calibri"/>
        <family val="1"/>
      </rPr>
      <t>G018</t>
    </r>
  </si>
  <si>
    <r>
      <rPr>
        <sz val="9"/>
        <rFont val="Calibri"/>
        <family val="1"/>
      </rPr>
      <t>Oldenico</t>
    </r>
  </si>
  <si>
    <r>
      <rPr>
        <sz val="9"/>
        <rFont val="Calibri"/>
        <family val="1"/>
      </rPr>
      <t>G266</t>
    </r>
  </si>
  <si>
    <r>
      <rPr>
        <sz val="9"/>
        <rFont val="Calibri"/>
        <family val="1"/>
      </rPr>
      <t>Palazzolo Vercellese</t>
    </r>
  </si>
  <si>
    <r>
      <rPr>
        <sz val="9"/>
        <rFont val="Calibri"/>
        <family val="1"/>
      </rPr>
      <t>G471</t>
    </r>
  </si>
  <si>
    <r>
      <rPr>
        <sz val="9"/>
        <rFont val="Calibri"/>
        <family val="1"/>
      </rPr>
      <t>Pertengo</t>
    </r>
  </si>
  <si>
    <r>
      <rPr>
        <sz val="9"/>
        <rFont val="Calibri"/>
        <family val="1"/>
      </rPr>
      <t>G528</t>
    </r>
  </si>
  <si>
    <r>
      <rPr>
        <sz val="9"/>
        <rFont val="Calibri"/>
        <family val="1"/>
      </rPr>
      <t>Pezzana</t>
    </r>
  </si>
  <si>
    <r>
      <rPr>
        <sz val="9"/>
        <rFont val="Calibri"/>
        <family val="1"/>
      </rPr>
      <t>G666</t>
    </r>
  </si>
  <si>
    <r>
      <rPr>
        <sz val="9"/>
        <rFont val="Calibri"/>
        <family val="1"/>
      </rPr>
      <t>Pila</t>
    </r>
  </si>
  <si>
    <r>
      <rPr>
        <sz val="9"/>
        <rFont val="Calibri"/>
        <family val="1"/>
      </rPr>
      <t>G685</t>
    </r>
  </si>
  <si>
    <r>
      <rPr>
        <sz val="9"/>
        <rFont val="Calibri"/>
        <family val="1"/>
      </rPr>
      <t>Piode</t>
    </r>
  </si>
  <si>
    <r>
      <rPr>
        <sz val="9"/>
        <rFont val="Calibri"/>
        <family val="1"/>
      </rPr>
      <t>G940</t>
    </r>
  </si>
  <si>
    <r>
      <rPr>
        <sz val="9"/>
        <rFont val="Calibri"/>
        <family val="1"/>
      </rPr>
      <t>Postua</t>
    </r>
  </si>
  <si>
    <r>
      <rPr>
        <sz val="9"/>
        <rFont val="Calibri"/>
        <family val="1"/>
      </rPr>
      <t>G985</t>
    </r>
  </si>
  <si>
    <r>
      <rPr>
        <sz val="9"/>
        <rFont val="Calibri"/>
        <family val="1"/>
      </rPr>
      <t>Prarolo</t>
    </r>
  </si>
  <si>
    <r>
      <rPr>
        <sz val="9"/>
        <rFont val="Calibri"/>
        <family val="1"/>
      </rPr>
      <t>H108</t>
    </r>
  </si>
  <si>
    <r>
      <rPr>
        <sz val="9"/>
        <rFont val="Calibri"/>
        <family val="1"/>
      </rPr>
      <t>Quarona</t>
    </r>
  </si>
  <si>
    <r>
      <rPr>
        <sz val="9"/>
        <rFont val="Calibri"/>
        <family val="1"/>
      </rPr>
      <t>H132</t>
    </r>
  </si>
  <si>
    <r>
      <rPr>
        <sz val="9"/>
        <rFont val="Calibri"/>
        <family val="1"/>
      </rPr>
      <t>Quinto Vercellese</t>
    </r>
  </si>
  <si>
    <r>
      <rPr>
        <sz val="9"/>
        <rFont val="Calibri"/>
        <family val="1"/>
      </rPr>
      <t>H188</t>
    </r>
  </si>
  <si>
    <r>
      <rPr>
        <sz val="9"/>
        <rFont val="Calibri"/>
        <family val="1"/>
      </rPr>
      <t>Rassa</t>
    </r>
  </si>
  <si>
    <r>
      <rPr>
        <sz val="9"/>
        <rFont val="Calibri"/>
        <family val="1"/>
      </rPr>
      <t>H293</t>
    </r>
  </si>
  <si>
    <r>
      <rPr>
        <sz val="9"/>
        <rFont val="Calibri"/>
        <family val="1"/>
      </rPr>
      <t>Rimella</t>
    </r>
  </si>
  <si>
    <r>
      <rPr>
        <sz val="9"/>
        <rFont val="Calibri"/>
        <family val="1"/>
      </rPr>
      <t>H346</t>
    </r>
  </si>
  <si>
    <r>
      <rPr>
        <sz val="9"/>
        <rFont val="Calibri"/>
        <family val="1"/>
      </rPr>
      <t>Rive</t>
    </r>
  </si>
  <si>
    <r>
      <rPr>
        <sz val="9"/>
        <rFont val="Calibri"/>
        <family val="1"/>
      </rPr>
      <t>H365</t>
    </r>
  </si>
  <si>
    <r>
      <rPr>
        <sz val="9"/>
        <rFont val="Calibri"/>
        <family val="1"/>
      </rPr>
      <t>Roasio</t>
    </r>
  </si>
  <si>
    <r>
      <rPr>
        <sz val="9"/>
        <rFont val="Calibri"/>
        <family val="1"/>
      </rPr>
      <t>H549</t>
    </r>
  </si>
  <si>
    <r>
      <rPr>
        <sz val="9"/>
        <rFont val="Calibri"/>
        <family val="1"/>
      </rPr>
      <t>Ronsecco</t>
    </r>
  </si>
  <si>
    <r>
      <rPr>
        <sz val="9"/>
        <rFont val="Calibri"/>
        <family val="1"/>
      </rPr>
      <t>H577</t>
    </r>
  </si>
  <si>
    <r>
      <rPr>
        <sz val="9"/>
        <rFont val="Calibri"/>
        <family val="1"/>
      </rPr>
      <t>Rossa</t>
    </r>
  </si>
  <si>
    <r>
      <rPr>
        <sz val="9"/>
        <rFont val="Calibri"/>
        <family val="1"/>
      </rPr>
      <t>H364</t>
    </r>
  </si>
  <si>
    <r>
      <rPr>
        <sz val="9"/>
        <rFont val="Calibri"/>
        <family val="1"/>
      </rPr>
      <t>Rovasenda</t>
    </r>
  </si>
  <si>
    <r>
      <rPr>
        <sz val="9"/>
        <rFont val="Calibri"/>
        <family val="1"/>
      </rPr>
      <t>H690</t>
    </r>
  </si>
  <si>
    <r>
      <rPr>
        <sz val="9"/>
        <rFont val="Calibri"/>
        <family val="1"/>
      </rPr>
      <t>Salasco</t>
    </r>
  </si>
  <si>
    <r>
      <rPr>
        <sz val="9"/>
        <rFont val="Calibri"/>
        <family val="1"/>
      </rPr>
      <t>H707</t>
    </r>
  </si>
  <si>
    <r>
      <rPr>
        <sz val="9"/>
        <rFont val="Calibri"/>
        <family val="1"/>
      </rPr>
      <t>Sali Vercellese</t>
    </r>
  </si>
  <si>
    <r>
      <rPr>
        <sz val="9"/>
        <rFont val="Calibri"/>
        <family val="1"/>
      </rPr>
      <t>H725</t>
    </r>
  </si>
  <si>
    <r>
      <rPr>
        <sz val="9"/>
        <rFont val="Calibri"/>
        <family val="1"/>
      </rPr>
      <t>Saluggia</t>
    </r>
  </si>
  <si>
    <r>
      <rPr>
        <sz val="9"/>
        <rFont val="Calibri"/>
        <family val="1"/>
      </rPr>
      <t>H861</t>
    </r>
  </si>
  <si>
    <r>
      <rPr>
        <sz val="9"/>
        <rFont val="Calibri"/>
        <family val="1"/>
      </rPr>
      <t>San Germano Vercellese</t>
    </r>
  </si>
  <si>
    <r>
      <rPr>
        <sz val="9"/>
        <rFont val="Calibri"/>
        <family val="1"/>
      </rPr>
      <t>B952</t>
    </r>
  </si>
  <si>
    <r>
      <rPr>
        <sz val="9"/>
        <rFont val="Calibri"/>
        <family val="1"/>
      </rPr>
      <t>San Giacomo Vercellese</t>
    </r>
  </si>
  <si>
    <r>
      <rPr>
        <sz val="9"/>
        <rFont val="Calibri"/>
        <family val="1"/>
      </rPr>
      <t>I337</t>
    </r>
  </si>
  <si>
    <r>
      <rPr>
        <sz val="9"/>
        <rFont val="Calibri"/>
        <family val="1"/>
      </rPr>
      <t>Santhià</t>
    </r>
  </si>
  <si>
    <r>
      <rPr>
        <sz val="9"/>
        <rFont val="Calibri"/>
        <family val="1"/>
      </rPr>
      <t>I544</t>
    </r>
  </si>
  <si>
    <r>
      <rPr>
        <sz val="9"/>
        <rFont val="Calibri"/>
        <family val="1"/>
      </rPr>
      <t>Scopa</t>
    </r>
  </si>
  <si>
    <r>
      <rPr>
        <sz val="9"/>
        <rFont val="Calibri"/>
        <family val="1"/>
      </rPr>
      <t>I545</t>
    </r>
  </si>
  <si>
    <r>
      <rPr>
        <sz val="9"/>
        <rFont val="Calibri"/>
        <family val="1"/>
      </rPr>
      <t>Scopello</t>
    </r>
  </si>
  <si>
    <r>
      <rPr>
        <sz val="9"/>
        <rFont val="Calibri"/>
        <family val="1"/>
      </rPr>
      <t>I663</t>
    </r>
  </si>
  <si>
    <r>
      <rPr>
        <sz val="9"/>
        <rFont val="Calibri"/>
        <family val="1"/>
      </rPr>
      <t>Serravalle Sesia</t>
    </r>
  </si>
  <si>
    <r>
      <rPr>
        <sz val="9"/>
        <rFont val="Calibri"/>
        <family val="1"/>
      </rPr>
      <t>I984</t>
    </r>
  </si>
  <si>
    <r>
      <rPr>
        <sz val="9"/>
        <rFont val="Calibri"/>
        <family val="1"/>
      </rPr>
      <t>Stroppiana</t>
    </r>
  </si>
  <si>
    <r>
      <rPr>
        <sz val="9"/>
        <rFont val="Calibri"/>
        <family val="1"/>
      </rPr>
      <t>L420</t>
    </r>
  </si>
  <si>
    <r>
      <rPr>
        <sz val="9"/>
        <rFont val="Calibri"/>
        <family val="1"/>
      </rPr>
      <t>Tricerro</t>
    </r>
  </si>
  <si>
    <r>
      <rPr>
        <sz val="9"/>
        <rFont val="Calibri"/>
        <family val="1"/>
      </rPr>
      <t>L429</t>
    </r>
  </si>
  <si>
    <r>
      <rPr>
        <sz val="9"/>
        <rFont val="Calibri"/>
        <family val="1"/>
      </rPr>
      <t>Trino</t>
    </r>
  </si>
  <si>
    <r>
      <rPr>
        <sz val="9"/>
        <rFont val="Calibri"/>
        <family val="1"/>
      </rPr>
      <t>L451</t>
    </r>
  </si>
  <si>
    <r>
      <rPr>
        <sz val="9"/>
        <rFont val="Calibri"/>
        <family val="1"/>
      </rPr>
      <t>Tronzano Vercellese</t>
    </r>
  </si>
  <si>
    <r>
      <rPr>
        <sz val="9"/>
        <rFont val="Calibri"/>
        <family val="1"/>
      </rPr>
      <t>L566</t>
    </r>
  </si>
  <si>
    <r>
      <rPr>
        <sz val="9"/>
        <rFont val="Calibri"/>
        <family val="1"/>
      </rPr>
      <t>Valduggia</t>
    </r>
  </si>
  <si>
    <r>
      <rPr>
        <sz val="9"/>
        <rFont val="Calibri"/>
        <family val="1"/>
      </rPr>
      <t>L669</t>
    </r>
  </si>
  <si>
    <r>
      <rPr>
        <sz val="9"/>
        <rFont val="Calibri"/>
        <family val="1"/>
      </rPr>
      <t>Varallo</t>
    </r>
  </si>
  <si>
    <r>
      <rPr>
        <sz val="9"/>
        <rFont val="Calibri"/>
        <family val="1"/>
      </rPr>
      <t>L750</t>
    </r>
  </si>
  <si>
    <r>
      <rPr>
        <sz val="9"/>
        <rFont val="Calibri"/>
        <family val="1"/>
      </rPr>
      <t>M003</t>
    </r>
  </si>
  <si>
    <r>
      <rPr>
        <sz val="9"/>
        <rFont val="Calibri"/>
        <family val="1"/>
      </rPr>
      <t>Villarboit</t>
    </r>
  </si>
  <si>
    <r>
      <rPr>
        <sz val="9"/>
        <rFont val="Calibri"/>
        <family val="1"/>
      </rPr>
      <t>M028</t>
    </r>
  </si>
  <si>
    <r>
      <rPr>
        <sz val="9"/>
        <rFont val="Calibri"/>
        <family val="1"/>
      </rPr>
      <t>Villata</t>
    </r>
  </si>
  <si>
    <r>
      <rPr>
        <sz val="9"/>
        <rFont val="Calibri"/>
        <family val="1"/>
      </rPr>
      <t>M106</t>
    </r>
  </si>
  <si>
    <r>
      <rPr>
        <sz val="9"/>
        <rFont val="Calibri"/>
        <family val="1"/>
      </rPr>
      <t>Vocca</t>
    </r>
  </si>
  <si>
    <r>
      <rPr>
        <sz val="9"/>
        <rFont val="Calibri"/>
        <family val="1"/>
      </rPr>
      <t>A048</t>
    </r>
  </si>
  <si>
    <r>
      <rPr>
        <sz val="9"/>
        <rFont val="Calibri"/>
        <family val="1"/>
      </rPr>
      <t>Acquaviva delle Fonti</t>
    </r>
  </si>
  <si>
    <r>
      <rPr>
        <sz val="9"/>
        <rFont val="Calibri"/>
        <family val="1"/>
      </rPr>
      <t>Puglia</t>
    </r>
  </si>
  <si>
    <r>
      <rPr>
        <sz val="9"/>
        <rFont val="Calibri"/>
        <family val="1"/>
      </rPr>
      <t>Bari</t>
    </r>
  </si>
  <si>
    <r>
      <rPr>
        <sz val="9"/>
        <rFont val="Calibri"/>
        <family val="1"/>
      </rPr>
      <t>A055</t>
    </r>
  </si>
  <si>
    <r>
      <rPr>
        <sz val="9"/>
        <rFont val="Calibri"/>
        <family val="1"/>
      </rPr>
      <t>Adelfia</t>
    </r>
  </si>
  <si>
    <r>
      <rPr>
        <sz val="9"/>
        <rFont val="Calibri"/>
        <family val="1"/>
      </rPr>
      <t>A149</t>
    </r>
  </si>
  <si>
    <r>
      <rPr>
        <sz val="9"/>
        <rFont val="Calibri"/>
        <family val="1"/>
      </rPr>
      <t>Alberobello</t>
    </r>
  </si>
  <si>
    <r>
      <rPr>
        <sz val="9"/>
        <rFont val="Calibri"/>
        <family val="1"/>
      </rPr>
      <t>A225</t>
    </r>
  </si>
  <si>
    <r>
      <rPr>
        <sz val="9"/>
        <rFont val="Calibri"/>
        <family val="1"/>
      </rPr>
      <t>Altamura</t>
    </r>
  </si>
  <si>
    <r>
      <rPr>
        <sz val="9"/>
        <rFont val="Calibri"/>
        <family val="1"/>
      </rPr>
      <t>A662</t>
    </r>
  </si>
  <si>
    <r>
      <rPr>
        <sz val="9"/>
        <rFont val="Calibri"/>
        <family val="1"/>
      </rPr>
      <t>A874</t>
    </r>
  </si>
  <si>
    <r>
      <rPr>
        <sz val="9"/>
        <rFont val="Calibri"/>
        <family val="1"/>
      </rPr>
      <t>Binetto</t>
    </r>
  </si>
  <si>
    <r>
      <rPr>
        <sz val="9"/>
        <rFont val="Calibri"/>
        <family val="1"/>
      </rPr>
      <t>A892</t>
    </r>
  </si>
  <si>
    <r>
      <rPr>
        <sz val="9"/>
        <rFont val="Calibri"/>
        <family val="1"/>
      </rPr>
      <t>Bitetto</t>
    </r>
  </si>
  <si>
    <r>
      <rPr>
        <sz val="9"/>
        <rFont val="Calibri"/>
        <family val="1"/>
      </rPr>
      <t>A893</t>
    </r>
  </si>
  <si>
    <r>
      <rPr>
        <sz val="9"/>
        <rFont val="Calibri"/>
        <family val="1"/>
      </rPr>
      <t>Bitonto</t>
    </r>
  </si>
  <si>
    <r>
      <rPr>
        <sz val="9"/>
        <rFont val="Calibri"/>
        <family val="1"/>
      </rPr>
      <t>A894</t>
    </r>
  </si>
  <si>
    <r>
      <rPr>
        <sz val="9"/>
        <rFont val="Calibri"/>
        <family val="1"/>
      </rPr>
      <t>Bitritto</t>
    </r>
  </si>
  <si>
    <r>
      <rPr>
        <sz val="9"/>
        <rFont val="Calibri"/>
        <family val="1"/>
      </rPr>
      <t>B716</t>
    </r>
  </si>
  <si>
    <r>
      <rPr>
        <sz val="9"/>
        <rFont val="Calibri"/>
        <family val="1"/>
      </rPr>
      <t>Capurso</t>
    </r>
  </si>
  <si>
    <r>
      <rPr>
        <sz val="9"/>
        <rFont val="Calibri"/>
        <family val="1"/>
      </rPr>
      <t>B923</t>
    </r>
  </si>
  <si>
    <r>
      <rPr>
        <sz val="9"/>
        <rFont val="Calibri"/>
        <family val="1"/>
      </rPr>
      <t>Casamassima</t>
    </r>
  </si>
  <si>
    <r>
      <rPr>
        <sz val="9"/>
        <rFont val="Calibri"/>
        <family val="1"/>
      </rPr>
      <t>B998</t>
    </r>
  </si>
  <si>
    <r>
      <rPr>
        <sz val="9"/>
        <rFont val="Calibri"/>
        <family val="1"/>
      </rPr>
      <t>Cassano delle Murge</t>
    </r>
  </si>
  <si>
    <r>
      <rPr>
        <sz val="9"/>
        <rFont val="Calibri"/>
        <family val="1"/>
      </rPr>
      <t>C134</t>
    </r>
  </si>
  <si>
    <r>
      <rPr>
        <sz val="9"/>
        <rFont val="Calibri"/>
        <family val="1"/>
      </rPr>
      <t>Castellana Grotte</t>
    </r>
  </si>
  <si>
    <r>
      <rPr>
        <sz val="9"/>
        <rFont val="Calibri"/>
        <family val="1"/>
      </rPr>
      <t>C436</t>
    </r>
  </si>
  <si>
    <r>
      <rPr>
        <sz val="9"/>
        <rFont val="Calibri"/>
        <family val="1"/>
      </rPr>
      <t>Cellamare</t>
    </r>
  </si>
  <si>
    <r>
      <rPr>
        <sz val="9"/>
        <rFont val="Calibri"/>
        <family val="1"/>
      </rPr>
      <t>C975</t>
    </r>
  </si>
  <si>
    <r>
      <rPr>
        <sz val="9"/>
        <rFont val="Calibri"/>
        <family val="1"/>
      </rPr>
      <t>Conversano</t>
    </r>
  </si>
  <si>
    <r>
      <rPr>
        <sz val="9"/>
        <rFont val="Calibri"/>
        <family val="1"/>
      </rPr>
      <t>C983</t>
    </r>
  </si>
  <si>
    <r>
      <rPr>
        <sz val="9"/>
        <rFont val="Calibri"/>
        <family val="1"/>
      </rPr>
      <t>Corato</t>
    </r>
  </si>
  <si>
    <r>
      <rPr>
        <sz val="9"/>
        <rFont val="Calibri"/>
        <family val="1"/>
      </rPr>
      <t>E038</t>
    </r>
  </si>
  <si>
    <r>
      <rPr>
        <sz val="9"/>
        <rFont val="Calibri"/>
        <family val="1"/>
      </rPr>
      <t>Gioia del Colle</t>
    </r>
  </si>
  <si>
    <r>
      <rPr>
        <sz val="9"/>
        <rFont val="Calibri"/>
        <family val="1"/>
      </rPr>
      <t>E047</t>
    </r>
  </si>
  <si>
    <r>
      <rPr>
        <sz val="9"/>
        <rFont val="Calibri"/>
        <family val="1"/>
      </rPr>
      <t>Giovinazzo</t>
    </r>
  </si>
  <si>
    <r>
      <rPr>
        <sz val="9"/>
        <rFont val="Calibri"/>
        <family val="1"/>
      </rPr>
      <t>E155</t>
    </r>
  </si>
  <si>
    <r>
      <rPr>
        <sz val="9"/>
        <rFont val="Calibri"/>
        <family val="1"/>
      </rPr>
      <t>Gravina in Puglia</t>
    </r>
  </si>
  <si>
    <r>
      <rPr>
        <sz val="9"/>
        <rFont val="Calibri"/>
        <family val="1"/>
      </rPr>
      <t>E223</t>
    </r>
  </si>
  <si>
    <r>
      <rPr>
        <sz val="9"/>
        <rFont val="Calibri"/>
        <family val="1"/>
      </rPr>
      <t>Grumo Appula</t>
    </r>
  </si>
  <si>
    <r>
      <rPr>
        <sz val="9"/>
        <rFont val="Calibri"/>
        <family val="1"/>
      </rPr>
      <t>E645</t>
    </r>
  </si>
  <si>
    <r>
      <rPr>
        <sz val="9"/>
        <rFont val="Calibri"/>
        <family val="1"/>
      </rPr>
      <t>Locorotondo</t>
    </r>
  </si>
  <si>
    <r>
      <rPr>
        <sz val="9"/>
        <rFont val="Calibri"/>
        <family val="1"/>
      </rPr>
      <t>F262</t>
    </r>
  </si>
  <si>
    <r>
      <rPr>
        <sz val="9"/>
        <rFont val="Calibri"/>
        <family val="1"/>
      </rPr>
      <t>Modugno</t>
    </r>
  </si>
  <si>
    <r>
      <rPr>
        <sz val="9"/>
        <rFont val="Calibri"/>
        <family val="1"/>
      </rPr>
      <t>F280</t>
    </r>
  </si>
  <si>
    <r>
      <rPr>
        <sz val="9"/>
        <rFont val="Calibri"/>
        <family val="1"/>
      </rPr>
      <t>Mola di Bari</t>
    </r>
  </si>
  <si>
    <r>
      <rPr>
        <sz val="9"/>
        <rFont val="Calibri"/>
        <family val="1"/>
      </rPr>
      <t>F284</t>
    </r>
  </si>
  <si>
    <r>
      <rPr>
        <sz val="9"/>
        <rFont val="Calibri"/>
        <family val="1"/>
      </rPr>
      <t>Molfetta</t>
    </r>
  </si>
  <si>
    <r>
      <rPr>
        <sz val="9"/>
        <rFont val="Calibri"/>
        <family val="1"/>
      </rPr>
      <t>F376</t>
    </r>
  </si>
  <si>
    <r>
      <rPr>
        <sz val="9"/>
        <rFont val="Calibri"/>
        <family val="1"/>
      </rPr>
      <t>Monopoli</t>
    </r>
  </si>
  <si>
    <r>
      <rPr>
        <sz val="9"/>
        <rFont val="Calibri"/>
        <family val="1"/>
      </rPr>
      <t>F915</t>
    </r>
  </si>
  <si>
    <r>
      <rPr>
        <sz val="9"/>
        <rFont val="Calibri"/>
        <family val="1"/>
      </rPr>
      <t>Noci</t>
    </r>
  </si>
  <si>
    <r>
      <rPr>
        <sz val="9"/>
        <rFont val="Calibri"/>
        <family val="1"/>
      </rPr>
      <t>F923</t>
    </r>
  </si>
  <si>
    <r>
      <rPr>
        <sz val="9"/>
        <rFont val="Calibri"/>
        <family val="1"/>
      </rPr>
      <t>Noicattaro</t>
    </r>
  </si>
  <si>
    <r>
      <rPr>
        <sz val="9"/>
        <rFont val="Calibri"/>
        <family val="1"/>
      </rPr>
      <t>G291</t>
    </r>
  </si>
  <si>
    <r>
      <rPr>
        <sz val="9"/>
        <rFont val="Calibri"/>
        <family val="1"/>
      </rPr>
      <t>Palo del Colle</t>
    </r>
  </si>
  <si>
    <r>
      <rPr>
        <sz val="9"/>
        <rFont val="Calibri"/>
        <family val="1"/>
      </rPr>
      <t>G769</t>
    </r>
  </si>
  <si>
    <r>
      <rPr>
        <sz val="9"/>
        <rFont val="Calibri"/>
        <family val="1"/>
      </rPr>
      <t>Poggiorsini</t>
    </r>
  </si>
  <si>
    <r>
      <rPr>
        <sz val="9"/>
        <rFont val="Calibri"/>
        <family val="1"/>
      </rPr>
      <t>G787</t>
    </r>
  </si>
  <si>
    <r>
      <rPr>
        <sz val="9"/>
        <rFont val="Calibri"/>
        <family val="1"/>
      </rPr>
      <t>Polignano a Mare</t>
    </r>
  </si>
  <si>
    <r>
      <rPr>
        <sz val="9"/>
        <rFont val="Calibri"/>
        <family val="1"/>
      </rPr>
      <t>H096</t>
    </r>
  </si>
  <si>
    <r>
      <rPr>
        <sz val="9"/>
        <rFont val="Calibri"/>
        <family val="1"/>
      </rPr>
      <t>Putignano</t>
    </r>
  </si>
  <si>
    <r>
      <rPr>
        <sz val="9"/>
        <rFont val="Calibri"/>
        <family val="1"/>
      </rPr>
      <t>H643</t>
    </r>
  </si>
  <si>
    <r>
      <rPr>
        <sz val="9"/>
        <rFont val="Calibri"/>
        <family val="1"/>
      </rPr>
      <t>Rutigliano</t>
    </r>
  </si>
  <si>
    <r>
      <rPr>
        <sz val="9"/>
        <rFont val="Calibri"/>
        <family val="1"/>
      </rPr>
      <t>H645</t>
    </r>
  </si>
  <si>
    <r>
      <rPr>
        <sz val="9"/>
        <rFont val="Calibri"/>
        <family val="1"/>
      </rPr>
      <t>Ruvo di Puglia</t>
    </r>
  </si>
  <si>
    <r>
      <rPr>
        <sz val="9"/>
        <rFont val="Calibri"/>
        <family val="1"/>
      </rPr>
      <t>H749</t>
    </r>
  </si>
  <si>
    <r>
      <rPr>
        <sz val="9"/>
        <rFont val="Calibri"/>
        <family val="1"/>
      </rPr>
      <t>Sammichele di Bari</t>
    </r>
  </si>
  <si>
    <r>
      <rPr>
        <sz val="9"/>
        <rFont val="Calibri"/>
        <family val="1"/>
      </rPr>
      <t>I053</t>
    </r>
  </si>
  <si>
    <r>
      <rPr>
        <sz val="9"/>
        <rFont val="Calibri"/>
        <family val="1"/>
      </rPr>
      <t>Sannicandro di Bari</t>
    </r>
  </si>
  <si>
    <r>
      <rPr>
        <sz val="9"/>
        <rFont val="Calibri"/>
        <family val="1"/>
      </rPr>
      <t>I330</t>
    </r>
  </si>
  <si>
    <r>
      <rPr>
        <sz val="9"/>
        <rFont val="Calibri"/>
        <family val="1"/>
      </rPr>
      <t>Santeramo in Colle</t>
    </r>
  </si>
  <si>
    <r>
      <rPr>
        <sz val="9"/>
        <rFont val="Calibri"/>
        <family val="1"/>
      </rPr>
      <t>L109</t>
    </r>
  </si>
  <si>
    <r>
      <rPr>
        <sz val="9"/>
        <rFont val="Calibri"/>
        <family val="1"/>
      </rPr>
      <t>Terlizzi</t>
    </r>
  </si>
  <si>
    <r>
      <rPr>
        <sz val="9"/>
        <rFont val="Calibri"/>
        <family val="1"/>
      </rPr>
      <t>L220</t>
    </r>
  </si>
  <si>
    <r>
      <rPr>
        <sz val="9"/>
        <rFont val="Calibri"/>
        <family val="1"/>
      </rPr>
      <t>Toritto</t>
    </r>
  </si>
  <si>
    <r>
      <rPr>
        <sz val="9"/>
        <rFont val="Calibri"/>
        <family val="1"/>
      </rPr>
      <t>L425</t>
    </r>
  </si>
  <si>
    <r>
      <rPr>
        <sz val="9"/>
        <rFont val="Calibri"/>
        <family val="1"/>
      </rPr>
      <t>Triggiano</t>
    </r>
  </si>
  <si>
    <r>
      <rPr>
        <sz val="9"/>
        <rFont val="Calibri"/>
        <family val="1"/>
      </rPr>
      <t>L472</t>
    </r>
  </si>
  <si>
    <r>
      <rPr>
        <sz val="9"/>
        <rFont val="Calibri"/>
        <family val="1"/>
      </rPr>
      <t>Turi</t>
    </r>
  </si>
  <si>
    <r>
      <rPr>
        <sz val="9"/>
        <rFont val="Calibri"/>
        <family val="1"/>
      </rPr>
      <t>L571</t>
    </r>
  </si>
  <si>
    <r>
      <rPr>
        <sz val="9"/>
        <rFont val="Calibri"/>
        <family val="1"/>
      </rPr>
      <t>Valenzano</t>
    </r>
  </si>
  <si>
    <r>
      <rPr>
        <sz val="9"/>
        <rFont val="Calibri"/>
        <family val="1"/>
      </rPr>
      <t>A285</t>
    </r>
  </si>
  <si>
    <r>
      <rPr>
        <sz val="9"/>
        <rFont val="Calibri"/>
        <family val="1"/>
      </rPr>
      <t>Andria</t>
    </r>
  </si>
  <si>
    <r>
      <rPr>
        <sz val="9"/>
        <rFont val="Calibri"/>
        <family val="1"/>
      </rPr>
      <t>Barletta-Andria-Trani</t>
    </r>
  </si>
  <si>
    <r>
      <rPr>
        <sz val="9"/>
        <rFont val="Calibri"/>
        <family val="1"/>
      </rPr>
      <t>A669</t>
    </r>
  </si>
  <si>
    <r>
      <rPr>
        <sz val="9"/>
        <rFont val="Calibri"/>
        <family val="1"/>
      </rPr>
      <t>Barletta</t>
    </r>
  </si>
  <si>
    <r>
      <rPr>
        <sz val="9"/>
        <rFont val="Calibri"/>
        <family val="1"/>
      </rPr>
      <t>A883</t>
    </r>
  </si>
  <si>
    <r>
      <rPr>
        <sz val="9"/>
        <rFont val="Calibri"/>
        <family val="1"/>
      </rPr>
      <t>Bisceglie</t>
    </r>
  </si>
  <si>
    <r>
      <rPr>
        <sz val="9"/>
        <rFont val="Calibri"/>
        <family val="1"/>
      </rPr>
      <t>B619</t>
    </r>
  </si>
  <si>
    <r>
      <rPr>
        <sz val="9"/>
        <rFont val="Calibri"/>
        <family val="1"/>
      </rPr>
      <t>Canosa di Puglia</t>
    </r>
  </si>
  <si>
    <r>
      <rPr>
        <sz val="9"/>
        <rFont val="Calibri"/>
        <family val="1"/>
      </rPr>
      <t>E946</t>
    </r>
  </si>
  <si>
    <r>
      <rPr>
        <sz val="9"/>
        <rFont val="Calibri"/>
        <family val="1"/>
      </rPr>
      <t>Margherita di Savoia</t>
    </r>
  </si>
  <si>
    <r>
      <rPr>
        <sz val="9"/>
        <rFont val="Calibri"/>
        <family val="1"/>
      </rPr>
      <t>F220</t>
    </r>
  </si>
  <si>
    <r>
      <rPr>
        <sz val="9"/>
        <rFont val="Calibri"/>
        <family val="1"/>
      </rPr>
      <t>Minervino Murge</t>
    </r>
  </si>
  <si>
    <r>
      <rPr>
        <sz val="9"/>
        <rFont val="Calibri"/>
        <family val="1"/>
      </rPr>
      <t>H839</t>
    </r>
  </si>
  <si>
    <r>
      <rPr>
        <sz val="9"/>
        <rFont val="Calibri"/>
        <family val="1"/>
      </rPr>
      <t>San Ferdinando di Puglia</t>
    </r>
  </si>
  <si>
    <r>
      <rPr>
        <sz val="9"/>
        <rFont val="Calibri"/>
        <family val="1"/>
      </rPr>
      <t>I907</t>
    </r>
  </si>
  <si>
    <r>
      <rPr>
        <sz val="9"/>
        <rFont val="Calibri"/>
        <family val="1"/>
      </rPr>
      <t>Spinazzola</t>
    </r>
  </si>
  <si>
    <r>
      <rPr>
        <sz val="9"/>
        <rFont val="Calibri"/>
        <family val="1"/>
      </rPr>
      <t>L328</t>
    </r>
  </si>
  <si>
    <r>
      <rPr>
        <sz val="9"/>
        <rFont val="Calibri"/>
        <family val="1"/>
      </rPr>
      <t>Trani</t>
    </r>
  </si>
  <si>
    <r>
      <rPr>
        <sz val="9"/>
        <rFont val="Calibri"/>
        <family val="1"/>
      </rPr>
      <t>B915</t>
    </r>
  </si>
  <si>
    <r>
      <rPr>
        <sz val="9"/>
        <rFont val="Calibri"/>
        <family val="1"/>
      </rPr>
      <t>Trinitapoli</t>
    </r>
  </si>
  <si>
    <r>
      <rPr>
        <sz val="9"/>
        <rFont val="Calibri"/>
        <family val="1"/>
      </rPr>
      <t>B180</t>
    </r>
  </si>
  <si>
    <r>
      <rPr>
        <sz val="9"/>
        <rFont val="Calibri"/>
        <family val="1"/>
      </rPr>
      <t>Brindisi</t>
    </r>
  </si>
  <si>
    <r>
      <rPr>
        <sz val="9"/>
        <rFont val="Calibri"/>
        <family val="1"/>
      </rPr>
      <t>B809</t>
    </r>
  </si>
  <si>
    <r>
      <rPr>
        <sz val="9"/>
        <rFont val="Calibri"/>
        <family val="1"/>
      </rPr>
      <t>Carovigno</t>
    </r>
  </si>
  <si>
    <r>
      <rPr>
        <sz val="9"/>
        <rFont val="Calibri"/>
        <family val="1"/>
      </rPr>
      <t>C424</t>
    </r>
  </si>
  <si>
    <r>
      <rPr>
        <sz val="9"/>
        <rFont val="Calibri"/>
        <family val="1"/>
      </rPr>
      <t>Ceglie Messapica</t>
    </r>
  </si>
  <si>
    <r>
      <rPr>
        <sz val="9"/>
        <rFont val="Calibri"/>
        <family val="1"/>
      </rPr>
      <t>C448</t>
    </r>
  </si>
  <si>
    <r>
      <rPr>
        <sz val="9"/>
        <rFont val="Calibri"/>
        <family val="1"/>
      </rPr>
      <t>Cellino San Marco</t>
    </r>
  </si>
  <si>
    <r>
      <rPr>
        <sz val="9"/>
        <rFont val="Calibri"/>
        <family val="1"/>
      </rPr>
      <t>C741</t>
    </r>
  </si>
  <si>
    <r>
      <rPr>
        <sz val="9"/>
        <rFont val="Calibri"/>
        <family val="1"/>
      </rPr>
      <t>Cisternino</t>
    </r>
  </si>
  <si>
    <r>
      <rPr>
        <sz val="9"/>
        <rFont val="Calibri"/>
        <family val="1"/>
      </rPr>
      <t>D422</t>
    </r>
  </si>
  <si>
    <r>
      <rPr>
        <sz val="9"/>
        <rFont val="Calibri"/>
        <family val="1"/>
      </rPr>
      <t>Erchie</t>
    </r>
  </si>
  <si>
    <r>
      <rPr>
        <sz val="9"/>
        <rFont val="Calibri"/>
        <family val="1"/>
      </rPr>
      <t>D508</t>
    </r>
  </si>
  <si>
    <r>
      <rPr>
        <sz val="9"/>
        <rFont val="Calibri"/>
        <family val="1"/>
      </rPr>
      <t>Fasano</t>
    </r>
  </si>
  <si>
    <r>
      <rPr>
        <sz val="9"/>
        <rFont val="Calibri"/>
        <family val="1"/>
      </rPr>
      <t>D761</t>
    </r>
  </si>
  <si>
    <r>
      <rPr>
        <sz val="9"/>
        <rFont val="Calibri"/>
        <family val="1"/>
      </rPr>
      <t>Francavilla Fontana</t>
    </r>
  </si>
  <si>
    <r>
      <rPr>
        <sz val="9"/>
        <rFont val="Calibri"/>
        <family val="1"/>
      </rPr>
      <t>E471</t>
    </r>
  </si>
  <si>
    <r>
      <rPr>
        <sz val="9"/>
        <rFont val="Calibri"/>
        <family val="1"/>
      </rPr>
      <t>Latiano</t>
    </r>
  </si>
  <si>
    <r>
      <rPr>
        <sz val="9"/>
        <rFont val="Calibri"/>
        <family val="1"/>
      </rPr>
      <t>F152</t>
    </r>
  </si>
  <si>
    <r>
      <rPr>
        <sz val="9"/>
        <rFont val="Calibri"/>
        <family val="1"/>
      </rPr>
      <t>Mesagne</t>
    </r>
  </si>
  <si>
    <r>
      <rPr>
        <sz val="9"/>
        <rFont val="Calibri"/>
        <family val="1"/>
      </rPr>
      <t>G098</t>
    </r>
  </si>
  <si>
    <r>
      <rPr>
        <sz val="9"/>
        <rFont val="Calibri"/>
        <family val="1"/>
      </rPr>
      <t>Oria</t>
    </r>
  </si>
  <si>
    <r>
      <rPr>
        <sz val="9"/>
        <rFont val="Calibri"/>
        <family val="1"/>
      </rPr>
      <t>G187</t>
    </r>
  </si>
  <si>
    <r>
      <rPr>
        <sz val="9"/>
        <rFont val="Calibri"/>
        <family val="1"/>
      </rPr>
      <t>Ostuni</t>
    </r>
  </si>
  <si>
    <r>
      <rPr>
        <sz val="9"/>
        <rFont val="Calibri"/>
        <family val="1"/>
      </rPr>
      <t>H822</t>
    </r>
  </si>
  <si>
    <r>
      <rPr>
        <sz val="9"/>
        <rFont val="Calibri"/>
        <family val="1"/>
      </rPr>
      <t>San Donaci</t>
    </r>
  </si>
  <si>
    <r>
      <rPr>
        <sz val="9"/>
        <rFont val="Calibri"/>
        <family val="1"/>
      </rPr>
      <t>I045</t>
    </r>
  </si>
  <si>
    <r>
      <rPr>
        <sz val="9"/>
        <rFont val="Calibri"/>
        <family val="1"/>
      </rPr>
      <t>San Michele Salentino</t>
    </r>
  </si>
  <si>
    <r>
      <rPr>
        <sz val="9"/>
        <rFont val="Calibri"/>
        <family val="1"/>
      </rPr>
      <t>I066</t>
    </r>
  </si>
  <si>
    <r>
      <rPr>
        <sz val="9"/>
        <rFont val="Calibri"/>
        <family val="1"/>
      </rPr>
      <t>San Pancrazio Salentino</t>
    </r>
  </si>
  <si>
    <r>
      <rPr>
        <sz val="9"/>
        <rFont val="Calibri"/>
        <family val="1"/>
      </rPr>
      <t>I119</t>
    </r>
  </si>
  <si>
    <r>
      <rPr>
        <sz val="9"/>
        <rFont val="Calibri"/>
        <family val="1"/>
      </rPr>
      <t>San Pietro Vernotico</t>
    </r>
  </si>
  <si>
    <r>
      <rPr>
        <sz val="9"/>
        <rFont val="Calibri"/>
        <family val="1"/>
      </rPr>
      <t>I396</t>
    </r>
  </si>
  <si>
    <r>
      <rPr>
        <sz val="9"/>
        <rFont val="Calibri"/>
        <family val="1"/>
      </rPr>
      <t>San Vito dei Normanni</t>
    </r>
  </si>
  <si>
    <r>
      <rPr>
        <sz val="9"/>
        <rFont val="Calibri"/>
        <family val="1"/>
      </rPr>
      <t>L213</t>
    </r>
  </si>
  <si>
    <r>
      <rPr>
        <sz val="9"/>
        <rFont val="Calibri"/>
        <family val="1"/>
      </rPr>
      <t>Torchiarolo</t>
    </r>
  </si>
  <si>
    <r>
      <rPr>
        <sz val="9"/>
        <rFont val="Calibri"/>
        <family val="1"/>
      </rPr>
      <t>L280</t>
    </r>
  </si>
  <si>
    <r>
      <rPr>
        <sz val="9"/>
        <rFont val="Calibri"/>
        <family val="1"/>
      </rPr>
      <t>Torre Santa Susanna</t>
    </r>
  </si>
  <si>
    <r>
      <rPr>
        <sz val="9"/>
        <rFont val="Calibri"/>
        <family val="1"/>
      </rPr>
      <t>L920</t>
    </r>
  </si>
  <si>
    <r>
      <rPr>
        <sz val="9"/>
        <rFont val="Calibri"/>
        <family val="1"/>
      </rPr>
      <t>Villa Castelli</t>
    </r>
  </si>
  <si>
    <r>
      <rPr>
        <sz val="9"/>
        <rFont val="Calibri"/>
        <family val="1"/>
      </rPr>
      <t>A015</t>
    </r>
  </si>
  <si>
    <r>
      <rPr>
        <sz val="9"/>
        <rFont val="Calibri"/>
        <family val="1"/>
      </rPr>
      <t>Accadia</t>
    </r>
  </si>
  <si>
    <r>
      <rPr>
        <sz val="9"/>
        <rFont val="Calibri"/>
        <family val="1"/>
      </rPr>
      <t>Foggia</t>
    </r>
  </si>
  <si>
    <r>
      <rPr>
        <sz val="9"/>
        <rFont val="Calibri"/>
        <family val="1"/>
      </rPr>
      <t>A150</t>
    </r>
  </si>
  <si>
    <r>
      <rPr>
        <sz val="9"/>
        <rFont val="Calibri"/>
        <family val="1"/>
      </rPr>
      <t>Alberona</t>
    </r>
  </si>
  <si>
    <r>
      <rPr>
        <sz val="9"/>
        <rFont val="Calibri"/>
        <family val="1"/>
      </rPr>
      <t>A320</t>
    </r>
  </si>
  <si>
    <r>
      <rPr>
        <sz val="9"/>
        <rFont val="Calibri"/>
        <family val="1"/>
      </rPr>
      <t>Anzano di Puglia</t>
    </r>
  </si>
  <si>
    <r>
      <rPr>
        <sz val="9"/>
        <rFont val="Calibri"/>
        <family val="1"/>
      </rPr>
      <t>A339</t>
    </r>
  </si>
  <si>
    <r>
      <rPr>
        <sz val="9"/>
        <rFont val="Calibri"/>
        <family val="1"/>
      </rPr>
      <t>Apricena</t>
    </r>
  </si>
  <si>
    <r>
      <rPr>
        <sz val="9"/>
        <rFont val="Calibri"/>
        <family val="1"/>
      </rPr>
      <t>A463</t>
    </r>
  </si>
  <si>
    <r>
      <rPr>
        <sz val="9"/>
        <rFont val="Calibri"/>
        <family val="1"/>
      </rPr>
      <t>Ascoli Satriano</t>
    </r>
  </si>
  <si>
    <r>
      <rPr>
        <sz val="9"/>
        <rFont val="Calibri"/>
        <family val="1"/>
      </rPr>
      <t>A854</t>
    </r>
  </si>
  <si>
    <r>
      <rPr>
        <sz val="9"/>
        <rFont val="Calibri"/>
        <family val="1"/>
      </rPr>
      <t>Biccari</t>
    </r>
  </si>
  <si>
    <r>
      <rPr>
        <sz val="9"/>
        <rFont val="Calibri"/>
        <family val="1"/>
      </rPr>
      <t>B104</t>
    </r>
  </si>
  <si>
    <r>
      <rPr>
        <sz val="9"/>
        <rFont val="Calibri"/>
        <family val="1"/>
      </rPr>
      <t>Bovino</t>
    </r>
  </si>
  <si>
    <r>
      <rPr>
        <sz val="9"/>
        <rFont val="Calibri"/>
        <family val="1"/>
      </rPr>
      <t>B357</t>
    </r>
  </si>
  <si>
    <r>
      <rPr>
        <sz val="9"/>
        <rFont val="Calibri"/>
        <family val="1"/>
      </rPr>
      <t>Cagnano Varano</t>
    </r>
  </si>
  <si>
    <r>
      <rPr>
        <sz val="9"/>
        <rFont val="Calibri"/>
        <family val="1"/>
      </rPr>
      <t>B584</t>
    </r>
  </si>
  <si>
    <r>
      <rPr>
        <sz val="9"/>
        <rFont val="Calibri"/>
        <family val="1"/>
      </rPr>
      <t>Candela</t>
    </r>
  </si>
  <si>
    <r>
      <rPr>
        <sz val="9"/>
        <rFont val="Calibri"/>
        <family val="1"/>
      </rPr>
      <t>B724</t>
    </r>
  </si>
  <si>
    <r>
      <rPr>
        <sz val="9"/>
        <rFont val="Calibri"/>
        <family val="1"/>
      </rPr>
      <t>Carapelle</t>
    </r>
  </si>
  <si>
    <r>
      <rPr>
        <sz val="9"/>
        <rFont val="Calibri"/>
        <family val="1"/>
      </rPr>
      <t>B784</t>
    </r>
  </si>
  <si>
    <r>
      <rPr>
        <sz val="9"/>
        <rFont val="Calibri"/>
        <family val="1"/>
      </rPr>
      <t>Carlantino</t>
    </r>
  </si>
  <si>
    <r>
      <rPr>
        <sz val="9"/>
        <rFont val="Calibri"/>
        <family val="1"/>
      </rPr>
      <t>B829</t>
    </r>
  </si>
  <si>
    <r>
      <rPr>
        <sz val="9"/>
        <rFont val="Calibri"/>
        <family val="1"/>
      </rPr>
      <t>Carpino</t>
    </r>
  </si>
  <si>
    <r>
      <rPr>
        <sz val="9"/>
        <rFont val="Calibri"/>
        <family val="1"/>
      </rPr>
      <t>B904</t>
    </r>
  </si>
  <si>
    <r>
      <rPr>
        <sz val="9"/>
        <rFont val="Calibri"/>
        <family val="1"/>
      </rPr>
      <t>Casalnuovo Monterotaro</t>
    </r>
  </si>
  <si>
    <r>
      <rPr>
        <sz val="9"/>
        <rFont val="Calibri"/>
        <family val="1"/>
      </rPr>
      <t>B917</t>
    </r>
  </si>
  <si>
    <r>
      <rPr>
        <sz val="9"/>
        <rFont val="Calibri"/>
        <family val="1"/>
      </rPr>
      <t>Casalvecchio di Puglia</t>
    </r>
  </si>
  <si>
    <r>
      <rPr>
        <sz val="9"/>
        <rFont val="Calibri"/>
        <family val="1"/>
      </rPr>
      <t>C198</t>
    </r>
  </si>
  <si>
    <r>
      <rPr>
        <sz val="9"/>
        <rFont val="Calibri"/>
        <family val="1"/>
      </rPr>
      <t>Castelluccio dei Sauri</t>
    </r>
  </si>
  <si>
    <r>
      <rPr>
        <sz val="9"/>
        <rFont val="Calibri"/>
        <family val="1"/>
      </rPr>
      <t>C202</t>
    </r>
  </si>
  <si>
    <r>
      <rPr>
        <sz val="9"/>
        <rFont val="Calibri"/>
        <family val="1"/>
      </rPr>
      <t>Castelluccio Valmaggiore</t>
    </r>
  </si>
  <si>
    <r>
      <rPr>
        <sz val="9"/>
        <rFont val="Calibri"/>
        <family val="1"/>
      </rPr>
      <t>C222</t>
    </r>
  </si>
  <si>
    <r>
      <rPr>
        <sz val="9"/>
        <rFont val="Calibri"/>
        <family val="1"/>
      </rPr>
      <t>Castelnuovo della Daunia</t>
    </r>
  </si>
  <si>
    <r>
      <rPr>
        <sz val="9"/>
        <rFont val="Calibri"/>
        <family val="1"/>
      </rPr>
      <t>C429</t>
    </r>
  </si>
  <si>
    <r>
      <rPr>
        <sz val="9"/>
        <rFont val="Calibri"/>
        <family val="1"/>
      </rPr>
      <t>Celenza Valfortore</t>
    </r>
  </si>
  <si>
    <r>
      <rPr>
        <sz val="9"/>
        <rFont val="Calibri"/>
        <family val="1"/>
      </rPr>
      <t>C442</t>
    </r>
  </si>
  <si>
    <r>
      <rPr>
        <sz val="9"/>
        <rFont val="Calibri"/>
        <family val="1"/>
      </rPr>
      <t>Celle di San Vito</t>
    </r>
  </si>
  <si>
    <r>
      <rPr>
        <sz val="9"/>
        <rFont val="Calibri"/>
        <family val="1"/>
      </rPr>
      <t>C514</t>
    </r>
  </si>
  <si>
    <r>
      <rPr>
        <sz val="9"/>
        <rFont val="Calibri"/>
        <family val="1"/>
      </rPr>
      <t>Cerignola</t>
    </r>
  </si>
  <si>
    <r>
      <rPr>
        <sz val="9"/>
        <rFont val="Calibri"/>
        <family val="1"/>
      </rPr>
      <t>C633</t>
    </r>
  </si>
  <si>
    <r>
      <rPr>
        <sz val="9"/>
        <rFont val="Calibri"/>
        <family val="1"/>
      </rPr>
      <t>Chieuti</t>
    </r>
  </si>
  <si>
    <r>
      <rPr>
        <sz val="9"/>
        <rFont val="Calibri"/>
        <family val="1"/>
      </rPr>
      <t>D269</t>
    </r>
  </si>
  <si>
    <r>
      <rPr>
        <sz val="9"/>
        <rFont val="Calibri"/>
        <family val="1"/>
      </rPr>
      <t>Deliceto</t>
    </r>
  </si>
  <si>
    <r>
      <rPr>
        <sz val="9"/>
        <rFont val="Calibri"/>
        <family val="1"/>
      </rPr>
      <t>D459</t>
    </r>
  </si>
  <si>
    <r>
      <rPr>
        <sz val="9"/>
        <rFont val="Calibri"/>
        <family val="1"/>
      </rPr>
      <t>Faeto</t>
    </r>
  </si>
  <si>
    <r>
      <rPr>
        <sz val="9"/>
        <rFont val="Calibri"/>
        <family val="1"/>
      </rPr>
      <t>D643</t>
    </r>
  </si>
  <si>
    <r>
      <rPr>
        <sz val="9"/>
        <rFont val="Calibri"/>
        <family val="1"/>
      </rPr>
      <t>E332</t>
    </r>
  </si>
  <si>
    <r>
      <rPr>
        <sz val="9"/>
        <rFont val="Calibri"/>
        <family val="1"/>
      </rPr>
      <t>Ischitella</t>
    </r>
  </si>
  <si>
    <r>
      <rPr>
        <sz val="9"/>
        <rFont val="Calibri"/>
        <family val="1"/>
      </rPr>
      <t>E363</t>
    </r>
  </si>
  <si>
    <r>
      <rPr>
        <sz val="9"/>
        <rFont val="Calibri"/>
        <family val="1"/>
      </rPr>
      <t>Isole Tremiti</t>
    </r>
  </si>
  <si>
    <r>
      <rPr>
        <sz val="9"/>
        <rFont val="Calibri"/>
        <family val="1"/>
      </rPr>
      <t>E549</t>
    </r>
  </si>
  <si>
    <r>
      <rPr>
        <sz val="9"/>
        <rFont val="Calibri"/>
        <family val="1"/>
      </rPr>
      <t>Lesina</t>
    </r>
  </si>
  <si>
    <r>
      <rPr>
        <sz val="9"/>
        <rFont val="Calibri"/>
        <family val="1"/>
      </rPr>
      <t>E716</t>
    </r>
  </si>
  <si>
    <r>
      <rPr>
        <sz val="9"/>
        <rFont val="Calibri"/>
        <family val="1"/>
      </rPr>
      <t>Lucera</t>
    </r>
  </si>
  <si>
    <r>
      <rPr>
        <sz val="9"/>
        <rFont val="Calibri"/>
        <family val="1"/>
      </rPr>
      <t>E885</t>
    </r>
  </si>
  <si>
    <r>
      <rPr>
        <sz val="9"/>
        <rFont val="Calibri"/>
        <family val="1"/>
      </rPr>
      <t>Manfredonia</t>
    </r>
  </si>
  <si>
    <r>
      <rPr>
        <sz val="9"/>
        <rFont val="Calibri"/>
        <family val="1"/>
      </rPr>
      <t>F059</t>
    </r>
  </si>
  <si>
    <r>
      <rPr>
        <sz val="9"/>
        <rFont val="Calibri"/>
        <family val="1"/>
      </rPr>
      <t>Mattinata</t>
    </r>
  </si>
  <si>
    <r>
      <rPr>
        <sz val="9"/>
        <rFont val="Calibri"/>
        <family val="1"/>
      </rPr>
      <t>F631</t>
    </r>
  </si>
  <si>
    <r>
      <rPr>
        <sz val="9"/>
        <rFont val="Calibri"/>
        <family val="1"/>
      </rPr>
      <t>Monte Sant'Angelo</t>
    </r>
  </si>
  <si>
    <r>
      <rPr>
        <sz val="9"/>
        <rFont val="Calibri"/>
        <family val="1"/>
      </rPr>
      <t>F538</t>
    </r>
  </si>
  <si>
    <r>
      <rPr>
        <sz val="9"/>
        <rFont val="Calibri"/>
        <family val="1"/>
      </rPr>
      <t>Monteleone di Puglia</t>
    </r>
  </si>
  <si>
    <r>
      <rPr>
        <sz val="9"/>
        <rFont val="Calibri"/>
        <family val="1"/>
      </rPr>
      <t>F777</t>
    </r>
  </si>
  <si>
    <r>
      <rPr>
        <sz val="9"/>
        <rFont val="Calibri"/>
        <family val="1"/>
      </rPr>
      <t>Motta Montecorvino</t>
    </r>
  </si>
  <si>
    <r>
      <rPr>
        <sz val="9"/>
        <rFont val="Calibri"/>
        <family val="1"/>
      </rPr>
      <t>M266</t>
    </r>
  </si>
  <si>
    <r>
      <rPr>
        <sz val="9"/>
        <rFont val="Calibri"/>
        <family val="1"/>
      </rPr>
      <t>Ordona</t>
    </r>
  </si>
  <si>
    <r>
      <rPr>
        <sz val="9"/>
        <rFont val="Calibri"/>
        <family val="1"/>
      </rPr>
      <t>G125</t>
    </r>
  </si>
  <si>
    <r>
      <rPr>
        <sz val="9"/>
        <rFont val="Calibri"/>
        <family val="1"/>
      </rPr>
      <t>Orsara di Puglia</t>
    </r>
  </si>
  <si>
    <r>
      <rPr>
        <sz val="9"/>
        <rFont val="Calibri"/>
        <family val="1"/>
      </rPr>
      <t>G131</t>
    </r>
  </si>
  <si>
    <r>
      <rPr>
        <sz val="9"/>
        <rFont val="Calibri"/>
        <family val="1"/>
      </rPr>
      <t>Orta Nova</t>
    </r>
  </si>
  <si>
    <r>
      <rPr>
        <sz val="9"/>
        <rFont val="Calibri"/>
        <family val="1"/>
      </rPr>
      <t>G312</t>
    </r>
  </si>
  <si>
    <r>
      <rPr>
        <sz val="9"/>
        <rFont val="Calibri"/>
        <family val="1"/>
      </rPr>
      <t>Panni</t>
    </r>
  </si>
  <si>
    <r>
      <rPr>
        <sz val="9"/>
        <rFont val="Calibri"/>
        <family val="1"/>
      </rPr>
      <t>G487</t>
    </r>
  </si>
  <si>
    <r>
      <rPr>
        <sz val="9"/>
        <rFont val="Calibri"/>
        <family val="1"/>
      </rPr>
      <t>Peschici</t>
    </r>
  </si>
  <si>
    <r>
      <rPr>
        <sz val="9"/>
        <rFont val="Calibri"/>
        <family val="1"/>
      </rPr>
      <t>G604</t>
    </r>
  </si>
  <si>
    <r>
      <rPr>
        <sz val="9"/>
        <rFont val="Calibri"/>
        <family val="1"/>
      </rPr>
      <t>Pietramontecorvino</t>
    </r>
  </si>
  <si>
    <r>
      <rPr>
        <sz val="9"/>
        <rFont val="Calibri"/>
        <family val="1"/>
      </rPr>
      <t>G761</t>
    </r>
  </si>
  <si>
    <r>
      <rPr>
        <sz val="9"/>
        <rFont val="Calibri"/>
        <family val="1"/>
      </rPr>
      <t>Poggio Imperiale</t>
    </r>
  </si>
  <si>
    <r>
      <rPr>
        <sz val="9"/>
        <rFont val="Calibri"/>
        <family val="1"/>
      </rPr>
      <t>H287</t>
    </r>
  </si>
  <si>
    <r>
      <rPr>
        <sz val="9"/>
        <rFont val="Calibri"/>
        <family val="1"/>
      </rPr>
      <t>Rignano Garganico</t>
    </r>
  </si>
  <si>
    <r>
      <rPr>
        <sz val="9"/>
        <rFont val="Calibri"/>
        <family val="1"/>
      </rPr>
      <t>H467</t>
    </r>
  </si>
  <si>
    <r>
      <rPr>
        <sz val="9"/>
        <rFont val="Calibri"/>
        <family val="1"/>
      </rPr>
      <t>Rocchetta Sant'Antonio</t>
    </r>
  </si>
  <si>
    <r>
      <rPr>
        <sz val="9"/>
        <rFont val="Calibri"/>
        <family val="1"/>
      </rPr>
      <t>H480</t>
    </r>
  </si>
  <si>
    <r>
      <rPr>
        <sz val="9"/>
        <rFont val="Calibri"/>
        <family val="1"/>
      </rPr>
      <t>Rodi Garganico</t>
    </r>
  </si>
  <si>
    <r>
      <rPr>
        <sz val="9"/>
        <rFont val="Calibri"/>
        <family val="1"/>
      </rPr>
      <t>H568</t>
    </r>
  </si>
  <si>
    <r>
      <rPr>
        <sz val="9"/>
        <rFont val="Calibri"/>
        <family val="1"/>
      </rPr>
      <t>Roseto Valfortore</t>
    </r>
  </si>
  <si>
    <r>
      <rPr>
        <sz val="9"/>
        <rFont val="Calibri"/>
        <family val="1"/>
      </rPr>
      <t>H926</t>
    </r>
  </si>
  <si>
    <r>
      <rPr>
        <sz val="9"/>
        <rFont val="Calibri"/>
        <family val="1"/>
      </rPr>
      <t>San Giovanni Rotondo</t>
    </r>
  </si>
  <si>
    <r>
      <rPr>
        <sz val="9"/>
        <rFont val="Calibri"/>
        <family val="1"/>
      </rPr>
      <t>H985</t>
    </r>
  </si>
  <si>
    <r>
      <rPr>
        <sz val="9"/>
        <rFont val="Calibri"/>
        <family val="1"/>
      </rPr>
      <t>San Marco in Lamis</t>
    </r>
  </si>
  <si>
    <r>
      <rPr>
        <sz val="9"/>
        <rFont val="Calibri"/>
        <family val="1"/>
      </rPr>
      <t>H986</t>
    </r>
  </si>
  <si>
    <r>
      <rPr>
        <sz val="9"/>
        <rFont val="Calibri"/>
        <family val="1"/>
      </rPr>
      <t>San Marco la Catola</t>
    </r>
  </si>
  <si>
    <r>
      <rPr>
        <sz val="9"/>
        <rFont val="Calibri"/>
        <family val="1"/>
      </rPr>
      <t>I054</t>
    </r>
  </si>
  <si>
    <r>
      <rPr>
        <sz val="9"/>
        <rFont val="Calibri"/>
        <family val="1"/>
      </rPr>
      <t>San Nicandro Garganico</t>
    </r>
  </si>
  <si>
    <r>
      <rPr>
        <sz val="9"/>
        <rFont val="Calibri"/>
        <family val="1"/>
      </rPr>
      <t>I072</t>
    </r>
  </si>
  <si>
    <r>
      <rPr>
        <sz val="9"/>
        <rFont val="Calibri"/>
        <family val="1"/>
      </rPr>
      <t>San Paolo di Civitate</t>
    </r>
  </si>
  <si>
    <r>
      <rPr>
        <sz val="9"/>
        <rFont val="Calibri"/>
        <family val="1"/>
      </rPr>
      <t>I158</t>
    </r>
  </si>
  <si>
    <r>
      <rPr>
        <sz val="9"/>
        <rFont val="Calibri"/>
        <family val="1"/>
      </rPr>
      <t>San Severo</t>
    </r>
  </si>
  <si>
    <r>
      <rPr>
        <sz val="9"/>
        <rFont val="Calibri"/>
        <family val="1"/>
      </rPr>
      <t>I193</t>
    </r>
  </si>
  <si>
    <r>
      <rPr>
        <sz val="9"/>
        <rFont val="Calibri"/>
        <family val="1"/>
      </rPr>
      <t>Sant'Agata di Puglia</t>
    </r>
  </si>
  <si>
    <r>
      <rPr>
        <sz val="9"/>
        <rFont val="Calibri"/>
        <family val="1"/>
      </rPr>
      <t>I641</t>
    </r>
  </si>
  <si>
    <r>
      <rPr>
        <sz val="9"/>
        <rFont val="Calibri"/>
        <family val="1"/>
      </rPr>
      <t>Serracapriola</t>
    </r>
  </si>
  <si>
    <r>
      <rPr>
        <sz val="9"/>
        <rFont val="Calibri"/>
        <family val="1"/>
      </rPr>
      <t>I962</t>
    </r>
  </si>
  <si>
    <r>
      <rPr>
        <sz val="9"/>
        <rFont val="Calibri"/>
        <family val="1"/>
      </rPr>
      <t>Stornara</t>
    </r>
  </si>
  <si>
    <r>
      <rPr>
        <sz val="9"/>
        <rFont val="Calibri"/>
        <family val="1"/>
      </rPr>
      <t>I963</t>
    </r>
  </si>
  <si>
    <r>
      <rPr>
        <sz val="9"/>
        <rFont val="Calibri"/>
        <family val="1"/>
      </rPr>
      <t>Stornarella</t>
    </r>
  </si>
  <si>
    <r>
      <rPr>
        <sz val="9"/>
        <rFont val="Calibri"/>
        <family val="1"/>
      </rPr>
      <t>L273</t>
    </r>
  </si>
  <si>
    <r>
      <rPr>
        <sz val="9"/>
        <rFont val="Calibri"/>
        <family val="1"/>
      </rPr>
      <t>Torremaggiore</t>
    </r>
  </si>
  <si>
    <r>
      <rPr>
        <sz val="9"/>
        <rFont val="Calibri"/>
        <family val="1"/>
      </rPr>
      <t>L447</t>
    </r>
  </si>
  <si>
    <r>
      <rPr>
        <sz val="9"/>
        <rFont val="Calibri"/>
        <family val="1"/>
      </rPr>
      <t>Troia</t>
    </r>
  </si>
  <si>
    <r>
      <rPr>
        <sz val="9"/>
        <rFont val="Calibri"/>
        <family val="1"/>
      </rPr>
      <t>L842</t>
    </r>
  </si>
  <si>
    <r>
      <rPr>
        <sz val="9"/>
        <rFont val="Calibri"/>
        <family val="1"/>
      </rPr>
      <t>Vico del Gargano</t>
    </r>
  </si>
  <si>
    <r>
      <rPr>
        <sz val="9"/>
        <rFont val="Calibri"/>
        <family val="1"/>
      </rPr>
      <t>L858</t>
    </r>
  </si>
  <si>
    <r>
      <rPr>
        <sz val="9"/>
        <rFont val="Calibri"/>
        <family val="1"/>
      </rPr>
      <t>Vieste</t>
    </r>
  </si>
  <si>
    <r>
      <rPr>
        <sz val="9"/>
        <rFont val="Calibri"/>
        <family val="1"/>
      </rPr>
      <t>M131</t>
    </r>
  </si>
  <si>
    <r>
      <rPr>
        <sz val="9"/>
        <rFont val="Calibri"/>
        <family val="1"/>
      </rPr>
      <t>Volturara Appula</t>
    </r>
  </si>
  <si>
    <r>
      <rPr>
        <sz val="9"/>
        <rFont val="Calibri"/>
        <family val="1"/>
      </rPr>
      <t>M132</t>
    </r>
  </si>
  <si>
    <r>
      <rPr>
        <sz val="9"/>
        <rFont val="Calibri"/>
        <family val="1"/>
      </rPr>
      <t>Volturino</t>
    </r>
  </si>
  <si>
    <r>
      <rPr>
        <sz val="9"/>
        <rFont val="Calibri"/>
        <family val="1"/>
      </rPr>
      <t>M267</t>
    </r>
  </si>
  <si>
    <r>
      <rPr>
        <sz val="9"/>
        <rFont val="Calibri"/>
        <family val="1"/>
      </rPr>
      <t>Zapponeta</t>
    </r>
  </si>
  <si>
    <r>
      <rPr>
        <sz val="9"/>
        <rFont val="Calibri"/>
        <family val="1"/>
      </rPr>
      <t>A184</t>
    </r>
  </si>
  <si>
    <r>
      <rPr>
        <sz val="9"/>
        <rFont val="Calibri"/>
        <family val="1"/>
      </rPr>
      <t>Alessano</t>
    </r>
  </si>
  <si>
    <r>
      <rPr>
        <sz val="9"/>
        <rFont val="Calibri"/>
        <family val="1"/>
      </rPr>
      <t>Lecce</t>
    </r>
  </si>
  <si>
    <r>
      <rPr>
        <sz val="9"/>
        <rFont val="Calibri"/>
        <family val="1"/>
      </rPr>
      <t>A185</t>
    </r>
  </si>
  <si>
    <r>
      <rPr>
        <sz val="9"/>
        <rFont val="Calibri"/>
        <family val="1"/>
      </rPr>
      <t>Alezio</t>
    </r>
  </si>
  <si>
    <r>
      <rPr>
        <sz val="9"/>
        <rFont val="Calibri"/>
        <family val="1"/>
      </rPr>
      <t>A208</t>
    </r>
  </si>
  <si>
    <r>
      <rPr>
        <sz val="9"/>
        <rFont val="Calibri"/>
        <family val="1"/>
      </rPr>
      <t>Alliste</t>
    </r>
  </si>
  <si>
    <r>
      <rPr>
        <sz val="9"/>
        <rFont val="Calibri"/>
        <family val="1"/>
      </rPr>
      <t>A281</t>
    </r>
  </si>
  <si>
    <r>
      <rPr>
        <sz val="9"/>
        <rFont val="Calibri"/>
        <family val="1"/>
      </rPr>
      <t>Andrano</t>
    </r>
  </si>
  <si>
    <r>
      <rPr>
        <sz val="9"/>
        <rFont val="Calibri"/>
        <family val="1"/>
      </rPr>
      <t>A350</t>
    </r>
  </si>
  <si>
    <r>
      <rPr>
        <sz val="9"/>
        <rFont val="Calibri"/>
        <family val="1"/>
      </rPr>
      <t>Aradeo</t>
    </r>
  </si>
  <si>
    <r>
      <rPr>
        <sz val="9"/>
        <rFont val="Calibri"/>
        <family val="1"/>
      </rPr>
      <t>A425</t>
    </r>
  </si>
  <si>
    <r>
      <rPr>
        <sz val="9"/>
        <rFont val="Calibri"/>
        <family val="1"/>
      </rPr>
      <t>Arnesano</t>
    </r>
  </si>
  <si>
    <r>
      <rPr>
        <sz val="9"/>
        <rFont val="Calibri"/>
        <family val="1"/>
      </rPr>
      <t>A572</t>
    </r>
  </si>
  <si>
    <r>
      <rPr>
        <sz val="9"/>
        <rFont val="Calibri"/>
        <family val="1"/>
      </rPr>
      <t>Bagnolo del Salento</t>
    </r>
  </si>
  <si>
    <r>
      <rPr>
        <sz val="9"/>
        <rFont val="Calibri"/>
        <family val="1"/>
      </rPr>
      <t>B086</t>
    </r>
  </si>
  <si>
    <r>
      <rPr>
        <sz val="9"/>
        <rFont val="Calibri"/>
        <family val="1"/>
      </rPr>
      <t>Botrugno</t>
    </r>
  </si>
  <si>
    <r>
      <rPr>
        <sz val="9"/>
        <rFont val="Calibri"/>
        <family val="1"/>
      </rPr>
      <t>B413</t>
    </r>
  </si>
  <si>
    <r>
      <rPr>
        <sz val="9"/>
        <rFont val="Calibri"/>
        <family val="1"/>
      </rPr>
      <t>Calimera</t>
    </r>
  </si>
  <si>
    <r>
      <rPr>
        <sz val="9"/>
        <rFont val="Calibri"/>
        <family val="1"/>
      </rPr>
      <t>B506</t>
    </r>
  </si>
  <si>
    <r>
      <rPr>
        <sz val="9"/>
        <rFont val="Calibri"/>
        <family val="1"/>
      </rPr>
      <t>Campi Salentina</t>
    </r>
  </si>
  <si>
    <r>
      <rPr>
        <sz val="9"/>
        <rFont val="Calibri"/>
        <family val="1"/>
      </rPr>
      <t>B616</t>
    </r>
  </si>
  <si>
    <r>
      <rPr>
        <sz val="9"/>
        <rFont val="Calibri"/>
        <family val="1"/>
      </rPr>
      <t>Cannole</t>
    </r>
  </si>
  <si>
    <r>
      <rPr>
        <sz val="9"/>
        <rFont val="Calibri"/>
        <family val="1"/>
      </rPr>
      <t>B690</t>
    </r>
  </si>
  <si>
    <r>
      <rPr>
        <sz val="9"/>
        <rFont val="Calibri"/>
        <family val="1"/>
      </rPr>
      <t>Caprarica di Lecce</t>
    </r>
  </si>
  <si>
    <r>
      <rPr>
        <sz val="9"/>
        <rFont val="Calibri"/>
        <family val="1"/>
      </rPr>
      <t>B792</t>
    </r>
  </si>
  <si>
    <r>
      <rPr>
        <sz val="9"/>
        <rFont val="Calibri"/>
        <family val="1"/>
      </rPr>
      <t>Carmiano</t>
    </r>
  </si>
  <si>
    <r>
      <rPr>
        <sz val="9"/>
        <rFont val="Calibri"/>
        <family val="1"/>
      </rPr>
      <t>B822</t>
    </r>
  </si>
  <si>
    <r>
      <rPr>
        <sz val="9"/>
        <rFont val="Calibri"/>
        <family val="1"/>
      </rPr>
      <t>Carpignano Salentino</t>
    </r>
  </si>
  <si>
    <r>
      <rPr>
        <sz val="9"/>
        <rFont val="Calibri"/>
        <family val="1"/>
      </rPr>
      <t>B936</t>
    </r>
  </si>
  <si>
    <r>
      <rPr>
        <sz val="9"/>
        <rFont val="Calibri"/>
        <family val="1"/>
      </rPr>
      <t>Casarano</t>
    </r>
  </si>
  <si>
    <r>
      <rPr>
        <sz val="9"/>
        <rFont val="Calibri"/>
        <family val="1"/>
      </rPr>
      <t>C334</t>
    </r>
  </si>
  <si>
    <r>
      <rPr>
        <sz val="9"/>
        <rFont val="Calibri"/>
        <family val="1"/>
      </rPr>
      <t>Castri di Lecce</t>
    </r>
  </si>
  <si>
    <r>
      <rPr>
        <sz val="9"/>
        <rFont val="Calibri"/>
        <family val="1"/>
      </rPr>
      <t>C335</t>
    </r>
  </si>
  <si>
    <r>
      <rPr>
        <sz val="9"/>
        <rFont val="Calibri"/>
        <family val="1"/>
      </rPr>
      <t>Castrignano de' Greci</t>
    </r>
  </si>
  <si>
    <r>
      <rPr>
        <sz val="9"/>
        <rFont val="Calibri"/>
        <family val="1"/>
      </rPr>
      <t>C336</t>
    </r>
  </si>
  <si>
    <r>
      <rPr>
        <sz val="9"/>
        <rFont val="Calibri"/>
        <family val="1"/>
      </rPr>
      <t>Castrignano del Capo</t>
    </r>
  </si>
  <si>
    <r>
      <rPr>
        <sz val="9"/>
        <rFont val="Calibri"/>
        <family val="1"/>
      </rPr>
      <t>M261</t>
    </r>
  </si>
  <si>
    <r>
      <rPr>
        <sz val="9"/>
        <rFont val="Calibri"/>
        <family val="1"/>
      </rPr>
      <t>C377</t>
    </r>
  </si>
  <si>
    <r>
      <rPr>
        <sz val="9"/>
        <rFont val="Calibri"/>
        <family val="1"/>
      </rPr>
      <t>Cavallino</t>
    </r>
  </si>
  <si>
    <r>
      <rPr>
        <sz val="9"/>
        <rFont val="Calibri"/>
        <family val="1"/>
      </rPr>
      <t>C865</t>
    </r>
  </si>
  <si>
    <r>
      <rPr>
        <sz val="9"/>
        <rFont val="Calibri"/>
        <family val="1"/>
      </rPr>
      <t>Collepasso</t>
    </r>
  </si>
  <si>
    <r>
      <rPr>
        <sz val="9"/>
        <rFont val="Calibri"/>
        <family val="1"/>
      </rPr>
      <t>C978</t>
    </r>
  </si>
  <si>
    <r>
      <rPr>
        <sz val="9"/>
        <rFont val="Calibri"/>
        <family val="1"/>
      </rPr>
      <t>Copertino</t>
    </r>
  </si>
  <si>
    <r>
      <rPr>
        <sz val="9"/>
        <rFont val="Calibri"/>
        <family val="1"/>
      </rPr>
      <t>D006</t>
    </r>
  </si>
  <si>
    <r>
      <rPr>
        <sz val="9"/>
        <rFont val="Calibri"/>
        <family val="1"/>
      </rPr>
      <t>Corigliano d'Otranto</t>
    </r>
  </si>
  <si>
    <r>
      <rPr>
        <sz val="9"/>
        <rFont val="Calibri"/>
        <family val="1"/>
      </rPr>
      <t>D044</t>
    </r>
  </si>
  <si>
    <r>
      <rPr>
        <sz val="9"/>
        <rFont val="Calibri"/>
        <family val="1"/>
      </rPr>
      <t>Corsano</t>
    </r>
  </si>
  <si>
    <r>
      <rPr>
        <sz val="9"/>
        <rFont val="Calibri"/>
        <family val="1"/>
      </rPr>
      <t>D223</t>
    </r>
  </si>
  <si>
    <r>
      <rPr>
        <sz val="9"/>
        <rFont val="Calibri"/>
        <family val="1"/>
      </rPr>
      <t>Cursi</t>
    </r>
  </si>
  <si>
    <r>
      <rPr>
        <sz val="9"/>
        <rFont val="Calibri"/>
        <family val="1"/>
      </rPr>
      <t>D237</t>
    </r>
  </si>
  <si>
    <r>
      <rPr>
        <sz val="9"/>
        <rFont val="Calibri"/>
        <family val="1"/>
      </rPr>
      <t>Cutrofiano</t>
    </r>
  </si>
  <si>
    <r>
      <rPr>
        <sz val="9"/>
        <rFont val="Calibri"/>
        <family val="1"/>
      </rPr>
      <t>D305</t>
    </r>
  </si>
  <si>
    <r>
      <rPr>
        <sz val="9"/>
        <rFont val="Calibri"/>
        <family val="1"/>
      </rPr>
      <t>Diso</t>
    </r>
  </si>
  <si>
    <r>
      <rPr>
        <sz val="9"/>
        <rFont val="Calibri"/>
        <family val="1"/>
      </rPr>
      <t>D851</t>
    </r>
  </si>
  <si>
    <r>
      <rPr>
        <sz val="9"/>
        <rFont val="Calibri"/>
        <family val="1"/>
      </rPr>
      <t>Gagliano del Capo</t>
    </r>
  </si>
  <si>
    <r>
      <rPr>
        <sz val="9"/>
        <rFont val="Calibri"/>
        <family val="1"/>
      </rPr>
      <t>D862</t>
    </r>
  </si>
  <si>
    <r>
      <rPr>
        <sz val="9"/>
        <rFont val="Calibri"/>
        <family val="1"/>
      </rPr>
      <t>Galatina</t>
    </r>
  </si>
  <si>
    <r>
      <rPr>
        <sz val="9"/>
        <rFont val="Calibri"/>
        <family val="1"/>
      </rPr>
      <t>D863</t>
    </r>
  </si>
  <si>
    <r>
      <rPr>
        <sz val="9"/>
        <rFont val="Calibri"/>
        <family val="1"/>
      </rPr>
      <t>Galatone</t>
    </r>
  </si>
  <si>
    <r>
      <rPr>
        <sz val="9"/>
        <rFont val="Calibri"/>
        <family val="1"/>
      </rPr>
      <t>D883</t>
    </r>
  </si>
  <si>
    <r>
      <rPr>
        <sz val="9"/>
        <rFont val="Calibri"/>
        <family val="1"/>
      </rPr>
      <t>Gallipoli</t>
    </r>
  </si>
  <si>
    <r>
      <rPr>
        <sz val="9"/>
        <rFont val="Calibri"/>
        <family val="1"/>
      </rPr>
      <t>E053</t>
    </r>
  </si>
  <si>
    <r>
      <rPr>
        <sz val="9"/>
        <rFont val="Calibri"/>
        <family val="1"/>
      </rPr>
      <t>Giuggianello</t>
    </r>
  </si>
  <si>
    <r>
      <rPr>
        <sz val="9"/>
        <rFont val="Calibri"/>
        <family val="1"/>
      </rPr>
      <t>E061</t>
    </r>
  </si>
  <si>
    <r>
      <rPr>
        <sz val="9"/>
        <rFont val="Calibri"/>
        <family val="1"/>
      </rPr>
      <t>Giurdignano</t>
    </r>
  </si>
  <si>
    <r>
      <rPr>
        <sz val="9"/>
        <rFont val="Calibri"/>
        <family val="1"/>
      </rPr>
      <t>E227</t>
    </r>
  </si>
  <si>
    <r>
      <rPr>
        <sz val="9"/>
        <rFont val="Calibri"/>
        <family val="1"/>
      </rPr>
      <t>Guagnano</t>
    </r>
  </si>
  <si>
    <r>
      <rPr>
        <sz val="9"/>
        <rFont val="Calibri"/>
        <family val="1"/>
      </rPr>
      <t>E506</t>
    </r>
  </si>
  <si>
    <r>
      <rPr>
        <sz val="9"/>
        <rFont val="Calibri"/>
        <family val="1"/>
      </rPr>
      <t>E538</t>
    </r>
  </si>
  <si>
    <r>
      <rPr>
        <sz val="9"/>
        <rFont val="Calibri"/>
        <family val="1"/>
      </rPr>
      <t>Lequile</t>
    </r>
  </si>
  <si>
    <r>
      <rPr>
        <sz val="9"/>
        <rFont val="Calibri"/>
        <family val="1"/>
      </rPr>
      <t>E563</t>
    </r>
  </si>
  <si>
    <r>
      <rPr>
        <sz val="9"/>
        <rFont val="Calibri"/>
        <family val="1"/>
      </rPr>
      <t>Leverano</t>
    </r>
  </si>
  <si>
    <r>
      <rPr>
        <sz val="9"/>
        <rFont val="Calibri"/>
        <family val="1"/>
      </rPr>
      <t>E629</t>
    </r>
  </si>
  <si>
    <r>
      <rPr>
        <sz val="9"/>
        <rFont val="Calibri"/>
        <family val="1"/>
      </rPr>
      <t>Lizzanello</t>
    </r>
  </si>
  <si>
    <r>
      <rPr>
        <sz val="9"/>
        <rFont val="Calibri"/>
        <family val="1"/>
      </rPr>
      <t>E815</t>
    </r>
  </si>
  <si>
    <r>
      <rPr>
        <sz val="9"/>
        <rFont val="Calibri"/>
        <family val="1"/>
      </rPr>
      <t>Maglie</t>
    </r>
  </si>
  <si>
    <r>
      <rPr>
        <sz val="9"/>
        <rFont val="Calibri"/>
        <family val="1"/>
      </rPr>
      <t>E979</t>
    </r>
  </si>
  <si>
    <r>
      <rPr>
        <sz val="9"/>
        <rFont val="Calibri"/>
        <family val="1"/>
      </rPr>
      <t>Martano</t>
    </r>
  </si>
  <si>
    <r>
      <rPr>
        <sz val="9"/>
        <rFont val="Calibri"/>
        <family val="1"/>
      </rPr>
      <t>E984</t>
    </r>
  </si>
  <si>
    <r>
      <rPr>
        <sz val="9"/>
        <rFont val="Calibri"/>
        <family val="1"/>
      </rPr>
      <t>Martignano</t>
    </r>
  </si>
  <si>
    <r>
      <rPr>
        <sz val="9"/>
        <rFont val="Calibri"/>
        <family val="1"/>
      </rPr>
      <t>F054</t>
    </r>
  </si>
  <si>
    <r>
      <rPr>
        <sz val="9"/>
        <rFont val="Calibri"/>
        <family val="1"/>
      </rPr>
      <t>Matino</t>
    </r>
  </si>
  <si>
    <r>
      <rPr>
        <sz val="9"/>
        <rFont val="Calibri"/>
        <family val="1"/>
      </rPr>
      <t>F101</t>
    </r>
  </si>
  <si>
    <r>
      <rPr>
        <sz val="9"/>
        <rFont val="Calibri"/>
        <family val="1"/>
      </rPr>
      <t>Melendugno</t>
    </r>
  </si>
  <si>
    <r>
      <rPr>
        <sz val="9"/>
        <rFont val="Calibri"/>
        <family val="1"/>
      </rPr>
      <t>F109</t>
    </r>
  </si>
  <si>
    <r>
      <rPr>
        <sz val="9"/>
        <rFont val="Calibri"/>
        <family val="1"/>
      </rPr>
      <t>Melissano</t>
    </r>
  </si>
  <si>
    <r>
      <rPr>
        <sz val="9"/>
        <rFont val="Calibri"/>
        <family val="1"/>
      </rPr>
      <t>F117</t>
    </r>
  </si>
  <si>
    <r>
      <rPr>
        <sz val="9"/>
        <rFont val="Calibri"/>
        <family val="1"/>
      </rPr>
      <t>Melpignano</t>
    </r>
  </si>
  <si>
    <r>
      <rPr>
        <sz val="9"/>
        <rFont val="Calibri"/>
        <family val="1"/>
      </rPr>
      <t>F194</t>
    </r>
  </si>
  <si>
    <r>
      <rPr>
        <sz val="9"/>
        <rFont val="Calibri"/>
        <family val="1"/>
      </rPr>
      <t>Miggiano</t>
    </r>
  </si>
  <si>
    <r>
      <rPr>
        <sz val="9"/>
        <rFont val="Calibri"/>
        <family val="1"/>
      </rPr>
      <t>F221</t>
    </r>
  </si>
  <si>
    <r>
      <rPr>
        <sz val="9"/>
        <rFont val="Calibri"/>
        <family val="1"/>
      </rPr>
      <t>Minervino di Lecce</t>
    </r>
  </si>
  <si>
    <r>
      <rPr>
        <sz val="9"/>
        <rFont val="Calibri"/>
        <family val="1"/>
      </rPr>
      <t>F604</t>
    </r>
  </si>
  <si>
    <r>
      <rPr>
        <sz val="9"/>
        <rFont val="Calibri"/>
        <family val="1"/>
      </rPr>
      <t>Monteroni di Lecce</t>
    </r>
  </si>
  <si>
    <r>
      <rPr>
        <sz val="9"/>
        <rFont val="Calibri"/>
        <family val="1"/>
      </rPr>
      <t>F623</t>
    </r>
  </si>
  <si>
    <r>
      <rPr>
        <sz val="9"/>
        <rFont val="Calibri"/>
        <family val="1"/>
      </rPr>
      <t>Montesano Salentino</t>
    </r>
  </si>
  <si>
    <r>
      <rPr>
        <sz val="9"/>
        <rFont val="Calibri"/>
        <family val="1"/>
      </rPr>
      <t>F716</t>
    </r>
  </si>
  <si>
    <r>
      <rPr>
        <sz val="9"/>
        <rFont val="Calibri"/>
        <family val="1"/>
      </rPr>
      <t>Morciano di Leuca</t>
    </r>
  </si>
  <si>
    <r>
      <rPr>
        <sz val="9"/>
        <rFont val="Calibri"/>
        <family val="1"/>
      </rPr>
      <t>F816</t>
    </r>
  </si>
  <si>
    <r>
      <rPr>
        <sz val="9"/>
        <rFont val="Calibri"/>
        <family val="1"/>
      </rPr>
      <t>Muro Leccese</t>
    </r>
  </si>
  <si>
    <r>
      <rPr>
        <sz val="9"/>
        <rFont val="Calibri"/>
        <family val="1"/>
      </rPr>
      <t>F842</t>
    </r>
  </si>
  <si>
    <r>
      <rPr>
        <sz val="9"/>
        <rFont val="Calibri"/>
        <family val="1"/>
      </rPr>
      <t>Nardò</t>
    </r>
  </si>
  <si>
    <r>
      <rPr>
        <sz val="9"/>
        <rFont val="Calibri"/>
        <family val="1"/>
      </rPr>
      <t>F881</t>
    </r>
  </si>
  <si>
    <r>
      <rPr>
        <sz val="9"/>
        <rFont val="Calibri"/>
        <family val="1"/>
      </rPr>
      <t>Neviano</t>
    </r>
  </si>
  <si>
    <r>
      <rPr>
        <sz val="9"/>
        <rFont val="Calibri"/>
        <family val="1"/>
      </rPr>
      <t>F916</t>
    </r>
  </si>
  <si>
    <r>
      <rPr>
        <sz val="9"/>
        <rFont val="Calibri"/>
        <family val="1"/>
      </rPr>
      <t>Nociglia</t>
    </r>
  </si>
  <si>
    <r>
      <rPr>
        <sz val="9"/>
        <rFont val="Calibri"/>
        <family val="1"/>
      </rPr>
      <t>F970</t>
    </r>
  </si>
  <si>
    <r>
      <rPr>
        <sz val="9"/>
        <rFont val="Calibri"/>
        <family val="1"/>
      </rPr>
      <t>Novoli</t>
    </r>
  </si>
  <si>
    <r>
      <rPr>
        <sz val="9"/>
        <rFont val="Calibri"/>
        <family val="1"/>
      </rPr>
      <t>G136</t>
    </r>
  </si>
  <si>
    <r>
      <rPr>
        <sz val="9"/>
        <rFont val="Calibri"/>
        <family val="1"/>
      </rPr>
      <t>Ortelle</t>
    </r>
  </si>
  <si>
    <r>
      <rPr>
        <sz val="9"/>
        <rFont val="Calibri"/>
        <family val="1"/>
      </rPr>
      <t>G188</t>
    </r>
  </si>
  <si>
    <r>
      <rPr>
        <sz val="9"/>
        <rFont val="Calibri"/>
        <family val="1"/>
      </rPr>
      <t>Otranto</t>
    </r>
  </si>
  <si>
    <r>
      <rPr>
        <sz val="9"/>
        <rFont val="Calibri"/>
        <family val="1"/>
      </rPr>
      <t>G285</t>
    </r>
  </si>
  <si>
    <r>
      <rPr>
        <sz val="9"/>
        <rFont val="Calibri"/>
        <family val="1"/>
      </rPr>
      <t>Palmariggi</t>
    </r>
  </si>
  <si>
    <r>
      <rPr>
        <sz val="9"/>
        <rFont val="Calibri"/>
        <family val="1"/>
      </rPr>
      <t>G325</t>
    </r>
  </si>
  <si>
    <r>
      <rPr>
        <sz val="9"/>
        <rFont val="Calibri"/>
        <family val="1"/>
      </rPr>
      <t>Parabita</t>
    </r>
  </si>
  <si>
    <r>
      <rPr>
        <sz val="9"/>
        <rFont val="Calibri"/>
        <family val="1"/>
      </rPr>
      <t>G378</t>
    </r>
  </si>
  <si>
    <r>
      <rPr>
        <sz val="9"/>
        <rFont val="Calibri"/>
        <family val="1"/>
      </rPr>
      <t>Patù</t>
    </r>
  </si>
  <si>
    <r>
      <rPr>
        <sz val="9"/>
        <rFont val="Calibri"/>
        <family val="1"/>
      </rPr>
      <t>G751</t>
    </r>
  </si>
  <si>
    <r>
      <rPr>
        <sz val="9"/>
        <rFont val="Calibri"/>
        <family val="1"/>
      </rPr>
      <t>Poggiardo</t>
    </r>
  </si>
  <si>
    <r>
      <rPr>
        <sz val="9"/>
        <rFont val="Calibri"/>
        <family val="1"/>
      </rPr>
      <t>M263</t>
    </r>
  </si>
  <si>
    <r>
      <rPr>
        <sz val="9"/>
        <rFont val="Calibri"/>
        <family val="1"/>
      </rPr>
      <t>Porto Cesareo</t>
    </r>
  </si>
  <si>
    <r>
      <rPr>
        <sz val="9"/>
        <rFont val="Calibri"/>
        <family val="1"/>
      </rPr>
      <t>M428</t>
    </r>
  </si>
  <si>
    <r>
      <rPr>
        <sz val="9"/>
        <rFont val="Calibri"/>
        <family val="1"/>
      </rPr>
      <t>Presicce-Acquarica</t>
    </r>
  </si>
  <si>
    <r>
      <rPr>
        <sz val="9"/>
        <rFont val="Calibri"/>
        <family val="1"/>
      </rPr>
      <t>H147</t>
    </r>
  </si>
  <si>
    <r>
      <rPr>
        <sz val="9"/>
        <rFont val="Calibri"/>
        <family val="1"/>
      </rPr>
      <t>Racale</t>
    </r>
  </si>
  <si>
    <r>
      <rPr>
        <sz val="9"/>
        <rFont val="Calibri"/>
        <family val="1"/>
      </rPr>
      <t>H632</t>
    </r>
  </si>
  <si>
    <r>
      <rPr>
        <sz val="9"/>
        <rFont val="Calibri"/>
        <family val="1"/>
      </rPr>
      <t>Ruffano</t>
    </r>
  </si>
  <si>
    <r>
      <rPr>
        <sz val="9"/>
        <rFont val="Calibri"/>
        <family val="1"/>
      </rPr>
      <t>H708</t>
    </r>
  </si>
  <si>
    <r>
      <rPr>
        <sz val="9"/>
        <rFont val="Calibri"/>
        <family val="1"/>
      </rPr>
      <t>Salice Salentino</t>
    </r>
  </si>
  <si>
    <r>
      <rPr>
        <sz val="9"/>
        <rFont val="Calibri"/>
        <family val="1"/>
      </rPr>
      <t>H729</t>
    </r>
  </si>
  <si>
    <r>
      <rPr>
        <sz val="9"/>
        <rFont val="Calibri"/>
        <family val="1"/>
      </rPr>
      <t>Salve</t>
    </r>
  </si>
  <si>
    <r>
      <rPr>
        <sz val="9"/>
        <rFont val="Calibri"/>
        <family val="1"/>
      </rPr>
      <t>M264</t>
    </r>
  </si>
  <si>
    <r>
      <rPr>
        <sz val="9"/>
        <rFont val="Calibri"/>
        <family val="1"/>
      </rPr>
      <t>San Cassiano</t>
    </r>
  </si>
  <si>
    <r>
      <rPr>
        <sz val="9"/>
        <rFont val="Calibri"/>
        <family val="1"/>
      </rPr>
      <t>H793</t>
    </r>
  </si>
  <si>
    <r>
      <rPr>
        <sz val="9"/>
        <rFont val="Calibri"/>
        <family val="1"/>
      </rPr>
      <t>San Cesario di Lecce</t>
    </r>
  </si>
  <si>
    <r>
      <rPr>
        <sz val="9"/>
        <rFont val="Calibri"/>
        <family val="1"/>
      </rPr>
      <t>H826</t>
    </r>
  </si>
  <si>
    <r>
      <rPr>
        <sz val="9"/>
        <rFont val="Calibri"/>
        <family val="1"/>
      </rPr>
      <t>San Donato di Lecce</t>
    </r>
  </si>
  <si>
    <r>
      <rPr>
        <sz val="9"/>
        <rFont val="Calibri"/>
        <family val="1"/>
      </rPr>
      <t>I115</t>
    </r>
  </si>
  <si>
    <r>
      <rPr>
        <sz val="9"/>
        <rFont val="Calibri"/>
        <family val="1"/>
      </rPr>
      <t>San Pietro in Lama</t>
    </r>
  </si>
  <si>
    <r>
      <rPr>
        <sz val="9"/>
        <rFont val="Calibri"/>
        <family val="1"/>
      </rPr>
      <t>H757</t>
    </r>
  </si>
  <si>
    <r>
      <rPr>
        <sz val="9"/>
        <rFont val="Calibri"/>
        <family val="1"/>
      </rPr>
      <t>Sanarica</t>
    </r>
  </si>
  <si>
    <r>
      <rPr>
        <sz val="9"/>
        <rFont val="Calibri"/>
        <family val="1"/>
      </rPr>
      <t>I059</t>
    </r>
  </si>
  <si>
    <r>
      <rPr>
        <sz val="9"/>
        <rFont val="Calibri"/>
        <family val="1"/>
      </rPr>
      <t>Sannicola</t>
    </r>
  </si>
  <si>
    <r>
      <rPr>
        <sz val="9"/>
        <rFont val="Calibri"/>
        <family val="1"/>
      </rPr>
      <t>I172</t>
    </r>
  </si>
  <si>
    <r>
      <rPr>
        <sz val="9"/>
        <rFont val="Calibri"/>
        <family val="1"/>
      </rPr>
      <t>Santa Cesarea Terme</t>
    </r>
  </si>
  <si>
    <r>
      <rPr>
        <sz val="9"/>
        <rFont val="Calibri"/>
        <family val="1"/>
      </rPr>
      <t>I549</t>
    </r>
  </si>
  <si>
    <r>
      <rPr>
        <sz val="9"/>
        <rFont val="Calibri"/>
        <family val="1"/>
      </rPr>
      <t>Scorrano</t>
    </r>
  </si>
  <si>
    <r>
      <rPr>
        <sz val="9"/>
        <rFont val="Calibri"/>
        <family val="1"/>
      </rPr>
      <t>I559</t>
    </r>
  </si>
  <si>
    <r>
      <rPr>
        <sz val="9"/>
        <rFont val="Calibri"/>
        <family val="1"/>
      </rPr>
      <t>Seclì</t>
    </r>
  </si>
  <si>
    <r>
      <rPr>
        <sz val="9"/>
        <rFont val="Calibri"/>
        <family val="1"/>
      </rPr>
      <t>I780</t>
    </r>
  </si>
  <si>
    <r>
      <rPr>
        <sz val="9"/>
        <rFont val="Calibri"/>
        <family val="1"/>
      </rPr>
      <t>Sogliano Cavour</t>
    </r>
  </si>
  <si>
    <r>
      <rPr>
        <sz val="9"/>
        <rFont val="Calibri"/>
        <family val="1"/>
      </rPr>
      <t>I800</t>
    </r>
  </si>
  <si>
    <r>
      <rPr>
        <sz val="9"/>
        <rFont val="Calibri"/>
        <family val="1"/>
      </rPr>
      <t>Soleto</t>
    </r>
  </si>
  <si>
    <r>
      <rPr>
        <sz val="9"/>
        <rFont val="Calibri"/>
        <family val="1"/>
      </rPr>
      <t>I887</t>
    </r>
  </si>
  <si>
    <r>
      <rPr>
        <sz val="9"/>
        <rFont val="Calibri"/>
        <family val="1"/>
      </rPr>
      <t>Specchia</t>
    </r>
  </si>
  <si>
    <r>
      <rPr>
        <sz val="9"/>
        <rFont val="Calibri"/>
        <family val="1"/>
      </rPr>
      <t>I923</t>
    </r>
  </si>
  <si>
    <r>
      <rPr>
        <sz val="9"/>
        <rFont val="Calibri"/>
        <family val="1"/>
      </rPr>
      <t>Spongano</t>
    </r>
  </si>
  <si>
    <r>
      <rPr>
        <sz val="9"/>
        <rFont val="Calibri"/>
        <family val="1"/>
      </rPr>
      <t>I930</t>
    </r>
  </si>
  <si>
    <r>
      <rPr>
        <sz val="9"/>
        <rFont val="Calibri"/>
        <family val="1"/>
      </rPr>
      <t>Squinzano</t>
    </r>
  </si>
  <si>
    <r>
      <rPr>
        <sz val="9"/>
        <rFont val="Calibri"/>
        <family val="1"/>
      </rPr>
      <t>I950</t>
    </r>
  </si>
  <si>
    <r>
      <rPr>
        <sz val="9"/>
        <rFont val="Calibri"/>
        <family val="1"/>
      </rPr>
      <t>Sternatia</t>
    </r>
  </si>
  <si>
    <r>
      <rPr>
        <sz val="9"/>
        <rFont val="Calibri"/>
        <family val="1"/>
      </rPr>
      <t>L008</t>
    </r>
  </si>
  <si>
    <r>
      <rPr>
        <sz val="9"/>
        <rFont val="Calibri"/>
        <family val="1"/>
      </rPr>
      <t>Supersano</t>
    </r>
  </si>
  <si>
    <r>
      <rPr>
        <sz val="9"/>
        <rFont val="Calibri"/>
        <family val="1"/>
      </rPr>
      <t>L010</t>
    </r>
  </si>
  <si>
    <r>
      <rPr>
        <sz val="9"/>
        <rFont val="Calibri"/>
        <family val="1"/>
      </rPr>
      <t>Surano</t>
    </r>
  </si>
  <si>
    <r>
      <rPr>
        <sz val="9"/>
        <rFont val="Calibri"/>
        <family val="1"/>
      </rPr>
      <t>L011</t>
    </r>
  </si>
  <si>
    <r>
      <rPr>
        <sz val="9"/>
        <rFont val="Calibri"/>
        <family val="1"/>
      </rPr>
      <t>Surbo</t>
    </r>
  </si>
  <si>
    <r>
      <rPr>
        <sz val="9"/>
        <rFont val="Calibri"/>
        <family val="1"/>
      </rPr>
      <t>L064</t>
    </r>
  </si>
  <si>
    <r>
      <rPr>
        <sz val="9"/>
        <rFont val="Calibri"/>
        <family val="1"/>
      </rPr>
      <t>Taurisano</t>
    </r>
  </si>
  <si>
    <r>
      <rPr>
        <sz val="9"/>
        <rFont val="Calibri"/>
        <family val="1"/>
      </rPr>
      <t>L074</t>
    </r>
  </si>
  <si>
    <r>
      <rPr>
        <sz val="9"/>
        <rFont val="Calibri"/>
        <family val="1"/>
      </rPr>
      <t>Taviano</t>
    </r>
  </si>
  <si>
    <r>
      <rPr>
        <sz val="9"/>
        <rFont val="Calibri"/>
        <family val="1"/>
      </rPr>
      <t>L166</t>
    </r>
  </si>
  <si>
    <r>
      <rPr>
        <sz val="9"/>
        <rFont val="Calibri"/>
        <family val="1"/>
      </rPr>
      <t>Tiggiano</t>
    </r>
  </si>
  <si>
    <r>
      <rPr>
        <sz val="9"/>
        <rFont val="Calibri"/>
        <family val="1"/>
      </rPr>
      <t>L383</t>
    </r>
  </si>
  <si>
    <r>
      <rPr>
        <sz val="9"/>
        <rFont val="Calibri"/>
        <family val="1"/>
      </rPr>
      <t>Trepuzzi</t>
    </r>
  </si>
  <si>
    <r>
      <rPr>
        <sz val="9"/>
        <rFont val="Calibri"/>
        <family val="1"/>
      </rPr>
      <t>L419</t>
    </r>
  </si>
  <si>
    <r>
      <rPr>
        <sz val="9"/>
        <rFont val="Calibri"/>
        <family val="1"/>
      </rPr>
      <t>Tricase</t>
    </r>
  </si>
  <si>
    <r>
      <rPr>
        <sz val="9"/>
        <rFont val="Calibri"/>
        <family val="1"/>
      </rPr>
      <t>L462</t>
    </r>
  </si>
  <si>
    <r>
      <rPr>
        <sz val="9"/>
        <rFont val="Calibri"/>
        <family val="1"/>
      </rPr>
      <t>Tuglie</t>
    </r>
  </si>
  <si>
    <r>
      <rPr>
        <sz val="9"/>
        <rFont val="Calibri"/>
        <family val="1"/>
      </rPr>
      <t>L484</t>
    </r>
  </si>
  <si>
    <r>
      <rPr>
        <sz val="9"/>
        <rFont val="Calibri"/>
        <family val="1"/>
      </rPr>
      <t>Ugento</t>
    </r>
  </si>
  <si>
    <r>
      <rPr>
        <sz val="9"/>
        <rFont val="Calibri"/>
        <family val="1"/>
      </rPr>
      <t>L485</t>
    </r>
  </si>
  <si>
    <r>
      <rPr>
        <sz val="9"/>
        <rFont val="Calibri"/>
        <family val="1"/>
      </rPr>
      <t>Uggiano la Chiesa</t>
    </r>
  </si>
  <si>
    <r>
      <rPr>
        <sz val="9"/>
        <rFont val="Calibri"/>
        <family val="1"/>
      </rPr>
      <t>L711</t>
    </r>
  </si>
  <si>
    <r>
      <rPr>
        <sz val="9"/>
        <rFont val="Calibri"/>
        <family val="1"/>
      </rPr>
      <t>Veglie</t>
    </r>
  </si>
  <si>
    <r>
      <rPr>
        <sz val="9"/>
        <rFont val="Calibri"/>
        <family val="1"/>
      </rPr>
      <t>L776</t>
    </r>
  </si>
  <si>
    <r>
      <rPr>
        <sz val="9"/>
        <rFont val="Calibri"/>
        <family val="1"/>
      </rPr>
      <t>Vernole</t>
    </r>
  </si>
  <si>
    <r>
      <rPr>
        <sz val="9"/>
        <rFont val="Calibri"/>
        <family val="1"/>
      </rPr>
      <t>M187</t>
    </r>
  </si>
  <si>
    <r>
      <rPr>
        <sz val="9"/>
        <rFont val="Calibri"/>
        <family val="1"/>
      </rPr>
      <t>Zollino</t>
    </r>
  </si>
  <si>
    <r>
      <rPr>
        <sz val="9"/>
        <rFont val="Calibri"/>
        <family val="1"/>
      </rPr>
      <t>A514</t>
    </r>
  </si>
  <si>
    <r>
      <rPr>
        <sz val="9"/>
        <rFont val="Calibri"/>
        <family val="1"/>
      </rPr>
      <t>Avetrana</t>
    </r>
  </si>
  <si>
    <r>
      <rPr>
        <sz val="9"/>
        <rFont val="Calibri"/>
        <family val="1"/>
      </rPr>
      <t>Taranto</t>
    </r>
  </si>
  <si>
    <r>
      <rPr>
        <sz val="9"/>
        <rFont val="Calibri"/>
        <family val="1"/>
      </rPr>
      <t>B808</t>
    </r>
  </si>
  <si>
    <r>
      <rPr>
        <sz val="9"/>
        <rFont val="Calibri"/>
        <family val="1"/>
      </rPr>
      <t>Carosino</t>
    </r>
  </si>
  <si>
    <r>
      <rPr>
        <sz val="9"/>
        <rFont val="Calibri"/>
        <family val="1"/>
      </rPr>
      <t>C136</t>
    </r>
  </si>
  <si>
    <r>
      <rPr>
        <sz val="9"/>
        <rFont val="Calibri"/>
        <family val="1"/>
      </rPr>
      <t>Castellaneta</t>
    </r>
  </si>
  <si>
    <r>
      <rPr>
        <sz val="9"/>
        <rFont val="Calibri"/>
        <family val="1"/>
      </rPr>
      <t>D171</t>
    </r>
  </si>
  <si>
    <r>
      <rPr>
        <sz val="9"/>
        <rFont val="Calibri"/>
        <family val="1"/>
      </rPr>
      <t>Crispiano</t>
    </r>
  </si>
  <si>
    <r>
      <rPr>
        <sz val="9"/>
        <rFont val="Calibri"/>
        <family val="1"/>
      </rPr>
      <t>D463</t>
    </r>
  </si>
  <si>
    <r>
      <rPr>
        <sz val="9"/>
        <rFont val="Calibri"/>
        <family val="1"/>
      </rPr>
      <t>Faggiano</t>
    </r>
  </si>
  <si>
    <r>
      <rPr>
        <sz val="9"/>
        <rFont val="Calibri"/>
        <family val="1"/>
      </rPr>
      <t>D754</t>
    </r>
  </si>
  <si>
    <r>
      <rPr>
        <sz val="9"/>
        <rFont val="Calibri"/>
        <family val="1"/>
      </rPr>
      <t>Fragagnano</t>
    </r>
  </si>
  <si>
    <r>
      <rPr>
        <sz val="9"/>
        <rFont val="Calibri"/>
        <family val="1"/>
      </rPr>
      <t>E036</t>
    </r>
  </si>
  <si>
    <r>
      <rPr>
        <sz val="9"/>
        <rFont val="Calibri"/>
        <family val="1"/>
      </rPr>
      <t>Ginosa</t>
    </r>
  </si>
  <si>
    <r>
      <rPr>
        <sz val="9"/>
        <rFont val="Calibri"/>
        <family val="1"/>
      </rPr>
      <t>E205</t>
    </r>
  </si>
  <si>
    <r>
      <rPr>
        <sz val="9"/>
        <rFont val="Calibri"/>
        <family val="1"/>
      </rPr>
      <t>Grottaglie</t>
    </r>
  </si>
  <si>
    <r>
      <rPr>
        <sz val="9"/>
        <rFont val="Calibri"/>
        <family val="1"/>
      </rPr>
      <t>E469</t>
    </r>
  </si>
  <si>
    <r>
      <rPr>
        <sz val="9"/>
        <rFont val="Calibri"/>
        <family val="1"/>
      </rPr>
      <t>Laterza</t>
    </r>
  </si>
  <si>
    <r>
      <rPr>
        <sz val="9"/>
        <rFont val="Calibri"/>
        <family val="1"/>
      </rPr>
      <t>E537</t>
    </r>
  </si>
  <si>
    <r>
      <rPr>
        <sz val="9"/>
        <rFont val="Calibri"/>
        <family val="1"/>
      </rPr>
      <t>Leporano</t>
    </r>
  </si>
  <si>
    <r>
      <rPr>
        <sz val="9"/>
        <rFont val="Calibri"/>
        <family val="1"/>
      </rPr>
      <t>E630</t>
    </r>
  </si>
  <si>
    <r>
      <rPr>
        <sz val="9"/>
        <rFont val="Calibri"/>
        <family val="1"/>
      </rPr>
      <t>Lizzano</t>
    </r>
  </si>
  <si>
    <r>
      <rPr>
        <sz val="9"/>
        <rFont val="Calibri"/>
        <family val="1"/>
      </rPr>
      <t>E882</t>
    </r>
  </si>
  <si>
    <r>
      <rPr>
        <sz val="9"/>
        <rFont val="Calibri"/>
        <family val="1"/>
      </rPr>
      <t>Manduria</t>
    </r>
  </si>
  <si>
    <r>
      <rPr>
        <sz val="9"/>
        <rFont val="Calibri"/>
        <family val="1"/>
      </rPr>
      <t>E986</t>
    </r>
  </si>
  <si>
    <r>
      <rPr>
        <sz val="9"/>
        <rFont val="Calibri"/>
        <family val="1"/>
      </rPr>
      <t>Martina Franca</t>
    </r>
  </si>
  <si>
    <r>
      <rPr>
        <sz val="9"/>
        <rFont val="Calibri"/>
        <family val="1"/>
      </rPr>
      <t>E995</t>
    </r>
  </si>
  <si>
    <r>
      <rPr>
        <sz val="9"/>
        <rFont val="Calibri"/>
        <family val="1"/>
      </rPr>
      <t>Maruggio</t>
    </r>
  </si>
  <si>
    <r>
      <rPr>
        <sz val="9"/>
        <rFont val="Calibri"/>
        <family val="1"/>
      </rPr>
      <t>F027</t>
    </r>
  </si>
  <si>
    <r>
      <rPr>
        <sz val="9"/>
        <rFont val="Calibri"/>
        <family val="1"/>
      </rPr>
      <t>Massafra</t>
    </r>
  </si>
  <si>
    <r>
      <rPr>
        <sz val="9"/>
        <rFont val="Calibri"/>
        <family val="1"/>
      </rPr>
      <t>F531</t>
    </r>
  </si>
  <si>
    <r>
      <rPr>
        <sz val="9"/>
        <rFont val="Calibri"/>
        <family val="1"/>
      </rPr>
      <t>Monteiasi</t>
    </r>
  </si>
  <si>
    <r>
      <rPr>
        <sz val="9"/>
        <rFont val="Calibri"/>
        <family val="1"/>
      </rPr>
      <t>F563</t>
    </r>
  </si>
  <si>
    <r>
      <rPr>
        <sz val="9"/>
        <rFont val="Calibri"/>
        <family val="1"/>
      </rPr>
      <t>Montemesola</t>
    </r>
  </si>
  <si>
    <r>
      <rPr>
        <sz val="9"/>
        <rFont val="Calibri"/>
        <family val="1"/>
      </rPr>
      <t>F587</t>
    </r>
  </si>
  <si>
    <r>
      <rPr>
        <sz val="9"/>
        <rFont val="Calibri"/>
        <family val="1"/>
      </rPr>
      <t>Monteparano</t>
    </r>
  </si>
  <si>
    <r>
      <rPr>
        <sz val="9"/>
        <rFont val="Calibri"/>
        <family val="1"/>
      </rPr>
      <t>F784</t>
    </r>
  </si>
  <si>
    <r>
      <rPr>
        <sz val="9"/>
        <rFont val="Calibri"/>
        <family val="1"/>
      </rPr>
      <t>Mottola</t>
    </r>
  </si>
  <si>
    <r>
      <rPr>
        <sz val="9"/>
        <rFont val="Calibri"/>
        <family val="1"/>
      </rPr>
      <t>G251</t>
    </r>
  </si>
  <si>
    <r>
      <rPr>
        <sz val="9"/>
        <rFont val="Calibri"/>
        <family val="1"/>
      </rPr>
      <t>Palagianello</t>
    </r>
  </si>
  <si>
    <r>
      <rPr>
        <sz val="9"/>
        <rFont val="Calibri"/>
        <family val="1"/>
      </rPr>
      <t>G252</t>
    </r>
  </si>
  <si>
    <r>
      <rPr>
        <sz val="9"/>
        <rFont val="Calibri"/>
        <family val="1"/>
      </rPr>
      <t>Palagiano</t>
    </r>
  </si>
  <si>
    <r>
      <rPr>
        <sz val="9"/>
        <rFont val="Calibri"/>
        <family val="1"/>
      </rPr>
      <t>H090</t>
    </r>
  </si>
  <si>
    <r>
      <rPr>
        <sz val="9"/>
        <rFont val="Calibri"/>
        <family val="1"/>
      </rPr>
      <t>Pulsano</t>
    </r>
  </si>
  <si>
    <r>
      <rPr>
        <sz val="9"/>
        <rFont val="Calibri"/>
        <family val="1"/>
      </rPr>
      <t>H409</t>
    </r>
  </si>
  <si>
    <r>
      <rPr>
        <sz val="9"/>
        <rFont val="Calibri"/>
        <family val="1"/>
      </rPr>
      <t>Roccaforzata</t>
    </r>
  </si>
  <si>
    <r>
      <rPr>
        <sz val="9"/>
        <rFont val="Calibri"/>
        <family val="1"/>
      </rPr>
      <t>H882</t>
    </r>
  </si>
  <si>
    <r>
      <rPr>
        <sz val="9"/>
        <rFont val="Calibri"/>
        <family val="1"/>
      </rPr>
      <t>San Giorgio Ionico</t>
    </r>
  </si>
  <si>
    <r>
      <rPr>
        <sz val="9"/>
        <rFont val="Calibri"/>
        <family val="1"/>
      </rPr>
      <t>I018</t>
    </r>
  </si>
  <si>
    <r>
      <rPr>
        <sz val="9"/>
        <rFont val="Calibri"/>
        <family val="1"/>
      </rPr>
      <t>San Marzano di San Giuseppe</t>
    </r>
  </si>
  <si>
    <r>
      <rPr>
        <sz val="9"/>
        <rFont val="Calibri"/>
        <family val="1"/>
      </rPr>
      <t>I467</t>
    </r>
  </si>
  <si>
    <r>
      <rPr>
        <sz val="9"/>
        <rFont val="Calibri"/>
        <family val="1"/>
      </rPr>
      <t>Sava</t>
    </r>
  </si>
  <si>
    <r>
      <rPr>
        <sz val="9"/>
        <rFont val="Calibri"/>
        <family val="1"/>
      </rPr>
      <t>M298</t>
    </r>
  </si>
  <si>
    <r>
      <rPr>
        <sz val="9"/>
        <rFont val="Calibri"/>
        <family val="1"/>
      </rPr>
      <t>Statte</t>
    </r>
  </si>
  <si>
    <r>
      <rPr>
        <sz val="9"/>
        <rFont val="Calibri"/>
        <family val="1"/>
      </rPr>
      <t>L049</t>
    </r>
  </si>
  <si>
    <r>
      <rPr>
        <sz val="9"/>
        <rFont val="Calibri"/>
        <family val="1"/>
      </rPr>
      <t>L294</t>
    </r>
  </si>
  <si>
    <r>
      <rPr>
        <sz val="9"/>
        <rFont val="Calibri"/>
        <family val="1"/>
      </rPr>
      <t>Torricella</t>
    </r>
  </si>
  <si>
    <r>
      <rPr>
        <sz val="9"/>
        <rFont val="Calibri"/>
        <family val="1"/>
      </rPr>
      <t>A474</t>
    </r>
  </si>
  <si>
    <r>
      <rPr>
        <sz val="9"/>
        <rFont val="Calibri"/>
        <family val="1"/>
      </rPr>
      <t>Assemini</t>
    </r>
  </si>
  <si>
    <r>
      <rPr>
        <sz val="9"/>
        <rFont val="Calibri"/>
        <family val="1"/>
      </rPr>
      <t>Sardegna</t>
    </r>
  </si>
  <si>
    <r>
      <rPr>
        <sz val="9"/>
        <rFont val="Calibri"/>
        <family val="1"/>
      </rPr>
      <t>Cagliari</t>
    </r>
  </si>
  <si>
    <r>
      <rPr>
        <sz val="9"/>
        <rFont val="Calibri"/>
        <family val="1"/>
      </rPr>
      <t>B354</t>
    </r>
  </si>
  <si>
    <r>
      <rPr>
        <sz val="9"/>
        <rFont val="Calibri"/>
        <family val="1"/>
      </rPr>
      <t>B675</t>
    </r>
  </si>
  <si>
    <r>
      <rPr>
        <sz val="9"/>
        <rFont val="Calibri"/>
        <family val="1"/>
      </rPr>
      <t>Capoterra</t>
    </r>
  </si>
  <si>
    <r>
      <rPr>
        <sz val="9"/>
        <rFont val="Calibri"/>
        <family val="1"/>
      </rPr>
      <t>D259</t>
    </r>
  </si>
  <si>
    <r>
      <rPr>
        <sz val="9"/>
        <rFont val="Calibri"/>
        <family val="1"/>
      </rPr>
      <t>Decimomannu</t>
    </r>
  </si>
  <si>
    <r>
      <rPr>
        <sz val="9"/>
        <rFont val="Calibri"/>
        <family val="1"/>
      </rPr>
      <t>D399</t>
    </r>
  </si>
  <si>
    <r>
      <rPr>
        <sz val="9"/>
        <rFont val="Calibri"/>
        <family val="1"/>
      </rPr>
      <t>Elmas</t>
    </r>
  </si>
  <si>
    <r>
      <rPr>
        <sz val="9"/>
        <rFont val="Calibri"/>
        <family val="1"/>
      </rPr>
      <t>E903</t>
    </r>
  </si>
  <si>
    <r>
      <rPr>
        <sz val="9"/>
        <rFont val="Calibri"/>
        <family val="1"/>
      </rPr>
      <t>Maracalagonis</t>
    </r>
  </si>
  <si>
    <r>
      <rPr>
        <sz val="9"/>
        <rFont val="Calibri"/>
        <family val="1"/>
      </rPr>
      <t>F383</t>
    </r>
  </si>
  <si>
    <r>
      <rPr>
        <sz val="9"/>
        <rFont val="Calibri"/>
        <family val="1"/>
      </rPr>
      <t>Monserrato</t>
    </r>
  </si>
  <si>
    <r>
      <rPr>
        <sz val="9"/>
        <rFont val="Calibri"/>
        <family val="1"/>
      </rPr>
      <t>H088</t>
    </r>
  </si>
  <si>
    <r>
      <rPr>
        <sz val="9"/>
        <rFont val="Calibri"/>
        <family val="1"/>
      </rPr>
      <t>Pula</t>
    </r>
  </si>
  <si>
    <r>
      <rPr>
        <sz val="9"/>
        <rFont val="Calibri"/>
        <family val="1"/>
      </rPr>
      <t>H118</t>
    </r>
  </si>
  <si>
    <r>
      <rPr>
        <sz val="9"/>
        <rFont val="Calibri"/>
        <family val="1"/>
      </rPr>
      <t>Quartu Sant'Elena</t>
    </r>
  </si>
  <si>
    <r>
      <rPr>
        <sz val="9"/>
        <rFont val="Calibri"/>
        <family val="1"/>
      </rPr>
      <t>H119</t>
    </r>
  </si>
  <si>
    <r>
      <rPr>
        <sz val="9"/>
        <rFont val="Calibri"/>
        <family val="1"/>
      </rPr>
      <t>Quartucciu</t>
    </r>
  </si>
  <si>
    <r>
      <rPr>
        <sz val="9"/>
        <rFont val="Calibri"/>
        <family val="1"/>
      </rPr>
      <t>I443</t>
    </r>
  </si>
  <si>
    <r>
      <rPr>
        <sz val="9"/>
        <rFont val="Calibri"/>
        <family val="1"/>
      </rPr>
      <t>Sarroch</t>
    </r>
  </si>
  <si>
    <r>
      <rPr>
        <sz val="9"/>
        <rFont val="Calibri"/>
        <family val="1"/>
      </rPr>
      <t>I580</t>
    </r>
  </si>
  <si>
    <r>
      <rPr>
        <sz val="9"/>
        <rFont val="Calibri"/>
        <family val="1"/>
      </rPr>
      <t>Selargius</t>
    </r>
  </si>
  <si>
    <r>
      <rPr>
        <sz val="9"/>
        <rFont val="Calibri"/>
        <family val="1"/>
      </rPr>
      <t>I695</t>
    </r>
  </si>
  <si>
    <r>
      <rPr>
        <sz val="9"/>
        <rFont val="Calibri"/>
        <family val="1"/>
      </rPr>
      <t>Sestu</t>
    </r>
  </si>
  <si>
    <r>
      <rPr>
        <sz val="9"/>
        <rFont val="Calibri"/>
        <family val="1"/>
      </rPr>
      <t>I699</t>
    </r>
  </si>
  <si>
    <r>
      <rPr>
        <sz val="9"/>
        <rFont val="Calibri"/>
        <family val="1"/>
      </rPr>
      <t>Settimo San Pietro</t>
    </r>
  </si>
  <si>
    <r>
      <rPr>
        <sz val="9"/>
        <rFont val="Calibri"/>
        <family val="1"/>
      </rPr>
      <t>I752</t>
    </r>
  </si>
  <si>
    <r>
      <rPr>
        <sz val="9"/>
        <rFont val="Calibri"/>
        <family val="1"/>
      </rPr>
      <t>Sinnai</t>
    </r>
  </si>
  <si>
    <r>
      <rPr>
        <sz val="9"/>
        <rFont val="Calibri"/>
        <family val="1"/>
      </rPr>
      <t>L521</t>
    </r>
  </si>
  <si>
    <r>
      <rPr>
        <sz val="9"/>
        <rFont val="Calibri"/>
        <family val="1"/>
      </rPr>
      <t>Uta</t>
    </r>
  </si>
  <si>
    <r>
      <rPr>
        <sz val="9"/>
        <rFont val="Calibri"/>
        <family val="1"/>
      </rPr>
      <t>I118</t>
    </r>
  </si>
  <si>
    <r>
      <rPr>
        <sz val="9"/>
        <rFont val="Calibri"/>
        <family val="1"/>
      </rPr>
      <t>Villa San Pietro</t>
    </r>
  </si>
  <si>
    <r>
      <rPr>
        <sz val="9"/>
        <rFont val="Calibri"/>
        <family val="1"/>
      </rPr>
      <t>A407</t>
    </r>
  </si>
  <si>
    <r>
      <rPr>
        <sz val="9"/>
        <rFont val="Calibri"/>
        <family val="1"/>
      </rPr>
      <t>Aritzo</t>
    </r>
  </si>
  <si>
    <r>
      <rPr>
        <sz val="9"/>
        <rFont val="Calibri"/>
        <family val="1"/>
      </rPr>
      <t>Nuoro</t>
    </r>
  </si>
  <si>
    <r>
      <rPr>
        <sz val="9"/>
        <rFont val="Calibri"/>
        <family val="1"/>
      </rPr>
      <t>A454</t>
    </r>
  </si>
  <si>
    <r>
      <rPr>
        <sz val="9"/>
        <rFont val="Calibri"/>
        <family val="1"/>
      </rPr>
      <t>Arzana</t>
    </r>
  </si>
  <si>
    <r>
      <rPr>
        <sz val="9"/>
        <rFont val="Calibri"/>
        <family val="1"/>
      </rPr>
      <t>A492</t>
    </r>
  </si>
  <si>
    <r>
      <rPr>
        <sz val="9"/>
        <rFont val="Calibri"/>
        <family val="1"/>
      </rPr>
      <t>Atzara</t>
    </r>
  </si>
  <si>
    <r>
      <rPr>
        <sz val="9"/>
        <rFont val="Calibri"/>
        <family val="1"/>
      </rPr>
      <t>A503</t>
    </r>
  </si>
  <si>
    <r>
      <rPr>
        <sz val="9"/>
        <rFont val="Calibri"/>
        <family val="1"/>
      </rPr>
      <t>Austis</t>
    </r>
  </si>
  <si>
    <r>
      <rPr>
        <sz val="9"/>
        <rFont val="Calibri"/>
        <family val="1"/>
      </rPr>
      <t>A663</t>
    </r>
  </si>
  <si>
    <r>
      <rPr>
        <sz val="9"/>
        <rFont val="Calibri"/>
        <family val="1"/>
      </rPr>
      <t>Bari Sardo</t>
    </r>
  </si>
  <si>
    <r>
      <rPr>
        <sz val="9"/>
        <rFont val="Calibri"/>
        <family val="1"/>
      </rPr>
      <t>A722</t>
    </r>
  </si>
  <si>
    <r>
      <rPr>
        <sz val="9"/>
        <rFont val="Calibri"/>
        <family val="1"/>
      </rPr>
      <t>Baunei</t>
    </r>
  </si>
  <si>
    <r>
      <rPr>
        <sz val="9"/>
        <rFont val="Calibri"/>
        <family val="1"/>
      </rPr>
      <t>A776</t>
    </r>
  </si>
  <si>
    <r>
      <rPr>
        <sz val="9"/>
        <rFont val="Calibri"/>
        <family val="1"/>
      </rPr>
      <t>Belvì</t>
    </r>
  </si>
  <si>
    <r>
      <rPr>
        <sz val="9"/>
        <rFont val="Calibri"/>
        <family val="1"/>
      </rPr>
      <t>A880</t>
    </r>
  </si>
  <si>
    <r>
      <rPr>
        <sz val="9"/>
        <rFont val="Calibri"/>
        <family val="1"/>
      </rPr>
      <t>Birori</t>
    </r>
  </si>
  <si>
    <r>
      <rPr>
        <sz val="9"/>
        <rFont val="Calibri"/>
        <family val="1"/>
      </rPr>
      <t>A895</t>
    </r>
  </si>
  <si>
    <r>
      <rPr>
        <sz val="9"/>
        <rFont val="Calibri"/>
        <family val="1"/>
      </rPr>
      <t>Bitti</t>
    </r>
  </si>
  <si>
    <r>
      <rPr>
        <sz val="9"/>
        <rFont val="Calibri"/>
        <family val="1"/>
      </rPr>
      <t>A948</t>
    </r>
  </si>
  <si>
    <r>
      <rPr>
        <sz val="9"/>
        <rFont val="Calibri"/>
        <family val="1"/>
      </rPr>
      <t>Bolotana</t>
    </r>
  </si>
  <si>
    <r>
      <rPr>
        <sz val="9"/>
        <rFont val="Calibri"/>
        <family val="1"/>
      </rPr>
      <t>B056</t>
    </r>
  </si>
  <si>
    <r>
      <rPr>
        <sz val="9"/>
        <rFont val="Calibri"/>
        <family val="1"/>
      </rPr>
      <t>Borore</t>
    </r>
  </si>
  <si>
    <r>
      <rPr>
        <sz val="9"/>
        <rFont val="Calibri"/>
        <family val="1"/>
      </rPr>
      <t>B062</t>
    </r>
  </si>
  <si>
    <r>
      <rPr>
        <sz val="9"/>
        <rFont val="Calibri"/>
        <family val="1"/>
      </rPr>
      <t>Bortigali</t>
    </r>
  </si>
  <si>
    <r>
      <rPr>
        <sz val="9"/>
        <rFont val="Calibri"/>
        <family val="1"/>
      </rPr>
      <t>M285</t>
    </r>
  </si>
  <si>
    <r>
      <rPr>
        <sz val="9"/>
        <rFont val="Calibri"/>
        <family val="1"/>
      </rPr>
      <t>Cardedu</t>
    </r>
  </si>
  <si>
    <r>
      <rPr>
        <sz val="9"/>
        <rFont val="Calibri"/>
        <family val="1"/>
      </rPr>
      <t>D287</t>
    </r>
  </si>
  <si>
    <r>
      <rPr>
        <sz val="9"/>
        <rFont val="Calibri"/>
        <family val="1"/>
      </rPr>
      <t>Desulo</t>
    </r>
  </si>
  <si>
    <r>
      <rPr>
        <sz val="9"/>
        <rFont val="Calibri"/>
        <family val="1"/>
      </rPr>
      <t>D345</t>
    </r>
  </si>
  <si>
    <r>
      <rPr>
        <sz val="9"/>
        <rFont val="Calibri"/>
        <family val="1"/>
      </rPr>
      <t>Dorgali</t>
    </r>
  </si>
  <si>
    <r>
      <rPr>
        <sz val="9"/>
        <rFont val="Calibri"/>
        <family val="1"/>
      </rPr>
      <t>D376</t>
    </r>
  </si>
  <si>
    <r>
      <rPr>
        <sz val="9"/>
        <rFont val="Calibri"/>
        <family val="1"/>
      </rPr>
      <t>Dualchi</t>
    </r>
  </si>
  <si>
    <r>
      <rPr>
        <sz val="9"/>
        <rFont val="Calibri"/>
        <family val="1"/>
      </rPr>
      <t>D395</t>
    </r>
  </si>
  <si>
    <r>
      <rPr>
        <sz val="9"/>
        <rFont val="Calibri"/>
        <family val="1"/>
      </rPr>
      <t>Elini</t>
    </r>
  </si>
  <si>
    <r>
      <rPr>
        <sz val="9"/>
        <rFont val="Calibri"/>
        <family val="1"/>
      </rPr>
      <t>D665</t>
    </r>
  </si>
  <si>
    <r>
      <rPr>
        <sz val="9"/>
        <rFont val="Calibri"/>
        <family val="1"/>
      </rPr>
      <t>Fonni</t>
    </r>
  </si>
  <si>
    <r>
      <rPr>
        <sz val="9"/>
        <rFont val="Calibri"/>
        <family val="1"/>
      </rPr>
      <t>D842</t>
    </r>
  </si>
  <si>
    <r>
      <rPr>
        <sz val="9"/>
        <rFont val="Calibri"/>
        <family val="1"/>
      </rPr>
      <t>Gadoni</t>
    </r>
  </si>
  <si>
    <r>
      <rPr>
        <sz val="9"/>
        <rFont val="Calibri"/>
        <family val="1"/>
      </rPr>
      <t>D859</t>
    </r>
  </si>
  <si>
    <r>
      <rPr>
        <sz val="9"/>
        <rFont val="Calibri"/>
        <family val="1"/>
      </rPr>
      <t>Gairo</t>
    </r>
  </si>
  <si>
    <r>
      <rPr>
        <sz val="9"/>
        <rFont val="Calibri"/>
        <family val="1"/>
      </rPr>
      <t>D888</t>
    </r>
  </si>
  <si>
    <r>
      <rPr>
        <sz val="9"/>
        <rFont val="Calibri"/>
        <family val="1"/>
      </rPr>
      <t>Galtellì</t>
    </r>
  </si>
  <si>
    <r>
      <rPr>
        <sz val="9"/>
        <rFont val="Calibri"/>
        <family val="1"/>
      </rPr>
      <t>D947</t>
    </r>
  </si>
  <si>
    <r>
      <rPr>
        <sz val="9"/>
        <rFont val="Calibri"/>
        <family val="1"/>
      </rPr>
      <t>Gavoi</t>
    </r>
  </si>
  <si>
    <r>
      <rPr>
        <sz val="9"/>
        <rFont val="Calibri"/>
        <family val="1"/>
      </rPr>
      <t>E049</t>
    </r>
  </si>
  <si>
    <r>
      <rPr>
        <sz val="9"/>
        <rFont val="Calibri"/>
        <family val="1"/>
      </rPr>
      <t>Girasole</t>
    </r>
  </si>
  <si>
    <r>
      <rPr>
        <sz val="9"/>
        <rFont val="Calibri"/>
        <family val="1"/>
      </rPr>
      <t>E283</t>
    </r>
  </si>
  <si>
    <r>
      <rPr>
        <sz val="9"/>
        <rFont val="Calibri"/>
        <family val="1"/>
      </rPr>
      <t>Ilbono</t>
    </r>
  </si>
  <si>
    <r>
      <rPr>
        <sz val="9"/>
        <rFont val="Calibri"/>
        <family val="1"/>
      </rPr>
      <t>E323</t>
    </r>
  </si>
  <si>
    <r>
      <rPr>
        <sz val="9"/>
        <rFont val="Calibri"/>
        <family val="1"/>
      </rPr>
      <t>Irgoli</t>
    </r>
  </si>
  <si>
    <r>
      <rPr>
        <sz val="9"/>
        <rFont val="Calibri"/>
        <family val="1"/>
      </rPr>
      <t>E387</t>
    </r>
  </si>
  <si>
    <r>
      <rPr>
        <sz val="9"/>
        <rFont val="Calibri"/>
        <family val="1"/>
      </rPr>
      <t>Jerzu</t>
    </r>
  </si>
  <si>
    <r>
      <rPr>
        <sz val="9"/>
        <rFont val="Calibri"/>
        <family val="1"/>
      </rPr>
      <t>E441</t>
    </r>
  </si>
  <si>
    <r>
      <rPr>
        <sz val="9"/>
        <rFont val="Calibri"/>
        <family val="1"/>
      </rPr>
      <t>Lanusei</t>
    </r>
  </si>
  <si>
    <r>
      <rPr>
        <sz val="9"/>
        <rFont val="Calibri"/>
        <family val="1"/>
      </rPr>
      <t>E517</t>
    </r>
  </si>
  <si>
    <r>
      <rPr>
        <sz val="9"/>
        <rFont val="Calibri"/>
        <family val="1"/>
      </rPr>
      <t>Lei</t>
    </r>
  </si>
  <si>
    <r>
      <rPr>
        <sz val="9"/>
        <rFont val="Calibri"/>
        <family val="1"/>
      </rPr>
      <t>E644</t>
    </r>
  </si>
  <si>
    <r>
      <rPr>
        <sz val="9"/>
        <rFont val="Calibri"/>
        <family val="1"/>
      </rPr>
      <t>Loceri</t>
    </r>
  </si>
  <si>
    <r>
      <rPr>
        <sz val="9"/>
        <rFont val="Calibri"/>
        <family val="1"/>
      </rPr>
      <t>E646</t>
    </r>
  </si>
  <si>
    <r>
      <rPr>
        <sz val="9"/>
        <rFont val="Calibri"/>
        <family val="1"/>
      </rPr>
      <t>Loculi</t>
    </r>
  </si>
  <si>
    <r>
      <rPr>
        <sz val="9"/>
        <rFont val="Calibri"/>
        <family val="1"/>
      </rPr>
      <t>E647</t>
    </r>
  </si>
  <si>
    <r>
      <rPr>
        <sz val="9"/>
        <rFont val="Calibri"/>
        <family val="1"/>
      </rPr>
      <t>Lodè</t>
    </r>
  </si>
  <si>
    <r>
      <rPr>
        <sz val="9"/>
        <rFont val="Calibri"/>
        <family val="1"/>
      </rPr>
      <t>E649</t>
    </r>
  </si>
  <si>
    <r>
      <rPr>
        <sz val="9"/>
        <rFont val="Calibri"/>
        <family val="1"/>
      </rPr>
      <t>Lodine</t>
    </r>
  </si>
  <si>
    <r>
      <rPr>
        <sz val="9"/>
        <rFont val="Calibri"/>
        <family val="1"/>
      </rPr>
      <t>E700</t>
    </r>
  </si>
  <si>
    <r>
      <rPr>
        <sz val="9"/>
        <rFont val="Calibri"/>
        <family val="1"/>
      </rPr>
      <t>Lotzorai</t>
    </r>
  </si>
  <si>
    <r>
      <rPr>
        <sz val="9"/>
        <rFont val="Calibri"/>
        <family val="1"/>
      </rPr>
      <t>E736</t>
    </r>
  </si>
  <si>
    <r>
      <rPr>
        <sz val="9"/>
        <rFont val="Calibri"/>
        <family val="1"/>
      </rPr>
      <t>Lula</t>
    </r>
  </si>
  <si>
    <r>
      <rPr>
        <sz val="9"/>
        <rFont val="Calibri"/>
        <family val="1"/>
      </rPr>
      <t>E788</t>
    </r>
  </si>
  <si>
    <r>
      <rPr>
        <sz val="9"/>
        <rFont val="Calibri"/>
        <family val="1"/>
      </rPr>
      <t>Macomer</t>
    </r>
  </si>
  <si>
    <r>
      <rPr>
        <sz val="9"/>
        <rFont val="Calibri"/>
        <family val="1"/>
      </rPr>
      <t>E874</t>
    </r>
  </si>
  <si>
    <r>
      <rPr>
        <sz val="9"/>
        <rFont val="Calibri"/>
        <family val="1"/>
      </rPr>
      <t>Mamoiada</t>
    </r>
  </si>
  <si>
    <r>
      <rPr>
        <sz val="9"/>
        <rFont val="Calibri"/>
        <family val="1"/>
      </rPr>
      <t>F073</t>
    </r>
  </si>
  <si>
    <r>
      <rPr>
        <sz val="9"/>
        <rFont val="Calibri"/>
        <family val="1"/>
      </rPr>
      <t>Meana Sardo</t>
    </r>
  </si>
  <si>
    <r>
      <rPr>
        <sz val="9"/>
        <rFont val="Calibri"/>
        <family val="1"/>
      </rPr>
      <t>F933</t>
    </r>
  </si>
  <si>
    <r>
      <rPr>
        <sz val="9"/>
        <rFont val="Calibri"/>
        <family val="1"/>
      </rPr>
      <t>Noragugume</t>
    </r>
  </si>
  <si>
    <r>
      <rPr>
        <sz val="9"/>
        <rFont val="Calibri"/>
        <family val="1"/>
      </rPr>
      <t>F979</t>
    </r>
  </si>
  <si>
    <r>
      <rPr>
        <sz val="9"/>
        <rFont val="Calibri"/>
        <family val="1"/>
      </rPr>
      <t>G031</t>
    </r>
  </si>
  <si>
    <r>
      <rPr>
        <sz val="9"/>
        <rFont val="Calibri"/>
        <family val="1"/>
      </rPr>
      <t>Oliena</t>
    </r>
  </si>
  <si>
    <r>
      <rPr>
        <sz val="9"/>
        <rFont val="Calibri"/>
        <family val="1"/>
      </rPr>
      <t>G044</t>
    </r>
  </si>
  <si>
    <r>
      <rPr>
        <sz val="9"/>
        <rFont val="Calibri"/>
        <family val="1"/>
      </rPr>
      <t>Ollolai</t>
    </r>
  </si>
  <si>
    <r>
      <rPr>
        <sz val="9"/>
        <rFont val="Calibri"/>
        <family val="1"/>
      </rPr>
      <t>G058</t>
    </r>
  </si>
  <si>
    <r>
      <rPr>
        <sz val="9"/>
        <rFont val="Calibri"/>
        <family val="1"/>
      </rPr>
      <t>Olzai</t>
    </r>
  </si>
  <si>
    <r>
      <rPr>
        <sz val="9"/>
        <rFont val="Calibri"/>
        <family val="1"/>
      </rPr>
      <t>G064</t>
    </r>
  </si>
  <si>
    <r>
      <rPr>
        <sz val="9"/>
        <rFont val="Calibri"/>
        <family val="1"/>
      </rPr>
      <t>Onanì</t>
    </r>
  </si>
  <si>
    <r>
      <rPr>
        <sz val="9"/>
        <rFont val="Calibri"/>
        <family val="1"/>
      </rPr>
      <t>G070</t>
    </r>
  </si>
  <si>
    <r>
      <rPr>
        <sz val="9"/>
        <rFont val="Calibri"/>
        <family val="1"/>
      </rPr>
      <t>Onifai</t>
    </r>
  </si>
  <si>
    <r>
      <rPr>
        <sz val="9"/>
        <rFont val="Calibri"/>
        <family val="1"/>
      </rPr>
      <t>G071</t>
    </r>
  </si>
  <si>
    <r>
      <rPr>
        <sz val="9"/>
        <rFont val="Calibri"/>
        <family val="1"/>
      </rPr>
      <t>Oniferi</t>
    </r>
  </si>
  <si>
    <r>
      <rPr>
        <sz val="9"/>
        <rFont val="Calibri"/>
        <family val="1"/>
      </rPr>
      <t>G084</t>
    </r>
  </si>
  <si>
    <r>
      <rPr>
        <sz val="9"/>
        <rFont val="Calibri"/>
        <family val="1"/>
      </rPr>
      <t>Orani</t>
    </r>
  </si>
  <si>
    <r>
      <rPr>
        <sz val="9"/>
        <rFont val="Calibri"/>
        <family val="1"/>
      </rPr>
      <t>G097</t>
    </r>
  </si>
  <si>
    <r>
      <rPr>
        <sz val="9"/>
        <rFont val="Calibri"/>
        <family val="1"/>
      </rPr>
      <t>Orgosolo</t>
    </r>
  </si>
  <si>
    <r>
      <rPr>
        <sz val="9"/>
        <rFont val="Calibri"/>
        <family val="1"/>
      </rPr>
      <t>G119</t>
    </r>
  </si>
  <si>
    <r>
      <rPr>
        <sz val="9"/>
        <rFont val="Calibri"/>
        <family val="1"/>
      </rPr>
      <t>Orosei</t>
    </r>
  </si>
  <si>
    <r>
      <rPr>
        <sz val="9"/>
        <rFont val="Calibri"/>
        <family val="1"/>
      </rPr>
      <t>G120</t>
    </r>
  </si>
  <si>
    <r>
      <rPr>
        <sz val="9"/>
        <rFont val="Calibri"/>
        <family val="1"/>
      </rPr>
      <t>Orotelli</t>
    </r>
  </si>
  <si>
    <r>
      <rPr>
        <sz val="9"/>
        <rFont val="Calibri"/>
        <family val="1"/>
      </rPr>
      <t>G146</t>
    </r>
  </si>
  <si>
    <r>
      <rPr>
        <sz val="9"/>
        <rFont val="Calibri"/>
        <family val="1"/>
      </rPr>
      <t>Ortueri</t>
    </r>
  </si>
  <si>
    <r>
      <rPr>
        <sz val="9"/>
        <rFont val="Calibri"/>
        <family val="1"/>
      </rPr>
      <t>G147</t>
    </r>
  </si>
  <si>
    <r>
      <rPr>
        <sz val="9"/>
        <rFont val="Calibri"/>
        <family val="1"/>
      </rPr>
      <t>Orune</t>
    </r>
  </si>
  <si>
    <r>
      <rPr>
        <sz val="9"/>
        <rFont val="Calibri"/>
        <family val="1"/>
      </rPr>
      <t>G154</t>
    </r>
  </si>
  <si>
    <r>
      <rPr>
        <sz val="9"/>
        <rFont val="Calibri"/>
        <family val="1"/>
      </rPr>
      <t>Osidda</t>
    </r>
  </si>
  <si>
    <r>
      <rPr>
        <sz val="9"/>
        <rFont val="Calibri"/>
        <family val="1"/>
      </rPr>
      <t>G158</t>
    </r>
  </si>
  <si>
    <r>
      <rPr>
        <sz val="9"/>
        <rFont val="Calibri"/>
        <family val="1"/>
      </rPr>
      <t>Osini</t>
    </r>
  </si>
  <si>
    <r>
      <rPr>
        <sz val="9"/>
        <rFont val="Calibri"/>
        <family val="1"/>
      </rPr>
      <t>G191</t>
    </r>
  </si>
  <si>
    <r>
      <rPr>
        <sz val="9"/>
        <rFont val="Calibri"/>
        <family val="1"/>
      </rPr>
      <t>Ottana</t>
    </r>
  </si>
  <si>
    <r>
      <rPr>
        <sz val="9"/>
        <rFont val="Calibri"/>
        <family val="1"/>
      </rPr>
      <t>G201</t>
    </r>
  </si>
  <si>
    <r>
      <rPr>
        <sz val="9"/>
        <rFont val="Calibri"/>
        <family val="1"/>
      </rPr>
      <t>Ovodda</t>
    </r>
  </si>
  <si>
    <r>
      <rPr>
        <sz val="9"/>
        <rFont val="Calibri"/>
        <family val="1"/>
      </rPr>
      <t>G445</t>
    </r>
  </si>
  <si>
    <r>
      <rPr>
        <sz val="9"/>
        <rFont val="Calibri"/>
        <family val="1"/>
      </rPr>
      <t>Perdasdefogu</t>
    </r>
  </si>
  <si>
    <r>
      <rPr>
        <sz val="9"/>
        <rFont val="Calibri"/>
        <family val="1"/>
      </rPr>
      <t>G929</t>
    </r>
  </si>
  <si>
    <r>
      <rPr>
        <sz val="9"/>
        <rFont val="Calibri"/>
        <family val="1"/>
      </rPr>
      <t>Posada</t>
    </r>
  </si>
  <si>
    <r>
      <rPr>
        <sz val="9"/>
        <rFont val="Calibri"/>
        <family val="1"/>
      </rPr>
      <t>I448</t>
    </r>
  </si>
  <si>
    <r>
      <rPr>
        <sz val="9"/>
        <rFont val="Calibri"/>
        <family val="1"/>
      </rPr>
      <t>Sarule</t>
    </r>
  </si>
  <si>
    <r>
      <rPr>
        <sz val="9"/>
        <rFont val="Calibri"/>
        <family val="1"/>
      </rPr>
      <t>I730</t>
    </r>
  </si>
  <si>
    <r>
      <rPr>
        <sz val="9"/>
        <rFont val="Calibri"/>
        <family val="1"/>
      </rPr>
      <t>Silanus</t>
    </r>
  </si>
  <si>
    <r>
      <rPr>
        <sz val="9"/>
        <rFont val="Calibri"/>
        <family val="1"/>
      </rPr>
      <t>I748</t>
    </r>
  </si>
  <si>
    <r>
      <rPr>
        <sz val="9"/>
        <rFont val="Calibri"/>
        <family val="1"/>
      </rPr>
      <t>Sindia</t>
    </r>
  </si>
  <si>
    <r>
      <rPr>
        <sz val="9"/>
        <rFont val="Calibri"/>
        <family val="1"/>
      </rPr>
      <t>I751</t>
    </r>
  </si>
  <si>
    <r>
      <rPr>
        <sz val="9"/>
        <rFont val="Calibri"/>
        <family val="1"/>
      </rPr>
      <t>Siniscola</t>
    </r>
  </si>
  <si>
    <r>
      <rPr>
        <sz val="9"/>
        <rFont val="Calibri"/>
        <family val="1"/>
      </rPr>
      <t>I851</t>
    </r>
  </si>
  <si>
    <r>
      <rPr>
        <sz val="9"/>
        <rFont val="Calibri"/>
        <family val="1"/>
      </rPr>
      <t>Sorgono</t>
    </r>
  </si>
  <si>
    <r>
      <rPr>
        <sz val="9"/>
        <rFont val="Calibri"/>
        <family val="1"/>
      </rPr>
      <t>L036</t>
    </r>
  </si>
  <si>
    <r>
      <rPr>
        <sz val="9"/>
        <rFont val="Calibri"/>
        <family val="1"/>
      </rPr>
      <t>Talana</t>
    </r>
  </si>
  <si>
    <r>
      <rPr>
        <sz val="9"/>
        <rFont val="Calibri"/>
        <family val="1"/>
      </rPr>
      <t>L140</t>
    </r>
  </si>
  <si>
    <r>
      <rPr>
        <sz val="9"/>
        <rFont val="Calibri"/>
        <family val="1"/>
      </rPr>
      <t>Tertenia</t>
    </r>
  </si>
  <si>
    <r>
      <rPr>
        <sz val="9"/>
        <rFont val="Calibri"/>
        <family val="1"/>
      </rPr>
      <t>L153</t>
    </r>
  </si>
  <si>
    <r>
      <rPr>
        <sz val="9"/>
        <rFont val="Calibri"/>
        <family val="1"/>
      </rPr>
      <t>Teti</t>
    </r>
  </si>
  <si>
    <r>
      <rPr>
        <sz val="9"/>
        <rFont val="Calibri"/>
        <family val="1"/>
      </rPr>
      <t>L160</t>
    </r>
  </si>
  <si>
    <r>
      <rPr>
        <sz val="9"/>
        <rFont val="Calibri"/>
        <family val="1"/>
      </rPr>
      <t>Tiana</t>
    </r>
  </si>
  <si>
    <r>
      <rPr>
        <sz val="9"/>
        <rFont val="Calibri"/>
        <family val="1"/>
      </rPr>
      <t>L202</t>
    </r>
  </si>
  <si>
    <r>
      <rPr>
        <sz val="9"/>
        <rFont val="Calibri"/>
        <family val="1"/>
      </rPr>
      <t>Tonara</t>
    </r>
  </si>
  <si>
    <r>
      <rPr>
        <sz val="9"/>
        <rFont val="Calibri"/>
        <family val="1"/>
      </rPr>
      <t>L231</t>
    </r>
  </si>
  <si>
    <r>
      <rPr>
        <sz val="9"/>
        <rFont val="Calibri"/>
        <family val="1"/>
      </rPr>
      <t>Torpè</t>
    </r>
  </si>
  <si>
    <r>
      <rPr>
        <sz val="9"/>
        <rFont val="Calibri"/>
        <family val="1"/>
      </rPr>
      <t>A355</t>
    </r>
  </si>
  <si>
    <r>
      <rPr>
        <sz val="9"/>
        <rFont val="Calibri"/>
        <family val="1"/>
      </rPr>
      <t>Tortolì</t>
    </r>
  </si>
  <si>
    <r>
      <rPr>
        <sz val="9"/>
        <rFont val="Calibri"/>
        <family val="1"/>
      </rPr>
      <t>L423</t>
    </r>
  </si>
  <si>
    <r>
      <rPr>
        <sz val="9"/>
        <rFont val="Calibri"/>
        <family val="1"/>
      </rPr>
      <t>Triei</t>
    </r>
  </si>
  <si>
    <r>
      <rPr>
        <sz val="9"/>
        <rFont val="Calibri"/>
        <family val="1"/>
      </rPr>
      <t>L489</t>
    </r>
  </si>
  <si>
    <r>
      <rPr>
        <sz val="9"/>
        <rFont val="Calibri"/>
        <family val="1"/>
      </rPr>
      <t>Ulassai</t>
    </r>
  </si>
  <si>
    <r>
      <rPr>
        <sz val="9"/>
        <rFont val="Calibri"/>
        <family val="1"/>
      </rPr>
      <t>L506</t>
    </r>
  </si>
  <si>
    <r>
      <rPr>
        <sz val="9"/>
        <rFont val="Calibri"/>
        <family val="1"/>
      </rPr>
      <t>Urzulei</t>
    </r>
  </si>
  <si>
    <r>
      <rPr>
        <sz val="9"/>
        <rFont val="Calibri"/>
        <family val="1"/>
      </rPr>
      <t>L514</t>
    </r>
  </si>
  <si>
    <r>
      <rPr>
        <sz val="9"/>
        <rFont val="Calibri"/>
        <family val="1"/>
      </rPr>
      <t>Ussassai</t>
    </r>
  </si>
  <si>
    <r>
      <rPr>
        <sz val="9"/>
        <rFont val="Calibri"/>
        <family val="1"/>
      </rPr>
      <t>L953</t>
    </r>
  </si>
  <si>
    <r>
      <rPr>
        <sz val="9"/>
        <rFont val="Calibri"/>
        <family val="1"/>
      </rPr>
      <t>Villagrande Strisaili</t>
    </r>
  </si>
  <si>
    <r>
      <rPr>
        <sz val="9"/>
        <rFont val="Calibri"/>
        <family val="1"/>
      </rPr>
      <t>A007</t>
    </r>
  </si>
  <si>
    <r>
      <rPr>
        <sz val="9"/>
        <rFont val="Calibri"/>
        <family val="1"/>
      </rPr>
      <t>Abbasanta</t>
    </r>
  </si>
  <si>
    <r>
      <rPr>
        <sz val="9"/>
        <rFont val="Calibri"/>
        <family val="1"/>
      </rPr>
      <t>Oristano</t>
    </r>
  </si>
  <si>
    <r>
      <rPr>
        <sz val="9"/>
        <rFont val="Calibri"/>
        <family val="1"/>
      </rPr>
      <t>A097</t>
    </r>
  </si>
  <si>
    <r>
      <rPr>
        <sz val="9"/>
        <rFont val="Calibri"/>
        <family val="1"/>
      </rPr>
      <t>Aidomaggiore</t>
    </r>
  </si>
  <si>
    <r>
      <rPr>
        <sz val="9"/>
        <rFont val="Calibri"/>
        <family val="1"/>
      </rPr>
      <t>A126</t>
    </r>
  </si>
  <si>
    <r>
      <rPr>
        <sz val="9"/>
        <rFont val="Calibri"/>
        <family val="1"/>
      </rPr>
      <t>Albagiara</t>
    </r>
  </si>
  <si>
    <r>
      <rPr>
        <sz val="9"/>
        <rFont val="Calibri"/>
        <family val="1"/>
      </rPr>
      <t>A180</t>
    </r>
  </si>
  <si>
    <r>
      <rPr>
        <sz val="9"/>
        <rFont val="Calibri"/>
        <family val="1"/>
      </rPr>
      <t>Ales</t>
    </r>
  </si>
  <si>
    <r>
      <rPr>
        <sz val="9"/>
        <rFont val="Calibri"/>
        <family val="1"/>
      </rPr>
      <t>A204</t>
    </r>
  </si>
  <si>
    <r>
      <rPr>
        <sz val="9"/>
        <rFont val="Calibri"/>
        <family val="1"/>
      </rPr>
      <t>Allai</t>
    </r>
  </si>
  <si>
    <r>
      <rPr>
        <sz val="9"/>
        <rFont val="Calibri"/>
        <family val="1"/>
      </rPr>
      <t>A357</t>
    </r>
  </si>
  <si>
    <r>
      <rPr>
        <sz val="9"/>
        <rFont val="Calibri"/>
        <family val="1"/>
      </rPr>
      <t>Arborea</t>
    </r>
  </si>
  <si>
    <r>
      <rPr>
        <sz val="9"/>
        <rFont val="Calibri"/>
        <family val="1"/>
      </rPr>
      <t>A380</t>
    </r>
  </si>
  <si>
    <r>
      <rPr>
        <sz val="9"/>
        <rFont val="Calibri"/>
        <family val="1"/>
      </rPr>
      <t>Ardauli</t>
    </r>
  </si>
  <si>
    <r>
      <rPr>
        <sz val="9"/>
        <rFont val="Calibri"/>
        <family val="1"/>
      </rPr>
      <t>A477</t>
    </r>
  </si>
  <si>
    <r>
      <rPr>
        <sz val="9"/>
        <rFont val="Calibri"/>
        <family val="1"/>
      </rPr>
      <t>Assolo</t>
    </r>
  </si>
  <si>
    <r>
      <rPr>
        <sz val="9"/>
        <rFont val="Calibri"/>
        <family val="1"/>
      </rPr>
      <t>A480</t>
    </r>
  </si>
  <si>
    <r>
      <rPr>
        <sz val="9"/>
        <rFont val="Calibri"/>
        <family val="1"/>
      </rPr>
      <t>Asuni</t>
    </r>
  </si>
  <si>
    <r>
      <rPr>
        <sz val="9"/>
        <rFont val="Calibri"/>
        <family val="1"/>
      </rPr>
      <t>A614</t>
    </r>
  </si>
  <si>
    <r>
      <rPr>
        <sz val="9"/>
        <rFont val="Calibri"/>
        <family val="1"/>
      </rPr>
      <t>Baradili</t>
    </r>
  </si>
  <si>
    <r>
      <rPr>
        <sz val="9"/>
        <rFont val="Calibri"/>
        <family val="1"/>
      </rPr>
      <t>A621</t>
    </r>
  </si>
  <si>
    <r>
      <rPr>
        <sz val="9"/>
        <rFont val="Calibri"/>
        <family val="1"/>
      </rPr>
      <t>Baratili San Pietro</t>
    </r>
  </si>
  <si>
    <r>
      <rPr>
        <sz val="9"/>
        <rFont val="Calibri"/>
        <family val="1"/>
      </rPr>
      <t>A655</t>
    </r>
  </si>
  <si>
    <r>
      <rPr>
        <sz val="9"/>
        <rFont val="Calibri"/>
        <family val="1"/>
      </rPr>
      <t>Baressa</t>
    </r>
  </si>
  <si>
    <r>
      <rPr>
        <sz val="9"/>
        <rFont val="Calibri"/>
        <family val="1"/>
      </rPr>
      <t>A721</t>
    </r>
  </si>
  <si>
    <r>
      <rPr>
        <sz val="9"/>
        <rFont val="Calibri"/>
        <family val="1"/>
      </rPr>
      <t>Bauladu</t>
    </r>
  </si>
  <si>
    <r>
      <rPr>
        <sz val="9"/>
        <rFont val="Calibri"/>
        <family val="1"/>
      </rPr>
      <t>A856</t>
    </r>
  </si>
  <si>
    <r>
      <rPr>
        <sz val="9"/>
        <rFont val="Calibri"/>
        <family val="1"/>
      </rPr>
      <t>Bidonì</t>
    </r>
  </si>
  <si>
    <r>
      <rPr>
        <sz val="9"/>
        <rFont val="Calibri"/>
        <family val="1"/>
      </rPr>
      <t>A960</t>
    </r>
  </si>
  <si>
    <r>
      <rPr>
        <sz val="9"/>
        <rFont val="Calibri"/>
        <family val="1"/>
      </rPr>
      <t>Bonarcado</t>
    </r>
  </si>
  <si>
    <r>
      <rPr>
        <sz val="9"/>
        <rFont val="Calibri"/>
        <family val="1"/>
      </rPr>
      <t>B055</t>
    </r>
  </si>
  <si>
    <r>
      <rPr>
        <sz val="9"/>
        <rFont val="Calibri"/>
        <family val="1"/>
      </rPr>
      <t>Boroneddu</t>
    </r>
  </si>
  <si>
    <r>
      <rPr>
        <sz val="9"/>
        <rFont val="Calibri"/>
        <family val="1"/>
      </rPr>
      <t>B068</t>
    </r>
  </si>
  <si>
    <r>
      <rPr>
        <sz val="9"/>
        <rFont val="Calibri"/>
        <family val="1"/>
      </rPr>
      <t>Bosa</t>
    </r>
  </si>
  <si>
    <r>
      <rPr>
        <sz val="9"/>
        <rFont val="Calibri"/>
        <family val="1"/>
      </rPr>
      <t>B281</t>
    </r>
  </si>
  <si>
    <r>
      <rPr>
        <sz val="9"/>
        <rFont val="Calibri"/>
        <family val="1"/>
      </rPr>
      <t>Busachi</t>
    </r>
  </si>
  <si>
    <r>
      <rPr>
        <sz val="9"/>
        <rFont val="Calibri"/>
        <family val="1"/>
      </rPr>
      <t>B314</t>
    </r>
  </si>
  <si>
    <r>
      <rPr>
        <sz val="9"/>
        <rFont val="Calibri"/>
        <family val="1"/>
      </rPr>
      <t>Cabras</t>
    </r>
  </si>
  <si>
    <r>
      <rPr>
        <sz val="9"/>
        <rFont val="Calibri"/>
        <family val="1"/>
      </rPr>
      <t>D200</t>
    </r>
  </si>
  <si>
    <r>
      <rPr>
        <sz val="9"/>
        <rFont val="Calibri"/>
        <family val="1"/>
      </rPr>
      <t>Cuglieri</t>
    </r>
  </si>
  <si>
    <r>
      <rPr>
        <sz val="9"/>
        <rFont val="Calibri"/>
        <family val="1"/>
      </rPr>
      <t>D214</t>
    </r>
  </si>
  <si>
    <r>
      <rPr>
        <sz val="9"/>
        <rFont val="Calibri"/>
        <family val="1"/>
      </rPr>
      <t>Curcuris</t>
    </r>
  </si>
  <si>
    <r>
      <rPr>
        <sz val="9"/>
        <rFont val="Calibri"/>
        <family val="1"/>
      </rPr>
      <t>D640</t>
    </r>
  </si>
  <si>
    <r>
      <rPr>
        <sz val="9"/>
        <rFont val="Calibri"/>
        <family val="1"/>
      </rPr>
      <t>Flussio</t>
    </r>
  </si>
  <si>
    <r>
      <rPr>
        <sz val="9"/>
        <rFont val="Calibri"/>
        <family val="1"/>
      </rPr>
      <t>D695</t>
    </r>
  </si>
  <si>
    <r>
      <rPr>
        <sz val="9"/>
        <rFont val="Calibri"/>
        <family val="1"/>
      </rPr>
      <t>Fordongianus</t>
    </r>
  </si>
  <si>
    <r>
      <rPr>
        <sz val="9"/>
        <rFont val="Calibri"/>
        <family val="1"/>
      </rPr>
      <t>E004</t>
    </r>
  </si>
  <si>
    <r>
      <rPr>
        <sz val="9"/>
        <rFont val="Calibri"/>
        <family val="1"/>
      </rPr>
      <t>Ghilarza</t>
    </r>
  </si>
  <si>
    <r>
      <rPr>
        <sz val="9"/>
        <rFont val="Calibri"/>
        <family val="1"/>
      </rPr>
      <t>E087</t>
    </r>
  </si>
  <si>
    <r>
      <rPr>
        <sz val="9"/>
        <rFont val="Calibri"/>
        <family val="1"/>
      </rPr>
      <t>Gonnoscodina</t>
    </r>
  </si>
  <si>
    <r>
      <rPr>
        <sz val="9"/>
        <rFont val="Calibri"/>
        <family val="1"/>
      </rPr>
      <t>D585</t>
    </r>
  </si>
  <si>
    <r>
      <rPr>
        <sz val="9"/>
        <rFont val="Calibri"/>
        <family val="1"/>
      </rPr>
      <t>Gonnosnò</t>
    </r>
  </si>
  <si>
    <r>
      <rPr>
        <sz val="9"/>
        <rFont val="Calibri"/>
        <family val="1"/>
      </rPr>
      <t>E088</t>
    </r>
  </si>
  <si>
    <r>
      <rPr>
        <sz val="9"/>
        <rFont val="Calibri"/>
        <family val="1"/>
      </rPr>
      <t>Gonnostramatza</t>
    </r>
  </si>
  <si>
    <r>
      <rPr>
        <sz val="9"/>
        <rFont val="Calibri"/>
        <family val="1"/>
      </rPr>
      <t>E400</t>
    </r>
  </si>
  <si>
    <r>
      <rPr>
        <sz val="9"/>
        <rFont val="Calibri"/>
        <family val="1"/>
      </rPr>
      <t>Laconi</t>
    </r>
  </si>
  <si>
    <r>
      <rPr>
        <sz val="9"/>
        <rFont val="Calibri"/>
        <family val="1"/>
      </rPr>
      <t>E825</t>
    </r>
  </si>
  <si>
    <r>
      <rPr>
        <sz val="9"/>
        <rFont val="Calibri"/>
        <family val="1"/>
      </rPr>
      <t>Magomadas</t>
    </r>
  </si>
  <si>
    <r>
      <rPr>
        <sz val="9"/>
        <rFont val="Calibri"/>
        <family val="1"/>
      </rPr>
      <t>E972</t>
    </r>
  </si>
  <si>
    <r>
      <rPr>
        <sz val="9"/>
        <rFont val="Calibri"/>
        <family val="1"/>
      </rPr>
      <t>Marrubiu</t>
    </r>
  </si>
  <si>
    <r>
      <rPr>
        <sz val="9"/>
        <rFont val="Calibri"/>
        <family val="1"/>
      </rPr>
      <t>F050</t>
    </r>
  </si>
  <si>
    <r>
      <rPr>
        <sz val="9"/>
        <rFont val="Calibri"/>
        <family val="1"/>
      </rPr>
      <t>Masullas</t>
    </r>
  </si>
  <si>
    <r>
      <rPr>
        <sz val="9"/>
        <rFont val="Calibri"/>
        <family val="1"/>
      </rPr>
      <t>F208</t>
    </r>
  </si>
  <si>
    <r>
      <rPr>
        <sz val="9"/>
        <rFont val="Calibri"/>
        <family val="1"/>
      </rPr>
      <t>Milis</t>
    </r>
  </si>
  <si>
    <r>
      <rPr>
        <sz val="9"/>
        <rFont val="Calibri"/>
        <family val="1"/>
      </rPr>
      <t>F261</t>
    </r>
  </si>
  <si>
    <r>
      <rPr>
        <sz val="9"/>
        <rFont val="Calibri"/>
        <family val="1"/>
      </rPr>
      <t>Modolo</t>
    </r>
  </si>
  <si>
    <r>
      <rPr>
        <sz val="9"/>
        <rFont val="Calibri"/>
        <family val="1"/>
      </rPr>
      <t>F270</t>
    </r>
  </si>
  <si>
    <r>
      <rPr>
        <sz val="9"/>
        <rFont val="Calibri"/>
        <family val="1"/>
      </rPr>
      <t>Mogorella</t>
    </r>
  </si>
  <si>
    <r>
      <rPr>
        <sz val="9"/>
        <rFont val="Calibri"/>
        <family val="1"/>
      </rPr>
      <t>F272</t>
    </r>
  </si>
  <si>
    <r>
      <rPr>
        <sz val="9"/>
        <rFont val="Calibri"/>
        <family val="1"/>
      </rPr>
      <t>Mogoro</t>
    </r>
  </si>
  <si>
    <r>
      <rPr>
        <sz val="9"/>
        <rFont val="Calibri"/>
        <family val="1"/>
      </rPr>
      <t>F698</t>
    </r>
  </si>
  <si>
    <r>
      <rPr>
        <sz val="9"/>
        <rFont val="Calibri"/>
        <family val="1"/>
      </rPr>
      <t>Montresta</t>
    </r>
  </si>
  <si>
    <r>
      <rPr>
        <sz val="9"/>
        <rFont val="Calibri"/>
        <family val="1"/>
      </rPr>
      <t>F727</t>
    </r>
  </si>
  <si>
    <r>
      <rPr>
        <sz val="9"/>
        <rFont val="Calibri"/>
        <family val="1"/>
      </rPr>
      <t>Morgongiori</t>
    </r>
  </si>
  <si>
    <r>
      <rPr>
        <sz val="9"/>
        <rFont val="Calibri"/>
        <family val="1"/>
      </rPr>
      <t>F840</t>
    </r>
  </si>
  <si>
    <r>
      <rPr>
        <sz val="9"/>
        <rFont val="Calibri"/>
        <family val="1"/>
      </rPr>
      <t>Narbolia</t>
    </r>
  </si>
  <si>
    <r>
      <rPr>
        <sz val="9"/>
        <rFont val="Calibri"/>
        <family val="1"/>
      </rPr>
      <t>F867</t>
    </r>
  </si>
  <si>
    <r>
      <rPr>
        <sz val="9"/>
        <rFont val="Calibri"/>
        <family val="1"/>
      </rPr>
      <t>Neoneli</t>
    </r>
  </si>
  <si>
    <r>
      <rPr>
        <sz val="9"/>
        <rFont val="Calibri"/>
        <family val="1"/>
      </rPr>
      <t>F934</t>
    </r>
  </si>
  <si>
    <r>
      <rPr>
        <sz val="9"/>
        <rFont val="Calibri"/>
        <family val="1"/>
      </rPr>
      <t>Norbello</t>
    </r>
  </si>
  <si>
    <r>
      <rPr>
        <sz val="9"/>
        <rFont val="Calibri"/>
        <family val="1"/>
      </rPr>
      <t>F974</t>
    </r>
  </si>
  <si>
    <r>
      <rPr>
        <sz val="9"/>
        <rFont val="Calibri"/>
        <family val="1"/>
      </rPr>
      <t>Nughedu Santa Vittoria</t>
    </r>
  </si>
  <si>
    <r>
      <rPr>
        <sz val="9"/>
        <rFont val="Calibri"/>
        <family val="1"/>
      </rPr>
      <t>F980</t>
    </r>
  </si>
  <si>
    <r>
      <rPr>
        <sz val="9"/>
        <rFont val="Calibri"/>
        <family val="1"/>
      </rPr>
      <t>Nurachi</t>
    </r>
  </si>
  <si>
    <r>
      <rPr>
        <sz val="9"/>
        <rFont val="Calibri"/>
        <family val="1"/>
      </rPr>
      <t>F985</t>
    </r>
  </si>
  <si>
    <r>
      <rPr>
        <sz val="9"/>
        <rFont val="Calibri"/>
        <family val="1"/>
      </rPr>
      <t>Nureci</t>
    </r>
  </si>
  <si>
    <r>
      <rPr>
        <sz val="9"/>
        <rFont val="Calibri"/>
        <family val="1"/>
      </rPr>
      <t>G043</t>
    </r>
  </si>
  <si>
    <r>
      <rPr>
        <sz val="9"/>
        <rFont val="Calibri"/>
        <family val="1"/>
      </rPr>
      <t>Ollastra</t>
    </r>
  </si>
  <si>
    <r>
      <rPr>
        <sz val="9"/>
        <rFont val="Calibri"/>
        <family val="1"/>
      </rPr>
      <t>G113</t>
    </r>
  </si>
  <si>
    <r>
      <rPr>
        <sz val="9"/>
        <rFont val="Calibri"/>
        <family val="1"/>
      </rPr>
      <t>G286</t>
    </r>
  </si>
  <si>
    <r>
      <rPr>
        <sz val="9"/>
        <rFont val="Calibri"/>
        <family val="1"/>
      </rPr>
      <t>Palmas Arborea</t>
    </r>
  </si>
  <si>
    <r>
      <rPr>
        <sz val="9"/>
        <rFont val="Calibri"/>
        <family val="1"/>
      </rPr>
      <t>G379</t>
    </r>
  </si>
  <si>
    <r>
      <rPr>
        <sz val="9"/>
        <rFont val="Calibri"/>
        <family val="1"/>
      </rPr>
      <t>Pau</t>
    </r>
  </si>
  <si>
    <r>
      <rPr>
        <sz val="9"/>
        <rFont val="Calibri"/>
        <family val="1"/>
      </rPr>
      <t>G384</t>
    </r>
  </si>
  <si>
    <r>
      <rPr>
        <sz val="9"/>
        <rFont val="Calibri"/>
        <family val="1"/>
      </rPr>
      <t>Paulilatino</t>
    </r>
  </si>
  <si>
    <r>
      <rPr>
        <sz val="9"/>
        <rFont val="Calibri"/>
        <family val="1"/>
      </rPr>
      <t>G817</t>
    </r>
  </si>
  <si>
    <r>
      <rPr>
        <sz val="9"/>
        <rFont val="Calibri"/>
        <family val="1"/>
      </rPr>
      <t>Pompu</t>
    </r>
  </si>
  <si>
    <r>
      <rPr>
        <sz val="9"/>
        <rFont val="Calibri"/>
        <family val="1"/>
      </rPr>
      <t>H301</t>
    </r>
  </si>
  <si>
    <r>
      <rPr>
        <sz val="9"/>
        <rFont val="Calibri"/>
        <family val="1"/>
      </rPr>
      <t>Riola Sardo</t>
    </r>
  </si>
  <si>
    <r>
      <rPr>
        <sz val="9"/>
        <rFont val="Calibri"/>
        <family val="1"/>
      </rPr>
      <t>F271</t>
    </r>
  </si>
  <si>
    <r>
      <rPr>
        <sz val="9"/>
        <rFont val="Calibri"/>
        <family val="1"/>
      </rPr>
      <t>Ruinas</t>
    </r>
  </si>
  <si>
    <r>
      <rPr>
        <sz val="9"/>
        <rFont val="Calibri"/>
        <family val="1"/>
      </rPr>
      <t>H661</t>
    </r>
  </si>
  <si>
    <r>
      <rPr>
        <sz val="9"/>
        <rFont val="Calibri"/>
        <family val="1"/>
      </rPr>
      <t>Sagama</t>
    </r>
  </si>
  <si>
    <r>
      <rPr>
        <sz val="9"/>
        <rFont val="Calibri"/>
        <family val="1"/>
      </rPr>
      <t>H756</t>
    </r>
  </si>
  <si>
    <r>
      <rPr>
        <sz val="9"/>
        <rFont val="Calibri"/>
        <family val="1"/>
      </rPr>
      <t>Samugheo</t>
    </r>
  </si>
  <si>
    <r>
      <rPr>
        <sz val="9"/>
        <rFont val="Calibri"/>
        <family val="1"/>
      </rPr>
      <t>A368</t>
    </r>
  </si>
  <si>
    <r>
      <rPr>
        <sz val="9"/>
        <rFont val="Calibri"/>
        <family val="1"/>
      </rPr>
      <t>San Nicolò d'Arcidano</t>
    </r>
  </si>
  <si>
    <r>
      <rPr>
        <sz val="9"/>
        <rFont val="Calibri"/>
        <family val="1"/>
      </rPr>
      <t>I384</t>
    </r>
  </si>
  <si>
    <r>
      <rPr>
        <sz val="9"/>
        <rFont val="Calibri"/>
        <family val="1"/>
      </rPr>
      <t>San Vero Milis</t>
    </r>
  </si>
  <si>
    <r>
      <rPr>
        <sz val="9"/>
        <rFont val="Calibri"/>
        <family val="1"/>
      </rPr>
      <t>I205</t>
    </r>
  </si>
  <si>
    <r>
      <rPr>
        <sz val="9"/>
        <rFont val="Calibri"/>
        <family val="1"/>
      </rPr>
      <t>Santa Giusta</t>
    </r>
  </si>
  <si>
    <r>
      <rPr>
        <sz val="9"/>
        <rFont val="Calibri"/>
        <family val="1"/>
      </rPr>
      <t>I374</t>
    </r>
  </si>
  <si>
    <r>
      <rPr>
        <sz val="9"/>
        <rFont val="Calibri"/>
        <family val="1"/>
      </rPr>
      <t>Santu Lussurgiu</t>
    </r>
  </si>
  <si>
    <r>
      <rPr>
        <sz val="9"/>
        <rFont val="Calibri"/>
        <family val="1"/>
      </rPr>
      <t>I503</t>
    </r>
  </si>
  <si>
    <r>
      <rPr>
        <sz val="9"/>
        <rFont val="Calibri"/>
        <family val="1"/>
      </rPr>
      <t>Scano di Montiferro</t>
    </r>
  </si>
  <si>
    <r>
      <rPr>
        <sz val="9"/>
        <rFont val="Calibri"/>
        <family val="1"/>
      </rPr>
      <t>I564</t>
    </r>
  </si>
  <si>
    <r>
      <rPr>
        <sz val="9"/>
        <rFont val="Calibri"/>
        <family val="1"/>
      </rPr>
      <t>Sedilo</t>
    </r>
  </si>
  <si>
    <r>
      <rPr>
        <sz val="9"/>
        <rFont val="Calibri"/>
        <family val="1"/>
      </rPr>
      <t>I605</t>
    </r>
  </si>
  <si>
    <r>
      <rPr>
        <sz val="9"/>
        <rFont val="Calibri"/>
        <family val="1"/>
      </rPr>
      <t>Seneghe</t>
    </r>
  </si>
  <si>
    <r>
      <rPr>
        <sz val="9"/>
        <rFont val="Calibri"/>
        <family val="1"/>
      </rPr>
      <t>I609</t>
    </r>
  </si>
  <si>
    <r>
      <rPr>
        <sz val="9"/>
        <rFont val="Calibri"/>
        <family val="1"/>
      </rPr>
      <t>Senis</t>
    </r>
  </si>
  <si>
    <r>
      <rPr>
        <sz val="9"/>
        <rFont val="Calibri"/>
        <family val="1"/>
      </rPr>
      <t>I613</t>
    </r>
  </si>
  <si>
    <r>
      <rPr>
        <sz val="9"/>
        <rFont val="Calibri"/>
        <family val="1"/>
      </rPr>
      <t>Sennariolo</t>
    </r>
  </si>
  <si>
    <r>
      <rPr>
        <sz val="9"/>
        <rFont val="Calibri"/>
        <family val="1"/>
      </rPr>
      <t>I717</t>
    </r>
  </si>
  <si>
    <r>
      <rPr>
        <sz val="9"/>
        <rFont val="Calibri"/>
        <family val="1"/>
      </rPr>
      <t>Siamaggiore</t>
    </r>
  </si>
  <si>
    <r>
      <rPr>
        <sz val="9"/>
        <rFont val="Calibri"/>
        <family val="1"/>
      </rPr>
      <t>I718</t>
    </r>
  </si>
  <si>
    <r>
      <rPr>
        <sz val="9"/>
        <rFont val="Calibri"/>
        <family val="1"/>
      </rPr>
      <t>Siamanna</t>
    </r>
  </si>
  <si>
    <r>
      <rPr>
        <sz val="9"/>
        <rFont val="Calibri"/>
        <family val="1"/>
      </rPr>
      <t>I721</t>
    </r>
  </si>
  <si>
    <r>
      <rPr>
        <sz val="9"/>
        <rFont val="Calibri"/>
        <family val="1"/>
      </rPr>
      <t>Siapiccia</t>
    </r>
  </si>
  <si>
    <r>
      <rPr>
        <sz val="9"/>
        <rFont val="Calibri"/>
        <family val="1"/>
      </rPr>
      <t>I742</t>
    </r>
  </si>
  <si>
    <r>
      <rPr>
        <sz val="9"/>
        <rFont val="Calibri"/>
        <family val="1"/>
      </rPr>
      <t>Simala</t>
    </r>
  </si>
  <si>
    <r>
      <rPr>
        <sz val="9"/>
        <rFont val="Calibri"/>
        <family val="1"/>
      </rPr>
      <t>I743</t>
    </r>
  </si>
  <si>
    <r>
      <rPr>
        <sz val="9"/>
        <rFont val="Calibri"/>
        <family val="1"/>
      </rPr>
      <t>Simaxis</t>
    </r>
  </si>
  <si>
    <r>
      <rPr>
        <sz val="9"/>
        <rFont val="Calibri"/>
        <family val="1"/>
      </rPr>
      <t>I749</t>
    </r>
  </si>
  <si>
    <r>
      <rPr>
        <sz val="9"/>
        <rFont val="Calibri"/>
        <family val="1"/>
      </rPr>
      <t>Sini</t>
    </r>
  </si>
  <si>
    <r>
      <rPr>
        <sz val="9"/>
        <rFont val="Calibri"/>
        <family val="1"/>
      </rPr>
      <t>I757</t>
    </r>
  </si>
  <si>
    <r>
      <rPr>
        <sz val="9"/>
        <rFont val="Calibri"/>
        <family val="1"/>
      </rPr>
      <t>Siris</t>
    </r>
  </si>
  <si>
    <r>
      <rPr>
        <sz val="9"/>
        <rFont val="Calibri"/>
        <family val="1"/>
      </rPr>
      <t>I778</t>
    </r>
  </si>
  <si>
    <r>
      <rPr>
        <sz val="9"/>
        <rFont val="Calibri"/>
        <family val="1"/>
      </rPr>
      <t>Soddì</t>
    </r>
  </si>
  <si>
    <r>
      <rPr>
        <sz val="9"/>
        <rFont val="Calibri"/>
        <family val="1"/>
      </rPr>
      <t>I791</t>
    </r>
  </si>
  <si>
    <r>
      <rPr>
        <sz val="9"/>
        <rFont val="Calibri"/>
        <family val="1"/>
      </rPr>
      <t>Solarussa</t>
    </r>
  </si>
  <si>
    <r>
      <rPr>
        <sz val="9"/>
        <rFont val="Calibri"/>
        <family val="1"/>
      </rPr>
      <t>I861</t>
    </r>
  </si>
  <si>
    <r>
      <rPr>
        <sz val="9"/>
        <rFont val="Calibri"/>
        <family val="1"/>
      </rPr>
      <t>Sorradile</t>
    </r>
  </si>
  <si>
    <r>
      <rPr>
        <sz val="9"/>
        <rFont val="Calibri"/>
        <family val="1"/>
      </rPr>
      <t>L006</t>
    </r>
  </si>
  <si>
    <r>
      <rPr>
        <sz val="9"/>
        <rFont val="Calibri"/>
        <family val="1"/>
      </rPr>
      <t>Suni</t>
    </r>
  </si>
  <si>
    <r>
      <rPr>
        <sz val="9"/>
        <rFont val="Calibri"/>
        <family val="1"/>
      </rPr>
      <t>L023</t>
    </r>
  </si>
  <si>
    <r>
      <rPr>
        <sz val="9"/>
        <rFont val="Calibri"/>
        <family val="1"/>
      </rPr>
      <t>Tadasuni</t>
    </r>
  </si>
  <si>
    <r>
      <rPr>
        <sz val="9"/>
        <rFont val="Calibri"/>
        <family val="1"/>
      </rPr>
      <t>L122</t>
    </r>
  </si>
  <si>
    <r>
      <rPr>
        <sz val="9"/>
        <rFont val="Calibri"/>
        <family val="1"/>
      </rPr>
      <t>Terralba</t>
    </r>
  </si>
  <si>
    <r>
      <rPr>
        <sz val="9"/>
        <rFont val="Calibri"/>
        <family val="1"/>
      </rPr>
      <t>L172</t>
    </r>
  </si>
  <si>
    <r>
      <rPr>
        <sz val="9"/>
        <rFont val="Calibri"/>
        <family val="1"/>
      </rPr>
      <t>Tinnura</t>
    </r>
  </si>
  <si>
    <r>
      <rPr>
        <sz val="9"/>
        <rFont val="Calibri"/>
        <family val="1"/>
      </rPr>
      <t>L321</t>
    </r>
  </si>
  <si>
    <r>
      <rPr>
        <sz val="9"/>
        <rFont val="Calibri"/>
        <family val="1"/>
      </rPr>
      <t>Tramatza</t>
    </r>
  </si>
  <si>
    <r>
      <rPr>
        <sz val="9"/>
        <rFont val="Calibri"/>
        <family val="1"/>
      </rPr>
      <t>L393</t>
    </r>
  </si>
  <si>
    <r>
      <rPr>
        <sz val="9"/>
        <rFont val="Calibri"/>
        <family val="1"/>
      </rPr>
      <t>Tresnuraghes</t>
    </r>
  </si>
  <si>
    <r>
      <rPr>
        <sz val="9"/>
        <rFont val="Calibri"/>
        <family val="1"/>
      </rPr>
      <t>L488</t>
    </r>
  </si>
  <si>
    <r>
      <rPr>
        <sz val="9"/>
        <rFont val="Calibri"/>
        <family val="1"/>
      </rPr>
      <t>Ulà Tirso</t>
    </r>
  </si>
  <si>
    <r>
      <rPr>
        <sz val="9"/>
        <rFont val="Calibri"/>
        <family val="1"/>
      </rPr>
      <t>L496</t>
    </r>
  </si>
  <si>
    <r>
      <rPr>
        <sz val="9"/>
        <rFont val="Calibri"/>
        <family val="1"/>
      </rPr>
      <t>Uras</t>
    </r>
  </si>
  <si>
    <r>
      <rPr>
        <sz val="9"/>
        <rFont val="Calibri"/>
        <family val="1"/>
      </rPr>
      <t>L508</t>
    </r>
  </si>
  <si>
    <r>
      <rPr>
        <sz val="9"/>
        <rFont val="Calibri"/>
        <family val="1"/>
      </rPr>
      <t>Usellus</t>
    </r>
  </si>
  <si>
    <r>
      <rPr>
        <sz val="9"/>
        <rFont val="Calibri"/>
        <family val="1"/>
      </rPr>
      <t>I298</t>
    </r>
  </si>
  <si>
    <r>
      <rPr>
        <sz val="9"/>
        <rFont val="Calibri"/>
        <family val="1"/>
      </rPr>
      <t>Villa Sant'Antonio</t>
    </r>
  </si>
  <si>
    <r>
      <rPr>
        <sz val="9"/>
        <rFont val="Calibri"/>
        <family val="1"/>
      </rPr>
      <t>A609</t>
    </r>
  </si>
  <si>
    <r>
      <rPr>
        <sz val="9"/>
        <rFont val="Calibri"/>
        <family val="1"/>
      </rPr>
      <t>Villa Verde</t>
    </r>
  </si>
  <si>
    <r>
      <rPr>
        <sz val="9"/>
        <rFont val="Calibri"/>
        <family val="1"/>
      </rPr>
      <t>L991</t>
    </r>
  </si>
  <si>
    <r>
      <rPr>
        <sz val="9"/>
        <rFont val="Calibri"/>
        <family val="1"/>
      </rPr>
      <t>Villanova Truschedu</t>
    </r>
  </si>
  <si>
    <r>
      <rPr>
        <sz val="9"/>
        <rFont val="Calibri"/>
        <family val="1"/>
      </rPr>
      <t>M030</t>
    </r>
  </si>
  <si>
    <r>
      <rPr>
        <sz val="9"/>
        <rFont val="Calibri"/>
        <family val="1"/>
      </rPr>
      <t>Villaurbana</t>
    </r>
  </si>
  <si>
    <r>
      <rPr>
        <sz val="9"/>
        <rFont val="Calibri"/>
        <family val="1"/>
      </rPr>
      <t>M153</t>
    </r>
  </si>
  <si>
    <r>
      <rPr>
        <sz val="9"/>
        <rFont val="Calibri"/>
        <family val="1"/>
      </rPr>
      <t>Zeddiani</t>
    </r>
  </si>
  <si>
    <r>
      <rPr>
        <sz val="9"/>
        <rFont val="Calibri"/>
        <family val="1"/>
      </rPr>
      <t>M168</t>
    </r>
  </si>
  <si>
    <r>
      <rPr>
        <sz val="9"/>
        <rFont val="Calibri"/>
        <family val="1"/>
      </rPr>
      <t>Zerfaliu</t>
    </r>
  </si>
  <si>
    <r>
      <rPr>
        <sz val="9"/>
        <rFont val="Calibri"/>
        <family val="1"/>
      </rPr>
      <t>A069</t>
    </r>
  </si>
  <si>
    <r>
      <rPr>
        <sz val="9"/>
        <rFont val="Calibri"/>
        <family val="1"/>
      </rPr>
      <t>Aggius</t>
    </r>
  </si>
  <si>
    <r>
      <rPr>
        <sz val="9"/>
        <rFont val="Calibri"/>
        <family val="1"/>
      </rPr>
      <t>Sassari</t>
    </r>
  </si>
  <si>
    <r>
      <rPr>
        <sz val="9"/>
        <rFont val="Calibri"/>
        <family val="1"/>
      </rPr>
      <t>H848</t>
    </r>
  </si>
  <si>
    <r>
      <rPr>
        <sz val="9"/>
        <rFont val="Calibri"/>
        <family val="1"/>
      </rPr>
      <t>Aglientu</t>
    </r>
  </si>
  <si>
    <r>
      <rPr>
        <sz val="9"/>
        <rFont val="Calibri"/>
        <family val="1"/>
      </rPr>
      <t>A115</t>
    </r>
  </si>
  <si>
    <r>
      <rPr>
        <sz val="9"/>
        <rFont val="Calibri"/>
        <family val="1"/>
      </rPr>
      <t>Alà dei Sardi</t>
    </r>
  </si>
  <si>
    <r>
      <rPr>
        <sz val="9"/>
        <rFont val="Calibri"/>
        <family val="1"/>
      </rPr>
      <t>A192</t>
    </r>
  </si>
  <si>
    <r>
      <rPr>
        <sz val="9"/>
        <rFont val="Calibri"/>
        <family val="1"/>
      </rPr>
      <t>Alghero</t>
    </r>
  </si>
  <si>
    <r>
      <rPr>
        <sz val="9"/>
        <rFont val="Calibri"/>
        <family val="1"/>
      </rPr>
      <t>A287</t>
    </r>
  </si>
  <si>
    <r>
      <rPr>
        <sz val="9"/>
        <rFont val="Calibri"/>
        <family val="1"/>
      </rPr>
      <t>Anela</t>
    </r>
  </si>
  <si>
    <r>
      <rPr>
        <sz val="9"/>
        <rFont val="Calibri"/>
        <family val="1"/>
      </rPr>
      <t>A379</t>
    </r>
  </si>
  <si>
    <r>
      <rPr>
        <sz val="9"/>
        <rFont val="Calibri"/>
        <family val="1"/>
      </rPr>
      <t>Ardara</t>
    </r>
  </si>
  <si>
    <r>
      <rPr>
        <sz val="9"/>
        <rFont val="Calibri"/>
        <family val="1"/>
      </rPr>
      <t>A453</t>
    </r>
  </si>
  <si>
    <r>
      <rPr>
        <sz val="9"/>
        <rFont val="Calibri"/>
        <family val="1"/>
      </rPr>
      <t>Arzachena</t>
    </r>
  </si>
  <si>
    <r>
      <rPr>
        <sz val="9"/>
        <rFont val="Calibri"/>
        <family val="1"/>
      </rPr>
      <t>M214</t>
    </r>
  </si>
  <si>
    <r>
      <rPr>
        <sz val="9"/>
        <rFont val="Calibri"/>
        <family val="1"/>
      </rPr>
      <t>Badesi</t>
    </r>
  </si>
  <si>
    <r>
      <rPr>
        <sz val="9"/>
        <rFont val="Calibri"/>
        <family val="1"/>
      </rPr>
      <t>A606</t>
    </r>
  </si>
  <si>
    <r>
      <rPr>
        <sz val="9"/>
        <rFont val="Calibri"/>
        <family val="1"/>
      </rPr>
      <t>Banari</t>
    </r>
  </si>
  <si>
    <r>
      <rPr>
        <sz val="9"/>
        <rFont val="Calibri"/>
        <family val="1"/>
      </rPr>
      <t>A781</t>
    </r>
  </si>
  <si>
    <r>
      <rPr>
        <sz val="9"/>
        <rFont val="Calibri"/>
        <family val="1"/>
      </rPr>
      <t>Benetutti</t>
    </r>
  </si>
  <si>
    <r>
      <rPr>
        <sz val="9"/>
        <rFont val="Calibri"/>
        <family val="1"/>
      </rPr>
      <t>A789</t>
    </r>
  </si>
  <si>
    <r>
      <rPr>
        <sz val="9"/>
        <rFont val="Calibri"/>
        <family val="1"/>
      </rPr>
      <t>Berchidda</t>
    </r>
  </si>
  <si>
    <r>
      <rPr>
        <sz val="9"/>
        <rFont val="Calibri"/>
        <family val="1"/>
      </rPr>
      <t>A827</t>
    </r>
  </si>
  <si>
    <r>
      <rPr>
        <sz val="9"/>
        <rFont val="Calibri"/>
        <family val="1"/>
      </rPr>
      <t>Bessude</t>
    </r>
  </si>
  <si>
    <r>
      <rPr>
        <sz val="9"/>
        <rFont val="Calibri"/>
        <family val="1"/>
      </rPr>
      <t>A976</t>
    </r>
  </si>
  <si>
    <r>
      <rPr>
        <sz val="9"/>
        <rFont val="Calibri"/>
        <family val="1"/>
      </rPr>
      <t>Bonnanaro</t>
    </r>
  </si>
  <si>
    <r>
      <rPr>
        <sz val="9"/>
        <rFont val="Calibri"/>
        <family val="1"/>
      </rPr>
      <t>A977</t>
    </r>
  </si>
  <si>
    <r>
      <rPr>
        <sz val="9"/>
        <rFont val="Calibri"/>
        <family val="1"/>
      </rPr>
      <t>Bono</t>
    </r>
  </si>
  <si>
    <r>
      <rPr>
        <sz val="9"/>
        <rFont val="Calibri"/>
        <family val="1"/>
      </rPr>
      <t>A978</t>
    </r>
  </si>
  <si>
    <r>
      <rPr>
        <sz val="9"/>
        <rFont val="Calibri"/>
        <family val="1"/>
      </rPr>
      <t>Bonorva</t>
    </r>
  </si>
  <si>
    <r>
      <rPr>
        <sz val="9"/>
        <rFont val="Calibri"/>
        <family val="1"/>
      </rPr>
      <t>B063</t>
    </r>
  </si>
  <si>
    <r>
      <rPr>
        <sz val="9"/>
        <rFont val="Calibri"/>
        <family val="1"/>
      </rPr>
      <t>Bortigiadas</t>
    </r>
  </si>
  <si>
    <r>
      <rPr>
        <sz val="9"/>
        <rFont val="Calibri"/>
        <family val="1"/>
      </rPr>
      <t>B064</t>
    </r>
  </si>
  <si>
    <r>
      <rPr>
        <sz val="9"/>
        <rFont val="Calibri"/>
        <family val="1"/>
      </rPr>
      <t>Borutta</t>
    </r>
  </si>
  <si>
    <r>
      <rPr>
        <sz val="9"/>
        <rFont val="Calibri"/>
        <family val="1"/>
      </rPr>
      <t>B094</t>
    </r>
  </si>
  <si>
    <r>
      <rPr>
        <sz val="9"/>
        <rFont val="Calibri"/>
        <family val="1"/>
      </rPr>
      <t>Bottidda</t>
    </r>
  </si>
  <si>
    <r>
      <rPr>
        <sz val="9"/>
        <rFont val="Calibri"/>
        <family val="1"/>
      </rPr>
      <t>B246</t>
    </r>
  </si>
  <si>
    <r>
      <rPr>
        <sz val="9"/>
        <rFont val="Calibri"/>
        <family val="1"/>
      </rPr>
      <t>Buddusò</t>
    </r>
  </si>
  <si>
    <r>
      <rPr>
        <sz val="9"/>
        <rFont val="Calibri"/>
        <family val="1"/>
      </rPr>
      <t>B248</t>
    </r>
  </si>
  <si>
    <r>
      <rPr>
        <sz val="9"/>
        <rFont val="Calibri"/>
        <family val="1"/>
      </rPr>
      <t>Budoni</t>
    </r>
  </si>
  <si>
    <r>
      <rPr>
        <sz val="9"/>
        <rFont val="Calibri"/>
        <family val="1"/>
      </rPr>
      <t>B264</t>
    </r>
  </si>
  <si>
    <r>
      <rPr>
        <sz val="9"/>
        <rFont val="Calibri"/>
        <family val="1"/>
      </rPr>
      <t>Bultei</t>
    </r>
  </si>
  <si>
    <r>
      <rPr>
        <sz val="9"/>
        <rFont val="Calibri"/>
        <family val="1"/>
      </rPr>
      <t>B265</t>
    </r>
  </si>
  <si>
    <r>
      <rPr>
        <sz val="9"/>
        <rFont val="Calibri"/>
        <family val="1"/>
      </rPr>
      <t>Bulzi</t>
    </r>
  </si>
  <si>
    <r>
      <rPr>
        <sz val="9"/>
        <rFont val="Calibri"/>
        <family val="1"/>
      </rPr>
      <t>B276</t>
    </r>
  </si>
  <si>
    <r>
      <rPr>
        <sz val="9"/>
        <rFont val="Calibri"/>
        <family val="1"/>
      </rPr>
      <t>Burgos</t>
    </r>
  </si>
  <si>
    <r>
      <rPr>
        <sz val="9"/>
        <rFont val="Calibri"/>
        <family val="1"/>
      </rPr>
      <t>B378</t>
    </r>
  </si>
  <si>
    <r>
      <rPr>
        <sz val="9"/>
        <rFont val="Calibri"/>
        <family val="1"/>
      </rPr>
      <t>Calangianus</t>
    </r>
  </si>
  <si>
    <r>
      <rPr>
        <sz val="9"/>
        <rFont val="Calibri"/>
        <family val="1"/>
      </rPr>
      <t>B772</t>
    </r>
  </si>
  <si>
    <r>
      <rPr>
        <sz val="9"/>
        <rFont val="Calibri"/>
        <family val="1"/>
      </rPr>
      <t>Cargeghe</t>
    </r>
  </si>
  <si>
    <r>
      <rPr>
        <sz val="9"/>
        <rFont val="Calibri"/>
        <family val="1"/>
      </rPr>
      <t>C272</t>
    </r>
  </si>
  <si>
    <r>
      <rPr>
        <sz val="9"/>
        <rFont val="Calibri"/>
        <family val="1"/>
      </rPr>
      <t>Castelsardo</t>
    </r>
  </si>
  <si>
    <r>
      <rPr>
        <sz val="9"/>
        <rFont val="Calibri"/>
        <family val="1"/>
      </rPr>
      <t>C600</t>
    </r>
  </si>
  <si>
    <r>
      <rPr>
        <sz val="9"/>
        <rFont val="Calibri"/>
        <family val="1"/>
      </rPr>
      <t>Cheremule</t>
    </r>
  </si>
  <si>
    <r>
      <rPr>
        <sz val="9"/>
        <rFont val="Calibri"/>
        <family val="1"/>
      </rPr>
      <t>C613</t>
    </r>
  </si>
  <si>
    <r>
      <rPr>
        <sz val="9"/>
        <rFont val="Calibri"/>
        <family val="1"/>
      </rPr>
      <t>Chiaramonti</t>
    </r>
  </si>
  <si>
    <r>
      <rPr>
        <sz val="9"/>
        <rFont val="Calibri"/>
        <family val="1"/>
      </rPr>
      <t>C818</t>
    </r>
  </si>
  <si>
    <r>
      <rPr>
        <sz val="9"/>
        <rFont val="Calibri"/>
        <family val="1"/>
      </rPr>
      <t>Codrongianos</t>
    </r>
  </si>
  <si>
    <r>
      <rPr>
        <sz val="9"/>
        <rFont val="Calibri"/>
        <family val="1"/>
      </rPr>
      <t>D100</t>
    </r>
  </si>
  <si>
    <r>
      <rPr>
        <sz val="9"/>
        <rFont val="Calibri"/>
        <family val="1"/>
      </rPr>
      <t>Cossoine</t>
    </r>
  </si>
  <si>
    <r>
      <rPr>
        <sz val="9"/>
        <rFont val="Calibri"/>
        <family val="1"/>
      </rPr>
      <t>M292</t>
    </r>
  </si>
  <si>
    <r>
      <rPr>
        <sz val="9"/>
        <rFont val="Calibri"/>
        <family val="1"/>
      </rPr>
      <t>Erula</t>
    </r>
  </si>
  <si>
    <r>
      <rPr>
        <sz val="9"/>
        <rFont val="Calibri"/>
        <family val="1"/>
      </rPr>
      <t>D441</t>
    </r>
  </si>
  <si>
    <r>
      <rPr>
        <sz val="9"/>
        <rFont val="Calibri"/>
        <family val="1"/>
      </rPr>
      <t>Esporlatu</t>
    </r>
  </si>
  <si>
    <r>
      <rPr>
        <sz val="9"/>
        <rFont val="Calibri"/>
        <family val="1"/>
      </rPr>
      <t>D637</t>
    </r>
  </si>
  <si>
    <r>
      <rPr>
        <sz val="9"/>
        <rFont val="Calibri"/>
        <family val="1"/>
      </rPr>
      <t>Florinas</t>
    </r>
  </si>
  <si>
    <r>
      <rPr>
        <sz val="9"/>
        <rFont val="Calibri"/>
        <family val="1"/>
      </rPr>
      <t>E019</t>
    </r>
  </si>
  <si>
    <r>
      <rPr>
        <sz val="9"/>
        <rFont val="Calibri"/>
        <family val="1"/>
      </rPr>
      <t>Giave</t>
    </r>
  </si>
  <si>
    <r>
      <rPr>
        <sz val="9"/>
        <rFont val="Calibri"/>
        <family val="1"/>
      </rPr>
      <t>M274</t>
    </r>
  </si>
  <si>
    <r>
      <rPr>
        <sz val="9"/>
        <rFont val="Calibri"/>
        <family val="1"/>
      </rPr>
      <t>Golfo Aranci</t>
    </r>
  </si>
  <si>
    <r>
      <rPr>
        <sz val="9"/>
        <rFont val="Calibri"/>
        <family val="1"/>
      </rPr>
      <t>E285</t>
    </r>
  </si>
  <si>
    <r>
      <rPr>
        <sz val="9"/>
        <rFont val="Calibri"/>
        <family val="1"/>
      </rPr>
      <t>Illorai</t>
    </r>
  </si>
  <si>
    <r>
      <rPr>
        <sz val="9"/>
        <rFont val="Calibri"/>
        <family val="1"/>
      </rPr>
      <t>E376</t>
    </r>
  </si>
  <si>
    <r>
      <rPr>
        <sz val="9"/>
        <rFont val="Calibri"/>
        <family val="1"/>
      </rPr>
      <t>Ittireddu</t>
    </r>
  </si>
  <si>
    <r>
      <rPr>
        <sz val="9"/>
        <rFont val="Calibri"/>
        <family val="1"/>
      </rPr>
      <t>E377</t>
    </r>
  </si>
  <si>
    <r>
      <rPr>
        <sz val="9"/>
        <rFont val="Calibri"/>
        <family val="1"/>
      </rPr>
      <t>Ittiri</t>
    </r>
  </si>
  <si>
    <r>
      <rPr>
        <sz val="9"/>
        <rFont val="Calibri"/>
        <family val="1"/>
      </rPr>
      <t>E425</t>
    </r>
  </si>
  <si>
    <r>
      <rPr>
        <sz val="9"/>
        <rFont val="Calibri"/>
        <family val="1"/>
      </rPr>
      <t>La Maddalena</t>
    </r>
  </si>
  <si>
    <r>
      <rPr>
        <sz val="9"/>
        <rFont val="Calibri"/>
        <family val="1"/>
      </rPr>
      <t>E401</t>
    </r>
  </si>
  <si>
    <r>
      <rPr>
        <sz val="9"/>
        <rFont val="Calibri"/>
        <family val="1"/>
      </rPr>
      <t>Laerru</t>
    </r>
  </si>
  <si>
    <r>
      <rPr>
        <sz val="9"/>
        <rFont val="Calibri"/>
        <family val="1"/>
      </rPr>
      <t>M275</t>
    </r>
  </si>
  <si>
    <r>
      <rPr>
        <sz val="9"/>
        <rFont val="Calibri"/>
        <family val="1"/>
      </rPr>
      <t>Loiri Porto San Paolo</t>
    </r>
  </si>
  <si>
    <r>
      <rPr>
        <sz val="9"/>
        <rFont val="Calibri"/>
        <family val="1"/>
      </rPr>
      <t>E747</t>
    </r>
  </si>
  <si>
    <r>
      <rPr>
        <sz val="9"/>
        <rFont val="Calibri"/>
        <family val="1"/>
      </rPr>
      <t>Luogosanto</t>
    </r>
  </si>
  <si>
    <r>
      <rPr>
        <sz val="9"/>
        <rFont val="Calibri"/>
        <family val="1"/>
      </rPr>
      <t>E752</t>
    </r>
  </si>
  <si>
    <r>
      <rPr>
        <sz val="9"/>
        <rFont val="Calibri"/>
        <family val="1"/>
      </rPr>
      <t>Luras</t>
    </r>
  </si>
  <si>
    <r>
      <rPr>
        <sz val="9"/>
        <rFont val="Calibri"/>
        <family val="1"/>
      </rPr>
      <t>E902</t>
    </r>
  </si>
  <si>
    <r>
      <rPr>
        <sz val="9"/>
        <rFont val="Calibri"/>
        <family val="1"/>
      </rPr>
      <t>Mara</t>
    </r>
  </si>
  <si>
    <r>
      <rPr>
        <sz val="9"/>
        <rFont val="Calibri"/>
        <family val="1"/>
      </rPr>
      <t>E992</t>
    </r>
  </si>
  <si>
    <r>
      <rPr>
        <sz val="9"/>
        <rFont val="Calibri"/>
        <family val="1"/>
      </rPr>
      <t>Martis</t>
    </r>
  </si>
  <si>
    <r>
      <rPr>
        <sz val="9"/>
        <rFont val="Calibri"/>
        <family val="1"/>
      </rPr>
      <t>F542</t>
    </r>
  </si>
  <si>
    <r>
      <rPr>
        <sz val="9"/>
        <rFont val="Calibri"/>
        <family val="1"/>
      </rPr>
      <t>Monteleone Rocca Doria</t>
    </r>
  </si>
  <si>
    <r>
      <rPr>
        <sz val="9"/>
        <rFont val="Calibri"/>
        <family val="1"/>
      </rPr>
      <t>F667</t>
    </r>
  </si>
  <si>
    <r>
      <rPr>
        <sz val="9"/>
        <rFont val="Calibri"/>
        <family val="1"/>
      </rPr>
      <t>Monti</t>
    </r>
  </si>
  <si>
    <r>
      <rPr>
        <sz val="9"/>
        <rFont val="Calibri"/>
        <family val="1"/>
      </rPr>
      <t>F721</t>
    </r>
  </si>
  <si>
    <r>
      <rPr>
        <sz val="9"/>
        <rFont val="Calibri"/>
        <family val="1"/>
      </rPr>
      <t>Mores</t>
    </r>
  </si>
  <si>
    <r>
      <rPr>
        <sz val="9"/>
        <rFont val="Calibri"/>
        <family val="1"/>
      </rPr>
      <t>F818</t>
    </r>
  </si>
  <si>
    <r>
      <rPr>
        <sz val="9"/>
        <rFont val="Calibri"/>
        <family val="1"/>
      </rPr>
      <t>Muros</t>
    </r>
  </si>
  <si>
    <r>
      <rPr>
        <sz val="9"/>
        <rFont val="Calibri"/>
        <family val="1"/>
      </rPr>
      <t>F975</t>
    </r>
  </si>
  <si>
    <r>
      <rPr>
        <sz val="9"/>
        <rFont val="Calibri"/>
        <family val="1"/>
      </rPr>
      <t>Nughedu San Nicolò</t>
    </r>
  </si>
  <si>
    <r>
      <rPr>
        <sz val="9"/>
        <rFont val="Calibri"/>
        <family val="1"/>
      </rPr>
      <t>F976</t>
    </r>
  </si>
  <si>
    <r>
      <rPr>
        <sz val="9"/>
        <rFont val="Calibri"/>
        <family val="1"/>
      </rPr>
      <t>Nule</t>
    </r>
  </si>
  <si>
    <r>
      <rPr>
        <sz val="9"/>
        <rFont val="Calibri"/>
        <family val="1"/>
      </rPr>
      <t>F977</t>
    </r>
  </si>
  <si>
    <r>
      <rPr>
        <sz val="9"/>
        <rFont val="Calibri"/>
        <family val="1"/>
      </rPr>
      <t>Nulvi</t>
    </r>
  </si>
  <si>
    <r>
      <rPr>
        <sz val="9"/>
        <rFont val="Calibri"/>
        <family val="1"/>
      </rPr>
      <t>G015</t>
    </r>
  </si>
  <si>
    <r>
      <rPr>
        <sz val="9"/>
        <rFont val="Calibri"/>
        <family val="1"/>
      </rPr>
      <t>Olbia</t>
    </r>
  </si>
  <si>
    <r>
      <rPr>
        <sz val="9"/>
        <rFont val="Calibri"/>
        <family val="1"/>
      </rPr>
      <t>G046</t>
    </r>
  </si>
  <si>
    <r>
      <rPr>
        <sz val="9"/>
        <rFont val="Calibri"/>
        <family val="1"/>
      </rPr>
      <t>Olmedo</t>
    </r>
  </si>
  <si>
    <r>
      <rPr>
        <sz val="9"/>
        <rFont val="Calibri"/>
        <family val="1"/>
      </rPr>
      <t>G153</t>
    </r>
  </si>
  <si>
    <r>
      <rPr>
        <sz val="9"/>
        <rFont val="Calibri"/>
        <family val="1"/>
      </rPr>
      <t>Oschiri</t>
    </r>
  </si>
  <si>
    <r>
      <rPr>
        <sz val="9"/>
        <rFont val="Calibri"/>
        <family val="1"/>
      </rPr>
      <t>G156</t>
    </r>
  </si>
  <si>
    <r>
      <rPr>
        <sz val="9"/>
        <rFont val="Calibri"/>
        <family val="1"/>
      </rPr>
      <t>Osilo</t>
    </r>
  </si>
  <si>
    <r>
      <rPr>
        <sz val="9"/>
        <rFont val="Calibri"/>
        <family val="1"/>
      </rPr>
      <t>G178</t>
    </r>
  </si>
  <si>
    <r>
      <rPr>
        <sz val="9"/>
        <rFont val="Calibri"/>
        <family val="1"/>
      </rPr>
      <t>Ossi</t>
    </r>
  </si>
  <si>
    <r>
      <rPr>
        <sz val="9"/>
        <rFont val="Calibri"/>
        <family val="1"/>
      </rPr>
      <t>G203</t>
    </r>
  </si>
  <si>
    <r>
      <rPr>
        <sz val="9"/>
        <rFont val="Calibri"/>
        <family val="1"/>
      </rPr>
      <t>Ozieri</t>
    </r>
  </si>
  <si>
    <r>
      <rPr>
        <sz val="9"/>
        <rFont val="Calibri"/>
        <family val="1"/>
      </rPr>
      <t>G225</t>
    </r>
  </si>
  <si>
    <r>
      <rPr>
        <sz val="9"/>
        <rFont val="Calibri"/>
        <family val="1"/>
      </rPr>
      <t>Padria</t>
    </r>
  </si>
  <si>
    <r>
      <rPr>
        <sz val="9"/>
        <rFont val="Calibri"/>
        <family val="1"/>
      </rPr>
      <t>M301</t>
    </r>
  </si>
  <si>
    <r>
      <rPr>
        <sz val="9"/>
        <rFont val="Calibri"/>
        <family val="1"/>
      </rPr>
      <t>Padru</t>
    </r>
  </si>
  <si>
    <r>
      <rPr>
        <sz val="9"/>
        <rFont val="Calibri"/>
        <family val="1"/>
      </rPr>
      <t>G258</t>
    </r>
  </si>
  <si>
    <r>
      <rPr>
        <sz val="9"/>
        <rFont val="Calibri"/>
        <family val="1"/>
      </rPr>
      <t>Palau</t>
    </r>
  </si>
  <si>
    <r>
      <rPr>
        <sz val="9"/>
        <rFont val="Calibri"/>
        <family val="1"/>
      </rPr>
      <t>G376</t>
    </r>
  </si>
  <si>
    <r>
      <rPr>
        <sz val="9"/>
        <rFont val="Calibri"/>
        <family val="1"/>
      </rPr>
      <t>Pattada</t>
    </r>
  </si>
  <si>
    <r>
      <rPr>
        <sz val="9"/>
        <rFont val="Calibri"/>
        <family val="1"/>
      </rPr>
      <t>G450</t>
    </r>
  </si>
  <si>
    <r>
      <rPr>
        <sz val="9"/>
        <rFont val="Calibri"/>
        <family val="1"/>
      </rPr>
      <t>Perfugas</t>
    </r>
  </si>
  <si>
    <r>
      <rPr>
        <sz val="9"/>
        <rFont val="Calibri"/>
        <family val="1"/>
      </rPr>
      <t>G740</t>
    </r>
  </si>
  <si>
    <r>
      <rPr>
        <sz val="9"/>
        <rFont val="Calibri"/>
        <family val="1"/>
      </rPr>
      <t>Ploaghe</t>
    </r>
  </si>
  <si>
    <r>
      <rPr>
        <sz val="9"/>
        <rFont val="Calibri"/>
        <family val="1"/>
      </rPr>
      <t>G924</t>
    </r>
  </si>
  <si>
    <r>
      <rPr>
        <sz val="9"/>
        <rFont val="Calibri"/>
        <family val="1"/>
      </rPr>
      <t>Porto Torres</t>
    </r>
  </si>
  <si>
    <r>
      <rPr>
        <sz val="9"/>
        <rFont val="Calibri"/>
        <family val="1"/>
      </rPr>
      <t>G962</t>
    </r>
  </si>
  <si>
    <r>
      <rPr>
        <sz val="9"/>
        <rFont val="Calibri"/>
        <family val="1"/>
      </rPr>
      <t>Pozzomaggiore</t>
    </r>
  </si>
  <si>
    <r>
      <rPr>
        <sz val="9"/>
        <rFont val="Calibri"/>
        <family val="1"/>
      </rPr>
      <t>H095</t>
    </r>
  </si>
  <si>
    <r>
      <rPr>
        <sz val="9"/>
        <rFont val="Calibri"/>
        <family val="1"/>
      </rPr>
      <t>Putifigari</t>
    </r>
  </si>
  <si>
    <r>
      <rPr>
        <sz val="9"/>
        <rFont val="Calibri"/>
        <family val="1"/>
      </rPr>
      <t>H507</t>
    </r>
  </si>
  <si>
    <r>
      <rPr>
        <sz val="9"/>
        <rFont val="Calibri"/>
        <family val="1"/>
      </rPr>
      <t>Romana</t>
    </r>
  </si>
  <si>
    <r>
      <rPr>
        <sz val="9"/>
        <rFont val="Calibri"/>
        <family val="1"/>
      </rPr>
      <t>I329</t>
    </r>
  </si>
  <si>
    <r>
      <rPr>
        <sz val="9"/>
        <rFont val="Calibri"/>
        <family val="1"/>
      </rPr>
      <t>San Teodoro</t>
    </r>
  </si>
  <si>
    <r>
      <rPr>
        <sz val="9"/>
        <rFont val="Calibri"/>
        <family val="1"/>
      </rPr>
      <t>M284</t>
    </r>
  </si>
  <si>
    <r>
      <rPr>
        <sz val="9"/>
        <rFont val="Calibri"/>
        <family val="1"/>
      </rPr>
      <t>Santa Maria Coghinas</t>
    </r>
  </si>
  <si>
    <r>
      <rPr>
        <sz val="9"/>
        <rFont val="Calibri"/>
        <family val="1"/>
      </rPr>
      <t>I312</t>
    </r>
  </si>
  <si>
    <r>
      <rPr>
        <sz val="9"/>
        <rFont val="Calibri"/>
        <family val="1"/>
      </rPr>
      <t>Santa Teresa Gallura</t>
    </r>
  </si>
  <si>
    <r>
      <rPr>
        <sz val="9"/>
        <rFont val="Calibri"/>
        <family val="1"/>
      </rPr>
      <t>M276</t>
    </r>
  </si>
  <si>
    <r>
      <rPr>
        <sz val="9"/>
        <rFont val="Calibri"/>
        <family val="1"/>
      </rPr>
      <t>Sant'Antonio di Gallura</t>
    </r>
  </si>
  <si>
    <r>
      <rPr>
        <sz val="9"/>
        <rFont val="Calibri"/>
        <family val="1"/>
      </rPr>
      <t>I452</t>
    </r>
  </si>
  <si>
    <r>
      <rPr>
        <sz val="9"/>
        <rFont val="Calibri"/>
        <family val="1"/>
      </rPr>
      <t>I565</t>
    </r>
  </si>
  <si>
    <r>
      <rPr>
        <sz val="9"/>
        <rFont val="Calibri"/>
        <family val="1"/>
      </rPr>
      <t>Sedini</t>
    </r>
  </si>
  <si>
    <r>
      <rPr>
        <sz val="9"/>
        <rFont val="Calibri"/>
        <family val="1"/>
      </rPr>
      <t>I598</t>
    </r>
  </si>
  <si>
    <r>
      <rPr>
        <sz val="9"/>
        <rFont val="Calibri"/>
        <family val="1"/>
      </rPr>
      <t>Semestene</t>
    </r>
  </si>
  <si>
    <r>
      <rPr>
        <sz val="9"/>
        <rFont val="Calibri"/>
        <family val="1"/>
      </rPr>
      <t>I614</t>
    </r>
  </si>
  <si>
    <r>
      <rPr>
        <sz val="9"/>
        <rFont val="Calibri"/>
        <family val="1"/>
      </rPr>
      <t>Sennori</t>
    </r>
  </si>
  <si>
    <r>
      <rPr>
        <sz val="9"/>
        <rFont val="Calibri"/>
        <family val="1"/>
      </rPr>
      <t>I732</t>
    </r>
  </si>
  <si>
    <r>
      <rPr>
        <sz val="9"/>
        <rFont val="Calibri"/>
        <family val="1"/>
      </rPr>
      <t>Siligo</t>
    </r>
  </si>
  <si>
    <r>
      <rPr>
        <sz val="9"/>
        <rFont val="Calibri"/>
        <family val="1"/>
      </rPr>
      <t>I863</t>
    </r>
  </si>
  <si>
    <r>
      <rPr>
        <sz val="9"/>
        <rFont val="Calibri"/>
        <family val="1"/>
      </rPr>
      <t>Sorso</t>
    </r>
  </si>
  <si>
    <r>
      <rPr>
        <sz val="9"/>
        <rFont val="Calibri"/>
        <family val="1"/>
      </rPr>
      <t>M290</t>
    </r>
  </si>
  <si>
    <r>
      <rPr>
        <sz val="9"/>
        <rFont val="Calibri"/>
        <family val="1"/>
      </rPr>
      <t>Stintino</t>
    </r>
  </si>
  <si>
    <r>
      <rPr>
        <sz val="9"/>
        <rFont val="Calibri"/>
        <family val="1"/>
      </rPr>
      <t>L088</t>
    </r>
  </si>
  <si>
    <r>
      <rPr>
        <sz val="9"/>
        <rFont val="Calibri"/>
        <family val="1"/>
      </rPr>
      <t>Telti</t>
    </r>
  </si>
  <si>
    <r>
      <rPr>
        <sz val="9"/>
        <rFont val="Calibri"/>
        <family val="1"/>
      </rPr>
      <t>L093</t>
    </r>
  </si>
  <si>
    <r>
      <rPr>
        <sz val="9"/>
        <rFont val="Calibri"/>
        <family val="1"/>
      </rPr>
      <t>Tempio Pausania</t>
    </r>
  </si>
  <si>
    <r>
      <rPr>
        <sz val="9"/>
        <rFont val="Calibri"/>
        <family val="1"/>
      </rPr>
      <t>M282</t>
    </r>
  </si>
  <si>
    <r>
      <rPr>
        <sz val="9"/>
        <rFont val="Calibri"/>
        <family val="1"/>
      </rPr>
      <t>Tergu</t>
    </r>
  </si>
  <si>
    <r>
      <rPr>
        <sz val="9"/>
        <rFont val="Calibri"/>
        <family val="1"/>
      </rPr>
      <t>L158</t>
    </r>
  </si>
  <si>
    <r>
      <rPr>
        <sz val="9"/>
        <rFont val="Calibri"/>
        <family val="1"/>
      </rPr>
      <t>Thiesi</t>
    </r>
  </si>
  <si>
    <r>
      <rPr>
        <sz val="9"/>
        <rFont val="Calibri"/>
        <family val="1"/>
      </rPr>
      <t>L180</t>
    </r>
  </si>
  <si>
    <r>
      <rPr>
        <sz val="9"/>
        <rFont val="Calibri"/>
        <family val="1"/>
      </rPr>
      <t>Tissi</t>
    </r>
  </si>
  <si>
    <r>
      <rPr>
        <sz val="9"/>
        <rFont val="Calibri"/>
        <family val="1"/>
      </rPr>
      <t>L235</t>
    </r>
  </si>
  <si>
    <r>
      <rPr>
        <sz val="9"/>
        <rFont val="Calibri"/>
        <family val="1"/>
      </rPr>
      <t>Torralba</t>
    </r>
  </si>
  <si>
    <r>
      <rPr>
        <sz val="9"/>
        <rFont val="Calibri"/>
        <family val="1"/>
      </rPr>
      <t>L428</t>
    </r>
  </si>
  <si>
    <r>
      <rPr>
        <sz val="9"/>
        <rFont val="Calibri"/>
        <family val="1"/>
      </rPr>
      <t>Trinità d'Agultu e Vignola</t>
    </r>
  </si>
  <si>
    <r>
      <rPr>
        <sz val="9"/>
        <rFont val="Calibri"/>
        <family val="1"/>
      </rPr>
      <t>L464</t>
    </r>
  </si>
  <si>
    <r>
      <rPr>
        <sz val="9"/>
        <rFont val="Calibri"/>
        <family val="1"/>
      </rPr>
      <t>Tula</t>
    </r>
  </si>
  <si>
    <r>
      <rPr>
        <sz val="9"/>
        <rFont val="Calibri"/>
        <family val="1"/>
      </rPr>
      <t>L503</t>
    </r>
  </si>
  <si>
    <r>
      <rPr>
        <sz val="9"/>
        <rFont val="Calibri"/>
        <family val="1"/>
      </rPr>
      <t>Uri</t>
    </r>
  </si>
  <si>
    <r>
      <rPr>
        <sz val="9"/>
        <rFont val="Calibri"/>
        <family val="1"/>
      </rPr>
      <t>L509</t>
    </r>
  </si>
  <si>
    <r>
      <rPr>
        <sz val="9"/>
        <rFont val="Calibri"/>
        <family val="1"/>
      </rPr>
      <t>Usini</t>
    </r>
  </si>
  <si>
    <r>
      <rPr>
        <sz val="9"/>
        <rFont val="Calibri"/>
        <family val="1"/>
      </rPr>
      <t>L604</t>
    </r>
  </si>
  <si>
    <r>
      <rPr>
        <sz val="9"/>
        <rFont val="Calibri"/>
        <family val="1"/>
      </rPr>
      <t>Valledoria</t>
    </r>
  </si>
  <si>
    <r>
      <rPr>
        <sz val="9"/>
        <rFont val="Calibri"/>
        <family val="1"/>
      </rPr>
      <t>M259</t>
    </r>
  </si>
  <si>
    <r>
      <rPr>
        <sz val="9"/>
        <rFont val="Calibri"/>
        <family val="1"/>
      </rPr>
      <t>Viddalba</t>
    </r>
  </si>
  <si>
    <r>
      <rPr>
        <sz val="9"/>
        <rFont val="Calibri"/>
        <family val="1"/>
      </rPr>
      <t>L989</t>
    </r>
  </si>
  <si>
    <r>
      <rPr>
        <sz val="9"/>
        <rFont val="Calibri"/>
        <family val="1"/>
      </rPr>
      <t>Villanova Monteleone</t>
    </r>
  </si>
  <si>
    <r>
      <rPr>
        <sz val="9"/>
        <rFont val="Calibri"/>
        <family val="1"/>
      </rPr>
      <t>A359</t>
    </r>
  </si>
  <si>
    <r>
      <rPr>
        <sz val="9"/>
        <rFont val="Calibri"/>
        <family val="1"/>
      </rPr>
      <t>Arbus</t>
    </r>
  </si>
  <si>
    <r>
      <rPr>
        <sz val="9"/>
        <rFont val="Calibri"/>
        <family val="1"/>
      </rPr>
      <t>Sud Sardegna</t>
    </r>
  </si>
  <si>
    <r>
      <rPr>
        <sz val="9"/>
        <rFont val="Calibri"/>
        <family val="1"/>
      </rPr>
      <t>A419</t>
    </r>
  </si>
  <si>
    <r>
      <rPr>
        <sz val="9"/>
        <rFont val="Calibri"/>
        <family val="1"/>
      </rPr>
      <t>Armungia</t>
    </r>
  </si>
  <si>
    <r>
      <rPr>
        <sz val="9"/>
        <rFont val="Calibri"/>
        <family val="1"/>
      </rPr>
      <t>A597</t>
    </r>
  </si>
  <si>
    <r>
      <rPr>
        <sz val="9"/>
        <rFont val="Calibri"/>
        <family val="1"/>
      </rPr>
      <t>Ballao</t>
    </r>
  </si>
  <si>
    <r>
      <rPr>
        <sz val="9"/>
        <rFont val="Calibri"/>
        <family val="1"/>
      </rPr>
      <t>A677</t>
    </r>
  </si>
  <si>
    <r>
      <rPr>
        <sz val="9"/>
        <rFont val="Calibri"/>
        <family val="1"/>
      </rPr>
      <t>Barrali</t>
    </r>
  </si>
  <si>
    <r>
      <rPr>
        <sz val="9"/>
        <rFont val="Calibri"/>
        <family val="1"/>
      </rPr>
      <t>A681</t>
    </r>
  </si>
  <si>
    <r>
      <rPr>
        <sz val="9"/>
        <rFont val="Calibri"/>
        <family val="1"/>
      </rPr>
      <t>Barumini</t>
    </r>
  </si>
  <si>
    <r>
      <rPr>
        <sz val="9"/>
        <rFont val="Calibri"/>
        <family val="1"/>
      </rPr>
      <t>B250</t>
    </r>
  </si>
  <si>
    <r>
      <rPr>
        <sz val="9"/>
        <rFont val="Calibri"/>
        <family val="1"/>
      </rPr>
      <t>Buggerru</t>
    </r>
  </si>
  <si>
    <r>
      <rPr>
        <sz val="9"/>
        <rFont val="Calibri"/>
        <family val="1"/>
      </rPr>
      <t>B274</t>
    </r>
  </si>
  <si>
    <r>
      <rPr>
        <sz val="9"/>
        <rFont val="Calibri"/>
        <family val="1"/>
      </rPr>
      <t>Burcei</t>
    </r>
  </si>
  <si>
    <r>
      <rPr>
        <sz val="9"/>
        <rFont val="Calibri"/>
        <family val="1"/>
      </rPr>
      <t>B383</t>
    </r>
  </si>
  <si>
    <r>
      <rPr>
        <sz val="9"/>
        <rFont val="Calibri"/>
        <family val="1"/>
      </rPr>
      <t>Calasetta</t>
    </r>
  </si>
  <si>
    <r>
      <rPr>
        <sz val="9"/>
        <rFont val="Calibri"/>
        <family val="1"/>
      </rPr>
      <t>B745</t>
    </r>
  </si>
  <si>
    <r>
      <rPr>
        <sz val="9"/>
        <rFont val="Calibri"/>
        <family val="1"/>
      </rPr>
      <t>Carbonia</t>
    </r>
  </si>
  <si>
    <r>
      <rPr>
        <sz val="9"/>
        <rFont val="Calibri"/>
        <family val="1"/>
      </rPr>
      <t>B789</t>
    </r>
  </si>
  <si>
    <r>
      <rPr>
        <sz val="9"/>
        <rFont val="Calibri"/>
        <family val="1"/>
      </rPr>
      <t>Carloforte</t>
    </r>
  </si>
  <si>
    <r>
      <rPr>
        <sz val="9"/>
        <rFont val="Calibri"/>
        <family val="1"/>
      </rPr>
      <t>M288</t>
    </r>
  </si>
  <si>
    <r>
      <rPr>
        <sz val="9"/>
        <rFont val="Calibri"/>
        <family val="1"/>
      </rPr>
      <t>Castiadas</t>
    </r>
  </si>
  <si>
    <r>
      <rPr>
        <sz val="9"/>
        <rFont val="Calibri"/>
        <family val="1"/>
      </rPr>
      <t>C882</t>
    </r>
  </si>
  <si>
    <r>
      <rPr>
        <sz val="9"/>
        <rFont val="Calibri"/>
        <family val="1"/>
      </rPr>
      <t>Collinas</t>
    </r>
  </si>
  <si>
    <r>
      <rPr>
        <sz val="9"/>
        <rFont val="Calibri"/>
        <family val="1"/>
      </rPr>
      <t>D260</t>
    </r>
  </si>
  <si>
    <r>
      <rPr>
        <sz val="9"/>
        <rFont val="Calibri"/>
        <family val="1"/>
      </rPr>
      <t>Decimoputzu</t>
    </r>
  </si>
  <si>
    <r>
      <rPr>
        <sz val="9"/>
        <rFont val="Calibri"/>
        <family val="1"/>
      </rPr>
      <t>D323</t>
    </r>
  </si>
  <si>
    <r>
      <rPr>
        <sz val="9"/>
        <rFont val="Calibri"/>
        <family val="1"/>
      </rPr>
      <t>Dolianova</t>
    </r>
  </si>
  <si>
    <r>
      <rPr>
        <sz val="9"/>
        <rFont val="Calibri"/>
        <family val="1"/>
      </rPr>
      <t>D333</t>
    </r>
  </si>
  <si>
    <r>
      <rPr>
        <sz val="9"/>
        <rFont val="Calibri"/>
        <family val="1"/>
      </rPr>
      <t>Domus de Maria</t>
    </r>
  </si>
  <si>
    <r>
      <rPr>
        <sz val="9"/>
        <rFont val="Calibri"/>
        <family val="1"/>
      </rPr>
      <t>D334</t>
    </r>
  </si>
  <si>
    <r>
      <rPr>
        <sz val="9"/>
        <rFont val="Calibri"/>
        <family val="1"/>
      </rPr>
      <t>Domusnovas</t>
    </r>
  </si>
  <si>
    <r>
      <rPr>
        <sz val="9"/>
        <rFont val="Calibri"/>
        <family val="1"/>
      </rPr>
      <t>D344</t>
    </r>
  </si>
  <si>
    <r>
      <rPr>
        <sz val="9"/>
        <rFont val="Calibri"/>
        <family val="1"/>
      </rPr>
      <t>Donori</t>
    </r>
  </si>
  <si>
    <r>
      <rPr>
        <sz val="9"/>
        <rFont val="Calibri"/>
        <family val="1"/>
      </rPr>
      <t>D430</t>
    </r>
  </si>
  <si>
    <r>
      <rPr>
        <sz val="9"/>
        <rFont val="Calibri"/>
        <family val="1"/>
      </rPr>
      <t>Escalaplano</t>
    </r>
  </si>
  <si>
    <r>
      <rPr>
        <sz val="9"/>
        <rFont val="Calibri"/>
        <family val="1"/>
      </rPr>
      <t>D431</t>
    </r>
  </si>
  <si>
    <r>
      <rPr>
        <sz val="9"/>
        <rFont val="Calibri"/>
        <family val="1"/>
      </rPr>
      <t>Escolca</t>
    </r>
  </si>
  <si>
    <r>
      <rPr>
        <sz val="9"/>
        <rFont val="Calibri"/>
        <family val="1"/>
      </rPr>
      <t>D443</t>
    </r>
  </si>
  <si>
    <r>
      <rPr>
        <sz val="9"/>
        <rFont val="Calibri"/>
        <family val="1"/>
      </rPr>
      <t>Esterzili</t>
    </r>
  </si>
  <si>
    <r>
      <rPr>
        <sz val="9"/>
        <rFont val="Calibri"/>
        <family val="1"/>
      </rPr>
      <t>D639</t>
    </r>
  </si>
  <si>
    <r>
      <rPr>
        <sz val="9"/>
        <rFont val="Calibri"/>
        <family val="1"/>
      </rPr>
      <t>Fluminimaggiore</t>
    </r>
  </si>
  <si>
    <r>
      <rPr>
        <sz val="9"/>
        <rFont val="Calibri"/>
        <family val="1"/>
      </rPr>
      <t>D827</t>
    </r>
  </si>
  <si>
    <r>
      <rPr>
        <sz val="9"/>
        <rFont val="Calibri"/>
        <family val="1"/>
      </rPr>
      <t>Furtei</t>
    </r>
  </si>
  <si>
    <r>
      <rPr>
        <sz val="9"/>
        <rFont val="Calibri"/>
        <family val="1"/>
      </rPr>
      <t>D968</t>
    </r>
  </si>
  <si>
    <r>
      <rPr>
        <sz val="9"/>
        <rFont val="Calibri"/>
        <family val="1"/>
      </rPr>
      <t>Genoni</t>
    </r>
  </si>
  <si>
    <r>
      <rPr>
        <sz val="9"/>
        <rFont val="Calibri"/>
        <family val="1"/>
      </rPr>
      <t>D970</t>
    </r>
  </si>
  <si>
    <r>
      <rPr>
        <sz val="9"/>
        <rFont val="Calibri"/>
        <family val="1"/>
      </rPr>
      <t>Genuri</t>
    </r>
  </si>
  <si>
    <r>
      <rPr>
        <sz val="9"/>
        <rFont val="Calibri"/>
        <family val="1"/>
      </rPr>
      <t>D982</t>
    </r>
  </si>
  <si>
    <r>
      <rPr>
        <sz val="9"/>
        <rFont val="Calibri"/>
        <family val="1"/>
      </rPr>
      <t>Gergei</t>
    </r>
  </si>
  <si>
    <r>
      <rPr>
        <sz val="9"/>
        <rFont val="Calibri"/>
        <family val="1"/>
      </rPr>
      <t>D994</t>
    </r>
  </si>
  <si>
    <r>
      <rPr>
        <sz val="9"/>
        <rFont val="Calibri"/>
        <family val="1"/>
      </rPr>
      <t>Gesico</t>
    </r>
  </si>
  <si>
    <r>
      <rPr>
        <sz val="9"/>
        <rFont val="Calibri"/>
        <family val="1"/>
      </rPr>
      <t>D997</t>
    </r>
  </si>
  <si>
    <r>
      <rPr>
        <sz val="9"/>
        <rFont val="Calibri"/>
        <family val="1"/>
      </rPr>
      <t>Gesturi</t>
    </r>
  </si>
  <si>
    <r>
      <rPr>
        <sz val="9"/>
        <rFont val="Calibri"/>
        <family val="1"/>
      </rPr>
      <t>E022</t>
    </r>
  </si>
  <si>
    <r>
      <rPr>
        <sz val="9"/>
        <rFont val="Calibri"/>
        <family val="1"/>
      </rPr>
      <t>Giba</t>
    </r>
  </si>
  <si>
    <r>
      <rPr>
        <sz val="9"/>
        <rFont val="Calibri"/>
        <family val="1"/>
      </rPr>
      <t>E084</t>
    </r>
  </si>
  <si>
    <r>
      <rPr>
        <sz val="9"/>
        <rFont val="Calibri"/>
        <family val="1"/>
      </rPr>
      <t>Goni</t>
    </r>
  </si>
  <si>
    <r>
      <rPr>
        <sz val="9"/>
        <rFont val="Calibri"/>
        <family val="1"/>
      </rPr>
      <t>E086</t>
    </r>
  </si>
  <si>
    <r>
      <rPr>
        <sz val="9"/>
        <rFont val="Calibri"/>
        <family val="1"/>
      </rPr>
      <t>Gonnesa</t>
    </r>
  </si>
  <si>
    <r>
      <rPr>
        <sz val="9"/>
        <rFont val="Calibri"/>
        <family val="1"/>
      </rPr>
      <t>E085</t>
    </r>
  </si>
  <si>
    <r>
      <rPr>
        <sz val="9"/>
        <rFont val="Calibri"/>
        <family val="1"/>
      </rPr>
      <t>Gonnosfanadiga</t>
    </r>
  </si>
  <si>
    <r>
      <rPr>
        <sz val="9"/>
        <rFont val="Calibri"/>
        <family val="1"/>
      </rPr>
      <t>E234</t>
    </r>
  </si>
  <si>
    <r>
      <rPr>
        <sz val="9"/>
        <rFont val="Calibri"/>
        <family val="1"/>
      </rPr>
      <t>Guamaggiore</t>
    </r>
  </si>
  <si>
    <r>
      <rPr>
        <sz val="9"/>
        <rFont val="Calibri"/>
        <family val="1"/>
      </rPr>
      <t>E252</t>
    </r>
  </si>
  <si>
    <r>
      <rPr>
        <sz val="9"/>
        <rFont val="Calibri"/>
        <family val="1"/>
      </rPr>
      <t>Guasila</t>
    </r>
  </si>
  <si>
    <r>
      <rPr>
        <sz val="9"/>
        <rFont val="Calibri"/>
        <family val="1"/>
      </rPr>
      <t>E270</t>
    </r>
  </si>
  <si>
    <r>
      <rPr>
        <sz val="9"/>
        <rFont val="Calibri"/>
        <family val="1"/>
      </rPr>
      <t>Guspini</t>
    </r>
  </si>
  <si>
    <r>
      <rPr>
        <sz val="9"/>
        <rFont val="Calibri"/>
        <family val="1"/>
      </rPr>
      <t>E281</t>
    </r>
  </si>
  <si>
    <r>
      <rPr>
        <sz val="9"/>
        <rFont val="Calibri"/>
        <family val="1"/>
      </rPr>
      <t>Iglesias</t>
    </r>
  </si>
  <si>
    <r>
      <rPr>
        <sz val="9"/>
        <rFont val="Calibri"/>
        <family val="1"/>
      </rPr>
      <t>E336</t>
    </r>
  </si>
  <si>
    <r>
      <rPr>
        <sz val="9"/>
        <rFont val="Calibri"/>
        <family val="1"/>
      </rPr>
      <t>Isili</t>
    </r>
  </si>
  <si>
    <r>
      <rPr>
        <sz val="9"/>
        <rFont val="Calibri"/>
        <family val="1"/>
      </rPr>
      <t>E464</t>
    </r>
  </si>
  <si>
    <r>
      <rPr>
        <sz val="9"/>
        <rFont val="Calibri"/>
        <family val="1"/>
      </rPr>
      <t>Las Plassas</t>
    </r>
  </si>
  <si>
    <r>
      <rPr>
        <sz val="9"/>
        <rFont val="Calibri"/>
        <family val="1"/>
      </rPr>
      <t>E742</t>
    </r>
  </si>
  <si>
    <r>
      <rPr>
        <sz val="9"/>
        <rFont val="Calibri"/>
        <family val="1"/>
      </rPr>
      <t>Lunamatrona</t>
    </r>
  </si>
  <si>
    <r>
      <rPr>
        <sz val="9"/>
        <rFont val="Calibri"/>
        <family val="1"/>
      </rPr>
      <t>E877</t>
    </r>
  </si>
  <si>
    <r>
      <rPr>
        <sz val="9"/>
        <rFont val="Calibri"/>
        <family val="1"/>
      </rPr>
      <t>Mandas</t>
    </r>
  </si>
  <si>
    <r>
      <rPr>
        <sz val="9"/>
        <rFont val="Calibri"/>
        <family val="1"/>
      </rPr>
      <t>M270</t>
    </r>
  </si>
  <si>
    <r>
      <rPr>
        <sz val="9"/>
        <rFont val="Calibri"/>
        <family val="1"/>
      </rPr>
      <t>Masainas</t>
    </r>
  </si>
  <si>
    <r>
      <rPr>
        <sz val="9"/>
        <rFont val="Calibri"/>
        <family val="1"/>
      </rPr>
      <t>F333</t>
    </r>
  </si>
  <si>
    <r>
      <rPr>
        <sz val="9"/>
        <rFont val="Calibri"/>
        <family val="1"/>
      </rPr>
      <t>Monastir</t>
    </r>
  </si>
  <si>
    <r>
      <rPr>
        <sz val="9"/>
        <rFont val="Calibri"/>
        <family val="1"/>
      </rPr>
      <t>F808</t>
    </r>
  </si>
  <si>
    <r>
      <rPr>
        <sz val="9"/>
        <rFont val="Calibri"/>
        <family val="1"/>
      </rPr>
      <t>Muravera</t>
    </r>
  </si>
  <si>
    <r>
      <rPr>
        <sz val="9"/>
        <rFont val="Calibri"/>
        <family val="1"/>
      </rPr>
      <t>F822</t>
    </r>
  </si>
  <si>
    <r>
      <rPr>
        <sz val="9"/>
        <rFont val="Calibri"/>
        <family val="1"/>
      </rPr>
      <t>Musei</t>
    </r>
  </si>
  <si>
    <r>
      <rPr>
        <sz val="9"/>
        <rFont val="Calibri"/>
        <family val="1"/>
      </rPr>
      <t>F841</t>
    </r>
  </si>
  <si>
    <r>
      <rPr>
        <sz val="9"/>
        <rFont val="Calibri"/>
        <family val="1"/>
      </rPr>
      <t>Narcao</t>
    </r>
  </si>
  <si>
    <r>
      <rPr>
        <sz val="9"/>
        <rFont val="Calibri"/>
        <family val="1"/>
      </rPr>
      <t>F981</t>
    </r>
  </si>
  <si>
    <r>
      <rPr>
        <sz val="9"/>
        <rFont val="Calibri"/>
        <family val="1"/>
      </rPr>
      <t>Nuragus</t>
    </r>
  </si>
  <si>
    <r>
      <rPr>
        <sz val="9"/>
        <rFont val="Calibri"/>
        <family val="1"/>
      </rPr>
      <t>F982</t>
    </r>
  </si>
  <si>
    <r>
      <rPr>
        <sz val="9"/>
        <rFont val="Calibri"/>
        <family val="1"/>
      </rPr>
      <t>Nurallao</t>
    </r>
  </si>
  <si>
    <r>
      <rPr>
        <sz val="9"/>
        <rFont val="Calibri"/>
        <family val="1"/>
      </rPr>
      <t>F983</t>
    </r>
  </si>
  <si>
    <r>
      <rPr>
        <sz val="9"/>
        <rFont val="Calibri"/>
        <family val="1"/>
      </rPr>
      <t>Nuraminis</t>
    </r>
  </si>
  <si>
    <r>
      <rPr>
        <sz val="9"/>
        <rFont val="Calibri"/>
        <family val="1"/>
      </rPr>
      <t>F986</t>
    </r>
  </si>
  <si>
    <r>
      <rPr>
        <sz val="9"/>
        <rFont val="Calibri"/>
        <family val="1"/>
      </rPr>
      <t>Nurri</t>
    </r>
  </si>
  <si>
    <r>
      <rPr>
        <sz val="9"/>
        <rFont val="Calibri"/>
        <family val="1"/>
      </rPr>
      <t>F991</t>
    </r>
  </si>
  <si>
    <r>
      <rPr>
        <sz val="9"/>
        <rFont val="Calibri"/>
        <family val="1"/>
      </rPr>
      <t>Nuxis</t>
    </r>
  </si>
  <si>
    <r>
      <rPr>
        <sz val="9"/>
        <rFont val="Calibri"/>
        <family val="1"/>
      </rPr>
      <t>G122</t>
    </r>
  </si>
  <si>
    <r>
      <rPr>
        <sz val="9"/>
        <rFont val="Calibri"/>
        <family val="1"/>
      </rPr>
      <t>Orroli</t>
    </r>
  </si>
  <si>
    <r>
      <rPr>
        <sz val="9"/>
        <rFont val="Calibri"/>
        <family val="1"/>
      </rPr>
      <t>G133</t>
    </r>
  </si>
  <si>
    <r>
      <rPr>
        <sz val="9"/>
        <rFont val="Calibri"/>
        <family val="1"/>
      </rPr>
      <t>Ortacesus</t>
    </r>
  </si>
  <si>
    <r>
      <rPr>
        <sz val="9"/>
        <rFont val="Calibri"/>
        <family val="1"/>
      </rPr>
      <t>G207</t>
    </r>
  </si>
  <si>
    <r>
      <rPr>
        <sz val="9"/>
        <rFont val="Calibri"/>
        <family val="1"/>
      </rPr>
      <t>Pabillonis</t>
    </r>
  </si>
  <si>
    <r>
      <rPr>
        <sz val="9"/>
        <rFont val="Calibri"/>
        <family val="1"/>
      </rPr>
      <t>G382</t>
    </r>
  </si>
  <si>
    <r>
      <rPr>
        <sz val="9"/>
        <rFont val="Calibri"/>
        <family val="1"/>
      </rPr>
      <t>Pauli Arbarei</t>
    </r>
  </si>
  <si>
    <r>
      <rPr>
        <sz val="9"/>
        <rFont val="Calibri"/>
        <family val="1"/>
      </rPr>
      <t>G446</t>
    </r>
  </si>
  <si>
    <r>
      <rPr>
        <sz val="9"/>
        <rFont val="Calibri"/>
        <family val="1"/>
      </rPr>
      <t>Perdaxius</t>
    </r>
  </si>
  <si>
    <r>
      <rPr>
        <sz val="9"/>
        <rFont val="Calibri"/>
        <family val="1"/>
      </rPr>
      <t>G669</t>
    </r>
  </si>
  <si>
    <r>
      <rPr>
        <sz val="9"/>
        <rFont val="Calibri"/>
        <family val="1"/>
      </rPr>
      <t>Pimentel</t>
    </r>
  </si>
  <si>
    <r>
      <rPr>
        <sz val="9"/>
        <rFont val="Calibri"/>
        <family val="1"/>
      </rPr>
      <t>M291</t>
    </r>
  </si>
  <si>
    <r>
      <rPr>
        <sz val="9"/>
        <rFont val="Calibri"/>
        <family val="1"/>
      </rPr>
      <t>Piscinas</t>
    </r>
  </si>
  <si>
    <r>
      <rPr>
        <sz val="9"/>
        <rFont val="Calibri"/>
        <family val="1"/>
      </rPr>
      <t>G922</t>
    </r>
  </si>
  <si>
    <r>
      <rPr>
        <sz val="9"/>
        <rFont val="Calibri"/>
        <family val="1"/>
      </rPr>
      <t>Portoscuso</t>
    </r>
  </si>
  <si>
    <r>
      <rPr>
        <sz val="9"/>
        <rFont val="Calibri"/>
        <family val="1"/>
      </rPr>
      <t>H659</t>
    </r>
  </si>
  <si>
    <r>
      <rPr>
        <sz val="9"/>
        <rFont val="Calibri"/>
        <family val="1"/>
      </rPr>
      <t>Sadali</t>
    </r>
  </si>
  <si>
    <r>
      <rPr>
        <sz val="9"/>
        <rFont val="Calibri"/>
        <family val="1"/>
      </rPr>
      <t>H738</t>
    </r>
  </si>
  <si>
    <r>
      <rPr>
        <sz val="9"/>
        <rFont val="Calibri"/>
        <family val="1"/>
      </rPr>
      <t>Samassi</t>
    </r>
  </si>
  <si>
    <r>
      <rPr>
        <sz val="9"/>
        <rFont val="Calibri"/>
        <family val="1"/>
      </rPr>
      <t>H739</t>
    </r>
  </si>
  <si>
    <r>
      <rPr>
        <sz val="9"/>
        <rFont val="Calibri"/>
        <family val="1"/>
      </rPr>
      <t>Samatzai</t>
    </r>
  </si>
  <si>
    <r>
      <rPr>
        <sz val="9"/>
        <rFont val="Calibri"/>
        <family val="1"/>
      </rPr>
      <t>H766</t>
    </r>
  </si>
  <si>
    <r>
      <rPr>
        <sz val="9"/>
        <rFont val="Calibri"/>
        <family val="1"/>
      </rPr>
      <t>San Basilio</t>
    </r>
  </si>
  <si>
    <r>
      <rPr>
        <sz val="9"/>
        <rFont val="Calibri"/>
        <family val="1"/>
      </rPr>
      <t>H856</t>
    </r>
  </si>
  <si>
    <r>
      <rPr>
        <sz val="9"/>
        <rFont val="Calibri"/>
        <family val="1"/>
      </rPr>
      <t>San Gavino Monreale</t>
    </r>
  </si>
  <si>
    <r>
      <rPr>
        <sz val="9"/>
        <rFont val="Calibri"/>
        <family val="1"/>
      </rPr>
      <t>G287</t>
    </r>
  </si>
  <si>
    <r>
      <rPr>
        <sz val="9"/>
        <rFont val="Calibri"/>
        <family val="1"/>
      </rPr>
      <t>San Giovanni Suergiu</t>
    </r>
  </si>
  <si>
    <r>
      <rPr>
        <sz val="9"/>
        <rFont val="Calibri"/>
        <family val="1"/>
      </rPr>
      <t>G383</t>
    </r>
  </si>
  <si>
    <r>
      <rPr>
        <sz val="9"/>
        <rFont val="Calibri"/>
        <family val="1"/>
      </rPr>
      <t>San Nicolò Gerrei</t>
    </r>
  </si>
  <si>
    <r>
      <rPr>
        <sz val="9"/>
        <rFont val="Calibri"/>
        <family val="1"/>
      </rPr>
      <t>I166</t>
    </r>
  </si>
  <si>
    <r>
      <rPr>
        <sz val="9"/>
        <rFont val="Calibri"/>
        <family val="1"/>
      </rPr>
      <t>San Sperate</t>
    </r>
  </si>
  <si>
    <r>
      <rPr>
        <sz val="9"/>
        <rFont val="Calibri"/>
        <family val="1"/>
      </rPr>
      <t>I402</t>
    </r>
  </si>
  <si>
    <r>
      <rPr>
        <sz val="9"/>
        <rFont val="Calibri"/>
        <family val="1"/>
      </rPr>
      <t>San Vito</t>
    </r>
  </si>
  <si>
    <r>
      <rPr>
        <sz val="9"/>
        <rFont val="Calibri"/>
        <family val="1"/>
      </rPr>
      <t>H974</t>
    </r>
  </si>
  <si>
    <r>
      <rPr>
        <sz val="9"/>
        <rFont val="Calibri"/>
        <family val="1"/>
      </rPr>
      <t>Sanluri</t>
    </r>
  </si>
  <si>
    <r>
      <rPr>
        <sz val="9"/>
        <rFont val="Calibri"/>
        <family val="1"/>
      </rPr>
      <t>I182</t>
    </r>
  </si>
  <si>
    <r>
      <rPr>
        <sz val="9"/>
        <rFont val="Calibri"/>
        <family val="1"/>
      </rPr>
      <t>Santadi</t>
    </r>
  </si>
  <si>
    <r>
      <rPr>
        <sz val="9"/>
        <rFont val="Calibri"/>
        <family val="1"/>
      </rPr>
      <t>I271</t>
    </r>
  </si>
  <si>
    <r>
      <rPr>
        <sz val="9"/>
        <rFont val="Calibri"/>
        <family val="1"/>
      </rPr>
      <t>Sant'Andrea Frius</t>
    </r>
  </si>
  <si>
    <r>
      <rPr>
        <sz val="9"/>
        <rFont val="Calibri"/>
        <family val="1"/>
      </rPr>
      <t>M209</t>
    </r>
  </si>
  <si>
    <r>
      <rPr>
        <sz val="9"/>
        <rFont val="Calibri"/>
        <family val="1"/>
      </rPr>
      <t>Sant'Anna Arresi</t>
    </r>
  </si>
  <si>
    <r>
      <rPr>
        <sz val="9"/>
        <rFont val="Calibri"/>
        <family val="1"/>
      </rPr>
      <t>I294</t>
    </r>
  </si>
  <si>
    <r>
      <rPr>
        <sz val="9"/>
        <rFont val="Calibri"/>
        <family val="1"/>
      </rPr>
      <t>Sant'Antioco</t>
    </r>
  </si>
  <si>
    <r>
      <rPr>
        <sz val="9"/>
        <rFont val="Calibri"/>
        <family val="1"/>
      </rPr>
      <t>I428</t>
    </r>
  </si>
  <si>
    <r>
      <rPr>
        <sz val="9"/>
        <rFont val="Calibri"/>
        <family val="1"/>
      </rPr>
      <t>Sardara</t>
    </r>
  </si>
  <si>
    <r>
      <rPr>
        <sz val="9"/>
        <rFont val="Calibri"/>
        <family val="1"/>
      </rPr>
      <t>I570</t>
    </r>
  </si>
  <si>
    <r>
      <rPr>
        <sz val="9"/>
        <rFont val="Calibri"/>
        <family val="1"/>
      </rPr>
      <t>Segariu</t>
    </r>
  </si>
  <si>
    <r>
      <rPr>
        <sz val="9"/>
        <rFont val="Calibri"/>
        <family val="1"/>
      </rPr>
      <t>I582</t>
    </r>
  </si>
  <si>
    <r>
      <rPr>
        <sz val="9"/>
        <rFont val="Calibri"/>
        <family val="1"/>
      </rPr>
      <t>Selegas</t>
    </r>
  </si>
  <si>
    <r>
      <rPr>
        <sz val="9"/>
        <rFont val="Calibri"/>
        <family val="1"/>
      </rPr>
      <t>I615</t>
    </r>
  </si>
  <si>
    <r>
      <rPr>
        <sz val="9"/>
        <rFont val="Calibri"/>
        <family val="1"/>
      </rPr>
      <t>Senorbì</t>
    </r>
  </si>
  <si>
    <r>
      <rPr>
        <sz val="9"/>
        <rFont val="Calibri"/>
        <family val="1"/>
      </rPr>
      <t>I624</t>
    </r>
  </si>
  <si>
    <r>
      <rPr>
        <sz val="9"/>
        <rFont val="Calibri"/>
        <family val="1"/>
      </rPr>
      <t>Serdiana</t>
    </r>
  </si>
  <si>
    <r>
      <rPr>
        <sz val="9"/>
        <rFont val="Calibri"/>
        <family val="1"/>
      </rPr>
      <t>I647</t>
    </r>
  </si>
  <si>
    <r>
      <rPr>
        <sz val="9"/>
        <rFont val="Calibri"/>
        <family val="1"/>
      </rPr>
      <t>Serramanna</t>
    </r>
  </si>
  <si>
    <r>
      <rPr>
        <sz val="9"/>
        <rFont val="Calibri"/>
        <family val="1"/>
      </rPr>
      <t>I667</t>
    </r>
  </si>
  <si>
    <r>
      <rPr>
        <sz val="9"/>
        <rFont val="Calibri"/>
        <family val="1"/>
      </rPr>
      <t>Serrenti</t>
    </r>
  </si>
  <si>
    <r>
      <rPr>
        <sz val="9"/>
        <rFont val="Calibri"/>
        <family val="1"/>
      </rPr>
      <t>I668</t>
    </r>
  </si>
  <si>
    <r>
      <rPr>
        <sz val="9"/>
        <rFont val="Calibri"/>
        <family val="1"/>
      </rPr>
      <t>Serri</t>
    </r>
  </si>
  <si>
    <r>
      <rPr>
        <sz val="9"/>
        <rFont val="Calibri"/>
        <family val="1"/>
      </rPr>
      <t>I705</t>
    </r>
  </si>
  <si>
    <r>
      <rPr>
        <sz val="9"/>
        <rFont val="Calibri"/>
        <family val="1"/>
      </rPr>
      <t>Setzu</t>
    </r>
  </si>
  <si>
    <r>
      <rPr>
        <sz val="9"/>
        <rFont val="Calibri"/>
        <family val="1"/>
      </rPr>
      <t>I706</t>
    </r>
  </si>
  <si>
    <r>
      <rPr>
        <sz val="9"/>
        <rFont val="Calibri"/>
        <family val="1"/>
      </rPr>
      <t>Seui</t>
    </r>
  </si>
  <si>
    <r>
      <rPr>
        <sz val="9"/>
        <rFont val="Calibri"/>
        <family val="1"/>
      </rPr>
      <t>I707</t>
    </r>
  </si>
  <si>
    <r>
      <rPr>
        <sz val="9"/>
        <rFont val="Calibri"/>
        <family val="1"/>
      </rPr>
      <t>Seulo</t>
    </r>
  </si>
  <si>
    <r>
      <rPr>
        <sz val="9"/>
        <rFont val="Calibri"/>
        <family val="1"/>
      </rPr>
      <t>I724</t>
    </r>
  </si>
  <si>
    <r>
      <rPr>
        <sz val="9"/>
        <rFont val="Calibri"/>
        <family val="1"/>
      </rPr>
      <t>Siddi</t>
    </r>
  </si>
  <si>
    <r>
      <rPr>
        <sz val="9"/>
        <rFont val="Calibri"/>
        <family val="1"/>
      </rPr>
      <t>I734</t>
    </r>
  </si>
  <si>
    <r>
      <rPr>
        <sz val="9"/>
        <rFont val="Calibri"/>
        <family val="1"/>
      </rPr>
      <t>Siliqua</t>
    </r>
  </si>
  <si>
    <r>
      <rPr>
        <sz val="9"/>
        <rFont val="Calibri"/>
        <family val="1"/>
      </rPr>
      <t>I735</t>
    </r>
  </si>
  <si>
    <r>
      <rPr>
        <sz val="9"/>
        <rFont val="Calibri"/>
        <family val="1"/>
      </rPr>
      <t>Silius</t>
    </r>
  </si>
  <si>
    <r>
      <rPr>
        <sz val="9"/>
        <rFont val="Calibri"/>
        <family val="1"/>
      </rPr>
      <t>I765</t>
    </r>
  </si>
  <si>
    <r>
      <rPr>
        <sz val="9"/>
        <rFont val="Calibri"/>
        <family val="1"/>
      </rPr>
      <t>Siurgus Donigala</t>
    </r>
  </si>
  <si>
    <r>
      <rPr>
        <sz val="9"/>
        <rFont val="Calibri"/>
        <family val="1"/>
      </rPr>
      <t>I797</t>
    </r>
  </si>
  <si>
    <r>
      <rPr>
        <sz val="9"/>
        <rFont val="Calibri"/>
        <family val="1"/>
      </rPr>
      <t>Soleminis</t>
    </r>
  </si>
  <si>
    <r>
      <rPr>
        <sz val="9"/>
        <rFont val="Calibri"/>
        <family val="1"/>
      </rPr>
      <t>I995</t>
    </r>
  </si>
  <si>
    <r>
      <rPr>
        <sz val="9"/>
        <rFont val="Calibri"/>
        <family val="1"/>
      </rPr>
      <t>Suelli</t>
    </r>
  </si>
  <si>
    <r>
      <rPr>
        <sz val="9"/>
        <rFont val="Calibri"/>
        <family val="1"/>
      </rPr>
      <t>L154</t>
    </r>
  </si>
  <si>
    <r>
      <rPr>
        <sz val="9"/>
        <rFont val="Calibri"/>
        <family val="1"/>
      </rPr>
      <t>Teulada</t>
    </r>
  </si>
  <si>
    <r>
      <rPr>
        <sz val="9"/>
        <rFont val="Calibri"/>
        <family val="1"/>
      </rPr>
      <t>L337</t>
    </r>
  </si>
  <si>
    <r>
      <rPr>
        <sz val="9"/>
        <rFont val="Calibri"/>
        <family val="1"/>
      </rPr>
      <t>Tratalias</t>
    </r>
  </si>
  <si>
    <r>
      <rPr>
        <sz val="9"/>
        <rFont val="Calibri"/>
        <family val="1"/>
      </rPr>
      <t>L463</t>
    </r>
  </si>
  <si>
    <r>
      <rPr>
        <sz val="9"/>
        <rFont val="Calibri"/>
        <family val="1"/>
      </rPr>
      <t>Tuili</t>
    </r>
  </si>
  <si>
    <r>
      <rPr>
        <sz val="9"/>
        <rFont val="Calibri"/>
        <family val="1"/>
      </rPr>
      <t>L473</t>
    </r>
  </si>
  <si>
    <r>
      <rPr>
        <sz val="9"/>
        <rFont val="Calibri"/>
        <family val="1"/>
      </rPr>
      <t>Turri</t>
    </r>
  </si>
  <si>
    <r>
      <rPr>
        <sz val="9"/>
        <rFont val="Calibri"/>
        <family val="1"/>
      </rPr>
      <t>L512</t>
    </r>
  </si>
  <si>
    <r>
      <rPr>
        <sz val="9"/>
        <rFont val="Calibri"/>
        <family val="1"/>
      </rPr>
      <t>Ussana</t>
    </r>
  </si>
  <si>
    <r>
      <rPr>
        <sz val="9"/>
        <rFont val="Calibri"/>
        <family val="1"/>
      </rPr>
      <t>L513</t>
    </r>
  </si>
  <si>
    <r>
      <rPr>
        <sz val="9"/>
        <rFont val="Calibri"/>
        <family val="1"/>
      </rPr>
      <t>Ussaramanna</t>
    </r>
  </si>
  <si>
    <r>
      <rPr>
        <sz val="9"/>
        <rFont val="Calibri"/>
        <family val="1"/>
      </rPr>
      <t>L613</t>
    </r>
  </si>
  <si>
    <r>
      <rPr>
        <sz val="9"/>
        <rFont val="Calibri"/>
        <family val="1"/>
      </rPr>
      <t>Vallermosa</t>
    </r>
  </si>
  <si>
    <r>
      <rPr>
        <sz val="9"/>
        <rFont val="Calibri"/>
        <family val="1"/>
      </rPr>
      <t>L924</t>
    </r>
  </si>
  <si>
    <r>
      <rPr>
        <sz val="9"/>
        <rFont val="Calibri"/>
        <family val="1"/>
      </rPr>
      <t>Villacidro</t>
    </r>
  </si>
  <si>
    <r>
      <rPr>
        <sz val="9"/>
        <rFont val="Calibri"/>
        <family val="1"/>
      </rPr>
      <t>L966</t>
    </r>
  </si>
  <si>
    <r>
      <rPr>
        <sz val="9"/>
        <rFont val="Calibri"/>
        <family val="1"/>
      </rPr>
      <t>Villamar</t>
    </r>
  </si>
  <si>
    <r>
      <rPr>
        <sz val="9"/>
        <rFont val="Calibri"/>
        <family val="1"/>
      </rPr>
      <t>L968</t>
    </r>
  </si>
  <si>
    <r>
      <rPr>
        <sz val="9"/>
        <rFont val="Calibri"/>
        <family val="1"/>
      </rPr>
      <t>Villamassargia</t>
    </r>
  </si>
  <si>
    <r>
      <rPr>
        <sz val="9"/>
        <rFont val="Calibri"/>
        <family val="1"/>
      </rPr>
      <t>L992</t>
    </r>
  </si>
  <si>
    <r>
      <rPr>
        <sz val="9"/>
        <rFont val="Calibri"/>
        <family val="1"/>
      </rPr>
      <t>Villanova Tulo</t>
    </r>
  </si>
  <si>
    <r>
      <rPr>
        <sz val="9"/>
        <rFont val="Calibri"/>
        <family val="1"/>
      </rPr>
      <t>L986</t>
    </r>
  </si>
  <si>
    <r>
      <rPr>
        <sz val="9"/>
        <rFont val="Calibri"/>
        <family val="1"/>
      </rPr>
      <t>Villanovaforru</t>
    </r>
  </si>
  <si>
    <r>
      <rPr>
        <sz val="9"/>
        <rFont val="Calibri"/>
        <family val="1"/>
      </rPr>
      <t>L987</t>
    </r>
  </si>
  <si>
    <r>
      <rPr>
        <sz val="9"/>
        <rFont val="Calibri"/>
        <family val="1"/>
      </rPr>
      <t>Villanovafranca</t>
    </r>
  </si>
  <si>
    <r>
      <rPr>
        <sz val="9"/>
        <rFont val="Calibri"/>
        <family val="1"/>
      </rPr>
      <t>M278</t>
    </r>
  </si>
  <si>
    <r>
      <rPr>
        <sz val="9"/>
        <rFont val="Calibri"/>
        <family val="1"/>
      </rPr>
      <t>Villaperuccio</t>
    </r>
  </si>
  <si>
    <r>
      <rPr>
        <sz val="9"/>
        <rFont val="Calibri"/>
        <family val="1"/>
      </rPr>
      <t>L998</t>
    </r>
  </si>
  <si>
    <r>
      <rPr>
        <sz val="9"/>
        <rFont val="Calibri"/>
        <family val="1"/>
      </rPr>
      <t>Villaputzu</t>
    </r>
  </si>
  <si>
    <r>
      <rPr>
        <sz val="9"/>
        <rFont val="Calibri"/>
        <family val="1"/>
      </rPr>
      <t>M016</t>
    </r>
  </si>
  <si>
    <r>
      <rPr>
        <sz val="9"/>
        <rFont val="Calibri"/>
        <family val="1"/>
      </rPr>
      <t>Villasalto</t>
    </r>
  </si>
  <si>
    <r>
      <rPr>
        <sz val="9"/>
        <rFont val="Calibri"/>
        <family val="1"/>
      </rPr>
      <t>B738</t>
    </r>
  </si>
  <si>
    <r>
      <rPr>
        <sz val="9"/>
        <rFont val="Calibri"/>
        <family val="1"/>
      </rPr>
      <t>Villasimius</t>
    </r>
  </si>
  <si>
    <r>
      <rPr>
        <sz val="9"/>
        <rFont val="Calibri"/>
        <family val="1"/>
      </rPr>
      <t>M025</t>
    </r>
  </si>
  <si>
    <r>
      <rPr>
        <sz val="9"/>
        <rFont val="Calibri"/>
        <family val="1"/>
      </rPr>
      <t>Villasor</t>
    </r>
  </si>
  <si>
    <r>
      <rPr>
        <sz val="9"/>
        <rFont val="Calibri"/>
        <family val="1"/>
      </rPr>
      <t>M026</t>
    </r>
  </si>
  <si>
    <r>
      <rPr>
        <sz val="9"/>
        <rFont val="Calibri"/>
        <family val="1"/>
      </rPr>
      <t>Villaspeciosa</t>
    </r>
  </si>
  <si>
    <r>
      <rPr>
        <sz val="9"/>
        <rFont val="Calibri"/>
        <family val="1"/>
      </rPr>
      <t>A089</t>
    </r>
  </si>
  <si>
    <r>
      <rPr>
        <sz val="9"/>
        <rFont val="Calibri"/>
        <family val="1"/>
      </rPr>
      <t>Agrigento</t>
    </r>
  </si>
  <si>
    <r>
      <rPr>
        <sz val="9"/>
        <rFont val="Calibri"/>
        <family val="1"/>
      </rPr>
      <t>Sicilia</t>
    </r>
  </si>
  <si>
    <r>
      <rPr>
        <sz val="9"/>
        <rFont val="Calibri"/>
        <family val="1"/>
      </rPr>
      <t>A181</t>
    </r>
  </si>
  <si>
    <r>
      <rPr>
        <sz val="9"/>
        <rFont val="Calibri"/>
        <family val="1"/>
      </rPr>
      <t>Alessandria della Rocca</t>
    </r>
  </si>
  <si>
    <r>
      <rPr>
        <sz val="9"/>
        <rFont val="Calibri"/>
        <family val="1"/>
      </rPr>
      <t>A351</t>
    </r>
  </si>
  <si>
    <r>
      <rPr>
        <sz val="9"/>
        <rFont val="Calibri"/>
        <family val="1"/>
      </rPr>
      <t>Aragona</t>
    </r>
  </si>
  <si>
    <r>
      <rPr>
        <sz val="9"/>
        <rFont val="Calibri"/>
        <family val="1"/>
      </rPr>
      <t>A896</t>
    </r>
  </si>
  <si>
    <r>
      <rPr>
        <sz val="9"/>
        <rFont val="Calibri"/>
        <family val="1"/>
      </rPr>
      <t>Bivona</t>
    </r>
  </si>
  <si>
    <r>
      <rPr>
        <sz val="9"/>
        <rFont val="Calibri"/>
        <family val="1"/>
      </rPr>
      <t>B275</t>
    </r>
  </si>
  <si>
    <r>
      <rPr>
        <sz val="9"/>
        <rFont val="Calibri"/>
        <family val="1"/>
      </rPr>
      <t>Burgio</t>
    </r>
  </si>
  <si>
    <r>
      <rPr>
        <sz val="9"/>
        <rFont val="Calibri"/>
        <family val="1"/>
      </rPr>
      <t>B377</t>
    </r>
  </si>
  <si>
    <r>
      <rPr>
        <sz val="9"/>
        <rFont val="Calibri"/>
        <family val="1"/>
      </rPr>
      <t>Calamonaci</t>
    </r>
  </si>
  <si>
    <r>
      <rPr>
        <sz val="9"/>
        <rFont val="Calibri"/>
        <family val="1"/>
      </rPr>
      <t>B427</t>
    </r>
  </si>
  <si>
    <r>
      <rPr>
        <sz val="9"/>
        <rFont val="Calibri"/>
        <family val="1"/>
      </rPr>
      <t>Caltabellotta</t>
    </r>
  </si>
  <si>
    <r>
      <rPr>
        <sz val="9"/>
        <rFont val="Calibri"/>
        <family val="1"/>
      </rPr>
      <t>B460</t>
    </r>
  </si>
  <si>
    <r>
      <rPr>
        <sz val="9"/>
        <rFont val="Calibri"/>
        <family val="1"/>
      </rPr>
      <t>Camastra</t>
    </r>
  </si>
  <si>
    <r>
      <rPr>
        <sz val="9"/>
        <rFont val="Calibri"/>
        <family val="1"/>
      </rPr>
      <t>B486</t>
    </r>
  </si>
  <si>
    <r>
      <rPr>
        <sz val="9"/>
        <rFont val="Calibri"/>
        <family val="1"/>
      </rPr>
      <t>Cammarata</t>
    </r>
  </si>
  <si>
    <r>
      <rPr>
        <sz val="9"/>
        <rFont val="Calibri"/>
        <family val="1"/>
      </rPr>
      <t>B520</t>
    </r>
  </si>
  <si>
    <r>
      <rPr>
        <sz val="9"/>
        <rFont val="Calibri"/>
        <family val="1"/>
      </rPr>
      <t>Campobello di Licata</t>
    </r>
  </si>
  <si>
    <r>
      <rPr>
        <sz val="9"/>
        <rFont val="Calibri"/>
        <family val="1"/>
      </rPr>
      <t>B602</t>
    </r>
  </si>
  <si>
    <r>
      <rPr>
        <sz val="9"/>
        <rFont val="Calibri"/>
        <family val="1"/>
      </rPr>
      <t>Canicattì</t>
    </r>
  </si>
  <si>
    <r>
      <rPr>
        <sz val="9"/>
        <rFont val="Calibri"/>
        <family val="1"/>
      </rPr>
      <t>C275</t>
    </r>
  </si>
  <si>
    <r>
      <rPr>
        <sz val="9"/>
        <rFont val="Calibri"/>
        <family val="1"/>
      </rPr>
      <t>Casteltermini</t>
    </r>
  </si>
  <si>
    <r>
      <rPr>
        <sz val="9"/>
        <rFont val="Calibri"/>
        <family val="1"/>
      </rPr>
      <t>C341</t>
    </r>
  </si>
  <si>
    <r>
      <rPr>
        <sz val="9"/>
        <rFont val="Calibri"/>
        <family val="1"/>
      </rPr>
      <t>Castrofilippo</t>
    </r>
  </si>
  <si>
    <r>
      <rPr>
        <sz val="9"/>
        <rFont val="Calibri"/>
        <family val="1"/>
      </rPr>
      <t>C356</t>
    </r>
  </si>
  <si>
    <r>
      <rPr>
        <sz val="9"/>
        <rFont val="Calibri"/>
        <family val="1"/>
      </rPr>
      <t>Cattolica Eraclea</t>
    </r>
  </si>
  <si>
    <r>
      <rPr>
        <sz val="9"/>
        <rFont val="Calibri"/>
        <family val="1"/>
      </rPr>
      <t>C668</t>
    </r>
  </si>
  <si>
    <r>
      <rPr>
        <sz val="9"/>
        <rFont val="Calibri"/>
        <family val="1"/>
      </rPr>
      <t>Cianciana</t>
    </r>
  </si>
  <si>
    <r>
      <rPr>
        <sz val="9"/>
        <rFont val="Calibri"/>
        <family val="1"/>
      </rPr>
      <t>C928</t>
    </r>
  </si>
  <si>
    <r>
      <rPr>
        <sz val="9"/>
        <rFont val="Calibri"/>
        <family val="1"/>
      </rPr>
      <t>Comitini</t>
    </r>
  </si>
  <si>
    <r>
      <rPr>
        <sz val="9"/>
        <rFont val="Calibri"/>
        <family val="1"/>
      </rPr>
      <t>D514</t>
    </r>
  </si>
  <si>
    <r>
      <rPr>
        <sz val="9"/>
        <rFont val="Calibri"/>
        <family val="1"/>
      </rPr>
      <t>Favara</t>
    </r>
  </si>
  <si>
    <r>
      <rPr>
        <sz val="9"/>
        <rFont val="Calibri"/>
        <family val="1"/>
      </rPr>
      <t>E209</t>
    </r>
  </si>
  <si>
    <r>
      <rPr>
        <sz val="9"/>
        <rFont val="Calibri"/>
        <family val="1"/>
      </rPr>
      <t>Grotte</t>
    </r>
  </si>
  <si>
    <r>
      <rPr>
        <sz val="9"/>
        <rFont val="Calibri"/>
        <family val="1"/>
      </rPr>
      <t>E390</t>
    </r>
  </si>
  <si>
    <r>
      <rPr>
        <sz val="9"/>
        <rFont val="Calibri"/>
        <family val="1"/>
      </rPr>
      <t>Joppolo Giancaxio</t>
    </r>
  </si>
  <si>
    <r>
      <rPr>
        <sz val="9"/>
        <rFont val="Calibri"/>
        <family val="1"/>
      </rPr>
      <t>E431</t>
    </r>
  </si>
  <si>
    <r>
      <rPr>
        <sz val="9"/>
        <rFont val="Calibri"/>
        <family val="1"/>
      </rPr>
      <t>Lampedusa e Linosa</t>
    </r>
  </si>
  <si>
    <r>
      <rPr>
        <sz val="9"/>
        <rFont val="Calibri"/>
        <family val="1"/>
      </rPr>
      <t>E573</t>
    </r>
  </si>
  <si>
    <r>
      <rPr>
        <sz val="9"/>
        <rFont val="Calibri"/>
        <family val="1"/>
      </rPr>
      <t>Licata</t>
    </r>
  </si>
  <si>
    <r>
      <rPr>
        <sz val="9"/>
        <rFont val="Calibri"/>
        <family val="1"/>
      </rPr>
      <t>E714</t>
    </r>
  </si>
  <si>
    <r>
      <rPr>
        <sz val="9"/>
        <rFont val="Calibri"/>
        <family val="1"/>
      </rPr>
      <t>Lucca Sicula</t>
    </r>
  </si>
  <si>
    <r>
      <rPr>
        <sz val="9"/>
        <rFont val="Calibri"/>
        <family val="1"/>
      </rPr>
      <t>F126</t>
    </r>
  </si>
  <si>
    <r>
      <rPr>
        <sz val="9"/>
        <rFont val="Calibri"/>
        <family val="1"/>
      </rPr>
      <t>Menfi</t>
    </r>
  </si>
  <si>
    <r>
      <rPr>
        <sz val="9"/>
        <rFont val="Calibri"/>
        <family val="1"/>
      </rPr>
      <t>F414</t>
    </r>
  </si>
  <si>
    <r>
      <rPr>
        <sz val="9"/>
        <rFont val="Calibri"/>
        <family val="1"/>
      </rPr>
      <t>Montallegro</t>
    </r>
  </si>
  <si>
    <r>
      <rPr>
        <sz val="9"/>
        <rFont val="Calibri"/>
        <family val="1"/>
      </rPr>
      <t>F655</t>
    </r>
  </si>
  <si>
    <r>
      <rPr>
        <sz val="9"/>
        <rFont val="Calibri"/>
        <family val="1"/>
      </rPr>
      <t>Montevago</t>
    </r>
  </si>
  <si>
    <r>
      <rPr>
        <sz val="9"/>
        <rFont val="Calibri"/>
        <family val="1"/>
      </rPr>
      <t>F845</t>
    </r>
  </si>
  <si>
    <r>
      <rPr>
        <sz val="9"/>
        <rFont val="Calibri"/>
        <family val="1"/>
      </rPr>
      <t>Naro</t>
    </r>
  </si>
  <si>
    <r>
      <rPr>
        <sz val="9"/>
        <rFont val="Calibri"/>
        <family val="1"/>
      </rPr>
      <t>G282</t>
    </r>
  </si>
  <si>
    <r>
      <rPr>
        <sz val="9"/>
        <rFont val="Calibri"/>
        <family val="1"/>
      </rPr>
      <t>Palma di Montechiaro</t>
    </r>
  </si>
  <si>
    <r>
      <rPr>
        <sz val="9"/>
        <rFont val="Calibri"/>
        <family val="1"/>
      </rPr>
      <t>F299</t>
    </r>
  </si>
  <si>
    <r>
      <rPr>
        <sz val="9"/>
        <rFont val="Calibri"/>
        <family val="1"/>
      </rPr>
      <t>Porto Empedocle</t>
    </r>
  </si>
  <si>
    <r>
      <rPr>
        <sz val="9"/>
        <rFont val="Calibri"/>
        <family val="1"/>
      </rPr>
      <t>H148</t>
    </r>
  </si>
  <si>
    <r>
      <rPr>
        <sz val="9"/>
        <rFont val="Calibri"/>
        <family val="1"/>
      </rPr>
      <t>Racalmuto</t>
    </r>
  </si>
  <si>
    <r>
      <rPr>
        <sz val="9"/>
        <rFont val="Calibri"/>
        <family val="1"/>
      </rPr>
      <t>H159</t>
    </r>
  </si>
  <si>
    <r>
      <rPr>
        <sz val="9"/>
        <rFont val="Calibri"/>
        <family val="1"/>
      </rPr>
      <t>Raffadali</t>
    </r>
  </si>
  <si>
    <r>
      <rPr>
        <sz val="9"/>
        <rFont val="Calibri"/>
        <family val="1"/>
      </rPr>
      <t>H194</t>
    </r>
  </si>
  <si>
    <r>
      <rPr>
        <sz val="9"/>
        <rFont val="Calibri"/>
        <family val="1"/>
      </rPr>
      <t>Ravanusa</t>
    </r>
  </si>
  <si>
    <r>
      <rPr>
        <sz val="9"/>
        <rFont val="Calibri"/>
        <family val="1"/>
      </rPr>
      <t>H205</t>
    </r>
  </si>
  <si>
    <r>
      <rPr>
        <sz val="9"/>
        <rFont val="Calibri"/>
        <family val="1"/>
      </rPr>
      <t>Realmonte</t>
    </r>
  </si>
  <si>
    <r>
      <rPr>
        <sz val="9"/>
        <rFont val="Calibri"/>
        <family val="1"/>
      </rPr>
      <t>H269</t>
    </r>
  </si>
  <si>
    <r>
      <rPr>
        <sz val="9"/>
        <rFont val="Calibri"/>
        <family val="1"/>
      </rPr>
      <t>Ribera</t>
    </r>
  </si>
  <si>
    <r>
      <rPr>
        <sz val="9"/>
        <rFont val="Calibri"/>
        <family val="1"/>
      </rPr>
      <t>H743</t>
    </r>
  </si>
  <si>
    <r>
      <rPr>
        <sz val="9"/>
        <rFont val="Calibri"/>
        <family val="1"/>
      </rPr>
      <t>Sambuca di Sicilia</t>
    </r>
  </si>
  <si>
    <r>
      <rPr>
        <sz val="9"/>
        <rFont val="Calibri"/>
        <family val="1"/>
      </rPr>
      <t>H778</t>
    </r>
  </si>
  <si>
    <r>
      <rPr>
        <sz val="9"/>
        <rFont val="Calibri"/>
        <family val="1"/>
      </rPr>
      <t>San Biagio Platani</t>
    </r>
  </si>
  <si>
    <r>
      <rPr>
        <sz val="9"/>
        <rFont val="Calibri"/>
        <family val="1"/>
      </rPr>
      <t>H914</t>
    </r>
  </si>
  <si>
    <r>
      <rPr>
        <sz val="9"/>
        <rFont val="Calibri"/>
        <family val="1"/>
      </rPr>
      <t>San Giovanni Gemini</t>
    </r>
  </si>
  <si>
    <r>
      <rPr>
        <sz val="9"/>
        <rFont val="Calibri"/>
        <family val="1"/>
      </rPr>
      <t>I185</t>
    </r>
  </si>
  <si>
    <r>
      <rPr>
        <sz val="9"/>
        <rFont val="Calibri"/>
        <family val="1"/>
      </rPr>
      <t>Santa Elisabetta</t>
    </r>
  </si>
  <si>
    <r>
      <rPr>
        <sz val="9"/>
        <rFont val="Calibri"/>
        <family val="1"/>
      </rPr>
      <t>I224</t>
    </r>
  </si>
  <si>
    <r>
      <rPr>
        <sz val="9"/>
        <rFont val="Calibri"/>
        <family val="1"/>
      </rPr>
      <t>Santa Margherita di Belice</t>
    </r>
  </si>
  <si>
    <r>
      <rPr>
        <sz val="9"/>
        <rFont val="Calibri"/>
        <family val="1"/>
      </rPr>
      <t>I290</t>
    </r>
  </si>
  <si>
    <r>
      <rPr>
        <sz val="9"/>
        <rFont val="Calibri"/>
        <family val="1"/>
      </rPr>
      <t>Sant'Angelo Muxaro</t>
    </r>
  </si>
  <si>
    <r>
      <rPr>
        <sz val="9"/>
        <rFont val="Calibri"/>
        <family val="1"/>
      </rPr>
      <t>I356</t>
    </r>
  </si>
  <si>
    <r>
      <rPr>
        <sz val="9"/>
        <rFont val="Calibri"/>
        <family val="1"/>
      </rPr>
      <t>Santo Stefano Quisquina</t>
    </r>
  </si>
  <si>
    <r>
      <rPr>
        <sz val="9"/>
        <rFont val="Calibri"/>
        <family val="1"/>
      </rPr>
      <t>I533</t>
    </r>
  </si>
  <si>
    <r>
      <rPr>
        <sz val="9"/>
        <rFont val="Calibri"/>
        <family val="1"/>
      </rPr>
      <t>Sciacca</t>
    </r>
  </si>
  <si>
    <r>
      <rPr>
        <sz val="9"/>
        <rFont val="Calibri"/>
        <family val="1"/>
      </rPr>
      <t>I723</t>
    </r>
  </si>
  <si>
    <r>
      <rPr>
        <sz val="9"/>
        <rFont val="Calibri"/>
        <family val="1"/>
      </rPr>
      <t>Siculiana</t>
    </r>
  </si>
  <si>
    <r>
      <rPr>
        <sz val="9"/>
        <rFont val="Calibri"/>
        <family val="1"/>
      </rPr>
      <t>L944</t>
    </r>
  </si>
  <si>
    <r>
      <rPr>
        <sz val="9"/>
        <rFont val="Calibri"/>
        <family val="1"/>
      </rPr>
      <t>Villafranca Sicula</t>
    </r>
  </si>
  <si>
    <r>
      <rPr>
        <sz val="9"/>
        <rFont val="Calibri"/>
        <family val="1"/>
      </rPr>
      <t>A049</t>
    </r>
  </si>
  <si>
    <r>
      <rPr>
        <sz val="9"/>
        <rFont val="Calibri"/>
        <family val="1"/>
      </rPr>
      <t>Acquaviva Platani</t>
    </r>
  </si>
  <si>
    <r>
      <rPr>
        <sz val="9"/>
        <rFont val="Calibri"/>
        <family val="1"/>
      </rPr>
      <t>Caltanissetta</t>
    </r>
  </si>
  <si>
    <r>
      <rPr>
        <sz val="9"/>
        <rFont val="Calibri"/>
        <family val="1"/>
      </rPr>
      <t>A957</t>
    </r>
  </si>
  <si>
    <r>
      <rPr>
        <sz val="9"/>
        <rFont val="Calibri"/>
        <family val="1"/>
      </rPr>
      <t>Bompensiere</t>
    </r>
  </si>
  <si>
    <r>
      <rPr>
        <sz val="9"/>
        <rFont val="Calibri"/>
        <family val="1"/>
      </rPr>
      <t>B302</t>
    </r>
  </si>
  <si>
    <r>
      <rPr>
        <sz val="9"/>
        <rFont val="Calibri"/>
        <family val="1"/>
      </rPr>
      <t>Butera</t>
    </r>
  </si>
  <si>
    <r>
      <rPr>
        <sz val="9"/>
        <rFont val="Calibri"/>
        <family val="1"/>
      </rPr>
      <t>B429</t>
    </r>
  </si>
  <si>
    <r>
      <rPr>
        <sz val="9"/>
        <rFont val="Calibri"/>
        <family val="1"/>
      </rPr>
      <t>B537</t>
    </r>
  </si>
  <si>
    <r>
      <rPr>
        <sz val="9"/>
        <rFont val="Calibri"/>
        <family val="1"/>
      </rPr>
      <t>Campofranco</t>
    </r>
  </si>
  <si>
    <r>
      <rPr>
        <sz val="9"/>
        <rFont val="Calibri"/>
        <family val="1"/>
      </rPr>
      <t>D267</t>
    </r>
  </si>
  <si>
    <r>
      <rPr>
        <sz val="9"/>
        <rFont val="Calibri"/>
        <family val="1"/>
      </rPr>
      <t>Delia</t>
    </r>
  </si>
  <si>
    <r>
      <rPr>
        <sz val="9"/>
        <rFont val="Calibri"/>
        <family val="1"/>
      </rPr>
      <t>D960</t>
    </r>
  </si>
  <si>
    <r>
      <rPr>
        <sz val="9"/>
        <rFont val="Calibri"/>
        <family val="1"/>
      </rPr>
      <t>Gela</t>
    </r>
  </si>
  <si>
    <r>
      <rPr>
        <sz val="9"/>
        <rFont val="Calibri"/>
        <family val="1"/>
      </rPr>
      <t>E953</t>
    </r>
  </si>
  <si>
    <r>
      <rPr>
        <sz val="9"/>
        <rFont val="Calibri"/>
        <family val="1"/>
      </rPr>
      <t>Marianopoli</t>
    </r>
  </si>
  <si>
    <r>
      <rPr>
        <sz val="9"/>
        <rFont val="Calibri"/>
        <family val="1"/>
      </rPr>
      <t>F065</t>
    </r>
  </si>
  <si>
    <r>
      <rPr>
        <sz val="9"/>
        <rFont val="Calibri"/>
        <family val="1"/>
      </rPr>
      <t>Mazzarino</t>
    </r>
  </si>
  <si>
    <r>
      <rPr>
        <sz val="9"/>
        <rFont val="Calibri"/>
        <family val="1"/>
      </rPr>
      <t>E618</t>
    </r>
  </si>
  <si>
    <r>
      <rPr>
        <sz val="9"/>
        <rFont val="Calibri"/>
        <family val="1"/>
      </rPr>
      <t>Milena</t>
    </r>
  </si>
  <si>
    <r>
      <rPr>
        <sz val="9"/>
        <rFont val="Calibri"/>
        <family val="1"/>
      </rPr>
      <t>F489</t>
    </r>
  </si>
  <si>
    <r>
      <rPr>
        <sz val="9"/>
        <rFont val="Calibri"/>
        <family val="1"/>
      </rPr>
      <t>Montedoro</t>
    </r>
  </si>
  <si>
    <r>
      <rPr>
        <sz val="9"/>
        <rFont val="Calibri"/>
        <family val="1"/>
      </rPr>
      <t>F830</t>
    </r>
  </si>
  <si>
    <r>
      <rPr>
        <sz val="9"/>
        <rFont val="Calibri"/>
        <family val="1"/>
      </rPr>
      <t>Mussomeli</t>
    </r>
  </si>
  <si>
    <r>
      <rPr>
        <sz val="9"/>
        <rFont val="Calibri"/>
        <family val="1"/>
      </rPr>
      <t>F899</t>
    </r>
  </si>
  <si>
    <r>
      <rPr>
        <sz val="9"/>
        <rFont val="Calibri"/>
        <family val="1"/>
      </rPr>
      <t>Niscemi</t>
    </r>
  </si>
  <si>
    <r>
      <rPr>
        <sz val="9"/>
        <rFont val="Calibri"/>
        <family val="1"/>
      </rPr>
      <t>H245</t>
    </r>
  </si>
  <si>
    <r>
      <rPr>
        <sz val="9"/>
        <rFont val="Calibri"/>
        <family val="1"/>
      </rPr>
      <t>Resuttano</t>
    </r>
  </si>
  <si>
    <r>
      <rPr>
        <sz val="9"/>
        <rFont val="Calibri"/>
        <family val="1"/>
      </rPr>
      <t>H281</t>
    </r>
  </si>
  <si>
    <r>
      <rPr>
        <sz val="9"/>
        <rFont val="Calibri"/>
        <family val="1"/>
      </rPr>
      <t>Riesi</t>
    </r>
  </si>
  <si>
    <r>
      <rPr>
        <sz val="9"/>
        <rFont val="Calibri"/>
        <family val="1"/>
      </rPr>
      <t>H792</t>
    </r>
  </si>
  <si>
    <r>
      <rPr>
        <sz val="9"/>
        <rFont val="Calibri"/>
        <family val="1"/>
      </rPr>
      <t>San Cataldo</t>
    </r>
  </si>
  <si>
    <r>
      <rPr>
        <sz val="9"/>
        <rFont val="Calibri"/>
        <family val="1"/>
      </rPr>
      <t>I169</t>
    </r>
  </si>
  <si>
    <r>
      <rPr>
        <sz val="9"/>
        <rFont val="Calibri"/>
        <family val="1"/>
      </rPr>
      <t>Santa Caterina Villarmosa</t>
    </r>
  </si>
  <si>
    <r>
      <rPr>
        <sz val="9"/>
        <rFont val="Calibri"/>
        <family val="1"/>
      </rPr>
      <t>I644</t>
    </r>
  </si>
  <si>
    <r>
      <rPr>
        <sz val="9"/>
        <rFont val="Calibri"/>
        <family val="1"/>
      </rPr>
      <t>Serradifalco</t>
    </r>
  </si>
  <si>
    <r>
      <rPr>
        <sz val="9"/>
        <rFont val="Calibri"/>
        <family val="1"/>
      </rPr>
      <t>I824</t>
    </r>
  </si>
  <si>
    <r>
      <rPr>
        <sz val="9"/>
        <rFont val="Calibri"/>
        <family val="1"/>
      </rPr>
      <t>Sommatino</t>
    </r>
  </si>
  <si>
    <r>
      <rPr>
        <sz val="9"/>
        <rFont val="Calibri"/>
        <family val="1"/>
      </rPr>
      <t>L016</t>
    </r>
  </si>
  <si>
    <r>
      <rPr>
        <sz val="9"/>
        <rFont val="Calibri"/>
        <family val="1"/>
      </rPr>
      <t>Sutera</t>
    </r>
  </si>
  <si>
    <r>
      <rPr>
        <sz val="9"/>
        <rFont val="Calibri"/>
        <family val="1"/>
      </rPr>
      <t>L609</t>
    </r>
  </si>
  <si>
    <r>
      <rPr>
        <sz val="9"/>
        <rFont val="Calibri"/>
        <family val="1"/>
      </rPr>
      <t>Vallelunga Pratameno</t>
    </r>
  </si>
  <si>
    <r>
      <rPr>
        <sz val="9"/>
        <rFont val="Calibri"/>
        <family val="1"/>
      </rPr>
      <t>L959</t>
    </r>
  </si>
  <si>
    <r>
      <rPr>
        <sz val="9"/>
        <rFont val="Calibri"/>
        <family val="1"/>
      </rPr>
      <t>Villalba</t>
    </r>
  </si>
  <si>
    <r>
      <rPr>
        <sz val="9"/>
        <rFont val="Calibri"/>
        <family val="1"/>
      </rPr>
      <t>A025</t>
    </r>
  </si>
  <si>
    <r>
      <rPr>
        <sz val="9"/>
        <rFont val="Calibri"/>
        <family val="1"/>
      </rPr>
      <t>Aci Bonaccorsi</t>
    </r>
  </si>
  <si>
    <r>
      <rPr>
        <sz val="9"/>
        <rFont val="Calibri"/>
        <family val="1"/>
      </rPr>
      <t>Catania</t>
    </r>
  </si>
  <si>
    <r>
      <rPr>
        <sz val="9"/>
        <rFont val="Calibri"/>
        <family val="1"/>
      </rPr>
      <t>A026</t>
    </r>
  </si>
  <si>
    <r>
      <rPr>
        <sz val="9"/>
        <rFont val="Calibri"/>
        <family val="1"/>
      </rPr>
      <t>Aci Castello</t>
    </r>
  </si>
  <si>
    <r>
      <rPr>
        <sz val="9"/>
        <rFont val="Calibri"/>
        <family val="1"/>
      </rPr>
      <t>A027</t>
    </r>
  </si>
  <si>
    <r>
      <rPr>
        <sz val="9"/>
        <rFont val="Calibri"/>
        <family val="1"/>
      </rPr>
      <t>Aci Catena</t>
    </r>
  </si>
  <si>
    <r>
      <rPr>
        <sz val="9"/>
        <rFont val="Calibri"/>
        <family val="1"/>
      </rPr>
      <t>A029</t>
    </r>
  </si>
  <si>
    <r>
      <rPr>
        <sz val="9"/>
        <rFont val="Calibri"/>
        <family val="1"/>
      </rPr>
      <t>Aci Sant'Antonio</t>
    </r>
  </si>
  <si>
    <r>
      <rPr>
        <sz val="9"/>
        <rFont val="Calibri"/>
        <family val="1"/>
      </rPr>
      <t>A028</t>
    </r>
  </si>
  <si>
    <r>
      <rPr>
        <sz val="9"/>
        <rFont val="Calibri"/>
        <family val="1"/>
      </rPr>
      <t>Acireale</t>
    </r>
  </si>
  <si>
    <r>
      <rPr>
        <sz val="9"/>
        <rFont val="Calibri"/>
        <family val="1"/>
      </rPr>
      <t>A056</t>
    </r>
  </si>
  <si>
    <r>
      <rPr>
        <sz val="9"/>
        <rFont val="Calibri"/>
        <family val="1"/>
      </rPr>
      <t>Adrano</t>
    </r>
  </si>
  <si>
    <r>
      <rPr>
        <sz val="9"/>
        <rFont val="Calibri"/>
        <family val="1"/>
      </rPr>
      <t>A766</t>
    </r>
  </si>
  <si>
    <r>
      <rPr>
        <sz val="9"/>
        <rFont val="Calibri"/>
        <family val="1"/>
      </rPr>
      <t>Belpasso</t>
    </r>
  </si>
  <si>
    <r>
      <rPr>
        <sz val="9"/>
        <rFont val="Calibri"/>
        <family val="1"/>
      </rPr>
      <t>A841</t>
    </r>
  </si>
  <si>
    <r>
      <rPr>
        <sz val="9"/>
        <rFont val="Calibri"/>
        <family val="1"/>
      </rPr>
      <t>Biancavilla</t>
    </r>
  </si>
  <si>
    <r>
      <rPr>
        <sz val="9"/>
        <rFont val="Calibri"/>
        <family val="1"/>
      </rPr>
      <t>B202</t>
    </r>
  </si>
  <si>
    <r>
      <rPr>
        <sz val="9"/>
        <rFont val="Calibri"/>
        <family val="1"/>
      </rPr>
      <t>Bronte</t>
    </r>
  </si>
  <si>
    <r>
      <rPr>
        <sz val="9"/>
        <rFont val="Calibri"/>
        <family val="1"/>
      </rPr>
      <t>B384</t>
    </r>
  </si>
  <si>
    <r>
      <rPr>
        <sz val="9"/>
        <rFont val="Calibri"/>
        <family val="1"/>
      </rPr>
      <t>Calatabiano</t>
    </r>
  </si>
  <si>
    <r>
      <rPr>
        <sz val="9"/>
        <rFont val="Calibri"/>
        <family val="1"/>
      </rPr>
      <t>B428</t>
    </r>
  </si>
  <si>
    <r>
      <rPr>
        <sz val="9"/>
        <rFont val="Calibri"/>
        <family val="1"/>
      </rPr>
      <t>Caltagirone</t>
    </r>
  </si>
  <si>
    <r>
      <rPr>
        <sz val="9"/>
        <rFont val="Calibri"/>
        <family val="1"/>
      </rPr>
      <t>B561</t>
    </r>
  </si>
  <si>
    <r>
      <rPr>
        <sz val="9"/>
        <rFont val="Calibri"/>
        <family val="1"/>
      </rPr>
      <t>Camporotondo Etneo</t>
    </r>
  </si>
  <si>
    <r>
      <rPr>
        <sz val="9"/>
        <rFont val="Calibri"/>
        <family val="1"/>
      </rPr>
      <t>C091</t>
    </r>
  </si>
  <si>
    <r>
      <rPr>
        <sz val="9"/>
        <rFont val="Calibri"/>
        <family val="1"/>
      </rPr>
      <t>Castel di Iudica</t>
    </r>
  </si>
  <si>
    <r>
      <rPr>
        <sz val="9"/>
        <rFont val="Calibri"/>
        <family val="1"/>
      </rPr>
      <t>C297</t>
    </r>
  </si>
  <si>
    <r>
      <rPr>
        <sz val="9"/>
        <rFont val="Calibri"/>
        <family val="1"/>
      </rPr>
      <t>Castiglione di Sicilia</t>
    </r>
  </si>
  <si>
    <r>
      <rPr>
        <sz val="9"/>
        <rFont val="Calibri"/>
        <family val="1"/>
      </rPr>
      <t>C351</t>
    </r>
  </si>
  <si>
    <r>
      <rPr>
        <sz val="9"/>
        <rFont val="Calibri"/>
        <family val="1"/>
      </rPr>
      <t>D623</t>
    </r>
  </si>
  <si>
    <r>
      <rPr>
        <sz val="9"/>
        <rFont val="Calibri"/>
        <family val="1"/>
      </rPr>
      <t>Fiumefreddo di Sicilia</t>
    </r>
  </si>
  <si>
    <r>
      <rPr>
        <sz val="9"/>
        <rFont val="Calibri"/>
        <family val="1"/>
      </rPr>
      <t>E017</t>
    </r>
  </si>
  <si>
    <r>
      <rPr>
        <sz val="9"/>
        <rFont val="Calibri"/>
        <family val="1"/>
      </rPr>
      <t>Giarre</t>
    </r>
  </si>
  <si>
    <r>
      <rPr>
        <sz val="9"/>
        <rFont val="Calibri"/>
        <family val="1"/>
      </rPr>
      <t>E133</t>
    </r>
  </si>
  <si>
    <r>
      <rPr>
        <sz val="9"/>
        <rFont val="Calibri"/>
        <family val="1"/>
      </rPr>
      <t>Grammichele</t>
    </r>
  </si>
  <si>
    <r>
      <rPr>
        <sz val="9"/>
        <rFont val="Calibri"/>
        <family val="1"/>
      </rPr>
      <t>E156</t>
    </r>
  </si>
  <si>
    <r>
      <rPr>
        <sz val="9"/>
        <rFont val="Calibri"/>
        <family val="1"/>
      </rPr>
      <t>Gravina di Catania</t>
    </r>
  </si>
  <si>
    <r>
      <rPr>
        <sz val="9"/>
        <rFont val="Calibri"/>
        <family val="1"/>
      </rPr>
      <t>E578</t>
    </r>
  </si>
  <si>
    <r>
      <rPr>
        <sz val="9"/>
        <rFont val="Calibri"/>
        <family val="1"/>
      </rPr>
      <t>Licodia Eubea</t>
    </r>
  </si>
  <si>
    <r>
      <rPr>
        <sz val="9"/>
        <rFont val="Calibri"/>
        <family val="1"/>
      </rPr>
      <t>E602</t>
    </r>
  </si>
  <si>
    <r>
      <rPr>
        <sz val="9"/>
        <rFont val="Calibri"/>
        <family val="1"/>
      </rPr>
      <t>Linguaglossa</t>
    </r>
  </si>
  <si>
    <r>
      <rPr>
        <sz val="9"/>
        <rFont val="Calibri"/>
        <family val="1"/>
      </rPr>
      <t>E854</t>
    </r>
  </si>
  <si>
    <r>
      <rPr>
        <sz val="9"/>
        <rFont val="Calibri"/>
        <family val="1"/>
      </rPr>
      <t>Maletto</t>
    </r>
  </si>
  <si>
    <r>
      <rPr>
        <sz val="9"/>
        <rFont val="Calibri"/>
        <family val="1"/>
      </rPr>
      <t>M283</t>
    </r>
  </si>
  <si>
    <r>
      <rPr>
        <sz val="9"/>
        <rFont val="Calibri"/>
        <family val="1"/>
      </rPr>
      <t>Maniace</t>
    </r>
  </si>
  <si>
    <r>
      <rPr>
        <sz val="9"/>
        <rFont val="Calibri"/>
        <family val="1"/>
      </rPr>
      <t>F004</t>
    </r>
  </si>
  <si>
    <r>
      <rPr>
        <sz val="9"/>
        <rFont val="Calibri"/>
        <family val="1"/>
      </rPr>
      <t>Mascali</t>
    </r>
  </si>
  <si>
    <r>
      <rPr>
        <sz val="9"/>
        <rFont val="Calibri"/>
        <family val="1"/>
      </rPr>
      <t>F005</t>
    </r>
  </si>
  <si>
    <r>
      <rPr>
        <sz val="9"/>
        <rFont val="Calibri"/>
        <family val="1"/>
      </rPr>
      <t>Mascalucia</t>
    </r>
  </si>
  <si>
    <r>
      <rPr>
        <sz val="9"/>
        <rFont val="Calibri"/>
        <family val="1"/>
      </rPr>
      <t>M271</t>
    </r>
  </si>
  <si>
    <r>
      <rPr>
        <sz val="9"/>
        <rFont val="Calibri"/>
        <family val="1"/>
      </rPr>
      <t>Mazzarrone</t>
    </r>
  </si>
  <si>
    <r>
      <rPr>
        <sz val="9"/>
        <rFont val="Calibri"/>
        <family val="1"/>
      </rPr>
      <t>F209</t>
    </r>
  </si>
  <si>
    <r>
      <rPr>
        <sz val="9"/>
        <rFont val="Calibri"/>
        <family val="1"/>
      </rPr>
      <t>Militello in Val di Catania</t>
    </r>
  </si>
  <si>
    <r>
      <rPr>
        <sz val="9"/>
        <rFont val="Calibri"/>
        <family val="1"/>
      </rPr>
      <t>F214</t>
    </r>
  </si>
  <si>
    <r>
      <rPr>
        <sz val="9"/>
        <rFont val="Calibri"/>
        <family val="1"/>
      </rPr>
      <t>Milo</t>
    </r>
  </si>
  <si>
    <r>
      <rPr>
        <sz val="9"/>
        <rFont val="Calibri"/>
        <family val="1"/>
      </rPr>
      <t>F217</t>
    </r>
  </si>
  <si>
    <r>
      <rPr>
        <sz val="9"/>
        <rFont val="Calibri"/>
        <family val="1"/>
      </rPr>
      <t>Mineo</t>
    </r>
  </si>
  <si>
    <r>
      <rPr>
        <sz val="9"/>
        <rFont val="Calibri"/>
        <family val="1"/>
      </rPr>
      <t>F231</t>
    </r>
  </si>
  <si>
    <r>
      <rPr>
        <sz val="9"/>
        <rFont val="Calibri"/>
        <family val="1"/>
      </rPr>
      <t>Mirabella Imbaccari</t>
    </r>
  </si>
  <si>
    <r>
      <rPr>
        <sz val="9"/>
        <rFont val="Calibri"/>
        <family val="1"/>
      </rPr>
      <t>F250</t>
    </r>
  </si>
  <si>
    <r>
      <rPr>
        <sz val="9"/>
        <rFont val="Calibri"/>
        <family val="1"/>
      </rPr>
      <t>Misterbianco</t>
    </r>
  </si>
  <si>
    <r>
      <rPr>
        <sz val="9"/>
        <rFont val="Calibri"/>
        <family val="1"/>
      </rPr>
      <t>F781</t>
    </r>
  </si>
  <si>
    <r>
      <rPr>
        <sz val="9"/>
        <rFont val="Calibri"/>
        <family val="1"/>
      </rPr>
      <t>Motta Sant'Anastasia</t>
    </r>
  </si>
  <si>
    <r>
      <rPr>
        <sz val="9"/>
        <rFont val="Calibri"/>
        <family val="1"/>
      </rPr>
      <t>F890</t>
    </r>
  </si>
  <si>
    <r>
      <rPr>
        <sz val="9"/>
        <rFont val="Calibri"/>
        <family val="1"/>
      </rPr>
      <t>Nicolosi</t>
    </r>
  </si>
  <si>
    <r>
      <rPr>
        <sz val="9"/>
        <rFont val="Calibri"/>
        <family val="1"/>
      </rPr>
      <t>G253</t>
    </r>
  </si>
  <si>
    <r>
      <rPr>
        <sz val="9"/>
        <rFont val="Calibri"/>
        <family val="1"/>
      </rPr>
      <t>Palagonia</t>
    </r>
  </si>
  <si>
    <r>
      <rPr>
        <sz val="9"/>
        <rFont val="Calibri"/>
        <family val="1"/>
      </rPr>
      <t>G371</t>
    </r>
  </si>
  <si>
    <r>
      <rPr>
        <sz val="9"/>
        <rFont val="Calibri"/>
        <family val="1"/>
      </rPr>
      <t>Paternò</t>
    </r>
  </si>
  <si>
    <r>
      <rPr>
        <sz val="9"/>
        <rFont val="Calibri"/>
        <family val="1"/>
      </rPr>
      <t>G402</t>
    </r>
  </si>
  <si>
    <r>
      <rPr>
        <sz val="9"/>
        <rFont val="Calibri"/>
        <family val="1"/>
      </rPr>
      <t>Pedara</t>
    </r>
  </si>
  <si>
    <r>
      <rPr>
        <sz val="9"/>
        <rFont val="Calibri"/>
        <family val="1"/>
      </rPr>
      <t>G597</t>
    </r>
  </si>
  <si>
    <r>
      <rPr>
        <sz val="9"/>
        <rFont val="Calibri"/>
        <family val="1"/>
      </rPr>
      <t>Piedimonte Etneo</t>
    </r>
  </si>
  <si>
    <r>
      <rPr>
        <sz val="9"/>
        <rFont val="Calibri"/>
        <family val="1"/>
      </rPr>
      <t>H154</t>
    </r>
  </si>
  <si>
    <r>
      <rPr>
        <sz val="9"/>
        <rFont val="Calibri"/>
        <family val="1"/>
      </rPr>
      <t>Raddusa</t>
    </r>
  </si>
  <si>
    <r>
      <rPr>
        <sz val="9"/>
        <rFont val="Calibri"/>
        <family val="1"/>
      </rPr>
      <t>M287</t>
    </r>
  </si>
  <si>
    <r>
      <rPr>
        <sz val="9"/>
        <rFont val="Calibri"/>
        <family val="1"/>
      </rPr>
      <t>Ragalna</t>
    </r>
  </si>
  <si>
    <r>
      <rPr>
        <sz val="9"/>
        <rFont val="Calibri"/>
        <family val="1"/>
      </rPr>
      <t>H168</t>
    </r>
  </si>
  <si>
    <r>
      <rPr>
        <sz val="9"/>
        <rFont val="Calibri"/>
        <family val="1"/>
      </rPr>
      <t>Ramacca</t>
    </r>
  </si>
  <si>
    <r>
      <rPr>
        <sz val="9"/>
        <rFont val="Calibri"/>
        <family val="1"/>
      </rPr>
      <t>H175</t>
    </r>
  </si>
  <si>
    <r>
      <rPr>
        <sz val="9"/>
        <rFont val="Calibri"/>
        <family val="1"/>
      </rPr>
      <t>Randazzo</t>
    </r>
  </si>
  <si>
    <r>
      <rPr>
        <sz val="9"/>
        <rFont val="Calibri"/>
        <family val="1"/>
      </rPr>
      <t>H325</t>
    </r>
  </si>
  <si>
    <r>
      <rPr>
        <sz val="9"/>
        <rFont val="Calibri"/>
        <family val="1"/>
      </rPr>
      <t>Riposto</t>
    </r>
  </si>
  <si>
    <r>
      <rPr>
        <sz val="9"/>
        <rFont val="Calibri"/>
        <family val="1"/>
      </rPr>
      <t>H805</t>
    </r>
  </si>
  <si>
    <r>
      <rPr>
        <sz val="9"/>
        <rFont val="Calibri"/>
        <family val="1"/>
      </rPr>
      <t>San Cono</t>
    </r>
  </si>
  <si>
    <r>
      <rPr>
        <sz val="9"/>
        <rFont val="Calibri"/>
        <family val="1"/>
      </rPr>
      <t>H922</t>
    </r>
  </si>
  <si>
    <r>
      <rPr>
        <sz val="9"/>
        <rFont val="Calibri"/>
        <family val="1"/>
      </rPr>
      <t>San Giovanni la Punta</t>
    </r>
  </si>
  <si>
    <r>
      <rPr>
        <sz val="9"/>
        <rFont val="Calibri"/>
        <family val="1"/>
      </rPr>
      <t>H940</t>
    </r>
  </si>
  <si>
    <r>
      <rPr>
        <sz val="9"/>
        <rFont val="Calibri"/>
        <family val="1"/>
      </rPr>
      <t>San Gregorio di Catania</t>
    </r>
  </si>
  <si>
    <r>
      <rPr>
        <sz val="9"/>
        <rFont val="Calibri"/>
        <family val="1"/>
      </rPr>
      <t>I035</t>
    </r>
  </si>
  <si>
    <r>
      <rPr>
        <sz val="9"/>
        <rFont val="Calibri"/>
        <family val="1"/>
      </rPr>
      <t>San Michele di Ganzaria</t>
    </r>
  </si>
  <si>
    <r>
      <rPr>
        <sz val="9"/>
        <rFont val="Calibri"/>
        <family val="1"/>
      </rPr>
      <t>I098</t>
    </r>
  </si>
  <si>
    <r>
      <rPr>
        <sz val="9"/>
        <rFont val="Calibri"/>
        <family val="1"/>
      </rPr>
      <t>San Pietro Clarenza</t>
    </r>
  </si>
  <si>
    <r>
      <rPr>
        <sz val="9"/>
        <rFont val="Calibri"/>
        <family val="1"/>
      </rPr>
      <t>I240</t>
    </r>
  </si>
  <si>
    <r>
      <rPr>
        <sz val="9"/>
        <rFont val="Calibri"/>
        <family val="1"/>
      </rPr>
      <t>Santa Maria di Licodia</t>
    </r>
  </si>
  <si>
    <r>
      <rPr>
        <sz val="9"/>
        <rFont val="Calibri"/>
        <family val="1"/>
      </rPr>
      <t>I314</t>
    </r>
  </si>
  <si>
    <r>
      <rPr>
        <sz val="9"/>
        <rFont val="Calibri"/>
        <family val="1"/>
      </rPr>
      <t>Santa Venerina</t>
    </r>
  </si>
  <si>
    <r>
      <rPr>
        <sz val="9"/>
        <rFont val="Calibri"/>
        <family val="1"/>
      </rPr>
      <t>I202</t>
    </r>
  </si>
  <si>
    <r>
      <rPr>
        <sz val="9"/>
        <rFont val="Calibri"/>
        <family val="1"/>
      </rPr>
      <t>Sant'Agata li Battiati</t>
    </r>
  </si>
  <si>
    <r>
      <rPr>
        <sz val="9"/>
        <rFont val="Calibri"/>
        <family val="1"/>
      </rPr>
      <t>I216</t>
    </r>
  </si>
  <si>
    <r>
      <rPr>
        <sz val="9"/>
        <rFont val="Calibri"/>
        <family val="1"/>
      </rPr>
      <t>Sant'Alfio</t>
    </r>
  </si>
  <si>
    <r>
      <rPr>
        <sz val="9"/>
        <rFont val="Calibri"/>
        <family val="1"/>
      </rPr>
      <t>I548</t>
    </r>
  </si>
  <si>
    <r>
      <rPr>
        <sz val="9"/>
        <rFont val="Calibri"/>
        <family val="1"/>
      </rPr>
      <t>Scordia</t>
    </r>
  </si>
  <si>
    <r>
      <rPr>
        <sz val="9"/>
        <rFont val="Calibri"/>
        <family val="1"/>
      </rPr>
      <t>L355</t>
    </r>
  </si>
  <si>
    <r>
      <rPr>
        <sz val="9"/>
        <rFont val="Calibri"/>
        <family val="1"/>
      </rPr>
      <t>Trecastagni</t>
    </r>
  </si>
  <si>
    <r>
      <rPr>
        <sz val="9"/>
        <rFont val="Calibri"/>
        <family val="1"/>
      </rPr>
      <t>L369</t>
    </r>
  </si>
  <si>
    <r>
      <rPr>
        <sz val="9"/>
        <rFont val="Calibri"/>
        <family val="1"/>
      </rPr>
      <t>Tremestieri Etneo</t>
    </r>
  </si>
  <si>
    <r>
      <rPr>
        <sz val="9"/>
        <rFont val="Calibri"/>
        <family val="1"/>
      </rPr>
      <t>L658</t>
    </r>
  </si>
  <si>
    <r>
      <rPr>
        <sz val="9"/>
        <rFont val="Calibri"/>
        <family val="1"/>
      </rPr>
      <t>Valverde</t>
    </r>
  </si>
  <si>
    <r>
      <rPr>
        <sz val="9"/>
        <rFont val="Calibri"/>
        <family val="1"/>
      </rPr>
      <t>L828</t>
    </r>
  </si>
  <si>
    <r>
      <rPr>
        <sz val="9"/>
        <rFont val="Calibri"/>
        <family val="1"/>
      </rPr>
      <t>Viagrande</t>
    </r>
  </si>
  <si>
    <r>
      <rPr>
        <sz val="9"/>
        <rFont val="Calibri"/>
        <family val="1"/>
      </rPr>
      <t>M100</t>
    </r>
  </si>
  <si>
    <r>
      <rPr>
        <sz val="9"/>
        <rFont val="Calibri"/>
        <family val="1"/>
      </rPr>
      <t>Vizzini</t>
    </r>
  </si>
  <si>
    <r>
      <rPr>
        <sz val="9"/>
        <rFont val="Calibri"/>
        <family val="1"/>
      </rPr>
      <t>M139</t>
    </r>
  </si>
  <si>
    <r>
      <rPr>
        <sz val="9"/>
        <rFont val="Calibri"/>
        <family val="1"/>
      </rPr>
      <t>Zafferana Etnea</t>
    </r>
  </si>
  <si>
    <r>
      <rPr>
        <sz val="9"/>
        <rFont val="Calibri"/>
        <family val="1"/>
      </rPr>
      <t>A070</t>
    </r>
  </si>
  <si>
    <r>
      <rPr>
        <sz val="9"/>
        <rFont val="Calibri"/>
        <family val="1"/>
      </rPr>
      <t>Agira</t>
    </r>
  </si>
  <si>
    <r>
      <rPr>
        <sz val="9"/>
        <rFont val="Calibri"/>
        <family val="1"/>
      </rPr>
      <t>Enna</t>
    </r>
  </si>
  <si>
    <r>
      <rPr>
        <sz val="9"/>
        <rFont val="Calibri"/>
        <family val="1"/>
      </rPr>
      <t>A098</t>
    </r>
  </si>
  <si>
    <r>
      <rPr>
        <sz val="9"/>
        <rFont val="Calibri"/>
        <family val="1"/>
      </rPr>
      <t>Aidone</t>
    </r>
  </si>
  <si>
    <r>
      <rPr>
        <sz val="9"/>
        <rFont val="Calibri"/>
        <family val="1"/>
      </rPr>
      <t>A478</t>
    </r>
  </si>
  <si>
    <r>
      <rPr>
        <sz val="9"/>
        <rFont val="Calibri"/>
        <family val="1"/>
      </rPr>
      <t>Assoro</t>
    </r>
  </si>
  <si>
    <r>
      <rPr>
        <sz val="9"/>
        <rFont val="Calibri"/>
        <family val="1"/>
      </rPr>
      <t>A676</t>
    </r>
  </si>
  <si>
    <r>
      <rPr>
        <sz val="9"/>
        <rFont val="Calibri"/>
        <family val="1"/>
      </rPr>
      <t>Barrafranca</t>
    </r>
  </si>
  <si>
    <r>
      <rPr>
        <sz val="9"/>
        <rFont val="Calibri"/>
        <family val="1"/>
      </rPr>
      <t>B381</t>
    </r>
  </si>
  <si>
    <r>
      <rPr>
        <sz val="9"/>
        <rFont val="Calibri"/>
        <family val="1"/>
      </rPr>
      <t>Calascibetta</t>
    </r>
  </si>
  <si>
    <r>
      <rPr>
        <sz val="9"/>
        <rFont val="Calibri"/>
        <family val="1"/>
      </rPr>
      <t>C353</t>
    </r>
  </si>
  <si>
    <r>
      <rPr>
        <sz val="9"/>
        <rFont val="Calibri"/>
        <family val="1"/>
      </rPr>
      <t>Catenanuova</t>
    </r>
  </si>
  <si>
    <r>
      <rPr>
        <sz val="9"/>
        <rFont val="Calibri"/>
        <family val="1"/>
      </rPr>
      <t>C471</t>
    </r>
  </si>
  <si>
    <r>
      <rPr>
        <sz val="9"/>
        <rFont val="Calibri"/>
        <family val="1"/>
      </rPr>
      <t>Centuripe</t>
    </r>
  </si>
  <si>
    <r>
      <rPr>
        <sz val="9"/>
        <rFont val="Calibri"/>
        <family val="1"/>
      </rPr>
      <t>C480</t>
    </r>
  </si>
  <si>
    <r>
      <rPr>
        <sz val="9"/>
        <rFont val="Calibri"/>
        <family val="1"/>
      </rPr>
      <t>Cerami</t>
    </r>
  </si>
  <si>
    <r>
      <rPr>
        <sz val="9"/>
        <rFont val="Calibri"/>
        <family val="1"/>
      </rPr>
      <t>C342</t>
    </r>
  </si>
  <si>
    <r>
      <rPr>
        <sz val="9"/>
        <rFont val="Calibri"/>
        <family val="1"/>
      </rPr>
      <t>D849</t>
    </r>
  </si>
  <si>
    <r>
      <rPr>
        <sz val="9"/>
        <rFont val="Calibri"/>
        <family val="1"/>
      </rPr>
      <t>Gagliano Castelferrato</t>
    </r>
  </si>
  <si>
    <r>
      <rPr>
        <sz val="9"/>
        <rFont val="Calibri"/>
        <family val="1"/>
      </rPr>
      <t>E536</t>
    </r>
  </si>
  <si>
    <r>
      <rPr>
        <sz val="9"/>
        <rFont val="Calibri"/>
        <family val="1"/>
      </rPr>
      <t>Leonforte</t>
    </r>
  </si>
  <si>
    <r>
      <rPr>
        <sz val="9"/>
        <rFont val="Calibri"/>
        <family val="1"/>
      </rPr>
      <t>F892</t>
    </r>
  </si>
  <si>
    <r>
      <rPr>
        <sz val="9"/>
        <rFont val="Calibri"/>
        <family val="1"/>
      </rPr>
      <t>Nicosia</t>
    </r>
  </si>
  <si>
    <r>
      <rPr>
        <sz val="9"/>
        <rFont val="Calibri"/>
        <family val="1"/>
      </rPr>
      <t>F900</t>
    </r>
  </si>
  <si>
    <r>
      <rPr>
        <sz val="9"/>
        <rFont val="Calibri"/>
        <family val="1"/>
      </rPr>
      <t>Nissoria</t>
    </r>
  </si>
  <si>
    <r>
      <rPr>
        <sz val="9"/>
        <rFont val="Calibri"/>
        <family val="1"/>
      </rPr>
      <t>G580</t>
    </r>
  </si>
  <si>
    <r>
      <rPr>
        <sz val="9"/>
        <rFont val="Calibri"/>
        <family val="1"/>
      </rPr>
      <t>Piazza Armerina</t>
    </r>
  </si>
  <si>
    <r>
      <rPr>
        <sz val="9"/>
        <rFont val="Calibri"/>
        <family val="1"/>
      </rPr>
      <t>G624</t>
    </r>
  </si>
  <si>
    <r>
      <rPr>
        <sz val="9"/>
        <rFont val="Calibri"/>
        <family val="1"/>
      </rPr>
      <t>Pietraperzia</t>
    </r>
  </si>
  <si>
    <r>
      <rPr>
        <sz val="9"/>
        <rFont val="Calibri"/>
        <family val="1"/>
      </rPr>
      <t>H221</t>
    </r>
  </si>
  <si>
    <r>
      <rPr>
        <sz val="9"/>
        <rFont val="Calibri"/>
        <family val="1"/>
      </rPr>
      <t>Regalbuto</t>
    </r>
  </si>
  <si>
    <r>
      <rPr>
        <sz val="9"/>
        <rFont val="Calibri"/>
        <family val="1"/>
      </rPr>
      <t>I891</t>
    </r>
  </si>
  <si>
    <r>
      <rPr>
        <sz val="9"/>
        <rFont val="Calibri"/>
        <family val="1"/>
      </rPr>
      <t>Sperlinga</t>
    </r>
  </si>
  <si>
    <r>
      <rPr>
        <sz val="9"/>
        <rFont val="Calibri"/>
        <family val="1"/>
      </rPr>
      <t>L448</t>
    </r>
  </si>
  <si>
    <r>
      <rPr>
        <sz val="9"/>
        <rFont val="Calibri"/>
        <family val="1"/>
      </rPr>
      <t>Troina</t>
    </r>
  </si>
  <si>
    <r>
      <rPr>
        <sz val="9"/>
        <rFont val="Calibri"/>
        <family val="1"/>
      </rPr>
      <t>L583</t>
    </r>
  </si>
  <si>
    <r>
      <rPr>
        <sz val="9"/>
        <rFont val="Calibri"/>
        <family val="1"/>
      </rPr>
      <t>Valguarnera Caropepe</t>
    </r>
  </si>
  <si>
    <r>
      <rPr>
        <sz val="9"/>
        <rFont val="Calibri"/>
        <family val="1"/>
      </rPr>
      <t>M011</t>
    </r>
  </si>
  <si>
    <r>
      <rPr>
        <sz val="9"/>
        <rFont val="Calibri"/>
        <family val="1"/>
      </rPr>
      <t>Villarosa</t>
    </r>
  </si>
  <si>
    <r>
      <rPr>
        <sz val="9"/>
        <rFont val="Calibri"/>
        <family val="1"/>
      </rPr>
      <t>M211</t>
    </r>
  </si>
  <si>
    <r>
      <rPr>
        <sz val="9"/>
        <rFont val="Calibri"/>
        <family val="1"/>
      </rPr>
      <t>Acquedolci</t>
    </r>
  </si>
  <si>
    <r>
      <rPr>
        <sz val="9"/>
        <rFont val="Calibri"/>
        <family val="1"/>
      </rPr>
      <t>Messina</t>
    </r>
  </si>
  <si>
    <r>
      <rPr>
        <sz val="9"/>
        <rFont val="Calibri"/>
        <family val="1"/>
      </rPr>
      <t>A177</t>
    </r>
  </si>
  <si>
    <r>
      <rPr>
        <sz val="9"/>
        <rFont val="Calibri"/>
        <family val="1"/>
      </rPr>
      <t>Alcara li Fusi</t>
    </r>
  </si>
  <si>
    <r>
      <rPr>
        <sz val="9"/>
        <rFont val="Calibri"/>
        <family val="1"/>
      </rPr>
      <t>A194</t>
    </r>
  </si>
  <si>
    <r>
      <rPr>
        <sz val="9"/>
        <rFont val="Calibri"/>
        <family val="1"/>
      </rPr>
      <t>Alì</t>
    </r>
  </si>
  <si>
    <r>
      <rPr>
        <sz val="9"/>
        <rFont val="Calibri"/>
        <family val="1"/>
      </rPr>
      <t>A201</t>
    </r>
  </si>
  <si>
    <r>
      <rPr>
        <sz val="9"/>
        <rFont val="Calibri"/>
        <family val="1"/>
      </rPr>
      <t>Alì Terme</t>
    </r>
  </si>
  <si>
    <r>
      <rPr>
        <sz val="9"/>
        <rFont val="Calibri"/>
        <family val="1"/>
      </rPr>
      <t>A313</t>
    </r>
  </si>
  <si>
    <r>
      <rPr>
        <sz val="9"/>
        <rFont val="Calibri"/>
        <family val="1"/>
      </rPr>
      <t>Antillo</t>
    </r>
  </si>
  <si>
    <r>
      <rPr>
        <sz val="9"/>
        <rFont val="Calibri"/>
        <family val="1"/>
      </rPr>
      <t>A638</t>
    </r>
  </si>
  <si>
    <r>
      <rPr>
        <sz val="9"/>
        <rFont val="Calibri"/>
        <family val="1"/>
      </rPr>
      <t>Barcellona Pozzo di Gotto</t>
    </r>
  </si>
  <si>
    <r>
      <rPr>
        <sz val="9"/>
        <rFont val="Calibri"/>
        <family val="1"/>
      </rPr>
      <t>A698</t>
    </r>
  </si>
  <si>
    <r>
      <rPr>
        <sz val="9"/>
        <rFont val="Calibri"/>
        <family val="1"/>
      </rPr>
      <t>Basicò</t>
    </r>
  </si>
  <si>
    <r>
      <rPr>
        <sz val="9"/>
        <rFont val="Calibri"/>
        <family val="1"/>
      </rPr>
      <t>B198</t>
    </r>
  </si>
  <si>
    <r>
      <rPr>
        <sz val="9"/>
        <rFont val="Calibri"/>
        <family val="1"/>
      </rPr>
      <t>Brolo</t>
    </r>
  </si>
  <si>
    <r>
      <rPr>
        <sz val="9"/>
        <rFont val="Calibri"/>
        <family val="1"/>
      </rPr>
      <t>B660</t>
    </r>
  </si>
  <si>
    <r>
      <rPr>
        <sz val="9"/>
        <rFont val="Calibri"/>
        <family val="1"/>
      </rPr>
      <t>Capizzi</t>
    </r>
  </si>
  <si>
    <r>
      <rPr>
        <sz val="9"/>
        <rFont val="Calibri"/>
        <family val="1"/>
      </rPr>
      <t>B666</t>
    </r>
  </si>
  <si>
    <r>
      <rPr>
        <sz val="9"/>
        <rFont val="Calibri"/>
        <family val="1"/>
      </rPr>
      <t>Capo d'Orlando</t>
    </r>
  </si>
  <si>
    <r>
      <rPr>
        <sz val="9"/>
        <rFont val="Calibri"/>
        <family val="1"/>
      </rPr>
      <t>B695</t>
    </r>
  </si>
  <si>
    <r>
      <rPr>
        <sz val="9"/>
        <rFont val="Calibri"/>
        <family val="1"/>
      </rPr>
      <t>Capri Leone</t>
    </r>
  </si>
  <si>
    <r>
      <rPr>
        <sz val="9"/>
        <rFont val="Calibri"/>
        <family val="1"/>
      </rPr>
      <t>B804</t>
    </r>
  </si>
  <si>
    <r>
      <rPr>
        <sz val="9"/>
        <rFont val="Calibri"/>
        <family val="1"/>
      </rPr>
      <t>Caronia</t>
    </r>
  </si>
  <si>
    <r>
      <rPr>
        <sz val="9"/>
        <rFont val="Calibri"/>
        <family val="1"/>
      </rPr>
      <t>B918</t>
    </r>
  </si>
  <si>
    <r>
      <rPr>
        <sz val="9"/>
        <rFont val="Calibri"/>
        <family val="1"/>
      </rPr>
      <t>Casalvecchio Siculo</t>
    </r>
  </si>
  <si>
    <r>
      <rPr>
        <sz val="9"/>
        <rFont val="Calibri"/>
        <family val="1"/>
      </rPr>
      <t>C094</t>
    </r>
  </si>
  <si>
    <r>
      <rPr>
        <sz val="9"/>
        <rFont val="Calibri"/>
        <family val="1"/>
      </rPr>
      <t>Castel di Lucio</t>
    </r>
  </si>
  <si>
    <r>
      <rPr>
        <sz val="9"/>
        <rFont val="Calibri"/>
        <family val="1"/>
      </rPr>
      <t>C051</t>
    </r>
  </si>
  <si>
    <r>
      <rPr>
        <sz val="9"/>
        <rFont val="Calibri"/>
        <family val="1"/>
      </rPr>
      <t>Castell'Umberto</t>
    </r>
  </si>
  <si>
    <r>
      <rPr>
        <sz val="9"/>
        <rFont val="Calibri"/>
        <family val="1"/>
      </rPr>
      <t>C210</t>
    </r>
  </si>
  <si>
    <r>
      <rPr>
        <sz val="9"/>
        <rFont val="Calibri"/>
        <family val="1"/>
      </rPr>
      <t>Castelmola</t>
    </r>
  </si>
  <si>
    <r>
      <rPr>
        <sz val="9"/>
        <rFont val="Calibri"/>
        <family val="1"/>
      </rPr>
      <t>C347</t>
    </r>
  </si>
  <si>
    <r>
      <rPr>
        <sz val="9"/>
        <rFont val="Calibri"/>
        <family val="1"/>
      </rPr>
      <t>Castroreale</t>
    </r>
  </si>
  <si>
    <r>
      <rPr>
        <sz val="9"/>
        <rFont val="Calibri"/>
        <family val="1"/>
      </rPr>
      <t>C568</t>
    </r>
  </si>
  <si>
    <r>
      <rPr>
        <sz val="9"/>
        <rFont val="Calibri"/>
        <family val="1"/>
      </rPr>
      <t>Cesarò</t>
    </r>
  </si>
  <si>
    <r>
      <rPr>
        <sz val="9"/>
        <rFont val="Calibri"/>
        <family val="1"/>
      </rPr>
      <t>C956</t>
    </r>
  </si>
  <si>
    <r>
      <rPr>
        <sz val="9"/>
        <rFont val="Calibri"/>
        <family val="1"/>
      </rPr>
      <t>Condrò</t>
    </r>
  </si>
  <si>
    <r>
      <rPr>
        <sz val="9"/>
        <rFont val="Calibri"/>
        <family val="1"/>
      </rPr>
      <t>D474</t>
    </r>
  </si>
  <si>
    <r>
      <rPr>
        <sz val="9"/>
        <rFont val="Calibri"/>
        <family val="1"/>
      </rPr>
      <t>Falcone</t>
    </r>
  </si>
  <si>
    <r>
      <rPr>
        <sz val="9"/>
        <rFont val="Calibri"/>
        <family val="1"/>
      </rPr>
      <t>D569</t>
    </r>
  </si>
  <si>
    <r>
      <rPr>
        <sz val="9"/>
        <rFont val="Calibri"/>
        <family val="1"/>
      </rPr>
      <t>Ficarra</t>
    </r>
  </si>
  <si>
    <r>
      <rPr>
        <sz val="9"/>
        <rFont val="Calibri"/>
        <family val="1"/>
      </rPr>
      <t>D622</t>
    </r>
  </si>
  <si>
    <r>
      <rPr>
        <sz val="9"/>
        <rFont val="Calibri"/>
        <family val="1"/>
      </rPr>
      <t>Fiumedinisi</t>
    </r>
  </si>
  <si>
    <r>
      <rPr>
        <sz val="9"/>
        <rFont val="Calibri"/>
        <family val="1"/>
      </rPr>
      <t>D635</t>
    </r>
  </si>
  <si>
    <r>
      <rPr>
        <sz val="9"/>
        <rFont val="Calibri"/>
        <family val="1"/>
      </rPr>
      <t>Floresta</t>
    </r>
  </si>
  <si>
    <r>
      <rPr>
        <sz val="9"/>
        <rFont val="Calibri"/>
        <family val="1"/>
      </rPr>
      <t>D661</t>
    </r>
  </si>
  <si>
    <r>
      <rPr>
        <sz val="9"/>
        <rFont val="Calibri"/>
        <family val="1"/>
      </rPr>
      <t>Fondachelli-Fantina</t>
    </r>
  </si>
  <si>
    <r>
      <rPr>
        <sz val="9"/>
        <rFont val="Calibri"/>
        <family val="1"/>
      </rPr>
      <t>D733</t>
    </r>
  </si>
  <si>
    <r>
      <rPr>
        <sz val="9"/>
        <rFont val="Calibri"/>
        <family val="1"/>
      </rPr>
      <t>Forza d'Agrò</t>
    </r>
  </si>
  <si>
    <r>
      <rPr>
        <sz val="9"/>
        <rFont val="Calibri"/>
        <family val="1"/>
      </rPr>
      <t>D765</t>
    </r>
  </si>
  <si>
    <r>
      <rPr>
        <sz val="9"/>
        <rFont val="Calibri"/>
        <family val="1"/>
      </rPr>
      <t>Francavilla di Sicilia</t>
    </r>
  </si>
  <si>
    <r>
      <rPr>
        <sz val="9"/>
        <rFont val="Calibri"/>
        <family val="1"/>
      </rPr>
      <t>D793</t>
    </r>
  </si>
  <si>
    <r>
      <rPr>
        <sz val="9"/>
        <rFont val="Calibri"/>
        <family val="1"/>
      </rPr>
      <t>Frazzanò</t>
    </r>
  </si>
  <si>
    <r>
      <rPr>
        <sz val="9"/>
        <rFont val="Calibri"/>
        <family val="1"/>
      </rPr>
      <t>D824</t>
    </r>
  </si>
  <si>
    <r>
      <rPr>
        <sz val="9"/>
        <rFont val="Calibri"/>
        <family val="1"/>
      </rPr>
      <t>Furci Siculo</t>
    </r>
  </si>
  <si>
    <r>
      <rPr>
        <sz val="9"/>
        <rFont val="Calibri"/>
        <family val="1"/>
      </rPr>
      <t>D825</t>
    </r>
  </si>
  <si>
    <r>
      <rPr>
        <sz val="9"/>
        <rFont val="Calibri"/>
        <family val="1"/>
      </rPr>
      <t>Furnari</t>
    </r>
  </si>
  <si>
    <r>
      <rPr>
        <sz val="9"/>
        <rFont val="Calibri"/>
        <family val="1"/>
      </rPr>
      <t>D844</t>
    </r>
  </si>
  <si>
    <r>
      <rPr>
        <sz val="9"/>
        <rFont val="Calibri"/>
        <family val="1"/>
      </rPr>
      <t>Gaggi</t>
    </r>
  </si>
  <si>
    <r>
      <rPr>
        <sz val="9"/>
        <rFont val="Calibri"/>
        <family val="1"/>
      </rPr>
      <t>D861</t>
    </r>
  </si>
  <si>
    <r>
      <rPr>
        <sz val="9"/>
        <rFont val="Calibri"/>
        <family val="1"/>
      </rPr>
      <t>Galati Mamertino</t>
    </r>
  </si>
  <si>
    <r>
      <rPr>
        <sz val="9"/>
        <rFont val="Calibri"/>
        <family val="1"/>
      </rPr>
      <t>D885</t>
    </r>
  </si>
  <si>
    <r>
      <rPr>
        <sz val="9"/>
        <rFont val="Calibri"/>
        <family val="1"/>
      </rPr>
      <t>Gallodoro</t>
    </r>
  </si>
  <si>
    <r>
      <rPr>
        <sz val="9"/>
        <rFont val="Calibri"/>
        <family val="1"/>
      </rPr>
      <t>E014</t>
    </r>
  </si>
  <si>
    <r>
      <rPr>
        <sz val="9"/>
        <rFont val="Calibri"/>
        <family val="1"/>
      </rPr>
      <t>Giardini-Naxos</t>
    </r>
  </si>
  <si>
    <r>
      <rPr>
        <sz val="9"/>
        <rFont val="Calibri"/>
        <family val="1"/>
      </rPr>
      <t>E043</t>
    </r>
  </si>
  <si>
    <r>
      <rPr>
        <sz val="9"/>
        <rFont val="Calibri"/>
        <family val="1"/>
      </rPr>
      <t>Gioiosa Marea</t>
    </r>
  </si>
  <si>
    <r>
      <rPr>
        <sz val="9"/>
        <rFont val="Calibri"/>
        <family val="1"/>
      </rPr>
      <t>E142</t>
    </r>
  </si>
  <si>
    <r>
      <rPr>
        <sz val="9"/>
        <rFont val="Calibri"/>
        <family val="1"/>
      </rPr>
      <t>Graniti</t>
    </r>
  </si>
  <si>
    <r>
      <rPr>
        <sz val="9"/>
        <rFont val="Calibri"/>
        <family val="1"/>
      </rPr>
      <t>E233</t>
    </r>
  </si>
  <si>
    <r>
      <rPr>
        <sz val="9"/>
        <rFont val="Calibri"/>
        <family val="1"/>
      </rPr>
      <t>Gualtieri Sicaminò</t>
    </r>
  </si>
  <si>
    <r>
      <rPr>
        <sz val="9"/>
        <rFont val="Calibri"/>
        <family val="1"/>
      </rPr>
      <t>E374</t>
    </r>
  </si>
  <si>
    <r>
      <rPr>
        <sz val="9"/>
        <rFont val="Calibri"/>
        <family val="1"/>
      </rPr>
      <t>Itala</t>
    </r>
  </si>
  <si>
    <r>
      <rPr>
        <sz val="9"/>
        <rFont val="Calibri"/>
        <family val="1"/>
      </rPr>
      <t>E523</t>
    </r>
  </si>
  <si>
    <r>
      <rPr>
        <sz val="9"/>
        <rFont val="Calibri"/>
        <family val="1"/>
      </rPr>
      <t>Leni</t>
    </r>
  </si>
  <si>
    <r>
      <rPr>
        <sz val="9"/>
        <rFont val="Calibri"/>
        <family val="1"/>
      </rPr>
      <t>E555</t>
    </r>
  </si>
  <si>
    <r>
      <rPr>
        <sz val="9"/>
        <rFont val="Calibri"/>
        <family val="1"/>
      </rPr>
      <t>Letojanni</t>
    </r>
  </si>
  <si>
    <r>
      <rPr>
        <sz val="9"/>
        <rFont val="Calibri"/>
        <family val="1"/>
      </rPr>
      <t>E571</t>
    </r>
  </si>
  <si>
    <r>
      <rPr>
        <sz val="9"/>
        <rFont val="Calibri"/>
        <family val="1"/>
      </rPr>
      <t>Librizzi</t>
    </r>
  </si>
  <si>
    <r>
      <rPr>
        <sz val="9"/>
        <rFont val="Calibri"/>
        <family val="1"/>
      </rPr>
      <t>E594</t>
    </r>
  </si>
  <si>
    <r>
      <rPr>
        <sz val="9"/>
        <rFont val="Calibri"/>
        <family val="1"/>
      </rPr>
      <t>Limina</t>
    </r>
  </si>
  <si>
    <r>
      <rPr>
        <sz val="9"/>
        <rFont val="Calibri"/>
        <family val="1"/>
      </rPr>
      <t>E606</t>
    </r>
  </si>
  <si>
    <r>
      <rPr>
        <sz val="9"/>
        <rFont val="Calibri"/>
        <family val="1"/>
      </rPr>
      <t>Lipari</t>
    </r>
  </si>
  <si>
    <r>
      <rPr>
        <sz val="9"/>
        <rFont val="Calibri"/>
        <family val="1"/>
      </rPr>
      <t>E674</t>
    </r>
  </si>
  <si>
    <r>
      <rPr>
        <sz val="9"/>
        <rFont val="Calibri"/>
        <family val="1"/>
      </rPr>
      <t>Longi</t>
    </r>
  </si>
  <si>
    <r>
      <rPr>
        <sz val="9"/>
        <rFont val="Calibri"/>
        <family val="1"/>
      </rPr>
      <t>E855</t>
    </r>
  </si>
  <si>
    <r>
      <rPr>
        <sz val="9"/>
        <rFont val="Calibri"/>
        <family val="1"/>
      </rPr>
      <t>Malfa</t>
    </r>
  </si>
  <si>
    <r>
      <rPr>
        <sz val="9"/>
        <rFont val="Calibri"/>
        <family val="1"/>
      </rPr>
      <t>E869</t>
    </r>
  </si>
  <si>
    <r>
      <rPr>
        <sz val="9"/>
        <rFont val="Calibri"/>
        <family val="1"/>
      </rPr>
      <t>Malvagna</t>
    </r>
  </si>
  <si>
    <r>
      <rPr>
        <sz val="9"/>
        <rFont val="Calibri"/>
        <family val="1"/>
      </rPr>
      <t>E876</t>
    </r>
  </si>
  <si>
    <r>
      <rPr>
        <sz val="9"/>
        <rFont val="Calibri"/>
        <family val="1"/>
      </rPr>
      <t>Mandanici</t>
    </r>
  </si>
  <si>
    <r>
      <rPr>
        <sz val="9"/>
        <rFont val="Calibri"/>
        <family val="1"/>
      </rPr>
      <t>F066</t>
    </r>
  </si>
  <si>
    <r>
      <rPr>
        <sz val="9"/>
        <rFont val="Calibri"/>
        <family val="1"/>
      </rPr>
      <t>Mazzarrà Sant'Andrea</t>
    </r>
  </si>
  <si>
    <r>
      <rPr>
        <sz val="9"/>
        <rFont val="Calibri"/>
        <family val="1"/>
      </rPr>
      <t>F147</t>
    </r>
  </si>
  <si>
    <r>
      <rPr>
        <sz val="9"/>
        <rFont val="Calibri"/>
        <family val="1"/>
      </rPr>
      <t>Merì</t>
    </r>
  </si>
  <si>
    <r>
      <rPr>
        <sz val="9"/>
        <rFont val="Calibri"/>
        <family val="1"/>
      </rPr>
      <t>F158</t>
    </r>
  </si>
  <si>
    <r>
      <rPr>
        <sz val="9"/>
        <rFont val="Calibri"/>
        <family val="1"/>
      </rPr>
      <t>F206</t>
    </r>
  </si>
  <si>
    <r>
      <rPr>
        <sz val="9"/>
        <rFont val="Calibri"/>
        <family val="1"/>
      </rPr>
      <t>Milazzo</t>
    </r>
  </si>
  <si>
    <r>
      <rPr>
        <sz val="9"/>
        <rFont val="Calibri"/>
        <family val="1"/>
      </rPr>
      <t>F210</t>
    </r>
  </si>
  <si>
    <r>
      <rPr>
        <sz val="9"/>
        <rFont val="Calibri"/>
        <family val="1"/>
      </rPr>
      <t>Militello Rosmarino</t>
    </r>
  </si>
  <si>
    <r>
      <rPr>
        <sz val="9"/>
        <rFont val="Calibri"/>
        <family val="1"/>
      </rPr>
      <t>F242</t>
    </r>
  </si>
  <si>
    <r>
      <rPr>
        <sz val="9"/>
        <rFont val="Calibri"/>
        <family val="1"/>
      </rPr>
      <t>Mirto</t>
    </r>
  </si>
  <si>
    <r>
      <rPr>
        <sz val="9"/>
        <rFont val="Calibri"/>
        <family val="1"/>
      </rPr>
      <t>F251</t>
    </r>
  </si>
  <si>
    <r>
      <rPr>
        <sz val="9"/>
        <rFont val="Calibri"/>
        <family val="1"/>
      </rPr>
      <t>Mistretta</t>
    </r>
  </si>
  <si>
    <r>
      <rPr>
        <sz val="9"/>
        <rFont val="Calibri"/>
        <family val="1"/>
      </rPr>
      <t>F277</t>
    </r>
  </si>
  <si>
    <r>
      <rPr>
        <sz val="9"/>
        <rFont val="Calibri"/>
        <family val="1"/>
      </rPr>
      <t>Moio Alcantara</t>
    </r>
  </si>
  <si>
    <r>
      <rPr>
        <sz val="9"/>
        <rFont val="Calibri"/>
        <family val="1"/>
      </rPr>
      <t>F359</t>
    </r>
  </si>
  <si>
    <r>
      <rPr>
        <sz val="9"/>
        <rFont val="Calibri"/>
        <family val="1"/>
      </rPr>
      <t>Monforte San Giorgio</t>
    </r>
  </si>
  <si>
    <r>
      <rPr>
        <sz val="9"/>
        <rFont val="Calibri"/>
        <family val="1"/>
      </rPr>
      <t>F368</t>
    </r>
  </si>
  <si>
    <r>
      <rPr>
        <sz val="9"/>
        <rFont val="Calibri"/>
        <family val="1"/>
      </rPr>
      <t>Mongiuffi Melia</t>
    </r>
  </si>
  <si>
    <r>
      <rPr>
        <sz val="9"/>
        <rFont val="Calibri"/>
        <family val="1"/>
      </rPr>
      <t>F395</t>
    </r>
  </si>
  <si>
    <r>
      <rPr>
        <sz val="9"/>
        <rFont val="Calibri"/>
        <family val="1"/>
      </rPr>
      <t>Montagnareale</t>
    </r>
  </si>
  <si>
    <r>
      <rPr>
        <sz val="9"/>
        <rFont val="Calibri"/>
        <family val="1"/>
      </rPr>
      <t>F400</t>
    </r>
  </si>
  <si>
    <r>
      <rPr>
        <sz val="9"/>
        <rFont val="Calibri"/>
        <family val="1"/>
      </rPr>
      <t>Montalbano Elicona</t>
    </r>
  </si>
  <si>
    <r>
      <rPr>
        <sz val="9"/>
        <rFont val="Calibri"/>
        <family val="1"/>
      </rPr>
      <t>F772</t>
    </r>
  </si>
  <si>
    <r>
      <rPr>
        <sz val="9"/>
        <rFont val="Calibri"/>
        <family val="1"/>
      </rPr>
      <t>Motta Camastra</t>
    </r>
  </si>
  <si>
    <r>
      <rPr>
        <sz val="9"/>
        <rFont val="Calibri"/>
        <family val="1"/>
      </rPr>
      <t>F773</t>
    </r>
  </si>
  <si>
    <r>
      <rPr>
        <sz val="9"/>
        <rFont val="Calibri"/>
        <family val="1"/>
      </rPr>
      <t>Motta d'Affermo</t>
    </r>
  </si>
  <si>
    <r>
      <rPr>
        <sz val="9"/>
        <rFont val="Calibri"/>
        <family val="1"/>
      </rPr>
      <t>F848</t>
    </r>
  </si>
  <si>
    <r>
      <rPr>
        <sz val="9"/>
        <rFont val="Calibri"/>
        <family val="1"/>
      </rPr>
      <t>Naso</t>
    </r>
  </si>
  <si>
    <r>
      <rPr>
        <sz val="9"/>
        <rFont val="Calibri"/>
        <family val="1"/>
      </rPr>
      <t>F901</t>
    </r>
  </si>
  <si>
    <r>
      <rPr>
        <sz val="9"/>
        <rFont val="Calibri"/>
        <family val="1"/>
      </rPr>
      <t>Nizza di Sicilia</t>
    </r>
  </si>
  <si>
    <r>
      <rPr>
        <sz val="9"/>
        <rFont val="Calibri"/>
        <family val="1"/>
      </rPr>
      <t>F951</t>
    </r>
  </si>
  <si>
    <r>
      <rPr>
        <sz val="9"/>
        <rFont val="Calibri"/>
        <family val="1"/>
      </rPr>
      <t>Novara di Sicilia</t>
    </r>
  </si>
  <si>
    <r>
      <rPr>
        <sz val="9"/>
        <rFont val="Calibri"/>
        <family val="1"/>
      </rPr>
      <t>G036</t>
    </r>
  </si>
  <si>
    <r>
      <rPr>
        <sz val="9"/>
        <rFont val="Calibri"/>
        <family val="1"/>
      </rPr>
      <t>Oliveri</t>
    </r>
  </si>
  <si>
    <r>
      <rPr>
        <sz val="9"/>
        <rFont val="Calibri"/>
        <family val="1"/>
      </rPr>
      <t>G209</t>
    </r>
  </si>
  <si>
    <r>
      <rPr>
        <sz val="9"/>
        <rFont val="Calibri"/>
        <family val="1"/>
      </rPr>
      <t>Pace del Mela</t>
    </r>
  </si>
  <si>
    <r>
      <rPr>
        <sz val="9"/>
        <rFont val="Calibri"/>
        <family val="1"/>
      </rPr>
      <t>G234</t>
    </r>
  </si>
  <si>
    <r>
      <rPr>
        <sz val="9"/>
        <rFont val="Calibri"/>
        <family val="1"/>
      </rPr>
      <t>Pagliara</t>
    </r>
  </si>
  <si>
    <r>
      <rPr>
        <sz val="9"/>
        <rFont val="Calibri"/>
        <family val="1"/>
      </rPr>
      <t>G377</t>
    </r>
  </si>
  <si>
    <r>
      <rPr>
        <sz val="9"/>
        <rFont val="Calibri"/>
        <family val="1"/>
      </rPr>
      <t>Patti</t>
    </r>
  </si>
  <si>
    <r>
      <rPr>
        <sz val="9"/>
        <rFont val="Calibri"/>
        <family val="1"/>
      </rPr>
      <t>G522</t>
    </r>
  </si>
  <si>
    <r>
      <rPr>
        <sz val="9"/>
        <rFont val="Calibri"/>
        <family val="1"/>
      </rPr>
      <t>Pettineo</t>
    </r>
  </si>
  <si>
    <r>
      <rPr>
        <sz val="9"/>
        <rFont val="Calibri"/>
        <family val="1"/>
      </rPr>
      <t>G699</t>
    </r>
  </si>
  <si>
    <r>
      <rPr>
        <sz val="9"/>
        <rFont val="Calibri"/>
        <family val="1"/>
      </rPr>
      <t>Piraino</t>
    </r>
  </si>
  <si>
    <r>
      <rPr>
        <sz val="9"/>
        <rFont val="Calibri"/>
        <family val="1"/>
      </rPr>
      <t>H151</t>
    </r>
  </si>
  <si>
    <r>
      <rPr>
        <sz val="9"/>
        <rFont val="Calibri"/>
        <family val="1"/>
      </rPr>
      <t>Raccuja</t>
    </r>
  </si>
  <si>
    <r>
      <rPr>
        <sz val="9"/>
        <rFont val="Calibri"/>
        <family val="1"/>
      </rPr>
      <t>H228</t>
    </r>
  </si>
  <si>
    <r>
      <rPr>
        <sz val="9"/>
        <rFont val="Calibri"/>
        <family val="1"/>
      </rPr>
      <t>Reitano</t>
    </r>
  </si>
  <si>
    <r>
      <rPr>
        <sz val="9"/>
        <rFont val="Calibri"/>
        <family val="1"/>
      </rPr>
      <t>H405</t>
    </r>
  </si>
  <si>
    <r>
      <rPr>
        <sz val="9"/>
        <rFont val="Calibri"/>
        <family val="1"/>
      </rPr>
      <t>Roccafiorita</t>
    </r>
  </si>
  <si>
    <r>
      <rPr>
        <sz val="9"/>
        <rFont val="Calibri"/>
        <family val="1"/>
      </rPr>
      <t>H418</t>
    </r>
  </si>
  <si>
    <r>
      <rPr>
        <sz val="9"/>
        <rFont val="Calibri"/>
        <family val="1"/>
      </rPr>
      <t>Roccalumera</t>
    </r>
  </si>
  <si>
    <r>
      <rPr>
        <sz val="9"/>
        <rFont val="Calibri"/>
        <family val="1"/>
      </rPr>
      <t>H380</t>
    </r>
  </si>
  <si>
    <r>
      <rPr>
        <sz val="9"/>
        <rFont val="Calibri"/>
        <family val="1"/>
      </rPr>
      <t>Roccavaldina</t>
    </r>
  </si>
  <si>
    <r>
      <rPr>
        <sz val="9"/>
        <rFont val="Calibri"/>
        <family val="1"/>
      </rPr>
      <t>H455</t>
    </r>
  </si>
  <si>
    <r>
      <rPr>
        <sz val="9"/>
        <rFont val="Calibri"/>
        <family val="1"/>
      </rPr>
      <t>Roccella Valdemone</t>
    </r>
  </si>
  <si>
    <r>
      <rPr>
        <sz val="9"/>
        <rFont val="Calibri"/>
        <family val="1"/>
      </rPr>
      <t>H479</t>
    </r>
  </si>
  <si>
    <r>
      <rPr>
        <sz val="9"/>
        <rFont val="Calibri"/>
        <family val="1"/>
      </rPr>
      <t>Rodì Milici</t>
    </r>
  </si>
  <si>
    <r>
      <rPr>
        <sz val="9"/>
        <rFont val="Calibri"/>
        <family val="1"/>
      </rPr>
      <t>H519</t>
    </r>
  </si>
  <si>
    <r>
      <rPr>
        <sz val="9"/>
        <rFont val="Calibri"/>
        <family val="1"/>
      </rPr>
      <t>Rometta</t>
    </r>
  </si>
  <si>
    <r>
      <rPr>
        <sz val="9"/>
        <rFont val="Calibri"/>
        <family val="1"/>
      </rPr>
      <t>H842</t>
    </r>
  </si>
  <si>
    <r>
      <rPr>
        <sz val="9"/>
        <rFont val="Calibri"/>
        <family val="1"/>
      </rPr>
      <t>San Filippo del Mela</t>
    </r>
  </si>
  <si>
    <r>
      <rPr>
        <sz val="9"/>
        <rFont val="Calibri"/>
        <family val="1"/>
      </rPr>
      <t>H850</t>
    </r>
  </si>
  <si>
    <r>
      <rPr>
        <sz val="9"/>
        <rFont val="Calibri"/>
        <family val="1"/>
      </rPr>
      <t>San Fratello</t>
    </r>
  </si>
  <si>
    <r>
      <rPr>
        <sz val="9"/>
        <rFont val="Calibri"/>
        <family val="1"/>
      </rPr>
      <t>H982</t>
    </r>
  </si>
  <si>
    <r>
      <rPr>
        <sz val="9"/>
        <rFont val="Calibri"/>
        <family val="1"/>
      </rPr>
      <t>San Marco d'Alunzio</t>
    </r>
  </si>
  <si>
    <r>
      <rPr>
        <sz val="9"/>
        <rFont val="Calibri"/>
        <family val="1"/>
      </rPr>
      <t>I084</t>
    </r>
  </si>
  <si>
    <r>
      <rPr>
        <sz val="9"/>
        <rFont val="Calibri"/>
        <family val="1"/>
      </rPr>
      <t>San Pier Niceto</t>
    </r>
  </si>
  <si>
    <r>
      <rPr>
        <sz val="9"/>
        <rFont val="Calibri"/>
        <family val="1"/>
      </rPr>
      <t>I086</t>
    </r>
  </si>
  <si>
    <r>
      <rPr>
        <sz val="9"/>
        <rFont val="Calibri"/>
        <family val="1"/>
      </rPr>
      <t>San Piero Patti</t>
    </r>
  </si>
  <si>
    <r>
      <rPr>
        <sz val="9"/>
        <rFont val="Calibri"/>
        <family val="1"/>
      </rPr>
      <t>I147</t>
    </r>
  </si>
  <si>
    <r>
      <rPr>
        <sz val="9"/>
        <rFont val="Calibri"/>
        <family val="1"/>
      </rPr>
      <t>San Salvatore di Fitalia</t>
    </r>
  </si>
  <si>
    <r>
      <rPr>
        <sz val="9"/>
        <rFont val="Calibri"/>
        <family val="1"/>
      </rPr>
      <t>I328</t>
    </r>
  </si>
  <si>
    <r>
      <rPr>
        <sz val="9"/>
        <rFont val="Calibri"/>
        <family val="1"/>
      </rPr>
      <t>I184</t>
    </r>
  </si>
  <si>
    <r>
      <rPr>
        <sz val="9"/>
        <rFont val="Calibri"/>
        <family val="1"/>
      </rPr>
      <t>Santa Domenica Vittoria</t>
    </r>
  </si>
  <si>
    <r>
      <rPr>
        <sz val="9"/>
        <rFont val="Calibri"/>
        <family val="1"/>
      </rPr>
      <t>I220</t>
    </r>
  </si>
  <si>
    <r>
      <rPr>
        <sz val="9"/>
        <rFont val="Calibri"/>
        <family val="1"/>
      </rPr>
      <t>Santa Lucia del Mela</t>
    </r>
  </si>
  <si>
    <r>
      <rPr>
        <sz val="9"/>
        <rFont val="Calibri"/>
        <family val="1"/>
      </rPr>
      <t>I254</t>
    </r>
  </si>
  <si>
    <r>
      <rPr>
        <sz val="9"/>
        <rFont val="Calibri"/>
        <family val="1"/>
      </rPr>
      <t>Santa Marina Salina</t>
    </r>
  </si>
  <si>
    <r>
      <rPr>
        <sz val="9"/>
        <rFont val="Calibri"/>
        <family val="1"/>
      </rPr>
      <t>I311</t>
    </r>
  </si>
  <si>
    <r>
      <rPr>
        <sz val="9"/>
        <rFont val="Calibri"/>
        <family val="1"/>
      </rPr>
      <t>Santa Teresa di Riva</t>
    </r>
  </si>
  <si>
    <r>
      <rPr>
        <sz val="9"/>
        <rFont val="Calibri"/>
        <family val="1"/>
      </rPr>
      <t>I199</t>
    </r>
  </si>
  <si>
    <r>
      <rPr>
        <sz val="9"/>
        <rFont val="Calibri"/>
        <family val="1"/>
      </rPr>
      <t>Sant'Agata di Militello</t>
    </r>
  </si>
  <si>
    <r>
      <rPr>
        <sz val="9"/>
        <rFont val="Calibri"/>
        <family val="1"/>
      </rPr>
      <t>I215</t>
    </r>
  </si>
  <si>
    <r>
      <rPr>
        <sz val="9"/>
        <rFont val="Calibri"/>
        <family val="1"/>
      </rPr>
      <t>Sant'Alessio Siculo</t>
    </r>
  </si>
  <si>
    <r>
      <rPr>
        <sz val="9"/>
        <rFont val="Calibri"/>
        <family val="1"/>
      </rPr>
      <t>I283</t>
    </r>
  </si>
  <si>
    <r>
      <rPr>
        <sz val="9"/>
        <rFont val="Calibri"/>
        <family val="1"/>
      </rPr>
      <t>Sant'Angelo di Brolo</t>
    </r>
  </si>
  <si>
    <r>
      <rPr>
        <sz val="9"/>
        <rFont val="Calibri"/>
        <family val="1"/>
      </rPr>
      <t>I370</t>
    </r>
  </si>
  <si>
    <r>
      <rPr>
        <sz val="9"/>
        <rFont val="Calibri"/>
        <family val="1"/>
      </rPr>
      <t>Santo Stefano di Camastra</t>
    </r>
  </si>
  <si>
    <r>
      <rPr>
        <sz val="9"/>
        <rFont val="Calibri"/>
        <family val="1"/>
      </rPr>
      <t>I420</t>
    </r>
  </si>
  <si>
    <r>
      <rPr>
        <sz val="9"/>
        <rFont val="Calibri"/>
        <family val="1"/>
      </rPr>
      <t>Saponara</t>
    </r>
  </si>
  <si>
    <r>
      <rPr>
        <sz val="9"/>
        <rFont val="Calibri"/>
        <family val="1"/>
      </rPr>
      <t>I477</t>
    </r>
  </si>
  <si>
    <r>
      <rPr>
        <sz val="9"/>
        <rFont val="Calibri"/>
        <family val="1"/>
      </rPr>
      <t>Savoca</t>
    </r>
  </si>
  <si>
    <r>
      <rPr>
        <sz val="9"/>
        <rFont val="Calibri"/>
        <family val="1"/>
      </rPr>
      <t>I492</t>
    </r>
  </si>
  <si>
    <r>
      <rPr>
        <sz val="9"/>
        <rFont val="Calibri"/>
        <family val="1"/>
      </rPr>
      <t>Scaletta Zanclea</t>
    </r>
  </si>
  <si>
    <r>
      <rPr>
        <sz val="9"/>
        <rFont val="Calibri"/>
        <family val="1"/>
      </rPr>
      <t>I747</t>
    </r>
  </si>
  <si>
    <r>
      <rPr>
        <sz val="9"/>
        <rFont val="Calibri"/>
        <family val="1"/>
      </rPr>
      <t>Sinagra</t>
    </r>
  </si>
  <si>
    <r>
      <rPr>
        <sz val="9"/>
        <rFont val="Calibri"/>
        <family val="1"/>
      </rPr>
      <t>I881</t>
    </r>
  </si>
  <si>
    <r>
      <rPr>
        <sz val="9"/>
        <rFont val="Calibri"/>
        <family val="1"/>
      </rPr>
      <t>Spadafora</t>
    </r>
  </si>
  <si>
    <r>
      <rPr>
        <sz val="9"/>
        <rFont val="Calibri"/>
        <family val="1"/>
      </rPr>
      <t>L042</t>
    </r>
  </si>
  <si>
    <r>
      <rPr>
        <sz val="9"/>
        <rFont val="Calibri"/>
        <family val="1"/>
      </rPr>
      <t>Taormina</t>
    </r>
  </si>
  <si>
    <r>
      <rPr>
        <sz val="9"/>
        <rFont val="Calibri"/>
        <family val="1"/>
      </rPr>
      <t>M210</t>
    </r>
  </si>
  <si>
    <r>
      <rPr>
        <sz val="9"/>
        <rFont val="Calibri"/>
        <family val="1"/>
      </rPr>
      <t>Terme Vigliatore</t>
    </r>
  </si>
  <si>
    <r>
      <rPr>
        <sz val="9"/>
        <rFont val="Calibri"/>
        <family val="1"/>
      </rPr>
      <t>L271</t>
    </r>
  </si>
  <si>
    <r>
      <rPr>
        <sz val="9"/>
        <rFont val="Calibri"/>
        <family val="1"/>
      </rPr>
      <t>Torregrotta</t>
    </r>
  </si>
  <si>
    <r>
      <rPr>
        <sz val="9"/>
        <rFont val="Calibri"/>
        <family val="1"/>
      </rPr>
      <t>M286</t>
    </r>
  </si>
  <si>
    <r>
      <rPr>
        <sz val="9"/>
        <rFont val="Calibri"/>
        <family val="1"/>
      </rPr>
      <t>Torrenova</t>
    </r>
  </si>
  <si>
    <r>
      <rPr>
        <sz val="9"/>
        <rFont val="Calibri"/>
        <family val="1"/>
      </rPr>
      <t>L308</t>
    </r>
  </si>
  <si>
    <r>
      <rPr>
        <sz val="9"/>
        <rFont val="Calibri"/>
        <family val="1"/>
      </rPr>
      <t>Tortorici</t>
    </r>
  </si>
  <si>
    <r>
      <rPr>
        <sz val="9"/>
        <rFont val="Calibri"/>
        <family val="1"/>
      </rPr>
      <t>L431</t>
    </r>
  </si>
  <si>
    <r>
      <rPr>
        <sz val="9"/>
        <rFont val="Calibri"/>
        <family val="1"/>
      </rPr>
      <t>Tripi</t>
    </r>
  </si>
  <si>
    <r>
      <rPr>
        <sz val="9"/>
        <rFont val="Calibri"/>
        <family val="1"/>
      </rPr>
      <t>L478</t>
    </r>
  </si>
  <si>
    <r>
      <rPr>
        <sz val="9"/>
        <rFont val="Calibri"/>
        <family val="1"/>
      </rPr>
      <t>Tusa</t>
    </r>
  </si>
  <si>
    <r>
      <rPr>
        <sz val="9"/>
        <rFont val="Calibri"/>
        <family val="1"/>
      </rPr>
      <t>L482</t>
    </r>
  </si>
  <si>
    <r>
      <rPr>
        <sz val="9"/>
        <rFont val="Calibri"/>
        <family val="1"/>
      </rPr>
      <t>Ucria</t>
    </r>
  </si>
  <si>
    <r>
      <rPr>
        <sz val="9"/>
        <rFont val="Calibri"/>
        <family val="1"/>
      </rPr>
      <t>L561</t>
    </r>
  </si>
  <si>
    <r>
      <rPr>
        <sz val="9"/>
        <rFont val="Calibri"/>
        <family val="1"/>
      </rPr>
      <t>Valdina</t>
    </r>
  </si>
  <si>
    <r>
      <rPr>
        <sz val="9"/>
        <rFont val="Calibri"/>
        <family val="1"/>
      </rPr>
      <t>L735</t>
    </r>
  </si>
  <si>
    <r>
      <rPr>
        <sz val="9"/>
        <rFont val="Calibri"/>
        <family val="1"/>
      </rPr>
      <t>Venetico</t>
    </r>
  </si>
  <si>
    <r>
      <rPr>
        <sz val="9"/>
        <rFont val="Calibri"/>
        <family val="1"/>
      </rPr>
      <t>L950</t>
    </r>
  </si>
  <si>
    <r>
      <rPr>
        <sz val="9"/>
        <rFont val="Calibri"/>
        <family val="1"/>
      </rPr>
      <t>Villafranca Tirrena</t>
    </r>
  </si>
  <si>
    <r>
      <rPr>
        <sz val="9"/>
        <rFont val="Calibri"/>
        <family val="1"/>
      </rPr>
      <t>A195</t>
    </r>
  </si>
  <si>
    <r>
      <rPr>
        <sz val="9"/>
        <rFont val="Calibri"/>
        <family val="1"/>
      </rPr>
      <t>Alia</t>
    </r>
  </si>
  <si>
    <r>
      <rPr>
        <sz val="9"/>
        <rFont val="Calibri"/>
        <family val="1"/>
      </rPr>
      <t>Palermo</t>
    </r>
  </si>
  <si>
    <r>
      <rPr>
        <sz val="9"/>
        <rFont val="Calibri"/>
        <family val="1"/>
      </rPr>
      <t>A202</t>
    </r>
  </si>
  <si>
    <r>
      <rPr>
        <sz val="9"/>
        <rFont val="Calibri"/>
        <family val="1"/>
      </rPr>
      <t>Alimena</t>
    </r>
  </si>
  <si>
    <r>
      <rPr>
        <sz val="9"/>
        <rFont val="Calibri"/>
        <family val="1"/>
      </rPr>
      <t>A203</t>
    </r>
  </si>
  <si>
    <r>
      <rPr>
        <sz val="9"/>
        <rFont val="Calibri"/>
        <family val="1"/>
      </rPr>
      <t>Aliminusa</t>
    </r>
  </si>
  <si>
    <r>
      <rPr>
        <sz val="9"/>
        <rFont val="Calibri"/>
        <family val="1"/>
      </rPr>
      <t>A229</t>
    </r>
  </si>
  <si>
    <r>
      <rPr>
        <sz val="9"/>
        <rFont val="Calibri"/>
        <family val="1"/>
      </rPr>
      <t>Altavilla Milicia</t>
    </r>
  </si>
  <si>
    <r>
      <rPr>
        <sz val="9"/>
        <rFont val="Calibri"/>
        <family val="1"/>
      </rPr>
      <t>A239</t>
    </r>
  </si>
  <si>
    <r>
      <rPr>
        <sz val="9"/>
        <rFont val="Calibri"/>
        <family val="1"/>
      </rPr>
      <t>Altofonte</t>
    </r>
  </si>
  <si>
    <r>
      <rPr>
        <sz val="9"/>
        <rFont val="Calibri"/>
        <family val="1"/>
      </rPr>
      <t>A546</t>
    </r>
  </si>
  <si>
    <r>
      <rPr>
        <sz val="9"/>
        <rFont val="Calibri"/>
        <family val="1"/>
      </rPr>
      <t>Bagheria</t>
    </r>
  </si>
  <si>
    <r>
      <rPr>
        <sz val="9"/>
        <rFont val="Calibri"/>
        <family val="1"/>
      </rPr>
      <t>A592</t>
    </r>
  </si>
  <si>
    <r>
      <rPr>
        <sz val="9"/>
        <rFont val="Calibri"/>
        <family val="1"/>
      </rPr>
      <t>Balestrate</t>
    </r>
  </si>
  <si>
    <r>
      <rPr>
        <sz val="9"/>
        <rFont val="Calibri"/>
        <family val="1"/>
      </rPr>
      <t>A719</t>
    </r>
  </si>
  <si>
    <r>
      <rPr>
        <sz val="9"/>
        <rFont val="Calibri"/>
        <family val="1"/>
      </rPr>
      <t>Baucina</t>
    </r>
  </si>
  <si>
    <r>
      <rPr>
        <sz val="9"/>
        <rFont val="Calibri"/>
        <family val="1"/>
      </rPr>
      <t>A764</t>
    </r>
  </si>
  <si>
    <r>
      <rPr>
        <sz val="9"/>
        <rFont val="Calibri"/>
        <family val="1"/>
      </rPr>
      <t>Belmonte Mezzagno</t>
    </r>
  </si>
  <si>
    <r>
      <rPr>
        <sz val="9"/>
        <rFont val="Calibri"/>
        <family val="1"/>
      </rPr>
      <t>A882</t>
    </r>
  </si>
  <si>
    <r>
      <rPr>
        <sz val="9"/>
        <rFont val="Calibri"/>
        <family val="1"/>
      </rPr>
      <t>Bisacquino</t>
    </r>
  </si>
  <si>
    <r>
      <rPr>
        <sz val="9"/>
        <rFont val="Calibri"/>
        <family val="1"/>
      </rPr>
      <t>M268</t>
    </r>
  </si>
  <si>
    <r>
      <rPr>
        <sz val="9"/>
        <rFont val="Calibri"/>
        <family val="1"/>
      </rPr>
      <t>Blufi</t>
    </r>
  </si>
  <si>
    <r>
      <rPr>
        <sz val="9"/>
        <rFont val="Calibri"/>
        <family val="1"/>
      </rPr>
      <t>A946</t>
    </r>
  </si>
  <si>
    <r>
      <rPr>
        <sz val="9"/>
        <rFont val="Calibri"/>
        <family val="1"/>
      </rPr>
      <t>Bolognetta</t>
    </r>
  </si>
  <si>
    <r>
      <rPr>
        <sz val="9"/>
        <rFont val="Calibri"/>
        <family val="1"/>
      </rPr>
      <t>A958</t>
    </r>
  </si>
  <si>
    <r>
      <rPr>
        <sz val="9"/>
        <rFont val="Calibri"/>
        <family val="1"/>
      </rPr>
      <t>Bompietro</t>
    </r>
  </si>
  <si>
    <r>
      <rPr>
        <sz val="9"/>
        <rFont val="Calibri"/>
        <family val="1"/>
      </rPr>
      <t>A991</t>
    </r>
  </si>
  <si>
    <r>
      <rPr>
        <sz val="9"/>
        <rFont val="Calibri"/>
        <family val="1"/>
      </rPr>
      <t>Borgetto</t>
    </r>
  </si>
  <si>
    <r>
      <rPr>
        <sz val="9"/>
        <rFont val="Calibri"/>
        <family val="1"/>
      </rPr>
      <t>B315</t>
    </r>
  </si>
  <si>
    <r>
      <rPr>
        <sz val="9"/>
        <rFont val="Calibri"/>
        <family val="1"/>
      </rPr>
      <t>Caccamo</t>
    </r>
  </si>
  <si>
    <r>
      <rPr>
        <sz val="9"/>
        <rFont val="Calibri"/>
        <family val="1"/>
      </rPr>
      <t>B430</t>
    </r>
  </si>
  <si>
    <r>
      <rPr>
        <sz val="9"/>
        <rFont val="Calibri"/>
        <family val="1"/>
      </rPr>
      <t>Caltavuturo</t>
    </r>
  </si>
  <si>
    <r>
      <rPr>
        <sz val="9"/>
        <rFont val="Calibri"/>
        <family val="1"/>
      </rPr>
      <t>B533</t>
    </r>
  </si>
  <si>
    <r>
      <rPr>
        <sz val="9"/>
        <rFont val="Calibri"/>
        <family val="1"/>
      </rPr>
      <t>Campofelice di Fitalia</t>
    </r>
  </si>
  <si>
    <r>
      <rPr>
        <sz val="9"/>
        <rFont val="Calibri"/>
        <family val="1"/>
      </rPr>
      <t>B532</t>
    </r>
  </si>
  <si>
    <r>
      <rPr>
        <sz val="9"/>
        <rFont val="Calibri"/>
        <family val="1"/>
      </rPr>
      <t>Campofelice di Roccella</t>
    </r>
  </si>
  <si>
    <r>
      <rPr>
        <sz val="9"/>
        <rFont val="Calibri"/>
        <family val="1"/>
      </rPr>
      <t>B535</t>
    </r>
  </si>
  <si>
    <r>
      <rPr>
        <sz val="9"/>
        <rFont val="Calibri"/>
        <family val="1"/>
      </rPr>
      <t>Campofiorito</t>
    </r>
  </si>
  <si>
    <r>
      <rPr>
        <sz val="9"/>
        <rFont val="Calibri"/>
        <family val="1"/>
      </rPr>
      <t>B556</t>
    </r>
  </si>
  <si>
    <r>
      <rPr>
        <sz val="9"/>
        <rFont val="Calibri"/>
        <family val="1"/>
      </rPr>
      <t>Camporeale</t>
    </r>
  </si>
  <si>
    <r>
      <rPr>
        <sz val="9"/>
        <rFont val="Calibri"/>
        <family val="1"/>
      </rPr>
      <t>B645</t>
    </r>
  </si>
  <si>
    <r>
      <rPr>
        <sz val="9"/>
        <rFont val="Calibri"/>
        <family val="1"/>
      </rPr>
      <t>Capaci</t>
    </r>
  </si>
  <si>
    <r>
      <rPr>
        <sz val="9"/>
        <rFont val="Calibri"/>
        <family val="1"/>
      </rPr>
      <t>B780</t>
    </r>
  </si>
  <si>
    <r>
      <rPr>
        <sz val="9"/>
        <rFont val="Calibri"/>
        <family val="1"/>
      </rPr>
      <t>Carini</t>
    </r>
  </si>
  <si>
    <r>
      <rPr>
        <sz val="9"/>
        <rFont val="Calibri"/>
        <family val="1"/>
      </rPr>
      <t>C067</t>
    </r>
  </si>
  <si>
    <r>
      <rPr>
        <sz val="9"/>
        <rFont val="Calibri"/>
        <family val="1"/>
      </rPr>
      <t>Castelbuono</t>
    </r>
  </si>
  <si>
    <r>
      <rPr>
        <sz val="9"/>
        <rFont val="Calibri"/>
        <family val="1"/>
      </rPr>
      <t>C074</t>
    </r>
  </si>
  <si>
    <r>
      <rPr>
        <sz val="9"/>
        <rFont val="Calibri"/>
        <family val="1"/>
      </rPr>
      <t>Casteldaccia</t>
    </r>
  </si>
  <si>
    <r>
      <rPr>
        <sz val="9"/>
        <rFont val="Calibri"/>
        <family val="1"/>
      </rPr>
      <t>C135</t>
    </r>
  </si>
  <si>
    <r>
      <rPr>
        <sz val="9"/>
        <rFont val="Calibri"/>
        <family val="1"/>
      </rPr>
      <t>Castellana Sicula</t>
    </r>
  </si>
  <si>
    <r>
      <rPr>
        <sz val="9"/>
        <rFont val="Calibri"/>
        <family val="1"/>
      </rPr>
      <t>C344</t>
    </r>
  </si>
  <si>
    <r>
      <rPr>
        <sz val="9"/>
        <rFont val="Calibri"/>
        <family val="1"/>
      </rPr>
      <t>Castronovo di Sicilia</t>
    </r>
  </si>
  <si>
    <r>
      <rPr>
        <sz val="9"/>
        <rFont val="Calibri"/>
        <family val="1"/>
      </rPr>
      <t>C420</t>
    </r>
  </si>
  <si>
    <r>
      <rPr>
        <sz val="9"/>
        <rFont val="Calibri"/>
        <family val="1"/>
      </rPr>
      <t>Cefalà Diana</t>
    </r>
  </si>
  <si>
    <r>
      <rPr>
        <sz val="9"/>
        <rFont val="Calibri"/>
        <family val="1"/>
      </rPr>
      <t>C421</t>
    </r>
  </si>
  <si>
    <r>
      <rPr>
        <sz val="9"/>
        <rFont val="Calibri"/>
        <family val="1"/>
      </rPr>
      <t>Cefalù</t>
    </r>
  </si>
  <si>
    <r>
      <rPr>
        <sz val="9"/>
        <rFont val="Calibri"/>
        <family val="1"/>
      </rPr>
      <t>C496</t>
    </r>
  </si>
  <si>
    <r>
      <rPr>
        <sz val="9"/>
        <rFont val="Calibri"/>
        <family val="1"/>
      </rPr>
      <t>Cerda</t>
    </r>
  </si>
  <si>
    <r>
      <rPr>
        <sz val="9"/>
        <rFont val="Calibri"/>
        <family val="1"/>
      </rPr>
      <t>C654</t>
    </r>
  </si>
  <si>
    <r>
      <rPr>
        <sz val="9"/>
        <rFont val="Calibri"/>
        <family val="1"/>
      </rPr>
      <t>Chiusa Sclafani</t>
    </r>
  </si>
  <si>
    <r>
      <rPr>
        <sz val="9"/>
        <rFont val="Calibri"/>
        <family val="1"/>
      </rPr>
      <t>C696</t>
    </r>
  </si>
  <si>
    <r>
      <rPr>
        <sz val="9"/>
        <rFont val="Calibri"/>
        <family val="1"/>
      </rPr>
      <t>Ciminna</t>
    </r>
  </si>
  <si>
    <r>
      <rPr>
        <sz val="9"/>
        <rFont val="Calibri"/>
        <family val="1"/>
      </rPr>
      <t>C708</t>
    </r>
  </si>
  <si>
    <r>
      <rPr>
        <sz val="9"/>
        <rFont val="Calibri"/>
        <family val="1"/>
      </rPr>
      <t>Cinisi</t>
    </r>
  </si>
  <si>
    <r>
      <rPr>
        <sz val="9"/>
        <rFont val="Calibri"/>
        <family val="1"/>
      </rPr>
      <t>C871</t>
    </r>
  </si>
  <si>
    <r>
      <rPr>
        <sz val="9"/>
        <rFont val="Calibri"/>
        <family val="1"/>
      </rPr>
      <t>Collesano</t>
    </r>
  </si>
  <si>
    <r>
      <rPr>
        <sz val="9"/>
        <rFont val="Calibri"/>
        <family val="1"/>
      </rPr>
      <t>C968</t>
    </r>
  </si>
  <si>
    <r>
      <rPr>
        <sz val="9"/>
        <rFont val="Calibri"/>
        <family val="1"/>
      </rPr>
      <t>Contessa Entellina</t>
    </r>
  </si>
  <si>
    <r>
      <rPr>
        <sz val="9"/>
        <rFont val="Calibri"/>
        <family val="1"/>
      </rPr>
      <t>D009</t>
    </r>
  </si>
  <si>
    <r>
      <rPr>
        <sz val="9"/>
        <rFont val="Calibri"/>
        <family val="1"/>
      </rPr>
      <t>Corleone</t>
    </r>
  </si>
  <si>
    <r>
      <rPr>
        <sz val="9"/>
        <rFont val="Calibri"/>
        <family val="1"/>
      </rPr>
      <t>D567</t>
    </r>
  </si>
  <si>
    <r>
      <rPr>
        <sz val="9"/>
        <rFont val="Calibri"/>
        <family val="1"/>
      </rPr>
      <t>Ficarazzi</t>
    </r>
  </si>
  <si>
    <r>
      <rPr>
        <sz val="9"/>
        <rFont val="Calibri"/>
        <family val="1"/>
      </rPr>
      <t>D907</t>
    </r>
  </si>
  <si>
    <r>
      <rPr>
        <sz val="9"/>
        <rFont val="Calibri"/>
        <family val="1"/>
      </rPr>
      <t>Gangi</t>
    </r>
  </si>
  <si>
    <r>
      <rPr>
        <sz val="9"/>
        <rFont val="Calibri"/>
        <family val="1"/>
      </rPr>
      <t>D977</t>
    </r>
  </si>
  <si>
    <r>
      <rPr>
        <sz val="9"/>
        <rFont val="Calibri"/>
        <family val="1"/>
      </rPr>
      <t>Geraci Siculo</t>
    </r>
  </si>
  <si>
    <r>
      <rPr>
        <sz val="9"/>
        <rFont val="Calibri"/>
        <family val="1"/>
      </rPr>
      <t>E013</t>
    </r>
  </si>
  <si>
    <r>
      <rPr>
        <sz val="9"/>
        <rFont val="Calibri"/>
        <family val="1"/>
      </rPr>
      <t>Giardinello</t>
    </r>
  </si>
  <si>
    <r>
      <rPr>
        <sz val="9"/>
        <rFont val="Calibri"/>
        <family val="1"/>
      </rPr>
      <t>E055</t>
    </r>
  </si>
  <si>
    <r>
      <rPr>
        <sz val="9"/>
        <rFont val="Calibri"/>
        <family val="1"/>
      </rPr>
      <t>Giuliana</t>
    </r>
  </si>
  <si>
    <r>
      <rPr>
        <sz val="9"/>
        <rFont val="Calibri"/>
        <family val="1"/>
      </rPr>
      <t>E074</t>
    </r>
  </si>
  <si>
    <r>
      <rPr>
        <sz val="9"/>
        <rFont val="Calibri"/>
        <family val="1"/>
      </rPr>
      <t>Godrano</t>
    </r>
  </si>
  <si>
    <r>
      <rPr>
        <sz val="9"/>
        <rFont val="Calibri"/>
        <family val="1"/>
      </rPr>
      <t>E149</t>
    </r>
  </si>
  <si>
    <r>
      <rPr>
        <sz val="9"/>
        <rFont val="Calibri"/>
        <family val="1"/>
      </rPr>
      <t>Gratteri</t>
    </r>
  </si>
  <si>
    <r>
      <rPr>
        <sz val="9"/>
        <rFont val="Calibri"/>
        <family val="1"/>
      </rPr>
      <t>E337</t>
    </r>
  </si>
  <si>
    <r>
      <rPr>
        <sz val="9"/>
        <rFont val="Calibri"/>
        <family val="1"/>
      </rPr>
      <t>Isnello</t>
    </r>
  </si>
  <si>
    <r>
      <rPr>
        <sz val="9"/>
        <rFont val="Calibri"/>
        <family val="1"/>
      </rPr>
      <t>E350</t>
    </r>
  </si>
  <si>
    <r>
      <rPr>
        <sz val="9"/>
        <rFont val="Calibri"/>
        <family val="1"/>
      </rPr>
      <t>Isola delle Femmine</t>
    </r>
  </si>
  <si>
    <r>
      <rPr>
        <sz val="9"/>
        <rFont val="Calibri"/>
        <family val="1"/>
      </rPr>
      <t>E459</t>
    </r>
  </si>
  <si>
    <r>
      <rPr>
        <sz val="9"/>
        <rFont val="Calibri"/>
        <family val="1"/>
      </rPr>
      <t>Lascari</t>
    </r>
  </si>
  <si>
    <r>
      <rPr>
        <sz val="9"/>
        <rFont val="Calibri"/>
        <family val="1"/>
      </rPr>
      <t>E541</t>
    </r>
  </si>
  <si>
    <r>
      <rPr>
        <sz val="9"/>
        <rFont val="Calibri"/>
        <family val="1"/>
      </rPr>
      <t>Lercara Friddi</t>
    </r>
  </si>
  <si>
    <r>
      <rPr>
        <sz val="9"/>
        <rFont val="Calibri"/>
        <family val="1"/>
      </rPr>
      <t>E957</t>
    </r>
  </si>
  <si>
    <r>
      <rPr>
        <sz val="9"/>
        <rFont val="Calibri"/>
        <family val="1"/>
      </rPr>
      <t>Marineo</t>
    </r>
  </si>
  <si>
    <r>
      <rPr>
        <sz val="9"/>
        <rFont val="Calibri"/>
        <family val="1"/>
      </rPr>
      <t>F184</t>
    </r>
  </si>
  <si>
    <r>
      <rPr>
        <sz val="9"/>
        <rFont val="Calibri"/>
        <family val="1"/>
      </rPr>
      <t>Mezzojuso</t>
    </r>
  </si>
  <si>
    <r>
      <rPr>
        <sz val="9"/>
        <rFont val="Calibri"/>
        <family val="1"/>
      </rPr>
      <t>F246</t>
    </r>
  </si>
  <si>
    <r>
      <rPr>
        <sz val="9"/>
        <rFont val="Calibri"/>
        <family val="1"/>
      </rPr>
      <t>Misilmeri</t>
    </r>
  </si>
  <si>
    <r>
      <rPr>
        <sz val="9"/>
        <rFont val="Calibri"/>
        <family val="1"/>
      </rPr>
      <t>F377</t>
    </r>
  </si>
  <si>
    <r>
      <rPr>
        <sz val="9"/>
        <rFont val="Calibri"/>
        <family val="1"/>
      </rPr>
      <t>Monreale</t>
    </r>
  </si>
  <si>
    <r>
      <rPr>
        <sz val="9"/>
        <rFont val="Calibri"/>
        <family val="1"/>
      </rPr>
      <t>F544</t>
    </r>
  </si>
  <si>
    <r>
      <rPr>
        <sz val="9"/>
        <rFont val="Calibri"/>
        <family val="1"/>
      </rPr>
      <t>Montelepre</t>
    </r>
  </si>
  <si>
    <r>
      <rPr>
        <sz val="9"/>
        <rFont val="Calibri"/>
        <family val="1"/>
      </rPr>
      <t>F553</t>
    </r>
  </si>
  <si>
    <r>
      <rPr>
        <sz val="9"/>
        <rFont val="Calibri"/>
        <family val="1"/>
      </rPr>
      <t>Montemaggiore Belsito</t>
    </r>
  </si>
  <si>
    <r>
      <rPr>
        <sz val="9"/>
        <rFont val="Calibri"/>
        <family val="1"/>
      </rPr>
      <t>G263</t>
    </r>
  </si>
  <si>
    <r>
      <rPr>
        <sz val="9"/>
        <rFont val="Calibri"/>
        <family val="1"/>
      </rPr>
      <t>Palazzo Adriano</t>
    </r>
  </si>
  <si>
    <r>
      <rPr>
        <sz val="9"/>
        <rFont val="Calibri"/>
        <family val="1"/>
      </rPr>
      <t>G273</t>
    </r>
  </si>
  <si>
    <r>
      <rPr>
        <sz val="9"/>
        <rFont val="Calibri"/>
        <family val="1"/>
      </rPr>
      <t>G348</t>
    </r>
  </si>
  <si>
    <r>
      <rPr>
        <sz val="9"/>
        <rFont val="Calibri"/>
        <family val="1"/>
      </rPr>
      <t>Partinico</t>
    </r>
  </si>
  <si>
    <r>
      <rPr>
        <sz val="9"/>
        <rFont val="Calibri"/>
        <family val="1"/>
      </rPr>
      <t>G510</t>
    </r>
  </si>
  <si>
    <r>
      <rPr>
        <sz val="9"/>
        <rFont val="Calibri"/>
        <family val="1"/>
      </rPr>
      <t>Petralia Soprana</t>
    </r>
  </si>
  <si>
    <r>
      <rPr>
        <sz val="9"/>
        <rFont val="Calibri"/>
        <family val="1"/>
      </rPr>
      <t>G511</t>
    </r>
  </si>
  <si>
    <r>
      <rPr>
        <sz val="9"/>
        <rFont val="Calibri"/>
        <family val="1"/>
      </rPr>
      <t>Petralia Sottana</t>
    </r>
  </si>
  <si>
    <r>
      <rPr>
        <sz val="9"/>
        <rFont val="Calibri"/>
        <family val="1"/>
      </rPr>
      <t>G543</t>
    </r>
  </si>
  <si>
    <r>
      <rPr>
        <sz val="9"/>
        <rFont val="Calibri"/>
        <family val="1"/>
      </rPr>
      <t>Piana degli Albanesi</t>
    </r>
  </si>
  <si>
    <r>
      <rPr>
        <sz val="9"/>
        <rFont val="Calibri"/>
        <family val="1"/>
      </rPr>
      <t>G792</t>
    </r>
  </si>
  <si>
    <r>
      <rPr>
        <sz val="9"/>
        <rFont val="Calibri"/>
        <family val="1"/>
      </rPr>
      <t>Polizzi Generosa</t>
    </r>
  </si>
  <si>
    <r>
      <rPr>
        <sz val="9"/>
        <rFont val="Calibri"/>
        <family val="1"/>
      </rPr>
      <t>G797</t>
    </r>
  </si>
  <si>
    <r>
      <rPr>
        <sz val="9"/>
        <rFont val="Calibri"/>
        <family val="1"/>
      </rPr>
      <t>Pollina</t>
    </r>
  </si>
  <si>
    <r>
      <rPr>
        <sz val="9"/>
        <rFont val="Calibri"/>
        <family val="1"/>
      </rPr>
      <t>H070</t>
    </r>
  </si>
  <si>
    <r>
      <rPr>
        <sz val="9"/>
        <rFont val="Calibri"/>
        <family val="1"/>
      </rPr>
      <t>Prizzi</t>
    </r>
  </si>
  <si>
    <r>
      <rPr>
        <sz val="9"/>
        <rFont val="Calibri"/>
        <family val="1"/>
      </rPr>
      <t>H422</t>
    </r>
  </si>
  <si>
    <r>
      <rPr>
        <sz val="9"/>
        <rFont val="Calibri"/>
        <family val="1"/>
      </rPr>
      <t>Roccamena</t>
    </r>
  </si>
  <si>
    <r>
      <rPr>
        <sz val="9"/>
        <rFont val="Calibri"/>
        <family val="1"/>
      </rPr>
      <t>H428</t>
    </r>
  </si>
  <si>
    <r>
      <rPr>
        <sz val="9"/>
        <rFont val="Calibri"/>
        <family val="1"/>
      </rPr>
      <t>Roccapalumba</t>
    </r>
  </si>
  <si>
    <r>
      <rPr>
        <sz val="9"/>
        <rFont val="Calibri"/>
        <family val="1"/>
      </rPr>
      <t>H797</t>
    </r>
  </si>
  <si>
    <r>
      <rPr>
        <sz val="9"/>
        <rFont val="Calibri"/>
        <family val="1"/>
      </rPr>
      <t>San Cipirello</t>
    </r>
  </si>
  <si>
    <r>
      <rPr>
        <sz val="9"/>
        <rFont val="Calibri"/>
        <family val="1"/>
      </rPr>
      <t>H933</t>
    </r>
  </si>
  <si>
    <r>
      <rPr>
        <sz val="9"/>
        <rFont val="Calibri"/>
        <family val="1"/>
      </rPr>
      <t>San Giuseppe Jato</t>
    </r>
  </si>
  <si>
    <r>
      <rPr>
        <sz val="9"/>
        <rFont val="Calibri"/>
        <family val="1"/>
      </rPr>
      <t>I028</t>
    </r>
  </si>
  <si>
    <r>
      <rPr>
        <sz val="9"/>
        <rFont val="Calibri"/>
        <family val="1"/>
      </rPr>
      <t>San Mauro Castelverde</t>
    </r>
  </si>
  <si>
    <r>
      <rPr>
        <sz val="9"/>
        <rFont val="Calibri"/>
        <family val="1"/>
      </rPr>
      <t>I174</t>
    </r>
  </si>
  <si>
    <r>
      <rPr>
        <sz val="9"/>
        <rFont val="Calibri"/>
        <family val="1"/>
      </rPr>
      <t>Santa Cristina Gela</t>
    </r>
  </si>
  <si>
    <r>
      <rPr>
        <sz val="9"/>
        <rFont val="Calibri"/>
        <family val="1"/>
      </rPr>
      <t>I188</t>
    </r>
  </si>
  <si>
    <r>
      <rPr>
        <sz val="9"/>
        <rFont val="Calibri"/>
        <family val="1"/>
      </rPr>
      <t>Santa Flavia</t>
    </r>
  </si>
  <si>
    <r>
      <rPr>
        <sz val="9"/>
        <rFont val="Calibri"/>
        <family val="1"/>
      </rPr>
      <t>I534</t>
    </r>
  </si>
  <si>
    <r>
      <rPr>
        <sz val="9"/>
        <rFont val="Calibri"/>
        <family val="1"/>
      </rPr>
      <t>Sciara</t>
    </r>
  </si>
  <si>
    <r>
      <rPr>
        <sz val="9"/>
        <rFont val="Calibri"/>
        <family val="1"/>
      </rPr>
      <t>I538</t>
    </r>
  </si>
  <si>
    <r>
      <rPr>
        <sz val="9"/>
        <rFont val="Calibri"/>
        <family val="1"/>
      </rPr>
      <t>Scillato</t>
    </r>
  </si>
  <si>
    <r>
      <rPr>
        <sz val="9"/>
        <rFont val="Calibri"/>
        <family val="1"/>
      </rPr>
      <t>I541</t>
    </r>
  </si>
  <si>
    <r>
      <rPr>
        <sz val="9"/>
        <rFont val="Calibri"/>
        <family val="1"/>
      </rPr>
      <t>Sclafani Bagni</t>
    </r>
  </si>
  <si>
    <r>
      <rPr>
        <sz val="9"/>
        <rFont val="Calibri"/>
        <family val="1"/>
      </rPr>
      <t>L112</t>
    </r>
  </si>
  <si>
    <r>
      <rPr>
        <sz val="9"/>
        <rFont val="Calibri"/>
        <family val="1"/>
      </rPr>
      <t>Termini Imerese</t>
    </r>
  </si>
  <si>
    <r>
      <rPr>
        <sz val="9"/>
        <rFont val="Calibri"/>
        <family val="1"/>
      </rPr>
      <t>L131</t>
    </r>
  </si>
  <si>
    <r>
      <rPr>
        <sz val="9"/>
        <rFont val="Calibri"/>
        <family val="1"/>
      </rPr>
      <t>Terrasini</t>
    </r>
  </si>
  <si>
    <r>
      <rPr>
        <sz val="9"/>
        <rFont val="Calibri"/>
        <family val="1"/>
      </rPr>
      <t>L282</t>
    </r>
  </si>
  <si>
    <r>
      <rPr>
        <sz val="9"/>
        <rFont val="Calibri"/>
        <family val="1"/>
      </rPr>
      <t>Torretta</t>
    </r>
  </si>
  <si>
    <r>
      <rPr>
        <sz val="9"/>
        <rFont val="Calibri"/>
        <family val="1"/>
      </rPr>
      <t>L317</t>
    </r>
  </si>
  <si>
    <r>
      <rPr>
        <sz val="9"/>
        <rFont val="Calibri"/>
        <family val="1"/>
      </rPr>
      <t>Trabia</t>
    </r>
  </si>
  <si>
    <r>
      <rPr>
        <sz val="9"/>
        <rFont val="Calibri"/>
        <family val="1"/>
      </rPr>
      <t>L332</t>
    </r>
  </si>
  <si>
    <r>
      <rPr>
        <sz val="9"/>
        <rFont val="Calibri"/>
        <family val="1"/>
      </rPr>
      <t>Trappeto</t>
    </r>
  </si>
  <si>
    <r>
      <rPr>
        <sz val="9"/>
        <rFont val="Calibri"/>
        <family val="1"/>
      </rPr>
      <t>L519</t>
    </r>
  </si>
  <si>
    <r>
      <rPr>
        <sz val="9"/>
        <rFont val="Calibri"/>
        <family val="1"/>
      </rPr>
      <t>Ustica</t>
    </r>
  </si>
  <si>
    <r>
      <rPr>
        <sz val="9"/>
        <rFont val="Calibri"/>
        <family val="1"/>
      </rPr>
      <t>L603</t>
    </r>
  </si>
  <si>
    <r>
      <rPr>
        <sz val="9"/>
        <rFont val="Calibri"/>
        <family val="1"/>
      </rPr>
      <t>Valledolmo</t>
    </r>
  </si>
  <si>
    <r>
      <rPr>
        <sz val="9"/>
        <rFont val="Calibri"/>
        <family val="1"/>
      </rPr>
      <t>L740</t>
    </r>
  </si>
  <si>
    <r>
      <rPr>
        <sz val="9"/>
        <rFont val="Calibri"/>
        <family val="1"/>
      </rPr>
      <t>Ventimiglia di Sicilia</t>
    </r>
  </si>
  <si>
    <r>
      <rPr>
        <sz val="9"/>
        <rFont val="Calibri"/>
        <family val="1"/>
      </rPr>
      <t>L837</t>
    </r>
  </si>
  <si>
    <r>
      <rPr>
        <sz val="9"/>
        <rFont val="Calibri"/>
        <family val="1"/>
      </rPr>
      <t>Vicari</t>
    </r>
  </si>
  <si>
    <r>
      <rPr>
        <sz val="9"/>
        <rFont val="Calibri"/>
        <family val="1"/>
      </rPr>
      <t>L916</t>
    </r>
  </si>
  <si>
    <r>
      <rPr>
        <sz val="9"/>
        <rFont val="Calibri"/>
        <family val="1"/>
      </rPr>
      <t>Villabate</t>
    </r>
  </si>
  <si>
    <r>
      <rPr>
        <sz val="9"/>
        <rFont val="Calibri"/>
        <family val="1"/>
      </rPr>
      <t>L951</t>
    </r>
  </si>
  <si>
    <r>
      <rPr>
        <sz val="9"/>
        <rFont val="Calibri"/>
        <family val="1"/>
      </rPr>
      <t>Villafrati</t>
    </r>
  </si>
  <si>
    <r>
      <rPr>
        <sz val="9"/>
        <rFont val="Calibri"/>
        <family val="1"/>
      </rPr>
      <t>A014</t>
    </r>
  </si>
  <si>
    <r>
      <rPr>
        <sz val="9"/>
        <rFont val="Calibri"/>
        <family val="1"/>
      </rPr>
      <t>Acate</t>
    </r>
  </si>
  <si>
    <r>
      <rPr>
        <sz val="9"/>
        <rFont val="Calibri"/>
        <family val="1"/>
      </rPr>
      <t>Ragusa</t>
    </r>
  </si>
  <si>
    <r>
      <rPr>
        <sz val="9"/>
        <rFont val="Calibri"/>
        <family val="1"/>
      </rPr>
      <t>C612</t>
    </r>
  </si>
  <si>
    <r>
      <rPr>
        <sz val="9"/>
        <rFont val="Calibri"/>
        <family val="1"/>
      </rPr>
      <t>Chiaramonte Gulfi</t>
    </r>
  </si>
  <si>
    <r>
      <rPr>
        <sz val="9"/>
        <rFont val="Calibri"/>
        <family val="1"/>
      </rPr>
      <t>C927</t>
    </r>
  </si>
  <si>
    <r>
      <rPr>
        <sz val="9"/>
        <rFont val="Calibri"/>
        <family val="1"/>
      </rPr>
      <t>Comiso</t>
    </r>
  </si>
  <si>
    <r>
      <rPr>
        <sz val="9"/>
        <rFont val="Calibri"/>
        <family val="1"/>
      </rPr>
      <t>E016</t>
    </r>
  </si>
  <si>
    <r>
      <rPr>
        <sz val="9"/>
        <rFont val="Calibri"/>
        <family val="1"/>
      </rPr>
      <t>Giarratana</t>
    </r>
  </si>
  <si>
    <r>
      <rPr>
        <sz val="9"/>
        <rFont val="Calibri"/>
        <family val="1"/>
      </rPr>
      <t>E366</t>
    </r>
  </si>
  <si>
    <r>
      <rPr>
        <sz val="9"/>
        <rFont val="Calibri"/>
        <family val="1"/>
      </rPr>
      <t>Ispica</t>
    </r>
  </si>
  <si>
    <r>
      <rPr>
        <sz val="9"/>
        <rFont val="Calibri"/>
        <family val="1"/>
      </rPr>
      <t>F258</t>
    </r>
  </si>
  <si>
    <r>
      <rPr>
        <sz val="9"/>
        <rFont val="Calibri"/>
        <family val="1"/>
      </rPr>
      <t>Modica</t>
    </r>
  </si>
  <si>
    <r>
      <rPr>
        <sz val="9"/>
        <rFont val="Calibri"/>
        <family val="1"/>
      </rPr>
      <t>F610</t>
    </r>
  </si>
  <si>
    <r>
      <rPr>
        <sz val="9"/>
        <rFont val="Calibri"/>
        <family val="1"/>
      </rPr>
      <t>Monterosso Almo</t>
    </r>
  </si>
  <si>
    <r>
      <rPr>
        <sz val="9"/>
        <rFont val="Calibri"/>
        <family val="1"/>
      </rPr>
      <t>G953</t>
    </r>
  </si>
  <si>
    <r>
      <rPr>
        <sz val="9"/>
        <rFont val="Calibri"/>
        <family val="1"/>
      </rPr>
      <t>Pozzallo</t>
    </r>
  </si>
  <si>
    <r>
      <rPr>
        <sz val="9"/>
        <rFont val="Calibri"/>
        <family val="1"/>
      </rPr>
      <t>H163</t>
    </r>
  </si>
  <si>
    <r>
      <rPr>
        <sz val="9"/>
        <rFont val="Calibri"/>
        <family val="1"/>
      </rPr>
      <t>I178</t>
    </r>
  </si>
  <si>
    <r>
      <rPr>
        <sz val="9"/>
        <rFont val="Calibri"/>
        <family val="1"/>
      </rPr>
      <t>Santa Croce Camerina</t>
    </r>
  </si>
  <si>
    <r>
      <rPr>
        <sz val="9"/>
        <rFont val="Calibri"/>
        <family val="1"/>
      </rPr>
      <t>I535</t>
    </r>
  </si>
  <si>
    <r>
      <rPr>
        <sz val="9"/>
        <rFont val="Calibri"/>
        <family val="1"/>
      </rPr>
      <t>Scicli</t>
    </r>
  </si>
  <si>
    <r>
      <rPr>
        <sz val="9"/>
        <rFont val="Calibri"/>
        <family val="1"/>
      </rPr>
      <t>M088</t>
    </r>
  </si>
  <si>
    <r>
      <rPr>
        <sz val="9"/>
        <rFont val="Calibri"/>
        <family val="1"/>
      </rPr>
      <t>Vittoria</t>
    </r>
  </si>
  <si>
    <r>
      <rPr>
        <sz val="9"/>
        <rFont val="Calibri"/>
        <family val="1"/>
      </rPr>
      <t>A494</t>
    </r>
  </si>
  <si>
    <r>
      <rPr>
        <sz val="9"/>
        <rFont val="Calibri"/>
        <family val="1"/>
      </rPr>
      <t>Augusta</t>
    </r>
  </si>
  <si>
    <r>
      <rPr>
        <sz val="9"/>
        <rFont val="Calibri"/>
        <family val="1"/>
      </rPr>
      <t>Siracusa</t>
    </r>
  </si>
  <si>
    <r>
      <rPr>
        <sz val="9"/>
        <rFont val="Calibri"/>
        <family val="1"/>
      </rPr>
      <t>A522</t>
    </r>
  </si>
  <si>
    <r>
      <rPr>
        <sz val="9"/>
        <rFont val="Calibri"/>
        <family val="1"/>
      </rPr>
      <t>Avola</t>
    </r>
  </si>
  <si>
    <r>
      <rPr>
        <sz val="9"/>
        <rFont val="Calibri"/>
        <family val="1"/>
      </rPr>
      <t>B237</t>
    </r>
  </si>
  <si>
    <r>
      <rPr>
        <sz val="9"/>
        <rFont val="Calibri"/>
        <family val="1"/>
      </rPr>
      <t>Buccheri</t>
    </r>
  </si>
  <si>
    <r>
      <rPr>
        <sz val="9"/>
        <rFont val="Calibri"/>
        <family val="1"/>
      </rPr>
      <t>B287</t>
    </r>
  </si>
  <si>
    <r>
      <rPr>
        <sz val="9"/>
        <rFont val="Calibri"/>
        <family val="1"/>
      </rPr>
      <t>Buscemi</t>
    </r>
  </si>
  <si>
    <r>
      <rPr>
        <sz val="9"/>
        <rFont val="Calibri"/>
        <family val="1"/>
      </rPr>
      <t>B603</t>
    </r>
  </si>
  <si>
    <r>
      <rPr>
        <sz val="9"/>
        <rFont val="Calibri"/>
        <family val="1"/>
      </rPr>
      <t>Canicattini Bagni</t>
    </r>
  </si>
  <si>
    <r>
      <rPr>
        <sz val="9"/>
        <rFont val="Calibri"/>
        <family val="1"/>
      </rPr>
      <t>B787</t>
    </r>
  </si>
  <si>
    <r>
      <rPr>
        <sz val="9"/>
        <rFont val="Calibri"/>
        <family val="1"/>
      </rPr>
      <t>Carlentini</t>
    </r>
  </si>
  <si>
    <r>
      <rPr>
        <sz val="9"/>
        <rFont val="Calibri"/>
        <family val="1"/>
      </rPr>
      <t>C006</t>
    </r>
  </si>
  <si>
    <r>
      <rPr>
        <sz val="9"/>
        <rFont val="Calibri"/>
        <family val="1"/>
      </rPr>
      <t>Cassaro</t>
    </r>
  </si>
  <si>
    <r>
      <rPr>
        <sz val="9"/>
        <rFont val="Calibri"/>
        <family val="1"/>
      </rPr>
      <t>D540</t>
    </r>
  </si>
  <si>
    <r>
      <rPr>
        <sz val="9"/>
        <rFont val="Calibri"/>
        <family val="1"/>
      </rPr>
      <t>Ferla</t>
    </r>
  </si>
  <si>
    <r>
      <rPr>
        <sz val="9"/>
        <rFont val="Calibri"/>
        <family val="1"/>
      </rPr>
      <t>D636</t>
    </r>
  </si>
  <si>
    <r>
      <rPr>
        <sz val="9"/>
        <rFont val="Calibri"/>
        <family val="1"/>
      </rPr>
      <t>Floridia</t>
    </r>
  </si>
  <si>
    <r>
      <rPr>
        <sz val="9"/>
        <rFont val="Calibri"/>
        <family val="1"/>
      </rPr>
      <t>D768</t>
    </r>
  </si>
  <si>
    <r>
      <rPr>
        <sz val="9"/>
        <rFont val="Calibri"/>
        <family val="1"/>
      </rPr>
      <t>Francofonte</t>
    </r>
  </si>
  <si>
    <r>
      <rPr>
        <sz val="9"/>
        <rFont val="Calibri"/>
        <family val="1"/>
      </rPr>
      <t>E532</t>
    </r>
  </si>
  <si>
    <r>
      <rPr>
        <sz val="9"/>
        <rFont val="Calibri"/>
        <family val="1"/>
      </rPr>
      <t>Lentini</t>
    </r>
  </si>
  <si>
    <r>
      <rPr>
        <sz val="9"/>
        <rFont val="Calibri"/>
        <family val="1"/>
      </rPr>
      <t>F107</t>
    </r>
  </si>
  <si>
    <r>
      <rPr>
        <sz val="9"/>
        <rFont val="Calibri"/>
        <family val="1"/>
      </rPr>
      <t>Melilli</t>
    </r>
  </si>
  <si>
    <r>
      <rPr>
        <sz val="9"/>
        <rFont val="Calibri"/>
        <family val="1"/>
      </rPr>
      <t>F943</t>
    </r>
  </si>
  <si>
    <r>
      <rPr>
        <sz val="9"/>
        <rFont val="Calibri"/>
        <family val="1"/>
      </rPr>
      <t>Noto</t>
    </r>
  </si>
  <si>
    <r>
      <rPr>
        <sz val="9"/>
        <rFont val="Calibri"/>
        <family val="1"/>
      </rPr>
      <t>G211</t>
    </r>
  </si>
  <si>
    <r>
      <rPr>
        <sz val="9"/>
        <rFont val="Calibri"/>
        <family val="1"/>
      </rPr>
      <t>Pachino</t>
    </r>
  </si>
  <si>
    <r>
      <rPr>
        <sz val="9"/>
        <rFont val="Calibri"/>
        <family val="1"/>
      </rPr>
      <t>G267</t>
    </r>
  </si>
  <si>
    <r>
      <rPr>
        <sz val="9"/>
        <rFont val="Calibri"/>
        <family val="1"/>
      </rPr>
      <t>Palazzolo Acreide</t>
    </r>
  </si>
  <si>
    <r>
      <rPr>
        <sz val="9"/>
        <rFont val="Calibri"/>
        <family val="1"/>
      </rPr>
      <t>M257</t>
    </r>
  </si>
  <si>
    <r>
      <rPr>
        <sz val="9"/>
        <rFont val="Calibri"/>
        <family val="1"/>
      </rPr>
      <t>Portopalo di Capo Passero</t>
    </r>
  </si>
  <si>
    <r>
      <rPr>
        <sz val="9"/>
        <rFont val="Calibri"/>
        <family val="1"/>
      </rPr>
      <t>M279</t>
    </r>
  </si>
  <si>
    <r>
      <rPr>
        <sz val="9"/>
        <rFont val="Calibri"/>
        <family val="1"/>
      </rPr>
      <t>Priolo Gargallo</t>
    </r>
  </si>
  <si>
    <r>
      <rPr>
        <sz val="9"/>
        <rFont val="Calibri"/>
        <family val="1"/>
      </rPr>
      <t>H574</t>
    </r>
  </si>
  <si>
    <r>
      <rPr>
        <sz val="9"/>
        <rFont val="Calibri"/>
        <family val="1"/>
      </rPr>
      <t>Rosolini</t>
    </r>
  </si>
  <si>
    <r>
      <rPr>
        <sz val="9"/>
        <rFont val="Calibri"/>
        <family val="1"/>
      </rPr>
      <t>I754</t>
    </r>
  </si>
  <si>
    <r>
      <rPr>
        <sz val="9"/>
        <rFont val="Calibri"/>
        <family val="1"/>
      </rPr>
      <t>I785</t>
    </r>
  </si>
  <si>
    <r>
      <rPr>
        <sz val="9"/>
        <rFont val="Calibri"/>
        <family val="1"/>
      </rPr>
      <t>Solarino</t>
    </r>
  </si>
  <si>
    <r>
      <rPr>
        <sz val="9"/>
        <rFont val="Calibri"/>
        <family val="1"/>
      </rPr>
      <t>I864</t>
    </r>
  </si>
  <si>
    <r>
      <rPr>
        <sz val="9"/>
        <rFont val="Calibri"/>
        <family val="1"/>
      </rPr>
      <t>Sortino</t>
    </r>
  </si>
  <si>
    <r>
      <rPr>
        <sz val="9"/>
        <rFont val="Calibri"/>
        <family val="1"/>
      </rPr>
      <t>A176</t>
    </r>
  </si>
  <si>
    <r>
      <rPr>
        <sz val="9"/>
        <rFont val="Calibri"/>
        <family val="1"/>
      </rPr>
      <t>Alcamo</t>
    </r>
  </si>
  <si>
    <r>
      <rPr>
        <sz val="9"/>
        <rFont val="Calibri"/>
        <family val="1"/>
      </rPr>
      <t>Trapani</t>
    </r>
  </si>
  <si>
    <r>
      <rPr>
        <sz val="9"/>
        <rFont val="Calibri"/>
        <family val="1"/>
      </rPr>
      <t>B288</t>
    </r>
  </si>
  <si>
    <r>
      <rPr>
        <sz val="9"/>
        <rFont val="Calibri"/>
        <family val="1"/>
      </rPr>
      <t>Buseto Palizzolo</t>
    </r>
  </si>
  <si>
    <r>
      <rPr>
        <sz val="9"/>
        <rFont val="Calibri"/>
        <family val="1"/>
      </rPr>
      <t>B385</t>
    </r>
  </si>
  <si>
    <r>
      <rPr>
        <sz val="9"/>
        <rFont val="Calibri"/>
        <family val="1"/>
      </rPr>
      <t>Calatafimi-Segesta</t>
    </r>
  </si>
  <si>
    <r>
      <rPr>
        <sz val="9"/>
        <rFont val="Calibri"/>
        <family val="1"/>
      </rPr>
      <t>B521</t>
    </r>
  </si>
  <si>
    <r>
      <rPr>
        <sz val="9"/>
        <rFont val="Calibri"/>
        <family val="1"/>
      </rPr>
      <t>Campobello di Mazara</t>
    </r>
  </si>
  <si>
    <r>
      <rPr>
        <sz val="9"/>
        <rFont val="Calibri"/>
        <family val="1"/>
      </rPr>
      <t>C130</t>
    </r>
  </si>
  <si>
    <r>
      <rPr>
        <sz val="9"/>
        <rFont val="Calibri"/>
        <family val="1"/>
      </rPr>
      <t>Castellammare del Golfo</t>
    </r>
  </si>
  <si>
    <r>
      <rPr>
        <sz val="9"/>
        <rFont val="Calibri"/>
        <family val="1"/>
      </rPr>
      <t>C286</t>
    </r>
  </si>
  <si>
    <r>
      <rPr>
        <sz val="9"/>
        <rFont val="Calibri"/>
        <family val="1"/>
      </rPr>
      <t>Castelvetrano</t>
    </r>
  </si>
  <si>
    <r>
      <rPr>
        <sz val="9"/>
        <rFont val="Calibri"/>
        <family val="1"/>
      </rPr>
      <t>D234</t>
    </r>
  </si>
  <si>
    <r>
      <rPr>
        <sz val="9"/>
        <rFont val="Calibri"/>
        <family val="1"/>
      </rPr>
      <t>Custonaci</t>
    </r>
  </si>
  <si>
    <r>
      <rPr>
        <sz val="9"/>
        <rFont val="Calibri"/>
        <family val="1"/>
      </rPr>
      <t>D423</t>
    </r>
  </si>
  <si>
    <r>
      <rPr>
        <sz val="9"/>
        <rFont val="Calibri"/>
        <family val="1"/>
      </rPr>
      <t>Erice</t>
    </r>
  </si>
  <si>
    <r>
      <rPr>
        <sz val="9"/>
        <rFont val="Calibri"/>
        <family val="1"/>
      </rPr>
      <t>D518</t>
    </r>
  </si>
  <si>
    <r>
      <rPr>
        <sz val="9"/>
        <rFont val="Calibri"/>
        <family val="1"/>
      </rPr>
      <t>Favignana</t>
    </r>
  </si>
  <si>
    <r>
      <rPr>
        <sz val="9"/>
        <rFont val="Calibri"/>
        <family val="1"/>
      </rPr>
      <t>E023</t>
    </r>
  </si>
  <si>
    <r>
      <rPr>
        <sz val="9"/>
        <rFont val="Calibri"/>
        <family val="1"/>
      </rPr>
      <t>Gibellina</t>
    </r>
  </si>
  <si>
    <r>
      <rPr>
        <sz val="9"/>
        <rFont val="Calibri"/>
        <family val="1"/>
      </rPr>
      <t>E974</t>
    </r>
  </si>
  <si>
    <r>
      <rPr>
        <sz val="9"/>
        <rFont val="Calibri"/>
        <family val="1"/>
      </rPr>
      <t>Marsala</t>
    </r>
  </si>
  <si>
    <r>
      <rPr>
        <sz val="9"/>
        <rFont val="Calibri"/>
        <family val="1"/>
      </rPr>
      <t>F061</t>
    </r>
  </si>
  <si>
    <r>
      <rPr>
        <sz val="9"/>
        <rFont val="Calibri"/>
        <family val="1"/>
      </rPr>
      <t>Mazara del Vallo</t>
    </r>
  </si>
  <si>
    <r>
      <rPr>
        <sz val="9"/>
        <rFont val="Calibri"/>
        <family val="1"/>
      </rPr>
      <t>M432</t>
    </r>
  </si>
  <si>
    <r>
      <rPr>
        <sz val="9"/>
        <rFont val="Calibri"/>
        <family val="1"/>
      </rPr>
      <t>Misiliscemi</t>
    </r>
  </si>
  <si>
    <r>
      <rPr>
        <sz val="9"/>
        <rFont val="Calibri"/>
        <family val="1"/>
      </rPr>
      <t>G208</t>
    </r>
  </si>
  <si>
    <r>
      <rPr>
        <sz val="9"/>
        <rFont val="Calibri"/>
        <family val="1"/>
      </rPr>
      <t>Paceco</t>
    </r>
  </si>
  <si>
    <r>
      <rPr>
        <sz val="9"/>
        <rFont val="Calibri"/>
        <family val="1"/>
      </rPr>
      <t>G315</t>
    </r>
  </si>
  <si>
    <r>
      <rPr>
        <sz val="9"/>
        <rFont val="Calibri"/>
        <family val="1"/>
      </rPr>
      <t>Pantelleria</t>
    </r>
  </si>
  <si>
    <r>
      <rPr>
        <sz val="9"/>
        <rFont val="Calibri"/>
        <family val="1"/>
      </rPr>
      <t>G347</t>
    </r>
  </si>
  <si>
    <r>
      <rPr>
        <sz val="9"/>
        <rFont val="Calibri"/>
        <family val="1"/>
      </rPr>
      <t>Partanna</t>
    </r>
  </si>
  <si>
    <r>
      <rPr>
        <sz val="9"/>
        <rFont val="Calibri"/>
        <family val="1"/>
      </rPr>
      <t>M281</t>
    </r>
  </si>
  <si>
    <r>
      <rPr>
        <sz val="9"/>
        <rFont val="Calibri"/>
        <family val="1"/>
      </rPr>
      <t>Petrosino</t>
    </r>
  </si>
  <si>
    <r>
      <rPr>
        <sz val="9"/>
        <rFont val="Calibri"/>
        <family val="1"/>
      </rPr>
      <t>G767</t>
    </r>
  </si>
  <si>
    <r>
      <rPr>
        <sz val="9"/>
        <rFont val="Calibri"/>
        <family val="1"/>
      </rPr>
      <t>Poggioreale</t>
    </r>
  </si>
  <si>
    <r>
      <rPr>
        <sz val="9"/>
        <rFont val="Calibri"/>
        <family val="1"/>
      </rPr>
      <t>H688</t>
    </r>
  </si>
  <si>
    <r>
      <rPr>
        <sz val="9"/>
        <rFont val="Calibri"/>
        <family val="1"/>
      </rPr>
      <t>Salaparuta</t>
    </r>
  </si>
  <si>
    <r>
      <rPr>
        <sz val="9"/>
        <rFont val="Calibri"/>
        <family val="1"/>
      </rPr>
      <t>H700</t>
    </r>
  </si>
  <si>
    <r>
      <rPr>
        <sz val="9"/>
        <rFont val="Calibri"/>
        <family val="1"/>
      </rPr>
      <t>Salemi</t>
    </r>
  </si>
  <si>
    <r>
      <rPr>
        <sz val="9"/>
        <rFont val="Calibri"/>
        <family val="1"/>
      </rPr>
      <t>I407</t>
    </r>
  </si>
  <si>
    <r>
      <rPr>
        <sz val="9"/>
        <rFont val="Calibri"/>
        <family val="1"/>
      </rPr>
      <t>San Vito Lo Capo</t>
    </r>
  </si>
  <si>
    <r>
      <rPr>
        <sz val="9"/>
        <rFont val="Calibri"/>
        <family val="1"/>
      </rPr>
      <t>I291</t>
    </r>
  </si>
  <si>
    <r>
      <rPr>
        <sz val="9"/>
        <rFont val="Calibri"/>
        <family val="1"/>
      </rPr>
      <t>Santa Ninfa</t>
    </r>
  </si>
  <si>
    <r>
      <rPr>
        <sz val="9"/>
        <rFont val="Calibri"/>
        <family val="1"/>
      </rPr>
      <t>L331</t>
    </r>
  </si>
  <si>
    <r>
      <rPr>
        <sz val="9"/>
        <rFont val="Calibri"/>
        <family val="1"/>
      </rPr>
      <t>G319</t>
    </r>
  </si>
  <si>
    <r>
      <rPr>
        <sz val="9"/>
        <rFont val="Calibri"/>
        <family val="1"/>
      </rPr>
      <t>Valderice</t>
    </r>
  </si>
  <si>
    <r>
      <rPr>
        <sz val="9"/>
        <rFont val="Calibri"/>
        <family val="1"/>
      </rPr>
      <t>M081</t>
    </r>
  </si>
  <si>
    <r>
      <rPr>
        <sz val="9"/>
        <rFont val="Calibri"/>
        <family val="1"/>
      </rPr>
      <t>Vita</t>
    </r>
  </si>
  <si>
    <r>
      <rPr>
        <sz val="9"/>
        <rFont val="Calibri"/>
        <family val="1"/>
      </rPr>
      <t>A291</t>
    </r>
  </si>
  <si>
    <r>
      <rPr>
        <sz val="9"/>
        <rFont val="Calibri"/>
        <family val="1"/>
      </rPr>
      <t>Anghiari</t>
    </r>
  </si>
  <si>
    <r>
      <rPr>
        <sz val="9"/>
        <rFont val="Calibri"/>
        <family val="1"/>
      </rPr>
      <t>Toscana</t>
    </r>
  </si>
  <si>
    <r>
      <rPr>
        <sz val="9"/>
        <rFont val="Calibri"/>
        <family val="1"/>
      </rPr>
      <t>Arezzo</t>
    </r>
  </si>
  <si>
    <r>
      <rPr>
        <sz val="9"/>
        <rFont val="Calibri"/>
        <family val="1"/>
      </rPr>
      <t>A390</t>
    </r>
  </si>
  <si>
    <r>
      <rPr>
        <sz val="9"/>
        <rFont val="Calibri"/>
        <family val="1"/>
      </rPr>
      <t>A541</t>
    </r>
  </si>
  <si>
    <r>
      <rPr>
        <sz val="9"/>
        <rFont val="Calibri"/>
        <family val="1"/>
      </rPr>
      <t>Badia Tedalda</t>
    </r>
  </si>
  <si>
    <r>
      <rPr>
        <sz val="9"/>
        <rFont val="Calibri"/>
        <family val="1"/>
      </rPr>
      <t>A851</t>
    </r>
  </si>
  <si>
    <r>
      <rPr>
        <sz val="9"/>
        <rFont val="Calibri"/>
        <family val="1"/>
      </rPr>
      <t>Bibbiena</t>
    </r>
  </si>
  <si>
    <r>
      <rPr>
        <sz val="9"/>
        <rFont val="Calibri"/>
        <family val="1"/>
      </rPr>
      <t>B243</t>
    </r>
  </si>
  <si>
    <r>
      <rPr>
        <sz val="9"/>
        <rFont val="Calibri"/>
        <family val="1"/>
      </rPr>
      <t>Bucine</t>
    </r>
  </si>
  <si>
    <r>
      <rPr>
        <sz val="9"/>
        <rFont val="Calibri"/>
        <family val="1"/>
      </rPr>
      <t>B670</t>
    </r>
  </si>
  <si>
    <r>
      <rPr>
        <sz val="9"/>
        <rFont val="Calibri"/>
        <family val="1"/>
      </rPr>
      <t>Capolona</t>
    </r>
  </si>
  <si>
    <r>
      <rPr>
        <sz val="9"/>
        <rFont val="Calibri"/>
        <family val="1"/>
      </rPr>
      <t>B693</t>
    </r>
  </si>
  <si>
    <r>
      <rPr>
        <sz val="9"/>
        <rFont val="Calibri"/>
        <family val="1"/>
      </rPr>
      <t>Caprese Michelangelo</t>
    </r>
  </si>
  <si>
    <r>
      <rPr>
        <sz val="9"/>
        <rFont val="Calibri"/>
        <family val="1"/>
      </rPr>
      <t>C102</t>
    </r>
  </si>
  <si>
    <r>
      <rPr>
        <sz val="9"/>
        <rFont val="Calibri"/>
        <family val="1"/>
      </rPr>
      <t>Castel Focognano</t>
    </r>
  </si>
  <si>
    <r>
      <rPr>
        <sz val="9"/>
        <rFont val="Calibri"/>
        <family val="1"/>
      </rPr>
      <t>C263</t>
    </r>
  </si>
  <si>
    <r>
      <rPr>
        <sz val="9"/>
        <rFont val="Calibri"/>
        <family val="1"/>
      </rPr>
      <t>Castel San Niccolò</t>
    </r>
  </si>
  <si>
    <r>
      <rPr>
        <sz val="9"/>
        <rFont val="Calibri"/>
        <family val="1"/>
      </rPr>
      <t>M322</t>
    </r>
  </si>
  <si>
    <r>
      <rPr>
        <sz val="9"/>
        <rFont val="Calibri"/>
        <family val="1"/>
      </rPr>
      <t>Castelfranco Piandiscò</t>
    </r>
  </si>
  <si>
    <r>
      <rPr>
        <sz val="9"/>
        <rFont val="Calibri"/>
        <family val="1"/>
      </rPr>
      <t>C318</t>
    </r>
  </si>
  <si>
    <r>
      <rPr>
        <sz val="9"/>
        <rFont val="Calibri"/>
        <family val="1"/>
      </rPr>
      <t>Castiglion Fibocchi</t>
    </r>
  </si>
  <si>
    <r>
      <rPr>
        <sz val="9"/>
        <rFont val="Calibri"/>
        <family val="1"/>
      </rPr>
      <t>C319</t>
    </r>
  </si>
  <si>
    <r>
      <rPr>
        <sz val="9"/>
        <rFont val="Calibri"/>
        <family val="1"/>
      </rPr>
      <t>Castiglion Fiorentino</t>
    </r>
  </si>
  <si>
    <r>
      <rPr>
        <sz val="9"/>
        <rFont val="Calibri"/>
        <family val="1"/>
      </rPr>
      <t>C407</t>
    </r>
  </si>
  <si>
    <r>
      <rPr>
        <sz val="9"/>
        <rFont val="Calibri"/>
        <family val="1"/>
      </rPr>
      <t>Cavriglia</t>
    </r>
  </si>
  <si>
    <r>
      <rPr>
        <sz val="9"/>
        <rFont val="Calibri"/>
        <family val="1"/>
      </rPr>
      <t>C648</t>
    </r>
  </si>
  <si>
    <r>
      <rPr>
        <sz val="9"/>
        <rFont val="Calibri"/>
        <family val="1"/>
      </rPr>
      <t>Chitignano</t>
    </r>
  </si>
  <si>
    <r>
      <rPr>
        <sz val="9"/>
        <rFont val="Calibri"/>
        <family val="1"/>
      </rPr>
      <t>C663</t>
    </r>
  </si>
  <si>
    <r>
      <rPr>
        <sz val="9"/>
        <rFont val="Calibri"/>
        <family val="1"/>
      </rPr>
      <t>Chiusi della Verna</t>
    </r>
  </si>
  <si>
    <r>
      <rPr>
        <sz val="9"/>
        <rFont val="Calibri"/>
        <family val="1"/>
      </rPr>
      <t>C774</t>
    </r>
  </si>
  <si>
    <r>
      <rPr>
        <sz val="9"/>
        <rFont val="Calibri"/>
        <family val="1"/>
      </rPr>
      <t>Civitella in Val di Chiana</t>
    </r>
  </si>
  <si>
    <r>
      <rPr>
        <sz val="9"/>
        <rFont val="Calibri"/>
        <family val="1"/>
      </rPr>
      <t>D077</t>
    </r>
  </si>
  <si>
    <r>
      <rPr>
        <sz val="9"/>
        <rFont val="Calibri"/>
        <family val="1"/>
      </rPr>
      <t>Cortona</t>
    </r>
  </si>
  <si>
    <r>
      <rPr>
        <sz val="9"/>
        <rFont val="Calibri"/>
        <family val="1"/>
      </rPr>
      <t>D649</t>
    </r>
  </si>
  <si>
    <r>
      <rPr>
        <sz val="9"/>
        <rFont val="Calibri"/>
        <family val="1"/>
      </rPr>
      <t>Foiano della Chiana</t>
    </r>
  </si>
  <si>
    <r>
      <rPr>
        <sz val="9"/>
        <rFont val="Calibri"/>
        <family val="1"/>
      </rPr>
      <t>M392</t>
    </r>
  </si>
  <si>
    <r>
      <rPr>
        <sz val="9"/>
        <rFont val="Calibri"/>
        <family val="1"/>
      </rPr>
      <t>Laterina Pergine Valdarno</t>
    </r>
  </si>
  <si>
    <r>
      <rPr>
        <sz val="9"/>
        <rFont val="Calibri"/>
        <family val="1"/>
      </rPr>
      <t>E693</t>
    </r>
  </si>
  <si>
    <r>
      <rPr>
        <sz val="9"/>
        <rFont val="Calibri"/>
        <family val="1"/>
      </rPr>
      <t>Loro Ciuffenna</t>
    </r>
  </si>
  <si>
    <r>
      <rPr>
        <sz val="9"/>
        <rFont val="Calibri"/>
        <family val="1"/>
      </rPr>
      <t>E718</t>
    </r>
  </si>
  <si>
    <r>
      <rPr>
        <sz val="9"/>
        <rFont val="Calibri"/>
        <family val="1"/>
      </rPr>
      <t>Lucignano</t>
    </r>
  </si>
  <si>
    <r>
      <rPr>
        <sz val="9"/>
        <rFont val="Calibri"/>
        <family val="1"/>
      </rPr>
      <t>E933</t>
    </r>
  </si>
  <si>
    <r>
      <rPr>
        <sz val="9"/>
        <rFont val="Calibri"/>
        <family val="1"/>
      </rPr>
      <t>Marciano della Chiana</t>
    </r>
  </si>
  <si>
    <r>
      <rPr>
        <sz val="9"/>
        <rFont val="Calibri"/>
        <family val="1"/>
      </rPr>
      <t>F628</t>
    </r>
  </si>
  <si>
    <r>
      <rPr>
        <sz val="9"/>
        <rFont val="Calibri"/>
        <family val="1"/>
      </rPr>
      <t>Monte San Savino</t>
    </r>
  </si>
  <si>
    <r>
      <rPr>
        <sz val="9"/>
        <rFont val="Calibri"/>
        <family val="1"/>
      </rPr>
      <t>F565</t>
    </r>
  </si>
  <si>
    <r>
      <rPr>
        <sz val="9"/>
        <rFont val="Calibri"/>
        <family val="1"/>
      </rPr>
      <t>Montemignaio</t>
    </r>
  </si>
  <si>
    <r>
      <rPr>
        <sz val="9"/>
        <rFont val="Calibri"/>
        <family val="1"/>
      </rPr>
      <t>F594</t>
    </r>
  </si>
  <si>
    <r>
      <rPr>
        <sz val="9"/>
        <rFont val="Calibri"/>
        <family val="1"/>
      </rPr>
      <t>Monterchi</t>
    </r>
  </si>
  <si>
    <r>
      <rPr>
        <sz val="9"/>
        <rFont val="Calibri"/>
        <family val="1"/>
      </rPr>
      <t>F656</t>
    </r>
  </si>
  <si>
    <r>
      <rPr>
        <sz val="9"/>
        <rFont val="Calibri"/>
        <family val="1"/>
      </rPr>
      <t>Montevarchi</t>
    </r>
  </si>
  <si>
    <r>
      <rPr>
        <sz val="9"/>
        <rFont val="Calibri"/>
        <family val="1"/>
      </rPr>
      <t>G139</t>
    </r>
  </si>
  <si>
    <r>
      <rPr>
        <sz val="9"/>
        <rFont val="Calibri"/>
        <family val="1"/>
      </rPr>
      <t>Ortignano Raggiolo</t>
    </r>
  </si>
  <si>
    <r>
      <rPr>
        <sz val="9"/>
        <rFont val="Calibri"/>
        <family val="1"/>
      </rPr>
      <t>G653</t>
    </r>
  </si>
  <si>
    <r>
      <rPr>
        <sz val="9"/>
        <rFont val="Calibri"/>
        <family val="1"/>
      </rPr>
      <t>Pieve Santo Stefano</t>
    </r>
  </si>
  <si>
    <r>
      <rPr>
        <sz val="9"/>
        <rFont val="Calibri"/>
        <family val="1"/>
      </rPr>
      <t>G879</t>
    </r>
  </si>
  <si>
    <r>
      <rPr>
        <sz val="9"/>
        <rFont val="Calibri"/>
        <family val="1"/>
      </rPr>
      <t>Poppi</t>
    </r>
  </si>
  <si>
    <r>
      <rPr>
        <sz val="9"/>
        <rFont val="Calibri"/>
        <family val="1"/>
      </rPr>
      <t>M329</t>
    </r>
  </si>
  <si>
    <r>
      <rPr>
        <sz val="9"/>
        <rFont val="Calibri"/>
        <family val="1"/>
      </rPr>
      <t>Pratovecchio Stia</t>
    </r>
  </si>
  <si>
    <r>
      <rPr>
        <sz val="9"/>
        <rFont val="Calibri"/>
        <family val="1"/>
      </rPr>
      <t>H901</t>
    </r>
  </si>
  <si>
    <r>
      <rPr>
        <sz val="9"/>
        <rFont val="Calibri"/>
        <family val="1"/>
      </rPr>
      <t>San Giovanni Valdarno</t>
    </r>
  </si>
  <si>
    <r>
      <rPr>
        <sz val="9"/>
        <rFont val="Calibri"/>
        <family val="1"/>
      </rPr>
      <t>I155</t>
    </r>
  </si>
  <si>
    <r>
      <rPr>
        <sz val="9"/>
        <rFont val="Calibri"/>
        <family val="1"/>
      </rPr>
      <t>Sansepolcro</t>
    </r>
  </si>
  <si>
    <r>
      <rPr>
        <sz val="9"/>
        <rFont val="Calibri"/>
        <family val="1"/>
      </rPr>
      <t>I681</t>
    </r>
  </si>
  <si>
    <r>
      <rPr>
        <sz val="9"/>
        <rFont val="Calibri"/>
        <family val="1"/>
      </rPr>
      <t>Sestino</t>
    </r>
  </si>
  <si>
    <r>
      <rPr>
        <sz val="9"/>
        <rFont val="Calibri"/>
        <family val="1"/>
      </rPr>
      <t>I991</t>
    </r>
  </si>
  <si>
    <r>
      <rPr>
        <sz val="9"/>
        <rFont val="Calibri"/>
        <family val="1"/>
      </rPr>
      <t>Subbiano</t>
    </r>
  </si>
  <si>
    <r>
      <rPr>
        <sz val="9"/>
        <rFont val="Calibri"/>
        <family val="1"/>
      </rPr>
      <t>L038</t>
    </r>
  </si>
  <si>
    <r>
      <rPr>
        <sz val="9"/>
        <rFont val="Calibri"/>
        <family val="1"/>
      </rPr>
      <t>Talla</t>
    </r>
  </si>
  <si>
    <r>
      <rPr>
        <sz val="9"/>
        <rFont val="Calibri"/>
        <family val="1"/>
      </rPr>
      <t>L123</t>
    </r>
  </si>
  <si>
    <r>
      <rPr>
        <sz val="9"/>
        <rFont val="Calibri"/>
        <family val="1"/>
      </rPr>
      <t>Terranuova Bracciolini</t>
    </r>
  </si>
  <si>
    <r>
      <rPr>
        <sz val="9"/>
        <rFont val="Calibri"/>
        <family val="1"/>
      </rPr>
      <t>A564</t>
    </r>
  </si>
  <si>
    <r>
      <rPr>
        <sz val="9"/>
        <rFont val="Calibri"/>
        <family val="1"/>
      </rPr>
      <t>Bagno a Ripoli</t>
    </r>
  </si>
  <si>
    <r>
      <rPr>
        <sz val="9"/>
        <rFont val="Calibri"/>
        <family val="1"/>
      </rPr>
      <t>Firenze</t>
    </r>
  </si>
  <si>
    <r>
      <rPr>
        <sz val="9"/>
        <rFont val="Calibri"/>
        <family val="1"/>
      </rPr>
      <t>A632</t>
    </r>
  </si>
  <si>
    <r>
      <rPr>
        <sz val="9"/>
        <rFont val="Calibri"/>
        <family val="1"/>
      </rPr>
      <t>Barberino di Mugello</t>
    </r>
  </si>
  <si>
    <r>
      <rPr>
        <sz val="9"/>
        <rFont val="Calibri"/>
        <family val="1"/>
      </rPr>
      <t>M408</t>
    </r>
  </si>
  <si>
    <r>
      <rPr>
        <sz val="9"/>
        <rFont val="Calibri"/>
        <family val="1"/>
      </rPr>
      <t>Barberino Tavarnelle</t>
    </r>
  </si>
  <si>
    <r>
      <rPr>
        <sz val="9"/>
        <rFont val="Calibri"/>
        <family val="1"/>
      </rPr>
      <t>B036</t>
    </r>
  </si>
  <si>
    <r>
      <rPr>
        <sz val="9"/>
        <rFont val="Calibri"/>
        <family val="1"/>
      </rPr>
      <t>Borgo San Lorenzo</t>
    </r>
  </si>
  <si>
    <r>
      <rPr>
        <sz val="9"/>
        <rFont val="Calibri"/>
        <family val="1"/>
      </rPr>
      <t>B406</t>
    </r>
  </si>
  <si>
    <r>
      <rPr>
        <sz val="9"/>
        <rFont val="Calibri"/>
        <family val="1"/>
      </rPr>
      <t>Calenzano</t>
    </r>
  </si>
  <si>
    <r>
      <rPr>
        <sz val="9"/>
        <rFont val="Calibri"/>
        <family val="1"/>
      </rPr>
      <t>B507</t>
    </r>
  </si>
  <si>
    <r>
      <rPr>
        <sz val="9"/>
        <rFont val="Calibri"/>
        <family val="1"/>
      </rPr>
      <t>Campi Bisenzio</t>
    </r>
  </si>
  <si>
    <r>
      <rPr>
        <sz val="9"/>
        <rFont val="Calibri"/>
        <family val="1"/>
      </rPr>
      <t>B684</t>
    </r>
  </si>
  <si>
    <r>
      <rPr>
        <sz val="9"/>
        <rFont val="Calibri"/>
        <family val="1"/>
      </rPr>
      <t>Capraia e Limite</t>
    </r>
  </si>
  <si>
    <r>
      <rPr>
        <sz val="9"/>
        <rFont val="Calibri"/>
        <family val="1"/>
      </rPr>
      <t>C101</t>
    </r>
  </si>
  <si>
    <r>
      <rPr>
        <sz val="9"/>
        <rFont val="Calibri"/>
        <family val="1"/>
      </rPr>
      <t>Castelfiorentino</t>
    </r>
  </si>
  <si>
    <r>
      <rPr>
        <sz val="9"/>
        <rFont val="Calibri"/>
        <family val="1"/>
      </rPr>
      <t>C529</t>
    </r>
  </si>
  <si>
    <r>
      <rPr>
        <sz val="9"/>
        <rFont val="Calibri"/>
        <family val="1"/>
      </rPr>
      <t>Cerreto Guidi</t>
    </r>
  </si>
  <si>
    <r>
      <rPr>
        <sz val="9"/>
        <rFont val="Calibri"/>
        <family val="1"/>
      </rPr>
      <t>C540</t>
    </r>
  </si>
  <si>
    <r>
      <rPr>
        <sz val="9"/>
        <rFont val="Calibri"/>
        <family val="1"/>
      </rPr>
      <t>Certaldo</t>
    </r>
  </si>
  <si>
    <r>
      <rPr>
        <sz val="9"/>
        <rFont val="Calibri"/>
        <family val="1"/>
      </rPr>
      <t>D299</t>
    </r>
  </si>
  <si>
    <r>
      <rPr>
        <sz val="9"/>
        <rFont val="Calibri"/>
        <family val="1"/>
      </rPr>
      <t>Dicomano</t>
    </r>
  </si>
  <si>
    <r>
      <rPr>
        <sz val="9"/>
        <rFont val="Calibri"/>
        <family val="1"/>
      </rPr>
      <t>D403</t>
    </r>
  </si>
  <si>
    <r>
      <rPr>
        <sz val="9"/>
        <rFont val="Calibri"/>
        <family val="1"/>
      </rPr>
      <t>Empoli</t>
    </r>
  </si>
  <si>
    <r>
      <rPr>
        <sz val="9"/>
        <rFont val="Calibri"/>
        <family val="1"/>
      </rPr>
      <t>D575</t>
    </r>
  </si>
  <si>
    <r>
      <rPr>
        <sz val="9"/>
        <rFont val="Calibri"/>
        <family val="1"/>
      </rPr>
      <t>Fiesole</t>
    </r>
  </si>
  <si>
    <r>
      <rPr>
        <sz val="9"/>
        <rFont val="Calibri"/>
        <family val="1"/>
      </rPr>
      <t>M321</t>
    </r>
  </si>
  <si>
    <r>
      <rPr>
        <sz val="9"/>
        <rFont val="Calibri"/>
        <family val="1"/>
      </rPr>
      <t>Figline e Incisa Valdarno</t>
    </r>
  </si>
  <si>
    <r>
      <rPr>
        <sz val="9"/>
        <rFont val="Calibri"/>
        <family val="1"/>
      </rPr>
      <t>D612</t>
    </r>
  </si>
  <si>
    <r>
      <rPr>
        <sz val="9"/>
        <rFont val="Calibri"/>
        <family val="1"/>
      </rPr>
      <t>D613</t>
    </r>
  </si>
  <si>
    <r>
      <rPr>
        <sz val="9"/>
        <rFont val="Calibri"/>
        <family val="1"/>
      </rPr>
      <t>Firenzuola</t>
    </r>
  </si>
  <si>
    <r>
      <rPr>
        <sz val="9"/>
        <rFont val="Calibri"/>
        <family val="1"/>
      </rPr>
      <t>D815</t>
    </r>
  </si>
  <si>
    <r>
      <rPr>
        <sz val="9"/>
        <rFont val="Calibri"/>
        <family val="1"/>
      </rPr>
      <t>Fucecchio</t>
    </r>
  </si>
  <si>
    <r>
      <rPr>
        <sz val="9"/>
        <rFont val="Calibri"/>
        <family val="1"/>
      </rPr>
      <t>D895</t>
    </r>
  </si>
  <si>
    <r>
      <rPr>
        <sz val="9"/>
        <rFont val="Calibri"/>
        <family val="1"/>
      </rPr>
      <t>Gambassi Terme</t>
    </r>
  </si>
  <si>
    <r>
      <rPr>
        <sz val="9"/>
        <rFont val="Calibri"/>
        <family val="1"/>
      </rPr>
      <t>E169</t>
    </r>
  </si>
  <si>
    <r>
      <rPr>
        <sz val="9"/>
        <rFont val="Calibri"/>
        <family val="1"/>
      </rPr>
      <t>Greve in Chianti</t>
    </r>
  </si>
  <si>
    <r>
      <rPr>
        <sz val="9"/>
        <rFont val="Calibri"/>
        <family val="1"/>
      </rPr>
      <t>E291</t>
    </r>
  </si>
  <si>
    <r>
      <rPr>
        <sz val="9"/>
        <rFont val="Calibri"/>
        <family val="1"/>
      </rPr>
      <t>Impruneta</t>
    </r>
  </si>
  <si>
    <r>
      <rPr>
        <sz val="9"/>
        <rFont val="Calibri"/>
        <family val="1"/>
      </rPr>
      <t>E466</t>
    </r>
  </si>
  <si>
    <r>
      <rPr>
        <sz val="9"/>
        <rFont val="Calibri"/>
        <family val="1"/>
      </rPr>
      <t>Lastra a Signa</t>
    </r>
  </si>
  <si>
    <r>
      <rPr>
        <sz val="9"/>
        <rFont val="Calibri"/>
        <family val="1"/>
      </rPr>
      <t>E668</t>
    </r>
  </si>
  <si>
    <r>
      <rPr>
        <sz val="9"/>
        <rFont val="Calibri"/>
        <family val="1"/>
      </rPr>
      <t>Londa</t>
    </r>
  </si>
  <si>
    <r>
      <rPr>
        <sz val="9"/>
        <rFont val="Calibri"/>
        <family val="1"/>
      </rPr>
      <t>E971</t>
    </r>
  </si>
  <si>
    <r>
      <rPr>
        <sz val="9"/>
        <rFont val="Calibri"/>
        <family val="1"/>
      </rPr>
      <t>Marradi</t>
    </r>
  </si>
  <si>
    <r>
      <rPr>
        <sz val="9"/>
        <rFont val="Calibri"/>
        <family val="1"/>
      </rPr>
      <t>F398</t>
    </r>
  </si>
  <si>
    <r>
      <rPr>
        <sz val="9"/>
        <rFont val="Calibri"/>
        <family val="1"/>
      </rPr>
      <t>Montaione</t>
    </r>
  </si>
  <si>
    <r>
      <rPr>
        <sz val="9"/>
        <rFont val="Calibri"/>
        <family val="1"/>
      </rPr>
      <t>F551</t>
    </r>
  </si>
  <si>
    <r>
      <rPr>
        <sz val="9"/>
        <rFont val="Calibri"/>
        <family val="1"/>
      </rPr>
      <t>Montelupo Fiorentino</t>
    </r>
  </si>
  <si>
    <r>
      <rPr>
        <sz val="9"/>
        <rFont val="Calibri"/>
        <family val="1"/>
      </rPr>
      <t>F648</t>
    </r>
  </si>
  <si>
    <r>
      <rPr>
        <sz val="9"/>
        <rFont val="Calibri"/>
        <family val="1"/>
      </rPr>
      <t>Montespertoli</t>
    </r>
  </si>
  <si>
    <r>
      <rPr>
        <sz val="9"/>
        <rFont val="Calibri"/>
        <family val="1"/>
      </rPr>
      <t>G270</t>
    </r>
  </si>
  <si>
    <r>
      <rPr>
        <sz val="9"/>
        <rFont val="Calibri"/>
        <family val="1"/>
      </rPr>
      <t>Palazzuolo sul Senio</t>
    </r>
  </si>
  <si>
    <r>
      <rPr>
        <sz val="9"/>
        <rFont val="Calibri"/>
        <family val="1"/>
      </rPr>
      <t>G420</t>
    </r>
  </si>
  <si>
    <r>
      <rPr>
        <sz val="9"/>
        <rFont val="Calibri"/>
        <family val="1"/>
      </rPr>
      <t>Pelago</t>
    </r>
  </si>
  <si>
    <r>
      <rPr>
        <sz val="9"/>
        <rFont val="Calibri"/>
        <family val="1"/>
      </rPr>
      <t>G825</t>
    </r>
  </si>
  <si>
    <r>
      <rPr>
        <sz val="9"/>
        <rFont val="Calibri"/>
        <family val="1"/>
      </rPr>
      <t>Pontassieve</t>
    </r>
  </si>
  <si>
    <r>
      <rPr>
        <sz val="9"/>
        <rFont val="Calibri"/>
        <family val="1"/>
      </rPr>
      <t>H222</t>
    </r>
  </si>
  <si>
    <r>
      <rPr>
        <sz val="9"/>
        <rFont val="Calibri"/>
        <family val="1"/>
      </rPr>
      <t>Reggello</t>
    </r>
  </si>
  <si>
    <r>
      <rPr>
        <sz val="9"/>
        <rFont val="Calibri"/>
        <family val="1"/>
      </rPr>
      <t>H286</t>
    </r>
  </si>
  <si>
    <r>
      <rPr>
        <sz val="9"/>
        <rFont val="Calibri"/>
        <family val="1"/>
      </rPr>
      <t>Rignano sull'Arno</t>
    </r>
  </si>
  <si>
    <r>
      <rPr>
        <sz val="9"/>
        <rFont val="Calibri"/>
        <family val="1"/>
      </rPr>
      <t>H635</t>
    </r>
  </si>
  <si>
    <r>
      <rPr>
        <sz val="9"/>
        <rFont val="Calibri"/>
        <family val="1"/>
      </rPr>
      <t>Rufina</t>
    </r>
  </si>
  <si>
    <r>
      <rPr>
        <sz val="9"/>
        <rFont val="Calibri"/>
        <family val="1"/>
      </rPr>
      <t>H791</t>
    </r>
  </si>
  <si>
    <r>
      <rPr>
        <sz val="9"/>
        <rFont val="Calibri"/>
        <family val="1"/>
      </rPr>
      <t>San Casciano in Val di Pesa</t>
    </r>
  </si>
  <si>
    <r>
      <rPr>
        <sz val="9"/>
        <rFont val="Calibri"/>
        <family val="1"/>
      </rPr>
      <t>H937</t>
    </r>
  </si>
  <si>
    <r>
      <rPr>
        <sz val="9"/>
        <rFont val="Calibri"/>
        <family val="1"/>
      </rPr>
      <t>San Godenzo</t>
    </r>
  </si>
  <si>
    <r>
      <rPr>
        <sz val="9"/>
        <rFont val="Calibri"/>
        <family val="1"/>
      </rPr>
      <t>B962</t>
    </r>
  </si>
  <si>
    <r>
      <rPr>
        <sz val="9"/>
        <rFont val="Calibri"/>
        <family val="1"/>
      </rPr>
      <t>Scandicci</t>
    </r>
  </si>
  <si>
    <r>
      <rPr>
        <sz val="9"/>
        <rFont val="Calibri"/>
        <family val="1"/>
      </rPr>
      <t>M326</t>
    </r>
  </si>
  <si>
    <r>
      <rPr>
        <sz val="9"/>
        <rFont val="Calibri"/>
        <family val="1"/>
      </rPr>
      <t>Scarperia e San Piero</t>
    </r>
  </si>
  <si>
    <r>
      <rPr>
        <sz val="9"/>
        <rFont val="Calibri"/>
        <family val="1"/>
      </rPr>
      <t>I684</t>
    </r>
  </si>
  <si>
    <r>
      <rPr>
        <sz val="9"/>
        <rFont val="Calibri"/>
        <family val="1"/>
      </rPr>
      <t>Sesto Fiorentino</t>
    </r>
  </si>
  <si>
    <r>
      <rPr>
        <sz val="9"/>
        <rFont val="Calibri"/>
        <family val="1"/>
      </rPr>
      <t>I728</t>
    </r>
  </si>
  <si>
    <r>
      <rPr>
        <sz val="9"/>
        <rFont val="Calibri"/>
        <family val="1"/>
      </rPr>
      <t>Signa</t>
    </r>
  </si>
  <si>
    <r>
      <rPr>
        <sz val="9"/>
        <rFont val="Calibri"/>
        <family val="1"/>
      </rPr>
      <t>L529</t>
    </r>
  </si>
  <si>
    <r>
      <rPr>
        <sz val="9"/>
        <rFont val="Calibri"/>
        <family val="1"/>
      </rPr>
      <t>Vaglia</t>
    </r>
  </si>
  <si>
    <r>
      <rPr>
        <sz val="9"/>
        <rFont val="Calibri"/>
        <family val="1"/>
      </rPr>
      <t>L838</t>
    </r>
  </si>
  <si>
    <r>
      <rPr>
        <sz val="9"/>
        <rFont val="Calibri"/>
        <family val="1"/>
      </rPr>
      <t>Vicchio</t>
    </r>
  </si>
  <si>
    <r>
      <rPr>
        <sz val="9"/>
        <rFont val="Calibri"/>
        <family val="1"/>
      </rPr>
      <t>M059</t>
    </r>
  </si>
  <si>
    <r>
      <rPr>
        <sz val="9"/>
        <rFont val="Calibri"/>
        <family val="1"/>
      </rPr>
      <t>Vinci</t>
    </r>
  </si>
  <si>
    <r>
      <rPr>
        <sz val="9"/>
        <rFont val="Calibri"/>
        <family val="1"/>
      </rPr>
      <t>A369</t>
    </r>
  </si>
  <si>
    <r>
      <rPr>
        <sz val="9"/>
        <rFont val="Calibri"/>
        <family val="1"/>
      </rPr>
      <t>Arcidosso</t>
    </r>
  </si>
  <si>
    <r>
      <rPr>
        <sz val="9"/>
        <rFont val="Calibri"/>
        <family val="1"/>
      </rPr>
      <t>Grosseto</t>
    </r>
  </si>
  <si>
    <r>
      <rPr>
        <sz val="9"/>
        <rFont val="Calibri"/>
        <family val="1"/>
      </rPr>
      <t>B497</t>
    </r>
  </si>
  <si>
    <r>
      <rPr>
        <sz val="9"/>
        <rFont val="Calibri"/>
        <family val="1"/>
      </rPr>
      <t>Campagnatico</t>
    </r>
  </si>
  <si>
    <r>
      <rPr>
        <sz val="9"/>
        <rFont val="Calibri"/>
        <family val="1"/>
      </rPr>
      <t>B646</t>
    </r>
  </si>
  <si>
    <r>
      <rPr>
        <sz val="9"/>
        <rFont val="Calibri"/>
        <family val="1"/>
      </rPr>
      <t>Capalbio</t>
    </r>
  </si>
  <si>
    <r>
      <rPr>
        <sz val="9"/>
        <rFont val="Calibri"/>
        <family val="1"/>
      </rPr>
      <t>C085</t>
    </r>
  </si>
  <si>
    <r>
      <rPr>
        <sz val="9"/>
        <rFont val="Calibri"/>
        <family val="1"/>
      </rPr>
      <t>Castel del Piano</t>
    </r>
  </si>
  <si>
    <r>
      <rPr>
        <sz val="9"/>
        <rFont val="Calibri"/>
        <family val="1"/>
      </rPr>
      <t>C147</t>
    </r>
  </si>
  <si>
    <r>
      <rPr>
        <sz val="9"/>
        <rFont val="Calibri"/>
        <family val="1"/>
      </rPr>
      <t>Castell'Azzara</t>
    </r>
  </si>
  <si>
    <r>
      <rPr>
        <sz val="9"/>
        <rFont val="Calibri"/>
        <family val="1"/>
      </rPr>
      <t>C310</t>
    </r>
  </si>
  <si>
    <r>
      <rPr>
        <sz val="9"/>
        <rFont val="Calibri"/>
        <family val="1"/>
      </rPr>
      <t>Castiglione della Pescaia</t>
    </r>
  </si>
  <si>
    <r>
      <rPr>
        <sz val="9"/>
        <rFont val="Calibri"/>
        <family val="1"/>
      </rPr>
      <t>C705</t>
    </r>
  </si>
  <si>
    <r>
      <rPr>
        <sz val="9"/>
        <rFont val="Calibri"/>
        <family val="1"/>
      </rPr>
      <t>Cinigiano</t>
    </r>
  </si>
  <si>
    <r>
      <rPr>
        <sz val="9"/>
        <rFont val="Calibri"/>
        <family val="1"/>
      </rPr>
      <t>C782</t>
    </r>
  </si>
  <si>
    <r>
      <rPr>
        <sz val="9"/>
        <rFont val="Calibri"/>
        <family val="1"/>
      </rPr>
      <t>Civitella Paganico</t>
    </r>
  </si>
  <si>
    <r>
      <rPr>
        <sz val="9"/>
        <rFont val="Calibri"/>
        <family val="1"/>
      </rPr>
      <t>D656</t>
    </r>
  </si>
  <si>
    <r>
      <rPr>
        <sz val="9"/>
        <rFont val="Calibri"/>
        <family val="1"/>
      </rPr>
      <t>Follonica</t>
    </r>
  </si>
  <si>
    <r>
      <rPr>
        <sz val="9"/>
        <rFont val="Calibri"/>
        <family val="1"/>
      </rPr>
      <t>D948</t>
    </r>
  </si>
  <si>
    <r>
      <rPr>
        <sz val="9"/>
        <rFont val="Calibri"/>
        <family val="1"/>
      </rPr>
      <t>Gavorrano</t>
    </r>
  </si>
  <si>
    <r>
      <rPr>
        <sz val="9"/>
        <rFont val="Calibri"/>
        <family val="1"/>
      </rPr>
      <t>E202</t>
    </r>
  </si>
  <si>
    <r>
      <rPr>
        <sz val="9"/>
        <rFont val="Calibri"/>
        <family val="1"/>
      </rPr>
      <t>E348</t>
    </r>
  </si>
  <si>
    <r>
      <rPr>
        <sz val="9"/>
        <rFont val="Calibri"/>
        <family val="1"/>
      </rPr>
      <t>Isola del Giglio</t>
    </r>
  </si>
  <si>
    <r>
      <rPr>
        <sz val="9"/>
        <rFont val="Calibri"/>
        <family val="1"/>
      </rPr>
      <t>E810</t>
    </r>
  </si>
  <si>
    <r>
      <rPr>
        <sz val="9"/>
        <rFont val="Calibri"/>
        <family val="1"/>
      </rPr>
      <t>Magliano in Toscana</t>
    </r>
  </si>
  <si>
    <r>
      <rPr>
        <sz val="9"/>
        <rFont val="Calibri"/>
        <family val="1"/>
      </rPr>
      <t>E875</t>
    </r>
  </si>
  <si>
    <r>
      <rPr>
        <sz val="9"/>
        <rFont val="Calibri"/>
        <family val="1"/>
      </rPr>
      <t>Manciano</t>
    </r>
  </si>
  <si>
    <r>
      <rPr>
        <sz val="9"/>
        <rFont val="Calibri"/>
        <family val="1"/>
      </rPr>
      <t>F032</t>
    </r>
  </si>
  <si>
    <r>
      <rPr>
        <sz val="9"/>
        <rFont val="Calibri"/>
        <family val="1"/>
      </rPr>
      <t>Massa Marittima</t>
    </r>
  </si>
  <si>
    <r>
      <rPr>
        <sz val="9"/>
        <rFont val="Calibri"/>
        <family val="1"/>
      </rPr>
      <t>F437</t>
    </r>
  </si>
  <si>
    <r>
      <rPr>
        <sz val="9"/>
        <rFont val="Calibri"/>
        <family val="1"/>
      </rPr>
      <t>Monte Argentario</t>
    </r>
  </si>
  <si>
    <r>
      <rPr>
        <sz val="9"/>
        <rFont val="Calibri"/>
        <family val="1"/>
      </rPr>
      <t>F612</t>
    </r>
  </si>
  <si>
    <r>
      <rPr>
        <sz val="9"/>
        <rFont val="Calibri"/>
        <family val="1"/>
      </rPr>
      <t>Monterotondo Marittimo</t>
    </r>
  </si>
  <si>
    <r>
      <rPr>
        <sz val="9"/>
        <rFont val="Calibri"/>
        <family val="1"/>
      </rPr>
      <t>F677</t>
    </r>
  </si>
  <si>
    <r>
      <rPr>
        <sz val="9"/>
        <rFont val="Calibri"/>
        <family val="1"/>
      </rPr>
      <t>Montieri</t>
    </r>
  </si>
  <si>
    <r>
      <rPr>
        <sz val="9"/>
        <rFont val="Calibri"/>
        <family val="1"/>
      </rPr>
      <t>G088</t>
    </r>
  </si>
  <si>
    <r>
      <rPr>
        <sz val="9"/>
        <rFont val="Calibri"/>
        <family val="1"/>
      </rPr>
      <t>Orbetello</t>
    </r>
  </si>
  <si>
    <r>
      <rPr>
        <sz val="9"/>
        <rFont val="Calibri"/>
        <family val="1"/>
      </rPr>
      <t>G716</t>
    </r>
  </si>
  <si>
    <r>
      <rPr>
        <sz val="9"/>
        <rFont val="Calibri"/>
        <family val="1"/>
      </rPr>
      <t>Pitigliano</t>
    </r>
  </si>
  <si>
    <r>
      <rPr>
        <sz val="9"/>
        <rFont val="Calibri"/>
        <family val="1"/>
      </rPr>
      <t>H417</t>
    </r>
  </si>
  <si>
    <r>
      <rPr>
        <sz val="9"/>
        <rFont val="Calibri"/>
        <family val="1"/>
      </rPr>
      <t>Roccalbegna</t>
    </r>
  </si>
  <si>
    <r>
      <rPr>
        <sz val="9"/>
        <rFont val="Calibri"/>
        <family val="1"/>
      </rPr>
      <t>H449</t>
    </r>
  </si>
  <si>
    <r>
      <rPr>
        <sz val="9"/>
        <rFont val="Calibri"/>
        <family val="1"/>
      </rPr>
      <t>Roccastrada</t>
    </r>
  </si>
  <si>
    <r>
      <rPr>
        <sz val="9"/>
        <rFont val="Calibri"/>
        <family val="1"/>
      </rPr>
      <t>I187</t>
    </r>
  </si>
  <si>
    <r>
      <rPr>
        <sz val="9"/>
        <rFont val="Calibri"/>
        <family val="1"/>
      </rPr>
      <t>Santa Fiora</t>
    </r>
  </si>
  <si>
    <r>
      <rPr>
        <sz val="9"/>
        <rFont val="Calibri"/>
        <family val="1"/>
      </rPr>
      <t>I504</t>
    </r>
  </si>
  <si>
    <r>
      <rPr>
        <sz val="9"/>
        <rFont val="Calibri"/>
        <family val="1"/>
      </rPr>
      <t>Scansano</t>
    </r>
  </si>
  <si>
    <r>
      <rPr>
        <sz val="9"/>
        <rFont val="Calibri"/>
        <family val="1"/>
      </rPr>
      <t>I510</t>
    </r>
  </si>
  <si>
    <r>
      <rPr>
        <sz val="9"/>
        <rFont val="Calibri"/>
        <family val="1"/>
      </rPr>
      <t>Scarlino</t>
    </r>
  </si>
  <si>
    <r>
      <rPr>
        <sz val="9"/>
        <rFont val="Calibri"/>
        <family val="1"/>
      </rPr>
      <t>I571</t>
    </r>
  </si>
  <si>
    <r>
      <rPr>
        <sz val="9"/>
        <rFont val="Calibri"/>
        <family val="1"/>
      </rPr>
      <t>Seggiano</t>
    </r>
  </si>
  <si>
    <r>
      <rPr>
        <sz val="9"/>
        <rFont val="Calibri"/>
        <family val="1"/>
      </rPr>
      <t>I601</t>
    </r>
  </si>
  <si>
    <r>
      <rPr>
        <sz val="9"/>
        <rFont val="Calibri"/>
        <family val="1"/>
      </rPr>
      <t>Semproniano</t>
    </r>
  </si>
  <si>
    <r>
      <rPr>
        <sz val="9"/>
        <rFont val="Calibri"/>
        <family val="1"/>
      </rPr>
      <t>I841</t>
    </r>
  </si>
  <si>
    <r>
      <rPr>
        <sz val="9"/>
        <rFont val="Calibri"/>
        <family val="1"/>
      </rPr>
      <t>Sorano</t>
    </r>
  </si>
  <si>
    <r>
      <rPr>
        <sz val="9"/>
        <rFont val="Calibri"/>
        <family val="1"/>
      </rPr>
      <t>A852</t>
    </r>
  </si>
  <si>
    <r>
      <rPr>
        <sz val="9"/>
        <rFont val="Calibri"/>
        <family val="1"/>
      </rPr>
      <t>Bibbona</t>
    </r>
  </si>
  <si>
    <r>
      <rPr>
        <sz val="9"/>
        <rFont val="Calibri"/>
        <family val="1"/>
      </rPr>
      <t>Livorno</t>
    </r>
  </si>
  <si>
    <r>
      <rPr>
        <sz val="9"/>
        <rFont val="Calibri"/>
        <family val="1"/>
      </rPr>
      <t>B509</t>
    </r>
  </si>
  <si>
    <r>
      <rPr>
        <sz val="9"/>
        <rFont val="Calibri"/>
        <family val="1"/>
      </rPr>
      <t>Campiglia Marittima</t>
    </r>
  </si>
  <si>
    <r>
      <rPr>
        <sz val="9"/>
        <rFont val="Calibri"/>
        <family val="1"/>
      </rPr>
      <t>B553</t>
    </r>
  </si>
  <si>
    <r>
      <rPr>
        <sz val="9"/>
        <rFont val="Calibri"/>
        <family val="1"/>
      </rPr>
      <t>Campo nell'Elba</t>
    </r>
  </si>
  <si>
    <r>
      <rPr>
        <sz val="9"/>
        <rFont val="Calibri"/>
        <family val="1"/>
      </rPr>
      <t>B669</t>
    </r>
  </si>
  <si>
    <r>
      <rPr>
        <sz val="9"/>
        <rFont val="Calibri"/>
        <family val="1"/>
      </rPr>
      <t>Capoliveri</t>
    </r>
  </si>
  <si>
    <r>
      <rPr>
        <sz val="9"/>
        <rFont val="Calibri"/>
        <family val="1"/>
      </rPr>
      <t>B685</t>
    </r>
  </si>
  <si>
    <r>
      <rPr>
        <sz val="9"/>
        <rFont val="Calibri"/>
        <family val="1"/>
      </rPr>
      <t>Capraia Isola</t>
    </r>
  </si>
  <si>
    <r>
      <rPr>
        <sz val="9"/>
        <rFont val="Calibri"/>
        <family val="1"/>
      </rPr>
      <t>C044</t>
    </r>
  </si>
  <si>
    <r>
      <rPr>
        <sz val="9"/>
        <rFont val="Calibri"/>
        <family val="1"/>
      </rPr>
      <t>Castagneto Carducci</t>
    </r>
  </si>
  <si>
    <r>
      <rPr>
        <sz val="9"/>
        <rFont val="Calibri"/>
        <family val="1"/>
      </rPr>
      <t>C415</t>
    </r>
  </si>
  <si>
    <r>
      <rPr>
        <sz val="9"/>
        <rFont val="Calibri"/>
        <family val="1"/>
      </rPr>
      <t>Cecina</t>
    </r>
  </si>
  <si>
    <r>
      <rPr>
        <sz val="9"/>
        <rFont val="Calibri"/>
        <family val="1"/>
      </rPr>
      <t>C869</t>
    </r>
  </si>
  <si>
    <r>
      <rPr>
        <sz val="9"/>
        <rFont val="Calibri"/>
        <family val="1"/>
      </rPr>
      <t>Collesalvetti</t>
    </r>
  </si>
  <si>
    <r>
      <rPr>
        <sz val="9"/>
        <rFont val="Calibri"/>
        <family val="1"/>
      </rPr>
      <t>E625</t>
    </r>
  </si>
  <si>
    <r>
      <rPr>
        <sz val="9"/>
        <rFont val="Calibri"/>
        <family val="1"/>
      </rPr>
      <t>E930</t>
    </r>
  </si>
  <si>
    <r>
      <rPr>
        <sz val="9"/>
        <rFont val="Calibri"/>
        <family val="1"/>
      </rPr>
      <t>Marciana</t>
    </r>
  </si>
  <si>
    <r>
      <rPr>
        <sz val="9"/>
        <rFont val="Calibri"/>
        <family val="1"/>
      </rPr>
      <t>E931</t>
    </r>
  </si>
  <si>
    <r>
      <rPr>
        <sz val="9"/>
        <rFont val="Calibri"/>
        <family val="1"/>
      </rPr>
      <t>Marciana Marina</t>
    </r>
  </si>
  <si>
    <r>
      <rPr>
        <sz val="9"/>
        <rFont val="Calibri"/>
        <family val="1"/>
      </rPr>
      <t>G687</t>
    </r>
  </si>
  <si>
    <r>
      <rPr>
        <sz val="9"/>
        <rFont val="Calibri"/>
        <family val="1"/>
      </rPr>
      <t>Piombino</t>
    </r>
  </si>
  <si>
    <r>
      <rPr>
        <sz val="9"/>
        <rFont val="Calibri"/>
        <family val="1"/>
      </rPr>
      <t>E680</t>
    </r>
  </si>
  <si>
    <r>
      <rPr>
        <sz val="9"/>
        <rFont val="Calibri"/>
        <family val="1"/>
      </rPr>
      <t>Porto Azzurro</t>
    </r>
  </si>
  <si>
    <r>
      <rPr>
        <sz val="9"/>
        <rFont val="Calibri"/>
        <family val="1"/>
      </rPr>
      <t>G912</t>
    </r>
  </si>
  <si>
    <r>
      <rPr>
        <sz val="9"/>
        <rFont val="Calibri"/>
        <family val="1"/>
      </rPr>
      <t>Portoferraio</t>
    </r>
  </si>
  <si>
    <r>
      <rPr>
        <sz val="9"/>
        <rFont val="Calibri"/>
        <family val="1"/>
      </rPr>
      <t>M391</t>
    </r>
  </si>
  <si>
    <r>
      <rPr>
        <sz val="9"/>
        <rFont val="Calibri"/>
        <family val="1"/>
      </rPr>
      <t>Rio</t>
    </r>
  </si>
  <si>
    <r>
      <rPr>
        <sz val="9"/>
        <rFont val="Calibri"/>
        <family val="1"/>
      </rPr>
      <t>H570</t>
    </r>
  </si>
  <si>
    <r>
      <rPr>
        <sz val="9"/>
        <rFont val="Calibri"/>
        <family val="1"/>
      </rPr>
      <t>Rosignano Marittimo</t>
    </r>
  </si>
  <si>
    <r>
      <rPr>
        <sz val="9"/>
        <rFont val="Calibri"/>
        <family val="1"/>
      </rPr>
      <t>I390</t>
    </r>
  </si>
  <si>
    <r>
      <rPr>
        <sz val="9"/>
        <rFont val="Calibri"/>
        <family val="1"/>
      </rPr>
      <t>San Vincenzo</t>
    </r>
  </si>
  <si>
    <r>
      <rPr>
        <sz val="9"/>
        <rFont val="Calibri"/>
        <family val="1"/>
      </rPr>
      <t>I454</t>
    </r>
  </si>
  <si>
    <r>
      <rPr>
        <sz val="9"/>
        <rFont val="Calibri"/>
        <family val="1"/>
      </rPr>
      <t>Sassetta</t>
    </r>
  </si>
  <si>
    <r>
      <rPr>
        <sz val="9"/>
        <rFont val="Calibri"/>
        <family val="1"/>
      </rPr>
      <t>L019</t>
    </r>
  </si>
  <si>
    <r>
      <rPr>
        <sz val="9"/>
        <rFont val="Calibri"/>
        <family val="1"/>
      </rPr>
      <t>Suvereto</t>
    </r>
  </si>
  <si>
    <r>
      <rPr>
        <sz val="9"/>
        <rFont val="Calibri"/>
        <family val="1"/>
      </rPr>
      <t>A241</t>
    </r>
  </si>
  <si>
    <r>
      <rPr>
        <sz val="9"/>
        <rFont val="Calibri"/>
        <family val="1"/>
      </rPr>
      <t>Altopascio</t>
    </r>
  </si>
  <si>
    <r>
      <rPr>
        <sz val="9"/>
        <rFont val="Calibri"/>
        <family val="1"/>
      </rPr>
      <t>Lucca</t>
    </r>
  </si>
  <si>
    <r>
      <rPr>
        <sz val="9"/>
        <rFont val="Calibri"/>
        <family val="1"/>
      </rPr>
      <t>A560</t>
    </r>
  </si>
  <si>
    <r>
      <rPr>
        <sz val="9"/>
        <rFont val="Calibri"/>
        <family val="1"/>
      </rPr>
      <t>Bagni di Lucca</t>
    </r>
  </si>
  <si>
    <r>
      <rPr>
        <sz val="9"/>
        <rFont val="Calibri"/>
        <family val="1"/>
      </rPr>
      <t>A657</t>
    </r>
  </si>
  <si>
    <r>
      <rPr>
        <sz val="9"/>
        <rFont val="Calibri"/>
        <family val="1"/>
      </rPr>
      <t>Barga</t>
    </r>
  </si>
  <si>
    <r>
      <rPr>
        <sz val="9"/>
        <rFont val="Calibri"/>
        <family val="1"/>
      </rPr>
      <t>B007</t>
    </r>
  </si>
  <si>
    <r>
      <rPr>
        <sz val="9"/>
        <rFont val="Calibri"/>
        <family val="1"/>
      </rPr>
      <t>Borgo a Mozzano</t>
    </r>
  </si>
  <si>
    <r>
      <rPr>
        <sz val="9"/>
        <rFont val="Calibri"/>
        <family val="1"/>
      </rPr>
      <t>B455</t>
    </r>
  </si>
  <si>
    <r>
      <rPr>
        <sz val="9"/>
        <rFont val="Calibri"/>
        <family val="1"/>
      </rPr>
      <t>Camaiore</t>
    </r>
  </si>
  <si>
    <r>
      <rPr>
        <sz val="9"/>
        <rFont val="Calibri"/>
        <family val="1"/>
      </rPr>
      <t>B557</t>
    </r>
  </si>
  <si>
    <r>
      <rPr>
        <sz val="9"/>
        <rFont val="Calibri"/>
        <family val="1"/>
      </rPr>
      <t>Camporgiano</t>
    </r>
  </si>
  <si>
    <r>
      <rPr>
        <sz val="9"/>
        <rFont val="Calibri"/>
        <family val="1"/>
      </rPr>
      <t>B648</t>
    </r>
  </si>
  <si>
    <r>
      <rPr>
        <sz val="9"/>
        <rFont val="Calibri"/>
        <family val="1"/>
      </rPr>
      <t>Capannori</t>
    </r>
  </si>
  <si>
    <r>
      <rPr>
        <sz val="9"/>
        <rFont val="Calibri"/>
        <family val="1"/>
      </rPr>
      <t>B760</t>
    </r>
  </si>
  <si>
    <r>
      <rPr>
        <sz val="9"/>
        <rFont val="Calibri"/>
        <family val="1"/>
      </rPr>
      <t>Careggine</t>
    </r>
  </si>
  <si>
    <r>
      <rPr>
        <sz val="9"/>
        <rFont val="Calibri"/>
        <family val="1"/>
      </rPr>
      <t>C236</t>
    </r>
  </si>
  <si>
    <r>
      <rPr>
        <sz val="9"/>
        <rFont val="Calibri"/>
        <family val="1"/>
      </rPr>
      <t>Castelnuovo di Garfagnana</t>
    </r>
  </si>
  <si>
    <r>
      <rPr>
        <sz val="9"/>
        <rFont val="Calibri"/>
        <family val="1"/>
      </rPr>
      <t>C303</t>
    </r>
  </si>
  <si>
    <r>
      <rPr>
        <sz val="9"/>
        <rFont val="Calibri"/>
        <family val="1"/>
      </rPr>
      <t>Castiglione di Garfagnana</t>
    </r>
  </si>
  <si>
    <r>
      <rPr>
        <sz val="9"/>
        <rFont val="Calibri"/>
        <family val="1"/>
      </rPr>
      <t>C996</t>
    </r>
  </si>
  <si>
    <r>
      <rPr>
        <sz val="9"/>
        <rFont val="Calibri"/>
        <family val="1"/>
      </rPr>
      <t>Coreglia Antelminelli</t>
    </r>
  </si>
  <si>
    <r>
      <rPr>
        <sz val="9"/>
        <rFont val="Calibri"/>
        <family val="1"/>
      </rPr>
      <t>M319</t>
    </r>
  </si>
  <si>
    <r>
      <rPr>
        <sz val="9"/>
        <rFont val="Calibri"/>
        <family val="1"/>
      </rPr>
      <t>Fabbriche di Vergemoli</t>
    </r>
  </si>
  <si>
    <r>
      <rPr>
        <sz val="9"/>
        <rFont val="Calibri"/>
        <family val="1"/>
      </rPr>
      <t>D730</t>
    </r>
  </si>
  <si>
    <r>
      <rPr>
        <sz val="9"/>
        <rFont val="Calibri"/>
        <family val="1"/>
      </rPr>
      <t>Forte dei Marmi</t>
    </r>
  </si>
  <si>
    <r>
      <rPr>
        <sz val="9"/>
        <rFont val="Calibri"/>
        <family val="1"/>
      </rPr>
      <t>D734</t>
    </r>
  </si>
  <si>
    <r>
      <rPr>
        <sz val="9"/>
        <rFont val="Calibri"/>
        <family val="1"/>
      </rPr>
      <t>Fosciandora</t>
    </r>
  </si>
  <si>
    <r>
      <rPr>
        <sz val="9"/>
        <rFont val="Calibri"/>
        <family val="1"/>
      </rPr>
      <t>D874</t>
    </r>
  </si>
  <si>
    <r>
      <rPr>
        <sz val="9"/>
        <rFont val="Calibri"/>
        <family val="1"/>
      </rPr>
      <t>Gallicano</t>
    </r>
  </si>
  <si>
    <r>
      <rPr>
        <sz val="9"/>
        <rFont val="Calibri"/>
        <family val="1"/>
      </rPr>
      <t>E715</t>
    </r>
  </si>
  <si>
    <r>
      <rPr>
        <sz val="9"/>
        <rFont val="Calibri"/>
        <family val="1"/>
      </rPr>
      <t>F035</t>
    </r>
  </si>
  <si>
    <r>
      <rPr>
        <sz val="9"/>
        <rFont val="Calibri"/>
        <family val="1"/>
      </rPr>
      <t>Massarosa</t>
    </r>
  </si>
  <si>
    <r>
      <rPr>
        <sz val="9"/>
        <rFont val="Calibri"/>
        <family val="1"/>
      </rPr>
      <t>F225</t>
    </r>
  </si>
  <si>
    <r>
      <rPr>
        <sz val="9"/>
        <rFont val="Calibri"/>
        <family val="1"/>
      </rPr>
      <t>Minucciano</t>
    </r>
  </si>
  <si>
    <r>
      <rPr>
        <sz val="9"/>
        <rFont val="Calibri"/>
        <family val="1"/>
      </rPr>
      <t>F283</t>
    </r>
  </si>
  <si>
    <r>
      <rPr>
        <sz val="9"/>
        <rFont val="Calibri"/>
        <family val="1"/>
      </rPr>
      <t>Molazzana</t>
    </r>
  </si>
  <si>
    <r>
      <rPr>
        <sz val="9"/>
        <rFont val="Calibri"/>
        <family val="1"/>
      </rPr>
      <t>F452</t>
    </r>
  </si>
  <si>
    <r>
      <rPr>
        <sz val="9"/>
        <rFont val="Calibri"/>
        <family val="1"/>
      </rPr>
      <t>Montecarlo</t>
    </r>
  </si>
  <si>
    <r>
      <rPr>
        <sz val="9"/>
        <rFont val="Calibri"/>
        <family val="1"/>
      </rPr>
      <t>G480</t>
    </r>
  </si>
  <si>
    <r>
      <rPr>
        <sz val="9"/>
        <rFont val="Calibri"/>
        <family val="1"/>
      </rPr>
      <t>Pescaglia</t>
    </r>
  </si>
  <si>
    <r>
      <rPr>
        <sz val="9"/>
        <rFont val="Calibri"/>
        <family val="1"/>
      </rPr>
      <t>G582</t>
    </r>
  </si>
  <si>
    <r>
      <rPr>
        <sz val="9"/>
        <rFont val="Calibri"/>
        <family val="1"/>
      </rPr>
      <t>Piazza al Serchio</t>
    </r>
  </si>
  <si>
    <r>
      <rPr>
        <sz val="9"/>
        <rFont val="Calibri"/>
        <family val="1"/>
      </rPr>
      <t>G628</t>
    </r>
  </si>
  <si>
    <r>
      <rPr>
        <sz val="9"/>
        <rFont val="Calibri"/>
        <family val="1"/>
      </rPr>
      <t>Pietrasanta</t>
    </r>
  </si>
  <si>
    <r>
      <rPr>
        <sz val="9"/>
        <rFont val="Calibri"/>
        <family val="1"/>
      </rPr>
      <t>G648</t>
    </r>
  </si>
  <si>
    <r>
      <rPr>
        <sz val="9"/>
        <rFont val="Calibri"/>
        <family val="1"/>
      </rPr>
      <t>Pieve Fosciana</t>
    </r>
  </si>
  <si>
    <r>
      <rPr>
        <sz val="9"/>
        <rFont val="Calibri"/>
        <family val="1"/>
      </rPr>
      <t>G882</t>
    </r>
  </si>
  <si>
    <r>
      <rPr>
        <sz val="9"/>
        <rFont val="Calibri"/>
        <family val="1"/>
      </rPr>
      <t>Porcari</t>
    </r>
  </si>
  <si>
    <r>
      <rPr>
        <sz val="9"/>
        <rFont val="Calibri"/>
        <family val="1"/>
      </rPr>
      <t>I142</t>
    </r>
  </si>
  <si>
    <r>
      <rPr>
        <sz val="9"/>
        <rFont val="Calibri"/>
        <family val="1"/>
      </rPr>
      <t>San Romano in Garfagnana</t>
    </r>
  </si>
  <si>
    <r>
      <rPr>
        <sz val="9"/>
        <rFont val="Calibri"/>
        <family val="1"/>
      </rPr>
      <t>I622</t>
    </r>
  </si>
  <si>
    <r>
      <rPr>
        <sz val="9"/>
        <rFont val="Calibri"/>
        <family val="1"/>
      </rPr>
      <t>Seravezza</t>
    </r>
  </si>
  <si>
    <r>
      <rPr>
        <sz val="9"/>
        <rFont val="Calibri"/>
        <family val="1"/>
      </rPr>
      <t>M347</t>
    </r>
  </si>
  <si>
    <r>
      <rPr>
        <sz val="9"/>
        <rFont val="Calibri"/>
        <family val="1"/>
      </rPr>
      <t>Sillano Giuncugnano</t>
    </r>
  </si>
  <si>
    <r>
      <rPr>
        <sz val="9"/>
        <rFont val="Calibri"/>
        <family val="1"/>
      </rPr>
      <t>I942</t>
    </r>
  </si>
  <si>
    <r>
      <rPr>
        <sz val="9"/>
        <rFont val="Calibri"/>
        <family val="1"/>
      </rPr>
      <t>Stazzema</t>
    </r>
  </si>
  <si>
    <r>
      <rPr>
        <sz val="9"/>
        <rFont val="Calibri"/>
        <family val="1"/>
      </rPr>
      <t>L533</t>
    </r>
  </si>
  <si>
    <r>
      <rPr>
        <sz val="9"/>
        <rFont val="Calibri"/>
        <family val="1"/>
      </rPr>
      <t>Vagli Sotto</t>
    </r>
  </si>
  <si>
    <r>
      <rPr>
        <sz val="9"/>
        <rFont val="Calibri"/>
        <family val="1"/>
      </rPr>
      <t>L833</t>
    </r>
  </si>
  <si>
    <r>
      <rPr>
        <sz val="9"/>
        <rFont val="Calibri"/>
        <family val="1"/>
      </rPr>
      <t>Viareggio</t>
    </r>
  </si>
  <si>
    <r>
      <rPr>
        <sz val="9"/>
        <rFont val="Calibri"/>
        <family val="1"/>
      </rPr>
      <t>L913</t>
    </r>
  </si>
  <si>
    <r>
      <rPr>
        <sz val="9"/>
        <rFont val="Calibri"/>
        <family val="1"/>
      </rPr>
      <t>Villa Basilica</t>
    </r>
  </si>
  <si>
    <r>
      <rPr>
        <sz val="9"/>
        <rFont val="Calibri"/>
        <family val="1"/>
      </rPr>
      <t>L926</t>
    </r>
  </si>
  <si>
    <r>
      <rPr>
        <sz val="9"/>
        <rFont val="Calibri"/>
        <family val="1"/>
      </rPr>
      <t>Villa Collemandina</t>
    </r>
  </si>
  <si>
    <r>
      <rPr>
        <sz val="9"/>
        <rFont val="Calibri"/>
        <family val="1"/>
      </rPr>
      <t>A496</t>
    </r>
  </si>
  <si>
    <r>
      <rPr>
        <sz val="9"/>
        <rFont val="Calibri"/>
        <family val="1"/>
      </rPr>
      <t>Aulla</t>
    </r>
  </si>
  <si>
    <r>
      <rPr>
        <sz val="9"/>
        <rFont val="Calibri"/>
        <family val="1"/>
      </rPr>
      <t>Massa-Carrara</t>
    </r>
  </si>
  <si>
    <r>
      <rPr>
        <sz val="9"/>
        <rFont val="Calibri"/>
        <family val="1"/>
      </rPr>
      <t>A576</t>
    </r>
  </si>
  <si>
    <r>
      <rPr>
        <sz val="9"/>
        <rFont val="Calibri"/>
        <family val="1"/>
      </rPr>
      <t>Bagnone</t>
    </r>
  </si>
  <si>
    <r>
      <rPr>
        <sz val="9"/>
        <rFont val="Calibri"/>
        <family val="1"/>
      </rPr>
      <t>B832</t>
    </r>
  </si>
  <si>
    <r>
      <rPr>
        <sz val="9"/>
        <rFont val="Calibri"/>
        <family val="1"/>
      </rPr>
      <t>Carrara</t>
    </r>
  </si>
  <si>
    <r>
      <rPr>
        <sz val="9"/>
        <rFont val="Calibri"/>
        <family val="1"/>
      </rPr>
      <t>B979</t>
    </r>
  </si>
  <si>
    <r>
      <rPr>
        <sz val="9"/>
        <rFont val="Calibri"/>
        <family val="1"/>
      </rPr>
      <t>Casola in Lunigiana</t>
    </r>
  </si>
  <si>
    <r>
      <rPr>
        <sz val="9"/>
        <rFont val="Calibri"/>
        <family val="1"/>
      </rPr>
      <t>C914</t>
    </r>
  </si>
  <si>
    <r>
      <rPr>
        <sz val="9"/>
        <rFont val="Calibri"/>
        <family val="1"/>
      </rPr>
      <t>Comano</t>
    </r>
  </si>
  <si>
    <r>
      <rPr>
        <sz val="9"/>
        <rFont val="Calibri"/>
        <family val="1"/>
      </rPr>
      <t>D590</t>
    </r>
  </si>
  <si>
    <r>
      <rPr>
        <sz val="9"/>
        <rFont val="Calibri"/>
        <family val="1"/>
      </rPr>
      <t>Filattiera</t>
    </r>
  </si>
  <si>
    <r>
      <rPr>
        <sz val="9"/>
        <rFont val="Calibri"/>
        <family val="1"/>
      </rPr>
      <t>D629</t>
    </r>
  </si>
  <si>
    <r>
      <rPr>
        <sz val="9"/>
        <rFont val="Calibri"/>
        <family val="1"/>
      </rPr>
      <t>Fivizzano</t>
    </r>
  </si>
  <si>
    <r>
      <rPr>
        <sz val="9"/>
        <rFont val="Calibri"/>
        <family val="1"/>
      </rPr>
      <t>D735</t>
    </r>
  </si>
  <si>
    <r>
      <rPr>
        <sz val="9"/>
        <rFont val="Calibri"/>
        <family val="1"/>
      </rPr>
      <t>Fosdinovo</t>
    </r>
  </si>
  <si>
    <r>
      <rPr>
        <sz val="9"/>
        <rFont val="Calibri"/>
        <family val="1"/>
      </rPr>
      <t>E574</t>
    </r>
  </si>
  <si>
    <r>
      <rPr>
        <sz val="9"/>
        <rFont val="Calibri"/>
        <family val="1"/>
      </rPr>
      <t>Licciana Nardi</t>
    </r>
  </si>
  <si>
    <r>
      <rPr>
        <sz val="9"/>
        <rFont val="Calibri"/>
        <family val="1"/>
      </rPr>
      <t>F023</t>
    </r>
  </si>
  <si>
    <r>
      <rPr>
        <sz val="9"/>
        <rFont val="Calibri"/>
        <family val="1"/>
      </rPr>
      <t>Massa</t>
    </r>
  </si>
  <si>
    <r>
      <rPr>
        <sz val="9"/>
        <rFont val="Calibri"/>
        <family val="1"/>
      </rPr>
      <t>F679</t>
    </r>
  </si>
  <si>
    <r>
      <rPr>
        <sz val="9"/>
        <rFont val="Calibri"/>
        <family val="1"/>
      </rPr>
      <t>Montignoso</t>
    </r>
  </si>
  <si>
    <r>
      <rPr>
        <sz val="9"/>
        <rFont val="Calibri"/>
        <family val="1"/>
      </rPr>
      <t>F802</t>
    </r>
  </si>
  <si>
    <r>
      <rPr>
        <sz val="9"/>
        <rFont val="Calibri"/>
        <family val="1"/>
      </rPr>
      <t>Mulazzo</t>
    </r>
  </si>
  <si>
    <r>
      <rPr>
        <sz val="9"/>
        <rFont val="Calibri"/>
        <family val="1"/>
      </rPr>
      <t>G746</t>
    </r>
  </si>
  <si>
    <r>
      <rPr>
        <sz val="9"/>
        <rFont val="Calibri"/>
        <family val="1"/>
      </rPr>
      <t>Podenzana</t>
    </r>
  </si>
  <si>
    <r>
      <rPr>
        <sz val="9"/>
        <rFont val="Calibri"/>
        <family val="1"/>
      </rPr>
      <t>G870</t>
    </r>
  </si>
  <si>
    <r>
      <rPr>
        <sz val="9"/>
        <rFont val="Calibri"/>
        <family val="1"/>
      </rPr>
      <t>Pontremoli</t>
    </r>
  </si>
  <si>
    <r>
      <rPr>
        <sz val="9"/>
        <rFont val="Calibri"/>
        <family val="1"/>
      </rPr>
      <t>L386</t>
    </r>
  </si>
  <si>
    <r>
      <rPr>
        <sz val="9"/>
        <rFont val="Calibri"/>
        <family val="1"/>
      </rPr>
      <t>Tresana</t>
    </r>
  </si>
  <si>
    <r>
      <rPr>
        <sz val="9"/>
        <rFont val="Calibri"/>
        <family val="1"/>
      </rPr>
      <t>L946</t>
    </r>
  </si>
  <si>
    <r>
      <rPr>
        <sz val="9"/>
        <rFont val="Calibri"/>
        <family val="1"/>
      </rPr>
      <t>Villafranca in Lunigiana</t>
    </r>
  </si>
  <si>
    <r>
      <rPr>
        <sz val="9"/>
        <rFont val="Calibri"/>
        <family val="1"/>
      </rPr>
      <t>M169</t>
    </r>
  </si>
  <si>
    <r>
      <rPr>
        <sz val="9"/>
        <rFont val="Calibri"/>
        <family val="1"/>
      </rPr>
      <t>Zeri</t>
    </r>
  </si>
  <si>
    <r>
      <rPr>
        <sz val="9"/>
        <rFont val="Calibri"/>
        <family val="1"/>
      </rPr>
      <t>A864</t>
    </r>
  </si>
  <si>
    <r>
      <rPr>
        <sz val="9"/>
        <rFont val="Calibri"/>
        <family val="1"/>
      </rPr>
      <t>Bientina</t>
    </r>
  </si>
  <si>
    <r>
      <rPr>
        <sz val="9"/>
        <rFont val="Calibri"/>
        <family val="1"/>
      </rPr>
      <t>Pisa</t>
    </r>
  </si>
  <si>
    <r>
      <rPr>
        <sz val="9"/>
        <rFont val="Calibri"/>
        <family val="1"/>
      </rPr>
      <t>B303</t>
    </r>
  </si>
  <si>
    <r>
      <rPr>
        <sz val="9"/>
        <rFont val="Calibri"/>
        <family val="1"/>
      </rPr>
      <t>Buti</t>
    </r>
  </si>
  <si>
    <r>
      <rPr>
        <sz val="9"/>
        <rFont val="Calibri"/>
        <family val="1"/>
      </rPr>
      <t>B390</t>
    </r>
  </si>
  <si>
    <r>
      <rPr>
        <sz val="9"/>
        <rFont val="Calibri"/>
        <family val="1"/>
      </rPr>
      <t>Calci</t>
    </r>
  </si>
  <si>
    <r>
      <rPr>
        <sz val="9"/>
        <rFont val="Calibri"/>
        <family val="1"/>
      </rPr>
      <t>B392</t>
    </r>
  </si>
  <si>
    <r>
      <rPr>
        <sz val="9"/>
        <rFont val="Calibri"/>
        <family val="1"/>
      </rPr>
      <t>Calcinaia</t>
    </r>
  </si>
  <si>
    <r>
      <rPr>
        <sz val="9"/>
        <rFont val="Calibri"/>
        <family val="1"/>
      </rPr>
      <t>B647</t>
    </r>
  </si>
  <si>
    <r>
      <rPr>
        <sz val="9"/>
        <rFont val="Calibri"/>
        <family val="1"/>
      </rPr>
      <t>Capannoli</t>
    </r>
  </si>
  <si>
    <r>
      <rPr>
        <sz val="9"/>
        <rFont val="Calibri"/>
        <family val="1"/>
      </rPr>
      <t>B878</t>
    </r>
  </si>
  <si>
    <r>
      <rPr>
        <sz val="9"/>
        <rFont val="Calibri"/>
        <family val="1"/>
      </rPr>
      <t>Casale Marittimo</t>
    </r>
  </si>
  <si>
    <r>
      <rPr>
        <sz val="9"/>
        <rFont val="Calibri"/>
        <family val="1"/>
      </rPr>
      <t>M327</t>
    </r>
  </si>
  <si>
    <r>
      <rPr>
        <sz val="9"/>
        <rFont val="Calibri"/>
        <family val="1"/>
      </rPr>
      <t>Casciana Terme Lari</t>
    </r>
  </si>
  <si>
    <r>
      <rPr>
        <sz val="9"/>
        <rFont val="Calibri"/>
        <family val="1"/>
      </rPr>
      <t>B950</t>
    </r>
  </si>
  <si>
    <r>
      <rPr>
        <sz val="9"/>
        <rFont val="Calibri"/>
        <family val="1"/>
      </rPr>
      <t>Cascina</t>
    </r>
  </si>
  <si>
    <r>
      <rPr>
        <sz val="9"/>
        <rFont val="Calibri"/>
        <family val="1"/>
      </rPr>
      <t>C113</t>
    </r>
  </si>
  <si>
    <r>
      <rPr>
        <sz val="9"/>
        <rFont val="Calibri"/>
        <family val="1"/>
      </rPr>
      <t>Castelfranco di Sotto</t>
    </r>
  </si>
  <si>
    <r>
      <rPr>
        <sz val="9"/>
        <rFont val="Calibri"/>
        <family val="1"/>
      </rPr>
      <t>C174</t>
    </r>
  </si>
  <si>
    <r>
      <rPr>
        <sz val="9"/>
        <rFont val="Calibri"/>
        <family val="1"/>
      </rPr>
      <t>Castellina Marittima</t>
    </r>
  </si>
  <si>
    <r>
      <rPr>
        <sz val="9"/>
        <rFont val="Calibri"/>
        <family val="1"/>
      </rPr>
      <t>C244</t>
    </r>
  </si>
  <si>
    <r>
      <rPr>
        <sz val="9"/>
        <rFont val="Calibri"/>
        <family val="1"/>
      </rPr>
      <t>Castelnuovo di Val di Cecina</t>
    </r>
  </si>
  <si>
    <r>
      <rPr>
        <sz val="9"/>
        <rFont val="Calibri"/>
        <family val="1"/>
      </rPr>
      <t>C609</t>
    </r>
  </si>
  <si>
    <r>
      <rPr>
        <sz val="9"/>
        <rFont val="Calibri"/>
        <family val="1"/>
      </rPr>
      <t>Chianni</t>
    </r>
  </si>
  <si>
    <r>
      <rPr>
        <sz val="9"/>
        <rFont val="Calibri"/>
        <family val="1"/>
      </rPr>
      <t>M328</t>
    </r>
  </si>
  <si>
    <r>
      <rPr>
        <sz val="9"/>
        <rFont val="Calibri"/>
        <family val="1"/>
      </rPr>
      <t>Crespina Lorenzana</t>
    </r>
  </si>
  <si>
    <r>
      <rPr>
        <sz val="9"/>
        <rFont val="Calibri"/>
        <family val="1"/>
      </rPr>
      <t>D510</t>
    </r>
  </si>
  <si>
    <r>
      <rPr>
        <sz val="9"/>
        <rFont val="Calibri"/>
        <family val="1"/>
      </rPr>
      <t>Fauglia</t>
    </r>
  </si>
  <si>
    <r>
      <rPr>
        <sz val="9"/>
        <rFont val="Calibri"/>
        <family val="1"/>
      </rPr>
      <t>E250</t>
    </r>
  </si>
  <si>
    <r>
      <rPr>
        <sz val="9"/>
        <rFont val="Calibri"/>
        <family val="1"/>
      </rPr>
      <t>Guardistallo</t>
    </r>
  </si>
  <si>
    <r>
      <rPr>
        <sz val="9"/>
        <rFont val="Calibri"/>
        <family val="1"/>
      </rPr>
      <t>E413</t>
    </r>
  </si>
  <si>
    <r>
      <rPr>
        <sz val="9"/>
        <rFont val="Calibri"/>
        <family val="1"/>
      </rPr>
      <t>Lajatico</t>
    </r>
  </si>
  <si>
    <r>
      <rPr>
        <sz val="9"/>
        <rFont val="Calibri"/>
        <family val="1"/>
      </rPr>
      <t>F458</t>
    </r>
  </si>
  <si>
    <r>
      <rPr>
        <sz val="9"/>
        <rFont val="Calibri"/>
        <family val="1"/>
      </rPr>
      <t>Montecatini Val di Cecina</t>
    </r>
  </si>
  <si>
    <r>
      <rPr>
        <sz val="9"/>
        <rFont val="Calibri"/>
        <family val="1"/>
      </rPr>
      <t>F640</t>
    </r>
  </si>
  <si>
    <r>
      <rPr>
        <sz val="9"/>
        <rFont val="Calibri"/>
        <family val="1"/>
      </rPr>
      <t>Montescudaio</t>
    </r>
  </si>
  <si>
    <r>
      <rPr>
        <sz val="9"/>
        <rFont val="Calibri"/>
        <family val="1"/>
      </rPr>
      <t>F661</t>
    </r>
  </si>
  <si>
    <r>
      <rPr>
        <sz val="9"/>
        <rFont val="Calibri"/>
        <family val="1"/>
      </rPr>
      <t>Monteverdi Marittimo</t>
    </r>
  </si>
  <si>
    <r>
      <rPr>
        <sz val="9"/>
        <rFont val="Calibri"/>
        <family val="1"/>
      </rPr>
      <t>F686</t>
    </r>
  </si>
  <si>
    <r>
      <rPr>
        <sz val="9"/>
        <rFont val="Calibri"/>
        <family val="1"/>
      </rPr>
      <t>Montopoli in Val d'Arno</t>
    </r>
  </si>
  <si>
    <r>
      <rPr>
        <sz val="9"/>
        <rFont val="Calibri"/>
        <family val="1"/>
      </rPr>
      <t>G090</t>
    </r>
  </si>
  <si>
    <r>
      <rPr>
        <sz val="9"/>
        <rFont val="Calibri"/>
        <family val="1"/>
      </rPr>
      <t>Orciano Pisano</t>
    </r>
  </si>
  <si>
    <r>
      <rPr>
        <sz val="9"/>
        <rFont val="Calibri"/>
        <family val="1"/>
      </rPr>
      <t>G254</t>
    </r>
  </si>
  <si>
    <r>
      <rPr>
        <sz val="9"/>
        <rFont val="Calibri"/>
        <family val="1"/>
      </rPr>
      <t>Palaia</t>
    </r>
  </si>
  <si>
    <r>
      <rPr>
        <sz val="9"/>
        <rFont val="Calibri"/>
        <family val="1"/>
      </rPr>
      <t>G395</t>
    </r>
  </si>
  <si>
    <r>
      <rPr>
        <sz val="9"/>
        <rFont val="Calibri"/>
        <family val="1"/>
      </rPr>
      <t>Peccioli</t>
    </r>
  </si>
  <si>
    <r>
      <rPr>
        <sz val="9"/>
        <rFont val="Calibri"/>
        <family val="1"/>
      </rPr>
      <t>G702</t>
    </r>
  </si>
  <si>
    <r>
      <rPr>
        <sz val="9"/>
        <rFont val="Calibri"/>
        <family val="1"/>
      </rPr>
      <t>G804</t>
    </r>
  </si>
  <si>
    <r>
      <rPr>
        <sz val="9"/>
        <rFont val="Calibri"/>
        <family val="1"/>
      </rPr>
      <t>Pomarance</t>
    </r>
  </si>
  <si>
    <r>
      <rPr>
        <sz val="9"/>
        <rFont val="Calibri"/>
        <family val="1"/>
      </rPr>
      <t>G822</t>
    </r>
  </si>
  <si>
    <r>
      <rPr>
        <sz val="9"/>
        <rFont val="Calibri"/>
        <family val="1"/>
      </rPr>
      <t>Ponsacco</t>
    </r>
  </si>
  <si>
    <r>
      <rPr>
        <sz val="9"/>
        <rFont val="Calibri"/>
        <family val="1"/>
      </rPr>
      <t>G843</t>
    </r>
  </si>
  <si>
    <r>
      <rPr>
        <sz val="9"/>
        <rFont val="Calibri"/>
        <family val="1"/>
      </rPr>
      <t>Pontedera</t>
    </r>
  </si>
  <si>
    <r>
      <rPr>
        <sz val="9"/>
        <rFont val="Calibri"/>
        <family val="1"/>
      </rPr>
      <t>H319</t>
    </r>
  </si>
  <si>
    <r>
      <rPr>
        <sz val="9"/>
        <rFont val="Calibri"/>
        <family val="1"/>
      </rPr>
      <t>Riparbella</t>
    </r>
  </si>
  <si>
    <r>
      <rPr>
        <sz val="9"/>
        <rFont val="Calibri"/>
        <family val="1"/>
      </rPr>
      <t>A562</t>
    </r>
  </si>
  <si>
    <r>
      <rPr>
        <sz val="9"/>
        <rFont val="Calibri"/>
        <family val="1"/>
      </rPr>
      <t>San Giuliano Terme</t>
    </r>
  </si>
  <si>
    <r>
      <rPr>
        <sz val="9"/>
        <rFont val="Calibri"/>
        <family val="1"/>
      </rPr>
      <t>I046</t>
    </r>
  </si>
  <si>
    <r>
      <rPr>
        <sz val="9"/>
        <rFont val="Calibri"/>
        <family val="1"/>
      </rPr>
      <t>San Miniato</t>
    </r>
  </si>
  <si>
    <r>
      <rPr>
        <sz val="9"/>
        <rFont val="Calibri"/>
        <family val="1"/>
      </rPr>
      <t>I177</t>
    </r>
  </si>
  <si>
    <r>
      <rPr>
        <sz val="9"/>
        <rFont val="Calibri"/>
        <family val="1"/>
      </rPr>
      <t>Santa Croce sull'Arno</t>
    </r>
  </si>
  <si>
    <r>
      <rPr>
        <sz val="9"/>
        <rFont val="Calibri"/>
        <family val="1"/>
      </rPr>
      <t>I217</t>
    </r>
  </si>
  <si>
    <r>
      <rPr>
        <sz val="9"/>
        <rFont val="Calibri"/>
        <family val="1"/>
      </rPr>
      <t>Santa Luce</t>
    </r>
  </si>
  <si>
    <r>
      <rPr>
        <sz val="9"/>
        <rFont val="Calibri"/>
        <family val="1"/>
      </rPr>
      <t>I232</t>
    </r>
  </si>
  <si>
    <r>
      <rPr>
        <sz val="9"/>
        <rFont val="Calibri"/>
        <family val="1"/>
      </rPr>
      <t>Santa Maria a Monte</t>
    </r>
  </si>
  <si>
    <r>
      <rPr>
        <sz val="9"/>
        <rFont val="Calibri"/>
        <family val="1"/>
      </rPr>
      <t>L138</t>
    </r>
  </si>
  <si>
    <r>
      <rPr>
        <sz val="9"/>
        <rFont val="Calibri"/>
        <family val="1"/>
      </rPr>
      <t>Terricciola</t>
    </r>
  </si>
  <si>
    <r>
      <rPr>
        <sz val="9"/>
        <rFont val="Calibri"/>
        <family val="1"/>
      </rPr>
      <t>L702</t>
    </r>
  </si>
  <si>
    <r>
      <rPr>
        <sz val="9"/>
        <rFont val="Calibri"/>
        <family val="1"/>
      </rPr>
      <t>Vecchiano</t>
    </r>
  </si>
  <si>
    <r>
      <rPr>
        <sz val="9"/>
        <rFont val="Calibri"/>
        <family val="1"/>
      </rPr>
      <t>L850</t>
    </r>
  </si>
  <si>
    <r>
      <rPr>
        <sz val="9"/>
        <rFont val="Calibri"/>
        <family val="1"/>
      </rPr>
      <t>Vicopisano</t>
    </r>
  </si>
  <si>
    <r>
      <rPr>
        <sz val="9"/>
        <rFont val="Calibri"/>
        <family val="1"/>
      </rPr>
      <t>M126</t>
    </r>
  </si>
  <si>
    <r>
      <rPr>
        <sz val="9"/>
        <rFont val="Calibri"/>
        <family val="1"/>
      </rPr>
      <t>Volterra</t>
    </r>
  </si>
  <si>
    <r>
      <rPr>
        <sz val="9"/>
        <rFont val="Calibri"/>
        <family val="1"/>
      </rPr>
      <t>M376</t>
    </r>
  </si>
  <si>
    <r>
      <rPr>
        <sz val="9"/>
        <rFont val="Calibri"/>
        <family val="1"/>
      </rPr>
      <t>Abetone Cutigliano</t>
    </r>
  </si>
  <si>
    <r>
      <rPr>
        <sz val="9"/>
        <rFont val="Calibri"/>
        <family val="1"/>
      </rPr>
      <t>Pistoia</t>
    </r>
  </si>
  <si>
    <r>
      <rPr>
        <sz val="9"/>
        <rFont val="Calibri"/>
        <family val="1"/>
      </rPr>
      <t>A071</t>
    </r>
  </si>
  <si>
    <r>
      <rPr>
        <sz val="9"/>
        <rFont val="Calibri"/>
        <family val="1"/>
      </rPr>
      <t>Agliana</t>
    </r>
  </si>
  <si>
    <r>
      <rPr>
        <sz val="9"/>
        <rFont val="Calibri"/>
        <family val="1"/>
      </rPr>
      <t>B251</t>
    </r>
  </si>
  <si>
    <r>
      <rPr>
        <sz val="9"/>
        <rFont val="Calibri"/>
        <family val="1"/>
      </rPr>
      <t>Buggiano</t>
    </r>
  </si>
  <si>
    <r>
      <rPr>
        <sz val="9"/>
        <rFont val="Calibri"/>
        <family val="1"/>
      </rPr>
      <t>C631</t>
    </r>
  </si>
  <si>
    <r>
      <rPr>
        <sz val="9"/>
        <rFont val="Calibri"/>
        <family val="1"/>
      </rPr>
      <t>Chiesina Uzzanese</t>
    </r>
  </si>
  <si>
    <r>
      <rPr>
        <sz val="9"/>
        <rFont val="Calibri"/>
        <family val="1"/>
      </rPr>
      <t>E432</t>
    </r>
  </si>
  <si>
    <r>
      <rPr>
        <sz val="9"/>
        <rFont val="Calibri"/>
        <family val="1"/>
      </rPr>
      <t>Lamporecchio</t>
    </r>
  </si>
  <si>
    <r>
      <rPr>
        <sz val="9"/>
        <rFont val="Calibri"/>
        <family val="1"/>
      </rPr>
      <t>E451</t>
    </r>
  </si>
  <si>
    <r>
      <rPr>
        <sz val="9"/>
        <rFont val="Calibri"/>
        <family val="1"/>
      </rPr>
      <t>Larciano</t>
    </r>
  </si>
  <si>
    <r>
      <rPr>
        <sz val="9"/>
        <rFont val="Calibri"/>
        <family val="1"/>
      </rPr>
      <t>E960</t>
    </r>
  </si>
  <si>
    <r>
      <rPr>
        <sz val="9"/>
        <rFont val="Calibri"/>
        <family val="1"/>
      </rPr>
      <t>Marliana</t>
    </r>
  </si>
  <si>
    <r>
      <rPr>
        <sz val="9"/>
        <rFont val="Calibri"/>
        <family val="1"/>
      </rPr>
      <t>F025</t>
    </r>
  </si>
  <si>
    <r>
      <rPr>
        <sz val="9"/>
        <rFont val="Calibri"/>
        <family val="1"/>
      </rPr>
      <t>Massa e Cozzile</t>
    </r>
  </si>
  <si>
    <r>
      <rPr>
        <sz val="9"/>
        <rFont val="Calibri"/>
        <family val="1"/>
      </rPr>
      <t>F384</t>
    </r>
  </si>
  <si>
    <r>
      <rPr>
        <sz val="9"/>
        <rFont val="Calibri"/>
        <family val="1"/>
      </rPr>
      <t>Monsummano Terme</t>
    </r>
  </si>
  <si>
    <r>
      <rPr>
        <sz val="9"/>
        <rFont val="Calibri"/>
        <family val="1"/>
      </rPr>
      <t>F410</t>
    </r>
  </si>
  <si>
    <r>
      <rPr>
        <sz val="9"/>
        <rFont val="Calibri"/>
        <family val="1"/>
      </rPr>
      <t>Montale</t>
    </r>
  </si>
  <si>
    <r>
      <rPr>
        <sz val="9"/>
        <rFont val="Calibri"/>
        <family val="1"/>
      </rPr>
      <t>A561</t>
    </r>
  </si>
  <si>
    <r>
      <rPr>
        <sz val="9"/>
        <rFont val="Calibri"/>
        <family val="1"/>
      </rPr>
      <t>Montecatini-Terme</t>
    </r>
  </si>
  <si>
    <r>
      <rPr>
        <sz val="9"/>
        <rFont val="Calibri"/>
        <family val="1"/>
      </rPr>
      <t>G491</t>
    </r>
  </si>
  <si>
    <r>
      <rPr>
        <sz val="9"/>
        <rFont val="Calibri"/>
        <family val="1"/>
      </rPr>
      <t>Pescia</t>
    </r>
  </si>
  <si>
    <r>
      <rPr>
        <sz val="9"/>
        <rFont val="Calibri"/>
        <family val="1"/>
      </rPr>
      <t>G636</t>
    </r>
  </si>
  <si>
    <r>
      <rPr>
        <sz val="9"/>
        <rFont val="Calibri"/>
        <family val="1"/>
      </rPr>
      <t>Pieve a Nievole</t>
    </r>
  </si>
  <si>
    <r>
      <rPr>
        <sz val="9"/>
        <rFont val="Calibri"/>
        <family val="1"/>
      </rPr>
      <t>G713</t>
    </r>
  </si>
  <si>
    <r>
      <rPr>
        <sz val="9"/>
        <rFont val="Calibri"/>
        <family val="1"/>
      </rPr>
      <t>G833</t>
    </r>
  </si>
  <si>
    <r>
      <rPr>
        <sz val="9"/>
        <rFont val="Calibri"/>
        <family val="1"/>
      </rPr>
      <t>Ponte Buggianese</t>
    </r>
  </si>
  <si>
    <r>
      <rPr>
        <sz val="9"/>
        <rFont val="Calibri"/>
        <family val="1"/>
      </rPr>
      <t>H109</t>
    </r>
  </si>
  <si>
    <r>
      <rPr>
        <sz val="9"/>
        <rFont val="Calibri"/>
        <family val="1"/>
      </rPr>
      <t>Quarrata</t>
    </r>
  </si>
  <si>
    <r>
      <rPr>
        <sz val="9"/>
        <rFont val="Calibri"/>
        <family val="1"/>
      </rPr>
      <t>H744</t>
    </r>
  </si>
  <si>
    <r>
      <rPr>
        <sz val="9"/>
        <rFont val="Calibri"/>
        <family val="1"/>
      </rPr>
      <t>Sambuca Pistoiese</t>
    </r>
  </si>
  <si>
    <r>
      <rPr>
        <sz val="9"/>
        <rFont val="Calibri"/>
        <family val="1"/>
      </rPr>
      <t>M377</t>
    </r>
  </si>
  <si>
    <r>
      <rPr>
        <sz val="9"/>
        <rFont val="Calibri"/>
        <family val="1"/>
      </rPr>
      <t>San Marcello Piteglio</t>
    </r>
  </si>
  <si>
    <r>
      <rPr>
        <sz val="9"/>
        <rFont val="Calibri"/>
        <family val="1"/>
      </rPr>
      <t>I660</t>
    </r>
  </si>
  <si>
    <r>
      <rPr>
        <sz val="9"/>
        <rFont val="Calibri"/>
        <family val="1"/>
      </rPr>
      <t>Serravalle Pistoiese</t>
    </r>
  </si>
  <si>
    <r>
      <rPr>
        <sz val="9"/>
        <rFont val="Calibri"/>
        <family val="1"/>
      </rPr>
      <t>L522</t>
    </r>
  </si>
  <si>
    <r>
      <rPr>
        <sz val="9"/>
        <rFont val="Calibri"/>
        <family val="1"/>
      </rPr>
      <t>Uzzano</t>
    </r>
  </si>
  <si>
    <r>
      <rPr>
        <sz val="9"/>
        <rFont val="Calibri"/>
        <family val="1"/>
      </rPr>
      <t>B626</t>
    </r>
  </si>
  <si>
    <r>
      <rPr>
        <sz val="9"/>
        <rFont val="Calibri"/>
        <family val="1"/>
      </rPr>
      <t>Cantagallo</t>
    </r>
  </si>
  <si>
    <r>
      <rPr>
        <sz val="9"/>
        <rFont val="Calibri"/>
        <family val="1"/>
      </rPr>
      <t>Prato</t>
    </r>
  </si>
  <si>
    <r>
      <rPr>
        <sz val="9"/>
        <rFont val="Calibri"/>
        <family val="1"/>
      </rPr>
      <t>B794</t>
    </r>
  </si>
  <si>
    <r>
      <rPr>
        <sz val="9"/>
        <rFont val="Calibri"/>
        <family val="1"/>
      </rPr>
      <t>Carmignano</t>
    </r>
  </si>
  <si>
    <r>
      <rPr>
        <sz val="9"/>
        <rFont val="Calibri"/>
        <family val="1"/>
      </rPr>
      <t>F572</t>
    </r>
  </si>
  <si>
    <r>
      <rPr>
        <sz val="9"/>
        <rFont val="Calibri"/>
        <family val="1"/>
      </rPr>
      <t>Montemurlo</t>
    </r>
  </si>
  <si>
    <r>
      <rPr>
        <sz val="9"/>
        <rFont val="Calibri"/>
        <family val="1"/>
      </rPr>
      <t>G754</t>
    </r>
  </si>
  <si>
    <r>
      <rPr>
        <sz val="9"/>
        <rFont val="Calibri"/>
        <family val="1"/>
      </rPr>
      <t>Poggio a Caiano</t>
    </r>
  </si>
  <si>
    <r>
      <rPr>
        <sz val="9"/>
        <rFont val="Calibri"/>
        <family val="1"/>
      </rPr>
      <t>G999</t>
    </r>
  </si>
  <si>
    <r>
      <rPr>
        <sz val="9"/>
        <rFont val="Calibri"/>
        <family val="1"/>
      </rPr>
      <t>L537</t>
    </r>
  </si>
  <si>
    <r>
      <rPr>
        <sz val="9"/>
        <rFont val="Calibri"/>
        <family val="1"/>
      </rPr>
      <t>Vaiano</t>
    </r>
  </si>
  <si>
    <r>
      <rPr>
        <sz val="9"/>
        <rFont val="Calibri"/>
        <family val="1"/>
      </rPr>
      <t>L775</t>
    </r>
  </si>
  <si>
    <r>
      <rPr>
        <sz val="9"/>
        <rFont val="Calibri"/>
        <family val="1"/>
      </rPr>
      <t>Vernio</t>
    </r>
  </si>
  <si>
    <r>
      <rPr>
        <sz val="9"/>
        <rFont val="Calibri"/>
        <family val="1"/>
      </rPr>
      <t>A006</t>
    </r>
  </si>
  <si>
    <r>
      <rPr>
        <sz val="9"/>
        <rFont val="Calibri"/>
        <family val="1"/>
      </rPr>
      <t>Abbadia San Salvatore</t>
    </r>
  </si>
  <si>
    <r>
      <rPr>
        <sz val="9"/>
        <rFont val="Calibri"/>
        <family val="1"/>
      </rPr>
      <t>Siena</t>
    </r>
  </si>
  <si>
    <r>
      <rPr>
        <sz val="9"/>
        <rFont val="Calibri"/>
        <family val="1"/>
      </rPr>
      <t>A461</t>
    </r>
  </si>
  <si>
    <r>
      <rPr>
        <sz val="9"/>
        <rFont val="Calibri"/>
        <family val="1"/>
      </rPr>
      <t>Asciano</t>
    </r>
  </si>
  <si>
    <r>
      <rPr>
        <sz val="9"/>
        <rFont val="Calibri"/>
        <family val="1"/>
      </rPr>
      <t>B269</t>
    </r>
  </si>
  <si>
    <r>
      <rPr>
        <sz val="9"/>
        <rFont val="Calibri"/>
        <family val="1"/>
      </rPr>
      <t>Buonconvento</t>
    </r>
  </si>
  <si>
    <r>
      <rPr>
        <sz val="9"/>
        <rFont val="Calibri"/>
        <family val="1"/>
      </rPr>
      <t>B984</t>
    </r>
  </si>
  <si>
    <r>
      <rPr>
        <sz val="9"/>
        <rFont val="Calibri"/>
        <family val="1"/>
      </rPr>
      <t>Casole d'Elsa</t>
    </r>
  </si>
  <si>
    <r>
      <rPr>
        <sz val="9"/>
        <rFont val="Calibri"/>
        <family val="1"/>
      </rPr>
      <t>C172</t>
    </r>
  </si>
  <si>
    <r>
      <rPr>
        <sz val="9"/>
        <rFont val="Calibri"/>
        <family val="1"/>
      </rPr>
      <t>Castellina in Chianti</t>
    </r>
  </si>
  <si>
    <r>
      <rPr>
        <sz val="9"/>
        <rFont val="Calibri"/>
        <family val="1"/>
      </rPr>
      <t>C227</t>
    </r>
  </si>
  <si>
    <r>
      <rPr>
        <sz val="9"/>
        <rFont val="Calibri"/>
        <family val="1"/>
      </rPr>
      <t>Castelnuovo Berardenga</t>
    </r>
  </si>
  <si>
    <r>
      <rPr>
        <sz val="9"/>
        <rFont val="Calibri"/>
        <family val="1"/>
      </rPr>
      <t>C313</t>
    </r>
  </si>
  <si>
    <r>
      <rPr>
        <sz val="9"/>
        <rFont val="Calibri"/>
        <family val="1"/>
      </rPr>
      <t>Castiglione d'Orcia</t>
    </r>
  </si>
  <si>
    <r>
      <rPr>
        <sz val="9"/>
        <rFont val="Calibri"/>
        <family val="1"/>
      </rPr>
      <t>C587</t>
    </r>
  </si>
  <si>
    <r>
      <rPr>
        <sz val="9"/>
        <rFont val="Calibri"/>
        <family val="1"/>
      </rPr>
      <t>Cetona</t>
    </r>
  </si>
  <si>
    <r>
      <rPr>
        <sz val="9"/>
        <rFont val="Calibri"/>
        <family val="1"/>
      </rPr>
      <t>C608</t>
    </r>
  </si>
  <si>
    <r>
      <rPr>
        <sz val="9"/>
        <rFont val="Calibri"/>
        <family val="1"/>
      </rPr>
      <t>Chianciano Terme</t>
    </r>
  </si>
  <si>
    <r>
      <rPr>
        <sz val="9"/>
        <rFont val="Calibri"/>
        <family val="1"/>
      </rPr>
      <t>C661</t>
    </r>
  </si>
  <si>
    <r>
      <rPr>
        <sz val="9"/>
        <rFont val="Calibri"/>
        <family val="1"/>
      </rPr>
      <t>Chiusdino</t>
    </r>
  </si>
  <si>
    <r>
      <rPr>
        <sz val="9"/>
        <rFont val="Calibri"/>
        <family val="1"/>
      </rPr>
      <t>C662</t>
    </r>
  </si>
  <si>
    <r>
      <rPr>
        <sz val="9"/>
        <rFont val="Calibri"/>
        <family val="1"/>
      </rPr>
      <t>Chiusi</t>
    </r>
  </si>
  <si>
    <r>
      <rPr>
        <sz val="9"/>
        <rFont val="Calibri"/>
        <family val="1"/>
      </rPr>
      <t>C847</t>
    </r>
  </si>
  <si>
    <r>
      <rPr>
        <sz val="9"/>
        <rFont val="Calibri"/>
        <family val="1"/>
      </rPr>
      <t>Colle di Val d'Elsa</t>
    </r>
  </si>
  <si>
    <r>
      <rPr>
        <sz val="9"/>
        <rFont val="Calibri"/>
        <family val="1"/>
      </rPr>
      <t>D858</t>
    </r>
  </si>
  <si>
    <r>
      <rPr>
        <sz val="9"/>
        <rFont val="Calibri"/>
        <family val="1"/>
      </rPr>
      <t>Gaiole in Chianti</t>
    </r>
  </si>
  <si>
    <r>
      <rPr>
        <sz val="9"/>
        <rFont val="Calibri"/>
        <family val="1"/>
      </rPr>
      <t>M378</t>
    </r>
  </si>
  <si>
    <r>
      <rPr>
        <sz val="9"/>
        <rFont val="Calibri"/>
        <family val="1"/>
      </rPr>
      <t>Montalcino</t>
    </r>
  </si>
  <si>
    <r>
      <rPr>
        <sz val="9"/>
        <rFont val="Calibri"/>
        <family val="1"/>
      </rPr>
      <t>F592</t>
    </r>
  </si>
  <si>
    <r>
      <rPr>
        <sz val="9"/>
        <rFont val="Calibri"/>
        <family val="1"/>
      </rPr>
      <t>Montepulciano</t>
    </r>
  </si>
  <si>
    <r>
      <rPr>
        <sz val="9"/>
        <rFont val="Calibri"/>
        <family val="1"/>
      </rPr>
      <t>F598</t>
    </r>
  </si>
  <si>
    <r>
      <rPr>
        <sz val="9"/>
        <rFont val="Calibri"/>
        <family val="1"/>
      </rPr>
      <t>Monteriggioni</t>
    </r>
  </si>
  <si>
    <r>
      <rPr>
        <sz val="9"/>
        <rFont val="Calibri"/>
        <family val="1"/>
      </rPr>
      <t>F605</t>
    </r>
  </si>
  <si>
    <r>
      <rPr>
        <sz val="9"/>
        <rFont val="Calibri"/>
        <family val="1"/>
      </rPr>
      <t>Monteroni d'Arbia</t>
    </r>
  </si>
  <si>
    <r>
      <rPr>
        <sz val="9"/>
        <rFont val="Calibri"/>
        <family val="1"/>
      </rPr>
      <t>F676</t>
    </r>
  </si>
  <si>
    <r>
      <rPr>
        <sz val="9"/>
        <rFont val="Calibri"/>
        <family val="1"/>
      </rPr>
      <t>Monticiano</t>
    </r>
  </si>
  <si>
    <r>
      <rPr>
        <sz val="9"/>
        <rFont val="Calibri"/>
        <family val="1"/>
      </rPr>
      <t>F815</t>
    </r>
  </si>
  <si>
    <r>
      <rPr>
        <sz val="9"/>
        <rFont val="Calibri"/>
        <family val="1"/>
      </rPr>
      <t>Murlo</t>
    </r>
  </si>
  <si>
    <r>
      <rPr>
        <sz val="9"/>
        <rFont val="Calibri"/>
        <family val="1"/>
      </rPr>
      <t>G547</t>
    </r>
  </si>
  <si>
    <r>
      <rPr>
        <sz val="9"/>
        <rFont val="Calibri"/>
        <family val="1"/>
      </rPr>
      <t>Piancastagnaio</t>
    </r>
  </si>
  <si>
    <r>
      <rPr>
        <sz val="9"/>
        <rFont val="Calibri"/>
        <family val="1"/>
      </rPr>
      <t>G602</t>
    </r>
  </si>
  <si>
    <r>
      <rPr>
        <sz val="9"/>
        <rFont val="Calibri"/>
        <family val="1"/>
      </rPr>
      <t>Pienza</t>
    </r>
  </si>
  <si>
    <r>
      <rPr>
        <sz val="9"/>
        <rFont val="Calibri"/>
        <family val="1"/>
      </rPr>
      <t>G752</t>
    </r>
  </si>
  <si>
    <r>
      <rPr>
        <sz val="9"/>
        <rFont val="Calibri"/>
        <family val="1"/>
      </rPr>
      <t>Poggibonsi</t>
    </r>
  </si>
  <si>
    <r>
      <rPr>
        <sz val="9"/>
        <rFont val="Calibri"/>
        <family val="1"/>
      </rPr>
      <t>H153</t>
    </r>
  </si>
  <si>
    <r>
      <rPr>
        <sz val="9"/>
        <rFont val="Calibri"/>
        <family val="1"/>
      </rPr>
      <t>Radda in Chianti</t>
    </r>
  </si>
  <si>
    <r>
      <rPr>
        <sz val="9"/>
        <rFont val="Calibri"/>
        <family val="1"/>
      </rPr>
      <t>H156</t>
    </r>
  </si>
  <si>
    <r>
      <rPr>
        <sz val="9"/>
        <rFont val="Calibri"/>
        <family val="1"/>
      </rPr>
      <t>Radicofani</t>
    </r>
  </si>
  <si>
    <r>
      <rPr>
        <sz val="9"/>
        <rFont val="Calibri"/>
        <family val="1"/>
      </rPr>
      <t>H157</t>
    </r>
  </si>
  <si>
    <r>
      <rPr>
        <sz val="9"/>
        <rFont val="Calibri"/>
        <family val="1"/>
      </rPr>
      <t>Radicondoli</t>
    </r>
  </si>
  <si>
    <r>
      <rPr>
        <sz val="9"/>
        <rFont val="Calibri"/>
        <family val="1"/>
      </rPr>
      <t>H185</t>
    </r>
  </si>
  <si>
    <r>
      <rPr>
        <sz val="9"/>
        <rFont val="Calibri"/>
        <family val="1"/>
      </rPr>
      <t>Rapolano Terme</t>
    </r>
  </si>
  <si>
    <r>
      <rPr>
        <sz val="9"/>
        <rFont val="Calibri"/>
        <family val="1"/>
      </rPr>
      <t>H790</t>
    </r>
  </si>
  <si>
    <r>
      <rPr>
        <sz val="9"/>
        <rFont val="Calibri"/>
        <family val="1"/>
      </rPr>
      <t>San Casciano dei Bagni</t>
    </r>
  </si>
  <si>
    <r>
      <rPr>
        <sz val="9"/>
        <rFont val="Calibri"/>
        <family val="1"/>
      </rPr>
      <t>H875</t>
    </r>
  </si>
  <si>
    <r>
      <rPr>
        <sz val="9"/>
        <rFont val="Calibri"/>
        <family val="1"/>
      </rPr>
      <t>San Gimignano</t>
    </r>
  </si>
  <si>
    <r>
      <rPr>
        <sz val="9"/>
        <rFont val="Calibri"/>
        <family val="1"/>
      </rPr>
      <t>I135</t>
    </r>
  </si>
  <si>
    <r>
      <rPr>
        <sz val="9"/>
        <rFont val="Calibri"/>
        <family val="1"/>
      </rPr>
      <t>San Quirico d'Orcia</t>
    </r>
  </si>
  <si>
    <r>
      <rPr>
        <sz val="9"/>
        <rFont val="Calibri"/>
        <family val="1"/>
      </rPr>
      <t>I445</t>
    </r>
  </si>
  <si>
    <r>
      <rPr>
        <sz val="9"/>
        <rFont val="Calibri"/>
        <family val="1"/>
      </rPr>
      <t>Sarteano</t>
    </r>
  </si>
  <si>
    <r>
      <rPr>
        <sz val="9"/>
        <rFont val="Calibri"/>
        <family val="1"/>
      </rPr>
      <t>I726</t>
    </r>
  </si>
  <si>
    <r>
      <rPr>
        <sz val="9"/>
        <rFont val="Calibri"/>
        <family val="1"/>
      </rPr>
      <t>A468</t>
    </r>
  </si>
  <si>
    <r>
      <rPr>
        <sz val="9"/>
        <rFont val="Calibri"/>
        <family val="1"/>
      </rPr>
      <t>Sinalunga</t>
    </r>
  </si>
  <si>
    <r>
      <rPr>
        <sz val="9"/>
        <rFont val="Calibri"/>
        <family val="1"/>
      </rPr>
      <t>I877</t>
    </r>
  </si>
  <si>
    <r>
      <rPr>
        <sz val="9"/>
        <rFont val="Calibri"/>
        <family val="1"/>
      </rPr>
      <t>Sovicille</t>
    </r>
  </si>
  <si>
    <r>
      <rPr>
        <sz val="9"/>
        <rFont val="Calibri"/>
        <family val="1"/>
      </rPr>
      <t>L303</t>
    </r>
  </si>
  <si>
    <r>
      <rPr>
        <sz val="9"/>
        <rFont val="Calibri"/>
        <family val="1"/>
      </rPr>
      <t>Torrita di Siena</t>
    </r>
  </si>
  <si>
    <r>
      <rPr>
        <sz val="9"/>
        <rFont val="Calibri"/>
        <family val="1"/>
      </rPr>
      <t>L384</t>
    </r>
  </si>
  <si>
    <r>
      <rPr>
        <sz val="9"/>
        <rFont val="Calibri"/>
        <family val="1"/>
      </rPr>
      <t>Trequanda</t>
    </r>
  </si>
  <si>
    <r>
      <rPr>
        <sz val="9"/>
        <rFont val="Calibri"/>
        <family val="1"/>
      </rPr>
      <t>A475</t>
    </r>
  </si>
  <si>
    <r>
      <rPr>
        <sz val="9"/>
        <rFont val="Calibri"/>
        <family val="1"/>
      </rPr>
      <t>Assisi</t>
    </r>
  </si>
  <si>
    <r>
      <rPr>
        <sz val="9"/>
        <rFont val="Calibri"/>
        <family val="1"/>
      </rPr>
      <t>Umbria</t>
    </r>
  </si>
  <si>
    <r>
      <rPr>
        <sz val="9"/>
        <rFont val="Calibri"/>
        <family val="1"/>
      </rPr>
      <t>Perugia</t>
    </r>
  </si>
  <si>
    <r>
      <rPr>
        <sz val="9"/>
        <rFont val="Calibri"/>
        <family val="1"/>
      </rPr>
      <t>A710</t>
    </r>
  </si>
  <si>
    <r>
      <rPr>
        <sz val="9"/>
        <rFont val="Calibri"/>
        <family val="1"/>
      </rPr>
      <t>Bastia Umbra</t>
    </r>
  </si>
  <si>
    <r>
      <rPr>
        <sz val="9"/>
        <rFont val="Calibri"/>
        <family val="1"/>
      </rPr>
      <t>A832</t>
    </r>
  </si>
  <si>
    <r>
      <rPr>
        <sz val="9"/>
        <rFont val="Calibri"/>
        <family val="1"/>
      </rPr>
      <t>Bettona</t>
    </r>
  </si>
  <si>
    <r>
      <rPr>
        <sz val="9"/>
        <rFont val="Calibri"/>
        <family val="1"/>
      </rPr>
      <t>A835</t>
    </r>
  </si>
  <si>
    <r>
      <rPr>
        <sz val="9"/>
        <rFont val="Calibri"/>
        <family val="1"/>
      </rPr>
      <t>Bevagna</t>
    </r>
  </si>
  <si>
    <r>
      <rPr>
        <sz val="9"/>
        <rFont val="Calibri"/>
        <family val="1"/>
      </rPr>
      <t>B504</t>
    </r>
  </si>
  <si>
    <r>
      <rPr>
        <sz val="9"/>
        <rFont val="Calibri"/>
        <family val="1"/>
      </rPr>
      <t>Campello sul Clitunno</t>
    </r>
  </si>
  <si>
    <r>
      <rPr>
        <sz val="9"/>
        <rFont val="Calibri"/>
        <family val="1"/>
      </rPr>
      <t>B609</t>
    </r>
  </si>
  <si>
    <r>
      <rPr>
        <sz val="9"/>
        <rFont val="Calibri"/>
        <family val="1"/>
      </rPr>
      <t>Cannara</t>
    </r>
  </si>
  <si>
    <r>
      <rPr>
        <sz val="9"/>
        <rFont val="Calibri"/>
        <family val="1"/>
      </rPr>
      <t>B948</t>
    </r>
  </si>
  <si>
    <r>
      <rPr>
        <sz val="9"/>
        <rFont val="Calibri"/>
        <family val="1"/>
      </rPr>
      <t>Cascia</t>
    </r>
  </si>
  <si>
    <r>
      <rPr>
        <sz val="9"/>
        <rFont val="Calibri"/>
        <family val="1"/>
      </rPr>
      <t>C252</t>
    </r>
  </si>
  <si>
    <r>
      <rPr>
        <sz val="9"/>
        <rFont val="Calibri"/>
        <family val="1"/>
      </rPr>
      <t>Castel Ritaldi</t>
    </r>
  </si>
  <si>
    <r>
      <rPr>
        <sz val="9"/>
        <rFont val="Calibri"/>
        <family val="1"/>
      </rPr>
      <t>C309</t>
    </r>
  </si>
  <si>
    <r>
      <rPr>
        <sz val="9"/>
        <rFont val="Calibri"/>
        <family val="1"/>
      </rPr>
      <t>Castiglione del Lago</t>
    </r>
  </si>
  <si>
    <r>
      <rPr>
        <sz val="9"/>
        <rFont val="Calibri"/>
        <family val="1"/>
      </rPr>
      <t>C527</t>
    </r>
  </si>
  <si>
    <r>
      <rPr>
        <sz val="9"/>
        <rFont val="Calibri"/>
        <family val="1"/>
      </rPr>
      <t>Cerreto di Spoleto</t>
    </r>
  </si>
  <si>
    <r>
      <rPr>
        <sz val="9"/>
        <rFont val="Calibri"/>
        <family val="1"/>
      </rPr>
      <t>C742</t>
    </r>
  </si>
  <si>
    <r>
      <rPr>
        <sz val="9"/>
        <rFont val="Calibri"/>
        <family val="1"/>
      </rPr>
      <t>Citerna</t>
    </r>
  </si>
  <si>
    <r>
      <rPr>
        <sz val="9"/>
        <rFont val="Calibri"/>
        <family val="1"/>
      </rPr>
      <t>C744</t>
    </r>
  </si>
  <si>
    <r>
      <rPr>
        <sz val="9"/>
        <rFont val="Calibri"/>
        <family val="1"/>
      </rPr>
      <t>Città della Pieve</t>
    </r>
  </si>
  <si>
    <r>
      <rPr>
        <sz val="9"/>
        <rFont val="Calibri"/>
        <family val="1"/>
      </rPr>
      <t>C745</t>
    </r>
  </si>
  <si>
    <r>
      <rPr>
        <sz val="9"/>
        <rFont val="Calibri"/>
        <family val="1"/>
      </rPr>
      <t>Città di Castello</t>
    </r>
  </si>
  <si>
    <r>
      <rPr>
        <sz val="9"/>
        <rFont val="Calibri"/>
        <family val="1"/>
      </rPr>
      <t>C845</t>
    </r>
  </si>
  <si>
    <r>
      <rPr>
        <sz val="9"/>
        <rFont val="Calibri"/>
        <family val="1"/>
      </rPr>
      <t>Collazzone</t>
    </r>
  </si>
  <si>
    <r>
      <rPr>
        <sz val="9"/>
        <rFont val="Calibri"/>
        <family val="1"/>
      </rPr>
      <t>C990</t>
    </r>
  </si>
  <si>
    <r>
      <rPr>
        <sz val="9"/>
        <rFont val="Calibri"/>
        <family val="1"/>
      </rPr>
      <t>Corciano</t>
    </r>
  </si>
  <si>
    <r>
      <rPr>
        <sz val="9"/>
        <rFont val="Calibri"/>
        <family val="1"/>
      </rPr>
      <t>D108</t>
    </r>
  </si>
  <si>
    <r>
      <rPr>
        <sz val="9"/>
        <rFont val="Calibri"/>
        <family val="1"/>
      </rPr>
      <t>Costacciaro</t>
    </r>
  </si>
  <si>
    <r>
      <rPr>
        <sz val="9"/>
        <rFont val="Calibri"/>
        <family val="1"/>
      </rPr>
      <t>D279</t>
    </r>
  </si>
  <si>
    <r>
      <rPr>
        <sz val="9"/>
        <rFont val="Calibri"/>
        <family val="1"/>
      </rPr>
      <t>Deruta</t>
    </r>
  </si>
  <si>
    <r>
      <rPr>
        <sz val="9"/>
        <rFont val="Calibri"/>
        <family val="1"/>
      </rPr>
      <t>D653</t>
    </r>
  </si>
  <si>
    <r>
      <rPr>
        <sz val="9"/>
        <rFont val="Calibri"/>
        <family val="1"/>
      </rPr>
      <t>Foligno</t>
    </r>
  </si>
  <si>
    <r>
      <rPr>
        <sz val="9"/>
        <rFont val="Calibri"/>
        <family val="1"/>
      </rPr>
      <t>D745</t>
    </r>
  </si>
  <si>
    <r>
      <rPr>
        <sz val="9"/>
        <rFont val="Calibri"/>
        <family val="1"/>
      </rPr>
      <t>Fossato di Vico</t>
    </r>
  </si>
  <si>
    <r>
      <rPr>
        <sz val="9"/>
        <rFont val="Calibri"/>
        <family val="1"/>
      </rPr>
      <t>D787</t>
    </r>
  </si>
  <si>
    <r>
      <rPr>
        <sz val="9"/>
        <rFont val="Calibri"/>
        <family val="1"/>
      </rPr>
      <t>Fratta Todina</t>
    </r>
  </si>
  <si>
    <r>
      <rPr>
        <sz val="9"/>
        <rFont val="Calibri"/>
        <family val="1"/>
      </rPr>
      <t>E012</t>
    </r>
  </si>
  <si>
    <r>
      <rPr>
        <sz val="9"/>
        <rFont val="Calibri"/>
        <family val="1"/>
      </rPr>
      <t>Giano dell'Umbria</t>
    </r>
  </si>
  <si>
    <r>
      <rPr>
        <sz val="9"/>
        <rFont val="Calibri"/>
        <family val="1"/>
      </rPr>
      <t>E229</t>
    </r>
  </si>
  <si>
    <r>
      <rPr>
        <sz val="9"/>
        <rFont val="Calibri"/>
        <family val="1"/>
      </rPr>
      <t>Gualdo Cattaneo</t>
    </r>
  </si>
  <si>
    <r>
      <rPr>
        <sz val="9"/>
        <rFont val="Calibri"/>
        <family val="1"/>
      </rPr>
      <t>E230</t>
    </r>
  </si>
  <si>
    <r>
      <rPr>
        <sz val="9"/>
        <rFont val="Calibri"/>
        <family val="1"/>
      </rPr>
      <t>Gualdo Tadino</t>
    </r>
  </si>
  <si>
    <r>
      <rPr>
        <sz val="9"/>
        <rFont val="Calibri"/>
        <family val="1"/>
      </rPr>
      <t>E256</t>
    </r>
  </si>
  <si>
    <r>
      <rPr>
        <sz val="9"/>
        <rFont val="Calibri"/>
        <family val="1"/>
      </rPr>
      <t>Gubbio</t>
    </r>
  </si>
  <si>
    <r>
      <rPr>
        <sz val="9"/>
        <rFont val="Calibri"/>
        <family val="1"/>
      </rPr>
      <t>E613</t>
    </r>
  </si>
  <si>
    <r>
      <rPr>
        <sz val="9"/>
        <rFont val="Calibri"/>
        <family val="1"/>
      </rPr>
      <t>Lisciano Niccone</t>
    </r>
  </si>
  <si>
    <r>
      <rPr>
        <sz val="9"/>
        <rFont val="Calibri"/>
        <family val="1"/>
      </rPr>
      <t>E805</t>
    </r>
  </si>
  <si>
    <r>
      <rPr>
        <sz val="9"/>
        <rFont val="Calibri"/>
        <family val="1"/>
      </rPr>
      <t>Magione</t>
    </r>
  </si>
  <si>
    <r>
      <rPr>
        <sz val="9"/>
        <rFont val="Calibri"/>
        <family val="1"/>
      </rPr>
      <t>E975</t>
    </r>
  </si>
  <si>
    <r>
      <rPr>
        <sz val="9"/>
        <rFont val="Calibri"/>
        <family val="1"/>
      </rPr>
      <t>Marsciano</t>
    </r>
  </si>
  <si>
    <r>
      <rPr>
        <sz val="9"/>
        <rFont val="Calibri"/>
        <family val="1"/>
      </rPr>
      <t>F024</t>
    </r>
  </si>
  <si>
    <r>
      <rPr>
        <sz val="9"/>
        <rFont val="Calibri"/>
        <family val="1"/>
      </rPr>
      <t>Massa Martana</t>
    </r>
  </si>
  <si>
    <r>
      <rPr>
        <sz val="9"/>
        <rFont val="Calibri"/>
        <family val="1"/>
      </rPr>
      <t>F456</t>
    </r>
  </si>
  <si>
    <r>
      <rPr>
        <sz val="9"/>
        <rFont val="Calibri"/>
        <family val="1"/>
      </rPr>
      <t>Monte Castello di Vibio</t>
    </r>
  </si>
  <si>
    <r>
      <rPr>
        <sz val="9"/>
        <rFont val="Calibri"/>
        <family val="1"/>
      </rPr>
      <t>F629</t>
    </r>
  </si>
  <si>
    <r>
      <rPr>
        <sz val="9"/>
        <rFont val="Calibri"/>
        <family val="1"/>
      </rPr>
      <t>Monte Santa Maria Tiberina</t>
    </r>
  </si>
  <si>
    <r>
      <rPr>
        <sz val="9"/>
        <rFont val="Calibri"/>
        <family val="1"/>
      </rPr>
      <t>F492</t>
    </r>
  </si>
  <si>
    <r>
      <rPr>
        <sz val="9"/>
        <rFont val="Calibri"/>
        <family val="1"/>
      </rPr>
      <t>Montefalco</t>
    </r>
  </si>
  <si>
    <r>
      <rPr>
        <sz val="9"/>
        <rFont val="Calibri"/>
        <family val="1"/>
      </rPr>
      <t>F540</t>
    </r>
  </si>
  <si>
    <r>
      <rPr>
        <sz val="9"/>
        <rFont val="Calibri"/>
        <family val="1"/>
      </rPr>
      <t>Monteleone di Spoleto</t>
    </r>
  </si>
  <si>
    <r>
      <rPr>
        <sz val="9"/>
        <rFont val="Calibri"/>
        <family val="1"/>
      </rPr>
      <t>F685</t>
    </r>
  </si>
  <si>
    <r>
      <rPr>
        <sz val="9"/>
        <rFont val="Calibri"/>
        <family val="1"/>
      </rPr>
      <t>Montone</t>
    </r>
  </si>
  <si>
    <r>
      <rPr>
        <sz val="9"/>
        <rFont val="Calibri"/>
        <family val="1"/>
      </rPr>
      <t>F911</t>
    </r>
  </si>
  <si>
    <r>
      <rPr>
        <sz val="9"/>
        <rFont val="Calibri"/>
        <family val="1"/>
      </rPr>
      <t>Nocera Umbra</t>
    </r>
  </si>
  <si>
    <r>
      <rPr>
        <sz val="9"/>
        <rFont val="Calibri"/>
        <family val="1"/>
      </rPr>
      <t>F935</t>
    </r>
  </si>
  <si>
    <r>
      <rPr>
        <sz val="9"/>
        <rFont val="Calibri"/>
        <family val="1"/>
      </rPr>
      <t>Norcia</t>
    </r>
  </si>
  <si>
    <r>
      <rPr>
        <sz val="9"/>
        <rFont val="Calibri"/>
        <family val="1"/>
      </rPr>
      <t>G212</t>
    </r>
  </si>
  <si>
    <r>
      <rPr>
        <sz val="9"/>
        <rFont val="Calibri"/>
        <family val="1"/>
      </rPr>
      <t>Paciano</t>
    </r>
  </si>
  <si>
    <r>
      <rPr>
        <sz val="9"/>
        <rFont val="Calibri"/>
        <family val="1"/>
      </rPr>
      <t>G308</t>
    </r>
  </si>
  <si>
    <r>
      <rPr>
        <sz val="9"/>
        <rFont val="Calibri"/>
        <family val="1"/>
      </rPr>
      <t>Panicale</t>
    </r>
  </si>
  <si>
    <r>
      <rPr>
        <sz val="9"/>
        <rFont val="Calibri"/>
        <family val="1"/>
      </rPr>
      <t>G359</t>
    </r>
  </si>
  <si>
    <r>
      <rPr>
        <sz val="9"/>
        <rFont val="Calibri"/>
        <family val="1"/>
      </rPr>
      <t>Passignano sul Trasimeno</t>
    </r>
  </si>
  <si>
    <r>
      <rPr>
        <sz val="9"/>
        <rFont val="Calibri"/>
        <family val="1"/>
      </rPr>
      <t>G478</t>
    </r>
  </si>
  <si>
    <r>
      <rPr>
        <sz val="9"/>
        <rFont val="Calibri"/>
        <family val="1"/>
      </rPr>
      <t>G601</t>
    </r>
  </si>
  <si>
    <r>
      <rPr>
        <sz val="9"/>
        <rFont val="Calibri"/>
        <family val="1"/>
      </rPr>
      <t>Piegaro</t>
    </r>
  </si>
  <si>
    <r>
      <rPr>
        <sz val="9"/>
        <rFont val="Calibri"/>
        <family val="1"/>
      </rPr>
      <t>G618</t>
    </r>
  </si>
  <si>
    <r>
      <rPr>
        <sz val="9"/>
        <rFont val="Calibri"/>
        <family val="1"/>
      </rPr>
      <t>Pietralunga</t>
    </r>
  </si>
  <si>
    <r>
      <rPr>
        <sz val="9"/>
        <rFont val="Calibri"/>
        <family val="1"/>
      </rPr>
      <t>G758</t>
    </r>
  </si>
  <si>
    <r>
      <rPr>
        <sz val="9"/>
        <rFont val="Calibri"/>
        <family val="1"/>
      </rPr>
      <t>Poggiodomo</t>
    </r>
  </si>
  <si>
    <r>
      <rPr>
        <sz val="9"/>
        <rFont val="Calibri"/>
        <family val="1"/>
      </rPr>
      <t>H015</t>
    </r>
  </si>
  <si>
    <r>
      <rPr>
        <sz val="9"/>
        <rFont val="Calibri"/>
        <family val="1"/>
      </rPr>
      <t>Preci</t>
    </r>
  </si>
  <si>
    <r>
      <rPr>
        <sz val="9"/>
        <rFont val="Calibri"/>
        <family val="1"/>
      </rPr>
      <t>H935</t>
    </r>
  </si>
  <si>
    <r>
      <rPr>
        <sz val="9"/>
        <rFont val="Calibri"/>
        <family val="1"/>
      </rPr>
      <t>San Giustino</t>
    </r>
  </si>
  <si>
    <r>
      <rPr>
        <sz val="9"/>
        <rFont val="Calibri"/>
        <family val="1"/>
      </rPr>
      <t>I263</t>
    </r>
  </si>
  <si>
    <r>
      <rPr>
        <sz val="9"/>
        <rFont val="Calibri"/>
        <family val="1"/>
      </rPr>
      <t>Sant'Anatolia di Narco</t>
    </r>
  </si>
  <si>
    <r>
      <rPr>
        <sz val="9"/>
        <rFont val="Calibri"/>
        <family val="1"/>
      </rPr>
      <t>I522</t>
    </r>
  </si>
  <si>
    <r>
      <rPr>
        <sz val="9"/>
        <rFont val="Calibri"/>
        <family val="1"/>
      </rPr>
      <t>Scheggia e Pascelupo</t>
    </r>
  </si>
  <si>
    <r>
      <rPr>
        <sz val="9"/>
        <rFont val="Calibri"/>
        <family val="1"/>
      </rPr>
      <t>I523</t>
    </r>
  </si>
  <si>
    <r>
      <rPr>
        <sz val="9"/>
        <rFont val="Calibri"/>
        <family val="1"/>
      </rPr>
      <t>Scheggino</t>
    </r>
  </si>
  <si>
    <r>
      <rPr>
        <sz val="9"/>
        <rFont val="Calibri"/>
        <family val="1"/>
      </rPr>
      <t>I585</t>
    </r>
  </si>
  <si>
    <r>
      <rPr>
        <sz val="9"/>
        <rFont val="Calibri"/>
        <family val="1"/>
      </rPr>
      <t>Sellano</t>
    </r>
  </si>
  <si>
    <r>
      <rPr>
        <sz val="9"/>
        <rFont val="Calibri"/>
        <family val="1"/>
      </rPr>
      <t>I727</t>
    </r>
  </si>
  <si>
    <r>
      <rPr>
        <sz val="9"/>
        <rFont val="Calibri"/>
        <family val="1"/>
      </rPr>
      <t>Sigillo</t>
    </r>
  </si>
  <si>
    <r>
      <rPr>
        <sz val="9"/>
        <rFont val="Calibri"/>
        <family val="1"/>
      </rPr>
      <t>I888</t>
    </r>
  </si>
  <si>
    <r>
      <rPr>
        <sz val="9"/>
        <rFont val="Calibri"/>
        <family val="1"/>
      </rPr>
      <t>Spello</t>
    </r>
  </si>
  <si>
    <r>
      <rPr>
        <sz val="9"/>
        <rFont val="Calibri"/>
        <family val="1"/>
      </rPr>
      <t>I921</t>
    </r>
  </si>
  <si>
    <r>
      <rPr>
        <sz val="9"/>
        <rFont val="Calibri"/>
        <family val="1"/>
      </rPr>
      <t>Spoleto</t>
    </r>
  </si>
  <si>
    <r>
      <rPr>
        <sz val="9"/>
        <rFont val="Calibri"/>
        <family val="1"/>
      </rPr>
      <t>L188</t>
    </r>
  </si>
  <si>
    <r>
      <rPr>
        <sz val="9"/>
        <rFont val="Calibri"/>
        <family val="1"/>
      </rPr>
      <t>Todi</t>
    </r>
  </si>
  <si>
    <r>
      <rPr>
        <sz val="9"/>
        <rFont val="Calibri"/>
        <family val="1"/>
      </rPr>
      <t>L216</t>
    </r>
  </si>
  <si>
    <r>
      <rPr>
        <sz val="9"/>
        <rFont val="Calibri"/>
        <family val="1"/>
      </rPr>
      <t>Torgiano</t>
    </r>
  </si>
  <si>
    <r>
      <rPr>
        <sz val="9"/>
        <rFont val="Calibri"/>
        <family val="1"/>
      </rPr>
      <t>L397</t>
    </r>
  </si>
  <si>
    <r>
      <rPr>
        <sz val="9"/>
        <rFont val="Calibri"/>
        <family val="1"/>
      </rPr>
      <t>Trevi</t>
    </r>
  </si>
  <si>
    <r>
      <rPr>
        <sz val="9"/>
        <rFont val="Calibri"/>
        <family val="1"/>
      </rPr>
      <t>L466</t>
    </r>
  </si>
  <si>
    <r>
      <rPr>
        <sz val="9"/>
        <rFont val="Calibri"/>
        <family val="1"/>
      </rPr>
      <t>Tuoro sul Trasimeno</t>
    </r>
  </si>
  <si>
    <r>
      <rPr>
        <sz val="9"/>
        <rFont val="Calibri"/>
        <family val="1"/>
      </rPr>
      <t>D786</t>
    </r>
  </si>
  <si>
    <r>
      <rPr>
        <sz val="9"/>
        <rFont val="Calibri"/>
        <family val="1"/>
      </rPr>
      <t>Umbertide</t>
    </r>
  </si>
  <si>
    <r>
      <rPr>
        <sz val="9"/>
        <rFont val="Calibri"/>
        <family val="1"/>
      </rPr>
      <t>L573</t>
    </r>
  </si>
  <si>
    <r>
      <rPr>
        <sz val="9"/>
        <rFont val="Calibri"/>
        <family val="1"/>
      </rPr>
      <t>Valfabbrica</t>
    </r>
  </si>
  <si>
    <r>
      <rPr>
        <sz val="9"/>
        <rFont val="Calibri"/>
        <family val="1"/>
      </rPr>
      <t>L627</t>
    </r>
  </si>
  <si>
    <r>
      <rPr>
        <sz val="9"/>
        <rFont val="Calibri"/>
        <family val="1"/>
      </rPr>
      <t>Vallo di Nera</t>
    </r>
  </si>
  <si>
    <r>
      <rPr>
        <sz val="9"/>
        <rFont val="Calibri"/>
        <family val="1"/>
      </rPr>
      <t>L653</t>
    </r>
  </si>
  <si>
    <r>
      <rPr>
        <sz val="9"/>
        <rFont val="Calibri"/>
        <family val="1"/>
      </rPr>
      <t>Valtopina</t>
    </r>
  </si>
  <si>
    <r>
      <rPr>
        <sz val="9"/>
        <rFont val="Calibri"/>
        <family val="1"/>
      </rPr>
      <t>A045</t>
    </r>
  </si>
  <si>
    <r>
      <rPr>
        <sz val="9"/>
        <rFont val="Calibri"/>
        <family val="1"/>
      </rPr>
      <t>Acquasparta</t>
    </r>
  </si>
  <si>
    <r>
      <rPr>
        <sz val="9"/>
        <rFont val="Calibri"/>
        <family val="1"/>
      </rPr>
      <t>Terni</t>
    </r>
  </si>
  <si>
    <r>
      <rPr>
        <sz val="9"/>
        <rFont val="Calibri"/>
        <family val="1"/>
      </rPr>
      <t>A207</t>
    </r>
  </si>
  <si>
    <r>
      <rPr>
        <sz val="9"/>
        <rFont val="Calibri"/>
        <family val="1"/>
      </rPr>
      <t>Allerona</t>
    </r>
  </si>
  <si>
    <r>
      <rPr>
        <sz val="9"/>
        <rFont val="Calibri"/>
        <family val="1"/>
      </rPr>
      <t>A242</t>
    </r>
  </si>
  <si>
    <r>
      <rPr>
        <sz val="9"/>
        <rFont val="Calibri"/>
        <family val="1"/>
      </rPr>
      <t>Alviano</t>
    </r>
  </si>
  <si>
    <r>
      <rPr>
        <sz val="9"/>
        <rFont val="Calibri"/>
        <family val="1"/>
      </rPr>
      <t>A262</t>
    </r>
  </si>
  <si>
    <r>
      <rPr>
        <sz val="9"/>
        <rFont val="Calibri"/>
        <family val="1"/>
      </rPr>
      <t>Amelia</t>
    </r>
  </si>
  <si>
    <r>
      <rPr>
        <sz val="9"/>
        <rFont val="Calibri"/>
        <family val="1"/>
      </rPr>
      <t>A439</t>
    </r>
  </si>
  <si>
    <r>
      <rPr>
        <sz val="9"/>
        <rFont val="Calibri"/>
        <family val="1"/>
      </rPr>
      <t>Arrone</t>
    </r>
  </si>
  <si>
    <r>
      <rPr>
        <sz val="9"/>
        <rFont val="Calibri"/>
        <family val="1"/>
      </rPr>
      <t>A490</t>
    </r>
  </si>
  <si>
    <r>
      <rPr>
        <sz val="9"/>
        <rFont val="Calibri"/>
        <family val="1"/>
      </rPr>
      <t>Attigliano</t>
    </r>
  </si>
  <si>
    <r>
      <rPr>
        <sz val="9"/>
        <rFont val="Calibri"/>
        <family val="1"/>
      </rPr>
      <t>M258</t>
    </r>
  </si>
  <si>
    <r>
      <rPr>
        <sz val="9"/>
        <rFont val="Calibri"/>
        <family val="1"/>
      </rPr>
      <t>Avigliano Umbro</t>
    </r>
  </si>
  <si>
    <r>
      <rPr>
        <sz val="9"/>
        <rFont val="Calibri"/>
        <family val="1"/>
      </rPr>
      <t>A691</t>
    </r>
  </si>
  <si>
    <r>
      <rPr>
        <sz val="9"/>
        <rFont val="Calibri"/>
        <family val="1"/>
      </rPr>
      <t>Baschi</t>
    </r>
  </si>
  <si>
    <r>
      <rPr>
        <sz val="9"/>
        <rFont val="Calibri"/>
        <family val="1"/>
      </rPr>
      <t>B446</t>
    </r>
  </si>
  <si>
    <r>
      <rPr>
        <sz val="9"/>
        <rFont val="Calibri"/>
        <family val="1"/>
      </rPr>
      <t>Calvi dell'Umbria</t>
    </r>
  </si>
  <si>
    <r>
      <rPr>
        <sz val="9"/>
        <rFont val="Calibri"/>
        <family val="1"/>
      </rPr>
      <t>C117</t>
    </r>
  </si>
  <si>
    <r>
      <rPr>
        <sz val="9"/>
        <rFont val="Calibri"/>
        <family val="1"/>
      </rPr>
      <t>Castel Giorgio</t>
    </r>
  </si>
  <si>
    <r>
      <rPr>
        <sz val="9"/>
        <rFont val="Calibri"/>
        <family val="1"/>
      </rPr>
      <t>C289</t>
    </r>
  </si>
  <si>
    <r>
      <rPr>
        <sz val="9"/>
        <rFont val="Calibri"/>
        <family val="1"/>
      </rPr>
      <t>Castel Viscardo</t>
    </r>
  </si>
  <si>
    <r>
      <rPr>
        <sz val="9"/>
        <rFont val="Calibri"/>
        <family val="1"/>
      </rPr>
      <t>D454</t>
    </r>
  </si>
  <si>
    <r>
      <rPr>
        <sz val="9"/>
        <rFont val="Calibri"/>
        <family val="1"/>
      </rPr>
      <t>Fabro</t>
    </r>
  </si>
  <si>
    <r>
      <rPr>
        <sz val="9"/>
        <rFont val="Calibri"/>
        <family val="1"/>
      </rPr>
      <t>D538</t>
    </r>
  </si>
  <si>
    <r>
      <rPr>
        <sz val="9"/>
        <rFont val="Calibri"/>
        <family val="1"/>
      </rPr>
      <t>Ferentillo</t>
    </r>
  </si>
  <si>
    <r>
      <rPr>
        <sz val="9"/>
        <rFont val="Calibri"/>
        <family val="1"/>
      </rPr>
      <t>D570</t>
    </r>
  </si>
  <si>
    <r>
      <rPr>
        <sz val="9"/>
        <rFont val="Calibri"/>
        <family val="1"/>
      </rPr>
      <t>Ficulle</t>
    </r>
  </si>
  <si>
    <r>
      <rPr>
        <sz val="9"/>
        <rFont val="Calibri"/>
        <family val="1"/>
      </rPr>
      <t>E045</t>
    </r>
  </si>
  <si>
    <r>
      <rPr>
        <sz val="9"/>
        <rFont val="Calibri"/>
        <family val="1"/>
      </rPr>
      <t>Giove</t>
    </r>
  </si>
  <si>
    <r>
      <rPr>
        <sz val="9"/>
        <rFont val="Calibri"/>
        <family val="1"/>
      </rPr>
      <t>E241</t>
    </r>
  </si>
  <si>
    <r>
      <rPr>
        <sz val="9"/>
        <rFont val="Calibri"/>
        <family val="1"/>
      </rPr>
      <t>Guardea</t>
    </r>
  </si>
  <si>
    <r>
      <rPr>
        <sz val="9"/>
        <rFont val="Calibri"/>
        <family val="1"/>
      </rPr>
      <t>E729</t>
    </r>
  </si>
  <si>
    <r>
      <rPr>
        <sz val="9"/>
        <rFont val="Calibri"/>
        <family val="1"/>
      </rPr>
      <t>Lugnano in Teverina</t>
    </r>
  </si>
  <si>
    <r>
      <rPr>
        <sz val="9"/>
        <rFont val="Calibri"/>
        <family val="1"/>
      </rPr>
      <t>F457</t>
    </r>
  </si>
  <si>
    <r>
      <rPr>
        <sz val="9"/>
        <rFont val="Calibri"/>
        <family val="1"/>
      </rPr>
      <t>Montecastrilli</t>
    </r>
  </si>
  <si>
    <r>
      <rPr>
        <sz val="9"/>
        <rFont val="Calibri"/>
        <family val="1"/>
      </rPr>
      <t>F462</t>
    </r>
  </si>
  <si>
    <r>
      <rPr>
        <sz val="9"/>
        <rFont val="Calibri"/>
        <family val="1"/>
      </rPr>
      <t>Montecchio</t>
    </r>
  </si>
  <si>
    <r>
      <rPr>
        <sz val="9"/>
        <rFont val="Calibri"/>
        <family val="1"/>
      </rPr>
      <t>F510</t>
    </r>
  </si>
  <si>
    <r>
      <rPr>
        <sz val="9"/>
        <rFont val="Calibri"/>
        <family val="1"/>
      </rPr>
      <t>Montefranco</t>
    </r>
  </si>
  <si>
    <r>
      <rPr>
        <sz val="9"/>
        <rFont val="Calibri"/>
        <family val="1"/>
      </rPr>
      <t>F513</t>
    </r>
  </si>
  <si>
    <r>
      <rPr>
        <sz val="9"/>
        <rFont val="Calibri"/>
        <family val="1"/>
      </rPr>
      <t>Montegabbione</t>
    </r>
  </si>
  <si>
    <r>
      <rPr>
        <sz val="9"/>
        <rFont val="Calibri"/>
        <family val="1"/>
      </rPr>
      <t>F543</t>
    </r>
  </si>
  <si>
    <r>
      <rPr>
        <sz val="9"/>
        <rFont val="Calibri"/>
        <family val="1"/>
      </rPr>
      <t>Monteleone d'Orvieto</t>
    </r>
  </si>
  <si>
    <r>
      <rPr>
        <sz val="9"/>
        <rFont val="Calibri"/>
        <family val="1"/>
      </rPr>
      <t>F844</t>
    </r>
  </si>
  <si>
    <r>
      <rPr>
        <sz val="9"/>
        <rFont val="Calibri"/>
        <family val="1"/>
      </rPr>
      <t>Narni</t>
    </r>
  </si>
  <si>
    <r>
      <rPr>
        <sz val="9"/>
        <rFont val="Calibri"/>
        <family val="1"/>
      </rPr>
      <t>G148</t>
    </r>
  </si>
  <si>
    <r>
      <rPr>
        <sz val="9"/>
        <rFont val="Calibri"/>
        <family val="1"/>
      </rPr>
      <t>Orvieto</t>
    </r>
  </si>
  <si>
    <r>
      <rPr>
        <sz val="9"/>
        <rFont val="Calibri"/>
        <family val="1"/>
      </rPr>
      <t>G189</t>
    </r>
  </si>
  <si>
    <r>
      <rPr>
        <sz val="9"/>
        <rFont val="Calibri"/>
        <family val="1"/>
      </rPr>
      <t>Otricoli</t>
    </r>
  </si>
  <si>
    <r>
      <rPr>
        <sz val="9"/>
        <rFont val="Calibri"/>
        <family val="1"/>
      </rPr>
      <t>G344</t>
    </r>
  </si>
  <si>
    <r>
      <rPr>
        <sz val="9"/>
        <rFont val="Calibri"/>
        <family val="1"/>
      </rPr>
      <t>Parrano</t>
    </r>
  </si>
  <si>
    <r>
      <rPr>
        <sz val="9"/>
        <rFont val="Calibri"/>
        <family val="1"/>
      </rPr>
      <t>G432</t>
    </r>
  </si>
  <si>
    <r>
      <rPr>
        <sz val="9"/>
        <rFont val="Calibri"/>
        <family val="1"/>
      </rPr>
      <t>Penna in Teverina</t>
    </r>
  </si>
  <si>
    <r>
      <rPr>
        <sz val="9"/>
        <rFont val="Calibri"/>
        <family val="1"/>
      </rPr>
      <t>G790</t>
    </r>
  </si>
  <si>
    <r>
      <rPr>
        <sz val="9"/>
        <rFont val="Calibri"/>
        <family val="1"/>
      </rPr>
      <t>Polino</t>
    </r>
  </si>
  <si>
    <r>
      <rPr>
        <sz val="9"/>
        <rFont val="Calibri"/>
        <family val="1"/>
      </rPr>
      <t>G881</t>
    </r>
  </si>
  <si>
    <r>
      <rPr>
        <sz val="9"/>
        <rFont val="Calibri"/>
        <family val="1"/>
      </rPr>
      <t>Porano</t>
    </r>
  </si>
  <si>
    <r>
      <rPr>
        <sz val="9"/>
        <rFont val="Calibri"/>
        <family val="1"/>
      </rPr>
      <t>H857</t>
    </r>
  </si>
  <si>
    <r>
      <rPr>
        <sz val="9"/>
        <rFont val="Calibri"/>
        <family val="1"/>
      </rPr>
      <t>San Gemini</t>
    </r>
  </si>
  <si>
    <r>
      <rPr>
        <sz val="9"/>
        <rFont val="Calibri"/>
        <family val="1"/>
      </rPr>
      <t>I381</t>
    </r>
  </si>
  <si>
    <r>
      <rPr>
        <sz val="9"/>
        <rFont val="Calibri"/>
        <family val="1"/>
      </rPr>
      <t>San Venanzo</t>
    </r>
  </si>
  <si>
    <r>
      <rPr>
        <sz val="9"/>
        <rFont val="Calibri"/>
        <family val="1"/>
      </rPr>
      <t>I981</t>
    </r>
  </si>
  <si>
    <r>
      <rPr>
        <sz val="9"/>
        <rFont val="Calibri"/>
        <family val="1"/>
      </rPr>
      <t>Stroncone</t>
    </r>
  </si>
  <si>
    <r>
      <rPr>
        <sz val="9"/>
        <rFont val="Calibri"/>
        <family val="1"/>
      </rPr>
      <t>L117</t>
    </r>
  </si>
  <si>
    <r>
      <rPr>
        <sz val="9"/>
        <rFont val="Calibri"/>
        <family val="1"/>
      </rPr>
      <t>A083</t>
    </r>
  </si>
  <si>
    <r>
      <rPr>
        <sz val="9"/>
        <rFont val="Calibri"/>
        <family val="1"/>
      </rPr>
      <t>Agordo</t>
    </r>
  </si>
  <si>
    <r>
      <rPr>
        <sz val="9"/>
        <rFont val="Calibri"/>
        <family val="1"/>
      </rPr>
      <t>Veneto</t>
    </r>
  </si>
  <si>
    <r>
      <rPr>
        <sz val="9"/>
        <rFont val="Calibri"/>
        <family val="1"/>
      </rPr>
      <t>Belluno</t>
    </r>
  </si>
  <si>
    <r>
      <rPr>
        <sz val="9"/>
        <rFont val="Calibri"/>
        <family val="1"/>
      </rPr>
      <t>A121</t>
    </r>
  </si>
  <si>
    <r>
      <rPr>
        <sz val="9"/>
        <rFont val="Calibri"/>
        <family val="1"/>
      </rPr>
      <t>Alano di Piave</t>
    </r>
  </si>
  <si>
    <r>
      <rPr>
        <sz val="9"/>
        <rFont val="Calibri"/>
        <family val="1"/>
      </rPr>
      <t>A206</t>
    </r>
  </si>
  <si>
    <r>
      <rPr>
        <sz val="9"/>
        <rFont val="Calibri"/>
        <family val="1"/>
      </rPr>
      <t>Alleghe</t>
    </r>
  </si>
  <si>
    <r>
      <rPr>
        <sz val="9"/>
        <rFont val="Calibri"/>
        <family val="1"/>
      </rPr>
      <t>M375</t>
    </r>
  </si>
  <si>
    <r>
      <rPr>
        <sz val="9"/>
        <rFont val="Calibri"/>
        <family val="1"/>
      </rPr>
      <t>Alpago</t>
    </r>
  </si>
  <si>
    <r>
      <rPr>
        <sz val="9"/>
        <rFont val="Calibri"/>
        <family val="1"/>
      </rPr>
      <t>A443</t>
    </r>
  </si>
  <si>
    <r>
      <rPr>
        <sz val="9"/>
        <rFont val="Calibri"/>
        <family val="1"/>
      </rPr>
      <t>Arsiè</t>
    </r>
  </si>
  <si>
    <r>
      <rPr>
        <sz val="9"/>
        <rFont val="Calibri"/>
        <family val="1"/>
      </rPr>
      <t>A501</t>
    </r>
  </si>
  <si>
    <r>
      <rPr>
        <sz val="9"/>
        <rFont val="Calibri"/>
        <family val="1"/>
      </rPr>
      <t>Auronzo di Cadore</t>
    </r>
  </si>
  <si>
    <r>
      <rPr>
        <sz val="9"/>
        <rFont val="Calibri"/>
        <family val="1"/>
      </rPr>
      <t>A757</t>
    </r>
  </si>
  <si>
    <r>
      <rPr>
        <sz val="9"/>
        <rFont val="Calibri"/>
        <family val="1"/>
      </rPr>
      <t>A982</t>
    </r>
  </si>
  <si>
    <r>
      <rPr>
        <sz val="9"/>
        <rFont val="Calibri"/>
        <family val="1"/>
      </rPr>
      <t>Borca di Cadore</t>
    </r>
  </si>
  <si>
    <r>
      <rPr>
        <sz val="9"/>
        <rFont val="Calibri"/>
        <family val="1"/>
      </rPr>
      <t>M421</t>
    </r>
  </si>
  <si>
    <r>
      <rPr>
        <sz val="9"/>
        <rFont val="Calibri"/>
        <family val="1"/>
      </rPr>
      <t>Borgo Valbelluna</t>
    </r>
  </si>
  <si>
    <r>
      <rPr>
        <sz val="9"/>
        <rFont val="Calibri"/>
        <family val="1"/>
      </rPr>
      <t>B375</t>
    </r>
  </si>
  <si>
    <r>
      <rPr>
        <sz val="9"/>
        <rFont val="Calibri"/>
        <family val="1"/>
      </rPr>
      <t>Calalzo di Cadore</t>
    </r>
  </si>
  <si>
    <r>
      <rPr>
        <sz val="9"/>
        <rFont val="Calibri"/>
        <family val="1"/>
      </rPr>
      <t>B574</t>
    </r>
  </si>
  <si>
    <r>
      <rPr>
        <sz val="9"/>
        <rFont val="Calibri"/>
        <family val="1"/>
      </rPr>
      <t>Canale d'Agordo</t>
    </r>
  </si>
  <si>
    <r>
      <rPr>
        <sz val="9"/>
        <rFont val="Calibri"/>
        <family val="1"/>
      </rPr>
      <t>C458</t>
    </r>
  </si>
  <si>
    <r>
      <rPr>
        <sz val="9"/>
        <rFont val="Calibri"/>
        <family val="1"/>
      </rPr>
      <t>Cencenighe Agordino</t>
    </r>
  </si>
  <si>
    <r>
      <rPr>
        <sz val="9"/>
        <rFont val="Calibri"/>
        <family val="1"/>
      </rPr>
      <t>C577</t>
    </r>
  </si>
  <si>
    <r>
      <rPr>
        <sz val="9"/>
        <rFont val="Calibri"/>
        <family val="1"/>
      </rPr>
      <t>Cesiomaggiore</t>
    </r>
  </si>
  <si>
    <r>
      <rPr>
        <sz val="9"/>
        <rFont val="Calibri"/>
        <family val="1"/>
      </rPr>
      <t>C630</t>
    </r>
  </si>
  <si>
    <r>
      <rPr>
        <sz val="9"/>
        <rFont val="Calibri"/>
        <family val="1"/>
      </rPr>
      <t>Chies d'Alpago</t>
    </r>
  </si>
  <si>
    <r>
      <rPr>
        <sz val="9"/>
        <rFont val="Calibri"/>
        <family val="1"/>
      </rPr>
      <t>C672</t>
    </r>
  </si>
  <si>
    <r>
      <rPr>
        <sz val="9"/>
        <rFont val="Calibri"/>
        <family val="1"/>
      </rPr>
      <t>Cibiana di Cadore</t>
    </r>
  </si>
  <si>
    <r>
      <rPr>
        <sz val="9"/>
        <rFont val="Calibri"/>
        <family val="1"/>
      </rPr>
      <t>C872</t>
    </r>
  </si>
  <si>
    <r>
      <rPr>
        <sz val="9"/>
        <rFont val="Calibri"/>
        <family val="1"/>
      </rPr>
      <t>Colle Santa Lucia</t>
    </r>
  </si>
  <si>
    <r>
      <rPr>
        <sz val="9"/>
        <rFont val="Calibri"/>
        <family val="1"/>
      </rPr>
      <t>C920</t>
    </r>
  </si>
  <si>
    <r>
      <rPr>
        <sz val="9"/>
        <rFont val="Calibri"/>
        <family val="1"/>
      </rPr>
      <t>Comelico Superiore</t>
    </r>
  </si>
  <si>
    <r>
      <rPr>
        <sz val="9"/>
        <rFont val="Calibri"/>
        <family val="1"/>
      </rPr>
      <t>A266</t>
    </r>
  </si>
  <si>
    <r>
      <rPr>
        <sz val="9"/>
        <rFont val="Calibri"/>
        <family val="1"/>
      </rPr>
      <t>Cortina d'Ampezzo</t>
    </r>
  </si>
  <si>
    <r>
      <rPr>
        <sz val="9"/>
        <rFont val="Calibri"/>
        <family val="1"/>
      </rPr>
      <t>D247</t>
    </r>
  </si>
  <si>
    <r>
      <rPr>
        <sz val="9"/>
        <rFont val="Calibri"/>
        <family val="1"/>
      </rPr>
      <t>Danta di Cadore</t>
    </r>
  </si>
  <si>
    <r>
      <rPr>
        <sz val="9"/>
        <rFont val="Calibri"/>
        <family val="1"/>
      </rPr>
      <t>D330</t>
    </r>
  </si>
  <si>
    <r>
      <rPr>
        <sz val="9"/>
        <rFont val="Calibri"/>
        <family val="1"/>
      </rPr>
      <t>Domegge di Cadore</t>
    </r>
  </si>
  <si>
    <r>
      <rPr>
        <sz val="9"/>
        <rFont val="Calibri"/>
        <family val="1"/>
      </rPr>
      <t>D470</t>
    </r>
  </si>
  <si>
    <r>
      <rPr>
        <sz val="9"/>
        <rFont val="Calibri"/>
        <family val="1"/>
      </rPr>
      <t>Falcade</t>
    </r>
  </si>
  <si>
    <r>
      <rPr>
        <sz val="9"/>
        <rFont val="Calibri"/>
        <family val="1"/>
      </rPr>
      <t>D530</t>
    </r>
  </si>
  <si>
    <r>
      <rPr>
        <sz val="9"/>
        <rFont val="Calibri"/>
        <family val="1"/>
      </rPr>
      <t>Feltre</t>
    </r>
  </si>
  <si>
    <r>
      <rPr>
        <sz val="9"/>
        <rFont val="Calibri"/>
        <family val="1"/>
      </rPr>
      <t>D686</t>
    </r>
  </si>
  <si>
    <r>
      <rPr>
        <sz val="9"/>
        <rFont val="Calibri"/>
        <family val="1"/>
      </rPr>
      <t>Fonzaso</t>
    </r>
  </si>
  <si>
    <r>
      <rPr>
        <sz val="9"/>
        <rFont val="Calibri"/>
        <family val="1"/>
      </rPr>
      <t>E113</t>
    </r>
  </si>
  <si>
    <r>
      <rPr>
        <sz val="9"/>
        <rFont val="Calibri"/>
        <family val="1"/>
      </rPr>
      <t>Gosaldo</t>
    </r>
  </si>
  <si>
    <r>
      <rPr>
        <sz val="9"/>
        <rFont val="Calibri"/>
        <family val="1"/>
      </rPr>
      <t>E490</t>
    </r>
  </si>
  <si>
    <r>
      <rPr>
        <sz val="9"/>
        <rFont val="Calibri"/>
        <family val="1"/>
      </rPr>
      <t>La Valle Agordina</t>
    </r>
  </si>
  <si>
    <r>
      <rPr>
        <sz val="9"/>
        <rFont val="Calibri"/>
        <family val="1"/>
      </rPr>
      <t>E429</t>
    </r>
  </si>
  <si>
    <r>
      <rPr>
        <sz val="9"/>
        <rFont val="Calibri"/>
        <family val="1"/>
      </rPr>
      <t>Lamon</t>
    </r>
  </si>
  <si>
    <r>
      <rPr>
        <sz val="9"/>
        <rFont val="Calibri"/>
        <family val="1"/>
      </rPr>
      <t>E588</t>
    </r>
  </si>
  <si>
    <r>
      <rPr>
        <sz val="9"/>
        <rFont val="Calibri"/>
        <family val="1"/>
      </rPr>
      <t>Limana</t>
    </r>
  </si>
  <si>
    <r>
      <rPr>
        <sz val="9"/>
        <rFont val="Calibri"/>
        <family val="1"/>
      </rPr>
      <t>E622</t>
    </r>
  </si>
  <si>
    <r>
      <rPr>
        <sz val="9"/>
        <rFont val="Calibri"/>
        <family val="1"/>
      </rPr>
      <t>Livinallongo del Col di Lana</t>
    </r>
  </si>
  <si>
    <r>
      <rPr>
        <sz val="9"/>
        <rFont val="Calibri"/>
        <family val="1"/>
      </rPr>
      <t>M342</t>
    </r>
  </si>
  <si>
    <r>
      <rPr>
        <sz val="9"/>
        <rFont val="Calibri"/>
        <family val="1"/>
      </rPr>
      <t>Longarone</t>
    </r>
  </si>
  <si>
    <r>
      <rPr>
        <sz val="9"/>
        <rFont val="Calibri"/>
        <family val="1"/>
      </rPr>
      <t>E687</t>
    </r>
  </si>
  <si>
    <r>
      <rPr>
        <sz val="9"/>
        <rFont val="Calibri"/>
        <family val="1"/>
      </rPr>
      <t>Lorenzago di Cadore</t>
    </r>
  </si>
  <si>
    <r>
      <rPr>
        <sz val="9"/>
        <rFont val="Calibri"/>
        <family val="1"/>
      </rPr>
      <t>E708</t>
    </r>
  </si>
  <si>
    <r>
      <rPr>
        <sz val="9"/>
        <rFont val="Calibri"/>
        <family val="1"/>
      </rPr>
      <t>Lozzo di Cadore</t>
    </r>
  </si>
  <si>
    <r>
      <rPr>
        <sz val="9"/>
        <rFont val="Calibri"/>
        <family val="1"/>
      </rPr>
      <t>G169</t>
    </r>
  </si>
  <si>
    <r>
      <rPr>
        <sz val="9"/>
        <rFont val="Calibri"/>
        <family val="1"/>
      </rPr>
      <t>Ospitale di Cadore</t>
    </r>
  </si>
  <si>
    <r>
      <rPr>
        <sz val="9"/>
        <rFont val="Calibri"/>
        <family val="1"/>
      </rPr>
      <t>G404</t>
    </r>
  </si>
  <si>
    <r>
      <rPr>
        <sz val="9"/>
        <rFont val="Calibri"/>
        <family val="1"/>
      </rPr>
      <t>Pedavena</t>
    </r>
  </si>
  <si>
    <r>
      <rPr>
        <sz val="9"/>
        <rFont val="Calibri"/>
        <family val="1"/>
      </rPr>
      <t>G442</t>
    </r>
  </si>
  <si>
    <r>
      <rPr>
        <sz val="9"/>
        <rFont val="Calibri"/>
        <family val="1"/>
      </rPr>
      <t>Perarolo di Cadore</t>
    </r>
  </si>
  <si>
    <r>
      <rPr>
        <sz val="9"/>
        <rFont val="Calibri"/>
        <family val="1"/>
      </rPr>
      <t>G642</t>
    </r>
  </si>
  <si>
    <r>
      <rPr>
        <sz val="9"/>
        <rFont val="Calibri"/>
        <family val="1"/>
      </rPr>
      <t>Pieve di Cadore</t>
    </r>
  </si>
  <si>
    <r>
      <rPr>
        <sz val="9"/>
        <rFont val="Calibri"/>
        <family val="1"/>
      </rPr>
      <t>B662</t>
    </r>
  </si>
  <si>
    <r>
      <rPr>
        <sz val="9"/>
        <rFont val="Calibri"/>
        <family val="1"/>
      </rPr>
      <t>Ponte nelle Alpi</t>
    </r>
  </si>
  <si>
    <r>
      <rPr>
        <sz val="9"/>
        <rFont val="Calibri"/>
        <family val="1"/>
      </rPr>
      <t>M332</t>
    </r>
  </si>
  <si>
    <r>
      <rPr>
        <sz val="9"/>
        <rFont val="Calibri"/>
        <family val="1"/>
      </rPr>
      <t>Quero Vas</t>
    </r>
  </si>
  <si>
    <r>
      <rPr>
        <sz val="9"/>
        <rFont val="Calibri"/>
        <family val="1"/>
      </rPr>
      <t>H327</t>
    </r>
  </si>
  <si>
    <r>
      <rPr>
        <sz val="9"/>
        <rFont val="Calibri"/>
        <family val="1"/>
      </rPr>
      <t>Rivamonte Agordino</t>
    </r>
  </si>
  <si>
    <r>
      <rPr>
        <sz val="9"/>
        <rFont val="Calibri"/>
        <family val="1"/>
      </rPr>
      <t>H379</t>
    </r>
  </si>
  <si>
    <r>
      <rPr>
        <sz val="9"/>
        <rFont val="Calibri"/>
        <family val="1"/>
      </rPr>
      <t>Rocca Pietore</t>
    </r>
  </si>
  <si>
    <r>
      <rPr>
        <sz val="9"/>
        <rFont val="Calibri"/>
        <family val="1"/>
      </rPr>
      <t>H938</t>
    </r>
  </si>
  <si>
    <r>
      <rPr>
        <sz val="9"/>
        <rFont val="Calibri"/>
        <family val="1"/>
      </rPr>
      <t>San Gregorio nelle Alpi</t>
    </r>
  </si>
  <si>
    <r>
      <rPr>
        <sz val="9"/>
        <rFont val="Calibri"/>
        <family val="1"/>
      </rPr>
      <t>I063</t>
    </r>
  </si>
  <si>
    <r>
      <rPr>
        <sz val="9"/>
        <rFont val="Calibri"/>
        <family val="1"/>
      </rPr>
      <t>San Nicolò di Comelico</t>
    </r>
  </si>
  <si>
    <r>
      <rPr>
        <sz val="9"/>
        <rFont val="Calibri"/>
        <family val="1"/>
      </rPr>
      <t>I088</t>
    </r>
  </si>
  <si>
    <r>
      <rPr>
        <sz val="9"/>
        <rFont val="Calibri"/>
        <family val="1"/>
      </rPr>
      <t>San Pietro di Cadore</t>
    </r>
  </si>
  <si>
    <r>
      <rPr>
        <sz val="9"/>
        <rFont val="Calibri"/>
        <family val="1"/>
      </rPr>
      <t>I347</t>
    </r>
  </si>
  <si>
    <r>
      <rPr>
        <sz val="9"/>
        <rFont val="Calibri"/>
        <family val="1"/>
      </rPr>
      <t>San Tomaso Agordino</t>
    </r>
  </si>
  <si>
    <r>
      <rPr>
        <sz val="9"/>
        <rFont val="Calibri"/>
        <family val="1"/>
      </rPr>
      <t>I392</t>
    </r>
  </si>
  <si>
    <r>
      <rPr>
        <sz val="9"/>
        <rFont val="Calibri"/>
        <family val="1"/>
      </rPr>
      <t>San Vito di Cadore</t>
    </r>
  </si>
  <si>
    <r>
      <rPr>
        <sz val="9"/>
        <rFont val="Calibri"/>
        <family val="1"/>
      </rPr>
      <t>I206</t>
    </r>
  </si>
  <si>
    <r>
      <rPr>
        <sz val="9"/>
        <rFont val="Calibri"/>
        <family val="1"/>
      </rPr>
      <t>Santa Giustina</t>
    </r>
  </si>
  <si>
    <r>
      <rPr>
        <sz val="9"/>
        <rFont val="Calibri"/>
        <family val="1"/>
      </rPr>
      <t>C919</t>
    </r>
  </si>
  <si>
    <r>
      <rPr>
        <sz val="9"/>
        <rFont val="Calibri"/>
        <family val="1"/>
      </rPr>
      <t>Santo Stefano di Cadore</t>
    </r>
  </si>
  <si>
    <r>
      <rPr>
        <sz val="9"/>
        <rFont val="Calibri"/>
        <family val="1"/>
      </rPr>
      <t>I563</t>
    </r>
  </si>
  <si>
    <r>
      <rPr>
        <sz val="9"/>
        <rFont val="Calibri"/>
        <family val="1"/>
      </rPr>
      <t>Sedico</t>
    </r>
  </si>
  <si>
    <r>
      <rPr>
        <sz val="9"/>
        <rFont val="Calibri"/>
        <family val="1"/>
      </rPr>
      <t>I592</t>
    </r>
  </si>
  <si>
    <r>
      <rPr>
        <sz val="9"/>
        <rFont val="Calibri"/>
        <family val="1"/>
      </rPr>
      <t>Selva di Cadore</t>
    </r>
  </si>
  <si>
    <r>
      <rPr>
        <sz val="9"/>
        <rFont val="Calibri"/>
        <family val="1"/>
      </rPr>
      <t>I626</t>
    </r>
  </si>
  <si>
    <r>
      <rPr>
        <sz val="9"/>
        <rFont val="Calibri"/>
        <family val="1"/>
      </rPr>
      <t>Seren del Grappa</t>
    </r>
  </si>
  <si>
    <r>
      <rPr>
        <sz val="9"/>
        <rFont val="Calibri"/>
        <family val="1"/>
      </rPr>
      <t>I866</t>
    </r>
  </si>
  <si>
    <r>
      <rPr>
        <sz val="9"/>
        <rFont val="Calibri"/>
        <family val="1"/>
      </rPr>
      <t>Sospirolo</t>
    </r>
  </si>
  <si>
    <r>
      <rPr>
        <sz val="9"/>
        <rFont val="Calibri"/>
        <family val="1"/>
      </rPr>
      <t>I876</t>
    </r>
  </si>
  <si>
    <r>
      <rPr>
        <sz val="9"/>
        <rFont val="Calibri"/>
        <family val="1"/>
      </rPr>
      <t>Soverzene</t>
    </r>
  </si>
  <si>
    <r>
      <rPr>
        <sz val="9"/>
        <rFont val="Calibri"/>
        <family val="1"/>
      </rPr>
      <t>I673</t>
    </r>
  </si>
  <si>
    <r>
      <rPr>
        <sz val="9"/>
        <rFont val="Calibri"/>
        <family val="1"/>
      </rPr>
      <t>Sovramonte</t>
    </r>
  </si>
  <si>
    <r>
      <rPr>
        <sz val="9"/>
        <rFont val="Calibri"/>
        <family val="1"/>
      </rPr>
      <t>L030</t>
    </r>
  </si>
  <si>
    <r>
      <rPr>
        <sz val="9"/>
        <rFont val="Calibri"/>
        <family val="1"/>
      </rPr>
      <t>Taibon Agordino</t>
    </r>
  </si>
  <si>
    <r>
      <rPr>
        <sz val="9"/>
        <rFont val="Calibri"/>
        <family val="1"/>
      </rPr>
      <t>L040</t>
    </r>
  </si>
  <si>
    <r>
      <rPr>
        <sz val="9"/>
        <rFont val="Calibri"/>
        <family val="1"/>
      </rPr>
      <t>Tambre</t>
    </r>
  </si>
  <si>
    <r>
      <rPr>
        <sz val="9"/>
        <rFont val="Calibri"/>
        <family val="1"/>
      </rPr>
      <t>M374</t>
    </r>
  </si>
  <si>
    <r>
      <rPr>
        <sz val="9"/>
        <rFont val="Calibri"/>
        <family val="1"/>
      </rPr>
      <t>Val di Zoldo</t>
    </r>
  </si>
  <si>
    <r>
      <rPr>
        <sz val="9"/>
        <rFont val="Calibri"/>
        <family val="1"/>
      </rPr>
      <t>L584</t>
    </r>
  </si>
  <si>
    <r>
      <rPr>
        <sz val="9"/>
        <rFont val="Calibri"/>
        <family val="1"/>
      </rPr>
      <t>Vallada Agordina</t>
    </r>
  </si>
  <si>
    <r>
      <rPr>
        <sz val="9"/>
        <rFont val="Calibri"/>
        <family val="1"/>
      </rPr>
      <t>L590</t>
    </r>
  </si>
  <si>
    <r>
      <rPr>
        <sz val="9"/>
        <rFont val="Calibri"/>
        <family val="1"/>
      </rPr>
      <t>Valle di Cadore</t>
    </r>
  </si>
  <si>
    <r>
      <rPr>
        <sz val="9"/>
        <rFont val="Calibri"/>
        <family val="1"/>
      </rPr>
      <t>L890</t>
    </r>
  </si>
  <si>
    <r>
      <rPr>
        <sz val="9"/>
        <rFont val="Calibri"/>
        <family val="1"/>
      </rPr>
      <t>Vigo di Cadore</t>
    </r>
  </si>
  <si>
    <r>
      <rPr>
        <sz val="9"/>
        <rFont val="Calibri"/>
        <family val="1"/>
      </rPr>
      <t>M108</t>
    </r>
  </si>
  <si>
    <r>
      <rPr>
        <sz val="9"/>
        <rFont val="Calibri"/>
        <family val="1"/>
      </rPr>
      <t>Vodo Cadore</t>
    </r>
  </si>
  <si>
    <r>
      <rPr>
        <sz val="9"/>
        <rFont val="Calibri"/>
        <family val="1"/>
      </rPr>
      <t>M124</t>
    </r>
  </si>
  <si>
    <r>
      <rPr>
        <sz val="9"/>
        <rFont val="Calibri"/>
        <family val="1"/>
      </rPr>
      <t>Voltago Agordino</t>
    </r>
  </si>
  <si>
    <r>
      <rPr>
        <sz val="9"/>
        <rFont val="Calibri"/>
        <family val="1"/>
      </rPr>
      <t>M189</t>
    </r>
  </si>
  <si>
    <r>
      <rPr>
        <sz val="9"/>
        <rFont val="Calibri"/>
        <family val="1"/>
      </rPr>
      <t>Zoppè di Cadore</t>
    </r>
  </si>
  <si>
    <r>
      <rPr>
        <sz val="9"/>
        <rFont val="Calibri"/>
        <family val="1"/>
      </rPr>
      <t>A001</t>
    </r>
  </si>
  <si>
    <r>
      <rPr>
        <sz val="9"/>
        <rFont val="Calibri"/>
        <family val="1"/>
      </rPr>
      <t>Abano Terme</t>
    </r>
  </si>
  <si>
    <r>
      <rPr>
        <sz val="9"/>
        <rFont val="Calibri"/>
        <family val="1"/>
      </rPr>
      <t>Padova</t>
    </r>
  </si>
  <si>
    <r>
      <rPr>
        <sz val="9"/>
        <rFont val="Calibri"/>
        <family val="1"/>
      </rPr>
      <t>A075</t>
    </r>
  </si>
  <si>
    <r>
      <rPr>
        <sz val="9"/>
        <rFont val="Calibri"/>
        <family val="1"/>
      </rPr>
      <t>Agna</t>
    </r>
  </si>
  <si>
    <r>
      <rPr>
        <sz val="9"/>
        <rFont val="Calibri"/>
        <family val="1"/>
      </rPr>
      <t>A161</t>
    </r>
  </si>
  <si>
    <r>
      <rPr>
        <sz val="9"/>
        <rFont val="Calibri"/>
        <family val="1"/>
      </rPr>
      <t>Albignasego</t>
    </r>
  </si>
  <si>
    <r>
      <rPr>
        <sz val="9"/>
        <rFont val="Calibri"/>
        <family val="1"/>
      </rPr>
      <t>A296</t>
    </r>
  </si>
  <si>
    <r>
      <rPr>
        <sz val="9"/>
        <rFont val="Calibri"/>
        <family val="1"/>
      </rPr>
      <t>Anguillara Veneta</t>
    </r>
  </si>
  <si>
    <r>
      <rPr>
        <sz val="9"/>
        <rFont val="Calibri"/>
        <family val="1"/>
      </rPr>
      <t>A434</t>
    </r>
  </si>
  <si>
    <r>
      <rPr>
        <sz val="9"/>
        <rFont val="Calibri"/>
        <family val="1"/>
      </rPr>
      <t>Arquà Petrarca</t>
    </r>
  </si>
  <si>
    <r>
      <rPr>
        <sz val="9"/>
        <rFont val="Calibri"/>
        <family val="1"/>
      </rPr>
      <t>A438</t>
    </r>
  </si>
  <si>
    <r>
      <rPr>
        <sz val="9"/>
        <rFont val="Calibri"/>
        <family val="1"/>
      </rPr>
      <t>Arre</t>
    </r>
  </si>
  <si>
    <r>
      <rPr>
        <sz val="9"/>
        <rFont val="Calibri"/>
        <family val="1"/>
      </rPr>
      <t>A458</t>
    </r>
  </si>
  <si>
    <r>
      <rPr>
        <sz val="9"/>
        <rFont val="Calibri"/>
        <family val="1"/>
      </rPr>
      <t>Arzergrande</t>
    </r>
  </si>
  <si>
    <r>
      <rPr>
        <sz val="9"/>
        <rFont val="Calibri"/>
        <family val="1"/>
      </rPr>
      <t>A568</t>
    </r>
  </si>
  <si>
    <r>
      <rPr>
        <sz val="9"/>
        <rFont val="Calibri"/>
        <family val="1"/>
      </rPr>
      <t>Bagnoli di Sopra</t>
    </r>
  </si>
  <si>
    <r>
      <rPr>
        <sz val="9"/>
        <rFont val="Calibri"/>
        <family val="1"/>
      </rPr>
      <t>A613</t>
    </r>
  </si>
  <si>
    <r>
      <rPr>
        <sz val="9"/>
        <rFont val="Calibri"/>
        <family val="1"/>
      </rPr>
      <t>Baone</t>
    </r>
  </si>
  <si>
    <r>
      <rPr>
        <sz val="9"/>
        <rFont val="Calibri"/>
        <family val="1"/>
      </rPr>
      <t>A637</t>
    </r>
  </si>
  <si>
    <r>
      <rPr>
        <sz val="9"/>
        <rFont val="Calibri"/>
        <family val="1"/>
      </rPr>
      <t>Barbona</t>
    </r>
  </si>
  <si>
    <r>
      <rPr>
        <sz val="9"/>
        <rFont val="Calibri"/>
        <family val="1"/>
      </rPr>
      <t>A714</t>
    </r>
  </si>
  <si>
    <r>
      <rPr>
        <sz val="9"/>
        <rFont val="Calibri"/>
        <family val="1"/>
      </rPr>
      <t>Battaglia Terme</t>
    </r>
  </si>
  <si>
    <r>
      <rPr>
        <sz val="9"/>
        <rFont val="Calibri"/>
        <family val="1"/>
      </rPr>
      <t>A906</t>
    </r>
  </si>
  <si>
    <r>
      <rPr>
        <sz val="9"/>
        <rFont val="Calibri"/>
        <family val="1"/>
      </rPr>
      <t>Boara Pisani</t>
    </r>
  </si>
  <si>
    <r>
      <rPr>
        <sz val="9"/>
        <rFont val="Calibri"/>
        <family val="1"/>
      </rPr>
      <t>M402</t>
    </r>
  </si>
  <si>
    <r>
      <rPr>
        <sz val="9"/>
        <rFont val="Calibri"/>
        <family val="1"/>
      </rPr>
      <t>Borgo Veneto</t>
    </r>
  </si>
  <si>
    <r>
      <rPr>
        <sz val="9"/>
        <rFont val="Calibri"/>
        <family val="1"/>
      </rPr>
      <t>B031</t>
    </r>
  </si>
  <si>
    <r>
      <rPr>
        <sz val="9"/>
        <rFont val="Calibri"/>
        <family val="1"/>
      </rPr>
      <t>Borgoricco</t>
    </r>
  </si>
  <si>
    <r>
      <rPr>
        <sz val="9"/>
        <rFont val="Calibri"/>
        <family val="1"/>
      </rPr>
      <t>B106</t>
    </r>
  </si>
  <si>
    <r>
      <rPr>
        <sz val="9"/>
        <rFont val="Calibri"/>
        <family val="1"/>
      </rPr>
      <t>Bovolenta</t>
    </r>
  </si>
  <si>
    <r>
      <rPr>
        <sz val="9"/>
        <rFont val="Calibri"/>
        <family val="1"/>
      </rPr>
      <t>B213</t>
    </r>
  </si>
  <si>
    <r>
      <rPr>
        <sz val="9"/>
        <rFont val="Calibri"/>
        <family val="1"/>
      </rPr>
      <t>Brugine</t>
    </r>
  </si>
  <si>
    <r>
      <rPr>
        <sz val="9"/>
        <rFont val="Calibri"/>
        <family val="1"/>
      </rPr>
      <t>B345</t>
    </r>
  </si>
  <si>
    <r>
      <rPr>
        <sz val="9"/>
        <rFont val="Calibri"/>
        <family val="1"/>
      </rPr>
      <t>Cadoneghe</t>
    </r>
  </si>
  <si>
    <r>
      <rPr>
        <sz val="9"/>
        <rFont val="Calibri"/>
        <family val="1"/>
      </rPr>
      <t>B564</t>
    </r>
  </si>
  <si>
    <r>
      <rPr>
        <sz val="9"/>
        <rFont val="Calibri"/>
        <family val="1"/>
      </rPr>
      <t>Campo San Martino</t>
    </r>
  </si>
  <si>
    <r>
      <rPr>
        <sz val="9"/>
        <rFont val="Calibri"/>
        <family val="1"/>
      </rPr>
      <t>B524</t>
    </r>
  </si>
  <si>
    <r>
      <rPr>
        <sz val="9"/>
        <rFont val="Calibri"/>
        <family val="1"/>
      </rPr>
      <t>Campodarsego</t>
    </r>
  </si>
  <si>
    <r>
      <rPr>
        <sz val="9"/>
        <rFont val="Calibri"/>
        <family val="1"/>
      </rPr>
      <t>B531</t>
    </r>
  </si>
  <si>
    <r>
      <rPr>
        <sz val="9"/>
        <rFont val="Calibri"/>
        <family val="1"/>
      </rPr>
      <t>Campodoro</t>
    </r>
  </si>
  <si>
    <r>
      <rPr>
        <sz val="9"/>
        <rFont val="Calibri"/>
        <family val="1"/>
      </rPr>
      <t>B563</t>
    </r>
  </si>
  <si>
    <r>
      <rPr>
        <sz val="9"/>
        <rFont val="Calibri"/>
        <family val="1"/>
      </rPr>
      <t>Camposampiero</t>
    </r>
  </si>
  <si>
    <r>
      <rPr>
        <sz val="9"/>
        <rFont val="Calibri"/>
        <family val="1"/>
      </rPr>
      <t>B589</t>
    </r>
  </si>
  <si>
    <r>
      <rPr>
        <sz val="9"/>
        <rFont val="Calibri"/>
        <family val="1"/>
      </rPr>
      <t>Candiana</t>
    </r>
  </si>
  <si>
    <r>
      <rPr>
        <sz val="9"/>
        <rFont val="Calibri"/>
        <family val="1"/>
      </rPr>
      <t>B749</t>
    </r>
  </si>
  <si>
    <r>
      <rPr>
        <sz val="9"/>
        <rFont val="Calibri"/>
        <family val="1"/>
      </rPr>
      <t>Carceri</t>
    </r>
  </si>
  <si>
    <r>
      <rPr>
        <sz val="9"/>
        <rFont val="Calibri"/>
        <family val="1"/>
      </rPr>
      <t>B795</t>
    </r>
  </si>
  <si>
    <r>
      <rPr>
        <sz val="9"/>
        <rFont val="Calibri"/>
        <family val="1"/>
      </rPr>
      <t>Carmignano di Brenta</t>
    </r>
  </si>
  <si>
    <r>
      <rPr>
        <sz val="9"/>
        <rFont val="Calibri"/>
        <family val="1"/>
      </rPr>
      <t>B848</t>
    </r>
  </si>
  <si>
    <r>
      <rPr>
        <sz val="9"/>
        <rFont val="Calibri"/>
        <family val="1"/>
      </rPr>
      <t>Cartura</t>
    </r>
  </si>
  <si>
    <r>
      <rPr>
        <sz val="9"/>
        <rFont val="Calibri"/>
        <family val="1"/>
      </rPr>
      <t>B877</t>
    </r>
  </si>
  <si>
    <r>
      <rPr>
        <sz val="9"/>
        <rFont val="Calibri"/>
        <family val="1"/>
      </rPr>
      <t>Casale di Scodosia</t>
    </r>
  </si>
  <si>
    <r>
      <rPr>
        <sz val="9"/>
        <rFont val="Calibri"/>
        <family val="1"/>
      </rPr>
      <t>B912</t>
    </r>
  </si>
  <si>
    <r>
      <rPr>
        <sz val="9"/>
        <rFont val="Calibri"/>
        <family val="1"/>
      </rPr>
      <t>Casalserugo</t>
    </r>
  </si>
  <si>
    <r>
      <rPr>
        <sz val="9"/>
        <rFont val="Calibri"/>
        <family val="1"/>
      </rPr>
      <t>C057</t>
    </r>
  </si>
  <si>
    <r>
      <rPr>
        <sz val="9"/>
        <rFont val="Calibri"/>
        <family val="1"/>
      </rPr>
      <t>Castelbaldo</t>
    </r>
  </si>
  <si>
    <r>
      <rPr>
        <sz val="9"/>
        <rFont val="Calibri"/>
        <family val="1"/>
      </rPr>
      <t>C544</t>
    </r>
  </si>
  <si>
    <r>
      <rPr>
        <sz val="9"/>
        <rFont val="Calibri"/>
        <family val="1"/>
      </rPr>
      <t>Cervarese Santa Croce</t>
    </r>
  </si>
  <si>
    <r>
      <rPr>
        <sz val="9"/>
        <rFont val="Calibri"/>
        <family val="1"/>
      </rPr>
      <t>C713</t>
    </r>
  </si>
  <si>
    <r>
      <rPr>
        <sz val="9"/>
        <rFont val="Calibri"/>
        <family val="1"/>
      </rPr>
      <t>Cinto Euganeo</t>
    </r>
  </si>
  <si>
    <r>
      <rPr>
        <sz val="9"/>
        <rFont val="Calibri"/>
        <family val="1"/>
      </rPr>
      <t>C743</t>
    </r>
  </si>
  <si>
    <r>
      <rPr>
        <sz val="9"/>
        <rFont val="Calibri"/>
        <family val="1"/>
      </rPr>
      <t>Cittadella</t>
    </r>
  </si>
  <si>
    <r>
      <rPr>
        <sz val="9"/>
        <rFont val="Calibri"/>
        <family val="1"/>
      </rPr>
      <t>C812</t>
    </r>
  </si>
  <si>
    <r>
      <rPr>
        <sz val="9"/>
        <rFont val="Calibri"/>
        <family val="1"/>
      </rPr>
      <t>Codevigo</t>
    </r>
  </si>
  <si>
    <r>
      <rPr>
        <sz val="9"/>
        <rFont val="Calibri"/>
        <family val="1"/>
      </rPr>
      <t>C964</t>
    </r>
  </si>
  <si>
    <r>
      <rPr>
        <sz val="9"/>
        <rFont val="Calibri"/>
        <family val="1"/>
      </rPr>
      <t>Conselve</t>
    </r>
  </si>
  <si>
    <r>
      <rPr>
        <sz val="9"/>
        <rFont val="Calibri"/>
        <family val="1"/>
      </rPr>
      <t>D040</t>
    </r>
  </si>
  <si>
    <r>
      <rPr>
        <sz val="9"/>
        <rFont val="Calibri"/>
        <family val="1"/>
      </rPr>
      <t>Correzzola</t>
    </r>
  </si>
  <si>
    <r>
      <rPr>
        <sz val="9"/>
        <rFont val="Calibri"/>
        <family val="1"/>
      </rPr>
      <t>D226</t>
    </r>
  </si>
  <si>
    <r>
      <rPr>
        <sz val="9"/>
        <rFont val="Calibri"/>
        <family val="1"/>
      </rPr>
      <t>Curtarolo</t>
    </r>
  </si>
  <si>
    <r>
      <rPr>
        <sz val="9"/>
        <rFont val="Calibri"/>
        <family val="1"/>
      </rPr>
      <t>M300</t>
    </r>
  </si>
  <si>
    <r>
      <rPr>
        <sz val="9"/>
        <rFont val="Calibri"/>
        <family val="1"/>
      </rPr>
      <t>Due Carrare</t>
    </r>
  </si>
  <si>
    <r>
      <rPr>
        <sz val="9"/>
        <rFont val="Calibri"/>
        <family val="1"/>
      </rPr>
      <t>D442</t>
    </r>
  </si>
  <si>
    <r>
      <rPr>
        <sz val="9"/>
        <rFont val="Calibri"/>
        <family val="1"/>
      </rPr>
      <t>Este</t>
    </r>
  </si>
  <si>
    <r>
      <rPr>
        <sz val="9"/>
        <rFont val="Calibri"/>
        <family val="1"/>
      </rPr>
      <t>D679</t>
    </r>
  </si>
  <si>
    <r>
      <rPr>
        <sz val="9"/>
        <rFont val="Calibri"/>
        <family val="1"/>
      </rPr>
      <t>Fontaniva</t>
    </r>
  </si>
  <si>
    <r>
      <rPr>
        <sz val="9"/>
        <rFont val="Calibri"/>
        <family val="1"/>
      </rPr>
      <t>D879</t>
    </r>
  </si>
  <si>
    <r>
      <rPr>
        <sz val="9"/>
        <rFont val="Calibri"/>
        <family val="1"/>
      </rPr>
      <t>Galliera Veneta</t>
    </r>
  </si>
  <si>
    <r>
      <rPr>
        <sz val="9"/>
        <rFont val="Calibri"/>
        <family val="1"/>
      </rPr>
      <t>D889</t>
    </r>
  </si>
  <si>
    <r>
      <rPr>
        <sz val="9"/>
        <rFont val="Calibri"/>
        <family val="1"/>
      </rPr>
      <t>Galzignano Terme</t>
    </r>
  </si>
  <si>
    <r>
      <rPr>
        <sz val="9"/>
        <rFont val="Calibri"/>
        <family val="1"/>
      </rPr>
      <t>D956</t>
    </r>
  </si>
  <si>
    <r>
      <rPr>
        <sz val="9"/>
        <rFont val="Calibri"/>
        <family val="1"/>
      </rPr>
      <t>Gazzo</t>
    </r>
  </si>
  <si>
    <r>
      <rPr>
        <sz val="9"/>
        <rFont val="Calibri"/>
        <family val="1"/>
      </rPr>
      <t>E145</t>
    </r>
  </si>
  <si>
    <r>
      <rPr>
        <sz val="9"/>
        <rFont val="Calibri"/>
        <family val="1"/>
      </rPr>
      <t>Grantorto</t>
    </r>
  </si>
  <si>
    <r>
      <rPr>
        <sz val="9"/>
        <rFont val="Calibri"/>
        <family val="1"/>
      </rPr>
      <t>E146</t>
    </r>
  </si>
  <si>
    <r>
      <rPr>
        <sz val="9"/>
        <rFont val="Calibri"/>
        <family val="1"/>
      </rPr>
      <t>Granze</t>
    </r>
  </si>
  <si>
    <r>
      <rPr>
        <sz val="9"/>
        <rFont val="Calibri"/>
        <family val="1"/>
      </rPr>
      <t>E515</t>
    </r>
  </si>
  <si>
    <r>
      <rPr>
        <sz val="9"/>
        <rFont val="Calibri"/>
        <family val="1"/>
      </rPr>
      <t>Legnaro</t>
    </r>
  </si>
  <si>
    <r>
      <rPr>
        <sz val="9"/>
        <rFont val="Calibri"/>
        <family val="1"/>
      </rPr>
      <t>E592</t>
    </r>
  </si>
  <si>
    <r>
      <rPr>
        <sz val="9"/>
        <rFont val="Calibri"/>
        <family val="1"/>
      </rPr>
      <t>Limena</t>
    </r>
  </si>
  <si>
    <r>
      <rPr>
        <sz val="9"/>
        <rFont val="Calibri"/>
        <family val="1"/>
      </rPr>
      <t>E684</t>
    </r>
  </si>
  <si>
    <r>
      <rPr>
        <sz val="9"/>
        <rFont val="Calibri"/>
        <family val="1"/>
      </rPr>
      <t>Loreggia</t>
    </r>
  </si>
  <si>
    <r>
      <rPr>
        <sz val="9"/>
        <rFont val="Calibri"/>
        <family val="1"/>
      </rPr>
      <t>E709</t>
    </r>
  </si>
  <si>
    <r>
      <rPr>
        <sz val="9"/>
        <rFont val="Calibri"/>
        <family val="1"/>
      </rPr>
      <t>Lozzo Atestino</t>
    </r>
  </si>
  <si>
    <r>
      <rPr>
        <sz val="9"/>
        <rFont val="Calibri"/>
        <family val="1"/>
      </rPr>
      <t>F011</t>
    </r>
  </si>
  <si>
    <r>
      <rPr>
        <sz val="9"/>
        <rFont val="Calibri"/>
        <family val="1"/>
      </rPr>
      <t>Maserà di Padova</t>
    </r>
  </si>
  <si>
    <r>
      <rPr>
        <sz val="9"/>
        <rFont val="Calibri"/>
        <family val="1"/>
      </rPr>
      <t>F013</t>
    </r>
  </si>
  <si>
    <r>
      <rPr>
        <sz val="9"/>
        <rFont val="Calibri"/>
        <family val="1"/>
      </rPr>
      <t>Masi</t>
    </r>
  </si>
  <si>
    <r>
      <rPr>
        <sz val="9"/>
        <rFont val="Calibri"/>
        <family val="1"/>
      </rPr>
      <t>F033</t>
    </r>
  </si>
  <si>
    <r>
      <rPr>
        <sz val="9"/>
        <rFont val="Calibri"/>
        <family val="1"/>
      </rPr>
      <t>Massanzago</t>
    </r>
  </si>
  <si>
    <r>
      <rPr>
        <sz val="9"/>
        <rFont val="Calibri"/>
        <family val="1"/>
      </rPr>
      <t>F092</t>
    </r>
  </si>
  <si>
    <r>
      <rPr>
        <sz val="9"/>
        <rFont val="Calibri"/>
        <family val="1"/>
      </rPr>
      <t>Megliadino San Vitale</t>
    </r>
  </si>
  <si>
    <r>
      <rPr>
        <sz val="9"/>
        <rFont val="Calibri"/>
        <family val="1"/>
      </rPr>
      <t>F148</t>
    </r>
  </si>
  <si>
    <r>
      <rPr>
        <sz val="9"/>
        <rFont val="Calibri"/>
        <family val="1"/>
      </rPr>
      <t>Merlara</t>
    </r>
  </si>
  <si>
    <r>
      <rPr>
        <sz val="9"/>
        <rFont val="Calibri"/>
        <family val="1"/>
      </rPr>
      <t>F161</t>
    </r>
  </si>
  <si>
    <r>
      <rPr>
        <sz val="9"/>
        <rFont val="Calibri"/>
        <family val="1"/>
      </rPr>
      <t>Mestrino</t>
    </r>
  </si>
  <si>
    <r>
      <rPr>
        <sz val="9"/>
        <rFont val="Calibri"/>
        <family val="1"/>
      </rPr>
      <t>F382</t>
    </r>
  </si>
  <si>
    <r>
      <rPr>
        <sz val="9"/>
        <rFont val="Calibri"/>
        <family val="1"/>
      </rPr>
      <t>Monselice</t>
    </r>
  </si>
  <si>
    <r>
      <rPr>
        <sz val="9"/>
        <rFont val="Calibri"/>
        <family val="1"/>
      </rPr>
      <t>F394</t>
    </r>
  </si>
  <si>
    <r>
      <rPr>
        <sz val="9"/>
        <rFont val="Calibri"/>
        <family val="1"/>
      </rPr>
      <t>Montagnana</t>
    </r>
  </si>
  <si>
    <r>
      <rPr>
        <sz val="9"/>
        <rFont val="Calibri"/>
        <family val="1"/>
      </rPr>
      <t>F529</t>
    </r>
  </si>
  <si>
    <r>
      <rPr>
        <sz val="9"/>
        <rFont val="Calibri"/>
        <family val="1"/>
      </rPr>
      <t>Montegrotto Terme</t>
    </r>
  </si>
  <si>
    <r>
      <rPr>
        <sz val="9"/>
        <rFont val="Calibri"/>
        <family val="1"/>
      </rPr>
      <t>F962</t>
    </r>
  </si>
  <si>
    <r>
      <rPr>
        <sz val="9"/>
        <rFont val="Calibri"/>
        <family val="1"/>
      </rPr>
      <t>Noventa Padovana</t>
    </r>
  </si>
  <si>
    <r>
      <rPr>
        <sz val="9"/>
        <rFont val="Calibri"/>
        <family val="1"/>
      </rPr>
      <t>G167</t>
    </r>
  </si>
  <si>
    <r>
      <rPr>
        <sz val="9"/>
        <rFont val="Calibri"/>
        <family val="1"/>
      </rPr>
      <t>Ospedaletto Euganeo</t>
    </r>
  </si>
  <si>
    <r>
      <rPr>
        <sz val="9"/>
        <rFont val="Calibri"/>
        <family val="1"/>
      </rPr>
      <t>G224</t>
    </r>
  </si>
  <si>
    <r>
      <rPr>
        <sz val="9"/>
        <rFont val="Calibri"/>
        <family val="1"/>
      </rPr>
      <t>G461</t>
    </r>
  </si>
  <si>
    <r>
      <rPr>
        <sz val="9"/>
        <rFont val="Calibri"/>
        <family val="1"/>
      </rPr>
      <t>Pernumia</t>
    </r>
  </si>
  <si>
    <r>
      <rPr>
        <sz val="9"/>
        <rFont val="Calibri"/>
        <family val="1"/>
      </rPr>
      <t>G534</t>
    </r>
  </si>
  <si>
    <r>
      <rPr>
        <sz val="9"/>
        <rFont val="Calibri"/>
        <family val="1"/>
      </rPr>
      <t>Piacenza d'Adige</t>
    </r>
  </si>
  <si>
    <r>
      <rPr>
        <sz val="9"/>
        <rFont val="Calibri"/>
        <family val="1"/>
      </rPr>
      <t>G587</t>
    </r>
  </si>
  <si>
    <r>
      <rPr>
        <sz val="9"/>
        <rFont val="Calibri"/>
        <family val="1"/>
      </rPr>
      <t>Piazzola sul Brenta</t>
    </r>
  </si>
  <si>
    <r>
      <rPr>
        <sz val="9"/>
        <rFont val="Calibri"/>
        <family val="1"/>
      </rPr>
      <t>G688</t>
    </r>
  </si>
  <si>
    <r>
      <rPr>
        <sz val="9"/>
        <rFont val="Calibri"/>
        <family val="1"/>
      </rPr>
      <t>Piombino Dese</t>
    </r>
  </si>
  <si>
    <r>
      <rPr>
        <sz val="9"/>
        <rFont val="Calibri"/>
        <family val="1"/>
      </rPr>
      <t>G693</t>
    </r>
  </si>
  <si>
    <r>
      <rPr>
        <sz val="9"/>
        <rFont val="Calibri"/>
        <family val="1"/>
      </rPr>
      <t>Piove di Sacco</t>
    </r>
  </si>
  <si>
    <r>
      <rPr>
        <sz val="9"/>
        <rFont val="Calibri"/>
        <family val="1"/>
      </rPr>
      <t>G802</t>
    </r>
  </si>
  <si>
    <r>
      <rPr>
        <sz val="9"/>
        <rFont val="Calibri"/>
        <family val="1"/>
      </rPr>
      <t>Polverara</t>
    </r>
  </si>
  <si>
    <r>
      <rPr>
        <sz val="9"/>
        <rFont val="Calibri"/>
        <family val="1"/>
      </rPr>
      <t>G823</t>
    </r>
  </si>
  <si>
    <r>
      <rPr>
        <sz val="9"/>
        <rFont val="Calibri"/>
        <family val="1"/>
      </rPr>
      <t>Ponso</t>
    </r>
  </si>
  <si>
    <r>
      <rPr>
        <sz val="9"/>
        <rFont val="Calibri"/>
        <family val="1"/>
      </rPr>
      <t>G855</t>
    </r>
  </si>
  <si>
    <r>
      <rPr>
        <sz val="9"/>
        <rFont val="Calibri"/>
        <family val="1"/>
      </rPr>
      <t>Ponte San Nicolò</t>
    </r>
  </si>
  <si>
    <r>
      <rPr>
        <sz val="9"/>
        <rFont val="Calibri"/>
        <family val="1"/>
      </rPr>
      <t>G850</t>
    </r>
  </si>
  <si>
    <r>
      <rPr>
        <sz val="9"/>
        <rFont val="Calibri"/>
        <family val="1"/>
      </rPr>
      <t>Pontelongo</t>
    </r>
  </si>
  <si>
    <r>
      <rPr>
        <sz val="9"/>
        <rFont val="Calibri"/>
        <family val="1"/>
      </rPr>
      <t>G963</t>
    </r>
  </si>
  <si>
    <r>
      <rPr>
        <sz val="9"/>
        <rFont val="Calibri"/>
        <family val="1"/>
      </rPr>
      <t>Pozzonovo</t>
    </r>
  </si>
  <si>
    <r>
      <rPr>
        <sz val="9"/>
        <rFont val="Calibri"/>
        <family val="1"/>
      </rPr>
      <t>H622</t>
    </r>
  </si>
  <si>
    <r>
      <rPr>
        <sz val="9"/>
        <rFont val="Calibri"/>
        <family val="1"/>
      </rPr>
      <t>Rovolon</t>
    </r>
  </si>
  <si>
    <r>
      <rPr>
        <sz val="9"/>
        <rFont val="Calibri"/>
        <family val="1"/>
      </rPr>
      <t>H625</t>
    </r>
  </si>
  <si>
    <r>
      <rPr>
        <sz val="9"/>
        <rFont val="Calibri"/>
        <family val="1"/>
      </rPr>
      <t>Rubano</t>
    </r>
  </si>
  <si>
    <r>
      <rPr>
        <sz val="9"/>
        <rFont val="Calibri"/>
        <family val="1"/>
      </rPr>
      <t>H655</t>
    </r>
  </si>
  <si>
    <r>
      <rPr>
        <sz val="9"/>
        <rFont val="Calibri"/>
        <family val="1"/>
      </rPr>
      <t>Saccolongo</t>
    </r>
  </si>
  <si>
    <r>
      <rPr>
        <sz val="9"/>
        <rFont val="Calibri"/>
        <family val="1"/>
      </rPr>
      <t>H893</t>
    </r>
  </si>
  <si>
    <r>
      <rPr>
        <sz val="9"/>
        <rFont val="Calibri"/>
        <family val="1"/>
      </rPr>
      <t>San Giorgio delle Pertiche</t>
    </r>
  </si>
  <si>
    <r>
      <rPr>
        <sz val="9"/>
        <rFont val="Calibri"/>
        <family val="1"/>
      </rPr>
      <t>H897</t>
    </r>
  </si>
  <si>
    <r>
      <rPr>
        <sz val="9"/>
        <rFont val="Calibri"/>
        <family val="1"/>
      </rPr>
      <t>San Giorgio in Bosco</t>
    </r>
  </si>
  <si>
    <r>
      <rPr>
        <sz val="9"/>
        <rFont val="Calibri"/>
        <family val="1"/>
      </rPr>
      <t>I008</t>
    </r>
  </si>
  <si>
    <r>
      <rPr>
        <sz val="9"/>
        <rFont val="Calibri"/>
        <family val="1"/>
      </rPr>
      <t>San Martino di Lupari</t>
    </r>
  </si>
  <si>
    <r>
      <rPr>
        <sz val="9"/>
        <rFont val="Calibri"/>
        <family val="1"/>
      </rPr>
      <t>I107</t>
    </r>
  </si>
  <si>
    <r>
      <rPr>
        <sz val="9"/>
        <rFont val="Calibri"/>
        <family val="1"/>
      </rPr>
      <t>San Pietro in Gu</t>
    </r>
  </si>
  <si>
    <r>
      <rPr>
        <sz val="9"/>
        <rFont val="Calibri"/>
        <family val="1"/>
      </rPr>
      <t>I120</t>
    </r>
  </si>
  <si>
    <r>
      <rPr>
        <sz val="9"/>
        <rFont val="Calibri"/>
        <family val="1"/>
      </rPr>
      <t>San Pietro Viminario</t>
    </r>
  </si>
  <si>
    <r>
      <rPr>
        <sz val="9"/>
        <rFont val="Calibri"/>
        <family val="1"/>
      </rPr>
      <t>I207</t>
    </r>
  </si>
  <si>
    <r>
      <rPr>
        <sz val="9"/>
        <rFont val="Calibri"/>
        <family val="1"/>
      </rPr>
      <t>Santa Giustina in Colle</t>
    </r>
  </si>
  <si>
    <r>
      <rPr>
        <sz val="9"/>
        <rFont val="Calibri"/>
        <family val="1"/>
      </rPr>
      <t>I275</t>
    </r>
  </si>
  <si>
    <r>
      <rPr>
        <sz val="9"/>
        <rFont val="Calibri"/>
        <family val="1"/>
      </rPr>
      <t>Sant'Angelo di Piove di Sacco</t>
    </r>
  </si>
  <si>
    <r>
      <rPr>
        <sz val="9"/>
        <rFont val="Calibri"/>
        <family val="1"/>
      </rPr>
      <t>I319</t>
    </r>
  </si>
  <si>
    <r>
      <rPr>
        <sz val="9"/>
        <rFont val="Calibri"/>
        <family val="1"/>
      </rPr>
      <t>Sant'Elena</t>
    </r>
  </si>
  <si>
    <r>
      <rPr>
        <sz val="9"/>
        <rFont val="Calibri"/>
        <family val="1"/>
      </rPr>
      <t>I375</t>
    </r>
  </si>
  <si>
    <r>
      <rPr>
        <sz val="9"/>
        <rFont val="Calibri"/>
        <family val="1"/>
      </rPr>
      <t>Sant'Urbano</t>
    </r>
  </si>
  <si>
    <r>
      <rPr>
        <sz val="9"/>
        <rFont val="Calibri"/>
        <family val="1"/>
      </rPr>
      <t>I418</t>
    </r>
  </si>
  <si>
    <r>
      <rPr>
        <sz val="9"/>
        <rFont val="Calibri"/>
        <family val="1"/>
      </rPr>
      <t>Saonara</t>
    </r>
  </si>
  <si>
    <r>
      <rPr>
        <sz val="9"/>
        <rFont val="Calibri"/>
        <family val="1"/>
      </rPr>
      <t>I595</t>
    </r>
  </si>
  <si>
    <r>
      <rPr>
        <sz val="9"/>
        <rFont val="Calibri"/>
        <family val="1"/>
      </rPr>
      <t>Selvazzano Dentro</t>
    </r>
  </si>
  <si>
    <r>
      <rPr>
        <sz val="9"/>
        <rFont val="Calibri"/>
        <family val="1"/>
      </rPr>
      <t>I799</t>
    </r>
  </si>
  <si>
    <r>
      <rPr>
        <sz val="9"/>
        <rFont val="Calibri"/>
        <family val="1"/>
      </rPr>
      <t>Solesino</t>
    </r>
  </si>
  <si>
    <r>
      <rPr>
        <sz val="9"/>
        <rFont val="Calibri"/>
        <family val="1"/>
      </rPr>
      <t>I938</t>
    </r>
  </si>
  <si>
    <r>
      <rPr>
        <sz val="9"/>
        <rFont val="Calibri"/>
        <family val="1"/>
      </rPr>
      <t>Stanghella</t>
    </r>
  </si>
  <si>
    <r>
      <rPr>
        <sz val="9"/>
        <rFont val="Calibri"/>
        <family val="1"/>
      </rPr>
      <t>L100</t>
    </r>
  </si>
  <si>
    <r>
      <rPr>
        <sz val="9"/>
        <rFont val="Calibri"/>
        <family val="1"/>
      </rPr>
      <t>Teolo</t>
    </r>
  </si>
  <si>
    <r>
      <rPr>
        <sz val="9"/>
        <rFont val="Calibri"/>
        <family val="1"/>
      </rPr>
      <t>L132</t>
    </r>
  </si>
  <si>
    <r>
      <rPr>
        <sz val="9"/>
        <rFont val="Calibri"/>
        <family val="1"/>
      </rPr>
      <t>Terrassa Padovana</t>
    </r>
  </si>
  <si>
    <r>
      <rPr>
        <sz val="9"/>
        <rFont val="Calibri"/>
        <family val="1"/>
      </rPr>
      <t>L199</t>
    </r>
  </si>
  <si>
    <r>
      <rPr>
        <sz val="9"/>
        <rFont val="Calibri"/>
        <family val="1"/>
      </rPr>
      <t>Tombolo</t>
    </r>
  </si>
  <si>
    <r>
      <rPr>
        <sz val="9"/>
        <rFont val="Calibri"/>
        <family val="1"/>
      </rPr>
      <t>L270</t>
    </r>
  </si>
  <si>
    <r>
      <rPr>
        <sz val="9"/>
        <rFont val="Calibri"/>
        <family val="1"/>
      </rPr>
      <t>Torreglia</t>
    </r>
  </si>
  <si>
    <r>
      <rPr>
        <sz val="9"/>
        <rFont val="Calibri"/>
        <family val="1"/>
      </rPr>
      <t>L349</t>
    </r>
  </si>
  <si>
    <r>
      <rPr>
        <sz val="9"/>
        <rFont val="Calibri"/>
        <family val="1"/>
      </rPr>
      <t>Trebaseleghe</t>
    </r>
  </si>
  <si>
    <r>
      <rPr>
        <sz val="9"/>
        <rFont val="Calibri"/>
        <family val="1"/>
      </rPr>
      <t>L414</t>
    </r>
  </si>
  <si>
    <r>
      <rPr>
        <sz val="9"/>
        <rFont val="Calibri"/>
        <family val="1"/>
      </rPr>
      <t>Tribano</t>
    </r>
  </si>
  <si>
    <r>
      <rPr>
        <sz val="9"/>
        <rFont val="Calibri"/>
        <family val="1"/>
      </rPr>
      <t>L497</t>
    </r>
  </si>
  <si>
    <r>
      <rPr>
        <sz val="9"/>
        <rFont val="Calibri"/>
        <family val="1"/>
      </rPr>
      <t>Urbana</t>
    </r>
  </si>
  <si>
    <r>
      <rPr>
        <sz val="9"/>
        <rFont val="Calibri"/>
        <family val="1"/>
      </rPr>
      <t>L710</t>
    </r>
  </si>
  <si>
    <r>
      <rPr>
        <sz val="9"/>
        <rFont val="Calibri"/>
        <family val="1"/>
      </rPr>
      <t>Veggiano</t>
    </r>
  </si>
  <si>
    <r>
      <rPr>
        <sz val="9"/>
        <rFont val="Calibri"/>
        <family val="1"/>
      </rPr>
      <t>L805</t>
    </r>
  </si>
  <si>
    <r>
      <rPr>
        <sz val="9"/>
        <rFont val="Calibri"/>
        <family val="1"/>
      </rPr>
      <t>Vescovana</t>
    </r>
  </si>
  <si>
    <r>
      <rPr>
        <sz val="9"/>
        <rFont val="Calibri"/>
        <family val="1"/>
      </rPr>
      <t>L878</t>
    </r>
  </si>
  <si>
    <r>
      <rPr>
        <sz val="9"/>
        <rFont val="Calibri"/>
        <family val="1"/>
      </rPr>
      <t>Vighizzolo d'Este</t>
    </r>
  </si>
  <si>
    <r>
      <rPr>
        <sz val="9"/>
        <rFont val="Calibri"/>
        <family val="1"/>
      </rPr>
      <t>L892</t>
    </r>
  </si>
  <si>
    <r>
      <rPr>
        <sz val="9"/>
        <rFont val="Calibri"/>
        <family val="1"/>
      </rPr>
      <t>Vigodarzere</t>
    </r>
  </si>
  <si>
    <r>
      <rPr>
        <sz val="9"/>
        <rFont val="Calibri"/>
        <family val="1"/>
      </rPr>
      <t>L900</t>
    </r>
  </si>
  <si>
    <r>
      <rPr>
        <sz val="9"/>
        <rFont val="Calibri"/>
        <family val="1"/>
      </rPr>
      <t>Vigonza</t>
    </r>
  </si>
  <si>
    <r>
      <rPr>
        <sz val="9"/>
        <rFont val="Calibri"/>
        <family val="1"/>
      </rPr>
      <t>L934</t>
    </r>
  </si>
  <si>
    <r>
      <rPr>
        <sz val="9"/>
        <rFont val="Calibri"/>
        <family val="1"/>
      </rPr>
      <t>Villa del Conte</t>
    </r>
  </si>
  <si>
    <r>
      <rPr>
        <sz val="9"/>
        <rFont val="Calibri"/>
        <family val="1"/>
      </rPr>
      <t>L937</t>
    </r>
  </si>
  <si>
    <r>
      <rPr>
        <sz val="9"/>
        <rFont val="Calibri"/>
        <family val="1"/>
      </rPr>
      <t>Villa Estense</t>
    </r>
  </si>
  <si>
    <r>
      <rPr>
        <sz val="9"/>
        <rFont val="Calibri"/>
        <family val="1"/>
      </rPr>
      <t>L947</t>
    </r>
  </si>
  <si>
    <r>
      <rPr>
        <sz val="9"/>
        <rFont val="Calibri"/>
        <family val="1"/>
      </rPr>
      <t>Villafranca Padovana</t>
    </r>
  </si>
  <si>
    <r>
      <rPr>
        <sz val="9"/>
        <rFont val="Calibri"/>
        <family val="1"/>
      </rPr>
      <t>L979</t>
    </r>
  </si>
  <si>
    <r>
      <rPr>
        <sz val="9"/>
        <rFont val="Calibri"/>
        <family val="1"/>
      </rPr>
      <t>Villanova di Camposampiero</t>
    </r>
  </si>
  <si>
    <r>
      <rPr>
        <sz val="9"/>
        <rFont val="Calibri"/>
        <family val="1"/>
      </rPr>
      <t>M103</t>
    </r>
  </si>
  <si>
    <r>
      <rPr>
        <sz val="9"/>
        <rFont val="Calibri"/>
        <family val="1"/>
      </rPr>
      <t>Vo'</t>
    </r>
  </si>
  <si>
    <r>
      <rPr>
        <sz val="9"/>
        <rFont val="Calibri"/>
        <family val="1"/>
      </rPr>
      <t>A059</t>
    </r>
  </si>
  <si>
    <r>
      <rPr>
        <sz val="9"/>
        <rFont val="Calibri"/>
        <family val="1"/>
      </rPr>
      <t>Adria</t>
    </r>
  </si>
  <si>
    <r>
      <rPr>
        <sz val="9"/>
        <rFont val="Calibri"/>
        <family val="1"/>
      </rPr>
      <t>Rovigo</t>
    </r>
  </si>
  <si>
    <r>
      <rPr>
        <sz val="9"/>
        <rFont val="Calibri"/>
        <family val="1"/>
      </rPr>
      <t>A400</t>
    </r>
  </si>
  <si>
    <r>
      <rPr>
        <sz val="9"/>
        <rFont val="Calibri"/>
        <family val="1"/>
      </rPr>
      <t>Ariano nel Polesine</t>
    </r>
  </si>
  <si>
    <r>
      <rPr>
        <sz val="9"/>
        <rFont val="Calibri"/>
        <family val="1"/>
      </rPr>
      <t>A435</t>
    </r>
  </si>
  <si>
    <r>
      <rPr>
        <sz val="9"/>
        <rFont val="Calibri"/>
        <family val="1"/>
      </rPr>
      <t>Arquà Polesine</t>
    </r>
  </si>
  <si>
    <r>
      <rPr>
        <sz val="9"/>
        <rFont val="Calibri"/>
        <family val="1"/>
      </rPr>
      <t>A539</t>
    </r>
  </si>
  <si>
    <r>
      <rPr>
        <sz val="9"/>
        <rFont val="Calibri"/>
        <family val="1"/>
      </rPr>
      <t>Badia Polesine</t>
    </r>
  </si>
  <si>
    <r>
      <rPr>
        <sz val="9"/>
        <rFont val="Calibri"/>
        <family val="1"/>
      </rPr>
      <t>A574</t>
    </r>
  </si>
  <si>
    <r>
      <rPr>
        <sz val="9"/>
        <rFont val="Calibri"/>
        <family val="1"/>
      </rPr>
      <t>Bagnolo di Po</t>
    </r>
  </si>
  <si>
    <r>
      <rPr>
        <sz val="9"/>
        <rFont val="Calibri"/>
        <family val="1"/>
      </rPr>
      <t>A795</t>
    </r>
  </si>
  <si>
    <r>
      <rPr>
        <sz val="9"/>
        <rFont val="Calibri"/>
        <family val="1"/>
      </rPr>
      <t>Bergantino</t>
    </r>
  </si>
  <si>
    <r>
      <rPr>
        <sz val="9"/>
        <rFont val="Calibri"/>
        <family val="1"/>
      </rPr>
      <t>B069</t>
    </r>
  </si>
  <si>
    <r>
      <rPr>
        <sz val="9"/>
        <rFont val="Calibri"/>
        <family val="1"/>
      </rPr>
      <t>Bosaro</t>
    </r>
  </si>
  <si>
    <r>
      <rPr>
        <sz val="9"/>
        <rFont val="Calibri"/>
        <family val="1"/>
      </rPr>
      <t>B432</t>
    </r>
  </si>
  <si>
    <r>
      <rPr>
        <sz val="9"/>
        <rFont val="Calibri"/>
        <family val="1"/>
      </rPr>
      <t>Calto</t>
    </r>
  </si>
  <si>
    <r>
      <rPr>
        <sz val="9"/>
        <rFont val="Calibri"/>
        <family val="1"/>
      </rPr>
      <t>B578</t>
    </r>
  </si>
  <si>
    <r>
      <rPr>
        <sz val="9"/>
        <rFont val="Calibri"/>
        <family val="1"/>
      </rPr>
      <t>Canaro</t>
    </r>
  </si>
  <si>
    <r>
      <rPr>
        <sz val="9"/>
        <rFont val="Calibri"/>
        <family val="1"/>
      </rPr>
      <t>B582</t>
    </r>
  </si>
  <si>
    <r>
      <rPr>
        <sz val="9"/>
        <rFont val="Calibri"/>
        <family val="1"/>
      </rPr>
      <t>Canda</t>
    </r>
  </si>
  <si>
    <r>
      <rPr>
        <sz val="9"/>
        <rFont val="Calibri"/>
        <family val="1"/>
      </rPr>
      <t>C122</t>
    </r>
  </si>
  <si>
    <r>
      <rPr>
        <sz val="9"/>
        <rFont val="Calibri"/>
        <family val="1"/>
      </rPr>
      <t>Castelguglielmo</t>
    </r>
  </si>
  <si>
    <r>
      <rPr>
        <sz val="9"/>
        <rFont val="Calibri"/>
        <family val="1"/>
      </rPr>
      <t>C207</t>
    </r>
  </si>
  <si>
    <r>
      <rPr>
        <sz val="9"/>
        <rFont val="Calibri"/>
        <family val="1"/>
      </rPr>
      <t>Castelmassa</t>
    </r>
  </si>
  <si>
    <r>
      <rPr>
        <sz val="9"/>
        <rFont val="Calibri"/>
        <family val="1"/>
      </rPr>
      <t>C215</t>
    </r>
  </si>
  <si>
    <r>
      <rPr>
        <sz val="9"/>
        <rFont val="Calibri"/>
        <family val="1"/>
      </rPr>
      <t>Castelnovo Bariano</t>
    </r>
  </si>
  <si>
    <r>
      <rPr>
        <sz val="9"/>
        <rFont val="Calibri"/>
        <family val="1"/>
      </rPr>
      <t>C461</t>
    </r>
  </si>
  <si>
    <r>
      <rPr>
        <sz val="9"/>
        <rFont val="Calibri"/>
        <family val="1"/>
      </rPr>
      <t>Ceneselli</t>
    </r>
  </si>
  <si>
    <r>
      <rPr>
        <sz val="9"/>
        <rFont val="Calibri"/>
        <family val="1"/>
      </rPr>
      <t>C500</t>
    </r>
  </si>
  <si>
    <r>
      <rPr>
        <sz val="9"/>
        <rFont val="Calibri"/>
        <family val="1"/>
      </rPr>
      <t>Ceregnano</t>
    </r>
  </si>
  <si>
    <r>
      <rPr>
        <sz val="9"/>
        <rFont val="Calibri"/>
        <family val="1"/>
      </rPr>
      <t>C987</t>
    </r>
  </si>
  <si>
    <r>
      <rPr>
        <sz val="9"/>
        <rFont val="Calibri"/>
        <family val="1"/>
      </rPr>
      <t>Corbola</t>
    </r>
  </si>
  <si>
    <r>
      <rPr>
        <sz val="9"/>
        <rFont val="Calibri"/>
        <family val="1"/>
      </rPr>
      <t>D105</t>
    </r>
  </si>
  <si>
    <r>
      <rPr>
        <sz val="9"/>
        <rFont val="Calibri"/>
        <family val="1"/>
      </rPr>
      <t>Costa di Rovigo</t>
    </r>
  </si>
  <si>
    <r>
      <rPr>
        <sz val="9"/>
        <rFont val="Calibri"/>
        <family val="1"/>
      </rPr>
      <t>D161</t>
    </r>
  </si>
  <si>
    <r>
      <rPr>
        <sz val="9"/>
        <rFont val="Calibri"/>
        <family val="1"/>
      </rPr>
      <t>Crespino</t>
    </r>
  </si>
  <si>
    <r>
      <rPr>
        <sz val="9"/>
        <rFont val="Calibri"/>
        <family val="1"/>
      </rPr>
      <t>D568</t>
    </r>
  </si>
  <si>
    <r>
      <rPr>
        <sz val="9"/>
        <rFont val="Calibri"/>
        <family val="1"/>
      </rPr>
      <t>Ficarolo</t>
    </r>
  </si>
  <si>
    <r>
      <rPr>
        <sz val="9"/>
        <rFont val="Calibri"/>
        <family val="1"/>
      </rPr>
      <t>D577</t>
    </r>
  </si>
  <si>
    <r>
      <rPr>
        <sz val="9"/>
        <rFont val="Calibri"/>
        <family val="1"/>
      </rPr>
      <t>Fiesso Umbertiano</t>
    </r>
  </si>
  <si>
    <r>
      <rPr>
        <sz val="9"/>
        <rFont val="Calibri"/>
        <family val="1"/>
      </rPr>
      <t>D776</t>
    </r>
  </si>
  <si>
    <r>
      <rPr>
        <sz val="9"/>
        <rFont val="Calibri"/>
        <family val="1"/>
      </rPr>
      <t>Frassinelle Polesine</t>
    </r>
  </si>
  <si>
    <r>
      <rPr>
        <sz val="9"/>
        <rFont val="Calibri"/>
        <family val="1"/>
      </rPr>
      <t>D788</t>
    </r>
  </si>
  <si>
    <r>
      <rPr>
        <sz val="9"/>
        <rFont val="Calibri"/>
        <family val="1"/>
      </rPr>
      <t>Fratta Polesine</t>
    </r>
  </si>
  <si>
    <r>
      <rPr>
        <sz val="9"/>
        <rFont val="Calibri"/>
        <family val="1"/>
      </rPr>
      <t>D855</t>
    </r>
  </si>
  <si>
    <r>
      <rPr>
        <sz val="9"/>
        <rFont val="Calibri"/>
        <family val="1"/>
      </rPr>
      <t>Gaiba</t>
    </r>
  </si>
  <si>
    <r>
      <rPr>
        <sz val="9"/>
        <rFont val="Calibri"/>
        <family val="1"/>
      </rPr>
      <t>D942</t>
    </r>
  </si>
  <si>
    <r>
      <rPr>
        <sz val="9"/>
        <rFont val="Calibri"/>
        <family val="1"/>
      </rPr>
      <t>Gavello</t>
    </r>
  </si>
  <si>
    <r>
      <rPr>
        <sz val="9"/>
        <rFont val="Calibri"/>
        <family val="1"/>
      </rPr>
      <t>E008</t>
    </r>
  </si>
  <si>
    <r>
      <rPr>
        <sz val="9"/>
        <rFont val="Calibri"/>
        <family val="1"/>
      </rPr>
      <t>Giacciano con Baruchella</t>
    </r>
  </si>
  <si>
    <r>
      <rPr>
        <sz val="9"/>
        <rFont val="Calibri"/>
        <family val="1"/>
      </rPr>
      <t>E240</t>
    </r>
  </si>
  <si>
    <r>
      <rPr>
        <sz val="9"/>
        <rFont val="Calibri"/>
        <family val="1"/>
      </rPr>
      <t>Guarda Veneta</t>
    </r>
  </si>
  <si>
    <r>
      <rPr>
        <sz val="9"/>
        <rFont val="Calibri"/>
        <family val="1"/>
      </rPr>
      <t>E522</t>
    </r>
  </si>
  <si>
    <r>
      <rPr>
        <sz val="9"/>
        <rFont val="Calibri"/>
        <family val="1"/>
      </rPr>
      <t>Lendinara</t>
    </r>
  </si>
  <si>
    <r>
      <rPr>
        <sz val="9"/>
        <rFont val="Calibri"/>
        <family val="1"/>
      </rPr>
      <t>E689</t>
    </r>
  </si>
  <si>
    <r>
      <rPr>
        <sz val="9"/>
        <rFont val="Calibri"/>
        <family val="1"/>
      </rPr>
      <t>Loreo</t>
    </r>
  </si>
  <si>
    <r>
      <rPr>
        <sz val="9"/>
        <rFont val="Calibri"/>
        <family val="1"/>
      </rPr>
      <t>E761</t>
    </r>
  </si>
  <si>
    <r>
      <rPr>
        <sz val="9"/>
        <rFont val="Calibri"/>
        <family val="1"/>
      </rPr>
      <t>Lusia</t>
    </r>
  </si>
  <si>
    <r>
      <rPr>
        <sz val="9"/>
        <rFont val="Calibri"/>
        <family val="1"/>
      </rPr>
      <t>F095</t>
    </r>
  </si>
  <si>
    <r>
      <rPr>
        <sz val="9"/>
        <rFont val="Calibri"/>
        <family val="1"/>
      </rPr>
      <t>Melara</t>
    </r>
  </si>
  <si>
    <r>
      <rPr>
        <sz val="9"/>
        <rFont val="Calibri"/>
        <family val="1"/>
      </rPr>
      <t>F994</t>
    </r>
  </si>
  <si>
    <r>
      <rPr>
        <sz val="9"/>
        <rFont val="Calibri"/>
        <family val="1"/>
      </rPr>
      <t>Occhiobello</t>
    </r>
  </si>
  <si>
    <r>
      <rPr>
        <sz val="9"/>
        <rFont val="Calibri"/>
        <family val="1"/>
      </rPr>
      <t>G323</t>
    </r>
  </si>
  <si>
    <r>
      <rPr>
        <sz val="9"/>
        <rFont val="Calibri"/>
        <family val="1"/>
      </rPr>
      <t>Papozze</t>
    </r>
  </si>
  <si>
    <r>
      <rPr>
        <sz val="9"/>
        <rFont val="Calibri"/>
        <family val="1"/>
      </rPr>
      <t>G525</t>
    </r>
  </si>
  <si>
    <r>
      <rPr>
        <sz val="9"/>
        <rFont val="Calibri"/>
        <family val="1"/>
      </rPr>
      <t>Pettorazza Grimani</t>
    </r>
  </si>
  <si>
    <r>
      <rPr>
        <sz val="9"/>
        <rFont val="Calibri"/>
        <family val="1"/>
      </rPr>
      <t>G673</t>
    </r>
  </si>
  <si>
    <r>
      <rPr>
        <sz val="9"/>
        <rFont val="Calibri"/>
        <family val="1"/>
      </rPr>
      <t>Pincara</t>
    </r>
  </si>
  <si>
    <r>
      <rPr>
        <sz val="9"/>
        <rFont val="Calibri"/>
        <family val="1"/>
      </rPr>
      <t>G782</t>
    </r>
  </si>
  <si>
    <r>
      <rPr>
        <sz val="9"/>
        <rFont val="Calibri"/>
        <family val="1"/>
      </rPr>
      <t>Polesella</t>
    </r>
  </si>
  <si>
    <r>
      <rPr>
        <sz val="9"/>
        <rFont val="Calibri"/>
        <family val="1"/>
      </rPr>
      <t>G836</t>
    </r>
  </si>
  <si>
    <r>
      <rPr>
        <sz val="9"/>
        <rFont val="Calibri"/>
        <family val="1"/>
      </rPr>
      <t>Pontecchio Polesine</t>
    </r>
  </si>
  <si>
    <r>
      <rPr>
        <sz val="9"/>
        <rFont val="Calibri"/>
        <family val="1"/>
      </rPr>
      <t>G923</t>
    </r>
  </si>
  <si>
    <r>
      <rPr>
        <sz val="9"/>
        <rFont val="Calibri"/>
        <family val="1"/>
      </rPr>
      <t>Porto Tolle</t>
    </r>
  </si>
  <si>
    <r>
      <rPr>
        <sz val="9"/>
        <rFont val="Calibri"/>
        <family val="1"/>
      </rPr>
      <t>G926</t>
    </r>
  </si>
  <si>
    <r>
      <rPr>
        <sz val="9"/>
        <rFont val="Calibri"/>
        <family val="1"/>
      </rPr>
      <t>Porto Viro</t>
    </r>
  </si>
  <si>
    <r>
      <rPr>
        <sz val="9"/>
        <rFont val="Calibri"/>
        <family val="1"/>
      </rPr>
      <t>H573</t>
    </r>
  </si>
  <si>
    <r>
      <rPr>
        <sz val="9"/>
        <rFont val="Calibri"/>
        <family val="1"/>
      </rPr>
      <t>Rosolina</t>
    </r>
  </si>
  <si>
    <r>
      <rPr>
        <sz val="9"/>
        <rFont val="Calibri"/>
        <family val="1"/>
      </rPr>
      <t>H620</t>
    </r>
  </si>
  <si>
    <r>
      <rPr>
        <sz val="9"/>
        <rFont val="Calibri"/>
        <family val="1"/>
      </rPr>
      <t>H689</t>
    </r>
  </si>
  <si>
    <r>
      <rPr>
        <sz val="9"/>
        <rFont val="Calibri"/>
        <family val="1"/>
      </rPr>
      <t>Salara</t>
    </r>
  </si>
  <si>
    <r>
      <rPr>
        <sz val="9"/>
        <rFont val="Calibri"/>
        <family val="1"/>
      </rPr>
      <t>H768</t>
    </r>
  </si>
  <si>
    <r>
      <rPr>
        <sz val="9"/>
        <rFont val="Calibri"/>
        <family val="1"/>
      </rPr>
      <t>San Bellino</t>
    </r>
  </si>
  <si>
    <r>
      <rPr>
        <sz val="9"/>
        <rFont val="Calibri"/>
        <family val="1"/>
      </rPr>
      <t>H996</t>
    </r>
  </si>
  <si>
    <r>
      <rPr>
        <sz val="9"/>
        <rFont val="Calibri"/>
        <family val="1"/>
      </rPr>
      <t>San Martino di Venezze</t>
    </r>
  </si>
  <si>
    <r>
      <rPr>
        <sz val="9"/>
        <rFont val="Calibri"/>
        <family val="1"/>
      </rPr>
      <t>I953</t>
    </r>
  </si>
  <si>
    <r>
      <rPr>
        <sz val="9"/>
        <rFont val="Calibri"/>
        <family val="1"/>
      </rPr>
      <t>Stienta</t>
    </r>
  </si>
  <si>
    <r>
      <rPr>
        <sz val="9"/>
        <rFont val="Calibri"/>
        <family val="1"/>
      </rPr>
      <t>L026</t>
    </r>
  </si>
  <si>
    <r>
      <rPr>
        <sz val="9"/>
        <rFont val="Calibri"/>
        <family val="1"/>
      </rPr>
      <t>Taglio di Po</t>
    </r>
  </si>
  <si>
    <r>
      <rPr>
        <sz val="9"/>
        <rFont val="Calibri"/>
        <family val="1"/>
      </rPr>
      <t>L359</t>
    </r>
  </si>
  <si>
    <r>
      <rPr>
        <sz val="9"/>
        <rFont val="Calibri"/>
        <family val="1"/>
      </rPr>
      <t>Trecenta</t>
    </r>
  </si>
  <si>
    <r>
      <rPr>
        <sz val="9"/>
        <rFont val="Calibri"/>
        <family val="1"/>
      </rPr>
      <t>L939</t>
    </r>
  </si>
  <si>
    <r>
      <rPr>
        <sz val="9"/>
        <rFont val="Calibri"/>
        <family val="1"/>
      </rPr>
      <t>Villadose</t>
    </r>
  </si>
  <si>
    <r>
      <rPr>
        <sz val="9"/>
        <rFont val="Calibri"/>
        <family val="1"/>
      </rPr>
      <t>L967</t>
    </r>
  </si>
  <si>
    <r>
      <rPr>
        <sz val="9"/>
        <rFont val="Calibri"/>
        <family val="1"/>
      </rPr>
      <t>Villamarzana</t>
    </r>
  </si>
  <si>
    <r>
      <rPr>
        <sz val="9"/>
        <rFont val="Calibri"/>
        <family val="1"/>
      </rPr>
      <t>L985</t>
    </r>
  </si>
  <si>
    <r>
      <rPr>
        <sz val="9"/>
        <rFont val="Calibri"/>
        <family val="1"/>
      </rPr>
      <t>Villanova del Ghebbo</t>
    </r>
  </si>
  <si>
    <r>
      <rPr>
        <sz val="9"/>
        <rFont val="Calibri"/>
        <family val="1"/>
      </rPr>
      <t>L988</t>
    </r>
  </si>
  <si>
    <r>
      <rPr>
        <sz val="9"/>
        <rFont val="Calibri"/>
        <family val="1"/>
      </rPr>
      <t>Villanova Marchesana</t>
    </r>
  </si>
  <si>
    <r>
      <rPr>
        <sz val="9"/>
        <rFont val="Calibri"/>
        <family val="1"/>
      </rPr>
      <t>A237</t>
    </r>
  </si>
  <si>
    <r>
      <rPr>
        <sz val="9"/>
        <rFont val="Calibri"/>
        <family val="1"/>
      </rPr>
      <t>Altivole</t>
    </r>
  </si>
  <si>
    <r>
      <rPr>
        <sz val="9"/>
        <rFont val="Calibri"/>
        <family val="1"/>
      </rPr>
      <t>Treviso</t>
    </r>
  </si>
  <si>
    <r>
      <rPr>
        <sz val="9"/>
        <rFont val="Calibri"/>
        <family val="1"/>
      </rPr>
      <t>A360</t>
    </r>
  </si>
  <si>
    <r>
      <rPr>
        <sz val="9"/>
        <rFont val="Calibri"/>
        <family val="1"/>
      </rPr>
      <t>Arcade</t>
    </r>
  </si>
  <si>
    <r>
      <rPr>
        <sz val="9"/>
        <rFont val="Calibri"/>
        <family val="1"/>
      </rPr>
      <t>A471</t>
    </r>
  </si>
  <si>
    <r>
      <rPr>
        <sz val="9"/>
        <rFont val="Calibri"/>
        <family val="1"/>
      </rPr>
      <t>Asolo</t>
    </r>
  </si>
  <si>
    <r>
      <rPr>
        <sz val="9"/>
        <rFont val="Calibri"/>
        <family val="1"/>
      </rPr>
      <t>B061</t>
    </r>
  </si>
  <si>
    <r>
      <rPr>
        <sz val="9"/>
        <rFont val="Calibri"/>
        <family val="1"/>
      </rPr>
      <t>Borso del Grappa</t>
    </r>
  </si>
  <si>
    <r>
      <rPr>
        <sz val="9"/>
        <rFont val="Calibri"/>
        <family val="1"/>
      </rPr>
      <t>B128</t>
    </r>
  </si>
  <si>
    <r>
      <rPr>
        <sz val="9"/>
        <rFont val="Calibri"/>
        <family val="1"/>
      </rPr>
      <t>Breda di Piave</t>
    </r>
  </si>
  <si>
    <r>
      <rPr>
        <sz val="9"/>
        <rFont val="Calibri"/>
        <family val="1"/>
      </rPr>
      <t>B349</t>
    </r>
  </si>
  <si>
    <r>
      <rPr>
        <sz val="9"/>
        <rFont val="Calibri"/>
        <family val="1"/>
      </rPr>
      <t>Caerano di San Marco</t>
    </r>
  </si>
  <si>
    <r>
      <rPr>
        <sz val="9"/>
        <rFont val="Calibri"/>
        <family val="1"/>
      </rPr>
      <t>B678</t>
    </r>
  </si>
  <si>
    <r>
      <rPr>
        <sz val="9"/>
        <rFont val="Calibri"/>
        <family val="1"/>
      </rPr>
      <t>Cappella Maggiore</t>
    </r>
  </si>
  <si>
    <r>
      <rPr>
        <sz val="9"/>
        <rFont val="Calibri"/>
        <family val="1"/>
      </rPr>
      <t>B744</t>
    </r>
  </si>
  <si>
    <r>
      <rPr>
        <sz val="9"/>
        <rFont val="Calibri"/>
        <family val="1"/>
      </rPr>
      <t>Carbonera</t>
    </r>
  </si>
  <si>
    <r>
      <rPr>
        <sz val="9"/>
        <rFont val="Calibri"/>
        <family val="1"/>
      </rPr>
      <t>B879</t>
    </r>
  </si>
  <si>
    <r>
      <rPr>
        <sz val="9"/>
        <rFont val="Calibri"/>
        <family val="1"/>
      </rPr>
      <t>Casale sul Sile</t>
    </r>
  </si>
  <si>
    <r>
      <rPr>
        <sz val="9"/>
        <rFont val="Calibri"/>
        <family val="1"/>
      </rPr>
      <t>B965</t>
    </r>
  </si>
  <si>
    <r>
      <rPr>
        <sz val="9"/>
        <rFont val="Calibri"/>
        <family val="1"/>
      </rPr>
      <t>Casier</t>
    </r>
  </si>
  <si>
    <r>
      <rPr>
        <sz val="9"/>
        <rFont val="Calibri"/>
        <family val="1"/>
      </rPr>
      <t>C073</t>
    </r>
  </si>
  <si>
    <r>
      <rPr>
        <sz val="9"/>
        <rFont val="Calibri"/>
        <family val="1"/>
      </rPr>
      <t>Castelcucco</t>
    </r>
  </si>
  <si>
    <r>
      <rPr>
        <sz val="9"/>
        <rFont val="Calibri"/>
        <family val="1"/>
      </rPr>
      <t>C111</t>
    </r>
  </si>
  <si>
    <r>
      <rPr>
        <sz val="9"/>
        <rFont val="Calibri"/>
        <family val="1"/>
      </rPr>
      <t>Castelfranco Veneto</t>
    </r>
  </si>
  <si>
    <r>
      <rPr>
        <sz val="9"/>
        <rFont val="Calibri"/>
        <family val="1"/>
      </rPr>
      <t>C190</t>
    </r>
  </si>
  <si>
    <r>
      <rPr>
        <sz val="9"/>
        <rFont val="Calibri"/>
        <family val="1"/>
      </rPr>
      <t>Castello di Godego</t>
    </r>
  </si>
  <si>
    <r>
      <rPr>
        <sz val="9"/>
        <rFont val="Calibri"/>
        <family val="1"/>
      </rPr>
      <t>C384</t>
    </r>
  </si>
  <si>
    <r>
      <rPr>
        <sz val="9"/>
        <rFont val="Calibri"/>
        <family val="1"/>
      </rPr>
      <t>Cavaso del Tomba</t>
    </r>
  </si>
  <si>
    <r>
      <rPr>
        <sz val="9"/>
        <rFont val="Calibri"/>
        <family val="1"/>
      </rPr>
      <t>C580</t>
    </r>
  </si>
  <si>
    <r>
      <rPr>
        <sz val="9"/>
        <rFont val="Calibri"/>
        <family val="1"/>
      </rPr>
      <t>Cessalto</t>
    </r>
  </si>
  <si>
    <r>
      <rPr>
        <sz val="9"/>
        <rFont val="Calibri"/>
        <family val="1"/>
      </rPr>
      <t>C614</t>
    </r>
  </si>
  <si>
    <r>
      <rPr>
        <sz val="9"/>
        <rFont val="Calibri"/>
        <family val="1"/>
      </rPr>
      <t>Chiarano</t>
    </r>
  </si>
  <si>
    <r>
      <rPr>
        <sz val="9"/>
        <rFont val="Calibri"/>
        <family val="1"/>
      </rPr>
      <t>C689</t>
    </r>
  </si>
  <si>
    <r>
      <rPr>
        <sz val="9"/>
        <rFont val="Calibri"/>
        <family val="1"/>
      </rPr>
      <t>Cimadolmo</t>
    </r>
  </si>
  <si>
    <r>
      <rPr>
        <sz val="9"/>
        <rFont val="Calibri"/>
        <family val="1"/>
      </rPr>
      <t>C735</t>
    </r>
  </si>
  <si>
    <r>
      <rPr>
        <sz val="9"/>
        <rFont val="Calibri"/>
        <family val="1"/>
      </rPr>
      <t>Cison di Valmarino</t>
    </r>
  </si>
  <si>
    <r>
      <rPr>
        <sz val="9"/>
        <rFont val="Calibri"/>
        <family val="1"/>
      </rPr>
      <t>C815</t>
    </r>
  </si>
  <si>
    <r>
      <rPr>
        <sz val="9"/>
        <rFont val="Calibri"/>
        <family val="1"/>
      </rPr>
      <t>Codognè</t>
    </r>
  </si>
  <si>
    <r>
      <rPr>
        <sz val="9"/>
        <rFont val="Calibri"/>
        <family val="1"/>
      </rPr>
      <t>C848</t>
    </r>
  </si>
  <si>
    <r>
      <rPr>
        <sz val="9"/>
        <rFont val="Calibri"/>
        <family val="1"/>
      </rPr>
      <t>Colle Umberto</t>
    </r>
  </si>
  <si>
    <r>
      <rPr>
        <sz val="9"/>
        <rFont val="Calibri"/>
        <family val="1"/>
      </rPr>
      <t>C957</t>
    </r>
  </si>
  <si>
    <r>
      <rPr>
        <sz val="9"/>
        <rFont val="Calibri"/>
        <family val="1"/>
      </rPr>
      <t>Conegliano</t>
    </r>
  </si>
  <si>
    <r>
      <rPr>
        <sz val="9"/>
        <rFont val="Calibri"/>
        <family val="1"/>
      </rPr>
      <t>C992</t>
    </r>
  </si>
  <si>
    <r>
      <rPr>
        <sz val="9"/>
        <rFont val="Calibri"/>
        <family val="1"/>
      </rPr>
      <t>Cordignano</t>
    </r>
  </si>
  <si>
    <r>
      <rPr>
        <sz val="9"/>
        <rFont val="Calibri"/>
        <family val="1"/>
      </rPr>
      <t>D030</t>
    </r>
  </si>
  <si>
    <r>
      <rPr>
        <sz val="9"/>
        <rFont val="Calibri"/>
        <family val="1"/>
      </rPr>
      <t>Cornuda</t>
    </r>
  </si>
  <si>
    <r>
      <rPr>
        <sz val="9"/>
        <rFont val="Calibri"/>
        <family val="1"/>
      </rPr>
      <t>C670</t>
    </r>
  </si>
  <si>
    <r>
      <rPr>
        <sz val="9"/>
        <rFont val="Calibri"/>
        <family val="1"/>
      </rPr>
      <t>Crocetta del Montello</t>
    </r>
  </si>
  <si>
    <r>
      <rPr>
        <sz val="9"/>
        <rFont val="Calibri"/>
        <family val="1"/>
      </rPr>
      <t>D505</t>
    </r>
  </si>
  <si>
    <r>
      <rPr>
        <sz val="9"/>
        <rFont val="Calibri"/>
        <family val="1"/>
      </rPr>
      <t>Farra di Soligo</t>
    </r>
  </si>
  <si>
    <r>
      <rPr>
        <sz val="9"/>
        <rFont val="Calibri"/>
        <family val="1"/>
      </rPr>
      <t>D654</t>
    </r>
  </si>
  <si>
    <r>
      <rPr>
        <sz val="9"/>
        <rFont val="Calibri"/>
        <family val="1"/>
      </rPr>
      <t>Follina</t>
    </r>
  </si>
  <si>
    <r>
      <rPr>
        <sz val="9"/>
        <rFont val="Calibri"/>
        <family val="1"/>
      </rPr>
      <t>D674</t>
    </r>
  </si>
  <si>
    <r>
      <rPr>
        <sz val="9"/>
        <rFont val="Calibri"/>
        <family val="1"/>
      </rPr>
      <t>Fontanelle</t>
    </r>
  </si>
  <si>
    <r>
      <rPr>
        <sz val="9"/>
        <rFont val="Calibri"/>
        <family val="1"/>
      </rPr>
      <t>D680</t>
    </r>
  </si>
  <si>
    <r>
      <rPr>
        <sz val="9"/>
        <rFont val="Calibri"/>
        <family val="1"/>
      </rPr>
      <t>Fonte</t>
    </r>
  </si>
  <si>
    <r>
      <rPr>
        <sz val="9"/>
        <rFont val="Calibri"/>
        <family val="1"/>
      </rPr>
      <t>D794</t>
    </r>
  </si>
  <si>
    <r>
      <rPr>
        <sz val="9"/>
        <rFont val="Calibri"/>
        <family val="1"/>
      </rPr>
      <t>Fregona</t>
    </r>
  </si>
  <si>
    <r>
      <rPr>
        <sz val="9"/>
        <rFont val="Calibri"/>
        <family val="1"/>
      </rPr>
      <t>D854</t>
    </r>
  </si>
  <si>
    <r>
      <rPr>
        <sz val="9"/>
        <rFont val="Calibri"/>
        <family val="1"/>
      </rPr>
      <t>Gaiarine</t>
    </r>
  </si>
  <si>
    <r>
      <rPr>
        <sz val="9"/>
        <rFont val="Calibri"/>
        <family val="1"/>
      </rPr>
      <t>E021</t>
    </r>
  </si>
  <si>
    <r>
      <rPr>
        <sz val="9"/>
        <rFont val="Calibri"/>
        <family val="1"/>
      </rPr>
      <t>Giavera del Montello</t>
    </r>
  </si>
  <si>
    <r>
      <rPr>
        <sz val="9"/>
        <rFont val="Calibri"/>
        <family val="1"/>
      </rPr>
      <t>E071</t>
    </r>
  </si>
  <si>
    <r>
      <rPr>
        <sz val="9"/>
        <rFont val="Calibri"/>
        <family val="1"/>
      </rPr>
      <t>Godega di Sant'Urbano</t>
    </r>
  </si>
  <si>
    <r>
      <rPr>
        <sz val="9"/>
        <rFont val="Calibri"/>
        <family val="1"/>
      </rPr>
      <t>E092</t>
    </r>
  </si>
  <si>
    <r>
      <rPr>
        <sz val="9"/>
        <rFont val="Calibri"/>
        <family val="1"/>
      </rPr>
      <t>Gorgo al Monticano</t>
    </r>
  </si>
  <si>
    <r>
      <rPr>
        <sz val="9"/>
        <rFont val="Calibri"/>
        <family val="1"/>
      </rPr>
      <t>E373</t>
    </r>
  </si>
  <si>
    <r>
      <rPr>
        <sz val="9"/>
        <rFont val="Calibri"/>
        <family val="1"/>
      </rPr>
      <t>Istrana</t>
    </r>
  </si>
  <si>
    <r>
      <rPr>
        <sz val="9"/>
        <rFont val="Calibri"/>
        <family val="1"/>
      </rPr>
      <t>E692</t>
    </r>
  </si>
  <si>
    <r>
      <rPr>
        <sz val="9"/>
        <rFont val="Calibri"/>
        <family val="1"/>
      </rPr>
      <t>Loria</t>
    </r>
  </si>
  <si>
    <r>
      <rPr>
        <sz val="9"/>
        <rFont val="Calibri"/>
        <family val="1"/>
      </rPr>
      <t>E893</t>
    </r>
  </si>
  <si>
    <r>
      <rPr>
        <sz val="9"/>
        <rFont val="Calibri"/>
        <family val="1"/>
      </rPr>
      <t>Mansuè</t>
    </r>
  </si>
  <si>
    <r>
      <rPr>
        <sz val="9"/>
        <rFont val="Calibri"/>
        <family val="1"/>
      </rPr>
      <t>E940</t>
    </r>
  </si>
  <si>
    <r>
      <rPr>
        <sz val="9"/>
        <rFont val="Calibri"/>
        <family val="1"/>
      </rPr>
      <t>Mareno di Piave</t>
    </r>
  </si>
  <si>
    <r>
      <rPr>
        <sz val="9"/>
        <rFont val="Calibri"/>
        <family val="1"/>
      </rPr>
      <t>F009</t>
    </r>
  </si>
  <si>
    <r>
      <rPr>
        <sz val="9"/>
        <rFont val="Calibri"/>
        <family val="1"/>
      </rPr>
      <t>Maser</t>
    </r>
  </si>
  <si>
    <r>
      <rPr>
        <sz val="9"/>
        <rFont val="Calibri"/>
        <family val="1"/>
      </rPr>
      <t>F012</t>
    </r>
  </si>
  <si>
    <r>
      <rPr>
        <sz val="9"/>
        <rFont val="Calibri"/>
        <family val="1"/>
      </rPr>
      <t>Maserada sul Piave</t>
    </r>
  </si>
  <si>
    <r>
      <rPr>
        <sz val="9"/>
        <rFont val="Calibri"/>
        <family val="1"/>
      </rPr>
      <t>F088</t>
    </r>
  </si>
  <si>
    <r>
      <rPr>
        <sz val="9"/>
        <rFont val="Calibri"/>
        <family val="1"/>
      </rPr>
      <t>Meduna di Livenza</t>
    </r>
  </si>
  <si>
    <r>
      <rPr>
        <sz val="9"/>
        <rFont val="Calibri"/>
        <family val="1"/>
      </rPr>
      <t>F190</t>
    </r>
  </si>
  <si>
    <r>
      <rPr>
        <sz val="9"/>
        <rFont val="Calibri"/>
        <family val="1"/>
      </rPr>
      <t>Miane</t>
    </r>
  </si>
  <si>
    <r>
      <rPr>
        <sz val="9"/>
        <rFont val="Calibri"/>
        <family val="1"/>
      </rPr>
      <t>F269</t>
    </r>
  </si>
  <si>
    <r>
      <rPr>
        <sz val="9"/>
        <rFont val="Calibri"/>
        <family val="1"/>
      </rPr>
      <t>Mogliano Veneto</t>
    </r>
  </si>
  <si>
    <r>
      <rPr>
        <sz val="9"/>
        <rFont val="Calibri"/>
        <family val="1"/>
      </rPr>
      <t>F332</t>
    </r>
  </si>
  <si>
    <r>
      <rPr>
        <sz val="9"/>
        <rFont val="Calibri"/>
        <family val="1"/>
      </rPr>
      <t>Monastier di Treviso</t>
    </r>
  </si>
  <si>
    <r>
      <rPr>
        <sz val="9"/>
        <rFont val="Calibri"/>
        <family val="1"/>
      </rPr>
      <t>F360</t>
    </r>
  </si>
  <si>
    <r>
      <rPr>
        <sz val="9"/>
        <rFont val="Calibri"/>
        <family val="1"/>
      </rPr>
      <t>Monfumo</t>
    </r>
  </si>
  <si>
    <r>
      <rPr>
        <sz val="9"/>
        <rFont val="Calibri"/>
        <family val="1"/>
      </rPr>
      <t>F443</t>
    </r>
  </si>
  <si>
    <r>
      <rPr>
        <sz val="9"/>
        <rFont val="Calibri"/>
        <family val="1"/>
      </rPr>
      <t>Montebelluna</t>
    </r>
  </si>
  <si>
    <r>
      <rPr>
        <sz val="9"/>
        <rFont val="Calibri"/>
        <family val="1"/>
      </rPr>
      <t>F725</t>
    </r>
  </si>
  <si>
    <r>
      <rPr>
        <sz val="9"/>
        <rFont val="Calibri"/>
        <family val="1"/>
      </rPr>
      <t>Morgano</t>
    </r>
  </si>
  <si>
    <r>
      <rPr>
        <sz val="9"/>
        <rFont val="Calibri"/>
        <family val="1"/>
      </rPr>
      <t>F729</t>
    </r>
  </si>
  <si>
    <r>
      <rPr>
        <sz val="9"/>
        <rFont val="Calibri"/>
        <family val="1"/>
      </rPr>
      <t>Moriago della Battaglia</t>
    </r>
  </si>
  <si>
    <r>
      <rPr>
        <sz val="9"/>
        <rFont val="Calibri"/>
        <family val="1"/>
      </rPr>
      <t>F770</t>
    </r>
  </si>
  <si>
    <r>
      <rPr>
        <sz val="9"/>
        <rFont val="Calibri"/>
        <family val="1"/>
      </rPr>
      <t>Motta di Livenza</t>
    </r>
  </si>
  <si>
    <r>
      <rPr>
        <sz val="9"/>
        <rFont val="Calibri"/>
        <family val="1"/>
      </rPr>
      <t>F872</t>
    </r>
  </si>
  <si>
    <r>
      <rPr>
        <sz val="9"/>
        <rFont val="Calibri"/>
        <family val="1"/>
      </rPr>
      <t>Nervesa della Battaglia</t>
    </r>
  </si>
  <si>
    <r>
      <rPr>
        <sz val="9"/>
        <rFont val="Calibri"/>
        <family val="1"/>
      </rPr>
      <t>F999</t>
    </r>
  </si>
  <si>
    <r>
      <rPr>
        <sz val="9"/>
        <rFont val="Calibri"/>
        <family val="1"/>
      </rPr>
      <t>Oderzo</t>
    </r>
  </si>
  <si>
    <r>
      <rPr>
        <sz val="9"/>
        <rFont val="Calibri"/>
        <family val="1"/>
      </rPr>
      <t>G115</t>
    </r>
  </si>
  <si>
    <r>
      <rPr>
        <sz val="9"/>
        <rFont val="Calibri"/>
        <family val="1"/>
      </rPr>
      <t>Ormelle</t>
    </r>
  </si>
  <si>
    <r>
      <rPr>
        <sz val="9"/>
        <rFont val="Calibri"/>
        <family val="1"/>
      </rPr>
      <t>G123</t>
    </r>
  </si>
  <si>
    <r>
      <rPr>
        <sz val="9"/>
        <rFont val="Calibri"/>
        <family val="1"/>
      </rPr>
      <t>Orsago</t>
    </r>
  </si>
  <si>
    <r>
      <rPr>
        <sz val="9"/>
        <rFont val="Calibri"/>
        <family val="1"/>
      </rPr>
      <t>G229</t>
    </r>
  </si>
  <si>
    <r>
      <rPr>
        <sz val="9"/>
        <rFont val="Calibri"/>
        <family val="1"/>
      </rPr>
      <t>Paese</t>
    </r>
  </si>
  <si>
    <r>
      <rPr>
        <sz val="9"/>
        <rFont val="Calibri"/>
        <family val="1"/>
      </rPr>
      <t>G408</t>
    </r>
  </si>
  <si>
    <r>
      <rPr>
        <sz val="9"/>
        <rFont val="Calibri"/>
        <family val="1"/>
      </rPr>
      <t>Pederobba</t>
    </r>
  </si>
  <si>
    <r>
      <rPr>
        <sz val="9"/>
        <rFont val="Calibri"/>
        <family val="1"/>
      </rPr>
      <t>M422</t>
    </r>
  </si>
  <si>
    <r>
      <rPr>
        <sz val="9"/>
        <rFont val="Calibri"/>
        <family val="1"/>
      </rPr>
      <t>Pieve del Grappa</t>
    </r>
  </si>
  <si>
    <r>
      <rPr>
        <sz val="9"/>
        <rFont val="Calibri"/>
        <family val="1"/>
      </rPr>
      <t>G645</t>
    </r>
  </si>
  <si>
    <r>
      <rPr>
        <sz val="9"/>
        <rFont val="Calibri"/>
        <family val="1"/>
      </rPr>
      <t>Pieve di Soligo</t>
    </r>
  </si>
  <si>
    <r>
      <rPr>
        <sz val="9"/>
        <rFont val="Calibri"/>
        <family val="1"/>
      </rPr>
      <t>G846</t>
    </r>
  </si>
  <si>
    <r>
      <rPr>
        <sz val="9"/>
        <rFont val="Calibri"/>
        <family val="1"/>
      </rPr>
      <t>Ponte di Piave</t>
    </r>
  </si>
  <si>
    <r>
      <rPr>
        <sz val="9"/>
        <rFont val="Calibri"/>
        <family val="1"/>
      </rPr>
      <t>G875</t>
    </r>
  </si>
  <si>
    <r>
      <rPr>
        <sz val="9"/>
        <rFont val="Calibri"/>
        <family val="1"/>
      </rPr>
      <t>Ponzano Veneto</t>
    </r>
  </si>
  <si>
    <r>
      <rPr>
        <sz val="9"/>
        <rFont val="Calibri"/>
        <family val="1"/>
      </rPr>
      <t>G909</t>
    </r>
  </si>
  <si>
    <r>
      <rPr>
        <sz val="9"/>
        <rFont val="Calibri"/>
        <family val="1"/>
      </rPr>
      <t>Portobuffolè</t>
    </r>
  </si>
  <si>
    <r>
      <rPr>
        <sz val="9"/>
        <rFont val="Calibri"/>
        <family val="1"/>
      </rPr>
      <t>G933</t>
    </r>
  </si>
  <si>
    <r>
      <rPr>
        <sz val="9"/>
        <rFont val="Calibri"/>
        <family val="1"/>
      </rPr>
      <t>Possagno</t>
    </r>
  </si>
  <si>
    <r>
      <rPr>
        <sz val="9"/>
        <rFont val="Calibri"/>
        <family val="1"/>
      </rPr>
      <t>G944</t>
    </r>
  </si>
  <si>
    <r>
      <rPr>
        <sz val="9"/>
        <rFont val="Calibri"/>
        <family val="1"/>
      </rPr>
      <t>Povegliano</t>
    </r>
  </si>
  <si>
    <r>
      <rPr>
        <sz val="9"/>
        <rFont val="Calibri"/>
        <family val="1"/>
      </rPr>
      <t>H022</t>
    </r>
  </si>
  <si>
    <r>
      <rPr>
        <sz val="9"/>
        <rFont val="Calibri"/>
        <family val="1"/>
      </rPr>
      <t>Preganziol</t>
    </r>
  </si>
  <si>
    <r>
      <rPr>
        <sz val="9"/>
        <rFont val="Calibri"/>
        <family val="1"/>
      </rPr>
      <t>H131</t>
    </r>
  </si>
  <si>
    <r>
      <rPr>
        <sz val="9"/>
        <rFont val="Calibri"/>
        <family val="1"/>
      </rPr>
      <t>Quinto di Treviso</t>
    </r>
  </si>
  <si>
    <r>
      <rPr>
        <sz val="9"/>
        <rFont val="Calibri"/>
        <family val="1"/>
      </rPr>
      <t>H220</t>
    </r>
  </si>
  <si>
    <r>
      <rPr>
        <sz val="9"/>
        <rFont val="Calibri"/>
        <family val="1"/>
      </rPr>
      <t>Refrontolo</t>
    </r>
  </si>
  <si>
    <r>
      <rPr>
        <sz val="9"/>
        <rFont val="Calibri"/>
        <family val="1"/>
      </rPr>
      <t>H238</t>
    </r>
  </si>
  <si>
    <r>
      <rPr>
        <sz val="9"/>
        <rFont val="Calibri"/>
        <family val="1"/>
      </rPr>
      <t>Resana</t>
    </r>
  </si>
  <si>
    <r>
      <rPr>
        <sz val="9"/>
        <rFont val="Calibri"/>
        <family val="1"/>
      </rPr>
      <t>H253</t>
    </r>
  </si>
  <si>
    <r>
      <rPr>
        <sz val="9"/>
        <rFont val="Calibri"/>
        <family val="1"/>
      </rPr>
      <t>Revine Lago</t>
    </r>
  </si>
  <si>
    <r>
      <rPr>
        <sz val="9"/>
        <rFont val="Calibri"/>
        <family val="1"/>
      </rPr>
      <t>H280</t>
    </r>
  </si>
  <si>
    <r>
      <rPr>
        <sz val="9"/>
        <rFont val="Calibri"/>
        <family val="1"/>
      </rPr>
      <t>Riese Pio X</t>
    </r>
  </si>
  <si>
    <r>
      <rPr>
        <sz val="9"/>
        <rFont val="Calibri"/>
        <family val="1"/>
      </rPr>
      <t>H523</t>
    </r>
  </si>
  <si>
    <r>
      <rPr>
        <sz val="9"/>
        <rFont val="Calibri"/>
        <family val="1"/>
      </rPr>
      <t>Roncade</t>
    </r>
  </si>
  <si>
    <r>
      <rPr>
        <sz val="9"/>
        <rFont val="Calibri"/>
        <family val="1"/>
      </rPr>
      <t>H706</t>
    </r>
  </si>
  <si>
    <r>
      <rPr>
        <sz val="9"/>
        <rFont val="Calibri"/>
        <family val="1"/>
      </rPr>
      <t>Salgareda</t>
    </r>
  </si>
  <si>
    <r>
      <rPr>
        <sz val="9"/>
        <rFont val="Calibri"/>
        <family val="1"/>
      </rPr>
      <t>H781</t>
    </r>
  </si>
  <si>
    <r>
      <rPr>
        <sz val="9"/>
        <rFont val="Calibri"/>
        <family val="1"/>
      </rPr>
      <t>San Biagio di Callalta</t>
    </r>
  </si>
  <si>
    <r>
      <rPr>
        <sz val="9"/>
        <rFont val="Calibri"/>
        <family val="1"/>
      </rPr>
      <t>H843</t>
    </r>
  </si>
  <si>
    <r>
      <rPr>
        <sz val="9"/>
        <rFont val="Calibri"/>
        <family val="1"/>
      </rPr>
      <t>San Fior</t>
    </r>
  </si>
  <si>
    <r>
      <rPr>
        <sz val="9"/>
        <rFont val="Calibri"/>
        <family val="1"/>
      </rPr>
      <t>I103</t>
    </r>
  </si>
  <si>
    <r>
      <rPr>
        <sz val="9"/>
        <rFont val="Calibri"/>
        <family val="1"/>
      </rPr>
      <t>San Pietro di Feletto</t>
    </r>
  </si>
  <si>
    <r>
      <rPr>
        <sz val="9"/>
        <rFont val="Calibri"/>
        <family val="1"/>
      </rPr>
      <t>I124</t>
    </r>
  </si>
  <si>
    <r>
      <rPr>
        <sz val="9"/>
        <rFont val="Calibri"/>
        <family val="1"/>
      </rPr>
      <t>San Polo di Piave</t>
    </r>
  </si>
  <si>
    <r>
      <rPr>
        <sz val="9"/>
        <rFont val="Calibri"/>
        <family val="1"/>
      </rPr>
      <t>I382</t>
    </r>
  </si>
  <si>
    <r>
      <rPr>
        <sz val="9"/>
        <rFont val="Calibri"/>
        <family val="1"/>
      </rPr>
      <t>San Vendemiano</t>
    </r>
  </si>
  <si>
    <r>
      <rPr>
        <sz val="9"/>
        <rFont val="Calibri"/>
        <family val="1"/>
      </rPr>
      <t>I417</t>
    </r>
  </si>
  <si>
    <r>
      <rPr>
        <sz val="9"/>
        <rFont val="Calibri"/>
        <family val="1"/>
      </rPr>
      <t>San Zenone degli Ezzelini</t>
    </r>
  </si>
  <si>
    <r>
      <rPr>
        <sz val="9"/>
        <rFont val="Calibri"/>
        <family val="1"/>
      </rPr>
      <t>I221</t>
    </r>
  </si>
  <si>
    <r>
      <rPr>
        <sz val="9"/>
        <rFont val="Calibri"/>
        <family val="1"/>
      </rPr>
      <t>Santa Lucia di Piave</t>
    </r>
  </si>
  <si>
    <r>
      <rPr>
        <sz val="9"/>
        <rFont val="Calibri"/>
        <family val="1"/>
      </rPr>
      <t>I435</t>
    </r>
  </si>
  <si>
    <r>
      <rPr>
        <sz val="9"/>
        <rFont val="Calibri"/>
        <family val="1"/>
      </rPr>
      <t>Sarmede</t>
    </r>
  </si>
  <si>
    <r>
      <rPr>
        <sz val="9"/>
        <rFont val="Calibri"/>
        <family val="1"/>
      </rPr>
      <t>I578</t>
    </r>
  </si>
  <si>
    <r>
      <rPr>
        <sz val="9"/>
        <rFont val="Calibri"/>
        <family val="1"/>
      </rPr>
      <t>Segusino</t>
    </r>
  </si>
  <si>
    <r>
      <rPr>
        <sz val="9"/>
        <rFont val="Calibri"/>
        <family val="1"/>
      </rPr>
      <t>I635</t>
    </r>
  </si>
  <si>
    <r>
      <rPr>
        <sz val="9"/>
        <rFont val="Calibri"/>
        <family val="1"/>
      </rPr>
      <t>Sernaglia della Battaglia</t>
    </r>
  </si>
  <si>
    <r>
      <rPr>
        <sz val="9"/>
        <rFont val="Calibri"/>
        <family val="1"/>
      </rPr>
      <t>F116</t>
    </r>
  </si>
  <si>
    <r>
      <rPr>
        <sz val="9"/>
        <rFont val="Calibri"/>
        <family val="1"/>
      </rPr>
      <t>Silea</t>
    </r>
  </si>
  <si>
    <r>
      <rPr>
        <sz val="9"/>
        <rFont val="Calibri"/>
        <family val="1"/>
      </rPr>
      <t>I927</t>
    </r>
  </si>
  <si>
    <r>
      <rPr>
        <sz val="9"/>
        <rFont val="Calibri"/>
        <family val="1"/>
      </rPr>
      <t>Spresiano</t>
    </r>
  </si>
  <si>
    <r>
      <rPr>
        <sz val="9"/>
        <rFont val="Calibri"/>
        <family val="1"/>
      </rPr>
      <t>L014</t>
    </r>
  </si>
  <si>
    <r>
      <rPr>
        <sz val="9"/>
        <rFont val="Calibri"/>
        <family val="1"/>
      </rPr>
      <t>Susegana</t>
    </r>
  </si>
  <si>
    <r>
      <rPr>
        <sz val="9"/>
        <rFont val="Calibri"/>
        <family val="1"/>
      </rPr>
      <t>L058</t>
    </r>
  </si>
  <si>
    <r>
      <rPr>
        <sz val="9"/>
        <rFont val="Calibri"/>
        <family val="1"/>
      </rPr>
      <t>Tarzo</t>
    </r>
  </si>
  <si>
    <r>
      <rPr>
        <sz val="9"/>
        <rFont val="Calibri"/>
        <family val="1"/>
      </rPr>
      <t>L402</t>
    </r>
  </si>
  <si>
    <r>
      <rPr>
        <sz val="9"/>
        <rFont val="Calibri"/>
        <family val="1"/>
      </rPr>
      <t>Trevignano</t>
    </r>
  </si>
  <si>
    <r>
      <rPr>
        <sz val="9"/>
        <rFont val="Calibri"/>
        <family val="1"/>
      </rPr>
      <t>L407</t>
    </r>
  </si>
  <si>
    <r>
      <rPr>
        <sz val="9"/>
        <rFont val="Calibri"/>
        <family val="1"/>
      </rPr>
      <t>L565</t>
    </r>
  </si>
  <si>
    <r>
      <rPr>
        <sz val="9"/>
        <rFont val="Calibri"/>
        <family val="1"/>
      </rPr>
      <t>Valdobbiadene</t>
    </r>
  </si>
  <si>
    <r>
      <rPr>
        <sz val="9"/>
        <rFont val="Calibri"/>
        <family val="1"/>
      </rPr>
      <t>L700</t>
    </r>
  </si>
  <si>
    <r>
      <rPr>
        <sz val="9"/>
        <rFont val="Calibri"/>
        <family val="1"/>
      </rPr>
      <t>Vazzola</t>
    </r>
  </si>
  <si>
    <r>
      <rPr>
        <sz val="9"/>
        <rFont val="Calibri"/>
        <family val="1"/>
      </rPr>
      <t>L706</t>
    </r>
  </si>
  <si>
    <r>
      <rPr>
        <sz val="9"/>
        <rFont val="Calibri"/>
        <family val="1"/>
      </rPr>
      <t>Vedelago</t>
    </r>
  </si>
  <si>
    <r>
      <rPr>
        <sz val="9"/>
        <rFont val="Calibri"/>
        <family val="1"/>
      </rPr>
      <t>L856</t>
    </r>
  </si>
  <si>
    <r>
      <rPr>
        <sz val="9"/>
        <rFont val="Calibri"/>
        <family val="1"/>
      </rPr>
      <t>Vidor</t>
    </r>
  </si>
  <si>
    <r>
      <rPr>
        <sz val="9"/>
        <rFont val="Calibri"/>
        <family val="1"/>
      </rPr>
      <t>M048</t>
    </r>
  </si>
  <si>
    <r>
      <rPr>
        <sz val="9"/>
        <rFont val="Calibri"/>
        <family val="1"/>
      </rPr>
      <t>Villorba</t>
    </r>
  </si>
  <si>
    <r>
      <rPr>
        <sz val="9"/>
        <rFont val="Calibri"/>
        <family val="1"/>
      </rPr>
      <t>M089</t>
    </r>
  </si>
  <si>
    <r>
      <rPr>
        <sz val="9"/>
        <rFont val="Calibri"/>
        <family val="1"/>
      </rPr>
      <t>Vittorio Veneto</t>
    </r>
  </si>
  <si>
    <r>
      <rPr>
        <sz val="9"/>
        <rFont val="Calibri"/>
        <family val="1"/>
      </rPr>
      <t>M118</t>
    </r>
  </si>
  <si>
    <r>
      <rPr>
        <sz val="9"/>
        <rFont val="Calibri"/>
        <family val="1"/>
      </rPr>
      <t>Volpago del Montello</t>
    </r>
  </si>
  <si>
    <r>
      <rPr>
        <sz val="9"/>
        <rFont val="Calibri"/>
        <family val="1"/>
      </rPr>
      <t>M163</t>
    </r>
  </si>
  <si>
    <r>
      <rPr>
        <sz val="9"/>
        <rFont val="Calibri"/>
        <family val="1"/>
      </rPr>
      <t>Zenson di Piave</t>
    </r>
  </si>
  <si>
    <r>
      <rPr>
        <sz val="9"/>
        <rFont val="Calibri"/>
        <family val="1"/>
      </rPr>
      <t>M171</t>
    </r>
  </si>
  <si>
    <r>
      <rPr>
        <sz val="9"/>
        <rFont val="Calibri"/>
        <family val="1"/>
      </rPr>
      <t>Zero Branco</t>
    </r>
  </si>
  <si>
    <r>
      <rPr>
        <sz val="9"/>
        <rFont val="Calibri"/>
        <family val="1"/>
      </rPr>
      <t>A302</t>
    </r>
  </si>
  <si>
    <r>
      <rPr>
        <sz val="9"/>
        <rFont val="Calibri"/>
        <family val="1"/>
      </rPr>
      <t>Annone Veneto</t>
    </r>
  </si>
  <si>
    <r>
      <rPr>
        <sz val="9"/>
        <rFont val="Calibri"/>
        <family val="1"/>
      </rPr>
      <t>Venezia</t>
    </r>
  </si>
  <si>
    <r>
      <rPr>
        <sz val="9"/>
        <rFont val="Calibri"/>
        <family val="1"/>
      </rPr>
      <t>B493</t>
    </r>
  </si>
  <si>
    <r>
      <rPr>
        <sz val="9"/>
        <rFont val="Calibri"/>
        <family val="1"/>
      </rPr>
      <t>Campagna Lupia</t>
    </r>
  </si>
  <si>
    <r>
      <rPr>
        <sz val="9"/>
        <rFont val="Calibri"/>
        <family val="1"/>
      </rPr>
      <t>B546</t>
    </r>
  </si>
  <si>
    <r>
      <rPr>
        <sz val="9"/>
        <rFont val="Calibri"/>
        <family val="1"/>
      </rPr>
      <t>Campolongo Maggiore</t>
    </r>
  </si>
  <si>
    <r>
      <rPr>
        <sz val="9"/>
        <rFont val="Calibri"/>
        <family val="1"/>
      </rPr>
      <t>B554</t>
    </r>
  </si>
  <si>
    <r>
      <rPr>
        <sz val="9"/>
        <rFont val="Calibri"/>
        <family val="1"/>
      </rPr>
      <t>Camponogara</t>
    </r>
  </si>
  <si>
    <r>
      <rPr>
        <sz val="9"/>
        <rFont val="Calibri"/>
        <family val="1"/>
      </rPr>
      <t>B642</t>
    </r>
  </si>
  <si>
    <r>
      <rPr>
        <sz val="9"/>
        <rFont val="Calibri"/>
        <family val="1"/>
      </rPr>
      <t>Caorle</t>
    </r>
  </si>
  <si>
    <r>
      <rPr>
        <sz val="9"/>
        <rFont val="Calibri"/>
        <family val="1"/>
      </rPr>
      <t>M308</t>
    </r>
  </si>
  <si>
    <r>
      <rPr>
        <sz val="9"/>
        <rFont val="Calibri"/>
        <family val="1"/>
      </rPr>
      <t>Cavallino-Treporti</t>
    </r>
  </si>
  <si>
    <r>
      <rPr>
        <sz val="9"/>
        <rFont val="Calibri"/>
        <family val="1"/>
      </rPr>
      <t>C383</t>
    </r>
  </si>
  <si>
    <r>
      <rPr>
        <sz val="9"/>
        <rFont val="Calibri"/>
        <family val="1"/>
      </rPr>
      <t>Cavarzere</t>
    </r>
  </si>
  <si>
    <r>
      <rPr>
        <sz val="9"/>
        <rFont val="Calibri"/>
        <family val="1"/>
      </rPr>
      <t>C422</t>
    </r>
  </si>
  <si>
    <r>
      <rPr>
        <sz val="9"/>
        <rFont val="Calibri"/>
        <family val="1"/>
      </rPr>
      <t>Ceggia</t>
    </r>
  </si>
  <si>
    <r>
      <rPr>
        <sz val="9"/>
        <rFont val="Calibri"/>
        <family val="1"/>
      </rPr>
      <t>C638</t>
    </r>
  </si>
  <si>
    <r>
      <rPr>
        <sz val="9"/>
        <rFont val="Calibri"/>
        <family val="1"/>
      </rPr>
      <t>Chioggia</t>
    </r>
  </si>
  <si>
    <r>
      <rPr>
        <sz val="9"/>
        <rFont val="Calibri"/>
        <family val="1"/>
      </rPr>
      <t>C714</t>
    </r>
  </si>
  <si>
    <r>
      <rPr>
        <sz val="9"/>
        <rFont val="Calibri"/>
        <family val="1"/>
      </rPr>
      <t>Cinto Caomaggiore</t>
    </r>
  </si>
  <si>
    <r>
      <rPr>
        <sz val="9"/>
        <rFont val="Calibri"/>
        <family val="1"/>
      </rPr>
      <t>C938</t>
    </r>
  </si>
  <si>
    <r>
      <rPr>
        <sz val="9"/>
        <rFont val="Calibri"/>
        <family val="1"/>
      </rPr>
      <t>Cona</t>
    </r>
  </si>
  <si>
    <r>
      <rPr>
        <sz val="9"/>
        <rFont val="Calibri"/>
        <family val="1"/>
      </rPr>
      <t>C950</t>
    </r>
  </si>
  <si>
    <r>
      <rPr>
        <sz val="9"/>
        <rFont val="Calibri"/>
        <family val="1"/>
      </rPr>
      <t>Concordia Sagittaria</t>
    </r>
  </si>
  <si>
    <r>
      <rPr>
        <sz val="9"/>
        <rFont val="Calibri"/>
        <family val="1"/>
      </rPr>
      <t>D325</t>
    </r>
  </si>
  <si>
    <r>
      <rPr>
        <sz val="9"/>
        <rFont val="Calibri"/>
        <family val="1"/>
      </rPr>
      <t>Dolo</t>
    </r>
  </si>
  <si>
    <r>
      <rPr>
        <sz val="9"/>
        <rFont val="Calibri"/>
        <family val="1"/>
      </rPr>
      <t>D415</t>
    </r>
  </si>
  <si>
    <r>
      <rPr>
        <sz val="9"/>
        <rFont val="Calibri"/>
        <family val="1"/>
      </rPr>
      <t>Eraclea</t>
    </r>
  </si>
  <si>
    <r>
      <rPr>
        <sz val="9"/>
        <rFont val="Calibri"/>
        <family val="1"/>
      </rPr>
      <t>D578</t>
    </r>
  </si>
  <si>
    <r>
      <rPr>
        <sz val="9"/>
        <rFont val="Calibri"/>
        <family val="1"/>
      </rPr>
      <t>Fiesso d'Artico</t>
    </r>
  </si>
  <si>
    <r>
      <rPr>
        <sz val="9"/>
        <rFont val="Calibri"/>
        <family val="1"/>
      </rPr>
      <t>D740</t>
    </r>
  </si>
  <si>
    <r>
      <rPr>
        <sz val="9"/>
        <rFont val="Calibri"/>
        <family val="1"/>
      </rPr>
      <t>Fossalta di Piave</t>
    </r>
  </si>
  <si>
    <r>
      <rPr>
        <sz val="9"/>
        <rFont val="Calibri"/>
        <family val="1"/>
      </rPr>
      <t>D741</t>
    </r>
  </si>
  <si>
    <r>
      <rPr>
        <sz val="9"/>
        <rFont val="Calibri"/>
        <family val="1"/>
      </rPr>
      <t>Fossalta di Portogruaro</t>
    </r>
  </si>
  <si>
    <r>
      <rPr>
        <sz val="9"/>
        <rFont val="Calibri"/>
        <family val="1"/>
      </rPr>
      <t>D748</t>
    </r>
  </si>
  <si>
    <r>
      <rPr>
        <sz val="9"/>
        <rFont val="Calibri"/>
        <family val="1"/>
      </rPr>
      <t>Fossò</t>
    </r>
  </si>
  <si>
    <r>
      <rPr>
        <sz val="9"/>
        <rFont val="Calibri"/>
        <family val="1"/>
      </rPr>
      <t>E215</t>
    </r>
  </si>
  <si>
    <r>
      <rPr>
        <sz val="9"/>
        <rFont val="Calibri"/>
        <family val="1"/>
      </rPr>
      <t>Gruaro</t>
    </r>
  </si>
  <si>
    <r>
      <rPr>
        <sz val="9"/>
        <rFont val="Calibri"/>
        <family val="1"/>
      </rPr>
      <t>C388</t>
    </r>
  </si>
  <si>
    <r>
      <rPr>
        <sz val="9"/>
        <rFont val="Calibri"/>
        <family val="1"/>
      </rPr>
      <t>Jesolo</t>
    </r>
  </si>
  <si>
    <r>
      <rPr>
        <sz val="9"/>
        <rFont val="Calibri"/>
        <family val="1"/>
      </rPr>
      <t>E936</t>
    </r>
  </si>
  <si>
    <r>
      <rPr>
        <sz val="9"/>
        <rFont val="Calibri"/>
        <family val="1"/>
      </rPr>
      <t>Marcon</t>
    </r>
  </si>
  <si>
    <r>
      <rPr>
        <sz val="9"/>
        <rFont val="Calibri"/>
        <family val="1"/>
      </rPr>
      <t>E980</t>
    </r>
  </si>
  <si>
    <r>
      <rPr>
        <sz val="9"/>
        <rFont val="Calibri"/>
        <family val="1"/>
      </rPr>
      <t>Martellago</t>
    </r>
  </si>
  <si>
    <r>
      <rPr>
        <sz val="9"/>
        <rFont val="Calibri"/>
        <family val="1"/>
      </rPr>
      <t>F130</t>
    </r>
  </si>
  <si>
    <r>
      <rPr>
        <sz val="9"/>
        <rFont val="Calibri"/>
        <family val="1"/>
      </rPr>
      <t>Meolo</t>
    </r>
  </si>
  <si>
    <r>
      <rPr>
        <sz val="9"/>
        <rFont val="Calibri"/>
        <family val="1"/>
      </rPr>
      <t>F229</t>
    </r>
  </si>
  <si>
    <r>
      <rPr>
        <sz val="9"/>
        <rFont val="Calibri"/>
        <family val="1"/>
      </rPr>
      <t>Mira</t>
    </r>
  </si>
  <si>
    <r>
      <rPr>
        <sz val="9"/>
        <rFont val="Calibri"/>
        <family val="1"/>
      </rPr>
      <t>F241</t>
    </r>
  </si>
  <si>
    <r>
      <rPr>
        <sz val="9"/>
        <rFont val="Calibri"/>
        <family val="1"/>
      </rPr>
      <t>Mirano</t>
    </r>
  </si>
  <si>
    <r>
      <rPr>
        <sz val="9"/>
        <rFont val="Calibri"/>
        <family val="1"/>
      </rPr>
      <t>F826</t>
    </r>
  </si>
  <si>
    <r>
      <rPr>
        <sz val="9"/>
        <rFont val="Calibri"/>
        <family val="1"/>
      </rPr>
      <t>Musile di Piave</t>
    </r>
  </si>
  <si>
    <r>
      <rPr>
        <sz val="9"/>
        <rFont val="Calibri"/>
        <family val="1"/>
      </rPr>
      <t>F904</t>
    </r>
  </si>
  <si>
    <r>
      <rPr>
        <sz val="9"/>
        <rFont val="Calibri"/>
        <family val="1"/>
      </rPr>
      <t>Noale</t>
    </r>
  </si>
  <si>
    <r>
      <rPr>
        <sz val="9"/>
        <rFont val="Calibri"/>
        <family val="1"/>
      </rPr>
      <t>F963</t>
    </r>
  </si>
  <si>
    <r>
      <rPr>
        <sz val="9"/>
        <rFont val="Calibri"/>
        <family val="1"/>
      </rPr>
      <t>Noventa di Piave</t>
    </r>
  </si>
  <si>
    <r>
      <rPr>
        <sz val="9"/>
        <rFont val="Calibri"/>
        <family val="1"/>
      </rPr>
      <t>G565</t>
    </r>
  </si>
  <si>
    <r>
      <rPr>
        <sz val="9"/>
        <rFont val="Calibri"/>
        <family val="1"/>
      </rPr>
      <t>Pianiga</t>
    </r>
  </si>
  <si>
    <r>
      <rPr>
        <sz val="9"/>
        <rFont val="Calibri"/>
        <family val="1"/>
      </rPr>
      <t>G914</t>
    </r>
  </si>
  <si>
    <r>
      <rPr>
        <sz val="9"/>
        <rFont val="Calibri"/>
        <family val="1"/>
      </rPr>
      <t>Portogruaro</t>
    </r>
  </si>
  <si>
    <r>
      <rPr>
        <sz val="9"/>
        <rFont val="Calibri"/>
        <family val="1"/>
      </rPr>
      <t>G981</t>
    </r>
  </si>
  <si>
    <r>
      <rPr>
        <sz val="9"/>
        <rFont val="Calibri"/>
        <family val="1"/>
      </rPr>
      <t>Pramaggiore</t>
    </r>
  </si>
  <si>
    <r>
      <rPr>
        <sz val="9"/>
        <rFont val="Calibri"/>
        <family val="1"/>
      </rPr>
      <t>H117</t>
    </r>
  </si>
  <si>
    <r>
      <rPr>
        <sz val="9"/>
        <rFont val="Calibri"/>
        <family val="1"/>
      </rPr>
      <t>Quarto d'Altino</t>
    </r>
  </si>
  <si>
    <r>
      <rPr>
        <sz val="9"/>
        <rFont val="Calibri"/>
        <family val="1"/>
      </rPr>
      <t>H735</t>
    </r>
  </si>
  <si>
    <r>
      <rPr>
        <sz val="9"/>
        <rFont val="Calibri"/>
        <family val="1"/>
      </rPr>
      <t>Salzano</t>
    </r>
  </si>
  <si>
    <r>
      <rPr>
        <sz val="9"/>
        <rFont val="Calibri"/>
        <family val="1"/>
      </rPr>
      <t>H823</t>
    </r>
  </si>
  <si>
    <r>
      <rPr>
        <sz val="9"/>
        <rFont val="Calibri"/>
        <family val="1"/>
      </rPr>
      <t>San Donà di Piave</t>
    </r>
  </si>
  <si>
    <r>
      <rPr>
        <sz val="9"/>
        <rFont val="Calibri"/>
        <family val="1"/>
      </rPr>
      <t>I040</t>
    </r>
  </si>
  <si>
    <r>
      <rPr>
        <sz val="9"/>
        <rFont val="Calibri"/>
        <family val="1"/>
      </rPr>
      <t>San Michele al Tagliamento</t>
    </r>
  </si>
  <si>
    <r>
      <rPr>
        <sz val="9"/>
        <rFont val="Calibri"/>
        <family val="1"/>
      </rPr>
      <t>I373</t>
    </r>
  </si>
  <si>
    <r>
      <rPr>
        <sz val="9"/>
        <rFont val="Calibri"/>
        <family val="1"/>
      </rPr>
      <t>San Stino di Livenza</t>
    </r>
  </si>
  <si>
    <r>
      <rPr>
        <sz val="9"/>
        <rFont val="Calibri"/>
        <family val="1"/>
      </rPr>
      <t>I242</t>
    </r>
  </si>
  <si>
    <r>
      <rPr>
        <sz val="9"/>
        <rFont val="Calibri"/>
        <family val="1"/>
      </rPr>
      <t>Santa Maria di Sala</t>
    </r>
  </si>
  <si>
    <r>
      <rPr>
        <sz val="9"/>
        <rFont val="Calibri"/>
        <family val="1"/>
      </rPr>
      <t>I551</t>
    </r>
  </si>
  <si>
    <r>
      <rPr>
        <sz val="9"/>
        <rFont val="Calibri"/>
        <family val="1"/>
      </rPr>
      <t>Scorzè</t>
    </r>
  </si>
  <si>
    <r>
      <rPr>
        <sz val="9"/>
        <rFont val="Calibri"/>
        <family val="1"/>
      </rPr>
      <t>I908</t>
    </r>
  </si>
  <si>
    <r>
      <rPr>
        <sz val="9"/>
        <rFont val="Calibri"/>
        <family val="1"/>
      </rPr>
      <t>Spinea</t>
    </r>
  </si>
  <si>
    <r>
      <rPr>
        <sz val="9"/>
        <rFont val="Calibri"/>
        <family val="1"/>
      </rPr>
      <t>I965</t>
    </r>
  </si>
  <si>
    <r>
      <rPr>
        <sz val="9"/>
        <rFont val="Calibri"/>
        <family val="1"/>
      </rPr>
      <t>Stra</t>
    </r>
  </si>
  <si>
    <r>
      <rPr>
        <sz val="9"/>
        <rFont val="Calibri"/>
        <family val="1"/>
      </rPr>
      <t>L085</t>
    </r>
  </si>
  <si>
    <r>
      <rPr>
        <sz val="9"/>
        <rFont val="Calibri"/>
        <family val="1"/>
      </rPr>
      <t>Teglio Veneto</t>
    </r>
  </si>
  <si>
    <r>
      <rPr>
        <sz val="9"/>
        <rFont val="Calibri"/>
        <family val="1"/>
      </rPr>
      <t>L267</t>
    </r>
  </si>
  <si>
    <r>
      <rPr>
        <sz val="9"/>
        <rFont val="Calibri"/>
        <family val="1"/>
      </rPr>
      <t>Torre di Mosto</t>
    </r>
  </si>
  <si>
    <r>
      <rPr>
        <sz val="9"/>
        <rFont val="Calibri"/>
        <family val="1"/>
      </rPr>
      <t>L736</t>
    </r>
  </si>
  <si>
    <r>
      <rPr>
        <sz val="9"/>
        <rFont val="Calibri"/>
        <family val="1"/>
      </rPr>
      <t>L899</t>
    </r>
  </si>
  <si>
    <r>
      <rPr>
        <sz val="9"/>
        <rFont val="Calibri"/>
        <family val="1"/>
      </rPr>
      <t>Vigonovo</t>
    </r>
  </si>
  <si>
    <r>
      <rPr>
        <sz val="9"/>
        <rFont val="Calibri"/>
        <family val="1"/>
      </rPr>
      <t>A061</t>
    </r>
  </si>
  <si>
    <r>
      <rPr>
        <sz val="9"/>
        <rFont val="Calibri"/>
        <family val="1"/>
      </rPr>
      <t>Affi</t>
    </r>
  </si>
  <si>
    <r>
      <rPr>
        <sz val="9"/>
        <rFont val="Calibri"/>
        <family val="1"/>
      </rPr>
      <t>Verona</t>
    </r>
  </si>
  <si>
    <r>
      <rPr>
        <sz val="9"/>
        <rFont val="Calibri"/>
        <family val="1"/>
      </rPr>
      <t>A137</t>
    </r>
  </si>
  <si>
    <r>
      <rPr>
        <sz val="9"/>
        <rFont val="Calibri"/>
        <family val="1"/>
      </rPr>
      <t>Albaredo d'Adige</t>
    </r>
  </si>
  <si>
    <r>
      <rPr>
        <sz val="9"/>
        <rFont val="Calibri"/>
        <family val="1"/>
      </rPr>
      <t>A292</t>
    </r>
  </si>
  <si>
    <r>
      <rPr>
        <sz val="9"/>
        <rFont val="Calibri"/>
        <family val="1"/>
      </rPr>
      <t>Angiari</t>
    </r>
  </si>
  <si>
    <r>
      <rPr>
        <sz val="9"/>
        <rFont val="Calibri"/>
        <family val="1"/>
      </rPr>
      <t>A374</t>
    </r>
  </si>
  <si>
    <r>
      <rPr>
        <sz val="9"/>
        <rFont val="Calibri"/>
        <family val="1"/>
      </rPr>
      <t>Arcole</t>
    </r>
  </si>
  <si>
    <r>
      <rPr>
        <sz val="9"/>
        <rFont val="Calibri"/>
        <family val="1"/>
      </rPr>
      <t>A540</t>
    </r>
  </si>
  <si>
    <r>
      <rPr>
        <sz val="9"/>
        <rFont val="Calibri"/>
        <family val="1"/>
      </rPr>
      <t>Badia Calavena</t>
    </r>
  </si>
  <si>
    <r>
      <rPr>
        <sz val="9"/>
        <rFont val="Calibri"/>
        <family val="1"/>
      </rPr>
      <t>A650</t>
    </r>
  </si>
  <si>
    <r>
      <rPr>
        <sz val="9"/>
        <rFont val="Calibri"/>
        <family val="1"/>
      </rPr>
      <t>Bardolino</t>
    </r>
  </si>
  <si>
    <r>
      <rPr>
        <sz val="9"/>
        <rFont val="Calibri"/>
        <family val="1"/>
      </rPr>
      <t>A737</t>
    </r>
  </si>
  <si>
    <r>
      <rPr>
        <sz val="9"/>
        <rFont val="Calibri"/>
        <family val="1"/>
      </rPr>
      <t>Belfiore</t>
    </r>
  </si>
  <si>
    <r>
      <rPr>
        <sz val="9"/>
        <rFont val="Calibri"/>
        <family val="1"/>
      </rPr>
      <t>A837</t>
    </r>
  </si>
  <si>
    <r>
      <rPr>
        <sz val="9"/>
        <rFont val="Calibri"/>
        <family val="1"/>
      </rPr>
      <t>Bevilacqua</t>
    </r>
  </si>
  <si>
    <r>
      <rPr>
        <sz val="9"/>
        <rFont val="Calibri"/>
        <family val="1"/>
      </rPr>
      <t>A964</t>
    </r>
  </si>
  <si>
    <r>
      <rPr>
        <sz val="9"/>
        <rFont val="Calibri"/>
        <family val="1"/>
      </rPr>
      <t>Bonavigo</t>
    </r>
  </si>
  <si>
    <r>
      <rPr>
        <sz val="9"/>
        <rFont val="Calibri"/>
        <family val="1"/>
      </rPr>
      <t>B070</t>
    </r>
  </si>
  <si>
    <r>
      <rPr>
        <sz val="9"/>
        <rFont val="Calibri"/>
        <family val="1"/>
      </rPr>
      <t>Boschi Sant'Anna</t>
    </r>
  </si>
  <si>
    <r>
      <rPr>
        <sz val="9"/>
        <rFont val="Calibri"/>
        <family val="1"/>
      </rPr>
      <t>B073</t>
    </r>
  </si>
  <si>
    <r>
      <rPr>
        <sz val="9"/>
        <rFont val="Calibri"/>
        <family val="1"/>
      </rPr>
      <t>Bosco Chiesanuova</t>
    </r>
  </si>
  <si>
    <r>
      <rPr>
        <sz val="9"/>
        <rFont val="Calibri"/>
        <family val="1"/>
      </rPr>
      <t>B107</t>
    </r>
  </si>
  <si>
    <r>
      <rPr>
        <sz val="9"/>
        <rFont val="Calibri"/>
        <family val="1"/>
      </rPr>
      <t>Bovolone</t>
    </r>
  </si>
  <si>
    <r>
      <rPr>
        <sz val="9"/>
        <rFont val="Calibri"/>
        <family val="1"/>
      </rPr>
      <t>B152</t>
    </r>
  </si>
  <si>
    <r>
      <rPr>
        <sz val="9"/>
        <rFont val="Calibri"/>
        <family val="1"/>
      </rPr>
      <t>Brentino Belluno</t>
    </r>
  </si>
  <si>
    <r>
      <rPr>
        <sz val="9"/>
        <rFont val="Calibri"/>
        <family val="1"/>
      </rPr>
      <t>B154</t>
    </r>
  </si>
  <si>
    <r>
      <rPr>
        <sz val="9"/>
        <rFont val="Calibri"/>
        <family val="1"/>
      </rPr>
      <t>Brenzone sul Garda</t>
    </r>
  </si>
  <si>
    <r>
      <rPr>
        <sz val="9"/>
        <rFont val="Calibri"/>
        <family val="1"/>
      </rPr>
      <t>B296</t>
    </r>
  </si>
  <si>
    <r>
      <rPr>
        <sz val="9"/>
        <rFont val="Calibri"/>
        <family val="1"/>
      </rPr>
      <t>Bussolengo</t>
    </r>
  </si>
  <si>
    <r>
      <rPr>
        <sz val="9"/>
        <rFont val="Calibri"/>
        <family val="1"/>
      </rPr>
      <t>B304</t>
    </r>
  </si>
  <si>
    <r>
      <rPr>
        <sz val="9"/>
        <rFont val="Calibri"/>
        <family val="1"/>
      </rPr>
      <t>Buttapietra</t>
    </r>
  </si>
  <si>
    <r>
      <rPr>
        <sz val="9"/>
        <rFont val="Calibri"/>
        <family val="1"/>
      </rPr>
      <t>B402</t>
    </r>
  </si>
  <si>
    <r>
      <rPr>
        <sz val="9"/>
        <rFont val="Calibri"/>
        <family val="1"/>
      </rPr>
      <t>Caldiero</t>
    </r>
  </si>
  <si>
    <r>
      <rPr>
        <sz val="9"/>
        <rFont val="Calibri"/>
        <family val="1"/>
      </rPr>
      <t>B709</t>
    </r>
  </si>
  <si>
    <r>
      <rPr>
        <sz val="9"/>
        <rFont val="Calibri"/>
        <family val="1"/>
      </rPr>
      <t>Caprino Veronese</t>
    </r>
  </si>
  <si>
    <r>
      <rPr>
        <sz val="9"/>
        <rFont val="Calibri"/>
        <family val="1"/>
      </rPr>
      <t>B886</t>
    </r>
  </si>
  <si>
    <r>
      <rPr>
        <sz val="9"/>
        <rFont val="Calibri"/>
        <family val="1"/>
      </rPr>
      <t>Casaleone</t>
    </r>
  </si>
  <si>
    <r>
      <rPr>
        <sz val="9"/>
        <rFont val="Calibri"/>
        <family val="1"/>
      </rPr>
      <t>C041</t>
    </r>
  </si>
  <si>
    <r>
      <rPr>
        <sz val="9"/>
        <rFont val="Calibri"/>
        <family val="1"/>
      </rPr>
      <t>Castagnaro</t>
    </r>
  </si>
  <si>
    <r>
      <rPr>
        <sz val="9"/>
        <rFont val="Calibri"/>
        <family val="1"/>
      </rPr>
      <t>C078</t>
    </r>
  </si>
  <si>
    <r>
      <rPr>
        <sz val="9"/>
        <rFont val="Calibri"/>
        <family val="1"/>
      </rPr>
      <t>Castel d'Azzano</t>
    </r>
  </si>
  <si>
    <r>
      <rPr>
        <sz val="9"/>
        <rFont val="Calibri"/>
        <family val="1"/>
      </rPr>
      <t>C225</t>
    </r>
  </si>
  <si>
    <r>
      <rPr>
        <sz val="9"/>
        <rFont val="Calibri"/>
        <family val="1"/>
      </rPr>
      <t>Castelnuovo del Garda</t>
    </r>
  </si>
  <si>
    <r>
      <rPr>
        <sz val="9"/>
        <rFont val="Calibri"/>
        <family val="1"/>
      </rPr>
      <t>C370</t>
    </r>
  </si>
  <si>
    <r>
      <rPr>
        <sz val="9"/>
        <rFont val="Calibri"/>
        <family val="1"/>
      </rPr>
      <t>Cavaion Veronese</t>
    </r>
  </si>
  <si>
    <r>
      <rPr>
        <sz val="9"/>
        <rFont val="Calibri"/>
        <family val="1"/>
      </rPr>
      <t>C412</t>
    </r>
  </si>
  <si>
    <r>
      <rPr>
        <sz val="9"/>
        <rFont val="Calibri"/>
        <family val="1"/>
      </rPr>
      <t>Cazzano di Tramigna</t>
    </r>
  </si>
  <si>
    <r>
      <rPr>
        <sz val="9"/>
        <rFont val="Calibri"/>
        <family val="1"/>
      </rPr>
      <t>C498</t>
    </r>
  </si>
  <si>
    <r>
      <rPr>
        <sz val="9"/>
        <rFont val="Calibri"/>
        <family val="1"/>
      </rPr>
      <t>Cerea</t>
    </r>
  </si>
  <si>
    <r>
      <rPr>
        <sz val="9"/>
        <rFont val="Calibri"/>
        <family val="1"/>
      </rPr>
      <t>C538</t>
    </r>
  </si>
  <si>
    <r>
      <rPr>
        <sz val="9"/>
        <rFont val="Calibri"/>
        <family val="1"/>
      </rPr>
      <t>Cerro Veronese</t>
    </r>
  </si>
  <si>
    <r>
      <rPr>
        <sz val="9"/>
        <rFont val="Calibri"/>
        <family val="1"/>
      </rPr>
      <t>C890</t>
    </r>
  </si>
  <si>
    <r>
      <rPr>
        <sz val="9"/>
        <rFont val="Calibri"/>
        <family val="1"/>
      </rPr>
      <t>Cologna Veneta</t>
    </r>
  </si>
  <si>
    <r>
      <rPr>
        <sz val="9"/>
        <rFont val="Calibri"/>
        <family val="1"/>
      </rPr>
      <t>C897</t>
    </r>
  </si>
  <si>
    <r>
      <rPr>
        <sz val="9"/>
        <rFont val="Calibri"/>
        <family val="1"/>
      </rPr>
      <t>Colognola ai Colli</t>
    </r>
  </si>
  <si>
    <r>
      <rPr>
        <sz val="9"/>
        <rFont val="Calibri"/>
        <family val="1"/>
      </rPr>
      <t>C943</t>
    </r>
  </si>
  <si>
    <r>
      <rPr>
        <sz val="9"/>
        <rFont val="Calibri"/>
        <family val="1"/>
      </rPr>
      <t>Concamarise</t>
    </r>
  </si>
  <si>
    <r>
      <rPr>
        <sz val="9"/>
        <rFont val="Calibri"/>
        <family val="1"/>
      </rPr>
      <t>D118</t>
    </r>
  </si>
  <si>
    <r>
      <rPr>
        <sz val="9"/>
        <rFont val="Calibri"/>
        <family val="1"/>
      </rPr>
      <t>Costermano sul Garda</t>
    </r>
  </si>
  <si>
    <r>
      <rPr>
        <sz val="9"/>
        <rFont val="Calibri"/>
        <family val="1"/>
      </rPr>
      <t>D317</t>
    </r>
  </si>
  <si>
    <r>
      <rPr>
        <sz val="9"/>
        <rFont val="Calibri"/>
        <family val="1"/>
      </rPr>
      <t>Dolcè</t>
    </r>
  </si>
  <si>
    <r>
      <rPr>
        <sz val="9"/>
        <rFont val="Calibri"/>
        <family val="1"/>
      </rPr>
      <t>D419</t>
    </r>
  </si>
  <si>
    <r>
      <rPr>
        <sz val="9"/>
        <rFont val="Calibri"/>
        <family val="1"/>
      </rPr>
      <t>Erbè</t>
    </r>
  </si>
  <si>
    <r>
      <rPr>
        <sz val="9"/>
        <rFont val="Calibri"/>
        <family val="1"/>
      </rPr>
      <t>D420</t>
    </r>
  </si>
  <si>
    <r>
      <rPr>
        <sz val="9"/>
        <rFont val="Calibri"/>
        <family val="1"/>
      </rPr>
      <t>Erbezzo</t>
    </r>
  </si>
  <si>
    <r>
      <rPr>
        <sz val="9"/>
        <rFont val="Calibri"/>
        <family val="1"/>
      </rPr>
      <t>D549</t>
    </r>
  </si>
  <si>
    <r>
      <rPr>
        <sz val="9"/>
        <rFont val="Calibri"/>
        <family val="1"/>
      </rPr>
      <t>Ferrara di Monte Baldo</t>
    </r>
  </si>
  <si>
    <r>
      <rPr>
        <sz val="9"/>
        <rFont val="Calibri"/>
        <family val="1"/>
      </rPr>
      <t>D818</t>
    </r>
  </si>
  <si>
    <r>
      <rPr>
        <sz val="9"/>
        <rFont val="Calibri"/>
        <family val="1"/>
      </rPr>
      <t>Fumane</t>
    </r>
  </si>
  <si>
    <r>
      <rPr>
        <sz val="9"/>
        <rFont val="Calibri"/>
        <family val="1"/>
      </rPr>
      <t>D915</t>
    </r>
  </si>
  <si>
    <r>
      <rPr>
        <sz val="9"/>
        <rFont val="Calibri"/>
        <family val="1"/>
      </rPr>
      <t>Garda</t>
    </r>
  </si>
  <si>
    <r>
      <rPr>
        <sz val="9"/>
        <rFont val="Calibri"/>
        <family val="1"/>
      </rPr>
      <t>D957</t>
    </r>
  </si>
  <si>
    <r>
      <rPr>
        <sz val="9"/>
        <rFont val="Calibri"/>
        <family val="1"/>
      </rPr>
      <t>Gazzo Veronese</t>
    </r>
  </si>
  <si>
    <r>
      <rPr>
        <sz val="9"/>
        <rFont val="Calibri"/>
        <family val="1"/>
      </rPr>
      <t>E171</t>
    </r>
  </si>
  <si>
    <r>
      <rPr>
        <sz val="9"/>
        <rFont val="Calibri"/>
        <family val="1"/>
      </rPr>
      <t>Grezzana</t>
    </r>
  </si>
  <si>
    <r>
      <rPr>
        <sz val="9"/>
        <rFont val="Calibri"/>
        <family val="1"/>
      </rPr>
      <t>E284</t>
    </r>
  </si>
  <si>
    <r>
      <rPr>
        <sz val="9"/>
        <rFont val="Calibri"/>
        <family val="1"/>
      </rPr>
      <t>Illasi</t>
    </r>
  </si>
  <si>
    <r>
      <rPr>
        <sz val="9"/>
        <rFont val="Calibri"/>
        <family val="1"/>
      </rPr>
      <t>E349</t>
    </r>
  </si>
  <si>
    <r>
      <rPr>
        <sz val="9"/>
        <rFont val="Calibri"/>
        <family val="1"/>
      </rPr>
      <t>Isola della Scala</t>
    </r>
  </si>
  <si>
    <r>
      <rPr>
        <sz val="9"/>
        <rFont val="Calibri"/>
        <family val="1"/>
      </rPr>
      <t>E358</t>
    </r>
  </si>
  <si>
    <r>
      <rPr>
        <sz val="9"/>
        <rFont val="Calibri"/>
        <family val="1"/>
      </rPr>
      <t>Isola Rizza</t>
    </r>
  </si>
  <si>
    <r>
      <rPr>
        <sz val="9"/>
        <rFont val="Calibri"/>
        <family val="1"/>
      </rPr>
      <t>E489</t>
    </r>
  </si>
  <si>
    <r>
      <rPr>
        <sz val="9"/>
        <rFont val="Calibri"/>
        <family val="1"/>
      </rPr>
      <t>Lavagno</t>
    </r>
  </si>
  <si>
    <r>
      <rPr>
        <sz val="9"/>
        <rFont val="Calibri"/>
        <family val="1"/>
      </rPr>
      <t>E502</t>
    </r>
  </si>
  <si>
    <r>
      <rPr>
        <sz val="9"/>
        <rFont val="Calibri"/>
        <family val="1"/>
      </rPr>
      <t>Lazise</t>
    </r>
  </si>
  <si>
    <r>
      <rPr>
        <sz val="9"/>
        <rFont val="Calibri"/>
        <family val="1"/>
      </rPr>
      <t>E512</t>
    </r>
  </si>
  <si>
    <r>
      <rPr>
        <sz val="9"/>
        <rFont val="Calibri"/>
        <family val="1"/>
      </rPr>
      <t>Legnago</t>
    </r>
  </si>
  <si>
    <r>
      <rPr>
        <sz val="9"/>
        <rFont val="Calibri"/>
        <family val="1"/>
      </rPr>
      <t>E848</t>
    </r>
  </si>
  <si>
    <r>
      <rPr>
        <sz val="9"/>
        <rFont val="Calibri"/>
        <family val="1"/>
      </rPr>
      <t>Malcesine</t>
    </r>
  </si>
  <si>
    <r>
      <rPr>
        <sz val="9"/>
        <rFont val="Calibri"/>
        <family val="1"/>
      </rPr>
      <t>E911</t>
    </r>
  </si>
  <si>
    <r>
      <rPr>
        <sz val="9"/>
        <rFont val="Calibri"/>
        <family val="1"/>
      </rPr>
      <t>Marano di Valpolicella</t>
    </r>
  </si>
  <si>
    <r>
      <rPr>
        <sz val="9"/>
        <rFont val="Calibri"/>
        <family val="1"/>
      </rPr>
      <t>F172</t>
    </r>
  </si>
  <si>
    <r>
      <rPr>
        <sz val="9"/>
        <rFont val="Calibri"/>
        <family val="1"/>
      </rPr>
      <t>Mezzane di Sotto</t>
    </r>
  </si>
  <si>
    <r>
      <rPr>
        <sz val="9"/>
        <rFont val="Calibri"/>
        <family val="1"/>
      </rPr>
      <t>F218</t>
    </r>
  </si>
  <si>
    <r>
      <rPr>
        <sz val="9"/>
        <rFont val="Calibri"/>
        <family val="1"/>
      </rPr>
      <t>Minerbe</t>
    </r>
  </si>
  <si>
    <r>
      <rPr>
        <sz val="9"/>
        <rFont val="Calibri"/>
        <family val="1"/>
      </rPr>
      <t>F461</t>
    </r>
  </si>
  <si>
    <r>
      <rPr>
        <sz val="9"/>
        <rFont val="Calibri"/>
        <family val="1"/>
      </rPr>
      <t>Montecchia di Crosara</t>
    </r>
  </si>
  <si>
    <r>
      <rPr>
        <sz val="9"/>
        <rFont val="Calibri"/>
        <family val="1"/>
      </rPr>
      <t>F508</t>
    </r>
  </si>
  <si>
    <r>
      <rPr>
        <sz val="9"/>
        <rFont val="Calibri"/>
        <family val="1"/>
      </rPr>
      <t>Monteforte d'Alpone</t>
    </r>
  </si>
  <si>
    <r>
      <rPr>
        <sz val="9"/>
        <rFont val="Calibri"/>
        <family val="1"/>
      </rPr>
      <t>F789</t>
    </r>
  </si>
  <si>
    <r>
      <rPr>
        <sz val="9"/>
        <rFont val="Calibri"/>
        <family val="1"/>
      </rPr>
      <t>Mozzecane</t>
    </r>
  </si>
  <si>
    <r>
      <rPr>
        <sz val="9"/>
        <rFont val="Calibri"/>
        <family val="1"/>
      </rPr>
      <t>F861</t>
    </r>
  </si>
  <si>
    <r>
      <rPr>
        <sz val="9"/>
        <rFont val="Calibri"/>
        <family val="1"/>
      </rPr>
      <t>Negrar di Valpolicella</t>
    </r>
  </si>
  <si>
    <r>
      <rPr>
        <sz val="9"/>
        <rFont val="Calibri"/>
        <family val="1"/>
      </rPr>
      <t>F918</t>
    </r>
  </si>
  <si>
    <r>
      <rPr>
        <sz val="9"/>
        <rFont val="Calibri"/>
        <family val="1"/>
      </rPr>
      <t>Nogara</t>
    </r>
  </si>
  <si>
    <r>
      <rPr>
        <sz val="9"/>
        <rFont val="Calibri"/>
        <family val="1"/>
      </rPr>
      <t>F921</t>
    </r>
  </si>
  <si>
    <r>
      <rPr>
        <sz val="9"/>
        <rFont val="Calibri"/>
        <family val="1"/>
      </rPr>
      <t>Nogarole Rocca</t>
    </r>
  </si>
  <si>
    <r>
      <rPr>
        <sz val="9"/>
        <rFont val="Calibri"/>
        <family val="1"/>
      </rPr>
      <t>G080</t>
    </r>
  </si>
  <si>
    <r>
      <rPr>
        <sz val="9"/>
        <rFont val="Calibri"/>
        <family val="1"/>
      </rPr>
      <t>Oppeano</t>
    </r>
  </si>
  <si>
    <r>
      <rPr>
        <sz val="9"/>
        <rFont val="Calibri"/>
        <family val="1"/>
      </rPr>
      <t>G297</t>
    </r>
  </si>
  <si>
    <r>
      <rPr>
        <sz val="9"/>
        <rFont val="Calibri"/>
        <family val="1"/>
      </rPr>
      <t>Palù</t>
    </r>
  </si>
  <si>
    <r>
      <rPr>
        <sz val="9"/>
        <rFont val="Calibri"/>
        <family val="1"/>
      </rPr>
      <t>G365</t>
    </r>
  </si>
  <si>
    <r>
      <rPr>
        <sz val="9"/>
        <rFont val="Calibri"/>
        <family val="1"/>
      </rPr>
      <t>Pastrengo</t>
    </r>
  </si>
  <si>
    <r>
      <rPr>
        <sz val="9"/>
        <rFont val="Calibri"/>
        <family val="1"/>
      </rPr>
      <t>G481</t>
    </r>
  </si>
  <si>
    <r>
      <rPr>
        <sz val="9"/>
        <rFont val="Calibri"/>
        <family val="1"/>
      </rPr>
      <t>Pescantina</t>
    </r>
  </si>
  <si>
    <r>
      <rPr>
        <sz val="9"/>
        <rFont val="Calibri"/>
        <family val="1"/>
      </rPr>
      <t>G489</t>
    </r>
  </si>
  <si>
    <r>
      <rPr>
        <sz val="9"/>
        <rFont val="Calibri"/>
        <family val="1"/>
      </rPr>
      <t>Peschiera del Garda</t>
    </r>
  </si>
  <si>
    <r>
      <rPr>
        <sz val="9"/>
        <rFont val="Calibri"/>
        <family val="1"/>
      </rPr>
      <t>G945</t>
    </r>
  </si>
  <si>
    <r>
      <rPr>
        <sz val="9"/>
        <rFont val="Calibri"/>
        <family val="1"/>
      </rPr>
      <t>Povegliano Veronese</t>
    </r>
  </si>
  <si>
    <r>
      <rPr>
        <sz val="9"/>
        <rFont val="Calibri"/>
        <family val="1"/>
      </rPr>
      <t>H048</t>
    </r>
  </si>
  <si>
    <r>
      <rPr>
        <sz val="9"/>
        <rFont val="Calibri"/>
        <family val="1"/>
      </rPr>
      <t>Pressana</t>
    </r>
  </si>
  <si>
    <r>
      <rPr>
        <sz val="9"/>
        <rFont val="Calibri"/>
        <family val="1"/>
      </rPr>
      <t>H356</t>
    </r>
  </si>
  <si>
    <r>
      <rPr>
        <sz val="9"/>
        <rFont val="Calibri"/>
        <family val="1"/>
      </rPr>
      <t>Rivoli Veronese</t>
    </r>
  </si>
  <si>
    <r>
      <rPr>
        <sz val="9"/>
        <rFont val="Calibri"/>
        <family val="1"/>
      </rPr>
      <t>H522</t>
    </r>
  </si>
  <si>
    <r>
      <rPr>
        <sz val="9"/>
        <rFont val="Calibri"/>
        <family val="1"/>
      </rPr>
      <t>Roncà</t>
    </r>
  </si>
  <si>
    <r>
      <rPr>
        <sz val="9"/>
        <rFont val="Calibri"/>
        <family val="1"/>
      </rPr>
      <t>H540</t>
    </r>
  </si>
  <si>
    <r>
      <rPr>
        <sz val="9"/>
        <rFont val="Calibri"/>
        <family val="1"/>
      </rPr>
      <t>Ronco all'Adige</t>
    </r>
  </si>
  <si>
    <r>
      <rPr>
        <sz val="9"/>
        <rFont val="Calibri"/>
        <family val="1"/>
      </rPr>
      <t>H606</t>
    </r>
  </si>
  <si>
    <r>
      <rPr>
        <sz val="9"/>
        <rFont val="Calibri"/>
        <family val="1"/>
      </rPr>
      <t>Roverchiara</t>
    </r>
  </si>
  <si>
    <r>
      <rPr>
        <sz val="9"/>
        <rFont val="Calibri"/>
        <family val="1"/>
      </rPr>
      <t>H608</t>
    </r>
  </si>
  <si>
    <r>
      <rPr>
        <sz val="9"/>
        <rFont val="Calibri"/>
        <family val="1"/>
      </rPr>
      <t>Roverè Veronese</t>
    </r>
  </si>
  <si>
    <r>
      <rPr>
        <sz val="9"/>
        <rFont val="Calibri"/>
        <family val="1"/>
      </rPr>
      <t>H610</t>
    </r>
  </si>
  <si>
    <r>
      <rPr>
        <sz val="9"/>
        <rFont val="Calibri"/>
        <family val="1"/>
      </rPr>
      <t>Roveredo di Guà</t>
    </r>
  </si>
  <si>
    <r>
      <rPr>
        <sz val="9"/>
        <rFont val="Calibri"/>
        <family val="1"/>
      </rPr>
      <t>H714</t>
    </r>
  </si>
  <si>
    <r>
      <rPr>
        <sz val="9"/>
        <rFont val="Calibri"/>
        <family val="1"/>
      </rPr>
      <t>Salizzole</t>
    </r>
  </si>
  <si>
    <r>
      <rPr>
        <sz val="9"/>
        <rFont val="Calibri"/>
        <family val="1"/>
      </rPr>
      <t>H783</t>
    </r>
  </si>
  <si>
    <r>
      <rPr>
        <sz val="9"/>
        <rFont val="Calibri"/>
        <family val="1"/>
      </rPr>
      <t>San Bonifacio</t>
    </r>
  </si>
  <si>
    <r>
      <rPr>
        <sz val="9"/>
        <rFont val="Calibri"/>
        <family val="1"/>
      </rPr>
      <t>H916</t>
    </r>
  </si>
  <si>
    <r>
      <rPr>
        <sz val="9"/>
        <rFont val="Calibri"/>
        <family val="1"/>
      </rPr>
      <t>San Giovanni Ilarione</t>
    </r>
  </si>
  <si>
    <r>
      <rPr>
        <sz val="9"/>
        <rFont val="Calibri"/>
        <family val="1"/>
      </rPr>
      <t>H924</t>
    </r>
  </si>
  <si>
    <r>
      <rPr>
        <sz val="9"/>
        <rFont val="Calibri"/>
        <family val="1"/>
      </rPr>
      <t>San Giovanni Lupatoto</t>
    </r>
  </si>
  <si>
    <r>
      <rPr>
        <sz val="9"/>
        <rFont val="Calibri"/>
        <family val="1"/>
      </rPr>
      <t>I003</t>
    </r>
  </si>
  <si>
    <r>
      <rPr>
        <sz val="9"/>
        <rFont val="Calibri"/>
        <family val="1"/>
      </rPr>
      <t>San Martino Buon Albergo</t>
    </r>
  </si>
  <si>
    <r>
      <rPr>
        <sz val="9"/>
        <rFont val="Calibri"/>
        <family val="1"/>
      </rPr>
      <t>H712</t>
    </r>
  </si>
  <si>
    <r>
      <rPr>
        <sz val="9"/>
        <rFont val="Calibri"/>
        <family val="1"/>
      </rPr>
      <t>San Mauro di Saline</t>
    </r>
  </si>
  <si>
    <r>
      <rPr>
        <sz val="9"/>
        <rFont val="Calibri"/>
        <family val="1"/>
      </rPr>
      <t>I105</t>
    </r>
  </si>
  <si>
    <r>
      <rPr>
        <sz val="9"/>
        <rFont val="Calibri"/>
        <family val="1"/>
      </rPr>
      <t>San Pietro di Morubio</t>
    </r>
  </si>
  <si>
    <r>
      <rPr>
        <sz val="9"/>
        <rFont val="Calibri"/>
        <family val="1"/>
      </rPr>
      <t>I109</t>
    </r>
  </si>
  <si>
    <r>
      <rPr>
        <sz val="9"/>
        <rFont val="Calibri"/>
        <family val="1"/>
      </rPr>
      <t>San Pietro in Cariano</t>
    </r>
  </si>
  <si>
    <r>
      <rPr>
        <sz val="9"/>
        <rFont val="Calibri"/>
        <family val="1"/>
      </rPr>
      <t>I414</t>
    </r>
  </si>
  <si>
    <r>
      <rPr>
        <sz val="9"/>
        <rFont val="Calibri"/>
        <family val="1"/>
      </rPr>
      <t>San Zeno di Montagna</t>
    </r>
  </si>
  <si>
    <r>
      <rPr>
        <sz val="9"/>
        <rFont val="Calibri"/>
        <family val="1"/>
      </rPr>
      <t>H944</t>
    </r>
  </si>
  <si>
    <r>
      <rPr>
        <sz val="9"/>
        <rFont val="Calibri"/>
        <family val="1"/>
      </rPr>
      <t>Sanguinetto</t>
    </r>
  </si>
  <si>
    <r>
      <rPr>
        <sz val="9"/>
        <rFont val="Calibri"/>
        <family val="1"/>
      </rPr>
      <t>I259</t>
    </r>
  </si>
  <si>
    <r>
      <rPr>
        <sz val="9"/>
        <rFont val="Calibri"/>
        <family val="1"/>
      </rPr>
      <t>Sant'Ambrogio di Valpolicella</t>
    </r>
  </si>
  <si>
    <r>
      <rPr>
        <sz val="9"/>
        <rFont val="Calibri"/>
        <family val="1"/>
      </rPr>
      <t>I292</t>
    </r>
  </si>
  <si>
    <r>
      <rPr>
        <sz val="9"/>
        <rFont val="Calibri"/>
        <family val="1"/>
      </rPr>
      <t>Sant'Anna d'Alfaedo</t>
    </r>
  </si>
  <si>
    <r>
      <rPr>
        <sz val="9"/>
        <rFont val="Calibri"/>
        <family val="1"/>
      </rPr>
      <t>I594</t>
    </r>
  </si>
  <si>
    <r>
      <rPr>
        <sz val="9"/>
        <rFont val="Calibri"/>
        <family val="1"/>
      </rPr>
      <t>Selva di Progno</t>
    </r>
  </si>
  <si>
    <r>
      <rPr>
        <sz val="9"/>
        <rFont val="Calibri"/>
        <family val="1"/>
      </rPr>
      <t>I775</t>
    </r>
  </si>
  <si>
    <r>
      <rPr>
        <sz val="9"/>
        <rFont val="Calibri"/>
        <family val="1"/>
      </rPr>
      <t>Soave</t>
    </r>
  </si>
  <si>
    <r>
      <rPr>
        <sz val="9"/>
        <rFont val="Calibri"/>
        <family val="1"/>
      </rPr>
      <t>I821</t>
    </r>
  </si>
  <si>
    <r>
      <rPr>
        <sz val="9"/>
        <rFont val="Calibri"/>
        <family val="1"/>
      </rPr>
      <t>Sommacampagna</t>
    </r>
  </si>
  <si>
    <r>
      <rPr>
        <sz val="9"/>
        <rFont val="Calibri"/>
        <family val="1"/>
      </rPr>
      <t>I826</t>
    </r>
  </si>
  <si>
    <r>
      <rPr>
        <sz val="9"/>
        <rFont val="Calibri"/>
        <family val="1"/>
      </rPr>
      <t>Sona</t>
    </r>
  </si>
  <si>
    <r>
      <rPr>
        <sz val="9"/>
        <rFont val="Calibri"/>
        <family val="1"/>
      </rPr>
      <t>I850</t>
    </r>
  </si>
  <si>
    <r>
      <rPr>
        <sz val="9"/>
        <rFont val="Calibri"/>
        <family val="1"/>
      </rPr>
      <t>Sorgà</t>
    </r>
  </si>
  <si>
    <r>
      <rPr>
        <sz val="9"/>
        <rFont val="Calibri"/>
        <family val="1"/>
      </rPr>
      <t>L136</t>
    </r>
  </si>
  <si>
    <r>
      <rPr>
        <sz val="9"/>
        <rFont val="Calibri"/>
        <family val="1"/>
      </rPr>
      <t>Terrazzo</t>
    </r>
  </si>
  <si>
    <r>
      <rPr>
        <sz val="9"/>
        <rFont val="Calibri"/>
        <family val="1"/>
      </rPr>
      <t>L287</t>
    </r>
  </si>
  <si>
    <r>
      <rPr>
        <sz val="9"/>
        <rFont val="Calibri"/>
        <family val="1"/>
      </rPr>
      <t>Torri del Benaco</t>
    </r>
  </si>
  <si>
    <r>
      <rPr>
        <sz val="9"/>
        <rFont val="Calibri"/>
        <family val="1"/>
      </rPr>
      <t>L364</t>
    </r>
  </si>
  <si>
    <r>
      <rPr>
        <sz val="9"/>
        <rFont val="Calibri"/>
        <family val="1"/>
      </rPr>
      <t>Tregnago</t>
    </r>
  </si>
  <si>
    <r>
      <rPr>
        <sz val="9"/>
        <rFont val="Calibri"/>
        <family val="1"/>
      </rPr>
      <t>L396</t>
    </r>
  </si>
  <si>
    <r>
      <rPr>
        <sz val="9"/>
        <rFont val="Calibri"/>
        <family val="1"/>
      </rPr>
      <t>Trevenzuolo</t>
    </r>
  </si>
  <si>
    <r>
      <rPr>
        <sz val="9"/>
        <rFont val="Calibri"/>
        <family val="1"/>
      </rPr>
      <t>L567</t>
    </r>
  </si>
  <si>
    <r>
      <rPr>
        <sz val="9"/>
        <rFont val="Calibri"/>
        <family val="1"/>
      </rPr>
      <t>Valeggio sul Mincio</t>
    </r>
  </si>
  <si>
    <r>
      <rPr>
        <sz val="9"/>
        <rFont val="Calibri"/>
        <family val="1"/>
      </rPr>
      <t>L722</t>
    </r>
  </si>
  <si>
    <r>
      <rPr>
        <sz val="9"/>
        <rFont val="Calibri"/>
        <family val="1"/>
      </rPr>
      <t>Velo Veronese</t>
    </r>
  </si>
  <si>
    <r>
      <rPr>
        <sz val="9"/>
        <rFont val="Calibri"/>
        <family val="1"/>
      </rPr>
      <t>L781</t>
    </r>
  </si>
  <si>
    <r>
      <rPr>
        <sz val="9"/>
        <rFont val="Calibri"/>
        <family val="1"/>
      </rPr>
      <t>D193</t>
    </r>
  </si>
  <si>
    <r>
      <rPr>
        <sz val="9"/>
        <rFont val="Calibri"/>
        <family val="1"/>
      </rPr>
      <t>Veronella</t>
    </r>
  </si>
  <si>
    <r>
      <rPr>
        <sz val="9"/>
        <rFont val="Calibri"/>
        <family val="1"/>
      </rPr>
      <t>L810</t>
    </r>
  </si>
  <si>
    <r>
      <rPr>
        <sz val="9"/>
        <rFont val="Calibri"/>
        <family val="1"/>
      </rPr>
      <t>Vestenanova</t>
    </r>
  </si>
  <si>
    <r>
      <rPr>
        <sz val="9"/>
        <rFont val="Calibri"/>
        <family val="1"/>
      </rPr>
      <t>L869</t>
    </r>
  </si>
  <si>
    <r>
      <rPr>
        <sz val="9"/>
        <rFont val="Calibri"/>
        <family val="1"/>
      </rPr>
      <t>Vigasio</t>
    </r>
  </si>
  <si>
    <r>
      <rPr>
        <sz val="9"/>
        <rFont val="Calibri"/>
        <family val="1"/>
      </rPr>
      <t>L912</t>
    </r>
  </si>
  <si>
    <r>
      <rPr>
        <sz val="9"/>
        <rFont val="Calibri"/>
        <family val="1"/>
      </rPr>
      <t>Villa Bartolomea</t>
    </r>
  </si>
  <si>
    <r>
      <rPr>
        <sz val="9"/>
        <rFont val="Calibri"/>
        <family val="1"/>
      </rPr>
      <t>L949</t>
    </r>
  </si>
  <si>
    <r>
      <rPr>
        <sz val="9"/>
        <rFont val="Calibri"/>
        <family val="1"/>
      </rPr>
      <t>Villafranca di Verona</t>
    </r>
  </si>
  <si>
    <r>
      <rPr>
        <sz val="9"/>
        <rFont val="Calibri"/>
        <family val="1"/>
      </rPr>
      <t>M172</t>
    </r>
  </si>
  <si>
    <r>
      <rPr>
        <sz val="9"/>
        <rFont val="Calibri"/>
        <family val="1"/>
      </rPr>
      <t>Zevio</t>
    </r>
  </si>
  <si>
    <r>
      <rPr>
        <sz val="9"/>
        <rFont val="Calibri"/>
        <family val="1"/>
      </rPr>
      <t>M178</t>
    </r>
  </si>
  <si>
    <r>
      <rPr>
        <sz val="9"/>
        <rFont val="Calibri"/>
        <family val="1"/>
      </rPr>
      <t>Zimella</t>
    </r>
  </si>
  <si>
    <r>
      <rPr>
        <sz val="9"/>
        <rFont val="Calibri"/>
        <family val="1"/>
      </rPr>
      <t>A093</t>
    </r>
  </si>
  <si>
    <r>
      <rPr>
        <sz val="9"/>
        <rFont val="Calibri"/>
        <family val="1"/>
      </rPr>
      <t>Agugliaro</t>
    </r>
  </si>
  <si>
    <r>
      <rPr>
        <sz val="9"/>
        <rFont val="Calibri"/>
        <family val="1"/>
      </rPr>
      <t>Vicenza</t>
    </r>
  </si>
  <si>
    <r>
      <rPr>
        <sz val="9"/>
        <rFont val="Calibri"/>
        <family val="1"/>
      </rPr>
      <t>A154</t>
    </r>
  </si>
  <si>
    <r>
      <rPr>
        <sz val="9"/>
        <rFont val="Calibri"/>
        <family val="1"/>
      </rPr>
      <t>Albettone</t>
    </r>
  </si>
  <si>
    <r>
      <rPr>
        <sz val="9"/>
        <rFont val="Calibri"/>
        <family val="1"/>
      </rPr>
      <t>A220</t>
    </r>
  </si>
  <si>
    <r>
      <rPr>
        <sz val="9"/>
        <rFont val="Calibri"/>
        <family val="1"/>
      </rPr>
      <t>Alonte</t>
    </r>
  </si>
  <si>
    <r>
      <rPr>
        <sz val="9"/>
        <rFont val="Calibri"/>
        <family val="1"/>
      </rPr>
      <t>A231</t>
    </r>
  </si>
  <si>
    <r>
      <rPr>
        <sz val="9"/>
        <rFont val="Calibri"/>
        <family val="1"/>
      </rPr>
      <t>Altavilla Vicentina</t>
    </r>
  </si>
  <si>
    <r>
      <rPr>
        <sz val="9"/>
        <rFont val="Calibri"/>
        <family val="1"/>
      </rPr>
      <t>A236</t>
    </r>
  </si>
  <si>
    <r>
      <rPr>
        <sz val="9"/>
        <rFont val="Calibri"/>
        <family val="1"/>
      </rPr>
      <t>Altissimo</t>
    </r>
  </si>
  <si>
    <r>
      <rPr>
        <sz val="9"/>
        <rFont val="Calibri"/>
        <family val="1"/>
      </rPr>
      <t>A377</t>
    </r>
  </si>
  <si>
    <r>
      <rPr>
        <sz val="9"/>
        <rFont val="Calibri"/>
        <family val="1"/>
      </rPr>
      <t>Arcugnano</t>
    </r>
  </si>
  <si>
    <r>
      <rPr>
        <sz val="9"/>
        <rFont val="Calibri"/>
        <family val="1"/>
      </rPr>
      <t>A444</t>
    </r>
  </si>
  <si>
    <r>
      <rPr>
        <sz val="9"/>
        <rFont val="Calibri"/>
        <family val="1"/>
      </rPr>
      <t>Arsiero</t>
    </r>
  </si>
  <si>
    <r>
      <rPr>
        <sz val="9"/>
        <rFont val="Calibri"/>
        <family val="1"/>
      </rPr>
      <t>A459</t>
    </r>
  </si>
  <si>
    <r>
      <rPr>
        <sz val="9"/>
        <rFont val="Calibri"/>
        <family val="1"/>
      </rPr>
      <t>Arzignano</t>
    </r>
  </si>
  <si>
    <r>
      <rPr>
        <sz val="9"/>
        <rFont val="Calibri"/>
        <family val="1"/>
      </rPr>
      <t>A465</t>
    </r>
  </si>
  <si>
    <r>
      <rPr>
        <sz val="9"/>
        <rFont val="Calibri"/>
        <family val="1"/>
      </rPr>
      <t>Asiago</t>
    </r>
  </si>
  <si>
    <r>
      <rPr>
        <sz val="9"/>
        <rFont val="Calibri"/>
        <family val="1"/>
      </rPr>
      <t>A467</t>
    </r>
  </si>
  <si>
    <r>
      <rPr>
        <sz val="9"/>
        <rFont val="Calibri"/>
        <family val="1"/>
      </rPr>
      <t>Asigliano Veneto</t>
    </r>
  </si>
  <si>
    <r>
      <rPr>
        <sz val="9"/>
        <rFont val="Calibri"/>
        <family val="1"/>
      </rPr>
      <t>M401</t>
    </r>
  </si>
  <si>
    <r>
      <rPr>
        <sz val="9"/>
        <rFont val="Calibri"/>
        <family val="1"/>
      </rPr>
      <t>Barbarano Mossano</t>
    </r>
  </si>
  <si>
    <r>
      <rPr>
        <sz val="9"/>
        <rFont val="Calibri"/>
        <family val="1"/>
      </rPr>
      <t>A703</t>
    </r>
  </si>
  <si>
    <r>
      <rPr>
        <sz val="9"/>
        <rFont val="Calibri"/>
        <family val="1"/>
      </rPr>
      <t>Bassano del Grappa</t>
    </r>
  </si>
  <si>
    <r>
      <rPr>
        <sz val="9"/>
        <rFont val="Calibri"/>
        <family val="1"/>
      </rPr>
      <t>A954</t>
    </r>
  </si>
  <si>
    <r>
      <rPr>
        <sz val="9"/>
        <rFont val="Calibri"/>
        <family val="1"/>
      </rPr>
      <t>Bolzano Vicentino</t>
    </r>
  </si>
  <si>
    <r>
      <rPr>
        <sz val="9"/>
        <rFont val="Calibri"/>
        <family val="1"/>
      </rPr>
      <t>B132</t>
    </r>
  </si>
  <si>
    <r>
      <rPr>
        <sz val="9"/>
        <rFont val="Calibri"/>
        <family val="1"/>
      </rPr>
      <t>Breganze</t>
    </r>
  </si>
  <si>
    <r>
      <rPr>
        <sz val="9"/>
        <rFont val="Calibri"/>
        <family val="1"/>
      </rPr>
      <t>B143</t>
    </r>
  </si>
  <si>
    <r>
      <rPr>
        <sz val="9"/>
        <rFont val="Calibri"/>
        <family val="1"/>
      </rPr>
      <t>Brendola</t>
    </r>
  </si>
  <si>
    <r>
      <rPr>
        <sz val="9"/>
        <rFont val="Calibri"/>
        <family val="1"/>
      </rPr>
      <t>B161</t>
    </r>
  </si>
  <si>
    <r>
      <rPr>
        <sz val="9"/>
        <rFont val="Calibri"/>
        <family val="1"/>
      </rPr>
      <t>Bressanvido</t>
    </r>
  </si>
  <si>
    <r>
      <rPr>
        <sz val="9"/>
        <rFont val="Calibri"/>
        <family val="1"/>
      </rPr>
      <t>B196</t>
    </r>
  </si>
  <si>
    <r>
      <rPr>
        <sz val="9"/>
        <rFont val="Calibri"/>
        <family val="1"/>
      </rPr>
      <t>Brogliano</t>
    </r>
  </si>
  <si>
    <r>
      <rPr>
        <sz val="9"/>
        <rFont val="Calibri"/>
        <family val="1"/>
      </rPr>
      <t>B403</t>
    </r>
  </si>
  <si>
    <r>
      <rPr>
        <sz val="9"/>
        <rFont val="Calibri"/>
        <family val="1"/>
      </rPr>
      <t>Caldogno</t>
    </r>
  </si>
  <si>
    <r>
      <rPr>
        <sz val="9"/>
        <rFont val="Calibri"/>
        <family val="1"/>
      </rPr>
      <t>B433</t>
    </r>
  </si>
  <si>
    <r>
      <rPr>
        <sz val="9"/>
        <rFont val="Calibri"/>
        <family val="1"/>
      </rPr>
      <t>Caltrano</t>
    </r>
  </si>
  <si>
    <r>
      <rPr>
        <sz val="9"/>
        <rFont val="Calibri"/>
        <family val="1"/>
      </rPr>
      <t>B441</t>
    </r>
  </si>
  <si>
    <r>
      <rPr>
        <sz val="9"/>
        <rFont val="Calibri"/>
        <family val="1"/>
      </rPr>
      <t>Calvene</t>
    </r>
  </si>
  <si>
    <r>
      <rPr>
        <sz val="9"/>
        <rFont val="Calibri"/>
        <family val="1"/>
      </rPr>
      <t>B485</t>
    </r>
  </si>
  <si>
    <r>
      <rPr>
        <sz val="9"/>
        <rFont val="Calibri"/>
        <family val="1"/>
      </rPr>
      <t>Camisano Vicentino</t>
    </r>
  </si>
  <si>
    <r>
      <rPr>
        <sz val="9"/>
        <rFont val="Calibri"/>
        <family val="1"/>
      </rPr>
      <t>B511</t>
    </r>
  </si>
  <si>
    <r>
      <rPr>
        <sz val="9"/>
        <rFont val="Calibri"/>
        <family val="1"/>
      </rPr>
      <t>Campiglia dei Berici</t>
    </r>
  </si>
  <si>
    <r>
      <rPr>
        <sz val="9"/>
        <rFont val="Calibri"/>
        <family val="1"/>
      </rPr>
      <t>B835</t>
    </r>
  </si>
  <si>
    <r>
      <rPr>
        <sz val="9"/>
        <rFont val="Calibri"/>
        <family val="1"/>
      </rPr>
      <t>Carrè</t>
    </r>
  </si>
  <si>
    <r>
      <rPr>
        <sz val="9"/>
        <rFont val="Calibri"/>
        <family val="1"/>
      </rPr>
      <t>B844</t>
    </r>
  </si>
  <si>
    <r>
      <rPr>
        <sz val="9"/>
        <rFont val="Calibri"/>
        <family val="1"/>
      </rPr>
      <t>Cartigliano</t>
    </r>
  </si>
  <si>
    <r>
      <rPr>
        <sz val="9"/>
        <rFont val="Calibri"/>
        <family val="1"/>
      </rPr>
      <t>C037</t>
    </r>
  </si>
  <si>
    <r>
      <rPr>
        <sz val="9"/>
        <rFont val="Calibri"/>
        <family val="1"/>
      </rPr>
      <t>Cassola</t>
    </r>
  </si>
  <si>
    <r>
      <rPr>
        <sz val="9"/>
        <rFont val="Calibri"/>
        <family val="1"/>
      </rPr>
      <t>C056</t>
    </r>
  </si>
  <si>
    <r>
      <rPr>
        <sz val="9"/>
        <rFont val="Calibri"/>
        <family val="1"/>
      </rPr>
      <t>Castegnero</t>
    </r>
  </si>
  <si>
    <r>
      <rPr>
        <sz val="9"/>
        <rFont val="Calibri"/>
        <family val="1"/>
      </rPr>
      <t>C119</t>
    </r>
  </si>
  <si>
    <r>
      <rPr>
        <sz val="9"/>
        <rFont val="Calibri"/>
        <family val="1"/>
      </rPr>
      <t>Castelgomberto</t>
    </r>
  </si>
  <si>
    <r>
      <rPr>
        <sz val="9"/>
        <rFont val="Calibri"/>
        <family val="1"/>
      </rPr>
      <t>C605</t>
    </r>
  </si>
  <si>
    <r>
      <rPr>
        <sz val="9"/>
        <rFont val="Calibri"/>
        <family val="1"/>
      </rPr>
      <t>Chiampo</t>
    </r>
  </si>
  <si>
    <r>
      <rPr>
        <sz val="9"/>
        <rFont val="Calibri"/>
        <family val="1"/>
      </rPr>
      <t>C650</t>
    </r>
  </si>
  <si>
    <r>
      <rPr>
        <sz val="9"/>
        <rFont val="Calibri"/>
        <family val="1"/>
      </rPr>
      <t>Chiuppano</t>
    </r>
  </si>
  <si>
    <r>
      <rPr>
        <sz val="9"/>
        <rFont val="Calibri"/>
        <family val="1"/>
      </rPr>
      <t>C824</t>
    </r>
  </si>
  <si>
    <r>
      <rPr>
        <sz val="9"/>
        <rFont val="Calibri"/>
        <family val="1"/>
      </rPr>
      <t>Cogollo del Cengio</t>
    </r>
  </si>
  <si>
    <r>
      <rPr>
        <sz val="9"/>
        <rFont val="Calibri"/>
        <family val="1"/>
      </rPr>
      <t>M426</t>
    </r>
  </si>
  <si>
    <r>
      <rPr>
        <sz val="9"/>
        <rFont val="Calibri"/>
        <family val="1"/>
      </rPr>
      <t>Colceresa</t>
    </r>
  </si>
  <si>
    <r>
      <rPr>
        <sz val="9"/>
        <rFont val="Calibri"/>
        <family val="1"/>
      </rPr>
      <t>D020</t>
    </r>
  </si>
  <si>
    <r>
      <rPr>
        <sz val="9"/>
        <rFont val="Calibri"/>
        <family val="1"/>
      </rPr>
      <t>Cornedo Vicentino</t>
    </r>
  </si>
  <si>
    <r>
      <rPr>
        <sz val="9"/>
        <rFont val="Calibri"/>
        <family val="1"/>
      </rPr>
      <t>D107</t>
    </r>
  </si>
  <si>
    <r>
      <rPr>
        <sz val="9"/>
        <rFont val="Calibri"/>
        <family val="1"/>
      </rPr>
      <t>Costabissara</t>
    </r>
  </si>
  <si>
    <r>
      <rPr>
        <sz val="9"/>
        <rFont val="Calibri"/>
        <family val="1"/>
      </rPr>
      <t>D136</t>
    </r>
  </si>
  <si>
    <r>
      <rPr>
        <sz val="9"/>
        <rFont val="Calibri"/>
        <family val="1"/>
      </rPr>
      <t>Creazzo</t>
    </r>
  </si>
  <si>
    <r>
      <rPr>
        <sz val="9"/>
        <rFont val="Calibri"/>
        <family val="1"/>
      </rPr>
      <t>D156</t>
    </r>
  </si>
  <si>
    <r>
      <rPr>
        <sz val="9"/>
        <rFont val="Calibri"/>
        <family val="1"/>
      </rPr>
      <t>Crespadoro</t>
    </r>
  </si>
  <si>
    <r>
      <rPr>
        <sz val="9"/>
        <rFont val="Calibri"/>
        <family val="1"/>
      </rPr>
      <t>D379</t>
    </r>
  </si>
  <si>
    <r>
      <rPr>
        <sz val="9"/>
        <rFont val="Calibri"/>
        <family val="1"/>
      </rPr>
      <t>Dueville</t>
    </r>
  </si>
  <si>
    <r>
      <rPr>
        <sz val="9"/>
        <rFont val="Calibri"/>
        <family val="1"/>
      </rPr>
      <t>D407</t>
    </r>
  </si>
  <si>
    <r>
      <rPr>
        <sz val="9"/>
        <rFont val="Calibri"/>
        <family val="1"/>
      </rPr>
      <t>Enego</t>
    </r>
  </si>
  <si>
    <r>
      <rPr>
        <sz val="9"/>
        <rFont val="Calibri"/>
        <family val="1"/>
      </rPr>
      <t>D496</t>
    </r>
  </si>
  <si>
    <r>
      <rPr>
        <sz val="9"/>
        <rFont val="Calibri"/>
        <family val="1"/>
      </rPr>
      <t>Fara Vicentino</t>
    </r>
  </si>
  <si>
    <r>
      <rPr>
        <sz val="9"/>
        <rFont val="Calibri"/>
        <family val="1"/>
      </rPr>
      <t>D750</t>
    </r>
  </si>
  <si>
    <r>
      <rPr>
        <sz val="9"/>
        <rFont val="Calibri"/>
        <family val="1"/>
      </rPr>
      <t>Foza</t>
    </r>
  </si>
  <si>
    <r>
      <rPr>
        <sz val="9"/>
        <rFont val="Calibri"/>
        <family val="1"/>
      </rPr>
      <t>D882</t>
    </r>
  </si>
  <si>
    <r>
      <rPr>
        <sz val="9"/>
        <rFont val="Calibri"/>
        <family val="1"/>
      </rPr>
      <t>Gallio</t>
    </r>
  </si>
  <si>
    <r>
      <rPr>
        <sz val="9"/>
        <rFont val="Calibri"/>
        <family val="1"/>
      </rPr>
      <t>D897</t>
    </r>
  </si>
  <si>
    <r>
      <rPr>
        <sz val="9"/>
        <rFont val="Calibri"/>
        <family val="1"/>
      </rPr>
      <t>Gambellara</t>
    </r>
  </si>
  <si>
    <r>
      <rPr>
        <sz val="9"/>
        <rFont val="Calibri"/>
        <family val="1"/>
      </rPr>
      <t>D902</t>
    </r>
  </si>
  <si>
    <r>
      <rPr>
        <sz val="9"/>
        <rFont val="Calibri"/>
        <family val="1"/>
      </rPr>
      <t>Gambugliano</t>
    </r>
  </si>
  <si>
    <r>
      <rPr>
        <sz val="9"/>
        <rFont val="Calibri"/>
        <family val="1"/>
      </rPr>
      <t>E184</t>
    </r>
  </si>
  <si>
    <r>
      <rPr>
        <sz val="9"/>
        <rFont val="Calibri"/>
        <family val="1"/>
      </rPr>
      <t>Grisignano di Zocco</t>
    </r>
  </si>
  <si>
    <r>
      <rPr>
        <sz val="9"/>
        <rFont val="Calibri"/>
        <family val="1"/>
      </rPr>
      <t>E226</t>
    </r>
  </si>
  <si>
    <r>
      <rPr>
        <sz val="9"/>
        <rFont val="Calibri"/>
        <family val="1"/>
      </rPr>
      <t>Grumolo delle Abbadesse</t>
    </r>
  </si>
  <si>
    <r>
      <rPr>
        <sz val="9"/>
        <rFont val="Calibri"/>
        <family val="1"/>
      </rPr>
      <t>E354</t>
    </r>
  </si>
  <si>
    <r>
      <rPr>
        <sz val="9"/>
        <rFont val="Calibri"/>
        <family val="1"/>
      </rPr>
      <t>Isola Vicentina</t>
    </r>
  </si>
  <si>
    <r>
      <rPr>
        <sz val="9"/>
        <rFont val="Calibri"/>
        <family val="1"/>
      </rPr>
      <t>E403</t>
    </r>
  </si>
  <si>
    <r>
      <rPr>
        <sz val="9"/>
        <rFont val="Calibri"/>
        <family val="1"/>
      </rPr>
      <t>Laghi</t>
    </r>
  </si>
  <si>
    <r>
      <rPr>
        <sz val="9"/>
        <rFont val="Calibri"/>
        <family val="1"/>
      </rPr>
      <t>E465</t>
    </r>
  </si>
  <si>
    <r>
      <rPr>
        <sz val="9"/>
        <rFont val="Calibri"/>
        <family val="1"/>
      </rPr>
      <t>Lastebasse</t>
    </r>
  </si>
  <si>
    <r>
      <rPr>
        <sz val="9"/>
        <rFont val="Calibri"/>
        <family val="1"/>
      </rPr>
      <t>E671</t>
    </r>
  </si>
  <si>
    <r>
      <rPr>
        <sz val="9"/>
        <rFont val="Calibri"/>
        <family val="1"/>
      </rPr>
      <t>Longare</t>
    </r>
  </si>
  <si>
    <r>
      <rPr>
        <sz val="9"/>
        <rFont val="Calibri"/>
        <family val="1"/>
      </rPr>
      <t>E682</t>
    </r>
  </si>
  <si>
    <r>
      <rPr>
        <sz val="9"/>
        <rFont val="Calibri"/>
        <family val="1"/>
      </rPr>
      <t>Lonigo</t>
    </r>
  </si>
  <si>
    <r>
      <rPr>
        <sz val="9"/>
        <rFont val="Calibri"/>
        <family val="1"/>
      </rPr>
      <t>E731</t>
    </r>
  </si>
  <si>
    <r>
      <rPr>
        <sz val="9"/>
        <rFont val="Calibri"/>
        <family val="1"/>
      </rPr>
      <t>Lugo di Vicenza</t>
    </r>
  </si>
  <si>
    <r>
      <rPr>
        <sz val="9"/>
        <rFont val="Calibri"/>
        <family val="1"/>
      </rPr>
      <t>M427</t>
    </r>
  </si>
  <si>
    <r>
      <rPr>
        <sz val="9"/>
        <rFont val="Calibri"/>
        <family val="1"/>
      </rPr>
      <t>Lusiana Conco</t>
    </r>
  </si>
  <si>
    <r>
      <rPr>
        <sz val="9"/>
        <rFont val="Calibri"/>
        <family val="1"/>
      </rPr>
      <t>E864</t>
    </r>
  </si>
  <si>
    <r>
      <rPr>
        <sz val="9"/>
        <rFont val="Calibri"/>
        <family val="1"/>
      </rPr>
      <t>Malo</t>
    </r>
  </si>
  <si>
    <r>
      <rPr>
        <sz val="9"/>
        <rFont val="Calibri"/>
        <family val="1"/>
      </rPr>
      <t>E912</t>
    </r>
  </si>
  <si>
    <r>
      <rPr>
        <sz val="9"/>
        <rFont val="Calibri"/>
        <family val="1"/>
      </rPr>
      <t>Marano Vicentino</t>
    </r>
  </si>
  <si>
    <r>
      <rPr>
        <sz val="9"/>
        <rFont val="Calibri"/>
        <family val="1"/>
      </rPr>
      <t>E970</t>
    </r>
  </si>
  <si>
    <r>
      <rPr>
        <sz val="9"/>
        <rFont val="Calibri"/>
        <family val="1"/>
      </rPr>
      <t>Marostica</t>
    </r>
  </si>
  <si>
    <r>
      <rPr>
        <sz val="9"/>
        <rFont val="Calibri"/>
        <family val="1"/>
      </rPr>
      <t>F486</t>
    </r>
  </si>
  <si>
    <r>
      <rPr>
        <sz val="9"/>
        <rFont val="Calibri"/>
        <family val="1"/>
      </rPr>
      <t>Monte di Malo</t>
    </r>
  </si>
  <si>
    <r>
      <rPr>
        <sz val="9"/>
        <rFont val="Calibri"/>
        <family val="1"/>
      </rPr>
      <t>F442</t>
    </r>
  </si>
  <si>
    <r>
      <rPr>
        <sz val="9"/>
        <rFont val="Calibri"/>
        <family val="1"/>
      </rPr>
      <t>Montebello Vicentino</t>
    </r>
  </si>
  <si>
    <r>
      <rPr>
        <sz val="9"/>
        <rFont val="Calibri"/>
        <family val="1"/>
      </rPr>
      <t>F464</t>
    </r>
  </si>
  <si>
    <r>
      <rPr>
        <sz val="9"/>
        <rFont val="Calibri"/>
        <family val="1"/>
      </rPr>
      <t>Montecchio Maggiore</t>
    </r>
  </si>
  <si>
    <r>
      <rPr>
        <sz val="9"/>
        <rFont val="Calibri"/>
        <family val="1"/>
      </rPr>
      <t>F465</t>
    </r>
  </si>
  <si>
    <r>
      <rPr>
        <sz val="9"/>
        <rFont val="Calibri"/>
        <family val="1"/>
      </rPr>
      <t>Montecchio Precalcino</t>
    </r>
  </si>
  <si>
    <r>
      <rPr>
        <sz val="9"/>
        <rFont val="Calibri"/>
        <family val="1"/>
      </rPr>
      <t>F514</t>
    </r>
  </si>
  <si>
    <r>
      <rPr>
        <sz val="9"/>
        <rFont val="Calibri"/>
        <family val="1"/>
      </rPr>
      <t>Montegalda</t>
    </r>
  </si>
  <si>
    <r>
      <rPr>
        <sz val="9"/>
        <rFont val="Calibri"/>
        <family val="1"/>
      </rPr>
      <t>F515</t>
    </r>
  </si>
  <si>
    <r>
      <rPr>
        <sz val="9"/>
        <rFont val="Calibri"/>
        <family val="1"/>
      </rPr>
      <t>Montegaldella</t>
    </r>
  </si>
  <si>
    <r>
      <rPr>
        <sz val="9"/>
        <rFont val="Calibri"/>
        <family val="1"/>
      </rPr>
      <t>F662</t>
    </r>
  </si>
  <si>
    <r>
      <rPr>
        <sz val="9"/>
        <rFont val="Calibri"/>
        <family val="1"/>
      </rPr>
      <t>Monteviale</t>
    </r>
  </si>
  <si>
    <r>
      <rPr>
        <sz val="9"/>
        <rFont val="Calibri"/>
        <family val="1"/>
      </rPr>
      <t>F675</t>
    </r>
  </si>
  <si>
    <r>
      <rPr>
        <sz val="9"/>
        <rFont val="Calibri"/>
        <family val="1"/>
      </rPr>
      <t>Monticello Conte Otto</t>
    </r>
  </si>
  <si>
    <r>
      <rPr>
        <sz val="9"/>
        <rFont val="Calibri"/>
        <family val="1"/>
      </rPr>
      <t>F696</t>
    </r>
  </si>
  <si>
    <r>
      <rPr>
        <sz val="9"/>
        <rFont val="Calibri"/>
        <family val="1"/>
      </rPr>
      <t>Montorso Vicentino</t>
    </r>
  </si>
  <si>
    <r>
      <rPr>
        <sz val="9"/>
        <rFont val="Calibri"/>
        <family val="1"/>
      </rPr>
      <t>F829</t>
    </r>
  </si>
  <si>
    <r>
      <rPr>
        <sz val="9"/>
        <rFont val="Calibri"/>
        <family val="1"/>
      </rPr>
      <t>Mussolente</t>
    </r>
  </si>
  <si>
    <r>
      <rPr>
        <sz val="9"/>
        <rFont val="Calibri"/>
        <family val="1"/>
      </rPr>
      <t>F838</t>
    </r>
  </si>
  <si>
    <r>
      <rPr>
        <sz val="9"/>
        <rFont val="Calibri"/>
        <family val="1"/>
      </rPr>
      <t>Nanto</t>
    </r>
  </si>
  <si>
    <r>
      <rPr>
        <sz val="9"/>
        <rFont val="Calibri"/>
        <family val="1"/>
      </rPr>
      <t>F922</t>
    </r>
  </si>
  <si>
    <r>
      <rPr>
        <sz val="9"/>
        <rFont val="Calibri"/>
        <family val="1"/>
      </rPr>
      <t>Nogarole Vicentino</t>
    </r>
  </si>
  <si>
    <r>
      <rPr>
        <sz val="9"/>
        <rFont val="Calibri"/>
        <family val="1"/>
      </rPr>
      <t>F957</t>
    </r>
  </si>
  <si>
    <r>
      <rPr>
        <sz val="9"/>
        <rFont val="Calibri"/>
        <family val="1"/>
      </rPr>
      <t>Nove</t>
    </r>
  </si>
  <si>
    <r>
      <rPr>
        <sz val="9"/>
        <rFont val="Calibri"/>
        <family val="1"/>
      </rPr>
      <t>F964</t>
    </r>
  </si>
  <si>
    <r>
      <rPr>
        <sz val="9"/>
        <rFont val="Calibri"/>
        <family val="1"/>
      </rPr>
      <t>Noventa Vicentina</t>
    </r>
  </si>
  <si>
    <r>
      <rPr>
        <sz val="9"/>
        <rFont val="Calibri"/>
        <family val="1"/>
      </rPr>
      <t>G095</t>
    </r>
  </si>
  <si>
    <r>
      <rPr>
        <sz val="9"/>
        <rFont val="Calibri"/>
        <family val="1"/>
      </rPr>
      <t>Orgiano</t>
    </r>
  </si>
  <si>
    <r>
      <rPr>
        <sz val="9"/>
        <rFont val="Calibri"/>
        <family val="1"/>
      </rPr>
      <t>G406</t>
    </r>
  </si>
  <si>
    <r>
      <rPr>
        <sz val="9"/>
        <rFont val="Calibri"/>
        <family val="1"/>
      </rPr>
      <t>Pedemonte</t>
    </r>
  </si>
  <si>
    <r>
      <rPr>
        <sz val="9"/>
        <rFont val="Calibri"/>
        <family val="1"/>
      </rPr>
      <t>G560</t>
    </r>
  </si>
  <si>
    <r>
      <rPr>
        <sz val="9"/>
        <rFont val="Calibri"/>
        <family val="1"/>
      </rPr>
      <t>Pianezze</t>
    </r>
  </si>
  <si>
    <r>
      <rPr>
        <sz val="9"/>
        <rFont val="Calibri"/>
        <family val="1"/>
      </rPr>
      <t>G694</t>
    </r>
  </si>
  <si>
    <r>
      <rPr>
        <sz val="9"/>
        <rFont val="Calibri"/>
        <family val="1"/>
      </rPr>
      <t>Piovene Rocchette</t>
    </r>
  </si>
  <si>
    <r>
      <rPr>
        <sz val="9"/>
        <rFont val="Calibri"/>
        <family val="1"/>
      </rPr>
      <t>G776</t>
    </r>
  </si>
  <si>
    <r>
      <rPr>
        <sz val="9"/>
        <rFont val="Calibri"/>
        <family val="1"/>
      </rPr>
      <t>Pojana Maggiore</t>
    </r>
  </si>
  <si>
    <r>
      <rPr>
        <sz val="9"/>
        <rFont val="Calibri"/>
        <family val="1"/>
      </rPr>
      <t>G931</t>
    </r>
  </si>
  <si>
    <r>
      <rPr>
        <sz val="9"/>
        <rFont val="Calibri"/>
        <family val="1"/>
      </rPr>
      <t>Posina</t>
    </r>
  </si>
  <si>
    <r>
      <rPr>
        <sz val="9"/>
        <rFont val="Calibri"/>
        <family val="1"/>
      </rPr>
      <t>G943</t>
    </r>
  </si>
  <si>
    <r>
      <rPr>
        <sz val="9"/>
        <rFont val="Calibri"/>
        <family val="1"/>
      </rPr>
      <t>Pove del Grappa</t>
    </r>
  </si>
  <si>
    <r>
      <rPr>
        <sz val="9"/>
        <rFont val="Calibri"/>
        <family val="1"/>
      </rPr>
      <t>G957</t>
    </r>
  </si>
  <si>
    <r>
      <rPr>
        <sz val="9"/>
        <rFont val="Calibri"/>
        <family val="1"/>
      </rPr>
      <t>Pozzoleone</t>
    </r>
  </si>
  <si>
    <r>
      <rPr>
        <sz val="9"/>
        <rFont val="Calibri"/>
        <family val="1"/>
      </rPr>
      <t>H134</t>
    </r>
  </si>
  <si>
    <r>
      <rPr>
        <sz val="9"/>
        <rFont val="Calibri"/>
        <family val="1"/>
      </rPr>
      <t>Quinto Vicentino</t>
    </r>
  </si>
  <si>
    <r>
      <rPr>
        <sz val="9"/>
        <rFont val="Calibri"/>
        <family val="1"/>
      </rPr>
      <t>H214</t>
    </r>
  </si>
  <si>
    <r>
      <rPr>
        <sz val="9"/>
        <rFont val="Calibri"/>
        <family val="1"/>
      </rPr>
      <t>Recoaro Terme</t>
    </r>
  </si>
  <si>
    <r>
      <rPr>
        <sz val="9"/>
        <rFont val="Calibri"/>
        <family val="1"/>
      </rPr>
      <t>H361</t>
    </r>
  </si>
  <si>
    <r>
      <rPr>
        <sz val="9"/>
        <rFont val="Calibri"/>
        <family val="1"/>
      </rPr>
      <t>Roana</t>
    </r>
  </si>
  <si>
    <r>
      <rPr>
        <sz val="9"/>
        <rFont val="Calibri"/>
        <family val="1"/>
      </rPr>
      <t>H512</t>
    </r>
  </si>
  <si>
    <r>
      <rPr>
        <sz val="9"/>
        <rFont val="Calibri"/>
        <family val="1"/>
      </rPr>
      <t>Romano d'Ezzelino</t>
    </r>
  </si>
  <si>
    <r>
      <rPr>
        <sz val="9"/>
        <rFont val="Calibri"/>
        <family val="1"/>
      </rPr>
      <t>H556</t>
    </r>
  </si>
  <si>
    <r>
      <rPr>
        <sz val="9"/>
        <rFont val="Calibri"/>
        <family val="1"/>
      </rPr>
      <t>Rosà</t>
    </r>
  </si>
  <si>
    <r>
      <rPr>
        <sz val="9"/>
        <rFont val="Calibri"/>
        <family val="1"/>
      </rPr>
      <t>H580</t>
    </r>
  </si>
  <si>
    <r>
      <rPr>
        <sz val="9"/>
        <rFont val="Calibri"/>
        <family val="1"/>
      </rPr>
      <t>Rossano Veneto</t>
    </r>
  </si>
  <si>
    <r>
      <rPr>
        <sz val="9"/>
        <rFont val="Calibri"/>
        <family val="1"/>
      </rPr>
      <t>H594</t>
    </r>
  </si>
  <si>
    <r>
      <rPr>
        <sz val="9"/>
        <rFont val="Calibri"/>
        <family val="1"/>
      </rPr>
      <t>Rotzo</t>
    </r>
  </si>
  <si>
    <r>
      <rPr>
        <sz val="9"/>
        <rFont val="Calibri"/>
        <family val="1"/>
      </rPr>
      <t>F810</t>
    </r>
  </si>
  <si>
    <r>
      <rPr>
        <sz val="9"/>
        <rFont val="Calibri"/>
        <family val="1"/>
      </rPr>
      <t>Salcedo</t>
    </r>
  </si>
  <si>
    <r>
      <rPr>
        <sz val="9"/>
        <rFont val="Calibri"/>
        <family val="1"/>
      </rPr>
      <t>I117</t>
    </r>
  </si>
  <si>
    <r>
      <rPr>
        <sz val="9"/>
        <rFont val="Calibri"/>
        <family val="1"/>
      </rPr>
      <t>San Pietro Mussolino</t>
    </r>
  </si>
  <si>
    <r>
      <rPr>
        <sz val="9"/>
        <rFont val="Calibri"/>
        <family val="1"/>
      </rPr>
      <t>I401</t>
    </r>
  </si>
  <si>
    <r>
      <rPr>
        <sz val="9"/>
        <rFont val="Calibri"/>
        <family val="1"/>
      </rPr>
      <t>San Vito di Leguzzano</t>
    </r>
  </si>
  <si>
    <r>
      <rPr>
        <sz val="9"/>
        <rFont val="Calibri"/>
        <family val="1"/>
      </rPr>
      <t>H829</t>
    </r>
  </si>
  <si>
    <r>
      <rPr>
        <sz val="9"/>
        <rFont val="Calibri"/>
        <family val="1"/>
      </rPr>
      <t>Sandrigo</t>
    </r>
  </si>
  <si>
    <r>
      <rPr>
        <sz val="9"/>
        <rFont val="Calibri"/>
        <family val="1"/>
      </rPr>
      <t>I353</t>
    </r>
  </si>
  <si>
    <r>
      <rPr>
        <sz val="9"/>
        <rFont val="Calibri"/>
        <family val="1"/>
      </rPr>
      <t>Santorso</t>
    </r>
  </si>
  <si>
    <r>
      <rPr>
        <sz val="9"/>
        <rFont val="Calibri"/>
        <family val="1"/>
      </rPr>
      <t>I425</t>
    </r>
  </si>
  <si>
    <r>
      <rPr>
        <sz val="9"/>
        <rFont val="Calibri"/>
        <family val="1"/>
      </rPr>
      <t>Sarcedo</t>
    </r>
  </si>
  <si>
    <r>
      <rPr>
        <sz val="9"/>
        <rFont val="Calibri"/>
        <family val="1"/>
      </rPr>
      <t>I430</t>
    </r>
  </si>
  <si>
    <r>
      <rPr>
        <sz val="9"/>
        <rFont val="Calibri"/>
        <family val="1"/>
      </rPr>
      <t>Sarego</t>
    </r>
  </si>
  <si>
    <r>
      <rPr>
        <sz val="9"/>
        <rFont val="Calibri"/>
        <family val="1"/>
      </rPr>
      <t>I527</t>
    </r>
  </si>
  <si>
    <r>
      <rPr>
        <sz val="9"/>
        <rFont val="Calibri"/>
        <family val="1"/>
      </rPr>
      <t>Schiavon</t>
    </r>
  </si>
  <si>
    <r>
      <rPr>
        <sz val="9"/>
        <rFont val="Calibri"/>
        <family val="1"/>
      </rPr>
      <t>I531</t>
    </r>
  </si>
  <si>
    <r>
      <rPr>
        <sz val="9"/>
        <rFont val="Calibri"/>
        <family val="1"/>
      </rPr>
      <t>Schio</t>
    </r>
  </si>
  <si>
    <r>
      <rPr>
        <sz val="9"/>
        <rFont val="Calibri"/>
        <family val="1"/>
      </rPr>
      <t>I783</t>
    </r>
  </si>
  <si>
    <r>
      <rPr>
        <sz val="9"/>
        <rFont val="Calibri"/>
        <family val="1"/>
      </rPr>
      <t>Solagna</t>
    </r>
  </si>
  <si>
    <r>
      <rPr>
        <sz val="9"/>
        <rFont val="Calibri"/>
        <family val="1"/>
      </rPr>
      <t>I867</t>
    </r>
  </si>
  <si>
    <r>
      <rPr>
        <sz val="9"/>
        <rFont val="Calibri"/>
        <family val="1"/>
      </rPr>
      <t>Sossano</t>
    </r>
  </si>
  <si>
    <r>
      <rPr>
        <sz val="9"/>
        <rFont val="Calibri"/>
        <family val="1"/>
      </rPr>
      <t>I879</t>
    </r>
  </si>
  <si>
    <r>
      <rPr>
        <sz val="9"/>
        <rFont val="Calibri"/>
        <family val="1"/>
      </rPr>
      <t>Sovizzo</t>
    </r>
  </si>
  <si>
    <r>
      <rPr>
        <sz val="9"/>
        <rFont val="Calibri"/>
        <family val="1"/>
      </rPr>
      <t>L156</t>
    </r>
  </si>
  <si>
    <r>
      <rPr>
        <sz val="9"/>
        <rFont val="Calibri"/>
        <family val="1"/>
      </rPr>
      <t>Tezze sul Brenta</t>
    </r>
  </si>
  <si>
    <r>
      <rPr>
        <sz val="9"/>
        <rFont val="Calibri"/>
        <family val="1"/>
      </rPr>
      <t>L157</t>
    </r>
  </si>
  <si>
    <r>
      <rPr>
        <sz val="9"/>
        <rFont val="Calibri"/>
        <family val="1"/>
      </rPr>
      <t>Thiene</t>
    </r>
  </si>
  <si>
    <r>
      <rPr>
        <sz val="9"/>
        <rFont val="Calibri"/>
        <family val="1"/>
      </rPr>
      <t>D717</t>
    </r>
  </si>
  <si>
    <r>
      <rPr>
        <sz val="9"/>
        <rFont val="Calibri"/>
        <family val="1"/>
      </rPr>
      <t>Tonezza del Cimone</t>
    </r>
  </si>
  <si>
    <r>
      <rPr>
        <sz val="9"/>
        <rFont val="Calibri"/>
        <family val="1"/>
      </rPr>
      <t>L248</t>
    </r>
  </si>
  <si>
    <r>
      <rPr>
        <sz val="9"/>
        <rFont val="Calibri"/>
        <family val="1"/>
      </rPr>
      <t>Torrebelvicino</t>
    </r>
  </si>
  <si>
    <r>
      <rPr>
        <sz val="9"/>
        <rFont val="Calibri"/>
        <family val="1"/>
      </rPr>
      <t>L297</t>
    </r>
  </si>
  <si>
    <r>
      <rPr>
        <sz val="9"/>
        <rFont val="Calibri"/>
        <family val="1"/>
      </rPr>
      <t>Torri di Quartesolo</t>
    </r>
  </si>
  <si>
    <r>
      <rPr>
        <sz val="9"/>
        <rFont val="Calibri"/>
        <family val="1"/>
      </rPr>
      <t>L433</t>
    </r>
  </si>
  <si>
    <r>
      <rPr>
        <sz val="9"/>
        <rFont val="Calibri"/>
        <family val="1"/>
      </rPr>
      <t>Trissino</t>
    </r>
  </si>
  <si>
    <r>
      <rPr>
        <sz val="9"/>
        <rFont val="Calibri"/>
        <family val="1"/>
      </rPr>
      <t>M384</t>
    </r>
  </si>
  <si>
    <r>
      <rPr>
        <sz val="9"/>
        <rFont val="Calibri"/>
        <family val="1"/>
      </rPr>
      <t>Val Liona</t>
    </r>
  </si>
  <si>
    <r>
      <rPr>
        <sz val="9"/>
        <rFont val="Calibri"/>
        <family val="1"/>
      </rPr>
      <t>M423</t>
    </r>
  </si>
  <si>
    <r>
      <rPr>
        <sz val="9"/>
        <rFont val="Calibri"/>
        <family val="1"/>
      </rPr>
      <t>Valbrenta</t>
    </r>
  </si>
  <si>
    <r>
      <rPr>
        <sz val="9"/>
        <rFont val="Calibri"/>
        <family val="1"/>
      </rPr>
      <t>L551</t>
    </r>
  </si>
  <si>
    <r>
      <rPr>
        <sz val="9"/>
        <rFont val="Calibri"/>
        <family val="1"/>
      </rPr>
      <t>Valdagno</t>
    </r>
  </si>
  <si>
    <r>
      <rPr>
        <sz val="9"/>
        <rFont val="Calibri"/>
        <family val="1"/>
      </rPr>
      <t>L554</t>
    </r>
  </si>
  <si>
    <r>
      <rPr>
        <sz val="9"/>
        <rFont val="Calibri"/>
        <family val="1"/>
      </rPr>
      <t>Valdastico</t>
    </r>
  </si>
  <si>
    <r>
      <rPr>
        <sz val="9"/>
        <rFont val="Calibri"/>
        <family val="1"/>
      </rPr>
      <t>L624</t>
    </r>
  </si>
  <si>
    <r>
      <rPr>
        <sz val="9"/>
        <rFont val="Calibri"/>
        <family val="1"/>
      </rPr>
      <t>Valli del Pasubio</t>
    </r>
  </si>
  <si>
    <r>
      <rPr>
        <sz val="9"/>
        <rFont val="Calibri"/>
        <family val="1"/>
      </rPr>
      <t>L723</t>
    </r>
  </si>
  <si>
    <r>
      <rPr>
        <sz val="9"/>
        <rFont val="Calibri"/>
        <family val="1"/>
      </rPr>
      <t>Velo d'Astico</t>
    </r>
  </si>
  <si>
    <r>
      <rPr>
        <sz val="9"/>
        <rFont val="Calibri"/>
        <family val="1"/>
      </rPr>
      <t>L840</t>
    </r>
  </si>
  <si>
    <r>
      <rPr>
        <sz val="9"/>
        <rFont val="Calibri"/>
        <family val="1"/>
      </rPr>
      <t>L952</t>
    </r>
  </si>
  <si>
    <r>
      <rPr>
        <sz val="9"/>
        <rFont val="Calibri"/>
        <family val="1"/>
      </rPr>
      <t>Villaga</t>
    </r>
  </si>
  <si>
    <r>
      <rPr>
        <sz val="9"/>
        <rFont val="Calibri"/>
        <family val="1"/>
      </rPr>
      <t>M032</t>
    </r>
  </si>
  <si>
    <r>
      <rPr>
        <sz val="9"/>
        <rFont val="Calibri"/>
        <family val="1"/>
      </rPr>
      <t>Villaverla</t>
    </r>
  </si>
  <si>
    <r>
      <rPr>
        <sz val="9"/>
        <rFont val="Calibri"/>
        <family val="1"/>
      </rPr>
      <t>M145</t>
    </r>
  </si>
  <si>
    <r>
      <rPr>
        <sz val="9"/>
        <rFont val="Calibri"/>
        <family val="1"/>
      </rPr>
      <t>Zanè</t>
    </r>
  </si>
  <si>
    <r>
      <rPr>
        <sz val="9"/>
        <rFont val="Calibri"/>
        <family val="1"/>
      </rPr>
      <t>M170</t>
    </r>
  </si>
  <si>
    <r>
      <rPr>
        <sz val="9"/>
        <rFont val="Calibri"/>
        <family val="1"/>
      </rPr>
      <t>Zermeghedo</t>
    </r>
  </si>
  <si>
    <r>
      <rPr>
        <sz val="9"/>
        <rFont val="Calibri"/>
        <family val="1"/>
      </rPr>
      <t>M194</t>
    </r>
  </si>
  <si>
    <r>
      <rPr>
        <sz val="9"/>
        <rFont val="Calibri"/>
        <family val="1"/>
      </rPr>
      <t>Zovencedo</t>
    </r>
  </si>
  <si>
    <r>
      <rPr>
        <sz val="9"/>
        <rFont val="Calibri"/>
        <family val="1"/>
      </rPr>
      <t>M199</t>
    </r>
  </si>
  <si>
    <r>
      <rPr>
        <sz val="9"/>
        <rFont val="Calibri"/>
        <family val="1"/>
      </rPr>
      <t>Zugliano</t>
    </r>
  </si>
  <si>
    <t>Comune</t>
  </si>
  <si>
    <t>Regione</t>
  </si>
  <si>
    <t>Provincia</t>
  </si>
  <si>
    <t>Popolazione 3-36 mesi
(media 2017, 2018, 2019)</t>
  </si>
  <si>
    <t>Utenti  aggiuntivi 2022 - Numero</t>
  </si>
  <si>
    <t>Maggiori risorse per il 2022 previste dall'art. 1, comma 172, Legge 234/2021 - Euro</t>
  </si>
  <si>
    <t>A367</t>
  </si>
  <si>
    <t>A402</t>
  </si>
  <si>
    <t>A956</t>
  </si>
  <si>
    <t>B057</t>
  </si>
  <si>
    <t>B859</t>
  </si>
  <si>
    <t>B865</t>
  </si>
  <si>
    <t>B985</t>
  </si>
  <si>
    <t>C123</t>
  </si>
  <si>
    <t>C768</t>
  </si>
  <si>
    <t>C776</t>
  </si>
  <si>
    <t>C855</t>
  </si>
  <si>
    <t>C856</t>
  </si>
  <si>
    <t>D480</t>
  </si>
  <si>
    <t>D592</t>
  </si>
  <si>
    <t>D738</t>
  </si>
  <si>
    <t>D757</t>
  </si>
  <si>
    <t>D796</t>
  </si>
  <si>
    <t>D803</t>
  </si>
  <si>
    <t>D898</t>
  </si>
  <si>
    <t>D996</t>
  </si>
  <si>
    <t>E056</t>
  </si>
  <si>
    <t>E424</t>
  </si>
  <si>
    <t>E531</t>
  </si>
  <si>
    <t>E559</t>
  </si>
  <si>
    <t>F433</t>
  </si>
  <si>
    <t>B268</t>
  </si>
  <si>
    <t>F498</t>
  </si>
  <si>
    <t>F535</t>
  </si>
  <si>
    <t>F578</t>
  </si>
  <si>
    <t>F785</t>
  </si>
  <si>
    <t>G271</t>
  </si>
  <si>
    <t>G294</t>
  </si>
  <si>
    <t>G434</t>
  </si>
  <si>
    <t>G435</t>
  </si>
  <si>
    <t>G613</t>
  </si>
  <si>
    <t>G724</t>
  </si>
  <si>
    <t>G799</t>
  </si>
  <si>
    <t>H052</t>
  </si>
  <si>
    <t>H098</t>
  </si>
  <si>
    <t>H184</t>
  </si>
  <si>
    <t>H439</t>
  </si>
  <si>
    <t>H424</t>
  </si>
  <si>
    <t>H495</t>
  </si>
  <si>
    <t>H566</t>
  </si>
  <si>
    <t>H923</t>
  </si>
  <si>
    <t>H991</t>
  </si>
  <si>
    <t>L047</t>
  </si>
  <si>
    <t>L218</t>
  </si>
  <si>
    <t>L224</t>
  </si>
  <si>
    <t>L291</t>
  </si>
  <si>
    <t>L363</t>
  </si>
  <si>
    <t>L526</t>
  </si>
  <si>
    <t>M022</t>
  </si>
  <si>
    <t>L961</t>
  </si>
  <si>
    <t>A018</t>
  </si>
  <si>
    <t>A100</t>
  </si>
  <si>
    <t>A187</t>
  </si>
  <si>
    <t>A318</t>
  </si>
  <si>
    <t>A481</t>
  </si>
  <si>
    <t>A603</t>
  </si>
  <si>
    <t>A656</t>
  </si>
  <si>
    <t>A667</t>
  </si>
  <si>
    <t>A678</t>
  </si>
  <si>
    <t>A884</t>
  </si>
  <si>
    <t>B358</t>
  </si>
  <si>
    <t>B382</t>
  </si>
  <si>
    <t>B569</t>
  </si>
  <si>
    <t>B606</t>
  </si>
  <si>
    <t>B624</t>
  </si>
  <si>
    <t>B651</t>
  </si>
  <si>
    <t>B656</t>
  </si>
  <si>
    <t>B658</t>
  </si>
  <si>
    <t>B672</t>
  </si>
  <si>
    <t>B677</t>
  </si>
  <si>
    <t>B725</t>
  </si>
  <si>
    <t>C083</t>
  </si>
  <si>
    <t>C090</t>
  </si>
  <si>
    <t>C096</t>
  </si>
  <si>
    <t>C126</t>
  </si>
  <si>
    <t>C278</t>
  </si>
  <si>
    <t>C492</t>
  </si>
  <si>
    <t>C766</t>
  </si>
  <si>
    <t>C778</t>
  </si>
  <si>
    <t>C783</t>
  </si>
  <si>
    <t>C811</t>
  </si>
  <si>
    <t>C844</t>
  </si>
  <si>
    <t>C862</t>
  </si>
  <si>
    <t>C866</t>
  </si>
  <si>
    <t>D465</t>
  </si>
  <si>
    <t>D736</t>
  </si>
  <si>
    <t>D850</t>
  </si>
  <si>
    <t>E505</t>
  </si>
  <si>
    <t>E724</t>
  </si>
  <si>
    <t>F022</t>
  </si>
  <si>
    <t>M255</t>
  </si>
  <si>
    <t>F595</t>
  </si>
  <si>
    <t>F732</t>
  </si>
  <si>
    <t>F852</t>
  </si>
  <si>
    <t>F996</t>
  </si>
  <si>
    <t>G002</t>
  </si>
  <si>
    <t>G079</t>
  </si>
  <si>
    <t>G142</t>
  </si>
  <si>
    <t>G145</t>
  </si>
  <si>
    <t>G200</t>
  </si>
  <si>
    <t>G449</t>
  </si>
  <si>
    <t>G484</t>
  </si>
  <si>
    <t>G493</t>
  </si>
  <si>
    <t>G992</t>
  </si>
  <si>
    <t>H353</t>
  </si>
  <si>
    <t>H399</t>
  </si>
  <si>
    <t>H400</t>
  </si>
  <si>
    <t>H402</t>
  </si>
  <si>
    <t>H429</t>
  </si>
  <si>
    <t>H434</t>
  </si>
  <si>
    <t>H773</t>
  </si>
  <si>
    <t>I121</t>
  </si>
  <si>
    <t>I389</t>
  </si>
  <si>
    <t>I326</t>
  </si>
  <si>
    <t>I336</t>
  </si>
  <si>
    <t>I360</t>
  </si>
  <si>
    <t>I543</t>
  </si>
  <si>
    <t>I553</t>
  </si>
  <si>
    <t>I558</t>
  </si>
  <si>
    <t>L025</t>
  </si>
  <si>
    <t>L173</t>
  </si>
  <si>
    <t>L227</t>
  </si>
  <si>
    <t>M021</t>
  </si>
  <si>
    <t>M023</t>
  </si>
  <si>
    <t>L958</t>
  </si>
  <si>
    <t>M031</t>
  </si>
  <si>
    <t>M041</t>
  </si>
  <si>
    <t>A008</t>
  </si>
  <si>
    <t>B193</t>
  </si>
  <si>
    <t>B827</t>
  </si>
  <si>
    <t>C308</t>
  </si>
  <si>
    <t>C354</t>
  </si>
  <si>
    <t>C771</t>
  </si>
  <si>
    <t>C779</t>
  </si>
  <si>
    <t>D078</t>
  </si>
  <si>
    <t>D394</t>
  </si>
  <si>
    <t>D501</t>
  </si>
  <si>
    <t>F765</t>
  </si>
  <si>
    <t>F908</t>
  </si>
  <si>
    <t>G499</t>
  </si>
  <si>
    <t>G589</t>
  </si>
  <si>
    <t>G621</t>
  </si>
  <si>
    <t>H425</t>
  </si>
  <si>
    <t>H715</t>
  </si>
  <si>
    <t>I332</t>
  </si>
  <si>
    <t>I649</t>
  </si>
  <si>
    <t>L846</t>
  </si>
  <si>
    <t>L922</t>
  </si>
  <si>
    <t>A270</t>
  </si>
  <si>
    <t>A445</t>
  </si>
  <si>
    <t>A692</t>
  </si>
  <si>
    <t>A885</t>
  </si>
  <si>
    <t>C040</t>
  </si>
  <si>
    <t>C169</t>
  </si>
  <si>
    <t>C316</t>
  </si>
  <si>
    <t>C322</t>
  </si>
  <si>
    <t>C449</t>
  </si>
  <si>
    <t>C517</t>
  </si>
  <si>
    <t>C901</t>
  </si>
  <si>
    <t>D076</t>
  </si>
  <si>
    <t>D179</t>
  </si>
  <si>
    <t>D489</t>
  </si>
  <si>
    <t>F500</t>
  </si>
  <si>
    <t>G608</t>
  </si>
  <si>
    <t>H440</t>
  </si>
  <si>
    <t>I348</t>
  </si>
  <si>
    <t>L314</t>
  </si>
  <si>
    <t>L597</t>
  </si>
  <si>
    <t>A017</t>
  </si>
  <si>
    <t>A196</t>
  </si>
  <si>
    <t>B391</t>
  </si>
  <si>
    <t>C723</t>
  </si>
  <si>
    <t>C888</t>
  </si>
  <si>
    <t>D128</t>
  </si>
  <si>
    <t>D547</t>
  </si>
  <si>
    <t>D909</t>
  </si>
  <si>
    <t>E093</t>
  </si>
  <si>
    <t>E147</t>
  </si>
  <si>
    <t>E213</t>
  </si>
  <si>
    <t>E326</t>
  </si>
  <si>
    <t>F201</t>
  </si>
  <si>
    <t>F399</t>
  </si>
  <si>
    <t>G037</t>
  </si>
  <si>
    <t>G806</t>
  </si>
  <si>
    <t>H888</t>
  </si>
  <si>
    <t>I029</t>
  </si>
  <si>
    <t>I954</t>
  </si>
  <si>
    <t>A013</t>
  </si>
  <si>
    <t>A020</t>
  </si>
  <si>
    <t>A131</t>
  </si>
  <si>
    <t>A415</t>
  </si>
  <si>
    <t>A604</t>
  </si>
  <si>
    <t>A612</t>
  </si>
  <si>
    <t>A615</t>
  </si>
  <si>
    <t>B181</t>
  </si>
  <si>
    <t>B443</t>
  </si>
  <si>
    <t>B549</t>
  </si>
  <si>
    <t>B580</t>
  </si>
  <si>
    <t>B743</t>
  </si>
  <si>
    <t>C120</t>
  </si>
  <si>
    <t>C201</t>
  </si>
  <si>
    <t>C209</t>
  </si>
  <si>
    <t>C345</t>
  </si>
  <si>
    <t>C539</t>
  </si>
  <si>
    <t>C619</t>
  </si>
  <si>
    <t>D414</t>
  </si>
  <si>
    <t>D497</t>
  </si>
  <si>
    <t>D593</t>
  </si>
  <si>
    <t>D696</t>
  </si>
  <si>
    <t>E033</t>
  </si>
  <si>
    <t>E221</t>
  </si>
  <si>
    <t>E246</t>
  </si>
  <si>
    <t>E482</t>
  </si>
  <si>
    <t>E976</t>
  </si>
  <si>
    <t>F006</t>
  </si>
  <si>
    <t>F249</t>
  </si>
  <si>
    <t>F295</t>
  </si>
  <si>
    <t>F568</t>
  </si>
  <si>
    <t>F573</t>
  </si>
  <si>
    <t>F817</t>
  </si>
  <si>
    <t>F917</t>
  </si>
  <si>
    <t>G081</t>
  </si>
  <si>
    <t>G261</t>
  </si>
  <si>
    <t>M269</t>
  </si>
  <si>
    <t>G616</t>
  </si>
  <si>
    <t>G623</t>
  </si>
  <si>
    <t>H187</t>
  </si>
  <si>
    <t>H426</t>
  </si>
  <si>
    <t>H641</t>
  </si>
  <si>
    <t>H795</t>
  </si>
  <si>
    <t>H796</t>
  </si>
  <si>
    <t>H808</t>
  </si>
  <si>
    <t>B906</t>
  </si>
  <si>
    <t>I157</t>
  </si>
  <si>
    <t>I288</t>
  </si>
  <si>
    <t>I305</t>
  </si>
  <si>
    <t>I426</t>
  </si>
  <si>
    <t>I457</t>
  </si>
  <si>
    <t>H730</t>
  </si>
  <si>
    <t>I917</t>
  </si>
  <si>
    <t>L082</t>
  </si>
  <si>
    <t>L126</t>
  </si>
  <si>
    <t>L197</t>
  </si>
  <si>
    <t>L439</t>
  </si>
  <si>
    <t>L532</t>
  </si>
  <si>
    <t>A155</t>
  </si>
  <si>
    <t>A255</t>
  </si>
  <si>
    <t>A257</t>
  </si>
  <si>
    <t>A272</t>
  </si>
  <si>
    <t>A397</t>
  </si>
  <si>
    <t>A736</t>
  </si>
  <si>
    <t>B002</t>
  </si>
  <si>
    <t>B758</t>
  </si>
  <si>
    <t>B790</t>
  </si>
  <si>
    <t>C453</t>
  </si>
  <si>
    <t>C472</t>
  </si>
  <si>
    <t>C542</t>
  </si>
  <si>
    <t>C674</t>
  </si>
  <si>
    <t>C960</t>
  </si>
  <si>
    <t>D257</t>
  </si>
  <si>
    <t>D261</t>
  </si>
  <si>
    <t>D852</t>
  </si>
  <si>
    <t>D932</t>
  </si>
  <si>
    <t>E031</t>
  </si>
  <si>
    <t>E239</t>
  </si>
  <si>
    <t>E328</t>
  </si>
  <si>
    <t>E274</t>
  </si>
  <si>
    <t>E806</t>
  </si>
  <si>
    <t>E923</t>
  </si>
  <si>
    <t>E925</t>
  </si>
  <si>
    <t>E990</t>
  </si>
  <si>
    <t>E991</t>
  </si>
  <si>
    <t>F200</t>
  </si>
  <si>
    <t>F432</t>
  </si>
  <si>
    <t>F586</t>
  </si>
  <si>
    <t>F780</t>
  </si>
  <si>
    <t>G034</t>
  </si>
  <si>
    <t>G272</t>
  </si>
  <si>
    <t>G439</t>
  </si>
  <si>
    <t>G517</t>
  </si>
  <si>
    <t>H976</t>
  </si>
  <si>
    <t>I095</t>
  </si>
  <si>
    <t>I164</t>
  </si>
  <si>
    <t>I393</t>
  </si>
  <si>
    <t>I170</t>
  </si>
  <si>
    <t>I266</t>
  </si>
  <si>
    <t>I589</t>
  </si>
  <si>
    <t>I655</t>
  </si>
  <si>
    <t>I704</t>
  </si>
  <si>
    <t>I745</t>
  </si>
  <si>
    <t>I844</t>
  </si>
  <si>
    <t>I874</t>
  </si>
  <si>
    <t>I929</t>
  </si>
  <si>
    <t>I937</t>
  </si>
  <si>
    <t>L070</t>
  </si>
  <si>
    <t>L177</t>
  </si>
  <si>
    <t>L240</t>
  </si>
  <si>
    <t>I322</t>
  </si>
  <si>
    <t>A033</t>
  </si>
  <si>
    <t>A041</t>
  </si>
  <si>
    <t>A102</t>
  </si>
  <si>
    <t>A105</t>
  </si>
  <si>
    <t>A160</t>
  </si>
  <si>
    <t>A183</t>
  </si>
  <si>
    <t>A234</t>
  </si>
  <si>
    <t>A240</t>
  </si>
  <si>
    <t>A263</t>
  </si>
  <si>
    <t>A340</t>
  </si>
  <si>
    <t>A762</t>
  </si>
  <si>
    <t>A768</t>
  </si>
  <si>
    <t>A842</t>
  </si>
  <si>
    <t>A912</t>
  </si>
  <si>
    <t>A973</t>
  </si>
  <si>
    <t>B270</t>
  </si>
  <si>
    <t>B424</t>
  </si>
  <si>
    <t>B426</t>
  </si>
  <si>
    <t>B500</t>
  </si>
  <si>
    <t>B607</t>
  </si>
  <si>
    <t>B774</t>
  </si>
  <si>
    <t>B813</t>
  </si>
  <si>
    <t>M385</t>
  </si>
  <si>
    <t>C002</t>
  </si>
  <si>
    <t>C301</t>
  </si>
  <si>
    <t>C348</t>
  </si>
  <si>
    <t>C430</t>
  </si>
  <si>
    <t>C437</t>
  </si>
  <si>
    <t>C489</t>
  </si>
  <si>
    <t>C515</t>
  </si>
  <si>
    <t>C554</t>
  </si>
  <si>
    <t>C560</t>
  </si>
  <si>
    <t>C588</t>
  </si>
  <si>
    <t>C763</t>
  </si>
  <si>
    <t>C795</t>
  </si>
  <si>
    <t>C905</t>
  </si>
  <si>
    <t>M403</t>
  </si>
  <si>
    <t>D180</t>
  </si>
  <si>
    <t>D304</t>
  </si>
  <si>
    <t>D328</t>
  </si>
  <si>
    <t>D473</t>
  </si>
  <si>
    <t>D582</t>
  </si>
  <si>
    <t>D614</t>
  </si>
  <si>
    <t>D624</t>
  </si>
  <si>
    <t>D764</t>
  </si>
  <si>
    <t>D774</t>
  </si>
  <si>
    <t>D828</t>
  </si>
  <si>
    <t>E185</t>
  </si>
  <si>
    <t>E242</t>
  </si>
  <si>
    <t>E407</t>
  </si>
  <si>
    <t>E417</t>
  </si>
  <si>
    <t>E419</t>
  </si>
  <si>
    <t>E450</t>
  </si>
  <si>
    <t>E677</t>
  </si>
  <si>
    <t>E678</t>
  </si>
  <si>
    <t>E745</t>
  </si>
  <si>
    <t>E835</t>
  </si>
  <si>
    <t>E859</t>
  </si>
  <si>
    <t>E872</t>
  </si>
  <si>
    <t>E878</t>
  </si>
  <si>
    <t>E888</t>
  </si>
  <si>
    <t>E915</t>
  </si>
  <si>
    <t>F370</t>
  </si>
  <si>
    <t>F519</t>
  </si>
  <si>
    <t>F708</t>
  </si>
  <si>
    <t>F735</t>
  </si>
  <si>
    <t>F775</t>
  </si>
  <si>
    <t>F907</t>
  </si>
  <si>
    <t>G110</t>
  </si>
  <si>
    <t>G129</t>
  </si>
  <si>
    <t>G298</t>
  </si>
  <si>
    <t>G307</t>
  </si>
  <si>
    <t>G320</t>
  </si>
  <si>
    <t>G372</t>
  </si>
  <si>
    <t>G411</t>
  </si>
  <si>
    <t>G553</t>
  </si>
  <si>
    <t>G615</t>
  </si>
  <si>
    <t>G622</t>
  </si>
  <si>
    <t>G733</t>
  </si>
  <si>
    <t>G975</t>
  </si>
  <si>
    <t>H416</t>
  </si>
  <si>
    <t>H572</t>
  </si>
  <si>
    <t>H585</t>
  </si>
  <si>
    <t>H621</t>
  </si>
  <si>
    <t>H765</t>
  </si>
  <si>
    <t>H774</t>
  </si>
  <si>
    <t>H806</t>
  </si>
  <si>
    <t>H818</t>
  </si>
  <si>
    <t>H825</t>
  </si>
  <si>
    <t>H841</t>
  </si>
  <si>
    <t>H881</t>
  </si>
  <si>
    <t>H961</t>
  </si>
  <si>
    <t>H992</t>
  </si>
  <si>
    <t>I060</t>
  </si>
  <si>
    <t>I108</t>
  </si>
  <si>
    <t>I114</t>
  </si>
  <si>
    <t>I165</t>
  </si>
  <si>
    <t>I388</t>
  </si>
  <si>
    <t>H877</t>
  </si>
  <si>
    <t>I171</t>
  </si>
  <si>
    <t>I183</t>
  </si>
  <si>
    <t>C717</t>
  </si>
  <si>
    <t>I309</t>
  </si>
  <si>
    <t>I192</t>
  </si>
  <si>
    <t>I359</t>
  </si>
  <si>
    <t>I485</t>
  </si>
  <si>
    <t>D290</t>
  </si>
  <si>
    <t>I642</t>
  </si>
  <si>
    <t>I896</t>
  </si>
  <si>
    <t>L134</t>
  </si>
  <si>
    <t>L206</t>
  </si>
  <si>
    <t>L305</t>
  </si>
  <si>
    <t>L747</t>
  </si>
  <si>
    <t>B903</t>
  </si>
  <si>
    <t>A772</t>
  </si>
  <si>
    <t>B319</t>
  </si>
  <si>
    <t>B771</t>
  </si>
  <si>
    <t>B857</t>
  </si>
  <si>
    <t>B968</t>
  </si>
  <si>
    <t>C501</t>
  </si>
  <si>
    <t>C725</t>
  </si>
  <si>
    <t>D123</t>
  </si>
  <si>
    <t>G278</t>
  </si>
  <si>
    <t>H403</t>
  </si>
  <si>
    <t>I026</t>
  </si>
  <si>
    <t>I057</t>
  </si>
  <si>
    <t>I308</t>
  </si>
  <si>
    <t>I468</t>
  </si>
  <si>
    <t>I494</t>
  </si>
  <si>
    <t>I982</t>
  </si>
  <si>
    <t>L492</t>
  </si>
  <si>
    <t>L802</t>
  </si>
  <si>
    <t>A077</t>
  </si>
  <si>
    <t>A303</t>
  </si>
  <si>
    <t>A314</t>
  </si>
  <si>
    <t>A385</t>
  </si>
  <si>
    <t>A544</t>
  </si>
  <si>
    <t>A780</t>
  </si>
  <si>
    <t>A897</t>
  </si>
  <si>
    <t>B098</t>
  </si>
  <si>
    <t>B118</t>
  </si>
  <si>
    <t>B379</t>
  </si>
  <si>
    <t>B481</t>
  </si>
  <si>
    <t>B591</t>
  </si>
  <si>
    <t>B617</t>
  </si>
  <si>
    <t>B718</t>
  </si>
  <si>
    <t>B756</t>
  </si>
  <si>
    <t>B766</t>
  </si>
  <si>
    <t>B966</t>
  </si>
  <si>
    <t>C285</t>
  </si>
  <si>
    <t>C695</t>
  </si>
  <si>
    <t>C954</t>
  </si>
  <si>
    <t>D089</t>
  </si>
  <si>
    <t>D268</t>
  </si>
  <si>
    <t>D545</t>
  </si>
  <si>
    <t>D557</t>
  </si>
  <si>
    <t>D619</t>
  </si>
  <si>
    <t>D864</t>
  </si>
  <si>
    <t>D975</t>
  </si>
  <si>
    <t>E025</t>
  </si>
  <si>
    <t>E044</t>
  </si>
  <si>
    <t>E212</t>
  </si>
  <si>
    <t>E402</t>
  </si>
  <si>
    <t>E956</t>
  </si>
  <si>
    <t>E968</t>
  </si>
  <si>
    <t>E993</t>
  </si>
  <si>
    <t>F105</t>
  </si>
  <si>
    <t>G277</t>
  </si>
  <si>
    <t>G394</t>
  </si>
  <si>
    <t>G729</t>
  </si>
  <si>
    <t>G735</t>
  </si>
  <si>
    <t>G905</t>
  </si>
  <si>
    <t>H408</t>
  </si>
  <si>
    <t>H489</t>
  </si>
  <si>
    <t>H013</t>
  </si>
  <si>
    <t>M277</t>
  </si>
  <si>
    <t>H889</t>
  </si>
  <si>
    <t>H903</t>
  </si>
  <si>
    <t>H959</t>
  </si>
  <si>
    <t>H970</t>
  </si>
  <si>
    <t>I102</t>
  </si>
  <si>
    <t>I132</t>
  </si>
  <si>
    <t>I139</t>
  </si>
  <si>
    <t>I198</t>
  </si>
  <si>
    <t>I214</t>
  </si>
  <si>
    <t>I333</t>
  </si>
  <si>
    <t>I341</t>
  </si>
  <si>
    <t>I371</t>
  </si>
  <si>
    <t>I536</t>
  </si>
  <si>
    <t>I537</t>
  </si>
  <si>
    <t>I600</t>
  </si>
  <si>
    <t>I753</t>
  </si>
  <si>
    <t>I936</t>
  </si>
  <si>
    <t>I955</t>
  </si>
  <si>
    <t>I956</t>
  </si>
  <si>
    <t>L063</t>
  </si>
  <si>
    <t>L127</t>
  </si>
  <si>
    <t>A043</t>
  </si>
  <si>
    <t>A386</t>
  </si>
  <si>
    <t>B169</t>
  </si>
  <si>
    <t>B197</t>
  </si>
  <si>
    <t>B655</t>
  </si>
  <si>
    <t>C581</t>
  </si>
  <si>
    <t>D253</t>
  </si>
  <si>
    <t>D303</t>
  </si>
  <si>
    <t>D364</t>
  </si>
  <si>
    <t>D453</t>
  </si>
  <si>
    <t>D589</t>
  </si>
  <si>
    <t>D596</t>
  </si>
  <si>
    <t>D762</t>
  </si>
  <si>
    <t>D767</t>
  </si>
  <si>
    <t>E321</t>
  </si>
  <si>
    <t>E389</t>
  </si>
  <si>
    <t>E590</t>
  </si>
  <si>
    <t>E836</t>
  </si>
  <si>
    <t>F364</t>
  </si>
  <si>
    <t>F607</t>
  </si>
  <si>
    <t>F893</t>
  </si>
  <si>
    <t>G335</t>
  </si>
  <si>
    <t>G728</t>
  </si>
  <si>
    <t>G785</t>
  </si>
  <si>
    <t>H271</t>
  </si>
  <si>
    <t>H516</t>
  </si>
  <si>
    <t>H785</t>
  </si>
  <si>
    <t>H807</t>
  </si>
  <si>
    <t>H941</t>
  </si>
  <si>
    <t>I058</t>
  </si>
  <si>
    <t>I350</t>
  </si>
  <si>
    <t>I639</t>
  </si>
  <si>
    <t>I744</t>
  </si>
  <si>
    <t>I853</t>
  </si>
  <si>
    <t>I854</t>
  </si>
  <si>
    <t>I884</t>
  </si>
  <si>
    <t>I945</t>
  </si>
  <si>
    <t>L452</t>
  </si>
  <si>
    <t>L607</t>
  </si>
  <si>
    <t>L699</t>
  </si>
  <si>
    <t>M138</t>
  </si>
  <si>
    <t>M143</t>
  </si>
  <si>
    <t>M204</t>
  </si>
  <si>
    <t>A101</t>
  </si>
  <si>
    <t>A489</t>
  </si>
  <si>
    <t>A508</t>
  </si>
  <si>
    <t>A580</t>
  </si>
  <si>
    <t>B367</t>
  </si>
  <si>
    <t>B590</t>
  </si>
  <si>
    <t>B706</t>
  </si>
  <si>
    <t>C283</t>
  </si>
  <si>
    <t>C576</t>
  </si>
  <si>
    <t>C606</t>
  </si>
  <si>
    <t>C659</t>
  </si>
  <si>
    <t>D331</t>
  </si>
  <si>
    <t>E214</t>
  </si>
  <si>
    <t>E448</t>
  </si>
  <si>
    <t>E891</t>
  </si>
  <si>
    <t>E997</t>
  </si>
  <si>
    <t>F397</t>
  </si>
  <si>
    <t>F491</t>
  </si>
  <si>
    <t>F511</t>
  </si>
  <si>
    <t>F512</t>
  </si>
  <si>
    <t>F566</t>
  </si>
  <si>
    <t>F660</t>
  </si>
  <si>
    <t>F762</t>
  </si>
  <si>
    <t>G242</t>
  </si>
  <si>
    <t>G340</t>
  </si>
  <si>
    <t>G519</t>
  </si>
  <si>
    <t>G611</t>
  </si>
  <si>
    <t>G629</t>
  </si>
  <si>
    <t>G990</t>
  </si>
  <si>
    <t>H097</t>
  </si>
  <si>
    <t>H128</t>
  </si>
  <si>
    <t>H438</t>
  </si>
  <si>
    <t>H382</t>
  </si>
  <si>
    <t>H733</t>
  </si>
  <si>
    <t>H975</t>
  </si>
  <si>
    <t>I034</t>
  </si>
  <si>
    <t>I129</t>
  </si>
  <si>
    <t>I301</t>
  </si>
  <si>
    <t>I279</t>
  </si>
  <si>
    <t>I357</t>
  </si>
  <si>
    <t>I606</t>
  </si>
  <si>
    <t>I630</t>
  </si>
  <si>
    <t>I756</t>
  </si>
  <si>
    <t>I843</t>
  </si>
  <si>
    <t>I893</t>
  </si>
  <si>
    <t>L061</t>
  </si>
  <si>
    <t>L272</t>
  </si>
  <si>
    <t>L301</t>
  </si>
  <si>
    <t>L461</t>
  </si>
  <si>
    <t>L965</t>
  </si>
  <si>
    <t>M130</t>
  </si>
  <si>
    <t>A330</t>
  </si>
  <si>
    <t>A432</t>
  </si>
  <si>
    <t>A696</t>
  </si>
  <si>
    <t>B267</t>
  </si>
  <si>
    <t>B444</t>
  </si>
  <si>
    <t>B541</t>
  </si>
  <si>
    <t>B873</t>
  </si>
  <si>
    <t>C106</t>
  </si>
  <si>
    <t>C245</t>
  </si>
  <si>
    <t>C250</t>
  </si>
  <si>
    <t>C284</t>
  </si>
  <si>
    <t>C359</t>
  </si>
  <si>
    <t>C476</t>
  </si>
  <si>
    <t>C719</t>
  </si>
  <si>
    <t>D650</t>
  </si>
  <si>
    <t>D755</t>
  </si>
  <si>
    <t>D756</t>
  </si>
  <si>
    <t>E034</t>
  </si>
  <si>
    <t>F287</t>
  </si>
  <si>
    <t>F494</t>
  </si>
  <si>
    <t>G227</t>
  </si>
  <si>
    <t>G243</t>
  </si>
  <si>
    <t>G494</t>
  </si>
  <si>
    <t>G631</t>
  </si>
  <si>
    <t>G827</t>
  </si>
  <si>
    <t>H227</t>
  </si>
  <si>
    <t>H898</t>
  </si>
  <si>
    <t>H953</t>
  </si>
  <si>
    <t>H984</t>
  </si>
  <si>
    <t>I002</t>
  </si>
  <si>
    <t>I049</t>
  </si>
  <si>
    <t>I062</t>
  </si>
  <si>
    <t>I179</t>
  </si>
  <si>
    <t>I277</t>
  </si>
  <si>
    <t>F557</t>
  </si>
  <si>
    <t>I455</t>
  </si>
  <si>
    <t>L254</t>
  </si>
  <si>
    <t>M093</t>
  </si>
  <si>
    <t>A106</t>
  </si>
  <si>
    <t>A200</t>
  </si>
  <si>
    <t>A243</t>
  </si>
  <si>
    <t>A403</t>
  </si>
  <si>
    <t>A579</t>
  </si>
  <si>
    <t>A755</t>
  </si>
  <si>
    <t>B361</t>
  </si>
  <si>
    <t>B362</t>
  </si>
  <si>
    <t>B477</t>
  </si>
  <si>
    <t>B581</t>
  </si>
  <si>
    <t>B704</t>
  </si>
  <si>
    <t>M260</t>
  </si>
  <si>
    <t>B935</t>
  </si>
  <si>
    <t>C097</t>
  </si>
  <si>
    <t>C178</t>
  </si>
  <si>
    <t>M262</t>
  </si>
  <si>
    <t>C558</t>
  </si>
  <si>
    <t>C716</t>
  </si>
  <si>
    <t>C939</t>
  </si>
  <si>
    <t>D361</t>
  </si>
  <si>
    <t>D471</t>
  </si>
  <si>
    <t>D683</t>
  </si>
  <si>
    <t>D709</t>
  </si>
  <si>
    <t>D769</t>
  </si>
  <si>
    <t>D799</t>
  </si>
  <si>
    <t>D884</t>
  </si>
  <si>
    <t>D886</t>
  </si>
  <si>
    <t>E011</t>
  </si>
  <si>
    <t>E039</t>
  </si>
  <si>
    <t>E158</t>
  </si>
  <si>
    <t>E554</t>
  </si>
  <si>
    <t>E570</t>
  </si>
  <si>
    <t>E784</t>
  </si>
  <si>
    <t>E998</t>
  </si>
  <si>
    <t>F203</t>
  </si>
  <si>
    <t>G364</t>
  </si>
  <si>
    <t>G541</t>
  </si>
  <si>
    <t>G630</t>
  </si>
  <si>
    <t>G849</t>
  </si>
  <si>
    <t>G991</t>
  </si>
  <si>
    <t>G995</t>
  </si>
  <si>
    <t>H045</t>
  </si>
  <si>
    <t>H202</t>
  </si>
  <si>
    <t>H268</t>
  </si>
  <si>
    <t>H398</t>
  </si>
  <si>
    <t>H423</t>
  </si>
  <si>
    <t>H436</t>
  </si>
  <si>
    <t>H459</t>
  </si>
  <si>
    <t>H165</t>
  </si>
  <si>
    <t>H798</t>
  </si>
  <si>
    <t>H834</t>
  </si>
  <si>
    <t>H939</t>
  </si>
  <si>
    <t>H978</t>
  </si>
  <si>
    <t>F043</t>
  </si>
  <si>
    <t>I056</t>
  </si>
  <si>
    <t>I113</t>
  </si>
  <si>
    <t>I261</t>
  </si>
  <si>
    <t>I233</t>
  </si>
  <si>
    <t>I247</t>
  </si>
  <si>
    <t>I273</t>
  </si>
  <si>
    <t>L083</t>
  </si>
  <si>
    <t>L205</t>
  </si>
  <si>
    <t>L379</t>
  </si>
  <si>
    <t>L540</t>
  </si>
  <si>
    <t>L594</t>
  </si>
  <si>
    <t>L591</t>
  </si>
  <si>
    <t>D801</t>
  </si>
  <si>
    <t>M092</t>
  </si>
  <si>
    <t>B227</t>
  </si>
  <si>
    <t>B371</t>
  </si>
  <si>
    <t>B565</t>
  </si>
  <si>
    <t>B696</t>
  </si>
  <si>
    <t>B740</t>
  </si>
  <si>
    <t>B759</t>
  </si>
  <si>
    <t>B922</t>
  </si>
  <si>
    <t>B946</t>
  </si>
  <si>
    <t>C188</t>
  </si>
  <si>
    <t>C697</t>
  </si>
  <si>
    <t>C929</t>
  </si>
  <si>
    <t>E620</t>
  </si>
  <si>
    <t>E954</t>
  </si>
  <si>
    <t>M289</t>
  </si>
  <si>
    <t>G762</t>
  </si>
  <si>
    <t>H072</t>
  </si>
  <si>
    <t>H860</t>
  </si>
  <si>
    <t>I391</t>
  </si>
  <si>
    <t>I469</t>
  </si>
  <si>
    <t>I540</t>
  </si>
  <si>
    <t>L460</t>
  </si>
  <si>
    <t>M072</t>
  </si>
  <si>
    <t>A487</t>
  </si>
  <si>
    <t>B242</t>
  </si>
  <si>
    <t>B555</t>
  </si>
  <si>
    <t>B608</t>
  </si>
  <si>
    <t>C235</t>
  </si>
  <si>
    <t>C676</t>
  </si>
  <si>
    <t>C940</t>
  </si>
  <si>
    <t>D195</t>
  </si>
  <si>
    <t>D826</t>
  </si>
  <si>
    <t>E486</t>
  </si>
  <si>
    <t>E498</t>
  </si>
  <si>
    <t>E767</t>
  </si>
  <si>
    <t>F731</t>
  </si>
  <si>
    <t>G121</t>
  </si>
  <si>
    <t>G455</t>
  </si>
  <si>
    <t>G976</t>
  </si>
  <si>
    <t>H277</t>
  </si>
  <si>
    <t>H485</t>
  </si>
  <si>
    <t>H503</t>
  </si>
  <si>
    <t>H644</t>
  </si>
  <si>
    <t>H654</t>
  </si>
  <si>
    <t>H943</t>
  </si>
  <si>
    <t>I019</t>
  </si>
  <si>
    <t>I031</t>
  </si>
  <si>
    <t>I032</t>
  </si>
  <si>
    <t>I278</t>
  </si>
  <si>
    <t>I317</t>
  </si>
  <si>
    <t>I260</t>
  </si>
  <si>
    <t>I648</t>
  </si>
  <si>
    <t>G887</t>
  </si>
  <si>
    <t>I960</t>
  </si>
  <si>
    <t>L306</t>
  </si>
  <si>
    <t>G540</t>
  </si>
  <si>
    <t>L656</t>
  </si>
  <si>
    <t>B572</t>
  </si>
  <si>
    <t>C086</t>
  </si>
  <si>
    <t>F363</t>
  </si>
  <si>
    <t>D357</t>
  </si>
  <si>
    <t>Forlì-Cesena</t>
  </si>
  <si>
    <t>F139</t>
  </si>
  <si>
    <t>L764</t>
  </si>
  <si>
    <t>F484</t>
  </si>
  <si>
    <t>F642</t>
  </si>
  <si>
    <t>G250</t>
  </si>
  <si>
    <t>G789</t>
  </si>
  <si>
    <t>A138</t>
  </si>
  <si>
    <t>A646</t>
  </si>
  <si>
    <t>A788</t>
  </si>
  <si>
    <t>A987</t>
  </si>
  <si>
    <t>B408</t>
  </si>
  <si>
    <t>C934</t>
  </si>
  <si>
    <t>F340</t>
  </si>
  <si>
    <t>G255</t>
  </si>
  <si>
    <t>G424</t>
  </si>
  <si>
    <t>H384</t>
  </si>
  <si>
    <t>I803</t>
  </si>
  <si>
    <t>E548</t>
  </si>
  <si>
    <t>L229</t>
  </si>
  <si>
    <t>L641</t>
  </si>
  <si>
    <t>L689</t>
  </si>
  <si>
    <t>C513</t>
  </si>
  <si>
    <t>D555</t>
  </si>
  <si>
    <t>E196</t>
  </si>
  <si>
    <t>G788</t>
  </si>
  <si>
    <t>M165</t>
  </si>
  <si>
    <t>L848</t>
  </si>
  <si>
    <t>C080</t>
  </si>
  <si>
    <t>D961</t>
  </si>
  <si>
    <t>E838</t>
  </si>
  <si>
    <t>F346</t>
  </si>
  <si>
    <t>F478</t>
  </si>
  <si>
    <t>F502</t>
  </si>
  <si>
    <t>F523</t>
  </si>
  <si>
    <t>H724</t>
  </si>
  <si>
    <t>H949</t>
  </si>
  <si>
    <t>I201</t>
  </si>
  <si>
    <t>A032</t>
  </si>
  <si>
    <t>A054</t>
  </si>
  <si>
    <t>A421</t>
  </si>
  <si>
    <t>A763</t>
  </si>
  <si>
    <t>B543</t>
  </si>
  <si>
    <t>B862</t>
  </si>
  <si>
    <t>C223</t>
  </si>
  <si>
    <t>C479</t>
  </si>
  <si>
    <t>C545</t>
  </si>
  <si>
    <t>C836</t>
  </si>
  <si>
    <t>C870</t>
  </si>
  <si>
    <t>D440</t>
  </si>
  <si>
    <t>D483</t>
  </si>
  <si>
    <t>D591</t>
  </si>
  <si>
    <t>D682</t>
  </si>
  <si>
    <t>D819</t>
  </si>
  <si>
    <t>D881</t>
  </si>
  <si>
    <t>E057</t>
  </si>
  <si>
    <t>G362</t>
  </si>
  <si>
    <t>G591</t>
  </si>
  <si>
    <t>G662</t>
  </si>
  <si>
    <t>G749</t>
  </si>
  <si>
    <t>G935</t>
  </si>
  <si>
    <t>H393</t>
  </si>
  <si>
    <t>H443</t>
  </si>
  <si>
    <t>H779</t>
  </si>
  <si>
    <t>H824</t>
  </si>
  <si>
    <t>H917</t>
  </si>
  <si>
    <t>I256</t>
  </si>
  <si>
    <t>I265</t>
  </si>
  <si>
    <t>I302</t>
  </si>
  <si>
    <t>I321</t>
  </si>
  <si>
    <t>I351</t>
  </si>
  <si>
    <t>I669</t>
  </si>
  <si>
    <t>I697</t>
  </si>
  <si>
    <t>I716</t>
  </si>
  <si>
    <t>I973</t>
  </si>
  <si>
    <t>L105</t>
  </si>
  <si>
    <t>L243</t>
  </si>
  <si>
    <t>L398</t>
  </si>
  <si>
    <t>L437</t>
  </si>
  <si>
    <t>L598</t>
  </si>
  <si>
    <t>L605</t>
  </si>
  <si>
    <t>L614</t>
  </si>
  <si>
    <t>L836</t>
  </si>
  <si>
    <t>L843</t>
  </si>
  <si>
    <t>L905</t>
  </si>
  <si>
    <t>M083</t>
  </si>
  <si>
    <t>A707</t>
  </si>
  <si>
    <t>B527</t>
  </si>
  <si>
    <t>E798</t>
  </si>
  <si>
    <t>F616</t>
  </si>
  <si>
    <t>F937</t>
  </si>
  <si>
    <t>H076</t>
  </si>
  <si>
    <t>H421</t>
  </si>
  <si>
    <t>H444</t>
  </si>
  <si>
    <t>I832</t>
  </si>
  <si>
    <t>I892</t>
  </si>
  <si>
    <t>L742</t>
  </si>
  <si>
    <t>A019</t>
  </si>
  <si>
    <t>A258</t>
  </si>
  <si>
    <t>A464</t>
  </si>
  <si>
    <t>A765</t>
  </si>
  <si>
    <t>A981</t>
  </si>
  <si>
    <t>A996</t>
  </si>
  <si>
    <t>B008</t>
  </si>
  <si>
    <t>B631</t>
  </si>
  <si>
    <t>B934</t>
  </si>
  <si>
    <t>A472</t>
  </si>
  <si>
    <t>C098</t>
  </si>
  <si>
    <t>C268</t>
  </si>
  <si>
    <t>C224</t>
  </si>
  <si>
    <t>C749</t>
  </si>
  <si>
    <t>C841</t>
  </si>
  <si>
    <t>C857</t>
  </si>
  <si>
    <t>C859</t>
  </si>
  <si>
    <t>C876</t>
  </si>
  <si>
    <t>C880</t>
  </si>
  <si>
    <t>C946</t>
  </si>
  <si>
    <t>D124</t>
  </si>
  <si>
    <t>D560</t>
  </si>
  <si>
    <t>D785</t>
  </si>
  <si>
    <t>E393</t>
  </si>
  <si>
    <t>E681</t>
  </si>
  <si>
    <t>E927</t>
  </si>
  <si>
    <t>F193</t>
  </si>
  <si>
    <t>F319</t>
  </si>
  <si>
    <t>F430</t>
  </si>
  <si>
    <t>F619</t>
  </si>
  <si>
    <t>F446</t>
  </si>
  <si>
    <t>F541</t>
  </si>
  <si>
    <t>F579</t>
  </si>
  <si>
    <t>F746</t>
  </si>
  <si>
    <t>F876</t>
  </si>
  <si>
    <t>B595</t>
  </si>
  <si>
    <t>G232</t>
  </si>
  <si>
    <t>G498</t>
  </si>
  <si>
    <t>G513</t>
  </si>
  <si>
    <t>G757</t>
  </si>
  <si>
    <t>G764</t>
  </si>
  <si>
    <t>G765</t>
  </si>
  <si>
    <t>G770</t>
  </si>
  <si>
    <t>G934</t>
  </si>
  <si>
    <t>G951</t>
  </si>
  <si>
    <t>H446</t>
  </si>
  <si>
    <t>H427</t>
  </si>
  <si>
    <t>H713</t>
  </si>
  <si>
    <t>I499</t>
  </si>
  <si>
    <t>I581</t>
  </si>
  <si>
    <t>L046</t>
  </si>
  <si>
    <t>L189</t>
  </si>
  <si>
    <t>L293</t>
  </si>
  <si>
    <t>G507</t>
  </si>
  <si>
    <t>L525</t>
  </si>
  <si>
    <t>L676</t>
  </si>
  <si>
    <t>A084</t>
  </si>
  <si>
    <t>A210</t>
  </si>
  <si>
    <t>A309</t>
  </si>
  <si>
    <t>A370</t>
  </si>
  <si>
    <t>A446</t>
  </si>
  <si>
    <t>A749</t>
  </si>
  <si>
    <t>B472</t>
  </si>
  <si>
    <t>B576</t>
  </si>
  <si>
    <t>B635</t>
  </si>
  <si>
    <t>B687</t>
  </si>
  <si>
    <t>B932</t>
  </si>
  <si>
    <t>C266</t>
  </si>
  <si>
    <t>C237</t>
  </si>
  <si>
    <t>C518</t>
  </si>
  <si>
    <t>C543</t>
  </si>
  <si>
    <t>C677</t>
  </si>
  <si>
    <t>C702</t>
  </si>
  <si>
    <t>D586</t>
  </si>
  <si>
    <t>D875</t>
  </si>
  <si>
    <t>D945</t>
  </si>
  <si>
    <t>E091</t>
  </si>
  <si>
    <t>E382</t>
  </si>
  <si>
    <t>E813</t>
  </si>
  <si>
    <t>B632</t>
  </si>
  <si>
    <t>E908</t>
  </si>
  <si>
    <t>F504</t>
  </si>
  <si>
    <t>F534</t>
  </si>
  <si>
    <t>F692</t>
  </si>
  <si>
    <t>F857</t>
  </si>
  <si>
    <t>F871</t>
  </si>
  <si>
    <t>G444</t>
  </si>
  <si>
    <t>G704</t>
  </si>
  <si>
    <t>G874</t>
  </si>
  <si>
    <t>H300</t>
  </si>
  <si>
    <t>H387</t>
  </si>
  <si>
    <t>H401</t>
  </si>
  <si>
    <t>H441</t>
  </si>
  <si>
    <t>H411</t>
  </si>
  <si>
    <t>H494</t>
  </si>
  <si>
    <t>H618</t>
  </si>
  <si>
    <t>H745</t>
  </si>
  <si>
    <t>H942</t>
  </si>
  <si>
    <t>I125</t>
  </si>
  <si>
    <t>I400</t>
  </si>
  <si>
    <t>I424</t>
  </si>
  <si>
    <t>L302</t>
  </si>
  <si>
    <t>L611</t>
  </si>
  <si>
    <t>L625</t>
  </si>
  <si>
    <t>M095</t>
  </si>
  <si>
    <t>A412</t>
  </si>
  <si>
    <t>A577</t>
  </si>
  <si>
    <t>A628</t>
  </si>
  <si>
    <t>A706</t>
  </si>
  <si>
    <t>A857</t>
  </si>
  <si>
    <t>A955</t>
  </si>
  <si>
    <t>B388</t>
  </si>
  <si>
    <t>B604</t>
  </si>
  <si>
    <t>B663</t>
  </si>
  <si>
    <t>B735</t>
  </si>
  <si>
    <t>C269</t>
  </si>
  <si>
    <t>C315</t>
  </si>
  <si>
    <t>C446</t>
  </si>
  <si>
    <t>C447</t>
  </si>
  <si>
    <t>C780</t>
  </si>
  <si>
    <t>C988</t>
  </si>
  <si>
    <t>D503</t>
  </si>
  <si>
    <t>E126</t>
  </si>
  <si>
    <t>E128</t>
  </si>
  <si>
    <t>E210</t>
  </si>
  <si>
    <t>E330</t>
  </si>
  <si>
    <t>E467</t>
  </si>
  <si>
    <t>E713</t>
  </si>
  <si>
    <t>F603</t>
  </si>
  <si>
    <t>G065</t>
  </si>
  <si>
    <t>G571</t>
  </si>
  <si>
    <t>H071</t>
  </si>
  <si>
    <t>L150</t>
  </si>
  <si>
    <t>L569</t>
  </si>
  <si>
    <t>H913</t>
  </si>
  <si>
    <t>M086</t>
  </si>
  <si>
    <t>A506</t>
  </si>
  <si>
    <t>B067</t>
  </si>
  <si>
    <t>C302</t>
  </si>
  <si>
    <t>C481</t>
  </si>
  <si>
    <t>C673</t>
  </si>
  <si>
    <t>C995</t>
  </si>
  <si>
    <t>D175</t>
  </si>
  <si>
    <t>D255</t>
  </si>
  <si>
    <t>D509</t>
  </si>
  <si>
    <t>D512</t>
  </si>
  <si>
    <t>D677</t>
  </si>
  <si>
    <t>E109</t>
  </si>
  <si>
    <t>E519</t>
  </si>
  <si>
    <t>E695</t>
  </si>
  <si>
    <t>E737</t>
  </si>
  <si>
    <t>F098</t>
  </si>
  <si>
    <t>F256</t>
  </si>
  <si>
    <t>F354</t>
  </si>
  <si>
    <t>F445</t>
  </si>
  <si>
    <t>F682</t>
  </si>
  <si>
    <t>F858</t>
  </si>
  <si>
    <t>F862</t>
  </si>
  <si>
    <t>G093</t>
  </si>
  <si>
    <t>H073</t>
  </si>
  <si>
    <t>H258</t>
  </si>
  <si>
    <t>H546</t>
  </si>
  <si>
    <t>H581</t>
  </si>
  <si>
    <t>H599</t>
  </si>
  <si>
    <t>I368</t>
  </si>
  <si>
    <t>L167</t>
  </si>
  <si>
    <t>L416</t>
  </si>
  <si>
    <t>L507</t>
  </si>
  <si>
    <t>L546</t>
  </si>
  <si>
    <t>M105</t>
  </si>
  <si>
    <t>A111</t>
  </si>
  <si>
    <t>A338</t>
  </si>
  <si>
    <t>A344</t>
  </si>
  <si>
    <t>A418</t>
  </si>
  <si>
    <t>A499</t>
  </si>
  <si>
    <t>A536</t>
  </si>
  <si>
    <t>A581</t>
  </si>
  <si>
    <t>A993</t>
  </si>
  <si>
    <t>B020</t>
  </si>
  <si>
    <t>B559</t>
  </si>
  <si>
    <t>B734</t>
  </si>
  <si>
    <t>C110</t>
  </si>
  <si>
    <t>C143</t>
  </si>
  <si>
    <t>C559</t>
  </si>
  <si>
    <t>C578</t>
  </si>
  <si>
    <t>C657</t>
  </si>
  <si>
    <t>C660</t>
  </si>
  <si>
    <t>C718</t>
  </si>
  <si>
    <t>C755</t>
  </si>
  <si>
    <t>D087</t>
  </si>
  <si>
    <t>D114</t>
  </si>
  <si>
    <t>D293</t>
  </si>
  <si>
    <t>D296</t>
  </si>
  <si>
    <t>D298</t>
  </si>
  <si>
    <t>D318</t>
  </si>
  <si>
    <t>D319</t>
  </si>
  <si>
    <t>E346</t>
  </si>
  <si>
    <t>E719</t>
  </si>
  <si>
    <t>F123</t>
  </si>
  <si>
    <t>F290</t>
  </si>
  <si>
    <t>M387</t>
  </si>
  <si>
    <t>F528</t>
  </si>
  <si>
    <t>G041</t>
  </si>
  <si>
    <t>G454</t>
  </si>
  <si>
    <t>G607</t>
  </si>
  <si>
    <t>G660</t>
  </si>
  <si>
    <t>G840</t>
  </si>
  <si>
    <t>G890</t>
  </si>
  <si>
    <t>H027</t>
  </si>
  <si>
    <t>H180</t>
  </si>
  <si>
    <t>H257</t>
  </si>
  <si>
    <t>H460</t>
  </si>
  <si>
    <t>H780</t>
  </si>
  <si>
    <t>I365</t>
  </si>
  <si>
    <t>I556</t>
  </si>
  <si>
    <t>I796</t>
  </si>
  <si>
    <t>L146</t>
  </si>
  <si>
    <t>L430</t>
  </si>
  <si>
    <t>L693</t>
  </si>
  <si>
    <t>L809</t>
  </si>
  <si>
    <t>L943</t>
  </si>
  <si>
    <t>A261</t>
  </si>
  <si>
    <t>A836</t>
  </si>
  <si>
    <t>A932</t>
  </si>
  <si>
    <t>A961</t>
  </si>
  <si>
    <t>A992</t>
  </si>
  <si>
    <t>B410</t>
  </si>
  <si>
    <t>B838</t>
  </si>
  <si>
    <t>B839</t>
  </si>
  <si>
    <t>D758</t>
  </si>
  <si>
    <t>E842</t>
  </si>
  <si>
    <t>F609</t>
  </si>
  <si>
    <t>G664</t>
  </si>
  <si>
    <t>H461</t>
  </si>
  <si>
    <t>E070</t>
  </si>
  <si>
    <t>L681</t>
  </si>
  <si>
    <t>L774</t>
  </si>
  <si>
    <t>M177</t>
  </si>
  <si>
    <t>A226</t>
  </si>
  <si>
    <t>A593</t>
  </si>
  <si>
    <t>A647</t>
  </si>
  <si>
    <t>A796</t>
  </si>
  <si>
    <t>B005</t>
  </si>
  <si>
    <t>B048</t>
  </si>
  <si>
    <t>B409</t>
  </si>
  <si>
    <t>B416</t>
  </si>
  <si>
    <t>B927</t>
  </si>
  <si>
    <t>C063</t>
  </si>
  <si>
    <t>C276</t>
  </si>
  <si>
    <t>D264</t>
  </si>
  <si>
    <t>D424</t>
  </si>
  <si>
    <t>D927</t>
  </si>
  <si>
    <t>E064</t>
  </si>
  <si>
    <t>E066</t>
  </si>
  <si>
    <t>E816</t>
  </si>
  <si>
    <t>E860</t>
  </si>
  <si>
    <t>F046</t>
  </si>
  <si>
    <t>F226</t>
  </si>
  <si>
    <t>F813</t>
  </si>
  <si>
    <t>F847</t>
  </si>
  <si>
    <t>G076</t>
  </si>
  <si>
    <t>D522</t>
  </si>
  <si>
    <t>G144</t>
  </si>
  <si>
    <t>G155</t>
  </si>
  <si>
    <t>G281</t>
  </si>
  <si>
    <t>G542</t>
  </si>
  <si>
    <t>G741</t>
  </si>
  <si>
    <t>H266</t>
  </si>
  <si>
    <t>H452</t>
  </si>
  <si>
    <t>I947</t>
  </si>
  <si>
    <t>L152</t>
  </si>
  <si>
    <t>L315</t>
  </si>
  <si>
    <t>L730</t>
  </si>
  <si>
    <t>L823</t>
  </si>
  <si>
    <t>M197</t>
  </si>
  <si>
    <t>A058</t>
  </si>
  <si>
    <t>A193</t>
  </si>
  <si>
    <t>A304</t>
  </si>
  <si>
    <t>A383</t>
  </si>
  <si>
    <t>A511</t>
  </si>
  <si>
    <t>A517</t>
  </si>
  <si>
    <t>A533</t>
  </si>
  <si>
    <t>A631</t>
  </si>
  <si>
    <t>A684</t>
  </si>
  <si>
    <t>A732</t>
  </si>
  <si>
    <t>A786</t>
  </si>
  <si>
    <t>A846</t>
  </si>
  <si>
    <t>A903</t>
  </si>
  <si>
    <t>B083</t>
  </si>
  <si>
    <t>B112</t>
  </si>
  <si>
    <t>B123</t>
  </si>
  <si>
    <t>B217</t>
  </si>
  <si>
    <t>B471</t>
  </si>
  <si>
    <t>B661</t>
  </si>
  <si>
    <t>B803</t>
  </si>
  <si>
    <t>B854</t>
  </si>
  <si>
    <t>B947</t>
  </si>
  <si>
    <t>C007</t>
  </si>
  <si>
    <t>C506</t>
  </si>
  <si>
    <t>C635</t>
  </si>
  <si>
    <t>C835</t>
  </si>
  <si>
    <t>C910</t>
  </si>
  <si>
    <t>C937</t>
  </si>
  <si>
    <t>D015</t>
  </si>
  <si>
    <t>D016</t>
  </si>
  <si>
    <t>D066</t>
  </si>
  <si>
    <t>D111</t>
  </si>
  <si>
    <t>D103</t>
  </si>
  <si>
    <t>D233</t>
  </si>
  <si>
    <t>D352</t>
  </si>
  <si>
    <t>D491</t>
  </si>
  <si>
    <t>D588</t>
  </si>
  <si>
    <t>D604</t>
  </si>
  <si>
    <t>D684</t>
  </si>
  <si>
    <t>D688</t>
  </si>
  <si>
    <t>D697</t>
  </si>
  <si>
    <t>D727</t>
  </si>
  <si>
    <t>D817</t>
  </si>
  <si>
    <t>D903</t>
  </si>
  <si>
    <t>D906</t>
  </si>
  <si>
    <t>D943</t>
  </si>
  <si>
    <t>E106</t>
  </si>
  <si>
    <t>E148</t>
  </si>
  <si>
    <t>E192</t>
  </si>
  <si>
    <t>E353</t>
  </si>
  <si>
    <t>E370</t>
  </si>
  <si>
    <t>E524</t>
  </si>
  <si>
    <t>E640</t>
  </si>
  <si>
    <t>E794</t>
  </si>
  <si>
    <t>F186</t>
  </si>
  <si>
    <t>F243</t>
  </si>
  <si>
    <t>F276</t>
  </si>
  <si>
    <t>F328</t>
  </si>
  <si>
    <t>F738</t>
  </si>
  <si>
    <t>G049</t>
  </si>
  <si>
    <t>G050</t>
  </si>
  <si>
    <t>G054</t>
  </si>
  <si>
    <t>G118</t>
  </si>
  <si>
    <t>G233</t>
  </si>
  <si>
    <t>G350</t>
  </si>
  <si>
    <t>G574</t>
  </si>
  <si>
    <t>G579</t>
  </si>
  <si>
    <t>G583</t>
  </si>
  <si>
    <t>G588</t>
  </si>
  <si>
    <t>G774</t>
  </si>
  <si>
    <t>H020</t>
  </si>
  <si>
    <t>H036</t>
  </si>
  <si>
    <t>H091</t>
  </si>
  <si>
    <t>H331</t>
  </si>
  <si>
    <t>H584</t>
  </si>
  <si>
    <t>I168</t>
  </si>
  <si>
    <t>I530</t>
  </si>
  <si>
    <t>I597</t>
  </si>
  <si>
    <t>I629</t>
  </si>
  <si>
    <t>I812</t>
  </si>
  <si>
    <t>I830</t>
  </si>
  <si>
    <t>I916</t>
  </si>
  <si>
    <t>I919</t>
  </si>
  <si>
    <t>I986</t>
  </si>
  <si>
    <t>I997</t>
  </si>
  <si>
    <t>L037</t>
  </si>
  <si>
    <t>L073</t>
  </si>
  <si>
    <t>L257</t>
  </si>
  <si>
    <t>L265</t>
  </si>
  <si>
    <t>L276</t>
  </si>
  <si>
    <t>C789</t>
  </si>
  <si>
    <t>L544</t>
  </si>
  <si>
    <t>L545</t>
  </si>
  <si>
    <t>L579</t>
  </si>
  <si>
    <t>L623</t>
  </si>
  <si>
    <t>L655</t>
  </si>
  <si>
    <t>L707</t>
  </si>
  <si>
    <t>L827</t>
  </si>
  <si>
    <t>L865</t>
  </si>
  <si>
    <t>L894</t>
  </si>
  <si>
    <t>M050</t>
  </si>
  <si>
    <t>A082</t>
  </si>
  <si>
    <t>A288</t>
  </si>
  <si>
    <t>A293</t>
  </si>
  <si>
    <t>A578</t>
  </si>
  <si>
    <t>A630</t>
  </si>
  <si>
    <t>A661</t>
  </si>
  <si>
    <t>A799</t>
  </si>
  <si>
    <t>A816</t>
  </si>
  <si>
    <t>A817</t>
  </si>
  <si>
    <t>B676</t>
  </si>
  <si>
    <t>C417</t>
  </si>
  <si>
    <t>C585</t>
  </si>
  <si>
    <t>C591</t>
  </si>
  <si>
    <t>C691</t>
  </si>
  <si>
    <t>C925</t>
  </si>
  <si>
    <t>D064</t>
  </si>
  <si>
    <t>D082</t>
  </si>
  <si>
    <t>E297</t>
  </si>
  <si>
    <t>E325</t>
  </si>
  <si>
    <t>E497</t>
  </si>
  <si>
    <t>E654</t>
  </si>
  <si>
    <t>E706</t>
  </si>
  <si>
    <t>E800</t>
  </si>
  <si>
    <t>E865</t>
  </si>
  <si>
    <t>F375</t>
  </si>
  <si>
    <t>F806</t>
  </si>
  <si>
    <t>F884</t>
  </si>
  <si>
    <t>G001</t>
  </si>
  <si>
    <t>G179</t>
  </si>
  <si>
    <t>G247</t>
  </si>
  <si>
    <t>G354</t>
  </si>
  <si>
    <t>G474</t>
  </si>
  <si>
    <t>G475</t>
  </si>
  <si>
    <t>G549</t>
  </si>
  <si>
    <t>G844</t>
  </si>
  <si>
    <t>H043</t>
  </si>
  <si>
    <t>H077</t>
  </si>
  <si>
    <t>H630</t>
  </si>
  <si>
    <t>I476</t>
  </si>
  <si>
    <t>I831</t>
  </si>
  <si>
    <t>L169</t>
  </si>
  <si>
    <t>L372</t>
  </si>
  <si>
    <t>L380</t>
  </si>
  <si>
    <t>L406</t>
  </si>
  <si>
    <t>L494</t>
  </si>
  <si>
    <t>L468</t>
  </si>
  <si>
    <t>L923</t>
  </si>
  <si>
    <t>M065</t>
  </si>
  <si>
    <t>A224</t>
  </si>
  <si>
    <t>M383</t>
  </si>
  <si>
    <t>A391</t>
  </si>
  <si>
    <t>A476</t>
  </si>
  <si>
    <t>A670</t>
  </si>
  <si>
    <t>A778</t>
  </si>
  <si>
    <t>A791</t>
  </si>
  <si>
    <t>A870</t>
  </si>
  <si>
    <t>A904</t>
  </si>
  <si>
    <t>B144</t>
  </si>
  <si>
    <t>B172</t>
  </si>
  <si>
    <t>B218</t>
  </si>
  <si>
    <t>B355</t>
  </si>
  <si>
    <t>B513</t>
  </si>
  <si>
    <t>B730</t>
  </si>
  <si>
    <t>B785</t>
  </si>
  <si>
    <t>B851</t>
  </si>
  <si>
    <t>B974</t>
  </si>
  <si>
    <t>C206</t>
  </si>
  <si>
    <t>C220</t>
  </si>
  <si>
    <t>C381</t>
  </si>
  <si>
    <t>C482</t>
  </si>
  <si>
    <t>C787</t>
  </si>
  <si>
    <t>C902</t>
  </si>
  <si>
    <t>D041</t>
  </si>
  <si>
    <t>D147</t>
  </si>
  <si>
    <t>D232</t>
  </si>
  <si>
    <t>D310</t>
  </si>
  <si>
    <t>D329</t>
  </si>
  <si>
    <t>D355</t>
  </si>
  <si>
    <t>D445</t>
  </si>
  <si>
    <t>D482</t>
  </si>
  <si>
    <t>D930</t>
  </si>
  <si>
    <t>D974</t>
  </si>
  <si>
    <t>E141</t>
  </si>
  <si>
    <t>E172</t>
  </si>
  <si>
    <t>E235</t>
  </si>
  <si>
    <t>E416</t>
  </si>
  <si>
    <t>E428</t>
  </si>
  <si>
    <t>E462</t>
  </si>
  <si>
    <t>E569</t>
  </si>
  <si>
    <t>E623</t>
  </si>
  <si>
    <t>E679</t>
  </si>
  <si>
    <t>E735</t>
  </si>
  <si>
    <t>E749</t>
  </si>
  <si>
    <t>E830</t>
  </si>
  <si>
    <t>F151</t>
  </si>
  <si>
    <t>F305</t>
  </si>
  <si>
    <t>F372</t>
  </si>
  <si>
    <t>F564</t>
  </si>
  <si>
    <t>F688</t>
  </si>
  <si>
    <t>G056</t>
  </si>
  <si>
    <t>G126</t>
  </si>
  <si>
    <t>G415</t>
  </si>
  <si>
    <t>G556</t>
  </si>
  <si>
    <t>G665</t>
  </si>
  <si>
    <t>G737</t>
  </si>
  <si>
    <t>G821</t>
  </si>
  <si>
    <t>H074</t>
  </si>
  <si>
    <t>H094</t>
  </si>
  <si>
    <t>H255</t>
  </si>
  <si>
    <t>H478</t>
  </si>
  <si>
    <t>H679</t>
  </si>
  <si>
    <t>H760</t>
  </si>
  <si>
    <t>I051</t>
  </si>
  <si>
    <t>I162</t>
  </si>
  <si>
    <t>I529</t>
  </si>
  <si>
    <t>M412</t>
  </si>
  <si>
    <t>I856</t>
  </si>
  <si>
    <t>I860</t>
  </si>
  <si>
    <t>I943</t>
  </si>
  <si>
    <t>L413</t>
  </si>
  <si>
    <t>H259</t>
  </si>
  <si>
    <t>L547</t>
  </si>
  <si>
    <t>L640</t>
  </si>
  <si>
    <t>C936</t>
  </si>
  <si>
    <t>L715</t>
  </si>
  <si>
    <t>L737</t>
  </si>
  <si>
    <t>L748</t>
  </si>
  <si>
    <t>M156</t>
  </si>
  <si>
    <t>B484</t>
  </si>
  <si>
    <t>B498</t>
  </si>
  <si>
    <t>B650</t>
  </si>
  <si>
    <t>B881</t>
  </si>
  <si>
    <t>B889</t>
  </si>
  <si>
    <t>C115</t>
  </si>
  <si>
    <t>C290</t>
  </si>
  <si>
    <t>C703</t>
  </si>
  <si>
    <t>D203</t>
  </si>
  <si>
    <t>D278</t>
  </si>
  <si>
    <t>E082</t>
  </si>
  <si>
    <t>E380</t>
  </si>
  <si>
    <t>F434</t>
  </si>
  <si>
    <t>F771</t>
  </si>
  <si>
    <t>G558</t>
  </si>
  <si>
    <t>G603</t>
  </si>
  <si>
    <t>H130</t>
  </si>
  <si>
    <t>H314</t>
  </si>
  <si>
    <t>H316</t>
  </si>
  <si>
    <t>H731</t>
  </si>
  <si>
    <t>I007</t>
  </si>
  <si>
    <t>I497</t>
  </si>
  <si>
    <t>I498</t>
  </si>
  <si>
    <t>I790</t>
  </si>
  <si>
    <t>L221</t>
  </si>
  <si>
    <t>L296</t>
  </si>
  <si>
    <t>L426</t>
  </si>
  <si>
    <t>M127</t>
  </si>
  <si>
    <t>A005</t>
  </si>
  <si>
    <t>A683</t>
  </si>
  <si>
    <t>B081</t>
  </si>
  <si>
    <t>B261</t>
  </si>
  <si>
    <t>C187</t>
  </si>
  <si>
    <t>C752</t>
  </si>
  <si>
    <t>C851</t>
  </si>
  <si>
    <t>D065</t>
  </si>
  <si>
    <t>D131</t>
  </si>
  <si>
    <t>D143</t>
  </si>
  <si>
    <t>D145</t>
  </si>
  <si>
    <t>D346</t>
  </si>
  <si>
    <t>D398</t>
  </si>
  <si>
    <t>D428</t>
  </si>
  <si>
    <t>D436</t>
  </si>
  <si>
    <t>D913</t>
  </si>
  <si>
    <t>E305</t>
  </si>
  <si>
    <t>M348</t>
  </si>
  <si>
    <t>E581</t>
  </si>
  <si>
    <t>E858</t>
  </si>
  <si>
    <t>E947</t>
  </si>
  <si>
    <t>F265</t>
  </si>
  <si>
    <t>F674</t>
  </si>
  <si>
    <t>F758</t>
  </si>
  <si>
    <t>G040</t>
  </si>
  <si>
    <t>G241</t>
  </si>
  <si>
    <t>I759</t>
  </si>
  <si>
    <t>I761</t>
  </si>
  <si>
    <t>I994</t>
  </si>
  <si>
    <t>L022</t>
  </si>
  <si>
    <t>L581</t>
  </si>
  <si>
    <t>M395</t>
  </si>
  <si>
    <t>L680</t>
  </si>
  <si>
    <t>A004</t>
  </si>
  <si>
    <t>B887</t>
  </si>
  <si>
    <t>B899</t>
  </si>
  <si>
    <t>B961</t>
  </si>
  <si>
    <t>M393</t>
  </si>
  <si>
    <t>C228</t>
  </si>
  <si>
    <t>D028</t>
  </si>
  <si>
    <t>D868</t>
  </si>
  <si>
    <t>E627</t>
  </si>
  <si>
    <t>E777</t>
  </si>
  <si>
    <t>E840</t>
  </si>
  <si>
    <t>E994</t>
  </si>
  <si>
    <t>F102</t>
  </si>
  <si>
    <t>F149</t>
  </si>
  <si>
    <t>G107</t>
  </si>
  <si>
    <t>G171</t>
  </si>
  <si>
    <t>H844</t>
  </si>
  <si>
    <t>I612</t>
  </si>
  <si>
    <t>L469</t>
  </si>
  <si>
    <t>L977</t>
  </si>
  <si>
    <t>B901</t>
  </si>
  <si>
    <t>B911</t>
  </si>
  <si>
    <t>C930</t>
  </si>
  <si>
    <t>D959</t>
  </si>
  <si>
    <t>F705</t>
  </si>
  <si>
    <t>G862</t>
  </si>
  <si>
    <t>H129</t>
  </si>
  <si>
    <t>I532</t>
  </si>
  <si>
    <t>I662</t>
  </si>
  <si>
    <t>I801</t>
  </si>
  <si>
    <t>L015</t>
  </si>
  <si>
    <t>A697</t>
  </si>
  <si>
    <t>B235</t>
  </si>
  <si>
    <t>C033</t>
  </si>
  <si>
    <t>G206</t>
  </si>
  <si>
    <t>B501</t>
  </si>
  <si>
    <t>Monza e della Brianza</t>
  </si>
  <si>
    <t>L709</t>
  </si>
  <si>
    <t>A118</t>
  </si>
  <si>
    <t>A134</t>
  </si>
  <si>
    <t>A171</t>
  </si>
  <si>
    <t>A550</t>
  </si>
  <si>
    <t>A634</t>
  </si>
  <si>
    <t>A690</t>
  </si>
  <si>
    <t>A712</t>
  </si>
  <si>
    <t>A718</t>
  </si>
  <si>
    <t>B028</t>
  </si>
  <si>
    <t>B038</t>
  </si>
  <si>
    <t>B030</t>
  </si>
  <si>
    <t>B051</t>
  </si>
  <si>
    <t>B082</t>
  </si>
  <si>
    <t>B117</t>
  </si>
  <si>
    <t>B142</t>
  </si>
  <si>
    <t>B447</t>
  </si>
  <si>
    <t>B613</t>
  </si>
  <si>
    <t>B929</t>
  </si>
  <si>
    <t>B945</t>
  </si>
  <si>
    <t>C050</t>
  </si>
  <si>
    <t>C157</t>
  </si>
  <si>
    <t>C184</t>
  </si>
  <si>
    <t>C213</t>
  </si>
  <si>
    <t>C414</t>
  </si>
  <si>
    <t>C508</t>
  </si>
  <si>
    <t>C509</t>
  </si>
  <si>
    <t>C551</t>
  </si>
  <si>
    <t>C684</t>
  </si>
  <si>
    <t>C813</t>
  </si>
  <si>
    <t>M419</t>
  </si>
  <si>
    <t>C958</t>
  </si>
  <si>
    <t>C982</t>
  </si>
  <si>
    <t>M338</t>
  </si>
  <si>
    <t>D081</t>
  </si>
  <si>
    <t>D109</t>
  </si>
  <si>
    <t>D127</t>
  </si>
  <si>
    <t>D594</t>
  </si>
  <si>
    <t>D732</t>
  </si>
  <si>
    <t>D771</t>
  </si>
  <si>
    <t>D873</t>
  </si>
  <si>
    <t>D892</t>
  </si>
  <si>
    <t>E081</t>
  </si>
  <si>
    <t>E152</t>
  </si>
  <si>
    <t>E439</t>
  </si>
  <si>
    <t>E454</t>
  </si>
  <si>
    <t>E600</t>
  </si>
  <si>
    <t>E608</t>
  </si>
  <si>
    <t>E804</t>
  </si>
  <si>
    <t>E934</t>
  </si>
  <si>
    <t>F122</t>
  </si>
  <si>
    <t>F170</t>
  </si>
  <si>
    <t>F171</t>
  </si>
  <si>
    <t>F175</t>
  </si>
  <si>
    <t>F417</t>
  </si>
  <si>
    <t>F440</t>
  </si>
  <si>
    <t>F449</t>
  </si>
  <si>
    <t>F638</t>
  </si>
  <si>
    <t>F644</t>
  </si>
  <si>
    <t>F670</t>
  </si>
  <si>
    <t>F701</t>
  </si>
  <si>
    <t>F739</t>
  </si>
  <si>
    <t>F891</t>
  </si>
  <si>
    <t>G021</t>
  </si>
  <si>
    <t>G032</t>
  </si>
  <si>
    <t>G275</t>
  </si>
  <si>
    <t>G304</t>
  </si>
  <si>
    <t>G342</t>
  </si>
  <si>
    <t>G635</t>
  </si>
  <si>
    <t>G650</t>
  </si>
  <si>
    <t>G671</t>
  </si>
  <si>
    <t>G720</t>
  </si>
  <si>
    <t>G851</t>
  </si>
  <si>
    <t>H204</t>
  </si>
  <si>
    <t>H216</t>
  </si>
  <si>
    <t>H375</t>
  </si>
  <si>
    <t>H396</t>
  </si>
  <si>
    <t>H450</t>
  </si>
  <si>
    <t>H491</t>
  </si>
  <si>
    <t>H505</t>
  </si>
  <si>
    <t>H527</t>
  </si>
  <si>
    <t>H559</t>
  </si>
  <si>
    <t>H614</t>
  </si>
  <si>
    <t>H799</t>
  </si>
  <si>
    <t>H814</t>
  </si>
  <si>
    <t>H885</t>
  </si>
  <si>
    <t>I416</t>
  </si>
  <si>
    <t>I203</t>
  </si>
  <si>
    <t>I230</t>
  </si>
  <si>
    <t>I447</t>
  </si>
  <si>
    <t>I599</t>
  </si>
  <si>
    <t>I739</t>
  </si>
  <si>
    <t>I825</t>
  </si>
  <si>
    <t>B014</t>
  </si>
  <si>
    <t>L237</t>
  </si>
  <si>
    <t>L250</t>
  </si>
  <si>
    <t>L256</t>
  </si>
  <si>
    <t>L262</t>
  </si>
  <si>
    <t>L449</t>
  </si>
  <si>
    <t>L562</t>
  </si>
  <si>
    <t>L568</t>
  </si>
  <si>
    <t>L593</t>
  </si>
  <si>
    <t>L617</t>
  </si>
  <si>
    <t>L716</t>
  </si>
  <si>
    <t>L784</t>
  </si>
  <si>
    <t>L788</t>
  </si>
  <si>
    <t>L917</t>
  </si>
  <si>
    <t>L983</t>
  </si>
  <si>
    <t>M079</t>
  </si>
  <si>
    <t>M119</t>
  </si>
  <si>
    <t>M150</t>
  </si>
  <si>
    <t>M161</t>
  </si>
  <si>
    <t>M162</t>
  </si>
  <si>
    <t>M166</t>
  </si>
  <si>
    <t>A135</t>
  </si>
  <si>
    <t>A273</t>
  </si>
  <si>
    <t>A382</t>
  </si>
  <si>
    <t>A777</t>
  </si>
  <si>
    <t>A787</t>
  </si>
  <si>
    <t>B255</t>
  </si>
  <si>
    <t>B366</t>
  </si>
  <si>
    <t>B530</t>
  </si>
  <si>
    <t>B993</t>
  </si>
  <si>
    <t>C186</t>
  </si>
  <si>
    <t>C418</t>
  </si>
  <si>
    <t>C493</t>
  </si>
  <si>
    <t>C628</t>
  </si>
  <si>
    <t>C651</t>
  </si>
  <si>
    <t>C709</t>
  </si>
  <si>
    <t>C785</t>
  </si>
  <si>
    <t>C903</t>
  </si>
  <si>
    <t>D088</t>
  </si>
  <si>
    <t>D258</t>
  </si>
  <si>
    <t>D456</t>
  </si>
  <si>
    <t>D694</t>
  </si>
  <si>
    <t>D830</t>
  </si>
  <si>
    <t>D990</t>
  </si>
  <si>
    <t>E090</t>
  </si>
  <si>
    <t>E443</t>
  </si>
  <si>
    <t>E342</t>
  </si>
  <si>
    <t>F153</t>
  </si>
  <si>
    <t>F393</t>
  </si>
  <si>
    <t>F956</t>
  </si>
  <si>
    <t>G410</t>
  </si>
  <si>
    <t>G431</t>
  </si>
  <si>
    <t>G937</t>
  </si>
  <si>
    <t>G993</t>
  </si>
  <si>
    <t>H192</t>
  </si>
  <si>
    <t>H493</t>
  </si>
  <si>
    <t>H868</t>
  </si>
  <si>
    <t>I928</t>
  </si>
  <si>
    <t>L056</t>
  </si>
  <si>
    <t>L330</t>
  </si>
  <si>
    <t>L638</t>
  </si>
  <si>
    <t>L749</t>
  </si>
  <si>
    <t>L907</t>
  </si>
  <si>
    <t>A085</t>
  </si>
  <si>
    <t>A532</t>
  </si>
  <si>
    <t>A645</t>
  </si>
  <si>
    <t>A728</t>
  </si>
  <si>
    <t>B131</t>
  </si>
  <si>
    <t>B150</t>
  </si>
  <si>
    <t>B182</t>
  </si>
  <si>
    <t>B228</t>
  </si>
  <si>
    <t>B732</t>
  </si>
  <si>
    <t>B807</t>
  </si>
  <si>
    <t>B921</t>
  </si>
  <si>
    <t>B949</t>
  </si>
  <si>
    <t>B999</t>
  </si>
  <si>
    <t>C751</t>
  </si>
  <si>
    <t>C796</t>
  </si>
  <si>
    <t>D144</t>
  </si>
  <si>
    <t>D185</t>
  </si>
  <si>
    <t>D199</t>
  </si>
  <si>
    <t>D217</t>
  </si>
  <si>
    <t>D238</t>
  </si>
  <si>
    <t>D384</t>
  </si>
  <si>
    <t>D385</t>
  </si>
  <si>
    <t>D551</t>
  </si>
  <si>
    <t>E104</t>
  </si>
  <si>
    <t>E144</t>
  </si>
  <si>
    <t>E769</t>
  </si>
  <si>
    <t>E856</t>
  </si>
  <si>
    <t>F002</t>
  </si>
  <si>
    <t>F007</t>
  </si>
  <si>
    <t>F154</t>
  </si>
  <si>
    <t>F526</t>
  </si>
  <si>
    <t>G105</t>
  </si>
  <si>
    <t>H173</t>
  </si>
  <si>
    <t>H174</t>
  </si>
  <si>
    <t>H872</t>
  </si>
  <si>
    <t>I793</t>
  </si>
  <si>
    <t>A705</t>
  </si>
  <si>
    <t>L577</t>
  </si>
  <si>
    <t>M101</t>
  </si>
  <si>
    <t>A366</t>
  </si>
  <si>
    <t>A626</t>
  </si>
  <si>
    <t>C152</t>
  </si>
  <si>
    <t>F745</t>
  </si>
  <si>
    <t>F978</t>
  </si>
  <si>
    <t>G003</t>
  </si>
  <si>
    <t>H575</t>
  </si>
  <si>
    <t>I071</t>
  </si>
  <si>
    <t>I932</t>
  </si>
  <si>
    <t>A044</t>
  </si>
  <si>
    <t>A335</t>
  </si>
  <si>
    <t>A437</t>
  </si>
  <si>
    <t>B727</t>
  </si>
  <si>
    <t>C321</t>
  </si>
  <si>
    <t>C331</t>
  </si>
  <si>
    <t>D096</t>
  </si>
  <si>
    <t>D691</t>
  </si>
  <si>
    <t>E868</t>
  </si>
  <si>
    <t>F044</t>
  </si>
  <si>
    <t>F380</t>
  </si>
  <si>
    <t>F487</t>
  </si>
  <si>
    <t>F516</t>
  </si>
  <si>
    <t>F570</t>
  </si>
  <si>
    <t>G289</t>
  </si>
  <si>
    <t>H588</t>
  </si>
  <si>
    <t>L728</t>
  </si>
  <si>
    <t>A760</t>
  </si>
  <si>
    <t>D477</t>
  </si>
  <si>
    <t>D760</t>
  </si>
  <si>
    <t>E447</t>
  </si>
  <si>
    <t>E807</t>
  </si>
  <si>
    <t>F021</t>
  </si>
  <si>
    <t>F379</t>
  </si>
  <si>
    <t>F517</t>
  </si>
  <si>
    <t>F599</t>
  </si>
  <si>
    <t>F664</t>
  </si>
  <si>
    <t>F665</t>
  </si>
  <si>
    <t>F493</t>
  </si>
  <si>
    <t>F509</t>
  </si>
  <si>
    <t>F536</t>
  </si>
  <si>
    <t>F549</t>
  </si>
  <si>
    <t>F614</t>
  </si>
  <si>
    <t>F697</t>
  </si>
  <si>
    <t>G137</t>
  </si>
  <si>
    <t>G516</t>
  </si>
  <si>
    <t>I315</t>
  </si>
  <si>
    <t>C070</t>
  </si>
  <si>
    <t>I774</t>
  </si>
  <si>
    <t>L279</t>
  </si>
  <si>
    <t>A947</t>
  </si>
  <si>
    <t>B398</t>
  </si>
  <si>
    <t>B562</t>
  </si>
  <si>
    <t>C267</t>
  </si>
  <si>
    <t>C582</t>
  </si>
  <si>
    <t>C886</t>
  </si>
  <si>
    <t>D429</t>
  </si>
  <si>
    <t>D564</t>
  </si>
  <si>
    <t>D628</t>
  </si>
  <si>
    <t>E228</t>
  </si>
  <si>
    <t>F460</t>
  </si>
  <si>
    <t>F622</t>
  </si>
  <si>
    <t>F552</t>
  </si>
  <si>
    <t>F793</t>
  </si>
  <si>
    <t>G436</t>
  </si>
  <si>
    <t>G515</t>
  </si>
  <si>
    <t>G657</t>
  </si>
  <si>
    <t>G690</t>
  </si>
  <si>
    <t>D566</t>
  </si>
  <si>
    <t>I286</t>
  </si>
  <si>
    <t>I436</t>
  </si>
  <si>
    <t>I569</t>
  </si>
  <si>
    <t>I651</t>
  </si>
  <si>
    <t>I661</t>
  </si>
  <si>
    <t>L517</t>
  </si>
  <si>
    <t>M382</t>
  </si>
  <si>
    <t>A327</t>
  </si>
  <si>
    <t>Pesaro e Urbino</t>
  </si>
  <si>
    <t>B026</t>
  </si>
  <si>
    <t>B816</t>
  </si>
  <si>
    <t>D791</t>
  </si>
  <si>
    <t>D807</t>
  </si>
  <si>
    <t>D808</t>
  </si>
  <si>
    <t>E351</t>
  </si>
  <si>
    <t>E743</t>
  </si>
  <si>
    <t>F135</t>
  </si>
  <si>
    <t>F310</t>
  </si>
  <si>
    <t>F467</t>
  </si>
  <si>
    <t>F524</t>
  </si>
  <si>
    <t>F589</t>
  </si>
  <si>
    <t>F450</t>
  </si>
  <si>
    <t>G514</t>
  </si>
  <si>
    <t>G551</t>
  </si>
  <si>
    <t>I344</t>
  </si>
  <si>
    <t>I654</t>
  </si>
  <si>
    <t>L078</t>
  </si>
  <si>
    <t>A050</t>
  </si>
  <si>
    <t>A971</t>
  </si>
  <si>
    <t>B295</t>
  </si>
  <si>
    <t>B522</t>
  </si>
  <si>
    <t>B544</t>
  </si>
  <si>
    <t>B871</t>
  </si>
  <si>
    <t>C066</t>
  </si>
  <si>
    <t>C175</t>
  </si>
  <si>
    <t>C197</t>
  </si>
  <si>
    <t>C764</t>
  </si>
  <si>
    <t>C772</t>
  </si>
  <si>
    <t>D737</t>
  </si>
  <si>
    <t>D896</t>
  </si>
  <si>
    <t>E030</t>
  </si>
  <si>
    <t>E244</t>
  </si>
  <si>
    <t>E248</t>
  </si>
  <si>
    <t>E381</t>
  </si>
  <si>
    <t>E599</t>
  </si>
  <si>
    <t>E722</t>
  </si>
  <si>
    <t>E748</t>
  </si>
  <si>
    <t>E780</t>
  </si>
  <si>
    <t>E799</t>
  </si>
  <si>
    <t>F055</t>
  </si>
  <si>
    <t>F294</t>
  </si>
  <si>
    <t>F322</t>
  </si>
  <si>
    <t>F475</t>
  </si>
  <si>
    <t>F548</t>
  </si>
  <si>
    <t>F569</t>
  </si>
  <si>
    <t>F689</t>
  </si>
  <si>
    <t>F748</t>
  </si>
  <si>
    <t>G086</t>
  </si>
  <si>
    <t>G609</t>
  </si>
  <si>
    <t>G610</t>
  </si>
  <si>
    <t>H083</t>
  </si>
  <si>
    <t>H454</t>
  </si>
  <si>
    <t>H589</t>
  </si>
  <si>
    <t>H693</t>
  </si>
  <si>
    <t>H782</t>
  </si>
  <si>
    <t>H833</t>
  </si>
  <si>
    <t>H920</t>
  </si>
  <si>
    <t>H929</t>
  </si>
  <si>
    <t>I023</t>
  </si>
  <si>
    <t>I122</t>
  </si>
  <si>
    <t>I289</t>
  </si>
  <si>
    <t>I618</t>
  </si>
  <si>
    <t>I910</t>
  </si>
  <si>
    <t>L069</t>
  </si>
  <si>
    <t>L215</t>
  </si>
  <si>
    <t>L230</t>
  </si>
  <si>
    <t>L458</t>
  </si>
  <si>
    <t>L505</t>
  </si>
  <si>
    <t>A051</t>
  </si>
  <si>
    <t>A567</t>
  </si>
  <si>
    <t>A761</t>
  </si>
  <si>
    <t>B682</t>
  </si>
  <si>
    <t>B830</t>
  </si>
  <si>
    <t>C082</t>
  </si>
  <si>
    <t>C246</t>
  </si>
  <si>
    <t>C247</t>
  </si>
  <si>
    <t>C200</t>
  </si>
  <si>
    <t>C620</t>
  </si>
  <si>
    <t>C941</t>
  </si>
  <si>
    <t>D595</t>
  </si>
  <si>
    <t>F580</t>
  </si>
  <si>
    <t>G486</t>
  </si>
  <si>
    <t>G495</t>
  </si>
  <si>
    <t>G497</t>
  </si>
  <si>
    <t>G606</t>
  </si>
  <si>
    <t>G727</t>
  </si>
  <si>
    <t>B317</t>
  </si>
  <si>
    <t>H308</t>
  </si>
  <si>
    <t>H445</t>
  </si>
  <si>
    <t>H458</t>
  </si>
  <si>
    <t>I096</t>
  </si>
  <si>
    <t>I238</t>
  </si>
  <si>
    <t>I282</t>
  </si>
  <si>
    <t>B466</t>
  </si>
  <si>
    <t>I679</t>
  </si>
  <si>
    <t>L696</t>
  </si>
  <si>
    <t>A146</t>
  </si>
  <si>
    <t>A189</t>
  </si>
  <si>
    <t>M397</t>
  </si>
  <si>
    <t>A227</t>
  </si>
  <si>
    <t>A523</t>
  </si>
  <si>
    <t>A605</t>
  </si>
  <si>
    <t>A689</t>
  </si>
  <si>
    <t>A708</t>
  </si>
  <si>
    <t>A793</t>
  </si>
  <si>
    <t>A813</t>
  </si>
  <si>
    <t>A998</t>
  </si>
  <si>
    <t>B037</t>
  </si>
  <si>
    <t>B029</t>
  </si>
  <si>
    <t>B080</t>
  </si>
  <si>
    <t>B109</t>
  </si>
  <si>
    <t>B179</t>
  </si>
  <si>
    <t>B311</t>
  </si>
  <si>
    <t>B453</t>
  </si>
  <si>
    <t>B482</t>
  </si>
  <si>
    <t>B629</t>
  </si>
  <si>
    <t>B701</t>
  </si>
  <si>
    <t>B736</t>
  </si>
  <si>
    <t>B765</t>
  </si>
  <si>
    <t>B769</t>
  </si>
  <si>
    <t>B818</t>
  </si>
  <si>
    <t>B836</t>
  </si>
  <si>
    <t>B840</t>
  </si>
  <si>
    <t>B847</t>
  </si>
  <si>
    <t>B870</t>
  </si>
  <si>
    <t>B882</t>
  </si>
  <si>
    <t>B902</t>
  </si>
  <si>
    <t>B941</t>
  </si>
  <si>
    <t>C030</t>
  </si>
  <si>
    <t>C137</t>
  </si>
  <si>
    <t>C142</t>
  </si>
  <si>
    <t>C156</t>
  </si>
  <si>
    <t>C158</t>
  </si>
  <si>
    <t>C160</t>
  </si>
  <si>
    <t>C162</t>
  </si>
  <si>
    <t>C229</t>
  </si>
  <si>
    <t>C274</t>
  </si>
  <si>
    <t>C387</t>
  </si>
  <si>
    <t>C503</t>
  </si>
  <si>
    <t>C507</t>
  </si>
  <si>
    <t>C962</t>
  </si>
  <si>
    <t>C977</t>
  </si>
  <si>
    <t>D102</t>
  </si>
  <si>
    <t>D149</t>
  </si>
  <si>
    <t>D272</t>
  </si>
  <si>
    <t>D277</t>
  </si>
  <si>
    <t>D447</t>
  </si>
  <si>
    <t>D559</t>
  </si>
  <si>
    <t>D759</t>
  </si>
  <si>
    <t>D770</t>
  </si>
  <si>
    <t>D780</t>
  </si>
  <si>
    <t>D797</t>
  </si>
  <si>
    <t>D813</t>
  </si>
  <si>
    <t>D890</t>
  </si>
  <si>
    <t>D910</t>
  </si>
  <si>
    <t>E015</t>
  </si>
  <si>
    <t>E164</t>
  </si>
  <si>
    <t>E188</t>
  </si>
  <si>
    <t>E191</t>
  </si>
  <si>
    <t>E360</t>
  </si>
  <si>
    <t>E543</t>
  </si>
  <si>
    <t>E870</t>
  </si>
  <si>
    <t>F096</t>
  </si>
  <si>
    <t>F131</t>
  </si>
  <si>
    <t>F232</t>
  </si>
  <si>
    <t>F281</t>
  </si>
  <si>
    <t>F293</t>
  </si>
  <si>
    <t>F313</t>
  </si>
  <si>
    <t>F320</t>
  </si>
  <si>
    <t>F337</t>
  </si>
  <si>
    <t>F365</t>
  </si>
  <si>
    <t>F374</t>
  </si>
  <si>
    <t>F387</t>
  </si>
  <si>
    <t>F403</t>
  </si>
  <si>
    <t>F455</t>
  </si>
  <si>
    <t>F469</t>
  </si>
  <si>
    <t>F518</t>
  </si>
  <si>
    <t>F562</t>
  </si>
  <si>
    <t>F707</t>
  </si>
  <si>
    <t>F713</t>
  </si>
  <si>
    <t>F751</t>
  </si>
  <si>
    <t>F995</t>
  </si>
  <si>
    <t>F997</t>
  </si>
  <si>
    <t>F998</t>
  </si>
  <si>
    <t>G042</t>
  </si>
  <si>
    <t>G124</t>
  </si>
  <si>
    <t>G199</t>
  </si>
  <si>
    <t>G204</t>
  </si>
  <si>
    <t>G215</t>
  </si>
  <si>
    <t>G334</t>
  </si>
  <si>
    <t>G338</t>
  </si>
  <si>
    <t>G367</t>
  </si>
  <si>
    <t>G397</t>
  </si>
  <si>
    <t>G619</t>
  </si>
  <si>
    <t>G807</t>
  </si>
  <si>
    <t>G839</t>
  </si>
  <si>
    <t>G858</t>
  </si>
  <si>
    <t>G861</t>
  </si>
  <si>
    <t>G872</t>
  </si>
  <si>
    <t>G877</t>
  </si>
  <si>
    <t>G960</t>
  </si>
  <si>
    <t>G961</t>
  </si>
  <si>
    <t>G987</t>
  </si>
  <si>
    <t>H272</t>
  </si>
  <si>
    <t>H343</t>
  </si>
  <si>
    <t>H414</t>
  </si>
  <si>
    <t>H406</t>
  </si>
  <si>
    <t>H465</t>
  </si>
  <si>
    <t>H569</t>
  </si>
  <si>
    <t>H677</t>
  </si>
  <si>
    <t>H810</t>
  </si>
  <si>
    <t>H878</t>
  </si>
  <si>
    <t>I150</t>
  </si>
  <si>
    <t>I190</t>
  </si>
  <si>
    <t>I429</t>
  </si>
  <si>
    <t>I432</t>
  </si>
  <si>
    <t>I645</t>
  </si>
  <si>
    <t>I711</t>
  </si>
  <si>
    <t>I738</t>
  </si>
  <si>
    <t>I808</t>
  </si>
  <si>
    <t>I901</t>
  </si>
  <si>
    <t>I911</t>
  </si>
  <si>
    <t>I977</t>
  </si>
  <si>
    <t>L027</t>
  </si>
  <si>
    <t>L059</t>
  </si>
  <si>
    <t>L143</t>
  </si>
  <si>
    <t>L403</t>
  </si>
  <si>
    <t>L432</t>
  </si>
  <si>
    <t>L633</t>
  </si>
  <si>
    <t>L881</t>
  </si>
  <si>
    <t>L904</t>
  </si>
  <si>
    <t>L931</t>
  </si>
  <si>
    <t>L970</t>
  </si>
  <si>
    <t>L972</t>
  </si>
  <si>
    <t>M009</t>
  </si>
  <si>
    <t>M120</t>
  </si>
  <si>
    <t>M121</t>
  </si>
  <si>
    <t>M123</t>
  </si>
  <si>
    <t>A173</t>
  </si>
  <si>
    <t>A312</t>
  </si>
  <si>
    <t>A527</t>
  </si>
  <si>
    <t>A588</t>
  </si>
  <si>
    <t>A770</t>
  </si>
  <si>
    <t>A812</t>
  </si>
  <si>
    <t>B221</t>
  </si>
  <si>
    <t>B236</t>
  </si>
  <si>
    <t>B306</t>
  </si>
  <si>
    <t>B469</t>
  </si>
  <si>
    <t>B633</t>
  </si>
  <si>
    <t>B707</t>
  </si>
  <si>
    <t>B991</t>
  </si>
  <si>
    <t>C022</t>
  </si>
  <si>
    <t>C047</t>
  </si>
  <si>
    <t>C064</t>
  </si>
  <si>
    <t>C253</t>
  </si>
  <si>
    <t>C154</t>
  </si>
  <si>
    <t>C161</t>
  </si>
  <si>
    <t>C226</t>
  </si>
  <si>
    <t>C230</t>
  </si>
  <si>
    <t>C438</t>
  </si>
  <si>
    <t>C528</t>
  </si>
  <si>
    <t>C533</t>
  </si>
  <si>
    <t>C583</t>
  </si>
  <si>
    <t>C658</t>
  </si>
  <si>
    <t>C701</t>
  </si>
  <si>
    <t>C739</t>
  </si>
  <si>
    <t>C804</t>
  </si>
  <si>
    <t>D046</t>
  </si>
  <si>
    <t>D050</t>
  </si>
  <si>
    <t>D051</t>
  </si>
  <si>
    <t>D052</t>
  </si>
  <si>
    <t>D072</t>
  </si>
  <si>
    <t>D101</t>
  </si>
  <si>
    <t>D207</t>
  </si>
  <si>
    <t>D554</t>
  </si>
  <si>
    <t>D678</t>
  </si>
  <si>
    <t>D802</t>
  </si>
  <si>
    <t>E134</t>
  </si>
  <si>
    <t>E159</t>
  </si>
  <si>
    <t>E338</t>
  </si>
  <si>
    <t>E633</t>
  </si>
  <si>
    <t>E917</t>
  </si>
  <si>
    <t>E944</t>
  </si>
  <si>
    <t>F254</t>
  </si>
  <si>
    <t>F308</t>
  </si>
  <si>
    <t>F323</t>
  </si>
  <si>
    <t>F343</t>
  </si>
  <si>
    <t>F361</t>
  </si>
  <si>
    <t>F386</t>
  </si>
  <si>
    <t>F390</t>
  </si>
  <si>
    <t>F409</t>
  </si>
  <si>
    <t>F556</t>
  </si>
  <si>
    <t>M302</t>
  </si>
  <si>
    <t>F709</t>
  </si>
  <si>
    <t>G048</t>
  </si>
  <si>
    <t>G358</t>
  </si>
  <si>
    <t>G430</t>
  </si>
  <si>
    <t>G593</t>
  </si>
  <si>
    <t>G676</t>
  </si>
  <si>
    <t>G692</t>
  </si>
  <si>
    <t>G894</t>
  </si>
  <si>
    <t>H102</t>
  </si>
  <si>
    <t>H219</t>
  </si>
  <si>
    <t>H250</t>
  </si>
  <si>
    <t>H366</t>
  </si>
  <si>
    <t>H376</t>
  </si>
  <si>
    <t>H392</t>
  </si>
  <si>
    <t>H451</t>
  </si>
  <si>
    <t>H466</t>
  </si>
  <si>
    <t>H468</t>
  </si>
  <si>
    <t>H899</t>
  </si>
  <si>
    <t>H987</t>
  </si>
  <si>
    <t>I017</t>
  </si>
  <si>
    <t>I555</t>
  </si>
  <si>
    <t>I637</t>
  </si>
  <si>
    <t>I678</t>
  </si>
  <si>
    <t>I698</t>
  </si>
  <si>
    <t>I781</t>
  </si>
  <si>
    <t>L203</t>
  </si>
  <si>
    <t>L204</t>
  </si>
  <si>
    <t>L531</t>
  </si>
  <si>
    <t>L574</t>
  </si>
  <si>
    <t>L807</t>
  </si>
  <si>
    <t>L829</t>
  </si>
  <si>
    <t>L834</t>
  </si>
  <si>
    <t>L879</t>
  </si>
  <si>
    <t>M019</t>
  </si>
  <si>
    <t>M058</t>
  </si>
  <si>
    <t>A107</t>
  </si>
  <si>
    <t>A784</t>
  </si>
  <si>
    <t>A876</t>
  </si>
  <si>
    <t>B229</t>
  </si>
  <si>
    <t>B417</t>
  </si>
  <si>
    <t>B457</t>
  </si>
  <si>
    <t>B465</t>
  </si>
  <si>
    <t>B708</t>
  </si>
  <si>
    <t>B933</t>
  </si>
  <si>
    <t>C819</t>
  </si>
  <si>
    <t>D165</t>
  </si>
  <si>
    <t>D219</t>
  </si>
  <si>
    <t>D339</t>
  </si>
  <si>
    <t>E024</t>
  </si>
  <si>
    <t>M371</t>
  </si>
  <si>
    <t>E821</t>
  </si>
  <si>
    <t>F037</t>
  </si>
  <si>
    <t>F776</t>
  </si>
  <si>
    <t>F833</t>
  </si>
  <si>
    <t>F878</t>
  </si>
  <si>
    <t>F993</t>
  </si>
  <si>
    <t>G577</t>
  </si>
  <si>
    <t>G594</t>
  </si>
  <si>
    <t>G927</t>
  </si>
  <si>
    <t>H553</t>
  </si>
  <si>
    <t>H561</t>
  </si>
  <si>
    <t>H681</t>
  </si>
  <si>
    <t>H821</t>
  </si>
  <si>
    <t>I868</t>
  </si>
  <si>
    <t>I980</t>
  </si>
  <si>
    <t>L116</t>
  </si>
  <si>
    <t>L239</t>
  </si>
  <si>
    <t>L586</t>
  </si>
  <si>
    <t>L620</t>
  </si>
  <si>
    <t>L933</t>
  </si>
  <si>
    <t>L978</t>
  </si>
  <si>
    <t>M098</t>
  </si>
  <si>
    <t>M179</t>
  </si>
  <si>
    <t>M196</t>
  </si>
  <si>
    <t>M201</t>
  </si>
  <si>
    <t>A016</t>
  </si>
  <si>
    <t>A113</t>
  </si>
  <si>
    <t>A139</t>
  </si>
  <si>
    <t>A238</t>
  </si>
  <si>
    <t>A394</t>
  </si>
  <si>
    <t>A396</t>
  </si>
  <si>
    <t>A555</t>
  </si>
  <si>
    <t>A589</t>
  </si>
  <si>
    <t>A629</t>
  </si>
  <si>
    <t>A671</t>
  </si>
  <si>
    <t>A709</t>
  </si>
  <si>
    <t>A716</t>
  </si>
  <si>
    <t>A735</t>
  </si>
  <si>
    <t>A750</t>
  </si>
  <si>
    <t>A774</t>
  </si>
  <si>
    <t>A782</t>
  </si>
  <si>
    <t>A798</t>
  </si>
  <si>
    <t>A979</t>
  </si>
  <si>
    <t>B018</t>
  </si>
  <si>
    <t>B079</t>
  </si>
  <si>
    <t>B084</t>
  </si>
  <si>
    <t>B167</t>
  </si>
  <si>
    <t>B175</t>
  </si>
  <si>
    <t>B200</t>
  </si>
  <si>
    <t>B204</t>
  </si>
  <si>
    <t>B467</t>
  </si>
  <si>
    <t>B621</t>
  </si>
  <si>
    <t>B692</t>
  </si>
  <si>
    <t>B719</t>
  </si>
  <si>
    <t>B845</t>
  </si>
  <si>
    <t>B894</t>
  </si>
  <si>
    <t>C081</t>
  </si>
  <si>
    <t>C165</t>
  </si>
  <si>
    <t>C167</t>
  </si>
  <si>
    <t>C176</t>
  </si>
  <si>
    <t>C205</t>
  </si>
  <si>
    <t>C214</t>
  </si>
  <si>
    <t>C314</t>
  </si>
  <si>
    <t>C317</t>
  </si>
  <si>
    <t>C323</t>
  </si>
  <si>
    <t>C375</t>
  </si>
  <si>
    <t>C376</t>
  </si>
  <si>
    <t>C441</t>
  </si>
  <si>
    <t>C466</t>
  </si>
  <si>
    <t>C530</t>
  </si>
  <si>
    <t>C547</t>
  </si>
  <si>
    <t>C550</t>
  </si>
  <si>
    <t>C589</t>
  </si>
  <si>
    <t>C599</t>
  </si>
  <si>
    <t>C653</t>
  </si>
  <si>
    <t>C681</t>
  </si>
  <si>
    <t>C738</t>
  </si>
  <si>
    <t>C792</t>
  </si>
  <si>
    <t>D022</t>
  </si>
  <si>
    <t>D062</t>
  </si>
  <si>
    <t>D093</t>
  </si>
  <si>
    <t>D120</t>
  </si>
  <si>
    <t>D133</t>
  </si>
  <si>
    <t>D172</t>
  </si>
  <si>
    <t>D291</t>
  </si>
  <si>
    <t>D314</t>
  </si>
  <si>
    <t>D401</t>
  </si>
  <si>
    <t>D410</t>
  </si>
  <si>
    <t>D499</t>
  </si>
  <si>
    <t>D511</t>
  </si>
  <si>
    <t>D523</t>
  </si>
  <si>
    <t>D751</t>
  </si>
  <si>
    <t>D752</t>
  </si>
  <si>
    <t>D782</t>
  </si>
  <si>
    <t>D856</t>
  </si>
  <si>
    <t>D894</t>
  </si>
  <si>
    <t>D967</t>
  </si>
  <si>
    <t>E111</t>
  </si>
  <si>
    <t>E115</t>
  </si>
  <si>
    <t>E182</t>
  </si>
  <si>
    <t>E251</t>
  </si>
  <si>
    <t>E282</t>
  </si>
  <si>
    <t>E327</t>
  </si>
  <si>
    <t>E430</t>
  </si>
  <si>
    <t>E406</t>
  </si>
  <si>
    <t>E540</t>
  </si>
  <si>
    <t>E539</t>
  </si>
  <si>
    <t>E564</t>
  </si>
  <si>
    <t>E597</t>
  </si>
  <si>
    <t>E615</t>
  </si>
  <si>
    <t>E789</t>
  </si>
  <si>
    <t>E809</t>
  </si>
  <si>
    <t>E887</t>
  </si>
  <si>
    <t>E894</t>
  </si>
  <si>
    <t>E945</t>
  </si>
  <si>
    <t>E963</t>
  </si>
  <si>
    <t>E973</t>
  </si>
  <si>
    <t>E988</t>
  </si>
  <si>
    <t>F114</t>
  </si>
  <si>
    <t>F279</t>
  </si>
  <si>
    <t>F309</t>
  </si>
  <si>
    <t>F312</t>
  </si>
  <si>
    <t>F326</t>
  </si>
  <si>
    <t>F329</t>
  </si>
  <si>
    <t>F330</t>
  </si>
  <si>
    <t>F338</t>
  </si>
  <si>
    <t>F355</t>
  </si>
  <si>
    <t>F358</t>
  </si>
  <si>
    <t>F405</t>
  </si>
  <si>
    <t>F408</t>
  </si>
  <si>
    <t>F424</t>
  </si>
  <si>
    <t>F550</t>
  </si>
  <si>
    <t>F558</t>
  </si>
  <si>
    <t>F608</t>
  </si>
  <si>
    <t>F654</t>
  </si>
  <si>
    <t>F666</t>
  </si>
  <si>
    <t>F669</t>
  </si>
  <si>
    <t>F723</t>
  </si>
  <si>
    <t>F743</t>
  </si>
  <si>
    <t>F809</t>
  </si>
  <si>
    <t>F811</t>
  </si>
  <si>
    <t>F846</t>
  </si>
  <si>
    <t>F863</t>
  </si>
  <si>
    <t>F883</t>
  </si>
  <si>
    <t>F894</t>
  </si>
  <si>
    <t>F895</t>
  </si>
  <si>
    <t>F961</t>
  </si>
  <si>
    <t>F972</t>
  </si>
  <si>
    <t>G066</t>
  </si>
  <si>
    <t>G114</t>
  </si>
  <si>
    <t>G183</t>
  </si>
  <si>
    <t>G228</t>
  </si>
  <si>
    <t>G240</t>
  </si>
  <si>
    <t>G302</t>
  </si>
  <si>
    <t>G339</t>
  </si>
  <si>
    <t>G457</t>
  </si>
  <si>
    <t>G458</t>
  </si>
  <si>
    <t>G526</t>
  </si>
  <si>
    <t>G532</t>
  </si>
  <si>
    <t>G575</t>
  </si>
  <si>
    <t>G625</t>
  </si>
  <si>
    <t>G683</t>
  </si>
  <si>
    <t>G697</t>
  </si>
  <si>
    <t>G742</t>
  </si>
  <si>
    <t>G800</t>
  </si>
  <si>
    <t>G837</t>
  </si>
  <si>
    <t>G970</t>
  </si>
  <si>
    <t>H011</t>
  </si>
  <si>
    <t>H068</t>
  </si>
  <si>
    <t>H069</t>
  </si>
  <si>
    <t>H085</t>
  </si>
  <si>
    <t>H285</t>
  </si>
  <si>
    <t>H326</t>
  </si>
  <si>
    <t>H362</t>
  </si>
  <si>
    <t>H363</t>
  </si>
  <si>
    <t>H377</t>
  </si>
  <si>
    <t>H378</t>
  </si>
  <si>
    <t>H391</t>
  </si>
  <si>
    <t>H385</t>
  </si>
  <si>
    <t>H407</t>
  </si>
  <si>
    <t>H447</t>
  </si>
  <si>
    <t>H453</t>
  </si>
  <si>
    <t>H462</t>
  </si>
  <si>
    <t>H472</t>
  </si>
  <si>
    <t>H473</t>
  </si>
  <si>
    <t>H474</t>
  </si>
  <si>
    <t>H578</t>
  </si>
  <si>
    <t>H633</t>
  </si>
  <si>
    <t>H695</t>
  </si>
  <si>
    <t>H704</t>
  </si>
  <si>
    <t>H710</t>
  </si>
  <si>
    <t>H716</t>
  </si>
  <si>
    <t>H746</t>
  </si>
  <si>
    <t>H755</t>
  </si>
  <si>
    <t>H770</t>
  </si>
  <si>
    <t>H812</t>
  </si>
  <si>
    <t>I037</t>
  </si>
  <si>
    <t>H851</t>
  </si>
  <si>
    <t>H852</t>
  </si>
  <si>
    <t>I316</t>
  </si>
  <si>
    <t>I210</t>
  </si>
  <si>
    <t>I367</t>
  </si>
  <si>
    <t>I372</t>
  </si>
  <si>
    <t>I484</t>
  </si>
  <si>
    <t>I646</t>
  </si>
  <si>
    <t>I659</t>
  </si>
  <si>
    <t>I750</t>
  </si>
  <si>
    <t>I817</t>
  </si>
  <si>
    <t>I822</t>
  </si>
  <si>
    <t>I985</t>
  </si>
  <si>
    <t>L048</t>
  </si>
  <si>
    <t>L252</t>
  </si>
  <si>
    <t>L241</t>
  </si>
  <si>
    <t>L278</t>
  </si>
  <si>
    <t>L281</t>
  </si>
  <si>
    <t>L367</t>
  </si>
  <si>
    <t>L410</t>
  </si>
  <si>
    <t>L558</t>
  </si>
  <si>
    <t>L580</t>
  </si>
  <si>
    <t>L631</t>
  </si>
  <si>
    <t>L758</t>
  </si>
  <si>
    <t>L771</t>
  </si>
  <si>
    <t>L804</t>
  </si>
  <si>
    <t>L888</t>
  </si>
  <si>
    <t>L942</t>
  </si>
  <si>
    <t>L990</t>
  </si>
  <si>
    <t>M015</t>
  </si>
  <si>
    <t>M055</t>
  </si>
  <si>
    <t>M063</t>
  </si>
  <si>
    <t>M136</t>
  </si>
  <si>
    <t>A264</t>
  </si>
  <si>
    <t>A414</t>
  </si>
  <si>
    <t>A653</t>
  </si>
  <si>
    <t>A844</t>
  </si>
  <si>
    <t>A911</t>
  </si>
  <si>
    <t>A953</t>
  </si>
  <si>
    <t>B016</t>
  </si>
  <si>
    <t>B183</t>
  </si>
  <si>
    <t>B864</t>
  </si>
  <si>
    <t>B883</t>
  </si>
  <si>
    <t>C149</t>
  </si>
  <si>
    <t>C364</t>
  </si>
  <si>
    <t>C365</t>
  </si>
  <si>
    <t>C378</t>
  </si>
  <si>
    <t>D162</t>
  </si>
  <si>
    <t>D309</t>
  </si>
  <si>
    <t>D347</t>
  </si>
  <si>
    <t>D911</t>
  </si>
  <si>
    <t>E120</t>
  </si>
  <si>
    <t>E314</t>
  </si>
  <si>
    <t>E436</t>
  </si>
  <si>
    <t>E803</t>
  </si>
  <si>
    <t>E880</t>
  </si>
  <si>
    <t>E907</t>
  </si>
  <si>
    <t>F047</t>
  </si>
  <si>
    <t>F191</t>
  </si>
  <si>
    <t>F886</t>
  </si>
  <si>
    <t>G349</t>
  </si>
  <si>
    <t>G421</t>
  </si>
  <si>
    <t>G703</t>
  </si>
  <si>
    <t>G775</t>
  </si>
  <si>
    <t>H213</t>
  </si>
  <si>
    <t>I052</t>
  </si>
  <si>
    <t>I116</t>
  </si>
  <si>
    <t>I736</t>
  </si>
  <si>
    <t>I767</t>
  </si>
  <si>
    <t>I857</t>
  </si>
  <si>
    <t>I880</t>
  </si>
  <si>
    <t>L104</t>
  </si>
  <si>
    <t>L223</t>
  </si>
  <si>
    <t>L668</t>
  </si>
  <si>
    <t>L847</t>
  </si>
  <si>
    <t>M062</t>
  </si>
  <si>
    <t>A117</t>
  </si>
  <si>
    <t>A221</t>
  </si>
  <si>
    <t>A275</t>
  </si>
  <si>
    <t>A282</t>
  </si>
  <si>
    <t>A295</t>
  </si>
  <si>
    <t>A405</t>
  </si>
  <si>
    <t>A587</t>
  </si>
  <si>
    <t>A599</t>
  </si>
  <si>
    <t>A625</t>
  </si>
  <si>
    <t>A673</t>
  </si>
  <si>
    <t>A910</t>
  </si>
  <si>
    <t>B021</t>
  </si>
  <si>
    <t>B205</t>
  </si>
  <si>
    <t>B209</t>
  </si>
  <si>
    <t>B225</t>
  </si>
  <si>
    <t>B350</t>
  </si>
  <si>
    <t>B512</t>
  </si>
  <si>
    <t>B588</t>
  </si>
  <si>
    <t>B605</t>
  </si>
  <si>
    <t>B637</t>
  </si>
  <si>
    <t>B733</t>
  </si>
  <si>
    <t>B762</t>
  </si>
  <si>
    <t>C045</t>
  </si>
  <si>
    <t>C048</t>
  </si>
  <si>
    <t>C241</t>
  </si>
  <si>
    <t>C369</t>
  </si>
  <si>
    <t>C487</t>
  </si>
  <si>
    <t>C497</t>
  </si>
  <si>
    <t>C505</t>
  </si>
  <si>
    <t>C564</t>
  </si>
  <si>
    <t>C604</t>
  </si>
  <si>
    <t>C624</t>
  </si>
  <si>
    <t>C629</t>
  </si>
  <si>
    <t>C679</t>
  </si>
  <si>
    <t>C711</t>
  </si>
  <si>
    <t>C715</t>
  </si>
  <si>
    <t>C793</t>
  </si>
  <si>
    <t>C803</t>
  </si>
  <si>
    <t>C867</t>
  </si>
  <si>
    <t>C868</t>
  </si>
  <si>
    <t>D008</t>
  </si>
  <si>
    <t>D092</t>
  </si>
  <si>
    <t>D197</t>
  </si>
  <si>
    <t>D433</t>
  </si>
  <si>
    <t>D524</t>
  </si>
  <si>
    <t>D532</t>
  </si>
  <si>
    <t>D562</t>
  </si>
  <si>
    <t>D608</t>
  </si>
  <si>
    <t>D646</t>
  </si>
  <si>
    <t>D781</t>
  </si>
  <si>
    <t>D805</t>
  </si>
  <si>
    <t>D812</t>
  </si>
  <si>
    <t>D931</t>
  </si>
  <si>
    <t>D983</t>
  </si>
  <si>
    <t>E009</t>
  </si>
  <si>
    <t>E067</t>
  </si>
  <si>
    <t>E154</t>
  </si>
  <si>
    <t>E199</t>
  </si>
  <si>
    <t>E203</t>
  </si>
  <si>
    <t>E301</t>
  </si>
  <si>
    <t>E311</t>
  </si>
  <si>
    <t>E345</t>
  </si>
  <si>
    <t>E368</t>
  </si>
  <si>
    <t>E394</t>
  </si>
  <si>
    <t>E423</t>
  </si>
  <si>
    <t>E520</t>
  </si>
  <si>
    <t>E566</t>
  </si>
  <si>
    <t>E635</t>
  </si>
  <si>
    <t>E661</t>
  </si>
  <si>
    <t>E759</t>
  </si>
  <si>
    <t>E763</t>
  </si>
  <si>
    <t>E782</t>
  </si>
  <si>
    <t>E817</t>
  </si>
  <si>
    <t>E941</t>
  </si>
  <si>
    <t>F041</t>
  </si>
  <si>
    <t>F067</t>
  </si>
  <si>
    <t>F074</t>
  </si>
  <si>
    <t>F182</t>
  </si>
  <si>
    <t>F315</t>
  </si>
  <si>
    <t>F327</t>
  </si>
  <si>
    <t>D553</t>
  </si>
  <si>
    <t>F411</t>
  </si>
  <si>
    <t>F422</t>
  </si>
  <si>
    <t>F651</t>
  </si>
  <si>
    <t>F733</t>
  </si>
  <si>
    <t>F906</t>
  </si>
  <si>
    <t>F925</t>
  </si>
  <si>
    <t>F927</t>
  </si>
  <si>
    <t>F948</t>
  </si>
  <si>
    <t>G010</t>
  </si>
  <si>
    <t>G109</t>
  </si>
  <si>
    <t>G196</t>
  </si>
  <si>
    <t>G303</t>
  </si>
  <si>
    <t>G387</t>
  </si>
  <si>
    <t>G465</t>
  </si>
  <si>
    <t>G505</t>
  </si>
  <si>
    <t>G684</t>
  </si>
  <si>
    <t>G705</t>
  </si>
  <si>
    <t>G719</t>
  </si>
  <si>
    <t>G900</t>
  </si>
  <si>
    <t>G979</t>
  </si>
  <si>
    <t>G982</t>
  </si>
  <si>
    <t>G986</t>
  </si>
  <si>
    <t>G988</t>
  </si>
  <si>
    <t>G997</t>
  </si>
  <si>
    <t>H100</t>
  </si>
  <si>
    <t>H207</t>
  </si>
  <si>
    <t>H270</t>
  </si>
  <si>
    <t>H338</t>
  </si>
  <si>
    <t>H344</t>
  </si>
  <si>
    <t>H367</t>
  </si>
  <si>
    <t>H386</t>
  </si>
  <si>
    <t>H539</t>
  </si>
  <si>
    <t>H547</t>
  </si>
  <si>
    <t>H554</t>
  </si>
  <si>
    <t>H555</t>
  </si>
  <si>
    <t>H627</t>
  </si>
  <si>
    <t>H631</t>
  </si>
  <si>
    <t>H691</t>
  </si>
  <si>
    <t>H684</t>
  </si>
  <si>
    <t>H702</t>
  </si>
  <si>
    <t>H734</t>
  </si>
  <si>
    <t>H804</t>
  </si>
  <si>
    <t>H820</t>
  </si>
  <si>
    <t>H936</t>
  </si>
  <si>
    <t>I090</t>
  </si>
  <si>
    <t>I126</t>
  </si>
  <si>
    <t>I152</t>
  </si>
  <si>
    <t>I465</t>
  </si>
  <si>
    <t>I466</t>
  </si>
  <si>
    <t>I539</t>
  </si>
  <si>
    <t>I701</t>
  </si>
  <si>
    <t>I886</t>
  </si>
  <si>
    <t>I969</t>
  </si>
  <si>
    <t>L066</t>
  </si>
  <si>
    <t>L247</t>
  </si>
  <si>
    <t>L345</t>
  </si>
  <si>
    <t>L340</t>
  </si>
  <si>
    <t>L515</t>
  </si>
  <si>
    <t>L516</t>
  </si>
  <si>
    <t>L555</t>
  </si>
  <si>
    <t>M415</t>
  </si>
  <si>
    <t>L578</t>
  </si>
  <si>
    <t>L629</t>
  </si>
  <si>
    <t>B510</t>
  </si>
  <si>
    <t>L685</t>
  </si>
  <si>
    <t>L698</t>
  </si>
  <si>
    <t>L787</t>
  </si>
  <si>
    <t>L830</t>
  </si>
  <si>
    <t>L857</t>
  </si>
  <si>
    <t>L982</t>
  </si>
  <si>
    <t>M013</t>
  </si>
  <si>
    <t>M002</t>
  </si>
  <si>
    <t>M004</t>
  </si>
  <si>
    <t>M069</t>
  </si>
  <si>
    <t>M071</t>
  </si>
  <si>
    <t>M080</t>
  </si>
  <si>
    <t>M094</t>
  </si>
  <si>
    <t>A317</t>
  </si>
  <si>
    <t>Verbano-Cusio-Ossola</t>
  </si>
  <si>
    <t>A325</t>
  </si>
  <si>
    <t>A427</t>
  </si>
  <si>
    <t>A497</t>
  </si>
  <si>
    <t>A610</t>
  </si>
  <si>
    <t>A733</t>
  </si>
  <si>
    <t>A834</t>
  </si>
  <si>
    <t>A925</t>
  </si>
  <si>
    <t>M370</t>
  </si>
  <si>
    <t>B207</t>
  </si>
  <si>
    <t>B380</t>
  </si>
  <si>
    <t>B463</t>
  </si>
  <si>
    <t>B610</t>
  </si>
  <si>
    <t>B615</t>
  </si>
  <si>
    <t>B694</t>
  </si>
  <si>
    <t>C478</t>
  </si>
  <si>
    <t>C567</t>
  </si>
  <si>
    <t>D099</t>
  </si>
  <si>
    <t>D134</t>
  </si>
  <si>
    <t>D168</t>
  </si>
  <si>
    <t>D374</t>
  </si>
  <si>
    <t>D706</t>
  </si>
  <si>
    <t>D984</t>
  </si>
  <si>
    <t>E028</t>
  </si>
  <si>
    <t>E269</t>
  </si>
  <si>
    <t>E304</t>
  </si>
  <si>
    <t>E685</t>
  </si>
  <si>
    <t>E790</t>
  </si>
  <si>
    <t>E795</t>
  </si>
  <si>
    <t>E853</t>
  </si>
  <si>
    <t>F010</t>
  </si>
  <si>
    <t>F048</t>
  </si>
  <si>
    <t>F146</t>
  </si>
  <si>
    <t>F192</t>
  </si>
  <si>
    <t>F483</t>
  </si>
  <si>
    <t>F639</t>
  </si>
  <si>
    <t>F932</t>
  </si>
  <si>
    <t>G007</t>
  </si>
  <si>
    <t>G117</t>
  </si>
  <si>
    <t>G280</t>
  </si>
  <si>
    <t>G658</t>
  </si>
  <si>
    <t>H030</t>
  </si>
  <si>
    <t>H033</t>
  </si>
  <si>
    <t>H106</t>
  </si>
  <si>
    <t>H107</t>
  </si>
  <si>
    <t>H203</t>
  </si>
  <si>
    <t>H777</t>
  </si>
  <si>
    <t>I249</t>
  </si>
  <si>
    <t>L187</t>
  </si>
  <si>
    <t>L333</t>
  </si>
  <si>
    <t>L336</t>
  </si>
  <si>
    <t>L450</t>
  </si>
  <si>
    <t>M404</t>
  </si>
  <si>
    <t>L651</t>
  </si>
  <si>
    <t>L666</t>
  </si>
  <si>
    <t>L691</t>
  </si>
  <si>
    <t>L889</t>
  </si>
  <si>
    <t>L906</t>
  </si>
  <si>
    <t>M042</t>
  </si>
  <si>
    <t>A119</t>
  </si>
  <si>
    <t>A198</t>
  </si>
  <si>
    <t>M389</t>
  </si>
  <si>
    <t>A600</t>
  </si>
  <si>
    <t>A601</t>
  </si>
  <si>
    <t>A914</t>
  </si>
  <si>
    <t>B009</t>
  </si>
  <si>
    <t>B505</t>
  </si>
  <si>
    <t>B752</t>
  </si>
  <si>
    <t>B767</t>
  </si>
  <si>
    <t>B782</t>
  </si>
  <si>
    <t>B928</t>
  </si>
  <si>
    <t>M398</t>
  </si>
  <si>
    <t>C548</t>
  </si>
  <si>
    <t>C757</t>
  </si>
  <si>
    <t>C884</t>
  </si>
  <si>
    <t>D132</t>
  </si>
  <si>
    <t>D187</t>
  </si>
  <si>
    <t>D641</t>
  </si>
  <si>
    <t>D676</t>
  </si>
  <si>
    <t>E007</t>
  </si>
  <si>
    <t>E163</t>
  </si>
  <si>
    <t>E237</t>
  </si>
  <si>
    <t>E433</t>
  </si>
  <si>
    <t>E583</t>
  </si>
  <si>
    <t>E711</t>
  </si>
  <si>
    <t>F297</t>
  </si>
  <si>
    <t>F342</t>
  </si>
  <si>
    <t>F774</t>
  </si>
  <si>
    <t>G018</t>
  </si>
  <si>
    <t>G266</t>
  </si>
  <si>
    <t>G471</t>
  </si>
  <si>
    <t>G528</t>
  </si>
  <si>
    <t>G666</t>
  </si>
  <si>
    <t>G685</t>
  </si>
  <si>
    <t>G940</t>
  </si>
  <si>
    <t>H188</t>
  </si>
  <si>
    <t>H293</t>
  </si>
  <si>
    <t>H577</t>
  </si>
  <si>
    <t>H364</t>
  </si>
  <si>
    <t>H690</t>
  </si>
  <si>
    <t>H707</t>
  </si>
  <si>
    <t>H861</t>
  </si>
  <si>
    <t>B952</t>
  </si>
  <si>
    <t>I544</t>
  </si>
  <si>
    <t>I545</t>
  </si>
  <si>
    <t>I984</t>
  </si>
  <si>
    <t>L566</t>
  </si>
  <si>
    <t>M106</t>
  </si>
  <si>
    <t>A874</t>
  </si>
  <si>
    <t>G769</t>
  </si>
  <si>
    <t>A150</t>
  </si>
  <si>
    <t>A320</t>
  </si>
  <si>
    <t>A854</t>
  </si>
  <si>
    <t>B784</t>
  </si>
  <si>
    <t>B904</t>
  </si>
  <si>
    <t>B917</t>
  </si>
  <si>
    <t>C198</t>
  </si>
  <si>
    <t>C202</t>
  </si>
  <si>
    <t>C222</t>
  </si>
  <si>
    <t>C429</t>
  </si>
  <si>
    <t>C442</t>
  </si>
  <si>
    <t>D459</t>
  </si>
  <si>
    <t>E363</t>
  </si>
  <si>
    <t>F538</t>
  </si>
  <si>
    <t>F777</t>
  </si>
  <si>
    <t>G312</t>
  </si>
  <si>
    <t>G604</t>
  </si>
  <si>
    <t>H287</t>
  </si>
  <si>
    <t>H467</t>
  </si>
  <si>
    <t>H568</t>
  </si>
  <si>
    <t>H986</t>
  </si>
  <si>
    <t>M131</t>
  </si>
  <si>
    <t>M132</t>
  </si>
  <si>
    <t>A572</t>
  </si>
  <si>
    <t>B616</t>
  </si>
  <si>
    <t>B822</t>
  </si>
  <si>
    <t>C334</t>
  </si>
  <si>
    <t>M261</t>
  </si>
  <si>
    <t>D223</t>
  </si>
  <si>
    <t>E053</t>
  </si>
  <si>
    <t>E061</t>
  </si>
  <si>
    <t>E984</t>
  </si>
  <si>
    <t>F109</t>
  </si>
  <si>
    <t>F117</t>
  </si>
  <si>
    <t>F221</t>
  </si>
  <si>
    <t>F623</t>
  </si>
  <si>
    <t>F816</t>
  </si>
  <si>
    <t>G285</t>
  </si>
  <si>
    <t>G378</t>
  </si>
  <si>
    <t>M263</t>
  </si>
  <si>
    <t>M428</t>
  </si>
  <si>
    <t>H729</t>
  </si>
  <si>
    <t>M264</t>
  </si>
  <si>
    <t>H757</t>
  </si>
  <si>
    <t>I059</t>
  </si>
  <si>
    <t>I559</t>
  </si>
  <si>
    <t>I923</t>
  </si>
  <si>
    <t>L010</t>
  </si>
  <si>
    <t>I118</t>
  </si>
  <si>
    <t>A407</t>
  </si>
  <si>
    <t>A454</t>
  </si>
  <si>
    <t>A492</t>
  </si>
  <si>
    <t>A503</t>
  </si>
  <si>
    <t>A722</t>
  </si>
  <si>
    <t>A776</t>
  </si>
  <si>
    <t>A880</t>
  </si>
  <si>
    <t>A895</t>
  </si>
  <si>
    <t>A948</t>
  </si>
  <si>
    <t>B062</t>
  </si>
  <si>
    <t>M285</t>
  </si>
  <si>
    <t>D287</t>
  </si>
  <si>
    <t>D376</t>
  </si>
  <si>
    <t>D395</t>
  </si>
  <si>
    <t>D842</t>
  </si>
  <si>
    <t>D859</t>
  </si>
  <si>
    <t>D888</t>
  </si>
  <si>
    <t>E049</t>
  </si>
  <si>
    <t>E283</t>
  </si>
  <si>
    <t>E323</t>
  </si>
  <si>
    <t>E441</t>
  </si>
  <si>
    <t>E517</t>
  </si>
  <si>
    <t>E644</t>
  </si>
  <si>
    <t>E647</t>
  </si>
  <si>
    <t>E649</t>
  </si>
  <si>
    <t>E736</t>
  </si>
  <si>
    <t>F073</t>
  </si>
  <si>
    <t>F933</t>
  </si>
  <si>
    <t>G044</t>
  </si>
  <si>
    <t>G058</t>
  </si>
  <si>
    <t>G064</t>
  </si>
  <si>
    <t>G070</t>
  </si>
  <si>
    <t>G071</t>
  </si>
  <si>
    <t>G084</t>
  </si>
  <si>
    <t>G120</t>
  </si>
  <si>
    <t>G146</t>
  </si>
  <si>
    <t>G147</t>
  </si>
  <si>
    <t>G154</t>
  </si>
  <si>
    <t>G158</t>
  </si>
  <si>
    <t>G191</t>
  </si>
  <si>
    <t>G201</t>
  </si>
  <si>
    <t>G445</t>
  </si>
  <si>
    <t>I448</t>
  </si>
  <si>
    <t>I730</t>
  </si>
  <si>
    <t>I748</t>
  </si>
  <si>
    <t>I851</t>
  </si>
  <si>
    <t>L036</t>
  </si>
  <si>
    <t>L153</t>
  </si>
  <si>
    <t>L160</t>
  </si>
  <si>
    <t>L202</t>
  </si>
  <si>
    <t>L231</t>
  </si>
  <si>
    <t>L423</t>
  </si>
  <si>
    <t>L489</t>
  </si>
  <si>
    <t>L506</t>
  </si>
  <si>
    <t>L514</t>
  </si>
  <si>
    <t>A097</t>
  </si>
  <si>
    <t>A126</t>
  </si>
  <si>
    <t>A180</t>
  </si>
  <si>
    <t>A204</t>
  </si>
  <si>
    <t>A380</t>
  </si>
  <si>
    <t>A477</t>
  </si>
  <si>
    <t>A480</t>
  </si>
  <si>
    <t>A614</t>
  </si>
  <si>
    <t>A621</t>
  </si>
  <si>
    <t>A655</t>
  </si>
  <si>
    <t>A856</t>
  </si>
  <si>
    <t>A960</t>
  </si>
  <si>
    <t>B281</t>
  </si>
  <si>
    <t>D200</t>
  </si>
  <si>
    <t>D214</t>
  </si>
  <si>
    <t>D640</t>
  </si>
  <si>
    <t>D695</t>
  </si>
  <si>
    <t>E087</t>
  </si>
  <si>
    <t>D585</t>
  </si>
  <si>
    <t>E088</t>
  </si>
  <si>
    <t>E825</t>
  </si>
  <si>
    <t>F050</t>
  </si>
  <si>
    <t>F208</t>
  </si>
  <si>
    <t>F261</t>
  </si>
  <si>
    <t>F270</t>
  </si>
  <si>
    <t>F698</t>
  </si>
  <si>
    <t>F727</t>
  </si>
  <si>
    <t>F840</t>
  </si>
  <si>
    <t>F867</t>
  </si>
  <si>
    <t>F974</t>
  </si>
  <si>
    <t>F985</t>
  </si>
  <si>
    <t>G043</t>
  </si>
  <si>
    <t>G379</t>
  </si>
  <si>
    <t>G817</t>
  </si>
  <si>
    <t>H301</t>
  </si>
  <si>
    <t>F271</t>
  </si>
  <si>
    <t>H661</t>
  </si>
  <si>
    <t>H756</t>
  </si>
  <si>
    <t>A368</t>
  </si>
  <si>
    <t>I384</t>
  </si>
  <si>
    <t>I374</t>
  </si>
  <si>
    <t>I503</t>
  </si>
  <si>
    <t>I605</t>
  </si>
  <si>
    <t>I609</t>
  </si>
  <si>
    <t>I613</t>
  </si>
  <si>
    <t>I717</t>
  </si>
  <si>
    <t>I718</t>
  </si>
  <si>
    <t>I721</t>
  </si>
  <si>
    <t>I742</t>
  </si>
  <si>
    <t>I749</t>
  </si>
  <si>
    <t>I757</t>
  </si>
  <si>
    <t>I778</t>
  </si>
  <si>
    <t>I791</t>
  </si>
  <si>
    <t>I861</t>
  </si>
  <si>
    <t>L006</t>
  </si>
  <si>
    <t>L023</t>
  </si>
  <si>
    <t>L172</t>
  </si>
  <si>
    <t>L321</t>
  </si>
  <si>
    <t>L393</t>
  </si>
  <si>
    <t>L488</t>
  </si>
  <si>
    <t>L496</t>
  </si>
  <si>
    <t>L508</t>
  </si>
  <si>
    <t>I298</t>
  </si>
  <si>
    <t>A609</t>
  </si>
  <si>
    <t>L991</t>
  </si>
  <si>
    <t>M030</t>
  </si>
  <si>
    <t>M153</t>
  </si>
  <si>
    <t>M168</t>
  </si>
  <si>
    <t>A069</t>
  </si>
  <si>
    <t>H848</t>
  </si>
  <si>
    <t>A115</t>
  </si>
  <si>
    <t>A287</t>
  </si>
  <si>
    <t>A379</t>
  </si>
  <si>
    <t>A453</t>
  </si>
  <si>
    <t>M214</t>
  </si>
  <si>
    <t>A606</t>
  </si>
  <si>
    <t>A781</t>
  </si>
  <si>
    <t>A827</t>
  </si>
  <si>
    <t>A976</t>
  </si>
  <si>
    <t>B063</t>
  </si>
  <si>
    <t>B064</t>
  </si>
  <si>
    <t>B094</t>
  </si>
  <si>
    <t>B246</t>
  </si>
  <si>
    <t>B248</t>
  </si>
  <si>
    <t>B264</t>
  </si>
  <si>
    <t>B265</t>
  </si>
  <si>
    <t>B276</t>
  </si>
  <si>
    <t>B772</t>
  </si>
  <si>
    <t>C272</t>
  </si>
  <si>
    <t>C600</t>
  </si>
  <si>
    <t>C613</t>
  </si>
  <si>
    <t>C818</t>
  </si>
  <si>
    <t>D100</t>
  </si>
  <si>
    <t>M292</t>
  </si>
  <si>
    <t>D441</t>
  </si>
  <si>
    <t>D637</t>
  </si>
  <si>
    <t>E019</t>
  </si>
  <si>
    <t>M274</t>
  </si>
  <si>
    <t>E285</t>
  </si>
  <si>
    <t>E376</t>
  </si>
  <si>
    <t>E401</t>
  </si>
  <si>
    <t>M275</t>
  </si>
  <si>
    <t>E747</t>
  </si>
  <si>
    <t>E752</t>
  </si>
  <si>
    <t>E902</t>
  </si>
  <si>
    <t>E992</t>
  </si>
  <si>
    <t>F542</t>
  </si>
  <si>
    <t>F721</t>
  </si>
  <si>
    <t>F818</t>
  </si>
  <si>
    <t>F975</t>
  </si>
  <si>
    <t>F976</t>
  </si>
  <si>
    <t>G046</t>
  </si>
  <si>
    <t>G376</t>
  </si>
  <si>
    <t>G450</t>
  </si>
  <si>
    <t>G962</t>
  </si>
  <si>
    <t>M284</t>
  </si>
  <si>
    <t>I565</t>
  </si>
  <si>
    <t>I598</t>
  </si>
  <si>
    <t>I614</t>
  </si>
  <si>
    <t>M290</t>
  </si>
  <si>
    <t>M282</t>
  </si>
  <si>
    <t>L180</t>
  </si>
  <si>
    <t>L235</t>
  </si>
  <si>
    <t>L509</t>
  </si>
  <si>
    <t>L604</t>
  </si>
  <si>
    <t>M259</t>
  </si>
  <si>
    <t>A419</t>
  </si>
  <si>
    <t>Sud Sardegna</t>
  </si>
  <si>
    <t>A597</t>
  </si>
  <si>
    <t>A677</t>
  </si>
  <si>
    <t>A681</t>
  </si>
  <si>
    <t>B250</t>
  </si>
  <si>
    <t>C882</t>
  </si>
  <si>
    <t>D260</t>
  </si>
  <si>
    <t>D333</t>
  </si>
  <si>
    <t>D344</t>
  </si>
  <si>
    <t>D430</t>
  </si>
  <si>
    <t>D431</t>
  </si>
  <si>
    <t>D443</t>
  </si>
  <si>
    <t>D639</t>
  </si>
  <si>
    <t>D827</t>
  </si>
  <si>
    <t>D968</t>
  </si>
  <si>
    <t>D970</t>
  </si>
  <si>
    <t>D982</t>
  </si>
  <si>
    <t>D994</t>
  </si>
  <si>
    <t>D997</t>
  </si>
  <si>
    <t>E084</t>
  </si>
  <si>
    <t>E086</t>
  </si>
  <si>
    <t>E234</t>
  </si>
  <si>
    <t>E464</t>
  </si>
  <si>
    <t>E742</t>
  </si>
  <si>
    <t>M270</t>
  </si>
  <si>
    <t>F808</t>
  </si>
  <si>
    <t>F822</t>
  </si>
  <si>
    <t>F841</t>
  </si>
  <si>
    <t>F981</t>
  </si>
  <si>
    <t>F982</t>
  </si>
  <si>
    <t>F991</t>
  </si>
  <si>
    <t>G122</t>
  </si>
  <si>
    <t>G207</t>
  </si>
  <si>
    <t>G382</t>
  </si>
  <si>
    <t>G446</t>
  </si>
  <si>
    <t>G669</t>
  </si>
  <si>
    <t>M291</t>
  </si>
  <si>
    <t>H659</t>
  </si>
  <si>
    <t>H739</t>
  </si>
  <si>
    <t>H766</t>
  </si>
  <si>
    <t>G383</t>
  </si>
  <si>
    <t>M209</t>
  </si>
  <si>
    <t>I294</t>
  </si>
  <si>
    <t>I570</t>
  </si>
  <si>
    <t>I582</t>
  </si>
  <si>
    <t>I668</t>
  </si>
  <si>
    <t>I705</t>
  </si>
  <si>
    <t>I707</t>
  </si>
  <si>
    <t>I724</t>
  </si>
  <si>
    <t>I735</t>
  </si>
  <si>
    <t>I765</t>
  </si>
  <si>
    <t>I797</t>
  </si>
  <si>
    <t>I995</t>
  </si>
  <si>
    <t>L154</t>
  </si>
  <si>
    <t>L337</t>
  </si>
  <si>
    <t>L463</t>
  </si>
  <si>
    <t>L473</t>
  </si>
  <si>
    <t>L513</t>
  </si>
  <si>
    <t>L613</t>
  </si>
  <si>
    <t>L966</t>
  </si>
  <si>
    <t>L968</t>
  </si>
  <si>
    <t>L992</t>
  </si>
  <si>
    <t>L986</t>
  </si>
  <si>
    <t>L987</t>
  </si>
  <si>
    <t>M278</t>
  </si>
  <si>
    <t>M016</t>
  </si>
  <si>
    <t>B460</t>
  </si>
  <si>
    <t>B520</t>
  </si>
  <si>
    <t>C341</t>
  </si>
  <si>
    <t>C668</t>
  </si>
  <si>
    <t>C928</t>
  </si>
  <si>
    <t>E390</t>
  </si>
  <si>
    <t>F299</t>
  </si>
  <si>
    <t>H148</t>
  </si>
  <si>
    <t>H205</t>
  </si>
  <si>
    <t>H778</t>
  </si>
  <si>
    <t>I185</t>
  </si>
  <si>
    <t>I290</t>
  </si>
  <si>
    <t>A049</t>
  </si>
  <si>
    <t>A957</t>
  </si>
  <si>
    <t>B302</t>
  </si>
  <si>
    <t>D267</t>
  </si>
  <si>
    <t>E953</t>
  </si>
  <si>
    <t>F065</t>
  </si>
  <si>
    <t>E618</t>
  </si>
  <si>
    <t>F489</t>
  </si>
  <si>
    <t>F899</t>
  </si>
  <si>
    <t>H245</t>
  </si>
  <si>
    <t>I169</t>
  </si>
  <si>
    <t>I644</t>
  </si>
  <si>
    <t>I824</t>
  </si>
  <si>
    <t>L016</t>
  </si>
  <si>
    <t>L959</t>
  </si>
  <si>
    <t>A025</t>
  </si>
  <si>
    <t>A026</t>
  </si>
  <si>
    <t>A841</t>
  </si>
  <si>
    <t>B384</t>
  </si>
  <si>
    <t>C091</t>
  </si>
  <si>
    <t>C297</t>
  </si>
  <si>
    <t>E156</t>
  </si>
  <si>
    <t>E602</t>
  </si>
  <si>
    <t>E854</t>
  </si>
  <si>
    <t>M283</t>
  </si>
  <si>
    <t>F214</t>
  </si>
  <si>
    <t>G253</t>
  </si>
  <si>
    <t>H154</t>
  </si>
  <si>
    <t>M287</t>
  </si>
  <si>
    <t>H940</t>
  </si>
  <si>
    <t>I240</t>
  </si>
  <si>
    <t>I314</t>
  </si>
  <si>
    <t>I216</t>
  </si>
  <si>
    <t>A070</t>
  </si>
  <si>
    <t>A478</t>
  </si>
  <si>
    <t>A676</t>
  </si>
  <si>
    <t>B381</t>
  </si>
  <si>
    <t>C353</t>
  </si>
  <si>
    <t>C471</t>
  </si>
  <si>
    <t>C480</t>
  </si>
  <si>
    <t>D849</t>
  </si>
  <si>
    <t>F900</t>
  </si>
  <si>
    <t>G624</t>
  </si>
  <si>
    <t>H221</t>
  </si>
  <si>
    <t>I891</t>
  </si>
  <si>
    <t>L583</t>
  </si>
  <si>
    <t>M011</t>
  </si>
  <si>
    <t>A177</t>
  </si>
  <si>
    <t>A194</t>
  </si>
  <si>
    <t>A201</t>
  </si>
  <si>
    <t>A313</t>
  </si>
  <si>
    <t>A698</t>
  </si>
  <si>
    <t>B660</t>
  </si>
  <si>
    <t>B804</t>
  </si>
  <si>
    <t>B918</t>
  </si>
  <si>
    <t>C094</t>
  </si>
  <si>
    <t>C051</t>
  </si>
  <si>
    <t>C210</t>
  </si>
  <si>
    <t>C347</t>
  </si>
  <si>
    <t>C568</t>
  </si>
  <si>
    <t>C956</t>
  </si>
  <si>
    <t>D569</t>
  </si>
  <si>
    <t>D622</t>
  </si>
  <si>
    <t>D635</t>
  </si>
  <si>
    <t>D661</t>
  </si>
  <si>
    <t>D733</t>
  </si>
  <si>
    <t>D765</t>
  </si>
  <si>
    <t>D793</t>
  </si>
  <si>
    <t>D844</t>
  </si>
  <si>
    <t>D861</t>
  </si>
  <si>
    <t>D885</t>
  </si>
  <si>
    <t>E142</t>
  </si>
  <si>
    <t>E374</t>
  </si>
  <si>
    <t>E523</t>
  </si>
  <si>
    <t>E594</t>
  </si>
  <si>
    <t>E674</t>
  </si>
  <si>
    <t>E855</t>
  </si>
  <si>
    <t>E869</t>
  </si>
  <si>
    <t>E876</t>
  </si>
  <si>
    <t>F066</t>
  </si>
  <si>
    <t>F147</t>
  </si>
  <si>
    <t>F210</t>
  </si>
  <si>
    <t>F242</t>
  </si>
  <si>
    <t>F277</t>
  </si>
  <si>
    <t>F359</t>
  </si>
  <si>
    <t>F368</t>
  </si>
  <si>
    <t>F772</t>
  </si>
  <si>
    <t>F773</t>
  </si>
  <si>
    <t>F848</t>
  </si>
  <si>
    <t>F951</t>
  </si>
  <si>
    <t>G036</t>
  </si>
  <si>
    <t>G234</t>
  </si>
  <si>
    <t>G522</t>
  </si>
  <si>
    <t>H151</t>
  </si>
  <si>
    <t>H228</t>
  </si>
  <si>
    <t>H405</t>
  </si>
  <si>
    <t>H418</t>
  </si>
  <si>
    <t>H380</t>
  </si>
  <si>
    <t>H455</t>
  </si>
  <si>
    <t>H519</t>
  </si>
  <si>
    <t>H850</t>
  </si>
  <si>
    <t>H982</t>
  </si>
  <si>
    <t>I147</t>
  </si>
  <si>
    <t>I328</t>
  </si>
  <si>
    <t>I184</t>
  </si>
  <si>
    <t>I254</t>
  </si>
  <si>
    <t>I215</t>
  </si>
  <si>
    <t>I747</t>
  </si>
  <si>
    <t>M210</t>
  </si>
  <si>
    <t>L271</t>
  </si>
  <si>
    <t>L431</t>
  </si>
  <si>
    <t>L478</t>
  </si>
  <si>
    <t>L482</t>
  </si>
  <si>
    <t>L561</t>
  </si>
  <si>
    <t>A195</t>
  </si>
  <si>
    <t>A202</t>
  </si>
  <si>
    <t>A203</t>
  </si>
  <si>
    <t>A229</t>
  </si>
  <si>
    <t>A239</t>
  </si>
  <si>
    <t>A592</t>
  </si>
  <si>
    <t>A719</t>
  </si>
  <si>
    <t>A882</t>
  </si>
  <si>
    <t>M268</t>
  </si>
  <si>
    <t>A946</t>
  </si>
  <si>
    <t>A958</t>
  </si>
  <si>
    <t>A991</t>
  </si>
  <si>
    <t>B430</t>
  </si>
  <si>
    <t>B533</t>
  </si>
  <si>
    <t>B532</t>
  </si>
  <si>
    <t>B535</t>
  </si>
  <si>
    <t>C135</t>
  </si>
  <si>
    <t>C344</t>
  </si>
  <si>
    <t>C420</t>
  </si>
  <si>
    <t>C496</t>
  </si>
  <si>
    <t>C654</t>
  </si>
  <si>
    <t>C696</t>
  </si>
  <si>
    <t>C871</t>
  </si>
  <si>
    <t>E013</t>
  </si>
  <si>
    <t>E055</t>
  </si>
  <si>
    <t>E074</t>
  </si>
  <si>
    <t>E149</t>
  </si>
  <si>
    <t>E337</t>
  </si>
  <si>
    <t>E350</t>
  </si>
  <si>
    <t>E459</t>
  </si>
  <si>
    <t>F184</t>
  </si>
  <si>
    <t>F246</t>
  </si>
  <si>
    <t>F544</t>
  </si>
  <si>
    <t>F553</t>
  </si>
  <si>
    <t>G263</t>
  </si>
  <si>
    <t>G511</t>
  </si>
  <si>
    <t>G792</t>
  </si>
  <si>
    <t>G797</t>
  </si>
  <si>
    <t>H422</t>
  </si>
  <si>
    <t>H428</t>
  </si>
  <si>
    <t>H933</t>
  </si>
  <si>
    <t>I028</t>
  </si>
  <si>
    <t>I174</t>
  </si>
  <si>
    <t>I534</t>
  </si>
  <si>
    <t>I538</t>
  </si>
  <si>
    <t>I541</t>
  </si>
  <si>
    <t>L282</t>
  </si>
  <si>
    <t>L332</t>
  </si>
  <si>
    <t>L519</t>
  </si>
  <si>
    <t>L603</t>
  </si>
  <si>
    <t>L740</t>
  </si>
  <si>
    <t>L837</t>
  </si>
  <si>
    <t>B237</t>
  </si>
  <si>
    <t>B287</t>
  </si>
  <si>
    <t>C006</t>
  </si>
  <si>
    <t>D540</t>
  </si>
  <si>
    <t>D768</t>
  </si>
  <si>
    <t>I785</t>
  </si>
  <si>
    <t>B385</t>
  </si>
  <si>
    <t>B521</t>
  </si>
  <si>
    <t>D518</t>
  </si>
  <si>
    <t>E023</t>
  </si>
  <si>
    <t>M432</t>
  </si>
  <si>
    <t>G767</t>
  </si>
  <si>
    <t>H688</t>
  </si>
  <si>
    <t>I407</t>
  </si>
  <si>
    <t>M081</t>
  </si>
  <si>
    <t>B693</t>
  </si>
  <si>
    <t>F594</t>
  </si>
  <si>
    <t>H937</t>
  </si>
  <si>
    <t>B646</t>
  </si>
  <si>
    <t>E348</t>
  </si>
  <si>
    <t>B685</t>
  </si>
  <si>
    <t>E930</t>
  </si>
  <si>
    <t>E931</t>
  </si>
  <si>
    <t>E680</t>
  </si>
  <si>
    <t>M391</t>
  </si>
  <si>
    <t>I454</t>
  </si>
  <si>
    <t>B557</t>
  </si>
  <si>
    <t>B760</t>
  </si>
  <si>
    <t>C303</t>
  </si>
  <si>
    <t>D734</t>
  </si>
  <si>
    <t>F225</t>
  </si>
  <si>
    <t>F283</t>
  </si>
  <si>
    <t>G480</t>
  </si>
  <si>
    <t>G582</t>
  </si>
  <si>
    <t>G648</t>
  </si>
  <si>
    <t>M347</t>
  </si>
  <si>
    <t>L533</t>
  </si>
  <si>
    <t>L926</t>
  </si>
  <si>
    <t>B979</t>
  </si>
  <si>
    <t>Massa-Carrara</t>
  </si>
  <si>
    <t>C914</t>
  </si>
  <si>
    <t>D590</t>
  </si>
  <si>
    <t>E574</t>
  </si>
  <si>
    <t>F802</t>
  </si>
  <si>
    <t>G746</t>
  </si>
  <si>
    <t>L386</t>
  </si>
  <si>
    <t>M169</t>
  </si>
  <si>
    <t>D510</t>
  </si>
  <si>
    <t>E250</t>
  </si>
  <si>
    <t>G090</t>
  </si>
  <si>
    <t>M376</t>
  </si>
  <si>
    <t>H744</t>
  </si>
  <si>
    <t>M377</t>
  </si>
  <si>
    <t>C313</t>
  </si>
  <si>
    <t>H153</t>
  </si>
  <si>
    <t>H790</t>
  </si>
  <si>
    <t>L384</t>
  </si>
  <si>
    <t>B948</t>
  </si>
  <si>
    <t>C527</t>
  </si>
  <si>
    <t>D108</t>
  </si>
  <si>
    <t>E613</t>
  </si>
  <si>
    <t>F456</t>
  </si>
  <si>
    <t>F629</t>
  </si>
  <si>
    <t>F540</t>
  </si>
  <si>
    <t>G212</t>
  </si>
  <si>
    <t>G601</t>
  </si>
  <si>
    <t>G758</t>
  </si>
  <si>
    <t>H015</t>
  </si>
  <si>
    <t>I263</t>
  </si>
  <si>
    <t>I522</t>
  </si>
  <si>
    <t>I523</t>
  </si>
  <si>
    <t>I585</t>
  </si>
  <si>
    <t>I727</t>
  </si>
  <si>
    <t>L466</t>
  </si>
  <si>
    <t>L627</t>
  </si>
  <si>
    <t>L653</t>
  </si>
  <si>
    <t>A045</t>
  </si>
  <si>
    <t>A242</t>
  </si>
  <si>
    <t>A439</t>
  </si>
  <si>
    <t>M258</t>
  </si>
  <si>
    <t>B446</t>
  </si>
  <si>
    <t>C117</t>
  </si>
  <si>
    <t>D538</t>
  </si>
  <si>
    <t>D570</t>
  </si>
  <si>
    <t>E045</t>
  </si>
  <si>
    <t>E729</t>
  </si>
  <si>
    <t>F462</t>
  </si>
  <si>
    <t>F513</t>
  </si>
  <si>
    <t>F543</t>
  </si>
  <si>
    <t>G344</t>
  </si>
  <si>
    <t>G432</t>
  </si>
  <si>
    <t>G790</t>
  </si>
  <si>
    <t>I381</t>
  </si>
  <si>
    <t>I981</t>
  </si>
  <si>
    <t>A121</t>
  </si>
  <si>
    <t>A443</t>
  </si>
  <si>
    <t>A501</t>
  </si>
  <si>
    <t>A982</t>
  </si>
  <si>
    <t>B375</t>
  </si>
  <si>
    <t>B574</t>
  </si>
  <si>
    <t>C458</t>
  </si>
  <si>
    <t>C577</t>
  </si>
  <si>
    <t>C672</t>
  </si>
  <si>
    <t>C872</t>
  </si>
  <si>
    <t>C920</t>
  </si>
  <si>
    <t>D247</t>
  </si>
  <si>
    <t>D330</t>
  </si>
  <si>
    <t>D686</t>
  </si>
  <si>
    <t>E113</t>
  </si>
  <si>
    <t>E490</t>
  </si>
  <si>
    <t>E429</t>
  </si>
  <si>
    <t>E622</t>
  </si>
  <si>
    <t>E687</t>
  </si>
  <si>
    <t>G169</t>
  </si>
  <si>
    <t>G404</t>
  </si>
  <si>
    <t>G442</t>
  </si>
  <si>
    <t>H327</t>
  </si>
  <si>
    <t>H379</t>
  </si>
  <si>
    <t>H938</t>
  </si>
  <si>
    <t>I063</t>
  </si>
  <si>
    <t>I088</t>
  </si>
  <si>
    <t>I347</t>
  </si>
  <si>
    <t>C919</t>
  </si>
  <si>
    <t>I592</t>
  </si>
  <si>
    <t>I626</t>
  </si>
  <si>
    <t>I866</t>
  </si>
  <si>
    <t>I876</t>
  </si>
  <si>
    <t>I673</t>
  </si>
  <si>
    <t>L030</t>
  </si>
  <si>
    <t>M374</t>
  </si>
  <si>
    <t>L584</t>
  </si>
  <si>
    <t>L890</t>
  </si>
  <si>
    <t>M108</t>
  </si>
  <si>
    <t>M124</t>
  </si>
  <si>
    <t>M189</t>
  </si>
  <si>
    <t>A438</t>
  </si>
  <si>
    <t>A637</t>
  </si>
  <si>
    <t>B531</t>
  </si>
  <si>
    <t>C057</t>
  </si>
  <si>
    <t>F148</t>
  </si>
  <si>
    <t>I120</t>
  </si>
  <si>
    <t>I799</t>
  </si>
  <si>
    <t>L805</t>
  </si>
  <si>
    <t>A574</t>
  </si>
  <si>
    <t>B069</t>
  </si>
  <si>
    <t>B432</t>
  </si>
  <si>
    <t>C122</t>
  </si>
  <si>
    <t>C461</t>
  </si>
  <si>
    <t>D855</t>
  </si>
  <si>
    <t>D942</t>
  </si>
  <si>
    <t>E240</t>
  </si>
  <si>
    <t>E689</t>
  </si>
  <si>
    <t>F095</t>
  </si>
  <si>
    <t>G525</t>
  </si>
  <si>
    <t>H689</t>
  </si>
  <si>
    <t>H768</t>
  </si>
  <si>
    <t>L967</t>
  </si>
  <si>
    <t>L988</t>
  </si>
  <si>
    <t>A360</t>
  </si>
  <si>
    <t>D030</t>
  </si>
  <si>
    <t>D654</t>
  </si>
  <si>
    <t>E893</t>
  </si>
  <si>
    <t>E940</t>
  </si>
  <si>
    <t>F190</t>
  </si>
  <si>
    <t>F360</t>
  </si>
  <si>
    <t>F729</t>
  </si>
  <si>
    <t>G909</t>
  </si>
  <si>
    <t>H253</t>
  </si>
  <si>
    <t>I124</t>
  </si>
  <si>
    <t>L058</t>
  </si>
  <si>
    <t>L856</t>
  </si>
  <si>
    <t>A302</t>
  </si>
  <si>
    <t>C714</t>
  </si>
  <si>
    <t>C938</t>
  </si>
  <si>
    <t>F963</t>
  </si>
  <si>
    <t>L085</t>
  </si>
  <si>
    <t>A061</t>
  </si>
  <si>
    <t>A837</t>
  </si>
  <si>
    <t>B070</t>
  </si>
  <si>
    <t>B073</t>
  </si>
  <si>
    <t>C412</t>
  </si>
  <si>
    <t>C943</t>
  </si>
  <si>
    <t>D420</t>
  </si>
  <si>
    <t>D549</t>
  </si>
  <si>
    <t>F508</t>
  </si>
  <si>
    <t>G297</t>
  </si>
  <si>
    <t>G365</t>
  </si>
  <si>
    <t>H356</t>
  </si>
  <si>
    <t>H916</t>
  </si>
  <si>
    <t>H712</t>
  </si>
  <si>
    <t>I414</t>
  </si>
  <si>
    <t>I594</t>
  </si>
  <si>
    <t>I850</t>
  </si>
  <si>
    <t>L396</t>
  </si>
  <si>
    <t>L722</t>
  </si>
  <si>
    <t>L810</t>
  </si>
  <si>
    <t>A093</t>
  </si>
  <si>
    <t>A154</t>
  </si>
  <si>
    <t>A220</t>
  </si>
  <si>
    <t>A236</t>
  </si>
  <si>
    <t>A467</t>
  </si>
  <si>
    <t>B161</t>
  </si>
  <si>
    <t>C605</t>
  </si>
  <si>
    <t>D156</t>
  </si>
  <si>
    <t>D407</t>
  </si>
  <si>
    <t>D496</t>
  </si>
  <si>
    <t>D750</t>
  </si>
  <si>
    <t>D882</t>
  </si>
  <si>
    <t>D902</t>
  </si>
  <si>
    <t>E403</t>
  </si>
  <si>
    <t>E465</t>
  </si>
  <si>
    <t>F696</t>
  </si>
  <si>
    <t>F922</t>
  </si>
  <si>
    <t>G406</t>
  </si>
  <si>
    <t>G931</t>
  </si>
  <si>
    <t>H361</t>
  </si>
  <si>
    <t>H594</t>
  </si>
  <si>
    <t>F810</t>
  </si>
  <si>
    <t>I117</t>
  </si>
  <si>
    <t>I783</t>
  </si>
  <si>
    <t>D717</t>
  </si>
  <si>
    <t>M423</t>
  </si>
  <si>
    <t>L723</t>
  </si>
  <si>
    <t>M170</t>
  </si>
  <si>
    <t>M194</t>
  </si>
  <si>
    <t>Numero di Comuni 
privi di servizio</t>
  </si>
  <si>
    <t>Popolazione [3-36 mesi]
nei Comuni privi di servizio</t>
  </si>
  <si>
    <t>Regioni</t>
  </si>
  <si>
    <t>Posti aggiunti in Asili Nido</t>
  </si>
  <si>
    <t>Maggiori risorse per il 2022 -
L. 234/2021, art. 1, c. 172</t>
  </si>
  <si>
    <t>Totale</t>
  </si>
  <si>
    <t>Utenti di Asili Nido nel 2018</t>
  </si>
  <si>
    <t>Popolazione [3-36 mesi]
(media 2017, 2018, 2019)</t>
  </si>
  <si>
    <t xml:space="preserve">Copertura media 2018 (.00) </t>
  </si>
  <si>
    <t>Nuova copertura 2022 (.000) per Comuni prima sprovvisti</t>
  </si>
  <si>
    <t>Copertura media</t>
  </si>
  <si>
    <r>
      <t xml:space="preserve">Catching-up rate </t>
    </r>
    <r>
      <rPr>
        <b/>
        <sz val="10"/>
        <color rgb="FF000000"/>
        <rFont val="Calibri Light"/>
        <family val="2"/>
      </rPr>
      <t>medio</t>
    </r>
  </si>
  <si>
    <r>
      <t xml:space="preserve">Catching-up rate </t>
    </r>
    <r>
      <rPr>
        <sz val="10"/>
        <color rgb="FF000000"/>
        <rFont val="Calibri Light"/>
        <family val="2"/>
      </rPr>
      <t>medio 2022 (.000)</t>
    </r>
  </si>
  <si>
    <t>Utenti di Asili Nido nel 2018 (dato storico)</t>
  </si>
  <si>
    <t>Numero di Comuni 
privi di servizio nel 2018 (dato storico)</t>
  </si>
  <si>
    <t>Popolazione [3-36 mesi]
(media 2017-2019)</t>
  </si>
  <si>
    <r>
      <t xml:space="preserve">Maggiori risorse per il 2022 -
</t>
    </r>
    <r>
      <rPr>
        <b/>
        <sz val="10"/>
        <color theme="3" tint="0.39997558519241921"/>
        <rFont val="Calibri Light"/>
        <family val="2"/>
      </rPr>
      <t>L. 234/2021, art. 1, c. 172 e
DM 19 luglio 2022</t>
    </r>
  </si>
  <si>
    <r>
      <t xml:space="preserve">Posti aggiuntivi in Asili Nido -
</t>
    </r>
    <r>
      <rPr>
        <b/>
        <sz val="10"/>
        <color theme="3" tint="0.39997558519241921"/>
        <rFont val="Calibri Light"/>
        <family val="2"/>
      </rPr>
      <t>L. 234/2021, art. 1, c. 172 e
DM 19 luglio 2022</t>
    </r>
  </si>
  <si>
    <t>Bernalda</t>
  </si>
  <si>
    <t>Montescaglioso</t>
  </si>
  <si>
    <t>Nova Siri</t>
  </si>
  <si>
    <t>Pisticci</t>
  </si>
  <si>
    <t>Policoro</t>
  </si>
  <si>
    <t>Rotondella</t>
  </si>
  <si>
    <t>Salandra</t>
  </si>
  <si>
    <t>Scanzano Jonico</t>
  </si>
  <si>
    <t>Tricarico</t>
  </si>
  <si>
    <t>Tursi</t>
  </si>
  <si>
    <t>Valsinni</t>
  </si>
  <si>
    <t xml:space="preserve"> </t>
  </si>
  <si>
    <t>Posti aggiuntivi in Asili Nido -
L. 234/2021, art. 1, c. 172 e
DM 19 luglio 2022</t>
  </si>
  <si>
    <t>Maggiori risorse per il 2022 -
L. 234/2021, art. 1, c. 172 e
DM 19 luglio 2022</t>
  </si>
  <si>
    <t>Copertura storica (.00)</t>
  </si>
  <si>
    <t>BASILICATA</t>
  </si>
  <si>
    <t>Anzi</t>
  </si>
  <si>
    <t>Atella</t>
  </si>
  <si>
    <t>Avigliano</t>
  </si>
  <si>
    <t>Barile</t>
  </si>
  <si>
    <t>Bella</t>
  </si>
  <si>
    <t>Brienza</t>
  </si>
  <si>
    <t>Calvello</t>
  </si>
  <si>
    <t>Castelluccio Inferiore</t>
  </si>
  <si>
    <t>Castelsaraceno</t>
  </si>
  <si>
    <t>Corleto Perticara</t>
  </si>
  <si>
    <t>Francavilla in Sinni</t>
  </si>
  <si>
    <t>Gallicchio</t>
  </si>
  <si>
    <t>Genzano di Lucania</t>
  </si>
  <si>
    <t>Lagonegro</t>
  </si>
  <si>
    <t>Latronico</t>
  </si>
  <si>
    <t>Lauria</t>
  </si>
  <si>
    <t>Lavello</t>
  </si>
  <si>
    <t>Maratea</t>
  </si>
  <si>
    <t>Marsicovetere</t>
  </si>
  <si>
    <t>Melfi</t>
  </si>
  <si>
    <t>Nemoli</t>
  </si>
  <si>
    <t>Pescopagano</t>
  </si>
  <si>
    <t>Picerno</t>
  </si>
  <si>
    <t>Pignola</t>
  </si>
  <si>
    <t>Rapolla</t>
  </si>
  <si>
    <t>Rionero in Vulture</t>
  </si>
  <si>
    <t>Ripacandida</t>
  </si>
  <si>
    <t>Rivello</t>
  </si>
  <si>
    <t>Rotonda</t>
  </si>
  <si>
    <t>Ruvo del Monte</t>
  </si>
  <si>
    <t>San Fele</t>
  </si>
  <si>
    <t>San Martino d'Agri</t>
  </si>
  <si>
    <t>Satriano di Lucania</t>
  </si>
  <si>
    <t>Senise</t>
  </si>
  <si>
    <t>Tito</t>
  </si>
  <si>
    <t>Tramutola</t>
  </si>
  <si>
    <t>Trecchina</t>
  </si>
  <si>
    <t>Venosa</t>
  </si>
  <si>
    <t>Vietri di Potenza</t>
  </si>
  <si>
    <t>Viggianello</t>
  </si>
  <si>
    <t>Viggiano</t>
  </si>
  <si>
    <t>Copertura potenziata (.00) programmata nel 2022</t>
  </si>
  <si>
    <t>BASILICATA -
PROV. MATERA</t>
  </si>
  <si>
    <t>Mezzogiorno</t>
  </si>
  <si>
    <t>Popolazione 
[3-36 mesi]</t>
  </si>
  <si>
    <t>Nuovi posti 
in Asili Nido 
programmati 
nel 2022</t>
  </si>
  <si>
    <t xml:space="preserve">Maggiori risorse disponibili nel 2022
per i nuovi posti </t>
  </si>
  <si>
    <t>Utenti di Asili Nido a oggi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</si>
</sst>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0000000"/>
    <numFmt numFmtId="165" formatCode="0.000000000"/>
    <numFmt numFmtId="166" formatCode="0.0000000"/>
    <numFmt numFmtId="167" formatCode="0.0"/>
    <numFmt numFmtId="168" formatCode="0.000"/>
    <numFmt numFmtId="169" formatCode="_-* #,##0_-;\-* #,##0_-;_-* &quot;-&quot;??_-;_-@_-"/>
    <numFmt numFmtId="170" formatCode="_-* #,##0.00\ _€_-;\-* #,##0.00\ _€_-;_-* &quot;-&quot;??\ _€_-;_-@_-"/>
  </numFmts>
  <fonts count="20" x14ac:knownFonts="1">
    <font>
      <sz val="10"/>
      <color rgb="FF000000"/>
      <name val="Times New Roman"/>
      <charset val="204"/>
    </font>
    <font>
      <sz val="6"/>
      <name val="Segoe UI"/>
    </font>
    <font>
      <sz val="6"/>
      <name val="Calibri"/>
      <family val="1"/>
    </font>
    <font>
      <sz val="6"/>
      <name val="Segoe UI"/>
      <family val="2"/>
    </font>
    <font>
      <sz val="10"/>
      <color rgb="FF000000"/>
      <name val="Times New Roman"/>
      <charset val="204"/>
    </font>
    <font>
      <b/>
      <sz val="9"/>
      <name val="Calibri"/>
      <family val="2"/>
    </font>
    <font>
      <b/>
      <sz val="9"/>
      <name val="Calibri"/>
      <family val="1"/>
    </font>
    <font>
      <b/>
      <sz val="9"/>
      <color rgb="FF000000"/>
      <name val="Times New Roman"/>
      <family val="1"/>
    </font>
    <font>
      <sz val="9"/>
      <name val="Calibri"/>
      <family val="2"/>
    </font>
    <font>
      <sz val="9"/>
      <name val="Calibri"/>
      <family val="1"/>
    </font>
    <font>
      <sz val="9"/>
      <color rgb="FF000000"/>
      <name val="Calibri"/>
      <family val="2"/>
    </font>
    <font>
      <sz val="9"/>
      <color rgb="FF000000"/>
      <name val="Times New Roman"/>
      <family val="1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rgb="FF000000"/>
      <name val="Calibri Light"/>
      <family val="2"/>
    </font>
    <font>
      <b/>
      <i/>
      <sz val="10"/>
      <color rgb="FF000000"/>
      <name val="Calibri Light"/>
      <family val="2"/>
    </font>
    <font>
      <i/>
      <sz val="10"/>
      <color rgb="FF000000"/>
      <name val="Calibri Light"/>
      <family val="2"/>
    </font>
    <font>
      <b/>
      <sz val="10"/>
      <color theme="3" tint="0.39997558519241921"/>
      <name val="Calibri Light"/>
      <family val="2"/>
    </font>
    <font>
      <sz val="10"/>
      <color rgb="FF000000"/>
      <name val="Times New Roman"/>
      <family val="1"/>
    </font>
    <font>
      <sz val="10"/>
      <color theme="1"/>
      <name val="Calibri Light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7">
    <xf numFmtId="0" fontId="0" fillId="0" borderId="0" xfId="0" applyAlignment="1">
      <alignment horizontal="left" vertical="top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shrinkToFit="1"/>
    </xf>
    <xf numFmtId="2" fontId="10" fillId="0" borderId="1" xfId="0" applyNumberFormat="1" applyFont="1" applyBorder="1" applyAlignment="1">
      <alignment horizontal="center" vertical="center" shrinkToFit="1"/>
    </xf>
    <xf numFmtId="4" fontId="10" fillId="0" borderId="1" xfId="0" applyNumberFormat="1" applyFont="1" applyBorder="1" applyAlignment="1">
      <alignment horizontal="center" vertical="center" shrinkToFit="1"/>
    </xf>
    <xf numFmtId="164" fontId="10" fillId="0" borderId="1" xfId="0" applyNumberFormat="1" applyFont="1" applyBorder="1" applyAlignment="1">
      <alignment horizontal="center" vertical="center" shrinkToFit="1"/>
    </xf>
    <xf numFmtId="165" fontId="10" fillId="0" borderId="1" xfId="0" applyNumberFormat="1" applyFont="1" applyBorder="1" applyAlignment="1">
      <alignment horizontal="center" vertical="center" shrinkToFit="1"/>
    </xf>
    <xf numFmtId="166" fontId="10" fillId="0" borderId="1" xfId="0" applyNumberFormat="1" applyFont="1" applyBorder="1" applyAlignment="1">
      <alignment horizontal="center" vertical="center" shrinkToFit="1"/>
    </xf>
    <xf numFmtId="167" fontId="10" fillId="0" borderId="1" xfId="0" applyNumberFormat="1" applyFont="1" applyBorder="1" applyAlignment="1">
      <alignment horizontal="center" vertical="center" shrinkToFit="1"/>
    </xf>
    <xf numFmtId="0" fontId="11" fillId="0" borderId="0" xfId="0" applyFont="1" applyAlignment="1">
      <alignment horizontal="center" vertical="center"/>
    </xf>
    <xf numFmtId="168" fontId="10" fillId="0" borderId="1" xfId="0" applyNumberFormat="1" applyFont="1" applyBorder="1" applyAlignment="1">
      <alignment horizontal="center" vertical="center" shrinkToFit="1"/>
    </xf>
    <xf numFmtId="43" fontId="0" fillId="0" borderId="0" xfId="1" applyFont="1" applyFill="1" applyBorder="1" applyAlignment="1">
      <alignment horizontal="left" vertical="top"/>
    </xf>
    <xf numFmtId="0" fontId="12" fillId="0" borderId="0" xfId="0" applyFont="1" applyAlignment="1">
      <alignment horizontal="left" vertical="top"/>
    </xf>
    <xf numFmtId="0" fontId="12" fillId="0" borderId="2" xfId="0" pivotButton="1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top"/>
    </xf>
    <xf numFmtId="169" fontId="12" fillId="0" borderId="2" xfId="0" applyNumberFormat="1" applyFont="1" applyBorder="1" applyAlignment="1">
      <alignment horizontal="center" vertical="center"/>
    </xf>
    <xf numFmtId="0" fontId="13" fillId="2" borderId="2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top"/>
    </xf>
    <xf numFmtId="169" fontId="13" fillId="2" borderId="2" xfId="0" applyNumberFormat="1" applyFont="1" applyFill="1" applyBorder="1" applyAlignment="1">
      <alignment horizontal="center" vertical="center"/>
    </xf>
    <xf numFmtId="169" fontId="12" fillId="0" borderId="2" xfId="0" applyNumberFormat="1" applyFont="1" applyBorder="1" applyAlignment="1">
      <alignment horizontal="right" vertical="top"/>
    </xf>
    <xf numFmtId="169" fontId="13" fillId="2" borderId="2" xfId="0" applyNumberFormat="1" applyFont="1" applyFill="1" applyBorder="1" applyAlignment="1">
      <alignment horizontal="right" vertical="top"/>
    </xf>
    <xf numFmtId="0" fontId="13" fillId="2" borderId="2" xfId="0" applyFont="1" applyFill="1" applyBorder="1" applyAlignment="1">
      <alignment horizontal="left" vertical="center"/>
    </xf>
    <xf numFmtId="0" fontId="12" fillId="0" borderId="0" xfId="0" applyFont="1" applyAlignment="1">
      <alignment horizontal="right" vertical="top"/>
    </xf>
    <xf numFmtId="167" fontId="12" fillId="0" borderId="2" xfId="2" applyNumberFormat="1" applyFont="1" applyFill="1" applyBorder="1" applyAlignment="1">
      <alignment horizontal="center" vertical="center"/>
    </xf>
    <xf numFmtId="167" fontId="12" fillId="0" borderId="2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top"/>
    </xf>
    <xf numFmtId="0" fontId="16" fillId="0" borderId="0" xfId="0" applyFont="1" applyAlignment="1">
      <alignment horizontal="left" vertical="top"/>
    </xf>
    <xf numFmtId="9" fontId="0" fillId="0" borderId="0" xfId="2" applyFont="1" applyAlignment="1">
      <alignment horizontal="center" vertical="top"/>
    </xf>
    <xf numFmtId="0" fontId="18" fillId="0" borderId="0" xfId="0" applyFont="1" applyAlignment="1">
      <alignment horizontal="left" vertical="top"/>
    </xf>
    <xf numFmtId="2" fontId="0" fillId="0" borderId="0" xfId="0" applyNumberFormat="1" applyAlignment="1">
      <alignment horizontal="left" vertical="top"/>
    </xf>
    <xf numFmtId="2" fontId="12" fillId="0" borderId="2" xfId="1" applyNumberFormat="1" applyFont="1" applyBorder="1" applyAlignment="1">
      <alignment horizontal="right" vertical="top"/>
    </xf>
    <xf numFmtId="169" fontId="12" fillId="0" borderId="2" xfId="1" applyNumberFormat="1" applyFont="1" applyBorder="1" applyAlignment="1">
      <alignment horizontal="right" vertical="top"/>
    </xf>
    <xf numFmtId="0" fontId="14" fillId="0" borderId="3" xfId="0" applyFont="1" applyBorder="1" applyAlignment="1">
      <alignment horizontal="left" vertical="top"/>
    </xf>
    <xf numFmtId="2" fontId="14" fillId="0" borderId="3" xfId="1" applyNumberFormat="1" applyFont="1" applyBorder="1" applyAlignment="1">
      <alignment horizontal="right" vertical="top"/>
    </xf>
    <xf numFmtId="169" fontId="14" fillId="0" borderId="3" xfId="1" applyNumberFormat="1" applyFont="1" applyBorder="1" applyAlignment="1">
      <alignment horizontal="right" vertical="top"/>
    </xf>
    <xf numFmtId="0" fontId="12" fillId="0" borderId="4" xfId="0" applyFont="1" applyBorder="1" applyAlignment="1">
      <alignment horizontal="left" vertical="top"/>
    </xf>
    <xf numFmtId="2" fontId="12" fillId="0" borderId="4" xfId="1" applyNumberFormat="1" applyFont="1" applyBorder="1" applyAlignment="1">
      <alignment horizontal="right" vertical="top"/>
    </xf>
    <xf numFmtId="169" fontId="12" fillId="0" borderId="4" xfId="1" applyNumberFormat="1" applyFont="1" applyBorder="1" applyAlignment="1">
      <alignment horizontal="right" vertical="top"/>
    </xf>
    <xf numFmtId="0" fontId="12" fillId="3" borderId="2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left" vertical="top"/>
    </xf>
    <xf numFmtId="0" fontId="14" fillId="4" borderId="0" xfId="0" applyFont="1" applyFill="1" applyAlignment="1">
      <alignment horizontal="center" vertical="center"/>
    </xf>
    <xf numFmtId="0" fontId="12" fillId="3" borderId="2" xfId="0" applyFont="1" applyFill="1" applyBorder="1" applyAlignment="1">
      <alignment horizontal="left" vertical="top"/>
    </xf>
    <xf numFmtId="2" fontId="12" fillId="3" borderId="2" xfId="1" applyNumberFormat="1" applyFont="1" applyFill="1" applyBorder="1" applyAlignment="1">
      <alignment horizontal="right" vertical="top"/>
    </xf>
    <xf numFmtId="169" fontId="12" fillId="3" borderId="2" xfId="1" applyNumberFormat="1" applyFont="1" applyFill="1" applyBorder="1" applyAlignment="1">
      <alignment horizontal="right" vertical="top"/>
    </xf>
    <xf numFmtId="0" fontId="19" fillId="3" borderId="2" xfId="0" applyFont="1" applyFill="1" applyBorder="1" applyAlignment="1">
      <alignment horizontal="left" vertical="top"/>
    </xf>
    <xf numFmtId="2" fontId="19" fillId="3" borderId="2" xfId="1" applyNumberFormat="1" applyFont="1" applyFill="1" applyBorder="1" applyAlignment="1">
      <alignment horizontal="right" vertical="top"/>
    </xf>
    <xf numFmtId="169" fontId="19" fillId="3" borderId="2" xfId="1" applyNumberFormat="1" applyFont="1" applyFill="1" applyBorder="1" applyAlignment="1">
      <alignment horizontal="right" vertical="top"/>
    </xf>
    <xf numFmtId="0" fontId="14" fillId="4" borderId="0" xfId="0" applyFont="1" applyFill="1" applyAlignment="1">
      <alignment horizontal="center" vertical="center" wrapText="1"/>
    </xf>
    <xf numFmtId="170" fontId="12" fillId="0" borderId="0" xfId="0" applyNumberFormat="1" applyFont="1" applyAlignment="1">
      <alignment horizontal="left" vertical="top"/>
    </xf>
    <xf numFmtId="9" fontId="12" fillId="0" borderId="0" xfId="2" applyFont="1" applyAlignment="1">
      <alignment horizontal="right" vertical="top"/>
    </xf>
    <xf numFmtId="0" fontId="12" fillId="0" borderId="0" xfId="0" applyFont="1" applyAlignment="1">
      <alignment vertical="center"/>
    </xf>
    <xf numFmtId="0" fontId="0" fillId="0" borderId="0" xfId="0" applyAlignment="1">
      <alignment horizontal="left" vertical="top" wrapText="1" indent="1"/>
    </xf>
    <xf numFmtId="0" fontId="1" fillId="0" borderId="0" xfId="0" applyFont="1" applyAlignment="1">
      <alignment horizontal="left" vertical="top" wrapText="1" indent="1"/>
    </xf>
  </cellXfs>
  <cellStyles count="3">
    <cellStyle name="Migliaia" xfId="1" builtinId="3"/>
    <cellStyle name="Normale" xfId="0" builtinId="0"/>
    <cellStyle name="Percentuale" xfId="2" builtinId="5"/>
  </cellStyles>
  <dxfs count="10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center" readingOrder="0"/>
    </dxf>
    <dxf>
      <alignment wrapText="1" readingOrder="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numFmt numFmtId="169" formatCode="_-* #,##0_-;\-* #,##0_-;_-* &quot;-&quot;??_-;_-@_-"/>
    </dxf>
    <dxf>
      <numFmt numFmtId="171" formatCode="_-* #,##0.0_-;\-* #,##0.0_-;_-* &quot;-&quot;??_-;_-@_-"/>
    </dxf>
    <dxf>
      <numFmt numFmtId="35" formatCode="_-* #,##0.00_-;\-* #,##0.00_-;_-* &quot;-&quot;??_-;_-@_-"/>
    </dxf>
    <dxf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numFmt numFmtId="169" formatCode="_-* #,##0_-;\-* #,##0_-;_-* &quot;-&quot;??_-;_-@_-"/>
    </dxf>
    <dxf>
      <numFmt numFmtId="171" formatCode="_-* #,##0.0_-;\-* #,##0.0_-;_-* &quot;-&quot;??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9" formatCode="_-* #,##0_-;\-* #,##0_-;_-* &quot;-&quot;??_-;_-@_-"/>
    </dxf>
    <dxf>
      <numFmt numFmtId="171" formatCode="_-* #,##0.0_-;\-* #,##0.0_-;_-* &quot;-&quot;??_-;_-@_-"/>
    </dxf>
    <dxf>
      <alignment vertical="center" readingOrder="0"/>
    </dxf>
    <dxf>
      <alignment vertical="center" readingOrder="0"/>
    </dxf>
    <dxf>
      <alignment vertical="top" readingOrder="0"/>
    </dxf>
    <dxf>
      <alignment vertical="top" readingOrder="0"/>
    </dxf>
    <dxf>
      <alignment wrapText="1" readingOrder="0"/>
    </dxf>
    <dxf>
      <alignment horizontal="left" readingOrder="0"/>
    </dxf>
    <dxf>
      <alignment vertical="center" readingOrder="0"/>
    </dxf>
    <dxf>
      <alignment horizontal="center" readingOrder="0"/>
    </dxf>
    <dxf>
      <alignment vertical="top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horizontal="left" readingOrder="0"/>
    </dxf>
    <dxf>
      <alignment wrapText="1" readingOrder="0"/>
    </dxf>
    <dxf>
      <alignment wrapText="0" readingOrder="0"/>
    </dxf>
    <dxf>
      <alignment vertical="bottom" readingOrder="0"/>
    </dxf>
    <dxf>
      <numFmt numFmtId="169" formatCode="_-* #,##0_-;\-* #,##0_-;_-* &quot;-&quot;??_-;_-@_-"/>
    </dxf>
    <dxf>
      <numFmt numFmtId="171" formatCode="_-* #,##0.0_-;\-* #,##0.0_-;_-* &quot;-&quot;??_-;_-@_-"/>
    </dxf>
    <dxf>
      <numFmt numFmtId="169" formatCode="_-* #,##0_-;\-* #,##0_-;_-* &quot;-&quot;??_-;_-@_-"/>
    </dxf>
    <dxf>
      <numFmt numFmtId="171" formatCode="_-* #,##0.0_-;\-* #,##0.0_-;_-* &quot;-&quot;??_-;_-@_-"/>
    </dxf>
    <dxf>
      <numFmt numFmtId="35" formatCode="_-* #,##0.00_-;\-* #,##0.00_-;_-* &quot;-&quot;??_-;_-@_-"/>
    </dxf>
    <dxf>
      <numFmt numFmtId="172" formatCode="_-* #,##0.000_-;\-* #,##0.000_-;_-* &quot;-&quot;??_-;_-@_-"/>
    </dxf>
    <dxf>
      <numFmt numFmtId="173" formatCode="_-* #,##0.0000_-;\-* #,##0.0000_-;_-* &quot;-&quot;??_-;_-@_-"/>
    </dxf>
    <dxf>
      <numFmt numFmtId="172" formatCode="_-* #,##0.000_-;\-* #,##0.0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357480314960628E-2"/>
          <c:y val="4.4975541579315173E-2"/>
          <c:w val="0.92441263462756806"/>
          <c:h val="0.698372043117251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'Elab. 2'!$F$2</c:f>
              <c:strCache>
                <c:ptCount val="1"/>
                <c:pt idx="0">
                  <c:v>Copertura media 2018 (.00) 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E0C-452C-8726-76A37DC3323D}"/>
              </c:ext>
            </c:extLst>
          </c:dPt>
          <c:cat>
            <c:strRef>
              <c:f>'Elab. 2'!$E$3:$E$20</c:f>
              <c:strCache>
                <c:ptCount val="18"/>
                <c:pt idx="0">
                  <c:v>Campania</c:v>
                </c:pt>
                <c:pt idx="1">
                  <c:v>Sicilia</c:v>
                </c:pt>
                <c:pt idx="2">
                  <c:v>Calabria</c:v>
                </c:pt>
                <c:pt idx="3">
                  <c:v>Molise</c:v>
                </c:pt>
                <c:pt idx="4">
                  <c:v>Basilicata</c:v>
                </c:pt>
                <c:pt idx="5">
                  <c:v>Abruzzo</c:v>
                </c:pt>
                <c:pt idx="6">
                  <c:v>Piemonte</c:v>
                </c:pt>
                <c:pt idx="7">
                  <c:v>Puglia</c:v>
                </c:pt>
                <c:pt idx="8">
                  <c:v>Sardegna</c:v>
                </c:pt>
                <c:pt idx="9">
                  <c:v>Totale</c:v>
                </c:pt>
                <c:pt idx="10">
                  <c:v>Marche</c:v>
                </c:pt>
                <c:pt idx="11">
                  <c:v>Liguria</c:v>
                </c:pt>
                <c:pt idx="12">
                  <c:v>Lazio</c:v>
                </c:pt>
                <c:pt idx="13">
                  <c:v>Veneto</c:v>
                </c:pt>
                <c:pt idx="14">
                  <c:v>Lombardia</c:v>
                </c:pt>
                <c:pt idx="15">
                  <c:v>Umbria</c:v>
                </c:pt>
                <c:pt idx="16">
                  <c:v>Emilia Romagna</c:v>
                </c:pt>
                <c:pt idx="17">
                  <c:v>Toscana</c:v>
                </c:pt>
              </c:strCache>
            </c:strRef>
          </c:cat>
          <c:val>
            <c:numRef>
              <c:f>'Elab. 2'!$F$3:$F$20</c:f>
              <c:numCache>
                <c:formatCode>General</c:formatCode>
                <c:ptCount val="18"/>
                <c:pt idx="0">
                  <c:v>9.3112055388821204</c:v>
                </c:pt>
                <c:pt idx="1">
                  <c:v>9.8881668701084227</c:v>
                </c:pt>
                <c:pt idx="2">
                  <c:v>11.0693784990433</c:v>
                </c:pt>
                <c:pt idx="3">
                  <c:v>24.910136592379583</c:v>
                </c:pt>
                <c:pt idx="4">
                  <c:v>17.847078715010333</c:v>
                </c:pt>
                <c:pt idx="5">
                  <c:v>20.495225608075927</c:v>
                </c:pt>
                <c:pt idx="6">
                  <c:v>26.789693263167873</c:v>
                </c:pt>
                <c:pt idx="7">
                  <c:v>20.741113141147473</c:v>
                </c:pt>
                <c:pt idx="8">
                  <c:v>28.295068803153629</c:v>
                </c:pt>
                <c:pt idx="9">
                  <c:v>26.026694802422227</c:v>
                </c:pt>
                <c:pt idx="10">
                  <c:v>29.067017970544523</c:v>
                </c:pt>
                <c:pt idx="11">
                  <c:v>32.737119103009036</c:v>
                </c:pt>
                <c:pt idx="12">
                  <c:v>38.589969239879593</c:v>
                </c:pt>
                <c:pt idx="13">
                  <c:v>29.072903020588438</c:v>
                </c:pt>
                <c:pt idx="14">
                  <c:v>30.74475682166317</c:v>
                </c:pt>
                <c:pt idx="15">
                  <c:v>37.16435881998796</c:v>
                </c:pt>
                <c:pt idx="16">
                  <c:v>37.394562251231946</c:v>
                </c:pt>
                <c:pt idx="17">
                  <c:v>38.00566769588518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C-452C-8726-76A37DC3323D}"/>
            </c:ext>
          </c:extLst>
        </c:ser>
        <c:ser>
          <c:idx val="1"/>
          <c:order val="1"/>
          <c:tx>
            <c:strRef>
              <c:f>'Elab. 2'!$G$2</c:f>
              <c:strCache>
                <c:ptCount val="1"/>
                <c:pt idx="0">
                  <c:v>Catching-up rate medio 2022 (.000)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E0C-452C-8726-76A37DC3323D}"/>
              </c:ext>
            </c:extLst>
          </c:dPt>
          <c:cat>
            <c:strRef>
              <c:f>'Elab. 2'!$E$3:$E$20</c:f>
              <c:strCache>
                <c:ptCount val="18"/>
                <c:pt idx="0">
                  <c:v>Campania</c:v>
                </c:pt>
                <c:pt idx="1">
                  <c:v>Sicilia</c:v>
                </c:pt>
                <c:pt idx="2">
                  <c:v>Calabria</c:v>
                </c:pt>
                <c:pt idx="3">
                  <c:v>Molise</c:v>
                </c:pt>
                <c:pt idx="4">
                  <c:v>Basilicata</c:v>
                </c:pt>
                <c:pt idx="5">
                  <c:v>Abruzzo</c:v>
                </c:pt>
                <c:pt idx="6">
                  <c:v>Piemonte</c:v>
                </c:pt>
                <c:pt idx="7">
                  <c:v>Puglia</c:v>
                </c:pt>
                <c:pt idx="8">
                  <c:v>Sardegna</c:v>
                </c:pt>
                <c:pt idx="9">
                  <c:v>Totale</c:v>
                </c:pt>
                <c:pt idx="10">
                  <c:v>Marche</c:v>
                </c:pt>
                <c:pt idx="11">
                  <c:v>Liguria</c:v>
                </c:pt>
                <c:pt idx="12">
                  <c:v>Lazio</c:v>
                </c:pt>
                <c:pt idx="13">
                  <c:v>Veneto</c:v>
                </c:pt>
                <c:pt idx="14">
                  <c:v>Lombardia</c:v>
                </c:pt>
                <c:pt idx="15">
                  <c:v>Umbria</c:v>
                </c:pt>
                <c:pt idx="16">
                  <c:v>Emilia Romagna</c:v>
                </c:pt>
                <c:pt idx="17">
                  <c:v>Toscana</c:v>
                </c:pt>
              </c:strCache>
            </c:strRef>
          </c:cat>
          <c:val>
            <c:numRef>
              <c:f>'Elab. 2'!$G$3:$G$20</c:f>
              <c:numCache>
                <c:formatCode>General</c:formatCode>
                <c:ptCount val="18"/>
                <c:pt idx="0">
                  <c:v>26.587525629215818</c:v>
                </c:pt>
                <c:pt idx="1">
                  <c:v>26.073454441013858</c:v>
                </c:pt>
                <c:pt idx="2">
                  <c:v>25.559256372097419</c:v>
                </c:pt>
                <c:pt idx="3">
                  <c:v>21.38749101365924</c:v>
                </c:pt>
                <c:pt idx="4">
                  <c:v>21.040766485064815</c:v>
                </c:pt>
                <c:pt idx="5">
                  <c:v>20.760041752039278</c:v>
                </c:pt>
                <c:pt idx="6">
                  <c:v>15.704262077466456</c:v>
                </c:pt>
                <c:pt idx="7">
                  <c:v>15.658528809485855</c:v>
                </c:pt>
                <c:pt idx="8">
                  <c:v>13.833631419498486</c:v>
                </c:pt>
                <c:pt idx="9">
                  <c:v>13.026138902169441</c:v>
                </c:pt>
                <c:pt idx="10">
                  <c:v>8.5461424131874075</c:v>
                </c:pt>
                <c:pt idx="11">
                  <c:v>7.4749246786926511</c:v>
                </c:pt>
                <c:pt idx="12">
                  <c:v>7.2787985458852171</c:v>
                </c:pt>
                <c:pt idx="13">
                  <c:v>7.2762911704434083</c:v>
                </c:pt>
                <c:pt idx="14">
                  <c:v>7.0834022380243651</c:v>
                </c:pt>
                <c:pt idx="15">
                  <c:v>4.575556893437688</c:v>
                </c:pt>
                <c:pt idx="16">
                  <c:v>3.4690425657986879</c:v>
                </c:pt>
                <c:pt idx="17">
                  <c:v>2.8479636358534774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0C-452C-8726-76A37DC33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941344"/>
        <c:axId val="373942328"/>
      </c:barChart>
      <c:catAx>
        <c:axId val="3739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endParaRPr lang="it-IT"/>
          </a:p>
        </c:txPr>
        <c:crossAx val="373942328"/>
        <c:crosses val="autoZero"/>
        <c:auto val="1"/>
        <c:lblAlgn val="ctr"/>
        <c:lblOffset val="100"/>
        <c:noMultiLvlLbl val="0"/>
      </c:catAx>
      <c:valAx>
        <c:axId val="3739423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endParaRPr lang="it-IT"/>
          </a:p>
        </c:txPr>
        <c:crossAx val="373941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402986695628568E-2"/>
          <c:y val="0.93034527916714838"/>
          <c:w val="0.86119402660874289"/>
          <c:h val="6.40642246763179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 Light" panose="020F0302020204030204" pitchFamily="34" charset="0"/>
              <a:ea typeface="+mn-ea"/>
              <a:cs typeface="Calibri Light" panose="020F0302020204030204" pitchFamily="34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alibri Light" panose="020F0302020204030204" pitchFamily="34" charset="0"/>
          <a:cs typeface="Calibri Light" panose="020F0302020204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357480314960628E-2"/>
          <c:y val="3.6589797344514341E-2"/>
          <c:w val="0.92441263462756806"/>
          <c:h val="0.70373605814996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'Elab. 2'!$AC$2</c:f>
              <c:strCache>
                <c:ptCount val="1"/>
                <c:pt idx="0">
                  <c:v>Nuova copertura 2022 (.000) per Comuni prima sprovvisti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374-43AC-ACCE-7892732AC6E1}"/>
              </c:ext>
            </c:extLst>
          </c:dPt>
          <c:cat>
            <c:strRef>
              <c:f>'Elab. 2'!$AB$3:$AB$20</c:f>
              <c:strCache>
                <c:ptCount val="18"/>
                <c:pt idx="0">
                  <c:v>Molise</c:v>
                </c:pt>
                <c:pt idx="1">
                  <c:v>Liguria</c:v>
                </c:pt>
                <c:pt idx="2">
                  <c:v>Piemonte</c:v>
                </c:pt>
                <c:pt idx="3">
                  <c:v>Abruzzo</c:v>
                </c:pt>
                <c:pt idx="4">
                  <c:v>Sardegna</c:v>
                </c:pt>
                <c:pt idx="5">
                  <c:v>Marche</c:v>
                </c:pt>
                <c:pt idx="6">
                  <c:v>Lombardia</c:v>
                </c:pt>
                <c:pt idx="7">
                  <c:v>Emilia Romagna</c:v>
                </c:pt>
                <c:pt idx="8">
                  <c:v>Lazio</c:v>
                </c:pt>
                <c:pt idx="9">
                  <c:v>Totale</c:v>
                </c:pt>
                <c:pt idx="10">
                  <c:v>Umbria</c:v>
                </c:pt>
                <c:pt idx="11">
                  <c:v>Basilicata</c:v>
                </c:pt>
                <c:pt idx="12">
                  <c:v>Toscana</c:v>
                </c:pt>
                <c:pt idx="13">
                  <c:v>Veneto</c:v>
                </c:pt>
                <c:pt idx="14">
                  <c:v>Calabria</c:v>
                </c:pt>
                <c:pt idx="15">
                  <c:v>Puglia</c:v>
                </c:pt>
                <c:pt idx="16">
                  <c:v>Campania</c:v>
                </c:pt>
                <c:pt idx="17">
                  <c:v>Sicilia</c:v>
                </c:pt>
              </c:strCache>
            </c:strRef>
          </c:cat>
          <c:val>
            <c:numRef>
              <c:f>'Elab. 2'!$AC$3:$AC$20</c:f>
              <c:numCache>
                <c:formatCode>General</c:formatCode>
                <c:ptCount val="18"/>
                <c:pt idx="0">
                  <c:v>86.580086580086572</c:v>
                </c:pt>
                <c:pt idx="1">
                  <c:v>67.078552515445708</c:v>
                </c:pt>
                <c:pt idx="2">
                  <c:v>65.30923194127017</c:v>
                </c:pt>
                <c:pt idx="3">
                  <c:v>61.236623067776456</c:v>
                </c:pt>
                <c:pt idx="4">
                  <c:v>52.420759317311045</c:v>
                </c:pt>
                <c:pt idx="5">
                  <c:v>50.898203592814369</c:v>
                </c:pt>
                <c:pt idx="6">
                  <c:v>48.778833107191318</c:v>
                </c:pt>
                <c:pt idx="7">
                  <c:v>47.169811320754718</c:v>
                </c:pt>
                <c:pt idx="8">
                  <c:v>46.945898778359506</c:v>
                </c:pt>
                <c:pt idx="9">
                  <c:v>46.522192234721963</c:v>
                </c:pt>
                <c:pt idx="10">
                  <c:v>45.690550363447564</c:v>
                </c:pt>
                <c:pt idx="11">
                  <c:v>44.165316045380877</c:v>
                </c:pt>
                <c:pt idx="12">
                  <c:v>41.99475065616798</c:v>
                </c:pt>
                <c:pt idx="13">
                  <c:v>41.960507757404791</c:v>
                </c:pt>
                <c:pt idx="14">
                  <c:v>38.381472807702316</c:v>
                </c:pt>
                <c:pt idx="15">
                  <c:v>38.164251207729471</c:v>
                </c:pt>
                <c:pt idx="16">
                  <c:v>37.702665567463583</c:v>
                </c:pt>
                <c:pt idx="17">
                  <c:v>37.315812974421121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4-43AC-ACCE-7892732AC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9"/>
        <c:overlap val="-74"/>
        <c:axId val="373941344"/>
        <c:axId val="373942328"/>
      </c:barChart>
      <c:catAx>
        <c:axId val="3739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endParaRPr lang="it-IT"/>
          </a:p>
        </c:txPr>
        <c:crossAx val="373942328"/>
        <c:crosses val="autoZero"/>
        <c:auto val="1"/>
        <c:lblAlgn val="ctr"/>
        <c:lblOffset val="100"/>
        <c:noMultiLvlLbl val="0"/>
      </c:catAx>
      <c:valAx>
        <c:axId val="37394232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endParaRPr lang="it-IT"/>
          </a:p>
        </c:txPr>
        <c:crossAx val="37394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alibri Light" panose="020F0302020204030204" pitchFamily="34" charset="0"/>
          <a:cs typeface="Calibri Light" panose="020F0302020204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'Elab. 3'!$J$5</c:f>
              <c:strCache>
                <c:ptCount val="1"/>
                <c:pt idx="0">
                  <c:v>Copertura storica (.00)</c:v>
                </c:pt>
              </c:strCache>
            </c:strRef>
          </c:tx>
          <c:spPr>
            <a:ln w="6350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'Elab. 3'!$F$6:$F$36</c:f>
              <c:strCache>
                <c:ptCount val="31"/>
                <c:pt idx="0">
                  <c:v>Cirigliano</c:v>
                </c:pt>
                <c:pt idx="1">
                  <c:v>Oliveto Lucano</c:v>
                </c:pt>
                <c:pt idx="2">
                  <c:v>Craco</c:v>
                </c:pt>
                <c:pt idx="3">
                  <c:v>Aliano</c:v>
                </c:pt>
                <c:pt idx="4">
                  <c:v>Colobraro</c:v>
                </c:pt>
                <c:pt idx="5">
                  <c:v>Calciano</c:v>
                </c:pt>
                <c:pt idx="6">
                  <c:v>Gorgoglione</c:v>
                </c:pt>
                <c:pt idx="7">
                  <c:v>San Giorgio Lucano</c:v>
                </c:pt>
                <c:pt idx="8">
                  <c:v>Garaguso</c:v>
                </c:pt>
                <c:pt idx="9">
                  <c:v>San Mauro Forte</c:v>
                </c:pt>
                <c:pt idx="10">
                  <c:v>Accettura</c:v>
                </c:pt>
                <c:pt idx="11">
                  <c:v>Grottole</c:v>
                </c:pt>
                <c:pt idx="12">
                  <c:v>Stigliano</c:v>
                </c:pt>
                <c:pt idx="13">
                  <c:v>Miglionico</c:v>
                </c:pt>
                <c:pt idx="14">
                  <c:v>Irsina</c:v>
                </c:pt>
                <c:pt idx="15">
                  <c:v>Grassano</c:v>
                </c:pt>
                <c:pt idx="16">
                  <c:v>Pomarico</c:v>
                </c:pt>
                <c:pt idx="17">
                  <c:v>Ferrandina</c:v>
                </c:pt>
                <c:pt idx="18">
                  <c:v>Montalbano Jonico</c:v>
                </c:pt>
                <c:pt idx="19">
                  <c:v>Rotondella</c:v>
                </c:pt>
                <c:pt idx="20">
                  <c:v>Valsinni</c:v>
                </c:pt>
                <c:pt idx="21">
                  <c:v>Pisticci</c:v>
                </c:pt>
                <c:pt idx="22">
                  <c:v>Bernalda</c:v>
                </c:pt>
                <c:pt idx="23">
                  <c:v>Montescaglioso</c:v>
                </c:pt>
                <c:pt idx="24">
                  <c:v>Scanzano Jonico</c:v>
                </c:pt>
                <c:pt idx="25">
                  <c:v>Policoro</c:v>
                </c:pt>
                <c:pt idx="26">
                  <c:v>Tursi</c:v>
                </c:pt>
                <c:pt idx="27">
                  <c:v>Tricarico</c:v>
                </c:pt>
                <c:pt idx="28">
                  <c:v>Nova Siri</c:v>
                </c:pt>
                <c:pt idx="29">
                  <c:v>Matera</c:v>
                </c:pt>
                <c:pt idx="30">
                  <c:v>Salandra</c:v>
                </c:pt>
              </c:strCache>
            </c:strRef>
          </c:cat>
          <c:val>
            <c:numRef>
              <c:f>'Elab. 3'!$J$6:$J$36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2.5</c:v>
                </c:pt>
                <c:pt idx="20">
                  <c:v>5</c:v>
                </c:pt>
                <c:pt idx="21">
                  <c:v>6.1538461538461542</c:v>
                </c:pt>
                <c:pt idx="22">
                  <c:v>6.4102564102564097</c:v>
                </c:pt>
                <c:pt idx="23">
                  <c:v>6.7632850241545892</c:v>
                </c:pt>
                <c:pt idx="24">
                  <c:v>8.7962962962962958</c:v>
                </c:pt>
                <c:pt idx="25">
                  <c:v>10.176991150442479</c:v>
                </c:pt>
                <c:pt idx="26">
                  <c:v>15.384615384615385</c:v>
                </c:pt>
                <c:pt idx="27">
                  <c:v>27.027027027027028</c:v>
                </c:pt>
                <c:pt idx="28">
                  <c:v>32.903225806451616</c:v>
                </c:pt>
                <c:pt idx="29">
                  <c:v>43.610882110469909</c:v>
                </c:pt>
                <c:pt idx="30">
                  <c:v>54.54545454545454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6-4341-9440-0676FD89A129}"/>
            </c:ext>
          </c:extLst>
        </c:ser>
        <c:ser>
          <c:idx val="1"/>
          <c:order val="1"/>
          <c:tx>
            <c:strRef>
              <c:f>'Elab. 3'!$K$5</c:f>
              <c:strCache>
                <c:ptCount val="1"/>
                <c:pt idx="0">
                  <c:v>Copertura potenziata (.00) programmata nel 2022</c:v>
                </c:pt>
              </c:strCache>
            </c:strRef>
          </c:tx>
          <c:spPr>
            <a:ln w="50800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layout>
                <c:manualLayout>
                  <c:x val="-9.0079590686949207E-2"/>
                  <c:y val="-9.66183574879227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MATERA </a:t>
                    </a:r>
                    <a:fld id="{CF066814-923B-4B74-8798-1F4ED1CAAEC8}" type="VALUE">
                      <a:rPr lang="en-US"/>
                      <a:pPr/>
                      <a:t>[VALORE]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CE6-4341-9440-0676FD89A1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 Light" panose="020F0302020204030204" pitchFamily="34" charset="0"/>
                    <a:ea typeface="Calibri Light" panose="020F0302020204030204" pitchFamily="34" charset="0"/>
                    <a:cs typeface="Calibri Light" panose="020F0302020204030204" pitchFamily="34" charset="0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'Elab. 3'!$F$6:$F$36</c:f>
              <c:strCache>
                <c:ptCount val="31"/>
                <c:pt idx="0">
                  <c:v>Cirigliano</c:v>
                </c:pt>
                <c:pt idx="1">
                  <c:v>Oliveto Lucano</c:v>
                </c:pt>
                <c:pt idx="2">
                  <c:v>Craco</c:v>
                </c:pt>
                <c:pt idx="3">
                  <c:v>Aliano</c:v>
                </c:pt>
                <c:pt idx="4">
                  <c:v>Colobraro</c:v>
                </c:pt>
                <c:pt idx="5">
                  <c:v>Calciano</c:v>
                </c:pt>
                <c:pt idx="6">
                  <c:v>Gorgoglione</c:v>
                </c:pt>
                <c:pt idx="7">
                  <c:v>San Giorgio Lucano</c:v>
                </c:pt>
                <c:pt idx="8">
                  <c:v>Garaguso</c:v>
                </c:pt>
                <c:pt idx="9">
                  <c:v>San Mauro Forte</c:v>
                </c:pt>
                <c:pt idx="10">
                  <c:v>Accettura</c:v>
                </c:pt>
                <c:pt idx="11">
                  <c:v>Grottole</c:v>
                </c:pt>
                <c:pt idx="12">
                  <c:v>Stigliano</c:v>
                </c:pt>
                <c:pt idx="13">
                  <c:v>Miglionico</c:v>
                </c:pt>
                <c:pt idx="14">
                  <c:v>Irsina</c:v>
                </c:pt>
                <c:pt idx="15">
                  <c:v>Grassano</c:v>
                </c:pt>
                <c:pt idx="16">
                  <c:v>Pomarico</c:v>
                </c:pt>
                <c:pt idx="17">
                  <c:v>Ferrandina</c:v>
                </c:pt>
                <c:pt idx="18">
                  <c:v>Montalbano Jonico</c:v>
                </c:pt>
                <c:pt idx="19">
                  <c:v>Rotondella</c:v>
                </c:pt>
                <c:pt idx="20">
                  <c:v>Valsinni</c:v>
                </c:pt>
                <c:pt idx="21">
                  <c:v>Pisticci</c:v>
                </c:pt>
                <c:pt idx="22">
                  <c:v>Bernalda</c:v>
                </c:pt>
                <c:pt idx="23">
                  <c:v>Montescaglioso</c:v>
                </c:pt>
                <c:pt idx="24">
                  <c:v>Scanzano Jonico</c:v>
                </c:pt>
                <c:pt idx="25">
                  <c:v>Policoro</c:v>
                </c:pt>
                <c:pt idx="26">
                  <c:v>Tursi</c:v>
                </c:pt>
                <c:pt idx="27">
                  <c:v>Tricarico</c:v>
                </c:pt>
                <c:pt idx="28">
                  <c:v>Nova Siri</c:v>
                </c:pt>
                <c:pt idx="29">
                  <c:v>Matera</c:v>
                </c:pt>
                <c:pt idx="30">
                  <c:v>Salandra</c:v>
                </c:pt>
              </c:strCache>
            </c:strRef>
          </c:cat>
          <c:val>
            <c:numRef>
              <c:f>'Elab. 3'!$K$6:$K$36</c:f>
              <c:numCache>
                <c:formatCode>0.00</c:formatCode>
                <c:ptCount val="31"/>
                <c:pt idx="0">
                  <c:v>33.333333333333329</c:v>
                </c:pt>
                <c:pt idx="1">
                  <c:v>20</c:v>
                </c:pt>
                <c:pt idx="2">
                  <c:v>11.111111111111111</c:v>
                </c:pt>
                <c:pt idx="3">
                  <c:v>8.3333333333333321</c:v>
                </c:pt>
                <c:pt idx="4">
                  <c:v>8.3333333333333321</c:v>
                </c:pt>
                <c:pt idx="5">
                  <c:v>7.6923076923076925</c:v>
                </c:pt>
                <c:pt idx="6">
                  <c:v>6.666666666666667</c:v>
                </c:pt>
                <c:pt idx="7">
                  <c:v>6.25</c:v>
                </c:pt>
                <c:pt idx="8">
                  <c:v>5.8823529411764701</c:v>
                </c:pt>
                <c:pt idx="9">
                  <c:v>4.5454545454545459</c:v>
                </c:pt>
                <c:pt idx="10">
                  <c:v>2.9411764705882351</c:v>
                </c:pt>
                <c:pt idx="11">
                  <c:v>2.4390243902439024</c:v>
                </c:pt>
                <c:pt idx="12">
                  <c:v>2.3255813953488373</c:v>
                </c:pt>
                <c:pt idx="13">
                  <c:v>4.0816326530612246</c:v>
                </c:pt>
                <c:pt idx="14">
                  <c:v>2.8169014084507045</c:v>
                </c:pt>
                <c:pt idx="15">
                  <c:v>2.5316455696202533</c:v>
                </c:pt>
                <c:pt idx="16">
                  <c:v>2.4691358024691357</c:v>
                </c:pt>
                <c:pt idx="17">
                  <c:v>3.5714285714285712</c:v>
                </c:pt>
                <c:pt idx="18">
                  <c:v>3.4722222222222223</c:v>
                </c:pt>
                <c:pt idx="19">
                  <c:v>5</c:v>
                </c:pt>
                <c:pt idx="20">
                  <c:v>10</c:v>
                </c:pt>
                <c:pt idx="21">
                  <c:v>8.9230769230769234</c:v>
                </c:pt>
                <c:pt idx="22">
                  <c:v>8.9743589743589745</c:v>
                </c:pt>
                <c:pt idx="23">
                  <c:v>9.1787439613526569</c:v>
                </c:pt>
                <c:pt idx="24">
                  <c:v>11.111111111111111</c:v>
                </c:pt>
                <c:pt idx="25">
                  <c:v>13.274336283185843</c:v>
                </c:pt>
                <c:pt idx="26">
                  <c:v>16.483516483516482</c:v>
                </c:pt>
                <c:pt idx="27">
                  <c:v>27.027027027027028</c:v>
                </c:pt>
                <c:pt idx="28">
                  <c:v>32.903225806451616</c:v>
                </c:pt>
                <c:pt idx="29">
                  <c:v>43.610882110469909</c:v>
                </c:pt>
                <c:pt idx="30">
                  <c:v>54.54545454545454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E6-4341-9440-0676FD89A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044176"/>
        <c:axId val="155044656"/>
      </c:lineChart>
      <c:catAx>
        <c:axId val="15504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Calibri Light" panose="020F0302020204030204" pitchFamily="34" charset="0"/>
                <a:cs typeface="Calibri Light" panose="020F0302020204030204" pitchFamily="34" charset="0"/>
              </a:defRPr>
            </a:pPr>
            <a:endParaRPr lang="it-IT"/>
          </a:p>
        </c:txPr>
        <c:crossAx val="155044656"/>
        <c:crosses val="autoZero"/>
        <c:auto val="1"/>
        <c:lblAlgn val="ctr"/>
        <c:lblOffset val="100"/>
        <c:noMultiLvlLbl val="0"/>
      </c:catAx>
      <c:valAx>
        <c:axId val="15504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Calibri Light" panose="020F0302020204030204" pitchFamily="34" charset="0"/>
                <a:cs typeface="Calibri Light" panose="020F0302020204030204" pitchFamily="34" charset="0"/>
              </a:defRPr>
            </a:pPr>
            <a:endParaRPr lang="it-IT"/>
          </a:p>
        </c:txPr>
        <c:crossAx val="15504417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 Light" panose="020F0302020204030204" pitchFamily="34" charset="0"/>
              <a:ea typeface="Calibri Light" panose="020F0302020204030204" pitchFamily="34" charset="0"/>
              <a:cs typeface="Calibri Light" panose="020F0302020204030204" pitchFamily="34" charset="0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alibri Light" panose="020F0302020204030204" pitchFamily="34" charset="0"/>
          <a:ea typeface="Calibri Light" panose="020F0302020204030204" pitchFamily="34" charset="0"/>
          <a:cs typeface="Calibri Light" panose="020F0302020204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'Elab. 3'!$J$43</c:f>
              <c:strCache>
                <c:ptCount val="1"/>
                <c:pt idx="0">
                  <c:v>Copertura storica (.00)</c:v>
                </c:pt>
              </c:strCache>
            </c:strRef>
          </c:tx>
          <c:spPr>
            <a:ln w="6350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'Elab. 3'!$F$44:$F$143</c:f>
              <c:strCache>
                <c:ptCount val="100"/>
                <c:pt idx="0">
                  <c:v>Carbone</c:v>
                </c:pt>
                <c:pt idx="1">
                  <c:v>Guardia Perticara</c:v>
                </c:pt>
                <c:pt idx="2">
                  <c:v>San Paolo Albanese</c:v>
                </c:pt>
                <c:pt idx="3">
                  <c:v>Calvera</c:v>
                </c:pt>
                <c:pt idx="4">
                  <c:v>Armento</c:v>
                </c:pt>
                <c:pt idx="5">
                  <c:v>Cersosimo</c:v>
                </c:pt>
                <c:pt idx="6">
                  <c:v>San Chirico Raparo</c:v>
                </c:pt>
                <c:pt idx="7">
                  <c:v>San Costantino Albanese</c:v>
                </c:pt>
                <c:pt idx="8">
                  <c:v>Teana</c:v>
                </c:pt>
                <c:pt idx="9">
                  <c:v>Brindisi Montagna</c:v>
                </c:pt>
                <c:pt idx="10">
                  <c:v>Castronuovo di Sant'Andrea</c:v>
                </c:pt>
                <c:pt idx="11">
                  <c:v>Missanello</c:v>
                </c:pt>
                <c:pt idx="12">
                  <c:v>Noepoli</c:v>
                </c:pt>
                <c:pt idx="13">
                  <c:v>Terranova di Pollino</c:v>
                </c:pt>
                <c:pt idx="14">
                  <c:v>Rapone</c:v>
                </c:pt>
                <c:pt idx="15">
                  <c:v>Castelgrande</c:v>
                </c:pt>
                <c:pt idx="16">
                  <c:v>Castelmezzano</c:v>
                </c:pt>
                <c:pt idx="17">
                  <c:v>Fardella</c:v>
                </c:pt>
                <c:pt idx="18">
                  <c:v>Pietrapertosa</c:v>
                </c:pt>
                <c:pt idx="19">
                  <c:v>Trivigno</c:v>
                </c:pt>
                <c:pt idx="20">
                  <c:v>Banzi</c:v>
                </c:pt>
                <c:pt idx="21">
                  <c:v>Ginestra</c:v>
                </c:pt>
                <c:pt idx="22">
                  <c:v>Roccanova</c:v>
                </c:pt>
                <c:pt idx="23">
                  <c:v>Campomaggiore</c:v>
                </c:pt>
                <c:pt idx="24">
                  <c:v>Sasso di Castalda</c:v>
                </c:pt>
                <c:pt idx="25">
                  <c:v>Castelluccio Superiore</c:v>
                </c:pt>
                <c:pt idx="26">
                  <c:v>Montemilone</c:v>
                </c:pt>
                <c:pt idx="27">
                  <c:v>Savoia di Lucania</c:v>
                </c:pt>
                <c:pt idx="28">
                  <c:v>Cancellara</c:v>
                </c:pt>
                <c:pt idx="29">
                  <c:v>Spinoso</c:v>
                </c:pt>
                <c:pt idx="30">
                  <c:v>Abriola</c:v>
                </c:pt>
                <c:pt idx="31">
                  <c:v>San Chirico Nuovo</c:v>
                </c:pt>
                <c:pt idx="32">
                  <c:v>San Severino Lucano</c:v>
                </c:pt>
                <c:pt idx="33">
                  <c:v>Montemurro</c:v>
                </c:pt>
                <c:pt idx="34">
                  <c:v>Episcopia</c:v>
                </c:pt>
                <c:pt idx="35">
                  <c:v>Maschito</c:v>
                </c:pt>
                <c:pt idx="36">
                  <c:v>Albano di Lucania</c:v>
                </c:pt>
                <c:pt idx="37">
                  <c:v>Grumento Nova</c:v>
                </c:pt>
                <c:pt idx="38">
                  <c:v>Sarconi</c:v>
                </c:pt>
                <c:pt idx="39">
                  <c:v>Laurenzana</c:v>
                </c:pt>
                <c:pt idx="40">
                  <c:v>Sant'Angelo Le Fratte</c:v>
                </c:pt>
                <c:pt idx="41">
                  <c:v>Forenza</c:v>
                </c:pt>
                <c:pt idx="42">
                  <c:v>Acerenza</c:v>
                </c:pt>
                <c:pt idx="43">
                  <c:v>Vaglio Basilicata</c:v>
                </c:pt>
                <c:pt idx="44">
                  <c:v>Chiaromonte</c:v>
                </c:pt>
                <c:pt idx="45">
                  <c:v>Balvano</c:v>
                </c:pt>
                <c:pt idx="46">
                  <c:v>Filiano</c:v>
                </c:pt>
                <c:pt idx="47">
                  <c:v>Baragiano</c:v>
                </c:pt>
                <c:pt idx="48">
                  <c:v>Tolve</c:v>
                </c:pt>
                <c:pt idx="49">
                  <c:v>Paterno</c:v>
                </c:pt>
                <c:pt idx="50">
                  <c:v>Marsico Nuovo</c:v>
                </c:pt>
                <c:pt idx="51">
                  <c:v>Moliterno</c:v>
                </c:pt>
                <c:pt idx="52">
                  <c:v>Oppido Lucano</c:v>
                </c:pt>
                <c:pt idx="53">
                  <c:v>Palazzo San Gervasio</c:v>
                </c:pt>
                <c:pt idx="54">
                  <c:v>Pietragalla</c:v>
                </c:pt>
                <c:pt idx="55">
                  <c:v>Ruoti</c:v>
                </c:pt>
                <c:pt idx="56">
                  <c:v>Muro Lucano</c:v>
                </c:pt>
                <c:pt idx="57">
                  <c:v>Sant'Arcangelo</c:v>
                </c:pt>
                <c:pt idx="58">
                  <c:v>Latronico</c:v>
                </c:pt>
                <c:pt idx="59">
                  <c:v>Nemoli</c:v>
                </c:pt>
                <c:pt idx="60">
                  <c:v>Pescopagano</c:v>
                </c:pt>
                <c:pt idx="61">
                  <c:v>Pignola</c:v>
                </c:pt>
                <c:pt idx="62">
                  <c:v>Ripacandida</c:v>
                </c:pt>
                <c:pt idx="63">
                  <c:v>San Fele</c:v>
                </c:pt>
                <c:pt idx="64">
                  <c:v>Atella</c:v>
                </c:pt>
                <c:pt idx="65">
                  <c:v>Ruvo del Monte</c:v>
                </c:pt>
                <c:pt idx="66">
                  <c:v>Picerno</c:v>
                </c:pt>
                <c:pt idx="67">
                  <c:v>Venosa</c:v>
                </c:pt>
                <c:pt idx="68">
                  <c:v>Melfi</c:v>
                </c:pt>
                <c:pt idx="69">
                  <c:v>Tito</c:v>
                </c:pt>
                <c:pt idx="70">
                  <c:v>Lavello</c:v>
                </c:pt>
                <c:pt idx="71">
                  <c:v>Senise</c:v>
                </c:pt>
                <c:pt idx="72">
                  <c:v>Avigliano</c:v>
                </c:pt>
                <c:pt idx="73">
                  <c:v>Lauria</c:v>
                </c:pt>
                <c:pt idx="74">
                  <c:v>Maratea</c:v>
                </c:pt>
                <c:pt idx="75">
                  <c:v>Viggiano</c:v>
                </c:pt>
                <c:pt idx="76">
                  <c:v>Francavilla in Sinni</c:v>
                </c:pt>
                <c:pt idx="77">
                  <c:v>Bella</c:v>
                </c:pt>
                <c:pt idx="78">
                  <c:v>Marsicovetere</c:v>
                </c:pt>
                <c:pt idx="79">
                  <c:v>Lagonegro</c:v>
                </c:pt>
                <c:pt idx="80">
                  <c:v>Rionero in Vulture</c:v>
                </c:pt>
                <c:pt idx="81">
                  <c:v>Calvello</c:v>
                </c:pt>
                <c:pt idx="82">
                  <c:v>Potenza</c:v>
                </c:pt>
                <c:pt idx="83">
                  <c:v>Rivello</c:v>
                </c:pt>
                <c:pt idx="84">
                  <c:v>Corleto Perticara</c:v>
                </c:pt>
                <c:pt idx="85">
                  <c:v>Vietri di Potenza</c:v>
                </c:pt>
                <c:pt idx="86">
                  <c:v>Rapolla</c:v>
                </c:pt>
                <c:pt idx="87">
                  <c:v>Brienza</c:v>
                </c:pt>
                <c:pt idx="88">
                  <c:v>Genzano di Lucania</c:v>
                </c:pt>
                <c:pt idx="89">
                  <c:v>Trecchina</c:v>
                </c:pt>
                <c:pt idx="90">
                  <c:v>Satriano di Lucania</c:v>
                </c:pt>
                <c:pt idx="91">
                  <c:v>Rotonda</c:v>
                </c:pt>
                <c:pt idx="92">
                  <c:v>Tramutola</c:v>
                </c:pt>
                <c:pt idx="93">
                  <c:v>Viggianello</c:v>
                </c:pt>
                <c:pt idx="94">
                  <c:v>Barile</c:v>
                </c:pt>
                <c:pt idx="95">
                  <c:v>Castelluccio Inferiore</c:v>
                </c:pt>
                <c:pt idx="96">
                  <c:v>Anzi</c:v>
                </c:pt>
                <c:pt idx="97">
                  <c:v>Castelsaraceno</c:v>
                </c:pt>
                <c:pt idx="98">
                  <c:v>San Martino d'Agri</c:v>
                </c:pt>
                <c:pt idx="99">
                  <c:v>Gallicchio</c:v>
                </c:pt>
              </c:strCache>
            </c:strRef>
          </c:cat>
          <c:val>
            <c:numRef>
              <c:f>'Elab. 3'!$J$44:$J$143</c:f>
              <c:numCache>
                <c:formatCode>0.00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1.639344262295082</c:v>
                </c:pt>
                <c:pt idx="59">
                  <c:v>3.3333333333333335</c:v>
                </c:pt>
                <c:pt idx="60">
                  <c:v>3.5714285714285712</c:v>
                </c:pt>
                <c:pt idx="61">
                  <c:v>3.6363636363636362</c:v>
                </c:pt>
                <c:pt idx="62">
                  <c:v>4.7619047619047619</c:v>
                </c:pt>
                <c:pt idx="63">
                  <c:v>5.5555555555555554</c:v>
                </c:pt>
                <c:pt idx="64">
                  <c:v>5.6338028169014089</c:v>
                </c:pt>
                <c:pt idx="65">
                  <c:v>5.8823529411764701</c:v>
                </c:pt>
                <c:pt idx="66">
                  <c:v>5.982905982905983</c:v>
                </c:pt>
                <c:pt idx="67">
                  <c:v>6.593406593406594</c:v>
                </c:pt>
                <c:pt idx="68">
                  <c:v>7.2234762979683964</c:v>
                </c:pt>
                <c:pt idx="69">
                  <c:v>7.3170731707317067</c:v>
                </c:pt>
                <c:pt idx="70">
                  <c:v>8.4558823529411775</c:v>
                </c:pt>
                <c:pt idx="71">
                  <c:v>9.0909090909090917</c:v>
                </c:pt>
                <c:pt idx="72">
                  <c:v>10.050251256281408</c:v>
                </c:pt>
                <c:pt idx="73">
                  <c:v>13.513513513513514</c:v>
                </c:pt>
                <c:pt idx="74">
                  <c:v>14.814814814814813</c:v>
                </c:pt>
                <c:pt idx="75">
                  <c:v>18.867924528301888</c:v>
                </c:pt>
                <c:pt idx="76">
                  <c:v>21.739130434782609</c:v>
                </c:pt>
                <c:pt idx="77">
                  <c:v>22.680412371134022</c:v>
                </c:pt>
                <c:pt idx="78">
                  <c:v>24.427480916030532</c:v>
                </c:pt>
                <c:pt idx="79">
                  <c:v>29.885057471264371</c:v>
                </c:pt>
                <c:pt idx="80">
                  <c:v>30.350194552529182</c:v>
                </c:pt>
                <c:pt idx="81">
                  <c:v>30.612244897959183</c:v>
                </c:pt>
                <c:pt idx="82">
                  <c:v>31.177446102819239</c:v>
                </c:pt>
                <c:pt idx="83">
                  <c:v>31.372549019607842</c:v>
                </c:pt>
                <c:pt idx="84">
                  <c:v>32.558139534883722</c:v>
                </c:pt>
                <c:pt idx="85">
                  <c:v>34.615384615384613</c:v>
                </c:pt>
                <c:pt idx="86">
                  <c:v>36.19047619047619</c:v>
                </c:pt>
                <c:pt idx="87">
                  <c:v>39.473684210526315</c:v>
                </c:pt>
                <c:pt idx="88">
                  <c:v>42.452830188679243</c:v>
                </c:pt>
                <c:pt idx="89">
                  <c:v>44.444444444444443</c:v>
                </c:pt>
                <c:pt idx="90">
                  <c:v>45.454545454545453</c:v>
                </c:pt>
                <c:pt idx="91">
                  <c:v>45.454545454545453</c:v>
                </c:pt>
                <c:pt idx="92">
                  <c:v>52.72727272727272</c:v>
                </c:pt>
                <c:pt idx="93">
                  <c:v>55.882352941176471</c:v>
                </c:pt>
                <c:pt idx="94">
                  <c:v>64</c:v>
                </c:pt>
                <c:pt idx="95">
                  <c:v>65.714285714285708</c:v>
                </c:pt>
                <c:pt idx="96">
                  <c:v>71.428571428571431</c:v>
                </c:pt>
                <c:pt idx="97">
                  <c:v>84.210526315789465</c:v>
                </c:pt>
                <c:pt idx="98">
                  <c:v>90.909090909090907</c:v>
                </c:pt>
                <c:pt idx="99">
                  <c:v>93.75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7-40B1-99D6-FC9585C8081C}"/>
            </c:ext>
          </c:extLst>
        </c:ser>
        <c:ser>
          <c:idx val="1"/>
          <c:order val="1"/>
          <c:tx>
            <c:strRef>
              <c:f>'Elab. 3'!$K$43</c:f>
              <c:strCache>
                <c:ptCount val="1"/>
                <c:pt idx="0">
                  <c:v>Copertura potenziata (.00) programmata nel 2022</c:v>
                </c:pt>
              </c:strCache>
            </c:strRef>
          </c:tx>
          <c:spPr>
            <a:ln w="50800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82"/>
              <c:layout>
                <c:manualLayout>
                  <c:x val="-9.3512548537246526E-2"/>
                  <c:y val="-9.64187327823691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POTENZA </a:t>
                    </a:r>
                    <a:fld id="{D930EA91-0313-4336-BA88-979EBC3D00E3}" type="VALUE">
                      <a:rPr lang="en-US"/>
                      <a:pPr/>
                      <a:t>[VALORE]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EA77-40B1-99D6-FC9585C80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'Elab. 3'!$F$44:$F$143</c:f>
              <c:strCache>
                <c:ptCount val="100"/>
                <c:pt idx="0">
                  <c:v>Carbone</c:v>
                </c:pt>
                <c:pt idx="1">
                  <c:v>Guardia Perticara</c:v>
                </c:pt>
                <c:pt idx="2">
                  <c:v>San Paolo Albanese</c:v>
                </c:pt>
                <c:pt idx="3">
                  <c:v>Calvera</c:v>
                </c:pt>
                <c:pt idx="4">
                  <c:v>Armento</c:v>
                </c:pt>
                <c:pt idx="5">
                  <c:v>Cersosimo</c:v>
                </c:pt>
                <c:pt idx="6">
                  <c:v>San Chirico Raparo</c:v>
                </c:pt>
                <c:pt idx="7">
                  <c:v>San Costantino Albanese</c:v>
                </c:pt>
                <c:pt idx="8">
                  <c:v>Teana</c:v>
                </c:pt>
                <c:pt idx="9">
                  <c:v>Brindisi Montagna</c:v>
                </c:pt>
                <c:pt idx="10">
                  <c:v>Castronuovo di Sant'Andrea</c:v>
                </c:pt>
                <c:pt idx="11">
                  <c:v>Missanello</c:v>
                </c:pt>
                <c:pt idx="12">
                  <c:v>Noepoli</c:v>
                </c:pt>
                <c:pt idx="13">
                  <c:v>Terranova di Pollino</c:v>
                </c:pt>
                <c:pt idx="14">
                  <c:v>Rapone</c:v>
                </c:pt>
                <c:pt idx="15">
                  <c:v>Castelgrande</c:v>
                </c:pt>
                <c:pt idx="16">
                  <c:v>Castelmezzano</c:v>
                </c:pt>
                <c:pt idx="17">
                  <c:v>Fardella</c:v>
                </c:pt>
                <c:pt idx="18">
                  <c:v>Pietrapertosa</c:v>
                </c:pt>
                <c:pt idx="19">
                  <c:v>Trivigno</c:v>
                </c:pt>
                <c:pt idx="20">
                  <c:v>Banzi</c:v>
                </c:pt>
                <c:pt idx="21">
                  <c:v>Ginestra</c:v>
                </c:pt>
                <c:pt idx="22">
                  <c:v>Roccanova</c:v>
                </c:pt>
                <c:pt idx="23">
                  <c:v>Campomaggiore</c:v>
                </c:pt>
                <c:pt idx="24">
                  <c:v>Sasso di Castalda</c:v>
                </c:pt>
                <c:pt idx="25">
                  <c:v>Castelluccio Superiore</c:v>
                </c:pt>
                <c:pt idx="26">
                  <c:v>Montemilone</c:v>
                </c:pt>
                <c:pt idx="27">
                  <c:v>Savoia di Lucania</c:v>
                </c:pt>
                <c:pt idx="28">
                  <c:v>Cancellara</c:v>
                </c:pt>
                <c:pt idx="29">
                  <c:v>Spinoso</c:v>
                </c:pt>
                <c:pt idx="30">
                  <c:v>Abriola</c:v>
                </c:pt>
                <c:pt idx="31">
                  <c:v>San Chirico Nuovo</c:v>
                </c:pt>
                <c:pt idx="32">
                  <c:v>San Severino Lucano</c:v>
                </c:pt>
                <c:pt idx="33">
                  <c:v>Montemurro</c:v>
                </c:pt>
                <c:pt idx="34">
                  <c:v>Episcopia</c:v>
                </c:pt>
                <c:pt idx="35">
                  <c:v>Maschito</c:v>
                </c:pt>
                <c:pt idx="36">
                  <c:v>Albano di Lucania</c:v>
                </c:pt>
                <c:pt idx="37">
                  <c:v>Grumento Nova</c:v>
                </c:pt>
                <c:pt idx="38">
                  <c:v>Sarconi</c:v>
                </c:pt>
                <c:pt idx="39">
                  <c:v>Laurenzana</c:v>
                </c:pt>
                <c:pt idx="40">
                  <c:v>Sant'Angelo Le Fratte</c:v>
                </c:pt>
                <c:pt idx="41">
                  <c:v>Forenza</c:v>
                </c:pt>
                <c:pt idx="42">
                  <c:v>Acerenza</c:v>
                </c:pt>
                <c:pt idx="43">
                  <c:v>Vaglio Basilicata</c:v>
                </c:pt>
                <c:pt idx="44">
                  <c:v>Chiaromonte</c:v>
                </c:pt>
                <c:pt idx="45">
                  <c:v>Balvano</c:v>
                </c:pt>
                <c:pt idx="46">
                  <c:v>Filiano</c:v>
                </c:pt>
                <c:pt idx="47">
                  <c:v>Baragiano</c:v>
                </c:pt>
                <c:pt idx="48">
                  <c:v>Tolve</c:v>
                </c:pt>
                <c:pt idx="49">
                  <c:v>Paterno</c:v>
                </c:pt>
                <c:pt idx="50">
                  <c:v>Marsico Nuovo</c:v>
                </c:pt>
                <c:pt idx="51">
                  <c:v>Moliterno</c:v>
                </c:pt>
                <c:pt idx="52">
                  <c:v>Oppido Lucano</c:v>
                </c:pt>
                <c:pt idx="53">
                  <c:v>Palazzo San Gervasio</c:v>
                </c:pt>
                <c:pt idx="54">
                  <c:v>Pietragalla</c:v>
                </c:pt>
                <c:pt idx="55">
                  <c:v>Ruoti</c:v>
                </c:pt>
                <c:pt idx="56">
                  <c:v>Muro Lucano</c:v>
                </c:pt>
                <c:pt idx="57">
                  <c:v>Sant'Arcangelo</c:v>
                </c:pt>
                <c:pt idx="58">
                  <c:v>Latronico</c:v>
                </c:pt>
                <c:pt idx="59">
                  <c:v>Nemoli</c:v>
                </c:pt>
                <c:pt idx="60">
                  <c:v>Pescopagano</c:v>
                </c:pt>
                <c:pt idx="61">
                  <c:v>Pignola</c:v>
                </c:pt>
                <c:pt idx="62">
                  <c:v>Ripacandida</c:v>
                </c:pt>
                <c:pt idx="63">
                  <c:v>San Fele</c:v>
                </c:pt>
                <c:pt idx="64">
                  <c:v>Atella</c:v>
                </c:pt>
                <c:pt idx="65">
                  <c:v>Ruvo del Monte</c:v>
                </c:pt>
                <c:pt idx="66">
                  <c:v>Picerno</c:v>
                </c:pt>
                <c:pt idx="67">
                  <c:v>Venosa</c:v>
                </c:pt>
                <c:pt idx="68">
                  <c:v>Melfi</c:v>
                </c:pt>
                <c:pt idx="69">
                  <c:v>Tito</c:v>
                </c:pt>
                <c:pt idx="70">
                  <c:v>Lavello</c:v>
                </c:pt>
                <c:pt idx="71">
                  <c:v>Senise</c:v>
                </c:pt>
                <c:pt idx="72">
                  <c:v>Avigliano</c:v>
                </c:pt>
                <c:pt idx="73">
                  <c:v>Lauria</c:v>
                </c:pt>
                <c:pt idx="74">
                  <c:v>Maratea</c:v>
                </c:pt>
                <c:pt idx="75">
                  <c:v>Viggiano</c:v>
                </c:pt>
                <c:pt idx="76">
                  <c:v>Francavilla in Sinni</c:v>
                </c:pt>
                <c:pt idx="77">
                  <c:v>Bella</c:v>
                </c:pt>
                <c:pt idx="78">
                  <c:v>Marsicovetere</c:v>
                </c:pt>
                <c:pt idx="79">
                  <c:v>Lagonegro</c:v>
                </c:pt>
                <c:pt idx="80">
                  <c:v>Rionero in Vulture</c:v>
                </c:pt>
                <c:pt idx="81">
                  <c:v>Calvello</c:v>
                </c:pt>
                <c:pt idx="82">
                  <c:v>Potenza</c:v>
                </c:pt>
                <c:pt idx="83">
                  <c:v>Rivello</c:v>
                </c:pt>
                <c:pt idx="84">
                  <c:v>Corleto Perticara</c:v>
                </c:pt>
                <c:pt idx="85">
                  <c:v>Vietri di Potenza</c:v>
                </c:pt>
                <c:pt idx="86">
                  <c:v>Rapolla</c:v>
                </c:pt>
                <c:pt idx="87">
                  <c:v>Brienza</c:v>
                </c:pt>
                <c:pt idx="88">
                  <c:v>Genzano di Lucania</c:v>
                </c:pt>
                <c:pt idx="89">
                  <c:v>Trecchina</c:v>
                </c:pt>
                <c:pt idx="90">
                  <c:v>Satriano di Lucania</c:v>
                </c:pt>
                <c:pt idx="91">
                  <c:v>Rotonda</c:v>
                </c:pt>
                <c:pt idx="92">
                  <c:v>Tramutola</c:v>
                </c:pt>
                <c:pt idx="93">
                  <c:v>Viggianello</c:v>
                </c:pt>
                <c:pt idx="94">
                  <c:v>Barile</c:v>
                </c:pt>
                <c:pt idx="95">
                  <c:v>Castelluccio Inferiore</c:v>
                </c:pt>
                <c:pt idx="96">
                  <c:v>Anzi</c:v>
                </c:pt>
                <c:pt idx="97">
                  <c:v>Castelsaraceno</c:v>
                </c:pt>
                <c:pt idx="98">
                  <c:v>San Martino d'Agri</c:v>
                </c:pt>
                <c:pt idx="99">
                  <c:v>Gallicchio</c:v>
                </c:pt>
              </c:strCache>
            </c:strRef>
          </c:cat>
          <c:val>
            <c:numRef>
              <c:f>'Elab. 3'!$K$44:$K$143</c:f>
              <c:numCache>
                <c:formatCode>0.00</c:formatCode>
                <c:ptCount val="100"/>
                <c:pt idx="0">
                  <c:v>33.333333333333329</c:v>
                </c:pt>
                <c:pt idx="1">
                  <c:v>33.333333333333329</c:v>
                </c:pt>
                <c:pt idx="2">
                  <c:v>33.333333333333329</c:v>
                </c:pt>
                <c:pt idx="3">
                  <c:v>25</c:v>
                </c:pt>
                <c:pt idx="4">
                  <c:v>20</c:v>
                </c:pt>
                <c:pt idx="5">
                  <c:v>16.666666666666664</c:v>
                </c:pt>
                <c:pt idx="6">
                  <c:v>14.285714285714285</c:v>
                </c:pt>
                <c:pt idx="7">
                  <c:v>14.285714285714285</c:v>
                </c:pt>
                <c:pt idx="8">
                  <c:v>12.5</c:v>
                </c:pt>
                <c:pt idx="9">
                  <c:v>11.111111111111111</c:v>
                </c:pt>
                <c:pt idx="10">
                  <c:v>11.111111111111111</c:v>
                </c:pt>
                <c:pt idx="11">
                  <c:v>11.111111111111111</c:v>
                </c:pt>
                <c:pt idx="12">
                  <c:v>10</c:v>
                </c:pt>
                <c:pt idx="13">
                  <c:v>9.0909090909090917</c:v>
                </c:pt>
                <c:pt idx="14">
                  <c:v>8.3333333333333321</c:v>
                </c:pt>
                <c:pt idx="15">
                  <c:v>7.6923076923076925</c:v>
                </c:pt>
                <c:pt idx="16">
                  <c:v>7.6923076923076925</c:v>
                </c:pt>
                <c:pt idx="17">
                  <c:v>7.6923076923076925</c:v>
                </c:pt>
                <c:pt idx="18">
                  <c:v>7.6923076923076925</c:v>
                </c:pt>
                <c:pt idx="19">
                  <c:v>7.6923076923076925</c:v>
                </c:pt>
                <c:pt idx="20">
                  <c:v>6.666666666666667</c:v>
                </c:pt>
                <c:pt idx="21">
                  <c:v>6.666666666666667</c:v>
                </c:pt>
                <c:pt idx="22">
                  <c:v>6.666666666666667</c:v>
                </c:pt>
                <c:pt idx="23">
                  <c:v>6.25</c:v>
                </c:pt>
                <c:pt idx="24">
                  <c:v>6.25</c:v>
                </c:pt>
                <c:pt idx="25">
                  <c:v>5.8823529411764701</c:v>
                </c:pt>
                <c:pt idx="26">
                  <c:v>5.8823529411764701</c:v>
                </c:pt>
                <c:pt idx="27">
                  <c:v>5.8823529411764701</c:v>
                </c:pt>
                <c:pt idx="28">
                  <c:v>5.5555555555555554</c:v>
                </c:pt>
                <c:pt idx="29">
                  <c:v>5.2631578947368416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4.7619047619047619</c:v>
                </c:pt>
                <c:pt idx="34">
                  <c:v>4.5454545454545459</c:v>
                </c:pt>
                <c:pt idx="35">
                  <c:v>4.3478260869565215</c:v>
                </c:pt>
                <c:pt idx="36">
                  <c:v>3.5714285714285712</c:v>
                </c:pt>
                <c:pt idx="37">
                  <c:v>3.5714285714285712</c:v>
                </c:pt>
                <c:pt idx="38">
                  <c:v>3.5714285714285712</c:v>
                </c:pt>
                <c:pt idx="39">
                  <c:v>3.225806451612903</c:v>
                </c:pt>
                <c:pt idx="40">
                  <c:v>3.125</c:v>
                </c:pt>
                <c:pt idx="41">
                  <c:v>3.0303030303030303</c:v>
                </c:pt>
                <c:pt idx="42">
                  <c:v>2.8571428571428572</c:v>
                </c:pt>
                <c:pt idx="43">
                  <c:v>2.8571428571428572</c:v>
                </c:pt>
                <c:pt idx="44">
                  <c:v>2.7777777777777777</c:v>
                </c:pt>
                <c:pt idx="45">
                  <c:v>4.8780487804878048</c:v>
                </c:pt>
                <c:pt idx="46">
                  <c:v>2.2222222222222223</c:v>
                </c:pt>
                <c:pt idx="47">
                  <c:v>3.9215686274509802</c:v>
                </c:pt>
                <c:pt idx="48">
                  <c:v>3.7735849056603774</c:v>
                </c:pt>
                <c:pt idx="49">
                  <c:v>3.125</c:v>
                </c:pt>
                <c:pt idx="50">
                  <c:v>2.9850746268656714</c:v>
                </c:pt>
                <c:pt idx="51">
                  <c:v>2.9411764705882351</c:v>
                </c:pt>
                <c:pt idx="52">
                  <c:v>2.8571428571428572</c:v>
                </c:pt>
                <c:pt idx="53">
                  <c:v>2.8169014084507045</c:v>
                </c:pt>
                <c:pt idx="54">
                  <c:v>2.7777777777777777</c:v>
                </c:pt>
                <c:pt idx="55">
                  <c:v>3.6585365853658534</c:v>
                </c:pt>
                <c:pt idx="56">
                  <c:v>3</c:v>
                </c:pt>
                <c:pt idx="57">
                  <c:v>6.1538461538461542</c:v>
                </c:pt>
                <c:pt idx="58">
                  <c:v>4.918032786885246</c:v>
                </c:pt>
                <c:pt idx="59">
                  <c:v>6.666666666666667</c:v>
                </c:pt>
                <c:pt idx="60">
                  <c:v>7.1428571428571423</c:v>
                </c:pt>
                <c:pt idx="61">
                  <c:v>7.2727272727272725</c:v>
                </c:pt>
                <c:pt idx="62">
                  <c:v>9.5238095238095237</c:v>
                </c:pt>
                <c:pt idx="63">
                  <c:v>8.3333333333333321</c:v>
                </c:pt>
                <c:pt idx="64">
                  <c:v>11.267605633802818</c:v>
                </c:pt>
                <c:pt idx="65">
                  <c:v>11.76470588235294</c:v>
                </c:pt>
                <c:pt idx="66">
                  <c:v>8.5470085470085468</c:v>
                </c:pt>
                <c:pt idx="67">
                  <c:v>9.8901098901098905</c:v>
                </c:pt>
                <c:pt idx="68">
                  <c:v>9.932279909706546</c:v>
                </c:pt>
                <c:pt idx="69">
                  <c:v>9.7560975609756095</c:v>
                </c:pt>
                <c:pt idx="70">
                  <c:v>12.867647058823529</c:v>
                </c:pt>
                <c:pt idx="71">
                  <c:v>12.121212121212121</c:v>
                </c:pt>
                <c:pt idx="72">
                  <c:v>13.5678391959799</c:v>
                </c:pt>
                <c:pt idx="73">
                  <c:v>15.765765765765765</c:v>
                </c:pt>
                <c:pt idx="74">
                  <c:v>16.049382716049383</c:v>
                </c:pt>
                <c:pt idx="75">
                  <c:v>19.811320754716981</c:v>
                </c:pt>
                <c:pt idx="76">
                  <c:v>21.739130434782609</c:v>
                </c:pt>
                <c:pt idx="77">
                  <c:v>22.680412371134022</c:v>
                </c:pt>
                <c:pt idx="78">
                  <c:v>24.427480916030532</c:v>
                </c:pt>
                <c:pt idx="79">
                  <c:v>29.885057471264371</c:v>
                </c:pt>
                <c:pt idx="80">
                  <c:v>30.350194552529182</c:v>
                </c:pt>
                <c:pt idx="81">
                  <c:v>30.612244897959183</c:v>
                </c:pt>
                <c:pt idx="82">
                  <c:v>31.177446102819239</c:v>
                </c:pt>
                <c:pt idx="83">
                  <c:v>31.372549019607842</c:v>
                </c:pt>
                <c:pt idx="84">
                  <c:v>32.558139534883722</c:v>
                </c:pt>
                <c:pt idx="85">
                  <c:v>34.615384615384613</c:v>
                </c:pt>
                <c:pt idx="86">
                  <c:v>36.19047619047619</c:v>
                </c:pt>
                <c:pt idx="87">
                  <c:v>39.473684210526315</c:v>
                </c:pt>
                <c:pt idx="88">
                  <c:v>42.452830188679243</c:v>
                </c:pt>
                <c:pt idx="89">
                  <c:v>44.444444444444443</c:v>
                </c:pt>
                <c:pt idx="90">
                  <c:v>45.454545454545453</c:v>
                </c:pt>
                <c:pt idx="91">
                  <c:v>45.454545454545453</c:v>
                </c:pt>
                <c:pt idx="92">
                  <c:v>52.72727272727272</c:v>
                </c:pt>
                <c:pt idx="93">
                  <c:v>55.882352941176471</c:v>
                </c:pt>
                <c:pt idx="94">
                  <c:v>64</c:v>
                </c:pt>
                <c:pt idx="95">
                  <c:v>65.714285714285708</c:v>
                </c:pt>
                <c:pt idx="96">
                  <c:v>71.428571428571431</c:v>
                </c:pt>
                <c:pt idx="97">
                  <c:v>84.210526315789465</c:v>
                </c:pt>
                <c:pt idx="98">
                  <c:v>90.909090909090907</c:v>
                </c:pt>
                <c:pt idx="99">
                  <c:v>93.75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B1-99D6-FC9585C80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327280"/>
        <c:axId val="231331600"/>
      </c:lineChart>
      <c:catAx>
        <c:axId val="23132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31331600"/>
        <c:crosses val="autoZero"/>
        <c:auto val="1"/>
        <c:lblAlgn val="ctr"/>
        <c:lblOffset val="100"/>
        <c:noMultiLvlLbl val="0"/>
      </c:catAx>
      <c:valAx>
        <c:axId val="23133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Calibri Light" panose="020F0302020204030204" pitchFamily="34" charset="0"/>
                <a:cs typeface="Calibri Light" panose="020F0302020204030204" pitchFamily="34" charset="0"/>
              </a:defRPr>
            </a:pPr>
            <a:endParaRPr lang="it-IT"/>
          </a:p>
        </c:txPr>
        <c:crossAx val="231327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 Light" panose="020F0302020204030204" pitchFamily="34" charset="0"/>
              <a:ea typeface="Calibri Light" panose="020F0302020204030204" pitchFamily="34" charset="0"/>
              <a:cs typeface="Calibri Light" panose="020F0302020204030204" pitchFamily="34" charset="0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'Elab. 4'!$B$26</c:f>
              <c:strCache>
                <c:ptCount val="1"/>
                <c:pt idx="0">
                  <c:v>Mezzogiorno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2">
                        <a:lumMod val="50000"/>
                      </a:schemeClr>
                    </a:solidFill>
                    <a:latin typeface="Calibri Light" panose="020F0302020204030204" pitchFamily="34" charset="0"/>
                    <a:ea typeface="Calibri Light" panose="020F0302020204030204" pitchFamily="34" charset="0"/>
                    <a:cs typeface="Calibri Light" panose="020F030202020403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'Elab. 4'!$C$24:$F$24</c:f>
              <c:strCache>
                <c:ptCount val="4"/>
                <c:pt idx="0">
                  <c:v>Utenti di Asili Nido a oggi</c:v>
                </c:pt>
                <c:pt idx="1">
                  <c:v>Popolazione 
[3-36 mesi]</c:v>
                </c:pt>
                <c:pt idx="2">
                  <c:v>Nuovi posti 
in Asili Nido 
programmati 
nel 2022</c:v>
                </c:pt>
                <c:pt idx="3">
                  <c:v>Maggiori risorse disponibili nel 2022
per i nuovi posti </c:v>
                </c:pt>
              </c:strCache>
            </c:strRef>
          </c:cat>
          <c:val>
            <c:numRef>
              <c:f>'Elab. 4'!$C$26:$E$26</c:f>
              <c:numCache>
                <c:formatCode>0%</c:formatCode>
                <c:ptCount val="3"/>
                <c:pt idx="0">
                  <c:v>0.19678989457469406</c:v>
                </c:pt>
                <c:pt idx="1">
                  <c:v>0.36597794743566892</c:v>
                </c:pt>
                <c:pt idx="2">
                  <c:v>0.64594922949037659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3-49B7-8689-3880120BC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5256272"/>
        <c:axId val="245256752"/>
      </c:barChart>
      <c:catAx>
        <c:axId val="24525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Calibri Light" panose="020F0302020204030204" pitchFamily="34" charset="0"/>
                <a:cs typeface="Calibri Light" panose="020F0302020204030204" pitchFamily="34" charset="0"/>
              </a:defRPr>
            </a:pPr>
            <a:endParaRPr lang="it-IT"/>
          </a:p>
        </c:txPr>
        <c:crossAx val="245256752"/>
        <c:crosses val="autoZero"/>
        <c:auto val="1"/>
        <c:lblAlgn val="ctr"/>
        <c:lblOffset val="100"/>
        <c:noMultiLvlLbl val="0"/>
      </c:catAx>
      <c:valAx>
        <c:axId val="2452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Calibri Light" panose="020F0302020204030204" pitchFamily="34" charset="0"/>
                <a:cs typeface="Calibri Light" panose="020F0302020204030204" pitchFamily="34" charset="0"/>
              </a:defRPr>
            </a:pPr>
            <a:endParaRPr lang="it-IT"/>
          </a:p>
        </c:txPr>
        <c:crossAx val="24525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latin typeface="Calibri Light" panose="020F0302020204030204" pitchFamily="34" charset="0"/>
          <a:ea typeface="Calibri Light" panose="020F0302020204030204" pitchFamily="34" charset="0"/>
          <a:cs typeface="Calibri Light" panose="020F0302020204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152399</xdr:rowOff>
    </xdr:from>
    <xdr:to>
      <xdr:col>22</xdr:col>
      <xdr:colOff>514349</xdr:colOff>
      <xdr:row>40</xdr:row>
      <xdr:rowOff>161924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0</xdr:colOff>
      <xdr:row>23</xdr:row>
      <xdr:rowOff>0</xdr:rowOff>
    </xdr:from>
    <xdr:to>
      <xdr:col>40</xdr:col>
      <xdr:colOff>504825</xdr:colOff>
      <xdr:row>51</xdr:row>
      <xdr:rowOff>9525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528636</xdr:colOff>
      <xdr:row>4</xdr:row>
      <xdr:rowOff>19049</xdr:rowOff>
    </xdr:from>
    <xdr:to>
      <xdr:col>29</xdr:col>
      <xdr:colOff>171449</xdr:colOff>
      <xdr:row>29</xdr:row>
      <xdr:rowOff>85724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7B8721CA-895D-C4DB-1D98-93F2F8BA73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4761</xdr:colOff>
      <xdr:row>31</xdr:row>
      <xdr:rowOff>38100</xdr:rowOff>
    </xdr:from>
    <xdr:to>
      <xdr:col>29</xdr:col>
      <xdr:colOff>152400</xdr:colOff>
      <xdr:row>56</xdr:row>
      <xdr:rowOff>104775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A89A0463-7FCC-1DDD-57B5-EC7FE81D72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614362</xdr:colOff>
      <xdr:row>27</xdr:row>
      <xdr:rowOff>9524</xdr:rowOff>
    </xdr:from>
    <xdr:to>
      <xdr:col>6</xdr:col>
      <xdr:colOff>33337</xdr:colOff>
      <xdr:row>49</xdr:row>
      <xdr:rowOff>19049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7E82FEFD-D7D6-8819-E7BE-55F1B3D82D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dd" refreshedDate="45036.665944444445" createdVersion="6" refreshedVersion="6" minRefreshableVersion="3" recordCount="3310" xr:uid="{00000000-000A-0000-FFFF-FFFF0E000000}">
  <cacheSource type="worksheet">
    <worksheetSource ref="A1:H3311" sheet="per Pivot"/>
  </cacheSource>
  <cacheFields count="8">
    <cacheField name="Codice catastale" numFmtId="0">
      <sharedItems/>
    </cacheField>
    <cacheField name="Comune" numFmtId="0">
      <sharedItems/>
    </cacheField>
    <cacheField name="Regione" numFmtId="0">
      <sharedItems count="17">
        <s v="Abruzzo"/>
        <s v="Basilicata"/>
        <s v="Calabria"/>
        <s v="Campania"/>
        <s v="Emilia Romagna"/>
        <s v="Lazio"/>
        <s v="Liguria"/>
        <s v="Lombardia"/>
        <s v="Marche"/>
        <s v="Molise"/>
        <s v="Piemonte"/>
        <s v="Puglia"/>
        <s v="Sardegna"/>
        <s v="Sicilia"/>
        <s v="Toscana"/>
        <s v="Umbria"/>
        <s v="Veneto"/>
      </sharedItems>
    </cacheField>
    <cacheField name="Provincia" numFmtId="0">
      <sharedItems count="92">
        <s v="Chieti"/>
        <s v="L'Aquila"/>
        <s v="Pescara"/>
        <s v="Teramo"/>
        <s v="Matera"/>
        <s v="Potenza"/>
        <s v="Catanzaro"/>
        <s v="Cosenza"/>
        <s v="Crotone"/>
        <s v="Reggio di Calabria"/>
        <s v="Vibo Valentia"/>
        <s v="Avellino"/>
        <s v="Benevento"/>
        <s v="Caserta"/>
        <s v="Napoli"/>
        <s v="Salerno"/>
        <s v="Bologna"/>
        <s v="Forlì-Cesena"/>
        <s v="Modena"/>
        <s v="Parma"/>
        <s v="Piacenza"/>
        <s v="Rimini"/>
        <s v="Frosinone"/>
        <s v="Latina"/>
        <s v="Rieti"/>
        <s v="Roma"/>
        <s v="Viterbo"/>
        <s v="Genova"/>
        <s v="Imperia"/>
        <s v="La Spezia"/>
        <s v="Savona"/>
        <s v="Bergamo"/>
        <s v="Brescia"/>
        <s v="Como"/>
        <s v="Cremona"/>
        <s v="Lecco"/>
        <s v="Lodi"/>
        <s v="Mantova"/>
        <s v="Milano"/>
        <s v="Monza e della Brianza"/>
        <s v="Pavia"/>
        <s v="Sondrio"/>
        <s v="Varese"/>
        <s v="Ancona"/>
        <s v="Ascoli Piceno"/>
        <s v="Fermo"/>
        <s v="Macerata"/>
        <s v="Pesaro e Urbino"/>
        <s v="Campobasso"/>
        <s v="Isernia"/>
        <s v="Alessandria"/>
        <s v="Asti"/>
        <s v="Biella"/>
        <s v="Cuneo"/>
        <s v="Novara"/>
        <s v="Torino"/>
        <s v="Verbano-Cusio-Ossola"/>
        <s v="Vercelli"/>
        <s v="Bari"/>
        <s v="Foggia"/>
        <s v="Lecce"/>
        <s v="Cagliari"/>
        <s v="Nuoro"/>
        <s v="Oristano"/>
        <s v="Sassari"/>
        <s v="Sud Sardegna"/>
        <s v="Agrigento"/>
        <s v="Caltanissetta"/>
        <s v="Catania"/>
        <s v="Enna"/>
        <s v="Messina"/>
        <s v="Palermo"/>
        <s v="Siracusa"/>
        <s v="Trapani"/>
        <s v="Arezzo"/>
        <s v="Firenze"/>
        <s v="Grosseto"/>
        <s v="Livorno"/>
        <s v="Lucca"/>
        <s v="Massa-Carrara"/>
        <s v="Pisa"/>
        <s v="Pistoia"/>
        <s v="Siena"/>
        <s v="Perugia"/>
        <s v="Terni"/>
        <s v="Belluno"/>
        <s v="Padova"/>
        <s v="Rovigo"/>
        <s v="Treviso"/>
        <s v="Venezia"/>
        <s v="Verona"/>
        <s v="Vicenza"/>
      </sharedItems>
    </cacheField>
    <cacheField name="Utenti pubblici e privati 2018 - Numero" numFmtId="0">
      <sharedItems containsSemiMixedTypes="0" containsString="0" containsNumber="1" minValue="0" maxValue="0.63755285100000003" count="3">
        <n v="0"/>
        <n v="0.63755285100000003"/>
        <n v="0.6"/>
      </sharedItems>
    </cacheField>
    <cacheField name="Popolazione 3-36 mesi_x000a_(media 2017, 2018, 2019)" numFmtId="0">
      <sharedItems containsSemiMixedTypes="0" containsString="0" containsNumber="1" containsInteger="1" minValue="0" maxValue="1903"/>
    </cacheField>
    <cacheField name="Utenti  aggiuntivi 2022 - Numero" numFmtId="0">
      <sharedItems containsSemiMixedTypes="0" containsString="0" containsNumber="1" containsInteger="1" minValue="1" maxValue="71"/>
    </cacheField>
    <cacheField name="Maggiori risorse per il 2022 previste dall'art. 1, comma 172, Legge 234/2021 - Euro" numFmtId="0">
      <sharedItems containsSemiMixedTypes="0" containsString="0" containsNumber="1" minValue="7673.12" maxValue="544791.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dd" refreshedDate="45036.717878703705" createdVersion="6" refreshedVersion="6" minRefreshableVersion="3" recordCount="7333" xr:uid="{00000000-000A-0000-FFFF-FFFF11000000}">
  <cacheSource type="worksheet">
    <worksheetSource ref="A1:H7334" sheet="distribuzione filtered"/>
  </cacheSource>
  <cacheFields count="8">
    <cacheField name="Codice catastale" numFmtId="0">
      <sharedItems/>
    </cacheField>
    <cacheField name="Comune" numFmtId="0">
      <sharedItems/>
    </cacheField>
    <cacheField name="Regione" numFmtId="0">
      <sharedItems count="17">
        <s v="Abruzzo"/>
        <s v="Basilicata"/>
        <s v="Calabria"/>
        <s v="Campania"/>
        <s v="Emilia Romagna"/>
        <s v="Lazio"/>
        <s v="Liguria"/>
        <s v="Lombardia"/>
        <s v="Marche"/>
        <s v="Molise"/>
        <s v="Piemonte"/>
        <s v="Puglia"/>
        <s v="Sardegna"/>
        <s v="Sicilia"/>
        <s v="Toscana"/>
        <s v="Umbria"/>
        <s v="Veneto"/>
      </sharedItems>
    </cacheField>
    <cacheField name="Provincia" numFmtId="0">
      <sharedItems/>
    </cacheField>
    <cacheField name="Utenti pubblici e privati 2018 - Numero" numFmtId="168">
      <sharedItems containsSemiMixedTypes="0" containsString="0" containsNumber="1" minValue="0" maxValue="33395"/>
    </cacheField>
    <cacheField name="Popolazione 3-36 mesi_x000a_(media 2017, 2018, 2019)" numFmtId="1">
      <sharedItems containsSemiMixedTypes="0" containsString="0" containsNumber="1" containsInteger="1" minValue="0" maxValue="58239"/>
    </cacheField>
    <cacheField name="Utenti  aggiuntivi 2022 - Numero" numFmtId="1">
      <sharedItems containsSemiMixedTypes="0" containsString="0" containsNumber="1" containsInteger="1" minValue="0" maxValue="509"/>
    </cacheField>
    <cacheField name="Maggiori risorse per il 2022 previste dall'art. 1, comma 172, Legge 234/2021 - Euro" numFmtId="0">
      <sharedItems containsSemiMixedTypes="0" containsString="0" containsNumber="1" minValue="0" maxValue="3905620.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10">
  <r>
    <s v="A367"/>
    <s v="Archi"/>
    <x v="0"/>
    <x v="0"/>
    <x v="0"/>
    <n v="40"/>
    <n v="1"/>
    <n v="7673.12"/>
  </r>
  <r>
    <s v="A402"/>
    <s v="Arielli"/>
    <x v="0"/>
    <x v="0"/>
    <x v="0"/>
    <n v="19"/>
    <n v="1"/>
    <n v="7673.12"/>
  </r>
  <r>
    <s v="A956"/>
    <s v="Bomba"/>
    <x v="0"/>
    <x v="0"/>
    <x v="0"/>
    <n v="11"/>
    <n v="1"/>
    <n v="7673.12"/>
  </r>
  <r>
    <s v="B057"/>
    <s v="Borrello"/>
    <x v="0"/>
    <x v="0"/>
    <x v="0"/>
    <n v="2"/>
    <n v="1"/>
    <n v="7673.13"/>
  </r>
  <r>
    <s v="B859"/>
    <s v="Casacanditella"/>
    <x v="0"/>
    <x v="0"/>
    <x v="0"/>
    <n v="23"/>
    <n v="1"/>
    <n v="7673.12"/>
  </r>
  <r>
    <s v="B865"/>
    <s v="Casalbordino"/>
    <x v="0"/>
    <x v="0"/>
    <x v="0"/>
    <n v="108"/>
    <n v="4"/>
    <n v="30692.5"/>
  </r>
  <r>
    <s v="B985"/>
    <s v="Casoli"/>
    <x v="0"/>
    <x v="0"/>
    <x v="0"/>
    <n v="97"/>
    <n v="3"/>
    <n v="23019.37"/>
  </r>
  <r>
    <s v="C123"/>
    <s v="Castelguidone"/>
    <x v="0"/>
    <x v="0"/>
    <x v="0"/>
    <n v="1"/>
    <n v="1"/>
    <n v="7673.13"/>
  </r>
  <r>
    <s v="C768"/>
    <s v="Civitaluparella"/>
    <x v="0"/>
    <x v="0"/>
    <x v="0"/>
    <n v="4"/>
    <n v="1"/>
    <n v="7673.13"/>
  </r>
  <r>
    <s v="C776"/>
    <s v="Civitella Messer Raimondo"/>
    <x v="0"/>
    <x v="0"/>
    <x v="0"/>
    <n v="12"/>
    <n v="1"/>
    <n v="7673.12"/>
  </r>
  <r>
    <s v="C855"/>
    <s v="Colledimacine"/>
    <x v="0"/>
    <x v="0"/>
    <x v="0"/>
    <n v="1"/>
    <n v="1"/>
    <n v="7673.14"/>
  </r>
  <r>
    <s v="C856"/>
    <s v="Colledimezzo"/>
    <x v="0"/>
    <x v="0"/>
    <x v="0"/>
    <n v="7"/>
    <n v="1"/>
    <n v="7673.13"/>
  </r>
  <r>
    <s v="D480"/>
    <s v="Fallo"/>
    <x v="0"/>
    <x v="0"/>
    <x v="0"/>
    <n v="1"/>
    <n v="1"/>
    <n v="7673.14"/>
  </r>
  <r>
    <s v="D592"/>
    <s v="Filetto"/>
    <x v="0"/>
    <x v="0"/>
    <x v="0"/>
    <n v="7"/>
    <n v="1"/>
    <n v="7673.12"/>
  </r>
  <r>
    <s v="D738"/>
    <s v="Fossacesia"/>
    <x v="0"/>
    <x v="0"/>
    <x v="0"/>
    <n v="128"/>
    <n v="4"/>
    <n v="30692.5"/>
  </r>
  <r>
    <s v="D757"/>
    <s v="Fraine"/>
    <x v="0"/>
    <x v="0"/>
    <x v="0"/>
    <n v="2"/>
    <n v="1"/>
    <n v="7673.13"/>
  </r>
  <r>
    <s v="D796"/>
    <s v="Fresagrandinaria"/>
    <x v="0"/>
    <x v="0"/>
    <x v="0"/>
    <n v="18"/>
    <n v="1"/>
    <n v="7673.12"/>
  </r>
  <r>
    <s v="D803"/>
    <s v="Frisa"/>
    <x v="0"/>
    <x v="0"/>
    <x v="0"/>
    <n v="25"/>
    <n v="1"/>
    <n v="7673.12"/>
  </r>
  <r>
    <s v="D898"/>
    <s v="Gamberale"/>
    <x v="0"/>
    <x v="0"/>
    <x v="0"/>
    <n v="2"/>
    <n v="1"/>
    <n v="7673.13"/>
  </r>
  <r>
    <s v="D996"/>
    <s v="Gessopalena"/>
    <x v="0"/>
    <x v="0"/>
    <x v="0"/>
    <n v="15"/>
    <n v="1"/>
    <n v="7673.12"/>
  </r>
  <r>
    <s v="E056"/>
    <s v="Giuliano Teatino"/>
    <x v="0"/>
    <x v="0"/>
    <x v="0"/>
    <n v="16"/>
    <n v="1"/>
    <n v="7673.12"/>
  </r>
  <r>
    <s v="E424"/>
    <s v="Lama dei Peligni"/>
    <x v="0"/>
    <x v="0"/>
    <x v="0"/>
    <n v="12"/>
    <n v="1"/>
    <n v="7673.12"/>
  </r>
  <r>
    <s v="E531"/>
    <s v="Lentella"/>
    <x v="0"/>
    <x v="0"/>
    <x v="0"/>
    <n v="11"/>
    <n v="1"/>
    <n v="7673.12"/>
  </r>
  <r>
    <s v="E559"/>
    <s v="Lettopalena"/>
    <x v="0"/>
    <x v="0"/>
    <x v="0"/>
    <n v="4"/>
    <n v="1"/>
    <n v="7673.13"/>
  </r>
  <r>
    <s v="F433"/>
    <s v="Montazzoli"/>
    <x v="0"/>
    <x v="0"/>
    <x v="0"/>
    <n v="11"/>
    <n v="1"/>
    <n v="7673.12"/>
  </r>
  <r>
    <s v="B268"/>
    <s v="Montebello sul Sangro"/>
    <x v="0"/>
    <x v="0"/>
    <x v="0"/>
    <n v="2"/>
    <n v="1"/>
    <n v="7673.15"/>
  </r>
  <r>
    <s v="F498"/>
    <s v="Monteferrante"/>
    <x v="0"/>
    <x v="0"/>
    <x v="0"/>
    <n v="1"/>
    <n v="1"/>
    <n v="7673.14"/>
  </r>
  <r>
    <s v="F535"/>
    <s v="Montelapiano"/>
    <x v="0"/>
    <x v="0"/>
    <x v="0"/>
    <n v="1"/>
    <n v="1"/>
    <n v="7673.15"/>
  </r>
  <r>
    <s v="F578"/>
    <s v="Montenerodomo"/>
    <x v="0"/>
    <x v="0"/>
    <x v="0"/>
    <n v="12"/>
    <n v="1"/>
    <n v="7673.12"/>
  </r>
  <r>
    <s v="F785"/>
    <s v="Mozzagrogna"/>
    <x v="0"/>
    <x v="0"/>
    <x v="0"/>
    <n v="73"/>
    <n v="3"/>
    <n v="23019.37"/>
  </r>
  <r>
    <s v="G271"/>
    <s v="Palena"/>
    <x v="0"/>
    <x v="0"/>
    <x v="0"/>
    <n v="23"/>
    <n v="1"/>
    <n v="7673.12"/>
  </r>
  <r>
    <s v="G294"/>
    <s v="Palombaro"/>
    <x v="0"/>
    <x v="0"/>
    <x v="0"/>
    <n v="17"/>
    <n v="1"/>
    <n v="7673.12"/>
  </r>
  <r>
    <s v="G434"/>
    <s v="Pennadomo"/>
    <x v="0"/>
    <x v="0"/>
    <x v="0"/>
    <n v="2"/>
    <n v="1"/>
    <n v="7673.13"/>
  </r>
  <r>
    <s v="G435"/>
    <s v="Pennapiedimonte"/>
    <x v="0"/>
    <x v="0"/>
    <x v="0"/>
    <n v="6"/>
    <n v="1"/>
    <n v="7673.13"/>
  </r>
  <r>
    <s v="G613"/>
    <s v="Pietraferrazzana"/>
    <x v="0"/>
    <x v="0"/>
    <x v="0"/>
    <n v="3"/>
    <n v="1"/>
    <n v="7673.14"/>
  </r>
  <r>
    <s v="G724"/>
    <s v="Pizzoferrato"/>
    <x v="0"/>
    <x v="0"/>
    <x v="0"/>
    <n v="11"/>
    <n v="1"/>
    <n v="7673.12"/>
  </r>
  <r>
    <s v="G799"/>
    <s v="Pollutri"/>
    <x v="0"/>
    <x v="0"/>
    <x v="0"/>
    <n v="36"/>
    <n v="1"/>
    <n v="7673.12"/>
  </r>
  <r>
    <s v="H052"/>
    <s v="Pretoro"/>
    <x v="0"/>
    <x v="0"/>
    <x v="0"/>
    <n v="13"/>
    <n v="1"/>
    <n v="7673.12"/>
  </r>
  <r>
    <s v="H098"/>
    <s v="Quadri"/>
    <x v="0"/>
    <x v="0"/>
    <x v="0"/>
    <n v="5"/>
    <n v="1"/>
    <n v="7673.12"/>
  </r>
  <r>
    <s v="H184"/>
    <s v="Rapino"/>
    <x v="0"/>
    <x v="0"/>
    <x v="0"/>
    <n v="13"/>
    <n v="1"/>
    <n v="7673.12"/>
  </r>
  <r>
    <s v="H439"/>
    <s v="Rocca San Giovanni"/>
    <x v="0"/>
    <x v="0"/>
    <x v="0"/>
    <n v="43"/>
    <n v="1"/>
    <n v="7673.12"/>
  </r>
  <r>
    <s v="H424"/>
    <s v="Roccamontepiano"/>
    <x v="0"/>
    <x v="0"/>
    <x v="0"/>
    <n v="26"/>
    <n v="1"/>
    <n v="7673.12"/>
  </r>
  <r>
    <s v="H495"/>
    <s v="Roio del Sangro"/>
    <x v="0"/>
    <x v="0"/>
    <x v="0"/>
    <n v="2"/>
    <n v="1"/>
    <n v="7673.15"/>
  </r>
  <r>
    <s v="H566"/>
    <s v="Rosello"/>
    <x v="0"/>
    <x v="0"/>
    <x v="0"/>
    <n v="1"/>
    <n v="1"/>
    <n v="7673.13"/>
  </r>
  <r>
    <s v="H923"/>
    <s v="San Giovanni Lipioni"/>
    <x v="0"/>
    <x v="0"/>
    <x v="0"/>
    <n v="1"/>
    <n v="1"/>
    <n v="7673.14"/>
  </r>
  <r>
    <s v="H991"/>
    <s v="San Martino sulla Marrucina"/>
    <x v="0"/>
    <x v="0"/>
    <x v="0"/>
    <n v="14"/>
    <n v="1"/>
    <n v="7673.12"/>
  </r>
  <r>
    <s v="L047"/>
    <s v="Taranta Peligna"/>
    <x v="0"/>
    <x v="0"/>
    <x v="0"/>
    <n v="7"/>
    <n v="1"/>
    <n v="7673.13"/>
  </r>
  <r>
    <s v="L218"/>
    <s v="Torino di Sangro"/>
    <x v="0"/>
    <x v="0"/>
    <x v="0"/>
    <n v="60"/>
    <n v="2"/>
    <n v="15346.25"/>
  </r>
  <r>
    <s v="L224"/>
    <s v="Tornareccio"/>
    <x v="0"/>
    <x v="0"/>
    <x v="0"/>
    <n v="30"/>
    <n v="1"/>
    <n v="7673.12"/>
  </r>
  <r>
    <s v="L291"/>
    <s v="Torricella Peligna"/>
    <x v="0"/>
    <x v="0"/>
    <x v="0"/>
    <n v="16"/>
    <n v="1"/>
    <n v="7673.12"/>
  </r>
  <r>
    <s v="L363"/>
    <s v="Treglio"/>
    <x v="0"/>
    <x v="0"/>
    <x v="0"/>
    <n v="43"/>
    <n v="2"/>
    <n v="15346.25"/>
  </r>
  <r>
    <s v="L526"/>
    <s v="Vacri"/>
    <x v="0"/>
    <x v="0"/>
    <x v="0"/>
    <n v="29"/>
    <n v="1"/>
    <n v="7673.12"/>
  </r>
  <r>
    <s v="M022"/>
    <s v="Villa Santa Maria"/>
    <x v="0"/>
    <x v="0"/>
    <x v="0"/>
    <n v="13"/>
    <n v="1"/>
    <n v="7673.12"/>
  </r>
  <r>
    <s v="L961"/>
    <s v="Villalfonsina"/>
    <x v="0"/>
    <x v="0"/>
    <x v="0"/>
    <n v="14"/>
    <n v="1"/>
    <n v="7673.12"/>
  </r>
  <r>
    <s v="A018"/>
    <s v="Acciano"/>
    <x v="0"/>
    <x v="1"/>
    <x v="0"/>
    <n v="5"/>
    <n v="1"/>
    <n v="7673.13"/>
  </r>
  <r>
    <s v="A100"/>
    <s v="Aielli"/>
    <x v="0"/>
    <x v="1"/>
    <x v="0"/>
    <n v="31"/>
    <n v="1"/>
    <n v="7673.12"/>
  </r>
  <r>
    <s v="A187"/>
    <s v="Alfedena"/>
    <x v="0"/>
    <x v="1"/>
    <x v="0"/>
    <n v="7"/>
    <n v="1"/>
    <n v="7673.12"/>
  </r>
  <r>
    <s v="A318"/>
    <s v="Anversa degli Abruzzi"/>
    <x v="0"/>
    <x v="1"/>
    <x v="0"/>
    <n v="2"/>
    <n v="1"/>
    <n v="7673.13"/>
  </r>
  <r>
    <s v="A481"/>
    <s v="Ateleta"/>
    <x v="0"/>
    <x v="1"/>
    <x v="0"/>
    <n v="20"/>
    <n v="1"/>
    <n v="7673.12"/>
  </r>
  <r>
    <s v="A603"/>
    <s v="Balsorano"/>
    <x v="0"/>
    <x v="1"/>
    <x v="0"/>
    <n v="61"/>
    <n v="2"/>
    <n v="15346.25"/>
  </r>
  <r>
    <s v="A656"/>
    <s v="Barete"/>
    <x v="0"/>
    <x v="1"/>
    <x v="0"/>
    <n v="11"/>
    <n v="1"/>
    <n v="7673.12"/>
  </r>
  <r>
    <s v="A667"/>
    <s v="Barisciano"/>
    <x v="0"/>
    <x v="1"/>
    <x v="0"/>
    <n v="38"/>
    <n v="1"/>
    <n v="7673.12"/>
  </r>
  <r>
    <s v="A678"/>
    <s v="Barrea"/>
    <x v="0"/>
    <x v="1"/>
    <x v="0"/>
    <n v="14"/>
    <n v="1"/>
    <n v="7673.12"/>
  </r>
  <r>
    <s v="A884"/>
    <s v="Bisegna"/>
    <x v="0"/>
    <x v="1"/>
    <x v="0"/>
    <n v="1"/>
    <n v="1"/>
    <n v="7673.13"/>
  </r>
  <r>
    <s v="B358"/>
    <s v="Cagnano Amiterno"/>
    <x v="0"/>
    <x v="1"/>
    <x v="0"/>
    <n v="16"/>
    <n v="1"/>
    <n v="7673.12"/>
  </r>
  <r>
    <s v="B382"/>
    <s v="Calascio"/>
    <x v="0"/>
    <x v="1"/>
    <x v="0"/>
    <n v="1"/>
    <n v="1"/>
    <n v="7673.14"/>
  </r>
  <r>
    <s v="B569"/>
    <s v="Campotosto"/>
    <x v="0"/>
    <x v="1"/>
    <x v="0"/>
    <n v="5"/>
    <n v="1"/>
    <n v="7673.13"/>
  </r>
  <r>
    <s v="B606"/>
    <s v="Canistro"/>
    <x v="0"/>
    <x v="1"/>
    <x v="0"/>
    <n v="14"/>
    <n v="1"/>
    <n v="7673.12"/>
  </r>
  <r>
    <s v="B624"/>
    <s v="Cansano"/>
    <x v="0"/>
    <x v="1"/>
    <x v="0"/>
    <n v="4"/>
    <n v="1"/>
    <n v="7673.13"/>
  </r>
  <r>
    <s v="B651"/>
    <s v="Capestrano"/>
    <x v="0"/>
    <x v="1"/>
    <x v="0"/>
    <n v="15"/>
    <n v="1"/>
    <n v="7673.12"/>
  </r>
  <r>
    <s v="B656"/>
    <s v="Capistrello"/>
    <x v="0"/>
    <x v="1"/>
    <x v="0"/>
    <n v="89"/>
    <n v="3"/>
    <n v="23019.37"/>
  </r>
  <r>
    <s v="B658"/>
    <s v="Capitignano"/>
    <x v="0"/>
    <x v="1"/>
    <x v="0"/>
    <n v="15"/>
    <n v="1"/>
    <n v="7673.12"/>
  </r>
  <r>
    <s v="B672"/>
    <s v="Caporciano"/>
    <x v="0"/>
    <x v="1"/>
    <x v="0"/>
    <n v="1"/>
    <n v="1"/>
    <n v="7673.13"/>
  </r>
  <r>
    <s v="B677"/>
    <s v="Cappadocia"/>
    <x v="0"/>
    <x v="1"/>
    <x v="0"/>
    <n v="9"/>
    <n v="1"/>
    <n v="7673.12"/>
  </r>
  <r>
    <s v="B725"/>
    <s v="Carapelle Calvisio"/>
    <x v="0"/>
    <x v="1"/>
    <x v="0"/>
    <n v="2"/>
    <n v="1"/>
    <n v="7673.15"/>
  </r>
  <r>
    <s v="C083"/>
    <s v="Castel del Monte"/>
    <x v="0"/>
    <x v="1"/>
    <x v="0"/>
    <n v="9"/>
    <n v="1"/>
    <n v="7673.13"/>
  </r>
  <r>
    <s v="C090"/>
    <s v="Castel di Ieri"/>
    <x v="0"/>
    <x v="1"/>
    <x v="0"/>
    <n v="5"/>
    <n v="1"/>
    <n v="7673.13"/>
  </r>
  <r>
    <s v="C096"/>
    <s v="Castel di Sangro"/>
    <x v="0"/>
    <x v="1"/>
    <x v="0"/>
    <n v="111"/>
    <n v="4"/>
    <n v="30692.5"/>
  </r>
  <r>
    <s v="C126"/>
    <s v="Castellafiume"/>
    <x v="0"/>
    <x v="1"/>
    <x v="0"/>
    <n v="18"/>
    <n v="1"/>
    <n v="7673.12"/>
  </r>
  <r>
    <s v="C278"/>
    <s v="Castelvecchio Calvisio"/>
    <x v="0"/>
    <x v="1"/>
    <x v="0"/>
    <n v="2"/>
    <n v="1"/>
    <n v="7673.14"/>
  </r>
  <r>
    <s v="C492"/>
    <s v="Cerchio"/>
    <x v="0"/>
    <x v="1"/>
    <x v="0"/>
    <n v="39"/>
    <n v="2"/>
    <n v="15346.25"/>
  </r>
  <r>
    <s v="C766"/>
    <s v="Civita d'Antino"/>
    <x v="0"/>
    <x v="1"/>
    <x v="0"/>
    <n v="17"/>
    <n v="1"/>
    <n v="7673.12"/>
  </r>
  <r>
    <s v="C778"/>
    <s v="Civitella Alfedena"/>
    <x v="0"/>
    <x v="1"/>
    <x v="0"/>
    <n v="3"/>
    <n v="1"/>
    <n v="7673.13"/>
  </r>
  <r>
    <s v="C783"/>
    <s v="Civitella Roveto"/>
    <x v="0"/>
    <x v="1"/>
    <x v="0"/>
    <n v="65"/>
    <n v="2"/>
    <n v="15346.25"/>
  </r>
  <r>
    <s v="C811"/>
    <s v="Cocullo"/>
    <x v="0"/>
    <x v="1"/>
    <x v="0"/>
    <n v="2"/>
    <n v="1"/>
    <n v="7673.13"/>
  </r>
  <r>
    <s v="C844"/>
    <s v="Collarmele"/>
    <x v="0"/>
    <x v="1"/>
    <x v="0"/>
    <n v="12"/>
    <n v="1"/>
    <n v="7673.12"/>
  </r>
  <r>
    <s v="C862"/>
    <s v="Collelongo"/>
    <x v="0"/>
    <x v="1"/>
    <x v="0"/>
    <n v="16"/>
    <n v="1"/>
    <n v="7673.12"/>
  </r>
  <r>
    <s v="C866"/>
    <s v="Collepietro"/>
    <x v="0"/>
    <x v="1"/>
    <x v="0"/>
    <n v="1"/>
    <n v="1"/>
    <n v="7673.13"/>
  </r>
  <r>
    <s v="D465"/>
    <s v="Fagnano Alto"/>
    <x v="0"/>
    <x v="1"/>
    <x v="0"/>
    <n v="7"/>
    <n v="1"/>
    <n v="7673.13"/>
  </r>
  <r>
    <s v="D736"/>
    <s v="Fossa"/>
    <x v="0"/>
    <x v="1"/>
    <x v="0"/>
    <n v="15"/>
    <n v="1"/>
    <n v="7673.12"/>
  </r>
  <r>
    <s v="D850"/>
    <s v="Gagliano Aterno"/>
    <x v="0"/>
    <x v="1"/>
    <x v="0"/>
    <n v="8"/>
    <n v="1"/>
    <n v="7673.13"/>
  </r>
  <r>
    <s v="E505"/>
    <s v="Lecce nei Marsi"/>
    <x v="0"/>
    <x v="1"/>
    <x v="0"/>
    <n v="26"/>
    <n v="1"/>
    <n v="7673.12"/>
  </r>
  <r>
    <s v="E724"/>
    <s v="Lucoli"/>
    <x v="0"/>
    <x v="1"/>
    <x v="0"/>
    <n v="13"/>
    <n v="1"/>
    <n v="7673.12"/>
  </r>
  <r>
    <s v="F022"/>
    <s v="Massa d'Albe"/>
    <x v="0"/>
    <x v="1"/>
    <x v="0"/>
    <n v="19"/>
    <n v="1"/>
    <n v="7673.12"/>
  </r>
  <r>
    <s v="M255"/>
    <s v="Molina Aterno"/>
    <x v="0"/>
    <x v="1"/>
    <x v="0"/>
    <n v="8"/>
    <n v="1"/>
    <n v="7673.13"/>
  </r>
  <r>
    <s v="F595"/>
    <s v="Montereale"/>
    <x v="0"/>
    <x v="1"/>
    <x v="0"/>
    <n v="38"/>
    <n v="1"/>
    <n v="7673.12"/>
  </r>
  <r>
    <s v="F732"/>
    <s v="Morino"/>
    <x v="0"/>
    <x v="1"/>
    <x v="0"/>
    <n v="24"/>
    <n v="1"/>
    <n v="7673.12"/>
  </r>
  <r>
    <s v="F852"/>
    <s v="Navelli"/>
    <x v="0"/>
    <x v="1"/>
    <x v="0"/>
    <n v="8"/>
    <n v="1"/>
    <n v="7673.13"/>
  </r>
  <r>
    <s v="F996"/>
    <s v="Ocre"/>
    <x v="0"/>
    <x v="1"/>
    <x v="0"/>
    <n v="23"/>
    <n v="1"/>
    <n v="7673.12"/>
  </r>
  <r>
    <s v="G002"/>
    <s v="Ofena"/>
    <x v="0"/>
    <x v="1"/>
    <x v="0"/>
    <n v="8"/>
    <n v="1"/>
    <n v="7673.13"/>
  </r>
  <r>
    <s v="G079"/>
    <s v="Opi"/>
    <x v="0"/>
    <x v="1"/>
    <x v="0"/>
    <n v="5"/>
    <n v="1"/>
    <n v="7673.13"/>
  </r>
  <r>
    <s v="G142"/>
    <s v="Ortona dei Marsi"/>
    <x v="0"/>
    <x v="1"/>
    <x v="0"/>
    <n v="2"/>
    <n v="1"/>
    <n v="7673.13"/>
  </r>
  <r>
    <s v="G145"/>
    <s v="Ortucchio"/>
    <x v="0"/>
    <x v="1"/>
    <x v="0"/>
    <n v="35"/>
    <n v="3"/>
    <n v="23019.37"/>
  </r>
  <r>
    <s v="G200"/>
    <s v="Ovindoli"/>
    <x v="0"/>
    <x v="1"/>
    <x v="0"/>
    <n v="29"/>
    <n v="1"/>
    <n v="7673.12"/>
  </r>
  <r>
    <s v="G449"/>
    <s v="Pereto"/>
    <x v="0"/>
    <x v="1"/>
    <x v="0"/>
    <n v="10"/>
    <n v="1"/>
    <n v="7673.12"/>
  </r>
  <r>
    <s v="G484"/>
    <s v="Pescasseroli"/>
    <x v="0"/>
    <x v="1"/>
    <x v="0"/>
    <n v="28"/>
    <n v="1"/>
    <n v="7673.12"/>
  </r>
  <r>
    <s v="G493"/>
    <s v="Pescocostanzo"/>
    <x v="0"/>
    <x v="1"/>
    <x v="0"/>
    <n v="14"/>
    <n v="1"/>
    <n v="7673.12"/>
  </r>
  <r>
    <s v="G992"/>
    <s v="Prata d'Ansidonia"/>
    <x v="0"/>
    <x v="1"/>
    <x v="0"/>
    <n v="5"/>
    <n v="1"/>
    <n v="7673.13"/>
  </r>
  <r>
    <s v="H353"/>
    <s v="Rivisondoli"/>
    <x v="0"/>
    <x v="1"/>
    <x v="0"/>
    <n v="10"/>
    <n v="1"/>
    <n v="7673.12"/>
  </r>
  <r>
    <s v="H399"/>
    <s v="Rocca di Botte"/>
    <x v="0"/>
    <x v="1"/>
    <x v="0"/>
    <n v="11"/>
    <n v="1"/>
    <n v="7673.12"/>
  </r>
  <r>
    <s v="H400"/>
    <s v="Rocca di Cambio"/>
    <x v="0"/>
    <x v="1"/>
    <x v="0"/>
    <n v="5"/>
    <n v="1"/>
    <n v="7673.13"/>
  </r>
  <r>
    <s v="H402"/>
    <s v="Rocca di Mezzo"/>
    <x v="0"/>
    <x v="1"/>
    <x v="0"/>
    <n v="24"/>
    <n v="1"/>
    <n v="7673.12"/>
  </r>
  <r>
    <s v="H429"/>
    <s v="Rocca Pia"/>
    <x v="0"/>
    <x v="1"/>
    <x v="0"/>
    <n v="6"/>
    <n v="1"/>
    <n v="7673.14"/>
  </r>
  <r>
    <s v="H434"/>
    <s v="Roccaraso"/>
    <x v="0"/>
    <x v="1"/>
    <x v="0"/>
    <n v="30"/>
    <n v="1"/>
    <n v="7673.12"/>
  </r>
  <r>
    <s v="H773"/>
    <s v="San Benedetto in Perillis"/>
    <x v="0"/>
    <x v="1"/>
    <x v="0"/>
    <n v="1"/>
    <n v="1"/>
    <n v="7673.15"/>
  </r>
  <r>
    <s v="I121"/>
    <s v="San Pio delle Camere"/>
    <x v="0"/>
    <x v="1"/>
    <x v="0"/>
    <n v="19"/>
    <n v="1"/>
    <n v="7673.12"/>
  </r>
  <r>
    <s v="I389"/>
    <s v="San Vincenzo Valle Roveto"/>
    <x v="0"/>
    <x v="1"/>
    <x v="0"/>
    <n v="28"/>
    <n v="1"/>
    <n v="7673.12"/>
  </r>
  <r>
    <s v="I326"/>
    <s v="Sante Marie"/>
    <x v="0"/>
    <x v="1"/>
    <x v="0"/>
    <n v="17"/>
    <n v="1"/>
    <n v="7673.12"/>
  </r>
  <r>
    <s v="I336"/>
    <s v="Sant'Eusanio Forconese"/>
    <x v="0"/>
    <x v="1"/>
    <x v="0"/>
    <n v="8"/>
    <n v="1"/>
    <n v="7673.13"/>
  </r>
  <r>
    <s v="I360"/>
    <s v="Santo Stefano di Sessanio"/>
    <x v="0"/>
    <x v="1"/>
    <x v="0"/>
    <n v="1"/>
    <n v="1"/>
    <n v="7673.15"/>
  </r>
  <r>
    <s v="I543"/>
    <s v="Scontrone"/>
    <x v="0"/>
    <x v="1"/>
    <x v="0"/>
    <n v="13"/>
    <n v="1"/>
    <n v="7673.12"/>
  </r>
  <r>
    <s v="I553"/>
    <s v="Scurcola Marsicana"/>
    <x v="0"/>
    <x v="1"/>
    <x v="0"/>
    <n v="49"/>
    <n v="2"/>
    <n v="15346.25"/>
  </r>
  <r>
    <s v="I558"/>
    <s v="Secinaro"/>
    <x v="0"/>
    <x v="1"/>
    <x v="0"/>
    <n v="2"/>
    <n v="1"/>
    <n v="7673.13"/>
  </r>
  <r>
    <s v="L025"/>
    <s v="Tagliacozzo"/>
    <x v="0"/>
    <x v="1"/>
    <x v="0"/>
    <n v="114"/>
    <n v="4"/>
    <n v="30692.5"/>
  </r>
  <r>
    <s v="L173"/>
    <s v="Tione degli Abruzzi"/>
    <x v="0"/>
    <x v="1"/>
    <x v="0"/>
    <n v="3"/>
    <n v="1"/>
    <n v="7673.13"/>
  </r>
  <r>
    <s v="L227"/>
    <s v="Tornimparte"/>
    <x v="0"/>
    <x v="1"/>
    <x v="0"/>
    <n v="62"/>
    <n v="2"/>
    <n v="15346.25"/>
  </r>
  <r>
    <s v="M021"/>
    <s v="Villa Santa Lucia degli Abruzzi"/>
    <x v="0"/>
    <x v="1"/>
    <x v="0"/>
    <n v="1"/>
    <n v="1"/>
    <n v="7673.15"/>
  </r>
  <r>
    <s v="M023"/>
    <s v="Villa Sant'Angelo"/>
    <x v="0"/>
    <x v="1"/>
    <x v="0"/>
    <n v="12"/>
    <n v="1"/>
    <n v="7673.13"/>
  </r>
  <r>
    <s v="L958"/>
    <s v="Villalago"/>
    <x v="0"/>
    <x v="1"/>
    <x v="0"/>
    <n v="1"/>
    <n v="1"/>
    <n v="7673.13"/>
  </r>
  <r>
    <s v="M031"/>
    <s v="Villavallelonga"/>
    <x v="0"/>
    <x v="1"/>
    <x v="0"/>
    <n v="18"/>
    <n v="1"/>
    <n v="7673.12"/>
  </r>
  <r>
    <s v="M041"/>
    <s v="Villetta Barrea"/>
    <x v="0"/>
    <x v="1"/>
    <x v="0"/>
    <n v="4"/>
    <n v="1"/>
    <n v="7673.12"/>
  </r>
  <r>
    <s v="A008"/>
    <s v="Abbateggio"/>
    <x v="0"/>
    <x v="2"/>
    <x v="0"/>
    <n v="2"/>
    <n v="1"/>
    <n v="7673.13"/>
  </r>
  <r>
    <s v="B193"/>
    <s v="Brittoli"/>
    <x v="0"/>
    <x v="2"/>
    <x v="0"/>
    <n v="2"/>
    <n v="1"/>
    <n v="7673.13"/>
  </r>
  <r>
    <s v="B827"/>
    <s v="Carpineto della Nora"/>
    <x v="0"/>
    <x v="2"/>
    <x v="0"/>
    <n v="7"/>
    <n v="1"/>
    <n v="7673.12"/>
  </r>
  <r>
    <s v="C308"/>
    <s v="Castiglione a Casauria"/>
    <x v="0"/>
    <x v="2"/>
    <x v="0"/>
    <n v="9"/>
    <n v="1"/>
    <n v="7673.12"/>
  </r>
  <r>
    <s v="C354"/>
    <s v="Catignano"/>
    <x v="0"/>
    <x v="2"/>
    <x v="0"/>
    <n v="19"/>
    <n v="1"/>
    <n v="7673.12"/>
  </r>
  <r>
    <s v="C771"/>
    <s v="Civitaquana"/>
    <x v="0"/>
    <x v="2"/>
    <x v="0"/>
    <n v="21"/>
    <n v="1"/>
    <n v="7673.12"/>
  </r>
  <r>
    <s v="C779"/>
    <s v="Civitella Casanova"/>
    <x v="0"/>
    <x v="2"/>
    <x v="0"/>
    <n v="27"/>
    <n v="1"/>
    <n v="7673.12"/>
  </r>
  <r>
    <s v="D078"/>
    <s v="Corvara"/>
    <x v="0"/>
    <x v="2"/>
    <x v="0"/>
    <n v="1"/>
    <n v="1"/>
    <n v="7673.13"/>
  </r>
  <r>
    <s v="D394"/>
    <s v="Elice"/>
    <x v="0"/>
    <x v="2"/>
    <x v="0"/>
    <n v="31"/>
    <n v="1"/>
    <n v="7673.12"/>
  </r>
  <r>
    <s v="D501"/>
    <s v="Farindola"/>
    <x v="0"/>
    <x v="2"/>
    <x v="0"/>
    <n v="21"/>
    <n v="1"/>
    <n v="7673.12"/>
  </r>
  <r>
    <s v="F765"/>
    <s v="Moscufo"/>
    <x v="0"/>
    <x v="2"/>
    <x v="0"/>
    <n v="57"/>
    <n v="2"/>
    <n v="15346.25"/>
  </r>
  <r>
    <s v="F908"/>
    <s v="Nocciano"/>
    <x v="0"/>
    <x v="2"/>
    <x v="0"/>
    <n v="37"/>
    <n v="1"/>
    <n v="7673.12"/>
  </r>
  <r>
    <s v="G499"/>
    <s v="Pescosansonesco"/>
    <x v="0"/>
    <x v="2"/>
    <x v="0"/>
    <n v="5"/>
    <n v="1"/>
    <n v="7673.13"/>
  </r>
  <r>
    <s v="G589"/>
    <s v="Picciano"/>
    <x v="0"/>
    <x v="2"/>
    <x v="0"/>
    <n v="24"/>
    <n v="1"/>
    <n v="7673.12"/>
  </r>
  <r>
    <s v="G621"/>
    <s v="Pietranico"/>
    <x v="0"/>
    <x v="2"/>
    <x v="0"/>
    <n v="6"/>
    <n v="1"/>
    <n v="7673.13"/>
  </r>
  <r>
    <s v="H425"/>
    <s v="Roccamorice"/>
    <x v="0"/>
    <x v="2"/>
    <x v="0"/>
    <n v="16"/>
    <n v="1"/>
    <n v="7673.12"/>
  </r>
  <r>
    <s v="H715"/>
    <s v="Salle"/>
    <x v="0"/>
    <x v="2"/>
    <x v="0"/>
    <n v="2"/>
    <n v="1"/>
    <n v="7673.13"/>
  </r>
  <r>
    <s v="I332"/>
    <s v="Sant'Eufemia a Maiella"/>
    <x v="0"/>
    <x v="2"/>
    <x v="0"/>
    <n v="2"/>
    <n v="1"/>
    <n v="7673.13"/>
  </r>
  <r>
    <s v="I649"/>
    <s v="Serramonacesca"/>
    <x v="0"/>
    <x v="2"/>
    <x v="0"/>
    <n v="8"/>
    <n v="1"/>
    <n v="7673.13"/>
  </r>
  <r>
    <s v="L846"/>
    <s v="Vicoli"/>
    <x v="0"/>
    <x v="2"/>
    <x v="0"/>
    <n v="6"/>
    <n v="1"/>
    <n v="7673.13"/>
  </r>
  <r>
    <s v="L922"/>
    <s v="Villa Celiera"/>
    <x v="0"/>
    <x v="2"/>
    <x v="0"/>
    <n v="7"/>
    <n v="1"/>
    <n v="7673.12"/>
  </r>
  <r>
    <s v="A270"/>
    <s v="Ancarano"/>
    <x v="0"/>
    <x v="3"/>
    <x v="0"/>
    <n v="37"/>
    <n v="1"/>
    <n v="7673.12"/>
  </r>
  <r>
    <s v="A445"/>
    <s v="Arsita"/>
    <x v="0"/>
    <x v="3"/>
    <x v="0"/>
    <n v="15"/>
    <n v="1"/>
    <n v="7673.12"/>
  </r>
  <r>
    <s v="A692"/>
    <s v="Basciano"/>
    <x v="0"/>
    <x v="3"/>
    <x v="0"/>
    <n v="40"/>
    <n v="1"/>
    <n v="7673.12"/>
  </r>
  <r>
    <s v="A885"/>
    <s v="Bisenti"/>
    <x v="0"/>
    <x v="3"/>
    <x v="0"/>
    <n v="20"/>
    <n v="1"/>
    <n v="7673.12"/>
  </r>
  <r>
    <s v="C040"/>
    <s v="Castel Castagna"/>
    <x v="0"/>
    <x v="3"/>
    <x v="0"/>
    <n v="12"/>
    <n v="1"/>
    <n v="7673.13"/>
  </r>
  <r>
    <s v="C169"/>
    <s v="Castelli"/>
    <x v="0"/>
    <x v="3"/>
    <x v="0"/>
    <n v="15"/>
    <n v="1"/>
    <n v="7673.12"/>
  </r>
  <r>
    <s v="C316"/>
    <s v="Castiglione Messer Raimondo"/>
    <x v="0"/>
    <x v="3"/>
    <x v="0"/>
    <n v="36"/>
    <n v="1"/>
    <n v="7673.12"/>
  </r>
  <r>
    <s v="C322"/>
    <s v="Castilenti"/>
    <x v="0"/>
    <x v="3"/>
    <x v="0"/>
    <n v="21"/>
    <n v="1"/>
    <n v="7673.12"/>
  </r>
  <r>
    <s v="C449"/>
    <s v="Cellino Attanasio"/>
    <x v="0"/>
    <x v="3"/>
    <x v="0"/>
    <n v="41"/>
    <n v="1"/>
    <n v="7673.12"/>
  </r>
  <r>
    <s v="C517"/>
    <s v="Cermignano"/>
    <x v="0"/>
    <x v="3"/>
    <x v="0"/>
    <n v="24"/>
    <n v="1"/>
    <n v="7673.12"/>
  </r>
  <r>
    <s v="C901"/>
    <s v="Colonnella"/>
    <x v="0"/>
    <x v="3"/>
    <x v="0"/>
    <n v="82"/>
    <n v="3"/>
    <n v="23019.37"/>
  </r>
  <r>
    <s v="D076"/>
    <s v="Cortino"/>
    <x v="0"/>
    <x v="3"/>
    <x v="0"/>
    <n v="4"/>
    <n v="1"/>
    <n v="7673.12"/>
  </r>
  <r>
    <s v="D179"/>
    <s v="Crognaleto"/>
    <x v="0"/>
    <x v="3"/>
    <x v="0"/>
    <n v="21"/>
    <n v="1"/>
    <n v="7673.12"/>
  </r>
  <r>
    <s v="D489"/>
    <s v="Fano Adriano"/>
    <x v="0"/>
    <x v="3"/>
    <x v="0"/>
    <n v="3"/>
    <n v="1"/>
    <n v="7673.13"/>
  </r>
  <r>
    <s v="F500"/>
    <s v="Montefino"/>
    <x v="0"/>
    <x v="3"/>
    <x v="0"/>
    <n v="17"/>
    <n v="1"/>
    <n v="7673.12"/>
  </r>
  <r>
    <s v="G608"/>
    <s v="Pietracamela"/>
    <x v="0"/>
    <x v="3"/>
    <x v="0"/>
    <n v="1"/>
    <n v="1"/>
    <n v="7673.13"/>
  </r>
  <r>
    <s v="H440"/>
    <s v="Rocca Santa Maria"/>
    <x v="0"/>
    <x v="3"/>
    <x v="0"/>
    <n v="7"/>
    <n v="1"/>
    <n v="7673.13"/>
  </r>
  <r>
    <s v="I348"/>
    <s v="Sant'Omero"/>
    <x v="0"/>
    <x v="3"/>
    <x v="0"/>
    <n v="107"/>
    <n v="5"/>
    <n v="38365.620000000003"/>
  </r>
  <r>
    <s v="L314"/>
    <s v="Tossicia"/>
    <x v="0"/>
    <x v="3"/>
    <x v="0"/>
    <n v="24"/>
    <n v="1"/>
    <n v="7673.12"/>
  </r>
  <r>
    <s v="L597"/>
    <s v="Valle Castellana"/>
    <x v="0"/>
    <x v="3"/>
    <x v="0"/>
    <n v="8"/>
    <n v="1"/>
    <n v="7673.12"/>
  </r>
  <r>
    <s v="A017"/>
    <s v="Accettura"/>
    <x v="1"/>
    <x v="4"/>
    <x v="0"/>
    <n v="34"/>
    <n v="1"/>
    <n v="7673.12"/>
  </r>
  <r>
    <s v="A196"/>
    <s v="Aliano"/>
    <x v="1"/>
    <x v="4"/>
    <x v="0"/>
    <n v="12"/>
    <n v="1"/>
    <n v="7673.12"/>
  </r>
  <r>
    <s v="B391"/>
    <s v="Calciano"/>
    <x v="1"/>
    <x v="4"/>
    <x v="0"/>
    <n v="13"/>
    <n v="1"/>
    <n v="7673.12"/>
  </r>
  <r>
    <s v="C723"/>
    <s v="Cirigliano"/>
    <x v="1"/>
    <x v="4"/>
    <x v="0"/>
    <n v="3"/>
    <n v="1"/>
    <n v="7673.13"/>
  </r>
  <r>
    <s v="C888"/>
    <s v="Colobraro"/>
    <x v="1"/>
    <x v="4"/>
    <x v="0"/>
    <n v="12"/>
    <n v="1"/>
    <n v="7673.12"/>
  </r>
  <r>
    <s v="D128"/>
    <s v="Craco"/>
    <x v="1"/>
    <x v="4"/>
    <x v="0"/>
    <n v="9"/>
    <n v="1"/>
    <n v="7673.12"/>
  </r>
  <r>
    <s v="D547"/>
    <s v="Ferrandina"/>
    <x v="1"/>
    <x v="4"/>
    <x v="0"/>
    <n v="140"/>
    <n v="5"/>
    <n v="38365.620000000003"/>
  </r>
  <r>
    <s v="D909"/>
    <s v="Garaguso"/>
    <x v="1"/>
    <x v="4"/>
    <x v="0"/>
    <n v="17"/>
    <n v="1"/>
    <n v="7673.12"/>
  </r>
  <r>
    <s v="E093"/>
    <s v="Gorgoglione"/>
    <x v="1"/>
    <x v="4"/>
    <x v="0"/>
    <n v="15"/>
    <n v="1"/>
    <n v="7673.12"/>
  </r>
  <r>
    <s v="E147"/>
    <s v="Grassano"/>
    <x v="1"/>
    <x v="4"/>
    <x v="0"/>
    <n v="79"/>
    <n v="2"/>
    <n v="15346.25"/>
  </r>
  <r>
    <s v="E213"/>
    <s v="Grottole"/>
    <x v="1"/>
    <x v="4"/>
    <x v="0"/>
    <n v="41"/>
    <n v="1"/>
    <n v="7673.12"/>
  </r>
  <r>
    <s v="E326"/>
    <s v="Irsina"/>
    <x v="1"/>
    <x v="4"/>
    <x v="0"/>
    <n v="71"/>
    <n v="2"/>
    <n v="15346.25"/>
  </r>
  <r>
    <s v="F201"/>
    <s v="Miglionico"/>
    <x v="1"/>
    <x v="4"/>
    <x v="0"/>
    <n v="49"/>
    <n v="2"/>
    <n v="15346.25"/>
  </r>
  <r>
    <s v="F399"/>
    <s v="Montalbano Jonico"/>
    <x v="1"/>
    <x v="4"/>
    <x v="0"/>
    <n v="144"/>
    <n v="5"/>
    <n v="38365.620000000003"/>
  </r>
  <r>
    <s v="G037"/>
    <s v="Oliveto Lucano"/>
    <x v="1"/>
    <x v="4"/>
    <x v="0"/>
    <n v="5"/>
    <n v="1"/>
    <n v="7673.13"/>
  </r>
  <r>
    <s v="G806"/>
    <s v="Pomarico"/>
    <x v="1"/>
    <x v="4"/>
    <x v="0"/>
    <n v="81"/>
    <n v="2"/>
    <n v="15346.25"/>
  </r>
  <r>
    <s v="H888"/>
    <s v="San Giorgio Lucano"/>
    <x v="1"/>
    <x v="4"/>
    <x v="0"/>
    <n v="16"/>
    <n v="1"/>
    <n v="7673.12"/>
  </r>
  <r>
    <s v="I029"/>
    <s v="San Mauro Forte"/>
    <x v="1"/>
    <x v="4"/>
    <x v="0"/>
    <n v="22"/>
    <n v="1"/>
    <n v="7673.12"/>
  </r>
  <r>
    <s v="I954"/>
    <s v="Stigliano"/>
    <x v="1"/>
    <x v="4"/>
    <x v="0"/>
    <n v="43"/>
    <n v="1"/>
    <n v="7673.12"/>
  </r>
  <r>
    <s v="A013"/>
    <s v="Abriola"/>
    <x v="1"/>
    <x v="5"/>
    <x v="0"/>
    <n v="20"/>
    <n v="1"/>
    <n v="7673.12"/>
  </r>
  <r>
    <s v="A020"/>
    <s v="Acerenza"/>
    <x v="1"/>
    <x v="5"/>
    <x v="0"/>
    <n v="35"/>
    <n v="1"/>
    <n v="7673.12"/>
  </r>
  <r>
    <s v="A131"/>
    <s v="Albano di Lucania"/>
    <x v="1"/>
    <x v="5"/>
    <x v="0"/>
    <n v="28"/>
    <n v="1"/>
    <n v="7673.12"/>
  </r>
  <r>
    <s v="A415"/>
    <s v="Armento"/>
    <x v="1"/>
    <x v="5"/>
    <x v="0"/>
    <n v="5"/>
    <n v="1"/>
    <n v="7673.12"/>
  </r>
  <r>
    <s v="A604"/>
    <s v="Balvano"/>
    <x v="1"/>
    <x v="5"/>
    <x v="0"/>
    <n v="41"/>
    <n v="2"/>
    <n v="15346.25"/>
  </r>
  <r>
    <s v="A612"/>
    <s v="Banzi"/>
    <x v="1"/>
    <x v="5"/>
    <x v="0"/>
    <n v="15"/>
    <n v="1"/>
    <n v="7673.12"/>
  </r>
  <r>
    <s v="A615"/>
    <s v="Baragiano"/>
    <x v="1"/>
    <x v="5"/>
    <x v="0"/>
    <n v="51"/>
    <n v="2"/>
    <n v="15346.25"/>
  </r>
  <r>
    <s v="B181"/>
    <s v="Brindisi Montagna"/>
    <x v="1"/>
    <x v="5"/>
    <x v="0"/>
    <n v="9"/>
    <n v="1"/>
    <n v="7673.12"/>
  </r>
  <r>
    <s v="B443"/>
    <s v="Calvera"/>
    <x v="1"/>
    <x v="5"/>
    <x v="0"/>
    <n v="4"/>
    <n v="1"/>
    <n v="7673.13"/>
  </r>
  <r>
    <s v="B549"/>
    <s v="Campomaggiore"/>
    <x v="1"/>
    <x v="5"/>
    <x v="0"/>
    <n v="16"/>
    <n v="1"/>
    <n v="7673.12"/>
  </r>
  <r>
    <s v="B580"/>
    <s v="Cancellara"/>
    <x v="1"/>
    <x v="5"/>
    <x v="0"/>
    <n v="18"/>
    <n v="1"/>
    <n v="7673.12"/>
  </r>
  <r>
    <s v="B743"/>
    <s v="Carbone"/>
    <x v="1"/>
    <x v="5"/>
    <x v="0"/>
    <n v="3"/>
    <n v="1"/>
    <n v="7673.12"/>
  </r>
  <r>
    <s v="C120"/>
    <s v="Castelgrande"/>
    <x v="1"/>
    <x v="5"/>
    <x v="0"/>
    <n v="13"/>
    <n v="1"/>
    <n v="7673.12"/>
  </r>
  <r>
    <s v="C201"/>
    <s v="Castelluccio Superiore"/>
    <x v="1"/>
    <x v="5"/>
    <x v="0"/>
    <n v="17"/>
    <n v="1"/>
    <n v="7673.12"/>
  </r>
  <r>
    <s v="C209"/>
    <s v="Castelmezzano"/>
    <x v="1"/>
    <x v="5"/>
    <x v="0"/>
    <n v="13"/>
    <n v="1"/>
    <n v="7673.12"/>
  </r>
  <r>
    <s v="C345"/>
    <s v="Castronuovo di Sant'Andrea"/>
    <x v="1"/>
    <x v="5"/>
    <x v="0"/>
    <n v="9"/>
    <n v="1"/>
    <n v="7673.12"/>
  </r>
  <r>
    <s v="C539"/>
    <s v="Cersosimo"/>
    <x v="1"/>
    <x v="5"/>
    <x v="0"/>
    <n v="6"/>
    <n v="1"/>
    <n v="7673.12"/>
  </r>
  <r>
    <s v="C619"/>
    <s v="Chiaromonte"/>
    <x v="1"/>
    <x v="5"/>
    <x v="0"/>
    <n v="36"/>
    <n v="1"/>
    <n v="7673.12"/>
  </r>
  <r>
    <s v="D414"/>
    <s v="Episcopia"/>
    <x v="1"/>
    <x v="5"/>
    <x v="0"/>
    <n v="22"/>
    <n v="1"/>
    <n v="7673.12"/>
  </r>
  <r>
    <s v="D497"/>
    <s v="Fardella"/>
    <x v="1"/>
    <x v="5"/>
    <x v="0"/>
    <n v="13"/>
    <n v="1"/>
    <n v="7673.12"/>
  </r>
  <r>
    <s v="D593"/>
    <s v="Filiano"/>
    <x v="1"/>
    <x v="5"/>
    <x v="0"/>
    <n v="45"/>
    <n v="1"/>
    <n v="7673.12"/>
  </r>
  <r>
    <s v="D696"/>
    <s v="Forenza"/>
    <x v="1"/>
    <x v="5"/>
    <x v="0"/>
    <n v="33"/>
    <n v="1"/>
    <n v="7673.12"/>
  </r>
  <r>
    <s v="E033"/>
    <s v="Ginestra"/>
    <x v="1"/>
    <x v="5"/>
    <x v="0"/>
    <n v="15"/>
    <n v="1"/>
    <n v="7673.12"/>
  </r>
  <r>
    <s v="E221"/>
    <s v="Grumento Nova"/>
    <x v="1"/>
    <x v="5"/>
    <x v="0"/>
    <n v="28"/>
    <n v="1"/>
    <n v="7673.12"/>
  </r>
  <r>
    <s v="E246"/>
    <s v="Guardia Perticara"/>
    <x v="1"/>
    <x v="5"/>
    <x v="0"/>
    <n v="3"/>
    <n v="1"/>
    <n v="7673.13"/>
  </r>
  <r>
    <s v="E482"/>
    <s v="Laurenzana"/>
    <x v="1"/>
    <x v="5"/>
    <x v="0"/>
    <n v="31"/>
    <n v="1"/>
    <n v="7673.12"/>
  </r>
  <r>
    <s v="E976"/>
    <s v="Marsico Nuovo"/>
    <x v="1"/>
    <x v="5"/>
    <x v="0"/>
    <n v="67"/>
    <n v="2"/>
    <n v="15346.25"/>
  </r>
  <r>
    <s v="F006"/>
    <s v="Maschito"/>
    <x v="1"/>
    <x v="5"/>
    <x v="0"/>
    <n v="23"/>
    <n v="1"/>
    <n v="7673.12"/>
  </r>
  <r>
    <s v="F249"/>
    <s v="Missanello"/>
    <x v="1"/>
    <x v="5"/>
    <x v="0"/>
    <n v="9"/>
    <n v="1"/>
    <n v="7673.13"/>
  </r>
  <r>
    <s v="F295"/>
    <s v="Moliterno"/>
    <x v="1"/>
    <x v="5"/>
    <x v="0"/>
    <n v="68"/>
    <n v="2"/>
    <n v="15346.25"/>
  </r>
  <r>
    <s v="F568"/>
    <s v="Montemilone"/>
    <x v="1"/>
    <x v="5"/>
    <x v="0"/>
    <n v="17"/>
    <n v="1"/>
    <n v="7673.12"/>
  </r>
  <r>
    <s v="F573"/>
    <s v="Montemurro"/>
    <x v="1"/>
    <x v="5"/>
    <x v="0"/>
    <n v="21"/>
    <n v="1"/>
    <n v="7673.12"/>
  </r>
  <r>
    <s v="F817"/>
    <s v="Muro Lucano"/>
    <x v="1"/>
    <x v="5"/>
    <x v="0"/>
    <n v="100"/>
    <n v="3"/>
    <n v="23019.37"/>
  </r>
  <r>
    <s v="F917"/>
    <s v="Noepoli"/>
    <x v="1"/>
    <x v="5"/>
    <x v="0"/>
    <n v="10"/>
    <n v="1"/>
    <n v="7673.12"/>
  </r>
  <r>
    <s v="G081"/>
    <s v="Oppido Lucano"/>
    <x v="1"/>
    <x v="5"/>
    <x v="0"/>
    <n v="70"/>
    <n v="2"/>
    <n v="15346.25"/>
  </r>
  <r>
    <s v="G261"/>
    <s v="Palazzo San Gervasio"/>
    <x v="1"/>
    <x v="5"/>
    <x v="0"/>
    <n v="71"/>
    <n v="2"/>
    <n v="15346.25"/>
  </r>
  <r>
    <s v="M269"/>
    <s v="Paterno"/>
    <x v="1"/>
    <x v="5"/>
    <x v="0"/>
    <n v="64"/>
    <n v="2"/>
    <n v="15346.25"/>
  </r>
  <r>
    <s v="G616"/>
    <s v="Pietragalla"/>
    <x v="1"/>
    <x v="5"/>
    <x v="0"/>
    <n v="72"/>
    <n v="2"/>
    <n v="15346.25"/>
  </r>
  <r>
    <s v="G623"/>
    <s v="Pietrapertosa"/>
    <x v="1"/>
    <x v="5"/>
    <x v="0"/>
    <n v="13"/>
    <n v="1"/>
    <n v="7673.12"/>
  </r>
  <r>
    <s v="H187"/>
    <s v="Rapone"/>
    <x v="1"/>
    <x v="5"/>
    <x v="0"/>
    <n v="12"/>
    <n v="1"/>
    <n v="7673.12"/>
  </r>
  <r>
    <s v="H426"/>
    <s v="Roccanova"/>
    <x v="1"/>
    <x v="5"/>
    <x v="0"/>
    <n v="15"/>
    <n v="1"/>
    <n v="7673.12"/>
  </r>
  <r>
    <s v="H641"/>
    <s v="Ruoti"/>
    <x v="1"/>
    <x v="5"/>
    <x v="0"/>
    <n v="82"/>
    <n v="3"/>
    <n v="23019.37"/>
  </r>
  <r>
    <s v="H795"/>
    <s v="San Chirico Nuovo"/>
    <x v="1"/>
    <x v="5"/>
    <x v="0"/>
    <n v="20"/>
    <n v="1"/>
    <n v="7673.12"/>
  </r>
  <r>
    <s v="H796"/>
    <s v="San Chirico Raparo"/>
    <x v="1"/>
    <x v="5"/>
    <x v="0"/>
    <n v="7"/>
    <n v="1"/>
    <n v="7673.12"/>
  </r>
  <r>
    <s v="H808"/>
    <s v="San Costantino Albanese"/>
    <x v="1"/>
    <x v="5"/>
    <x v="0"/>
    <n v="7"/>
    <n v="1"/>
    <n v="7673.12"/>
  </r>
  <r>
    <s v="B906"/>
    <s v="San Paolo Albanese"/>
    <x v="1"/>
    <x v="5"/>
    <x v="0"/>
    <n v="3"/>
    <n v="1"/>
    <n v="7673.13"/>
  </r>
  <r>
    <s v="I157"/>
    <s v="San Severino Lucano"/>
    <x v="1"/>
    <x v="5"/>
    <x v="0"/>
    <n v="20"/>
    <n v="1"/>
    <n v="7673.12"/>
  </r>
  <r>
    <s v="I288"/>
    <s v="Sant'Angelo Le Fratte"/>
    <x v="1"/>
    <x v="5"/>
    <x v="0"/>
    <n v="32"/>
    <n v="1"/>
    <n v="7673.12"/>
  </r>
  <r>
    <s v="I305"/>
    <s v="Sant'Arcangelo"/>
    <x v="1"/>
    <x v="5"/>
    <x v="0"/>
    <n v="130"/>
    <n v="8"/>
    <n v="61385"/>
  </r>
  <r>
    <s v="I426"/>
    <s v="Sarconi"/>
    <x v="1"/>
    <x v="5"/>
    <x v="0"/>
    <n v="28"/>
    <n v="1"/>
    <n v="7673.12"/>
  </r>
  <r>
    <s v="I457"/>
    <s v="Sasso di Castalda"/>
    <x v="1"/>
    <x v="5"/>
    <x v="0"/>
    <n v="16"/>
    <n v="1"/>
    <n v="7673.12"/>
  </r>
  <r>
    <s v="H730"/>
    <s v="Savoia di Lucania"/>
    <x v="1"/>
    <x v="5"/>
    <x v="0"/>
    <n v="17"/>
    <n v="1"/>
    <n v="7673.12"/>
  </r>
  <r>
    <s v="I917"/>
    <s v="Spinoso"/>
    <x v="1"/>
    <x v="5"/>
    <x v="0"/>
    <n v="19"/>
    <n v="1"/>
    <n v="7673.12"/>
  </r>
  <r>
    <s v="L082"/>
    <s v="Teana"/>
    <x v="1"/>
    <x v="5"/>
    <x v="0"/>
    <n v="8"/>
    <n v="1"/>
    <n v="7673.13"/>
  </r>
  <r>
    <s v="L126"/>
    <s v="Terranova di Pollino"/>
    <x v="1"/>
    <x v="5"/>
    <x v="0"/>
    <n v="11"/>
    <n v="1"/>
    <n v="7673.12"/>
  </r>
  <r>
    <s v="L197"/>
    <s v="Tolve"/>
    <x v="1"/>
    <x v="5"/>
    <x v="0"/>
    <n v="53"/>
    <n v="2"/>
    <n v="15346.25"/>
  </r>
  <r>
    <s v="L439"/>
    <s v="Trivigno"/>
    <x v="1"/>
    <x v="5"/>
    <x v="0"/>
    <n v="13"/>
    <n v="1"/>
    <n v="7673.12"/>
  </r>
  <r>
    <s v="L532"/>
    <s v="Vaglio Basilicata"/>
    <x v="1"/>
    <x v="5"/>
    <x v="0"/>
    <n v="35"/>
    <n v="1"/>
    <n v="7673.12"/>
  </r>
  <r>
    <s v="A155"/>
    <s v="Albi"/>
    <x v="2"/>
    <x v="6"/>
    <x v="0"/>
    <n v="10"/>
    <n v="1"/>
    <n v="7673.12"/>
  </r>
  <r>
    <s v="A255"/>
    <s v="Amaroni"/>
    <x v="2"/>
    <x v="6"/>
    <x v="0"/>
    <n v="36"/>
    <n v="1"/>
    <n v="7673.12"/>
  </r>
  <r>
    <s v="A257"/>
    <s v="Amato"/>
    <x v="2"/>
    <x v="6"/>
    <x v="0"/>
    <n v="19"/>
    <n v="1"/>
    <n v="7673.12"/>
  </r>
  <r>
    <s v="A272"/>
    <s v="Andali"/>
    <x v="2"/>
    <x v="6"/>
    <x v="0"/>
    <n v="8"/>
    <n v="1"/>
    <n v="7673.12"/>
  </r>
  <r>
    <s v="A397"/>
    <s v="Argusto"/>
    <x v="2"/>
    <x v="6"/>
    <x v="0"/>
    <n v="7"/>
    <n v="1"/>
    <n v="7673.13"/>
  </r>
  <r>
    <s v="A736"/>
    <s v="Belcastro"/>
    <x v="2"/>
    <x v="6"/>
    <x v="0"/>
    <n v="24"/>
    <n v="1"/>
    <n v="7673.12"/>
  </r>
  <r>
    <s v="B002"/>
    <s v="Borgia"/>
    <x v="2"/>
    <x v="6"/>
    <x v="0"/>
    <n v="170"/>
    <n v="6"/>
    <n v="46038.75"/>
  </r>
  <r>
    <s v="B758"/>
    <s v="Cardinale"/>
    <x v="2"/>
    <x v="6"/>
    <x v="0"/>
    <n v="26"/>
    <n v="1"/>
    <n v="7673.12"/>
  </r>
  <r>
    <s v="B790"/>
    <s v="Carlopoli"/>
    <x v="2"/>
    <x v="6"/>
    <x v="0"/>
    <n v="24"/>
    <n v="1"/>
    <n v="7673.12"/>
  </r>
  <r>
    <s v="C453"/>
    <s v="Cenadi"/>
    <x v="2"/>
    <x v="6"/>
    <x v="0"/>
    <n v="13"/>
    <n v="1"/>
    <n v="7673.13"/>
  </r>
  <r>
    <s v="C472"/>
    <s v="Centrache"/>
    <x v="2"/>
    <x v="6"/>
    <x v="0"/>
    <n v="8"/>
    <n v="1"/>
    <n v="7673.13"/>
  </r>
  <r>
    <s v="C542"/>
    <s v="Cerva"/>
    <x v="2"/>
    <x v="6"/>
    <x v="0"/>
    <n v="19"/>
    <n v="1"/>
    <n v="7673.12"/>
  </r>
  <r>
    <s v="C674"/>
    <s v="Cicala"/>
    <x v="2"/>
    <x v="6"/>
    <x v="0"/>
    <n v="17"/>
    <n v="1"/>
    <n v="7673.12"/>
  </r>
  <r>
    <s v="C960"/>
    <s v="Conflenti"/>
    <x v="2"/>
    <x v="6"/>
    <x v="0"/>
    <n v="26"/>
    <n v="1"/>
    <n v="7673.12"/>
  </r>
  <r>
    <s v="D257"/>
    <s v="Davoli"/>
    <x v="2"/>
    <x v="6"/>
    <x v="0"/>
    <n v="124"/>
    <n v="4"/>
    <n v="30692.5"/>
  </r>
  <r>
    <s v="D261"/>
    <s v="Decollatura"/>
    <x v="2"/>
    <x v="6"/>
    <x v="0"/>
    <n v="62"/>
    <n v="2"/>
    <n v="15346.25"/>
  </r>
  <r>
    <s v="D852"/>
    <s v="Gagliato"/>
    <x v="2"/>
    <x v="6"/>
    <x v="0"/>
    <n v="9"/>
    <n v="1"/>
    <n v="7673.13"/>
  </r>
  <r>
    <s v="D932"/>
    <s v="Gasperina"/>
    <x v="2"/>
    <x v="6"/>
    <x v="0"/>
    <n v="33"/>
    <n v="1"/>
    <n v="7673.12"/>
  </r>
  <r>
    <s v="E031"/>
    <s v="Gimigliano"/>
    <x v="2"/>
    <x v="6"/>
    <x v="0"/>
    <n v="48"/>
    <n v="1"/>
    <n v="7673.12"/>
  </r>
  <r>
    <s v="E239"/>
    <s v="Guardavalle"/>
    <x v="2"/>
    <x v="6"/>
    <x v="0"/>
    <n v="94"/>
    <n v="3"/>
    <n v="23019.37"/>
  </r>
  <r>
    <s v="E328"/>
    <s v="Isca sullo Ionio"/>
    <x v="2"/>
    <x v="6"/>
    <x v="0"/>
    <n v="41"/>
    <n v="2"/>
    <n v="15346.25"/>
  </r>
  <r>
    <s v="E274"/>
    <s v="Jacurso"/>
    <x v="2"/>
    <x v="6"/>
    <x v="0"/>
    <n v="12"/>
    <n v="1"/>
    <n v="7673.12"/>
  </r>
  <r>
    <s v="E806"/>
    <s v="Magisano"/>
    <x v="2"/>
    <x v="6"/>
    <x v="0"/>
    <n v="29"/>
    <n v="1"/>
    <n v="7673.12"/>
  </r>
  <r>
    <s v="E923"/>
    <s v="Marcedusa"/>
    <x v="2"/>
    <x v="6"/>
    <x v="0"/>
    <n v="11"/>
    <n v="1"/>
    <n v="7673.13"/>
  </r>
  <r>
    <s v="E925"/>
    <s v="Marcellinara"/>
    <x v="2"/>
    <x v="6"/>
    <x v="0"/>
    <n v="61"/>
    <n v="2"/>
    <n v="15346.25"/>
  </r>
  <r>
    <s v="E990"/>
    <s v="Martirano"/>
    <x v="2"/>
    <x v="6"/>
    <x v="0"/>
    <n v="17"/>
    <n v="1"/>
    <n v="7673.12"/>
  </r>
  <r>
    <s v="E991"/>
    <s v="Martirano Lombardo"/>
    <x v="2"/>
    <x v="6"/>
    <x v="0"/>
    <n v="11"/>
    <n v="1"/>
    <n v="7673.12"/>
  </r>
  <r>
    <s v="F200"/>
    <s v="Miglierina"/>
    <x v="2"/>
    <x v="6"/>
    <x v="0"/>
    <n v="17"/>
    <n v="1"/>
    <n v="7673.12"/>
  </r>
  <r>
    <s v="F432"/>
    <s v="Montauro"/>
    <x v="2"/>
    <x v="6"/>
    <x v="0"/>
    <n v="33"/>
    <n v="1"/>
    <n v="7673.12"/>
  </r>
  <r>
    <s v="F586"/>
    <s v="Montepaone"/>
    <x v="2"/>
    <x v="6"/>
    <x v="0"/>
    <n v="128"/>
    <n v="4"/>
    <n v="30692.5"/>
  </r>
  <r>
    <s v="F780"/>
    <s v="Motta Santa Lucia"/>
    <x v="2"/>
    <x v="6"/>
    <x v="0"/>
    <n v="10"/>
    <n v="1"/>
    <n v="7673.12"/>
  </r>
  <r>
    <s v="G034"/>
    <s v="Olivadi"/>
    <x v="2"/>
    <x v="6"/>
    <x v="0"/>
    <n v="6"/>
    <n v="1"/>
    <n v="7673.13"/>
  </r>
  <r>
    <s v="G272"/>
    <s v="Palermiti"/>
    <x v="2"/>
    <x v="6"/>
    <x v="0"/>
    <n v="28"/>
    <n v="1"/>
    <n v="7673.12"/>
  </r>
  <r>
    <s v="G439"/>
    <s v="Pentone"/>
    <x v="2"/>
    <x v="6"/>
    <x v="0"/>
    <n v="41"/>
    <n v="3"/>
    <n v="23019.37"/>
  </r>
  <r>
    <s v="G517"/>
    <s v="Petrizzi"/>
    <x v="2"/>
    <x v="6"/>
    <x v="0"/>
    <n v="12"/>
    <n v="1"/>
    <n v="7673.12"/>
  </r>
  <r>
    <s v="H976"/>
    <s v="San Mango d'Aquino"/>
    <x v="2"/>
    <x v="6"/>
    <x v="0"/>
    <n v="32"/>
    <n v="1"/>
    <n v="7673.12"/>
  </r>
  <r>
    <s v="I095"/>
    <s v="San Pietro Apostolo"/>
    <x v="2"/>
    <x v="6"/>
    <x v="0"/>
    <n v="34"/>
    <n v="1"/>
    <n v="7673.12"/>
  </r>
  <r>
    <s v="I164"/>
    <s v="San Sostene"/>
    <x v="2"/>
    <x v="6"/>
    <x v="0"/>
    <n v="38"/>
    <n v="2"/>
    <n v="15346.25"/>
  </r>
  <r>
    <s v="I393"/>
    <s v="San Vito sullo Ionio"/>
    <x v="2"/>
    <x v="6"/>
    <x v="0"/>
    <n v="31"/>
    <n v="1"/>
    <n v="7673.12"/>
  </r>
  <r>
    <s v="I170"/>
    <s v="Santa Caterina dello Ionio"/>
    <x v="2"/>
    <x v="6"/>
    <x v="0"/>
    <n v="34"/>
    <n v="1"/>
    <n v="7673.12"/>
  </r>
  <r>
    <s v="I266"/>
    <s v="Sant'Andrea Apostolo dello Ionio"/>
    <x v="2"/>
    <x v="6"/>
    <x v="0"/>
    <n v="34"/>
    <n v="1"/>
    <n v="7673.12"/>
  </r>
  <r>
    <s v="I589"/>
    <s v="Sellia"/>
    <x v="2"/>
    <x v="6"/>
    <x v="0"/>
    <n v="13"/>
    <n v="1"/>
    <n v="7673.13"/>
  </r>
  <r>
    <s v="I655"/>
    <s v="Serrastretta"/>
    <x v="2"/>
    <x v="6"/>
    <x v="0"/>
    <n v="79"/>
    <n v="3"/>
    <n v="23019.37"/>
  </r>
  <r>
    <s v="I704"/>
    <s v="Settingiano"/>
    <x v="2"/>
    <x v="6"/>
    <x v="0"/>
    <n v="93"/>
    <n v="3"/>
    <n v="23019.37"/>
  </r>
  <r>
    <s v="I745"/>
    <s v="Simeri Crichi"/>
    <x v="2"/>
    <x v="6"/>
    <x v="0"/>
    <n v="105"/>
    <n v="3"/>
    <n v="23019.37"/>
  </r>
  <r>
    <s v="I844"/>
    <s v="Sorbo San Basile"/>
    <x v="2"/>
    <x v="6"/>
    <x v="0"/>
    <n v="18"/>
    <n v="1"/>
    <n v="7673.12"/>
  </r>
  <r>
    <s v="I874"/>
    <s v="Soveria Mannelli"/>
    <x v="2"/>
    <x v="6"/>
    <x v="0"/>
    <n v="66"/>
    <n v="2"/>
    <n v="15346.25"/>
  </r>
  <r>
    <s v="I929"/>
    <s v="Squillace"/>
    <x v="2"/>
    <x v="6"/>
    <x v="0"/>
    <n v="76"/>
    <n v="2"/>
    <n v="15346.25"/>
  </r>
  <r>
    <s v="I937"/>
    <s v="Stalettì"/>
    <x v="2"/>
    <x v="6"/>
    <x v="0"/>
    <n v="41"/>
    <n v="1"/>
    <n v="7673.12"/>
  </r>
  <r>
    <s v="L070"/>
    <s v="Taverna"/>
    <x v="2"/>
    <x v="6"/>
    <x v="0"/>
    <n v="47"/>
    <n v="2"/>
    <n v="15346.25"/>
  </r>
  <r>
    <s v="L177"/>
    <s v="Tiriolo"/>
    <x v="2"/>
    <x v="6"/>
    <x v="0"/>
    <n v="79"/>
    <n v="2"/>
    <n v="15346.25"/>
  </r>
  <r>
    <s v="L240"/>
    <s v="Torre di Ruggiero"/>
    <x v="2"/>
    <x v="6"/>
    <x v="0"/>
    <n v="25"/>
    <n v="1"/>
    <n v="7673.12"/>
  </r>
  <r>
    <s v="I322"/>
    <s v="Vallefiorita"/>
    <x v="2"/>
    <x v="6"/>
    <x v="0"/>
    <n v="24"/>
    <n v="1"/>
    <n v="7673.12"/>
  </r>
  <r>
    <s v="A033"/>
    <s v="Acquaformosa"/>
    <x v="2"/>
    <x v="7"/>
    <x v="0"/>
    <n v="24"/>
    <n v="1"/>
    <n v="7673.12"/>
  </r>
  <r>
    <s v="A041"/>
    <s v="Acquappesa"/>
    <x v="2"/>
    <x v="7"/>
    <x v="0"/>
    <n v="36"/>
    <n v="1"/>
    <n v="7673.12"/>
  </r>
  <r>
    <s v="A102"/>
    <s v="Aiello Calabro"/>
    <x v="2"/>
    <x v="7"/>
    <x v="0"/>
    <n v="26"/>
    <n v="1"/>
    <n v="7673.12"/>
  </r>
  <r>
    <s v="A105"/>
    <s v="Aieta"/>
    <x v="2"/>
    <x v="7"/>
    <x v="0"/>
    <n v="15"/>
    <n v="1"/>
    <n v="7673.12"/>
  </r>
  <r>
    <s v="A160"/>
    <s v="Albidona"/>
    <x v="2"/>
    <x v="7"/>
    <x v="0"/>
    <n v="21"/>
    <n v="1"/>
    <n v="7673.12"/>
  </r>
  <r>
    <s v="A183"/>
    <s v="Alessandria del Carretto"/>
    <x v="2"/>
    <x v="7"/>
    <x v="0"/>
    <n v="6"/>
    <n v="1"/>
    <n v="7673.13"/>
  </r>
  <r>
    <s v="A234"/>
    <s v="Altilia"/>
    <x v="2"/>
    <x v="7"/>
    <x v="0"/>
    <n v="17"/>
    <n v="1"/>
    <n v="7673.12"/>
  </r>
  <r>
    <s v="A240"/>
    <s v="Altomonte"/>
    <x v="2"/>
    <x v="7"/>
    <x v="0"/>
    <n v="80"/>
    <n v="2"/>
    <n v="15346.25"/>
  </r>
  <r>
    <s v="A263"/>
    <s v="Amendolara"/>
    <x v="2"/>
    <x v="7"/>
    <x v="0"/>
    <n v="54"/>
    <n v="2"/>
    <n v="15346.25"/>
  </r>
  <r>
    <s v="A340"/>
    <s v="Aprigliano"/>
    <x v="2"/>
    <x v="7"/>
    <x v="0"/>
    <n v="40"/>
    <n v="1"/>
    <n v="7673.12"/>
  </r>
  <r>
    <s v="A762"/>
    <s v="Belmonte Calabro"/>
    <x v="2"/>
    <x v="7"/>
    <x v="0"/>
    <n v="35"/>
    <n v="1"/>
    <n v="7673.12"/>
  </r>
  <r>
    <s v="A768"/>
    <s v="Belsito"/>
    <x v="2"/>
    <x v="7"/>
    <x v="0"/>
    <n v="16"/>
    <n v="1"/>
    <n v="7673.12"/>
  </r>
  <r>
    <s v="A842"/>
    <s v="Bianchi"/>
    <x v="2"/>
    <x v="7"/>
    <x v="0"/>
    <n v="15"/>
    <n v="1"/>
    <n v="7673.12"/>
  </r>
  <r>
    <s v="A912"/>
    <s v="Bocchigliero"/>
    <x v="2"/>
    <x v="7"/>
    <x v="0"/>
    <n v="14"/>
    <n v="1"/>
    <n v="7673.12"/>
  </r>
  <r>
    <s v="A973"/>
    <s v="Bonifati"/>
    <x v="2"/>
    <x v="7"/>
    <x v="0"/>
    <n v="30"/>
    <n v="1"/>
    <n v="7673.12"/>
  </r>
  <r>
    <s v="B270"/>
    <s v="Buonvicino"/>
    <x v="2"/>
    <x v="7"/>
    <x v="0"/>
    <n v="36"/>
    <n v="1"/>
    <n v="7673.12"/>
  </r>
  <r>
    <s v="B424"/>
    <s v="Calopezzati"/>
    <x v="2"/>
    <x v="7"/>
    <x v="0"/>
    <n v="23"/>
    <n v="1"/>
    <n v="7673.12"/>
  </r>
  <r>
    <s v="B426"/>
    <s v="Caloveto"/>
    <x v="2"/>
    <x v="7"/>
    <x v="0"/>
    <n v="26"/>
    <n v="1"/>
    <n v="7673.12"/>
  </r>
  <r>
    <s v="B500"/>
    <s v="Campana"/>
    <x v="2"/>
    <x v="7"/>
    <x v="0"/>
    <n v="23"/>
    <n v="1"/>
    <n v="7673.12"/>
  </r>
  <r>
    <s v="B607"/>
    <s v="Canna"/>
    <x v="2"/>
    <x v="7"/>
    <x v="0"/>
    <n v="8"/>
    <n v="1"/>
    <n v="7673.12"/>
  </r>
  <r>
    <s v="B774"/>
    <s v="Cariati"/>
    <x v="2"/>
    <x v="7"/>
    <x v="0"/>
    <n v="186"/>
    <n v="10"/>
    <n v="76731.25"/>
  </r>
  <r>
    <s v="B813"/>
    <s v="Carpanzano"/>
    <x v="2"/>
    <x v="7"/>
    <x v="0"/>
    <n v="1"/>
    <n v="1"/>
    <n v="7673.13"/>
  </r>
  <r>
    <s v="M385"/>
    <s v="Casali del Manco"/>
    <x v="2"/>
    <x v="7"/>
    <x v="0"/>
    <n v="201"/>
    <n v="7"/>
    <n v="53711.87"/>
  </r>
  <r>
    <s v="C002"/>
    <s v="Cassano all'Ionio"/>
    <x v="2"/>
    <x v="7"/>
    <x v="0"/>
    <n v="393"/>
    <n v="14"/>
    <n v="107423.75"/>
  </r>
  <r>
    <s v="C301"/>
    <s v="Castiglione Cosentino"/>
    <x v="2"/>
    <x v="7"/>
    <x v="0"/>
    <n v="74"/>
    <n v="2"/>
    <n v="15346.25"/>
  </r>
  <r>
    <s v="C348"/>
    <s v="Castroregio"/>
    <x v="2"/>
    <x v="7"/>
    <x v="0"/>
    <n v="2"/>
    <n v="1"/>
    <n v="7673.13"/>
  </r>
  <r>
    <s v="C430"/>
    <s v="Celico"/>
    <x v="2"/>
    <x v="7"/>
    <x v="0"/>
    <n v="50"/>
    <n v="2"/>
    <n v="15346.25"/>
  </r>
  <r>
    <s v="C437"/>
    <s v="Cellara"/>
    <x v="2"/>
    <x v="7"/>
    <x v="0"/>
    <n v="11"/>
    <n v="1"/>
    <n v="7673.13"/>
  </r>
  <r>
    <s v="C489"/>
    <s v="Cerchiara di Calabria"/>
    <x v="2"/>
    <x v="7"/>
    <x v="0"/>
    <n v="58"/>
    <n v="2"/>
    <n v="15346.25"/>
  </r>
  <r>
    <s v="C515"/>
    <s v="Cerisano"/>
    <x v="2"/>
    <x v="7"/>
    <x v="0"/>
    <n v="57"/>
    <n v="2"/>
    <n v="15346.25"/>
  </r>
  <r>
    <s v="C554"/>
    <s v="Cervicati"/>
    <x v="2"/>
    <x v="7"/>
    <x v="0"/>
    <n v="14"/>
    <n v="1"/>
    <n v="7673.12"/>
  </r>
  <r>
    <s v="C560"/>
    <s v="Cerzeto"/>
    <x v="2"/>
    <x v="7"/>
    <x v="0"/>
    <n v="25"/>
    <n v="1"/>
    <n v="7673.12"/>
  </r>
  <r>
    <s v="C588"/>
    <s v="Cetraro"/>
    <x v="2"/>
    <x v="7"/>
    <x v="0"/>
    <n v="199"/>
    <n v="7"/>
    <n v="53711.87"/>
  </r>
  <r>
    <s v="C763"/>
    <s v="Civita"/>
    <x v="2"/>
    <x v="7"/>
    <x v="0"/>
    <n v="10"/>
    <n v="1"/>
    <n v="7673.12"/>
  </r>
  <r>
    <s v="C795"/>
    <s v="Cleto"/>
    <x v="2"/>
    <x v="7"/>
    <x v="0"/>
    <n v="25"/>
    <n v="1"/>
    <n v="7673.12"/>
  </r>
  <r>
    <s v="C905"/>
    <s v="Colosimi"/>
    <x v="2"/>
    <x v="7"/>
    <x v="0"/>
    <n v="21"/>
    <n v="1"/>
    <n v="7673.12"/>
  </r>
  <r>
    <s v="M403"/>
    <s v="Corigliano-Rossano"/>
    <x v="2"/>
    <x v="7"/>
    <x v="0"/>
    <n v="1903"/>
    <n v="71"/>
    <n v="544791.87"/>
  </r>
  <r>
    <s v="D180"/>
    <s v="Cropalati"/>
    <x v="2"/>
    <x v="7"/>
    <x v="0"/>
    <n v="24"/>
    <n v="1"/>
    <n v="7673.12"/>
  </r>
  <r>
    <s v="D304"/>
    <s v="Dipignano"/>
    <x v="2"/>
    <x v="7"/>
    <x v="0"/>
    <n v="77"/>
    <n v="2"/>
    <n v="15346.25"/>
  </r>
  <r>
    <s v="D328"/>
    <s v="Domanico"/>
    <x v="2"/>
    <x v="7"/>
    <x v="0"/>
    <n v="17"/>
    <n v="1"/>
    <n v="7673.12"/>
  </r>
  <r>
    <s v="D473"/>
    <s v="Falconara Albanese"/>
    <x v="2"/>
    <x v="7"/>
    <x v="0"/>
    <n v="27"/>
    <n v="1"/>
    <n v="7673.12"/>
  </r>
  <r>
    <s v="D582"/>
    <s v="Figline Vegliaturo"/>
    <x v="2"/>
    <x v="7"/>
    <x v="0"/>
    <n v="31"/>
    <n v="1"/>
    <n v="7673.12"/>
  </r>
  <r>
    <s v="D614"/>
    <s v="Firmo"/>
    <x v="2"/>
    <x v="7"/>
    <x v="0"/>
    <n v="33"/>
    <n v="1"/>
    <n v="7673.12"/>
  </r>
  <r>
    <s v="D624"/>
    <s v="Fiumefreddo Bruzio"/>
    <x v="2"/>
    <x v="7"/>
    <x v="0"/>
    <n v="64"/>
    <n v="2"/>
    <n v="15346.25"/>
  </r>
  <r>
    <s v="D764"/>
    <s v="Francavilla Marittima"/>
    <x v="2"/>
    <x v="7"/>
    <x v="0"/>
    <n v="64"/>
    <n v="2"/>
    <n v="15346.25"/>
  </r>
  <r>
    <s v="D774"/>
    <s v="Frascineto"/>
    <x v="2"/>
    <x v="7"/>
    <x v="0"/>
    <n v="34"/>
    <n v="1"/>
    <n v="7673.12"/>
  </r>
  <r>
    <s v="D828"/>
    <s v="Fuscaldo"/>
    <x v="2"/>
    <x v="7"/>
    <x v="0"/>
    <n v="180"/>
    <n v="6"/>
    <n v="46038.75"/>
  </r>
  <r>
    <s v="E185"/>
    <s v="Grisolia"/>
    <x v="2"/>
    <x v="7"/>
    <x v="0"/>
    <n v="43"/>
    <n v="1"/>
    <n v="7673.12"/>
  </r>
  <r>
    <s v="E242"/>
    <s v="Guardia Piemontese"/>
    <x v="2"/>
    <x v="7"/>
    <x v="0"/>
    <n v="30"/>
    <n v="1"/>
    <n v="7673.12"/>
  </r>
  <r>
    <s v="E407"/>
    <s v="Lago"/>
    <x v="2"/>
    <x v="7"/>
    <x v="0"/>
    <n v="37"/>
    <n v="1"/>
    <n v="7673.12"/>
  </r>
  <r>
    <s v="E417"/>
    <s v="Laino Borgo"/>
    <x v="2"/>
    <x v="7"/>
    <x v="0"/>
    <n v="33"/>
    <n v="1"/>
    <n v="7673.12"/>
  </r>
  <r>
    <s v="E419"/>
    <s v="Laino Castello"/>
    <x v="2"/>
    <x v="7"/>
    <x v="0"/>
    <n v="18"/>
    <n v="1"/>
    <n v="7673.12"/>
  </r>
  <r>
    <s v="E450"/>
    <s v="Lappano"/>
    <x v="2"/>
    <x v="7"/>
    <x v="0"/>
    <n v="19"/>
    <n v="1"/>
    <n v="7673.12"/>
  </r>
  <r>
    <s v="E677"/>
    <s v="Longobardi"/>
    <x v="2"/>
    <x v="7"/>
    <x v="0"/>
    <n v="40"/>
    <n v="1"/>
    <n v="7673.12"/>
  </r>
  <r>
    <s v="E678"/>
    <s v="Longobucco"/>
    <x v="2"/>
    <x v="7"/>
    <x v="0"/>
    <n v="44"/>
    <n v="1"/>
    <n v="7673.12"/>
  </r>
  <r>
    <s v="E745"/>
    <s v="Lungro"/>
    <x v="2"/>
    <x v="7"/>
    <x v="0"/>
    <n v="31"/>
    <n v="1"/>
    <n v="7673.12"/>
  </r>
  <r>
    <s v="E835"/>
    <s v="Maierà"/>
    <x v="2"/>
    <x v="7"/>
    <x v="0"/>
    <n v="21"/>
    <n v="1"/>
    <n v="7673.12"/>
  </r>
  <r>
    <s v="E859"/>
    <s v="Malito"/>
    <x v="2"/>
    <x v="7"/>
    <x v="0"/>
    <n v="11"/>
    <n v="1"/>
    <n v="7673.12"/>
  </r>
  <r>
    <s v="E872"/>
    <s v="Malvito"/>
    <x v="2"/>
    <x v="7"/>
    <x v="0"/>
    <n v="28"/>
    <n v="1"/>
    <n v="7673.12"/>
  </r>
  <r>
    <s v="E878"/>
    <s v="Mandatoriccio"/>
    <x v="2"/>
    <x v="7"/>
    <x v="0"/>
    <n v="55"/>
    <n v="2"/>
    <n v="15346.25"/>
  </r>
  <r>
    <s v="E888"/>
    <s v="Mangone"/>
    <x v="2"/>
    <x v="7"/>
    <x v="0"/>
    <n v="52"/>
    <n v="2"/>
    <n v="15346.25"/>
  </r>
  <r>
    <s v="E915"/>
    <s v="Marano Principato"/>
    <x v="2"/>
    <x v="7"/>
    <x v="0"/>
    <n v="83"/>
    <n v="3"/>
    <n v="23019.37"/>
  </r>
  <r>
    <s v="F370"/>
    <s v="Mongrassano"/>
    <x v="2"/>
    <x v="7"/>
    <x v="0"/>
    <n v="25"/>
    <n v="1"/>
    <n v="7673.12"/>
  </r>
  <r>
    <s v="F519"/>
    <s v="Montegiordano"/>
    <x v="2"/>
    <x v="7"/>
    <x v="0"/>
    <n v="23"/>
    <n v="1"/>
    <n v="7673.12"/>
  </r>
  <r>
    <s v="F708"/>
    <s v="Morano Calabro"/>
    <x v="2"/>
    <x v="7"/>
    <x v="0"/>
    <n v="66"/>
    <n v="2"/>
    <n v="15346.25"/>
  </r>
  <r>
    <s v="F735"/>
    <s v="Mormanno"/>
    <x v="2"/>
    <x v="7"/>
    <x v="0"/>
    <n v="48"/>
    <n v="2"/>
    <n v="15346.25"/>
  </r>
  <r>
    <s v="F775"/>
    <s v="Mottafollone"/>
    <x v="2"/>
    <x v="7"/>
    <x v="0"/>
    <n v="24"/>
    <n v="1"/>
    <n v="7673.12"/>
  </r>
  <r>
    <s v="F907"/>
    <s v="Nocara"/>
    <x v="2"/>
    <x v="7"/>
    <x v="0"/>
    <n v="5"/>
    <n v="1"/>
    <n v="7673.13"/>
  </r>
  <r>
    <s v="G110"/>
    <s v="Oriolo"/>
    <x v="2"/>
    <x v="7"/>
    <x v="0"/>
    <n v="25"/>
    <n v="1"/>
    <n v="7673.12"/>
  </r>
  <r>
    <s v="G129"/>
    <s v="Orsomarso"/>
    <x v="2"/>
    <x v="7"/>
    <x v="0"/>
    <n v="14"/>
    <n v="1"/>
    <n v="7673.12"/>
  </r>
  <r>
    <s v="G298"/>
    <s v="Paludi"/>
    <x v="2"/>
    <x v="7"/>
    <x v="0"/>
    <n v="24"/>
    <n v="1"/>
    <n v="7673.12"/>
  </r>
  <r>
    <s v="G307"/>
    <s v="Panettieri"/>
    <x v="2"/>
    <x v="7"/>
    <x v="0"/>
    <n v="3"/>
    <n v="1"/>
    <n v="7673.13"/>
  </r>
  <r>
    <s v="G320"/>
    <s v="Papasidero"/>
    <x v="2"/>
    <x v="7"/>
    <x v="0"/>
    <n v="6"/>
    <n v="1"/>
    <n v="7673.12"/>
  </r>
  <r>
    <s v="G372"/>
    <s v="Paterno Calabro"/>
    <x v="2"/>
    <x v="7"/>
    <x v="0"/>
    <n v="31"/>
    <n v="1"/>
    <n v="7673.12"/>
  </r>
  <r>
    <s v="G411"/>
    <s v="Pedivigliano"/>
    <x v="2"/>
    <x v="7"/>
    <x v="0"/>
    <n v="11"/>
    <n v="1"/>
    <n v="7673.12"/>
  </r>
  <r>
    <s v="G553"/>
    <s v="Piane Crati"/>
    <x v="2"/>
    <x v="7"/>
    <x v="0"/>
    <n v="32"/>
    <n v="1"/>
    <n v="7673.12"/>
  </r>
  <r>
    <s v="G615"/>
    <s v="Pietrafitta"/>
    <x v="2"/>
    <x v="7"/>
    <x v="0"/>
    <n v="21"/>
    <n v="1"/>
    <n v="7673.12"/>
  </r>
  <r>
    <s v="G622"/>
    <s v="Pietrapaola"/>
    <x v="2"/>
    <x v="7"/>
    <x v="0"/>
    <n v="22"/>
    <n v="1"/>
    <n v="7673.12"/>
  </r>
  <r>
    <s v="G733"/>
    <s v="Plataci"/>
    <x v="2"/>
    <x v="7"/>
    <x v="0"/>
    <n v="8"/>
    <n v="1"/>
    <n v="7673.12"/>
  </r>
  <r>
    <s v="G975"/>
    <s v="Praia a Mare"/>
    <x v="2"/>
    <x v="7"/>
    <x v="0"/>
    <n v="108"/>
    <n v="4"/>
    <n v="30692.5"/>
  </r>
  <r>
    <s v="H416"/>
    <s v="Rocca Imperiale"/>
    <x v="2"/>
    <x v="7"/>
    <x v="0"/>
    <n v="75"/>
    <n v="2"/>
    <n v="15346.25"/>
  </r>
  <r>
    <s v="H572"/>
    <s v="Roseto Capo Spulico"/>
    <x v="2"/>
    <x v="7"/>
    <x v="0"/>
    <n v="34"/>
    <n v="1"/>
    <n v="7673.12"/>
  </r>
  <r>
    <s v="H585"/>
    <s v="Rota Greca"/>
    <x v="2"/>
    <x v="7"/>
    <x v="0"/>
    <n v="20"/>
    <n v="1"/>
    <n v="7673.12"/>
  </r>
  <r>
    <s v="H621"/>
    <s v="Rovito"/>
    <x v="2"/>
    <x v="7"/>
    <x v="0"/>
    <n v="59"/>
    <n v="2"/>
    <n v="15346.25"/>
  </r>
  <r>
    <s v="H765"/>
    <s v="San Basile"/>
    <x v="2"/>
    <x v="7"/>
    <x v="0"/>
    <n v="17"/>
    <n v="1"/>
    <n v="7673.12"/>
  </r>
  <r>
    <s v="H774"/>
    <s v="San Benedetto Ullano"/>
    <x v="2"/>
    <x v="7"/>
    <x v="0"/>
    <n v="32"/>
    <n v="1"/>
    <n v="7673.12"/>
  </r>
  <r>
    <s v="H806"/>
    <s v="San Cosmo Albanese"/>
    <x v="2"/>
    <x v="7"/>
    <x v="0"/>
    <n v="11"/>
    <n v="1"/>
    <n v="7673.12"/>
  </r>
  <r>
    <s v="H818"/>
    <s v="San Demetrio Corone"/>
    <x v="2"/>
    <x v="7"/>
    <x v="0"/>
    <n v="53"/>
    <n v="2"/>
    <n v="15346.25"/>
  </r>
  <r>
    <s v="H825"/>
    <s v="San Donato di Ninea"/>
    <x v="2"/>
    <x v="7"/>
    <x v="0"/>
    <n v="15"/>
    <n v="1"/>
    <n v="7673.12"/>
  </r>
  <r>
    <s v="H841"/>
    <s v="San Fili"/>
    <x v="2"/>
    <x v="7"/>
    <x v="0"/>
    <n v="55"/>
    <n v="2"/>
    <n v="15346.25"/>
  </r>
  <r>
    <s v="H881"/>
    <s v="San Giorgio Albanese"/>
    <x v="2"/>
    <x v="7"/>
    <x v="0"/>
    <n v="30"/>
    <n v="1"/>
    <n v="7673.12"/>
  </r>
  <r>
    <s v="H961"/>
    <s v="San Lorenzo Bellizzi"/>
    <x v="2"/>
    <x v="7"/>
    <x v="0"/>
    <n v="5"/>
    <n v="1"/>
    <n v="7673.12"/>
  </r>
  <r>
    <s v="H992"/>
    <s v="San Martino di Finita"/>
    <x v="2"/>
    <x v="7"/>
    <x v="0"/>
    <n v="11"/>
    <n v="1"/>
    <n v="7673.12"/>
  </r>
  <r>
    <s v="I060"/>
    <s v="San Nicola Arcella"/>
    <x v="2"/>
    <x v="7"/>
    <x v="0"/>
    <n v="42"/>
    <n v="2"/>
    <n v="15346.25"/>
  </r>
  <r>
    <s v="I108"/>
    <s v="San Pietro in Amantea"/>
    <x v="2"/>
    <x v="7"/>
    <x v="0"/>
    <n v="5"/>
    <n v="1"/>
    <n v="7673.13"/>
  </r>
  <r>
    <s v="I114"/>
    <s v="San Pietro in Guarano"/>
    <x v="2"/>
    <x v="7"/>
    <x v="0"/>
    <n v="80"/>
    <n v="3"/>
    <n v="23019.37"/>
  </r>
  <r>
    <s v="I165"/>
    <s v="San Sosti"/>
    <x v="2"/>
    <x v="7"/>
    <x v="0"/>
    <n v="43"/>
    <n v="1"/>
    <n v="7673.12"/>
  </r>
  <r>
    <s v="I388"/>
    <s v="San Vincenzo La Costa"/>
    <x v="2"/>
    <x v="7"/>
    <x v="0"/>
    <n v="46"/>
    <n v="2"/>
    <n v="15346.25"/>
  </r>
  <r>
    <s v="H877"/>
    <s v="Sangineto"/>
    <x v="2"/>
    <x v="7"/>
    <x v="0"/>
    <n v="18"/>
    <n v="1"/>
    <n v="7673.12"/>
  </r>
  <r>
    <s v="I171"/>
    <s v="Santa Caterina Albanese"/>
    <x v="2"/>
    <x v="7"/>
    <x v="0"/>
    <n v="25"/>
    <n v="1"/>
    <n v="7673.12"/>
  </r>
  <r>
    <s v="I183"/>
    <s v="Santa Domenica Talao"/>
    <x v="2"/>
    <x v="7"/>
    <x v="0"/>
    <n v="16"/>
    <n v="1"/>
    <n v="7673.12"/>
  </r>
  <r>
    <s v="C717"/>
    <s v="Santa Maria del Cedro"/>
    <x v="2"/>
    <x v="7"/>
    <x v="0"/>
    <n v="90"/>
    <n v="3"/>
    <n v="23019.37"/>
  </r>
  <r>
    <s v="I309"/>
    <s v="Santa Sofia d'Epiro"/>
    <x v="2"/>
    <x v="7"/>
    <x v="0"/>
    <n v="40"/>
    <n v="1"/>
    <n v="7673.12"/>
  </r>
  <r>
    <s v="I192"/>
    <s v="Sant'Agata di Esaro"/>
    <x v="2"/>
    <x v="7"/>
    <x v="0"/>
    <n v="32"/>
    <n v="1"/>
    <n v="7673.12"/>
  </r>
  <r>
    <s v="I359"/>
    <s v="Santo Stefano di Rogliano"/>
    <x v="2"/>
    <x v="7"/>
    <x v="0"/>
    <n v="52"/>
    <n v="2"/>
    <n v="15346.25"/>
  </r>
  <r>
    <s v="I485"/>
    <s v="Scala Coeli"/>
    <x v="2"/>
    <x v="7"/>
    <x v="0"/>
    <n v="11"/>
    <n v="1"/>
    <n v="7673.12"/>
  </r>
  <r>
    <s v="D290"/>
    <s v="Scigliano"/>
    <x v="2"/>
    <x v="7"/>
    <x v="0"/>
    <n v="17"/>
    <n v="1"/>
    <n v="7673.12"/>
  </r>
  <r>
    <s v="I642"/>
    <s v="Serra d'Aiello"/>
    <x v="2"/>
    <x v="7"/>
    <x v="0"/>
    <n v="11"/>
    <n v="1"/>
    <n v="7673.13"/>
  </r>
  <r>
    <s v="I896"/>
    <s v="Spezzano della Sila"/>
    <x v="2"/>
    <x v="7"/>
    <x v="0"/>
    <n v="69"/>
    <n v="2"/>
    <n v="15346.25"/>
  </r>
  <r>
    <s v="L134"/>
    <s v="Terravecchia"/>
    <x v="2"/>
    <x v="7"/>
    <x v="0"/>
    <n v="5"/>
    <n v="1"/>
    <n v="7673.12"/>
  </r>
  <r>
    <s v="L206"/>
    <s v="Torano Castello"/>
    <x v="2"/>
    <x v="7"/>
    <x v="0"/>
    <n v="113"/>
    <n v="4"/>
    <n v="30692.5"/>
  </r>
  <r>
    <s v="L305"/>
    <s v="Tortora"/>
    <x v="2"/>
    <x v="7"/>
    <x v="0"/>
    <n v="129"/>
    <n v="4"/>
    <n v="30692.5"/>
  </r>
  <r>
    <s v="L747"/>
    <s v="Verbicaro"/>
    <x v="2"/>
    <x v="7"/>
    <x v="0"/>
    <n v="48"/>
    <n v="2"/>
    <n v="15346.25"/>
  </r>
  <r>
    <s v="B903"/>
    <s v="Villapiana"/>
    <x v="2"/>
    <x v="7"/>
    <x v="0"/>
    <n v="117"/>
    <n v="4"/>
    <n v="30692.5"/>
  </r>
  <r>
    <s v="A772"/>
    <s v="Belvedere di Spinello"/>
    <x v="2"/>
    <x v="8"/>
    <x v="0"/>
    <n v="42"/>
    <n v="1"/>
    <n v="7673.12"/>
  </r>
  <r>
    <s v="B319"/>
    <s v="Caccuri"/>
    <x v="2"/>
    <x v="8"/>
    <x v="0"/>
    <n v="34"/>
    <n v="1"/>
    <n v="7673.12"/>
  </r>
  <r>
    <s v="B771"/>
    <s v="Carfizzi"/>
    <x v="2"/>
    <x v="8"/>
    <x v="0"/>
    <n v="3"/>
    <n v="1"/>
    <n v="7673.12"/>
  </r>
  <r>
    <s v="B857"/>
    <s v="Casabona"/>
    <x v="2"/>
    <x v="8"/>
    <x v="0"/>
    <n v="47"/>
    <n v="2"/>
    <n v="15346.25"/>
  </r>
  <r>
    <s v="B968"/>
    <s v="Castelsilano"/>
    <x v="2"/>
    <x v="8"/>
    <x v="0"/>
    <n v="12"/>
    <n v="1"/>
    <n v="7673.12"/>
  </r>
  <r>
    <s v="C501"/>
    <s v="Cerenzia"/>
    <x v="2"/>
    <x v="8"/>
    <x v="0"/>
    <n v="21"/>
    <n v="1"/>
    <n v="7673.12"/>
  </r>
  <r>
    <s v="C725"/>
    <s v="Cirò"/>
    <x v="2"/>
    <x v="8"/>
    <x v="0"/>
    <n v="42"/>
    <n v="1"/>
    <n v="7673.12"/>
  </r>
  <r>
    <s v="D123"/>
    <s v="Cotronei"/>
    <x v="2"/>
    <x v="8"/>
    <x v="0"/>
    <n v="143"/>
    <n v="5"/>
    <n v="38365.620000000003"/>
  </r>
  <r>
    <s v="G278"/>
    <s v="Pallagorio"/>
    <x v="2"/>
    <x v="8"/>
    <x v="0"/>
    <n v="13"/>
    <n v="1"/>
    <n v="7673.12"/>
  </r>
  <r>
    <s v="H403"/>
    <s v="Rocca di Neto"/>
    <x v="2"/>
    <x v="8"/>
    <x v="0"/>
    <n v="147"/>
    <n v="5"/>
    <n v="38365.620000000003"/>
  </r>
  <r>
    <s v="I026"/>
    <s v="San Mauro Marchesato"/>
    <x v="2"/>
    <x v="8"/>
    <x v="0"/>
    <n v="43"/>
    <n v="2"/>
    <n v="15346.25"/>
  </r>
  <r>
    <s v="I057"/>
    <s v="San Nicola dell'Alto"/>
    <x v="2"/>
    <x v="8"/>
    <x v="0"/>
    <n v="9"/>
    <n v="1"/>
    <n v="7673.12"/>
  </r>
  <r>
    <s v="I308"/>
    <s v="Santa Severina"/>
    <x v="2"/>
    <x v="8"/>
    <x v="0"/>
    <n v="36"/>
    <n v="1"/>
    <n v="7673.12"/>
  </r>
  <r>
    <s v="I468"/>
    <s v="Savelli"/>
    <x v="2"/>
    <x v="8"/>
    <x v="0"/>
    <n v="18"/>
    <n v="1"/>
    <n v="7673.12"/>
  </r>
  <r>
    <s v="I494"/>
    <s v="Scandale"/>
    <x v="2"/>
    <x v="8"/>
    <x v="0"/>
    <n v="69"/>
    <n v="2"/>
    <n v="15346.25"/>
  </r>
  <r>
    <s v="I982"/>
    <s v="Strongoli"/>
    <x v="2"/>
    <x v="8"/>
    <x v="0"/>
    <n v="160"/>
    <n v="5"/>
    <n v="38365.620000000003"/>
  </r>
  <r>
    <s v="L492"/>
    <s v="Umbriatico"/>
    <x v="2"/>
    <x v="8"/>
    <x v="0"/>
    <n v="17"/>
    <n v="1"/>
    <n v="7673.12"/>
  </r>
  <r>
    <s v="L802"/>
    <s v="Verzino"/>
    <x v="2"/>
    <x v="8"/>
    <x v="0"/>
    <n v="29"/>
    <n v="1"/>
    <n v="7673.12"/>
  </r>
  <r>
    <s v="A077"/>
    <s v="Agnana Calabra"/>
    <x v="2"/>
    <x v="9"/>
    <x v="0"/>
    <n v="8"/>
    <n v="1"/>
    <n v="7673.13"/>
  </r>
  <r>
    <s v="A303"/>
    <s v="Anoia"/>
    <x v="2"/>
    <x v="9"/>
    <x v="0"/>
    <n v="43"/>
    <n v="1"/>
    <n v="7673.12"/>
  </r>
  <r>
    <s v="A314"/>
    <s v="Antonimina"/>
    <x v="2"/>
    <x v="9"/>
    <x v="0"/>
    <n v="31"/>
    <n v="1"/>
    <n v="7673.12"/>
  </r>
  <r>
    <s v="A385"/>
    <s v="Ardore"/>
    <x v="2"/>
    <x v="9"/>
    <x v="0"/>
    <n v="133"/>
    <n v="4"/>
    <n v="30692.5"/>
  </r>
  <r>
    <s v="A544"/>
    <s v="Bagaladi"/>
    <x v="2"/>
    <x v="9"/>
    <x v="0"/>
    <n v="23"/>
    <n v="1"/>
    <n v="7673.12"/>
  </r>
  <r>
    <s v="A780"/>
    <s v="Benestare"/>
    <x v="2"/>
    <x v="9"/>
    <x v="0"/>
    <n v="69"/>
    <n v="2"/>
    <n v="15346.25"/>
  </r>
  <r>
    <s v="A897"/>
    <s v="Bivongi"/>
    <x v="2"/>
    <x v="9"/>
    <x v="0"/>
    <n v="23"/>
    <n v="1"/>
    <n v="7673.12"/>
  </r>
  <r>
    <s v="B098"/>
    <s v="Bovalino"/>
    <x v="2"/>
    <x v="9"/>
    <x v="0"/>
    <n v="261"/>
    <n v="9"/>
    <n v="69058.12"/>
  </r>
  <r>
    <s v="B118"/>
    <s v="Brancaleone"/>
    <x v="2"/>
    <x v="9"/>
    <x v="0"/>
    <n v="68"/>
    <n v="2"/>
    <n v="15346.25"/>
  </r>
  <r>
    <s v="B379"/>
    <s v="Calanna"/>
    <x v="2"/>
    <x v="9"/>
    <x v="0"/>
    <n v="12"/>
    <n v="1"/>
    <n v="7673.12"/>
  </r>
  <r>
    <s v="B481"/>
    <s v="Camini"/>
    <x v="2"/>
    <x v="9"/>
    <x v="0"/>
    <n v="26"/>
    <n v="1"/>
    <n v="7673.12"/>
  </r>
  <r>
    <s v="B591"/>
    <s v="Candidoni"/>
    <x v="2"/>
    <x v="9"/>
    <x v="0"/>
    <n v="11"/>
    <n v="1"/>
    <n v="7673.13"/>
  </r>
  <r>
    <s v="B617"/>
    <s v="Canolo"/>
    <x v="2"/>
    <x v="9"/>
    <x v="0"/>
    <n v="10"/>
    <n v="1"/>
    <n v="7673.12"/>
  </r>
  <r>
    <s v="B718"/>
    <s v="Caraffa del Bianco"/>
    <x v="2"/>
    <x v="9"/>
    <x v="0"/>
    <n v="7"/>
    <n v="1"/>
    <n v="7673.13"/>
  </r>
  <r>
    <s v="B756"/>
    <s v="Cardeto"/>
    <x v="2"/>
    <x v="9"/>
    <x v="0"/>
    <n v="25"/>
    <n v="1"/>
    <n v="7673.12"/>
  </r>
  <r>
    <s v="B766"/>
    <s v="Careri"/>
    <x v="2"/>
    <x v="9"/>
    <x v="0"/>
    <n v="60"/>
    <n v="2"/>
    <n v="15346.25"/>
  </r>
  <r>
    <s v="B966"/>
    <s v="Casignana"/>
    <x v="2"/>
    <x v="9"/>
    <x v="0"/>
    <n v="15"/>
    <n v="1"/>
    <n v="7673.12"/>
  </r>
  <r>
    <s v="C285"/>
    <s v="Caulonia"/>
    <x v="2"/>
    <x v="9"/>
    <x v="0"/>
    <n v="146"/>
    <n v="5"/>
    <n v="38365.620000000003"/>
  </r>
  <r>
    <s v="C695"/>
    <s v="Ciminà"/>
    <x v="2"/>
    <x v="9"/>
    <x v="0"/>
    <n v="12"/>
    <n v="1"/>
    <n v="7673.13"/>
  </r>
  <r>
    <s v="C954"/>
    <s v="Condofuri"/>
    <x v="2"/>
    <x v="9"/>
    <x v="0"/>
    <n v="103"/>
    <n v="3"/>
    <n v="23019.37"/>
  </r>
  <r>
    <s v="D089"/>
    <s v="Cosoleto"/>
    <x v="2"/>
    <x v="9"/>
    <x v="0"/>
    <n v="23"/>
    <n v="1"/>
    <n v="7673.12"/>
  </r>
  <r>
    <s v="D268"/>
    <s v="Delianuova"/>
    <x v="2"/>
    <x v="9"/>
    <x v="0"/>
    <n v="88"/>
    <n v="3"/>
    <n v="23019.37"/>
  </r>
  <r>
    <s v="D545"/>
    <s v="Feroleto della Chiesa"/>
    <x v="2"/>
    <x v="9"/>
    <x v="0"/>
    <n v="24"/>
    <n v="1"/>
    <n v="7673.12"/>
  </r>
  <r>
    <s v="D557"/>
    <s v="Ferruzzano"/>
    <x v="2"/>
    <x v="9"/>
    <x v="0"/>
    <n v="18"/>
    <n v="1"/>
    <n v="7673.12"/>
  </r>
  <r>
    <s v="D619"/>
    <s v="Fiumara"/>
    <x v="2"/>
    <x v="9"/>
    <x v="0"/>
    <n v="15"/>
    <n v="1"/>
    <n v="7673.12"/>
  </r>
  <r>
    <s v="D864"/>
    <s v="Galatro"/>
    <x v="2"/>
    <x v="9"/>
    <x v="0"/>
    <n v="26"/>
    <n v="1"/>
    <n v="7673.12"/>
  </r>
  <r>
    <s v="D975"/>
    <s v="Gerace"/>
    <x v="2"/>
    <x v="9"/>
    <x v="0"/>
    <n v="56"/>
    <n v="2"/>
    <n v="15346.25"/>
  </r>
  <r>
    <s v="E025"/>
    <s v="Giffone"/>
    <x v="2"/>
    <x v="9"/>
    <x v="0"/>
    <n v="47"/>
    <n v="2"/>
    <n v="15346.25"/>
  </r>
  <r>
    <s v="E044"/>
    <s v="Gioiosa Ionica"/>
    <x v="2"/>
    <x v="9"/>
    <x v="0"/>
    <n v="175"/>
    <n v="6"/>
    <n v="46038.75"/>
  </r>
  <r>
    <s v="E212"/>
    <s v="Grotteria"/>
    <x v="2"/>
    <x v="9"/>
    <x v="0"/>
    <n v="61"/>
    <n v="2"/>
    <n v="15346.25"/>
  </r>
  <r>
    <s v="E402"/>
    <s v="Laganadi"/>
    <x v="2"/>
    <x v="9"/>
    <x v="0"/>
    <n v="15"/>
    <n v="1"/>
    <n v="7673.13"/>
  </r>
  <r>
    <s v="E956"/>
    <s v="Marina di Gioiosa Ionica"/>
    <x v="2"/>
    <x v="9"/>
    <x v="0"/>
    <n v="156"/>
    <n v="5"/>
    <n v="38365.620000000003"/>
  </r>
  <r>
    <s v="E968"/>
    <s v="Maropati"/>
    <x v="2"/>
    <x v="9"/>
    <x v="0"/>
    <n v="26"/>
    <n v="1"/>
    <n v="7673.12"/>
  </r>
  <r>
    <s v="E993"/>
    <s v="Martone"/>
    <x v="2"/>
    <x v="9"/>
    <x v="0"/>
    <n v="10"/>
    <n v="1"/>
    <n v="7673.13"/>
  </r>
  <r>
    <s v="F105"/>
    <s v="Melicuccà"/>
    <x v="2"/>
    <x v="9"/>
    <x v="0"/>
    <n v="17"/>
    <n v="1"/>
    <n v="7673.12"/>
  </r>
  <r>
    <s v="G277"/>
    <s v="Palizzi"/>
    <x v="2"/>
    <x v="9"/>
    <x v="0"/>
    <n v="31"/>
    <n v="1"/>
    <n v="7673.12"/>
  </r>
  <r>
    <s v="G394"/>
    <s v="Pazzano"/>
    <x v="2"/>
    <x v="9"/>
    <x v="0"/>
    <n v="7"/>
    <n v="1"/>
    <n v="7673.13"/>
  </r>
  <r>
    <s v="G729"/>
    <s v="Placanica"/>
    <x v="2"/>
    <x v="9"/>
    <x v="0"/>
    <n v="19"/>
    <n v="1"/>
    <n v="7673.12"/>
  </r>
  <r>
    <s v="G735"/>
    <s v="Platì"/>
    <x v="2"/>
    <x v="9"/>
    <x v="0"/>
    <n v="181"/>
    <n v="6"/>
    <n v="46038.75"/>
  </r>
  <r>
    <s v="G905"/>
    <s v="Portigliola"/>
    <x v="2"/>
    <x v="9"/>
    <x v="0"/>
    <n v="27"/>
    <n v="1"/>
    <n v="7673.12"/>
  </r>
  <r>
    <s v="H408"/>
    <s v="Roccaforte del Greco"/>
    <x v="2"/>
    <x v="9"/>
    <x v="0"/>
    <n v="2"/>
    <n v="1"/>
    <n v="7673.13"/>
  </r>
  <r>
    <s v="H489"/>
    <s v="Roghudi"/>
    <x v="2"/>
    <x v="9"/>
    <x v="0"/>
    <n v="25"/>
    <n v="1"/>
    <n v="7673.12"/>
  </r>
  <r>
    <s v="H013"/>
    <s v="Samo"/>
    <x v="2"/>
    <x v="9"/>
    <x v="0"/>
    <n v="13"/>
    <n v="1"/>
    <n v="7673.12"/>
  </r>
  <r>
    <s v="M277"/>
    <s v="San Ferdinando"/>
    <x v="2"/>
    <x v="9"/>
    <x v="0"/>
    <n v="86"/>
    <n v="3"/>
    <n v="23019.37"/>
  </r>
  <r>
    <s v="H889"/>
    <s v="San Giorgio Morgeto"/>
    <x v="2"/>
    <x v="9"/>
    <x v="0"/>
    <n v="76"/>
    <n v="3"/>
    <n v="23019.37"/>
  </r>
  <r>
    <s v="H903"/>
    <s v="San Giovanni di Gerace"/>
    <x v="2"/>
    <x v="9"/>
    <x v="0"/>
    <n v="11"/>
    <n v="1"/>
    <n v="7673.13"/>
  </r>
  <r>
    <s v="H959"/>
    <s v="San Lorenzo"/>
    <x v="2"/>
    <x v="9"/>
    <x v="0"/>
    <n v="43"/>
    <n v="1"/>
    <n v="7673.12"/>
  </r>
  <r>
    <s v="H970"/>
    <s v="San Luca"/>
    <x v="2"/>
    <x v="9"/>
    <x v="0"/>
    <n v="130"/>
    <n v="4"/>
    <n v="30692.5"/>
  </r>
  <r>
    <s v="I102"/>
    <s v="San Pietro di Caridà"/>
    <x v="2"/>
    <x v="9"/>
    <x v="0"/>
    <n v="16"/>
    <n v="1"/>
    <n v="7673.12"/>
  </r>
  <r>
    <s v="I132"/>
    <s v="San Procopio"/>
    <x v="2"/>
    <x v="9"/>
    <x v="0"/>
    <n v="18"/>
    <n v="1"/>
    <n v="7673.13"/>
  </r>
  <r>
    <s v="I139"/>
    <s v="San Roberto"/>
    <x v="2"/>
    <x v="9"/>
    <x v="0"/>
    <n v="27"/>
    <n v="1"/>
    <n v="7673.12"/>
  </r>
  <r>
    <s v="I198"/>
    <s v="Sant'Agata del Bianco"/>
    <x v="2"/>
    <x v="9"/>
    <x v="0"/>
    <n v="11"/>
    <n v="1"/>
    <n v="7673.12"/>
  </r>
  <r>
    <s v="I214"/>
    <s v="Sant'Alessio in Aspromonte"/>
    <x v="2"/>
    <x v="9"/>
    <x v="0"/>
    <n v="8"/>
    <n v="1"/>
    <n v="7673.13"/>
  </r>
  <r>
    <s v="I333"/>
    <s v="Sant'Eufemia d'Aspromonte"/>
    <x v="2"/>
    <x v="9"/>
    <x v="0"/>
    <n v="105"/>
    <n v="3"/>
    <n v="23019.37"/>
  </r>
  <r>
    <s v="I341"/>
    <s v="Sant'Ilario dello Ionio"/>
    <x v="2"/>
    <x v="9"/>
    <x v="0"/>
    <n v="40"/>
    <n v="3"/>
    <n v="23019.37"/>
  </r>
  <r>
    <s v="I371"/>
    <s v="Santo Stefano in Aspromonte"/>
    <x v="2"/>
    <x v="9"/>
    <x v="0"/>
    <n v="23"/>
    <n v="1"/>
    <n v="7673.12"/>
  </r>
  <r>
    <s v="I536"/>
    <s v="Scido"/>
    <x v="2"/>
    <x v="9"/>
    <x v="0"/>
    <n v="17"/>
    <n v="1"/>
    <n v="7673.12"/>
  </r>
  <r>
    <s v="I537"/>
    <s v="Scilla"/>
    <x v="2"/>
    <x v="9"/>
    <x v="0"/>
    <n v="96"/>
    <n v="3"/>
    <n v="23019.37"/>
  </r>
  <r>
    <s v="I600"/>
    <s v="Seminara"/>
    <x v="2"/>
    <x v="9"/>
    <x v="0"/>
    <n v="54"/>
    <n v="2"/>
    <n v="15346.25"/>
  </r>
  <r>
    <s v="I753"/>
    <s v="Sinopoli"/>
    <x v="2"/>
    <x v="9"/>
    <x v="0"/>
    <n v="57"/>
    <n v="2"/>
    <n v="15346.25"/>
  </r>
  <r>
    <s v="I936"/>
    <s v="Staiti"/>
    <x v="2"/>
    <x v="9"/>
    <x v="0"/>
    <n v="3"/>
    <n v="1"/>
    <n v="7673.13"/>
  </r>
  <r>
    <s v="I955"/>
    <s v="Stignano"/>
    <x v="2"/>
    <x v="9"/>
    <x v="0"/>
    <n v="31"/>
    <n v="1"/>
    <n v="7673.12"/>
  </r>
  <r>
    <s v="I956"/>
    <s v="Stilo"/>
    <x v="2"/>
    <x v="9"/>
    <x v="0"/>
    <n v="50"/>
    <n v="2"/>
    <n v="15346.25"/>
  </r>
  <r>
    <s v="L063"/>
    <s v="Taurianova"/>
    <x v="2"/>
    <x v="9"/>
    <x v="0"/>
    <n v="353"/>
    <n v="13"/>
    <n v="99750.62"/>
  </r>
  <r>
    <s v="L127"/>
    <s v="Terranova Sappo Minulio"/>
    <x v="2"/>
    <x v="9"/>
    <x v="0"/>
    <n v="13"/>
    <n v="1"/>
    <n v="7673.13"/>
  </r>
  <r>
    <s v="A043"/>
    <s v="Acquaro"/>
    <x v="2"/>
    <x v="10"/>
    <x v="0"/>
    <n v="29"/>
    <n v="1"/>
    <n v="7673.12"/>
  </r>
  <r>
    <s v="A386"/>
    <s v="Arena"/>
    <x v="2"/>
    <x v="10"/>
    <x v="0"/>
    <n v="24"/>
    <n v="1"/>
    <n v="7673.12"/>
  </r>
  <r>
    <s v="B169"/>
    <s v="Briatico"/>
    <x v="2"/>
    <x v="10"/>
    <x v="0"/>
    <n v="83"/>
    <n v="3"/>
    <n v="23019.37"/>
  </r>
  <r>
    <s v="B197"/>
    <s v="Brognaturo"/>
    <x v="2"/>
    <x v="10"/>
    <x v="0"/>
    <n v="11"/>
    <n v="1"/>
    <n v="7673.12"/>
  </r>
  <r>
    <s v="B655"/>
    <s v="Capistrano"/>
    <x v="2"/>
    <x v="10"/>
    <x v="0"/>
    <n v="15"/>
    <n v="1"/>
    <n v="7673.12"/>
  </r>
  <r>
    <s v="C581"/>
    <s v="Cessaniti"/>
    <x v="2"/>
    <x v="10"/>
    <x v="0"/>
    <n v="53"/>
    <n v="2"/>
    <n v="15346.25"/>
  </r>
  <r>
    <s v="D253"/>
    <s v="Dasà"/>
    <x v="2"/>
    <x v="10"/>
    <x v="0"/>
    <n v="28"/>
    <n v="1"/>
    <n v="7673.12"/>
  </r>
  <r>
    <s v="D303"/>
    <s v="Dinami"/>
    <x v="2"/>
    <x v="10"/>
    <x v="0"/>
    <n v="42"/>
    <n v="2"/>
    <n v="15346.25"/>
  </r>
  <r>
    <s v="D364"/>
    <s v="Drapia"/>
    <x v="2"/>
    <x v="10"/>
    <x v="0"/>
    <n v="33"/>
    <n v="1"/>
    <n v="7673.12"/>
  </r>
  <r>
    <s v="D453"/>
    <s v="Fabrizia"/>
    <x v="2"/>
    <x v="10"/>
    <x v="0"/>
    <n v="45"/>
    <n v="2"/>
    <n v="15346.25"/>
  </r>
  <r>
    <s v="D589"/>
    <s v="Filandari"/>
    <x v="2"/>
    <x v="10"/>
    <x v="0"/>
    <n v="50"/>
    <n v="2"/>
    <n v="15346.25"/>
  </r>
  <r>
    <s v="D596"/>
    <s v="Filogaso"/>
    <x v="2"/>
    <x v="10"/>
    <x v="0"/>
    <n v="32"/>
    <n v="1"/>
    <n v="7673.12"/>
  </r>
  <r>
    <s v="D762"/>
    <s v="Francavilla Angitola"/>
    <x v="2"/>
    <x v="10"/>
    <x v="0"/>
    <n v="32"/>
    <n v="1"/>
    <n v="7673.12"/>
  </r>
  <r>
    <s v="D767"/>
    <s v="Francica"/>
    <x v="2"/>
    <x v="10"/>
    <x v="0"/>
    <n v="50"/>
    <n v="2"/>
    <n v="15346.25"/>
  </r>
  <r>
    <s v="E321"/>
    <s v="Ionadi"/>
    <x v="2"/>
    <x v="10"/>
    <x v="0"/>
    <n v="141"/>
    <n v="5"/>
    <n v="38365.620000000003"/>
  </r>
  <r>
    <s v="E389"/>
    <s v="Joppolo"/>
    <x v="2"/>
    <x v="10"/>
    <x v="0"/>
    <n v="29"/>
    <n v="1"/>
    <n v="7673.12"/>
  </r>
  <r>
    <s v="E590"/>
    <s v="Limbadi"/>
    <x v="2"/>
    <x v="10"/>
    <x v="0"/>
    <n v="79"/>
    <n v="3"/>
    <n v="23019.37"/>
  </r>
  <r>
    <s v="E836"/>
    <s v="Maierato"/>
    <x v="2"/>
    <x v="10"/>
    <x v="0"/>
    <n v="52"/>
    <n v="2"/>
    <n v="15346.25"/>
  </r>
  <r>
    <s v="F364"/>
    <s v="Mongiana"/>
    <x v="2"/>
    <x v="10"/>
    <x v="0"/>
    <n v="11"/>
    <n v="1"/>
    <n v="7673.12"/>
  </r>
  <r>
    <s v="F607"/>
    <s v="Monterosso Calabro"/>
    <x v="2"/>
    <x v="10"/>
    <x v="0"/>
    <n v="29"/>
    <n v="1"/>
    <n v="7673.12"/>
  </r>
  <r>
    <s v="F893"/>
    <s v="Nicotera"/>
    <x v="2"/>
    <x v="10"/>
    <x v="0"/>
    <n v="100"/>
    <n v="3"/>
    <n v="23019.37"/>
  </r>
  <r>
    <s v="G335"/>
    <s v="Parghelia"/>
    <x v="2"/>
    <x v="10"/>
    <x v="0"/>
    <n v="25"/>
    <n v="1"/>
    <n v="7673.12"/>
  </r>
  <r>
    <s v="G728"/>
    <s v="Pizzoni"/>
    <x v="2"/>
    <x v="10"/>
    <x v="0"/>
    <n v="27"/>
    <n v="1"/>
    <n v="7673.12"/>
  </r>
  <r>
    <s v="G785"/>
    <s v="Polia"/>
    <x v="2"/>
    <x v="10"/>
    <x v="0"/>
    <n v="15"/>
    <n v="1"/>
    <n v="7673.12"/>
  </r>
  <r>
    <s v="H271"/>
    <s v="Ricadi"/>
    <x v="2"/>
    <x v="10"/>
    <x v="0"/>
    <n v="101"/>
    <n v="3"/>
    <n v="23019.37"/>
  </r>
  <r>
    <s v="H516"/>
    <s v="Rombiolo"/>
    <x v="2"/>
    <x v="10"/>
    <x v="0"/>
    <n v="122"/>
    <n v="4"/>
    <n v="30692.5"/>
  </r>
  <r>
    <s v="H785"/>
    <s v="San Calogero"/>
    <x v="2"/>
    <x v="10"/>
    <x v="0"/>
    <n v="86"/>
    <n v="3"/>
    <n v="23019.37"/>
  </r>
  <r>
    <s v="H807"/>
    <s v="San Costantino Calabro"/>
    <x v="2"/>
    <x v="10"/>
    <x v="0"/>
    <n v="44"/>
    <n v="2"/>
    <n v="15346.25"/>
  </r>
  <r>
    <s v="H941"/>
    <s v="San Gregorio d'Ippona"/>
    <x v="2"/>
    <x v="10"/>
    <x v="0"/>
    <n v="79"/>
    <n v="3"/>
    <n v="23019.37"/>
  </r>
  <r>
    <s v="I058"/>
    <s v="San Nicola da Crissa"/>
    <x v="2"/>
    <x v="10"/>
    <x v="0"/>
    <n v="25"/>
    <n v="1"/>
    <n v="7673.12"/>
  </r>
  <r>
    <s v="I350"/>
    <s v="Sant'Onofrio"/>
    <x v="2"/>
    <x v="10"/>
    <x v="0"/>
    <n v="71"/>
    <n v="2"/>
    <n v="15346.25"/>
  </r>
  <r>
    <s v="I639"/>
    <s v="Serra San Bruno"/>
    <x v="2"/>
    <x v="10"/>
    <x v="0"/>
    <n v="160"/>
    <n v="5"/>
    <n v="38365.620000000003"/>
  </r>
  <r>
    <s v="I744"/>
    <s v="Simbario"/>
    <x v="2"/>
    <x v="10"/>
    <x v="0"/>
    <n v="25"/>
    <n v="1"/>
    <n v="7673.12"/>
  </r>
  <r>
    <s v="I853"/>
    <s v="Sorianello"/>
    <x v="2"/>
    <x v="10"/>
    <x v="0"/>
    <n v="35"/>
    <n v="1"/>
    <n v="7673.12"/>
  </r>
  <r>
    <s v="I854"/>
    <s v="Soriano Calabro"/>
    <x v="2"/>
    <x v="10"/>
    <x v="0"/>
    <n v="70"/>
    <n v="2"/>
    <n v="15346.25"/>
  </r>
  <r>
    <s v="I884"/>
    <s v="Spadola"/>
    <x v="2"/>
    <x v="10"/>
    <x v="0"/>
    <n v="11"/>
    <n v="1"/>
    <n v="7673.12"/>
  </r>
  <r>
    <s v="I945"/>
    <s v="Stefanaconi"/>
    <x v="2"/>
    <x v="10"/>
    <x v="0"/>
    <n v="55"/>
    <n v="2"/>
    <n v="15346.25"/>
  </r>
  <r>
    <s v="L452"/>
    <s v="Tropea"/>
    <x v="2"/>
    <x v="10"/>
    <x v="0"/>
    <n v="101"/>
    <n v="3"/>
    <n v="23019.37"/>
  </r>
  <r>
    <s v="L607"/>
    <s v="Vallelonga"/>
    <x v="2"/>
    <x v="10"/>
    <x v="0"/>
    <n v="24"/>
    <n v="1"/>
    <n v="7673.12"/>
  </r>
  <r>
    <s v="L699"/>
    <s v="Vazzano"/>
    <x v="2"/>
    <x v="10"/>
    <x v="0"/>
    <n v="20"/>
    <n v="1"/>
    <n v="7673.12"/>
  </r>
  <r>
    <s v="M138"/>
    <s v="Zaccanopoli"/>
    <x v="2"/>
    <x v="10"/>
    <x v="0"/>
    <n v="14"/>
    <n v="1"/>
    <n v="7673.12"/>
  </r>
  <r>
    <s v="M143"/>
    <s v="Zambrone"/>
    <x v="2"/>
    <x v="10"/>
    <x v="0"/>
    <n v="48"/>
    <n v="2"/>
    <n v="15346.25"/>
  </r>
  <r>
    <s v="M204"/>
    <s v="Zungri"/>
    <x v="2"/>
    <x v="10"/>
    <x v="0"/>
    <n v="49"/>
    <n v="2"/>
    <n v="15346.25"/>
  </r>
  <r>
    <s v="A101"/>
    <s v="Aiello del Sabato"/>
    <x v="3"/>
    <x v="11"/>
    <x v="0"/>
    <n v="73"/>
    <n v="2"/>
    <n v="15346.25"/>
  </r>
  <r>
    <s v="A489"/>
    <s v="Atripalda"/>
    <x v="3"/>
    <x v="11"/>
    <x v="0"/>
    <n v="197"/>
    <n v="7"/>
    <n v="53711.87"/>
  </r>
  <r>
    <s v="A508"/>
    <s v="Avella"/>
    <x v="3"/>
    <x v="11"/>
    <x v="0"/>
    <n v="190"/>
    <n v="7"/>
    <n v="53711.87"/>
  </r>
  <r>
    <s v="A580"/>
    <s v="Baiano"/>
    <x v="3"/>
    <x v="11"/>
    <x v="0"/>
    <n v="82"/>
    <n v="3"/>
    <n v="23019.37"/>
  </r>
  <r>
    <s v="B367"/>
    <s v="Cairano"/>
    <x v="3"/>
    <x v="11"/>
    <x v="0"/>
    <n v="3"/>
    <n v="1"/>
    <n v="7673.13"/>
  </r>
  <r>
    <s v="B590"/>
    <s v="Candida"/>
    <x v="3"/>
    <x v="11"/>
    <x v="0"/>
    <n v="26"/>
    <n v="1"/>
    <n v="7673.12"/>
  </r>
  <r>
    <s v="B706"/>
    <s v="Capriglia Irpina"/>
    <x v="3"/>
    <x v="11"/>
    <x v="0"/>
    <n v="52"/>
    <n v="2"/>
    <n v="15346.25"/>
  </r>
  <r>
    <s v="C283"/>
    <s v="Castelvetere sul Calore"/>
    <x v="3"/>
    <x v="11"/>
    <x v="0"/>
    <n v="25"/>
    <n v="1"/>
    <n v="7673.12"/>
  </r>
  <r>
    <s v="C576"/>
    <s v="Cesinali"/>
    <x v="3"/>
    <x v="11"/>
    <x v="0"/>
    <n v="58"/>
    <n v="2"/>
    <n v="15346.25"/>
  </r>
  <r>
    <s v="C606"/>
    <s v="Chianche"/>
    <x v="3"/>
    <x v="11"/>
    <x v="0"/>
    <n v="5"/>
    <n v="1"/>
    <n v="7673.13"/>
  </r>
  <r>
    <s v="C659"/>
    <s v="Chiusano di San Domenico"/>
    <x v="3"/>
    <x v="11"/>
    <x v="0"/>
    <n v="44"/>
    <n v="2"/>
    <n v="15346.25"/>
  </r>
  <r>
    <s v="D331"/>
    <s v="Domicella"/>
    <x v="3"/>
    <x v="11"/>
    <x v="0"/>
    <n v="40"/>
    <n v="2"/>
    <n v="15346.25"/>
  </r>
  <r>
    <s v="E214"/>
    <s v="Grottolella"/>
    <x v="3"/>
    <x v="11"/>
    <x v="0"/>
    <n v="34"/>
    <n v="1"/>
    <n v="7673.12"/>
  </r>
  <r>
    <s v="E448"/>
    <s v="Lapio"/>
    <x v="3"/>
    <x v="11"/>
    <x v="0"/>
    <n v="31"/>
    <n v="1"/>
    <n v="7673.12"/>
  </r>
  <r>
    <s v="E891"/>
    <s v="Manocalzati"/>
    <x v="3"/>
    <x v="11"/>
    <x v="0"/>
    <n v="69"/>
    <n v="2"/>
    <n v="15346.25"/>
  </r>
  <r>
    <s v="E997"/>
    <s v="Marzano di Nola"/>
    <x v="3"/>
    <x v="11"/>
    <x v="0"/>
    <n v="41"/>
    <n v="2"/>
    <n v="15346.25"/>
  </r>
  <r>
    <s v="F397"/>
    <s v="Montaguto"/>
    <x v="3"/>
    <x v="11"/>
    <x v="0"/>
    <n v="2"/>
    <n v="1"/>
    <n v="7673.13"/>
  </r>
  <r>
    <s v="F491"/>
    <s v="Montefalcione"/>
    <x v="3"/>
    <x v="11"/>
    <x v="0"/>
    <n v="60"/>
    <n v="2"/>
    <n v="15346.25"/>
  </r>
  <r>
    <s v="F511"/>
    <s v="Montefredane"/>
    <x v="3"/>
    <x v="11"/>
    <x v="0"/>
    <n v="36"/>
    <n v="1"/>
    <n v="7673.12"/>
  </r>
  <r>
    <s v="F512"/>
    <s v="Montefusco"/>
    <x v="3"/>
    <x v="11"/>
    <x v="0"/>
    <n v="13"/>
    <n v="1"/>
    <n v="7673.12"/>
  </r>
  <r>
    <s v="F566"/>
    <s v="Montemiletto"/>
    <x v="3"/>
    <x v="11"/>
    <x v="0"/>
    <n v="105"/>
    <n v="3"/>
    <n v="23019.37"/>
  </r>
  <r>
    <s v="F660"/>
    <s v="Monteverde"/>
    <x v="3"/>
    <x v="11"/>
    <x v="0"/>
    <n v="8"/>
    <n v="1"/>
    <n v="7673.12"/>
  </r>
  <r>
    <s v="F762"/>
    <s v="Moschiano"/>
    <x v="3"/>
    <x v="11"/>
    <x v="0"/>
    <n v="47"/>
    <n v="2"/>
    <n v="15346.25"/>
  </r>
  <r>
    <s v="G242"/>
    <s v="Pago del Vallo di Lauro"/>
    <x v="3"/>
    <x v="11"/>
    <x v="0"/>
    <n v="36"/>
    <n v="1"/>
    <n v="7673.12"/>
  </r>
  <r>
    <s v="G340"/>
    <s v="Parolise"/>
    <x v="3"/>
    <x v="11"/>
    <x v="0"/>
    <n v="12"/>
    <n v="1"/>
    <n v="7673.12"/>
  </r>
  <r>
    <s v="G519"/>
    <s v="Petruro Irpino"/>
    <x v="3"/>
    <x v="11"/>
    <x v="0"/>
    <n v="8"/>
    <n v="1"/>
    <n v="7673.13"/>
  </r>
  <r>
    <s v="G611"/>
    <s v="Pietradefusi"/>
    <x v="3"/>
    <x v="11"/>
    <x v="0"/>
    <n v="33"/>
    <n v="1"/>
    <n v="7673.12"/>
  </r>
  <r>
    <s v="G629"/>
    <s v="Pietrastornina"/>
    <x v="3"/>
    <x v="11"/>
    <x v="0"/>
    <n v="29"/>
    <n v="1"/>
    <n v="7673.12"/>
  </r>
  <r>
    <s v="G990"/>
    <s v="Prata di Principato Ultra"/>
    <x v="3"/>
    <x v="11"/>
    <x v="0"/>
    <n v="61"/>
    <n v="2"/>
    <n v="15346.25"/>
  </r>
  <r>
    <s v="H097"/>
    <s v="Quadrelle"/>
    <x v="3"/>
    <x v="11"/>
    <x v="0"/>
    <n v="46"/>
    <n v="2"/>
    <n v="15346.25"/>
  </r>
  <r>
    <s v="H128"/>
    <s v="Quindici"/>
    <x v="3"/>
    <x v="11"/>
    <x v="0"/>
    <n v="56"/>
    <n v="2"/>
    <n v="15346.25"/>
  </r>
  <r>
    <s v="H438"/>
    <s v="Rocca San Felice"/>
    <x v="3"/>
    <x v="11"/>
    <x v="0"/>
    <n v="16"/>
    <n v="1"/>
    <n v="7673.12"/>
  </r>
  <r>
    <s v="H382"/>
    <s v="Roccabascerana"/>
    <x v="3"/>
    <x v="11"/>
    <x v="0"/>
    <n v="46"/>
    <n v="2"/>
    <n v="15346.25"/>
  </r>
  <r>
    <s v="H733"/>
    <s v="Salza Irpina"/>
    <x v="3"/>
    <x v="11"/>
    <x v="0"/>
    <n v="11"/>
    <n v="1"/>
    <n v="7673.12"/>
  </r>
  <r>
    <s v="H975"/>
    <s v="San Mango sul Calore"/>
    <x v="3"/>
    <x v="11"/>
    <x v="0"/>
    <n v="11"/>
    <n v="1"/>
    <n v="7673.12"/>
  </r>
  <r>
    <s v="I034"/>
    <s v="San Michele di Serino"/>
    <x v="3"/>
    <x v="11"/>
    <x v="0"/>
    <n v="48"/>
    <n v="2"/>
    <n v="15346.25"/>
  </r>
  <r>
    <s v="I129"/>
    <s v="San Potito Ultra"/>
    <x v="3"/>
    <x v="11"/>
    <x v="0"/>
    <n v="23"/>
    <n v="1"/>
    <n v="7673.12"/>
  </r>
  <r>
    <s v="I301"/>
    <s v="Santa Paolina"/>
    <x v="3"/>
    <x v="11"/>
    <x v="0"/>
    <n v="24"/>
    <n v="1"/>
    <n v="7673.12"/>
  </r>
  <r>
    <s v="I279"/>
    <s v="Sant'Angelo all'Esca"/>
    <x v="3"/>
    <x v="11"/>
    <x v="0"/>
    <n v="8"/>
    <n v="1"/>
    <n v="7673.12"/>
  </r>
  <r>
    <s v="I357"/>
    <s v="Santo Stefano del Sole"/>
    <x v="3"/>
    <x v="11"/>
    <x v="0"/>
    <n v="42"/>
    <n v="1"/>
    <n v="7673.12"/>
  </r>
  <r>
    <s v="I606"/>
    <s v="Senerchia"/>
    <x v="3"/>
    <x v="11"/>
    <x v="0"/>
    <n v="10"/>
    <n v="1"/>
    <n v="7673.12"/>
  </r>
  <r>
    <s v="I630"/>
    <s v="Serino"/>
    <x v="3"/>
    <x v="11"/>
    <x v="0"/>
    <n v="156"/>
    <n v="5"/>
    <n v="38365.620000000003"/>
  </r>
  <r>
    <s v="I756"/>
    <s v="Sirignano"/>
    <x v="3"/>
    <x v="11"/>
    <x v="0"/>
    <n v="74"/>
    <n v="2"/>
    <n v="15346.25"/>
  </r>
  <r>
    <s v="I843"/>
    <s v="Sorbo Serpico"/>
    <x v="3"/>
    <x v="11"/>
    <x v="0"/>
    <n v="12"/>
    <n v="1"/>
    <n v="7673.12"/>
  </r>
  <r>
    <s v="I893"/>
    <s v="Sperone"/>
    <x v="3"/>
    <x v="11"/>
    <x v="0"/>
    <n v="106"/>
    <n v="4"/>
    <n v="30692.5"/>
  </r>
  <r>
    <s v="L061"/>
    <s v="Taurano"/>
    <x v="3"/>
    <x v="11"/>
    <x v="0"/>
    <n v="35"/>
    <n v="1"/>
    <n v="7673.12"/>
  </r>
  <r>
    <s v="L272"/>
    <s v="Torre Le Nocelle"/>
    <x v="3"/>
    <x v="11"/>
    <x v="0"/>
    <n v="20"/>
    <n v="1"/>
    <n v="7673.12"/>
  </r>
  <r>
    <s v="L301"/>
    <s v="Torrioni"/>
    <x v="3"/>
    <x v="11"/>
    <x v="0"/>
    <n v="3"/>
    <n v="1"/>
    <n v="7673.13"/>
  </r>
  <r>
    <s v="L461"/>
    <s v="Tufo"/>
    <x v="3"/>
    <x v="11"/>
    <x v="0"/>
    <n v="16"/>
    <n v="1"/>
    <n v="7673.12"/>
  </r>
  <r>
    <s v="L965"/>
    <s v="Villamaina"/>
    <x v="3"/>
    <x v="11"/>
    <x v="0"/>
    <n v="17"/>
    <n v="1"/>
    <n v="7673.12"/>
  </r>
  <r>
    <s v="M130"/>
    <s v="Volturara Irpina"/>
    <x v="3"/>
    <x v="11"/>
    <x v="0"/>
    <n v="60"/>
    <n v="2"/>
    <n v="15346.25"/>
  </r>
  <r>
    <s v="A330"/>
    <s v="Apollosa"/>
    <x v="3"/>
    <x v="12"/>
    <x v="0"/>
    <n v="63"/>
    <n v="2"/>
    <n v="15346.25"/>
  </r>
  <r>
    <s v="A432"/>
    <s v="Arpaise"/>
    <x v="3"/>
    <x v="12"/>
    <x v="0"/>
    <n v="13"/>
    <n v="1"/>
    <n v="7673.12"/>
  </r>
  <r>
    <s v="A696"/>
    <s v="Baselice"/>
    <x v="3"/>
    <x v="12"/>
    <x v="0"/>
    <n v="34"/>
    <n v="1"/>
    <n v="7673.12"/>
  </r>
  <r>
    <s v="B267"/>
    <s v="Buonalbergo"/>
    <x v="3"/>
    <x v="12"/>
    <x v="0"/>
    <n v="29"/>
    <n v="1"/>
    <n v="7673.12"/>
  </r>
  <r>
    <s v="B444"/>
    <s v="Calvi"/>
    <x v="3"/>
    <x v="12"/>
    <x v="0"/>
    <n v="49"/>
    <n v="2"/>
    <n v="15346.25"/>
  </r>
  <r>
    <s v="B541"/>
    <s v="Campolattaro"/>
    <x v="3"/>
    <x v="12"/>
    <x v="0"/>
    <n v="13"/>
    <n v="1"/>
    <n v="7673.12"/>
  </r>
  <r>
    <s v="B873"/>
    <s v="Casalduni"/>
    <x v="3"/>
    <x v="12"/>
    <x v="0"/>
    <n v="23"/>
    <n v="1"/>
    <n v="7673.12"/>
  </r>
  <r>
    <s v="C106"/>
    <s v="Castelfranco in Miscano"/>
    <x v="3"/>
    <x v="12"/>
    <x v="0"/>
    <n v="18"/>
    <n v="1"/>
    <n v="7673.12"/>
  </r>
  <r>
    <s v="C245"/>
    <s v="Castelpagano"/>
    <x v="3"/>
    <x v="12"/>
    <x v="0"/>
    <n v="29"/>
    <n v="1"/>
    <n v="7673.12"/>
  </r>
  <r>
    <s v="C250"/>
    <s v="Castelpoto"/>
    <x v="3"/>
    <x v="12"/>
    <x v="0"/>
    <n v="21"/>
    <n v="1"/>
    <n v="7673.12"/>
  </r>
  <r>
    <s v="C284"/>
    <s v="Castelvetere in Val Fortore"/>
    <x v="3"/>
    <x v="12"/>
    <x v="0"/>
    <n v="13"/>
    <n v="1"/>
    <n v="7673.12"/>
  </r>
  <r>
    <s v="C359"/>
    <s v="Cautano"/>
    <x v="3"/>
    <x v="12"/>
    <x v="0"/>
    <n v="46"/>
    <n v="2"/>
    <n v="15346.25"/>
  </r>
  <r>
    <s v="C476"/>
    <s v="Ceppaloni"/>
    <x v="3"/>
    <x v="12"/>
    <x v="0"/>
    <n v="56"/>
    <n v="2"/>
    <n v="15346.25"/>
  </r>
  <r>
    <s v="C719"/>
    <s v="Circello"/>
    <x v="3"/>
    <x v="12"/>
    <x v="0"/>
    <n v="34"/>
    <n v="1"/>
    <n v="7673.12"/>
  </r>
  <r>
    <s v="D650"/>
    <s v="Foiano di Val Fortore"/>
    <x v="3"/>
    <x v="12"/>
    <x v="0"/>
    <n v="27"/>
    <n v="1"/>
    <n v="7673.12"/>
  </r>
  <r>
    <s v="D755"/>
    <s v="Fragneto l'Abate"/>
    <x v="3"/>
    <x v="12"/>
    <x v="0"/>
    <n v="19"/>
    <n v="2"/>
    <n v="15346.25"/>
  </r>
  <r>
    <s v="D756"/>
    <s v="Fragneto Monforte"/>
    <x v="3"/>
    <x v="12"/>
    <x v="0"/>
    <n v="30"/>
    <n v="1"/>
    <n v="7673.12"/>
  </r>
  <r>
    <s v="E034"/>
    <s v="Ginestra degli Schiavoni"/>
    <x v="3"/>
    <x v="12"/>
    <x v="0"/>
    <n v="7"/>
    <n v="1"/>
    <n v="7673.13"/>
  </r>
  <r>
    <s v="F287"/>
    <s v="Molinara"/>
    <x v="3"/>
    <x v="12"/>
    <x v="0"/>
    <n v="22"/>
    <n v="1"/>
    <n v="7673.12"/>
  </r>
  <r>
    <s v="F494"/>
    <s v="Montefalcone di Val Fortore"/>
    <x v="3"/>
    <x v="12"/>
    <x v="0"/>
    <n v="13"/>
    <n v="1"/>
    <n v="7673.12"/>
  </r>
  <r>
    <s v="G227"/>
    <s v="Paduli"/>
    <x v="3"/>
    <x v="12"/>
    <x v="0"/>
    <n v="83"/>
    <n v="3"/>
    <n v="23019.37"/>
  </r>
  <r>
    <s v="G243"/>
    <s v="Pago Veiano"/>
    <x v="3"/>
    <x v="12"/>
    <x v="0"/>
    <n v="56"/>
    <n v="2"/>
    <n v="15346.25"/>
  </r>
  <r>
    <s v="G494"/>
    <s v="Pesco Sannita"/>
    <x v="3"/>
    <x v="12"/>
    <x v="0"/>
    <n v="45"/>
    <n v="2"/>
    <n v="15346.25"/>
  </r>
  <r>
    <s v="G631"/>
    <s v="Pietrelcina"/>
    <x v="3"/>
    <x v="12"/>
    <x v="0"/>
    <n v="63"/>
    <n v="2"/>
    <n v="15346.25"/>
  </r>
  <r>
    <s v="G827"/>
    <s v="Ponte"/>
    <x v="3"/>
    <x v="12"/>
    <x v="0"/>
    <n v="61"/>
    <n v="2"/>
    <n v="15346.25"/>
  </r>
  <r>
    <s v="H227"/>
    <s v="Reino"/>
    <x v="3"/>
    <x v="12"/>
    <x v="0"/>
    <n v="14"/>
    <n v="1"/>
    <n v="7673.12"/>
  </r>
  <r>
    <s v="H898"/>
    <s v="San Giorgio La Molara"/>
    <x v="3"/>
    <x v="12"/>
    <x v="0"/>
    <n v="67"/>
    <n v="2"/>
    <n v="15346.25"/>
  </r>
  <r>
    <s v="H953"/>
    <s v="San Leucio del Sannio"/>
    <x v="3"/>
    <x v="12"/>
    <x v="0"/>
    <n v="52"/>
    <n v="2"/>
    <n v="15346.25"/>
  </r>
  <r>
    <s v="H984"/>
    <s v="San Marco dei Cavoti"/>
    <x v="3"/>
    <x v="12"/>
    <x v="0"/>
    <n v="48"/>
    <n v="1"/>
    <n v="7673.12"/>
  </r>
  <r>
    <s v="I002"/>
    <s v="San Martino Sannita"/>
    <x v="3"/>
    <x v="12"/>
    <x v="0"/>
    <n v="20"/>
    <n v="1"/>
    <n v="7673.12"/>
  </r>
  <r>
    <s v="I049"/>
    <s v="San Nazzaro"/>
    <x v="3"/>
    <x v="12"/>
    <x v="0"/>
    <n v="21"/>
    <n v="1"/>
    <n v="7673.12"/>
  </r>
  <r>
    <s v="I062"/>
    <s v="San Nicola Manfredi"/>
    <x v="3"/>
    <x v="12"/>
    <x v="0"/>
    <n v="71"/>
    <n v="2"/>
    <n v="15346.25"/>
  </r>
  <r>
    <s v="I179"/>
    <s v="Santa Croce del Sannio"/>
    <x v="3"/>
    <x v="12"/>
    <x v="0"/>
    <n v="10"/>
    <n v="1"/>
    <n v="7673.12"/>
  </r>
  <r>
    <s v="I277"/>
    <s v="Sant'Angelo a Cupolo"/>
    <x v="3"/>
    <x v="12"/>
    <x v="0"/>
    <n v="92"/>
    <n v="3"/>
    <n v="23019.37"/>
  </r>
  <r>
    <s v="F557"/>
    <s v="Sant'Arcangelo Trimonte"/>
    <x v="3"/>
    <x v="12"/>
    <x v="0"/>
    <n v="7"/>
    <n v="1"/>
    <n v="7673.13"/>
  </r>
  <r>
    <s v="I455"/>
    <s v="Sassinoro"/>
    <x v="3"/>
    <x v="12"/>
    <x v="0"/>
    <n v="8"/>
    <n v="1"/>
    <n v="7673.12"/>
  </r>
  <r>
    <s v="L254"/>
    <s v="Torrecuso"/>
    <x v="3"/>
    <x v="12"/>
    <x v="0"/>
    <n v="76"/>
    <n v="2"/>
    <n v="15346.25"/>
  </r>
  <r>
    <s v="M093"/>
    <s v="Vitulano"/>
    <x v="3"/>
    <x v="12"/>
    <x v="0"/>
    <n v="53"/>
    <n v="2"/>
    <n v="15346.25"/>
  </r>
  <r>
    <s v="A106"/>
    <s v="Ailano"/>
    <x v="3"/>
    <x v="13"/>
    <x v="0"/>
    <n v="16"/>
    <n v="1"/>
    <n v="7673.12"/>
  </r>
  <r>
    <s v="A200"/>
    <s v="Alife"/>
    <x v="3"/>
    <x v="13"/>
    <x v="0"/>
    <n v="176"/>
    <n v="6"/>
    <n v="46038.75"/>
  </r>
  <r>
    <s v="A243"/>
    <s v="Alvignano"/>
    <x v="3"/>
    <x v="13"/>
    <x v="0"/>
    <n v="96"/>
    <n v="3"/>
    <n v="23019.37"/>
  </r>
  <r>
    <s v="A403"/>
    <s v="Arienzo"/>
    <x v="3"/>
    <x v="13"/>
    <x v="0"/>
    <n v="131"/>
    <n v="4"/>
    <n v="30692.5"/>
  </r>
  <r>
    <s v="A579"/>
    <s v="Baia e Latina"/>
    <x v="3"/>
    <x v="13"/>
    <x v="0"/>
    <n v="37"/>
    <n v="1"/>
    <n v="7673.12"/>
  </r>
  <r>
    <s v="A755"/>
    <s v="Bellona"/>
    <x v="3"/>
    <x v="13"/>
    <x v="0"/>
    <n v="162"/>
    <n v="6"/>
    <n v="46038.75"/>
  </r>
  <r>
    <s v="B361"/>
    <s v="Caianello"/>
    <x v="3"/>
    <x v="13"/>
    <x v="0"/>
    <n v="42"/>
    <n v="2"/>
    <n v="15346.25"/>
  </r>
  <r>
    <s v="B362"/>
    <s v="Caiazzo"/>
    <x v="3"/>
    <x v="13"/>
    <x v="0"/>
    <n v="121"/>
    <n v="4"/>
    <n v="30692.5"/>
  </r>
  <r>
    <s v="B477"/>
    <s v="Camigliano"/>
    <x v="3"/>
    <x v="13"/>
    <x v="0"/>
    <n v="53"/>
    <n v="2"/>
    <n v="15346.25"/>
  </r>
  <r>
    <s v="B581"/>
    <s v="Cancello ed Arnone"/>
    <x v="3"/>
    <x v="13"/>
    <x v="0"/>
    <n v="158"/>
    <n v="5"/>
    <n v="38365.620000000003"/>
  </r>
  <r>
    <s v="B704"/>
    <s v="Capriati a Volturno"/>
    <x v="3"/>
    <x v="13"/>
    <x v="0"/>
    <n v="40"/>
    <n v="2"/>
    <n v="15346.25"/>
  </r>
  <r>
    <s v="M260"/>
    <s v="Casapesenna"/>
    <x v="3"/>
    <x v="13"/>
    <x v="0"/>
    <n v="144"/>
    <n v="5"/>
    <n v="38365.620000000003"/>
  </r>
  <r>
    <s v="B935"/>
    <s v="Casapulla"/>
    <x v="3"/>
    <x v="13"/>
    <x v="0"/>
    <n v="208"/>
    <n v="7"/>
    <n v="53711.87"/>
  </r>
  <r>
    <s v="C097"/>
    <s v="Castel di Sasso"/>
    <x v="3"/>
    <x v="13"/>
    <x v="0"/>
    <n v="18"/>
    <n v="1"/>
    <n v="7673.12"/>
  </r>
  <r>
    <s v="C178"/>
    <s v="Castello del Matese"/>
    <x v="3"/>
    <x v="13"/>
    <x v="0"/>
    <n v="25"/>
    <n v="1"/>
    <n v="7673.12"/>
  </r>
  <r>
    <s v="M262"/>
    <s v="Cellole"/>
    <x v="3"/>
    <x v="13"/>
    <x v="0"/>
    <n v="201"/>
    <n v="7"/>
    <n v="53711.87"/>
  </r>
  <r>
    <s v="C558"/>
    <s v="Cervino"/>
    <x v="3"/>
    <x v="13"/>
    <x v="0"/>
    <n v="129"/>
    <n v="4"/>
    <n v="30692.5"/>
  </r>
  <r>
    <s v="C716"/>
    <s v="Ciorlano"/>
    <x v="3"/>
    <x v="13"/>
    <x v="0"/>
    <n v="6"/>
    <n v="1"/>
    <n v="7673.13"/>
  </r>
  <r>
    <s v="C939"/>
    <s v="Conca della Campania"/>
    <x v="3"/>
    <x v="13"/>
    <x v="0"/>
    <n v="22"/>
    <n v="1"/>
    <n v="7673.12"/>
  </r>
  <r>
    <s v="D361"/>
    <s v="Dragoni"/>
    <x v="3"/>
    <x v="13"/>
    <x v="0"/>
    <n v="47"/>
    <n v="2"/>
    <n v="15346.25"/>
  </r>
  <r>
    <s v="D471"/>
    <s v="Falciano del Massico"/>
    <x v="3"/>
    <x v="13"/>
    <x v="0"/>
    <n v="68"/>
    <n v="2"/>
    <n v="15346.25"/>
  </r>
  <r>
    <s v="D683"/>
    <s v="Fontegreca"/>
    <x v="3"/>
    <x v="13"/>
    <x v="0"/>
    <n v="18"/>
    <n v="1"/>
    <n v="7673.12"/>
  </r>
  <r>
    <s v="D709"/>
    <s v="Formicola"/>
    <x v="3"/>
    <x v="13"/>
    <x v="0"/>
    <n v="33"/>
    <n v="1"/>
    <n v="7673.12"/>
  </r>
  <r>
    <s v="D769"/>
    <s v="Francolise"/>
    <x v="3"/>
    <x v="13"/>
    <x v="0"/>
    <n v="92"/>
    <n v="3"/>
    <n v="23019.37"/>
  </r>
  <r>
    <s v="D799"/>
    <s v="Frignano"/>
    <x v="3"/>
    <x v="13"/>
    <x v="0"/>
    <n v="265"/>
    <n v="10"/>
    <n v="76731.25"/>
  </r>
  <r>
    <s v="D884"/>
    <s v="Gallo Matese"/>
    <x v="3"/>
    <x v="13"/>
    <x v="0"/>
    <n v="6"/>
    <n v="1"/>
    <n v="7673.13"/>
  </r>
  <r>
    <s v="D886"/>
    <s v="Galluccio"/>
    <x v="3"/>
    <x v="13"/>
    <x v="0"/>
    <n v="33"/>
    <n v="1"/>
    <n v="7673.12"/>
  </r>
  <r>
    <s v="E011"/>
    <s v="Giano Vetusto"/>
    <x v="3"/>
    <x v="13"/>
    <x v="0"/>
    <n v="17"/>
    <n v="1"/>
    <n v="7673.12"/>
  </r>
  <r>
    <s v="E039"/>
    <s v="Gioia Sannitica"/>
    <x v="3"/>
    <x v="13"/>
    <x v="0"/>
    <n v="57"/>
    <n v="2"/>
    <n v="15346.25"/>
  </r>
  <r>
    <s v="E158"/>
    <s v="Grazzanise"/>
    <x v="3"/>
    <x v="13"/>
    <x v="0"/>
    <n v="183"/>
    <n v="6"/>
    <n v="46038.75"/>
  </r>
  <r>
    <s v="E554"/>
    <s v="Letino"/>
    <x v="3"/>
    <x v="13"/>
    <x v="0"/>
    <n v="12"/>
    <n v="1"/>
    <n v="7673.12"/>
  </r>
  <r>
    <s v="E570"/>
    <s v="Liberi"/>
    <x v="3"/>
    <x v="13"/>
    <x v="0"/>
    <n v="20"/>
    <n v="1"/>
    <n v="7673.12"/>
  </r>
  <r>
    <s v="E784"/>
    <s v="Macerata Campania"/>
    <x v="3"/>
    <x v="13"/>
    <x v="0"/>
    <n v="239"/>
    <n v="8"/>
    <n v="61385"/>
  </r>
  <r>
    <s v="E998"/>
    <s v="Marzano Appio"/>
    <x v="3"/>
    <x v="13"/>
    <x v="0"/>
    <n v="28"/>
    <n v="1"/>
    <n v="7673.12"/>
  </r>
  <r>
    <s v="F203"/>
    <s v="Mignano Monte Lungo"/>
    <x v="3"/>
    <x v="13"/>
    <x v="0"/>
    <n v="55"/>
    <n v="2"/>
    <n v="15346.25"/>
  </r>
  <r>
    <s v="G364"/>
    <s v="Pastorano"/>
    <x v="3"/>
    <x v="13"/>
    <x v="0"/>
    <n v="74"/>
    <n v="2"/>
    <n v="15346.25"/>
  </r>
  <r>
    <s v="G541"/>
    <s v="Piana di Monte Verna"/>
    <x v="3"/>
    <x v="13"/>
    <x v="0"/>
    <n v="36"/>
    <n v="1"/>
    <n v="7673.12"/>
  </r>
  <r>
    <s v="G630"/>
    <s v="Pietravairano"/>
    <x v="3"/>
    <x v="13"/>
    <x v="0"/>
    <n v="65"/>
    <n v="2"/>
    <n v="15346.25"/>
  </r>
  <r>
    <s v="G849"/>
    <s v="Pontelatone"/>
    <x v="3"/>
    <x v="13"/>
    <x v="0"/>
    <n v="34"/>
    <n v="1"/>
    <n v="7673.12"/>
  </r>
  <r>
    <s v="G991"/>
    <s v="Prata Sannita"/>
    <x v="3"/>
    <x v="13"/>
    <x v="0"/>
    <n v="27"/>
    <n v="1"/>
    <n v="7673.12"/>
  </r>
  <r>
    <s v="G995"/>
    <s v="Pratella"/>
    <x v="3"/>
    <x v="13"/>
    <x v="0"/>
    <n v="23"/>
    <n v="1"/>
    <n v="7673.12"/>
  </r>
  <r>
    <s v="H045"/>
    <s v="Presenzano"/>
    <x v="3"/>
    <x v="13"/>
    <x v="0"/>
    <n v="46"/>
    <n v="2"/>
    <n v="15346.25"/>
  </r>
  <r>
    <s v="H202"/>
    <s v="Raviscanina"/>
    <x v="3"/>
    <x v="13"/>
    <x v="0"/>
    <n v="20"/>
    <n v="1"/>
    <n v="7673.12"/>
  </r>
  <r>
    <s v="H268"/>
    <s v="Riardo"/>
    <x v="3"/>
    <x v="13"/>
    <x v="0"/>
    <n v="45"/>
    <n v="2"/>
    <n v="15346.25"/>
  </r>
  <r>
    <s v="H398"/>
    <s v="Rocca d'Evandro"/>
    <x v="3"/>
    <x v="13"/>
    <x v="0"/>
    <n v="54"/>
    <n v="2"/>
    <n v="15346.25"/>
  </r>
  <r>
    <s v="H423"/>
    <s v="Roccamonfina"/>
    <x v="3"/>
    <x v="13"/>
    <x v="0"/>
    <n v="52"/>
    <n v="2"/>
    <n v="15346.25"/>
  </r>
  <r>
    <s v="H436"/>
    <s v="Roccaromana"/>
    <x v="3"/>
    <x v="13"/>
    <x v="0"/>
    <n v="14"/>
    <n v="1"/>
    <n v="7673.12"/>
  </r>
  <r>
    <s v="H459"/>
    <s v="Rocchetta e Croce"/>
    <x v="3"/>
    <x v="13"/>
    <x v="0"/>
    <n v="8"/>
    <n v="1"/>
    <n v="7673.13"/>
  </r>
  <r>
    <s v="H165"/>
    <s v="Ruviano"/>
    <x v="3"/>
    <x v="13"/>
    <x v="0"/>
    <n v="38"/>
    <n v="1"/>
    <n v="7673.12"/>
  </r>
  <r>
    <s v="H798"/>
    <s v="San Cipriano d'Aversa"/>
    <x v="3"/>
    <x v="13"/>
    <x v="0"/>
    <n v="324"/>
    <n v="12"/>
    <n v="92077.5"/>
  </r>
  <r>
    <s v="H834"/>
    <s v="San Felice a Cancello"/>
    <x v="3"/>
    <x v="13"/>
    <x v="0"/>
    <n v="429"/>
    <n v="16"/>
    <n v="122770"/>
  </r>
  <r>
    <s v="H939"/>
    <s v="San Gregorio Matese"/>
    <x v="3"/>
    <x v="13"/>
    <x v="0"/>
    <n v="16"/>
    <n v="1"/>
    <n v="7673.12"/>
  </r>
  <r>
    <s v="H978"/>
    <s v="San Marcellino"/>
    <x v="3"/>
    <x v="13"/>
    <x v="0"/>
    <n v="457"/>
    <n v="17"/>
    <n v="130443.12"/>
  </r>
  <r>
    <s v="F043"/>
    <s v="San Marco Evangelista"/>
    <x v="3"/>
    <x v="13"/>
    <x v="0"/>
    <n v="177"/>
    <n v="6"/>
    <n v="46038.75"/>
  </r>
  <r>
    <s v="I056"/>
    <s v="San Nicola la Strada"/>
    <x v="3"/>
    <x v="13"/>
    <x v="0"/>
    <n v="475"/>
    <n v="17"/>
    <n v="130443.12"/>
  </r>
  <r>
    <s v="I113"/>
    <s v="San Pietro Infine"/>
    <x v="3"/>
    <x v="13"/>
    <x v="0"/>
    <n v="10"/>
    <n v="1"/>
    <n v="7673.12"/>
  </r>
  <r>
    <s v="I261"/>
    <s v="San Tammaro"/>
    <x v="3"/>
    <x v="13"/>
    <x v="0"/>
    <n v="176"/>
    <n v="6"/>
    <n v="46038.75"/>
  </r>
  <r>
    <s v="I233"/>
    <s v="Santa Maria a Vico"/>
    <x v="3"/>
    <x v="13"/>
    <x v="0"/>
    <n v="365"/>
    <n v="13"/>
    <n v="99750.62"/>
  </r>
  <r>
    <s v="I247"/>
    <s v="Santa Maria la Fossa"/>
    <x v="3"/>
    <x v="13"/>
    <x v="0"/>
    <n v="51"/>
    <n v="2"/>
    <n v="15346.25"/>
  </r>
  <r>
    <s v="I273"/>
    <s v="Sant'Angelo d'Alife"/>
    <x v="3"/>
    <x v="13"/>
    <x v="0"/>
    <n v="39"/>
    <n v="1"/>
    <n v="7673.12"/>
  </r>
  <r>
    <s v="L083"/>
    <s v="Teano"/>
    <x v="3"/>
    <x v="13"/>
    <x v="0"/>
    <n v="233"/>
    <n v="8"/>
    <n v="61385"/>
  </r>
  <r>
    <s v="L205"/>
    <s v="Tora e Piccilli"/>
    <x v="3"/>
    <x v="13"/>
    <x v="0"/>
    <n v="16"/>
    <n v="1"/>
    <n v="7673.12"/>
  </r>
  <r>
    <s v="L379"/>
    <s v="Trentola-Ducenta"/>
    <x v="3"/>
    <x v="13"/>
    <x v="0"/>
    <n v="595"/>
    <n v="22"/>
    <n v="168808.75"/>
  </r>
  <r>
    <s v="L540"/>
    <s v="Vairano Patenora"/>
    <x v="3"/>
    <x v="13"/>
    <x v="0"/>
    <n v="137"/>
    <n v="5"/>
    <n v="38365.620000000003"/>
  </r>
  <r>
    <s v="L594"/>
    <s v="Valle Agricola"/>
    <x v="3"/>
    <x v="13"/>
    <x v="0"/>
    <n v="11"/>
    <n v="1"/>
    <n v="7673.12"/>
  </r>
  <r>
    <s v="L591"/>
    <s v="Valle di Maddaloni"/>
    <x v="3"/>
    <x v="13"/>
    <x v="0"/>
    <n v="65"/>
    <n v="2"/>
    <n v="15346.25"/>
  </r>
  <r>
    <s v="D801"/>
    <s v="Villa di Briano"/>
    <x v="3"/>
    <x v="13"/>
    <x v="0"/>
    <n v="221"/>
    <n v="8"/>
    <n v="61385"/>
  </r>
  <r>
    <s v="M092"/>
    <s v="Vitulazio"/>
    <x v="3"/>
    <x v="13"/>
    <x v="0"/>
    <n v="212"/>
    <n v="7"/>
    <n v="53711.87"/>
  </r>
  <r>
    <s v="B227"/>
    <s v="Brusciano"/>
    <x v="3"/>
    <x v="14"/>
    <x v="0"/>
    <n v="416"/>
    <n v="15"/>
    <n v="115096.87"/>
  </r>
  <r>
    <s v="B371"/>
    <s v="Caivano"/>
    <x v="3"/>
    <x v="14"/>
    <x v="0"/>
    <n v="1088"/>
    <n v="40"/>
    <n v="306925"/>
  </r>
  <r>
    <s v="B565"/>
    <s v="Camposano"/>
    <x v="3"/>
    <x v="14"/>
    <x v="0"/>
    <n v="124"/>
    <n v="4"/>
    <n v="30692.5"/>
  </r>
  <r>
    <s v="B696"/>
    <s v="Capri"/>
    <x v="3"/>
    <x v="14"/>
    <x v="0"/>
    <n v="103"/>
    <n v="3"/>
    <n v="23019.37"/>
  </r>
  <r>
    <s v="B740"/>
    <s v="Carbonara di Nola"/>
    <x v="3"/>
    <x v="14"/>
    <x v="0"/>
    <n v="71"/>
    <n v="3"/>
    <n v="23019.37"/>
  </r>
  <r>
    <s v="B759"/>
    <s v="Cardito"/>
    <x v="3"/>
    <x v="14"/>
    <x v="0"/>
    <n v="566"/>
    <n v="21"/>
    <n v="161135.62"/>
  </r>
  <r>
    <s v="B922"/>
    <s v="Casamarciano"/>
    <x v="3"/>
    <x v="14"/>
    <x v="0"/>
    <n v="55"/>
    <n v="2"/>
    <n v="15346.25"/>
  </r>
  <r>
    <s v="B946"/>
    <s v="Casavatore"/>
    <x v="3"/>
    <x v="14"/>
    <x v="0"/>
    <n v="492"/>
    <n v="18"/>
    <n v="138116.25"/>
  </r>
  <r>
    <s v="C188"/>
    <s v="Castello di Cisterna"/>
    <x v="3"/>
    <x v="14"/>
    <x v="0"/>
    <n v="248"/>
    <n v="9"/>
    <n v="69058.12"/>
  </r>
  <r>
    <s v="C697"/>
    <s v="Cimitile"/>
    <x v="3"/>
    <x v="14"/>
    <x v="0"/>
    <n v="183"/>
    <n v="6"/>
    <n v="46038.75"/>
  </r>
  <r>
    <s v="C929"/>
    <s v="Comiziano"/>
    <x v="3"/>
    <x v="14"/>
    <x v="0"/>
    <n v="36"/>
    <n v="1"/>
    <n v="7673.12"/>
  </r>
  <r>
    <s v="E620"/>
    <s v="Liveri"/>
    <x v="3"/>
    <x v="14"/>
    <x v="0"/>
    <n v="29"/>
    <n v="1"/>
    <n v="7673.12"/>
  </r>
  <r>
    <s v="E954"/>
    <s v="Mariglianella"/>
    <x v="3"/>
    <x v="14"/>
    <x v="0"/>
    <n v="245"/>
    <n v="9"/>
    <n v="69058.12"/>
  </r>
  <r>
    <s v="M289"/>
    <s v="Massa di Somma"/>
    <x v="3"/>
    <x v="14"/>
    <x v="0"/>
    <n v="119"/>
    <n v="4"/>
    <n v="30692.5"/>
  </r>
  <r>
    <s v="G762"/>
    <s v="Poggiomarino"/>
    <x v="3"/>
    <x v="14"/>
    <x v="0"/>
    <n v="640"/>
    <n v="24"/>
    <n v="184155"/>
  </r>
  <r>
    <s v="H072"/>
    <s v="Procida"/>
    <x v="3"/>
    <x v="14"/>
    <x v="0"/>
    <n v="178"/>
    <n v="6"/>
    <n v="46038.75"/>
  </r>
  <r>
    <s v="H860"/>
    <s v="San Gennaro Vesuviano"/>
    <x v="3"/>
    <x v="14"/>
    <x v="0"/>
    <n v="345"/>
    <n v="13"/>
    <n v="99750.62"/>
  </r>
  <r>
    <s v="I391"/>
    <s v="San Vitaliano"/>
    <x v="3"/>
    <x v="14"/>
    <x v="0"/>
    <n v="207"/>
    <n v="7"/>
    <n v="53711.87"/>
  </r>
  <r>
    <s v="I469"/>
    <s v="Saviano"/>
    <x v="3"/>
    <x v="14"/>
    <x v="0"/>
    <n v="429"/>
    <n v="16"/>
    <n v="122770"/>
  </r>
  <r>
    <s v="I540"/>
    <s v="Scisciano"/>
    <x v="3"/>
    <x v="14"/>
    <x v="0"/>
    <n v="154"/>
    <n v="5"/>
    <n v="38365.620000000003"/>
  </r>
  <r>
    <s v="L460"/>
    <s v="Tufino"/>
    <x v="3"/>
    <x v="14"/>
    <x v="0"/>
    <n v="88"/>
    <n v="3"/>
    <n v="23019.37"/>
  </r>
  <r>
    <s v="M072"/>
    <s v="Visciano"/>
    <x v="3"/>
    <x v="14"/>
    <x v="0"/>
    <n v="92"/>
    <n v="3"/>
    <n v="23019.37"/>
  </r>
  <r>
    <s v="A487"/>
    <s v="Atrani"/>
    <x v="3"/>
    <x v="15"/>
    <x v="0"/>
    <n v="22"/>
    <n v="1"/>
    <n v="7673.12"/>
  </r>
  <r>
    <s v="B242"/>
    <s v="Buccino"/>
    <x v="3"/>
    <x v="15"/>
    <x v="0"/>
    <n v="81"/>
    <n v="2"/>
    <n v="15346.25"/>
  </r>
  <r>
    <s v="B555"/>
    <s v="Campora"/>
    <x v="3"/>
    <x v="15"/>
    <x v="0"/>
    <n v="3"/>
    <n v="1"/>
    <n v="7673.13"/>
  </r>
  <r>
    <s v="B608"/>
    <s v="Cannalonga"/>
    <x v="3"/>
    <x v="15"/>
    <x v="0"/>
    <n v="19"/>
    <n v="1"/>
    <n v="7673.12"/>
  </r>
  <r>
    <s v="C235"/>
    <s v="Castelnuovo di Conza"/>
    <x v="3"/>
    <x v="15"/>
    <x v="0"/>
    <n v="7"/>
    <n v="1"/>
    <n v="7673.12"/>
  </r>
  <r>
    <s v="C676"/>
    <s v="Cicerale"/>
    <x v="3"/>
    <x v="15"/>
    <x v="0"/>
    <n v="14"/>
    <n v="1"/>
    <n v="7673.12"/>
  </r>
  <r>
    <s v="C940"/>
    <s v="Conca dei Marini"/>
    <x v="3"/>
    <x v="15"/>
    <x v="0"/>
    <n v="16"/>
    <n v="1"/>
    <n v="7673.12"/>
  </r>
  <r>
    <s v="D195"/>
    <s v="Cuccaro Vetere"/>
    <x v="3"/>
    <x v="15"/>
    <x v="0"/>
    <n v="8"/>
    <n v="1"/>
    <n v="7673.13"/>
  </r>
  <r>
    <s v="D826"/>
    <s v="Furore"/>
    <x v="3"/>
    <x v="15"/>
    <x v="0"/>
    <n v="21"/>
    <n v="1"/>
    <n v="7673.12"/>
  </r>
  <r>
    <s v="E486"/>
    <s v="Laurito"/>
    <x v="3"/>
    <x v="15"/>
    <x v="0"/>
    <n v="6"/>
    <n v="1"/>
    <n v="7673.12"/>
  </r>
  <r>
    <s v="E498"/>
    <s v="Laviano"/>
    <x v="3"/>
    <x v="15"/>
    <x v="0"/>
    <n v="37"/>
    <n v="2"/>
    <n v="15346.25"/>
  </r>
  <r>
    <s v="E767"/>
    <s v="Lustra"/>
    <x v="3"/>
    <x v="15"/>
    <x v="0"/>
    <n v="15"/>
    <n v="1"/>
    <n v="7673.12"/>
  </r>
  <r>
    <s v="F731"/>
    <s v="Morigerati"/>
    <x v="3"/>
    <x v="15"/>
    <x v="0"/>
    <n v="7"/>
    <n v="1"/>
    <n v="7673.12"/>
  </r>
  <r>
    <s v="G121"/>
    <s v="Orria"/>
    <x v="3"/>
    <x v="15"/>
    <x v="0"/>
    <n v="13"/>
    <n v="1"/>
    <n v="7673.12"/>
  </r>
  <r>
    <s v="G455"/>
    <s v="Perito"/>
    <x v="3"/>
    <x v="15"/>
    <x v="0"/>
    <n v="18"/>
    <n v="1"/>
    <n v="7673.12"/>
  </r>
  <r>
    <s v="G976"/>
    <s v="Praiano"/>
    <x v="3"/>
    <x v="15"/>
    <x v="0"/>
    <n v="32"/>
    <n v="1"/>
    <n v="7673.12"/>
  </r>
  <r>
    <s v="H277"/>
    <s v="Ricigliano"/>
    <x v="3"/>
    <x v="15"/>
    <x v="0"/>
    <n v="16"/>
    <n v="1"/>
    <n v="7673.12"/>
  </r>
  <r>
    <s v="H485"/>
    <s v="Rofrano"/>
    <x v="3"/>
    <x v="15"/>
    <x v="0"/>
    <n v="25"/>
    <n v="1"/>
    <n v="7673.12"/>
  </r>
  <r>
    <s v="H503"/>
    <s v="Romagnano al Monte"/>
    <x v="3"/>
    <x v="15"/>
    <x v="0"/>
    <n v="6"/>
    <n v="1"/>
    <n v="7673.13"/>
  </r>
  <r>
    <s v="H644"/>
    <s v="Rutino"/>
    <x v="3"/>
    <x v="15"/>
    <x v="0"/>
    <n v="20"/>
    <n v="1"/>
    <n v="7673.12"/>
  </r>
  <r>
    <s v="H654"/>
    <s v="Sacco"/>
    <x v="3"/>
    <x v="15"/>
    <x v="0"/>
    <n v="6"/>
    <n v="1"/>
    <n v="7673.13"/>
  </r>
  <r>
    <s v="H943"/>
    <s v="San Gregorio Magno"/>
    <x v="3"/>
    <x v="15"/>
    <x v="0"/>
    <n v="74"/>
    <n v="2"/>
    <n v="15346.25"/>
  </r>
  <r>
    <s v="I019"/>
    <s v="San Marzano sul Sarno"/>
    <x v="3"/>
    <x v="15"/>
    <x v="0"/>
    <n v="300"/>
    <n v="11"/>
    <n v="84404.37"/>
  </r>
  <r>
    <s v="I031"/>
    <s v="San Mauro Cilento"/>
    <x v="3"/>
    <x v="15"/>
    <x v="0"/>
    <n v="16"/>
    <n v="1"/>
    <n v="7673.12"/>
  </r>
  <r>
    <s v="I032"/>
    <s v="San Mauro la Bruca"/>
    <x v="3"/>
    <x v="15"/>
    <x v="0"/>
    <n v="9"/>
    <n v="1"/>
    <n v="7673.13"/>
  </r>
  <r>
    <s v="I278"/>
    <s v="Sant'Angelo a Fasanella"/>
    <x v="3"/>
    <x v="15"/>
    <x v="0"/>
    <n v="5"/>
    <n v="1"/>
    <n v="7673.13"/>
  </r>
  <r>
    <s v="I317"/>
    <s v="Sant'Egidio del Monte Albino"/>
    <x v="3"/>
    <x v="15"/>
    <x v="0"/>
    <n v="236"/>
    <n v="8"/>
    <n v="61385"/>
  </r>
  <r>
    <s v="I260"/>
    <s v="Santomenna"/>
    <x v="3"/>
    <x v="15"/>
    <x v="0"/>
    <n v="7"/>
    <n v="1"/>
    <n v="7673.13"/>
  </r>
  <r>
    <s v="I648"/>
    <s v="Serramezzana"/>
    <x v="3"/>
    <x v="15"/>
    <x v="0"/>
    <n v="4"/>
    <n v="1"/>
    <n v="7673.13"/>
  </r>
  <r>
    <s v="G887"/>
    <s v="Stella Cilento"/>
    <x v="3"/>
    <x v="15"/>
    <x v="0"/>
    <n v="12"/>
    <n v="1"/>
    <n v="7673.12"/>
  </r>
  <r>
    <s v="I960"/>
    <s v="Stio"/>
    <x v="3"/>
    <x v="15"/>
    <x v="0"/>
    <n v="15"/>
    <n v="1"/>
    <n v="7673.12"/>
  </r>
  <r>
    <s v="L306"/>
    <s v="Tortorella"/>
    <x v="3"/>
    <x v="15"/>
    <x v="0"/>
    <n v="6"/>
    <n v="1"/>
    <n v="7673.13"/>
  </r>
  <r>
    <s v="G540"/>
    <s v="Valle dell'Angelo"/>
    <x v="3"/>
    <x v="15"/>
    <x v="0"/>
    <n v="2"/>
    <n v="1"/>
    <n v="7673.13"/>
  </r>
  <r>
    <s v="L656"/>
    <s v="Valva"/>
    <x v="3"/>
    <x v="15"/>
    <x v="0"/>
    <n v="40"/>
    <n v="2"/>
    <n v="15346.25"/>
  </r>
  <r>
    <s v="B572"/>
    <s v="Camugnano"/>
    <x v="4"/>
    <x v="16"/>
    <x v="0"/>
    <n v="26"/>
    <n v="1"/>
    <n v="7673.12"/>
  </r>
  <r>
    <s v="C086"/>
    <s v="Castel del Rio"/>
    <x v="4"/>
    <x v="16"/>
    <x v="0"/>
    <n v="18"/>
    <n v="1"/>
    <n v="7673.12"/>
  </r>
  <r>
    <s v="F363"/>
    <s v="Monghidoro"/>
    <x v="4"/>
    <x v="16"/>
    <x v="0"/>
    <n v="61"/>
    <n v="2"/>
    <n v="15346.25"/>
  </r>
  <r>
    <s v="D357"/>
    <s v="Dovadola"/>
    <x v="4"/>
    <x v="17"/>
    <x v="0"/>
    <n v="32"/>
    <n v="1"/>
    <n v="7673.12"/>
  </r>
  <r>
    <s v="F139"/>
    <s v="Mercato Saraceno"/>
    <x v="4"/>
    <x v="17"/>
    <x v="0"/>
    <n v="151"/>
    <n v="8"/>
    <n v="61385"/>
  </r>
  <r>
    <s v="L764"/>
    <s v="Verghereto"/>
    <x v="4"/>
    <x v="17"/>
    <x v="0"/>
    <n v="39"/>
    <n v="1"/>
    <n v="7673.12"/>
  </r>
  <r>
    <s v="F484"/>
    <s v="Montecreto"/>
    <x v="4"/>
    <x v="18"/>
    <x v="0"/>
    <n v="13"/>
    <n v="1"/>
    <n v="7673.12"/>
  </r>
  <r>
    <s v="F642"/>
    <s v="Montese"/>
    <x v="4"/>
    <x v="18"/>
    <x v="0"/>
    <n v="57"/>
    <n v="2"/>
    <n v="15346.25"/>
  </r>
  <r>
    <s v="G250"/>
    <s v="Palagano"/>
    <x v="4"/>
    <x v="18"/>
    <x v="0"/>
    <n v="32"/>
    <n v="1"/>
    <n v="7673.12"/>
  </r>
  <r>
    <s v="G789"/>
    <s v="Polinago"/>
    <x v="4"/>
    <x v="18"/>
    <x v="0"/>
    <n v="26"/>
    <n v="1"/>
    <n v="7673.12"/>
  </r>
  <r>
    <s v="A138"/>
    <s v="Albareto"/>
    <x v="4"/>
    <x v="19"/>
    <x v="0"/>
    <n v="40"/>
    <n v="1"/>
    <n v="7673.12"/>
  </r>
  <r>
    <s v="A646"/>
    <s v="Bardi"/>
    <x v="4"/>
    <x v="19"/>
    <x v="0"/>
    <n v="24"/>
    <n v="1"/>
    <n v="7673.12"/>
  </r>
  <r>
    <s v="A788"/>
    <s v="Berceto"/>
    <x v="4"/>
    <x v="19"/>
    <x v="0"/>
    <n v="25"/>
    <n v="1"/>
    <n v="7673.12"/>
  </r>
  <r>
    <s v="A987"/>
    <s v="Bore"/>
    <x v="4"/>
    <x v="19"/>
    <x v="0"/>
    <n v="6"/>
    <n v="1"/>
    <n v="7673.12"/>
  </r>
  <r>
    <s v="B408"/>
    <s v="Calestano"/>
    <x v="4"/>
    <x v="19"/>
    <x v="0"/>
    <n v="53"/>
    <n v="2"/>
    <n v="15346.25"/>
  </r>
  <r>
    <s v="C934"/>
    <s v="Compiano"/>
    <x v="4"/>
    <x v="19"/>
    <x v="0"/>
    <n v="17"/>
    <n v="1"/>
    <n v="7673.12"/>
  </r>
  <r>
    <s v="F340"/>
    <s v="Monchio delle Corti"/>
    <x v="4"/>
    <x v="19"/>
    <x v="0"/>
    <n v="8"/>
    <n v="1"/>
    <n v="7673.12"/>
  </r>
  <r>
    <s v="G255"/>
    <s v="Palanzano"/>
    <x v="4"/>
    <x v="19"/>
    <x v="0"/>
    <n v="16"/>
    <n v="1"/>
    <n v="7673.12"/>
  </r>
  <r>
    <s v="G424"/>
    <s v="Pellegrino Parmense"/>
    <x v="4"/>
    <x v="19"/>
    <x v="0"/>
    <n v="14"/>
    <n v="1"/>
    <n v="7673.12"/>
  </r>
  <r>
    <s v="H384"/>
    <s v="Roccabianca"/>
    <x v="4"/>
    <x v="19"/>
    <x v="0"/>
    <n v="61"/>
    <n v="2"/>
    <n v="15346.25"/>
  </r>
  <r>
    <s v="I803"/>
    <s v="Solignano"/>
    <x v="4"/>
    <x v="19"/>
    <x v="0"/>
    <n v="31"/>
    <n v="1"/>
    <n v="7673.12"/>
  </r>
  <r>
    <s v="E548"/>
    <s v="Terenzo"/>
    <x v="4"/>
    <x v="19"/>
    <x v="0"/>
    <n v="20"/>
    <n v="1"/>
    <n v="7673.12"/>
  </r>
  <r>
    <s v="L229"/>
    <s v="Tornolo"/>
    <x v="4"/>
    <x v="19"/>
    <x v="0"/>
    <n v="6"/>
    <n v="1"/>
    <n v="7673.12"/>
  </r>
  <r>
    <s v="L641"/>
    <s v="Valmozzola"/>
    <x v="4"/>
    <x v="19"/>
    <x v="0"/>
    <n v="5"/>
    <n v="1"/>
    <n v="7673.13"/>
  </r>
  <r>
    <s v="L689"/>
    <s v="Varsi"/>
    <x v="4"/>
    <x v="19"/>
    <x v="0"/>
    <n v="14"/>
    <n v="1"/>
    <n v="7673.12"/>
  </r>
  <r>
    <s v="C513"/>
    <s v="Cerignale"/>
    <x v="4"/>
    <x v="20"/>
    <x v="0"/>
    <n v="1"/>
    <n v="1"/>
    <n v="7673.14"/>
  </r>
  <r>
    <s v="D555"/>
    <s v="Ferriere"/>
    <x v="4"/>
    <x v="20"/>
    <x v="0"/>
    <n v="7"/>
    <n v="1"/>
    <n v="7673.12"/>
  </r>
  <r>
    <s v="E196"/>
    <s v="Gropparello"/>
    <x v="4"/>
    <x v="20"/>
    <x v="0"/>
    <n v="29"/>
    <n v="1"/>
    <n v="7673.12"/>
  </r>
  <r>
    <s v="G788"/>
    <s v="San Pietro in Cerro"/>
    <x v="4"/>
    <x v="20"/>
    <x v="0"/>
    <n v="7"/>
    <n v="1"/>
    <n v="7673.12"/>
  </r>
  <r>
    <s v="M165"/>
    <s v="Zerba"/>
    <x v="4"/>
    <x v="20"/>
    <x v="0"/>
    <n v="1"/>
    <n v="1"/>
    <n v="7673.16"/>
  </r>
  <r>
    <s v="L848"/>
    <s v="Ziano Piacentino"/>
    <x v="4"/>
    <x v="20"/>
    <x v="0"/>
    <n v="36"/>
    <n v="1"/>
    <n v="7673.12"/>
  </r>
  <r>
    <s v="C080"/>
    <s v="Casteldelci"/>
    <x v="4"/>
    <x v="21"/>
    <x v="0"/>
    <n v="8"/>
    <n v="1"/>
    <n v="7673.13"/>
  </r>
  <r>
    <s v="D961"/>
    <s v="Gemmano"/>
    <x v="4"/>
    <x v="21"/>
    <x v="0"/>
    <n v="21"/>
    <n v="1"/>
    <n v="7673.12"/>
  </r>
  <r>
    <s v="E838"/>
    <s v="Maiolo"/>
    <x v="4"/>
    <x v="21"/>
    <x v="0"/>
    <n v="10"/>
    <n v="1"/>
    <n v="7673.12"/>
  </r>
  <r>
    <s v="F346"/>
    <s v="Mondaino"/>
    <x v="4"/>
    <x v="21"/>
    <x v="0"/>
    <n v="21"/>
    <n v="1"/>
    <n v="7673.12"/>
  </r>
  <r>
    <s v="F478"/>
    <s v="Montecopiolo"/>
    <x v="4"/>
    <x v="21"/>
    <x v="0"/>
    <n v="19"/>
    <n v="1"/>
    <n v="7673.12"/>
  </r>
  <r>
    <s v="F502"/>
    <s v="Montefiore Conca"/>
    <x v="4"/>
    <x v="21"/>
    <x v="0"/>
    <n v="45"/>
    <n v="2"/>
    <n v="15346.25"/>
  </r>
  <r>
    <s v="F523"/>
    <s v="Montegridolfo"/>
    <x v="4"/>
    <x v="21"/>
    <x v="0"/>
    <n v="18"/>
    <n v="1"/>
    <n v="7673.12"/>
  </r>
  <r>
    <s v="H724"/>
    <s v="Saludecio"/>
    <x v="4"/>
    <x v="21"/>
    <x v="0"/>
    <n v="55"/>
    <n v="2"/>
    <n v="15346.25"/>
  </r>
  <r>
    <s v="H949"/>
    <s v="San Leo"/>
    <x v="4"/>
    <x v="21"/>
    <x v="0"/>
    <n v="63"/>
    <n v="2"/>
    <n v="15346.25"/>
  </r>
  <r>
    <s v="I201"/>
    <s v="Sant'Agata Feltria"/>
    <x v="4"/>
    <x v="21"/>
    <x v="0"/>
    <n v="30"/>
    <n v="1"/>
    <n v="7673.12"/>
  </r>
  <r>
    <s v="A032"/>
    <s v="Acquafondata"/>
    <x v="5"/>
    <x v="22"/>
    <x v="0"/>
    <n v="5"/>
    <n v="1"/>
    <n v="7673.13"/>
  </r>
  <r>
    <s v="A054"/>
    <s v="Acuto"/>
    <x v="5"/>
    <x v="22"/>
    <x v="0"/>
    <n v="42"/>
    <n v="2"/>
    <n v="15346.25"/>
  </r>
  <r>
    <s v="A421"/>
    <s v="Arnara"/>
    <x v="5"/>
    <x v="22"/>
    <x v="0"/>
    <n v="41"/>
    <n v="1"/>
    <n v="7673.12"/>
  </r>
  <r>
    <s v="A763"/>
    <s v="Belmonte Castello"/>
    <x v="5"/>
    <x v="22"/>
    <x v="0"/>
    <n v="6"/>
    <n v="1"/>
    <n v="7673.12"/>
  </r>
  <r>
    <s v="B543"/>
    <s v="Campoli Appennino"/>
    <x v="5"/>
    <x v="22"/>
    <x v="0"/>
    <n v="33"/>
    <n v="1"/>
    <n v="7673.12"/>
  </r>
  <r>
    <s v="B862"/>
    <s v="Casalattico"/>
    <x v="5"/>
    <x v="22"/>
    <x v="0"/>
    <n v="10"/>
    <n v="1"/>
    <n v="7673.13"/>
  </r>
  <r>
    <s v="C223"/>
    <s v="Castelnuovo Parano"/>
    <x v="5"/>
    <x v="22"/>
    <x v="0"/>
    <n v="17"/>
    <n v="1"/>
    <n v="7673.12"/>
  </r>
  <r>
    <s v="C479"/>
    <s v="Ceprano"/>
    <x v="5"/>
    <x v="22"/>
    <x v="0"/>
    <n v="155"/>
    <n v="5"/>
    <n v="38365.620000000003"/>
  </r>
  <r>
    <s v="C545"/>
    <s v="Cervaro"/>
    <x v="5"/>
    <x v="22"/>
    <x v="0"/>
    <n v="179"/>
    <n v="6"/>
    <n v="46038.75"/>
  </r>
  <r>
    <s v="C836"/>
    <s v="Colfelice"/>
    <x v="5"/>
    <x v="22"/>
    <x v="0"/>
    <n v="38"/>
    <n v="1"/>
    <n v="7673.12"/>
  </r>
  <r>
    <s v="C870"/>
    <s v="Colle San Magno"/>
    <x v="5"/>
    <x v="22"/>
    <x v="0"/>
    <n v="12"/>
    <n v="1"/>
    <n v="7673.12"/>
  </r>
  <r>
    <s v="D440"/>
    <s v="Esperia"/>
    <x v="5"/>
    <x v="22"/>
    <x v="0"/>
    <n v="81"/>
    <n v="2"/>
    <n v="15346.25"/>
  </r>
  <r>
    <s v="D483"/>
    <s v="Falvaterra"/>
    <x v="5"/>
    <x v="22"/>
    <x v="0"/>
    <n v="12"/>
    <n v="1"/>
    <n v="7673.13"/>
  </r>
  <r>
    <s v="D591"/>
    <s v="Filettino"/>
    <x v="5"/>
    <x v="22"/>
    <x v="0"/>
    <n v="8"/>
    <n v="1"/>
    <n v="7673.13"/>
  </r>
  <r>
    <s v="D682"/>
    <s v="Fontechiari"/>
    <x v="5"/>
    <x v="22"/>
    <x v="0"/>
    <n v="28"/>
    <n v="1"/>
    <n v="7673.12"/>
  </r>
  <r>
    <s v="D819"/>
    <s v="Fumone"/>
    <x v="5"/>
    <x v="22"/>
    <x v="0"/>
    <n v="37"/>
    <n v="1"/>
    <n v="7673.12"/>
  </r>
  <r>
    <s v="D881"/>
    <s v="Gallinaro"/>
    <x v="5"/>
    <x v="22"/>
    <x v="0"/>
    <n v="22"/>
    <n v="1"/>
    <n v="7673.12"/>
  </r>
  <r>
    <s v="E057"/>
    <s v="Giuliano di Roma"/>
    <x v="5"/>
    <x v="22"/>
    <x v="0"/>
    <n v="58"/>
    <n v="4"/>
    <n v="30692.5"/>
  </r>
  <r>
    <s v="G362"/>
    <s v="Pastena"/>
    <x v="5"/>
    <x v="22"/>
    <x v="0"/>
    <n v="27"/>
    <n v="1"/>
    <n v="7673.12"/>
  </r>
  <r>
    <s v="G591"/>
    <s v="Picinisco"/>
    <x v="5"/>
    <x v="22"/>
    <x v="0"/>
    <n v="20"/>
    <n v="1"/>
    <n v="7673.12"/>
  </r>
  <r>
    <s v="G662"/>
    <s v="Pignataro Interamna"/>
    <x v="5"/>
    <x v="22"/>
    <x v="0"/>
    <n v="62"/>
    <n v="2"/>
    <n v="15346.25"/>
  </r>
  <r>
    <s v="G749"/>
    <s v="Pofi"/>
    <x v="5"/>
    <x v="22"/>
    <x v="0"/>
    <n v="79"/>
    <n v="2"/>
    <n v="15346.25"/>
  </r>
  <r>
    <s v="G935"/>
    <s v="Posta Fibreno"/>
    <x v="5"/>
    <x v="22"/>
    <x v="0"/>
    <n v="23"/>
    <n v="1"/>
    <n v="7673.12"/>
  </r>
  <r>
    <s v="H393"/>
    <s v="Rocca d'Arce"/>
    <x v="5"/>
    <x v="22"/>
    <x v="0"/>
    <n v="15"/>
    <n v="1"/>
    <n v="7673.12"/>
  </r>
  <r>
    <s v="H443"/>
    <s v="Roccasecca"/>
    <x v="5"/>
    <x v="22"/>
    <x v="0"/>
    <n v="143"/>
    <n v="5"/>
    <n v="38365.620000000003"/>
  </r>
  <r>
    <s v="H779"/>
    <s v="San Biagio Saracinisco"/>
    <x v="5"/>
    <x v="22"/>
    <x v="0"/>
    <n v="4"/>
    <n v="1"/>
    <n v="7673.13"/>
  </r>
  <r>
    <s v="H824"/>
    <s v="San Donato Val di Comino"/>
    <x v="5"/>
    <x v="22"/>
    <x v="0"/>
    <n v="32"/>
    <n v="1"/>
    <n v="7673.12"/>
  </r>
  <r>
    <s v="H917"/>
    <s v="San Giovanni Incarico"/>
    <x v="5"/>
    <x v="22"/>
    <x v="0"/>
    <n v="62"/>
    <n v="2"/>
    <n v="15346.25"/>
  </r>
  <r>
    <s v="I256"/>
    <s v="Sant'Ambrogio sul Garigliano"/>
    <x v="5"/>
    <x v="22"/>
    <x v="0"/>
    <n v="16"/>
    <n v="1"/>
    <n v="7673.12"/>
  </r>
  <r>
    <s v="I265"/>
    <s v="Sant'Andrea del Garigliano"/>
    <x v="5"/>
    <x v="22"/>
    <x v="0"/>
    <n v="28"/>
    <n v="1"/>
    <n v="7673.12"/>
  </r>
  <r>
    <s v="I302"/>
    <s v="Sant'Apollinare"/>
    <x v="5"/>
    <x v="22"/>
    <x v="0"/>
    <n v="36"/>
    <n v="1"/>
    <n v="7673.12"/>
  </r>
  <r>
    <s v="I321"/>
    <s v="Sant'Elia Fiumerapido"/>
    <x v="5"/>
    <x v="22"/>
    <x v="0"/>
    <n v="110"/>
    <n v="4"/>
    <n v="30692.5"/>
  </r>
  <r>
    <s v="I351"/>
    <s v="Santopadre"/>
    <x v="5"/>
    <x v="22"/>
    <x v="0"/>
    <n v="20"/>
    <n v="1"/>
    <n v="7673.12"/>
  </r>
  <r>
    <s v="I669"/>
    <s v="Serrone"/>
    <x v="5"/>
    <x v="22"/>
    <x v="0"/>
    <n v="54"/>
    <n v="2"/>
    <n v="15346.25"/>
  </r>
  <r>
    <s v="I697"/>
    <s v="Settefrati"/>
    <x v="5"/>
    <x v="22"/>
    <x v="0"/>
    <n v="11"/>
    <n v="1"/>
    <n v="7673.12"/>
  </r>
  <r>
    <s v="I716"/>
    <s v="Sgurgola"/>
    <x v="5"/>
    <x v="22"/>
    <x v="0"/>
    <n v="52"/>
    <n v="2"/>
    <n v="15346.25"/>
  </r>
  <r>
    <s v="I973"/>
    <s v="Strangolagalli"/>
    <x v="5"/>
    <x v="22"/>
    <x v="0"/>
    <n v="48"/>
    <n v="2"/>
    <n v="15346.25"/>
  </r>
  <r>
    <s v="L105"/>
    <s v="Terelle"/>
    <x v="5"/>
    <x v="22"/>
    <x v="0"/>
    <n v="3"/>
    <n v="1"/>
    <n v="7673.13"/>
  </r>
  <r>
    <s v="L243"/>
    <s v="Torre Cajetani"/>
    <x v="5"/>
    <x v="22"/>
    <x v="0"/>
    <n v="29"/>
    <n v="1"/>
    <n v="7673.12"/>
  </r>
  <r>
    <s v="L398"/>
    <s v="Trevi nel Lazio"/>
    <x v="5"/>
    <x v="22"/>
    <x v="0"/>
    <n v="20"/>
    <n v="1"/>
    <n v="7673.12"/>
  </r>
  <r>
    <s v="L437"/>
    <s v="Trivigliano"/>
    <x v="5"/>
    <x v="22"/>
    <x v="0"/>
    <n v="31"/>
    <n v="1"/>
    <n v="7673.12"/>
  </r>
  <r>
    <s v="L598"/>
    <s v="Vallecorsa"/>
    <x v="5"/>
    <x v="22"/>
    <x v="0"/>
    <n v="46"/>
    <n v="2"/>
    <n v="15346.25"/>
  </r>
  <r>
    <s v="L605"/>
    <s v="Vallemaio"/>
    <x v="5"/>
    <x v="22"/>
    <x v="0"/>
    <n v="23"/>
    <n v="1"/>
    <n v="7673.12"/>
  </r>
  <r>
    <s v="L614"/>
    <s v="Vallerotonda"/>
    <x v="5"/>
    <x v="22"/>
    <x v="0"/>
    <n v="23"/>
    <n v="1"/>
    <n v="7673.12"/>
  </r>
  <r>
    <s v="L836"/>
    <s v="Vicalvi"/>
    <x v="5"/>
    <x v="22"/>
    <x v="0"/>
    <n v="16"/>
    <n v="1"/>
    <n v="7673.12"/>
  </r>
  <r>
    <s v="L843"/>
    <s v="Vico nel Lazio"/>
    <x v="5"/>
    <x v="22"/>
    <x v="0"/>
    <n v="47"/>
    <n v="2"/>
    <n v="15346.25"/>
  </r>
  <r>
    <s v="L905"/>
    <s v="Villa Santa Lucia"/>
    <x v="5"/>
    <x v="22"/>
    <x v="0"/>
    <n v="47"/>
    <n v="2"/>
    <n v="15346.25"/>
  </r>
  <r>
    <s v="M083"/>
    <s v="Viticuso"/>
    <x v="5"/>
    <x v="22"/>
    <x v="0"/>
    <n v="5"/>
    <n v="1"/>
    <n v="7673.13"/>
  </r>
  <r>
    <s v="A707"/>
    <s v="Bassiano"/>
    <x v="5"/>
    <x v="23"/>
    <x v="0"/>
    <n v="20"/>
    <n v="1"/>
    <n v="7673.12"/>
  </r>
  <r>
    <s v="B527"/>
    <s v="Campodimele"/>
    <x v="5"/>
    <x v="23"/>
    <x v="0"/>
    <n v="7"/>
    <n v="1"/>
    <n v="7673.12"/>
  </r>
  <r>
    <s v="E798"/>
    <s v="Maenza"/>
    <x v="5"/>
    <x v="23"/>
    <x v="0"/>
    <n v="73"/>
    <n v="2"/>
    <n v="15346.25"/>
  </r>
  <r>
    <s v="F616"/>
    <s v="Monte San Biagio"/>
    <x v="5"/>
    <x v="23"/>
    <x v="0"/>
    <n v="136"/>
    <n v="5"/>
    <n v="38365.620000000003"/>
  </r>
  <r>
    <s v="F937"/>
    <s v="Norma"/>
    <x v="5"/>
    <x v="23"/>
    <x v="0"/>
    <n v="76"/>
    <n v="2"/>
    <n v="15346.25"/>
  </r>
  <r>
    <s v="H076"/>
    <s v="Prossedi"/>
    <x v="5"/>
    <x v="23"/>
    <x v="0"/>
    <n v="28"/>
    <n v="1"/>
    <n v="7673.12"/>
  </r>
  <r>
    <s v="H421"/>
    <s v="Rocca Massima"/>
    <x v="5"/>
    <x v="23"/>
    <x v="0"/>
    <n v="19"/>
    <n v="1"/>
    <n v="7673.12"/>
  </r>
  <r>
    <s v="H444"/>
    <s v="Roccasecca dei Volsci"/>
    <x v="5"/>
    <x v="23"/>
    <x v="0"/>
    <n v="26"/>
    <n v="1"/>
    <n v="7673.12"/>
  </r>
  <r>
    <s v="I832"/>
    <s v="Sonnino"/>
    <x v="5"/>
    <x v="23"/>
    <x v="0"/>
    <n v="188"/>
    <n v="7"/>
    <n v="53711.87"/>
  </r>
  <r>
    <s v="I892"/>
    <s v="Sperlonga"/>
    <x v="5"/>
    <x v="23"/>
    <x v="0"/>
    <n v="58"/>
    <n v="2"/>
    <n v="15346.25"/>
  </r>
  <r>
    <s v="L742"/>
    <s v="Ventotene"/>
    <x v="5"/>
    <x v="23"/>
    <x v="0"/>
    <n v="13"/>
    <n v="1"/>
    <n v="7673.12"/>
  </r>
  <r>
    <s v="A019"/>
    <s v="Accumoli"/>
    <x v="5"/>
    <x v="24"/>
    <x v="0"/>
    <n v="5"/>
    <n v="1"/>
    <n v="7673.12"/>
  </r>
  <r>
    <s v="A258"/>
    <s v="Amatrice"/>
    <x v="5"/>
    <x v="24"/>
    <x v="0"/>
    <n v="35"/>
    <n v="1"/>
    <n v="7673.12"/>
  </r>
  <r>
    <s v="A464"/>
    <s v="Ascrea"/>
    <x v="5"/>
    <x v="24"/>
    <x v="0"/>
    <n v="6"/>
    <n v="1"/>
    <n v="7673.13"/>
  </r>
  <r>
    <s v="A765"/>
    <s v="Belmonte in Sabina"/>
    <x v="5"/>
    <x v="24"/>
    <x v="0"/>
    <n v="10"/>
    <n v="1"/>
    <n v="7673.12"/>
  </r>
  <r>
    <s v="A981"/>
    <s v="Borbona"/>
    <x v="5"/>
    <x v="24"/>
    <x v="0"/>
    <n v="10"/>
    <n v="1"/>
    <n v="7673.12"/>
  </r>
  <r>
    <s v="A996"/>
    <s v="Borgo Velino"/>
    <x v="5"/>
    <x v="24"/>
    <x v="0"/>
    <n v="9"/>
    <n v="1"/>
    <n v="7673.12"/>
  </r>
  <r>
    <s v="B008"/>
    <s v="Borgorose"/>
    <x v="5"/>
    <x v="24"/>
    <x v="0"/>
    <n v="79"/>
    <n v="2"/>
    <n v="15346.25"/>
  </r>
  <r>
    <s v="B631"/>
    <s v="Cantalupo in Sabina"/>
    <x v="5"/>
    <x v="24"/>
    <x v="0"/>
    <n v="26"/>
    <n v="1"/>
    <n v="7673.12"/>
  </r>
  <r>
    <s v="B934"/>
    <s v="Casaprota"/>
    <x v="5"/>
    <x v="24"/>
    <x v="0"/>
    <n v="9"/>
    <n v="1"/>
    <n v="7673.12"/>
  </r>
  <r>
    <s v="A472"/>
    <s v="Casperia"/>
    <x v="5"/>
    <x v="24"/>
    <x v="0"/>
    <n v="19"/>
    <n v="1"/>
    <n v="7673.12"/>
  </r>
  <r>
    <s v="C098"/>
    <s v="Castel di Tora"/>
    <x v="5"/>
    <x v="24"/>
    <x v="0"/>
    <n v="3"/>
    <n v="1"/>
    <n v="7673.13"/>
  </r>
  <r>
    <s v="C268"/>
    <s v="Castel Sant'Angelo"/>
    <x v="5"/>
    <x v="24"/>
    <x v="0"/>
    <n v="17"/>
    <n v="1"/>
    <n v="7673.12"/>
  </r>
  <r>
    <s v="C224"/>
    <s v="Castelnuovo di Farfa"/>
    <x v="5"/>
    <x v="24"/>
    <x v="0"/>
    <n v="15"/>
    <n v="1"/>
    <n v="7673.12"/>
  </r>
  <r>
    <s v="C749"/>
    <s v="Cittareale"/>
    <x v="5"/>
    <x v="24"/>
    <x v="0"/>
    <n v="5"/>
    <n v="1"/>
    <n v="7673.13"/>
  </r>
  <r>
    <s v="C841"/>
    <s v="Collalto Sabino"/>
    <x v="5"/>
    <x v="24"/>
    <x v="0"/>
    <n v="4"/>
    <n v="1"/>
    <n v="7673.13"/>
  </r>
  <r>
    <s v="C857"/>
    <s v="Colle di Tora"/>
    <x v="5"/>
    <x v="24"/>
    <x v="0"/>
    <n v="3"/>
    <n v="1"/>
    <n v="7673.13"/>
  </r>
  <r>
    <s v="C859"/>
    <s v="Collegiove"/>
    <x v="5"/>
    <x v="24"/>
    <x v="0"/>
    <n v="1"/>
    <n v="1"/>
    <n v="7673.14"/>
  </r>
  <r>
    <s v="C876"/>
    <s v="Collevecchio"/>
    <x v="5"/>
    <x v="24"/>
    <x v="0"/>
    <n v="14"/>
    <n v="1"/>
    <n v="7673.12"/>
  </r>
  <r>
    <s v="C880"/>
    <s v="Colli sul Velino"/>
    <x v="5"/>
    <x v="24"/>
    <x v="0"/>
    <n v="6"/>
    <n v="1"/>
    <n v="7673.13"/>
  </r>
  <r>
    <s v="C946"/>
    <s v="Concerviano"/>
    <x v="5"/>
    <x v="24"/>
    <x v="0"/>
    <n v="4"/>
    <n v="1"/>
    <n v="7673.13"/>
  </r>
  <r>
    <s v="D124"/>
    <s v="Cottanello"/>
    <x v="5"/>
    <x v="24"/>
    <x v="0"/>
    <n v="15"/>
    <n v="1"/>
    <n v="7673.13"/>
  </r>
  <r>
    <s v="D560"/>
    <s v="Fiamignano"/>
    <x v="5"/>
    <x v="24"/>
    <x v="0"/>
    <n v="15"/>
    <n v="1"/>
    <n v="7673.12"/>
  </r>
  <r>
    <s v="D785"/>
    <s v="Frasso Sabino"/>
    <x v="5"/>
    <x v="24"/>
    <x v="0"/>
    <n v="20"/>
    <n v="1"/>
    <n v="7673.12"/>
  </r>
  <r>
    <s v="E393"/>
    <s v="Labro"/>
    <x v="5"/>
    <x v="24"/>
    <x v="0"/>
    <n v="6"/>
    <n v="1"/>
    <n v="7673.13"/>
  </r>
  <r>
    <s v="E681"/>
    <s v="Longone Sabino"/>
    <x v="5"/>
    <x v="24"/>
    <x v="0"/>
    <n v="5"/>
    <n v="1"/>
    <n v="7673.13"/>
  </r>
  <r>
    <s v="E927"/>
    <s v="Marcetelli"/>
    <x v="5"/>
    <x v="24"/>
    <x v="0"/>
    <n v="1"/>
    <n v="1"/>
    <n v="7673.16"/>
  </r>
  <r>
    <s v="F193"/>
    <s v="Micigliano"/>
    <x v="5"/>
    <x v="24"/>
    <x v="0"/>
    <n v="4"/>
    <n v="1"/>
    <n v="7673.14"/>
  </r>
  <r>
    <s v="F319"/>
    <s v="Mompeo"/>
    <x v="5"/>
    <x v="24"/>
    <x v="0"/>
    <n v="7"/>
    <n v="1"/>
    <n v="7673.13"/>
  </r>
  <r>
    <s v="F430"/>
    <s v="Montasola"/>
    <x v="5"/>
    <x v="24"/>
    <x v="0"/>
    <n v="4"/>
    <n v="1"/>
    <n v="7673.13"/>
  </r>
  <r>
    <s v="F619"/>
    <s v="Monte San Giovanni in Sabina"/>
    <x v="5"/>
    <x v="24"/>
    <x v="0"/>
    <n v="6"/>
    <n v="1"/>
    <n v="7673.12"/>
  </r>
  <r>
    <s v="F446"/>
    <s v="Montebuono"/>
    <x v="5"/>
    <x v="24"/>
    <x v="0"/>
    <n v="14"/>
    <n v="1"/>
    <n v="7673.12"/>
  </r>
  <r>
    <s v="F541"/>
    <s v="Monteleone Sabino"/>
    <x v="5"/>
    <x v="24"/>
    <x v="0"/>
    <n v="23"/>
    <n v="1"/>
    <n v="7673.12"/>
  </r>
  <r>
    <s v="F579"/>
    <s v="Montenero Sabino"/>
    <x v="5"/>
    <x v="24"/>
    <x v="0"/>
    <n v="4"/>
    <n v="1"/>
    <n v="7673.13"/>
  </r>
  <r>
    <s v="F746"/>
    <s v="Morro Reatino"/>
    <x v="5"/>
    <x v="24"/>
    <x v="0"/>
    <n v="4"/>
    <n v="1"/>
    <n v="7673.13"/>
  </r>
  <r>
    <s v="F876"/>
    <s v="Nespolo"/>
    <x v="5"/>
    <x v="24"/>
    <x v="0"/>
    <n v="3"/>
    <n v="1"/>
    <n v="7673.13"/>
  </r>
  <r>
    <s v="B595"/>
    <s v="Orvinio"/>
    <x v="5"/>
    <x v="24"/>
    <x v="0"/>
    <n v="7"/>
    <n v="1"/>
    <n v="7673.13"/>
  </r>
  <r>
    <s v="G232"/>
    <s v="Paganico Sabino"/>
    <x v="5"/>
    <x v="24"/>
    <x v="0"/>
    <n v="1"/>
    <n v="1"/>
    <n v="7673.14"/>
  </r>
  <r>
    <s v="G498"/>
    <s v="Pescorocchiano"/>
    <x v="5"/>
    <x v="24"/>
    <x v="0"/>
    <n v="28"/>
    <n v="1"/>
    <n v="7673.12"/>
  </r>
  <r>
    <s v="G513"/>
    <s v="Petrella Salto"/>
    <x v="5"/>
    <x v="24"/>
    <x v="0"/>
    <n v="17"/>
    <n v="1"/>
    <n v="7673.12"/>
  </r>
  <r>
    <s v="G757"/>
    <s v="Poggio Catino"/>
    <x v="5"/>
    <x v="24"/>
    <x v="0"/>
    <n v="28"/>
    <n v="1"/>
    <n v="7673.12"/>
  </r>
  <r>
    <s v="G764"/>
    <s v="Poggio Moiano"/>
    <x v="5"/>
    <x v="24"/>
    <x v="0"/>
    <n v="52"/>
    <n v="2"/>
    <n v="15346.25"/>
  </r>
  <r>
    <s v="G765"/>
    <s v="Poggio Nativo"/>
    <x v="5"/>
    <x v="24"/>
    <x v="0"/>
    <n v="42"/>
    <n v="1"/>
    <n v="7673.12"/>
  </r>
  <r>
    <s v="G770"/>
    <s v="Poggio San Lorenzo"/>
    <x v="5"/>
    <x v="24"/>
    <x v="0"/>
    <n v="8"/>
    <n v="1"/>
    <n v="7673.13"/>
  </r>
  <r>
    <s v="G934"/>
    <s v="Posta"/>
    <x v="5"/>
    <x v="24"/>
    <x v="0"/>
    <n v="9"/>
    <n v="1"/>
    <n v="7673.12"/>
  </r>
  <r>
    <s v="G951"/>
    <s v="Pozzaglia Sabina"/>
    <x v="5"/>
    <x v="24"/>
    <x v="0"/>
    <n v="2"/>
    <n v="1"/>
    <n v="7673.13"/>
  </r>
  <r>
    <s v="H446"/>
    <s v="Rocca Sinibalda"/>
    <x v="5"/>
    <x v="24"/>
    <x v="0"/>
    <n v="14"/>
    <n v="1"/>
    <n v="7673.12"/>
  </r>
  <r>
    <s v="H427"/>
    <s v="Roccantica"/>
    <x v="5"/>
    <x v="24"/>
    <x v="0"/>
    <n v="8"/>
    <n v="1"/>
    <n v="7673.13"/>
  </r>
  <r>
    <s v="H713"/>
    <s v="Salisano"/>
    <x v="5"/>
    <x v="24"/>
    <x v="0"/>
    <n v="10"/>
    <n v="1"/>
    <n v="7673.13"/>
  </r>
  <r>
    <s v="I499"/>
    <s v="Scandriglia"/>
    <x v="5"/>
    <x v="24"/>
    <x v="0"/>
    <n v="67"/>
    <n v="2"/>
    <n v="15346.25"/>
  </r>
  <r>
    <s v="I581"/>
    <s v="Selci"/>
    <x v="5"/>
    <x v="24"/>
    <x v="0"/>
    <n v="31"/>
    <n v="1"/>
    <n v="7673.12"/>
  </r>
  <r>
    <s v="L046"/>
    <s v="Tarano"/>
    <x v="5"/>
    <x v="24"/>
    <x v="0"/>
    <n v="24"/>
    <n v="1"/>
    <n v="7673.12"/>
  </r>
  <r>
    <s v="L189"/>
    <s v="Toffia"/>
    <x v="5"/>
    <x v="24"/>
    <x v="0"/>
    <n v="18"/>
    <n v="1"/>
    <n v="7673.12"/>
  </r>
  <r>
    <s v="L293"/>
    <s v="Torricella in Sabina"/>
    <x v="5"/>
    <x v="24"/>
    <x v="0"/>
    <n v="20"/>
    <n v="1"/>
    <n v="7673.12"/>
  </r>
  <r>
    <s v="G507"/>
    <s v="Turania"/>
    <x v="5"/>
    <x v="24"/>
    <x v="0"/>
    <n v="2"/>
    <n v="1"/>
    <n v="7673.13"/>
  </r>
  <r>
    <s v="L525"/>
    <s v="Vacone"/>
    <x v="5"/>
    <x v="24"/>
    <x v="0"/>
    <n v="2"/>
    <n v="1"/>
    <n v="7673.13"/>
  </r>
  <r>
    <s v="L676"/>
    <s v="Varco Sabino"/>
    <x v="5"/>
    <x v="24"/>
    <x v="0"/>
    <n v="2"/>
    <n v="1"/>
    <n v="7673.14"/>
  </r>
  <r>
    <s v="A084"/>
    <s v="Agosta"/>
    <x v="5"/>
    <x v="25"/>
    <x v="0"/>
    <n v="47"/>
    <n v="2"/>
    <n v="15346.25"/>
  </r>
  <r>
    <s v="A210"/>
    <s v="Allumiere"/>
    <x v="5"/>
    <x v="25"/>
    <x v="0"/>
    <n v="75"/>
    <n v="2"/>
    <n v="15346.25"/>
  </r>
  <r>
    <s v="A309"/>
    <s v="Anticoli Corrado"/>
    <x v="5"/>
    <x v="25"/>
    <x v="0"/>
    <n v="20"/>
    <n v="1"/>
    <n v="7673.12"/>
  </r>
  <r>
    <s v="A370"/>
    <s v="Arcinazzo Romano"/>
    <x v="5"/>
    <x v="25"/>
    <x v="0"/>
    <n v="24"/>
    <n v="1"/>
    <n v="7673.12"/>
  </r>
  <r>
    <s v="A446"/>
    <s v="Arsoli"/>
    <x v="5"/>
    <x v="25"/>
    <x v="0"/>
    <n v="19"/>
    <n v="1"/>
    <n v="7673.12"/>
  </r>
  <r>
    <s v="A749"/>
    <s v="Bellegra"/>
    <x v="5"/>
    <x v="25"/>
    <x v="0"/>
    <n v="53"/>
    <n v="2"/>
    <n v="15346.25"/>
  </r>
  <r>
    <s v="B472"/>
    <s v="Camerata Nuova"/>
    <x v="5"/>
    <x v="25"/>
    <x v="0"/>
    <n v="4"/>
    <n v="1"/>
    <n v="7673.13"/>
  </r>
  <r>
    <s v="B576"/>
    <s v="Canale Monterano"/>
    <x v="5"/>
    <x v="25"/>
    <x v="0"/>
    <n v="80"/>
    <n v="2"/>
    <n v="15346.25"/>
  </r>
  <r>
    <s v="B635"/>
    <s v="Canterano"/>
    <x v="5"/>
    <x v="25"/>
    <x v="0"/>
    <n v="2"/>
    <n v="1"/>
    <n v="7673.13"/>
  </r>
  <r>
    <s v="B687"/>
    <s v="Capranica Prenestina"/>
    <x v="5"/>
    <x v="25"/>
    <x v="0"/>
    <n v="5"/>
    <n v="1"/>
    <n v="7673.13"/>
  </r>
  <r>
    <s v="B932"/>
    <s v="Casape"/>
    <x v="5"/>
    <x v="25"/>
    <x v="0"/>
    <n v="9"/>
    <n v="1"/>
    <n v="7673.12"/>
  </r>
  <r>
    <s v="C266"/>
    <s v="Castel San Pietro Romano"/>
    <x v="5"/>
    <x v="25"/>
    <x v="0"/>
    <n v="13"/>
    <n v="1"/>
    <n v="7673.12"/>
  </r>
  <r>
    <s v="C237"/>
    <s v="Castelnuovo di Porto"/>
    <x v="5"/>
    <x v="25"/>
    <x v="0"/>
    <n v="170"/>
    <n v="6"/>
    <n v="46038.75"/>
  </r>
  <r>
    <s v="C518"/>
    <s v="Cerreto Laziale"/>
    <x v="5"/>
    <x v="25"/>
    <x v="0"/>
    <n v="26"/>
    <n v="1"/>
    <n v="7673.12"/>
  </r>
  <r>
    <s v="C543"/>
    <s v="Cervara di Roma"/>
    <x v="5"/>
    <x v="25"/>
    <x v="0"/>
    <n v="10"/>
    <n v="1"/>
    <n v="7673.13"/>
  </r>
  <r>
    <s v="C677"/>
    <s v="Ciciliano"/>
    <x v="5"/>
    <x v="25"/>
    <x v="0"/>
    <n v="18"/>
    <n v="1"/>
    <n v="7673.12"/>
  </r>
  <r>
    <s v="C702"/>
    <s v="Cineto Romano"/>
    <x v="5"/>
    <x v="25"/>
    <x v="0"/>
    <n v="5"/>
    <n v="1"/>
    <n v="7673.12"/>
  </r>
  <r>
    <s v="D586"/>
    <s v="Filacciano"/>
    <x v="5"/>
    <x v="25"/>
    <x v="0"/>
    <n v="10"/>
    <n v="1"/>
    <n v="7673.13"/>
  </r>
  <r>
    <s v="D875"/>
    <s v="Gallicano nel Lazio"/>
    <x v="5"/>
    <x v="25"/>
    <x v="0"/>
    <n v="135"/>
    <n v="5"/>
    <n v="38365.620000000003"/>
  </r>
  <r>
    <s v="D945"/>
    <s v="Gavignano"/>
    <x v="5"/>
    <x v="25"/>
    <x v="0"/>
    <n v="38"/>
    <n v="1"/>
    <n v="7673.12"/>
  </r>
  <r>
    <s v="E091"/>
    <s v="Gorga"/>
    <x v="5"/>
    <x v="25"/>
    <x v="0"/>
    <n v="19"/>
    <n v="1"/>
    <n v="7673.12"/>
  </r>
  <r>
    <s v="E382"/>
    <s v="Jenne"/>
    <x v="5"/>
    <x v="25"/>
    <x v="0"/>
    <n v="4"/>
    <n v="1"/>
    <n v="7673.13"/>
  </r>
  <r>
    <s v="E813"/>
    <s v="Magliano Romano"/>
    <x v="5"/>
    <x v="25"/>
    <x v="0"/>
    <n v="28"/>
    <n v="1"/>
    <n v="7673.12"/>
  </r>
  <r>
    <s v="B632"/>
    <s v="Mandela"/>
    <x v="5"/>
    <x v="25"/>
    <x v="0"/>
    <n v="12"/>
    <n v="1"/>
    <n v="7673.12"/>
  </r>
  <r>
    <s v="E908"/>
    <s v="Marano Equo"/>
    <x v="5"/>
    <x v="25"/>
    <x v="0"/>
    <n v="16"/>
    <n v="1"/>
    <n v="7673.12"/>
  </r>
  <r>
    <s v="F504"/>
    <s v="Monteflavio"/>
    <x v="5"/>
    <x v="25"/>
    <x v="0"/>
    <n v="21"/>
    <n v="1"/>
    <n v="7673.12"/>
  </r>
  <r>
    <s v="F534"/>
    <s v="Montelanico"/>
    <x v="5"/>
    <x v="25"/>
    <x v="0"/>
    <n v="49"/>
    <n v="2"/>
    <n v="15346.25"/>
  </r>
  <r>
    <s v="F692"/>
    <s v="Montorio Romano"/>
    <x v="5"/>
    <x v="25"/>
    <x v="0"/>
    <n v="36"/>
    <n v="1"/>
    <n v="7673.12"/>
  </r>
  <r>
    <s v="F857"/>
    <s v="Nazzano"/>
    <x v="5"/>
    <x v="25"/>
    <x v="0"/>
    <n v="21"/>
    <n v="1"/>
    <n v="7673.12"/>
  </r>
  <r>
    <s v="F871"/>
    <s v="Nerola"/>
    <x v="5"/>
    <x v="25"/>
    <x v="0"/>
    <n v="35"/>
    <n v="1"/>
    <n v="7673.12"/>
  </r>
  <r>
    <s v="G444"/>
    <s v="Percile"/>
    <x v="5"/>
    <x v="25"/>
    <x v="0"/>
    <n v="1"/>
    <n v="1"/>
    <n v="7673.13"/>
  </r>
  <r>
    <s v="G704"/>
    <s v="Pisoniano"/>
    <x v="5"/>
    <x v="25"/>
    <x v="0"/>
    <n v="11"/>
    <n v="1"/>
    <n v="7673.12"/>
  </r>
  <r>
    <s v="G874"/>
    <s v="Ponzano Romano"/>
    <x v="5"/>
    <x v="25"/>
    <x v="0"/>
    <n v="28"/>
    <n v="1"/>
    <n v="7673.12"/>
  </r>
  <r>
    <s v="H300"/>
    <s v="Riofreddo"/>
    <x v="5"/>
    <x v="25"/>
    <x v="0"/>
    <n v="9"/>
    <n v="1"/>
    <n v="7673.12"/>
  </r>
  <r>
    <s v="H387"/>
    <s v="Rocca Canterano"/>
    <x v="5"/>
    <x v="25"/>
    <x v="0"/>
    <n v="4"/>
    <n v="1"/>
    <n v="7673.14"/>
  </r>
  <r>
    <s v="H401"/>
    <s v="Rocca di Cave"/>
    <x v="5"/>
    <x v="25"/>
    <x v="0"/>
    <n v="4"/>
    <n v="1"/>
    <n v="7673.13"/>
  </r>
  <r>
    <s v="H441"/>
    <s v="Rocca Santo Stefano"/>
    <x v="5"/>
    <x v="25"/>
    <x v="0"/>
    <n v="16"/>
    <n v="1"/>
    <n v="7673.12"/>
  </r>
  <r>
    <s v="H411"/>
    <s v="Roccagiovine"/>
    <x v="5"/>
    <x v="25"/>
    <x v="0"/>
    <n v="4"/>
    <n v="1"/>
    <n v="7673.13"/>
  </r>
  <r>
    <s v="H494"/>
    <s v="Roiate"/>
    <x v="5"/>
    <x v="25"/>
    <x v="0"/>
    <n v="11"/>
    <n v="1"/>
    <n v="7673.12"/>
  </r>
  <r>
    <s v="H618"/>
    <s v="Roviano"/>
    <x v="5"/>
    <x v="25"/>
    <x v="0"/>
    <n v="21"/>
    <n v="1"/>
    <n v="7673.12"/>
  </r>
  <r>
    <s v="H745"/>
    <s v="Sambuci"/>
    <x v="5"/>
    <x v="25"/>
    <x v="0"/>
    <n v="13"/>
    <n v="1"/>
    <n v="7673.12"/>
  </r>
  <r>
    <s v="H942"/>
    <s v="San Gregorio da Sassola"/>
    <x v="5"/>
    <x v="25"/>
    <x v="0"/>
    <n v="25"/>
    <n v="1"/>
    <n v="7673.12"/>
  </r>
  <r>
    <s v="I125"/>
    <s v="San Polo dei Cavalieri"/>
    <x v="5"/>
    <x v="25"/>
    <x v="0"/>
    <n v="61"/>
    <n v="2"/>
    <n v="15346.25"/>
  </r>
  <r>
    <s v="I400"/>
    <s v="San Vito Romano"/>
    <x v="5"/>
    <x v="25"/>
    <x v="0"/>
    <n v="58"/>
    <n v="2"/>
    <n v="15346.25"/>
  </r>
  <r>
    <s v="I424"/>
    <s v="Saracinesco"/>
    <x v="5"/>
    <x v="25"/>
    <x v="0"/>
    <n v="2"/>
    <n v="1"/>
    <n v="7673.14"/>
  </r>
  <r>
    <s v="L302"/>
    <s v="Torrita Tiberina"/>
    <x v="5"/>
    <x v="25"/>
    <x v="0"/>
    <n v="16"/>
    <n v="1"/>
    <n v="7673.12"/>
  </r>
  <r>
    <s v="L611"/>
    <s v="Vallepietra"/>
    <x v="5"/>
    <x v="25"/>
    <x v="0"/>
    <n v="1"/>
    <n v="1"/>
    <n v="7673.13"/>
  </r>
  <r>
    <s v="L625"/>
    <s v="Vallinfreda"/>
    <x v="5"/>
    <x v="25"/>
    <x v="0"/>
    <n v="3"/>
    <n v="1"/>
    <n v="7673.13"/>
  </r>
  <r>
    <s v="M095"/>
    <s v="Vivaro Romano"/>
    <x v="5"/>
    <x v="25"/>
    <x v="0"/>
    <n v="1"/>
    <n v="1"/>
    <n v="7673.14"/>
  </r>
  <r>
    <s v="A412"/>
    <s v="Arlena di Castro"/>
    <x v="5"/>
    <x v="26"/>
    <x v="0"/>
    <n v="16"/>
    <n v="1"/>
    <n v="7673.12"/>
  </r>
  <r>
    <s v="A577"/>
    <s v="Bagnoregio"/>
    <x v="5"/>
    <x v="26"/>
    <x v="0"/>
    <n v="58"/>
    <n v="2"/>
    <n v="15346.25"/>
  </r>
  <r>
    <s v="A628"/>
    <s v="Barbarano Romano"/>
    <x v="5"/>
    <x v="26"/>
    <x v="0"/>
    <n v="10"/>
    <n v="1"/>
    <n v="7673.12"/>
  </r>
  <r>
    <s v="A706"/>
    <s v="Bassano in Teverina"/>
    <x v="5"/>
    <x v="26"/>
    <x v="0"/>
    <n v="19"/>
    <n v="1"/>
    <n v="7673.12"/>
  </r>
  <r>
    <s v="A857"/>
    <s v="Blera"/>
    <x v="5"/>
    <x v="26"/>
    <x v="0"/>
    <n v="54"/>
    <n v="2"/>
    <n v="15346.25"/>
  </r>
  <r>
    <s v="A955"/>
    <s v="Bomarzo"/>
    <x v="5"/>
    <x v="26"/>
    <x v="0"/>
    <n v="42"/>
    <n v="2"/>
    <n v="15346.25"/>
  </r>
  <r>
    <s v="B388"/>
    <s v="Calcata"/>
    <x v="5"/>
    <x v="26"/>
    <x v="0"/>
    <n v="15"/>
    <n v="1"/>
    <n v="7673.12"/>
  </r>
  <r>
    <s v="B604"/>
    <s v="Canino"/>
    <x v="5"/>
    <x v="26"/>
    <x v="0"/>
    <n v="98"/>
    <n v="3"/>
    <n v="23019.37"/>
  </r>
  <r>
    <s v="B663"/>
    <s v="Capodimonte"/>
    <x v="5"/>
    <x v="26"/>
    <x v="0"/>
    <n v="28"/>
    <n v="1"/>
    <n v="7673.12"/>
  </r>
  <r>
    <s v="B735"/>
    <s v="Carbognano"/>
    <x v="5"/>
    <x v="26"/>
    <x v="0"/>
    <n v="39"/>
    <n v="1"/>
    <n v="7673.12"/>
  </r>
  <r>
    <s v="C269"/>
    <s v="Castel Sant'Elia"/>
    <x v="5"/>
    <x v="26"/>
    <x v="0"/>
    <n v="43"/>
    <n v="1"/>
    <n v="7673.12"/>
  </r>
  <r>
    <s v="C315"/>
    <s v="Castiglione in Teverina"/>
    <x v="5"/>
    <x v="26"/>
    <x v="0"/>
    <n v="48"/>
    <n v="2"/>
    <n v="15346.25"/>
  </r>
  <r>
    <s v="C446"/>
    <s v="Celleno"/>
    <x v="5"/>
    <x v="26"/>
    <x v="0"/>
    <n v="19"/>
    <n v="1"/>
    <n v="7673.12"/>
  </r>
  <r>
    <s v="C447"/>
    <s v="Cellere"/>
    <x v="5"/>
    <x v="26"/>
    <x v="0"/>
    <n v="16"/>
    <n v="1"/>
    <n v="7673.12"/>
  </r>
  <r>
    <s v="C780"/>
    <s v="Civitella d'Agliano"/>
    <x v="5"/>
    <x v="26"/>
    <x v="0"/>
    <n v="27"/>
    <n v="1"/>
    <n v="7673.12"/>
  </r>
  <r>
    <s v="C988"/>
    <s v="Corchiano"/>
    <x v="5"/>
    <x v="26"/>
    <x v="0"/>
    <n v="77"/>
    <n v="2"/>
    <n v="15346.25"/>
  </r>
  <r>
    <s v="D503"/>
    <s v="Farnese"/>
    <x v="5"/>
    <x v="26"/>
    <x v="0"/>
    <n v="22"/>
    <n v="1"/>
    <n v="7673.12"/>
  </r>
  <r>
    <s v="E126"/>
    <s v="Gradoli"/>
    <x v="5"/>
    <x v="26"/>
    <x v="0"/>
    <n v="15"/>
    <n v="1"/>
    <n v="7673.12"/>
  </r>
  <r>
    <s v="E128"/>
    <s v="Graffignano"/>
    <x v="5"/>
    <x v="26"/>
    <x v="0"/>
    <n v="43"/>
    <n v="1"/>
    <n v="7673.12"/>
  </r>
  <r>
    <s v="E210"/>
    <s v="Grotte di Castro"/>
    <x v="5"/>
    <x v="26"/>
    <x v="0"/>
    <n v="32"/>
    <n v="1"/>
    <n v="7673.12"/>
  </r>
  <r>
    <s v="E330"/>
    <s v="Ischia di Castro"/>
    <x v="5"/>
    <x v="26"/>
    <x v="0"/>
    <n v="32"/>
    <n v="1"/>
    <n v="7673.12"/>
  </r>
  <r>
    <s v="E467"/>
    <s v="Latera"/>
    <x v="5"/>
    <x v="26"/>
    <x v="0"/>
    <n v="7"/>
    <n v="1"/>
    <n v="7673.12"/>
  </r>
  <r>
    <s v="E713"/>
    <s v="Lubriano"/>
    <x v="5"/>
    <x v="26"/>
    <x v="0"/>
    <n v="18"/>
    <n v="1"/>
    <n v="7673.12"/>
  </r>
  <r>
    <s v="F603"/>
    <s v="Monte Romano"/>
    <x v="5"/>
    <x v="26"/>
    <x v="0"/>
    <n v="49"/>
    <n v="2"/>
    <n v="15346.25"/>
  </r>
  <r>
    <s v="G065"/>
    <s v="Onano"/>
    <x v="5"/>
    <x v="26"/>
    <x v="0"/>
    <n v="14"/>
    <n v="1"/>
    <n v="7673.12"/>
  </r>
  <r>
    <s v="G571"/>
    <s v="Piansano"/>
    <x v="5"/>
    <x v="26"/>
    <x v="0"/>
    <n v="26"/>
    <n v="1"/>
    <n v="7673.12"/>
  </r>
  <r>
    <s v="H071"/>
    <s v="Proceno"/>
    <x v="5"/>
    <x v="26"/>
    <x v="0"/>
    <n v="6"/>
    <n v="1"/>
    <n v="7673.13"/>
  </r>
  <r>
    <s v="L150"/>
    <s v="Tessennano"/>
    <x v="5"/>
    <x v="26"/>
    <x v="0"/>
    <n v="4"/>
    <n v="1"/>
    <n v="7673.13"/>
  </r>
  <r>
    <s v="L569"/>
    <s v="Valentano"/>
    <x v="5"/>
    <x v="26"/>
    <x v="0"/>
    <n v="48"/>
    <n v="2"/>
    <n v="15346.25"/>
  </r>
  <r>
    <s v="H913"/>
    <s v="Villa San Giovanni in Tuscia"/>
    <x v="5"/>
    <x v="26"/>
    <x v="0"/>
    <n v="19"/>
    <n v="1"/>
    <n v="7673.12"/>
  </r>
  <r>
    <s v="M086"/>
    <s v="Vitorchiano"/>
    <x v="5"/>
    <x v="26"/>
    <x v="0"/>
    <n v="130"/>
    <n v="4"/>
    <n v="30692.5"/>
  </r>
  <r>
    <s v="A506"/>
    <s v="Avegno"/>
    <x v="6"/>
    <x v="27"/>
    <x v="0"/>
    <n v="40"/>
    <n v="1"/>
    <n v="7673.12"/>
  </r>
  <r>
    <s v="B067"/>
    <s v="Borzonasca"/>
    <x v="6"/>
    <x v="27"/>
    <x v="0"/>
    <n v="30"/>
    <n v="1"/>
    <n v="7673.12"/>
  </r>
  <r>
    <s v="C302"/>
    <s v="Castiglione Chiavarese"/>
    <x v="6"/>
    <x v="27"/>
    <x v="0"/>
    <n v="27"/>
    <n v="1"/>
    <n v="7673.12"/>
  </r>
  <r>
    <s v="C481"/>
    <s v="Ceranesi"/>
    <x v="6"/>
    <x v="27"/>
    <x v="0"/>
    <n v="54"/>
    <n v="2"/>
    <n v="15346.25"/>
  </r>
  <r>
    <s v="C673"/>
    <s v="Cicagna"/>
    <x v="6"/>
    <x v="27"/>
    <x v="0"/>
    <n v="41"/>
    <n v="1"/>
    <n v="7673.12"/>
  </r>
  <r>
    <s v="C995"/>
    <s v="Coreglia Ligure"/>
    <x v="6"/>
    <x v="27"/>
    <x v="0"/>
    <n v="5"/>
    <n v="1"/>
    <n v="7673.13"/>
  </r>
  <r>
    <s v="D175"/>
    <s v="Crocefieschi"/>
    <x v="6"/>
    <x v="27"/>
    <x v="0"/>
    <n v="5"/>
    <n v="1"/>
    <n v="7673.13"/>
  </r>
  <r>
    <s v="D255"/>
    <s v="Davagna"/>
    <x v="6"/>
    <x v="27"/>
    <x v="0"/>
    <n v="31"/>
    <n v="1"/>
    <n v="7673.12"/>
  </r>
  <r>
    <s v="D509"/>
    <s v="Fascia"/>
    <x v="6"/>
    <x v="27"/>
    <x v="0"/>
    <n v="1"/>
    <n v="1"/>
    <n v="7673.16"/>
  </r>
  <r>
    <s v="D512"/>
    <s v="Favale di Malvaro"/>
    <x v="6"/>
    <x v="27"/>
    <x v="0"/>
    <n v="8"/>
    <n v="1"/>
    <n v="7673.13"/>
  </r>
  <r>
    <s v="D677"/>
    <s v="Fontanigorda"/>
    <x v="6"/>
    <x v="27"/>
    <x v="0"/>
    <n v="1"/>
    <n v="1"/>
    <n v="7673.13"/>
  </r>
  <r>
    <s v="E109"/>
    <s v="Gorreto"/>
    <x v="6"/>
    <x v="27"/>
    <x v="0"/>
    <n v="1"/>
    <n v="1"/>
    <n v="7673.15"/>
  </r>
  <r>
    <s v="E519"/>
    <s v="Leivi"/>
    <x v="6"/>
    <x v="27"/>
    <x v="0"/>
    <n v="37"/>
    <n v="1"/>
    <n v="7673.12"/>
  </r>
  <r>
    <s v="E695"/>
    <s v="Lorsica"/>
    <x v="6"/>
    <x v="27"/>
    <x v="0"/>
    <n v="2"/>
    <n v="1"/>
    <n v="7673.13"/>
  </r>
  <r>
    <s v="E737"/>
    <s v="Lumarzo"/>
    <x v="6"/>
    <x v="27"/>
    <x v="0"/>
    <n v="19"/>
    <n v="1"/>
    <n v="7673.12"/>
  </r>
  <r>
    <s v="F098"/>
    <s v="Mele"/>
    <x v="6"/>
    <x v="27"/>
    <x v="0"/>
    <n v="42"/>
    <n v="1"/>
    <n v="7673.12"/>
  </r>
  <r>
    <s v="F256"/>
    <s v="Moconesi"/>
    <x v="6"/>
    <x v="27"/>
    <x v="0"/>
    <n v="38"/>
    <n v="1"/>
    <n v="7673.12"/>
  </r>
  <r>
    <s v="F354"/>
    <s v="Moneglia"/>
    <x v="6"/>
    <x v="27"/>
    <x v="0"/>
    <n v="44"/>
    <n v="1"/>
    <n v="7673.12"/>
  </r>
  <r>
    <s v="F445"/>
    <s v="Montebruno"/>
    <x v="6"/>
    <x v="27"/>
    <x v="0"/>
    <n v="3"/>
    <n v="1"/>
    <n v="7673.13"/>
  </r>
  <r>
    <s v="F682"/>
    <s v="Montoggio"/>
    <x v="6"/>
    <x v="27"/>
    <x v="0"/>
    <n v="28"/>
    <n v="1"/>
    <n v="7673.12"/>
  </r>
  <r>
    <s v="F858"/>
    <s v="Ne"/>
    <x v="6"/>
    <x v="27"/>
    <x v="0"/>
    <n v="52"/>
    <n v="2"/>
    <n v="15346.25"/>
  </r>
  <r>
    <s v="F862"/>
    <s v="Neirone"/>
    <x v="6"/>
    <x v="27"/>
    <x v="0"/>
    <n v="8"/>
    <n v="1"/>
    <n v="7673.12"/>
  </r>
  <r>
    <s v="G093"/>
    <s v="Orero"/>
    <x v="6"/>
    <x v="27"/>
    <x v="0"/>
    <n v="10"/>
    <n v="1"/>
    <n v="7673.13"/>
  </r>
  <r>
    <s v="H073"/>
    <s v="Propata"/>
    <x v="6"/>
    <x v="27"/>
    <x v="0"/>
    <n v="2"/>
    <n v="1"/>
    <n v="7673.14"/>
  </r>
  <r>
    <s v="H258"/>
    <s v="Rezzoaglio"/>
    <x v="6"/>
    <x v="27"/>
    <x v="0"/>
    <n v="10"/>
    <n v="1"/>
    <n v="7673.12"/>
  </r>
  <r>
    <s v="H546"/>
    <s v="Rondanina"/>
    <x v="6"/>
    <x v="27"/>
    <x v="0"/>
    <n v="1"/>
    <n v="1"/>
    <n v="7673.17"/>
  </r>
  <r>
    <s v="H581"/>
    <s v="Rossiglione"/>
    <x v="6"/>
    <x v="27"/>
    <x v="0"/>
    <n v="35"/>
    <n v="1"/>
    <n v="7673.12"/>
  </r>
  <r>
    <s v="H599"/>
    <s v="Rovegno"/>
    <x v="6"/>
    <x v="27"/>
    <x v="0"/>
    <n v="5"/>
    <n v="1"/>
    <n v="7673.13"/>
  </r>
  <r>
    <s v="I368"/>
    <s v="Santo Stefano d'Aveto"/>
    <x v="6"/>
    <x v="27"/>
    <x v="0"/>
    <n v="13"/>
    <n v="1"/>
    <n v="7673.12"/>
  </r>
  <r>
    <s v="L167"/>
    <s v="Tiglieto"/>
    <x v="6"/>
    <x v="27"/>
    <x v="0"/>
    <n v="3"/>
    <n v="1"/>
    <n v="7673.13"/>
  </r>
  <r>
    <s v="L416"/>
    <s v="Tribogna"/>
    <x v="6"/>
    <x v="27"/>
    <x v="0"/>
    <n v="13"/>
    <n v="1"/>
    <n v="7673.12"/>
  </r>
  <r>
    <s v="L507"/>
    <s v="Uscio"/>
    <x v="6"/>
    <x v="27"/>
    <x v="0"/>
    <n v="46"/>
    <n v="2"/>
    <n v="15346.25"/>
  </r>
  <r>
    <s v="L546"/>
    <s v="Valbrevenna"/>
    <x v="6"/>
    <x v="27"/>
    <x v="0"/>
    <n v="12"/>
    <n v="1"/>
    <n v="7673.12"/>
  </r>
  <r>
    <s v="M105"/>
    <s v="Vobbia"/>
    <x v="6"/>
    <x v="27"/>
    <x v="0"/>
    <n v="3"/>
    <n v="1"/>
    <n v="7673.13"/>
  </r>
  <r>
    <s v="A111"/>
    <s v="Airole"/>
    <x v="6"/>
    <x v="28"/>
    <x v="0"/>
    <n v="7"/>
    <n v="1"/>
    <n v="7673.13"/>
  </r>
  <r>
    <s v="A338"/>
    <s v="Apricale"/>
    <x v="6"/>
    <x v="28"/>
    <x v="0"/>
    <n v="7"/>
    <n v="1"/>
    <n v="7673.12"/>
  </r>
  <r>
    <s v="A344"/>
    <s v="Aquila d'Arroscia"/>
    <x v="6"/>
    <x v="28"/>
    <x v="0"/>
    <n v="4"/>
    <n v="1"/>
    <n v="7673.14"/>
  </r>
  <r>
    <s v="A418"/>
    <s v="Armo"/>
    <x v="6"/>
    <x v="28"/>
    <x v="0"/>
    <n v="1"/>
    <n v="1"/>
    <n v="7673.15"/>
  </r>
  <r>
    <s v="A499"/>
    <s v="Aurigo"/>
    <x v="6"/>
    <x v="28"/>
    <x v="0"/>
    <n v="4"/>
    <n v="1"/>
    <n v="7673.13"/>
  </r>
  <r>
    <s v="A536"/>
    <s v="Badalucco"/>
    <x v="6"/>
    <x v="28"/>
    <x v="0"/>
    <n v="20"/>
    <n v="1"/>
    <n v="7673.12"/>
  </r>
  <r>
    <s v="A581"/>
    <s v="Bajardo"/>
    <x v="6"/>
    <x v="28"/>
    <x v="0"/>
    <n v="3"/>
    <n v="1"/>
    <n v="7673.13"/>
  </r>
  <r>
    <s v="A993"/>
    <s v="Borghetto d'Arroscia"/>
    <x v="6"/>
    <x v="28"/>
    <x v="0"/>
    <n v="6"/>
    <n v="1"/>
    <n v="7673.13"/>
  </r>
  <r>
    <s v="B020"/>
    <s v="Borgomaro"/>
    <x v="6"/>
    <x v="28"/>
    <x v="0"/>
    <n v="15"/>
    <n v="1"/>
    <n v="7673.12"/>
  </r>
  <r>
    <s v="B559"/>
    <s v="Camporosso"/>
    <x v="6"/>
    <x v="28"/>
    <x v="0"/>
    <n v="120"/>
    <n v="4"/>
    <n v="30692.5"/>
  </r>
  <r>
    <s v="B734"/>
    <s v="Caravonica"/>
    <x v="6"/>
    <x v="28"/>
    <x v="0"/>
    <n v="3"/>
    <n v="1"/>
    <n v="7673.13"/>
  </r>
  <r>
    <s v="C110"/>
    <s v="Castel Vittorio"/>
    <x v="6"/>
    <x v="28"/>
    <x v="0"/>
    <n v="3"/>
    <n v="1"/>
    <n v="7673.13"/>
  </r>
  <r>
    <s v="C143"/>
    <s v="Castellaro"/>
    <x v="6"/>
    <x v="28"/>
    <x v="0"/>
    <n v="24"/>
    <n v="1"/>
    <n v="7673.12"/>
  </r>
  <r>
    <s v="C559"/>
    <s v="Cervo"/>
    <x v="6"/>
    <x v="28"/>
    <x v="0"/>
    <n v="18"/>
    <n v="1"/>
    <n v="7673.12"/>
  </r>
  <r>
    <s v="C578"/>
    <s v="Cesio"/>
    <x v="6"/>
    <x v="28"/>
    <x v="0"/>
    <n v="4"/>
    <n v="1"/>
    <n v="7673.13"/>
  </r>
  <r>
    <s v="C657"/>
    <s v="Chiusanico"/>
    <x v="6"/>
    <x v="28"/>
    <x v="0"/>
    <n v="10"/>
    <n v="1"/>
    <n v="7673.12"/>
  </r>
  <r>
    <s v="C660"/>
    <s v="Chiusavecchia"/>
    <x v="6"/>
    <x v="28"/>
    <x v="0"/>
    <n v="12"/>
    <n v="1"/>
    <n v="7673.13"/>
  </r>
  <r>
    <s v="C718"/>
    <s v="Cipressa"/>
    <x v="6"/>
    <x v="28"/>
    <x v="0"/>
    <n v="25"/>
    <n v="1"/>
    <n v="7673.12"/>
  </r>
  <r>
    <s v="C755"/>
    <s v="Civezza"/>
    <x v="6"/>
    <x v="28"/>
    <x v="0"/>
    <n v="14"/>
    <n v="1"/>
    <n v="7673.12"/>
  </r>
  <r>
    <s v="D087"/>
    <s v="Cosio d'Arroscia"/>
    <x v="6"/>
    <x v="28"/>
    <x v="0"/>
    <n v="2"/>
    <n v="1"/>
    <n v="7673.13"/>
  </r>
  <r>
    <s v="D114"/>
    <s v="Costarainera"/>
    <x v="6"/>
    <x v="28"/>
    <x v="0"/>
    <n v="9"/>
    <n v="1"/>
    <n v="7673.12"/>
  </r>
  <r>
    <s v="D293"/>
    <s v="Diano Arentino"/>
    <x v="6"/>
    <x v="28"/>
    <x v="0"/>
    <n v="13"/>
    <n v="1"/>
    <n v="7673.12"/>
  </r>
  <r>
    <s v="D296"/>
    <s v="Diano Castello"/>
    <x v="6"/>
    <x v="28"/>
    <x v="0"/>
    <n v="39"/>
    <n v="1"/>
    <n v="7673.12"/>
  </r>
  <r>
    <s v="D298"/>
    <s v="Diano San Pietro"/>
    <x v="6"/>
    <x v="28"/>
    <x v="0"/>
    <n v="18"/>
    <n v="1"/>
    <n v="7673.12"/>
  </r>
  <r>
    <s v="D318"/>
    <s v="Dolceacqua"/>
    <x v="6"/>
    <x v="28"/>
    <x v="0"/>
    <n v="42"/>
    <n v="2"/>
    <n v="15346.25"/>
  </r>
  <r>
    <s v="D319"/>
    <s v="Dolcedo"/>
    <x v="6"/>
    <x v="28"/>
    <x v="0"/>
    <n v="27"/>
    <n v="1"/>
    <n v="7673.12"/>
  </r>
  <r>
    <s v="E346"/>
    <s v="Isolabona"/>
    <x v="6"/>
    <x v="28"/>
    <x v="0"/>
    <n v="16"/>
    <n v="1"/>
    <n v="7673.12"/>
  </r>
  <r>
    <s v="E719"/>
    <s v="Lucinasco"/>
    <x v="6"/>
    <x v="28"/>
    <x v="0"/>
    <n v="6"/>
    <n v="1"/>
    <n v="7673.13"/>
  </r>
  <r>
    <s v="F123"/>
    <s v="Mendatica"/>
    <x v="6"/>
    <x v="28"/>
    <x v="0"/>
    <n v="1"/>
    <n v="1"/>
    <n v="7673.14"/>
  </r>
  <r>
    <s v="F290"/>
    <s v="Molini di Triora"/>
    <x v="6"/>
    <x v="28"/>
    <x v="0"/>
    <n v="6"/>
    <n v="1"/>
    <n v="7673.12"/>
  </r>
  <r>
    <s v="M387"/>
    <s v="Montalto Carpasio"/>
    <x v="6"/>
    <x v="28"/>
    <x v="0"/>
    <n v="6"/>
    <n v="1"/>
    <n v="7673.13"/>
  </r>
  <r>
    <s v="F528"/>
    <s v="Montegrosso Pian Latte"/>
    <x v="6"/>
    <x v="28"/>
    <x v="0"/>
    <n v="1"/>
    <n v="1"/>
    <n v="7673.14"/>
  </r>
  <r>
    <s v="G041"/>
    <s v="Olivetta San Michele"/>
    <x v="6"/>
    <x v="28"/>
    <x v="0"/>
    <n v="3"/>
    <n v="1"/>
    <n v="7673.13"/>
  </r>
  <r>
    <s v="G454"/>
    <s v="Perinaldo"/>
    <x v="6"/>
    <x v="28"/>
    <x v="0"/>
    <n v="16"/>
    <n v="1"/>
    <n v="7673.12"/>
  </r>
  <r>
    <s v="G607"/>
    <s v="Pietrabruna"/>
    <x v="6"/>
    <x v="28"/>
    <x v="0"/>
    <n v="9"/>
    <n v="1"/>
    <n v="7673.13"/>
  </r>
  <r>
    <s v="G660"/>
    <s v="Pigna"/>
    <x v="6"/>
    <x v="28"/>
    <x v="0"/>
    <n v="9"/>
    <n v="1"/>
    <n v="7673.12"/>
  </r>
  <r>
    <s v="G840"/>
    <s v="Pontedassio"/>
    <x v="6"/>
    <x v="28"/>
    <x v="0"/>
    <n v="41"/>
    <n v="1"/>
    <n v="7673.12"/>
  </r>
  <r>
    <s v="G890"/>
    <s v="Pornassio"/>
    <x v="6"/>
    <x v="28"/>
    <x v="0"/>
    <n v="7"/>
    <n v="1"/>
    <n v="7673.12"/>
  </r>
  <r>
    <s v="H027"/>
    <s v="Prelà"/>
    <x v="6"/>
    <x v="28"/>
    <x v="0"/>
    <n v="7"/>
    <n v="1"/>
    <n v="7673.13"/>
  </r>
  <r>
    <s v="H180"/>
    <s v="Ranzo"/>
    <x v="6"/>
    <x v="28"/>
    <x v="0"/>
    <n v="9"/>
    <n v="1"/>
    <n v="7673.13"/>
  </r>
  <r>
    <s v="H257"/>
    <s v="Rezzo"/>
    <x v="6"/>
    <x v="28"/>
    <x v="0"/>
    <n v="6"/>
    <n v="1"/>
    <n v="7673.13"/>
  </r>
  <r>
    <s v="H460"/>
    <s v="Rocchetta Nervina"/>
    <x v="6"/>
    <x v="28"/>
    <x v="0"/>
    <n v="6"/>
    <n v="1"/>
    <n v="7673.13"/>
  </r>
  <r>
    <s v="H780"/>
    <s v="San Biagio della Cima"/>
    <x v="6"/>
    <x v="28"/>
    <x v="0"/>
    <n v="25"/>
    <n v="1"/>
    <n v="7673.12"/>
  </r>
  <r>
    <s v="I365"/>
    <s v="Santo Stefano al Mare"/>
    <x v="6"/>
    <x v="28"/>
    <x v="0"/>
    <n v="31"/>
    <n v="1"/>
    <n v="7673.12"/>
  </r>
  <r>
    <s v="I556"/>
    <s v="Seborga"/>
    <x v="6"/>
    <x v="28"/>
    <x v="0"/>
    <n v="5"/>
    <n v="1"/>
    <n v="7673.13"/>
  </r>
  <r>
    <s v="I796"/>
    <s v="Soldano"/>
    <x v="6"/>
    <x v="28"/>
    <x v="0"/>
    <n v="18"/>
    <n v="1"/>
    <n v="7673.12"/>
  </r>
  <r>
    <s v="L146"/>
    <s v="Terzorio"/>
    <x v="6"/>
    <x v="28"/>
    <x v="0"/>
    <n v="4"/>
    <n v="1"/>
    <n v="7673.13"/>
  </r>
  <r>
    <s v="L430"/>
    <s v="Triora"/>
    <x v="6"/>
    <x v="28"/>
    <x v="0"/>
    <n v="3"/>
    <n v="1"/>
    <n v="7673.13"/>
  </r>
  <r>
    <s v="L693"/>
    <s v="Vasia"/>
    <x v="6"/>
    <x v="28"/>
    <x v="0"/>
    <n v="1"/>
    <n v="1"/>
    <n v="7673.13"/>
  </r>
  <r>
    <s v="L809"/>
    <s v="Vessalico"/>
    <x v="6"/>
    <x v="28"/>
    <x v="0"/>
    <n v="3"/>
    <n v="1"/>
    <n v="7673.13"/>
  </r>
  <r>
    <s v="L943"/>
    <s v="Villa Faraldi"/>
    <x v="6"/>
    <x v="28"/>
    <x v="0"/>
    <n v="17"/>
    <n v="1"/>
    <n v="7673.13"/>
  </r>
  <r>
    <s v="A261"/>
    <s v="Ameglia"/>
    <x v="6"/>
    <x v="29"/>
    <x v="0"/>
    <n v="66"/>
    <n v="2"/>
    <n v="15346.25"/>
  </r>
  <r>
    <s v="A836"/>
    <s v="Beverino"/>
    <x v="6"/>
    <x v="29"/>
    <x v="0"/>
    <n v="37"/>
    <n v="1"/>
    <n v="7673.12"/>
  </r>
  <r>
    <s v="A932"/>
    <s v="Bolano"/>
    <x v="6"/>
    <x v="29"/>
    <x v="0"/>
    <n v="137"/>
    <n v="5"/>
    <n v="38365.620000000003"/>
  </r>
  <r>
    <s v="A961"/>
    <s v="Bonassola"/>
    <x v="6"/>
    <x v="29"/>
    <x v="0"/>
    <n v="5"/>
    <n v="1"/>
    <n v="7673.12"/>
  </r>
  <r>
    <s v="A992"/>
    <s v="Borghetto di Vara"/>
    <x v="6"/>
    <x v="29"/>
    <x v="0"/>
    <n v="13"/>
    <n v="1"/>
    <n v="7673.12"/>
  </r>
  <r>
    <s v="B410"/>
    <s v="Calice al Cornoviglio"/>
    <x v="6"/>
    <x v="29"/>
    <x v="0"/>
    <n v="18"/>
    <n v="1"/>
    <n v="7673.12"/>
  </r>
  <r>
    <s v="B838"/>
    <s v="Carro"/>
    <x v="6"/>
    <x v="29"/>
    <x v="0"/>
    <n v="5"/>
    <n v="1"/>
    <n v="7673.13"/>
  </r>
  <r>
    <s v="B839"/>
    <s v="Carrodano"/>
    <x v="6"/>
    <x v="29"/>
    <x v="0"/>
    <n v="5"/>
    <n v="1"/>
    <n v="7673.13"/>
  </r>
  <r>
    <s v="D758"/>
    <s v="Framura"/>
    <x v="6"/>
    <x v="29"/>
    <x v="0"/>
    <n v="7"/>
    <n v="1"/>
    <n v="7673.12"/>
  </r>
  <r>
    <s v="E842"/>
    <s v="Maissana"/>
    <x v="6"/>
    <x v="29"/>
    <x v="0"/>
    <n v="8"/>
    <n v="1"/>
    <n v="7673.12"/>
  </r>
  <r>
    <s v="F609"/>
    <s v="Monterosso al Mare"/>
    <x v="6"/>
    <x v="29"/>
    <x v="0"/>
    <n v="26"/>
    <n v="1"/>
    <n v="7673.12"/>
  </r>
  <r>
    <s v="G664"/>
    <s v="Pignone"/>
    <x v="6"/>
    <x v="29"/>
    <x v="0"/>
    <n v="8"/>
    <n v="1"/>
    <n v="7673.13"/>
  </r>
  <r>
    <s v="H461"/>
    <s v="Rocchetta di Vara"/>
    <x v="6"/>
    <x v="29"/>
    <x v="0"/>
    <n v="7"/>
    <n v="1"/>
    <n v="7673.12"/>
  </r>
  <r>
    <s v="E070"/>
    <s v="Sesta Godano"/>
    <x v="6"/>
    <x v="29"/>
    <x v="0"/>
    <n v="14"/>
    <n v="1"/>
    <n v="7673.12"/>
  </r>
  <r>
    <s v="L681"/>
    <s v="Varese Ligure"/>
    <x v="6"/>
    <x v="29"/>
    <x v="0"/>
    <n v="33"/>
    <n v="1"/>
    <n v="7673.12"/>
  </r>
  <r>
    <s v="L774"/>
    <s v="Vernazza"/>
    <x v="6"/>
    <x v="29"/>
    <x v="0"/>
    <n v="12"/>
    <n v="1"/>
    <n v="7673.12"/>
  </r>
  <r>
    <s v="M177"/>
    <s v="Zignago"/>
    <x v="6"/>
    <x v="29"/>
    <x v="0"/>
    <n v="9"/>
    <n v="1"/>
    <n v="7673.13"/>
  </r>
  <r>
    <s v="A226"/>
    <s v="Altare"/>
    <x v="6"/>
    <x v="30"/>
    <x v="0"/>
    <n v="27"/>
    <n v="1"/>
    <n v="7673.12"/>
  </r>
  <r>
    <s v="A593"/>
    <s v="Balestrino"/>
    <x v="6"/>
    <x v="30"/>
    <x v="0"/>
    <n v="4"/>
    <n v="1"/>
    <n v="7673.13"/>
  </r>
  <r>
    <s v="A647"/>
    <s v="Bardineto"/>
    <x v="6"/>
    <x v="30"/>
    <x v="0"/>
    <n v="11"/>
    <n v="1"/>
    <n v="7673.12"/>
  </r>
  <r>
    <s v="A796"/>
    <s v="Bergeggi"/>
    <x v="6"/>
    <x v="30"/>
    <x v="0"/>
    <n v="10"/>
    <n v="1"/>
    <n v="7673.12"/>
  </r>
  <r>
    <s v="B005"/>
    <s v="Borgio Verezzi"/>
    <x v="6"/>
    <x v="30"/>
    <x v="0"/>
    <n v="33"/>
    <n v="1"/>
    <n v="7673.12"/>
  </r>
  <r>
    <s v="B048"/>
    <s v="Bormida"/>
    <x v="6"/>
    <x v="30"/>
    <x v="0"/>
    <n v="4"/>
    <n v="1"/>
    <n v="7673.13"/>
  </r>
  <r>
    <s v="B409"/>
    <s v="Calice Ligure"/>
    <x v="6"/>
    <x v="30"/>
    <x v="0"/>
    <n v="22"/>
    <n v="1"/>
    <n v="7673.12"/>
  </r>
  <r>
    <s v="B416"/>
    <s v="Calizzano"/>
    <x v="6"/>
    <x v="30"/>
    <x v="0"/>
    <n v="19"/>
    <n v="1"/>
    <n v="7673.12"/>
  </r>
  <r>
    <s v="B927"/>
    <s v="Casanova Lerrone"/>
    <x v="6"/>
    <x v="30"/>
    <x v="0"/>
    <n v="13"/>
    <n v="1"/>
    <n v="7673.12"/>
  </r>
  <r>
    <s v="C063"/>
    <s v="Castelbianco"/>
    <x v="6"/>
    <x v="30"/>
    <x v="0"/>
    <n v="6"/>
    <n v="1"/>
    <n v="7673.13"/>
  </r>
  <r>
    <s v="C276"/>
    <s v="Castelvecchio di Rocca Barbena"/>
    <x v="6"/>
    <x v="30"/>
    <x v="0"/>
    <n v="5"/>
    <n v="1"/>
    <n v="7673.14"/>
  </r>
  <r>
    <s v="D264"/>
    <s v="Dego"/>
    <x v="6"/>
    <x v="30"/>
    <x v="0"/>
    <n v="32"/>
    <n v="1"/>
    <n v="7673.12"/>
  </r>
  <r>
    <s v="D424"/>
    <s v="Erli"/>
    <x v="6"/>
    <x v="30"/>
    <x v="0"/>
    <n v="4"/>
    <n v="1"/>
    <n v="7673.13"/>
  </r>
  <r>
    <s v="D927"/>
    <s v="Garlenda"/>
    <x v="6"/>
    <x v="30"/>
    <x v="0"/>
    <n v="25"/>
    <n v="1"/>
    <n v="7673.12"/>
  </r>
  <r>
    <s v="E064"/>
    <s v="Giustenice"/>
    <x v="6"/>
    <x v="30"/>
    <x v="0"/>
    <n v="15"/>
    <n v="1"/>
    <n v="7673.12"/>
  </r>
  <r>
    <s v="E066"/>
    <s v="Giusvalla"/>
    <x v="6"/>
    <x v="30"/>
    <x v="0"/>
    <n v="4"/>
    <n v="1"/>
    <n v="7673.13"/>
  </r>
  <r>
    <s v="E816"/>
    <s v="Magliolo"/>
    <x v="6"/>
    <x v="30"/>
    <x v="0"/>
    <n v="14"/>
    <n v="1"/>
    <n v="7673.12"/>
  </r>
  <r>
    <s v="E860"/>
    <s v="Mallare"/>
    <x v="6"/>
    <x v="30"/>
    <x v="0"/>
    <n v="14"/>
    <n v="1"/>
    <n v="7673.12"/>
  </r>
  <r>
    <s v="F046"/>
    <s v="Massimino"/>
    <x v="6"/>
    <x v="30"/>
    <x v="0"/>
    <n v="1"/>
    <n v="1"/>
    <n v="7673.15"/>
  </r>
  <r>
    <s v="F226"/>
    <s v="Mioglia"/>
    <x v="6"/>
    <x v="30"/>
    <x v="0"/>
    <n v="7"/>
    <n v="1"/>
    <n v="7673.13"/>
  </r>
  <r>
    <s v="F813"/>
    <s v="Murialdo"/>
    <x v="6"/>
    <x v="30"/>
    <x v="0"/>
    <n v="13"/>
    <n v="1"/>
    <n v="7673.12"/>
  </r>
  <r>
    <s v="F847"/>
    <s v="Nasino"/>
    <x v="6"/>
    <x v="30"/>
    <x v="0"/>
    <n v="3"/>
    <n v="1"/>
    <n v="7673.14"/>
  </r>
  <r>
    <s v="G076"/>
    <s v="Onzo"/>
    <x v="6"/>
    <x v="30"/>
    <x v="0"/>
    <n v="1"/>
    <n v="1"/>
    <n v="7673.13"/>
  </r>
  <r>
    <s v="D522"/>
    <s v="Orco Feglino"/>
    <x v="6"/>
    <x v="30"/>
    <x v="0"/>
    <n v="9"/>
    <n v="1"/>
    <n v="7673.12"/>
  </r>
  <r>
    <s v="G144"/>
    <s v="Ortovero"/>
    <x v="6"/>
    <x v="30"/>
    <x v="0"/>
    <n v="36"/>
    <n v="1"/>
    <n v="7673.12"/>
  </r>
  <r>
    <s v="G155"/>
    <s v="Osiglia"/>
    <x v="6"/>
    <x v="30"/>
    <x v="0"/>
    <n v="4"/>
    <n v="1"/>
    <n v="7673.13"/>
  </r>
  <r>
    <s v="G281"/>
    <s v="Pallare"/>
    <x v="6"/>
    <x v="30"/>
    <x v="0"/>
    <n v="18"/>
    <n v="1"/>
    <n v="7673.12"/>
  </r>
  <r>
    <s v="G542"/>
    <s v="Piana Crixia"/>
    <x v="6"/>
    <x v="30"/>
    <x v="0"/>
    <n v="9"/>
    <n v="1"/>
    <n v="7673.12"/>
  </r>
  <r>
    <s v="G741"/>
    <s v="Plodio"/>
    <x v="6"/>
    <x v="30"/>
    <x v="0"/>
    <n v="11"/>
    <n v="1"/>
    <n v="7673.12"/>
  </r>
  <r>
    <s v="H266"/>
    <s v="Rialto"/>
    <x v="6"/>
    <x v="30"/>
    <x v="0"/>
    <n v="9"/>
    <n v="1"/>
    <n v="7673.13"/>
  </r>
  <r>
    <s v="H452"/>
    <s v="Roccavignale"/>
    <x v="6"/>
    <x v="30"/>
    <x v="0"/>
    <n v="10"/>
    <n v="1"/>
    <n v="7673.12"/>
  </r>
  <r>
    <s v="I947"/>
    <s v="Stellanello"/>
    <x v="6"/>
    <x v="30"/>
    <x v="0"/>
    <n v="10"/>
    <n v="1"/>
    <n v="7673.12"/>
  </r>
  <r>
    <s v="L152"/>
    <s v="Testico"/>
    <x v="6"/>
    <x v="30"/>
    <x v="0"/>
    <n v="1"/>
    <n v="1"/>
    <n v="7673.14"/>
  </r>
  <r>
    <s v="L315"/>
    <s v="Tovo San Giacomo"/>
    <x v="6"/>
    <x v="30"/>
    <x v="0"/>
    <n v="51"/>
    <n v="2"/>
    <n v="15346.25"/>
  </r>
  <r>
    <s v="L730"/>
    <s v="Vendone"/>
    <x v="6"/>
    <x v="30"/>
    <x v="0"/>
    <n v="4"/>
    <n v="1"/>
    <n v="7673.13"/>
  </r>
  <r>
    <s v="L823"/>
    <s v="Vezzi Portio"/>
    <x v="6"/>
    <x v="30"/>
    <x v="0"/>
    <n v="15"/>
    <n v="1"/>
    <n v="7673.12"/>
  </r>
  <r>
    <s v="M197"/>
    <s v="Zuccarello"/>
    <x v="6"/>
    <x v="30"/>
    <x v="0"/>
    <n v="6"/>
    <n v="1"/>
    <n v="7673.13"/>
  </r>
  <r>
    <s v="A058"/>
    <s v="Adrara San Rocco"/>
    <x v="7"/>
    <x v="31"/>
    <x v="0"/>
    <n v="15"/>
    <n v="1"/>
    <n v="7673.12"/>
  </r>
  <r>
    <s v="A193"/>
    <s v="Algua"/>
    <x v="7"/>
    <x v="31"/>
    <x v="0"/>
    <n v="12"/>
    <n v="1"/>
    <n v="7673.12"/>
  </r>
  <r>
    <s v="A304"/>
    <s v="Antegnate"/>
    <x v="7"/>
    <x v="31"/>
    <x v="0"/>
    <n v="97"/>
    <n v="3"/>
    <n v="23019.37"/>
  </r>
  <r>
    <s v="A383"/>
    <s v="Ardesio"/>
    <x v="7"/>
    <x v="31"/>
    <x v="0"/>
    <n v="66"/>
    <n v="2"/>
    <n v="15346.25"/>
  </r>
  <r>
    <s v="A511"/>
    <s v="Averara"/>
    <x v="7"/>
    <x v="31"/>
    <x v="0"/>
    <n v="2"/>
    <n v="1"/>
    <n v="7673.14"/>
  </r>
  <r>
    <s v="A517"/>
    <s v="Aviatico"/>
    <x v="7"/>
    <x v="31"/>
    <x v="0"/>
    <n v="10"/>
    <n v="1"/>
    <n v="7673.13"/>
  </r>
  <r>
    <s v="A533"/>
    <s v="Azzone"/>
    <x v="7"/>
    <x v="31"/>
    <x v="0"/>
    <n v="5"/>
    <n v="1"/>
    <n v="7673.13"/>
  </r>
  <r>
    <s v="A631"/>
    <s v="Barbata"/>
    <x v="7"/>
    <x v="31"/>
    <x v="0"/>
    <n v="16"/>
    <n v="1"/>
    <n v="7673.12"/>
  </r>
  <r>
    <s v="A684"/>
    <s v="Barzana"/>
    <x v="7"/>
    <x v="31"/>
    <x v="0"/>
    <n v="54"/>
    <n v="4"/>
    <n v="30692.5"/>
  </r>
  <r>
    <s v="A732"/>
    <s v="Bedulita"/>
    <x v="7"/>
    <x v="31"/>
    <x v="0"/>
    <n v="17"/>
    <n v="1"/>
    <n v="7673.12"/>
  </r>
  <r>
    <s v="A786"/>
    <s v="Berbenno"/>
    <x v="7"/>
    <x v="31"/>
    <x v="0"/>
    <n v="52"/>
    <n v="2"/>
    <n v="15346.25"/>
  </r>
  <r>
    <s v="A846"/>
    <s v="Bianzano"/>
    <x v="7"/>
    <x v="31"/>
    <x v="0"/>
    <n v="9"/>
    <n v="1"/>
    <n v="7673.12"/>
  </r>
  <r>
    <s v="A903"/>
    <s v="Blello"/>
    <x v="7"/>
    <x v="31"/>
    <x v="0"/>
    <n v="1"/>
    <n v="1"/>
    <n v="7673.16"/>
  </r>
  <r>
    <s v="B083"/>
    <s v="Bossico"/>
    <x v="7"/>
    <x v="31"/>
    <x v="0"/>
    <n v="34"/>
    <n v="2"/>
    <n v="15346.25"/>
  </r>
  <r>
    <s v="B112"/>
    <s v="Bracca"/>
    <x v="7"/>
    <x v="31"/>
    <x v="0"/>
    <n v="11"/>
    <n v="1"/>
    <n v="7673.12"/>
  </r>
  <r>
    <s v="B123"/>
    <s v="Branzi"/>
    <x v="7"/>
    <x v="31"/>
    <x v="0"/>
    <n v="11"/>
    <n v="1"/>
    <n v="7673.12"/>
  </r>
  <r>
    <s v="B217"/>
    <s v="Brumano"/>
    <x v="7"/>
    <x v="31"/>
    <x v="0"/>
    <n v="6"/>
    <n v="1"/>
    <n v="7673.15"/>
  </r>
  <r>
    <s v="B471"/>
    <s v="Camerata Cornello"/>
    <x v="7"/>
    <x v="31"/>
    <x v="0"/>
    <n v="9"/>
    <n v="1"/>
    <n v="7673.12"/>
  </r>
  <r>
    <s v="B661"/>
    <s v="Capizzone"/>
    <x v="7"/>
    <x v="31"/>
    <x v="0"/>
    <n v="24"/>
    <n v="1"/>
    <n v="7673.12"/>
  </r>
  <r>
    <s v="B803"/>
    <s v="Carona"/>
    <x v="7"/>
    <x v="31"/>
    <x v="0"/>
    <n v="3"/>
    <n v="1"/>
    <n v="7673.13"/>
  </r>
  <r>
    <s v="B854"/>
    <s v="Carvico"/>
    <x v="7"/>
    <x v="31"/>
    <x v="0"/>
    <n v="115"/>
    <n v="4"/>
    <n v="30692.5"/>
  </r>
  <r>
    <s v="B947"/>
    <s v="Casazza"/>
    <x v="7"/>
    <x v="31"/>
    <x v="0"/>
    <n v="99"/>
    <n v="3"/>
    <n v="23019.37"/>
  </r>
  <r>
    <s v="C007"/>
    <s v="Cassiglio"/>
    <x v="7"/>
    <x v="31"/>
    <x v="0"/>
    <n v="1"/>
    <n v="1"/>
    <n v="7673.15"/>
  </r>
  <r>
    <s v="C506"/>
    <s v="Cerete"/>
    <x v="7"/>
    <x v="31"/>
    <x v="0"/>
    <n v="33"/>
    <n v="1"/>
    <n v="7673.12"/>
  </r>
  <r>
    <s v="C635"/>
    <s v="Chignolo d'Isola"/>
    <x v="7"/>
    <x v="31"/>
    <x v="0"/>
    <n v="101"/>
    <n v="3"/>
    <n v="23019.37"/>
  </r>
  <r>
    <s v="C835"/>
    <s v="Colere"/>
    <x v="7"/>
    <x v="31"/>
    <x v="0"/>
    <n v="24"/>
    <n v="1"/>
    <n v="7673.12"/>
  </r>
  <r>
    <s v="C910"/>
    <s v="Colzate"/>
    <x v="7"/>
    <x v="31"/>
    <x v="0"/>
    <n v="33"/>
    <n v="1"/>
    <n v="7673.12"/>
  </r>
  <r>
    <s v="C937"/>
    <s v="Comun Nuovo"/>
    <x v="7"/>
    <x v="31"/>
    <x v="0"/>
    <n v="113"/>
    <n v="4"/>
    <n v="30692.5"/>
  </r>
  <r>
    <s v="D015"/>
    <s v="Corna Imagna"/>
    <x v="7"/>
    <x v="31"/>
    <x v="0"/>
    <n v="24"/>
    <n v="1"/>
    <n v="7673.12"/>
  </r>
  <r>
    <s v="D016"/>
    <s v="Cornalba"/>
    <x v="7"/>
    <x v="31"/>
    <x v="0"/>
    <n v="8"/>
    <n v="1"/>
    <n v="7673.13"/>
  </r>
  <r>
    <s v="D066"/>
    <s v="Cortenuova"/>
    <x v="7"/>
    <x v="31"/>
    <x v="0"/>
    <n v="40"/>
    <n v="2"/>
    <n v="15346.25"/>
  </r>
  <r>
    <s v="D111"/>
    <s v="Costa Serina"/>
    <x v="7"/>
    <x v="31"/>
    <x v="0"/>
    <n v="14"/>
    <n v="1"/>
    <n v="7673.12"/>
  </r>
  <r>
    <s v="D103"/>
    <s v="Costa Valle Imagna"/>
    <x v="7"/>
    <x v="31"/>
    <x v="0"/>
    <n v="9"/>
    <n v="1"/>
    <n v="7673.12"/>
  </r>
  <r>
    <s v="D233"/>
    <s v="Cusio"/>
    <x v="7"/>
    <x v="31"/>
    <x v="0"/>
    <n v="1"/>
    <n v="1"/>
    <n v="7673.13"/>
  </r>
  <r>
    <s v="D352"/>
    <s v="Dossena"/>
    <x v="7"/>
    <x v="31"/>
    <x v="0"/>
    <n v="18"/>
    <n v="1"/>
    <n v="7673.12"/>
  </r>
  <r>
    <s v="D491"/>
    <s v="Fara Olivana con Sola"/>
    <x v="7"/>
    <x v="31"/>
    <x v="0"/>
    <n v="37"/>
    <n v="2"/>
    <n v="15346.25"/>
  </r>
  <r>
    <s v="D588"/>
    <s v="Filago"/>
    <x v="7"/>
    <x v="31"/>
    <x v="0"/>
    <n v="62"/>
    <n v="2"/>
    <n v="15346.25"/>
  </r>
  <r>
    <s v="D604"/>
    <s v="Fino del Monte"/>
    <x v="7"/>
    <x v="31"/>
    <x v="0"/>
    <n v="25"/>
    <n v="1"/>
    <n v="7673.12"/>
  </r>
  <r>
    <s v="D684"/>
    <s v="Fonteno"/>
    <x v="7"/>
    <x v="31"/>
    <x v="0"/>
    <n v="12"/>
    <n v="1"/>
    <n v="7673.12"/>
  </r>
  <r>
    <s v="D688"/>
    <s v="Foppolo"/>
    <x v="7"/>
    <x v="31"/>
    <x v="0"/>
    <n v="2"/>
    <n v="1"/>
    <n v="7673.14"/>
  </r>
  <r>
    <s v="D697"/>
    <s v="Foresto Sparso"/>
    <x v="7"/>
    <x v="31"/>
    <x v="0"/>
    <n v="69"/>
    <n v="2"/>
    <n v="15346.25"/>
  </r>
  <r>
    <s v="D727"/>
    <s v="Fornovo San Giovanni"/>
    <x v="7"/>
    <x v="31"/>
    <x v="0"/>
    <n v="96"/>
    <n v="3"/>
    <n v="23019.37"/>
  </r>
  <r>
    <s v="D817"/>
    <s v="Fuipiano Valle Imagna"/>
    <x v="7"/>
    <x v="31"/>
    <x v="0"/>
    <n v="3"/>
    <n v="1"/>
    <n v="7673.13"/>
  </r>
  <r>
    <s v="D903"/>
    <s v="Gandellino"/>
    <x v="7"/>
    <x v="31"/>
    <x v="0"/>
    <n v="19"/>
    <n v="1"/>
    <n v="7673.12"/>
  </r>
  <r>
    <s v="D906"/>
    <s v="Gandosso"/>
    <x v="7"/>
    <x v="31"/>
    <x v="0"/>
    <n v="26"/>
    <n v="1"/>
    <n v="7673.12"/>
  </r>
  <r>
    <s v="D943"/>
    <s v="Gaverina Terme"/>
    <x v="7"/>
    <x v="31"/>
    <x v="0"/>
    <n v="12"/>
    <n v="1"/>
    <n v="7673.12"/>
  </r>
  <r>
    <s v="E106"/>
    <s v="Gorno"/>
    <x v="7"/>
    <x v="31"/>
    <x v="0"/>
    <n v="27"/>
    <n v="1"/>
    <n v="7673.12"/>
  </r>
  <r>
    <s v="E148"/>
    <s v="Grassobbio"/>
    <x v="7"/>
    <x v="31"/>
    <x v="0"/>
    <n v="144"/>
    <n v="5"/>
    <n v="38365.620000000003"/>
  </r>
  <r>
    <s v="E192"/>
    <s v="Grone"/>
    <x v="7"/>
    <x v="31"/>
    <x v="0"/>
    <n v="24"/>
    <n v="1"/>
    <n v="7673.12"/>
  </r>
  <r>
    <s v="E353"/>
    <s v="Isola di Fondra"/>
    <x v="7"/>
    <x v="31"/>
    <x v="0"/>
    <n v="1"/>
    <n v="1"/>
    <n v="7673.14"/>
  </r>
  <r>
    <s v="E370"/>
    <s v="Isso"/>
    <x v="7"/>
    <x v="31"/>
    <x v="0"/>
    <n v="13"/>
    <n v="1"/>
    <n v="7673.12"/>
  </r>
  <r>
    <s v="E524"/>
    <s v="Lenna"/>
    <x v="7"/>
    <x v="31"/>
    <x v="0"/>
    <n v="14"/>
    <n v="1"/>
    <n v="7673.12"/>
  </r>
  <r>
    <s v="E640"/>
    <s v="Locatello"/>
    <x v="7"/>
    <x v="31"/>
    <x v="0"/>
    <n v="22"/>
    <n v="1"/>
    <n v="7673.12"/>
  </r>
  <r>
    <s v="E794"/>
    <s v="Madone"/>
    <x v="7"/>
    <x v="31"/>
    <x v="0"/>
    <n v="98"/>
    <n v="3"/>
    <n v="23019.37"/>
  </r>
  <r>
    <s v="F186"/>
    <s v="Mezzoldo"/>
    <x v="7"/>
    <x v="31"/>
    <x v="0"/>
    <n v="2"/>
    <n v="1"/>
    <n v="7673.14"/>
  </r>
  <r>
    <s v="F243"/>
    <s v="Misano di Gera d'Adda"/>
    <x v="7"/>
    <x v="31"/>
    <x v="0"/>
    <n v="63"/>
    <n v="2"/>
    <n v="15346.25"/>
  </r>
  <r>
    <s v="F276"/>
    <s v="Moio de' Calvi"/>
    <x v="7"/>
    <x v="31"/>
    <x v="0"/>
    <n v="2"/>
    <n v="1"/>
    <n v="7673.13"/>
  </r>
  <r>
    <s v="F328"/>
    <s v="Monasterolo del Castello"/>
    <x v="7"/>
    <x v="31"/>
    <x v="0"/>
    <n v="18"/>
    <n v="1"/>
    <n v="7673.12"/>
  </r>
  <r>
    <s v="F738"/>
    <s v="Mornico al Serio"/>
    <x v="7"/>
    <x v="31"/>
    <x v="0"/>
    <n v="77"/>
    <n v="3"/>
    <n v="23019.37"/>
  </r>
  <r>
    <s v="G049"/>
    <s v="Olmo al Brembo"/>
    <x v="7"/>
    <x v="31"/>
    <x v="0"/>
    <n v="7"/>
    <n v="1"/>
    <n v="7673.13"/>
  </r>
  <r>
    <s v="G050"/>
    <s v="Oltre il Colle"/>
    <x v="7"/>
    <x v="31"/>
    <x v="0"/>
    <n v="10"/>
    <n v="1"/>
    <n v="7673.12"/>
  </r>
  <r>
    <s v="G054"/>
    <s v="Oltressenda Alta"/>
    <x v="7"/>
    <x v="31"/>
    <x v="0"/>
    <n v="2"/>
    <n v="1"/>
    <n v="7673.14"/>
  </r>
  <r>
    <s v="G118"/>
    <s v="Ornica"/>
    <x v="7"/>
    <x v="31"/>
    <x v="0"/>
    <n v="1"/>
    <n v="1"/>
    <n v="7673.14"/>
  </r>
  <r>
    <s v="G233"/>
    <s v="Pagazzano"/>
    <x v="7"/>
    <x v="31"/>
    <x v="0"/>
    <n v="49"/>
    <n v="2"/>
    <n v="15346.25"/>
  </r>
  <r>
    <s v="G350"/>
    <s v="Parzanica"/>
    <x v="7"/>
    <x v="31"/>
    <x v="0"/>
    <n v="7"/>
    <n v="1"/>
    <n v="7673.13"/>
  </r>
  <r>
    <s v="G574"/>
    <s v="Piario"/>
    <x v="7"/>
    <x v="31"/>
    <x v="0"/>
    <n v="11"/>
    <n v="1"/>
    <n v="7673.12"/>
  </r>
  <r>
    <s v="G579"/>
    <s v="Piazza Brembana"/>
    <x v="7"/>
    <x v="31"/>
    <x v="0"/>
    <n v="20"/>
    <n v="1"/>
    <n v="7673.12"/>
  </r>
  <r>
    <s v="G583"/>
    <s v="Piazzatorre"/>
    <x v="7"/>
    <x v="31"/>
    <x v="0"/>
    <n v="1"/>
    <n v="1"/>
    <n v="7673.13"/>
  </r>
  <r>
    <s v="G588"/>
    <s v="Piazzolo"/>
    <x v="7"/>
    <x v="31"/>
    <x v="0"/>
    <n v="3"/>
    <n v="1"/>
    <n v="7673.15"/>
  </r>
  <r>
    <s v="G774"/>
    <s v="Pognano"/>
    <x v="7"/>
    <x v="31"/>
    <x v="0"/>
    <n v="44"/>
    <n v="2"/>
    <n v="15346.25"/>
  </r>
  <r>
    <s v="H020"/>
    <s v="Predore"/>
    <x v="7"/>
    <x v="31"/>
    <x v="0"/>
    <n v="30"/>
    <n v="1"/>
    <n v="7673.12"/>
  </r>
  <r>
    <s v="H036"/>
    <s v="Premolo"/>
    <x v="7"/>
    <x v="31"/>
    <x v="0"/>
    <n v="18"/>
    <n v="1"/>
    <n v="7673.12"/>
  </r>
  <r>
    <s v="H091"/>
    <s v="Pumenengo"/>
    <x v="7"/>
    <x v="31"/>
    <x v="0"/>
    <n v="34"/>
    <n v="1"/>
    <n v="7673.12"/>
  </r>
  <r>
    <s v="H331"/>
    <s v="Riva di Solto"/>
    <x v="7"/>
    <x v="31"/>
    <x v="0"/>
    <n v="17"/>
    <n v="1"/>
    <n v="7673.12"/>
  </r>
  <r>
    <s v="H584"/>
    <s v="Rota d'Imagna"/>
    <x v="7"/>
    <x v="31"/>
    <x v="0"/>
    <n v="25"/>
    <n v="1"/>
    <n v="7673.12"/>
  </r>
  <r>
    <s v="I168"/>
    <s v="Santa Brigida"/>
    <x v="7"/>
    <x v="31"/>
    <x v="0"/>
    <n v="11"/>
    <n v="1"/>
    <n v="7673.13"/>
  </r>
  <r>
    <s v="I530"/>
    <s v="Schilpario"/>
    <x v="7"/>
    <x v="31"/>
    <x v="0"/>
    <n v="18"/>
    <n v="1"/>
    <n v="7673.12"/>
  </r>
  <r>
    <s v="I597"/>
    <s v="Selvino"/>
    <x v="7"/>
    <x v="31"/>
    <x v="0"/>
    <n v="32"/>
    <n v="1"/>
    <n v="7673.12"/>
  </r>
  <r>
    <s v="I629"/>
    <s v="Serina"/>
    <x v="7"/>
    <x v="31"/>
    <x v="0"/>
    <n v="36"/>
    <n v="1"/>
    <n v="7673.12"/>
  </r>
  <r>
    <s v="I812"/>
    <s v="Solto Collina"/>
    <x v="7"/>
    <x v="31"/>
    <x v="0"/>
    <n v="34"/>
    <n v="1"/>
    <n v="7673.12"/>
  </r>
  <r>
    <s v="I830"/>
    <s v="Songavazzo"/>
    <x v="7"/>
    <x v="31"/>
    <x v="0"/>
    <n v="11"/>
    <n v="1"/>
    <n v="7673.12"/>
  </r>
  <r>
    <s v="I916"/>
    <s v="Spinone al Lago"/>
    <x v="7"/>
    <x v="31"/>
    <x v="0"/>
    <n v="18"/>
    <n v="1"/>
    <n v="7673.12"/>
  </r>
  <r>
    <s v="I919"/>
    <s v="Spirano"/>
    <x v="7"/>
    <x v="31"/>
    <x v="0"/>
    <n v="155"/>
    <n v="5"/>
    <n v="38365.620000000003"/>
  </r>
  <r>
    <s v="I986"/>
    <s v="Strozza"/>
    <x v="7"/>
    <x v="31"/>
    <x v="0"/>
    <n v="27"/>
    <n v="1"/>
    <n v="7673.12"/>
  </r>
  <r>
    <s v="I997"/>
    <s v="Suisio"/>
    <x v="7"/>
    <x v="31"/>
    <x v="0"/>
    <n v="75"/>
    <n v="2"/>
    <n v="15346.25"/>
  </r>
  <r>
    <s v="L037"/>
    <s v="Taleggio"/>
    <x v="7"/>
    <x v="31"/>
    <x v="0"/>
    <n v="6"/>
    <n v="1"/>
    <n v="7673.13"/>
  </r>
  <r>
    <s v="L073"/>
    <s v="Tavernola Bergamasca"/>
    <x v="7"/>
    <x v="31"/>
    <x v="0"/>
    <n v="30"/>
    <n v="1"/>
    <n v="7673.12"/>
  </r>
  <r>
    <s v="L257"/>
    <s v="Torre de' Busi"/>
    <x v="7"/>
    <x v="31"/>
    <x v="0"/>
    <n v="59"/>
    <n v="2"/>
    <n v="15346.25"/>
  </r>
  <r>
    <s v="L265"/>
    <s v="Torre de' Roveri"/>
    <x v="7"/>
    <x v="31"/>
    <x v="0"/>
    <n v="57"/>
    <n v="2"/>
    <n v="15346.25"/>
  </r>
  <r>
    <s v="L276"/>
    <s v="Torre Pallavicina"/>
    <x v="7"/>
    <x v="31"/>
    <x v="0"/>
    <n v="27"/>
    <n v="1"/>
    <n v="7673.12"/>
  </r>
  <r>
    <s v="C789"/>
    <s v="Ubiale Clanezzo"/>
    <x v="7"/>
    <x v="31"/>
    <x v="0"/>
    <n v="26"/>
    <n v="1"/>
    <n v="7673.12"/>
  </r>
  <r>
    <s v="L544"/>
    <s v="Valbondione"/>
    <x v="7"/>
    <x v="31"/>
    <x v="0"/>
    <n v="17"/>
    <n v="1"/>
    <n v="7673.12"/>
  </r>
  <r>
    <s v="L545"/>
    <s v="Valbrembo"/>
    <x v="7"/>
    <x v="31"/>
    <x v="0"/>
    <n v="110"/>
    <n v="4"/>
    <n v="30692.5"/>
  </r>
  <r>
    <s v="L579"/>
    <s v="Valgoglio"/>
    <x v="7"/>
    <x v="31"/>
    <x v="0"/>
    <n v="16"/>
    <n v="1"/>
    <n v="7673.12"/>
  </r>
  <r>
    <s v="L623"/>
    <s v="Valleve"/>
    <x v="7"/>
    <x v="31"/>
    <x v="0"/>
    <n v="2"/>
    <n v="1"/>
    <n v="7673.14"/>
  </r>
  <r>
    <s v="L655"/>
    <s v="Valtorta"/>
    <x v="7"/>
    <x v="31"/>
    <x v="0"/>
    <n v="2"/>
    <n v="1"/>
    <n v="7673.13"/>
  </r>
  <r>
    <s v="L707"/>
    <s v="Vedeseta"/>
    <x v="7"/>
    <x v="31"/>
    <x v="0"/>
    <n v="2"/>
    <n v="1"/>
    <n v="7673.13"/>
  </r>
  <r>
    <s v="L827"/>
    <s v="Viadanica"/>
    <x v="7"/>
    <x v="31"/>
    <x v="0"/>
    <n v="25"/>
    <n v="1"/>
    <n v="7673.12"/>
  </r>
  <r>
    <s v="L865"/>
    <s v="Vigano San Martino"/>
    <x v="7"/>
    <x v="31"/>
    <x v="0"/>
    <n v="37"/>
    <n v="2"/>
    <n v="15346.25"/>
  </r>
  <r>
    <s v="L894"/>
    <s v="Vigolo"/>
    <x v="7"/>
    <x v="31"/>
    <x v="0"/>
    <n v="12"/>
    <n v="1"/>
    <n v="7673.12"/>
  </r>
  <r>
    <s v="M050"/>
    <s v="Vilminore di Scalve"/>
    <x v="7"/>
    <x v="31"/>
    <x v="0"/>
    <n v="36"/>
    <n v="1"/>
    <n v="7673.12"/>
  </r>
  <r>
    <s v="A082"/>
    <s v="Agnosine"/>
    <x v="7"/>
    <x v="32"/>
    <x v="0"/>
    <n v="26"/>
    <n v="1"/>
    <n v="7673.12"/>
  </r>
  <r>
    <s v="A288"/>
    <s v="Anfo"/>
    <x v="7"/>
    <x v="32"/>
    <x v="0"/>
    <n v="7"/>
    <n v="1"/>
    <n v="7673.13"/>
  </r>
  <r>
    <s v="A293"/>
    <s v="Angolo Terme"/>
    <x v="7"/>
    <x v="32"/>
    <x v="0"/>
    <n v="43"/>
    <n v="1"/>
    <n v="7673.12"/>
  </r>
  <r>
    <s v="A578"/>
    <s v="Bagolino"/>
    <x v="7"/>
    <x v="32"/>
    <x v="0"/>
    <n v="45"/>
    <n v="1"/>
    <n v="7673.12"/>
  </r>
  <r>
    <s v="A630"/>
    <s v="Barbariga"/>
    <x v="7"/>
    <x v="32"/>
    <x v="0"/>
    <n v="35"/>
    <n v="1"/>
    <n v="7673.12"/>
  </r>
  <r>
    <s v="A661"/>
    <s v="Barghe"/>
    <x v="7"/>
    <x v="32"/>
    <x v="0"/>
    <n v="29"/>
    <n v="1"/>
    <n v="7673.12"/>
  </r>
  <r>
    <s v="A799"/>
    <s v="Berlingo"/>
    <x v="7"/>
    <x v="32"/>
    <x v="0"/>
    <n v="65"/>
    <n v="2"/>
    <n v="15346.25"/>
  </r>
  <r>
    <s v="A816"/>
    <s v="Berzo Demo"/>
    <x v="7"/>
    <x v="32"/>
    <x v="0"/>
    <n v="22"/>
    <n v="1"/>
    <n v="7673.12"/>
  </r>
  <r>
    <s v="A817"/>
    <s v="Berzo Inferiore"/>
    <x v="7"/>
    <x v="32"/>
    <x v="0"/>
    <n v="68"/>
    <n v="2"/>
    <n v="15346.25"/>
  </r>
  <r>
    <s v="B676"/>
    <s v="Capovalle"/>
    <x v="7"/>
    <x v="32"/>
    <x v="0"/>
    <n v="6"/>
    <n v="1"/>
    <n v="7673.13"/>
  </r>
  <r>
    <s v="C417"/>
    <s v="Cedegolo"/>
    <x v="7"/>
    <x v="32"/>
    <x v="0"/>
    <n v="24"/>
    <n v="1"/>
    <n v="7673.12"/>
  </r>
  <r>
    <s v="C585"/>
    <s v="Ceto"/>
    <x v="7"/>
    <x v="32"/>
    <x v="0"/>
    <n v="40"/>
    <n v="2"/>
    <n v="15346.25"/>
  </r>
  <r>
    <s v="C591"/>
    <s v="Cevo"/>
    <x v="7"/>
    <x v="32"/>
    <x v="0"/>
    <n v="13"/>
    <n v="1"/>
    <n v="7673.12"/>
  </r>
  <r>
    <s v="C691"/>
    <s v="Cimbergo"/>
    <x v="7"/>
    <x v="32"/>
    <x v="0"/>
    <n v="11"/>
    <n v="1"/>
    <n v="7673.13"/>
  </r>
  <r>
    <s v="C925"/>
    <s v="Comezzano-Cizzago"/>
    <x v="7"/>
    <x v="32"/>
    <x v="0"/>
    <n v="112"/>
    <n v="4"/>
    <n v="30692.5"/>
  </r>
  <r>
    <s v="D064"/>
    <s v="Corteno Golgi"/>
    <x v="7"/>
    <x v="32"/>
    <x v="0"/>
    <n v="39"/>
    <n v="1"/>
    <n v="7673.12"/>
  </r>
  <r>
    <s v="D082"/>
    <s v="Corzano"/>
    <x v="7"/>
    <x v="32"/>
    <x v="0"/>
    <n v="32"/>
    <n v="1"/>
    <n v="7673.12"/>
  </r>
  <r>
    <s v="E297"/>
    <s v="Incudine"/>
    <x v="7"/>
    <x v="32"/>
    <x v="0"/>
    <n v="9"/>
    <n v="1"/>
    <n v="7673.13"/>
  </r>
  <r>
    <s v="E325"/>
    <s v="Irma"/>
    <x v="7"/>
    <x v="32"/>
    <x v="0"/>
    <n v="2"/>
    <n v="1"/>
    <n v="7673.14"/>
  </r>
  <r>
    <s v="E497"/>
    <s v="Lavenone"/>
    <x v="7"/>
    <x v="32"/>
    <x v="0"/>
    <n v="7"/>
    <n v="1"/>
    <n v="7673.13"/>
  </r>
  <r>
    <s v="E654"/>
    <s v="Lograto"/>
    <x v="7"/>
    <x v="32"/>
    <x v="0"/>
    <n v="103"/>
    <n v="3"/>
    <n v="23019.37"/>
  </r>
  <r>
    <s v="E706"/>
    <s v="Lozio"/>
    <x v="7"/>
    <x v="32"/>
    <x v="0"/>
    <n v="3"/>
    <n v="1"/>
    <n v="7673.13"/>
  </r>
  <r>
    <s v="E800"/>
    <s v="Magasa"/>
    <x v="7"/>
    <x v="32"/>
    <x v="0"/>
    <n v="1"/>
    <n v="1"/>
    <n v="7673.14"/>
  </r>
  <r>
    <s v="E865"/>
    <s v="Malonno"/>
    <x v="7"/>
    <x v="32"/>
    <x v="0"/>
    <n v="59"/>
    <n v="2"/>
    <n v="15346.25"/>
  </r>
  <r>
    <s v="F375"/>
    <s v="Monno"/>
    <x v="7"/>
    <x v="32"/>
    <x v="0"/>
    <n v="9"/>
    <n v="1"/>
    <n v="7673.13"/>
  </r>
  <r>
    <s v="F806"/>
    <s v="Mura"/>
    <x v="7"/>
    <x v="32"/>
    <x v="0"/>
    <n v="12"/>
    <n v="1"/>
    <n v="7673.12"/>
  </r>
  <r>
    <s v="F884"/>
    <s v="Niardo"/>
    <x v="7"/>
    <x v="32"/>
    <x v="0"/>
    <n v="59"/>
    <n v="2"/>
    <n v="15346.25"/>
  </r>
  <r>
    <s v="G001"/>
    <s v="Odolo"/>
    <x v="7"/>
    <x v="32"/>
    <x v="0"/>
    <n v="50"/>
    <n v="2"/>
    <n v="15346.25"/>
  </r>
  <r>
    <s v="G179"/>
    <s v="Ossimo"/>
    <x v="7"/>
    <x v="32"/>
    <x v="0"/>
    <n v="26"/>
    <n v="1"/>
    <n v="7673.12"/>
  </r>
  <r>
    <s v="G247"/>
    <s v="Paisco Loveno"/>
    <x v="7"/>
    <x v="32"/>
    <x v="0"/>
    <n v="6"/>
    <n v="1"/>
    <n v="7673.14"/>
  </r>
  <r>
    <s v="G354"/>
    <s v="Paspardo"/>
    <x v="7"/>
    <x v="32"/>
    <x v="0"/>
    <n v="12"/>
    <n v="1"/>
    <n v="7673.12"/>
  </r>
  <r>
    <s v="G474"/>
    <s v="Pertica Alta"/>
    <x v="7"/>
    <x v="32"/>
    <x v="0"/>
    <n v="11"/>
    <n v="1"/>
    <n v="7673.13"/>
  </r>
  <r>
    <s v="G475"/>
    <s v="Pertica Bassa"/>
    <x v="7"/>
    <x v="32"/>
    <x v="0"/>
    <n v="12"/>
    <n v="1"/>
    <n v="7673.12"/>
  </r>
  <r>
    <s v="G549"/>
    <s v="Piancogno"/>
    <x v="7"/>
    <x v="32"/>
    <x v="0"/>
    <n v="103"/>
    <n v="3"/>
    <n v="23019.37"/>
  </r>
  <r>
    <s v="G844"/>
    <s v="Ponte di Legno"/>
    <x v="7"/>
    <x v="32"/>
    <x v="0"/>
    <n v="33"/>
    <n v="1"/>
    <n v="7673.12"/>
  </r>
  <r>
    <s v="H043"/>
    <s v="Preseglie"/>
    <x v="7"/>
    <x v="32"/>
    <x v="0"/>
    <n v="37"/>
    <n v="2"/>
    <n v="15346.25"/>
  </r>
  <r>
    <s v="H077"/>
    <s v="Provaglio Val Sabbia"/>
    <x v="7"/>
    <x v="32"/>
    <x v="0"/>
    <n v="15"/>
    <n v="1"/>
    <n v="7673.12"/>
  </r>
  <r>
    <s v="H630"/>
    <s v="Rudiano"/>
    <x v="7"/>
    <x v="32"/>
    <x v="0"/>
    <n v="165"/>
    <n v="6"/>
    <n v="46038.75"/>
  </r>
  <r>
    <s v="I476"/>
    <s v="Saviore dell'Adamello"/>
    <x v="7"/>
    <x v="32"/>
    <x v="0"/>
    <n v="11"/>
    <n v="1"/>
    <n v="7673.12"/>
  </r>
  <r>
    <s v="I831"/>
    <s v="Sonico"/>
    <x v="7"/>
    <x v="32"/>
    <x v="0"/>
    <n v="31"/>
    <n v="1"/>
    <n v="7673.12"/>
  </r>
  <r>
    <s v="L169"/>
    <s v="Tignale"/>
    <x v="7"/>
    <x v="32"/>
    <x v="0"/>
    <n v="18"/>
    <n v="1"/>
    <n v="7673.12"/>
  </r>
  <r>
    <s v="L372"/>
    <s v="Tremosine sul Garda"/>
    <x v="7"/>
    <x v="32"/>
    <x v="0"/>
    <n v="48"/>
    <n v="2"/>
    <n v="15346.25"/>
  </r>
  <r>
    <s v="L380"/>
    <s v="Trenzano"/>
    <x v="7"/>
    <x v="32"/>
    <x v="0"/>
    <n v="130"/>
    <n v="4"/>
    <n v="30692.5"/>
  </r>
  <r>
    <s v="L406"/>
    <s v="Treviso Bresciano"/>
    <x v="7"/>
    <x v="32"/>
    <x v="0"/>
    <n v="7"/>
    <n v="1"/>
    <n v="7673.13"/>
  </r>
  <r>
    <s v="L494"/>
    <s v="Urago d'Oglio"/>
    <x v="7"/>
    <x v="32"/>
    <x v="0"/>
    <n v="94"/>
    <n v="3"/>
    <n v="23019.37"/>
  </r>
  <r>
    <s v="L468"/>
    <s v="Valvestino"/>
    <x v="7"/>
    <x v="32"/>
    <x v="0"/>
    <n v="3"/>
    <n v="1"/>
    <n v="7673.14"/>
  </r>
  <r>
    <s v="L923"/>
    <s v="Villachiara"/>
    <x v="7"/>
    <x v="32"/>
    <x v="0"/>
    <n v="28"/>
    <n v="1"/>
    <n v="7673.12"/>
  </r>
  <r>
    <s v="M065"/>
    <s v="Vione"/>
    <x v="7"/>
    <x v="32"/>
    <x v="0"/>
    <n v="15"/>
    <n v="1"/>
    <n v="7673.12"/>
  </r>
  <r>
    <s v="A224"/>
    <s v="Alserio"/>
    <x v="7"/>
    <x v="33"/>
    <x v="0"/>
    <n v="27"/>
    <n v="1"/>
    <n v="7673.12"/>
  </r>
  <r>
    <s v="M383"/>
    <s v="Alta Valle Intelvi"/>
    <x v="7"/>
    <x v="33"/>
    <x v="0"/>
    <n v="56"/>
    <n v="2"/>
    <n v="15346.25"/>
  </r>
  <r>
    <s v="A391"/>
    <s v="Argegno"/>
    <x v="7"/>
    <x v="33"/>
    <x v="0"/>
    <n v="12"/>
    <n v="1"/>
    <n v="7673.12"/>
  </r>
  <r>
    <s v="A476"/>
    <s v="Asso"/>
    <x v="7"/>
    <x v="33"/>
    <x v="0"/>
    <n v="76"/>
    <n v="2"/>
    <n v="15346.25"/>
  </r>
  <r>
    <s v="A670"/>
    <s v="Barni"/>
    <x v="7"/>
    <x v="33"/>
    <x v="0"/>
    <n v="16"/>
    <n v="1"/>
    <n v="7673.13"/>
  </r>
  <r>
    <s v="A778"/>
    <s v="Bene Lario"/>
    <x v="7"/>
    <x v="33"/>
    <x v="0"/>
    <n v="4"/>
    <n v="1"/>
    <n v="7673.13"/>
  </r>
  <r>
    <s v="A791"/>
    <s v="Beregazzo con Figliaro"/>
    <x v="7"/>
    <x v="33"/>
    <x v="0"/>
    <n v="77"/>
    <n v="3"/>
    <n v="23019.37"/>
  </r>
  <r>
    <s v="A870"/>
    <s v="Binago"/>
    <x v="7"/>
    <x v="33"/>
    <x v="0"/>
    <n v="106"/>
    <n v="4"/>
    <n v="30692.5"/>
  </r>
  <r>
    <s v="A904"/>
    <s v="Blessagno"/>
    <x v="7"/>
    <x v="33"/>
    <x v="0"/>
    <n v="4"/>
    <n v="1"/>
    <n v="7673.13"/>
  </r>
  <r>
    <s v="B144"/>
    <s v="Brenna"/>
    <x v="7"/>
    <x v="33"/>
    <x v="0"/>
    <n v="47"/>
    <n v="2"/>
    <n v="15346.25"/>
  </r>
  <r>
    <s v="B172"/>
    <s v="Brienno"/>
    <x v="7"/>
    <x v="33"/>
    <x v="0"/>
    <n v="4"/>
    <n v="1"/>
    <n v="7673.13"/>
  </r>
  <r>
    <s v="B218"/>
    <s v="Brunate"/>
    <x v="7"/>
    <x v="33"/>
    <x v="0"/>
    <n v="19"/>
    <n v="1"/>
    <n v="7673.12"/>
  </r>
  <r>
    <s v="B355"/>
    <s v="Caglio"/>
    <x v="7"/>
    <x v="33"/>
    <x v="0"/>
    <n v="9"/>
    <n v="1"/>
    <n v="7673.13"/>
  </r>
  <r>
    <s v="B513"/>
    <s v="Campione d'Italia"/>
    <x v="7"/>
    <x v="33"/>
    <x v="0"/>
    <n v="27"/>
    <n v="1"/>
    <n v="7673.12"/>
  </r>
  <r>
    <s v="B730"/>
    <s v="Carate Urio"/>
    <x v="7"/>
    <x v="33"/>
    <x v="0"/>
    <n v="18"/>
    <n v="1"/>
    <n v="7673.12"/>
  </r>
  <r>
    <s v="B785"/>
    <s v="Carlazzo"/>
    <x v="7"/>
    <x v="33"/>
    <x v="0"/>
    <n v="80"/>
    <n v="3"/>
    <n v="23019.37"/>
  </r>
  <r>
    <s v="B851"/>
    <s v="Carugo"/>
    <x v="7"/>
    <x v="33"/>
    <x v="0"/>
    <n v="141"/>
    <n v="5"/>
    <n v="38365.620000000003"/>
  </r>
  <r>
    <s v="B974"/>
    <s v="Caslino d'Erba"/>
    <x v="7"/>
    <x v="33"/>
    <x v="0"/>
    <n v="38"/>
    <n v="1"/>
    <n v="7673.12"/>
  </r>
  <r>
    <s v="C206"/>
    <s v="Castelmarte"/>
    <x v="7"/>
    <x v="33"/>
    <x v="0"/>
    <n v="20"/>
    <n v="1"/>
    <n v="7673.12"/>
  </r>
  <r>
    <s v="C220"/>
    <s v="Castelnuovo Bozzente"/>
    <x v="7"/>
    <x v="33"/>
    <x v="0"/>
    <n v="18"/>
    <n v="1"/>
    <n v="7673.12"/>
  </r>
  <r>
    <s v="C381"/>
    <s v="Cavargna"/>
    <x v="7"/>
    <x v="33"/>
    <x v="0"/>
    <n v="5"/>
    <n v="1"/>
    <n v="7673.13"/>
  </r>
  <r>
    <s v="C482"/>
    <s v="Cerano d'Intelvi"/>
    <x v="7"/>
    <x v="33"/>
    <x v="0"/>
    <n v="5"/>
    <n v="1"/>
    <n v="7673.13"/>
  </r>
  <r>
    <s v="C787"/>
    <s v="Claino con Osteno"/>
    <x v="7"/>
    <x v="33"/>
    <x v="0"/>
    <n v="10"/>
    <n v="1"/>
    <n v="7673.13"/>
  </r>
  <r>
    <s v="C902"/>
    <s v="Colonno"/>
    <x v="7"/>
    <x v="33"/>
    <x v="0"/>
    <n v="10"/>
    <n v="1"/>
    <n v="7673.13"/>
  </r>
  <r>
    <s v="D041"/>
    <s v="Corrido"/>
    <x v="7"/>
    <x v="33"/>
    <x v="0"/>
    <n v="13"/>
    <n v="1"/>
    <n v="7673.12"/>
  </r>
  <r>
    <s v="D147"/>
    <s v="Cremia"/>
    <x v="7"/>
    <x v="33"/>
    <x v="0"/>
    <n v="11"/>
    <n v="1"/>
    <n v="7673.12"/>
  </r>
  <r>
    <s v="D232"/>
    <s v="Cusino"/>
    <x v="7"/>
    <x v="33"/>
    <x v="0"/>
    <n v="2"/>
    <n v="1"/>
    <n v="7673.13"/>
  </r>
  <r>
    <s v="D310"/>
    <s v="Dizzasco"/>
    <x v="7"/>
    <x v="33"/>
    <x v="0"/>
    <n v="12"/>
    <n v="1"/>
    <n v="7673.12"/>
  </r>
  <r>
    <s v="D329"/>
    <s v="Domaso"/>
    <x v="7"/>
    <x v="33"/>
    <x v="0"/>
    <n v="29"/>
    <n v="1"/>
    <n v="7673.12"/>
  </r>
  <r>
    <s v="D355"/>
    <s v="Dosso del Liro"/>
    <x v="7"/>
    <x v="33"/>
    <x v="0"/>
    <n v="5"/>
    <n v="1"/>
    <n v="7673.13"/>
  </r>
  <r>
    <s v="D445"/>
    <s v="Eupilio"/>
    <x v="7"/>
    <x v="33"/>
    <x v="0"/>
    <n v="44"/>
    <n v="1"/>
    <n v="7673.12"/>
  </r>
  <r>
    <s v="D482"/>
    <s v="Faloppio"/>
    <x v="7"/>
    <x v="33"/>
    <x v="0"/>
    <n v="131"/>
    <n v="4"/>
    <n v="30692.5"/>
  </r>
  <r>
    <s v="D930"/>
    <s v="Garzeno"/>
    <x v="7"/>
    <x v="33"/>
    <x v="0"/>
    <n v="9"/>
    <n v="1"/>
    <n v="7673.12"/>
  </r>
  <r>
    <s v="D974"/>
    <s v="Gera Lario"/>
    <x v="7"/>
    <x v="33"/>
    <x v="0"/>
    <n v="25"/>
    <n v="1"/>
    <n v="7673.12"/>
  </r>
  <r>
    <s v="E141"/>
    <s v="Grandola ed Uniti"/>
    <x v="7"/>
    <x v="33"/>
    <x v="0"/>
    <n v="22"/>
    <n v="1"/>
    <n v="7673.12"/>
  </r>
  <r>
    <s v="E172"/>
    <s v="Griante"/>
    <x v="7"/>
    <x v="33"/>
    <x v="0"/>
    <n v="7"/>
    <n v="1"/>
    <n v="7673.12"/>
  </r>
  <r>
    <s v="E235"/>
    <s v="Guanzate"/>
    <x v="7"/>
    <x v="33"/>
    <x v="0"/>
    <n v="150"/>
    <n v="5"/>
    <n v="38365.620000000003"/>
  </r>
  <r>
    <s v="E416"/>
    <s v="Laino"/>
    <x v="7"/>
    <x v="33"/>
    <x v="0"/>
    <n v="12"/>
    <n v="1"/>
    <n v="7673.13"/>
  </r>
  <r>
    <s v="E428"/>
    <s v="Lambrugo"/>
    <x v="7"/>
    <x v="33"/>
    <x v="0"/>
    <n v="70"/>
    <n v="2"/>
    <n v="15346.25"/>
  </r>
  <r>
    <s v="E462"/>
    <s v="Lasnigo"/>
    <x v="7"/>
    <x v="33"/>
    <x v="0"/>
    <n v="11"/>
    <n v="1"/>
    <n v="7673.13"/>
  </r>
  <r>
    <s v="E569"/>
    <s v="Lezzeno"/>
    <x v="7"/>
    <x v="33"/>
    <x v="0"/>
    <n v="40"/>
    <n v="2"/>
    <n v="15346.25"/>
  </r>
  <r>
    <s v="E623"/>
    <s v="Livo"/>
    <x v="7"/>
    <x v="33"/>
    <x v="0"/>
    <n v="2"/>
    <n v="1"/>
    <n v="7673.14"/>
  </r>
  <r>
    <s v="E679"/>
    <s v="Longone al Segrino"/>
    <x v="7"/>
    <x v="33"/>
    <x v="0"/>
    <n v="48"/>
    <n v="2"/>
    <n v="15346.25"/>
  </r>
  <r>
    <s v="E735"/>
    <s v="Luisago"/>
    <x v="7"/>
    <x v="33"/>
    <x v="0"/>
    <n v="60"/>
    <n v="2"/>
    <n v="15346.25"/>
  </r>
  <r>
    <s v="E749"/>
    <s v="Lurago d'Erba"/>
    <x v="7"/>
    <x v="33"/>
    <x v="0"/>
    <n v="114"/>
    <n v="4"/>
    <n v="30692.5"/>
  </r>
  <r>
    <s v="E830"/>
    <s v="Magreglio"/>
    <x v="7"/>
    <x v="33"/>
    <x v="0"/>
    <n v="16"/>
    <n v="1"/>
    <n v="7673.12"/>
  </r>
  <r>
    <s v="F151"/>
    <s v="Merone"/>
    <x v="7"/>
    <x v="33"/>
    <x v="0"/>
    <n v="85"/>
    <n v="3"/>
    <n v="23019.37"/>
  </r>
  <r>
    <s v="F305"/>
    <s v="Moltrasio"/>
    <x v="7"/>
    <x v="33"/>
    <x v="0"/>
    <n v="28"/>
    <n v="1"/>
    <n v="7673.12"/>
  </r>
  <r>
    <s v="F372"/>
    <s v="Monguzzo"/>
    <x v="7"/>
    <x v="33"/>
    <x v="0"/>
    <n v="57"/>
    <n v="2"/>
    <n v="15346.25"/>
  </r>
  <r>
    <s v="F564"/>
    <s v="Montemezzo"/>
    <x v="7"/>
    <x v="33"/>
    <x v="0"/>
    <n v="2"/>
    <n v="1"/>
    <n v="7673.13"/>
  </r>
  <r>
    <s v="F688"/>
    <s v="Montorfano"/>
    <x v="7"/>
    <x v="33"/>
    <x v="0"/>
    <n v="43"/>
    <n v="1"/>
    <n v="7673.12"/>
  </r>
  <r>
    <s v="G056"/>
    <s v="Oltrona di San Mamette"/>
    <x v="7"/>
    <x v="33"/>
    <x v="0"/>
    <n v="52"/>
    <n v="2"/>
    <n v="15346.25"/>
  </r>
  <r>
    <s v="G126"/>
    <s v="Orsenigo"/>
    <x v="7"/>
    <x v="33"/>
    <x v="0"/>
    <n v="52"/>
    <n v="2"/>
    <n v="15346.25"/>
  </r>
  <r>
    <s v="G415"/>
    <s v="Peglio"/>
    <x v="7"/>
    <x v="33"/>
    <x v="0"/>
    <n v="8"/>
    <n v="1"/>
    <n v="7673.14"/>
  </r>
  <r>
    <s v="G556"/>
    <s v="Pianello del Lario"/>
    <x v="7"/>
    <x v="33"/>
    <x v="0"/>
    <n v="24"/>
    <n v="1"/>
    <n v="7673.12"/>
  </r>
  <r>
    <s v="G665"/>
    <s v="Pigra"/>
    <x v="7"/>
    <x v="33"/>
    <x v="0"/>
    <n v="1"/>
    <n v="1"/>
    <n v="7673.13"/>
  </r>
  <r>
    <s v="G737"/>
    <s v="Plesio"/>
    <x v="7"/>
    <x v="33"/>
    <x v="0"/>
    <n v="13"/>
    <n v="1"/>
    <n v="7673.12"/>
  </r>
  <r>
    <s v="G821"/>
    <s v="Ponna"/>
    <x v="7"/>
    <x v="33"/>
    <x v="0"/>
    <n v="1"/>
    <n v="1"/>
    <n v="7673.13"/>
  </r>
  <r>
    <s v="H074"/>
    <s v="Proserpio"/>
    <x v="7"/>
    <x v="33"/>
    <x v="0"/>
    <n v="22"/>
    <n v="1"/>
    <n v="7673.12"/>
  </r>
  <r>
    <s v="H094"/>
    <s v="Pusiano"/>
    <x v="7"/>
    <x v="33"/>
    <x v="0"/>
    <n v="30"/>
    <n v="1"/>
    <n v="7673.12"/>
  </r>
  <r>
    <s v="H255"/>
    <s v="Rezzago"/>
    <x v="7"/>
    <x v="33"/>
    <x v="0"/>
    <n v="7"/>
    <n v="1"/>
    <n v="7673.13"/>
  </r>
  <r>
    <s v="H478"/>
    <s v="Rodero"/>
    <x v="7"/>
    <x v="33"/>
    <x v="0"/>
    <n v="36"/>
    <n v="1"/>
    <n v="7673.12"/>
  </r>
  <r>
    <s v="H679"/>
    <s v="Sala Comacina"/>
    <x v="7"/>
    <x v="33"/>
    <x v="0"/>
    <n v="3"/>
    <n v="1"/>
    <n v="7673.13"/>
  </r>
  <r>
    <s v="H760"/>
    <s v="San Bartolomeo Val Cavargna"/>
    <x v="7"/>
    <x v="33"/>
    <x v="0"/>
    <n v="20"/>
    <n v="1"/>
    <n v="7673.12"/>
  </r>
  <r>
    <s v="I051"/>
    <s v="San Nazzaro Val Cavargna"/>
    <x v="7"/>
    <x v="33"/>
    <x v="0"/>
    <n v="6"/>
    <n v="1"/>
    <n v="7673.13"/>
  </r>
  <r>
    <s v="I162"/>
    <s v="San Siro"/>
    <x v="7"/>
    <x v="33"/>
    <x v="0"/>
    <n v="27"/>
    <n v="1"/>
    <n v="7673.12"/>
  </r>
  <r>
    <s v="I529"/>
    <s v="Schignano"/>
    <x v="7"/>
    <x v="33"/>
    <x v="0"/>
    <n v="14"/>
    <n v="1"/>
    <n v="7673.12"/>
  </r>
  <r>
    <s v="M412"/>
    <s v="Solbiate con Cagno"/>
    <x v="7"/>
    <x v="33"/>
    <x v="0"/>
    <n v="102"/>
    <n v="4"/>
    <n v="30692.5"/>
  </r>
  <r>
    <s v="I856"/>
    <s v="Sorico"/>
    <x v="7"/>
    <x v="33"/>
    <x v="0"/>
    <n v="33"/>
    <n v="1"/>
    <n v="7673.12"/>
  </r>
  <r>
    <s v="I860"/>
    <s v="Sormano"/>
    <x v="7"/>
    <x v="33"/>
    <x v="0"/>
    <n v="14"/>
    <n v="1"/>
    <n v="7673.12"/>
  </r>
  <r>
    <s v="I943"/>
    <s v="Stazzona"/>
    <x v="7"/>
    <x v="33"/>
    <x v="0"/>
    <n v="12"/>
    <n v="1"/>
    <n v="7673.12"/>
  </r>
  <r>
    <s v="L413"/>
    <s v="Trezzone"/>
    <x v="7"/>
    <x v="33"/>
    <x v="0"/>
    <n v="9"/>
    <n v="1"/>
    <n v="7673.13"/>
  </r>
  <r>
    <s v="H259"/>
    <s v="Val Rezzo"/>
    <x v="7"/>
    <x v="33"/>
    <x v="0"/>
    <n v="5"/>
    <n v="1"/>
    <n v="7673.14"/>
  </r>
  <r>
    <s v="L547"/>
    <s v="Valbrona"/>
    <x v="7"/>
    <x v="33"/>
    <x v="0"/>
    <n v="54"/>
    <n v="2"/>
    <n v="15346.25"/>
  </r>
  <r>
    <s v="L640"/>
    <s v="Valmorea"/>
    <x v="7"/>
    <x v="33"/>
    <x v="0"/>
    <n v="48"/>
    <n v="2"/>
    <n v="15346.25"/>
  </r>
  <r>
    <s v="C936"/>
    <s v="Valsolda"/>
    <x v="7"/>
    <x v="33"/>
    <x v="0"/>
    <n v="22"/>
    <n v="1"/>
    <n v="7673.12"/>
  </r>
  <r>
    <s v="L715"/>
    <s v="Veleso"/>
    <x v="7"/>
    <x v="33"/>
    <x v="0"/>
    <n v="2"/>
    <n v="1"/>
    <n v="7673.13"/>
  </r>
  <r>
    <s v="L737"/>
    <s v="Veniano"/>
    <x v="7"/>
    <x v="33"/>
    <x v="0"/>
    <n v="77"/>
    <n v="3"/>
    <n v="23019.37"/>
  </r>
  <r>
    <s v="L748"/>
    <s v="Vercana"/>
    <x v="7"/>
    <x v="33"/>
    <x v="0"/>
    <n v="15"/>
    <n v="1"/>
    <n v="7673.12"/>
  </r>
  <r>
    <s v="M156"/>
    <s v="Zelbio"/>
    <x v="7"/>
    <x v="33"/>
    <x v="0"/>
    <n v="3"/>
    <n v="1"/>
    <n v="7673.13"/>
  </r>
  <r>
    <s v="B484"/>
    <s v="Camisano"/>
    <x v="7"/>
    <x v="34"/>
    <x v="0"/>
    <n v="21"/>
    <n v="1"/>
    <n v="7673.12"/>
  </r>
  <r>
    <s v="B498"/>
    <s v="Campagnola Cremasca"/>
    <x v="7"/>
    <x v="34"/>
    <x v="0"/>
    <n v="8"/>
    <n v="1"/>
    <n v="7673.12"/>
  </r>
  <r>
    <s v="B650"/>
    <s v="Capergnanica"/>
    <x v="7"/>
    <x v="34"/>
    <x v="0"/>
    <n v="47"/>
    <n v="2"/>
    <n v="15346.25"/>
  </r>
  <r>
    <s v="B881"/>
    <s v="Casale Cremasco-Vidolasco"/>
    <x v="7"/>
    <x v="34"/>
    <x v="0"/>
    <n v="43"/>
    <n v="2"/>
    <n v="15346.25"/>
  </r>
  <r>
    <s v="B889"/>
    <s v="Casaletto Ceredano"/>
    <x v="7"/>
    <x v="34"/>
    <x v="0"/>
    <n v="19"/>
    <n v="1"/>
    <n v="7673.12"/>
  </r>
  <r>
    <s v="C115"/>
    <s v="Castel Gabbiano"/>
    <x v="7"/>
    <x v="34"/>
    <x v="0"/>
    <n v="11"/>
    <n v="1"/>
    <n v="7673.13"/>
  </r>
  <r>
    <s v="C290"/>
    <s v="Castelvisconti"/>
    <x v="7"/>
    <x v="34"/>
    <x v="0"/>
    <n v="5"/>
    <n v="1"/>
    <n v="7673.13"/>
  </r>
  <r>
    <s v="C703"/>
    <s v="Cingia de' Botti"/>
    <x v="7"/>
    <x v="34"/>
    <x v="0"/>
    <n v="15"/>
    <n v="1"/>
    <n v="7673.12"/>
  </r>
  <r>
    <s v="D203"/>
    <s v="Cumignano sul Naviglio"/>
    <x v="7"/>
    <x v="34"/>
    <x v="0"/>
    <n v="9"/>
    <n v="1"/>
    <n v="7673.13"/>
  </r>
  <r>
    <s v="D278"/>
    <s v="Derovere"/>
    <x v="7"/>
    <x v="34"/>
    <x v="0"/>
    <n v="3"/>
    <n v="1"/>
    <n v="7673.13"/>
  </r>
  <r>
    <s v="E082"/>
    <s v="Gombito"/>
    <x v="7"/>
    <x v="34"/>
    <x v="0"/>
    <n v="10"/>
    <n v="1"/>
    <n v="7673.12"/>
  </r>
  <r>
    <s v="E380"/>
    <s v="Izano"/>
    <x v="7"/>
    <x v="34"/>
    <x v="0"/>
    <n v="28"/>
    <n v="1"/>
    <n v="7673.12"/>
  </r>
  <r>
    <s v="F434"/>
    <s v="Monte Cremasco"/>
    <x v="7"/>
    <x v="34"/>
    <x v="0"/>
    <n v="57"/>
    <n v="2"/>
    <n v="15346.25"/>
  </r>
  <r>
    <s v="F771"/>
    <s v="Motta Baluffi"/>
    <x v="7"/>
    <x v="34"/>
    <x v="0"/>
    <n v="22"/>
    <n v="1"/>
    <n v="7673.12"/>
  </r>
  <r>
    <s v="G558"/>
    <s v="Pianengo"/>
    <x v="7"/>
    <x v="34"/>
    <x v="0"/>
    <n v="56"/>
    <n v="2"/>
    <n v="15346.25"/>
  </r>
  <r>
    <s v="G603"/>
    <s v="Pieranica"/>
    <x v="7"/>
    <x v="34"/>
    <x v="0"/>
    <n v="22"/>
    <n v="1"/>
    <n v="7673.12"/>
  </r>
  <r>
    <s v="H130"/>
    <s v="Quintano"/>
    <x v="7"/>
    <x v="34"/>
    <x v="0"/>
    <n v="17"/>
    <n v="1"/>
    <n v="7673.12"/>
  </r>
  <r>
    <s v="H314"/>
    <s v="Ripalta Arpina"/>
    <x v="7"/>
    <x v="34"/>
    <x v="0"/>
    <n v="17"/>
    <n v="1"/>
    <n v="7673.12"/>
  </r>
  <r>
    <s v="H316"/>
    <s v="Ripalta Guerina"/>
    <x v="7"/>
    <x v="34"/>
    <x v="0"/>
    <n v="12"/>
    <n v="1"/>
    <n v="7673.13"/>
  </r>
  <r>
    <s v="H731"/>
    <s v="Salvirola"/>
    <x v="7"/>
    <x v="34"/>
    <x v="0"/>
    <n v="19"/>
    <n v="1"/>
    <n v="7673.12"/>
  </r>
  <r>
    <s v="I007"/>
    <s v="San Martino del Lago"/>
    <x v="7"/>
    <x v="34"/>
    <x v="0"/>
    <n v="5"/>
    <n v="1"/>
    <n v="7673.13"/>
  </r>
  <r>
    <s v="I497"/>
    <s v="Scandolara Ravara"/>
    <x v="7"/>
    <x v="34"/>
    <x v="0"/>
    <n v="16"/>
    <n v="1"/>
    <n v="7673.12"/>
  </r>
  <r>
    <s v="I498"/>
    <s v="Scandolara Ripa d'Oglio"/>
    <x v="7"/>
    <x v="34"/>
    <x v="1"/>
    <n v="8"/>
    <n v="1"/>
    <n v="7673.13"/>
  </r>
  <r>
    <s v="I790"/>
    <s v="Solarolo Rainerio"/>
    <x v="7"/>
    <x v="34"/>
    <x v="0"/>
    <n v="17"/>
    <n v="1"/>
    <n v="7673.12"/>
  </r>
  <r>
    <s v="L221"/>
    <s v="Torlino Vimercati"/>
    <x v="7"/>
    <x v="34"/>
    <x v="0"/>
    <n v="9"/>
    <n v="1"/>
    <n v="7673.13"/>
  </r>
  <r>
    <s v="L296"/>
    <s v="Torricella del Pizzo"/>
    <x v="7"/>
    <x v="34"/>
    <x v="0"/>
    <n v="7"/>
    <n v="1"/>
    <n v="7673.12"/>
  </r>
  <r>
    <s v="L426"/>
    <s v="Trigolo"/>
    <x v="7"/>
    <x v="34"/>
    <x v="0"/>
    <n v="30"/>
    <n v="1"/>
    <n v="7673.12"/>
  </r>
  <r>
    <s v="M127"/>
    <s v="Voltido"/>
    <x v="7"/>
    <x v="34"/>
    <x v="0"/>
    <n v="1"/>
    <n v="1"/>
    <n v="7673.13"/>
  </r>
  <r>
    <s v="A005"/>
    <s v="Abbadia Lariana"/>
    <x v="7"/>
    <x v="35"/>
    <x v="0"/>
    <n v="58"/>
    <n v="2"/>
    <n v="15346.25"/>
  </r>
  <r>
    <s v="A683"/>
    <s v="Barzago"/>
    <x v="7"/>
    <x v="35"/>
    <x v="0"/>
    <n v="55"/>
    <n v="2"/>
    <n v="15346.25"/>
  </r>
  <r>
    <s v="B081"/>
    <s v="Bosisio Parini"/>
    <x v="7"/>
    <x v="35"/>
    <x v="0"/>
    <n v="73"/>
    <n v="2"/>
    <n v="15346.25"/>
  </r>
  <r>
    <s v="B261"/>
    <s v="Bulciago"/>
    <x v="7"/>
    <x v="35"/>
    <x v="0"/>
    <n v="72"/>
    <n v="5"/>
    <n v="38365.620000000003"/>
  </r>
  <r>
    <s v="C187"/>
    <s v="Castello di Brianza"/>
    <x v="7"/>
    <x v="35"/>
    <x v="0"/>
    <n v="60"/>
    <n v="2"/>
    <n v="15346.25"/>
  </r>
  <r>
    <s v="C752"/>
    <s v="Civate"/>
    <x v="7"/>
    <x v="35"/>
    <x v="0"/>
    <n v="80"/>
    <n v="2"/>
    <n v="15346.25"/>
  </r>
  <r>
    <s v="C851"/>
    <s v="Colle Brianza"/>
    <x v="7"/>
    <x v="35"/>
    <x v="0"/>
    <n v="34"/>
    <n v="1"/>
    <n v="7673.12"/>
  </r>
  <r>
    <s v="D065"/>
    <s v="Cortenova"/>
    <x v="7"/>
    <x v="35"/>
    <x v="0"/>
    <n v="17"/>
    <n v="1"/>
    <n v="7673.12"/>
  </r>
  <r>
    <s v="D131"/>
    <s v="Crandola Valsassina"/>
    <x v="7"/>
    <x v="35"/>
    <x v="0"/>
    <n v="6"/>
    <n v="1"/>
    <n v="7673.13"/>
  </r>
  <r>
    <s v="D143"/>
    <s v="Cremella"/>
    <x v="7"/>
    <x v="35"/>
    <x v="0"/>
    <n v="30"/>
    <n v="1"/>
    <n v="7673.12"/>
  </r>
  <r>
    <s v="D145"/>
    <s v="Cremeno"/>
    <x v="7"/>
    <x v="35"/>
    <x v="0"/>
    <n v="33"/>
    <n v="1"/>
    <n v="7673.12"/>
  </r>
  <r>
    <s v="D346"/>
    <s v="Dorio"/>
    <x v="7"/>
    <x v="35"/>
    <x v="0"/>
    <n v="6"/>
    <n v="1"/>
    <n v="7673.13"/>
  </r>
  <r>
    <s v="D398"/>
    <s v="Ello"/>
    <x v="7"/>
    <x v="35"/>
    <x v="0"/>
    <n v="23"/>
    <n v="1"/>
    <n v="7673.12"/>
  </r>
  <r>
    <s v="D428"/>
    <s v="Erve"/>
    <x v="7"/>
    <x v="35"/>
    <x v="0"/>
    <n v="10"/>
    <n v="1"/>
    <n v="7673.12"/>
  </r>
  <r>
    <s v="D436"/>
    <s v="Esino Lario"/>
    <x v="7"/>
    <x v="35"/>
    <x v="0"/>
    <n v="22"/>
    <n v="1"/>
    <n v="7673.12"/>
  </r>
  <r>
    <s v="D913"/>
    <s v="Garbagnate Monastero"/>
    <x v="7"/>
    <x v="35"/>
    <x v="0"/>
    <n v="67"/>
    <n v="2"/>
    <n v="15346.25"/>
  </r>
  <r>
    <s v="E305"/>
    <s v="Introbio"/>
    <x v="7"/>
    <x v="35"/>
    <x v="0"/>
    <n v="46"/>
    <n v="2"/>
    <n v="15346.25"/>
  </r>
  <r>
    <s v="M348"/>
    <s v="La Valletta Brianza"/>
    <x v="7"/>
    <x v="35"/>
    <x v="0"/>
    <n v="105"/>
    <n v="3"/>
    <n v="23019.37"/>
  </r>
  <r>
    <s v="E581"/>
    <s v="Lierna"/>
    <x v="7"/>
    <x v="35"/>
    <x v="0"/>
    <n v="44"/>
    <n v="2"/>
    <n v="15346.25"/>
  </r>
  <r>
    <s v="E858"/>
    <s v="Malgrate"/>
    <x v="7"/>
    <x v="35"/>
    <x v="0"/>
    <n v="100"/>
    <n v="3"/>
    <n v="23019.37"/>
  </r>
  <r>
    <s v="E947"/>
    <s v="Margno"/>
    <x v="7"/>
    <x v="35"/>
    <x v="0"/>
    <n v="9"/>
    <n v="1"/>
    <n v="7673.13"/>
  </r>
  <r>
    <s v="F265"/>
    <s v="Moggio"/>
    <x v="7"/>
    <x v="35"/>
    <x v="0"/>
    <n v="7"/>
    <n v="1"/>
    <n v="7673.13"/>
  </r>
  <r>
    <s v="F674"/>
    <s v="Monticello Brianza"/>
    <x v="7"/>
    <x v="35"/>
    <x v="0"/>
    <n v="77"/>
    <n v="2"/>
    <n v="15346.25"/>
  </r>
  <r>
    <s v="F758"/>
    <s v="Morterone"/>
    <x v="7"/>
    <x v="35"/>
    <x v="0"/>
    <n v="1"/>
    <n v="1"/>
    <n v="7673.21"/>
  </r>
  <r>
    <s v="G040"/>
    <s v="Oliveto Lario"/>
    <x v="7"/>
    <x v="35"/>
    <x v="0"/>
    <n v="14"/>
    <n v="1"/>
    <n v="7673.12"/>
  </r>
  <r>
    <s v="G241"/>
    <s v="Pagnona"/>
    <x v="7"/>
    <x v="35"/>
    <x v="0"/>
    <n v="1"/>
    <n v="1"/>
    <n v="7673.13"/>
  </r>
  <r>
    <s v="I759"/>
    <s v="Sirone"/>
    <x v="7"/>
    <x v="35"/>
    <x v="0"/>
    <n v="48"/>
    <n v="2"/>
    <n v="15346.25"/>
  </r>
  <r>
    <s v="I761"/>
    <s v="Sirtori"/>
    <x v="7"/>
    <x v="35"/>
    <x v="0"/>
    <n v="58"/>
    <n v="2"/>
    <n v="15346.25"/>
  </r>
  <r>
    <s v="I994"/>
    <s v="Sueglio"/>
    <x v="7"/>
    <x v="35"/>
    <x v="0"/>
    <n v="3"/>
    <n v="1"/>
    <n v="7673.14"/>
  </r>
  <r>
    <s v="L022"/>
    <s v="Taceno"/>
    <x v="7"/>
    <x v="35"/>
    <x v="0"/>
    <n v="10"/>
    <n v="1"/>
    <n v="7673.13"/>
  </r>
  <r>
    <s v="L581"/>
    <s v="Valgreghentino"/>
    <x v="7"/>
    <x v="35"/>
    <x v="0"/>
    <n v="61"/>
    <n v="2"/>
    <n v="15346.25"/>
  </r>
  <r>
    <s v="M395"/>
    <s v="Valvarrone"/>
    <x v="7"/>
    <x v="35"/>
    <x v="0"/>
    <n v="8"/>
    <n v="1"/>
    <n v="7673.13"/>
  </r>
  <r>
    <s v="L680"/>
    <s v="Varenna"/>
    <x v="7"/>
    <x v="35"/>
    <x v="0"/>
    <n v="14"/>
    <n v="1"/>
    <n v="7673.12"/>
  </r>
  <r>
    <s v="A004"/>
    <s v="Abbadia Cerreto"/>
    <x v="7"/>
    <x v="36"/>
    <x v="0"/>
    <n v="4"/>
    <n v="1"/>
    <n v="7673.13"/>
  </r>
  <r>
    <s v="B887"/>
    <s v="Casaletto Lodigiano"/>
    <x v="7"/>
    <x v="36"/>
    <x v="0"/>
    <n v="87"/>
    <n v="3"/>
    <n v="23019.37"/>
  </r>
  <r>
    <s v="B899"/>
    <s v="Casalmaiocco"/>
    <x v="7"/>
    <x v="36"/>
    <x v="0"/>
    <n v="72"/>
    <n v="2"/>
    <n v="15346.25"/>
  </r>
  <r>
    <s v="B961"/>
    <s v="Caselle Landi"/>
    <x v="7"/>
    <x v="36"/>
    <x v="0"/>
    <n v="22"/>
    <n v="1"/>
    <n v="7673.12"/>
  </r>
  <r>
    <s v="M393"/>
    <s v="Castelgerundo"/>
    <x v="7"/>
    <x v="36"/>
    <x v="0"/>
    <n v="32"/>
    <n v="1"/>
    <n v="7673.12"/>
  </r>
  <r>
    <s v="C228"/>
    <s v="Castelnuovo Bocca d'Adda"/>
    <x v="7"/>
    <x v="36"/>
    <x v="0"/>
    <n v="26"/>
    <n v="1"/>
    <n v="7673.12"/>
  </r>
  <r>
    <s v="D028"/>
    <s v="Corno Giovine"/>
    <x v="7"/>
    <x v="36"/>
    <x v="0"/>
    <n v="21"/>
    <n v="1"/>
    <n v="7673.12"/>
  </r>
  <r>
    <s v="D868"/>
    <s v="Galgagnano"/>
    <x v="7"/>
    <x v="36"/>
    <x v="0"/>
    <n v="32"/>
    <n v="3"/>
    <n v="23019.37"/>
  </r>
  <r>
    <s v="E627"/>
    <s v="Livraga"/>
    <x v="7"/>
    <x v="36"/>
    <x v="0"/>
    <n v="53"/>
    <n v="2"/>
    <n v="15346.25"/>
  </r>
  <r>
    <s v="E777"/>
    <s v="Maccastorna"/>
    <x v="7"/>
    <x v="36"/>
    <x v="0"/>
    <n v="3"/>
    <n v="1"/>
    <n v="7673.16"/>
  </r>
  <r>
    <s v="E840"/>
    <s v="Mairago"/>
    <x v="7"/>
    <x v="36"/>
    <x v="0"/>
    <n v="26"/>
    <n v="1"/>
    <n v="7673.12"/>
  </r>
  <r>
    <s v="E994"/>
    <s v="Marudo"/>
    <x v="7"/>
    <x v="36"/>
    <x v="0"/>
    <n v="44"/>
    <n v="2"/>
    <n v="15346.25"/>
  </r>
  <r>
    <s v="F102"/>
    <s v="Meleti"/>
    <x v="7"/>
    <x v="36"/>
    <x v="0"/>
    <n v="6"/>
    <n v="1"/>
    <n v="7673.13"/>
  </r>
  <r>
    <s v="F149"/>
    <s v="Merlino"/>
    <x v="7"/>
    <x v="36"/>
    <x v="0"/>
    <n v="41"/>
    <n v="2"/>
    <n v="15346.25"/>
  </r>
  <r>
    <s v="G107"/>
    <s v="Orio Litta"/>
    <x v="7"/>
    <x v="36"/>
    <x v="0"/>
    <n v="41"/>
    <n v="2"/>
    <n v="15346.25"/>
  </r>
  <r>
    <s v="G171"/>
    <s v="Ossago Lodigiano"/>
    <x v="7"/>
    <x v="36"/>
    <x v="0"/>
    <n v="30"/>
    <n v="1"/>
    <n v="7673.12"/>
  </r>
  <r>
    <s v="H844"/>
    <s v="San Fiorano"/>
    <x v="7"/>
    <x v="36"/>
    <x v="0"/>
    <n v="42"/>
    <n v="2"/>
    <n v="15346.25"/>
  </r>
  <r>
    <s v="I612"/>
    <s v="Senna Lodigiana"/>
    <x v="7"/>
    <x v="36"/>
    <x v="0"/>
    <n v="31"/>
    <n v="1"/>
    <n v="7673.12"/>
  </r>
  <r>
    <s v="L469"/>
    <s v="Turano Lodigiano"/>
    <x v="7"/>
    <x v="36"/>
    <x v="2"/>
    <n v="31"/>
    <n v="1"/>
    <n v="7673.12"/>
  </r>
  <r>
    <s v="L977"/>
    <s v="Villanova del Sillaro"/>
    <x v="7"/>
    <x v="36"/>
    <x v="0"/>
    <n v="44"/>
    <n v="2"/>
    <n v="15346.25"/>
  </r>
  <r>
    <s v="B901"/>
    <s v="Casalmoro"/>
    <x v="7"/>
    <x v="37"/>
    <x v="0"/>
    <n v="39"/>
    <n v="1"/>
    <n v="7673.12"/>
  </r>
  <r>
    <s v="B911"/>
    <s v="Casalromano"/>
    <x v="7"/>
    <x v="37"/>
    <x v="0"/>
    <n v="33"/>
    <n v="1"/>
    <n v="7673.12"/>
  </r>
  <r>
    <s v="C930"/>
    <s v="Commessaggio"/>
    <x v="7"/>
    <x v="37"/>
    <x v="0"/>
    <n v="17"/>
    <n v="1"/>
    <n v="7673.12"/>
  </r>
  <r>
    <s v="D959"/>
    <s v="Gazzuolo"/>
    <x v="7"/>
    <x v="37"/>
    <x v="0"/>
    <n v="37"/>
    <n v="1"/>
    <n v="7673.12"/>
  </r>
  <r>
    <s v="F705"/>
    <s v="Monzambano"/>
    <x v="7"/>
    <x v="37"/>
    <x v="0"/>
    <n v="107"/>
    <n v="4"/>
    <n v="30692.5"/>
  </r>
  <r>
    <s v="G862"/>
    <s v="Ponti sul Mincio"/>
    <x v="7"/>
    <x v="37"/>
    <x v="0"/>
    <n v="51"/>
    <n v="2"/>
    <n v="15346.25"/>
  </r>
  <r>
    <s v="H129"/>
    <s v="Quingentole"/>
    <x v="7"/>
    <x v="37"/>
    <x v="0"/>
    <n v="19"/>
    <n v="1"/>
    <n v="7673.12"/>
  </r>
  <r>
    <s v="I532"/>
    <s v="Schivenoglia"/>
    <x v="7"/>
    <x v="37"/>
    <x v="0"/>
    <n v="17"/>
    <n v="1"/>
    <n v="7673.12"/>
  </r>
  <r>
    <s v="I662"/>
    <s v="Serravalle a Po"/>
    <x v="7"/>
    <x v="37"/>
    <x v="0"/>
    <n v="29"/>
    <n v="1"/>
    <n v="7673.12"/>
  </r>
  <r>
    <s v="I801"/>
    <s v="Solferino"/>
    <x v="7"/>
    <x v="37"/>
    <x v="0"/>
    <n v="66"/>
    <n v="2"/>
    <n v="15346.25"/>
  </r>
  <r>
    <s v="L015"/>
    <s v="Sustinente"/>
    <x v="7"/>
    <x v="37"/>
    <x v="0"/>
    <n v="42"/>
    <n v="2"/>
    <n v="15346.25"/>
  </r>
  <r>
    <s v="A697"/>
    <s v="Basiano"/>
    <x v="7"/>
    <x v="38"/>
    <x v="0"/>
    <n v="77"/>
    <n v="2"/>
    <n v="15346.25"/>
  </r>
  <r>
    <s v="B235"/>
    <s v="Bubbiano"/>
    <x v="7"/>
    <x v="38"/>
    <x v="0"/>
    <n v="60"/>
    <n v="3"/>
    <n v="23019.37"/>
  </r>
  <r>
    <s v="C033"/>
    <s v="Cassinetta di Lugagnano"/>
    <x v="7"/>
    <x v="38"/>
    <x v="0"/>
    <n v="40"/>
    <n v="2"/>
    <n v="15346.25"/>
  </r>
  <r>
    <s v="G206"/>
    <s v="Ozzero"/>
    <x v="7"/>
    <x v="38"/>
    <x v="0"/>
    <n v="29"/>
    <n v="1"/>
    <n v="7673.12"/>
  </r>
  <r>
    <s v="B501"/>
    <s v="Camparada"/>
    <x v="7"/>
    <x v="39"/>
    <x v="0"/>
    <n v="41"/>
    <n v="1"/>
    <n v="7673.12"/>
  </r>
  <r>
    <s v="L709"/>
    <s v="Veduggio con Colzano"/>
    <x v="7"/>
    <x v="39"/>
    <x v="0"/>
    <n v="96"/>
    <n v="3"/>
    <n v="23019.37"/>
  </r>
  <r>
    <s v="A118"/>
    <s v="Alagna"/>
    <x v="7"/>
    <x v="40"/>
    <x v="0"/>
    <n v="9"/>
    <n v="1"/>
    <n v="7673.12"/>
  </r>
  <r>
    <s v="A134"/>
    <s v="Albaredo Arnaboldi"/>
    <x v="7"/>
    <x v="40"/>
    <x v="0"/>
    <n v="3"/>
    <n v="1"/>
    <n v="7673.13"/>
  </r>
  <r>
    <s v="A171"/>
    <s v="Albonese"/>
    <x v="7"/>
    <x v="40"/>
    <x v="0"/>
    <n v="9"/>
    <n v="1"/>
    <n v="7673.13"/>
  </r>
  <r>
    <s v="A550"/>
    <s v="Bagnaria"/>
    <x v="7"/>
    <x v="40"/>
    <x v="0"/>
    <n v="9"/>
    <n v="1"/>
    <n v="7673.12"/>
  </r>
  <r>
    <s v="A634"/>
    <s v="Barbianello"/>
    <x v="7"/>
    <x v="40"/>
    <x v="0"/>
    <n v="15"/>
    <n v="1"/>
    <n v="7673.12"/>
  </r>
  <r>
    <s v="A690"/>
    <s v="Bascapè"/>
    <x v="7"/>
    <x v="40"/>
    <x v="0"/>
    <n v="43"/>
    <n v="3"/>
    <n v="23019.37"/>
  </r>
  <r>
    <s v="A712"/>
    <s v="Bastida Pancarana"/>
    <x v="7"/>
    <x v="40"/>
    <x v="0"/>
    <n v="14"/>
    <n v="1"/>
    <n v="7673.12"/>
  </r>
  <r>
    <s v="A718"/>
    <s v="Battuda"/>
    <x v="7"/>
    <x v="40"/>
    <x v="0"/>
    <n v="19"/>
    <n v="1"/>
    <n v="7673.12"/>
  </r>
  <r>
    <s v="B028"/>
    <s v="Borgo Priolo"/>
    <x v="7"/>
    <x v="40"/>
    <x v="0"/>
    <n v="29"/>
    <n v="1"/>
    <n v="7673.12"/>
  </r>
  <r>
    <s v="B038"/>
    <s v="Borgo San Siro"/>
    <x v="7"/>
    <x v="40"/>
    <x v="0"/>
    <n v="13"/>
    <n v="1"/>
    <n v="7673.12"/>
  </r>
  <r>
    <s v="B030"/>
    <s v="Borgoratto Mormorolo"/>
    <x v="7"/>
    <x v="40"/>
    <x v="0"/>
    <n v="7"/>
    <n v="1"/>
    <n v="7673.13"/>
  </r>
  <r>
    <s v="B051"/>
    <s v="Bornasco"/>
    <x v="7"/>
    <x v="40"/>
    <x v="0"/>
    <n v="72"/>
    <n v="3"/>
    <n v="23019.37"/>
  </r>
  <r>
    <s v="B082"/>
    <s v="Bosnasco"/>
    <x v="7"/>
    <x v="40"/>
    <x v="0"/>
    <n v="10"/>
    <n v="1"/>
    <n v="7673.12"/>
  </r>
  <r>
    <s v="B117"/>
    <s v="Brallo di Pregola"/>
    <x v="7"/>
    <x v="40"/>
    <x v="0"/>
    <n v="5"/>
    <n v="1"/>
    <n v="7673.13"/>
  </r>
  <r>
    <s v="B142"/>
    <s v="Breme"/>
    <x v="7"/>
    <x v="40"/>
    <x v="0"/>
    <n v="8"/>
    <n v="1"/>
    <n v="7673.12"/>
  </r>
  <r>
    <s v="B447"/>
    <s v="Calvignano"/>
    <x v="7"/>
    <x v="40"/>
    <x v="0"/>
    <n v="1"/>
    <n v="1"/>
    <n v="7673.15"/>
  </r>
  <r>
    <s v="B613"/>
    <s v="Canneto Pavese"/>
    <x v="7"/>
    <x v="40"/>
    <x v="0"/>
    <n v="28"/>
    <n v="1"/>
    <n v="7673.12"/>
  </r>
  <r>
    <s v="B929"/>
    <s v="Casanova Lonati"/>
    <x v="7"/>
    <x v="40"/>
    <x v="0"/>
    <n v="5"/>
    <n v="1"/>
    <n v="7673.13"/>
  </r>
  <r>
    <s v="B945"/>
    <s v="Casatisma"/>
    <x v="7"/>
    <x v="40"/>
    <x v="0"/>
    <n v="19"/>
    <n v="1"/>
    <n v="7673.12"/>
  </r>
  <r>
    <s v="C050"/>
    <s v="Castana"/>
    <x v="7"/>
    <x v="40"/>
    <x v="0"/>
    <n v="11"/>
    <n v="1"/>
    <n v="7673.12"/>
  </r>
  <r>
    <s v="C157"/>
    <s v="Castelletto di Branduzzo"/>
    <x v="7"/>
    <x v="40"/>
    <x v="0"/>
    <n v="16"/>
    <n v="1"/>
    <n v="7673.12"/>
  </r>
  <r>
    <s v="C184"/>
    <s v="Castello d'Agogna"/>
    <x v="7"/>
    <x v="40"/>
    <x v="0"/>
    <n v="23"/>
    <n v="1"/>
    <n v="7673.12"/>
  </r>
  <r>
    <s v="C213"/>
    <s v="Castelnovetto"/>
    <x v="7"/>
    <x v="40"/>
    <x v="0"/>
    <n v="5"/>
    <n v="1"/>
    <n v="7673.13"/>
  </r>
  <r>
    <s v="C414"/>
    <s v="Cecima"/>
    <x v="7"/>
    <x v="40"/>
    <x v="0"/>
    <n v="4"/>
    <n v="1"/>
    <n v="7673.13"/>
  </r>
  <r>
    <s v="C508"/>
    <s v="Ceretto Lomellina"/>
    <x v="7"/>
    <x v="40"/>
    <x v="0"/>
    <n v="3"/>
    <n v="1"/>
    <n v="7673.14"/>
  </r>
  <r>
    <s v="C509"/>
    <s v="Cergnago"/>
    <x v="7"/>
    <x v="40"/>
    <x v="0"/>
    <n v="12"/>
    <n v="1"/>
    <n v="7673.12"/>
  </r>
  <r>
    <s v="C551"/>
    <s v="Cervesina"/>
    <x v="7"/>
    <x v="40"/>
    <x v="0"/>
    <n v="18"/>
    <n v="1"/>
    <n v="7673.12"/>
  </r>
  <r>
    <s v="C684"/>
    <s v="Cigognola"/>
    <x v="7"/>
    <x v="40"/>
    <x v="0"/>
    <n v="23"/>
    <n v="1"/>
    <n v="7673.12"/>
  </r>
  <r>
    <s v="C813"/>
    <s v="Codevilla"/>
    <x v="7"/>
    <x v="40"/>
    <x v="0"/>
    <n v="15"/>
    <n v="1"/>
    <n v="7673.12"/>
  </r>
  <r>
    <s v="M419"/>
    <s v="Colli Verdi"/>
    <x v="7"/>
    <x v="40"/>
    <x v="0"/>
    <n v="16"/>
    <n v="3"/>
    <n v="23019.4"/>
  </r>
  <r>
    <s v="C958"/>
    <s v="Confienza"/>
    <x v="7"/>
    <x v="40"/>
    <x v="0"/>
    <n v="30"/>
    <n v="1"/>
    <n v="7673.12"/>
  </r>
  <r>
    <s v="C982"/>
    <s v="Corana"/>
    <x v="7"/>
    <x v="40"/>
    <x v="0"/>
    <n v="8"/>
    <n v="1"/>
    <n v="7673.12"/>
  </r>
  <r>
    <s v="M338"/>
    <s v="Cornale e Bastida"/>
    <x v="7"/>
    <x v="40"/>
    <x v="0"/>
    <n v="19"/>
    <n v="1"/>
    <n v="7673.12"/>
  </r>
  <r>
    <s v="D081"/>
    <s v="Corvino San Quirico"/>
    <x v="7"/>
    <x v="40"/>
    <x v="0"/>
    <n v="14"/>
    <n v="1"/>
    <n v="7673.12"/>
  </r>
  <r>
    <s v="D109"/>
    <s v="Costa de' Nobili"/>
    <x v="7"/>
    <x v="40"/>
    <x v="0"/>
    <n v="10"/>
    <n v="1"/>
    <n v="7673.13"/>
  </r>
  <r>
    <s v="D127"/>
    <s v="Cozzo"/>
    <x v="7"/>
    <x v="40"/>
    <x v="0"/>
    <n v="4"/>
    <n v="1"/>
    <n v="7673.13"/>
  </r>
  <r>
    <s v="D594"/>
    <s v="Filighera"/>
    <x v="7"/>
    <x v="40"/>
    <x v="0"/>
    <n v="14"/>
    <n v="1"/>
    <n v="7673.12"/>
  </r>
  <r>
    <s v="D732"/>
    <s v="Fortunago"/>
    <x v="7"/>
    <x v="40"/>
    <x v="0"/>
    <n v="6"/>
    <n v="1"/>
    <n v="7673.13"/>
  </r>
  <r>
    <s v="D771"/>
    <s v="Frascarolo"/>
    <x v="7"/>
    <x v="40"/>
    <x v="0"/>
    <n v="24"/>
    <n v="1"/>
    <n v="7673.12"/>
  </r>
  <r>
    <s v="D873"/>
    <s v="Galliavola"/>
    <x v="7"/>
    <x v="40"/>
    <x v="0"/>
    <n v="2"/>
    <n v="1"/>
    <n v="7673.13"/>
  </r>
  <r>
    <s v="D892"/>
    <s v="Gambarana"/>
    <x v="7"/>
    <x v="40"/>
    <x v="0"/>
    <n v="1"/>
    <n v="1"/>
    <n v="7673.13"/>
  </r>
  <r>
    <s v="E081"/>
    <s v="Golferenzo"/>
    <x v="7"/>
    <x v="40"/>
    <x v="0"/>
    <n v="2"/>
    <n v="1"/>
    <n v="7673.13"/>
  </r>
  <r>
    <s v="E152"/>
    <s v="Gravellona Lomellina"/>
    <x v="7"/>
    <x v="40"/>
    <x v="0"/>
    <n v="65"/>
    <n v="2"/>
    <n v="15346.25"/>
  </r>
  <r>
    <s v="E439"/>
    <s v="Langosco"/>
    <x v="7"/>
    <x v="40"/>
    <x v="0"/>
    <n v="5"/>
    <n v="1"/>
    <n v="7673.13"/>
  </r>
  <r>
    <s v="E454"/>
    <s v="Lardirago"/>
    <x v="7"/>
    <x v="40"/>
    <x v="0"/>
    <n v="16"/>
    <n v="1"/>
    <n v="7673.12"/>
  </r>
  <r>
    <s v="E600"/>
    <s v="Linarolo"/>
    <x v="7"/>
    <x v="40"/>
    <x v="0"/>
    <n v="64"/>
    <n v="2"/>
    <n v="15346.25"/>
  </r>
  <r>
    <s v="E608"/>
    <s v="Lirio"/>
    <x v="7"/>
    <x v="40"/>
    <x v="0"/>
    <n v="4"/>
    <n v="1"/>
    <n v="7673.14"/>
  </r>
  <r>
    <s v="E804"/>
    <s v="Magherno"/>
    <x v="7"/>
    <x v="40"/>
    <x v="0"/>
    <n v="37"/>
    <n v="1"/>
    <n v="7673.12"/>
  </r>
  <r>
    <s v="E934"/>
    <s v="Marcignago"/>
    <x v="7"/>
    <x v="40"/>
    <x v="0"/>
    <n v="48"/>
    <n v="2"/>
    <n v="15346.25"/>
  </r>
  <r>
    <s v="F122"/>
    <s v="Menconico"/>
    <x v="7"/>
    <x v="40"/>
    <x v="0"/>
    <n v="6"/>
    <n v="1"/>
    <n v="7673.13"/>
  </r>
  <r>
    <s v="F170"/>
    <s v="Mezzana Bigli"/>
    <x v="7"/>
    <x v="40"/>
    <x v="0"/>
    <n v="17"/>
    <n v="1"/>
    <n v="7673.12"/>
  </r>
  <r>
    <s v="F171"/>
    <s v="Mezzana Rabattone"/>
    <x v="7"/>
    <x v="40"/>
    <x v="0"/>
    <n v="6"/>
    <n v="1"/>
    <n v="7673.13"/>
  </r>
  <r>
    <s v="F175"/>
    <s v="Mezzanino"/>
    <x v="7"/>
    <x v="40"/>
    <x v="0"/>
    <n v="17"/>
    <n v="1"/>
    <n v="7673.12"/>
  </r>
  <r>
    <s v="F417"/>
    <s v="Montalto Pavese"/>
    <x v="7"/>
    <x v="40"/>
    <x v="0"/>
    <n v="14"/>
    <n v="1"/>
    <n v="7673.12"/>
  </r>
  <r>
    <s v="F440"/>
    <s v="Montebello della Battaglia"/>
    <x v="7"/>
    <x v="40"/>
    <x v="0"/>
    <n v="18"/>
    <n v="1"/>
    <n v="7673.12"/>
  </r>
  <r>
    <s v="F449"/>
    <s v="Montecalvo Versiggia"/>
    <x v="7"/>
    <x v="40"/>
    <x v="0"/>
    <n v="8"/>
    <n v="1"/>
    <n v="7673.13"/>
  </r>
  <r>
    <s v="F638"/>
    <s v="Montescano"/>
    <x v="7"/>
    <x v="40"/>
    <x v="0"/>
    <n v="9"/>
    <n v="1"/>
    <n v="7673.13"/>
  </r>
  <r>
    <s v="F644"/>
    <s v="Montesegale"/>
    <x v="7"/>
    <x v="40"/>
    <x v="0"/>
    <n v="4"/>
    <n v="1"/>
    <n v="7673.13"/>
  </r>
  <r>
    <s v="F670"/>
    <s v="Monticelli Pavese"/>
    <x v="7"/>
    <x v="40"/>
    <x v="0"/>
    <n v="15"/>
    <n v="1"/>
    <n v="7673.12"/>
  </r>
  <r>
    <s v="F701"/>
    <s v="Montù Beccaria"/>
    <x v="7"/>
    <x v="40"/>
    <x v="0"/>
    <n v="24"/>
    <n v="1"/>
    <n v="7673.12"/>
  </r>
  <r>
    <s v="F739"/>
    <s v="Mornico Losana"/>
    <x v="7"/>
    <x v="40"/>
    <x v="0"/>
    <n v="7"/>
    <n v="1"/>
    <n v="7673.12"/>
  </r>
  <r>
    <s v="F891"/>
    <s v="Nicorvo"/>
    <x v="7"/>
    <x v="40"/>
    <x v="0"/>
    <n v="4"/>
    <n v="1"/>
    <n v="7673.13"/>
  </r>
  <r>
    <s v="G021"/>
    <s v="Olevano di Lomellina"/>
    <x v="7"/>
    <x v="40"/>
    <x v="0"/>
    <n v="9"/>
    <n v="1"/>
    <n v="7673.12"/>
  </r>
  <r>
    <s v="G032"/>
    <s v="Oliva Gessi"/>
    <x v="7"/>
    <x v="40"/>
    <x v="0"/>
    <n v="1"/>
    <n v="1"/>
    <n v="7673.14"/>
  </r>
  <r>
    <s v="G275"/>
    <s v="Palestro"/>
    <x v="7"/>
    <x v="40"/>
    <x v="0"/>
    <n v="35"/>
    <n v="1"/>
    <n v="7673.12"/>
  </r>
  <r>
    <s v="G304"/>
    <s v="Pancarana"/>
    <x v="7"/>
    <x v="40"/>
    <x v="0"/>
    <n v="4"/>
    <n v="1"/>
    <n v="7673.13"/>
  </r>
  <r>
    <s v="G342"/>
    <s v="Parona"/>
    <x v="7"/>
    <x v="40"/>
    <x v="0"/>
    <n v="41"/>
    <n v="2"/>
    <n v="15346.25"/>
  </r>
  <r>
    <s v="G635"/>
    <s v="Pieve Albignola"/>
    <x v="7"/>
    <x v="40"/>
    <x v="0"/>
    <n v="9"/>
    <n v="1"/>
    <n v="7673.12"/>
  </r>
  <r>
    <s v="G650"/>
    <s v="Pieve Porto Morone"/>
    <x v="7"/>
    <x v="40"/>
    <x v="0"/>
    <n v="47"/>
    <n v="2"/>
    <n v="15346.25"/>
  </r>
  <r>
    <s v="G671"/>
    <s v="Pinarolo Po"/>
    <x v="7"/>
    <x v="40"/>
    <x v="0"/>
    <n v="28"/>
    <n v="1"/>
    <n v="7673.12"/>
  </r>
  <r>
    <s v="G720"/>
    <s v="Pizzale"/>
    <x v="7"/>
    <x v="40"/>
    <x v="0"/>
    <n v="11"/>
    <n v="1"/>
    <n v="7673.12"/>
  </r>
  <r>
    <s v="G851"/>
    <s v="Ponte Nizza"/>
    <x v="7"/>
    <x v="40"/>
    <x v="0"/>
    <n v="12"/>
    <n v="1"/>
    <n v="7673.12"/>
  </r>
  <r>
    <s v="H204"/>
    <s v="Rea"/>
    <x v="7"/>
    <x v="40"/>
    <x v="0"/>
    <n v="4"/>
    <n v="1"/>
    <n v="7673.13"/>
  </r>
  <r>
    <s v="H216"/>
    <s v="Redavalle"/>
    <x v="7"/>
    <x v="40"/>
    <x v="0"/>
    <n v="17"/>
    <n v="1"/>
    <n v="7673.12"/>
  </r>
  <r>
    <s v="H375"/>
    <s v="Robecco Pavese"/>
    <x v="7"/>
    <x v="40"/>
    <x v="0"/>
    <n v="7"/>
    <n v="1"/>
    <n v="7673.13"/>
  </r>
  <r>
    <s v="H396"/>
    <s v="Rocca de' Giorgi"/>
    <x v="7"/>
    <x v="40"/>
    <x v="0"/>
    <n v="3"/>
    <n v="1"/>
    <n v="7673.16"/>
  </r>
  <r>
    <s v="H450"/>
    <s v="Rocca Susella"/>
    <x v="7"/>
    <x v="40"/>
    <x v="0"/>
    <n v="1"/>
    <n v="1"/>
    <n v="7673.13"/>
  </r>
  <r>
    <s v="H491"/>
    <s v="Rognano"/>
    <x v="7"/>
    <x v="40"/>
    <x v="0"/>
    <n v="18"/>
    <n v="1"/>
    <n v="7673.12"/>
  </r>
  <r>
    <s v="H505"/>
    <s v="Romagnese"/>
    <x v="7"/>
    <x v="40"/>
    <x v="0"/>
    <n v="5"/>
    <n v="1"/>
    <n v="7673.12"/>
  </r>
  <r>
    <s v="H527"/>
    <s v="Roncaro"/>
    <x v="7"/>
    <x v="40"/>
    <x v="0"/>
    <n v="47"/>
    <n v="2"/>
    <n v="15346.25"/>
  </r>
  <r>
    <s v="H559"/>
    <s v="Rosasco"/>
    <x v="7"/>
    <x v="40"/>
    <x v="0"/>
    <n v="6"/>
    <n v="1"/>
    <n v="7673.13"/>
  </r>
  <r>
    <s v="H614"/>
    <s v="Rovescala"/>
    <x v="7"/>
    <x v="40"/>
    <x v="0"/>
    <n v="18"/>
    <n v="1"/>
    <n v="7673.12"/>
  </r>
  <r>
    <s v="H799"/>
    <s v="San Cipriano Po"/>
    <x v="7"/>
    <x v="40"/>
    <x v="0"/>
    <n v="9"/>
    <n v="1"/>
    <n v="7673.13"/>
  </r>
  <r>
    <s v="H814"/>
    <s v="San Damiano al Colle"/>
    <x v="7"/>
    <x v="40"/>
    <x v="0"/>
    <n v="8"/>
    <n v="1"/>
    <n v="7673.12"/>
  </r>
  <r>
    <s v="H885"/>
    <s v="San Giorgio di Lomellina"/>
    <x v="7"/>
    <x v="40"/>
    <x v="0"/>
    <n v="14"/>
    <n v="1"/>
    <n v="7673.12"/>
  </r>
  <r>
    <s v="I416"/>
    <s v="San Zenone al Po"/>
    <x v="7"/>
    <x v="40"/>
    <x v="0"/>
    <n v="12"/>
    <n v="1"/>
    <n v="7673.13"/>
  </r>
  <r>
    <s v="I203"/>
    <s v="Santa Giuletta"/>
    <x v="7"/>
    <x v="40"/>
    <x v="0"/>
    <n v="27"/>
    <n v="1"/>
    <n v="7673.12"/>
  </r>
  <r>
    <s v="I230"/>
    <s v="Santa Margherita di Staffora"/>
    <x v="7"/>
    <x v="40"/>
    <x v="0"/>
    <n v="3"/>
    <n v="1"/>
    <n v="7673.13"/>
  </r>
  <r>
    <s v="I447"/>
    <s v="Sartirana Lomellina"/>
    <x v="7"/>
    <x v="40"/>
    <x v="0"/>
    <n v="15"/>
    <n v="1"/>
    <n v="7673.12"/>
  </r>
  <r>
    <s v="I599"/>
    <s v="Semiana"/>
    <x v="7"/>
    <x v="40"/>
    <x v="0"/>
    <n v="2"/>
    <n v="1"/>
    <n v="7673.13"/>
  </r>
  <r>
    <s v="I739"/>
    <s v="Silvano Pietra"/>
    <x v="7"/>
    <x v="40"/>
    <x v="0"/>
    <n v="11"/>
    <n v="1"/>
    <n v="7673.12"/>
  </r>
  <r>
    <s v="I825"/>
    <s v="Sommo"/>
    <x v="7"/>
    <x v="40"/>
    <x v="0"/>
    <n v="20"/>
    <n v="1"/>
    <n v="7673.12"/>
  </r>
  <r>
    <s v="B014"/>
    <s v="Suardi"/>
    <x v="7"/>
    <x v="40"/>
    <x v="0"/>
    <n v="9"/>
    <n v="1"/>
    <n v="7673.12"/>
  </r>
  <r>
    <s v="L237"/>
    <s v="Torrazza Coste"/>
    <x v="7"/>
    <x v="40"/>
    <x v="0"/>
    <n v="21"/>
    <n v="1"/>
    <n v="7673.12"/>
  </r>
  <r>
    <s v="L250"/>
    <s v="Torre Beretti e Castellaro"/>
    <x v="7"/>
    <x v="40"/>
    <x v="0"/>
    <n v="12"/>
    <n v="1"/>
    <n v="7673.12"/>
  </r>
  <r>
    <s v="L256"/>
    <s v="Torre d'Arese"/>
    <x v="7"/>
    <x v="40"/>
    <x v="0"/>
    <n v="25"/>
    <n v="1"/>
    <n v="7673.12"/>
  </r>
  <r>
    <s v="L262"/>
    <s v="Torre de' Negri"/>
    <x v="7"/>
    <x v="40"/>
    <x v="0"/>
    <n v="1"/>
    <n v="1"/>
    <n v="7673.13"/>
  </r>
  <r>
    <s v="L449"/>
    <s v="Tromello"/>
    <x v="7"/>
    <x v="40"/>
    <x v="0"/>
    <n v="73"/>
    <n v="2"/>
    <n v="15346.25"/>
  </r>
  <r>
    <s v="L562"/>
    <s v="Val di Nizza"/>
    <x v="7"/>
    <x v="40"/>
    <x v="0"/>
    <n v="11"/>
    <n v="1"/>
    <n v="7673.12"/>
  </r>
  <r>
    <s v="L568"/>
    <s v="Valeggio"/>
    <x v="7"/>
    <x v="40"/>
    <x v="0"/>
    <n v="2"/>
    <n v="1"/>
    <n v="7673.13"/>
  </r>
  <r>
    <s v="L593"/>
    <s v="Valle Lomellina"/>
    <x v="7"/>
    <x v="40"/>
    <x v="0"/>
    <n v="36"/>
    <n v="1"/>
    <n v="7673.12"/>
  </r>
  <r>
    <s v="L617"/>
    <s v="Valle Salimbene"/>
    <x v="7"/>
    <x v="40"/>
    <x v="0"/>
    <n v="25"/>
    <n v="1"/>
    <n v="7673.12"/>
  </r>
  <r>
    <s v="L716"/>
    <s v="Velezzo Lomellina"/>
    <x v="7"/>
    <x v="40"/>
    <x v="0"/>
    <n v="1"/>
    <n v="1"/>
    <n v="7673.15"/>
  </r>
  <r>
    <s v="L784"/>
    <s v="Verretto"/>
    <x v="7"/>
    <x v="40"/>
    <x v="0"/>
    <n v="5"/>
    <n v="1"/>
    <n v="7673.13"/>
  </r>
  <r>
    <s v="L788"/>
    <s v="Verrua Po"/>
    <x v="7"/>
    <x v="40"/>
    <x v="0"/>
    <n v="16"/>
    <n v="1"/>
    <n v="7673.12"/>
  </r>
  <r>
    <s v="L917"/>
    <s v="Villa Biscossi"/>
    <x v="7"/>
    <x v="40"/>
    <x v="0"/>
    <n v="2"/>
    <n v="1"/>
    <n v="7673.16"/>
  </r>
  <r>
    <s v="L983"/>
    <s v="Villanova d'Ardenghi"/>
    <x v="7"/>
    <x v="40"/>
    <x v="0"/>
    <n v="18"/>
    <n v="1"/>
    <n v="7673.12"/>
  </r>
  <r>
    <s v="M079"/>
    <s v="Vistarino"/>
    <x v="7"/>
    <x v="40"/>
    <x v="0"/>
    <n v="32"/>
    <n v="1"/>
    <n v="7673.12"/>
  </r>
  <r>
    <s v="M119"/>
    <s v="Volpara"/>
    <x v="7"/>
    <x v="40"/>
    <x v="0"/>
    <n v="1"/>
    <n v="1"/>
    <n v="7673.14"/>
  </r>
  <r>
    <s v="M150"/>
    <s v="Zavattarello"/>
    <x v="7"/>
    <x v="40"/>
    <x v="0"/>
    <n v="19"/>
    <n v="1"/>
    <n v="7673.12"/>
  </r>
  <r>
    <s v="M161"/>
    <s v="Zeme"/>
    <x v="7"/>
    <x v="40"/>
    <x v="0"/>
    <n v="10"/>
    <n v="1"/>
    <n v="7673.12"/>
  </r>
  <r>
    <s v="M162"/>
    <s v="Zenevredo"/>
    <x v="7"/>
    <x v="40"/>
    <x v="0"/>
    <n v="9"/>
    <n v="1"/>
    <n v="7673.13"/>
  </r>
  <r>
    <s v="M166"/>
    <s v="Zerbo"/>
    <x v="7"/>
    <x v="40"/>
    <x v="0"/>
    <n v="5"/>
    <n v="1"/>
    <n v="7673.13"/>
  </r>
  <r>
    <s v="A135"/>
    <s v="Albaredo per San Marco"/>
    <x v="7"/>
    <x v="41"/>
    <x v="0"/>
    <n v="1"/>
    <n v="1"/>
    <n v="7673.13"/>
  </r>
  <r>
    <s v="A273"/>
    <s v="Andalo Valtellino"/>
    <x v="7"/>
    <x v="41"/>
    <x v="0"/>
    <n v="25"/>
    <n v="1"/>
    <n v="7673.13"/>
  </r>
  <r>
    <s v="A382"/>
    <s v="Ardenno"/>
    <x v="7"/>
    <x v="41"/>
    <x v="0"/>
    <n v="62"/>
    <n v="2"/>
    <n v="15346.25"/>
  </r>
  <r>
    <s v="A777"/>
    <s v="Bema"/>
    <x v="7"/>
    <x v="41"/>
    <x v="0"/>
    <n v="2"/>
    <n v="1"/>
    <n v="7673.14"/>
  </r>
  <r>
    <s v="A787"/>
    <s v="Berbenno di Valtellina"/>
    <x v="7"/>
    <x v="41"/>
    <x v="0"/>
    <n v="85"/>
    <n v="3"/>
    <n v="23019.37"/>
  </r>
  <r>
    <s v="B255"/>
    <s v="Buglio in Monte"/>
    <x v="7"/>
    <x v="41"/>
    <x v="0"/>
    <n v="41"/>
    <n v="2"/>
    <n v="15346.25"/>
  </r>
  <r>
    <s v="B366"/>
    <s v="Caiolo"/>
    <x v="7"/>
    <x v="41"/>
    <x v="0"/>
    <n v="21"/>
    <n v="1"/>
    <n v="7673.12"/>
  </r>
  <r>
    <s v="B530"/>
    <s v="Campodolcino"/>
    <x v="7"/>
    <x v="41"/>
    <x v="0"/>
    <n v="23"/>
    <n v="1"/>
    <n v="7673.12"/>
  </r>
  <r>
    <s v="B993"/>
    <s v="Caspoggio"/>
    <x v="7"/>
    <x v="41"/>
    <x v="0"/>
    <n v="23"/>
    <n v="1"/>
    <n v="7673.12"/>
  </r>
  <r>
    <s v="C186"/>
    <s v="Castello dell'Acqua"/>
    <x v="7"/>
    <x v="41"/>
    <x v="0"/>
    <n v="8"/>
    <n v="1"/>
    <n v="7673.12"/>
  </r>
  <r>
    <s v="C418"/>
    <s v="Cedrasco"/>
    <x v="7"/>
    <x v="41"/>
    <x v="0"/>
    <n v="3"/>
    <n v="1"/>
    <n v="7673.13"/>
  </r>
  <r>
    <s v="C493"/>
    <s v="Cercino"/>
    <x v="7"/>
    <x v="41"/>
    <x v="0"/>
    <n v="19"/>
    <n v="1"/>
    <n v="7673.12"/>
  </r>
  <r>
    <s v="C628"/>
    <s v="Chiesa in Valmalenco"/>
    <x v="7"/>
    <x v="41"/>
    <x v="0"/>
    <n v="40"/>
    <n v="1"/>
    <n v="7673.12"/>
  </r>
  <r>
    <s v="C651"/>
    <s v="Chiuro"/>
    <x v="7"/>
    <x v="41"/>
    <x v="0"/>
    <n v="52"/>
    <n v="2"/>
    <n v="15346.25"/>
  </r>
  <r>
    <s v="C709"/>
    <s v="Cino"/>
    <x v="7"/>
    <x v="41"/>
    <x v="0"/>
    <n v="5"/>
    <n v="1"/>
    <n v="7673.13"/>
  </r>
  <r>
    <s v="C785"/>
    <s v="Civo"/>
    <x v="7"/>
    <x v="41"/>
    <x v="0"/>
    <n v="16"/>
    <n v="1"/>
    <n v="7673.12"/>
  </r>
  <r>
    <s v="C903"/>
    <s v="Colorina"/>
    <x v="7"/>
    <x v="41"/>
    <x v="0"/>
    <n v="24"/>
    <n v="1"/>
    <n v="7673.12"/>
  </r>
  <r>
    <s v="D088"/>
    <s v="Cosio Valtellino"/>
    <x v="7"/>
    <x v="41"/>
    <x v="0"/>
    <n v="114"/>
    <n v="4"/>
    <n v="30692.5"/>
  </r>
  <r>
    <s v="D258"/>
    <s v="Dazio"/>
    <x v="7"/>
    <x v="41"/>
    <x v="0"/>
    <n v="14"/>
    <n v="1"/>
    <n v="7673.13"/>
  </r>
  <r>
    <s v="D456"/>
    <s v="Faedo Valtellino"/>
    <x v="7"/>
    <x v="41"/>
    <x v="0"/>
    <n v="9"/>
    <n v="1"/>
    <n v="7673.13"/>
  </r>
  <r>
    <s v="D694"/>
    <s v="Forcola"/>
    <x v="7"/>
    <x v="41"/>
    <x v="0"/>
    <n v="14"/>
    <n v="1"/>
    <n v="7673.12"/>
  </r>
  <r>
    <s v="D830"/>
    <s v="Fusine"/>
    <x v="7"/>
    <x v="41"/>
    <x v="0"/>
    <n v="13"/>
    <n v="1"/>
    <n v="7673.12"/>
  </r>
  <r>
    <s v="D990"/>
    <s v="Gerola Alta"/>
    <x v="7"/>
    <x v="41"/>
    <x v="0"/>
    <n v="2"/>
    <n v="1"/>
    <n v="7673.14"/>
  </r>
  <r>
    <s v="E090"/>
    <s v="Gordona"/>
    <x v="7"/>
    <x v="41"/>
    <x v="0"/>
    <n v="51"/>
    <n v="2"/>
    <n v="15346.25"/>
  </r>
  <r>
    <s v="E443"/>
    <s v="Lanzada"/>
    <x v="7"/>
    <x v="41"/>
    <x v="0"/>
    <n v="18"/>
    <n v="1"/>
    <n v="7673.12"/>
  </r>
  <r>
    <s v="E342"/>
    <s v="Madesimo"/>
    <x v="7"/>
    <x v="41"/>
    <x v="0"/>
    <n v="10"/>
    <n v="1"/>
    <n v="7673.13"/>
  </r>
  <r>
    <s v="F153"/>
    <s v="Mese"/>
    <x v="7"/>
    <x v="41"/>
    <x v="0"/>
    <n v="48"/>
    <n v="2"/>
    <n v="15346.25"/>
  </r>
  <r>
    <s v="F393"/>
    <s v="Montagna in Valtellina"/>
    <x v="7"/>
    <x v="41"/>
    <x v="0"/>
    <n v="55"/>
    <n v="2"/>
    <n v="15346.25"/>
  </r>
  <r>
    <s v="F956"/>
    <s v="Novate Mezzola"/>
    <x v="7"/>
    <x v="41"/>
    <x v="0"/>
    <n v="53"/>
    <n v="2"/>
    <n v="15346.25"/>
  </r>
  <r>
    <s v="G410"/>
    <s v="Pedesina"/>
    <x v="7"/>
    <x v="41"/>
    <x v="0"/>
    <n v="1"/>
    <n v="1"/>
    <n v="7673.2"/>
  </r>
  <r>
    <s v="G431"/>
    <s v="Poggiridenti"/>
    <x v="7"/>
    <x v="41"/>
    <x v="0"/>
    <n v="42"/>
    <n v="2"/>
    <n v="15346.25"/>
  </r>
  <r>
    <s v="G937"/>
    <s v="Postalesio"/>
    <x v="7"/>
    <x v="41"/>
    <x v="0"/>
    <n v="17"/>
    <n v="1"/>
    <n v="7673.12"/>
  </r>
  <r>
    <s v="G993"/>
    <s v="Prata Camportaccio"/>
    <x v="7"/>
    <x v="41"/>
    <x v="0"/>
    <n v="60"/>
    <n v="2"/>
    <n v="15346.25"/>
  </r>
  <r>
    <s v="H192"/>
    <s v="Rasura"/>
    <x v="7"/>
    <x v="41"/>
    <x v="0"/>
    <n v="2"/>
    <n v="1"/>
    <n v="7673.13"/>
  </r>
  <r>
    <s v="H493"/>
    <s v="Rogolo"/>
    <x v="7"/>
    <x v="41"/>
    <x v="0"/>
    <n v="15"/>
    <n v="1"/>
    <n v="7673.13"/>
  </r>
  <r>
    <s v="H868"/>
    <s v="San Giacomo Filippo"/>
    <x v="7"/>
    <x v="41"/>
    <x v="0"/>
    <n v="7"/>
    <n v="1"/>
    <n v="7673.13"/>
  </r>
  <r>
    <s v="I928"/>
    <s v="Spriana"/>
    <x v="7"/>
    <x v="41"/>
    <x v="0"/>
    <n v="1"/>
    <n v="1"/>
    <n v="7673.15"/>
  </r>
  <r>
    <s v="L056"/>
    <s v="Tartano"/>
    <x v="7"/>
    <x v="41"/>
    <x v="0"/>
    <n v="4"/>
    <n v="1"/>
    <n v="7673.13"/>
  </r>
  <r>
    <s v="L330"/>
    <s v="Traona"/>
    <x v="7"/>
    <x v="41"/>
    <x v="0"/>
    <n v="89"/>
    <n v="3"/>
    <n v="23019.37"/>
  </r>
  <r>
    <s v="L638"/>
    <s v="Val Masino"/>
    <x v="7"/>
    <x v="41"/>
    <x v="0"/>
    <n v="11"/>
    <n v="1"/>
    <n v="7673.12"/>
  </r>
  <r>
    <s v="L749"/>
    <s v="Verceia"/>
    <x v="7"/>
    <x v="41"/>
    <x v="0"/>
    <n v="17"/>
    <n v="1"/>
    <n v="7673.12"/>
  </r>
  <r>
    <s v="L907"/>
    <s v="Villa di Chiavenna"/>
    <x v="7"/>
    <x v="41"/>
    <x v="0"/>
    <n v="18"/>
    <n v="1"/>
    <n v="7673.12"/>
  </r>
  <r>
    <s v="A085"/>
    <s v="Agra"/>
    <x v="7"/>
    <x v="42"/>
    <x v="0"/>
    <n v="9"/>
    <n v="1"/>
    <n v="7673.13"/>
  </r>
  <r>
    <s v="A532"/>
    <s v="Azzio"/>
    <x v="7"/>
    <x v="42"/>
    <x v="0"/>
    <n v="13"/>
    <n v="1"/>
    <n v="7673.12"/>
  </r>
  <r>
    <s v="A645"/>
    <s v="Bardello"/>
    <x v="7"/>
    <x v="42"/>
    <x v="0"/>
    <n v="29"/>
    <n v="1"/>
    <n v="7673.12"/>
  </r>
  <r>
    <s v="A728"/>
    <s v="Bedero Valcuvia"/>
    <x v="7"/>
    <x v="42"/>
    <x v="0"/>
    <n v="13"/>
    <n v="1"/>
    <n v="7673.12"/>
  </r>
  <r>
    <s v="B131"/>
    <s v="Bregano"/>
    <x v="7"/>
    <x v="42"/>
    <x v="0"/>
    <n v="21"/>
    <n v="1"/>
    <n v="7673.12"/>
  </r>
  <r>
    <s v="B150"/>
    <s v="Brenta"/>
    <x v="7"/>
    <x v="42"/>
    <x v="0"/>
    <n v="29"/>
    <n v="1"/>
    <n v="7673.12"/>
  </r>
  <r>
    <s v="B182"/>
    <s v="Brinzio"/>
    <x v="7"/>
    <x v="42"/>
    <x v="0"/>
    <n v="13"/>
    <n v="1"/>
    <n v="7673.12"/>
  </r>
  <r>
    <s v="B228"/>
    <s v="Brusimpiano"/>
    <x v="7"/>
    <x v="42"/>
    <x v="0"/>
    <n v="27"/>
    <n v="1"/>
    <n v="7673.12"/>
  </r>
  <r>
    <s v="B732"/>
    <s v="Caravate"/>
    <x v="7"/>
    <x v="42"/>
    <x v="0"/>
    <n v="49"/>
    <n v="2"/>
    <n v="15346.25"/>
  </r>
  <r>
    <s v="B807"/>
    <s v="Caronno Varesino"/>
    <x v="7"/>
    <x v="42"/>
    <x v="0"/>
    <n v="91"/>
    <n v="3"/>
    <n v="23019.37"/>
  </r>
  <r>
    <s v="B921"/>
    <s v="Casalzuigno"/>
    <x v="7"/>
    <x v="42"/>
    <x v="0"/>
    <n v="34"/>
    <n v="1"/>
    <n v="7673.12"/>
  </r>
  <r>
    <s v="B949"/>
    <s v="Casciago"/>
    <x v="7"/>
    <x v="42"/>
    <x v="0"/>
    <n v="49"/>
    <n v="1"/>
    <n v="7673.12"/>
  </r>
  <r>
    <s v="B999"/>
    <s v="Cassano Valcuvia"/>
    <x v="7"/>
    <x v="42"/>
    <x v="0"/>
    <n v="14"/>
    <n v="1"/>
    <n v="7673.12"/>
  </r>
  <r>
    <s v="C751"/>
    <s v="Cittiglio"/>
    <x v="7"/>
    <x v="42"/>
    <x v="0"/>
    <n v="59"/>
    <n v="2"/>
    <n v="15346.25"/>
  </r>
  <r>
    <s v="C796"/>
    <s v="Clivio"/>
    <x v="7"/>
    <x v="42"/>
    <x v="0"/>
    <n v="31"/>
    <n v="1"/>
    <n v="7673.12"/>
  </r>
  <r>
    <s v="D144"/>
    <s v="Cremenaga"/>
    <x v="7"/>
    <x v="42"/>
    <x v="0"/>
    <n v="18"/>
    <n v="1"/>
    <n v="7673.12"/>
  </r>
  <r>
    <s v="D185"/>
    <s v="Crosio della Valle"/>
    <x v="7"/>
    <x v="42"/>
    <x v="0"/>
    <n v="11"/>
    <n v="1"/>
    <n v="7673.12"/>
  </r>
  <r>
    <s v="D199"/>
    <s v="Cugliate-Fabiasco"/>
    <x v="7"/>
    <x v="42"/>
    <x v="0"/>
    <n v="69"/>
    <n v="2"/>
    <n v="15346.25"/>
  </r>
  <r>
    <s v="D217"/>
    <s v="Curiglia con Monteviasco"/>
    <x v="7"/>
    <x v="42"/>
    <x v="0"/>
    <n v="4"/>
    <n v="1"/>
    <n v="7673.14"/>
  </r>
  <r>
    <s v="D238"/>
    <s v="Cuveglio"/>
    <x v="7"/>
    <x v="42"/>
    <x v="0"/>
    <n v="69"/>
    <n v="5"/>
    <n v="38365.620000000003"/>
  </r>
  <r>
    <s v="D384"/>
    <s v="Dumenza"/>
    <x v="7"/>
    <x v="42"/>
    <x v="0"/>
    <n v="26"/>
    <n v="1"/>
    <n v="7673.12"/>
  </r>
  <r>
    <s v="D385"/>
    <s v="Duno"/>
    <x v="7"/>
    <x v="42"/>
    <x v="0"/>
    <n v="1"/>
    <n v="1"/>
    <n v="7673.14"/>
  </r>
  <r>
    <s v="D551"/>
    <s v="Ferrera di Varese"/>
    <x v="7"/>
    <x v="42"/>
    <x v="0"/>
    <n v="18"/>
    <n v="1"/>
    <n v="7673.12"/>
  </r>
  <r>
    <s v="E104"/>
    <s v="Gornate Olona"/>
    <x v="7"/>
    <x v="42"/>
    <x v="0"/>
    <n v="43"/>
    <n v="1"/>
    <n v="7673.12"/>
  </r>
  <r>
    <s v="E144"/>
    <s v="Grantola"/>
    <x v="7"/>
    <x v="42"/>
    <x v="0"/>
    <n v="28"/>
    <n v="1"/>
    <n v="7673.12"/>
  </r>
  <r>
    <s v="E769"/>
    <s v="Luvinate"/>
    <x v="7"/>
    <x v="42"/>
    <x v="0"/>
    <n v="27"/>
    <n v="1"/>
    <n v="7673.12"/>
  </r>
  <r>
    <s v="E856"/>
    <s v="Malgesso"/>
    <x v="7"/>
    <x v="42"/>
    <x v="0"/>
    <n v="21"/>
    <n v="1"/>
    <n v="7673.12"/>
  </r>
  <r>
    <s v="F002"/>
    <s v="Marzio"/>
    <x v="7"/>
    <x v="42"/>
    <x v="0"/>
    <n v="7"/>
    <n v="1"/>
    <n v="7673.13"/>
  </r>
  <r>
    <s v="F007"/>
    <s v="Masciago Primo"/>
    <x v="7"/>
    <x v="42"/>
    <x v="0"/>
    <n v="5"/>
    <n v="1"/>
    <n v="7673.13"/>
  </r>
  <r>
    <s v="F154"/>
    <s v="Mesenzana"/>
    <x v="7"/>
    <x v="42"/>
    <x v="0"/>
    <n v="38"/>
    <n v="2"/>
    <n v="15346.25"/>
  </r>
  <r>
    <s v="F526"/>
    <s v="Montegrino Valtravaglia"/>
    <x v="7"/>
    <x v="42"/>
    <x v="0"/>
    <n v="34"/>
    <n v="1"/>
    <n v="7673.12"/>
  </r>
  <r>
    <s v="G105"/>
    <s v="Orino"/>
    <x v="7"/>
    <x v="42"/>
    <x v="0"/>
    <n v="16"/>
    <n v="1"/>
    <n v="7673.12"/>
  </r>
  <r>
    <s v="H173"/>
    <s v="Rancio Valcuvia"/>
    <x v="7"/>
    <x v="42"/>
    <x v="0"/>
    <n v="20"/>
    <n v="1"/>
    <n v="7673.12"/>
  </r>
  <r>
    <s v="H174"/>
    <s v="Ranco"/>
    <x v="7"/>
    <x v="42"/>
    <x v="0"/>
    <n v="23"/>
    <n v="1"/>
    <n v="7673.12"/>
  </r>
  <r>
    <s v="H872"/>
    <s v="Sangiano"/>
    <x v="7"/>
    <x v="42"/>
    <x v="0"/>
    <n v="35"/>
    <n v="1"/>
    <n v="7673.12"/>
  </r>
  <r>
    <s v="I793"/>
    <s v="Solbiate Arno"/>
    <x v="7"/>
    <x v="42"/>
    <x v="0"/>
    <n v="81"/>
    <n v="2"/>
    <n v="15346.25"/>
  </r>
  <r>
    <s v="A705"/>
    <s v="Tronzano Lago Maggiore"/>
    <x v="7"/>
    <x v="42"/>
    <x v="0"/>
    <n v="3"/>
    <n v="1"/>
    <n v="7673.13"/>
  </r>
  <r>
    <s v="L577"/>
    <s v="Valganna"/>
    <x v="7"/>
    <x v="42"/>
    <x v="0"/>
    <n v="35"/>
    <n v="1"/>
    <n v="7673.12"/>
  </r>
  <r>
    <s v="M101"/>
    <s v="Vizzola Ticino"/>
    <x v="7"/>
    <x v="42"/>
    <x v="0"/>
    <n v="15"/>
    <n v="1"/>
    <n v="7673.12"/>
  </r>
  <r>
    <s v="A366"/>
    <s v="Arcevia"/>
    <x v="8"/>
    <x v="43"/>
    <x v="0"/>
    <n v="48"/>
    <n v="3"/>
    <n v="23019.37"/>
  </r>
  <r>
    <s v="A626"/>
    <s v="Barbara"/>
    <x v="8"/>
    <x v="43"/>
    <x v="0"/>
    <n v="28"/>
    <n v="1"/>
    <n v="7673.12"/>
  </r>
  <r>
    <s v="C152"/>
    <s v="Castelleone di Suasa"/>
    <x v="8"/>
    <x v="43"/>
    <x v="0"/>
    <n v="28"/>
    <n v="1"/>
    <n v="7673.12"/>
  </r>
  <r>
    <s v="F745"/>
    <s v="Morro d'Alba"/>
    <x v="8"/>
    <x v="43"/>
    <x v="0"/>
    <n v="30"/>
    <n v="1"/>
    <n v="7673.12"/>
  </r>
  <r>
    <s v="F978"/>
    <s v="Numana"/>
    <x v="8"/>
    <x v="43"/>
    <x v="0"/>
    <n v="63"/>
    <n v="2"/>
    <n v="15346.25"/>
  </r>
  <r>
    <s v="G003"/>
    <s v="Offagna"/>
    <x v="8"/>
    <x v="43"/>
    <x v="0"/>
    <n v="49"/>
    <n v="2"/>
    <n v="15346.25"/>
  </r>
  <r>
    <s v="H575"/>
    <s v="Rosora"/>
    <x v="8"/>
    <x v="43"/>
    <x v="0"/>
    <n v="39"/>
    <n v="1"/>
    <n v="7673.12"/>
  </r>
  <r>
    <s v="I071"/>
    <s v="San Paolo di Jesi"/>
    <x v="8"/>
    <x v="43"/>
    <x v="0"/>
    <n v="18"/>
    <n v="1"/>
    <n v="7673.12"/>
  </r>
  <r>
    <s v="I932"/>
    <s v="Staffolo"/>
    <x v="8"/>
    <x v="43"/>
    <x v="0"/>
    <n v="55"/>
    <n v="2"/>
    <n v="15346.25"/>
  </r>
  <r>
    <s v="A044"/>
    <s v="Acquasanta Terme"/>
    <x v="8"/>
    <x v="44"/>
    <x v="0"/>
    <n v="40"/>
    <n v="1"/>
    <n v="7673.12"/>
  </r>
  <r>
    <s v="A335"/>
    <s v="Appignano del Tronto"/>
    <x v="8"/>
    <x v="44"/>
    <x v="0"/>
    <n v="29"/>
    <n v="1"/>
    <n v="7673.12"/>
  </r>
  <r>
    <s v="A437"/>
    <s v="Arquata del Tronto"/>
    <x v="8"/>
    <x v="44"/>
    <x v="0"/>
    <n v="14"/>
    <n v="1"/>
    <n v="7673.12"/>
  </r>
  <r>
    <s v="B727"/>
    <s v="Carassai"/>
    <x v="8"/>
    <x v="44"/>
    <x v="0"/>
    <n v="13"/>
    <n v="1"/>
    <n v="7673.12"/>
  </r>
  <r>
    <s v="C321"/>
    <s v="Castignano"/>
    <x v="8"/>
    <x v="44"/>
    <x v="0"/>
    <n v="43"/>
    <n v="1"/>
    <n v="7673.12"/>
  </r>
  <r>
    <s v="C331"/>
    <s v="Castorano"/>
    <x v="8"/>
    <x v="44"/>
    <x v="0"/>
    <n v="41"/>
    <n v="1"/>
    <n v="7673.12"/>
  </r>
  <r>
    <s v="D096"/>
    <s v="Cossignano"/>
    <x v="8"/>
    <x v="44"/>
    <x v="0"/>
    <n v="11"/>
    <n v="1"/>
    <n v="7673.12"/>
  </r>
  <r>
    <s v="D691"/>
    <s v="Force"/>
    <x v="8"/>
    <x v="44"/>
    <x v="0"/>
    <n v="17"/>
    <n v="1"/>
    <n v="7673.12"/>
  </r>
  <r>
    <s v="E868"/>
    <s v="Maltignano"/>
    <x v="8"/>
    <x v="44"/>
    <x v="0"/>
    <n v="45"/>
    <n v="2"/>
    <n v="15346.25"/>
  </r>
  <r>
    <s v="F044"/>
    <s v="Massignano"/>
    <x v="8"/>
    <x v="44"/>
    <x v="0"/>
    <n v="33"/>
    <n v="1"/>
    <n v="7673.12"/>
  </r>
  <r>
    <s v="F380"/>
    <s v="Monsampolo del Tronto"/>
    <x v="8"/>
    <x v="44"/>
    <x v="0"/>
    <n v="105"/>
    <n v="3"/>
    <n v="23019.37"/>
  </r>
  <r>
    <s v="F487"/>
    <s v="Montedinove"/>
    <x v="8"/>
    <x v="44"/>
    <x v="0"/>
    <n v="9"/>
    <n v="1"/>
    <n v="7673.13"/>
  </r>
  <r>
    <s v="F516"/>
    <s v="Montegallo"/>
    <x v="8"/>
    <x v="44"/>
    <x v="0"/>
    <n v="7"/>
    <n v="1"/>
    <n v="7673.13"/>
  </r>
  <r>
    <s v="F570"/>
    <s v="Montemonaco"/>
    <x v="8"/>
    <x v="44"/>
    <x v="0"/>
    <n v="12"/>
    <n v="1"/>
    <n v="7673.13"/>
  </r>
  <r>
    <s v="G289"/>
    <s v="Palmiano"/>
    <x v="8"/>
    <x v="44"/>
    <x v="0"/>
    <n v="1"/>
    <n v="1"/>
    <n v="7673.14"/>
  </r>
  <r>
    <s v="H588"/>
    <s v="Rotella"/>
    <x v="8"/>
    <x v="44"/>
    <x v="0"/>
    <n v="13"/>
    <n v="1"/>
    <n v="7673.12"/>
  </r>
  <r>
    <s v="L728"/>
    <s v="Venarotta"/>
    <x v="8"/>
    <x v="44"/>
    <x v="0"/>
    <n v="33"/>
    <n v="1"/>
    <n v="7673.12"/>
  </r>
  <r>
    <s v="A760"/>
    <s v="Belmonte Piceno"/>
    <x v="8"/>
    <x v="45"/>
    <x v="0"/>
    <n v="15"/>
    <n v="1"/>
    <n v="7673.12"/>
  </r>
  <r>
    <s v="D477"/>
    <s v="Falerone"/>
    <x v="8"/>
    <x v="45"/>
    <x v="0"/>
    <n v="61"/>
    <n v="4"/>
    <n v="30692.5"/>
  </r>
  <r>
    <s v="D760"/>
    <s v="Francavilla d'Ete"/>
    <x v="8"/>
    <x v="45"/>
    <x v="0"/>
    <n v="20"/>
    <n v="1"/>
    <n v="7673.12"/>
  </r>
  <r>
    <s v="E447"/>
    <s v="Lapedona"/>
    <x v="8"/>
    <x v="45"/>
    <x v="0"/>
    <n v="23"/>
    <n v="1"/>
    <n v="7673.12"/>
  </r>
  <r>
    <s v="E807"/>
    <s v="Magliano di Tenna"/>
    <x v="8"/>
    <x v="45"/>
    <x v="0"/>
    <n v="31"/>
    <n v="2"/>
    <n v="15346.25"/>
  </r>
  <r>
    <s v="F021"/>
    <s v="Massa Fermana"/>
    <x v="8"/>
    <x v="45"/>
    <x v="0"/>
    <n v="18"/>
    <n v="1"/>
    <n v="7673.12"/>
  </r>
  <r>
    <s v="F379"/>
    <s v="Monsampietro Morico"/>
    <x v="8"/>
    <x v="45"/>
    <x v="0"/>
    <n v="13"/>
    <n v="1"/>
    <n v="7673.12"/>
  </r>
  <r>
    <s v="F517"/>
    <s v="Monte Giberto"/>
    <x v="8"/>
    <x v="45"/>
    <x v="0"/>
    <n v="13"/>
    <n v="1"/>
    <n v="7673.12"/>
  </r>
  <r>
    <s v="F599"/>
    <s v="Monte Rinaldo"/>
    <x v="8"/>
    <x v="45"/>
    <x v="0"/>
    <n v="3"/>
    <n v="1"/>
    <n v="7673.13"/>
  </r>
  <r>
    <s v="F664"/>
    <s v="Monte Vidon Combatte"/>
    <x v="8"/>
    <x v="45"/>
    <x v="0"/>
    <n v="7"/>
    <n v="1"/>
    <n v="7673.13"/>
  </r>
  <r>
    <s v="F665"/>
    <s v="Monte Vidon Corrado"/>
    <x v="8"/>
    <x v="45"/>
    <x v="0"/>
    <n v="13"/>
    <n v="1"/>
    <n v="7673.12"/>
  </r>
  <r>
    <s v="F493"/>
    <s v="Montefalcone Appennino"/>
    <x v="8"/>
    <x v="45"/>
    <x v="0"/>
    <n v="8"/>
    <n v="1"/>
    <n v="7673.13"/>
  </r>
  <r>
    <s v="F509"/>
    <s v="Montefortino"/>
    <x v="8"/>
    <x v="45"/>
    <x v="0"/>
    <n v="12"/>
    <n v="1"/>
    <n v="7673.12"/>
  </r>
  <r>
    <s v="F536"/>
    <s v="Monteleone di Fermo"/>
    <x v="8"/>
    <x v="45"/>
    <x v="0"/>
    <n v="4"/>
    <n v="1"/>
    <n v="7673.13"/>
  </r>
  <r>
    <s v="F549"/>
    <s v="Montelparo"/>
    <x v="8"/>
    <x v="45"/>
    <x v="0"/>
    <n v="8"/>
    <n v="1"/>
    <n v="7673.12"/>
  </r>
  <r>
    <s v="F614"/>
    <s v="Monterubbiano"/>
    <x v="8"/>
    <x v="45"/>
    <x v="0"/>
    <n v="42"/>
    <n v="1"/>
    <n v="7673.12"/>
  </r>
  <r>
    <s v="F697"/>
    <s v="Montottone"/>
    <x v="8"/>
    <x v="45"/>
    <x v="0"/>
    <n v="16"/>
    <n v="1"/>
    <n v="7673.12"/>
  </r>
  <r>
    <s v="G137"/>
    <s v="Ortezzano"/>
    <x v="8"/>
    <x v="45"/>
    <x v="0"/>
    <n v="13"/>
    <n v="1"/>
    <n v="7673.12"/>
  </r>
  <r>
    <s v="G516"/>
    <s v="Petritoli"/>
    <x v="8"/>
    <x v="45"/>
    <x v="0"/>
    <n v="32"/>
    <n v="1"/>
    <n v="7673.12"/>
  </r>
  <r>
    <s v="I315"/>
    <s v="Santa Vittoria in Matenano"/>
    <x v="8"/>
    <x v="45"/>
    <x v="0"/>
    <n v="24"/>
    <n v="1"/>
    <n v="7673.12"/>
  </r>
  <r>
    <s v="C070"/>
    <s v="Servigliano"/>
    <x v="8"/>
    <x v="45"/>
    <x v="0"/>
    <n v="27"/>
    <n v="1"/>
    <n v="7673.12"/>
  </r>
  <r>
    <s v="I774"/>
    <s v="Smerillo"/>
    <x v="8"/>
    <x v="45"/>
    <x v="0"/>
    <n v="5"/>
    <n v="1"/>
    <n v="7673.13"/>
  </r>
  <r>
    <s v="L279"/>
    <s v="Torre San Patrizio"/>
    <x v="8"/>
    <x v="45"/>
    <x v="0"/>
    <n v="33"/>
    <n v="1"/>
    <n v="7673.12"/>
  </r>
  <r>
    <s v="A947"/>
    <s v="Bolognola"/>
    <x v="8"/>
    <x v="46"/>
    <x v="0"/>
    <n v="4"/>
    <n v="1"/>
    <n v="7673.14"/>
  </r>
  <r>
    <s v="B398"/>
    <s v="Caldarola"/>
    <x v="8"/>
    <x v="46"/>
    <x v="0"/>
    <n v="42"/>
    <n v="2"/>
    <n v="15346.25"/>
  </r>
  <r>
    <s v="B562"/>
    <s v="Camporotondo di Fiastrone"/>
    <x v="8"/>
    <x v="46"/>
    <x v="0"/>
    <n v="5"/>
    <n v="1"/>
    <n v="7673.13"/>
  </r>
  <r>
    <s v="C267"/>
    <s v="Castelsantangelo sul Nera"/>
    <x v="8"/>
    <x v="46"/>
    <x v="0"/>
    <n v="1"/>
    <n v="1"/>
    <n v="7673.13"/>
  </r>
  <r>
    <s v="C582"/>
    <s v="Cessapalombo"/>
    <x v="8"/>
    <x v="46"/>
    <x v="0"/>
    <n v="9"/>
    <n v="1"/>
    <n v="7673.13"/>
  </r>
  <r>
    <s v="C886"/>
    <s v="Colmurano"/>
    <x v="8"/>
    <x v="46"/>
    <x v="0"/>
    <n v="23"/>
    <n v="1"/>
    <n v="7673.12"/>
  </r>
  <r>
    <s v="D429"/>
    <s v="Esanatoglia"/>
    <x v="8"/>
    <x v="46"/>
    <x v="0"/>
    <n v="34"/>
    <n v="1"/>
    <n v="7673.12"/>
  </r>
  <r>
    <s v="D564"/>
    <s v="Fiastra"/>
    <x v="8"/>
    <x v="46"/>
    <x v="0"/>
    <n v="7"/>
    <n v="1"/>
    <n v="7673.12"/>
  </r>
  <r>
    <s v="D628"/>
    <s v="Fiuminata"/>
    <x v="8"/>
    <x v="46"/>
    <x v="0"/>
    <n v="18"/>
    <n v="1"/>
    <n v="7673.12"/>
  </r>
  <r>
    <s v="E228"/>
    <s v="Gualdo"/>
    <x v="8"/>
    <x v="46"/>
    <x v="0"/>
    <n v="17"/>
    <n v="1"/>
    <n v="7673.12"/>
  </r>
  <r>
    <s v="F460"/>
    <s v="Monte Cavallo"/>
    <x v="8"/>
    <x v="46"/>
    <x v="0"/>
    <n v="1"/>
    <n v="1"/>
    <n v="7673.14"/>
  </r>
  <r>
    <s v="F622"/>
    <s v="Monte San Martino"/>
    <x v="8"/>
    <x v="46"/>
    <x v="0"/>
    <n v="11"/>
    <n v="1"/>
    <n v="7673.12"/>
  </r>
  <r>
    <s v="F552"/>
    <s v="Montelupone"/>
    <x v="8"/>
    <x v="46"/>
    <x v="0"/>
    <n v="79"/>
    <n v="3"/>
    <n v="23019.37"/>
  </r>
  <r>
    <s v="F793"/>
    <s v="Muccia"/>
    <x v="8"/>
    <x v="46"/>
    <x v="0"/>
    <n v="17"/>
    <n v="1"/>
    <n v="7673.12"/>
  </r>
  <r>
    <s v="G436"/>
    <s v="Penna San Giovanni"/>
    <x v="8"/>
    <x v="46"/>
    <x v="0"/>
    <n v="17"/>
    <n v="1"/>
    <n v="7673.12"/>
  </r>
  <r>
    <s v="G515"/>
    <s v="Petriolo"/>
    <x v="8"/>
    <x v="46"/>
    <x v="0"/>
    <n v="45"/>
    <n v="2"/>
    <n v="15346.25"/>
  </r>
  <r>
    <s v="G657"/>
    <s v="Pieve Torina"/>
    <x v="8"/>
    <x v="46"/>
    <x v="0"/>
    <n v="23"/>
    <n v="1"/>
    <n v="7673.12"/>
  </r>
  <r>
    <s v="G690"/>
    <s v="Pioraco"/>
    <x v="8"/>
    <x v="46"/>
    <x v="0"/>
    <n v="19"/>
    <n v="1"/>
    <n v="7673.12"/>
  </r>
  <r>
    <s v="D566"/>
    <s v="Poggio San Vicino"/>
    <x v="8"/>
    <x v="46"/>
    <x v="0"/>
    <n v="2"/>
    <n v="1"/>
    <n v="7673.13"/>
  </r>
  <r>
    <s v="I286"/>
    <s v="Sant'Angelo in Pontano"/>
    <x v="8"/>
    <x v="46"/>
    <x v="0"/>
    <n v="19"/>
    <n v="1"/>
    <n v="7673.12"/>
  </r>
  <r>
    <s v="I436"/>
    <s v="Sarnano"/>
    <x v="8"/>
    <x v="46"/>
    <x v="0"/>
    <n v="59"/>
    <n v="4"/>
    <n v="30692.5"/>
  </r>
  <r>
    <s v="I569"/>
    <s v="Sefro"/>
    <x v="8"/>
    <x v="46"/>
    <x v="0"/>
    <n v="8"/>
    <n v="1"/>
    <n v="7673.13"/>
  </r>
  <r>
    <s v="I651"/>
    <s v="Serrapetrona"/>
    <x v="8"/>
    <x v="46"/>
    <x v="0"/>
    <n v="14"/>
    <n v="1"/>
    <n v="7673.12"/>
  </r>
  <r>
    <s v="I661"/>
    <s v="Serravalle di Chienti"/>
    <x v="8"/>
    <x v="46"/>
    <x v="0"/>
    <n v="17"/>
    <n v="1"/>
    <n v="7673.12"/>
  </r>
  <r>
    <s v="L517"/>
    <s v="Ussita"/>
    <x v="8"/>
    <x v="46"/>
    <x v="0"/>
    <n v="3"/>
    <n v="1"/>
    <n v="7673.13"/>
  </r>
  <r>
    <s v="M382"/>
    <s v="Valfornace"/>
    <x v="8"/>
    <x v="46"/>
    <x v="0"/>
    <n v="18"/>
    <n v="1"/>
    <n v="7673.12"/>
  </r>
  <r>
    <s v="A327"/>
    <s v="Apecchio"/>
    <x v="8"/>
    <x v="47"/>
    <x v="0"/>
    <n v="27"/>
    <n v="1"/>
    <n v="7673.12"/>
  </r>
  <r>
    <s v="B026"/>
    <s v="Borgo Pace"/>
    <x v="8"/>
    <x v="47"/>
    <x v="0"/>
    <n v="8"/>
    <n v="1"/>
    <n v="7673.13"/>
  </r>
  <r>
    <s v="B816"/>
    <s v="Carpegna"/>
    <x v="8"/>
    <x v="47"/>
    <x v="0"/>
    <n v="31"/>
    <n v="1"/>
    <n v="7673.12"/>
  </r>
  <r>
    <s v="D791"/>
    <s v="Fratte Rosa"/>
    <x v="8"/>
    <x v="47"/>
    <x v="0"/>
    <n v="16"/>
    <n v="1"/>
    <n v="7673.12"/>
  </r>
  <r>
    <s v="D807"/>
    <s v="Frontino"/>
    <x v="8"/>
    <x v="47"/>
    <x v="0"/>
    <n v="9"/>
    <n v="1"/>
    <n v="7673.13"/>
  </r>
  <r>
    <s v="D808"/>
    <s v="Frontone"/>
    <x v="8"/>
    <x v="47"/>
    <x v="0"/>
    <n v="19"/>
    <n v="1"/>
    <n v="7673.12"/>
  </r>
  <r>
    <s v="E351"/>
    <s v="Isola del Piano"/>
    <x v="8"/>
    <x v="47"/>
    <x v="0"/>
    <n v="6"/>
    <n v="1"/>
    <n v="7673.13"/>
  </r>
  <r>
    <s v="E743"/>
    <s v="Lunano"/>
    <x v="8"/>
    <x v="47"/>
    <x v="0"/>
    <n v="39"/>
    <n v="2"/>
    <n v="15346.25"/>
  </r>
  <r>
    <s v="F135"/>
    <s v="Mercatello sul Metauro"/>
    <x v="8"/>
    <x v="47"/>
    <x v="0"/>
    <n v="32"/>
    <n v="1"/>
    <n v="7673.12"/>
  </r>
  <r>
    <s v="F310"/>
    <s v="Mombaroccio"/>
    <x v="8"/>
    <x v="47"/>
    <x v="0"/>
    <n v="35"/>
    <n v="1"/>
    <n v="7673.12"/>
  </r>
  <r>
    <s v="F467"/>
    <s v="Monte Cerignone"/>
    <x v="8"/>
    <x v="47"/>
    <x v="0"/>
    <n v="11"/>
    <n v="1"/>
    <n v="7673.12"/>
  </r>
  <r>
    <s v="F524"/>
    <s v="Monte Grimano Terme"/>
    <x v="8"/>
    <x v="47"/>
    <x v="0"/>
    <n v="13"/>
    <n v="1"/>
    <n v="7673.12"/>
  </r>
  <r>
    <s v="F589"/>
    <s v="Monte Porzio"/>
    <x v="8"/>
    <x v="47"/>
    <x v="0"/>
    <n v="52"/>
    <n v="2"/>
    <n v="15346.25"/>
  </r>
  <r>
    <s v="F450"/>
    <s v="Montecalvo in Foglia"/>
    <x v="8"/>
    <x v="47"/>
    <x v="0"/>
    <n v="73"/>
    <n v="2"/>
    <n v="15346.25"/>
  </r>
  <r>
    <s v="G514"/>
    <s v="Petriano"/>
    <x v="8"/>
    <x v="47"/>
    <x v="0"/>
    <n v="75"/>
    <n v="3"/>
    <n v="23019.37"/>
  </r>
  <r>
    <s v="G551"/>
    <s v="Piandimeleto"/>
    <x v="8"/>
    <x v="47"/>
    <x v="0"/>
    <n v="55"/>
    <n v="2"/>
    <n v="15346.25"/>
  </r>
  <r>
    <s v="I344"/>
    <s v="Sant'Ippolito"/>
    <x v="8"/>
    <x v="47"/>
    <x v="0"/>
    <n v="33"/>
    <n v="1"/>
    <n v="7673.12"/>
  </r>
  <r>
    <s v="I654"/>
    <s v="Serra Sant'Abbondio"/>
    <x v="8"/>
    <x v="47"/>
    <x v="0"/>
    <n v="11"/>
    <n v="1"/>
    <n v="7673.12"/>
  </r>
  <r>
    <s v="L078"/>
    <s v="Tavoleto"/>
    <x v="8"/>
    <x v="47"/>
    <x v="0"/>
    <n v="16"/>
    <n v="1"/>
    <n v="7673.12"/>
  </r>
  <r>
    <s v="A050"/>
    <s v="Acquaviva Collecroce"/>
    <x v="9"/>
    <x v="48"/>
    <x v="0"/>
    <n v="7"/>
    <n v="1"/>
    <n v="7673.12"/>
  </r>
  <r>
    <s v="A971"/>
    <s v="Bonefro"/>
    <x v="9"/>
    <x v="48"/>
    <x v="0"/>
    <n v="16"/>
    <n v="1"/>
    <n v="7673.12"/>
  </r>
  <r>
    <s v="B295"/>
    <s v="Busso"/>
    <x v="9"/>
    <x v="48"/>
    <x v="0"/>
    <n v="25"/>
    <n v="1"/>
    <n v="7673.12"/>
  </r>
  <r>
    <s v="B522"/>
    <s v="Campochiaro"/>
    <x v="9"/>
    <x v="48"/>
    <x v="0"/>
    <n v="12"/>
    <n v="1"/>
    <n v="7673.12"/>
  </r>
  <r>
    <s v="B544"/>
    <s v="Campolieto"/>
    <x v="9"/>
    <x v="48"/>
    <x v="0"/>
    <n v="20"/>
    <n v="1"/>
    <n v="7673.12"/>
  </r>
  <r>
    <s v="B871"/>
    <s v="Casalciprano"/>
    <x v="9"/>
    <x v="48"/>
    <x v="0"/>
    <n v="11"/>
    <n v="1"/>
    <n v="7673.13"/>
  </r>
  <r>
    <s v="C066"/>
    <s v="Castelbottaccio"/>
    <x v="9"/>
    <x v="48"/>
    <x v="0"/>
    <n v="1"/>
    <n v="1"/>
    <n v="7673.13"/>
  </r>
  <r>
    <s v="C175"/>
    <s v="Castellino del Biferno"/>
    <x v="9"/>
    <x v="48"/>
    <x v="0"/>
    <n v="9"/>
    <n v="1"/>
    <n v="7673.13"/>
  </r>
  <r>
    <s v="C197"/>
    <s v="Castelmauro"/>
    <x v="9"/>
    <x v="48"/>
    <x v="0"/>
    <n v="20"/>
    <n v="1"/>
    <n v="7673.12"/>
  </r>
  <r>
    <s v="C764"/>
    <s v="Civitacampomarano"/>
    <x v="9"/>
    <x v="48"/>
    <x v="0"/>
    <n v="3"/>
    <n v="1"/>
    <n v="7673.13"/>
  </r>
  <r>
    <s v="C772"/>
    <s v="Duronia"/>
    <x v="9"/>
    <x v="48"/>
    <x v="0"/>
    <n v="4"/>
    <n v="1"/>
    <n v="7673.13"/>
  </r>
  <r>
    <s v="D737"/>
    <s v="Fossalto"/>
    <x v="9"/>
    <x v="48"/>
    <x v="0"/>
    <n v="13"/>
    <n v="1"/>
    <n v="7673.12"/>
  </r>
  <r>
    <s v="D896"/>
    <s v="Gambatesa"/>
    <x v="9"/>
    <x v="48"/>
    <x v="0"/>
    <n v="18"/>
    <n v="1"/>
    <n v="7673.12"/>
  </r>
  <r>
    <s v="E030"/>
    <s v="Gildone"/>
    <x v="9"/>
    <x v="48"/>
    <x v="0"/>
    <n v="14"/>
    <n v="1"/>
    <n v="7673.12"/>
  </r>
  <r>
    <s v="E244"/>
    <s v="Guardialfiera"/>
    <x v="9"/>
    <x v="48"/>
    <x v="0"/>
    <n v="13"/>
    <n v="1"/>
    <n v="7673.12"/>
  </r>
  <r>
    <s v="E248"/>
    <s v="Guardiaregia"/>
    <x v="9"/>
    <x v="48"/>
    <x v="0"/>
    <n v="11"/>
    <n v="1"/>
    <n v="7673.12"/>
  </r>
  <r>
    <s v="E381"/>
    <s v="Jelsi"/>
    <x v="9"/>
    <x v="48"/>
    <x v="0"/>
    <n v="35"/>
    <n v="1"/>
    <n v="7673.12"/>
  </r>
  <r>
    <s v="E599"/>
    <s v="Limosano"/>
    <x v="9"/>
    <x v="48"/>
    <x v="0"/>
    <n v="7"/>
    <n v="1"/>
    <n v="7673.12"/>
  </r>
  <r>
    <s v="E722"/>
    <s v="Lucito"/>
    <x v="9"/>
    <x v="48"/>
    <x v="0"/>
    <n v="7"/>
    <n v="1"/>
    <n v="7673.12"/>
  </r>
  <r>
    <s v="E748"/>
    <s v="Lupara"/>
    <x v="9"/>
    <x v="48"/>
    <x v="0"/>
    <n v="9"/>
    <n v="1"/>
    <n v="7673.13"/>
  </r>
  <r>
    <s v="E780"/>
    <s v="Macchia Valfortore"/>
    <x v="9"/>
    <x v="48"/>
    <x v="0"/>
    <n v="9"/>
    <n v="1"/>
    <n v="7673.13"/>
  </r>
  <r>
    <s v="E799"/>
    <s v="Mafalda"/>
    <x v="9"/>
    <x v="48"/>
    <x v="0"/>
    <n v="20"/>
    <n v="1"/>
    <n v="7673.12"/>
  </r>
  <r>
    <s v="F055"/>
    <s v="Matrice"/>
    <x v="9"/>
    <x v="48"/>
    <x v="0"/>
    <n v="24"/>
    <n v="1"/>
    <n v="7673.12"/>
  </r>
  <r>
    <s v="F294"/>
    <s v="Molise"/>
    <x v="9"/>
    <x v="48"/>
    <x v="0"/>
    <n v="1"/>
    <n v="1"/>
    <n v="7673.14"/>
  </r>
  <r>
    <s v="F322"/>
    <s v="Monacilioni"/>
    <x v="9"/>
    <x v="48"/>
    <x v="0"/>
    <n v="6"/>
    <n v="1"/>
    <n v="7673.13"/>
  </r>
  <r>
    <s v="F475"/>
    <s v="Montecilfone"/>
    <x v="9"/>
    <x v="48"/>
    <x v="0"/>
    <n v="21"/>
    <n v="1"/>
    <n v="7673.12"/>
  </r>
  <r>
    <s v="F548"/>
    <s v="Montelongo"/>
    <x v="9"/>
    <x v="48"/>
    <x v="0"/>
    <n v="5"/>
    <n v="1"/>
    <n v="7673.13"/>
  </r>
  <r>
    <s v="F569"/>
    <s v="Montemitro"/>
    <x v="9"/>
    <x v="48"/>
    <x v="0"/>
    <n v="2"/>
    <n v="1"/>
    <n v="7673.13"/>
  </r>
  <r>
    <s v="F689"/>
    <s v="Montorio nei Frentani"/>
    <x v="9"/>
    <x v="48"/>
    <x v="0"/>
    <n v="2"/>
    <n v="1"/>
    <n v="7673.13"/>
  </r>
  <r>
    <s v="F748"/>
    <s v="Morrone del Sannio"/>
    <x v="9"/>
    <x v="48"/>
    <x v="0"/>
    <n v="7"/>
    <n v="1"/>
    <n v="7673.13"/>
  </r>
  <r>
    <s v="G086"/>
    <s v="Oratino"/>
    <x v="9"/>
    <x v="48"/>
    <x v="0"/>
    <n v="35"/>
    <n v="1"/>
    <n v="7673.12"/>
  </r>
  <r>
    <s v="G609"/>
    <s v="Pietracatella"/>
    <x v="9"/>
    <x v="48"/>
    <x v="0"/>
    <n v="23"/>
    <n v="1"/>
    <n v="7673.12"/>
  </r>
  <r>
    <s v="G610"/>
    <s v="Pietracupa"/>
    <x v="9"/>
    <x v="48"/>
    <x v="0"/>
    <n v="1"/>
    <n v="1"/>
    <n v="7673.13"/>
  </r>
  <r>
    <s v="H083"/>
    <s v="Provvidenti"/>
    <x v="9"/>
    <x v="48"/>
    <x v="0"/>
    <n v="1"/>
    <n v="1"/>
    <n v="7673.15"/>
  </r>
  <r>
    <s v="H454"/>
    <s v="Roccavivara"/>
    <x v="9"/>
    <x v="48"/>
    <x v="0"/>
    <n v="10"/>
    <n v="1"/>
    <n v="7673.12"/>
  </r>
  <r>
    <s v="H589"/>
    <s v="Rotello"/>
    <x v="9"/>
    <x v="48"/>
    <x v="0"/>
    <n v="16"/>
    <n v="1"/>
    <n v="7673.12"/>
  </r>
  <r>
    <s v="H693"/>
    <s v="Salcito"/>
    <x v="9"/>
    <x v="48"/>
    <x v="0"/>
    <n v="8"/>
    <n v="1"/>
    <n v="7673.12"/>
  </r>
  <r>
    <s v="H782"/>
    <s v="San Biase"/>
    <x v="9"/>
    <x v="48"/>
    <x v="0"/>
    <n v="1"/>
    <n v="1"/>
    <n v="7673.14"/>
  </r>
  <r>
    <s v="H833"/>
    <s v="San Felice del Molise"/>
    <x v="9"/>
    <x v="48"/>
    <x v="0"/>
    <n v="4"/>
    <n v="1"/>
    <n v="7673.12"/>
  </r>
  <r>
    <s v="H920"/>
    <s v="San Giovanni in Galdo"/>
    <x v="9"/>
    <x v="48"/>
    <x v="0"/>
    <n v="6"/>
    <n v="1"/>
    <n v="7673.13"/>
  </r>
  <r>
    <s v="H929"/>
    <s v="San Giuliano di Puglia"/>
    <x v="9"/>
    <x v="48"/>
    <x v="0"/>
    <n v="18"/>
    <n v="1"/>
    <n v="7673.12"/>
  </r>
  <r>
    <s v="I023"/>
    <s v="San Massimo"/>
    <x v="9"/>
    <x v="48"/>
    <x v="0"/>
    <n v="14"/>
    <n v="1"/>
    <n v="7673.12"/>
  </r>
  <r>
    <s v="I122"/>
    <s v="San Polo Matese"/>
    <x v="9"/>
    <x v="48"/>
    <x v="0"/>
    <n v="11"/>
    <n v="1"/>
    <n v="7673.13"/>
  </r>
  <r>
    <s v="I289"/>
    <s v="Sant'Angelo Limosano"/>
    <x v="9"/>
    <x v="48"/>
    <x v="0"/>
    <n v="1"/>
    <n v="1"/>
    <n v="7673.13"/>
  </r>
  <r>
    <s v="I618"/>
    <s v="Sepino"/>
    <x v="9"/>
    <x v="48"/>
    <x v="0"/>
    <n v="36"/>
    <n v="1"/>
    <n v="7673.12"/>
  </r>
  <r>
    <s v="I910"/>
    <s v="Spinete"/>
    <x v="9"/>
    <x v="48"/>
    <x v="0"/>
    <n v="21"/>
    <n v="1"/>
    <n v="7673.12"/>
  </r>
  <r>
    <s v="L069"/>
    <s v="Tavenna"/>
    <x v="9"/>
    <x v="48"/>
    <x v="0"/>
    <n v="7"/>
    <n v="1"/>
    <n v="7673.12"/>
  </r>
  <r>
    <s v="L215"/>
    <s v="Torella del Sannio"/>
    <x v="9"/>
    <x v="48"/>
    <x v="0"/>
    <n v="9"/>
    <n v="1"/>
    <n v="7673.12"/>
  </r>
  <r>
    <s v="L230"/>
    <s v="Toro"/>
    <x v="9"/>
    <x v="48"/>
    <x v="0"/>
    <n v="14"/>
    <n v="1"/>
    <n v="7673.12"/>
  </r>
  <r>
    <s v="L458"/>
    <s v="Tufara"/>
    <x v="9"/>
    <x v="48"/>
    <x v="0"/>
    <n v="6"/>
    <n v="1"/>
    <n v="7673.12"/>
  </r>
  <r>
    <s v="L505"/>
    <s v="Ururi"/>
    <x v="9"/>
    <x v="48"/>
    <x v="0"/>
    <n v="55"/>
    <n v="2"/>
    <n v="15346.25"/>
  </r>
  <r>
    <s v="A051"/>
    <s v="Acquaviva d'Isernia"/>
    <x v="9"/>
    <x v="49"/>
    <x v="0"/>
    <n v="6"/>
    <n v="1"/>
    <n v="7673.13"/>
  </r>
  <r>
    <s v="A567"/>
    <s v="Bagnoli del Trigno"/>
    <x v="9"/>
    <x v="49"/>
    <x v="0"/>
    <n v="16"/>
    <n v="1"/>
    <n v="7673.12"/>
  </r>
  <r>
    <s v="A761"/>
    <s v="Belmonte del Sannio"/>
    <x v="9"/>
    <x v="49"/>
    <x v="0"/>
    <n v="9"/>
    <n v="1"/>
    <n v="7673.12"/>
  </r>
  <r>
    <s v="B682"/>
    <s v="Capracotta"/>
    <x v="9"/>
    <x v="49"/>
    <x v="0"/>
    <n v="10"/>
    <n v="1"/>
    <n v="7673.12"/>
  </r>
  <r>
    <s v="B830"/>
    <s v="Carpinone"/>
    <x v="9"/>
    <x v="49"/>
    <x v="0"/>
    <n v="19"/>
    <n v="1"/>
    <n v="7673.12"/>
  </r>
  <r>
    <s v="C082"/>
    <s v="Castel del Giudice"/>
    <x v="9"/>
    <x v="49"/>
    <x v="0"/>
    <n v="7"/>
    <n v="1"/>
    <n v="7673.13"/>
  </r>
  <r>
    <s v="C246"/>
    <s v="Castelpetroso"/>
    <x v="9"/>
    <x v="49"/>
    <x v="0"/>
    <n v="31"/>
    <n v="1"/>
    <n v="7673.12"/>
  </r>
  <r>
    <s v="C247"/>
    <s v="Castelpizzuto"/>
    <x v="9"/>
    <x v="49"/>
    <x v="0"/>
    <n v="1"/>
    <n v="1"/>
    <n v="7673.14"/>
  </r>
  <r>
    <s v="C200"/>
    <s v="Castelverrino"/>
    <x v="9"/>
    <x v="49"/>
    <x v="0"/>
    <n v="2"/>
    <n v="1"/>
    <n v="7673.15"/>
  </r>
  <r>
    <s v="C620"/>
    <s v="Chiauci"/>
    <x v="9"/>
    <x v="49"/>
    <x v="0"/>
    <n v="2"/>
    <n v="1"/>
    <n v="7673.13"/>
  </r>
  <r>
    <s v="C941"/>
    <s v="Conca Casale"/>
    <x v="9"/>
    <x v="49"/>
    <x v="0"/>
    <n v="2"/>
    <n v="1"/>
    <n v="7673.14"/>
  </r>
  <r>
    <s v="D595"/>
    <s v="Filignano"/>
    <x v="9"/>
    <x v="49"/>
    <x v="0"/>
    <n v="11"/>
    <n v="1"/>
    <n v="7673.12"/>
  </r>
  <r>
    <s v="F580"/>
    <s v="Montenero Val Cocchiara"/>
    <x v="9"/>
    <x v="49"/>
    <x v="0"/>
    <n v="6"/>
    <n v="1"/>
    <n v="7673.13"/>
  </r>
  <r>
    <s v="G486"/>
    <s v="Pesche"/>
    <x v="9"/>
    <x v="49"/>
    <x v="0"/>
    <n v="32"/>
    <n v="1"/>
    <n v="7673.12"/>
  </r>
  <r>
    <s v="G495"/>
    <s v="Pescolanciano"/>
    <x v="9"/>
    <x v="49"/>
    <x v="0"/>
    <n v="20"/>
    <n v="1"/>
    <n v="7673.12"/>
  </r>
  <r>
    <s v="G497"/>
    <s v="Pescopennataro"/>
    <x v="9"/>
    <x v="49"/>
    <x v="0"/>
    <n v="8"/>
    <n v="1"/>
    <n v="7673.13"/>
  </r>
  <r>
    <s v="G606"/>
    <s v="Pietrabbondante"/>
    <x v="9"/>
    <x v="49"/>
    <x v="0"/>
    <n v="5"/>
    <n v="1"/>
    <n v="7673.12"/>
  </r>
  <r>
    <s v="G727"/>
    <s v="Pizzone"/>
    <x v="9"/>
    <x v="49"/>
    <x v="0"/>
    <n v="3"/>
    <n v="1"/>
    <n v="7673.13"/>
  </r>
  <r>
    <s v="B317"/>
    <s v="Poggio Sannita"/>
    <x v="9"/>
    <x v="49"/>
    <x v="0"/>
    <n v="3"/>
    <n v="1"/>
    <n v="7673.12"/>
  </r>
  <r>
    <s v="H308"/>
    <s v="Rionero Sannitico"/>
    <x v="9"/>
    <x v="49"/>
    <x v="0"/>
    <n v="14"/>
    <n v="1"/>
    <n v="7673.12"/>
  </r>
  <r>
    <s v="H445"/>
    <s v="Roccasicura"/>
    <x v="9"/>
    <x v="49"/>
    <x v="0"/>
    <n v="7"/>
    <n v="1"/>
    <n v="7673.13"/>
  </r>
  <r>
    <s v="H458"/>
    <s v="Rocchetta a Volturno"/>
    <x v="9"/>
    <x v="49"/>
    <x v="0"/>
    <n v="19"/>
    <n v="1"/>
    <n v="7673.12"/>
  </r>
  <r>
    <s v="I096"/>
    <s v="San Pietro Avellana"/>
    <x v="9"/>
    <x v="49"/>
    <x v="0"/>
    <n v="4"/>
    <n v="1"/>
    <n v="7673.13"/>
  </r>
  <r>
    <s v="I238"/>
    <s v="Santa Maria del Molise"/>
    <x v="9"/>
    <x v="49"/>
    <x v="0"/>
    <n v="13"/>
    <n v="1"/>
    <n v="7673.12"/>
  </r>
  <r>
    <s v="I282"/>
    <s v="Sant'Angelo del Pesco"/>
    <x v="9"/>
    <x v="49"/>
    <x v="0"/>
    <n v="5"/>
    <n v="1"/>
    <n v="7673.13"/>
  </r>
  <r>
    <s v="B466"/>
    <s v="Sant'Elena Sannita"/>
    <x v="9"/>
    <x v="49"/>
    <x v="0"/>
    <n v="7"/>
    <n v="1"/>
    <n v="7673.13"/>
  </r>
  <r>
    <s v="I679"/>
    <s v="Sessano del Molise"/>
    <x v="9"/>
    <x v="49"/>
    <x v="0"/>
    <n v="4"/>
    <n v="1"/>
    <n v="7673.12"/>
  </r>
  <r>
    <s v="L696"/>
    <s v="Vastogirardi"/>
    <x v="9"/>
    <x v="49"/>
    <x v="0"/>
    <n v="9"/>
    <n v="1"/>
    <n v="7673.12"/>
  </r>
  <r>
    <s v="A146"/>
    <s v="Albera Ligure"/>
    <x v="10"/>
    <x v="50"/>
    <x v="0"/>
    <n v="3"/>
    <n v="1"/>
    <n v="7673.13"/>
  </r>
  <r>
    <s v="A189"/>
    <s v="Alfiano Natta"/>
    <x v="10"/>
    <x v="50"/>
    <x v="0"/>
    <n v="11"/>
    <n v="1"/>
    <n v="7673.12"/>
  </r>
  <r>
    <s v="M397"/>
    <s v="Alluvioni Piovera"/>
    <x v="10"/>
    <x v="50"/>
    <x v="0"/>
    <n v="28"/>
    <n v="1"/>
    <n v="7673.12"/>
  </r>
  <r>
    <s v="A227"/>
    <s v="Altavilla Monferrato"/>
    <x v="10"/>
    <x v="50"/>
    <x v="0"/>
    <n v="3"/>
    <n v="1"/>
    <n v="7673.13"/>
  </r>
  <r>
    <s v="A523"/>
    <s v="Avolasca"/>
    <x v="10"/>
    <x v="50"/>
    <x v="0"/>
    <n v="2"/>
    <n v="1"/>
    <n v="7673.13"/>
  </r>
  <r>
    <s v="A605"/>
    <s v="Balzola"/>
    <x v="10"/>
    <x v="50"/>
    <x v="0"/>
    <n v="20"/>
    <n v="1"/>
    <n v="7673.12"/>
  </r>
  <r>
    <s v="A689"/>
    <s v="Basaluzzo"/>
    <x v="10"/>
    <x v="50"/>
    <x v="0"/>
    <n v="46"/>
    <n v="2"/>
    <n v="15346.25"/>
  </r>
  <r>
    <s v="A708"/>
    <s v="Bassignana"/>
    <x v="10"/>
    <x v="50"/>
    <x v="0"/>
    <n v="16"/>
    <n v="1"/>
    <n v="7673.12"/>
  </r>
  <r>
    <s v="A793"/>
    <s v="Bergamasco"/>
    <x v="10"/>
    <x v="50"/>
    <x v="0"/>
    <n v="10"/>
    <n v="1"/>
    <n v="7673.12"/>
  </r>
  <r>
    <s v="A813"/>
    <s v="Berzano di Tortona"/>
    <x v="10"/>
    <x v="50"/>
    <x v="0"/>
    <n v="1"/>
    <n v="1"/>
    <n v="7673.14"/>
  </r>
  <r>
    <s v="A998"/>
    <s v="Borghetto di Borbera"/>
    <x v="10"/>
    <x v="50"/>
    <x v="0"/>
    <n v="42"/>
    <n v="2"/>
    <n v="15346.25"/>
  </r>
  <r>
    <s v="B037"/>
    <s v="Borgo San Martino"/>
    <x v="10"/>
    <x v="50"/>
    <x v="0"/>
    <n v="25"/>
    <n v="1"/>
    <n v="7673.12"/>
  </r>
  <r>
    <s v="B029"/>
    <s v="Borgoratto Alessandrino"/>
    <x v="10"/>
    <x v="50"/>
    <x v="0"/>
    <n v="9"/>
    <n v="1"/>
    <n v="7673.13"/>
  </r>
  <r>
    <s v="B080"/>
    <s v="Bosio"/>
    <x v="10"/>
    <x v="50"/>
    <x v="0"/>
    <n v="21"/>
    <n v="1"/>
    <n v="7673.12"/>
  </r>
  <r>
    <s v="B109"/>
    <s v="Bozzole"/>
    <x v="10"/>
    <x v="50"/>
    <x v="0"/>
    <n v="2"/>
    <n v="1"/>
    <n v="7673.13"/>
  </r>
  <r>
    <s v="B179"/>
    <s v="Brignano-Frascata"/>
    <x v="10"/>
    <x v="50"/>
    <x v="0"/>
    <n v="5"/>
    <n v="1"/>
    <n v="7673.13"/>
  </r>
  <r>
    <s v="B311"/>
    <s v="Cabella Ligure"/>
    <x v="10"/>
    <x v="50"/>
    <x v="0"/>
    <n v="9"/>
    <n v="1"/>
    <n v="7673.13"/>
  </r>
  <r>
    <s v="B453"/>
    <s v="Camagna Monferrato"/>
    <x v="10"/>
    <x v="50"/>
    <x v="0"/>
    <n v="5"/>
    <n v="1"/>
    <n v="7673.13"/>
  </r>
  <r>
    <s v="B482"/>
    <s v="Camino"/>
    <x v="10"/>
    <x v="50"/>
    <x v="0"/>
    <n v="7"/>
    <n v="1"/>
    <n v="7673.12"/>
  </r>
  <r>
    <s v="B629"/>
    <s v="Cantalupo Ligure"/>
    <x v="10"/>
    <x v="50"/>
    <x v="0"/>
    <n v="2"/>
    <n v="1"/>
    <n v="7673.13"/>
  </r>
  <r>
    <s v="B701"/>
    <s v="Capriata d'Orba"/>
    <x v="10"/>
    <x v="50"/>
    <x v="0"/>
    <n v="26"/>
    <n v="1"/>
    <n v="7673.12"/>
  </r>
  <r>
    <s v="B736"/>
    <s v="Carbonara Scrivia"/>
    <x v="10"/>
    <x v="50"/>
    <x v="0"/>
    <n v="20"/>
    <n v="1"/>
    <n v="7673.12"/>
  </r>
  <r>
    <s v="B765"/>
    <s v="Carentino"/>
    <x v="10"/>
    <x v="50"/>
    <x v="0"/>
    <n v="4"/>
    <n v="1"/>
    <n v="7673.13"/>
  </r>
  <r>
    <s v="B769"/>
    <s v="Carezzano"/>
    <x v="10"/>
    <x v="50"/>
    <x v="0"/>
    <n v="8"/>
    <n v="1"/>
    <n v="7673.13"/>
  </r>
  <r>
    <s v="B818"/>
    <s v="Carpeneto"/>
    <x v="10"/>
    <x v="50"/>
    <x v="0"/>
    <n v="8"/>
    <n v="1"/>
    <n v="7673.12"/>
  </r>
  <r>
    <s v="B836"/>
    <s v="Carrega Ligure"/>
    <x v="10"/>
    <x v="50"/>
    <x v="0"/>
    <n v="1"/>
    <n v="1"/>
    <n v="7673.15"/>
  </r>
  <r>
    <s v="B840"/>
    <s v="Carrosio"/>
    <x v="10"/>
    <x v="50"/>
    <x v="0"/>
    <n v="13"/>
    <n v="1"/>
    <n v="7673.13"/>
  </r>
  <r>
    <s v="B847"/>
    <s v="Cartosio"/>
    <x v="10"/>
    <x v="50"/>
    <x v="0"/>
    <n v="7"/>
    <n v="1"/>
    <n v="7673.12"/>
  </r>
  <r>
    <s v="B870"/>
    <s v="Casal Cermelli"/>
    <x v="10"/>
    <x v="50"/>
    <x v="0"/>
    <n v="18"/>
    <n v="1"/>
    <n v="7673.12"/>
  </r>
  <r>
    <s v="B882"/>
    <s v="Casaleggio Boiro"/>
    <x v="10"/>
    <x v="50"/>
    <x v="0"/>
    <n v="4"/>
    <n v="1"/>
    <n v="7673.13"/>
  </r>
  <r>
    <s v="B902"/>
    <s v="Casalnoceto"/>
    <x v="10"/>
    <x v="50"/>
    <x v="0"/>
    <n v="18"/>
    <n v="1"/>
    <n v="7673.12"/>
  </r>
  <r>
    <s v="B941"/>
    <s v="Casasco"/>
    <x v="10"/>
    <x v="50"/>
    <x v="0"/>
    <n v="3"/>
    <n v="1"/>
    <n v="7673.14"/>
  </r>
  <r>
    <s v="C030"/>
    <s v="Cassinelle"/>
    <x v="10"/>
    <x v="50"/>
    <x v="0"/>
    <n v="12"/>
    <n v="1"/>
    <n v="7673.12"/>
  </r>
  <r>
    <s v="C137"/>
    <s v="Castellania Coppi"/>
    <x v="10"/>
    <x v="50"/>
    <x v="0"/>
    <n v="2"/>
    <n v="1"/>
    <n v="7673.15"/>
  </r>
  <r>
    <s v="C142"/>
    <s v="Castellar Guidobono"/>
    <x v="10"/>
    <x v="50"/>
    <x v="0"/>
    <n v="4"/>
    <n v="1"/>
    <n v="7673.13"/>
  </r>
  <r>
    <s v="C156"/>
    <s v="Castelletto d'Erro"/>
    <x v="10"/>
    <x v="50"/>
    <x v="0"/>
    <n v="3"/>
    <n v="1"/>
    <n v="7673.14"/>
  </r>
  <r>
    <s v="C158"/>
    <s v="Castelletto d'Orba"/>
    <x v="10"/>
    <x v="50"/>
    <x v="0"/>
    <n v="23"/>
    <n v="1"/>
    <n v="7673.12"/>
  </r>
  <r>
    <s v="C160"/>
    <s v="Castelletto Merli"/>
    <x v="10"/>
    <x v="50"/>
    <x v="0"/>
    <n v="5"/>
    <n v="1"/>
    <n v="7673.13"/>
  </r>
  <r>
    <s v="C162"/>
    <s v="Castelletto Monferrato"/>
    <x v="10"/>
    <x v="50"/>
    <x v="0"/>
    <n v="20"/>
    <n v="2"/>
    <n v="15346.25"/>
  </r>
  <r>
    <s v="C229"/>
    <s v="Castelnuovo Bormida"/>
    <x v="10"/>
    <x v="50"/>
    <x v="0"/>
    <n v="8"/>
    <n v="1"/>
    <n v="7673.12"/>
  </r>
  <r>
    <s v="C274"/>
    <s v="Castelspina"/>
    <x v="10"/>
    <x v="50"/>
    <x v="0"/>
    <n v="8"/>
    <n v="1"/>
    <n v="7673.13"/>
  </r>
  <r>
    <s v="C387"/>
    <s v="Cavatore"/>
    <x v="10"/>
    <x v="50"/>
    <x v="0"/>
    <n v="4"/>
    <n v="1"/>
    <n v="7673.13"/>
  </r>
  <r>
    <s v="C503"/>
    <s v="Cereseto"/>
    <x v="10"/>
    <x v="50"/>
    <x v="0"/>
    <n v="4"/>
    <n v="1"/>
    <n v="7673.13"/>
  </r>
  <r>
    <s v="C507"/>
    <s v="Cerreto Grue"/>
    <x v="10"/>
    <x v="50"/>
    <x v="0"/>
    <n v="4"/>
    <n v="1"/>
    <n v="7673.13"/>
  </r>
  <r>
    <s v="C962"/>
    <s v="Coniolo"/>
    <x v="10"/>
    <x v="50"/>
    <x v="0"/>
    <n v="7"/>
    <n v="1"/>
    <n v="7673.13"/>
  </r>
  <r>
    <s v="C977"/>
    <s v="Conzano"/>
    <x v="10"/>
    <x v="50"/>
    <x v="0"/>
    <n v="12"/>
    <n v="1"/>
    <n v="7673.12"/>
  </r>
  <r>
    <s v="D102"/>
    <s v="Costa Vescovato"/>
    <x v="10"/>
    <x v="50"/>
    <x v="0"/>
    <n v="3"/>
    <n v="1"/>
    <n v="7673.13"/>
  </r>
  <r>
    <s v="D149"/>
    <s v="Cremolino"/>
    <x v="10"/>
    <x v="50"/>
    <x v="0"/>
    <n v="11"/>
    <n v="1"/>
    <n v="7673.12"/>
  </r>
  <r>
    <s v="D272"/>
    <s v="Denice"/>
    <x v="10"/>
    <x v="50"/>
    <x v="0"/>
    <n v="3"/>
    <n v="1"/>
    <n v="7673.14"/>
  </r>
  <r>
    <s v="D277"/>
    <s v="Dernice"/>
    <x v="10"/>
    <x v="50"/>
    <x v="0"/>
    <n v="2"/>
    <n v="1"/>
    <n v="7673.14"/>
  </r>
  <r>
    <s v="D447"/>
    <s v="Fabbrica Curone"/>
    <x v="10"/>
    <x v="50"/>
    <x v="0"/>
    <n v="6"/>
    <n v="1"/>
    <n v="7673.12"/>
  </r>
  <r>
    <s v="D559"/>
    <s v="Fraconalto"/>
    <x v="10"/>
    <x v="50"/>
    <x v="0"/>
    <n v="4"/>
    <n v="1"/>
    <n v="7673.13"/>
  </r>
  <r>
    <s v="D759"/>
    <s v="Francavilla Bisio"/>
    <x v="10"/>
    <x v="50"/>
    <x v="0"/>
    <n v="8"/>
    <n v="1"/>
    <n v="7673.13"/>
  </r>
  <r>
    <s v="D770"/>
    <s v="Frascaro"/>
    <x v="10"/>
    <x v="50"/>
    <x v="0"/>
    <n v="9"/>
    <n v="1"/>
    <n v="7673.13"/>
  </r>
  <r>
    <s v="D780"/>
    <s v="Frassineto Po"/>
    <x v="10"/>
    <x v="50"/>
    <x v="0"/>
    <n v="18"/>
    <n v="1"/>
    <n v="7673.12"/>
  </r>
  <r>
    <s v="D797"/>
    <s v="Fresonara"/>
    <x v="10"/>
    <x v="50"/>
    <x v="0"/>
    <n v="8"/>
    <n v="1"/>
    <n v="7673.12"/>
  </r>
  <r>
    <s v="D813"/>
    <s v="Frugarolo"/>
    <x v="10"/>
    <x v="50"/>
    <x v="0"/>
    <n v="37"/>
    <n v="1"/>
    <n v="7673.12"/>
  </r>
  <r>
    <s v="D890"/>
    <s v="Gamalero"/>
    <x v="10"/>
    <x v="50"/>
    <x v="0"/>
    <n v="13"/>
    <n v="1"/>
    <n v="7673.12"/>
  </r>
  <r>
    <s v="D910"/>
    <s v="Garbagna"/>
    <x v="10"/>
    <x v="50"/>
    <x v="0"/>
    <n v="6"/>
    <n v="1"/>
    <n v="7673.12"/>
  </r>
  <r>
    <s v="E015"/>
    <s v="Giarole"/>
    <x v="10"/>
    <x v="50"/>
    <x v="0"/>
    <n v="13"/>
    <n v="1"/>
    <n v="7673.12"/>
  </r>
  <r>
    <s v="E164"/>
    <s v="Gremiasco"/>
    <x v="10"/>
    <x v="50"/>
    <x v="0"/>
    <n v="4"/>
    <n v="1"/>
    <n v="7673.13"/>
  </r>
  <r>
    <s v="E188"/>
    <s v="Grognardo"/>
    <x v="10"/>
    <x v="50"/>
    <x v="0"/>
    <n v="3"/>
    <n v="1"/>
    <n v="7673.13"/>
  </r>
  <r>
    <s v="E191"/>
    <s v="Grondona"/>
    <x v="10"/>
    <x v="50"/>
    <x v="0"/>
    <n v="6"/>
    <n v="1"/>
    <n v="7673.13"/>
  </r>
  <r>
    <s v="E360"/>
    <s v="Isola Sant'Antonio"/>
    <x v="10"/>
    <x v="50"/>
    <x v="0"/>
    <n v="8"/>
    <n v="1"/>
    <n v="7673.12"/>
  </r>
  <r>
    <s v="E543"/>
    <s v="Lerma"/>
    <x v="10"/>
    <x v="50"/>
    <x v="0"/>
    <n v="6"/>
    <n v="1"/>
    <n v="7673.12"/>
  </r>
  <r>
    <s v="E870"/>
    <s v="Malvicino"/>
    <x v="10"/>
    <x v="50"/>
    <x v="0"/>
    <n v="1"/>
    <n v="1"/>
    <n v="7673.16"/>
  </r>
  <r>
    <s v="F096"/>
    <s v="Melazzo"/>
    <x v="10"/>
    <x v="50"/>
    <x v="0"/>
    <n v="15"/>
    <n v="1"/>
    <n v="7673.12"/>
  </r>
  <r>
    <s v="F131"/>
    <s v="Merana"/>
    <x v="10"/>
    <x v="50"/>
    <x v="0"/>
    <n v="4"/>
    <n v="1"/>
    <n v="7673.14"/>
  </r>
  <r>
    <s v="F232"/>
    <s v="Mirabello Monferrato"/>
    <x v="10"/>
    <x v="50"/>
    <x v="0"/>
    <n v="15"/>
    <n v="1"/>
    <n v="7673.12"/>
  </r>
  <r>
    <s v="F281"/>
    <s v="Molare"/>
    <x v="10"/>
    <x v="50"/>
    <x v="0"/>
    <n v="29"/>
    <n v="1"/>
    <n v="7673.12"/>
  </r>
  <r>
    <s v="F293"/>
    <s v="Molino dei Torti"/>
    <x v="10"/>
    <x v="50"/>
    <x v="0"/>
    <n v="10"/>
    <n v="1"/>
    <n v="7673.12"/>
  </r>
  <r>
    <s v="F313"/>
    <s v="Mombello Monferrato"/>
    <x v="10"/>
    <x v="50"/>
    <x v="0"/>
    <n v="15"/>
    <n v="1"/>
    <n v="7673.12"/>
  </r>
  <r>
    <s v="F320"/>
    <s v="Momperone"/>
    <x v="10"/>
    <x v="50"/>
    <x v="0"/>
    <n v="3"/>
    <n v="1"/>
    <n v="7673.13"/>
  </r>
  <r>
    <s v="F337"/>
    <s v="Moncestino"/>
    <x v="10"/>
    <x v="50"/>
    <x v="0"/>
    <n v="3"/>
    <n v="1"/>
    <n v="7673.13"/>
  </r>
  <r>
    <s v="F365"/>
    <s v="Mongiardino Ligure"/>
    <x v="10"/>
    <x v="50"/>
    <x v="0"/>
    <n v="1"/>
    <n v="1"/>
    <n v="7673.14"/>
  </r>
  <r>
    <s v="F374"/>
    <s v="Monleale"/>
    <x v="10"/>
    <x v="50"/>
    <x v="0"/>
    <n v="12"/>
    <n v="1"/>
    <n v="7673.12"/>
  </r>
  <r>
    <s v="F387"/>
    <s v="Montacuto"/>
    <x v="10"/>
    <x v="50"/>
    <x v="0"/>
    <n v="1"/>
    <n v="1"/>
    <n v="7673.13"/>
  </r>
  <r>
    <s v="F403"/>
    <s v="Montaldeo"/>
    <x v="10"/>
    <x v="50"/>
    <x v="0"/>
    <n v="3"/>
    <n v="1"/>
    <n v="7673.13"/>
  </r>
  <r>
    <s v="F455"/>
    <s v="Montecastello"/>
    <x v="10"/>
    <x v="50"/>
    <x v="0"/>
    <n v="3"/>
    <n v="1"/>
    <n v="7673.13"/>
  </r>
  <r>
    <s v="F469"/>
    <s v="Montechiaro d'Acqui"/>
    <x v="10"/>
    <x v="50"/>
    <x v="0"/>
    <n v="7"/>
    <n v="1"/>
    <n v="7673.13"/>
  </r>
  <r>
    <s v="F518"/>
    <s v="Montegioco"/>
    <x v="10"/>
    <x v="50"/>
    <x v="0"/>
    <n v="8"/>
    <n v="1"/>
    <n v="7673.13"/>
  </r>
  <r>
    <s v="F562"/>
    <s v="Montemarzino"/>
    <x v="10"/>
    <x v="50"/>
    <x v="0"/>
    <n v="3"/>
    <n v="1"/>
    <n v="7673.13"/>
  </r>
  <r>
    <s v="F707"/>
    <s v="Morano sul Po"/>
    <x v="10"/>
    <x v="50"/>
    <x v="0"/>
    <n v="15"/>
    <n v="1"/>
    <n v="7673.12"/>
  </r>
  <r>
    <s v="F713"/>
    <s v="Morbello"/>
    <x v="10"/>
    <x v="50"/>
    <x v="0"/>
    <n v="4"/>
    <n v="1"/>
    <n v="7673.13"/>
  </r>
  <r>
    <s v="F751"/>
    <s v="Morsasco"/>
    <x v="10"/>
    <x v="50"/>
    <x v="0"/>
    <n v="11"/>
    <n v="1"/>
    <n v="7673.12"/>
  </r>
  <r>
    <s v="F995"/>
    <s v="Occimiano"/>
    <x v="10"/>
    <x v="50"/>
    <x v="0"/>
    <n v="24"/>
    <n v="1"/>
    <n v="7673.12"/>
  </r>
  <r>
    <s v="F997"/>
    <s v="Odalengo Grande"/>
    <x v="10"/>
    <x v="50"/>
    <x v="0"/>
    <n v="7"/>
    <n v="1"/>
    <n v="7673.13"/>
  </r>
  <r>
    <s v="F998"/>
    <s v="Odalengo Piccolo"/>
    <x v="10"/>
    <x v="50"/>
    <x v="0"/>
    <n v="4"/>
    <n v="1"/>
    <n v="7673.13"/>
  </r>
  <r>
    <s v="G042"/>
    <s v="Olivola"/>
    <x v="10"/>
    <x v="50"/>
    <x v="0"/>
    <n v="1"/>
    <n v="1"/>
    <n v="7673.15"/>
  </r>
  <r>
    <s v="G124"/>
    <s v="Orsara Bormida"/>
    <x v="10"/>
    <x v="50"/>
    <x v="0"/>
    <n v="5"/>
    <n v="1"/>
    <n v="7673.13"/>
  </r>
  <r>
    <s v="G199"/>
    <s v="Oviglio"/>
    <x v="10"/>
    <x v="50"/>
    <x v="0"/>
    <n v="21"/>
    <n v="1"/>
    <n v="7673.12"/>
  </r>
  <r>
    <s v="G204"/>
    <s v="Ozzano Monferrato"/>
    <x v="10"/>
    <x v="50"/>
    <x v="0"/>
    <n v="18"/>
    <n v="1"/>
    <n v="7673.12"/>
  </r>
  <r>
    <s v="G215"/>
    <s v="Paderna"/>
    <x v="10"/>
    <x v="50"/>
    <x v="0"/>
    <n v="2"/>
    <n v="1"/>
    <n v="7673.13"/>
  </r>
  <r>
    <s v="G334"/>
    <s v="Pareto"/>
    <x v="10"/>
    <x v="50"/>
    <x v="0"/>
    <n v="5"/>
    <n v="1"/>
    <n v="7673.13"/>
  </r>
  <r>
    <s v="G338"/>
    <s v="Parodi Ligure"/>
    <x v="10"/>
    <x v="50"/>
    <x v="0"/>
    <n v="4"/>
    <n v="1"/>
    <n v="7673.12"/>
  </r>
  <r>
    <s v="G367"/>
    <s v="Pasturana"/>
    <x v="10"/>
    <x v="50"/>
    <x v="0"/>
    <n v="22"/>
    <n v="1"/>
    <n v="7673.12"/>
  </r>
  <r>
    <s v="G397"/>
    <s v="Pecetto di Valenza"/>
    <x v="10"/>
    <x v="50"/>
    <x v="0"/>
    <n v="21"/>
    <n v="1"/>
    <n v="7673.12"/>
  </r>
  <r>
    <s v="G619"/>
    <s v="Pietra Marazzi"/>
    <x v="10"/>
    <x v="50"/>
    <x v="0"/>
    <n v="10"/>
    <n v="1"/>
    <n v="7673.12"/>
  </r>
  <r>
    <s v="G807"/>
    <s v="Pomaro Monferrato"/>
    <x v="10"/>
    <x v="50"/>
    <x v="0"/>
    <n v="5"/>
    <n v="1"/>
    <n v="7673.13"/>
  </r>
  <r>
    <s v="G839"/>
    <s v="Pontecurone"/>
    <x v="10"/>
    <x v="50"/>
    <x v="0"/>
    <n v="62"/>
    <n v="2"/>
    <n v="15346.25"/>
  </r>
  <r>
    <s v="G858"/>
    <s v="Pontestura"/>
    <x v="10"/>
    <x v="50"/>
    <x v="0"/>
    <n v="22"/>
    <n v="1"/>
    <n v="7673.12"/>
  </r>
  <r>
    <s v="G861"/>
    <s v="Ponti"/>
    <x v="10"/>
    <x v="50"/>
    <x v="0"/>
    <n v="8"/>
    <n v="1"/>
    <n v="7673.13"/>
  </r>
  <r>
    <s v="G872"/>
    <s v="Ponzano Monferrato"/>
    <x v="10"/>
    <x v="50"/>
    <x v="0"/>
    <n v="4"/>
    <n v="1"/>
    <n v="7673.13"/>
  </r>
  <r>
    <s v="G877"/>
    <s v="Ponzone"/>
    <x v="10"/>
    <x v="50"/>
    <x v="0"/>
    <n v="11"/>
    <n v="1"/>
    <n v="7673.12"/>
  </r>
  <r>
    <s v="G960"/>
    <s v="Pozzol Groppo"/>
    <x v="10"/>
    <x v="50"/>
    <x v="0"/>
    <n v="3"/>
    <n v="1"/>
    <n v="7673.13"/>
  </r>
  <r>
    <s v="G961"/>
    <s v="Pozzolo Formigaro"/>
    <x v="10"/>
    <x v="50"/>
    <x v="0"/>
    <n v="72"/>
    <n v="2"/>
    <n v="15346.25"/>
  </r>
  <r>
    <s v="G987"/>
    <s v="Prasco"/>
    <x v="10"/>
    <x v="50"/>
    <x v="0"/>
    <n v="4"/>
    <n v="1"/>
    <n v="7673.13"/>
  </r>
  <r>
    <s v="H272"/>
    <s v="Ricaldone"/>
    <x v="10"/>
    <x v="50"/>
    <x v="0"/>
    <n v="11"/>
    <n v="1"/>
    <n v="7673.12"/>
  </r>
  <r>
    <s v="H343"/>
    <s v="Rivarone"/>
    <x v="10"/>
    <x v="50"/>
    <x v="0"/>
    <n v="5"/>
    <n v="1"/>
    <n v="7673.13"/>
  </r>
  <r>
    <s v="H414"/>
    <s v="Rocca Grimalda"/>
    <x v="10"/>
    <x v="50"/>
    <x v="0"/>
    <n v="24"/>
    <n v="1"/>
    <n v="7673.12"/>
  </r>
  <r>
    <s v="H406"/>
    <s v="Roccaforte Ligure"/>
    <x v="10"/>
    <x v="50"/>
    <x v="0"/>
    <n v="1"/>
    <n v="1"/>
    <n v="7673.14"/>
  </r>
  <r>
    <s v="H465"/>
    <s v="Rocchetta Ligure"/>
    <x v="10"/>
    <x v="50"/>
    <x v="0"/>
    <n v="4"/>
    <n v="1"/>
    <n v="7673.13"/>
  </r>
  <r>
    <s v="H569"/>
    <s v="Rosignano Monferrato"/>
    <x v="10"/>
    <x v="50"/>
    <x v="0"/>
    <n v="11"/>
    <n v="1"/>
    <n v="7673.12"/>
  </r>
  <r>
    <s v="H677"/>
    <s v="Sala Monferrato"/>
    <x v="10"/>
    <x v="50"/>
    <x v="0"/>
    <n v="3"/>
    <n v="1"/>
    <n v="7673.13"/>
  </r>
  <r>
    <s v="H810"/>
    <s v="San Cristoforo"/>
    <x v="10"/>
    <x v="50"/>
    <x v="0"/>
    <n v="5"/>
    <n v="1"/>
    <n v="7673.12"/>
  </r>
  <r>
    <s v="H878"/>
    <s v="San Giorgio Monferrato"/>
    <x v="10"/>
    <x v="50"/>
    <x v="0"/>
    <n v="22"/>
    <n v="1"/>
    <n v="7673.12"/>
  </r>
  <r>
    <s v="I150"/>
    <s v="San Sebastiano Curone"/>
    <x v="10"/>
    <x v="50"/>
    <x v="0"/>
    <n v="10"/>
    <n v="1"/>
    <n v="7673.13"/>
  </r>
  <r>
    <s v="I190"/>
    <s v="Sant'Agata Fossili"/>
    <x v="10"/>
    <x v="50"/>
    <x v="0"/>
    <n v="6"/>
    <n v="1"/>
    <n v="7673.13"/>
  </r>
  <r>
    <s v="I429"/>
    <s v="Sardigliano"/>
    <x v="10"/>
    <x v="50"/>
    <x v="0"/>
    <n v="6"/>
    <n v="1"/>
    <n v="7673.13"/>
  </r>
  <r>
    <s v="I432"/>
    <s v="Sarezzano"/>
    <x v="10"/>
    <x v="50"/>
    <x v="0"/>
    <n v="22"/>
    <n v="1"/>
    <n v="7673.12"/>
  </r>
  <r>
    <s v="I645"/>
    <s v="Serralunga di Crea"/>
    <x v="10"/>
    <x v="50"/>
    <x v="0"/>
    <n v="10"/>
    <n v="1"/>
    <n v="7673.13"/>
  </r>
  <r>
    <s v="I711"/>
    <s v="Sezzadio"/>
    <x v="10"/>
    <x v="50"/>
    <x v="0"/>
    <n v="24"/>
    <n v="1"/>
    <n v="7673.12"/>
  </r>
  <r>
    <s v="I738"/>
    <s v="Silvano d'Orba"/>
    <x v="10"/>
    <x v="50"/>
    <x v="0"/>
    <n v="34"/>
    <n v="1"/>
    <n v="7673.12"/>
  </r>
  <r>
    <s v="I808"/>
    <s v="Solonghello"/>
    <x v="10"/>
    <x v="50"/>
    <x v="0"/>
    <n v="1"/>
    <n v="1"/>
    <n v="7673.13"/>
  </r>
  <r>
    <s v="I901"/>
    <s v="Spigno Monferrato"/>
    <x v="10"/>
    <x v="50"/>
    <x v="0"/>
    <n v="11"/>
    <n v="1"/>
    <n v="7673.12"/>
  </r>
  <r>
    <s v="I911"/>
    <s v="Spineto Scrivia"/>
    <x v="10"/>
    <x v="50"/>
    <x v="0"/>
    <n v="8"/>
    <n v="1"/>
    <n v="7673.13"/>
  </r>
  <r>
    <s v="I977"/>
    <s v="Strevi"/>
    <x v="10"/>
    <x v="50"/>
    <x v="0"/>
    <n v="35"/>
    <n v="1"/>
    <n v="7673.12"/>
  </r>
  <r>
    <s v="L027"/>
    <s v="Tagliolo Monferrato"/>
    <x v="10"/>
    <x v="50"/>
    <x v="0"/>
    <n v="22"/>
    <n v="1"/>
    <n v="7673.12"/>
  </r>
  <r>
    <s v="L059"/>
    <s v="Tassarolo"/>
    <x v="10"/>
    <x v="50"/>
    <x v="0"/>
    <n v="7"/>
    <n v="1"/>
    <n v="7673.12"/>
  </r>
  <r>
    <s v="L143"/>
    <s v="Terzo"/>
    <x v="10"/>
    <x v="50"/>
    <x v="0"/>
    <n v="14"/>
    <n v="1"/>
    <n v="7673.12"/>
  </r>
  <r>
    <s v="L403"/>
    <s v="Treville"/>
    <x v="10"/>
    <x v="50"/>
    <x v="0"/>
    <n v="5"/>
    <n v="1"/>
    <n v="7673.13"/>
  </r>
  <r>
    <s v="L432"/>
    <s v="Trisobbio"/>
    <x v="10"/>
    <x v="50"/>
    <x v="0"/>
    <n v="6"/>
    <n v="1"/>
    <n v="7673.12"/>
  </r>
  <r>
    <s v="L633"/>
    <s v="Valmacca"/>
    <x v="10"/>
    <x v="50"/>
    <x v="0"/>
    <n v="19"/>
    <n v="1"/>
    <n v="7673.12"/>
  </r>
  <r>
    <s v="L881"/>
    <s v="Vignale Monferrato"/>
    <x v="10"/>
    <x v="50"/>
    <x v="0"/>
    <n v="15"/>
    <n v="1"/>
    <n v="7673.12"/>
  </r>
  <r>
    <s v="L904"/>
    <s v="Viguzzolo"/>
    <x v="10"/>
    <x v="50"/>
    <x v="0"/>
    <n v="70"/>
    <n v="2"/>
    <n v="15346.25"/>
  </r>
  <r>
    <s v="L931"/>
    <s v="Villadeati"/>
    <x v="10"/>
    <x v="50"/>
    <x v="0"/>
    <n v="5"/>
    <n v="1"/>
    <n v="7673.13"/>
  </r>
  <r>
    <s v="L970"/>
    <s v="Villamiroglio"/>
    <x v="10"/>
    <x v="50"/>
    <x v="0"/>
    <n v="1"/>
    <n v="1"/>
    <n v="7673.13"/>
  </r>
  <r>
    <s v="L972"/>
    <s v="Villanova Monferrato"/>
    <x v="10"/>
    <x v="50"/>
    <x v="0"/>
    <n v="37"/>
    <n v="1"/>
    <n v="7673.12"/>
  </r>
  <r>
    <s v="M009"/>
    <s v="Villaromagnano"/>
    <x v="10"/>
    <x v="50"/>
    <x v="0"/>
    <n v="9"/>
    <n v="1"/>
    <n v="7673.12"/>
  </r>
  <r>
    <s v="M120"/>
    <s v="Volpedo"/>
    <x v="10"/>
    <x v="50"/>
    <x v="0"/>
    <n v="16"/>
    <n v="1"/>
    <n v="7673.12"/>
  </r>
  <r>
    <s v="M121"/>
    <s v="Volpeglino"/>
    <x v="10"/>
    <x v="50"/>
    <x v="0"/>
    <n v="2"/>
    <n v="1"/>
    <n v="7673.14"/>
  </r>
  <r>
    <s v="M123"/>
    <s v="Voltaggio"/>
    <x v="10"/>
    <x v="50"/>
    <x v="0"/>
    <n v="10"/>
    <n v="1"/>
    <n v="7673.12"/>
  </r>
  <r>
    <s v="A173"/>
    <s v="Albugnano"/>
    <x v="10"/>
    <x v="51"/>
    <x v="0"/>
    <n v="4"/>
    <n v="1"/>
    <n v="7673.13"/>
  </r>
  <r>
    <s v="A312"/>
    <s v="Antignano"/>
    <x v="10"/>
    <x v="51"/>
    <x v="0"/>
    <n v="10"/>
    <n v="1"/>
    <n v="7673.12"/>
  </r>
  <r>
    <s v="A527"/>
    <s v="Azzano d'Asti"/>
    <x v="10"/>
    <x v="51"/>
    <x v="0"/>
    <n v="1"/>
    <n v="1"/>
    <n v="7673.13"/>
  </r>
  <r>
    <s v="A588"/>
    <s v="Baldichieri d'Asti"/>
    <x v="10"/>
    <x v="51"/>
    <x v="0"/>
    <n v="35"/>
    <n v="1"/>
    <n v="7673.12"/>
  </r>
  <r>
    <s v="A770"/>
    <s v="Belveglio"/>
    <x v="10"/>
    <x v="51"/>
    <x v="0"/>
    <n v="3"/>
    <n v="1"/>
    <n v="7673.13"/>
  </r>
  <r>
    <s v="A812"/>
    <s v="Berzano di San Pietro"/>
    <x v="10"/>
    <x v="51"/>
    <x v="0"/>
    <n v="7"/>
    <n v="1"/>
    <n v="7673.13"/>
  </r>
  <r>
    <s v="B221"/>
    <s v="Bruno"/>
    <x v="10"/>
    <x v="51"/>
    <x v="0"/>
    <n v="5"/>
    <n v="1"/>
    <n v="7673.13"/>
  </r>
  <r>
    <s v="B236"/>
    <s v="Bubbio"/>
    <x v="10"/>
    <x v="51"/>
    <x v="0"/>
    <n v="13"/>
    <n v="1"/>
    <n v="7673.12"/>
  </r>
  <r>
    <s v="B306"/>
    <s v="Buttigliera d'Asti"/>
    <x v="10"/>
    <x v="51"/>
    <x v="0"/>
    <n v="49"/>
    <n v="2"/>
    <n v="15346.25"/>
  </r>
  <r>
    <s v="B469"/>
    <s v="Camerano Casasco"/>
    <x v="10"/>
    <x v="51"/>
    <x v="0"/>
    <n v="7"/>
    <n v="1"/>
    <n v="7673.13"/>
  </r>
  <r>
    <s v="B633"/>
    <s v="Cantarana"/>
    <x v="10"/>
    <x v="51"/>
    <x v="0"/>
    <n v="24"/>
    <n v="1"/>
    <n v="7673.12"/>
  </r>
  <r>
    <s v="B707"/>
    <s v="Capriglio"/>
    <x v="10"/>
    <x v="51"/>
    <x v="0"/>
    <n v="7"/>
    <n v="1"/>
    <n v="7673.13"/>
  </r>
  <r>
    <s v="B991"/>
    <s v="Casorzo Monferrato"/>
    <x v="10"/>
    <x v="51"/>
    <x v="0"/>
    <n v="5"/>
    <n v="1"/>
    <n v="7673.12"/>
  </r>
  <r>
    <s v="C022"/>
    <s v="Cassinasco"/>
    <x v="10"/>
    <x v="51"/>
    <x v="0"/>
    <n v="14"/>
    <n v="1"/>
    <n v="7673.12"/>
  </r>
  <r>
    <s v="C047"/>
    <s v="Castagnole Monferrato"/>
    <x v="10"/>
    <x v="51"/>
    <x v="0"/>
    <n v="23"/>
    <n v="1"/>
    <n v="7673.12"/>
  </r>
  <r>
    <s v="C064"/>
    <s v="Castel Boglione"/>
    <x v="10"/>
    <x v="51"/>
    <x v="0"/>
    <n v="11"/>
    <n v="1"/>
    <n v="7673.12"/>
  </r>
  <r>
    <s v="C253"/>
    <s v="Castel Rocchero"/>
    <x v="10"/>
    <x v="51"/>
    <x v="0"/>
    <n v="10"/>
    <n v="1"/>
    <n v="7673.13"/>
  </r>
  <r>
    <s v="C154"/>
    <s v="Castellero"/>
    <x v="10"/>
    <x v="51"/>
    <x v="0"/>
    <n v="9"/>
    <n v="1"/>
    <n v="7673.13"/>
  </r>
  <r>
    <s v="C161"/>
    <s v="Castelletto Molina"/>
    <x v="10"/>
    <x v="51"/>
    <x v="0"/>
    <n v="2"/>
    <n v="1"/>
    <n v="7673.14"/>
  </r>
  <r>
    <s v="C226"/>
    <s v="Castelnuovo Belbo"/>
    <x v="10"/>
    <x v="51"/>
    <x v="0"/>
    <n v="10"/>
    <n v="1"/>
    <n v="7673.12"/>
  </r>
  <r>
    <s v="C230"/>
    <s v="Castelnuovo Calcea"/>
    <x v="10"/>
    <x v="51"/>
    <x v="0"/>
    <n v="11"/>
    <n v="1"/>
    <n v="7673.12"/>
  </r>
  <r>
    <s v="C438"/>
    <s v="Cellarengo"/>
    <x v="10"/>
    <x v="51"/>
    <x v="0"/>
    <n v="17"/>
    <n v="1"/>
    <n v="7673.12"/>
  </r>
  <r>
    <s v="C528"/>
    <s v="Cerreto d'Asti"/>
    <x v="10"/>
    <x v="51"/>
    <x v="0"/>
    <n v="6"/>
    <n v="1"/>
    <n v="7673.13"/>
  </r>
  <r>
    <s v="C533"/>
    <s v="Cerro Tanaro"/>
    <x v="10"/>
    <x v="51"/>
    <x v="0"/>
    <n v="9"/>
    <n v="1"/>
    <n v="7673.12"/>
  </r>
  <r>
    <s v="C583"/>
    <s v="Cessole"/>
    <x v="10"/>
    <x v="51"/>
    <x v="0"/>
    <n v="5"/>
    <n v="1"/>
    <n v="7673.13"/>
  </r>
  <r>
    <s v="C658"/>
    <s v="Chiusano d'Asti"/>
    <x v="10"/>
    <x v="51"/>
    <x v="0"/>
    <n v="7"/>
    <n v="1"/>
    <n v="7673.13"/>
  </r>
  <r>
    <s v="C701"/>
    <s v="Cinaglio"/>
    <x v="10"/>
    <x v="51"/>
    <x v="0"/>
    <n v="5"/>
    <n v="1"/>
    <n v="7673.13"/>
  </r>
  <r>
    <s v="C739"/>
    <s v="Cisterna d'Asti"/>
    <x v="10"/>
    <x v="51"/>
    <x v="0"/>
    <n v="23"/>
    <n v="1"/>
    <n v="7673.12"/>
  </r>
  <r>
    <s v="C804"/>
    <s v="Coazzolo"/>
    <x v="10"/>
    <x v="51"/>
    <x v="0"/>
    <n v="6"/>
    <n v="1"/>
    <n v="7673.13"/>
  </r>
  <r>
    <s v="D046"/>
    <s v="Corsione"/>
    <x v="10"/>
    <x v="51"/>
    <x v="0"/>
    <n v="6"/>
    <n v="1"/>
    <n v="7673.13"/>
  </r>
  <r>
    <s v="D050"/>
    <s v="Cortandone"/>
    <x v="10"/>
    <x v="51"/>
    <x v="0"/>
    <n v="3"/>
    <n v="1"/>
    <n v="7673.13"/>
  </r>
  <r>
    <s v="D051"/>
    <s v="Cortanze"/>
    <x v="10"/>
    <x v="51"/>
    <x v="0"/>
    <n v="5"/>
    <n v="1"/>
    <n v="7673.13"/>
  </r>
  <r>
    <s v="D052"/>
    <s v="Cortazzone"/>
    <x v="10"/>
    <x v="51"/>
    <x v="0"/>
    <n v="6"/>
    <n v="1"/>
    <n v="7673.12"/>
  </r>
  <r>
    <s v="D072"/>
    <s v="Cortiglione"/>
    <x v="10"/>
    <x v="51"/>
    <x v="0"/>
    <n v="8"/>
    <n v="1"/>
    <n v="7673.13"/>
  </r>
  <r>
    <s v="D101"/>
    <s v="Cossombrato"/>
    <x v="10"/>
    <x v="51"/>
    <x v="0"/>
    <n v="10"/>
    <n v="1"/>
    <n v="7673.13"/>
  </r>
  <r>
    <s v="D207"/>
    <s v="Cunico"/>
    <x v="10"/>
    <x v="51"/>
    <x v="0"/>
    <n v="7"/>
    <n v="1"/>
    <n v="7673.13"/>
  </r>
  <r>
    <s v="D554"/>
    <s v="Ferrere"/>
    <x v="10"/>
    <x v="51"/>
    <x v="0"/>
    <n v="30"/>
    <n v="1"/>
    <n v="7673.12"/>
  </r>
  <r>
    <s v="D678"/>
    <s v="Fontanile"/>
    <x v="10"/>
    <x v="51"/>
    <x v="0"/>
    <n v="6"/>
    <n v="1"/>
    <n v="7673.13"/>
  </r>
  <r>
    <s v="D802"/>
    <s v="Frinco"/>
    <x v="10"/>
    <x v="51"/>
    <x v="0"/>
    <n v="15"/>
    <n v="1"/>
    <n v="7673.12"/>
  </r>
  <r>
    <s v="E134"/>
    <s v="Grana"/>
    <x v="10"/>
    <x v="51"/>
    <x v="0"/>
    <n v="10"/>
    <n v="1"/>
    <n v="7673.12"/>
  </r>
  <r>
    <s v="E159"/>
    <s v="Grazzano Badoglio"/>
    <x v="10"/>
    <x v="51"/>
    <x v="0"/>
    <n v="11"/>
    <n v="1"/>
    <n v="7673.12"/>
  </r>
  <r>
    <s v="E338"/>
    <s v="Isola d'Asti"/>
    <x v="10"/>
    <x v="51"/>
    <x v="0"/>
    <n v="48"/>
    <n v="2"/>
    <n v="15346.25"/>
  </r>
  <r>
    <s v="E633"/>
    <s v="Loazzolo"/>
    <x v="10"/>
    <x v="51"/>
    <x v="0"/>
    <n v="4"/>
    <n v="1"/>
    <n v="7673.13"/>
  </r>
  <r>
    <s v="E917"/>
    <s v="Maranzana"/>
    <x v="10"/>
    <x v="51"/>
    <x v="0"/>
    <n v="2"/>
    <n v="1"/>
    <n v="7673.13"/>
  </r>
  <r>
    <s v="E944"/>
    <s v="Maretto"/>
    <x v="10"/>
    <x v="51"/>
    <x v="0"/>
    <n v="3"/>
    <n v="1"/>
    <n v="7673.13"/>
  </r>
  <r>
    <s v="F254"/>
    <s v="Moasca"/>
    <x v="10"/>
    <x v="51"/>
    <x v="0"/>
    <n v="13"/>
    <n v="1"/>
    <n v="7673.13"/>
  </r>
  <r>
    <s v="F308"/>
    <s v="Mombaldone"/>
    <x v="10"/>
    <x v="51"/>
    <x v="0"/>
    <n v="1"/>
    <n v="1"/>
    <n v="7673.13"/>
  </r>
  <r>
    <s v="F323"/>
    <s v="Monale"/>
    <x v="10"/>
    <x v="51"/>
    <x v="0"/>
    <n v="20"/>
    <n v="1"/>
    <n v="7673.12"/>
  </r>
  <r>
    <s v="F343"/>
    <s v="Moncucco Torinese"/>
    <x v="10"/>
    <x v="51"/>
    <x v="0"/>
    <n v="20"/>
    <n v="1"/>
    <n v="7673.12"/>
  </r>
  <r>
    <s v="F361"/>
    <s v="Mongardino"/>
    <x v="10"/>
    <x v="51"/>
    <x v="0"/>
    <n v="16"/>
    <n v="1"/>
    <n v="7673.12"/>
  </r>
  <r>
    <s v="F386"/>
    <s v="Montabone"/>
    <x v="10"/>
    <x v="51"/>
    <x v="0"/>
    <n v="4"/>
    <n v="1"/>
    <n v="7673.13"/>
  </r>
  <r>
    <s v="F390"/>
    <s v="Montafia"/>
    <x v="10"/>
    <x v="51"/>
    <x v="0"/>
    <n v="16"/>
    <n v="1"/>
    <n v="7673.12"/>
  </r>
  <r>
    <s v="F409"/>
    <s v="Montaldo Scarampi"/>
    <x v="10"/>
    <x v="51"/>
    <x v="0"/>
    <n v="11"/>
    <n v="1"/>
    <n v="7673.12"/>
  </r>
  <r>
    <s v="F556"/>
    <s v="Montemagno"/>
    <x v="10"/>
    <x v="51"/>
    <x v="0"/>
    <n v="19"/>
    <n v="1"/>
    <n v="7673.12"/>
  </r>
  <r>
    <s v="M302"/>
    <s v="Montiglio Monferrato"/>
    <x v="10"/>
    <x v="51"/>
    <x v="0"/>
    <n v="22"/>
    <n v="1"/>
    <n v="7673.12"/>
  </r>
  <r>
    <s v="F709"/>
    <s v="Moransengo"/>
    <x v="10"/>
    <x v="51"/>
    <x v="0"/>
    <n v="2"/>
    <n v="1"/>
    <n v="7673.14"/>
  </r>
  <r>
    <s v="G048"/>
    <s v="Olmo Gentile"/>
    <x v="10"/>
    <x v="51"/>
    <x v="0"/>
    <n v="1"/>
    <n v="1"/>
    <n v="7673.16"/>
  </r>
  <r>
    <s v="G358"/>
    <s v="Passerano Marmorito"/>
    <x v="10"/>
    <x v="51"/>
    <x v="0"/>
    <n v="9"/>
    <n v="1"/>
    <n v="7673.13"/>
  </r>
  <r>
    <s v="G430"/>
    <s v="Penango"/>
    <x v="10"/>
    <x v="51"/>
    <x v="0"/>
    <n v="8"/>
    <n v="1"/>
    <n v="7673.13"/>
  </r>
  <r>
    <s v="G593"/>
    <s v="Piea"/>
    <x v="10"/>
    <x v="51"/>
    <x v="0"/>
    <n v="5"/>
    <n v="1"/>
    <n v="7673.13"/>
  </r>
  <r>
    <s v="G676"/>
    <s v="Pino d'Asti"/>
    <x v="10"/>
    <x v="51"/>
    <x v="0"/>
    <n v="2"/>
    <n v="1"/>
    <n v="7673.13"/>
  </r>
  <r>
    <s v="G692"/>
    <s v="Piovà Massaia"/>
    <x v="10"/>
    <x v="51"/>
    <x v="0"/>
    <n v="8"/>
    <n v="1"/>
    <n v="7673.12"/>
  </r>
  <r>
    <s v="G894"/>
    <s v="Portacomaro"/>
    <x v="10"/>
    <x v="51"/>
    <x v="0"/>
    <n v="32"/>
    <n v="1"/>
    <n v="7673.12"/>
  </r>
  <r>
    <s v="H102"/>
    <s v="Quaranti"/>
    <x v="10"/>
    <x v="51"/>
    <x v="0"/>
    <n v="3"/>
    <n v="1"/>
    <n v="7673.14"/>
  </r>
  <r>
    <s v="H219"/>
    <s v="Refrancore"/>
    <x v="10"/>
    <x v="51"/>
    <x v="0"/>
    <n v="31"/>
    <n v="1"/>
    <n v="7673.12"/>
  </r>
  <r>
    <s v="H250"/>
    <s v="Revigliasco d'Asti"/>
    <x v="10"/>
    <x v="51"/>
    <x v="0"/>
    <n v="9"/>
    <n v="1"/>
    <n v="7673.12"/>
  </r>
  <r>
    <s v="H366"/>
    <s v="Roatto"/>
    <x v="10"/>
    <x v="51"/>
    <x v="0"/>
    <n v="5"/>
    <n v="1"/>
    <n v="7673.13"/>
  </r>
  <r>
    <s v="H376"/>
    <s v="Robella"/>
    <x v="10"/>
    <x v="51"/>
    <x v="0"/>
    <n v="4"/>
    <n v="1"/>
    <n v="7673.13"/>
  </r>
  <r>
    <s v="H392"/>
    <s v="Rocca d'Arazzo"/>
    <x v="10"/>
    <x v="51"/>
    <x v="0"/>
    <n v="8"/>
    <n v="1"/>
    <n v="7673.12"/>
  </r>
  <r>
    <s v="H451"/>
    <s v="Roccaverano"/>
    <x v="10"/>
    <x v="51"/>
    <x v="0"/>
    <n v="7"/>
    <n v="1"/>
    <n v="7673.13"/>
  </r>
  <r>
    <s v="H466"/>
    <s v="Rocchetta Palafea"/>
    <x v="10"/>
    <x v="51"/>
    <x v="0"/>
    <n v="5"/>
    <n v="1"/>
    <n v="7673.13"/>
  </r>
  <r>
    <s v="H468"/>
    <s v="Rocchetta Tanaro"/>
    <x v="10"/>
    <x v="51"/>
    <x v="0"/>
    <n v="30"/>
    <n v="1"/>
    <n v="7673.12"/>
  </r>
  <r>
    <s v="H899"/>
    <s v="San Giorgio Scarampi"/>
    <x v="10"/>
    <x v="51"/>
    <x v="0"/>
    <n v="1"/>
    <n v="1"/>
    <n v="7673.15"/>
  </r>
  <r>
    <s v="H987"/>
    <s v="San Martino Alfieri"/>
    <x v="10"/>
    <x v="51"/>
    <x v="0"/>
    <n v="13"/>
    <n v="1"/>
    <n v="7673.12"/>
  </r>
  <r>
    <s v="I017"/>
    <s v="San Marzano Oliveto"/>
    <x v="10"/>
    <x v="51"/>
    <x v="0"/>
    <n v="13"/>
    <n v="1"/>
    <n v="7673.12"/>
  </r>
  <r>
    <s v="I555"/>
    <s v="Scurzolengo"/>
    <x v="10"/>
    <x v="51"/>
    <x v="0"/>
    <n v="10"/>
    <n v="1"/>
    <n v="7673.13"/>
  </r>
  <r>
    <s v="I637"/>
    <s v="Serole"/>
    <x v="10"/>
    <x v="51"/>
    <x v="0"/>
    <n v="1"/>
    <n v="1"/>
    <n v="7673.15"/>
  </r>
  <r>
    <s v="I678"/>
    <s v="Sessame"/>
    <x v="10"/>
    <x v="51"/>
    <x v="0"/>
    <n v="2"/>
    <n v="1"/>
    <n v="7673.13"/>
  </r>
  <r>
    <s v="I698"/>
    <s v="Settime"/>
    <x v="10"/>
    <x v="51"/>
    <x v="0"/>
    <n v="14"/>
    <n v="1"/>
    <n v="7673.13"/>
  </r>
  <r>
    <s v="I781"/>
    <s v="Soglio"/>
    <x v="10"/>
    <x v="51"/>
    <x v="0"/>
    <n v="2"/>
    <n v="1"/>
    <n v="7673.14"/>
  </r>
  <r>
    <s v="L203"/>
    <s v="Tonco"/>
    <x v="10"/>
    <x v="51"/>
    <x v="0"/>
    <n v="12"/>
    <n v="1"/>
    <n v="7673.12"/>
  </r>
  <r>
    <s v="L204"/>
    <s v="Tonengo"/>
    <x v="10"/>
    <x v="51"/>
    <x v="0"/>
    <n v="2"/>
    <n v="1"/>
    <n v="7673.13"/>
  </r>
  <r>
    <s v="L531"/>
    <s v="Vaglio Serra"/>
    <x v="10"/>
    <x v="51"/>
    <x v="0"/>
    <n v="6"/>
    <n v="1"/>
    <n v="7673.13"/>
  </r>
  <r>
    <s v="L574"/>
    <s v="Valfenera"/>
    <x v="10"/>
    <x v="51"/>
    <x v="0"/>
    <n v="48"/>
    <n v="2"/>
    <n v="15346.25"/>
  </r>
  <r>
    <s v="L807"/>
    <s v="Vesime"/>
    <x v="10"/>
    <x v="51"/>
    <x v="0"/>
    <n v="13"/>
    <n v="1"/>
    <n v="7673.12"/>
  </r>
  <r>
    <s v="L829"/>
    <s v="Viale"/>
    <x v="10"/>
    <x v="51"/>
    <x v="0"/>
    <n v="6"/>
    <n v="1"/>
    <n v="7673.13"/>
  </r>
  <r>
    <s v="L834"/>
    <s v="Viarigi"/>
    <x v="10"/>
    <x v="51"/>
    <x v="0"/>
    <n v="12"/>
    <n v="1"/>
    <n v="7673.12"/>
  </r>
  <r>
    <s v="L879"/>
    <s v="Vigliano d'Asti"/>
    <x v="10"/>
    <x v="51"/>
    <x v="0"/>
    <n v="12"/>
    <n v="1"/>
    <n v="7673.12"/>
  </r>
  <r>
    <s v="M019"/>
    <s v="Villa San Secondo"/>
    <x v="10"/>
    <x v="51"/>
    <x v="0"/>
    <n v="5"/>
    <n v="1"/>
    <n v="7673.13"/>
  </r>
  <r>
    <s v="M058"/>
    <s v="Vinchio"/>
    <x v="10"/>
    <x v="51"/>
    <x v="0"/>
    <n v="6"/>
    <n v="1"/>
    <n v="7673.12"/>
  </r>
  <r>
    <s v="A107"/>
    <s v="Ailoche"/>
    <x v="10"/>
    <x v="52"/>
    <x v="0"/>
    <n v="5"/>
    <n v="1"/>
    <n v="7673.13"/>
  </r>
  <r>
    <s v="A784"/>
    <s v="Benna"/>
    <x v="10"/>
    <x v="52"/>
    <x v="0"/>
    <n v="19"/>
    <n v="1"/>
    <n v="7673.12"/>
  </r>
  <r>
    <s v="A876"/>
    <s v="Bioglio"/>
    <x v="10"/>
    <x v="52"/>
    <x v="0"/>
    <n v="12"/>
    <n v="1"/>
    <n v="7673.12"/>
  </r>
  <r>
    <s v="B229"/>
    <s v="Brusnengo"/>
    <x v="10"/>
    <x v="52"/>
    <x v="0"/>
    <n v="31"/>
    <n v="1"/>
    <n v="7673.12"/>
  </r>
  <r>
    <s v="B417"/>
    <s v="Callabiana"/>
    <x v="10"/>
    <x v="52"/>
    <x v="0"/>
    <n v="2"/>
    <n v="1"/>
    <n v="7673.14"/>
  </r>
  <r>
    <s v="B457"/>
    <s v="Camandona"/>
    <x v="10"/>
    <x v="52"/>
    <x v="0"/>
    <n v="2"/>
    <n v="1"/>
    <n v="7673.13"/>
  </r>
  <r>
    <s v="B465"/>
    <s v="Camburzano"/>
    <x v="10"/>
    <x v="52"/>
    <x v="0"/>
    <n v="13"/>
    <n v="1"/>
    <n v="7673.12"/>
  </r>
  <r>
    <s v="B708"/>
    <s v="Caprile"/>
    <x v="10"/>
    <x v="52"/>
    <x v="0"/>
    <n v="5"/>
    <n v="1"/>
    <n v="7673.13"/>
  </r>
  <r>
    <s v="B933"/>
    <s v="Casapinta"/>
    <x v="10"/>
    <x v="52"/>
    <x v="0"/>
    <n v="4"/>
    <n v="1"/>
    <n v="7673.13"/>
  </r>
  <r>
    <s v="C819"/>
    <s v="Coggiola"/>
    <x v="10"/>
    <x v="52"/>
    <x v="0"/>
    <n v="22"/>
    <n v="1"/>
    <n v="7673.12"/>
  </r>
  <r>
    <s v="D165"/>
    <s v="Crevacuore"/>
    <x v="10"/>
    <x v="52"/>
    <x v="0"/>
    <n v="19"/>
    <n v="1"/>
    <n v="7673.12"/>
  </r>
  <r>
    <s v="D219"/>
    <s v="Curino"/>
    <x v="10"/>
    <x v="52"/>
    <x v="0"/>
    <n v="11"/>
    <n v="1"/>
    <n v="7673.13"/>
  </r>
  <r>
    <s v="D339"/>
    <s v="Donato"/>
    <x v="10"/>
    <x v="52"/>
    <x v="0"/>
    <n v="10"/>
    <n v="1"/>
    <n v="7673.12"/>
  </r>
  <r>
    <s v="E024"/>
    <s v="Gifflenga"/>
    <x v="10"/>
    <x v="52"/>
    <x v="0"/>
    <n v="1"/>
    <n v="1"/>
    <n v="7673.15"/>
  </r>
  <r>
    <s v="M371"/>
    <s v="Lessona"/>
    <x v="10"/>
    <x v="52"/>
    <x v="0"/>
    <n v="52"/>
    <n v="2"/>
    <n v="15346.25"/>
  </r>
  <r>
    <s v="E821"/>
    <s v="Magnano"/>
    <x v="10"/>
    <x v="52"/>
    <x v="0"/>
    <n v="2"/>
    <n v="1"/>
    <n v="7673.13"/>
  </r>
  <r>
    <s v="F037"/>
    <s v="Massazza"/>
    <x v="10"/>
    <x v="52"/>
    <x v="0"/>
    <n v="6"/>
    <n v="1"/>
    <n v="7673.13"/>
  </r>
  <r>
    <s v="F776"/>
    <s v="Mottalciata"/>
    <x v="10"/>
    <x v="52"/>
    <x v="0"/>
    <n v="26"/>
    <n v="1"/>
    <n v="7673.12"/>
  </r>
  <r>
    <s v="F833"/>
    <s v="Muzzano"/>
    <x v="10"/>
    <x v="52"/>
    <x v="0"/>
    <n v="7"/>
    <n v="1"/>
    <n v="7673.12"/>
  </r>
  <r>
    <s v="F878"/>
    <s v="Netro"/>
    <x v="10"/>
    <x v="52"/>
    <x v="0"/>
    <n v="7"/>
    <n v="1"/>
    <n v="7673.12"/>
  </r>
  <r>
    <s v="F993"/>
    <s v="Occhieppo Superiore"/>
    <x v="10"/>
    <x v="52"/>
    <x v="0"/>
    <n v="37"/>
    <n v="1"/>
    <n v="7673.12"/>
  </r>
  <r>
    <s v="G577"/>
    <s v="Piatto"/>
    <x v="10"/>
    <x v="52"/>
    <x v="0"/>
    <n v="5"/>
    <n v="1"/>
    <n v="7673.13"/>
  </r>
  <r>
    <s v="G594"/>
    <s v="Piedicavallo"/>
    <x v="10"/>
    <x v="52"/>
    <x v="0"/>
    <n v="1"/>
    <n v="1"/>
    <n v="7673.14"/>
  </r>
  <r>
    <s v="G927"/>
    <s v="Portula"/>
    <x v="10"/>
    <x v="52"/>
    <x v="0"/>
    <n v="13"/>
    <n v="1"/>
    <n v="7673.12"/>
  </r>
  <r>
    <s v="H553"/>
    <s v="Roppolo"/>
    <x v="10"/>
    <x v="52"/>
    <x v="0"/>
    <n v="17"/>
    <n v="1"/>
    <n v="7673.12"/>
  </r>
  <r>
    <s v="H561"/>
    <s v="Rosazza"/>
    <x v="10"/>
    <x v="52"/>
    <x v="0"/>
    <n v="1"/>
    <n v="1"/>
    <n v="7673.15"/>
  </r>
  <r>
    <s v="H681"/>
    <s v="Sala Biellese"/>
    <x v="10"/>
    <x v="52"/>
    <x v="0"/>
    <n v="13"/>
    <n v="1"/>
    <n v="7673.12"/>
  </r>
  <r>
    <s v="H821"/>
    <s v="Sandigliano"/>
    <x v="10"/>
    <x v="52"/>
    <x v="0"/>
    <n v="37"/>
    <n v="1"/>
    <n v="7673.12"/>
  </r>
  <r>
    <s v="I868"/>
    <s v="Sostegno"/>
    <x v="10"/>
    <x v="52"/>
    <x v="0"/>
    <n v="14"/>
    <n v="1"/>
    <n v="7673.12"/>
  </r>
  <r>
    <s v="I980"/>
    <s v="Strona"/>
    <x v="10"/>
    <x v="52"/>
    <x v="0"/>
    <n v="17"/>
    <n v="1"/>
    <n v="7673.12"/>
  </r>
  <r>
    <s v="L116"/>
    <s v="Ternengo"/>
    <x v="10"/>
    <x v="52"/>
    <x v="0"/>
    <n v="4"/>
    <n v="1"/>
    <n v="7673.13"/>
  </r>
  <r>
    <s v="L239"/>
    <s v="Torrazzo"/>
    <x v="10"/>
    <x v="52"/>
    <x v="0"/>
    <n v="3"/>
    <n v="1"/>
    <n v="7673.13"/>
  </r>
  <r>
    <s v="L586"/>
    <s v="Vallanzengo"/>
    <x v="10"/>
    <x v="52"/>
    <x v="0"/>
    <n v="3"/>
    <n v="1"/>
    <n v="7673.13"/>
  </r>
  <r>
    <s v="L620"/>
    <s v="Valle San Nicolao"/>
    <x v="10"/>
    <x v="52"/>
    <x v="0"/>
    <n v="11"/>
    <n v="1"/>
    <n v="7673.12"/>
  </r>
  <r>
    <s v="L933"/>
    <s v="Villa del Bosco"/>
    <x v="10"/>
    <x v="52"/>
    <x v="0"/>
    <n v="1"/>
    <n v="1"/>
    <n v="7673.13"/>
  </r>
  <r>
    <s v="L978"/>
    <s v="Villanova Biellese"/>
    <x v="10"/>
    <x v="52"/>
    <x v="0"/>
    <n v="3"/>
    <n v="1"/>
    <n v="7673.14"/>
  </r>
  <r>
    <s v="M098"/>
    <s v="Viverone"/>
    <x v="10"/>
    <x v="52"/>
    <x v="0"/>
    <n v="24"/>
    <n v="1"/>
    <n v="7673.12"/>
  </r>
  <r>
    <s v="M179"/>
    <s v="Zimone"/>
    <x v="10"/>
    <x v="52"/>
    <x v="0"/>
    <n v="7"/>
    <n v="1"/>
    <n v="7673.13"/>
  </r>
  <r>
    <s v="M196"/>
    <s v="Zubiena"/>
    <x v="10"/>
    <x v="52"/>
    <x v="0"/>
    <n v="12"/>
    <n v="1"/>
    <n v="7673.12"/>
  </r>
  <r>
    <s v="M201"/>
    <s v="Zumaglia"/>
    <x v="10"/>
    <x v="52"/>
    <x v="0"/>
    <n v="16"/>
    <n v="1"/>
    <n v="7673.12"/>
  </r>
  <r>
    <s v="A016"/>
    <s v="Acceglio"/>
    <x v="10"/>
    <x v="53"/>
    <x v="0"/>
    <n v="3"/>
    <n v="1"/>
    <n v="7673.14"/>
  </r>
  <r>
    <s v="A113"/>
    <s v="Aisone"/>
    <x v="10"/>
    <x v="53"/>
    <x v="0"/>
    <n v="2"/>
    <n v="1"/>
    <n v="7673.13"/>
  </r>
  <r>
    <s v="A139"/>
    <s v="Albaretto della Torre"/>
    <x v="10"/>
    <x v="53"/>
    <x v="0"/>
    <n v="2"/>
    <n v="1"/>
    <n v="7673.13"/>
  </r>
  <r>
    <s v="A238"/>
    <s v="Alto"/>
    <x v="10"/>
    <x v="53"/>
    <x v="0"/>
    <n v="4"/>
    <n v="1"/>
    <n v="7673.14"/>
  </r>
  <r>
    <s v="A394"/>
    <s v="Argentera"/>
    <x v="10"/>
    <x v="53"/>
    <x v="0"/>
    <n v="1"/>
    <n v="1"/>
    <n v="7673.16"/>
  </r>
  <r>
    <s v="A396"/>
    <s v="Arguello"/>
    <x v="10"/>
    <x v="53"/>
    <x v="0"/>
    <n v="1"/>
    <n v="1"/>
    <n v="7673.13"/>
  </r>
  <r>
    <s v="A555"/>
    <s v="Bagnasco"/>
    <x v="10"/>
    <x v="53"/>
    <x v="0"/>
    <n v="24"/>
    <n v="1"/>
    <n v="7673.12"/>
  </r>
  <r>
    <s v="A589"/>
    <s v="Baldissero d'Alba"/>
    <x v="10"/>
    <x v="53"/>
    <x v="0"/>
    <n v="16"/>
    <n v="1"/>
    <n v="7673.12"/>
  </r>
  <r>
    <s v="A629"/>
    <s v="Barbaresco"/>
    <x v="10"/>
    <x v="53"/>
    <x v="0"/>
    <n v="17"/>
    <n v="1"/>
    <n v="7673.12"/>
  </r>
  <r>
    <s v="A671"/>
    <s v="Barolo"/>
    <x v="10"/>
    <x v="53"/>
    <x v="0"/>
    <n v="12"/>
    <n v="1"/>
    <n v="7673.12"/>
  </r>
  <r>
    <s v="A709"/>
    <s v="Bastia Mondovì"/>
    <x v="10"/>
    <x v="53"/>
    <x v="0"/>
    <n v="14"/>
    <n v="1"/>
    <n v="7673.12"/>
  </r>
  <r>
    <s v="A716"/>
    <s v="Battifollo"/>
    <x v="10"/>
    <x v="53"/>
    <x v="0"/>
    <n v="1"/>
    <n v="1"/>
    <n v="7673.13"/>
  </r>
  <r>
    <s v="A735"/>
    <s v="Beinette"/>
    <x v="10"/>
    <x v="53"/>
    <x v="0"/>
    <n v="106"/>
    <n v="4"/>
    <n v="30692.5"/>
  </r>
  <r>
    <s v="A750"/>
    <s v="Bellino"/>
    <x v="10"/>
    <x v="53"/>
    <x v="0"/>
    <n v="1"/>
    <n v="1"/>
    <n v="7673.15"/>
  </r>
  <r>
    <s v="A774"/>
    <s v="Belvedere Langhe"/>
    <x v="10"/>
    <x v="53"/>
    <x v="0"/>
    <n v="9"/>
    <n v="1"/>
    <n v="7673.13"/>
  </r>
  <r>
    <s v="A782"/>
    <s v="Benevello"/>
    <x v="10"/>
    <x v="53"/>
    <x v="0"/>
    <n v="14"/>
    <n v="1"/>
    <n v="7673.13"/>
  </r>
  <r>
    <s v="A798"/>
    <s v="Bergolo"/>
    <x v="10"/>
    <x v="53"/>
    <x v="0"/>
    <n v="1"/>
    <n v="1"/>
    <n v="7673.17"/>
  </r>
  <r>
    <s v="A979"/>
    <s v="Bonvicino"/>
    <x v="10"/>
    <x v="53"/>
    <x v="0"/>
    <n v="3"/>
    <n v="1"/>
    <n v="7673.15"/>
  </r>
  <r>
    <s v="B018"/>
    <s v="Borgomale"/>
    <x v="10"/>
    <x v="53"/>
    <x v="0"/>
    <n v="9"/>
    <n v="1"/>
    <n v="7673.13"/>
  </r>
  <r>
    <s v="B079"/>
    <s v="Bosia"/>
    <x v="10"/>
    <x v="53"/>
    <x v="0"/>
    <n v="4"/>
    <n v="1"/>
    <n v="7673.14"/>
  </r>
  <r>
    <s v="B084"/>
    <s v="Bossolasco"/>
    <x v="10"/>
    <x v="53"/>
    <x v="0"/>
    <n v="8"/>
    <n v="1"/>
    <n v="7673.12"/>
  </r>
  <r>
    <s v="B167"/>
    <s v="Briaglia"/>
    <x v="10"/>
    <x v="53"/>
    <x v="0"/>
    <n v="6"/>
    <n v="1"/>
    <n v="7673.13"/>
  </r>
  <r>
    <s v="B175"/>
    <s v="Briga Alta"/>
    <x v="10"/>
    <x v="53"/>
    <x v="0"/>
    <n v="1"/>
    <n v="1"/>
    <n v="7673.19"/>
  </r>
  <r>
    <s v="B200"/>
    <s v="Brondello"/>
    <x v="10"/>
    <x v="53"/>
    <x v="0"/>
    <n v="3"/>
    <n v="1"/>
    <n v="7673.13"/>
  </r>
  <r>
    <s v="B204"/>
    <s v="Brossasco"/>
    <x v="10"/>
    <x v="53"/>
    <x v="0"/>
    <n v="18"/>
    <n v="1"/>
    <n v="7673.12"/>
  </r>
  <r>
    <s v="B467"/>
    <s v="Camerana"/>
    <x v="10"/>
    <x v="53"/>
    <x v="0"/>
    <n v="6"/>
    <n v="1"/>
    <n v="7673.12"/>
  </r>
  <r>
    <s v="B621"/>
    <s v="Canosio"/>
    <x v="10"/>
    <x v="53"/>
    <x v="0"/>
    <n v="1"/>
    <n v="1"/>
    <n v="7673.16"/>
  </r>
  <r>
    <s v="B692"/>
    <s v="Caprauna"/>
    <x v="10"/>
    <x v="53"/>
    <x v="0"/>
    <n v="2"/>
    <n v="1"/>
    <n v="7673.15"/>
  </r>
  <r>
    <s v="B719"/>
    <s v="Caraglio"/>
    <x v="10"/>
    <x v="53"/>
    <x v="0"/>
    <n v="149"/>
    <n v="5"/>
    <n v="38365.620000000003"/>
  </r>
  <r>
    <s v="B845"/>
    <s v="Cartignano"/>
    <x v="10"/>
    <x v="53"/>
    <x v="0"/>
    <n v="3"/>
    <n v="1"/>
    <n v="7673.14"/>
  </r>
  <r>
    <s v="B894"/>
    <s v="Casalgrasso"/>
    <x v="10"/>
    <x v="53"/>
    <x v="0"/>
    <n v="24"/>
    <n v="1"/>
    <n v="7673.12"/>
  </r>
  <r>
    <s v="C081"/>
    <s v="Casteldelfino"/>
    <x v="10"/>
    <x v="53"/>
    <x v="0"/>
    <n v="3"/>
    <n v="1"/>
    <n v="7673.14"/>
  </r>
  <r>
    <s v="C165"/>
    <s v="Castelletto Stura"/>
    <x v="10"/>
    <x v="53"/>
    <x v="0"/>
    <n v="36"/>
    <n v="1"/>
    <n v="7673.12"/>
  </r>
  <r>
    <s v="C167"/>
    <s v="Castelletto Uzzone"/>
    <x v="10"/>
    <x v="53"/>
    <x v="0"/>
    <n v="3"/>
    <n v="1"/>
    <n v="7673.13"/>
  </r>
  <r>
    <s v="C176"/>
    <s v="Castellino Tanaro"/>
    <x v="10"/>
    <x v="53"/>
    <x v="0"/>
    <n v="4"/>
    <n v="1"/>
    <n v="7673.13"/>
  </r>
  <r>
    <s v="C205"/>
    <s v="Castelmagno"/>
    <x v="10"/>
    <x v="53"/>
    <x v="0"/>
    <n v="1"/>
    <n v="1"/>
    <n v="7673.17"/>
  </r>
  <r>
    <s v="C214"/>
    <s v="Castelnuovo di Ceva"/>
    <x v="10"/>
    <x v="53"/>
    <x v="0"/>
    <n v="3"/>
    <n v="1"/>
    <n v="7673.15"/>
  </r>
  <r>
    <s v="C314"/>
    <s v="Castiglione Falletto"/>
    <x v="10"/>
    <x v="53"/>
    <x v="0"/>
    <n v="19"/>
    <n v="1"/>
    <n v="7673.12"/>
  </r>
  <r>
    <s v="C317"/>
    <s v="Castiglione Tinella"/>
    <x v="10"/>
    <x v="53"/>
    <x v="0"/>
    <n v="15"/>
    <n v="1"/>
    <n v="7673.12"/>
  </r>
  <r>
    <s v="C323"/>
    <s v="Castino"/>
    <x v="10"/>
    <x v="53"/>
    <x v="0"/>
    <n v="10"/>
    <n v="1"/>
    <n v="7673.13"/>
  </r>
  <r>
    <s v="C375"/>
    <s v="Cavallerleone"/>
    <x v="10"/>
    <x v="53"/>
    <x v="0"/>
    <n v="19"/>
    <n v="1"/>
    <n v="7673.12"/>
  </r>
  <r>
    <s v="C376"/>
    <s v="Cavallermaggiore"/>
    <x v="10"/>
    <x v="53"/>
    <x v="0"/>
    <n v="138"/>
    <n v="5"/>
    <n v="38365.620000000003"/>
  </r>
  <r>
    <s v="C441"/>
    <s v="Celle di Macra"/>
    <x v="10"/>
    <x v="53"/>
    <x v="0"/>
    <n v="3"/>
    <n v="1"/>
    <n v="7673.15"/>
  </r>
  <r>
    <s v="C466"/>
    <s v="Centallo"/>
    <x v="10"/>
    <x v="53"/>
    <x v="0"/>
    <n v="176"/>
    <n v="6"/>
    <n v="46038.75"/>
  </r>
  <r>
    <s v="C530"/>
    <s v="Cerretto Langhe"/>
    <x v="10"/>
    <x v="53"/>
    <x v="0"/>
    <n v="3"/>
    <n v="1"/>
    <n v="7673.13"/>
  </r>
  <r>
    <s v="C547"/>
    <s v="Cervasca"/>
    <x v="10"/>
    <x v="53"/>
    <x v="0"/>
    <n v="142"/>
    <n v="5"/>
    <n v="38365.620000000003"/>
  </r>
  <r>
    <s v="C550"/>
    <s v="Cervere"/>
    <x v="10"/>
    <x v="53"/>
    <x v="0"/>
    <n v="55"/>
    <n v="2"/>
    <n v="15346.25"/>
  </r>
  <r>
    <s v="C589"/>
    <s v="Ceva"/>
    <x v="10"/>
    <x v="53"/>
    <x v="0"/>
    <n v="134"/>
    <n v="5"/>
    <n v="38365.620000000003"/>
  </r>
  <r>
    <s v="C599"/>
    <s v="Cherasco"/>
    <x v="10"/>
    <x v="53"/>
    <x v="0"/>
    <n v="240"/>
    <n v="8"/>
    <n v="61385"/>
  </r>
  <r>
    <s v="C653"/>
    <s v="Chiusa di Pesio"/>
    <x v="10"/>
    <x v="53"/>
    <x v="0"/>
    <n v="69"/>
    <n v="2"/>
    <n v="15346.25"/>
  </r>
  <r>
    <s v="C681"/>
    <s v="Cigliè"/>
    <x v="10"/>
    <x v="53"/>
    <x v="0"/>
    <n v="4"/>
    <n v="1"/>
    <n v="7673.14"/>
  </r>
  <r>
    <s v="C738"/>
    <s v="Cissone"/>
    <x v="10"/>
    <x v="53"/>
    <x v="0"/>
    <n v="2"/>
    <n v="1"/>
    <n v="7673.15"/>
  </r>
  <r>
    <s v="C792"/>
    <s v="Clavesana"/>
    <x v="10"/>
    <x v="53"/>
    <x v="0"/>
    <n v="14"/>
    <n v="1"/>
    <n v="7673.12"/>
  </r>
  <r>
    <s v="D022"/>
    <s v="Corneliano d'Alba"/>
    <x v="10"/>
    <x v="53"/>
    <x v="0"/>
    <n v="43"/>
    <n v="1"/>
    <n v="7673.12"/>
  </r>
  <r>
    <s v="D062"/>
    <s v="Cortemilia"/>
    <x v="10"/>
    <x v="53"/>
    <x v="0"/>
    <n v="43"/>
    <n v="1"/>
    <n v="7673.12"/>
  </r>
  <r>
    <s v="D093"/>
    <s v="Cossano Belbo"/>
    <x v="10"/>
    <x v="53"/>
    <x v="0"/>
    <n v="21"/>
    <n v="1"/>
    <n v="7673.12"/>
  </r>
  <r>
    <s v="D120"/>
    <s v="Costigliole Saluzzo"/>
    <x v="10"/>
    <x v="53"/>
    <x v="0"/>
    <n v="80"/>
    <n v="3"/>
    <n v="23019.37"/>
  </r>
  <r>
    <s v="D133"/>
    <s v="Cravanzana"/>
    <x v="10"/>
    <x v="53"/>
    <x v="0"/>
    <n v="9"/>
    <n v="1"/>
    <n v="7673.13"/>
  </r>
  <r>
    <s v="D172"/>
    <s v="Crissolo"/>
    <x v="10"/>
    <x v="53"/>
    <x v="0"/>
    <n v="3"/>
    <n v="1"/>
    <n v="7673.14"/>
  </r>
  <r>
    <s v="D291"/>
    <s v="Diano d'Alba"/>
    <x v="10"/>
    <x v="53"/>
    <x v="0"/>
    <n v="90"/>
    <n v="3"/>
    <n v="23019.37"/>
  </r>
  <r>
    <s v="D314"/>
    <s v="Dogliani"/>
    <x v="10"/>
    <x v="53"/>
    <x v="0"/>
    <n v="95"/>
    <n v="3"/>
    <n v="23019.37"/>
  </r>
  <r>
    <s v="D401"/>
    <s v="Elva"/>
    <x v="10"/>
    <x v="53"/>
    <x v="0"/>
    <n v="3"/>
    <n v="1"/>
    <n v="7673.15"/>
  </r>
  <r>
    <s v="D410"/>
    <s v="Entracque"/>
    <x v="10"/>
    <x v="53"/>
    <x v="0"/>
    <n v="9"/>
    <n v="1"/>
    <n v="7673.12"/>
  </r>
  <r>
    <s v="D499"/>
    <s v="Farigliano"/>
    <x v="10"/>
    <x v="53"/>
    <x v="0"/>
    <n v="34"/>
    <n v="1"/>
    <n v="7673.12"/>
  </r>
  <r>
    <s v="D511"/>
    <s v="Faule"/>
    <x v="10"/>
    <x v="53"/>
    <x v="0"/>
    <n v="10"/>
    <n v="1"/>
    <n v="7673.13"/>
  </r>
  <r>
    <s v="D523"/>
    <s v="Feisoglio"/>
    <x v="10"/>
    <x v="53"/>
    <x v="0"/>
    <n v="6"/>
    <n v="1"/>
    <n v="7673.13"/>
  </r>
  <r>
    <s v="D751"/>
    <s v="Frabosa Soprana"/>
    <x v="10"/>
    <x v="53"/>
    <x v="0"/>
    <n v="8"/>
    <n v="1"/>
    <n v="7673.12"/>
  </r>
  <r>
    <s v="D752"/>
    <s v="Frabosa Sottana"/>
    <x v="10"/>
    <x v="53"/>
    <x v="0"/>
    <n v="27"/>
    <n v="1"/>
    <n v="7673.12"/>
  </r>
  <r>
    <s v="D782"/>
    <s v="Frassino"/>
    <x v="10"/>
    <x v="53"/>
    <x v="0"/>
    <n v="6"/>
    <n v="1"/>
    <n v="7673.13"/>
  </r>
  <r>
    <s v="D856"/>
    <s v="Gaiola"/>
    <x v="10"/>
    <x v="53"/>
    <x v="0"/>
    <n v="8"/>
    <n v="1"/>
    <n v="7673.12"/>
  </r>
  <r>
    <s v="D894"/>
    <s v="Gambasca"/>
    <x v="10"/>
    <x v="53"/>
    <x v="0"/>
    <n v="7"/>
    <n v="1"/>
    <n v="7673.13"/>
  </r>
  <r>
    <s v="D967"/>
    <s v="Genola"/>
    <x v="10"/>
    <x v="53"/>
    <x v="0"/>
    <n v="73"/>
    <n v="3"/>
    <n v="23019.37"/>
  </r>
  <r>
    <s v="E111"/>
    <s v="Gorzegno"/>
    <x v="10"/>
    <x v="53"/>
    <x v="0"/>
    <n v="3"/>
    <n v="1"/>
    <n v="7673.13"/>
  </r>
  <r>
    <s v="E115"/>
    <s v="Gottasecca"/>
    <x v="10"/>
    <x v="53"/>
    <x v="0"/>
    <n v="1"/>
    <n v="1"/>
    <n v="7673.14"/>
  </r>
  <r>
    <s v="E182"/>
    <s v="Grinzane Cavour"/>
    <x v="10"/>
    <x v="53"/>
    <x v="0"/>
    <n v="57"/>
    <n v="2"/>
    <n v="15346.25"/>
  </r>
  <r>
    <s v="E251"/>
    <s v="Guarene"/>
    <x v="10"/>
    <x v="53"/>
    <x v="0"/>
    <n v="72"/>
    <n v="2"/>
    <n v="15346.25"/>
  </r>
  <r>
    <s v="E282"/>
    <s v="Igliano"/>
    <x v="10"/>
    <x v="53"/>
    <x v="0"/>
    <n v="1"/>
    <n v="1"/>
    <n v="7673.16"/>
  </r>
  <r>
    <s v="E327"/>
    <s v="Isasca"/>
    <x v="10"/>
    <x v="53"/>
    <x v="0"/>
    <n v="3"/>
    <n v="1"/>
    <n v="7673.15"/>
  </r>
  <r>
    <s v="E430"/>
    <s v="La Morra"/>
    <x v="10"/>
    <x v="53"/>
    <x v="0"/>
    <n v="52"/>
    <n v="2"/>
    <n v="15346.25"/>
  </r>
  <r>
    <s v="E406"/>
    <s v="Lagnasco"/>
    <x v="10"/>
    <x v="53"/>
    <x v="0"/>
    <n v="26"/>
    <n v="1"/>
    <n v="7673.12"/>
  </r>
  <r>
    <s v="E540"/>
    <s v="Lequio Berria"/>
    <x v="10"/>
    <x v="53"/>
    <x v="0"/>
    <n v="9"/>
    <n v="1"/>
    <n v="7673.13"/>
  </r>
  <r>
    <s v="E539"/>
    <s v="Lequio Tanaro"/>
    <x v="10"/>
    <x v="53"/>
    <x v="0"/>
    <n v="15"/>
    <n v="1"/>
    <n v="7673.12"/>
  </r>
  <r>
    <s v="E564"/>
    <s v="Levice"/>
    <x v="10"/>
    <x v="53"/>
    <x v="0"/>
    <n v="1"/>
    <n v="1"/>
    <n v="7673.13"/>
  </r>
  <r>
    <s v="E597"/>
    <s v="Limone Piemonte"/>
    <x v="10"/>
    <x v="53"/>
    <x v="0"/>
    <n v="16"/>
    <n v="1"/>
    <n v="7673.12"/>
  </r>
  <r>
    <s v="E615"/>
    <s v="Lisio"/>
    <x v="10"/>
    <x v="53"/>
    <x v="0"/>
    <n v="2"/>
    <n v="1"/>
    <n v="7673.14"/>
  </r>
  <r>
    <s v="E789"/>
    <s v="Macra"/>
    <x v="10"/>
    <x v="53"/>
    <x v="0"/>
    <n v="1"/>
    <n v="1"/>
    <n v="7673.17"/>
  </r>
  <r>
    <s v="E809"/>
    <s v="Magliano Alfieri"/>
    <x v="10"/>
    <x v="53"/>
    <x v="0"/>
    <n v="59"/>
    <n v="2"/>
    <n v="15346.25"/>
  </r>
  <r>
    <s v="E887"/>
    <s v="Mango"/>
    <x v="10"/>
    <x v="53"/>
    <x v="0"/>
    <n v="28"/>
    <n v="1"/>
    <n v="7673.12"/>
  </r>
  <r>
    <s v="E894"/>
    <s v="Manta"/>
    <x v="10"/>
    <x v="53"/>
    <x v="0"/>
    <n v="91"/>
    <n v="3"/>
    <n v="23019.37"/>
  </r>
  <r>
    <s v="E945"/>
    <s v="Margarita"/>
    <x v="10"/>
    <x v="53"/>
    <x v="0"/>
    <n v="29"/>
    <n v="1"/>
    <n v="7673.12"/>
  </r>
  <r>
    <s v="E963"/>
    <s v="Marmora"/>
    <x v="10"/>
    <x v="53"/>
    <x v="0"/>
    <n v="1"/>
    <n v="1"/>
    <n v="7673.17"/>
  </r>
  <r>
    <s v="E973"/>
    <s v="Marsaglia"/>
    <x v="10"/>
    <x v="53"/>
    <x v="0"/>
    <n v="4"/>
    <n v="1"/>
    <n v="7673.13"/>
  </r>
  <r>
    <s v="E988"/>
    <s v="Martiniana Po"/>
    <x v="10"/>
    <x v="53"/>
    <x v="0"/>
    <n v="15"/>
    <n v="1"/>
    <n v="7673.12"/>
  </r>
  <r>
    <s v="F114"/>
    <s v="Melle"/>
    <x v="10"/>
    <x v="53"/>
    <x v="0"/>
    <n v="7"/>
    <n v="1"/>
    <n v="7673.13"/>
  </r>
  <r>
    <s v="F279"/>
    <s v="Moiola"/>
    <x v="10"/>
    <x v="53"/>
    <x v="0"/>
    <n v="4"/>
    <n v="1"/>
    <n v="7673.13"/>
  </r>
  <r>
    <s v="F309"/>
    <s v="Mombarcaro"/>
    <x v="10"/>
    <x v="53"/>
    <x v="0"/>
    <n v="4"/>
    <n v="1"/>
    <n v="7673.13"/>
  </r>
  <r>
    <s v="F312"/>
    <s v="Mombasiglio"/>
    <x v="10"/>
    <x v="53"/>
    <x v="0"/>
    <n v="12"/>
    <n v="1"/>
    <n v="7673.12"/>
  </r>
  <r>
    <s v="F326"/>
    <s v="Monastero di Vasco"/>
    <x v="10"/>
    <x v="53"/>
    <x v="0"/>
    <n v="30"/>
    <n v="1"/>
    <n v="7673.12"/>
  </r>
  <r>
    <s v="F329"/>
    <s v="Monasterolo Casotto"/>
    <x v="10"/>
    <x v="53"/>
    <x v="0"/>
    <n v="2"/>
    <n v="1"/>
    <n v="7673.15"/>
  </r>
  <r>
    <s v="F330"/>
    <s v="Monasterolo di Savigliano"/>
    <x v="10"/>
    <x v="53"/>
    <x v="0"/>
    <n v="38"/>
    <n v="2"/>
    <n v="15346.25"/>
  </r>
  <r>
    <s v="F338"/>
    <s v="Monchiero"/>
    <x v="10"/>
    <x v="53"/>
    <x v="0"/>
    <n v="16"/>
    <n v="1"/>
    <n v="7673.12"/>
  </r>
  <r>
    <s v="F355"/>
    <s v="Monesiglio"/>
    <x v="10"/>
    <x v="53"/>
    <x v="0"/>
    <n v="4"/>
    <n v="1"/>
    <n v="7673.12"/>
  </r>
  <r>
    <s v="F358"/>
    <s v="Monforte d'Alba"/>
    <x v="10"/>
    <x v="53"/>
    <x v="0"/>
    <n v="46"/>
    <n v="2"/>
    <n v="15346.25"/>
  </r>
  <r>
    <s v="F405"/>
    <s v="Montaldo di Mondovì"/>
    <x v="10"/>
    <x v="53"/>
    <x v="0"/>
    <n v="7"/>
    <n v="1"/>
    <n v="7673.13"/>
  </r>
  <r>
    <s v="F408"/>
    <s v="Montaldo Roero"/>
    <x v="10"/>
    <x v="53"/>
    <x v="0"/>
    <n v="17"/>
    <n v="1"/>
    <n v="7673.12"/>
  </r>
  <r>
    <s v="F424"/>
    <s v="Montanera"/>
    <x v="10"/>
    <x v="53"/>
    <x v="0"/>
    <n v="19"/>
    <n v="1"/>
    <n v="7673.12"/>
  </r>
  <r>
    <s v="F550"/>
    <s v="Montelupo Albese"/>
    <x v="10"/>
    <x v="53"/>
    <x v="0"/>
    <n v="8"/>
    <n v="1"/>
    <n v="7673.13"/>
  </r>
  <r>
    <s v="F558"/>
    <s v="Montemale di Cuneo"/>
    <x v="10"/>
    <x v="53"/>
    <x v="0"/>
    <n v="7"/>
    <n v="1"/>
    <n v="7673.13"/>
  </r>
  <r>
    <s v="F608"/>
    <s v="Monterosso Grana"/>
    <x v="10"/>
    <x v="53"/>
    <x v="0"/>
    <n v="11"/>
    <n v="1"/>
    <n v="7673.13"/>
  </r>
  <r>
    <s v="F654"/>
    <s v="Monteu Roero"/>
    <x v="10"/>
    <x v="53"/>
    <x v="0"/>
    <n v="38"/>
    <n v="2"/>
    <n v="15346.25"/>
  </r>
  <r>
    <s v="F666"/>
    <s v="Montezemolo"/>
    <x v="10"/>
    <x v="53"/>
    <x v="0"/>
    <n v="4"/>
    <n v="1"/>
    <n v="7673.13"/>
  </r>
  <r>
    <s v="F669"/>
    <s v="Monticello d'Alba"/>
    <x v="10"/>
    <x v="53"/>
    <x v="0"/>
    <n v="71"/>
    <n v="3"/>
    <n v="23019.37"/>
  </r>
  <r>
    <s v="F723"/>
    <s v="Moretta"/>
    <x v="10"/>
    <x v="53"/>
    <x v="0"/>
    <n v="83"/>
    <n v="3"/>
    <n v="23019.37"/>
  </r>
  <r>
    <s v="F743"/>
    <s v="Morozzo"/>
    <x v="10"/>
    <x v="53"/>
    <x v="0"/>
    <n v="49"/>
    <n v="2"/>
    <n v="15346.25"/>
  </r>
  <r>
    <s v="F809"/>
    <s v="Murazzano"/>
    <x v="10"/>
    <x v="53"/>
    <x v="0"/>
    <n v="17"/>
    <n v="1"/>
    <n v="7673.12"/>
  </r>
  <r>
    <s v="F811"/>
    <s v="Murello"/>
    <x v="10"/>
    <x v="53"/>
    <x v="0"/>
    <n v="30"/>
    <n v="1"/>
    <n v="7673.12"/>
  </r>
  <r>
    <s v="F846"/>
    <s v="Narzole"/>
    <x v="10"/>
    <x v="53"/>
    <x v="0"/>
    <n v="95"/>
    <n v="3"/>
    <n v="23019.37"/>
  </r>
  <r>
    <s v="F863"/>
    <s v="Neive"/>
    <x v="10"/>
    <x v="53"/>
    <x v="0"/>
    <n v="80"/>
    <n v="3"/>
    <n v="23019.37"/>
  </r>
  <r>
    <s v="F883"/>
    <s v="Neviglie"/>
    <x v="10"/>
    <x v="53"/>
    <x v="0"/>
    <n v="4"/>
    <n v="1"/>
    <n v="7673.13"/>
  </r>
  <r>
    <s v="F894"/>
    <s v="Niella Belbo"/>
    <x v="10"/>
    <x v="53"/>
    <x v="0"/>
    <n v="4"/>
    <n v="1"/>
    <n v="7673.13"/>
  </r>
  <r>
    <s v="F895"/>
    <s v="Niella Tanaro"/>
    <x v="10"/>
    <x v="53"/>
    <x v="0"/>
    <n v="25"/>
    <n v="1"/>
    <n v="7673.12"/>
  </r>
  <r>
    <s v="F961"/>
    <s v="Novello"/>
    <x v="10"/>
    <x v="53"/>
    <x v="0"/>
    <n v="17"/>
    <n v="1"/>
    <n v="7673.12"/>
  </r>
  <r>
    <s v="F972"/>
    <s v="Nucetto"/>
    <x v="10"/>
    <x v="53"/>
    <x v="0"/>
    <n v="9"/>
    <n v="1"/>
    <n v="7673.13"/>
  </r>
  <r>
    <s v="G066"/>
    <s v="Oncino"/>
    <x v="10"/>
    <x v="53"/>
    <x v="0"/>
    <n v="1"/>
    <n v="1"/>
    <n v="7673.16"/>
  </r>
  <r>
    <s v="G114"/>
    <s v="Ormea"/>
    <x v="10"/>
    <x v="53"/>
    <x v="0"/>
    <n v="17"/>
    <n v="1"/>
    <n v="7673.12"/>
  </r>
  <r>
    <s v="G183"/>
    <s v="Ostana"/>
    <x v="10"/>
    <x v="53"/>
    <x v="0"/>
    <n v="1"/>
    <n v="1"/>
    <n v="7673.15"/>
  </r>
  <r>
    <s v="G228"/>
    <s v="Paesana"/>
    <x v="10"/>
    <x v="53"/>
    <x v="0"/>
    <n v="41"/>
    <n v="1"/>
    <n v="7673.12"/>
  </r>
  <r>
    <s v="G240"/>
    <s v="Pagno"/>
    <x v="10"/>
    <x v="53"/>
    <x v="0"/>
    <n v="7"/>
    <n v="1"/>
    <n v="7673.13"/>
  </r>
  <r>
    <s v="G302"/>
    <s v="Pamparato"/>
    <x v="10"/>
    <x v="53"/>
    <x v="0"/>
    <n v="1"/>
    <n v="1"/>
    <n v="7673.13"/>
  </r>
  <r>
    <s v="G339"/>
    <s v="Paroldo"/>
    <x v="10"/>
    <x v="53"/>
    <x v="0"/>
    <n v="6"/>
    <n v="1"/>
    <n v="7673.13"/>
  </r>
  <r>
    <s v="G457"/>
    <s v="Perletto"/>
    <x v="10"/>
    <x v="53"/>
    <x v="0"/>
    <n v="4"/>
    <n v="1"/>
    <n v="7673.13"/>
  </r>
  <r>
    <s v="G458"/>
    <s v="Perlo"/>
    <x v="10"/>
    <x v="53"/>
    <x v="0"/>
    <n v="2"/>
    <n v="1"/>
    <n v="7673.14"/>
  </r>
  <r>
    <s v="G526"/>
    <s v="Peveragno"/>
    <x v="10"/>
    <x v="53"/>
    <x v="0"/>
    <n v="133"/>
    <n v="4"/>
    <n v="30692.5"/>
  </r>
  <r>
    <s v="G532"/>
    <s v="Pezzolo Valle Uzzone"/>
    <x v="10"/>
    <x v="53"/>
    <x v="0"/>
    <n v="4"/>
    <n v="1"/>
    <n v="7673.13"/>
  </r>
  <r>
    <s v="G575"/>
    <s v="Piasco"/>
    <x v="10"/>
    <x v="53"/>
    <x v="0"/>
    <n v="62"/>
    <n v="2"/>
    <n v="15346.25"/>
  </r>
  <r>
    <s v="G625"/>
    <s v="Pietraporzio"/>
    <x v="10"/>
    <x v="53"/>
    <x v="0"/>
    <n v="1"/>
    <n v="1"/>
    <n v="7673.16"/>
  </r>
  <r>
    <s v="G683"/>
    <s v="Piobesi d'Alba"/>
    <x v="10"/>
    <x v="53"/>
    <x v="0"/>
    <n v="45"/>
    <n v="2"/>
    <n v="15346.25"/>
  </r>
  <r>
    <s v="G697"/>
    <s v="Piozzo"/>
    <x v="10"/>
    <x v="53"/>
    <x v="0"/>
    <n v="20"/>
    <n v="1"/>
    <n v="7673.12"/>
  </r>
  <r>
    <s v="G742"/>
    <s v="Pocapaglia"/>
    <x v="10"/>
    <x v="53"/>
    <x v="0"/>
    <n v="75"/>
    <n v="2"/>
    <n v="15346.25"/>
  </r>
  <r>
    <s v="G800"/>
    <s v="Polonghera"/>
    <x v="10"/>
    <x v="53"/>
    <x v="0"/>
    <n v="17"/>
    <n v="1"/>
    <n v="7673.12"/>
  </r>
  <r>
    <s v="G837"/>
    <s v="Pontechianale"/>
    <x v="10"/>
    <x v="53"/>
    <x v="0"/>
    <n v="2"/>
    <n v="1"/>
    <n v="7673.14"/>
  </r>
  <r>
    <s v="G970"/>
    <s v="Pradleves"/>
    <x v="10"/>
    <x v="53"/>
    <x v="0"/>
    <n v="2"/>
    <n v="1"/>
    <n v="7673.13"/>
  </r>
  <r>
    <s v="H011"/>
    <s v="Prazzo"/>
    <x v="10"/>
    <x v="53"/>
    <x v="0"/>
    <n v="3"/>
    <n v="1"/>
    <n v="7673.14"/>
  </r>
  <r>
    <s v="H068"/>
    <s v="Priocca"/>
    <x v="10"/>
    <x v="53"/>
    <x v="0"/>
    <n v="40"/>
    <n v="2"/>
    <n v="15346.25"/>
  </r>
  <r>
    <s v="H069"/>
    <s v="Priola"/>
    <x v="10"/>
    <x v="53"/>
    <x v="0"/>
    <n v="7"/>
    <n v="1"/>
    <n v="7673.12"/>
  </r>
  <r>
    <s v="H085"/>
    <s v="Prunetto"/>
    <x v="10"/>
    <x v="53"/>
    <x v="0"/>
    <n v="3"/>
    <n v="1"/>
    <n v="7673.13"/>
  </r>
  <r>
    <s v="H285"/>
    <s v="Rifreddo"/>
    <x v="10"/>
    <x v="53"/>
    <x v="0"/>
    <n v="29"/>
    <n v="1"/>
    <n v="7673.12"/>
  </r>
  <r>
    <s v="H326"/>
    <s v="Rittana"/>
    <x v="10"/>
    <x v="53"/>
    <x v="0"/>
    <n v="1"/>
    <n v="1"/>
    <n v="7673.15"/>
  </r>
  <r>
    <s v="H362"/>
    <s v="Roaschia"/>
    <x v="10"/>
    <x v="53"/>
    <x v="0"/>
    <n v="1"/>
    <n v="1"/>
    <n v="7673.15"/>
  </r>
  <r>
    <s v="H363"/>
    <s v="Roascio"/>
    <x v="10"/>
    <x v="53"/>
    <x v="0"/>
    <n v="2"/>
    <n v="1"/>
    <n v="7673.15"/>
  </r>
  <r>
    <s v="H377"/>
    <s v="Robilante"/>
    <x v="10"/>
    <x v="53"/>
    <x v="0"/>
    <n v="42"/>
    <n v="1"/>
    <n v="7673.12"/>
  </r>
  <r>
    <s v="H378"/>
    <s v="Roburent"/>
    <x v="10"/>
    <x v="53"/>
    <x v="0"/>
    <n v="5"/>
    <n v="1"/>
    <n v="7673.13"/>
  </r>
  <r>
    <s v="H391"/>
    <s v="Rocca Cigliè"/>
    <x v="10"/>
    <x v="53"/>
    <x v="0"/>
    <n v="1"/>
    <n v="1"/>
    <n v="7673.14"/>
  </r>
  <r>
    <s v="H385"/>
    <s v="Roccabruna"/>
    <x v="10"/>
    <x v="53"/>
    <x v="0"/>
    <n v="27"/>
    <n v="1"/>
    <n v="7673.12"/>
  </r>
  <r>
    <s v="H407"/>
    <s v="Roccaforte Mondovì"/>
    <x v="10"/>
    <x v="53"/>
    <x v="0"/>
    <n v="33"/>
    <n v="1"/>
    <n v="7673.12"/>
  </r>
  <r>
    <s v="H447"/>
    <s v="Roccasparvera"/>
    <x v="10"/>
    <x v="53"/>
    <x v="0"/>
    <n v="20"/>
    <n v="1"/>
    <n v="7673.12"/>
  </r>
  <r>
    <s v="H453"/>
    <s v="Roccavione"/>
    <x v="10"/>
    <x v="53"/>
    <x v="0"/>
    <n v="51"/>
    <n v="2"/>
    <n v="15346.25"/>
  </r>
  <r>
    <s v="H462"/>
    <s v="Rocchetta Belbo"/>
    <x v="10"/>
    <x v="53"/>
    <x v="0"/>
    <n v="1"/>
    <n v="1"/>
    <n v="7673.14"/>
  </r>
  <r>
    <s v="H472"/>
    <s v="Roddi"/>
    <x v="10"/>
    <x v="53"/>
    <x v="0"/>
    <n v="22"/>
    <n v="1"/>
    <n v="7673.12"/>
  </r>
  <r>
    <s v="H473"/>
    <s v="Roddino"/>
    <x v="10"/>
    <x v="53"/>
    <x v="0"/>
    <n v="7"/>
    <n v="1"/>
    <n v="7673.13"/>
  </r>
  <r>
    <s v="H474"/>
    <s v="Rodello"/>
    <x v="10"/>
    <x v="53"/>
    <x v="0"/>
    <n v="15"/>
    <n v="1"/>
    <n v="7673.12"/>
  </r>
  <r>
    <s v="H578"/>
    <s v="Rossana"/>
    <x v="10"/>
    <x v="53"/>
    <x v="0"/>
    <n v="19"/>
    <n v="1"/>
    <n v="7673.12"/>
  </r>
  <r>
    <s v="H633"/>
    <s v="Ruffia"/>
    <x v="10"/>
    <x v="53"/>
    <x v="0"/>
    <n v="13"/>
    <n v="1"/>
    <n v="7673.13"/>
  </r>
  <r>
    <s v="H695"/>
    <s v="Sale delle Langhe"/>
    <x v="10"/>
    <x v="53"/>
    <x v="0"/>
    <n v="8"/>
    <n v="1"/>
    <n v="7673.13"/>
  </r>
  <r>
    <s v="H704"/>
    <s v="Sale San Giovanni"/>
    <x v="10"/>
    <x v="53"/>
    <x v="0"/>
    <n v="1"/>
    <n v="1"/>
    <n v="7673.14"/>
  </r>
  <r>
    <s v="H710"/>
    <s v="Saliceto"/>
    <x v="10"/>
    <x v="53"/>
    <x v="0"/>
    <n v="17"/>
    <n v="1"/>
    <n v="7673.12"/>
  </r>
  <r>
    <s v="H716"/>
    <s v="Salmour"/>
    <x v="10"/>
    <x v="53"/>
    <x v="0"/>
    <n v="19"/>
    <n v="1"/>
    <n v="7673.12"/>
  </r>
  <r>
    <s v="H746"/>
    <s v="Sambuco"/>
    <x v="10"/>
    <x v="53"/>
    <x v="0"/>
    <n v="2"/>
    <n v="1"/>
    <n v="7673.15"/>
  </r>
  <r>
    <s v="H755"/>
    <s v="Sampeyre"/>
    <x v="10"/>
    <x v="53"/>
    <x v="0"/>
    <n v="23"/>
    <n v="1"/>
    <n v="7673.12"/>
  </r>
  <r>
    <s v="H770"/>
    <s v="San Benedetto Belbo"/>
    <x v="10"/>
    <x v="53"/>
    <x v="0"/>
    <n v="1"/>
    <n v="1"/>
    <n v="7673.14"/>
  </r>
  <r>
    <s v="H812"/>
    <s v="San Damiano Macra"/>
    <x v="10"/>
    <x v="53"/>
    <x v="0"/>
    <n v="6"/>
    <n v="1"/>
    <n v="7673.13"/>
  </r>
  <r>
    <s v="I037"/>
    <s v="San Michele Mondovì"/>
    <x v="10"/>
    <x v="53"/>
    <x v="0"/>
    <n v="49"/>
    <n v="2"/>
    <n v="15346.25"/>
  </r>
  <r>
    <s v="H851"/>
    <s v="Sanfrè"/>
    <x v="10"/>
    <x v="53"/>
    <x v="0"/>
    <n v="71"/>
    <n v="2"/>
    <n v="15346.25"/>
  </r>
  <r>
    <s v="H852"/>
    <s v="Sanfront"/>
    <x v="10"/>
    <x v="53"/>
    <x v="0"/>
    <n v="35"/>
    <n v="1"/>
    <n v="7673.12"/>
  </r>
  <r>
    <s v="I316"/>
    <s v="Santa Vittoria d'Alba"/>
    <x v="10"/>
    <x v="53"/>
    <x v="0"/>
    <n v="76"/>
    <n v="3"/>
    <n v="23019.37"/>
  </r>
  <r>
    <s v="I210"/>
    <s v="Sant'Albano Stura"/>
    <x v="10"/>
    <x v="53"/>
    <x v="0"/>
    <n v="63"/>
    <n v="2"/>
    <n v="15346.25"/>
  </r>
  <r>
    <s v="I367"/>
    <s v="Santo Stefano Belbo"/>
    <x v="10"/>
    <x v="53"/>
    <x v="0"/>
    <n v="65"/>
    <n v="3"/>
    <n v="23019.39"/>
  </r>
  <r>
    <s v="I372"/>
    <s v="Santo Stefano Roero"/>
    <x v="10"/>
    <x v="53"/>
    <x v="0"/>
    <n v="22"/>
    <n v="1"/>
    <n v="7673.12"/>
  </r>
  <r>
    <s v="I484"/>
    <s v="Scagnello"/>
    <x v="10"/>
    <x v="53"/>
    <x v="0"/>
    <n v="1"/>
    <n v="1"/>
    <n v="7673.14"/>
  </r>
  <r>
    <s v="I646"/>
    <s v="Serralunga d'Alba"/>
    <x v="10"/>
    <x v="53"/>
    <x v="0"/>
    <n v="13"/>
    <n v="1"/>
    <n v="7673.13"/>
  </r>
  <r>
    <s v="I659"/>
    <s v="Serravalle Langhe"/>
    <x v="10"/>
    <x v="53"/>
    <x v="0"/>
    <n v="4"/>
    <n v="1"/>
    <n v="7673.13"/>
  </r>
  <r>
    <s v="I750"/>
    <s v="Sinio"/>
    <x v="10"/>
    <x v="53"/>
    <x v="0"/>
    <n v="9"/>
    <n v="1"/>
    <n v="7673.13"/>
  </r>
  <r>
    <s v="I817"/>
    <s v="Somano"/>
    <x v="10"/>
    <x v="53"/>
    <x v="0"/>
    <n v="5"/>
    <n v="1"/>
    <n v="7673.13"/>
  </r>
  <r>
    <s v="I822"/>
    <s v="Sommariva del Bosco"/>
    <x v="10"/>
    <x v="53"/>
    <x v="0"/>
    <n v="143"/>
    <n v="5"/>
    <n v="38365.620000000003"/>
  </r>
  <r>
    <s v="I985"/>
    <s v="Stroppo"/>
    <x v="10"/>
    <x v="53"/>
    <x v="0"/>
    <n v="1"/>
    <n v="1"/>
    <n v="7673.15"/>
  </r>
  <r>
    <s v="L048"/>
    <s v="Tarantasca"/>
    <x v="10"/>
    <x v="53"/>
    <x v="0"/>
    <n v="74"/>
    <n v="3"/>
    <n v="23019.37"/>
  </r>
  <r>
    <s v="L252"/>
    <s v="Torre Bormida"/>
    <x v="10"/>
    <x v="53"/>
    <x v="0"/>
    <n v="3"/>
    <n v="1"/>
    <n v="7673.14"/>
  </r>
  <r>
    <s v="L241"/>
    <s v="Torre Mondovì"/>
    <x v="10"/>
    <x v="53"/>
    <x v="0"/>
    <n v="7"/>
    <n v="1"/>
    <n v="7673.13"/>
  </r>
  <r>
    <s v="L278"/>
    <s v="Torre San Giorgio"/>
    <x v="10"/>
    <x v="53"/>
    <x v="0"/>
    <n v="18"/>
    <n v="1"/>
    <n v="7673.12"/>
  </r>
  <r>
    <s v="L281"/>
    <s v="Torresina"/>
    <x v="10"/>
    <x v="53"/>
    <x v="0"/>
    <n v="1"/>
    <n v="1"/>
    <n v="7673.18"/>
  </r>
  <r>
    <s v="L367"/>
    <s v="Treiso"/>
    <x v="10"/>
    <x v="53"/>
    <x v="0"/>
    <n v="11"/>
    <n v="1"/>
    <n v="7673.12"/>
  </r>
  <r>
    <s v="L410"/>
    <s v="Trezzo Tinella"/>
    <x v="10"/>
    <x v="53"/>
    <x v="0"/>
    <n v="2"/>
    <n v="1"/>
    <n v="7673.13"/>
  </r>
  <r>
    <s v="L558"/>
    <s v="Valdieri"/>
    <x v="10"/>
    <x v="53"/>
    <x v="0"/>
    <n v="22"/>
    <n v="1"/>
    <n v="7673.12"/>
  </r>
  <r>
    <s v="L580"/>
    <s v="Valgrana"/>
    <x v="10"/>
    <x v="53"/>
    <x v="0"/>
    <n v="12"/>
    <n v="1"/>
    <n v="7673.12"/>
  </r>
  <r>
    <s v="L631"/>
    <s v="Valloriate"/>
    <x v="10"/>
    <x v="53"/>
    <x v="0"/>
    <n v="1"/>
    <n v="1"/>
    <n v="7673.15"/>
  </r>
  <r>
    <s v="L758"/>
    <s v="Verduno"/>
    <x v="10"/>
    <x v="53"/>
    <x v="0"/>
    <n v="15"/>
    <n v="1"/>
    <n v="7673.13"/>
  </r>
  <r>
    <s v="L771"/>
    <s v="Vernante"/>
    <x v="10"/>
    <x v="53"/>
    <x v="0"/>
    <n v="20"/>
    <n v="1"/>
    <n v="7673.12"/>
  </r>
  <r>
    <s v="L804"/>
    <s v="Verzuolo"/>
    <x v="10"/>
    <x v="53"/>
    <x v="0"/>
    <n v="141"/>
    <n v="5"/>
    <n v="38365.620000000003"/>
  </r>
  <r>
    <s v="L888"/>
    <s v="Vignolo"/>
    <x v="10"/>
    <x v="53"/>
    <x v="0"/>
    <n v="54"/>
    <n v="2"/>
    <n v="15346.25"/>
  </r>
  <r>
    <s v="L942"/>
    <s v="Villafalletto"/>
    <x v="10"/>
    <x v="53"/>
    <x v="0"/>
    <n v="73"/>
    <n v="2"/>
    <n v="15346.25"/>
  </r>
  <r>
    <s v="L990"/>
    <s v="Villanova Solaro"/>
    <x v="10"/>
    <x v="53"/>
    <x v="0"/>
    <n v="16"/>
    <n v="1"/>
    <n v="7673.12"/>
  </r>
  <r>
    <s v="M015"/>
    <s v="Villar San Costanzo"/>
    <x v="10"/>
    <x v="53"/>
    <x v="0"/>
    <n v="32"/>
    <n v="1"/>
    <n v="7673.12"/>
  </r>
  <r>
    <s v="M055"/>
    <s v="Vinadio"/>
    <x v="10"/>
    <x v="53"/>
    <x v="0"/>
    <n v="12"/>
    <n v="1"/>
    <n v="7673.12"/>
  </r>
  <r>
    <s v="M063"/>
    <s v="Viola"/>
    <x v="10"/>
    <x v="53"/>
    <x v="0"/>
    <n v="2"/>
    <n v="1"/>
    <n v="7673.13"/>
  </r>
  <r>
    <s v="M136"/>
    <s v="Vottignasco"/>
    <x v="10"/>
    <x v="53"/>
    <x v="0"/>
    <n v="10"/>
    <n v="1"/>
    <n v="7673.13"/>
  </r>
  <r>
    <s v="A264"/>
    <s v="Ameno"/>
    <x v="10"/>
    <x v="54"/>
    <x v="0"/>
    <n v="18"/>
    <n v="1"/>
    <n v="7673.12"/>
  </r>
  <r>
    <s v="A414"/>
    <s v="Armeno"/>
    <x v="10"/>
    <x v="54"/>
    <x v="0"/>
    <n v="35"/>
    <n v="1"/>
    <n v="7673.12"/>
  </r>
  <r>
    <s v="A653"/>
    <s v="Barengo"/>
    <x v="10"/>
    <x v="54"/>
    <x v="0"/>
    <n v="7"/>
    <n v="1"/>
    <n v="7673.12"/>
  </r>
  <r>
    <s v="A844"/>
    <s v="Biandrate"/>
    <x v="10"/>
    <x v="54"/>
    <x v="0"/>
    <n v="37"/>
    <n v="2"/>
    <n v="15346.25"/>
  </r>
  <r>
    <s v="A911"/>
    <s v="Boca"/>
    <x v="10"/>
    <x v="54"/>
    <x v="0"/>
    <n v="16"/>
    <n v="1"/>
    <n v="7673.12"/>
  </r>
  <r>
    <s v="A953"/>
    <s v="Bolzano Novarese"/>
    <x v="10"/>
    <x v="54"/>
    <x v="0"/>
    <n v="21"/>
    <n v="1"/>
    <n v="7673.12"/>
  </r>
  <r>
    <s v="B016"/>
    <s v="Borgolavezzaro"/>
    <x v="10"/>
    <x v="54"/>
    <x v="0"/>
    <n v="36"/>
    <n v="1"/>
    <n v="7673.12"/>
  </r>
  <r>
    <s v="B183"/>
    <s v="Briona"/>
    <x v="10"/>
    <x v="54"/>
    <x v="0"/>
    <n v="22"/>
    <n v="1"/>
    <n v="7673.12"/>
  </r>
  <r>
    <s v="B864"/>
    <s v="Casalbeltrame"/>
    <x v="10"/>
    <x v="54"/>
    <x v="0"/>
    <n v="21"/>
    <n v="1"/>
    <n v="7673.12"/>
  </r>
  <r>
    <s v="B883"/>
    <s v="Casaleggio Novara"/>
    <x v="10"/>
    <x v="54"/>
    <x v="0"/>
    <n v="18"/>
    <n v="1"/>
    <n v="7673.12"/>
  </r>
  <r>
    <s v="C149"/>
    <s v="Castellazzo Novarese"/>
    <x v="10"/>
    <x v="54"/>
    <x v="0"/>
    <n v="8"/>
    <n v="1"/>
    <n v="7673.13"/>
  </r>
  <r>
    <s v="C364"/>
    <s v="Cavaglietto"/>
    <x v="10"/>
    <x v="54"/>
    <x v="0"/>
    <n v="3"/>
    <n v="1"/>
    <n v="7673.13"/>
  </r>
  <r>
    <s v="C365"/>
    <s v="Cavaglio d'Agogna"/>
    <x v="10"/>
    <x v="54"/>
    <x v="0"/>
    <n v="24"/>
    <n v="1"/>
    <n v="7673.12"/>
  </r>
  <r>
    <s v="C378"/>
    <s v="Cavallirio"/>
    <x v="10"/>
    <x v="54"/>
    <x v="0"/>
    <n v="31"/>
    <n v="1"/>
    <n v="7673.12"/>
  </r>
  <r>
    <s v="D162"/>
    <s v="Cressa"/>
    <x v="10"/>
    <x v="54"/>
    <x v="0"/>
    <n v="36"/>
    <n v="1"/>
    <n v="7673.12"/>
  </r>
  <r>
    <s v="D309"/>
    <s v="Divignano"/>
    <x v="10"/>
    <x v="54"/>
    <x v="0"/>
    <n v="21"/>
    <n v="1"/>
    <n v="7673.12"/>
  </r>
  <r>
    <s v="D347"/>
    <s v="Dormelletto"/>
    <x v="10"/>
    <x v="54"/>
    <x v="0"/>
    <n v="43"/>
    <n v="1"/>
    <n v="7673.12"/>
  </r>
  <r>
    <s v="D911"/>
    <s v="Garbagna Novarese"/>
    <x v="10"/>
    <x v="54"/>
    <x v="0"/>
    <n v="40"/>
    <n v="2"/>
    <n v="15346.25"/>
  </r>
  <r>
    <s v="E120"/>
    <s v="Gozzano"/>
    <x v="10"/>
    <x v="54"/>
    <x v="0"/>
    <n v="91"/>
    <n v="3"/>
    <n v="23019.37"/>
  </r>
  <r>
    <s v="E314"/>
    <s v="Invorio"/>
    <x v="10"/>
    <x v="54"/>
    <x v="0"/>
    <n v="84"/>
    <n v="3"/>
    <n v="23019.37"/>
  </r>
  <r>
    <s v="E436"/>
    <s v="Landiona"/>
    <x v="10"/>
    <x v="54"/>
    <x v="0"/>
    <n v="5"/>
    <n v="1"/>
    <n v="7673.13"/>
  </r>
  <r>
    <s v="E803"/>
    <s v="Maggiora"/>
    <x v="10"/>
    <x v="54"/>
    <x v="0"/>
    <n v="30"/>
    <n v="1"/>
    <n v="7673.12"/>
  </r>
  <r>
    <s v="E880"/>
    <s v="Mandello Vitta"/>
    <x v="10"/>
    <x v="54"/>
    <x v="0"/>
    <n v="3"/>
    <n v="1"/>
    <n v="7673.13"/>
  </r>
  <r>
    <s v="E907"/>
    <s v="Marano Ticino"/>
    <x v="10"/>
    <x v="54"/>
    <x v="0"/>
    <n v="25"/>
    <n v="1"/>
    <n v="7673.12"/>
  </r>
  <r>
    <s v="F047"/>
    <s v="Massino Visconti"/>
    <x v="10"/>
    <x v="54"/>
    <x v="0"/>
    <n v="21"/>
    <n v="1"/>
    <n v="7673.12"/>
  </r>
  <r>
    <s v="F191"/>
    <s v="Miasino"/>
    <x v="10"/>
    <x v="54"/>
    <x v="0"/>
    <n v="9"/>
    <n v="1"/>
    <n v="7673.12"/>
  </r>
  <r>
    <s v="F886"/>
    <s v="Nibbiola"/>
    <x v="10"/>
    <x v="54"/>
    <x v="0"/>
    <n v="16"/>
    <n v="1"/>
    <n v="7673.12"/>
  </r>
  <r>
    <s v="G349"/>
    <s v="Paruzzaro"/>
    <x v="10"/>
    <x v="54"/>
    <x v="0"/>
    <n v="47"/>
    <n v="2"/>
    <n v="15346.25"/>
  </r>
  <r>
    <s v="G421"/>
    <s v="Pella"/>
    <x v="10"/>
    <x v="54"/>
    <x v="0"/>
    <n v="14"/>
    <n v="1"/>
    <n v="7673.12"/>
  </r>
  <r>
    <s v="G703"/>
    <s v="Pisano"/>
    <x v="10"/>
    <x v="54"/>
    <x v="0"/>
    <n v="10"/>
    <n v="1"/>
    <n v="7673.12"/>
  </r>
  <r>
    <s v="G775"/>
    <s v="Pogno"/>
    <x v="10"/>
    <x v="54"/>
    <x v="0"/>
    <n v="21"/>
    <n v="1"/>
    <n v="7673.12"/>
  </r>
  <r>
    <s v="H213"/>
    <s v="Recetto"/>
    <x v="10"/>
    <x v="54"/>
    <x v="0"/>
    <n v="21"/>
    <n v="1"/>
    <n v="7673.12"/>
  </r>
  <r>
    <s v="I052"/>
    <s v="San Nazzaro Sesia"/>
    <x v="10"/>
    <x v="54"/>
    <x v="0"/>
    <n v="14"/>
    <n v="1"/>
    <n v="7673.12"/>
  </r>
  <r>
    <s v="I116"/>
    <s v="San Pietro Mosezzo"/>
    <x v="10"/>
    <x v="54"/>
    <x v="0"/>
    <n v="43"/>
    <n v="2"/>
    <n v="15346.25"/>
  </r>
  <r>
    <s v="I736"/>
    <s v="Sillavengo"/>
    <x v="10"/>
    <x v="54"/>
    <x v="0"/>
    <n v="7"/>
    <n v="1"/>
    <n v="7673.13"/>
  </r>
  <r>
    <s v="I767"/>
    <s v="Sizzano"/>
    <x v="10"/>
    <x v="54"/>
    <x v="0"/>
    <n v="30"/>
    <n v="1"/>
    <n v="7673.12"/>
  </r>
  <r>
    <s v="I857"/>
    <s v="Soriso"/>
    <x v="10"/>
    <x v="54"/>
    <x v="0"/>
    <n v="18"/>
    <n v="1"/>
    <n v="7673.12"/>
  </r>
  <r>
    <s v="I880"/>
    <s v="Sozzago"/>
    <x v="10"/>
    <x v="54"/>
    <x v="0"/>
    <n v="22"/>
    <n v="1"/>
    <n v="7673.12"/>
  </r>
  <r>
    <s v="L104"/>
    <s v="Terdobbiate"/>
    <x v="10"/>
    <x v="54"/>
    <x v="0"/>
    <n v="7"/>
    <n v="1"/>
    <n v="7673.13"/>
  </r>
  <r>
    <s v="L223"/>
    <s v="Tornaco"/>
    <x v="10"/>
    <x v="54"/>
    <x v="0"/>
    <n v="15"/>
    <n v="1"/>
    <n v="7673.12"/>
  </r>
  <r>
    <s v="L668"/>
    <s v="Vaprio d'Agogna"/>
    <x v="10"/>
    <x v="54"/>
    <x v="0"/>
    <n v="18"/>
    <n v="1"/>
    <n v="7673.12"/>
  </r>
  <r>
    <s v="L847"/>
    <s v="Vicolungo"/>
    <x v="10"/>
    <x v="54"/>
    <x v="0"/>
    <n v="11"/>
    <n v="1"/>
    <n v="7673.12"/>
  </r>
  <r>
    <s v="M062"/>
    <s v="Vinzaglio"/>
    <x v="10"/>
    <x v="54"/>
    <x v="0"/>
    <n v="6"/>
    <n v="1"/>
    <n v="7673.13"/>
  </r>
  <r>
    <s v="A117"/>
    <s v="Ala di Stura"/>
    <x v="10"/>
    <x v="55"/>
    <x v="0"/>
    <n v="6"/>
    <n v="1"/>
    <n v="7673.13"/>
  </r>
  <r>
    <s v="A221"/>
    <s v="Alpette"/>
    <x v="10"/>
    <x v="55"/>
    <x v="0"/>
    <n v="3"/>
    <n v="1"/>
    <n v="7673.13"/>
  </r>
  <r>
    <s v="A275"/>
    <s v="Andezeno"/>
    <x v="10"/>
    <x v="55"/>
    <x v="0"/>
    <n v="44"/>
    <n v="2"/>
    <n v="15346.25"/>
  </r>
  <r>
    <s v="A282"/>
    <s v="Andrate"/>
    <x v="10"/>
    <x v="55"/>
    <x v="0"/>
    <n v="8"/>
    <n v="1"/>
    <n v="7673.13"/>
  </r>
  <r>
    <s v="A295"/>
    <s v="Angrogna"/>
    <x v="10"/>
    <x v="55"/>
    <x v="0"/>
    <n v="11"/>
    <n v="1"/>
    <n v="7673.12"/>
  </r>
  <r>
    <s v="A405"/>
    <s v="Arignano"/>
    <x v="10"/>
    <x v="55"/>
    <x v="0"/>
    <n v="21"/>
    <n v="1"/>
    <n v="7673.12"/>
  </r>
  <r>
    <s v="A587"/>
    <s v="Balangero"/>
    <x v="10"/>
    <x v="55"/>
    <x v="0"/>
    <n v="59"/>
    <n v="2"/>
    <n v="15346.25"/>
  </r>
  <r>
    <s v="A599"/>
    <s v="Balme"/>
    <x v="10"/>
    <x v="55"/>
    <x v="0"/>
    <n v="1"/>
    <n v="1"/>
    <n v="7673.15"/>
  </r>
  <r>
    <s v="A625"/>
    <s v="Barbania"/>
    <x v="10"/>
    <x v="55"/>
    <x v="0"/>
    <n v="28"/>
    <n v="1"/>
    <n v="7673.12"/>
  </r>
  <r>
    <s v="A673"/>
    <s v="Barone Canavese"/>
    <x v="10"/>
    <x v="55"/>
    <x v="0"/>
    <n v="10"/>
    <n v="1"/>
    <n v="7673.12"/>
  </r>
  <r>
    <s v="A910"/>
    <s v="Bobbio Pellice"/>
    <x v="10"/>
    <x v="55"/>
    <x v="0"/>
    <n v="9"/>
    <n v="1"/>
    <n v="7673.13"/>
  </r>
  <r>
    <s v="B021"/>
    <s v="Borgomasino"/>
    <x v="10"/>
    <x v="55"/>
    <x v="0"/>
    <n v="13"/>
    <n v="1"/>
    <n v="7673.12"/>
  </r>
  <r>
    <s v="B205"/>
    <s v="Brosso"/>
    <x v="10"/>
    <x v="55"/>
    <x v="0"/>
    <n v="5"/>
    <n v="1"/>
    <n v="7673.13"/>
  </r>
  <r>
    <s v="B209"/>
    <s v="Brozolo"/>
    <x v="10"/>
    <x v="55"/>
    <x v="0"/>
    <n v="5"/>
    <n v="1"/>
    <n v="7673.13"/>
  </r>
  <r>
    <s v="B225"/>
    <s v="Brusasco"/>
    <x v="10"/>
    <x v="55"/>
    <x v="0"/>
    <n v="20"/>
    <n v="1"/>
    <n v="7673.12"/>
  </r>
  <r>
    <s v="B350"/>
    <s v="Cafasse"/>
    <x v="10"/>
    <x v="55"/>
    <x v="0"/>
    <n v="49"/>
    <n v="1"/>
    <n v="7673.12"/>
  </r>
  <r>
    <s v="B512"/>
    <s v="Campiglione Fenile"/>
    <x v="10"/>
    <x v="55"/>
    <x v="0"/>
    <n v="31"/>
    <n v="1"/>
    <n v="7673.12"/>
  </r>
  <r>
    <s v="B588"/>
    <s v="Candia Canavese"/>
    <x v="10"/>
    <x v="55"/>
    <x v="0"/>
    <n v="20"/>
    <n v="1"/>
    <n v="7673.12"/>
  </r>
  <r>
    <s v="B605"/>
    <s v="Canischio"/>
    <x v="10"/>
    <x v="55"/>
    <x v="0"/>
    <n v="5"/>
    <n v="1"/>
    <n v="7673.13"/>
  </r>
  <r>
    <s v="B637"/>
    <s v="Cantoira"/>
    <x v="10"/>
    <x v="55"/>
    <x v="0"/>
    <n v="11"/>
    <n v="1"/>
    <n v="7673.12"/>
  </r>
  <r>
    <s v="B733"/>
    <s v="Caravino"/>
    <x v="10"/>
    <x v="55"/>
    <x v="0"/>
    <n v="14"/>
    <n v="1"/>
    <n v="7673.12"/>
  </r>
  <r>
    <s v="B762"/>
    <s v="Carema"/>
    <x v="10"/>
    <x v="55"/>
    <x v="0"/>
    <n v="19"/>
    <n v="1"/>
    <n v="7673.12"/>
  </r>
  <r>
    <s v="C045"/>
    <s v="Castagneto Po"/>
    <x v="10"/>
    <x v="55"/>
    <x v="0"/>
    <n v="25"/>
    <n v="1"/>
    <n v="7673.12"/>
  </r>
  <r>
    <s v="C048"/>
    <s v="Castagnole Piemonte"/>
    <x v="10"/>
    <x v="55"/>
    <x v="0"/>
    <n v="47"/>
    <n v="2"/>
    <n v="15346.25"/>
  </r>
  <r>
    <s v="C241"/>
    <s v="Castelnuovo Nigra"/>
    <x v="10"/>
    <x v="55"/>
    <x v="0"/>
    <n v="7"/>
    <n v="1"/>
    <n v="7673.13"/>
  </r>
  <r>
    <s v="C369"/>
    <s v="Cavagnolo"/>
    <x v="10"/>
    <x v="55"/>
    <x v="0"/>
    <n v="39"/>
    <n v="1"/>
    <n v="7673.12"/>
  </r>
  <r>
    <s v="C487"/>
    <s v="Cercenasco"/>
    <x v="10"/>
    <x v="55"/>
    <x v="0"/>
    <n v="36"/>
    <n v="1"/>
    <n v="7673.12"/>
  </r>
  <r>
    <s v="C497"/>
    <s v="Ceres"/>
    <x v="10"/>
    <x v="55"/>
    <x v="0"/>
    <n v="15"/>
    <n v="1"/>
    <n v="7673.12"/>
  </r>
  <r>
    <s v="C505"/>
    <s v="Ceresole Reale"/>
    <x v="10"/>
    <x v="55"/>
    <x v="0"/>
    <n v="2"/>
    <n v="1"/>
    <n v="7673.14"/>
  </r>
  <r>
    <s v="C564"/>
    <s v="Cesana Torinese"/>
    <x v="10"/>
    <x v="55"/>
    <x v="0"/>
    <n v="12"/>
    <n v="1"/>
    <n v="7673.12"/>
  </r>
  <r>
    <s v="C604"/>
    <s v="Chialamberto"/>
    <x v="10"/>
    <x v="55"/>
    <x v="0"/>
    <n v="5"/>
    <n v="1"/>
    <n v="7673.13"/>
  </r>
  <r>
    <s v="C624"/>
    <s v="Chiaverano"/>
    <x v="10"/>
    <x v="55"/>
    <x v="0"/>
    <n v="29"/>
    <n v="1"/>
    <n v="7673.12"/>
  </r>
  <r>
    <s v="C629"/>
    <s v="Chiesanuova"/>
    <x v="10"/>
    <x v="55"/>
    <x v="0"/>
    <n v="6"/>
    <n v="1"/>
    <n v="7673.13"/>
  </r>
  <r>
    <s v="C679"/>
    <s v="Ciconio"/>
    <x v="10"/>
    <x v="55"/>
    <x v="0"/>
    <n v="10"/>
    <n v="1"/>
    <n v="7673.13"/>
  </r>
  <r>
    <s v="C711"/>
    <s v="Cintano"/>
    <x v="10"/>
    <x v="55"/>
    <x v="0"/>
    <n v="6"/>
    <n v="1"/>
    <n v="7673.13"/>
  </r>
  <r>
    <s v="C715"/>
    <s v="Cinzano"/>
    <x v="10"/>
    <x v="55"/>
    <x v="0"/>
    <n v="3"/>
    <n v="1"/>
    <n v="7673.13"/>
  </r>
  <r>
    <s v="C793"/>
    <s v="Claviere"/>
    <x v="10"/>
    <x v="55"/>
    <x v="0"/>
    <n v="6"/>
    <n v="1"/>
    <n v="7673.13"/>
  </r>
  <r>
    <s v="C803"/>
    <s v="Coazze"/>
    <x v="10"/>
    <x v="55"/>
    <x v="0"/>
    <n v="57"/>
    <n v="2"/>
    <n v="15346.25"/>
  </r>
  <r>
    <s v="C867"/>
    <s v="Colleretto Castelnuovo"/>
    <x v="10"/>
    <x v="55"/>
    <x v="0"/>
    <n v="6"/>
    <n v="1"/>
    <n v="7673.13"/>
  </r>
  <r>
    <s v="C868"/>
    <s v="Colleretto Giacosa"/>
    <x v="10"/>
    <x v="55"/>
    <x v="0"/>
    <n v="7"/>
    <n v="1"/>
    <n v="7673.12"/>
  </r>
  <r>
    <s v="D008"/>
    <s v="Corio"/>
    <x v="10"/>
    <x v="55"/>
    <x v="0"/>
    <n v="57"/>
    <n v="2"/>
    <n v="15346.25"/>
  </r>
  <r>
    <s v="D092"/>
    <s v="Cossano Canavese"/>
    <x v="10"/>
    <x v="55"/>
    <x v="0"/>
    <n v="7"/>
    <n v="1"/>
    <n v="7673.13"/>
  </r>
  <r>
    <s v="D197"/>
    <s v="Cuceglio"/>
    <x v="10"/>
    <x v="55"/>
    <x v="0"/>
    <n v="14"/>
    <n v="1"/>
    <n v="7673.12"/>
  </r>
  <r>
    <s v="D433"/>
    <s v="Exilles"/>
    <x v="10"/>
    <x v="55"/>
    <x v="0"/>
    <n v="1"/>
    <n v="1"/>
    <n v="7673.13"/>
  </r>
  <r>
    <s v="D524"/>
    <s v="Feletto"/>
    <x v="10"/>
    <x v="55"/>
    <x v="0"/>
    <n v="52"/>
    <n v="2"/>
    <n v="15346.25"/>
  </r>
  <r>
    <s v="D532"/>
    <s v="Fenestrelle"/>
    <x v="10"/>
    <x v="55"/>
    <x v="0"/>
    <n v="6"/>
    <n v="1"/>
    <n v="7673.13"/>
  </r>
  <r>
    <s v="D562"/>
    <s v="Fiano"/>
    <x v="10"/>
    <x v="55"/>
    <x v="0"/>
    <n v="40"/>
    <n v="1"/>
    <n v="7673.12"/>
  </r>
  <r>
    <s v="D608"/>
    <s v="Fiorano Canavese"/>
    <x v="10"/>
    <x v="55"/>
    <x v="0"/>
    <n v="8"/>
    <n v="1"/>
    <n v="7673.12"/>
  </r>
  <r>
    <s v="D646"/>
    <s v="Foglizzo"/>
    <x v="10"/>
    <x v="55"/>
    <x v="0"/>
    <n v="48"/>
    <n v="2"/>
    <n v="15346.25"/>
  </r>
  <r>
    <s v="D781"/>
    <s v="Frassinetto"/>
    <x v="10"/>
    <x v="55"/>
    <x v="0"/>
    <n v="4"/>
    <n v="1"/>
    <n v="7673.13"/>
  </r>
  <r>
    <s v="D805"/>
    <s v="Front"/>
    <x v="10"/>
    <x v="55"/>
    <x v="0"/>
    <n v="26"/>
    <n v="1"/>
    <n v="7673.12"/>
  </r>
  <r>
    <s v="D812"/>
    <s v="Frossasco"/>
    <x v="10"/>
    <x v="55"/>
    <x v="0"/>
    <n v="51"/>
    <n v="2"/>
    <n v="15346.25"/>
  </r>
  <r>
    <s v="D931"/>
    <s v="Garzigliana"/>
    <x v="10"/>
    <x v="55"/>
    <x v="0"/>
    <n v="11"/>
    <n v="1"/>
    <n v="7673.13"/>
  </r>
  <r>
    <s v="D983"/>
    <s v="Germagnano"/>
    <x v="10"/>
    <x v="55"/>
    <x v="0"/>
    <n v="14"/>
    <n v="1"/>
    <n v="7673.12"/>
  </r>
  <r>
    <s v="E009"/>
    <s v="Giaglione"/>
    <x v="10"/>
    <x v="55"/>
    <x v="0"/>
    <n v="9"/>
    <n v="1"/>
    <n v="7673.12"/>
  </r>
  <r>
    <s v="E067"/>
    <s v="Givoletto"/>
    <x v="10"/>
    <x v="55"/>
    <x v="0"/>
    <n v="80"/>
    <n v="2"/>
    <n v="15346.25"/>
  </r>
  <r>
    <s v="E154"/>
    <s v="Gravere"/>
    <x v="10"/>
    <x v="55"/>
    <x v="0"/>
    <n v="9"/>
    <n v="1"/>
    <n v="7673.12"/>
  </r>
  <r>
    <s v="E199"/>
    <s v="Groscavallo"/>
    <x v="10"/>
    <x v="55"/>
    <x v="0"/>
    <n v="2"/>
    <n v="1"/>
    <n v="7673.13"/>
  </r>
  <r>
    <s v="E203"/>
    <s v="Grosso"/>
    <x v="10"/>
    <x v="55"/>
    <x v="0"/>
    <n v="16"/>
    <n v="1"/>
    <n v="7673.12"/>
  </r>
  <r>
    <s v="E301"/>
    <s v="Ingria"/>
    <x v="10"/>
    <x v="55"/>
    <x v="0"/>
    <n v="1"/>
    <n v="1"/>
    <n v="7673.19"/>
  </r>
  <r>
    <s v="E311"/>
    <s v="Inverso Pinasca"/>
    <x v="10"/>
    <x v="55"/>
    <x v="0"/>
    <n v="9"/>
    <n v="1"/>
    <n v="7673.12"/>
  </r>
  <r>
    <s v="E345"/>
    <s v="Isolabella"/>
    <x v="10"/>
    <x v="55"/>
    <x v="0"/>
    <n v="7"/>
    <n v="1"/>
    <n v="7673.13"/>
  </r>
  <r>
    <s v="E368"/>
    <s v="Issiglio"/>
    <x v="10"/>
    <x v="55"/>
    <x v="0"/>
    <n v="6"/>
    <n v="1"/>
    <n v="7673.13"/>
  </r>
  <r>
    <s v="E394"/>
    <s v="La Cassa"/>
    <x v="10"/>
    <x v="55"/>
    <x v="0"/>
    <n v="32"/>
    <n v="1"/>
    <n v="7673.12"/>
  </r>
  <r>
    <s v="E423"/>
    <s v="La Loggia"/>
    <x v="10"/>
    <x v="55"/>
    <x v="0"/>
    <n v="218"/>
    <n v="8"/>
    <n v="61385"/>
  </r>
  <r>
    <s v="E520"/>
    <s v="Lemie"/>
    <x v="10"/>
    <x v="55"/>
    <x v="0"/>
    <n v="6"/>
    <n v="1"/>
    <n v="7673.13"/>
  </r>
  <r>
    <s v="E566"/>
    <s v="Levone"/>
    <x v="10"/>
    <x v="55"/>
    <x v="0"/>
    <n v="12"/>
    <n v="1"/>
    <n v="7673.13"/>
  </r>
  <r>
    <s v="E635"/>
    <s v="Locana"/>
    <x v="10"/>
    <x v="55"/>
    <x v="0"/>
    <n v="14"/>
    <n v="1"/>
    <n v="7673.12"/>
  </r>
  <r>
    <s v="E661"/>
    <s v="Lombriasco"/>
    <x v="10"/>
    <x v="55"/>
    <x v="0"/>
    <n v="24"/>
    <n v="1"/>
    <n v="7673.12"/>
  </r>
  <r>
    <s v="E759"/>
    <s v="Lusernetta"/>
    <x v="10"/>
    <x v="55"/>
    <x v="0"/>
    <n v="9"/>
    <n v="1"/>
    <n v="7673.13"/>
  </r>
  <r>
    <s v="E763"/>
    <s v="Lusigliè"/>
    <x v="10"/>
    <x v="55"/>
    <x v="0"/>
    <n v="14"/>
    <n v="1"/>
    <n v="7673.13"/>
  </r>
  <r>
    <s v="E782"/>
    <s v="Macello"/>
    <x v="10"/>
    <x v="55"/>
    <x v="0"/>
    <n v="19"/>
    <n v="1"/>
    <n v="7673.12"/>
  </r>
  <r>
    <s v="E817"/>
    <s v="Maglione"/>
    <x v="10"/>
    <x v="55"/>
    <x v="0"/>
    <n v="6"/>
    <n v="1"/>
    <n v="7673.13"/>
  </r>
  <r>
    <s v="E941"/>
    <s v="Marentino"/>
    <x v="10"/>
    <x v="55"/>
    <x v="0"/>
    <n v="18"/>
    <n v="1"/>
    <n v="7673.12"/>
  </r>
  <r>
    <s v="F041"/>
    <s v="Massello"/>
    <x v="10"/>
    <x v="55"/>
    <x v="0"/>
    <n v="1"/>
    <n v="1"/>
    <n v="7673.17"/>
  </r>
  <r>
    <s v="F067"/>
    <s v="Mazzè"/>
    <x v="10"/>
    <x v="55"/>
    <x v="0"/>
    <n v="76"/>
    <n v="2"/>
    <n v="15346.25"/>
  </r>
  <r>
    <s v="F074"/>
    <s v="Meana di Susa"/>
    <x v="10"/>
    <x v="55"/>
    <x v="0"/>
    <n v="7"/>
    <n v="1"/>
    <n v="7673.12"/>
  </r>
  <r>
    <s v="F182"/>
    <s v="Mezzenile"/>
    <x v="10"/>
    <x v="55"/>
    <x v="0"/>
    <n v="14"/>
    <n v="1"/>
    <n v="7673.12"/>
  </r>
  <r>
    <s v="F315"/>
    <s v="Mombello di Torino"/>
    <x v="10"/>
    <x v="55"/>
    <x v="0"/>
    <n v="4"/>
    <n v="1"/>
    <n v="7673.13"/>
  </r>
  <r>
    <s v="F327"/>
    <s v="Monastero di Lanzo"/>
    <x v="10"/>
    <x v="55"/>
    <x v="0"/>
    <n v="5"/>
    <n v="1"/>
    <n v="7673.13"/>
  </r>
  <r>
    <s v="D553"/>
    <s v="Moncenisio"/>
    <x v="10"/>
    <x v="55"/>
    <x v="0"/>
    <n v="1"/>
    <n v="1"/>
    <n v="7673.21"/>
  </r>
  <r>
    <s v="F411"/>
    <s v="Montalenghe"/>
    <x v="10"/>
    <x v="55"/>
    <x v="0"/>
    <n v="17"/>
    <n v="1"/>
    <n v="7673.12"/>
  </r>
  <r>
    <s v="F422"/>
    <s v="Montanaro"/>
    <x v="10"/>
    <x v="55"/>
    <x v="0"/>
    <n v="94"/>
    <n v="3"/>
    <n v="23019.37"/>
  </r>
  <r>
    <s v="F651"/>
    <s v="Monteu da Po"/>
    <x v="10"/>
    <x v="55"/>
    <x v="0"/>
    <n v="17"/>
    <n v="1"/>
    <n v="7673.12"/>
  </r>
  <r>
    <s v="F733"/>
    <s v="Moriondo Torinese"/>
    <x v="10"/>
    <x v="55"/>
    <x v="0"/>
    <n v="16"/>
    <n v="1"/>
    <n v="7673.12"/>
  </r>
  <r>
    <s v="F906"/>
    <s v="Noasca"/>
    <x v="10"/>
    <x v="55"/>
    <x v="0"/>
    <n v="1"/>
    <n v="1"/>
    <n v="7673.14"/>
  </r>
  <r>
    <s v="F925"/>
    <s v="Nole"/>
    <x v="10"/>
    <x v="55"/>
    <x v="0"/>
    <n v="135"/>
    <n v="5"/>
    <n v="38365.620000000003"/>
  </r>
  <r>
    <s v="F927"/>
    <s v="Nomaglio"/>
    <x v="10"/>
    <x v="55"/>
    <x v="0"/>
    <n v="5"/>
    <n v="1"/>
    <n v="7673.13"/>
  </r>
  <r>
    <s v="F948"/>
    <s v="Novalesa"/>
    <x v="10"/>
    <x v="55"/>
    <x v="0"/>
    <n v="9"/>
    <n v="1"/>
    <n v="7673.13"/>
  </r>
  <r>
    <s v="G010"/>
    <s v="Oglianico"/>
    <x v="10"/>
    <x v="55"/>
    <x v="0"/>
    <n v="30"/>
    <n v="1"/>
    <n v="7673.12"/>
  </r>
  <r>
    <s v="G109"/>
    <s v="Orio Canavese"/>
    <x v="10"/>
    <x v="55"/>
    <x v="0"/>
    <n v="12"/>
    <n v="1"/>
    <n v="7673.12"/>
  </r>
  <r>
    <s v="G196"/>
    <s v="Oulx"/>
    <x v="10"/>
    <x v="55"/>
    <x v="0"/>
    <n v="78"/>
    <n v="3"/>
    <n v="23019.37"/>
  </r>
  <r>
    <s v="G303"/>
    <s v="Pancalieri"/>
    <x v="10"/>
    <x v="55"/>
    <x v="0"/>
    <n v="43"/>
    <n v="2"/>
    <n v="15346.25"/>
  </r>
  <r>
    <s v="G387"/>
    <s v="Pavarolo"/>
    <x v="10"/>
    <x v="55"/>
    <x v="0"/>
    <n v="19"/>
    <n v="1"/>
    <n v="7673.12"/>
  </r>
  <r>
    <s v="G465"/>
    <s v="Perrero"/>
    <x v="10"/>
    <x v="55"/>
    <x v="0"/>
    <n v="8"/>
    <n v="1"/>
    <n v="7673.12"/>
  </r>
  <r>
    <s v="G505"/>
    <s v="Pessinetto"/>
    <x v="10"/>
    <x v="55"/>
    <x v="0"/>
    <n v="10"/>
    <n v="1"/>
    <n v="7673.12"/>
  </r>
  <r>
    <s v="G684"/>
    <s v="Piobesi Torinese"/>
    <x v="10"/>
    <x v="55"/>
    <x v="0"/>
    <n v="94"/>
    <n v="3"/>
    <n v="23019.37"/>
  </r>
  <r>
    <s v="G705"/>
    <s v="Piscina"/>
    <x v="10"/>
    <x v="55"/>
    <x v="0"/>
    <n v="72"/>
    <n v="2"/>
    <n v="15346.25"/>
  </r>
  <r>
    <s v="G719"/>
    <s v="Piverone"/>
    <x v="10"/>
    <x v="55"/>
    <x v="0"/>
    <n v="24"/>
    <n v="1"/>
    <n v="7673.12"/>
  </r>
  <r>
    <s v="G900"/>
    <s v="Porte"/>
    <x v="10"/>
    <x v="55"/>
    <x v="0"/>
    <n v="26"/>
    <n v="1"/>
    <n v="7673.12"/>
  </r>
  <r>
    <s v="G979"/>
    <s v="Pralormo"/>
    <x v="10"/>
    <x v="55"/>
    <x v="0"/>
    <n v="53"/>
    <n v="2"/>
    <n v="15346.25"/>
  </r>
  <r>
    <s v="G982"/>
    <s v="Pramollo"/>
    <x v="10"/>
    <x v="55"/>
    <x v="0"/>
    <n v="4"/>
    <n v="1"/>
    <n v="7673.13"/>
  </r>
  <r>
    <s v="G986"/>
    <s v="Prarostino"/>
    <x v="10"/>
    <x v="55"/>
    <x v="0"/>
    <n v="20"/>
    <n v="1"/>
    <n v="7673.12"/>
  </r>
  <r>
    <s v="G988"/>
    <s v="Prascorsano"/>
    <x v="10"/>
    <x v="55"/>
    <x v="0"/>
    <n v="11"/>
    <n v="1"/>
    <n v="7673.12"/>
  </r>
  <r>
    <s v="G997"/>
    <s v="Pratiglione"/>
    <x v="10"/>
    <x v="55"/>
    <x v="0"/>
    <n v="7"/>
    <n v="1"/>
    <n v="7673.13"/>
  </r>
  <r>
    <s v="H100"/>
    <s v="Quagliuzzo"/>
    <x v="10"/>
    <x v="55"/>
    <x v="0"/>
    <n v="4"/>
    <n v="1"/>
    <n v="7673.13"/>
  </r>
  <r>
    <s v="H207"/>
    <s v="Reano"/>
    <x v="10"/>
    <x v="55"/>
    <x v="0"/>
    <n v="30"/>
    <n v="1"/>
    <n v="7673.12"/>
  </r>
  <r>
    <s v="H270"/>
    <s v="Ribordone"/>
    <x v="10"/>
    <x v="55"/>
    <x v="0"/>
    <n v="1"/>
    <n v="1"/>
    <n v="7673.18"/>
  </r>
  <r>
    <s v="H338"/>
    <s v="Rivara"/>
    <x v="10"/>
    <x v="55"/>
    <x v="0"/>
    <n v="50"/>
    <n v="2"/>
    <n v="15346.25"/>
  </r>
  <r>
    <s v="H344"/>
    <s v="Rivarossa"/>
    <x v="10"/>
    <x v="55"/>
    <x v="0"/>
    <n v="21"/>
    <n v="1"/>
    <n v="7673.12"/>
  </r>
  <r>
    <s v="H367"/>
    <s v="Robassomero"/>
    <x v="10"/>
    <x v="55"/>
    <x v="0"/>
    <n v="55"/>
    <n v="2"/>
    <n v="15346.25"/>
  </r>
  <r>
    <s v="H386"/>
    <s v="Rocca Canavese"/>
    <x v="10"/>
    <x v="55"/>
    <x v="0"/>
    <n v="27"/>
    <n v="1"/>
    <n v="7673.12"/>
  </r>
  <r>
    <s v="H539"/>
    <s v="Ronco Canavese"/>
    <x v="10"/>
    <x v="55"/>
    <x v="0"/>
    <n v="4"/>
    <n v="1"/>
    <n v="7673.13"/>
  </r>
  <r>
    <s v="H547"/>
    <s v="Rondissone"/>
    <x v="10"/>
    <x v="55"/>
    <x v="0"/>
    <n v="44"/>
    <n v="2"/>
    <n v="15346.25"/>
  </r>
  <r>
    <s v="H554"/>
    <s v="Rorà"/>
    <x v="10"/>
    <x v="55"/>
    <x v="0"/>
    <n v="3"/>
    <n v="1"/>
    <n v="7673.13"/>
  </r>
  <r>
    <s v="H555"/>
    <s v="Roure"/>
    <x v="10"/>
    <x v="55"/>
    <x v="0"/>
    <n v="12"/>
    <n v="1"/>
    <n v="7673.12"/>
  </r>
  <r>
    <s v="H627"/>
    <s v="Rubiana"/>
    <x v="10"/>
    <x v="55"/>
    <x v="0"/>
    <n v="36"/>
    <n v="1"/>
    <n v="7673.12"/>
  </r>
  <r>
    <s v="H631"/>
    <s v="Rueglio"/>
    <x v="10"/>
    <x v="55"/>
    <x v="0"/>
    <n v="13"/>
    <n v="1"/>
    <n v="7673.12"/>
  </r>
  <r>
    <s v="H691"/>
    <s v="Salassa"/>
    <x v="10"/>
    <x v="55"/>
    <x v="0"/>
    <n v="36"/>
    <n v="1"/>
    <n v="7673.12"/>
  </r>
  <r>
    <s v="H684"/>
    <s v="Salbertrand"/>
    <x v="10"/>
    <x v="55"/>
    <x v="0"/>
    <n v="15"/>
    <n v="1"/>
    <n v="7673.12"/>
  </r>
  <r>
    <s v="H702"/>
    <s v="Salerano Canavese"/>
    <x v="10"/>
    <x v="55"/>
    <x v="0"/>
    <n v="7"/>
    <n v="1"/>
    <n v="7673.13"/>
  </r>
  <r>
    <s v="H734"/>
    <s v="Salza di Pinerolo"/>
    <x v="10"/>
    <x v="55"/>
    <x v="0"/>
    <n v="1"/>
    <n v="1"/>
    <n v="7673.16"/>
  </r>
  <r>
    <s v="H804"/>
    <s v="San Colombano Belmonte"/>
    <x v="10"/>
    <x v="55"/>
    <x v="0"/>
    <n v="3"/>
    <n v="1"/>
    <n v="7673.13"/>
  </r>
  <r>
    <s v="H820"/>
    <s v="San Didero"/>
    <x v="10"/>
    <x v="55"/>
    <x v="0"/>
    <n v="7"/>
    <n v="1"/>
    <n v="7673.13"/>
  </r>
  <r>
    <s v="H936"/>
    <s v="San Giusto Canavese"/>
    <x v="10"/>
    <x v="55"/>
    <x v="0"/>
    <n v="64"/>
    <n v="2"/>
    <n v="15346.25"/>
  </r>
  <r>
    <s v="I090"/>
    <s v="San Pietro Val Lemina"/>
    <x v="10"/>
    <x v="55"/>
    <x v="0"/>
    <n v="30"/>
    <n v="2"/>
    <n v="15346.25"/>
  </r>
  <r>
    <s v="I126"/>
    <s v="San Ponso"/>
    <x v="10"/>
    <x v="55"/>
    <x v="0"/>
    <n v="4"/>
    <n v="1"/>
    <n v="7673.13"/>
  </r>
  <r>
    <s v="I152"/>
    <s v="San Sebastiano da Po"/>
    <x v="10"/>
    <x v="55"/>
    <x v="0"/>
    <n v="33"/>
    <n v="1"/>
    <n v="7673.12"/>
  </r>
  <r>
    <s v="I465"/>
    <s v="Sauze di Cesana"/>
    <x v="10"/>
    <x v="55"/>
    <x v="0"/>
    <n v="5"/>
    <n v="1"/>
    <n v="7673.13"/>
  </r>
  <r>
    <s v="I466"/>
    <s v="Sauze d'Oulx"/>
    <x v="10"/>
    <x v="55"/>
    <x v="0"/>
    <n v="13"/>
    <n v="1"/>
    <n v="7673.12"/>
  </r>
  <r>
    <s v="I539"/>
    <s v="Sciolze"/>
    <x v="10"/>
    <x v="55"/>
    <x v="0"/>
    <n v="24"/>
    <n v="1"/>
    <n v="7673.12"/>
  </r>
  <r>
    <s v="I701"/>
    <s v="Settimo Rottaro"/>
    <x v="10"/>
    <x v="55"/>
    <x v="0"/>
    <n v="4"/>
    <n v="1"/>
    <n v="7673.13"/>
  </r>
  <r>
    <s v="I886"/>
    <s v="Sparone"/>
    <x v="10"/>
    <x v="55"/>
    <x v="0"/>
    <n v="21"/>
    <n v="1"/>
    <n v="7673.12"/>
  </r>
  <r>
    <s v="I969"/>
    <s v="Strambinello"/>
    <x v="10"/>
    <x v="55"/>
    <x v="0"/>
    <n v="5"/>
    <n v="1"/>
    <n v="7673.13"/>
  </r>
  <r>
    <s v="L066"/>
    <s v="Tavagnasco"/>
    <x v="10"/>
    <x v="55"/>
    <x v="0"/>
    <n v="10"/>
    <n v="1"/>
    <n v="7673.12"/>
  </r>
  <r>
    <s v="L247"/>
    <s v="Torre Canavese"/>
    <x v="10"/>
    <x v="55"/>
    <x v="0"/>
    <n v="12"/>
    <n v="1"/>
    <n v="7673.12"/>
  </r>
  <r>
    <s v="L345"/>
    <s v="Traversella"/>
    <x v="10"/>
    <x v="55"/>
    <x v="0"/>
    <n v="4"/>
    <n v="1"/>
    <n v="7673.13"/>
  </r>
  <r>
    <s v="L340"/>
    <s v="Traves"/>
    <x v="10"/>
    <x v="55"/>
    <x v="0"/>
    <n v="8"/>
    <n v="1"/>
    <n v="7673.13"/>
  </r>
  <r>
    <s v="L515"/>
    <s v="Usseaux"/>
    <x v="10"/>
    <x v="55"/>
    <x v="0"/>
    <n v="4"/>
    <n v="1"/>
    <n v="7673.14"/>
  </r>
  <r>
    <s v="L516"/>
    <s v="Usseglio"/>
    <x v="10"/>
    <x v="55"/>
    <x v="0"/>
    <n v="4"/>
    <n v="1"/>
    <n v="7673.13"/>
  </r>
  <r>
    <s v="L555"/>
    <s v="Val della Torre"/>
    <x v="10"/>
    <x v="55"/>
    <x v="0"/>
    <n v="78"/>
    <n v="2"/>
    <n v="15346.25"/>
  </r>
  <r>
    <s v="M415"/>
    <s v="Valchiusa"/>
    <x v="10"/>
    <x v="55"/>
    <x v="0"/>
    <n v="12"/>
    <n v="3"/>
    <n v="23019.42"/>
  </r>
  <r>
    <s v="L578"/>
    <s v="Valgioie"/>
    <x v="10"/>
    <x v="55"/>
    <x v="0"/>
    <n v="13"/>
    <n v="1"/>
    <n v="7673.12"/>
  </r>
  <r>
    <s v="L629"/>
    <s v="Vallo Torinese"/>
    <x v="10"/>
    <x v="55"/>
    <x v="0"/>
    <n v="19"/>
    <n v="1"/>
    <n v="7673.12"/>
  </r>
  <r>
    <s v="B510"/>
    <s v="Valprato Soana"/>
    <x v="10"/>
    <x v="55"/>
    <x v="0"/>
    <n v="3"/>
    <n v="1"/>
    <n v="7673.15"/>
  </r>
  <r>
    <s v="L685"/>
    <s v="Varisella"/>
    <x v="10"/>
    <x v="55"/>
    <x v="0"/>
    <n v="12"/>
    <n v="1"/>
    <n v="7673.12"/>
  </r>
  <r>
    <s v="L698"/>
    <s v="Vauda Canavese"/>
    <x v="10"/>
    <x v="55"/>
    <x v="0"/>
    <n v="27"/>
    <n v="1"/>
    <n v="7673.12"/>
  </r>
  <r>
    <s v="L787"/>
    <s v="Verrua Savoia"/>
    <x v="10"/>
    <x v="55"/>
    <x v="0"/>
    <n v="21"/>
    <n v="1"/>
    <n v="7673.12"/>
  </r>
  <r>
    <s v="L830"/>
    <s v="Vialfrè"/>
    <x v="10"/>
    <x v="55"/>
    <x v="0"/>
    <n v="5"/>
    <n v="1"/>
    <n v="7673.13"/>
  </r>
  <r>
    <s v="L857"/>
    <s v="Vidracco"/>
    <x v="10"/>
    <x v="55"/>
    <x v="0"/>
    <n v="9"/>
    <n v="1"/>
    <n v="7673.13"/>
  </r>
  <r>
    <s v="L982"/>
    <s v="Villanova Canavese"/>
    <x v="10"/>
    <x v="55"/>
    <x v="0"/>
    <n v="29"/>
    <n v="1"/>
    <n v="7673.12"/>
  </r>
  <r>
    <s v="M013"/>
    <s v="Villar Pellice"/>
    <x v="10"/>
    <x v="55"/>
    <x v="0"/>
    <n v="14"/>
    <n v="1"/>
    <n v="7673.12"/>
  </r>
  <r>
    <s v="M002"/>
    <s v="Villarbasse"/>
    <x v="10"/>
    <x v="55"/>
    <x v="0"/>
    <n v="60"/>
    <n v="2"/>
    <n v="15346.25"/>
  </r>
  <r>
    <s v="M004"/>
    <s v="Villareggia"/>
    <x v="10"/>
    <x v="55"/>
    <x v="0"/>
    <n v="21"/>
    <n v="1"/>
    <n v="7673.12"/>
  </r>
  <r>
    <s v="M069"/>
    <s v="Virle Piemonte"/>
    <x v="10"/>
    <x v="55"/>
    <x v="0"/>
    <n v="20"/>
    <n v="1"/>
    <n v="7673.12"/>
  </r>
  <r>
    <s v="M071"/>
    <s v="Vische"/>
    <x v="10"/>
    <x v="55"/>
    <x v="0"/>
    <n v="15"/>
    <n v="1"/>
    <n v="7673.12"/>
  </r>
  <r>
    <s v="M080"/>
    <s v="Vistrorio"/>
    <x v="10"/>
    <x v="55"/>
    <x v="0"/>
    <n v="7"/>
    <n v="1"/>
    <n v="7673.13"/>
  </r>
  <r>
    <s v="M094"/>
    <s v="Viù"/>
    <x v="10"/>
    <x v="55"/>
    <x v="0"/>
    <n v="18"/>
    <n v="1"/>
    <n v="7673.12"/>
  </r>
  <r>
    <s v="A317"/>
    <s v="Antrona Schieranco"/>
    <x v="10"/>
    <x v="56"/>
    <x v="0"/>
    <n v="4"/>
    <n v="1"/>
    <n v="7673.13"/>
  </r>
  <r>
    <s v="A325"/>
    <s v="Anzola d'Ossola"/>
    <x v="10"/>
    <x v="56"/>
    <x v="0"/>
    <n v="8"/>
    <n v="1"/>
    <n v="7673.13"/>
  </r>
  <r>
    <s v="A427"/>
    <s v="Arola"/>
    <x v="10"/>
    <x v="56"/>
    <x v="0"/>
    <n v="4"/>
    <n v="1"/>
    <n v="7673.13"/>
  </r>
  <r>
    <s v="A497"/>
    <s v="Aurano"/>
    <x v="10"/>
    <x v="56"/>
    <x v="0"/>
    <n v="2"/>
    <n v="1"/>
    <n v="7673.15"/>
  </r>
  <r>
    <s v="A610"/>
    <s v="Bannio Anzino"/>
    <x v="10"/>
    <x v="56"/>
    <x v="0"/>
    <n v="6"/>
    <n v="1"/>
    <n v="7673.13"/>
  </r>
  <r>
    <s v="A733"/>
    <s v="Bee"/>
    <x v="10"/>
    <x v="56"/>
    <x v="0"/>
    <n v="15"/>
    <n v="1"/>
    <n v="7673.12"/>
  </r>
  <r>
    <s v="A834"/>
    <s v="Beura-Cardezza"/>
    <x v="10"/>
    <x v="56"/>
    <x v="0"/>
    <n v="25"/>
    <n v="1"/>
    <n v="7673.12"/>
  </r>
  <r>
    <s v="A925"/>
    <s v="Bognanco"/>
    <x v="10"/>
    <x v="56"/>
    <x v="0"/>
    <n v="1"/>
    <n v="1"/>
    <n v="7673.14"/>
  </r>
  <r>
    <s v="M370"/>
    <s v="Borgomezzavalle"/>
    <x v="10"/>
    <x v="56"/>
    <x v="0"/>
    <n v="3"/>
    <n v="1"/>
    <n v="7673.13"/>
  </r>
  <r>
    <s v="B207"/>
    <s v="Brovello-Carpugnino"/>
    <x v="10"/>
    <x v="56"/>
    <x v="0"/>
    <n v="12"/>
    <n v="1"/>
    <n v="7673.12"/>
  </r>
  <r>
    <s v="B380"/>
    <s v="Calasca-Castiglione"/>
    <x v="10"/>
    <x v="56"/>
    <x v="0"/>
    <n v="9"/>
    <n v="1"/>
    <n v="7673.12"/>
  </r>
  <r>
    <s v="B463"/>
    <s v="Cambiasca"/>
    <x v="10"/>
    <x v="56"/>
    <x v="0"/>
    <n v="22"/>
    <n v="1"/>
    <n v="7673.12"/>
  </r>
  <r>
    <s v="B610"/>
    <s v="Cannero Riviera"/>
    <x v="10"/>
    <x v="56"/>
    <x v="0"/>
    <n v="7"/>
    <n v="1"/>
    <n v="7673.12"/>
  </r>
  <r>
    <s v="B615"/>
    <s v="Cannobio"/>
    <x v="10"/>
    <x v="56"/>
    <x v="0"/>
    <n v="90"/>
    <n v="6"/>
    <n v="46038.75"/>
  </r>
  <r>
    <s v="B694"/>
    <s v="Caprezzo"/>
    <x v="10"/>
    <x v="56"/>
    <x v="0"/>
    <n v="1"/>
    <n v="1"/>
    <n v="7673.14"/>
  </r>
  <r>
    <s v="C478"/>
    <s v="Ceppo Morelli"/>
    <x v="10"/>
    <x v="56"/>
    <x v="0"/>
    <n v="1"/>
    <n v="1"/>
    <n v="7673.13"/>
  </r>
  <r>
    <s v="C567"/>
    <s v="Cesara"/>
    <x v="10"/>
    <x v="56"/>
    <x v="0"/>
    <n v="7"/>
    <n v="1"/>
    <n v="7673.12"/>
  </r>
  <r>
    <s v="D099"/>
    <s v="Cossogno"/>
    <x v="10"/>
    <x v="56"/>
    <x v="0"/>
    <n v="15"/>
    <n v="1"/>
    <n v="7673.12"/>
  </r>
  <r>
    <s v="D134"/>
    <s v="Craveggia"/>
    <x v="10"/>
    <x v="56"/>
    <x v="0"/>
    <n v="10"/>
    <n v="1"/>
    <n v="7673.12"/>
  </r>
  <r>
    <s v="D168"/>
    <s v="Crevoladossola"/>
    <x v="10"/>
    <x v="56"/>
    <x v="0"/>
    <n v="78"/>
    <n v="2"/>
    <n v="15346.25"/>
  </r>
  <r>
    <s v="D374"/>
    <s v="Druogno"/>
    <x v="10"/>
    <x v="56"/>
    <x v="0"/>
    <n v="23"/>
    <n v="1"/>
    <n v="7673.12"/>
  </r>
  <r>
    <s v="D706"/>
    <s v="Formazza"/>
    <x v="10"/>
    <x v="56"/>
    <x v="0"/>
    <n v="6"/>
    <n v="1"/>
    <n v="7673.13"/>
  </r>
  <r>
    <s v="D984"/>
    <s v="Germagno"/>
    <x v="10"/>
    <x v="56"/>
    <x v="0"/>
    <n v="3"/>
    <n v="1"/>
    <n v="7673.14"/>
  </r>
  <r>
    <s v="E028"/>
    <s v="Gignese"/>
    <x v="10"/>
    <x v="56"/>
    <x v="0"/>
    <n v="23"/>
    <n v="1"/>
    <n v="7673.12"/>
  </r>
  <r>
    <s v="E269"/>
    <s v="Gurro"/>
    <x v="10"/>
    <x v="56"/>
    <x v="0"/>
    <n v="2"/>
    <n v="1"/>
    <n v="7673.13"/>
  </r>
  <r>
    <s v="E304"/>
    <s v="Intragna"/>
    <x v="10"/>
    <x v="56"/>
    <x v="0"/>
    <n v="4"/>
    <n v="1"/>
    <n v="7673.15"/>
  </r>
  <r>
    <s v="E685"/>
    <s v="Loreglia"/>
    <x v="10"/>
    <x v="56"/>
    <x v="0"/>
    <n v="3"/>
    <n v="1"/>
    <n v="7673.13"/>
  </r>
  <r>
    <s v="E790"/>
    <s v="Macugnaga"/>
    <x v="10"/>
    <x v="56"/>
    <x v="0"/>
    <n v="5"/>
    <n v="1"/>
    <n v="7673.13"/>
  </r>
  <r>
    <s v="E795"/>
    <s v="Madonna del Sasso"/>
    <x v="10"/>
    <x v="56"/>
    <x v="0"/>
    <n v="2"/>
    <n v="1"/>
    <n v="7673.13"/>
  </r>
  <r>
    <s v="E853"/>
    <s v="Malesco"/>
    <x v="10"/>
    <x v="56"/>
    <x v="0"/>
    <n v="22"/>
    <n v="1"/>
    <n v="7673.12"/>
  </r>
  <r>
    <s v="F010"/>
    <s v="Masera"/>
    <x v="10"/>
    <x v="56"/>
    <x v="0"/>
    <n v="21"/>
    <n v="1"/>
    <n v="7673.12"/>
  </r>
  <r>
    <s v="F048"/>
    <s v="Massiola"/>
    <x v="10"/>
    <x v="56"/>
    <x v="0"/>
    <n v="1"/>
    <n v="1"/>
    <n v="7673.14"/>
  </r>
  <r>
    <s v="F146"/>
    <s v="Mergozzo"/>
    <x v="10"/>
    <x v="56"/>
    <x v="0"/>
    <n v="27"/>
    <n v="1"/>
    <n v="7673.12"/>
  </r>
  <r>
    <s v="F192"/>
    <s v="Miazzina"/>
    <x v="10"/>
    <x v="56"/>
    <x v="0"/>
    <n v="7"/>
    <n v="1"/>
    <n v="7673.13"/>
  </r>
  <r>
    <s v="F483"/>
    <s v="Montecrestese"/>
    <x v="10"/>
    <x v="56"/>
    <x v="0"/>
    <n v="27"/>
    <n v="1"/>
    <n v="7673.12"/>
  </r>
  <r>
    <s v="F639"/>
    <s v="Montescheno"/>
    <x v="10"/>
    <x v="56"/>
    <x v="0"/>
    <n v="3"/>
    <n v="1"/>
    <n v="7673.13"/>
  </r>
  <r>
    <s v="F932"/>
    <s v="Nonio"/>
    <x v="10"/>
    <x v="56"/>
    <x v="0"/>
    <n v="11"/>
    <n v="1"/>
    <n v="7673.12"/>
  </r>
  <r>
    <s v="G007"/>
    <s v="Oggebbio"/>
    <x v="10"/>
    <x v="56"/>
    <x v="0"/>
    <n v="14"/>
    <n v="1"/>
    <n v="7673.12"/>
  </r>
  <r>
    <s v="G117"/>
    <s v="Ornavasso"/>
    <x v="10"/>
    <x v="56"/>
    <x v="0"/>
    <n v="75"/>
    <n v="5"/>
    <n v="38365.620000000003"/>
  </r>
  <r>
    <s v="G280"/>
    <s v="Pallanzeno"/>
    <x v="10"/>
    <x v="56"/>
    <x v="0"/>
    <n v="18"/>
    <n v="1"/>
    <n v="7673.12"/>
  </r>
  <r>
    <s v="G658"/>
    <s v="Pieve Vergonte"/>
    <x v="10"/>
    <x v="56"/>
    <x v="0"/>
    <n v="45"/>
    <n v="2"/>
    <n v="15346.25"/>
  </r>
  <r>
    <s v="H030"/>
    <s v="Premeno"/>
    <x v="10"/>
    <x v="56"/>
    <x v="0"/>
    <n v="12"/>
    <n v="1"/>
    <n v="7673.12"/>
  </r>
  <r>
    <s v="H033"/>
    <s v="Premia"/>
    <x v="10"/>
    <x v="56"/>
    <x v="0"/>
    <n v="11"/>
    <n v="1"/>
    <n v="7673.13"/>
  </r>
  <r>
    <s v="H106"/>
    <s v="Quarna Sopra"/>
    <x v="10"/>
    <x v="56"/>
    <x v="0"/>
    <n v="2"/>
    <n v="1"/>
    <n v="7673.13"/>
  </r>
  <r>
    <s v="H107"/>
    <s v="Quarna Sotto"/>
    <x v="10"/>
    <x v="56"/>
    <x v="0"/>
    <n v="5"/>
    <n v="1"/>
    <n v="7673.13"/>
  </r>
  <r>
    <s v="H203"/>
    <s v="Re"/>
    <x v="10"/>
    <x v="56"/>
    <x v="0"/>
    <n v="15"/>
    <n v="1"/>
    <n v="7673.12"/>
  </r>
  <r>
    <s v="H777"/>
    <s v="San Bernardino Verbano"/>
    <x v="10"/>
    <x v="56"/>
    <x v="0"/>
    <n v="18"/>
    <n v="1"/>
    <n v="7673.12"/>
  </r>
  <r>
    <s v="I249"/>
    <s v="Santa Maria Maggiore"/>
    <x v="10"/>
    <x v="56"/>
    <x v="0"/>
    <n v="25"/>
    <n v="1"/>
    <n v="7673.12"/>
  </r>
  <r>
    <s v="L187"/>
    <s v="Toceno"/>
    <x v="10"/>
    <x v="56"/>
    <x v="0"/>
    <n v="16"/>
    <n v="1"/>
    <n v="7673.12"/>
  </r>
  <r>
    <s v="L333"/>
    <s v="Trarego Viggiona"/>
    <x v="10"/>
    <x v="56"/>
    <x v="0"/>
    <n v="6"/>
    <n v="1"/>
    <n v="7673.13"/>
  </r>
  <r>
    <s v="L336"/>
    <s v="Trasquera"/>
    <x v="10"/>
    <x v="56"/>
    <x v="0"/>
    <n v="2"/>
    <n v="1"/>
    <n v="7673.14"/>
  </r>
  <r>
    <s v="L450"/>
    <s v="Trontano"/>
    <x v="10"/>
    <x v="56"/>
    <x v="0"/>
    <n v="28"/>
    <n v="1"/>
    <n v="7673.12"/>
  </r>
  <r>
    <s v="M404"/>
    <s v="Valle Cannobina"/>
    <x v="10"/>
    <x v="56"/>
    <x v="0"/>
    <n v="5"/>
    <n v="1"/>
    <n v="7673.14"/>
  </r>
  <r>
    <s v="L651"/>
    <s v="Valstrona"/>
    <x v="10"/>
    <x v="56"/>
    <x v="0"/>
    <n v="17"/>
    <n v="1"/>
    <n v="7673.12"/>
  </r>
  <r>
    <s v="L666"/>
    <s v="Vanzone con San Carlo"/>
    <x v="10"/>
    <x v="56"/>
    <x v="0"/>
    <n v="4"/>
    <n v="1"/>
    <n v="7673.13"/>
  </r>
  <r>
    <s v="L691"/>
    <s v="Varzo"/>
    <x v="10"/>
    <x v="56"/>
    <x v="0"/>
    <n v="29"/>
    <n v="1"/>
    <n v="7673.12"/>
  </r>
  <r>
    <s v="L889"/>
    <s v="Vignone"/>
    <x v="10"/>
    <x v="56"/>
    <x v="0"/>
    <n v="20"/>
    <n v="1"/>
    <n v="7673.12"/>
  </r>
  <r>
    <s v="L906"/>
    <s v="Villadossola"/>
    <x v="10"/>
    <x v="56"/>
    <x v="0"/>
    <n v="97"/>
    <n v="3"/>
    <n v="23019.37"/>
  </r>
  <r>
    <s v="M042"/>
    <s v="Villette"/>
    <x v="10"/>
    <x v="56"/>
    <x v="0"/>
    <n v="5"/>
    <n v="1"/>
    <n v="7673.13"/>
  </r>
  <r>
    <s v="A119"/>
    <s v="Alagna Valsesia"/>
    <x v="10"/>
    <x v="57"/>
    <x v="0"/>
    <n v="22"/>
    <n v="2"/>
    <n v="15346.26"/>
  </r>
  <r>
    <s v="A198"/>
    <s v="Alice Castello"/>
    <x v="10"/>
    <x v="57"/>
    <x v="0"/>
    <n v="37"/>
    <n v="1"/>
    <n v="7673.12"/>
  </r>
  <r>
    <s v="M389"/>
    <s v="Alto Sermenza"/>
    <x v="10"/>
    <x v="57"/>
    <x v="0"/>
    <n v="1"/>
    <n v="1"/>
    <n v="7673.14"/>
  </r>
  <r>
    <s v="A600"/>
    <s v="Balmuccia"/>
    <x v="10"/>
    <x v="57"/>
    <x v="0"/>
    <n v="4"/>
    <n v="1"/>
    <n v="7673.15"/>
  </r>
  <r>
    <s v="A601"/>
    <s v="Balocco"/>
    <x v="10"/>
    <x v="57"/>
    <x v="0"/>
    <n v="3"/>
    <n v="1"/>
    <n v="7673.13"/>
  </r>
  <r>
    <s v="A914"/>
    <s v="Boccioleto"/>
    <x v="10"/>
    <x v="57"/>
    <x v="0"/>
    <n v="3"/>
    <n v="1"/>
    <n v="7673.14"/>
  </r>
  <r>
    <s v="B009"/>
    <s v="Borgo d'Ale"/>
    <x v="10"/>
    <x v="57"/>
    <x v="0"/>
    <n v="35"/>
    <n v="1"/>
    <n v="7673.12"/>
  </r>
  <r>
    <s v="B505"/>
    <s v="Campertogno"/>
    <x v="10"/>
    <x v="57"/>
    <x v="0"/>
    <n v="9"/>
    <n v="1"/>
    <n v="7673.13"/>
  </r>
  <r>
    <s v="B752"/>
    <s v="Carcoforo"/>
    <x v="10"/>
    <x v="57"/>
    <x v="0"/>
    <n v="1"/>
    <n v="1"/>
    <n v="7673.16"/>
  </r>
  <r>
    <s v="B767"/>
    <s v="Caresana"/>
    <x v="10"/>
    <x v="57"/>
    <x v="0"/>
    <n v="19"/>
    <n v="1"/>
    <n v="7673.12"/>
  </r>
  <r>
    <s v="B782"/>
    <s v="Carisio"/>
    <x v="10"/>
    <x v="57"/>
    <x v="0"/>
    <n v="15"/>
    <n v="1"/>
    <n v="7673.12"/>
  </r>
  <r>
    <s v="B928"/>
    <s v="Casanova Elvo"/>
    <x v="10"/>
    <x v="57"/>
    <x v="0"/>
    <n v="3"/>
    <n v="1"/>
    <n v="7673.13"/>
  </r>
  <r>
    <s v="M398"/>
    <s v="Cellio con Breia"/>
    <x v="10"/>
    <x v="57"/>
    <x v="0"/>
    <n v="15"/>
    <n v="1"/>
    <n v="7673.12"/>
  </r>
  <r>
    <s v="C548"/>
    <s v="Cervatto"/>
    <x v="10"/>
    <x v="57"/>
    <x v="0"/>
    <n v="1"/>
    <n v="1"/>
    <n v="7673.17"/>
  </r>
  <r>
    <s v="C757"/>
    <s v="Civiasco"/>
    <x v="10"/>
    <x v="57"/>
    <x v="0"/>
    <n v="5"/>
    <n v="1"/>
    <n v="7673.13"/>
  </r>
  <r>
    <s v="C884"/>
    <s v="Collobiano"/>
    <x v="10"/>
    <x v="57"/>
    <x v="0"/>
    <n v="1"/>
    <n v="1"/>
    <n v="7673.15"/>
  </r>
  <r>
    <s v="D132"/>
    <s v="Cravagliana"/>
    <x v="10"/>
    <x v="57"/>
    <x v="0"/>
    <n v="3"/>
    <n v="1"/>
    <n v="7673.13"/>
  </r>
  <r>
    <s v="D187"/>
    <s v="Crova"/>
    <x v="10"/>
    <x v="57"/>
    <x v="0"/>
    <n v="6"/>
    <n v="1"/>
    <n v="7673.13"/>
  </r>
  <r>
    <s v="D641"/>
    <s v="Fobello"/>
    <x v="10"/>
    <x v="57"/>
    <x v="0"/>
    <n v="1"/>
    <n v="1"/>
    <n v="7673.13"/>
  </r>
  <r>
    <s v="D676"/>
    <s v="Fontanetto Po"/>
    <x v="10"/>
    <x v="57"/>
    <x v="0"/>
    <n v="16"/>
    <n v="1"/>
    <n v="7673.12"/>
  </r>
  <r>
    <s v="E007"/>
    <s v="Ghislarengo"/>
    <x v="10"/>
    <x v="57"/>
    <x v="0"/>
    <n v="17"/>
    <n v="1"/>
    <n v="7673.12"/>
  </r>
  <r>
    <s v="E163"/>
    <s v="Greggio"/>
    <x v="10"/>
    <x v="57"/>
    <x v="0"/>
    <n v="4"/>
    <n v="1"/>
    <n v="7673.13"/>
  </r>
  <r>
    <s v="E237"/>
    <s v="Guardabosone"/>
    <x v="10"/>
    <x v="57"/>
    <x v="0"/>
    <n v="4"/>
    <n v="1"/>
    <n v="7673.13"/>
  </r>
  <r>
    <s v="E433"/>
    <s v="Lamporo"/>
    <x v="10"/>
    <x v="57"/>
    <x v="0"/>
    <n v="13"/>
    <n v="1"/>
    <n v="7673.13"/>
  </r>
  <r>
    <s v="E583"/>
    <s v="Lignana"/>
    <x v="10"/>
    <x v="57"/>
    <x v="0"/>
    <n v="6"/>
    <n v="1"/>
    <n v="7673.13"/>
  </r>
  <r>
    <s v="E711"/>
    <s v="Lozzolo"/>
    <x v="10"/>
    <x v="57"/>
    <x v="0"/>
    <n v="14"/>
    <n v="1"/>
    <n v="7673.12"/>
  </r>
  <r>
    <s v="F297"/>
    <s v="Mollia"/>
    <x v="10"/>
    <x v="57"/>
    <x v="0"/>
    <n v="3"/>
    <n v="1"/>
    <n v="7673.15"/>
  </r>
  <r>
    <s v="F342"/>
    <s v="Moncrivello"/>
    <x v="10"/>
    <x v="57"/>
    <x v="0"/>
    <n v="21"/>
    <n v="1"/>
    <n v="7673.12"/>
  </r>
  <r>
    <s v="F774"/>
    <s v="Motta de' Conti"/>
    <x v="10"/>
    <x v="57"/>
    <x v="0"/>
    <n v="12"/>
    <n v="1"/>
    <n v="7673.12"/>
  </r>
  <r>
    <s v="G018"/>
    <s v="Oldenico"/>
    <x v="10"/>
    <x v="57"/>
    <x v="0"/>
    <n v="3"/>
    <n v="1"/>
    <n v="7673.13"/>
  </r>
  <r>
    <s v="G266"/>
    <s v="Palazzolo Vercellese"/>
    <x v="10"/>
    <x v="57"/>
    <x v="0"/>
    <n v="14"/>
    <n v="1"/>
    <n v="7673.12"/>
  </r>
  <r>
    <s v="G471"/>
    <s v="Pertengo"/>
    <x v="10"/>
    <x v="57"/>
    <x v="0"/>
    <n v="6"/>
    <n v="1"/>
    <n v="7673.13"/>
  </r>
  <r>
    <s v="G528"/>
    <s v="Pezzana"/>
    <x v="10"/>
    <x v="57"/>
    <x v="0"/>
    <n v="25"/>
    <n v="1"/>
    <n v="7673.12"/>
  </r>
  <r>
    <s v="G666"/>
    <s v="Pila"/>
    <x v="10"/>
    <x v="57"/>
    <x v="0"/>
    <n v="2"/>
    <n v="1"/>
    <n v="7673.14"/>
  </r>
  <r>
    <s v="G685"/>
    <s v="Piode"/>
    <x v="10"/>
    <x v="57"/>
    <x v="0"/>
    <n v="2"/>
    <n v="1"/>
    <n v="7673.14"/>
  </r>
  <r>
    <s v="G940"/>
    <s v="Postua"/>
    <x v="10"/>
    <x v="57"/>
    <x v="0"/>
    <n v="8"/>
    <n v="1"/>
    <n v="7673.12"/>
  </r>
  <r>
    <s v="H188"/>
    <s v="Rassa"/>
    <x v="10"/>
    <x v="57"/>
    <x v="0"/>
    <n v="1"/>
    <n v="1"/>
    <n v="7673.17"/>
  </r>
  <r>
    <s v="H293"/>
    <s v="Rimella"/>
    <x v="10"/>
    <x v="57"/>
    <x v="0"/>
    <n v="2"/>
    <n v="1"/>
    <n v="7673.14"/>
  </r>
  <r>
    <s v="H577"/>
    <s v="Rossa"/>
    <x v="10"/>
    <x v="57"/>
    <x v="0"/>
    <n v="2"/>
    <n v="1"/>
    <n v="7673.14"/>
  </r>
  <r>
    <s v="H364"/>
    <s v="Rovasenda"/>
    <x v="10"/>
    <x v="57"/>
    <x v="0"/>
    <n v="20"/>
    <n v="1"/>
    <n v="7673.12"/>
  </r>
  <r>
    <s v="H690"/>
    <s v="Salasco"/>
    <x v="10"/>
    <x v="57"/>
    <x v="0"/>
    <n v="7"/>
    <n v="1"/>
    <n v="7673.13"/>
  </r>
  <r>
    <s v="H707"/>
    <s v="Sali Vercellese"/>
    <x v="10"/>
    <x v="57"/>
    <x v="0"/>
    <n v="2"/>
    <n v="1"/>
    <n v="7673.15"/>
  </r>
  <r>
    <s v="H861"/>
    <s v="San Germano Vercellese"/>
    <x v="10"/>
    <x v="57"/>
    <x v="0"/>
    <n v="28"/>
    <n v="1"/>
    <n v="7673.12"/>
  </r>
  <r>
    <s v="B952"/>
    <s v="San Giacomo Vercellese"/>
    <x v="10"/>
    <x v="57"/>
    <x v="0"/>
    <n v="1"/>
    <n v="1"/>
    <n v="7673.13"/>
  </r>
  <r>
    <s v="I544"/>
    <s v="Scopa"/>
    <x v="10"/>
    <x v="57"/>
    <x v="0"/>
    <n v="5"/>
    <n v="1"/>
    <n v="7673.13"/>
  </r>
  <r>
    <s v="I545"/>
    <s v="Scopello"/>
    <x v="10"/>
    <x v="57"/>
    <x v="0"/>
    <n v="6"/>
    <n v="1"/>
    <n v="7673.13"/>
  </r>
  <r>
    <s v="I984"/>
    <s v="Stroppiana"/>
    <x v="10"/>
    <x v="57"/>
    <x v="0"/>
    <n v="24"/>
    <n v="1"/>
    <n v="7673.12"/>
  </r>
  <r>
    <s v="L566"/>
    <s v="Valduggia"/>
    <x v="10"/>
    <x v="57"/>
    <x v="0"/>
    <n v="25"/>
    <n v="1"/>
    <n v="7673.12"/>
  </r>
  <r>
    <s v="M106"/>
    <s v="Vocca"/>
    <x v="10"/>
    <x v="57"/>
    <x v="0"/>
    <n v="2"/>
    <n v="1"/>
    <n v="7673.14"/>
  </r>
  <r>
    <s v="A874"/>
    <s v="Binetto"/>
    <x v="11"/>
    <x v="58"/>
    <x v="0"/>
    <n v="58"/>
    <n v="2"/>
    <n v="15346.25"/>
  </r>
  <r>
    <s v="G769"/>
    <s v="Poggiorsini"/>
    <x v="11"/>
    <x v="58"/>
    <x v="0"/>
    <n v="29"/>
    <n v="1"/>
    <n v="7673.12"/>
  </r>
  <r>
    <s v="A150"/>
    <s v="Alberona"/>
    <x v="11"/>
    <x v="59"/>
    <x v="0"/>
    <n v="11"/>
    <n v="1"/>
    <n v="7673.12"/>
  </r>
  <r>
    <s v="A320"/>
    <s v="Anzano di Puglia"/>
    <x v="11"/>
    <x v="59"/>
    <x v="0"/>
    <n v="23"/>
    <n v="1"/>
    <n v="7673.12"/>
  </r>
  <r>
    <s v="A854"/>
    <s v="Biccari"/>
    <x v="11"/>
    <x v="59"/>
    <x v="0"/>
    <n v="58"/>
    <n v="2"/>
    <n v="15346.25"/>
  </r>
  <r>
    <s v="B784"/>
    <s v="Carlantino"/>
    <x v="11"/>
    <x v="59"/>
    <x v="0"/>
    <n v="16"/>
    <n v="1"/>
    <n v="7673.12"/>
  </r>
  <r>
    <s v="B904"/>
    <s v="Casalnuovo Monterotaro"/>
    <x v="11"/>
    <x v="59"/>
    <x v="0"/>
    <n v="18"/>
    <n v="1"/>
    <n v="7673.12"/>
  </r>
  <r>
    <s v="B917"/>
    <s v="Casalvecchio di Puglia"/>
    <x v="11"/>
    <x v="59"/>
    <x v="0"/>
    <n v="35"/>
    <n v="1"/>
    <n v="7673.12"/>
  </r>
  <r>
    <s v="C198"/>
    <s v="Castelluccio dei Sauri"/>
    <x v="11"/>
    <x v="59"/>
    <x v="0"/>
    <n v="42"/>
    <n v="2"/>
    <n v="15346.25"/>
  </r>
  <r>
    <s v="C202"/>
    <s v="Castelluccio Valmaggiore"/>
    <x v="11"/>
    <x v="59"/>
    <x v="0"/>
    <n v="21"/>
    <n v="1"/>
    <n v="7673.12"/>
  </r>
  <r>
    <s v="C222"/>
    <s v="Castelnuovo della Daunia"/>
    <x v="11"/>
    <x v="59"/>
    <x v="0"/>
    <n v="19"/>
    <n v="1"/>
    <n v="7673.12"/>
  </r>
  <r>
    <s v="C429"/>
    <s v="Celenza Valfortore"/>
    <x v="11"/>
    <x v="59"/>
    <x v="0"/>
    <n v="21"/>
    <n v="1"/>
    <n v="7673.12"/>
  </r>
  <r>
    <s v="C442"/>
    <s v="Celle di San Vito"/>
    <x v="11"/>
    <x v="59"/>
    <x v="0"/>
    <n v="1"/>
    <n v="1"/>
    <n v="7673.14"/>
  </r>
  <r>
    <s v="D459"/>
    <s v="Faeto"/>
    <x v="11"/>
    <x v="59"/>
    <x v="0"/>
    <n v="15"/>
    <n v="1"/>
    <n v="7673.12"/>
  </r>
  <r>
    <s v="E363"/>
    <s v="Isole Tremiti"/>
    <x v="11"/>
    <x v="59"/>
    <x v="0"/>
    <n v="6"/>
    <n v="1"/>
    <n v="7673.13"/>
  </r>
  <r>
    <s v="F538"/>
    <s v="Monteleone di Puglia"/>
    <x v="11"/>
    <x v="59"/>
    <x v="0"/>
    <n v="16"/>
    <n v="1"/>
    <n v="7673.12"/>
  </r>
  <r>
    <s v="F777"/>
    <s v="Motta Montecorvino"/>
    <x v="11"/>
    <x v="59"/>
    <x v="0"/>
    <n v="10"/>
    <n v="1"/>
    <n v="7673.12"/>
  </r>
  <r>
    <s v="G312"/>
    <s v="Panni"/>
    <x v="11"/>
    <x v="59"/>
    <x v="0"/>
    <n v="9"/>
    <n v="1"/>
    <n v="7673.12"/>
  </r>
  <r>
    <s v="G604"/>
    <s v="Pietramontecorvino"/>
    <x v="11"/>
    <x v="59"/>
    <x v="0"/>
    <n v="38"/>
    <n v="1"/>
    <n v="7673.12"/>
  </r>
  <r>
    <s v="H287"/>
    <s v="Rignano Garganico"/>
    <x v="11"/>
    <x v="59"/>
    <x v="0"/>
    <n v="38"/>
    <n v="1"/>
    <n v="7673.12"/>
  </r>
  <r>
    <s v="H467"/>
    <s v="Rocchetta Sant'Antonio"/>
    <x v="11"/>
    <x v="59"/>
    <x v="0"/>
    <n v="32"/>
    <n v="1"/>
    <n v="7673.12"/>
  </r>
  <r>
    <s v="H568"/>
    <s v="Roseto Valfortore"/>
    <x v="11"/>
    <x v="59"/>
    <x v="0"/>
    <n v="23"/>
    <n v="1"/>
    <n v="7673.12"/>
  </r>
  <r>
    <s v="H986"/>
    <s v="San Marco la Catola"/>
    <x v="11"/>
    <x v="59"/>
    <x v="0"/>
    <n v="15"/>
    <n v="1"/>
    <n v="7673.12"/>
  </r>
  <r>
    <s v="M131"/>
    <s v="Volturara Appula"/>
    <x v="11"/>
    <x v="59"/>
    <x v="0"/>
    <n v="3"/>
    <n v="1"/>
    <n v="7673.13"/>
  </r>
  <r>
    <s v="M132"/>
    <s v="Volturino"/>
    <x v="11"/>
    <x v="59"/>
    <x v="0"/>
    <n v="30"/>
    <n v="1"/>
    <n v="7673.12"/>
  </r>
  <r>
    <s v="A572"/>
    <s v="Bagnolo del Salento"/>
    <x v="11"/>
    <x v="60"/>
    <x v="0"/>
    <n v="40"/>
    <n v="2"/>
    <n v="15346.25"/>
  </r>
  <r>
    <s v="B616"/>
    <s v="Cannole"/>
    <x v="11"/>
    <x v="60"/>
    <x v="0"/>
    <n v="22"/>
    <n v="1"/>
    <n v="7673.12"/>
  </r>
  <r>
    <s v="B822"/>
    <s v="Carpignano Salentino"/>
    <x v="11"/>
    <x v="60"/>
    <x v="0"/>
    <n v="63"/>
    <n v="2"/>
    <n v="15346.25"/>
  </r>
  <r>
    <s v="C334"/>
    <s v="Castri di Lecce"/>
    <x v="11"/>
    <x v="60"/>
    <x v="0"/>
    <n v="49"/>
    <n v="2"/>
    <n v="15346.25"/>
  </r>
  <r>
    <s v="M261"/>
    <s v="Castro"/>
    <x v="11"/>
    <x v="60"/>
    <x v="0"/>
    <n v="22"/>
    <n v="1"/>
    <n v="7673.12"/>
  </r>
  <r>
    <s v="D223"/>
    <s v="Cursi"/>
    <x v="11"/>
    <x v="60"/>
    <x v="0"/>
    <n v="74"/>
    <n v="2"/>
    <n v="15346.25"/>
  </r>
  <r>
    <s v="E053"/>
    <s v="Giuggianello"/>
    <x v="11"/>
    <x v="60"/>
    <x v="0"/>
    <n v="19"/>
    <n v="1"/>
    <n v="7673.12"/>
  </r>
  <r>
    <s v="E061"/>
    <s v="Giurdignano"/>
    <x v="11"/>
    <x v="60"/>
    <x v="0"/>
    <n v="37"/>
    <n v="1"/>
    <n v="7673.12"/>
  </r>
  <r>
    <s v="E984"/>
    <s v="Martignano"/>
    <x v="11"/>
    <x v="60"/>
    <x v="0"/>
    <n v="36"/>
    <n v="1"/>
    <n v="7673.12"/>
  </r>
  <r>
    <s v="F109"/>
    <s v="Melissano"/>
    <x v="11"/>
    <x v="60"/>
    <x v="0"/>
    <n v="137"/>
    <n v="5"/>
    <n v="38365.620000000003"/>
  </r>
  <r>
    <s v="F117"/>
    <s v="Melpignano"/>
    <x v="11"/>
    <x v="60"/>
    <x v="0"/>
    <n v="36"/>
    <n v="1"/>
    <n v="7673.12"/>
  </r>
  <r>
    <s v="F221"/>
    <s v="Minervino di Lecce"/>
    <x v="11"/>
    <x v="60"/>
    <x v="0"/>
    <n v="59"/>
    <n v="2"/>
    <n v="15346.25"/>
  </r>
  <r>
    <s v="F623"/>
    <s v="Montesano Salentino"/>
    <x v="11"/>
    <x v="60"/>
    <x v="0"/>
    <n v="51"/>
    <n v="2"/>
    <n v="15346.25"/>
  </r>
  <r>
    <s v="F816"/>
    <s v="Muro Leccese"/>
    <x v="11"/>
    <x v="60"/>
    <x v="0"/>
    <n v="89"/>
    <n v="3"/>
    <n v="23019.37"/>
  </r>
  <r>
    <s v="G285"/>
    <s v="Palmariggi"/>
    <x v="11"/>
    <x v="60"/>
    <x v="0"/>
    <n v="24"/>
    <n v="1"/>
    <n v="7673.12"/>
  </r>
  <r>
    <s v="G378"/>
    <s v="Patù"/>
    <x v="11"/>
    <x v="60"/>
    <x v="0"/>
    <n v="32"/>
    <n v="1"/>
    <n v="7673.12"/>
  </r>
  <r>
    <s v="M263"/>
    <s v="Porto Cesareo"/>
    <x v="11"/>
    <x v="60"/>
    <x v="0"/>
    <n v="159"/>
    <n v="5"/>
    <n v="38365.620000000003"/>
  </r>
  <r>
    <s v="M428"/>
    <s v="Presicce-Acquarica"/>
    <x v="11"/>
    <x v="60"/>
    <x v="0"/>
    <n v="178"/>
    <n v="6"/>
    <n v="46038.74"/>
  </r>
  <r>
    <s v="H729"/>
    <s v="Salve"/>
    <x v="11"/>
    <x v="60"/>
    <x v="0"/>
    <n v="66"/>
    <n v="2"/>
    <n v="15346.25"/>
  </r>
  <r>
    <s v="M264"/>
    <s v="San Cassiano"/>
    <x v="11"/>
    <x v="60"/>
    <x v="0"/>
    <n v="46"/>
    <n v="2"/>
    <n v="15346.25"/>
  </r>
  <r>
    <s v="H757"/>
    <s v="Sanarica"/>
    <x v="11"/>
    <x v="60"/>
    <x v="0"/>
    <n v="34"/>
    <n v="1"/>
    <n v="7673.12"/>
  </r>
  <r>
    <s v="I059"/>
    <s v="Sannicola"/>
    <x v="11"/>
    <x v="60"/>
    <x v="0"/>
    <n v="95"/>
    <n v="3"/>
    <n v="23019.37"/>
  </r>
  <r>
    <s v="I559"/>
    <s v="Seclì"/>
    <x v="11"/>
    <x v="60"/>
    <x v="0"/>
    <n v="30"/>
    <n v="1"/>
    <n v="7673.12"/>
  </r>
  <r>
    <s v="I923"/>
    <s v="Spongano"/>
    <x v="11"/>
    <x v="60"/>
    <x v="0"/>
    <n v="64"/>
    <n v="2"/>
    <n v="15346.25"/>
  </r>
  <r>
    <s v="L010"/>
    <s v="Surano"/>
    <x v="11"/>
    <x v="60"/>
    <x v="0"/>
    <n v="21"/>
    <n v="1"/>
    <n v="7673.12"/>
  </r>
  <r>
    <s v="I118"/>
    <s v="Villa San Pietro"/>
    <x v="12"/>
    <x v="61"/>
    <x v="0"/>
    <n v="47"/>
    <n v="2"/>
    <n v="15346.25"/>
  </r>
  <r>
    <s v="A407"/>
    <s v="Aritzo"/>
    <x v="12"/>
    <x v="62"/>
    <x v="0"/>
    <n v="23"/>
    <n v="1"/>
    <n v="7673.12"/>
  </r>
  <r>
    <s v="A454"/>
    <s v="Arzana"/>
    <x v="12"/>
    <x v="62"/>
    <x v="0"/>
    <n v="49"/>
    <n v="2"/>
    <n v="15346.25"/>
  </r>
  <r>
    <s v="A492"/>
    <s v="Atzara"/>
    <x v="12"/>
    <x v="62"/>
    <x v="0"/>
    <n v="14"/>
    <n v="1"/>
    <n v="7673.12"/>
  </r>
  <r>
    <s v="A503"/>
    <s v="Austis"/>
    <x v="12"/>
    <x v="62"/>
    <x v="0"/>
    <n v="13"/>
    <n v="1"/>
    <n v="7673.12"/>
  </r>
  <r>
    <s v="A722"/>
    <s v="Baunei"/>
    <x v="12"/>
    <x v="62"/>
    <x v="0"/>
    <n v="75"/>
    <n v="2"/>
    <n v="15346.25"/>
  </r>
  <r>
    <s v="A776"/>
    <s v="Belvì"/>
    <x v="12"/>
    <x v="62"/>
    <x v="0"/>
    <n v="7"/>
    <n v="1"/>
    <n v="7673.12"/>
  </r>
  <r>
    <s v="A880"/>
    <s v="Birori"/>
    <x v="12"/>
    <x v="62"/>
    <x v="0"/>
    <n v="6"/>
    <n v="1"/>
    <n v="7673.13"/>
  </r>
  <r>
    <s v="A895"/>
    <s v="Bitti"/>
    <x v="12"/>
    <x v="62"/>
    <x v="0"/>
    <n v="54"/>
    <n v="2"/>
    <n v="15346.25"/>
  </r>
  <r>
    <s v="A948"/>
    <s v="Bolotana"/>
    <x v="12"/>
    <x v="62"/>
    <x v="0"/>
    <n v="32"/>
    <n v="1"/>
    <n v="7673.12"/>
  </r>
  <r>
    <s v="B062"/>
    <s v="Bortigali"/>
    <x v="12"/>
    <x v="62"/>
    <x v="0"/>
    <n v="17"/>
    <n v="1"/>
    <n v="7673.12"/>
  </r>
  <r>
    <s v="M285"/>
    <s v="Cardedu"/>
    <x v="12"/>
    <x v="62"/>
    <x v="0"/>
    <n v="43"/>
    <n v="2"/>
    <n v="15346.25"/>
  </r>
  <r>
    <s v="D287"/>
    <s v="Desulo"/>
    <x v="12"/>
    <x v="62"/>
    <x v="0"/>
    <n v="24"/>
    <n v="1"/>
    <n v="7673.12"/>
  </r>
  <r>
    <s v="D376"/>
    <s v="Dualchi"/>
    <x v="12"/>
    <x v="62"/>
    <x v="0"/>
    <n v="8"/>
    <n v="1"/>
    <n v="7673.12"/>
  </r>
  <r>
    <s v="D395"/>
    <s v="Elini"/>
    <x v="12"/>
    <x v="62"/>
    <x v="0"/>
    <n v="9"/>
    <n v="1"/>
    <n v="7673.13"/>
  </r>
  <r>
    <s v="D842"/>
    <s v="Gadoni"/>
    <x v="12"/>
    <x v="62"/>
    <x v="0"/>
    <n v="9"/>
    <n v="1"/>
    <n v="7673.12"/>
  </r>
  <r>
    <s v="D859"/>
    <s v="Gairo"/>
    <x v="12"/>
    <x v="62"/>
    <x v="0"/>
    <n v="24"/>
    <n v="1"/>
    <n v="7673.12"/>
  </r>
  <r>
    <s v="D888"/>
    <s v="Galtellì"/>
    <x v="12"/>
    <x v="62"/>
    <x v="0"/>
    <n v="50"/>
    <n v="2"/>
    <n v="15346.25"/>
  </r>
  <r>
    <s v="E049"/>
    <s v="Girasole"/>
    <x v="12"/>
    <x v="62"/>
    <x v="0"/>
    <n v="34"/>
    <n v="1"/>
    <n v="7673.12"/>
  </r>
  <r>
    <s v="E283"/>
    <s v="Ilbono"/>
    <x v="12"/>
    <x v="62"/>
    <x v="0"/>
    <n v="34"/>
    <n v="1"/>
    <n v="7673.12"/>
  </r>
  <r>
    <s v="E323"/>
    <s v="Irgoli"/>
    <x v="12"/>
    <x v="62"/>
    <x v="0"/>
    <n v="41"/>
    <n v="1"/>
    <n v="7673.12"/>
  </r>
  <r>
    <s v="E441"/>
    <s v="Lanusei"/>
    <x v="12"/>
    <x v="62"/>
    <x v="0"/>
    <n v="88"/>
    <n v="3"/>
    <n v="23019.37"/>
  </r>
  <r>
    <s v="E517"/>
    <s v="Lei"/>
    <x v="12"/>
    <x v="62"/>
    <x v="0"/>
    <n v="1"/>
    <n v="1"/>
    <n v="7673.13"/>
  </r>
  <r>
    <s v="E644"/>
    <s v="Loceri"/>
    <x v="12"/>
    <x v="62"/>
    <x v="0"/>
    <n v="36"/>
    <n v="1"/>
    <n v="7673.12"/>
  </r>
  <r>
    <s v="E647"/>
    <s v="Lodè"/>
    <x v="12"/>
    <x v="62"/>
    <x v="0"/>
    <n v="11"/>
    <n v="1"/>
    <n v="7673.12"/>
  </r>
  <r>
    <s v="E649"/>
    <s v="Lodine"/>
    <x v="12"/>
    <x v="62"/>
    <x v="0"/>
    <n v="6"/>
    <n v="1"/>
    <n v="7673.13"/>
  </r>
  <r>
    <s v="E736"/>
    <s v="Lula"/>
    <x v="12"/>
    <x v="62"/>
    <x v="0"/>
    <n v="21"/>
    <n v="1"/>
    <n v="7673.12"/>
  </r>
  <r>
    <s v="F073"/>
    <s v="Meana Sardo"/>
    <x v="12"/>
    <x v="62"/>
    <x v="0"/>
    <n v="19"/>
    <n v="1"/>
    <n v="7673.12"/>
  </r>
  <r>
    <s v="F933"/>
    <s v="Noragugume"/>
    <x v="12"/>
    <x v="62"/>
    <x v="0"/>
    <n v="5"/>
    <n v="1"/>
    <n v="7673.13"/>
  </r>
  <r>
    <s v="G044"/>
    <s v="Ollolai"/>
    <x v="12"/>
    <x v="62"/>
    <x v="0"/>
    <n v="18"/>
    <n v="1"/>
    <n v="7673.12"/>
  </r>
  <r>
    <s v="G058"/>
    <s v="Olzai"/>
    <x v="12"/>
    <x v="62"/>
    <x v="0"/>
    <n v="10"/>
    <n v="1"/>
    <n v="7673.12"/>
  </r>
  <r>
    <s v="G064"/>
    <s v="Onanì"/>
    <x v="12"/>
    <x v="62"/>
    <x v="0"/>
    <n v="6"/>
    <n v="1"/>
    <n v="7673.13"/>
  </r>
  <r>
    <s v="G070"/>
    <s v="Onifai"/>
    <x v="12"/>
    <x v="62"/>
    <x v="0"/>
    <n v="15"/>
    <n v="1"/>
    <n v="7673.12"/>
  </r>
  <r>
    <s v="G071"/>
    <s v="Oniferi"/>
    <x v="12"/>
    <x v="62"/>
    <x v="0"/>
    <n v="20"/>
    <n v="1"/>
    <n v="7673.12"/>
  </r>
  <r>
    <s v="G084"/>
    <s v="Orani"/>
    <x v="12"/>
    <x v="62"/>
    <x v="0"/>
    <n v="55"/>
    <n v="2"/>
    <n v="15346.25"/>
  </r>
  <r>
    <s v="G120"/>
    <s v="Orotelli"/>
    <x v="12"/>
    <x v="62"/>
    <x v="0"/>
    <n v="34"/>
    <n v="1"/>
    <n v="7673.12"/>
  </r>
  <r>
    <s v="G146"/>
    <s v="Ortueri"/>
    <x v="12"/>
    <x v="62"/>
    <x v="0"/>
    <n v="15"/>
    <n v="1"/>
    <n v="7673.12"/>
  </r>
  <r>
    <s v="G147"/>
    <s v="Orune"/>
    <x v="12"/>
    <x v="62"/>
    <x v="0"/>
    <n v="32"/>
    <n v="1"/>
    <n v="7673.12"/>
  </r>
  <r>
    <s v="G154"/>
    <s v="Osidda"/>
    <x v="12"/>
    <x v="62"/>
    <x v="0"/>
    <n v="4"/>
    <n v="1"/>
    <n v="7673.13"/>
  </r>
  <r>
    <s v="G158"/>
    <s v="Osini"/>
    <x v="12"/>
    <x v="62"/>
    <x v="0"/>
    <n v="10"/>
    <n v="1"/>
    <n v="7673.12"/>
  </r>
  <r>
    <s v="G191"/>
    <s v="Ottana"/>
    <x v="12"/>
    <x v="62"/>
    <x v="0"/>
    <n v="39"/>
    <n v="1"/>
    <n v="7673.12"/>
  </r>
  <r>
    <s v="G201"/>
    <s v="Ovodda"/>
    <x v="12"/>
    <x v="62"/>
    <x v="0"/>
    <n v="39"/>
    <n v="2"/>
    <n v="15346.25"/>
  </r>
  <r>
    <s v="G445"/>
    <s v="Perdasdefogu"/>
    <x v="12"/>
    <x v="62"/>
    <x v="0"/>
    <n v="19"/>
    <n v="1"/>
    <n v="7673.12"/>
  </r>
  <r>
    <s v="I448"/>
    <s v="Sarule"/>
    <x v="12"/>
    <x v="62"/>
    <x v="0"/>
    <n v="20"/>
    <n v="2"/>
    <n v="15346.25"/>
  </r>
  <r>
    <s v="I730"/>
    <s v="Silanus"/>
    <x v="12"/>
    <x v="62"/>
    <x v="0"/>
    <n v="34"/>
    <n v="1"/>
    <n v="7673.12"/>
  </r>
  <r>
    <s v="I748"/>
    <s v="Sindia"/>
    <x v="12"/>
    <x v="62"/>
    <x v="0"/>
    <n v="29"/>
    <n v="1"/>
    <n v="7673.12"/>
  </r>
  <r>
    <s v="I851"/>
    <s v="Sorgono"/>
    <x v="12"/>
    <x v="62"/>
    <x v="0"/>
    <n v="21"/>
    <n v="1"/>
    <n v="7673.12"/>
  </r>
  <r>
    <s v="L036"/>
    <s v="Talana"/>
    <x v="12"/>
    <x v="62"/>
    <x v="0"/>
    <n v="28"/>
    <n v="1"/>
    <n v="7673.12"/>
  </r>
  <r>
    <s v="L153"/>
    <s v="Teti"/>
    <x v="12"/>
    <x v="62"/>
    <x v="0"/>
    <n v="14"/>
    <n v="1"/>
    <n v="7673.12"/>
  </r>
  <r>
    <s v="L160"/>
    <s v="Tiana"/>
    <x v="12"/>
    <x v="62"/>
    <x v="0"/>
    <n v="4"/>
    <n v="1"/>
    <n v="7673.13"/>
  </r>
  <r>
    <s v="L202"/>
    <s v="Tonara"/>
    <x v="12"/>
    <x v="62"/>
    <x v="0"/>
    <n v="27"/>
    <n v="1"/>
    <n v="7673.12"/>
  </r>
  <r>
    <s v="L231"/>
    <s v="Torpè"/>
    <x v="12"/>
    <x v="62"/>
    <x v="0"/>
    <n v="54"/>
    <n v="2"/>
    <n v="15346.25"/>
  </r>
  <r>
    <s v="L423"/>
    <s v="Triei"/>
    <x v="12"/>
    <x v="62"/>
    <x v="0"/>
    <n v="22"/>
    <n v="1"/>
    <n v="7673.12"/>
  </r>
  <r>
    <s v="L489"/>
    <s v="Ulassai"/>
    <x v="12"/>
    <x v="62"/>
    <x v="0"/>
    <n v="29"/>
    <n v="1"/>
    <n v="7673.12"/>
  </r>
  <r>
    <s v="L506"/>
    <s v="Urzulei"/>
    <x v="12"/>
    <x v="62"/>
    <x v="0"/>
    <n v="17"/>
    <n v="1"/>
    <n v="7673.12"/>
  </r>
  <r>
    <s v="L514"/>
    <s v="Ussassai"/>
    <x v="12"/>
    <x v="62"/>
    <x v="0"/>
    <n v="5"/>
    <n v="1"/>
    <n v="7673.13"/>
  </r>
  <r>
    <s v="A097"/>
    <s v="Aidomaggiore"/>
    <x v="12"/>
    <x v="63"/>
    <x v="0"/>
    <n v="6"/>
    <n v="1"/>
    <n v="7673.13"/>
  </r>
  <r>
    <s v="A126"/>
    <s v="Albagiara"/>
    <x v="12"/>
    <x v="63"/>
    <x v="0"/>
    <n v="2"/>
    <n v="1"/>
    <n v="7673.13"/>
  </r>
  <r>
    <s v="A180"/>
    <s v="Ales"/>
    <x v="12"/>
    <x v="63"/>
    <x v="0"/>
    <n v="12"/>
    <n v="1"/>
    <n v="7673.12"/>
  </r>
  <r>
    <s v="A204"/>
    <s v="Allai"/>
    <x v="12"/>
    <x v="63"/>
    <x v="0"/>
    <n v="2"/>
    <n v="1"/>
    <n v="7673.13"/>
  </r>
  <r>
    <s v="A380"/>
    <s v="Ardauli"/>
    <x v="12"/>
    <x v="63"/>
    <x v="0"/>
    <n v="8"/>
    <n v="1"/>
    <n v="7673.12"/>
  </r>
  <r>
    <s v="A477"/>
    <s v="Assolo"/>
    <x v="12"/>
    <x v="63"/>
    <x v="0"/>
    <n v="4"/>
    <n v="1"/>
    <n v="7673.13"/>
  </r>
  <r>
    <s v="A480"/>
    <s v="Asuni"/>
    <x v="12"/>
    <x v="63"/>
    <x v="0"/>
    <n v="4"/>
    <n v="1"/>
    <n v="7673.13"/>
  </r>
  <r>
    <s v="A614"/>
    <s v="Baradili"/>
    <x v="12"/>
    <x v="63"/>
    <x v="0"/>
    <n v="1"/>
    <n v="1"/>
    <n v="7673.16"/>
  </r>
  <r>
    <s v="A621"/>
    <s v="Baratili San Pietro"/>
    <x v="12"/>
    <x v="63"/>
    <x v="0"/>
    <n v="20"/>
    <n v="1"/>
    <n v="7673.12"/>
  </r>
  <r>
    <s v="A655"/>
    <s v="Baressa"/>
    <x v="12"/>
    <x v="63"/>
    <x v="0"/>
    <n v="9"/>
    <n v="1"/>
    <n v="7673.12"/>
  </r>
  <r>
    <s v="A856"/>
    <s v="Bidonì"/>
    <x v="12"/>
    <x v="63"/>
    <x v="0"/>
    <n v="1"/>
    <n v="1"/>
    <n v="7673.14"/>
  </r>
  <r>
    <s v="A960"/>
    <s v="Bonarcado"/>
    <x v="12"/>
    <x v="63"/>
    <x v="0"/>
    <n v="31"/>
    <n v="1"/>
    <n v="7673.12"/>
  </r>
  <r>
    <s v="B281"/>
    <s v="Busachi"/>
    <x v="12"/>
    <x v="63"/>
    <x v="0"/>
    <n v="15"/>
    <n v="1"/>
    <n v="7673.12"/>
  </r>
  <r>
    <s v="D200"/>
    <s v="Cuglieri"/>
    <x v="12"/>
    <x v="63"/>
    <x v="0"/>
    <n v="40"/>
    <n v="1"/>
    <n v="7673.12"/>
  </r>
  <r>
    <s v="D214"/>
    <s v="Curcuris"/>
    <x v="12"/>
    <x v="63"/>
    <x v="0"/>
    <n v="5"/>
    <n v="1"/>
    <n v="7673.13"/>
  </r>
  <r>
    <s v="D640"/>
    <s v="Flussio"/>
    <x v="12"/>
    <x v="63"/>
    <x v="0"/>
    <n v="9"/>
    <n v="1"/>
    <n v="7673.13"/>
  </r>
  <r>
    <s v="D695"/>
    <s v="Fordongianus"/>
    <x v="12"/>
    <x v="63"/>
    <x v="0"/>
    <n v="11"/>
    <n v="1"/>
    <n v="7673.12"/>
  </r>
  <r>
    <s v="E087"/>
    <s v="Gonnoscodina"/>
    <x v="12"/>
    <x v="63"/>
    <x v="0"/>
    <n v="5"/>
    <n v="1"/>
    <n v="7673.13"/>
  </r>
  <r>
    <s v="D585"/>
    <s v="Gonnosnò"/>
    <x v="12"/>
    <x v="63"/>
    <x v="0"/>
    <n v="9"/>
    <n v="1"/>
    <n v="7673.12"/>
  </r>
  <r>
    <s v="E088"/>
    <s v="Gonnostramatza"/>
    <x v="12"/>
    <x v="63"/>
    <x v="0"/>
    <n v="12"/>
    <n v="1"/>
    <n v="7673.12"/>
  </r>
  <r>
    <s v="E825"/>
    <s v="Magomadas"/>
    <x v="12"/>
    <x v="63"/>
    <x v="0"/>
    <n v="6"/>
    <n v="1"/>
    <n v="7673.12"/>
  </r>
  <r>
    <s v="F050"/>
    <s v="Masullas"/>
    <x v="12"/>
    <x v="63"/>
    <x v="0"/>
    <n v="11"/>
    <n v="1"/>
    <n v="7673.12"/>
  </r>
  <r>
    <s v="F208"/>
    <s v="Milis"/>
    <x v="12"/>
    <x v="63"/>
    <x v="0"/>
    <n v="24"/>
    <n v="1"/>
    <n v="7673.12"/>
  </r>
  <r>
    <s v="F261"/>
    <s v="Modolo"/>
    <x v="12"/>
    <x v="63"/>
    <x v="0"/>
    <n v="1"/>
    <n v="1"/>
    <n v="7673.14"/>
  </r>
  <r>
    <s v="F270"/>
    <s v="Mogorella"/>
    <x v="12"/>
    <x v="63"/>
    <x v="0"/>
    <n v="8"/>
    <n v="1"/>
    <n v="7673.13"/>
  </r>
  <r>
    <s v="F698"/>
    <s v="Montresta"/>
    <x v="12"/>
    <x v="63"/>
    <x v="0"/>
    <n v="7"/>
    <n v="1"/>
    <n v="7673.13"/>
  </r>
  <r>
    <s v="F727"/>
    <s v="Morgongiori"/>
    <x v="12"/>
    <x v="63"/>
    <x v="0"/>
    <n v="8"/>
    <n v="1"/>
    <n v="7673.12"/>
  </r>
  <r>
    <s v="F840"/>
    <s v="Narbolia"/>
    <x v="12"/>
    <x v="63"/>
    <x v="0"/>
    <n v="25"/>
    <n v="1"/>
    <n v="7673.12"/>
  </r>
  <r>
    <s v="F867"/>
    <s v="Neoneli"/>
    <x v="12"/>
    <x v="63"/>
    <x v="0"/>
    <n v="7"/>
    <n v="1"/>
    <n v="7673.12"/>
  </r>
  <r>
    <s v="F974"/>
    <s v="Nughedu Santa Vittoria"/>
    <x v="12"/>
    <x v="63"/>
    <x v="0"/>
    <n v="6"/>
    <n v="1"/>
    <n v="7673.13"/>
  </r>
  <r>
    <s v="F985"/>
    <s v="Nureci"/>
    <x v="12"/>
    <x v="63"/>
    <x v="0"/>
    <n v="2"/>
    <n v="1"/>
    <n v="7673.13"/>
  </r>
  <r>
    <s v="G043"/>
    <s v="Ollastra"/>
    <x v="12"/>
    <x v="63"/>
    <x v="0"/>
    <n v="16"/>
    <n v="1"/>
    <n v="7673.12"/>
  </r>
  <r>
    <s v="G379"/>
    <s v="Pau"/>
    <x v="12"/>
    <x v="63"/>
    <x v="0"/>
    <n v="2"/>
    <n v="1"/>
    <n v="7673.13"/>
  </r>
  <r>
    <s v="G817"/>
    <s v="Pompu"/>
    <x v="12"/>
    <x v="63"/>
    <x v="0"/>
    <n v="4"/>
    <n v="1"/>
    <n v="7673.13"/>
  </r>
  <r>
    <s v="H301"/>
    <s v="Riola Sardo"/>
    <x v="12"/>
    <x v="63"/>
    <x v="0"/>
    <n v="32"/>
    <n v="1"/>
    <n v="7673.12"/>
  </r>
  <r>
    <s v="F271"/>
    <s v="Ruinas"/>
    <x v="12"/>
    <x v="63"/>
    <x v="0"/>
    <n v="9"/>
    <n v="1"/>
    <n v="7673.12"/>
  </r>
  <r>
    <s v="H661"/>
    <s v="Sagama"/>
    <x v="12"/>
    <x v="63"/>
    <x v="0"/>
    <n v="5"/>
    <n v="1"/>
    <n v="7673.13"/>
  </r>
  <r>
    <s v="H756"/>
    <s v="Samugheo"/>
    <x v="12"/>
    <x v="63"/>
    <x v="0"/>
    <n v="44"/>
    <n v="1"/>
    <n v="7673.12"/>
  </r>
  <r>
    <s v="A368"/>
    <s v="San Nicolò d'Arcidano"/>
    <x v="12"/>
    <x v="63"/>
    <x v="0"/>
    <n v="43"/>
    <n v="1"/>
    <n v="7673.12"/>
  </r>
  <r>
    <s v="I384"/>
    <s v="San Vero Milis"/>
    <x v="12"/>
    <x v="63"/>
    <x v="0"/>
    <n v="32"/>
    <n v="1"/>
    <n v="7673.12"/>
  </r>
  <r>
    <s v="I374"/>
    <s v="Santu Lussurgiu"/>
    <x v="12"/>
    <x v="63"/>
    <x v="0"/>
    <n v="49"/>
    <n v="2"/>
    <n v="15346.25"/>
  </r>
  <r>
    <s v="I503"/>
    <s v="Scano di Montiferro"/>
    <x v="12"/>
    <x v="63"/>
    <x v="0"/>
    <n v="24"/>
    <n v="1"/>
    <n v="7673.12"/>
  </r>
  <r>
    <s v="I605"/>
    <s v="Seneghe"/>
    <x v="12"/>
    <x v="63"/>
    <x v="0"/>
    <n v="33"/>
    <n v="1"/>
    <n v="7673.12"/>
  </r>
  <r>
    <s v="I609"/>
    <s v="Senis"/>
    <x v="12"/>
    <x v="63"/>
    <x v="0"/>
    <n v="3"/>
    <n v="1"/>
    <n v="7673.13"/>
  </r>
  <r>
    <s v="I613"/>
    <s v="Sennariolo"/>
    <x v="12"/>
    <x v="63"/>
    <x v="0"/>
    <n v="4"/>
    <n v="1"/>
    <n v="7673.14"/>
  </r>
  <r>
    <s v="I717"/>
    <s v="Siamaggiore"/>
    <x v="12"/>
    <x v="63"/>
    <x v="0"/>
    <n v="11"/>
    <n v="1"/>
    <n v="7673.12"/>
  </r>
  <r>
    <s v="I718"/>
    <s v="Siamanna"/>
    <x v="12"/>
    <x v="63"/>
    <x v="0"/>
    <n v="8"/>
    <n v="1"/>
    <n v="7673.12"/>
  </r>
  <r>
    <s v="I721"/>
    <s v="Siapiccia"/>
    <x v="12"/>
    <x v="63"/>
    <x v="0"/>
    <n v="6"/>
    <n v="1"/>
    <n v="7673.13"/>
  </r>
  <r>
    <s v="I742"/>
    <s v="Simala"/>
    <x v="12"/>
    <x v="63"/>
    <x v="0"/>
    <n v="3"/>
    <n v="1"/>
    <n v="7673.13"/>
  </r>
  <r>
    <s v="I749"/>
    <s v="Sini"/>
    <x v="12"/>
    <x v="63"/>
    <x v="0"/>
    <n v="5"/>
    <n v="1"/>
    <n v="7673.13"/>
  </r>
  <r>
    <s v="I757"/>
    <s v="Siris"/>
    <x v="12"/>
    <x v="63"/>
    <x v="0"/>
    <n v="7"/>
    <n v="1"/>
    <n v="7673.13"/>
  </r>
  <r>
    <s v="I778"/>
    <s v="Soddì"/>
    <x v="12"/>
    <x v="63"/>
    <x v="0"/>
    <n v="2"/>
    <n v="1"/>
    <n v="7673.14"/>
  </r>
  <r>
    <s v="I791"/>
    <s v="Solarussa"/>
    <x v="12"/>
    <x v="63"/>
    <x v="0"/>
    <n v="39"/>
    <n v="1"/>
    <n v="7673.12"/>
  </r>
  <r>
    <s v="I861"/>
    <s v="Sorradile"/>
    <x v="12"/>
    <x v="63"/>
    <x v="0"/>
    <n v="4"/>
    <n v="1"/>
    <n v="7673.13"/>
  </r>
  <r>
    <s v="L006"/>
    <s v="Suni"/>
    <x v="12"/>
    <x v="63"/>
    <x v="0"/>
    <n v="9"/>
    <n v="1"/>
    <n v="7673.12"/>
  </r>
  <r>
    <s v="L023"/>
    <s v="Tadasuni"/>
    <x v="12"/>
    <x v="63"/>
    <x v="0"/>
    <n v="1"/>
    <n v="1"/>
    <n v="7673.14"/>
  </r>
  <r>
    <s v="L172"/>
    <s v="Tinnura"/>
    <x v="12"/>
    <x v="63"/>
    <x v="0"/>
    <n v="1"/>
    <n v="1"/>
    <n v="7673.13"/>
  </r>
  <r>
    <s v="L321"/>
    <s v="Tramatza"/>
    <x v="12"/>
    <x v="63"/>
    <x v="0"/>
    <n v="14"/>
    <n v="1"/>
    <n v="7673.12"/>
  </r>
  <r>
    <s v="L393"/>
    <s v="Tresnuraghes"/>
    <x v="12"/>
    <x v="63"/>
    <x v="0"/>
    <n v="16"/>
    <n v="1"/>
    <n v="7673.12"/>
  </r>
  <r>
    <s v="L488"/>
    <s v="Ulà Tirso"/>
    <x v="12"/>
    <x v="63"/>
    <x v="0"/>
    <n v="6"/>
    <n v="1"/>
    <n v="7673.13"/>
  </r>
  <r>
    <s v="L496"/>
    <s v="Uras"/>
    <x v="12"/>
    <x v="63"/>
    <x v="0"/>
    <n v="48"/>
    <n v="2"/>
    <n v="15346.25"/>
  </r>
  <r>
    <s v="L508"/>
    <s v="Usellus"/>
    <x v="12"/>
    <x v="63"/>
    <x v="0"/>
    <n v="7"/>
    <n v="1"/>
    <n v="7673.12"/>
  </r>
  <r>
    <s v="I298"/>
    <s v="Villa Sant'Antonio"/>
    <x v="12"/>
    <x v="63"/>
    <x v="0"/>
    <n v="2"/>
    <n v="1"/>
    <n v="7673.13"/>
  </r>
  <r>
    <s v="A609"/>
    <s v="Villa Verde"/>
    <x v="12"/>
    <x v="63"/>
    <x v="0"/>
    <n v="4"/>
    <n v="1"/>
    <n v="7673.13"/>
  </r>
  <r>
    <s v="L991"/>
    <s v="Villanova Truschedu"/>
    <x v="12"/>
    <x v="63"/>
    <x v="0"/>
    <n v="2"/>
    <n v="1"/>
    <n v="7673.13"/>
  </r>
  <r>
    <s v="M030"/>
    <s v="Villaurbana"/>
    <x v="12"/>
    <x v="63"/>
    <x v="0"/>
    <n v="19"/>
    <n v="1"/>
    <n v="7673.12"/>
  </r>
  <r>
    <s v="M153"/>
    <s v="Zeddiani"/>
    <x v="12"/>
    <x v="63"/>
    <x v="0"/>
    <n v="27"/>
    <n v="1"/>
    <n v="7673.12"/>
  </r>
  <r>
    <s v="M168"/>
    <s v="Zerfaliu"/>
    <x v="12"/>
    <x v="63"/>
    <x v="0"/>
    <n v="13"/>
    <n v="1"/>
    <n v="7673.12"/>
  </r>
  <r>
    <s v="A069"/>
    <s v="Aggius"/>
    <x v="12"/>
    <x v="64"/>
    <x v="0"/>
    <n v="16"/>
    <n v="1"/>
    <n v="7673.12"/>
  </r>
  <r>
    <s v="H848"/>
    <s v="Aglientu"/>
    <x v="12"/>
    <x v="64"/>
    <x v="0"/>
    <n v="17"/>
    <n v="1"/>
    <n v="7673.12"/>
  </r>
  <r>
    <s v="A115"/>
    <s v="Alà dei Sardi"/>
    <x v="12"/>
    <x v="64"/>
    <x v="0"/>
    <n v="41"/>
    <n v="2"/>
    <n v="15346.25"/>
  </r>
  <r>
    <s v="A287"/>
    <s v="Anela"/>
    <x v="12"/>
    <x v="64"/>
    <x v="0"/>
    <n v="9"/>
    <n v="1"/>
    <n v="7673.12"/>
  </r>
  <r>
    <s v="A379"/>
    <s v="Ardara"/>
    <x v="12"/>
    <x v="64"/>
    <x v="0"/>
    <n v="13"/>
    <n v="1"/>
    <n v="7673.12"/>
  </r>
  <r>
    <s v="A453"/>
    <s v="Arzachena"/>
    <x v="12"/>
    <x v="64"/>
    <x v="0"/>
    <n v="282"/>
    <n v="10"/>
    <n v="76731.25"/>
  </r>
  <r>
    <s v="M214"/>
    <s v="Badesi"/>
    <x v="12"/>
    <x v="64"/>
    <x v="0"/>
    <n v="29"/>
    <n v="1"/>
    <n v="7673.12"/>
  </r>
  <r>
    <s v="A606"/>
    <s v="Banari"/>
    <x v="12"/>
    <x v="64"/>
    <x v="0"/>
    <n v="6"/>
    <n v="1"/>
    <n v="7673.13"/>
  </r>
  <r>
    <s v="A781"/>
    <s v="Benetutti"/>
    <x v="12"/>
    <x v="64"/>
    <x v="0"/>
    <n v="30"/>
    <n v="1"/>
    <n v="7673.12"/>
  </r>
  <r>
    <s v="A827"/>
    <s v="Bessude"/>
    <x v="12"/>
    <x v="64"/>
    <x v="0"/>
    <n v="4"/>
    <n v="1"/>
    <n v="7673.13"/>
  </r>
  <r>
    <s v="A976"/>
    <s v="Bonnanaro"/>
    <x v="12"/>
    <x v="64"/>
    <x v="0"/>
    <n v="17"/>
    <n v="1"/>
    <n v="7673.12"/>
  </r>
  <r>
    <s v="B063"/>
    <s v="Bortigiadas"/>
    <x v="12"/>
    <x v="64"/>
    <x v="0"/>
    <n v="14"/>
    <n v="1"/>
    <n v="7673.12"/>
  </r>
  <r>
    <s v="B064"/>
    <s v="Borutta"/>
    <x v="12"/>
    <x v="64"/>
    <x v="0"/>
    <n v="3"/>
    <n v="1"/>
    <n v="7673.13"/>
  </r>
  <r>
    <s v="B094"/>
    <s v="Bottidda"/>
    <x v="12"/>
    <x v="64"/>
    <x v="0"/>
    <n v="10"/>
    <n v="1"/>
    <n v="7673.12"/>
  </r>
  <r>
    <s v="B246"/>
    <s v="Buddusò"/>
    <x v="12"/>
    <x v="64"/>
    <x v="0"/>
    <n v="105"/>
    <n v="3"/>
    <n v="23019.37"/>
  </r>
  <r>
    <s v="B248"/>
    <s v="Budoni"/>
    <x v="12"/>
    <x v="64"/>
    <x v="0"/>
    <n v="86"/>
    <n v="3"/>
    <n v="23019.37"/>
  </r>
  <r>
    <s v="B264"/>
    <s v="Bultei"/>
    <x v="12"/>
    <x v="64"/>
    <x v="0"/>
    <n v="8"/>
    <n v="1"/>
    <n v="7673.12"/>
  </r>
  <r>
    <s v="B265"/>
    <s v="Bulzi"/>
    <x v="12"/>
    <x v="64"/>
    <x v="0"/>
    <n v="6"/>
    <n v="1"/>
    <n v="7673.13"/>
  </r>
  <r>
    <s v="B276"/>
    <s v="Burgos"/>
    <x v="12"/>
    <x v="64"/>
    <x v="0"/>
    <n v="12"/>
    <n v="1"/>
    <n v="7673.12"/>
  </r>
  <r>
    <s v="B772"/>
    <s v="Cargeghe"/>
    <x v="12"/>
    <x v="64"/>
    <x v="0"/>
    <n v="15"/>
    <n v="1"/>
    <n v="7673.12"/>
  </r>
  <r>
    <s v="C272"/>
    <s v="Castelsardo"/>
    <x v="12"/>
    <x v="64"/>
    <x v="0"/>
    <n v="83"/>
    <n v="3"/>
    <n v="23019.37"/>
  </r>
  <r>
    <s v="C600"/>
    <s v="Cheremule"/>
    <x v="12"/>
    <x v="64"/>
    <x v="0"/>
    <n v="7"/>
    <n v="1"/>
    <n v="7673.13"/>
  </r>
  <r>
    <s v="C613"/>
    <s v="Chiaramonti"/>
    <x v="12"/>
    <x v="64"/>
    <x v="0"/>
    <n v="20"/>
    <n v="1"/>
    <n v="7673.12"/>
  </r>
  <r>
    <s v="C818"/>
    <s v="Codrongianos"/>
    <x v="12"/>
    <x v="64"/>
    <x v="0"/>
    <n v="21"/>
    <n v="1"/>
    <n v="7673.12"/>
  </r>
  <r>
    <s v="D100"/>
    <s v="Cossoine"/>
    <x v="12"/>
    <x v="64"/>
    <x v="0"/>
    <n v="11"/>
    <n v="1"/>
    <n v="7673.12"/>
  </r>
  <r>
    <s v="M292"/>
    <s v="Erula"/>
    <x v="12"/>
    <x v="64"/>
    <x v="0"/>
    <n v="10"/>
    <n v="1"/>
    <n v="7673.12"/>
  </r>
  <r>
    <s v="D441"/>
    <s v="Esporlatu"/>
    <x v="12"/>
    <x v="64"/>
    <x v="0"/>
    <n v="3"/>
    <n v="1"/>
    <n v="7673.13"/>
  </r>
  <r>
    <s v="D637"/>
    <s v="Florinas"/>
    <x v="12"/>
    <x v="64"/>
    <x v="0"/>
    <n v="22"/>
    <n v="1"/>
    <n v="7673.12"/>
  </r>
  <r>
    <s v="E019"/>
    <s v="Giave"/>
    <x v="12"/>
    <x v="64"/>
    <x v="0"/>
    <n v="6"/>
    <n v="1"/>
    <n v="7673.13"/>
  </r>
  <r>
    <s v="M274"/>
    <s v="Golfo Aranci"/>
    <x v="12"/>
    <x v="64"/>
    <x v="0"/>
    <n v="43"/>
    <n v="1"/>
    <n v="7673.12"/>
  </r>
  <r>
    <s v="E285"/>
    <s v="Illorai"/>
    <x v="12"/>
    <x v="64"/>
    <x v="0"/>
    <n v="11"/>
    <n v="1"/>
    <n v="7673.12"/>
  </r>
  <r>
    <s v="E376"/>
    <s v="Ittireddu"/>
    <x v="12"/>
    <x v="64"/>
    <x v="0"/>
    <n v="9"/>
    <n v="1"/>
    <n v="7673.13"/>
  </r>
  <r>
    <s v="E401"/>
    <s v="Laerru"/>
    <x v="12"/>
    <x v="64"/>
    <x v="0"/>
    <n v="11"/>
    <n v="1"/>
    <n v="7673.12"/>
  </r>
  <r>
    <s v="M275"/>
    <s v="Loiri Porto San Paolo"/>
    <x v="12"/>
    <x v="64"/>
    <x v="0"/>
    <n v="83"/>
    <n v="3"/>
    <n v="23019.37"/>
  </r>
  <r>
    <s v="E747"/>
    <s v="Luogosanto"/>
    <x v="12"/>
    <x v="64"/>
    <x v="0"/>
    <n v="33"/>
    <n v="1"/>
    <n v="7673.12"/>
  </r>
  <r>
    <s v="E752"/>
    <s v="Luras"/>
    <x v="12"/>
    <x v="64"/>
    <x v="0"/>
    <n v="49"/>
    <n v="2"/>
    <n v="15346.25"/>
  </r>
  <r>
    <s v="E902"/>
    <s v="Mara"/>
    <x v="12"/>
    <x v="64"/>
    <x v="0"/>
    <n v="6"/>
    <n v="1"/>
    <n v="7673.12"/>
  </r>
  <r>
    <s v="E992"/>
    <s v="Martis"/>
    <x v="12"/>
    <x v="64"/>
    <x v="0"/>
    <n v="5"/>
    <n v="1"/>
    <n v="7673.13"/>
  </r>
  <r>
    <s v="F542"/>
    <s v="Monteleone Rocca Doria"/>
    <x v="12"/>
    <x v="64"/>
    <x v="0"/>
    <n v="3"/>
    <n v="1"/>
    <n v="7673.15"/>
  </r>
  <r>
    <s v="F721"/>
    <s v="Mores"/>
    <x v="12"/>
    <x v="64"/>
    <x v="0"/>
    <n v="38"/>
    <n v="1"/>
    <n v="7673.12"/>
  </r>
  <r>
    <s v="F818"/>
    <s v="Muros"/>
    <x v="12"/>
    <x v="64"/>
    <x v="0"/>
    <n v="17"/>
    <n v="1"/>
    <n v="7673.12"/>
  </r>
  <r>
    <s v="F975"/>
    <s v="Nughedu San Nicolò"/>
    <x v="12"/>
    <x v="64"/>
    <x v="0"/>
    <n v="5"/>
    <n v="1"/>
    <n v="7673.12"/>
  </r>
  <r>
    <s v="F976"/>
    <s v="Nule"/>
    <x v="12"/>
    <x v="64"/>
    <x v="0"/>
    <n v="23"/>
    <n v="1"/>
    <n v="7673.12"/>
  </r>
  <r>
    <s v="G046"/>
    <s v="Olmedo"/>
    <x v="12"/>
    <x v="64"/>
    <x v="0"/>
    <n v="79"/>
    <n v="2"/>
    <n v="15346.25"/>
  </r>
  <r>
    <s v="G376"/>
    <s v="Pattada"/>
    <x v="12"/>
    <x v="64"/>
    <x v="0"/>
    <n v="54"/>
    <n v="2"/>
    <n v="15346.25"/>
  </r>
  <r>
    <s v="G450"/>
    <s v="Perfugas"/>
    <x v="12"/>
    <x v="64"/>
    <x v="0"/>
    <n v="48"/>
    <n v="2"/>
    <n v="15346.25"/>
  </r>
  <r>
    <s v="G962"/>
    <s v="Pozzomaggiore"/>
    <x v="12"/>
    <x v="64"/>
    <x v="0"/>
    <n v="44"/>
    <n v="2"/>
    <n v="15346.25"/>
  </r>
  <r>
    <s v="M284"/>
    <s v="Santa Maria Coghinas"/>
    <x v="12"/>
    <x v="64"/>
    <x v="0"/>
    <n v="23"/>
    <n v="1"/>
    <n v="7673.12"/>
  </r>
  <r>
    <s v="I565"/>
    <s v="Sedini"/>
    <x v="12"/>
    <x v="64"/>
    <x v="0"/>
    <n v="26"/>
    <n v="1"/>
    <n v="7673.12"/>
  </r>
  <r>
    <s v="I598"/>
    <s v="Semestene"/>
    <x v="12"/>
    <x v="64"/>
    <x v="0"/>
    <n v="1"/>
    <n v="1"/>
    <n v="7673.14"/>
  </r>
  <r>
    <s v="I614"/>
    <s v="Sennori"/>
    <x v="12"/>
    <x v="64"/>
    <x v="0"/>
    <n v="130"/>
    <n v="4"/>
    <n v="30692.5"/>
  </r>
  <r>
    <s v="M290"/>
    <s v="Stintino"/>
    <x v="12"/>
    <x v="64"/>
    <x v="0"/>
    <n v="27"/>
    <n v="1"/>
    <n v="7673.12"/>
  </r>
  <r>
    <s v="M282"/>
    <s v="Tergu"/>
    <x v="12"/>
    <x v="64"/>
    <x v="0"/>
    <n v="10"/>
    <n v="1"/>
    <n v="7673.12"/>
  </r>
  <r>
    <s v="L180"/>
    <s v="Tissi"/>
    <x v="12"/>
    <x v="64"/>
    <x v="0"/>
    <n v="56"/>
    <n v="2"/>
    <n v="15346.25"/>
  </r>
  <r>
    <s v="L235"/>
    <s v="Torralba"/>
    <x v="12"/>
    <x v="64"/>
    <x v="0"/>
    <n v="18"/>
    <n v="1"/>
    <n v="7673.12"/>
  </r>
  <r>
    <s v="L509"/>
    <s v="Usini"/>
    <x v="12"/>
    <x v="64"/>
    <x v="0"/>
    <n v="82"/>
    <n v="3"/>
    <n v="23019.37"/>
  </r>
  <r>
    <s v="L604"/>
    <s v="Valledoria"/>
    <x v="12"/>
    <x v="64"/>
    <x v="0"/>
    <n v="75"/>
    <n v="2"/>
    <n v="15346.25"/>
  </r>
  <r>
    <s v="M259"/>
    <s v="Viddalba"/>
    <x v="12"/>
    <x v="64"/>
    <x v="0"/>
    <n v="21"/>
    <n v="1"/>
    <n v="7673.12"/>
  </r>
  <r>
    <s v="A419"/>
    <s v="Armungia"/>
    <x v="12"/>
    <x v="65"/>
    <x v="0"/>
    <n v="5"/>
    <n v="1"/>
    <n v="7673.13"/>
  </r>
  <r>
    <s v="A597"/>
    <s v="Ballao"/>
    <x v="12"/>
    <x v="65"/>
    <x v="0"/>
    <n v="8"/>
    <n v="1"/>
    <n v="7673.12"/>
  </r>
  <r>
    <s v="A677"/>
    <s v="Barrali"/>
    <x v="12"/>
    <x v="65"/>
    <x v="0"/>
    <n v="27"/>
    <n v="1"/>
    <n v="7673.12"/>
  </r>
  <r>
    <s v="A681"/>
    <s v="Barumini"/>
    <x v="12"/>
    <x v="65"/>
    <x v="0"/>
    <n v="21"/>
    <n v="1"/>
    <n v="7673.12"/>
  </r>
  <r>
    <s v="B250"/>
    <s v="Buggerru"/>
    <x v="12"/>
    <x v="65"/>
    <x v="0"/>
    <n v="16"/>
    <n v="1"/>
    <n v="7673.12"/>
  </r>
  <r>
    <s v="C882"/>
    <s v="Collinas"/>
    <x v="12"/>
    <x v="65"/>
    <x v="0"/>
    <n v="8"/>
    <n v="1"/>
    <n v="7673.12"/>
  </r>
  <r>
    <s v="D260"/>
    <s v="Decimoputzu"/>
    <x v="12"/>
    <x v="65"/>
    <x v="0"/>
    <n v="82"/>
    <n v="3"/>
    <n v="23019.37"/>
  </r>
  <r>
    <s v="D333"/>
    <s v="Domus de Maria"/>
    <x v="12"/>
    <x v="65"/>
    <x v="0"/>
    <n v="16"/>
    <n v="1"/>
    <n v="7673.12"/>
  </r>
  <r>
    <s v="D344"/>
    <s v="Donori"/>
    <x v="12"/>
    <x v="65"/>
    <x v="0"/>
    <n v="37"/>
    <n v="1"/>
    <n v="7673.12"/>
  </r>
  <r>
    <s v="D430"/>
    <s v="Escalaplano"/>
    <x v="12"/>
    <x v="65"/>
    <x v="0"/>
    <n v="30"/>
    <n v="1"/>
    <n v="7673.12"/>
  </r>
  <r>
    <s v="D431"/>
    <s v="Escolca"/>
    <x v="12"/>
    <x v="65"/>
    <x v="0"/>
    <n v="10"/>
    <n v="1"/>
    <n v="7673.12"/>
  </r>
  <r>
    <s v="D443"/>
    <s v="Esterzili"/>
    <x v="12"/>
    <x v="65"/>
    <x v="0"/>
    <n v="10"/>
    <n v="1"/>
    <n v="7673.12"/>
  </r>
  <r>
    <s v="D639"/>
    <s v="Fluminimaggiore"/>
    <x v="12"/>
    <x v="65"/>
    <x v="0"/>
    <n v="37"/>
    <n v="1"/>
    <n v="7673.12"/>
  </r>
  <r>
    <s v="D827"/>
    <s v="Furtei"/>
    <x v="12"/>
    <x v="65"/>
    <x v="0"/>
    <n v="21"/>
    <n v="1"/>
    <n v="7673.12"/>
  </r>
  <r>
    <s v="D968"/>
    <s v="Genoni"/>
    <x v="12"/>
    <x v="65"/>
    <x v="0"/>
    <n v="9"/>
    <n v="1"/>
    <n v="7673.12"/>
  </r>
  <r>
    <s v="D970"/>
    <s v="Genuri"/>
    <x v="12"/>
    <x v="65"/>
    <x v="0"/>
    <n v="4"/>
    <n v="1"/>
    <n v="7673.13"/>
  </r>
  <r>
    <s v="D982"/>
    <s v="Gergei"/>
    <x v="12"/>
    <x v="65"/>
    <x v="0"/>
    <n v="15"/>
    <n v="1"/>
    <n v="7673.12"/>
  </r>
  <r>
    <s v="D994"/>
    <s v="Gesico"/>
    <x v="12"/>
    <x v="65"/>
    <x v="0"/>
    <n v="10"/>
    <n v="1"/>
    <n v="7673.12"/>
  </r>
  <r>
    <s v="D997"/>
    <s v="Gesturi"/>
    <x v="12"/>
    <x v="65"/>
    <x v="0"/>
    <n v="21"/>
    <n v="1"/>
    <n v="7673.12"/>
  </r>
  <r>
    <s v="E084"/>
    <s v="Goni"/>
    <x v="12"/>
    <x v="65"/>
    <x v="0"/>
    <n v="5"/>
    <n v="1"/>
    <n v="7673.13"/>
  </r>
  <r>
    <s v="E086"/>
    <s v="Gonnesa"/>
    <x v="12"/>
    <x v="65"/>
    <x v="0"/>
    <n v="71"/>
    <n v="2"/>
    <n v="15346.25"/>
  </r>
  <r>
    <s v="E234"/>
    <s v="Guamaggiore"/>
    <x v="12"/>
    <x v="65"/>
    <x v="0"/>
    <n v="17"/>
    <n v="1"/>
    <n v="7673.12"/>
  </r>
  <r>
    <s v="E464"/>
    <s v="Las Plassas"/>
    <x v="12"/>
    <x v="65"/>
    <x v="0"/>
    <n v="1"/>
    <n v="1"/>
    <n v="7673.13"/>
  </r>
  <r>
    <s v="E742"/>
    <s v="Lunamatrona"/>
    <x v="12"/>
    <x v="65"/>
    <x v="0"/>
    <n v="26"/>
    <n v="1"/>
    <n v="7673.12"/>
  </r>
  <r>
    <s v="M270"/>
    <s v="Masainas"/>
    <x v="12"/>
    <x v="65"/>
    <x v="0"/>
    <n v="13"/>
    <n v="1"/>
    <n v="7673.12"/>
  </r>
  <r>
    <s v="F808"/>
    <s v="Muravera"/>
    <x v="12"/>
    <x v="65"/>
    <x v="0"/>
    <n v="76"/>
    <n v="2"/>
    <n v="15346.25"/>
  </r>
  <r>
    <s v="F822"/>
    <s v="Musei"/>
    <x v="12"/>
    <x v="65"/>
    <x v="0"/>
    <n v="30"/>
    <n v="1"/>
    <n v="7673.12"/>
  </r>
  <r>
    <s v="F841"/>
    <s v="Narcao"/>
    <x v="12"/>
    <x v="65"/>
    <x v="0"/>
    <n v="38"/>
    <n v="1"/>
    <n v="7673.12"/>
  </r>
  <r>
    <s v="F981"/>
    <s v="Nuragus"/>
    <x v="12"/>
    <x v="65"/>
    <x v="0"/>
    <n v="16"/>
    <n v="1"/>
    <n v="7673.12"/>
  </r>
  <r>
    <s v="F982"/>
    <s v="Nurallao"/>
    <x v="12"/>
    <x v="65"/>
    <x v="0"/>
    <n v="12"/>
    <n v="1"/>
    <n v="7673.12"/>
  </r>
  <r>
    <s v="F991"/>
    <s v="Nuxis"/>
    <x v="12"/>
    <x v="65"/>
    <x v="0"/>
    <n v="19"/>
    <n v="1"/>
    <n v="7673.12"/>
  </r>
  <r>
    <s v="G122"/>
    <s v="Orroli"/>
    <x v="12"/>
    <x v="65"/>
    <x v="0"/>
    <n v="33"/>
    <n v="1"/>
    <n v="7673.12"/>
  </r>
  <r>
    <s v="G207"/>
    <s v="Pabillonis"/>
    <x v="12"/>
    <x v="65"/>
    <x v="0"/>
    <n v="34"/>
    <n v="1"/>
    <n v="7673.12"/>
  </r>
  <r>
    <s v="G382"/>
    <s v="Pauli Arbarei"/>
    <x v="12"/>
    <x v="65"/>
    <x v="0"/>
    <n v="7"/>
    <n v="1"/>
    <n v="7673.12"/>
  </r>
  <r>
    <s v="G446"/>
    <s v="Perdaxius"/>
    <x v="12"/>
    <x v="65"/>
    <x v="0"/>
    <n v="18"/>
    <n v="1"/>
    <n v="7673.12"/>
  </r>
  <r>
    <s v="G669"/>
    <s v="Pimentel"/>
    <x v="12"/>
    <x v="65"/>
    <x v="0"/>
    <n v="20"/>
    <n v="1"/>
    <n v="7673.12"/>
  </r>
  <r>
    <s v="M291"/>
    <s v="Piscinas"/>
    <x v="12"/>
    <x v="65"/>
    <x v="0"/>
    <n v="17"/>
    <n v="1"/>
    <n v="7673.12"/>
  </r>
  <r>
    <s v="H659"/>
    <s v="Sadali"/>
    <x v="12"/>
    <x v="65"/>
    <x v="0"/>
    <n v="21"/>
    <n v="1"/>
    <n v="7673.12"/>
  </r>
  <r>
    <s v="H739"/>
    <s v="Samatzai"/>
    <x v="12"/>
    <x v="65"/>
    <x v="0"/>
    <n v="22"/>
    <n v="1"/>
    <n v="7673.12"/>
  </r>
  <r>
    <s v="H766"/>
    <s v="San Basilio"/>
    <x v="12"/>
    <x v="65"/>
    <x v="0"/>
    <n v="22"/>
    <n v="1"/>
    <n v="7673.12"/>
  </r>
  <r>
    <s v="G383"/>
    <s v="San Nicolò Gerrei"/>
    <x v="12"/>
    <x v="65"/>
    <x v="0"/>
    <n v="7"/>
    <n v="1"/>
    <n v="7673.12"/>
  </r>
  <r>
    <s v="M209"/>
    <s v="Sant'Anna Arresi"/>
    <x v="12"/>
    <x v="65"/>
    <x v="0"/>
    <n v="43"/>
    <n v="1"/>
    <n v="7673.12"/>
  </r>
  <r>
    <s v="I294"/>
    <s v="Sant'Antioco"/>
    <x v="12"/>
    <x v="65"/>
    <x v="0"/>
    <n v="147"/>
    <n v="5"/>
    <n v="38365.620000000003"/>
  </r>
  <r>
    <s v="I570"/>
    <s v="Segariu"/>
    <x v="12"/>
    <x v="65"/>
    <x v="0"/>
    <n v="15"/>
    <n v="1"/>
    <n v="7673.12"/>
  </r>
  <r>
    <s v="I582"/>
    <s v="Selegas"/>
    <x v="12"/>
    <x v="65"/>
    <x v="0"/>
    <n v="22"/>
    <n v="1"/>
    <n v="7673.12"/>
  </r>
  <r>
    <s v="I668"/>
    <s v="Serri"/>
    <x v="12"/>
    <x v="65"/>
    <x v="0"/>
    <n v="9"/>
    <n v="1"/>
    <n v="7673.12"/>
  </r>
  <r>
    <s v="I705"/>
    <s v="Setzu"/>
    <x v="12"/>
    <x v="65"/>
    <x v="0"/>
    <n v="3"/>
    <n v="1"/>
    <n v="7673.14"/>
  </r>
  <r>
    <s v="I707"/>
    <s v="Seulo"/>
    <x v="12"/>
    <x v="65"/>
    <x v="0"/>
    <n v="13"/>
    <n v="1"/>
    <n v="7673.12"/>
  </r>
  <r>
    <s v="I724"/>
    <s v="Siddi"/>
    <x v="12"/>
    <x v="65"/>
    <x v="0"/>
    <n v="6"/>
    <n v="1"/>
    <n v="7673.12"/>
  </r>
  <r>
    <s v="I735"/>
    <s v="Silius"/>
    <x v="12"/>
    <x v="65"/>
    <x v="0"/>
    <n v="9"/>
    <n v="1"/>
    <n v="7673.12"/>
  </r>
  <r>
    <s v="I765"/>
    <s v="Siurgus Donigala"/>
    <x v="12"/>
    <x v="65"/>
    <x v="0"/>
    <n v="33"/>
    <n v="1"/>
    <n v="7673.12"/>
  </r>
  <r>
    <s v="I797"/>
    <s v="Soleminis"/>
    <x v="12"/>
    <x v="65"/>
    <x v="0"/>
    <n v="33"/>
    <n v="1"/>
    <n v="7673.12"/>
  </r>
  <r>
    <s v="I995"/>
    <s v="Suelli"/>
    <x v="12"/>
    <x v="65"/>
    <x v="0"/>
    <n v="19"/>
    <n v="1"/>
    <n v="7673.12"/>
  </r>
  <r>
    <s v="L154"/>
    <s v="Teulada"/>
    <x v="12"/>
    <x v="65"/>
    <x v="0"/>
    <n v="37"/>
    <n v="1"/>
    <n v="7673.12"/>
  </r>
  <r>
    <s v="L337"/>
    <s v="Tratalias"/>
    <x v="12"/>
    <x v="65"/>
    <x v="0"/>
    <n v="15"/>
    <n v="1"/>
    <n v="7673.12"/>
  </r>
  <r>
    <s v="L463"/>
    <s v="Tuili"/>
    <x v="12"/>
    <x v="65"/>
    <x v="0"/>
    <n v="7"/>
    <n v="1"/>
    <n v="7673.12"/>
  </r>
  <r>
    <s v="L473"/>
    <s v="Turri"/>
    <x v="12"/>
    <x v="65"/>
    <x v="0"/>
    <n v="8"/>
    <n v="1"/>
    <n v="7673.13"/>
  </r>
  <r>
    <s v="L513"/>
    <s v="Ussaramanna"/>
    <x v="12"/>
    <x v="65"/>
    <x v="0"/>
    <n v="4"/>
    <n v="1"/>
    <n v="7673.13"/>
  </r>
  <r>
    <s v="L613"/>
    <s v="Vallermosa"/>
    <x v="12"/>
    <x v="65"/>
    <x v="0"/>
    <n v="27"/>
    <n v="1"/>
    <n v="7673.12"/>
  </r>
  <r>
    <s v="L966"/>
    <s v="Villamar"/>
    <x v="12"/>
    <x v="65"/>
    <x v="0"/>
    <n v="33"/>
    <n v="1"/>
    <n v="7673.12"/>
  </r>
  <r>
    <s v="L968"/>
    <s v="Villamassargia"/>
    <x v="12"/>
    <x v="65"/>
    <x v="0"/>
    <n v="55"/>
    <n v="2"/>
    <n v="15346.25"/>
  </r>
  <r>
    <s v="L992"/>
    <s v="Villanova Tulo"/>
    <x v="12"/>
    <x v="65"/>
    <x v="0"/>
    <n v="21"/>
    <n v="1"/>
    <n v="7673.12"/>
  </r>
  <r>
    <s v="L986"/>
    <s v="Villanovaforru"/>
    <x v="12"/>
    <x v="65"/>
    <x v="0"/>
    <n v="8"/>
    <n v="1"/>
    <n v="7673.12"/>
  </r>
  <r>
    <s v="L987"/>
    <s v="Villanovafranca"/>
    <x v="12"/>
    <x v="65"/>
    <x v="0"/>
    <n v="18"/>
    <n v="1"/>
    <n v="7673.12"/>
  </r>
  <r>
    <s v="M278"/>
    <s v="Villaperuccio"/>
    <x v="12"/>
    <x v="65"/>
    <x v="0"/>
    <n v="14"/>
    <n v="1"/>
    <n v="7673.12"/>
  </r>
  <r>
    <s v="M016"/>
    <s v="Villasalto"/>
    <x v="12"/>
    <x v="65"/>
    <x v="0"/>
    <n v="10"/>
    <n v="1"/>
    <n v="7673.12"/>
  </r>
  <r>
    <s v="B460"/>
    <s v="Camastra"/>
    <x v="13"/>
    <x v="66"/>
    <x v="0"/>
    <n v="33"/>
    <n v="1"/>
    <n v="7673.12"/>
  </r>
  <r>
    <s v="B520"/>
    <s v="Campobello di Licata"/>
    <x v="13"/>
    <x v="66"/>
    <x v="0"/>
    <n v="213"/>
    <n v="8"/>
    <n v="61385"/>
  </r>
  <r>
    <s v="C341"/>
    <s v="Castrofilippo"/>
    <x v="13"/>
    <x v="66"/>
    <x v="0"/>
    <n v="73"/>
    <n v="2"/>
    <n v="15346.25"/>
  </r>
  <r>
    <s v="C668"/>
    <s v="Cianciana"/>
    <x v="13"/>
    <x v="66"/>
    <x v="0"/>
    <n v="63"/>
    <n v="2"/>
    <n v="15346.25"/>
  </r>
  <r>
    <s v="C928"/>
    <s v="Comitini"/>
    <x v="13"/>
    <x v="66"/>
    <x v="0"/>
    <n v="21"/>
    <n v="1"/>
    <n v="7673.12"/>
  </r>
  <r>
    <s v="E390"/>
    <s v="Joppolo Giancaxio"/>
    <x v="13"/>
    <x v="66"/>
    <x v="0"/>
    <n v="25"/>
    <n v="1"/>
    <n v="7673.12"/>
  </r>
  <r>
    <s v="F299"/>
    <s v="Porto Empedocle"/>
    <x v="13"/>
    <x v="66"/>
    <x v="0"/>
    <n v="367"/>
    <n v="13"/>
    <n v="99750.62"/>
  </r>
  <r>
    <s v="H148"/>
    <s v="Racalmuto"/>
    <x v="13"/>
    <x v="66"/>
    <x v="0"/>
    <n v="155"/>
    <n v="5"/>
    <n v="38365.620000000003"/>
  </r>
  <r>
    <s v="H205"/>
    <s v="Realmonte"/>
    <x v="13"/>
    <x v="66"/>
    <x v="0"/>
    <n v="100"/>
    <n v="3"/>
    <n v="23019.37"/>
  </r>
  <r>
    <s v="H778"/>
    <s v="San Biagio Platani"/>
    <x v="13"/>
    <x v="66"/>
    <x v="0"/>
    <n v="56"/>
    <n v="2"/>
    <n v="15346.25"/>
  </r>
  <r>
    <s v="I185"/>
    <s v="Santa Elisabetta"/>
    <x v="13"/>
    <x v="66"/>
    <x v="0"/>
    <n v="42"/>
    <n v="1"/>
    <n v="7673.12"/>
  </r>
  <r>
    <s v="I290"/>
    <s v="Sant'Angelo Muxaro"/>
    <x v="13"/>
    <x v="66"/>
    <x v="0"/>
    <n v="24"/>
    <n v="1"/>
    <n v="7673.12"/>
  </r>
  <r>
    <s v="A049"/>
    <s v="Acquaviva Platani"/>
    <x v="13"/>
    <x v="67"/>
    <x v="0"/>
    <n v="16"/>
    <n v="1"/>
    <n v="7673.12"/>
  </r>
  <r>
    <s v="A957"/>
    <s v="Bompensiere"/>
    <x v="13"/>
    <x v="67"/>
    <x v="0"/>
    <n v="7"/>
    <n v="1"/>
    <n v="7673.13"/>
  </r>
  <r>
    <s v="B302"/>
    <s v="Butera"/>
    <x v="13"/>
    <x v="67"/>
    <x v="0"/>
    <n v="75"/>
    <n v="5"/>
    <n v="38365.620000000003"/>
  </r>
  <r>
    <s v="D267"/>
    <s v="Delia"/>
    <x v="13"/>
    <x v="67"/>
    <x v="0"/>
    <n v="78"/>
    <n v="2"/>
    <n v="15346.25"/>
  </r>
  <r>
    <s v="E953"/>
    <s v="Marianopoli"/>
    <x v="13"/>
    <x v="67"/>
    <x v="0"/>
    <n v="24"/>
    <n v="1"/>
    <n v="7673.12"/>
  </r>
  <r>
    <s v="F065"/>
    <s v="Mazzarino"/>
    <x v="13"/>
    <x v="67"/>
    <x v="0"/>
    <n v="231"/>
    <n v="8"/>
    <n v="61385"/>
  </r>
  <r>
    <s v="E618"/>
    <s v="Milena"/>
    <x v="13"/>
    <x v="67"/>
    <x v="0"/>
    <n v="48"/>
    <n v="2"/>
    <n v="15346.25"/>
  </r>
  <r>
    <s v="F489"/>
    <s v="Montedoro"/>
    <x v="13"/>
    <x v="67"/>
    <x v="0"/>
    <n v="28"/>
    <n v="1"/>
    <n v="7673.12"/>
  </r>
  <r>
    <s v="F899"/>
    <s v="Niscemi"/>
    <x v="13"/>
    <x v="67"/>
    <x v="0"/>
    <n v="655"/>
    <n v="24"/>
    <n v="184155"/>
  </r>
  <r>
    <s v="H245"/>
    <s v="Resuttano"/>
    <x v="13"/>
    <x v="67"/>
    <x v="0"/>
    <n v="30"/>
    <n v="1"/>
    <n v="7673.12"/>
  </r>
  <r>
    <s v="I169"/>
    <s v="Santa Caterina Villarmosa"/>
    <x v="13"/>
    <x v="67"/>
    <x v="0"/>
    <n v="92"/>
    <n v="3"/>
    <n v="23019.37"/>
  </r>
  <r>
    <s v="I644"/>
    <s v="Serradifalco"/>
    <x v="13"/>
    <x v="67"/>
    <x v="0"/>
    <n v="110"/>
    <n v="6"/>
    <n v="46038.75"/>
  </r>
  <r>
    <s v="I824"/>
    <s v="Sommatino"/>
    <x v="13"/>
    <x v="67"/>
    <x v="0"/>
    <n v="135"/>
    <n v="5"/>
    <n v="38365.620000000003"/>
  </r>
  <r>
    <s v="L016"/>
    <s v="Sutera"/>
    <x v="13"/>
    <x v="67"/>
    <x v="0"/>
    <n v="20"/>
    <n v="1"/>
    <n v="7673.12"/>
  </r>
  <r>
    <s v="L959"/>
    <s v="Villalba"/>
    <x v="13"/>
    <x v="67"/>
    <x v="0"/>
    <n v="27"/>
    <n v="1"/>
    <n v="7673.12"/>
  </r>
  <r>
    <s v="A025"/>
    <s v="Aci Bonaccorsi"/>
    <x v="13"/>
    <x v="68"/>
    <x v="0"/>
    <n v="82"/>
    <n v="3"/>
    <n v="23019.37"/>
  </r>
  <r>
    <s v="A026"/>
    <s v="Aci Castello"/>
    <x v="13"/>
    <x v="68"/>
    <x v="0"/>
    <n v="389"/>
    <n v="14"/>
    <n v="107423.75"/>
  </r>
  <r>
    <s v="A841"/>
    <s v="Biancavilla"/>
    <x v="13"/>
    <x v="68"/>
    <x v="0"/>
    <n v="659"/>
    <n v="24"/>
    <n v="184155"/>
  </r>
  <r>
    <s v="B384"/>
    <s v="Calatabiano"/>
    <x v="13"/>
    <x v="68"/>
    <x v="0"/>
    <n v="116"/>
    <n v="4"/>
    <n v="30692.5"/>
  </r>
  <r>
    <s v="C091"/>
    <s v="Castel di Iudica"/>
    <x v="13"/>
    <x v="68"/>
    <x v="0"/>
    <n v="106"/>
    <n v="4"/>
    <n v="30692.5"/>
  </r>
  <r>
    <s v="C297"/>
    <s v="Castiglione di Sicilia"/>
    <x v="13"/>
    <x v="68"/>
    <x v="0"/>
    <n v="72"/>
    <n v="5"/>
    <n v="38365.620000000003"/>
  </r>
  <r>
    <s v="E156"/>
    <s v="Gravina di Catania"/>
    <x v="13"/>
    <x v="68"/>
    <x v="0"/>
    <n v="544"/>
    <n v="20"/>
    <n v="153462.5"/>
  </r>
  <r>
    <s v="E602"/>
    <s v="Linguaglossa"/>
    <x v="13"/>
    <x v="68"/>
    <x v="0"/>
    <n v="103"/>
    <n v="7"/>
    <n v="53711.87"/>
  </r>
  <r>
    <s v="E854"/>
    <s v="Maletto"/>
    <x v="13"/>
    <x v="68"/>
    <x v="0"/>
    <n v="74"/>
    <n v="2"/>
    <n v="15346.25"/>
  </r>
  <r>
    <s v="M283"/>
    <s v="Maniace"/>
    <x v="13"/>
    <x v="68"/>
    <x v="0"/>
    <n v="107"/>
    <n v="4"/>
    <n v="30692.5"/>
  </r>
  <r>
    <s v="F214"/>
    <s v="Milo"/>
    <x v="13"/>
    <x v="68"/>
    <x v="0"/>
    <n v="19"/>
    <n v="1"/>
    <n v="7673.12"/>
  </r>
  <r>
    <s v="G253"/>
    <s v="Palagonia"/>
    <x v="13"/>
    <x v="68"/>
    <x v="0"/>
    <n v="498"/>
    <n v="18"/>
    <n v="138116.25"/>
  </r>
  <r>
    <s v="H154"/>
    <s v="Raddusa"/>
    <x v="13"/>
    <x v="68"/>
    <x v="0"/>
    <n v="67"/>
    <n v="2"/>
    <n v="15346.25"/>
  </r>
  <r>
    <s v="M287"/>
    <s v="Ragalna"/>
    <x v="13"/>
    <x v="68"/>
    <x v="0"/>
    <n v="115"/>
    <n v="4"/>
    <n v="30692.5"/>
  </r>
  <r>
    <s v="H940"/>
    <s v="San Gregorio di Catania"/>
    <x v="13"/>
    <x v="68"/>
    <x v="0"/>
    <n v="259"/>
    <n v="9"/>
    <n v="69058.12"/>
  </r>
  <r>
    <s v="I240"/>
    <s v="Santa Maria di Licodia"/>
    <x v="13"/>
    <x v="68"/>
    <x v="0"/>
    <n v="205"/>
    <n v="7"/>
    <n v="53711.87"/>
  </r>
  <r>
    <s v="I314"/>
    <s v="Santa Venerina"/>
    <x v="13"/>
    <x v="68"/>
    <x v="0"/>
    <n v="194"/>
    <n v="7"/>
    <n v="53711.87"/>
  </r>
  <r>
    <s v="I216"/>
    <s v="Sant'Alfio"/>
    <x v="13"/>
    <x v="68"/>
    <x v="0"/>
    <n v="32"/>
    <n v="1"/>
    <n v="7673.12"/>
  </r>
  <r>
    <s v="A070"/>
    <s v="Agira"/>
    <x v="13"/>
    <x v="69"/>
    <x v="0"/>
    <n v="180"/>
    <n v="6"/>
    <n v="46038.75"/>
  </r>
  <r>
    <s v="A478"/>
    <s v="Assoro"/>
    <x v="13"/>
    <x v="69"/>
    <x v="0"/>
    <n v="101"/>
    <n v="3"/>
    <n v="23019.37"/>
  </r>
  <r>
    <s v="A676"/>
    <s v="Barrafranca"/>
    <x v="13"/>
    <x v="69"/>
    <x v="0"/>
    <n v="257"/>
    <n v="9"/>
    <n v="69058.12"/>
  </r>
  <r>
    <s v="B381"/>
    <s v="Calascibetta"/>
    <x v="13"/>
    <x v="69"/>
    <x v="0"/>
    <n v="90"/>
    <n v="3"/>
    <n v="23019.37"/>
  </r>
  <r>
    <s v="C353"/>
    <s v="Catenanuova"/>
    <x v="13"/>
    <x v="69"/>
    <x v="0"/>
    <n v="98"/>
    <n v="3"/>
    <n v="23019.37"/>
  </r>
  <r>
    <s v="C471"/>
    <s v="Centuripe"/>
    <x v="13"/>
    <x v="69"/>
    <x v="0"/>
    <n v="108"/>
    <n v="4"/>
    <n v="30692.5"/>
  </r>
  <r>
    <s v="C480"/>
    <s v="Cerami"/>
    <x v="13"/>
    <x v="69"/>
    <x v="0"/>
    <n v="30"/>
    <n v="1"/>
    <n v="7673.12"/>
  </r>
  <r>
    <s v="D849"/>
    <s v="Gagliano Castelferrato"/>
    <x v="13"/>
    <x v="69"/>
    <x v="0"/>
    <n v="60"/>
    <n v="2"/>
    <n v="15346.25"/>
  </r>
  <r>
    <s v="F900"/>
    <s v="Nissoria"/>
    <x v="13"/>
    <x v="69"/>
    <x v="0"/>
    <n v="76"/>
    <n v="3"/>
    <n v="23019.37"/>
  </r>
  <r>
    <s v="G624"/>
    <s v="Pietraperzia"/>
    <x v="13"/>
    <x v="69"/>
    <x v="0"/>
    <n v="154"/>
    <n v="5"/>
    <n v="38365.620000000003"/>
  </r>
  <r>
    <s v="H221"/>
    <s v="Regalbuto"/>
    <x v="13"/>
    <x v="69"/>
    <x v="0"/>
    <n v="136"/>
    <n v="5"/>
    <n v="38365.620000000003"/>
  </r>
  <r>
    <s v="I891"/>
    <s v="Sperlinga"/>
    <x v="13"/>
    <x v="69"/>
    <x v="0"/>
    <n v="7"/>
    <n v="1"/>
    <n v="7673.12"/>
  </r>
  <r>
    <s v="L583"/>
    <s v="Valguarnera Caropepe"/>
    <x v="13"/>
    <x v="69"/>
    <x v="0"/>
    <n v="161"/>
    <n v="5"/>
    <n v="38365.620000000003"/>
  </r>
  <r>
    <s v="M011"/>
    <s v="Villarosa"/>
    <x v="13"/>
    <x v="69"/>
    <x v="0"/>
    <n v="90"/>
    <n v="3"/>
    <n v="23019.37"/>
  </r>
  <r>
    <s v="A177"/>
    <s v="Alcara li Fusi"/>
    <x v="13"/>
    <x v="70"/>
    <x v="0"/>
    <n v="24"/>
    <n v="1"/>
    <n v="7673.12"/>
  </r>
  <r>
    <s v="A194"/>
    <s v="Alì"/>
    <x v="13"/>
    <x v="70"/>
    <x v="0"/>
    <n v="19"/>
    <n v="1"/>
    <n v="7673.12"/>
  </r>
  <r>
    <s v="A201"/>
    <s v="Alì Terme"/>
    <x v="13"/>
    <x v="70"/>
    <x v="0"/>
    <n v="51"/>
    <n v="2"/>
    <n v="15346.25"/>
  </r>
  <r>
    <s v="A313"/>
    <s v="Antillo"/>
    <x v="13"/>
    <x v="70"/>
    <x v="0"/>
    <n v="18"/>
    <n v="1"/>
    <n v="7673.12"/>
  </r>
  <r>
    <s v="A698"/>
    <s v="Basicò"/>
    <x v="13"/>
    <x v="70"/>
    <x v="0"/>
    <n v="9"/>
    <n v="1"/>
    <n v="7673.12"/>
  </r>
  <r>
    <s v="B660"/>
    <s v="Capizzi"/>
    <x v="13"/>
    <x v="70"/>
    <x v="0"/>
    <n v="60"/>
    <n v="2"/>
    <n v="15346.25"/>
  </r>
  <r>
    <s v="B804"/>
    <s v="Caronia"/>
    <x v="13"/>
    <x v="70"/>
    <x v="0"/>
    <n v="62"/>
    <n v="2"/>
    <n v="15346.25"/>
  </r>
  <r>
    <s v="B918"/>
    <s v="Casalvecchio Siculo"/>
    <x v="13"/>
    <x v="70"/>
    <x v="0"/>
    <n v="17"/>
    <n v="1"/>
    <n v="7673.12"/>
  </r>
  <r>
    <s v="C094"/>
    <s v="Castel di Lucio"/>
    <x v="13"/>
    <x v="70"/>
    <x v="0"/>
    <n v="27"/>
    <n v="1"/>
    <n v="7673.12"/>
  </r>
  <r>
    <s v="C051"/>
    <s v="Castell'Umberto"/>
    <x v="13"/>
    <x v="70"/>
    <x v="0"/>
    <n v="48"/>
    <n v="2"/>
    <n v="15346.25"/>
  </r>
  <r>
    <s v="C210"/>
    <s v="Castelmola"/>
    <x v="13"/>
    <x v="70"/>
    <x v="0"/>
    <n v="24"/>
    <n v="1"/>
    <n v="7673.12"/>
  </r>
  <r>
    <s v="C347"/>
    <s v="Castroreale"/>
    <x v="13"/>
    <x v="70"/>
    <x v="0"/>
    <n v="49"/>
    <n v="2"/>
    <n v="15346.25"/>
  </r>
  <r>
    <s v="C568"/>
    <s v="Cesarò"/>
    <x v="13"/>
    <x v="70"/>
    <x v="0"/>
    <n v="45"/>
    <n v="2"/>
    <n v="15346.25"/>
  </r>
  <r>
    <s v="C956"/>
    <s v="Condrò"/>
    <x v="13"/>
    <x v="70"/>
    <x v="0"/>
    <n v="11"/>
    <n v="1"/>
    <n v="7673.13"/>
  </r>
  <r>
    <s v="D569"/>
    <s v="Ficarra"/>
    <x v="13"/>
    <x v="70"/>
    <x v="0"/>
    <n v="20"/>
    <n v="1"/>
    <n v="7673.12"/>
  </r>
  <r>
    <s v="D622"/>
    <s v="Fiumedinisi"/>
    <x v="13"/>
    <x v="70"/>
    <x v="0"/>
    <n v="40"/>
    <n v="2"/>
    <n v="15346.25"/>
  </r>
  <r>
    <s v="D635"/>
    <s v="Floresta"/>
    <x v="13"/>
    <x v="70"/>
    <x v="0"/>
    <n v="7"/>
    <n v="1"/>
    <n v="7673.13"/>
  </r>
  <r>
    <s v="D661"/>
    <s v="Fondachelli-Fantina"/>
    <x v="13"/>
    <x v="70"/>
    <x v="0"/>
    <n v="12"/>
    <n v="1"/>
    <n v="7673.12"/>
  </r>
  <r>
    <s v="D733"/>
    <s v="Forza d'Agrò"/>
    <x v="13"/>
    <x v="70"/>
    <x v="0"/>
    <n v="15"/>
    <n v="1"/>
    <n v="7673.12"/>
  </r>
  <r>
    <s v="D765"/>
    <s v="Francavilla di Sicilia"/>
    <x v="13"/>
    <x v="70"/>
    <x v="0"/>
    <n v="73"/>
    <n v="2"/>
    <n v="15346.25"/>
  </r>
  <r>
    <s v="D793"/>
    <s v="Frazzanò"/>
    <x v="13"/>
    <x v="70"/>
    <x v="0"/>
    <n v="6"/>
    <n v="1"/>
    <n v="7673.12"/>
  </r>
  <r>
    <s v="D844"/>
    <s v="Gaggi"/>
    <x v="13"/>
    <x v="70"/>
    <x v="0"/>
    <n v="75"/>
    <n v="3"/>
    <n v="23019.37"/>
  </r>
  <r>
    <s v="D861"/>
    <s v="Galati Mamertino"/>
    <x v="13"/>
    <x v="70"/>
    <x v="0"/>
    <n v="40"/>
    <n v="1"/>
    <n v="7673.12"/>
  </r>
  <r>
    <s v="D885"/>
    <s v="Gallodoro"/>
    <x v="13"/>
    <x v="70"/>
    <x v="0"/>
    <n v="7"/>
    <n v="1"/>
    <n v="7673.13"/>
  </r>
  <r>
    <s v="E142"/>
    <s v="Graniti"/>
    <x v="13"/>
    <x v="70"/>
    <x v="0"/>
    <n v="33"/>
    <n v="1"/>
    <n v="7673.12"/>
  </r>
  <r>
    <s v="E374"/>
    <s v="Itala"/>
    <x v="13"/>
    <x v="70"/>
    <x v="0"/>
    <n v="29"/>
    <n v="1"/>
    <n v="7673.12"/>
  </r>
  <r>
    <s v="E523"/>
    <s v="Leni"/>
    <x v="13"/>
    <x v="70"/>
    <x v="0"/>
    <n v="16"/>
    <n v="1"/>
    <n v="7673.12"/>
  </r>
  <r>
    <s v="E594"/>
    <s v="Limina"/>
    <x v="13"/>
    <x v="70"/>
    <x v="0"/>
    <n v="13"/>
    <n v="1"/>
    <n v="7673.12"/>
  </r>
  <r>
    <s v="E674"/>
    <s v="Longi"/>
    <x v="13"/>
    <x v="70"/>
    <x v="0"/>
    <n v="26"/>
    <n v="1"/>
    <n v="7673.12"/>
  </r>
  <r>
    <s v="E855"/>
    <s v="Malfa"/>
    <x v="13"/>
    <x v="70"/>
    <x v="0"/>
    <n v="31"/>
    <n v="1"/>
    <n v="7673.12"/>
  </r>
  <r>
    <s v="E869"/>
    <s v="Malvagna"/>
    <x v="13"/>
    <x v="70"/>
    <x v="0"/>
    <n v="9"/>
    <n v="1"/>
    <n v="7673.12"/>
  </r>
  <r>
    <s v="E876"/>
    <s v="Mandanici"/>
    <x v="13"/>
    <x v="70"/>
    <x v="0"/>
    <n v="9"/>
    <n v="1"/>
    <n v="7673.13"/>
  </r>
  <r>
    <s v="F066"/>
    <s v="Mazzarrà Sant'Andrea"/>
    <x v="13"/>
    <x v="70"/>
    <x v="0"/>
    <n v="38"/>
    <n v="2"/>
    <n v="15346.25"/>
  </r>
  <r>
    <s v="F147"/>
    <s v="Merì"/>
    <x v="13"/>
    <x v="70"/>
    <x v="0"/>
    <n v="70"/>
    <n v="2"/>
    <n v="15346.25"/>
  </r>
  <r>
    <s v="F210"/>
    <s v="Militello Rosmarino"/>
    <x v="13"/>
    <x v="70"/>
    <x v="0"/>
    <n v="23"/>
    <n v="1"/>
    <n v="7673.12"/>
  </r>
  <r>
    <s v="F242"/>
    <s v="Mirto"/>
    <x v="13"/>
    <x v="70"/>
    <x v="0"/>
    <n v="13"/>
    <n v="1"/>
    <n v="7673.12"/>
  </r>
  <r>
    <s v="F277"/>
    <s v="Moio Alcantara"/>
    <x v="13"/>
    <x v="70"/>
    <x v="0"/>
    <n v="9"/>
    <n v="1"/>
    <n v="7673.12"/>
  </r>
  <r>
    <s v="F359"/>
    <s v="Monforte San Giorgio"/>
    <x v="13"/>
    <x v="70"/>
    <x v="0"/>
    <n v="43"/>
    <n v="1"/>
    <n v="7673.12"/>
  </r>
  <r>
    <s v="F368"/>
    <s v="Mongiuffi Melia"/>
    <x v="13"/>
    <x v="70"/>
    <x v="0"/>
    <n v="7"/>
    <n v="1"/>
    <n v="7673.12"/>
  </r>
  <r>
    <s v="F772"/>
    <s v="Motta Camastra"/>
    <x v="13"/>
    <x v="70"/>
    <x v="0"/>
    <n v="17"/>
    <n v="1"/>
    <n v="7673.12"/>
  </r>
  <r>
    <s v="F773"/>
    <s v="Motta d'Affermo"/>
    <x v="13"/>
    <x v="70"/>
    <x v="0"/>
    <n v="5"/>
    <n v="1"/>
    <n v="7673.12"/>
  </r>
  <r>
    <s v="F848"/>
    <s v="Naso"/>
    <x v="13"/>
    <x v="70"/>
    <x v="0"/>
    <n v="58"/>
    <n v="2"/>
    <n v="15346.25"/>
  </r>
  <r>
    <s v="F951"/>
    <s v="Novara di Sicilia"/>
    <x v="13"/>
    <x v="70"/>
    <x v="0"/>
    <n v="25"/>
    <n v="1"/>
    <n v="7673.12"/>
  </r>
  <r>
    <s v="G036"/>
    <s v="Oliveri"/>
    <x v="13"/>
    <x v="70"/>
    <x v="0"/>
    <n v="36"/>
    <n v="1"/>
    <n v="7673.12"/>
  </r>
  <r>
    <s v="G234"/>
    <s v="Pagliara"/>
    <x v="13"/>
    <x v="70"/>
    <x v="0"/>
    <n v="25"/>
    <n v="1"/>
    <n v="7673.12"/>
  </r>
  <r>
    <s v="G522"/>
    <s v="Pettineo"/>
    <x v="13"/>
    <x v="70"/>
    <x v="0"/>
    <n v="22"/>
    <n v="1"/>
    <n v="7673.12"/>
  </r>
  <r>
    <s v="H151"/>
    <s v="Raccuja"/>
    <x v="13"/>
    <x v="70"/>
    <x v="0"/>
    <n v="8"/>
    <n v="1"/>
    <n v="7673.12"/>
  </r>
  <r>
    <s v="H228"/>
    <s v="Reitano"/>
    <x v="13"/>
    <x v="70"/>
    <x v="0"/>
    <n v="13"/>
    <n v="1"/>
    <n v="7673.12"/>
  </r>
  <r>
    <s v="H405"/>
    <s v="Roccafiorita"/>
    <x v="13"/>
    <x v="70"/>
    <x v="0"/>
    <n v="2"/>
    <n v="1"/>
    <n v="7673.14"/>
  </r>
  <r>
    <s v="H418"/>
    <s v="Roccalumera"/>
    <x v="13"/>
    <x v="70"/>
    <x v="0"/>
    <n v="71"/>
    <n v="2"/>
    <n v="15346.25"/>
  </r>
  <r>
    <s v="H380"/>
    <s v="Roccavaldina"/>
    <x v="13"/>
    <x v="70"/>
    <x v="0"/>
    <n v="22"/>
    <n v="1"/>
    <n v="7673.12"/>
  </r>
  <r>
    <s v="H455"/>
    <s v="Roccella Valdemone"/>
    <x v="13"/>
    <x v="70"/>
    <x v="0"/>
    <n v="8"/>
    <n v="1"/>
    <n v="7673.12"/>
  </r>
  <r>
    <s v="H519"/>
    <s v="Rometta"/>
    <x v="13"/>
    <x v="70"/>
    <x v="0"/>
    <n v="124"/>
    <n v="4"/>
    <n v="30692.5"/>
  </r>
  <r>
    <s v="H850"/>
    <s v="San Fratello"/>
    <x v="13"/>
    <x v="70"/>
    <x v="0"/>
    <n v="63"/>
    <n v="2"/>
    <n v="15346.25"/>
  </r>
  <r>
    <s v="H982"/>
    <s v="San Marco d'Alunzio"/>
    <x v="13"/>
    <x v="70"/>
    <x v="0"/>
    <n v="30"/>
    <n v="1"/>
    <n v="7673.12"/>
  </r>
  <r>
    <s v="I147"/>
    <s v="San Salvatore di Fitalia"/>
    <x v="13"/>
    <x v="70"/>
    <x v="0"/>
    <n v="22"/>
    <n v="1"/>
    <n v="7673.12"/>
  </r>
  <r>
    <s v="I328"/>
    <s v="San Teodoro"/>
    <x v="13"/>
    <x v="70"/>
    <x v="0"/>
    <n v="25"/>
    <n v="1"/>
    <n v="7673.12"/>
  </r>
  <r>
    <s v="I184"/>
    <s v="Santa Domenica Vittoria"/>
    <x v="13"/>
    <x v="70"/>
    <x v="0"/>
    <n v="16"/>
    <n v="1"/>
    <n v="7673.12"/>
  </r>
  <r>
    <s v="I254"/>
    <s v="Santa Marina Salina"/>
    <x v="13"/>
    <x v="70"/>
    <x v="0"/>
    <n v="11"/>
    <n v="1"/>
    <n v="7673.12"/>
  </r>
  <r>
    <s v="I215"/>
    <s v="Sant'Alessio Siculo"/>
    <x v="13"/>
    <x v="70"/>
    <x v="0"/>
    <n v="29"/>
    <n v="1"/>
    <n v="7673.12"/>
  </r>
  <r>
    <s v="I747"/>
    <s v="Sinagra"/>
    <x v="13"/>
    <x v="70"/>
    <x v="0"/>
    <n v="45"/>
    <n v="1"/>
    <n v="7673.12"/>
  </r>
  <r>
    <s v="M210"/>
    <s v="Terme Vigliatore"/>
    <x v="13"/>
    <x v="70"/>
    <x v="0"/>
    <n v="189"/>
    <n v="7"/>
    <n v="53711.87"/>
  </r>
  <r>
    <s v="L271"/>
    <s v="Torregrotta"/>
    <x v="13"/>
    <x v="70"/>
    <x v="0"/>
    <n v="155"/>
    <n v="5"/>
    <n v="38365.620000000003"/>
  </r>
  <r>
    <s v="L431"/>
    <s v="Tripi"/>
    <x v="13"/>
    <x v="70"/>
    <x v="0"/>
    <n v="17"/>
    <n v="1"/>
    <n v="7673.12"/>
  </r>
  <r>
    <s v="L478"/>
    <s v="Tusa"/>
    <x v="13"/>
    <x v="70"/>
    <x v="0"/>
    <n v="37"/>
    <n v="1"/>
    <n v="7673.12"/>
  </r>
  <r>
    <s v="L482"/>
    <s v="Ucria"/>
    <x v="13"/>
    <x v="70"/>
    <x v="0"/>
    <n v="14"/>
    <n v="1"/>
    <n v="7673.12"/>
  </r>
  <r>
    <s v="L561"/>
    <s v="Valdina"/>
    <x v="13"/>
    <x v="70"/>
    <x v="0"/>
    <n v="26"/>
    <n v="1"/>
    <n v="7673.12"/>
  </r>
  <r>
    <s v="A195"/>
    <s v="Alia"/>
    <x v="13"/>
    <x v="71"/>
    <x v="0"/>
    <n v="69"/>
    <n v="2"/>
    <n v="15346.25"/>
  </r>
  <r>
    <s v="A202"/>
    <s v="Alimena"/>
    <x v="13"/>
    <x v="71"/>
    <x v="0"/>
    <n v="34"/>
    <n v="1"/>
    <n v="7673.12"/>
  </r>
  <r>
    <s v="A203"/>
    <s v="Aliminusa"/>
    <x v="13"/>
    <x v="71"/>
    <x v="0"/>
    <n v="15"/>
    <n v="1"/>
    <n v="7673.12"/>
  </r>
  <r>
    <s v="A229"/>
    <s v="Altavilla Milicia"/>
    <x v="13"/>
    <x v="71"/>
    <x v="0"/>
    <n v="228"/>
    <n v="8"/>
    <n v="61385"/>
  </r>
  <r>
    <s v="A239"/>
    <s v="Altofonte"/>
    <x v="13"/>
    <x v="71"/>
    <x v="0"/>
    <n v="263"/>
    <n v="9"/>
    <n v="69058.12"/>
  </r>
  <r>
    <s v="A592"/>
    <s v="Balestrate"/>
    <x v="13"/>
    <x v="71"/>
    <x v="0"/>
    <n v="136"/>
    <n v="5"/>
    <n v="38365.620000000003"/>
  </r>
  <r>
    <s v="A719"/>
    <s v="Baucina"/>
    <x v="13"/>
    <x v="71"/>
    <x v="0"/>
    <n v="43"/>
    <n v="2"/>
    <n v="15346.25"/>
  </r>
  <r>
    <s v="A882"/>
    <s v="Bisacquino"/>
    <x v="13"/>
    <x v="71"/>
    <x v="0"/>
    <n v="86"/>
    <n v="3"/>
    <n v="23019.37"/>
  </r>
  <r>
    <s v="M268"/>
    <s v="Blufi"/>
    <x v="13"/>
    <x v="71"/>
    <x v="0"/>
    <n v="10"/>
    <n v="1"/>
    <n v="7673.12"/>
  </r>
  <r>
    <s v="A946"/>
    <s v="Bolognetta"/>
    <x v="13"/>
    <x v="71"/>
    <x v="0"/>
    <n v="99"/>
    <n v="3"/>
    <n v="23019.37"/>
  </r>
  <r>
    <s v="A958"/>
    <s v="Bompietro"/>
    <x v="13"/>
    <x v="71"/>
    <x v="0"/>
    <n v="16"/>
    <n v="1"/>
    <n v="7673.12"/>
  </r>
  <r>
    <s v="A991"/>
    <s v="Borgetto"/>
    <x v="13"/>
    <x v="71"/>
    <x v="0"/>
    <n v="194"/>
    <n v="7"/>
    <n v="53711.87"/>
  </r>
  <r>
    <s v="B430"/>
    <s v="Caltavuturo"/>
    <x v="13"/>
    <x v="71"/>
    <x v="0"/>
    <n v="60"/>
    <n v="2"/>
    <n v="15346.25"/>
  </r>
  <r>
    <s v="B533"/>
    <s v="Campofelice di Fitalia"/>
    <x v="13"/>
    <x v="71"/>
    <x v="0"/>
    <n v="9"/>
    <n v="1"/>
    <n v="7673.13"/>
  </r>
  <r>
    <s v="B532"/>
    <s v="Campofelice di Roccella"/>
    <x v="13"/>
    <x v="71"/>
    <x v="0"/>
    <n v="144"/>
    <n v="5"/>
    <n v="38365.620000000003"/>
  </r>
  <r>
    <s v="B535"/>
    <s v="Campofiorito"/>
    <x v="13"/>
    <x v="71"/>
    <x v="0"/>
    <n v="21"/>
    <n v="1"/>
    <n v="7673.12"/>
  </r>
  <r>
    <s v="C135"/>
    <s v="Castellana Sicula"/>
    <x v="13"/>
    <x v="71"/>
    <x v="0"/>
    <n v="44"/>
    <n v="1"/>
    <n v="7673.12"/>
  </r>
  <r>
    <s v="C344"/>
    <s v="Castronovo di Sicilia"/>
    <x v="13"/>
    <x v="71"/>
    <x v="0"/>
    <n v="46"/>
    <n v="1"/>
    <n v="7673.12"/>
  </r>
  <r>
    <s v="C420"/>
    <s v="Cefalà Diana"/>
    <x v="13"/>
    <x v="71"/>
    <x v="0"/>
    <n v="25"/>
    <n v="1"/>
    <n v="7673.12"/>
  </r>
  <r>
    <s v="C496"/>
    <s v="Cerda"/>
    <x v="13"/>
    <x v="71"/>
    <x v="0"/>
    <n v="115"/>
    <n v="4"/>
    <n v="30692.5"/>
  </r>
  <r>
    <s v="C654"/>
    <s v="Chiusa Sclafani"/>
    <x v="13"/>
    <x v="71"/>
    <x v="0"/>
    <n v="41"/>
    <n v="1"/>
    <n v="7673.12"/>
  </r>
  <r>
    <s v="C696"/>
    <s v="Ciminna"/>
    <x v="13"/>
    <x v="71"/>
    <x v="0"/>
    <n v="78"/>
    <n v="3"/>
    <n v="23019.37"/>
  </r>
  <r>
    <s v="C871"/>
    <s v="Collesano"/>
    <x v="13"/>
    <x v="71"/>
    <x v="0"/>
    <n v="80"/>
    <n v="2"/>
    <n v="15346.25"/>
  </r>
  <r>
    <s v="E013"/>
    <s v="Giardinello"/>
    <x v="13"/>
    <x v="71"/>
    <x v="0"/>
    <n v="64"/>
    <n v="2"/>
    <n v="15346.25"/>
  </r>
  <r>
    <s v="E055"/>
    <s v="Giuliana"/>
    <x v="13"/>
    <x v="71"/>
    <x v="0"/>
    <n v="25"/>
    <n v="1"/>
    <n v="7673.12"/>
  </r>
  <r>
    <s v="E074"/>
    <s v="Godrano"/>
    <x v="13"/>
    <x v="71"/>
    <x v="0"/>
    <n v="24"/>
    <n v="1"/>
    <n v="7673.12"/>
  </r>
  <r>
    <s v="E149"/>
    <s v="Gratteri"/>
    <x v="13"/>
    <x v="71"/>
    <x v="0"/>
    <n v="15"/>
    <n v="1"/>
    <n v="7673.12"/>
  </r>
  <r>
    <s v="E337"/>
    <s v="Isnello"/>
    <x v="13"/>
    <x v="71"/>
    <x v="0"/>
    <n v="14"/>
    <n v="1"/>
    <n v="7673.12"/>
  </r>
  <r>
    <s v="E350"/>
    <s v="Isola delle Femmine"/>
    <x v="13"/>
    <x v="71"/>
    <x v="0"/>
    <n v="181"/>
    <n v="6"/>
    <n v="46038.75"/>
  </r>
  <r>
    <s v="E459"/>
    <s v="Lascari"/>
    <x v="13"/>
    <x v="71"/>
    <x v="0"/>
    <n v="85"/>
    <n v="3"/>
    <n v="23019.37"/>
  </r>
  <r>
    <s v="F184"/>
    <s v="Mezzojuso"/>
    <x v="13"/>
    <x v="71"/>
    <x v="0"/>
    <n v="60"/>
    <n v="2"/>
    <n v="15346.25"/>
  </r>
  <r>
    <s v="F246"/>
    <s v="Misilmeri"/>
    <x v="13"/>
    <x v="71"/>
    <x v="0"/>
    <n v="805"/>
    <n v="30"/>
    <n v="230193.75"/>
  </r>
  <r>
    <s v="F544"/>
    <s v="Montelepre"/>
    <x v="13"/>
    <x v="71"/>
    <x v="0"/>
    <n v="113"/>
    <n v="4"/>
    <n v="30692.5"/>
  </r>
  <r>
    <s v="F553"/>
    <s v="Montemaggiore Belsito"/>
    <x v="13"/>
    <x v="71"/>
    <x v="0"/>
    <n v="40"/>
    <n v="1"/>
    <n v="7673.12"/>
  </r>
  <r>
    <s v="G263"/>
    <s v="Palazzo Adriano"/>
    <x v="13"/>
    <x v="71"/>
    <x v="0"/>
    <n v="26"/>
    <n v="1"/>
    <n v="7673.12"/>
  </r>
  <r>
    <s v="G511"/>
    <s v="Petralia Sottana"/>
    <x v="13"/>
    <x v="71"/>
    <x v="0"/>
    <n v="34"/>
    <n v="1"/>
    <n v="7673.12"/>
  </r>
  <r>
    <s v="G792"/>
    <s v="Polizzi Generosa"/>
    <x v="13"/>
    <x v="71"/>
    <x v="0"/>
    <n v="40"/>
    <n v="1"/>
    <n v="7673.12"/>
  </r>
  <r>
    <s v="G797"/>
    <s v="Pollina"/>
    <x v="13"/>
    <x v="71"/>
    <x v="0"/>
    <n v="52"/>
    <n v="2"/>
    <n v="15346.25"/>
  </r>
  <r>
    <s v="H422"/>
    <s v="Roccamena"/>
    <x v="13"/>
    <x v="71"/>
    <x v="0"/>
    <n v="32"/>
    <n v="1"/>
    <n v="7673.12"/>
  </r>
  <r>
    <s v="H428"/>
    <s v="Roccapalumba"/>
    <x v="13"/>
    <x v="71"/>
    <x v="0"/>
    <n v="38"/>
    <n v="1"/>
    <n v="7673.12"/>
  </r>
  <r>
    <s v="H933"/>
    <s v="San Giuseppe Jato"/>
    <x v="13"/>
    <x v="71"/>
    <x v="0"/>
    <n v="203"/>
    <n v="7"/>
    <n v="53711.87"/>
  </r>
  <r>
    <s v="I028"/>
    <s v="San Mauro Castelverde"/>
    <x v="13"/>
    <x v="71"/>
    <x v="0"/>
    <n v="22"/>
    <n v="1"/>
    <n v="7673.12"/>
  </r>
  <r>
    <s v="I174"/>
    <s v="Santa Cristina Gela"/>
    <x v="13"/>
    <x v="71"/>
    <x v="0"/>
    <n v="19"/>
    <n v="1"/>
    <n v="7673.12"/>
  </r>
  <r>
    <s v="I534"/>
    <s v="Sciara"/>
    <x v="13"/>
    <x v="71"/>
    <x v="0"/>
    <n v="68"/>
    <n v="2"/>
    <n v="15346.25"/>
  </r>
  <r>
    <s v="I538"/>
    <s v="Scillato"/>
    <x v="13"/>
    <x v="71"/>
    <x v="0"/>
    <n v="12"/>
    <n v="1"/>
    <n v="7673.12"/>
  </r>
  <r>
    <s v="I541"/>
    <s v="Sclafani Bagni"/>
    <x v="13"/>
    <x v="71"/>
    <x v="0"/>
    <n v="6"/>
    <n v="1"/>
    <n v="7673.13"/>
  </r>
  <r>
    <s v="L282"/>
    <s v="Torretta"/>
    <x v="13"/>
    <x v="71"/>
    <x v="0"/>
    <n v="103"/>
    <n v="3"/>
    <n v="23019.37"/>
  </r>
  <r>
    <s v="L332"/>
    <s v="Trappeto"/>
    <x v="13"/>
    <x v="71"/>
    <x v="0"/>
    <n v="70"/>
    <n v="2"/>
    <n v="15346.25"/>
  </r>
  <r>
    <s v="L519"/>
    <s v="Ustica"/>
    <x v="13"/>
    <x v="71"/>
    <x v="0"/>
    <n v="22"/>
    <n v="1"/>
    <n v="7673.12"/>
  </r>
  <r>
    <s v="L603"/>
    <s v="Valledolmo"/>
    <x v="13"/>
    <x v="71"/>
    <x v="0"/>
    <n v="68"/>
    <n v="2"/>
    <n v="15346.25"/>
  </r>
  <r>
    <s v="L740"/>
    <s v="Ventimiglia di Sicilia"/>
    <x v="13"/>
    <x v="71"/>
    <x v="0"/>
    <n v="29"/>
    <n v="1"/>
    <n v="7673.12"/>
  </r>
  <r>
    <s v="L837"/>
    <s v="Vicari"/>
    <x v="13"/>
    <x v="71"/>
    <x v="0"/>
    <n v="45"/>
    <n v="1"/>
    <n v="7673.12"/>
  </r>
  <r>
    <s v="B237"/>
    <s v="Buccheri"/>
    <x v="13"/>
    <x v="72"/>
    <x v="0"/>
    <n v="17"/>
    <n v="1"/>
    <n v="7673.12"/>
  </r>
  <r>
    <s v="B287"/>
    <s v="Buscemi"/>
    <x v="13"/>
    <x v="72"/>
    <x v="0"/>
    <n v="15"/>
    <n v="1"/>
    <n v="7673.12"/>
  </r>
  <r>
    <s v="C006"/>
    <s v="Cassaro"/>
    <x v="13"/>
    <x v="72"/>
    <x v="0"/>
    <n v="10"/>
    <n v="1"/>
    <n v="7673.12"/>
  </r>
  <r>
    <s v="D540"/>
    <s v="Ferla"/>
    <x v="13"/>
    <x v="72"/>
    <x v="0"/>
    <n v="43"/>
    <n v="1"/>
    <n v="7673.12"/>
  </r>
  <r>
    <s v="D768"/>
    <s v="Francofonte"/>
    <x v="13"/>
    <x v="72"/>
    <x v="0"/>
    <n v="311"/>
    <n v="11"/>
    <n v="84404.37"/>
  </r>
  <r>
    <s v="I785"/>
    <s v="Solarino"/>
    <x v="13"/>
    <x v="72"/>
    <x v="0"/>
    <n v="218"/>
    <n v="8"/>
    <n v="61385"/>
  </r>
  <r>
    <s v="B385"/>
    <s v="Calatafimi-Segesta"/>
    <x v="13"/>
    <x v="73"/>
    <x v="0"/>
    <n v="128"/>
    <n v="4"/>
    <n v="30692.5"/>
  </r>
  <r>
    <s v="B521"/>
    <s v="Campobello di Mazara"/>
    <x v="13"/>
    <x v="73"/>
    <x v="0"/>
    <n v="254"/>
    <n v="9"/>
    <n v="69058.12"/>
  </r>
  <r>
    <s v="D518"/>
    <s v="Favignana"/>
    <x v="13"/>
    <x v="73"/>
    <x v="0"/>
    <n v="84"/>
    <n v="3"/>
    <n v="23019.37"/>
  </r>
  <r>
    <s v="E023"/>
    <s v="Gibellina"/>
    <x v="13"/>
    <x v="73"/>
    <x v="0"/>
    <n v="80"/>
    <n v="2"/>
    <n v="15346.25"/>
  </r>
  <r>
    <s v="M432"/>
    <s v="Misiliscemi"/>
    <x v="13"/>
    <x v="73"/>
    <x v="0"/>
    <n v="0"/>
    <n v="5"/>
    <n v="38365.620000000003"/>
  </r>
  <r>
    <s v="G767"/>
    <s v="Poggioreale"/>
    <x v="13"/>
    <x v="73"/>
    <x v="0"/>
    <n v="19"/>
    <n v="1"/>
    <n v="7673.12"/>
  </r>
  <r>
    <s v="H688"/>
    <s v="Salaparuta"/>
    <x v="13"/>
    <x v="73"/>
    <x v="0"/>
    <n v="25"/>
    <n v="1"/>
    <n v="7673.12"/>
  </r>
  <r>
    <s v="I407"/>
    <s v="San Vito Lo Capo"/>
    <x v="13"/>
    <x v="73"/>
    <x v="0"/>
    <n v="91"/>
    <n v="3"/>
    <n v="23019.37"/>
  </r>
  <r>
    <s v="M081"/>
    <s v="Vita"/>
    <x v="13"/>
    <x v="73"/>
    <x v="0"/>
    <n v="31"/>
    <n v="1"/>
    <n v="7673.12"/>
  </r>
  <r>
    <s v="B693"/>
    <s v="Caprese Michelangelo"/>
    <x v="14"/>
    <x v="74"/>
    <x v="0"/>
    <n v="25"/>
    <n v="1"/>
    <n v="7673.12"/>
  </r>
  <r>
    <s v="F594"/>
    <s v="Monterchi"/>
    <x v="14"/>
    <x v="74"/>
    <x v="0"/>
    <n v="25"/>
    <n v="1"/>
    <n v="7673.12"/>
  </r>
  <r>
    <s v="H937"/>
    <s v="San Godenzo"/>
    <x v="14"/>
    <x v="75"/>
    <x v="0"/>
    <n v="16"/>
    <n v="1"/>
    <n v="7673.12"/>
  </r>
  <r>
    <s v="B646"/>
    <s v="Capalbio"/>
    <x v="14"/>
    <x v="76"/>
    <x v="0"/>
    <n v="66"/>
    <n v="2"/>
    <n v="15346.25"/>
  </r>
  <r>
    <s v="E348"/>
    <s v="Isola del Giglio"/>
    <x v="14"/>
    <x v="76"/>
    <x v="0"/>
    <n v="23"/>
    <n v="1"/>
    <n v="7673.12"/>
  </r>
  <r>
    <s v="B685"/>
    <s v="Capraia Isola"/>
    <x v="14"/>
    <x v="77"/>
    <x v="0"/>
    <n v="9"/>
    <n v="1"/>
    <n v="7673.13"/>
  </r>
  <r>
    <s v="E930"/>
    <s v="Marciana"/>
    <x v="14"/>
    <x v="77"/>
    <x v="0"/>
    <n v="24"/>
    <n v="1"/>
    <n v="7673.12"/>
  </r>
  <r>
    <s v="E931"/>
    <s v="Marciana Marina"/>
    <x v="14"/>
    <x v="77"/>
    <x v="0"/>
    <n v="31"/>
    <n v="1"/>
    <n v="7673.12"/>
  </r>
  <r>
    <s v="E680"/>
    <s v="Porto Azzurro"/>
    <x v="14"/>
    <x v="77"/>
    <x v="0"/>
    <n v="63"/>
    <n v="2"/>
    <n v="15346.25"/>
  </r>
  <r>
    <s v="M391"/>
    <s v="Rio"/>
    <x v="14"/>
    <x v="77"/>
    <x v="0"/>
    <n v="46"/>
    <n v="1"/>
    <n v="7673.12"/>
  </r>
  <r>
    <s v="I454"/>
    <s v="Sassetta"/>
    <x v="14"/>
    <x v="77"/>
    <x v="0"/>
    <n v="7"/>
    <n v="1"/>
    <n v="7673.13"/>
  </r>
  <r>
    <s v="B557"/>
    <s v="Camporgiano"/>
    <x v="14"/>
    <x v="78"/>
    <x v="0"/>
    <n v="27"/>
    <n v="1"/>
    <n v="7673.12"/>
  </r>
  <r>
    <s v="B760"/>
    <s v="Careggine"/>
    <x v="14"/>
    <x v="78"/>
    <x v="0"/>
    <n v="9"/>
    <n v="1"/>
    <n v="7673.13"/>
  </r>
  <r>
    <s v="C303"/>
    <s v="Castiglione di Garfagnana"/>
    <x v="14"/>
    <x v="78"/>
    <x v="0"/>
    <n v="25"/>
    <n v="1"/>
    <n v="7673.12"/>
  </r>
  <r>
    <s v="D734"/>
    <s v="Fosciandora"/>
    <x v="14"/>
    <x v="78"/>
    <x v="0"/>
    <n v="10"/>
    <n v="1"/>
    <n v="7673.12"/>
  </r>
  <r>
    <s v="F225"/>
    <s v="Minucciano"/>
    <x v="14"/>
    <x v="78"/>
    <x v="0"/>
    <n v="21"/>
    <n v="1"/>
    <n v="7673.12"/>
  </r>
  <r>
    <s v="F283"/>
    <s v="Molazzana"/>
    <x v="14"/>
    <x v="78"/>
    <x v="0"/>
    <n v="17"/>
    <n v="1"/>
    <n v="7673.12"/>
  </r>
  <r>
    <s v="G480"/>
    <s v="Pescaglia"/>
    <x v="14"/>
    <x v="78"/>
    <x v="0"/>
    <n v="34"/>
    <n v="1"/>
    <n v="7673.12"/>
  </r>
  <r>
    <s v="G582"/>
    <s v="Piazza al Serchio"/>
    <x v="14"/>
    <x v="78"/>
    <x v="0"/>
    <n v="22"/>
    <n v="1"/>
    <n v="7673.12"/>
  </r>
  <r>
    <s v="G648"/>
    <s v="Pieve Fosciana"/>
    <x v="14"/>
    <x v="78"/>
    <x v="0"/>
    <n v="38"/>
    <n v="1"/>
    <n v="7673.12"/>
  </r>
  <r>
    <s v="M347"/>
    <s v="Sillano Giuncugnano"/>
    <x v="14"/>
    <x v="78"/>
    <x v="0"/>
    <n v="8"/>
    <n v="1"/>
    <n v="7673.12"/>
  </r>
  <r>
    <s v="L533"/>
    <s v="Vagli Sotto"/>
    <x v="14"/>
    <x v="78"/>
    <x v="0"/>
    <n v="10"/>
    <n v="1"/>
    <n v="7673.12"/>
  </r>
  <r>
    <s v="L926"/>
    <s v="Villa Collemandina"/>
    <x v="14"/>
    <x v="78"/>
    <x v="0"/>
    <n v="19"/>
    <n v="1"/>
    <n v="7673.12"/>
  </r>
  <r>
    <s v="B979"/>
    <s v="Casola in Lunigiana"/>
    <x v="14"/>
    <x v="79"/>
    <x v="0"/>
    <n v="12"/>
    <n v="1"/>
    <n v="7673.12"/>
  </r>
  <r>
    <s v="C914"/>
    <s v="Comano"/>
    <x v="14"/>
    <x v="79"/>
    <x v="0"/>
    <n v="9"/>
    <n v="1"/>
    <n v="7673.12"/>
  </r>
  <r>
    <s v="D590"/>
    <s v="Filattiera"/>
    <x v="14"/>
    <x v="79"/>
    <x v="0"/>
    <n v="37"/>
    <n v="1"/>
    <n v="7673.12"/>
  </r>
  <r>
    <s v="E574"/>
    <s v="Licciana Nardi"/>
    <x v="14"/>
    <x v="79"/>
    <x v="0"/>
    <n v="83"/>
    <n v="3"/>
    <n v="23019.37"/>
  </r>
  <r>
    <s v="F802"/>
    <s v="Mulazzo"/>
    <x v="14"/>
    <x v="79"/>
    <x v="0"/>
    <n v="27"/>
    <n v="1"/>
    <n v="7673.12"/>
  </r>
  <r>
    <s v="G746"/>
    <s v="Podenzana"/>
    <x v="14"/>
    <x v="79"/>
    <x v="0"/>
    <n v="38"/>
    <n v="1"/>
    <n v="7673.12"/>
  </r>
  <r>
    <s v="L386"/>
    <s v="Tresana"/>
    <x v="14"/>
    <x v="79"/>
    <x v="0"/>
    <n v="33"/>
    <n v="1"/>
    <n v="7673.12"/>
  </r>
  <r>
    <s v="M169"/>
    <s v="Zeri"/>
    <x v="14"/>
    <x v="79"/>
    <x v="0"/>
    <n v="8"/>
    <n v="1"/>
    <n v="7673.12"/>
  </r>
  <r>
    <s v="D510"/>
    <s v="Fauglia"/>
    <x v="14"/>
    <x v="80"/>
    <x v="0"/>
    <n v="60"/>
    <n v="2"/>
    <n v="15346.25"/>
  </r>
  <r>
    <s v="E250"/>
    <s v="Guardistallo"/>
    <x v="14"/>
    <x v="80"/>
    <x v="0"/>
    <n v="17"/>
    <n v="1"/>
    <n v="7673.12"/>
  </r>
  <r>
    <s v="G090"/>
    <s v="Orciano Pisano"/>
    <x v="14"/>
    <x v="80"/>
    <x v="0"/>
    <n v="13"/>
    <n v="1"/>
    <n v="7673.12"/>
  </r>
  <r>
    <s v="M376"/>
    <s v="Abetone Cutigliano"/>
    <x v="14"/>
    <x v="81"/>
    <x v="0"/>
    <n v="27"/>
    <n v="1"/>
    <n v="7673.12"/>
  </r>
  <r>
    <s v="H744"/>
    <s v="Sambuca Pistoiese"/>
    <x v="14"/>
    <x v="81"/>
    <x v="0"/>
    <n v="18"/>
    <n v="1"/>
    <n v="7673.12"/>
  </r>
  <r>
    <s v="M377"/>
    <s v="San Marcello Piteglio"/>
    <x v="14"/>
    <x v="81"/>
    <x v="0"/>
    <n v="86"/>
    <n v="3"/>
    <n v="23019.37"/>
  </r>
  <r>
    <s v="C313"/>
    <s v="Castiglione d'Orcia"/>
    <x v="14"/>
    <x v="82"/>
    <x v="0"/>
    <n v="33"/>
    <n v="1"/>
    <n v="7673.12"/>
  </r>
  <r>
    <s v="H153"/>
    <s v="Radda in Chianti"/>
    <x v="14"/>
    <x v="82"/>
    <x v="0"/>
    <n v="28"/>
    <n v="1"/>
    <n v="7673.12"/>
  </r>
  <r>
    <s v="H790"/>
    <s v="San Casciano dei Bagni"/>
    <x v="14"/>
    <x v="82"/>
    <x v="0"/>
    <n v="24"/>
    <n v="1"/>
    <n v="7673.12"/>
  </r>
  <r>
    <s v="L384"/>
    <s v="Trequanda"/>
    <x v="14"/>
    <x v="82"/>
    <x v="0"/>
    <n v="15"/>
    <n v="1"/>
    <n v="7673.12"/>
  </r>
  <r>
    <s v="B948"/>
    <s v="Cascia"/>
    <x v="15"/>
    <x v="83"/>
    <x v="0"/>
    <n v="48"/>
    <n v="1"/>
    <n v="7673.12"/>
  </r>
  <r>
    <s v="C527"/>
    <s v="Cerreto di Spoleto"/>
    <x v="15"/>
    <x v="83"/>
    <x v="0"/>
    <n v="20"/>
    <n v="1"/>
    <n v="7673.12"/>
  </r>
  <r>
    <s v="D108"/>
    <s v="Costacciaro"/>
    <x v="15"/>
    <x v="83"/>
    <x v="0"/>
    <n v="10"/>
    <n v="1"/>
    <n v="7673.12"/>
  </r>
  <r>
    <s v="E613"/>
    <s v="Lisciano Niccone"/>
    <x v="15"/>
    <x v="83"/>
    <x v="0"/>
    <n v="10"/>
    <n v="1"/>
    <n v="7673.12"/>
  </r>
  <r>
    <s v="F456"/>
    <s v="Monte Castello di Vibio"/>
    <x v="15"/>
    <x v="83"/>
    <x v="0"/>
    <n v="21"/>
    <n v="1"/>
    <n v="7673.12"/>
  </r>
  <r>
    <s v="F629"/>
    <s v="Monte Santa Maria Tiberina"/>
    <x v="15"/>
    <x v="83"/>
    <x v="0"/>
    <n v="19"/>
    <n v="1"/>
    <n v="7673.12"/>
  </r>
  <r>
    <s v="F540"/>
    <s v="Monteleone di Spoleto"/>
    <x v="15"/>
    <x v="83"/>
    <x v="0"/>
    <n v="7"/>
    <n v="1"/>
    <n v="7673.12"/>
  </r>
  <r>
    <s v="G212"/>
    <s v="Paciano"/>
    <x v="15"/>
    <x v="83"/>
    <x v="0"/>
    <n v="20"/>
    <n v="1"/>
    <n v="7673.12"/>
  </r>
  <r>
    <s v="G601"/>
    <s v="Piegaro"/>
    <x v="15"/>
    <x v="83"/>
    <x v="0"/>
    <n v="63"/>
    <n v="2"/>
    <n v="15346.25"/>
  </r>
  <r>
    <s v="G758"/>
    <s v="Poggiodomo"/>
    <x v="15"/>
    <x v="83"/>
    <x v="0"/>
    <n v="1"/>
    <n v="1"/>
    <n v="7673.15"/>
  </r>
  <r>
    <s v="H015"/>
    <s v="Preci"/>
    <x v="15"/>
    <x v="83"/>
    <x v="0"/>
    <n v="14"/>
    <n v="1"/>
    <n v="7673.12"/>
  </r>
  <r>
    <s v="I263"/>
    <s v="Sant'Anatolia di Narco"/>
    <x v="15"/>
    <x v="83"/>
    <x v="0"/>
    <n v="8"/>
    <n v="1"/>
    <n v="7673.13"/>
  </r>
  <r>
    <s v="I522"/>
    <s v="Scheggia e Pascelupo"/>
    <x v="15"/>
    <x v="83"/>
    <x v="0"/>
    <n v="22"/>
    <n v="1"/>
    <n v="7673.12"/>
  </r>
  <r>
    <s v="I523"/>
    <s v="Scheggino"/>
    <x v="15"/>
    <x v="83"/>
    <x v="0"/>
    <n v="6"/>
    <n v="1"/>
    <n v="7673.13"/>
  </r>
  <r>
    <s v="I585"/>
    <s v="Sellano"/>
    <x v="15"/>
    <x v="83"/>
    <x v="0"/>
    <n v="14"/>
    <n v="1"/>
    <n v="7673.12"/>
  </r>
  <r>
    <s v="I727"/>
    <s v="Sigillo"/>
    <x v="15"/>
    <x v="83"/>
    <x v="0"/>
    <n v="40"/>
    <n v="1"/>
    <n v="7673.12"/>
  </r>
  <r>
    <s v="L466"/>
    <s v="Tuoro sul Trasimeno"/>
    <x v="15"/>
    <x v="83"/>
    <x v="0"/>
    <n v="66"/>
    <n v="2"/>
    <n v="15346.25"/>
  </r>
  <r>
    <s v="L627"/>
    <s v="Vallo di Nera"/>
    <x v="15"/>
    <x v="83"/>
    <x v="0"/>
    <n v="4"/>
    <n v="1"/>
    <n v="7673.13"/>
  </r>
  <r>
    <s v="L653"/>
    <s v="Valtopina"/>
    <x v="15"/>
    <x v="83"/>
    <x v="0"/>
    <n v="23"/>
    <n v="1"/>
    <n v="7673.12"/>
  </r>
  <r>
    <s v="A045"/>
    <s v="Acquasparta"/>
    <x v="15"/>
    <x v="84"/>
    <x v="0"/>
    <n v="74"/>
    <n v="2"/>
    <n v="15346.25"/>
  </r>
  <r>
    <s v="A242"/>
    <s v="Alviano"/>
    <x v="15"/>
    <x v="84"/>
    <x v="0"/>
    <n v="29"/>
    <n v="1"/>
    <n v="7673.12"/>
  </r>
  <r>
    <s v="A439"/>
    <s v="Arrone"/>
    <x v="15"/>
    <x v="84"/>
    <x v="0"/>
    <n v="56"/>
    <n v="2"/>
    <n v="15346.25"/>
  </r>
  <r>
    <s v="M258"/>
    <s v="Avigliano Umbro"/>
    <x v="15"/>
    <x v="84"/>
    <x v="0"/>
    <n v="46"/>
    <n v="2"/>
    <n v="15346.25"/>
  </r>
  <r>
    <s v="B446"/>
    <s v="Calvi dell'Umbria"/>
    <x v="15"/>
    <x v="84"/>
    <x v="0"/>
    <n v="19"/>
    <n v="1"/>
    <n v="7673.12"/>
  </r>
  <r>
    <s v="C117"/>
    <s v="Castel Giorgio"/>
    <x v="15"/>
    <x v="84"/>
    <x v="0"/>
    <n v="33"/>
    <n v="1"/>
    <n v="7673.12"/>
  </r>
  <r>
    <s v="D538"/>
    <s v="Ferentillo"/>
    <x v="15"/>
    <x v="84"/>
    <x v="0"/>
    <n v="35"/>
    <n v="1"/>
    <n v="7673.12"/>
  </r>
  <r>
    <s v="D570"/>
    <s v="Ficulle"/>
    <x v="15"/>
    <x v="84"/>
    <x v="0"/>
    <n v="27"/>
    <n v="1"/>
    <n v="7673.12"/>
  </r>
  <r>
    <s v="E045"/>
    <s v="Giove"/>
    <x v="15"/>
    <x v="84"/>
    <x v="0"/>
    <n v="26"/>
    <n v="1"/>
    <n v="7673.12"/>
  </r>
  <r>
    <s v="E729"/>
    <s v="Lugnano in Teverina"/>
    <x v="15"/>
    <x v="84"/>
    <x v="0"/>
    <n v="17"/>
    <n v="1"/>
    <n v="7673.12"/>
  </r>
  <r>
    <s v="F462"/>
    <s v="Montecchio"/>
    <x v="15"/>
    <x v="84"/>
    <x v="0"/>
    <n v="24"/>
    <n v="1"/>
    <n v="7673.12"/>
  </r>
  <r>
    <s v="F513"/>
    <s v="Montegabbione"/>
    <x v="15"/>
    <x v="84"/>
    <x v="0"/>
    <n v="10"/>
    <n v="1"/>
    <n v="7673.12"/>
  </r>
  <r>
    <s v="F543"/>
    <s v="Monteleone d'Orvieto"/>
    <x v="15"/>
    <x v="84"/>
    <x v="0"/>
    <n v="16"/>
    <n v="1"/>
    <n v="7673.12"/>
  </r>
  <r>
    <s v="G344"/>
    <s v="Parrano"/>
    <x v="15"/>
    <x v="84"/>
    <x v="0"/>
    <n v="5"/>
    <n v="1"/>
    <n v="7673.13"/>
  </r>
  <r>
    <s v="G432"/>
    <s v="Penna in Teverina"/>
    <x v="15"/>
    <x v="84"/>
    <x v="0"/>
    <n v="18"/>
    <n v="1"/>
    <n v="7673.12"/>
  </r>
  <r>
    <s v="G790"/>
    <s v="Polino"/>
    <x v="15"/>
    <x v="84"/>
    <x v="0"/>
    <n v="4"/>
    <n v="1"/>
    <n v="7673.13"/>
  </r>
  <r>
    <s v="I381"/>
    <s v="San Venanzo"/>
    <x v="15"/>
    <x v="84"/>
    <x v="0"/>
    <n v="26"/>
    <n v="1"/>
    <n v="7673.12"/>
  </r>
  <r>
    <s v="I981"/>
    <s v="Stroncone"/>
    <x v="15"/>
    <x v="84"/>
    <x v="0"/>
    <n v="82"/>
    <n v="3"/>
    <n v="23019.37"/>
  </r>
  <r>
    <s v="A121"/>
    <s v="Alano di Piave"/>
    <x v="16"/>
    <x v="85"/>
    <x v="0"/>
    <n v="53"/>
    <n v="2"/>
    <n v="15346.25"/>
  </r>
  <r>
    <s v="A443"/>
    <s v="Arsiè"/>
    <x v="16"/>
    <x v="85"/>
    <x v="0"/>
    <n v="33"/>
    <n v="1"/>
    <n v="7673.12"/>
  </r>
  <r>
    <s v="A501"/>
    <s v="Auronzo di Cadore"/>
    <x v="16"/>
    <x v="85"/>
    <x v="0"/>
    <n v="45"/>
    <n v="1"/>
    <n v="7673.12"/>
  </r>
  <r>
    <s v="A982"/>
    <s v="Borca di Cadore"/>
    <x v="16"/>
    <x v="85"/>
    <x v="0"/>
    <n v="14"/>
    <n v="1"/>
    <n v="7673.12"/>
  </r>
  <r>
    <s v="B375"/>
    <s v="Calalzo di Cadore"/>
    <x v="16"/>
    <x v="85"/>
    <x v="0"/>
    <n v="34"/>
    <n v="1"/>
    <n v="7673.12"/>
  </r>
  <r>
    <s v="B574"/>
    <s v="Canale d'Agordo"/>
    <x v="16"/>
    <x v="85"/>
    <x v="0"/>
    <n v="18"/>
    <n v="1"/>
    <n v="7673.12"/>
  </r>
  <r>
    <s v="C458"/>
    <s v="Cencenighe Agordino"/>
    <x v="16"/>
    <x v="85"/>
    <x v="0"/>
    <n v="20"/>
    <n v="2"/>
    <n v="15346.25"/>
  </r>
  <r>
    <s v="C577"/>
    <s v="Cesiomaggiore"/>
    <x v="16"/>
    <x v="85"/>
    <x v="0"/>
    <n v="70"/>
    <n v="2"/>
    <n v="15346.25"/>
  </r>
  <r>
    <s v="C672"/>
    <s v="Cibiana di Cadore"/>
    <x v="16"/>
    <x v="85"/>
    <x v="0"/>
    <n v="4"/>
    <n v="1"/>
    <n v="7673.13"/>
  </r>
  <r>
    <s v="C872"/>
    <s v="Colle Santa Lucia"/>
    <x v="16"/>
    <x v="85"/>
    <x v="0"/>
    <n v="4"/>
    <n v="1"/>
    <n v="7673.13"/>
  </r>
  <r>
    <s v="C920"/>
    <s v="Comelico Superiore"/>
    <x v="16"/>
    <x v="85"/>
    <x v="0"/>
    <n v="41"/>
    <n v="1"/>
    <n v="7673.12"/>
  </r>
  <r>
    <s v="D247"/>
    <s v="Danta di Cadore"/>
    <x v="16"/>
    <x v="85"/>
    <x v="0"/>
    <n v="5"/>
    <n v="1"/>
    <n v="7673.13"/>
  </r>
  <r>
    <s v="D330"/>
    <s v="Domegge di Cadore"/>
    <x v="16"/>
    <x v="85"/>
    <x v="0"/>
    <n v="33"/>
    <n v="1"/>
    <n v="7673.12"/>
  </r>
  <r>
    <s v="D686"/>
    <s v="Fonzaso"/>
    <x v="16"/>
    <x v="85"/>
    <x v="0"/>
    <n v="57"/>
    <n v="2"/>
    <n v="15346.25"/>
  </r>
  <r>
    <s v="E113"/>
    <s v="Gosaldo"/>
    <x v="16"/>
    <x v="85"/>
    <x v="0"/>
    <n v="7"/>
    <n v="1"/>
    <n v="7673.12"/>
  </r>
  <r>
    <s v="E490"/>
    <s v="La Valle Agordina"/>
    <x v="16"/>
    <x v="85"/>
    <x v="0"/>
    <n v="13"/>
    <n v="1"/>
    <n v="7673.12"/>
  </r>
  <r>
    <s v="E429"/>
    <s v="Lamon"/>
    <x v="16"/>
    <x v="85"/>
    <x v="0"/>
    <n v="40"/>
    <n v="1"/>
    <n v="7673.12"/>
  </r>
  <r>
    <s v="E622"/>
    <s v="Livinallongo del Col di Lana"/>
    <x v="16"/>
    <x v="85"/>
    <x v="0"/>
    <n v="30"/>
    <n v="1"/>
    <n v="7673.12"/>
  </r>
  <r>
    <s v="E687"/>
    <s v="Lorenzago di Cadore"/>
    <x v="16"/>
    <x v="85"/>
    <x v="0"/>
    <n v="12"/>
    <n v="1"/>
    <n v="7673.13"/>
  </r>
  <r>
    <s v="G169"/>
    <s v="Ospitale di Cadore"/>
    <x v="16"/>
    <x v="85"/>
    <x v="0"/>
    <n v="4"/>
    <n v="1"/>
    <n v="7673.13"/>
  </r>
  <r>
    <s v="G404"/>
    <s v="Pedavena"/>
    <x v="16"/>
    <x v="85"/>
    <x v="0"/>
    <n v="67"/>
    <n v="2"/>
    <n v="15346.25"/>
  </r>
  <r>
    <s v="G442"/>
    <s v="Perarolo di Cadore"/>
    <x v="16"/>
    <x v="85"/>
    <x v="0"/>
    <n v="3"/>
    <n v="1"/>
    <n v="7673.13"/>
  </r>
  <r>
    <s v="H327"/>
    <s v="Rivamonte Agordino"/>
    <x v="16"/>
    <x v="85"/>
    <x v="0"/>
    <n v="8"/>
    <n v="1"/>
    <n v="7673.12"/>
  </r>
  <r>
    <s v="H379"/>
    <s v="Rocca Pietore"/>
    <x v="16"/>
    <x v="85"/>
    <x v="0"/>
    <n v="21"/>
    <n v="1"/>
    <n v="7673.12"/>
  </r>
  <r>
    <s v="H938"/>
    <s v="San Gregorio nelle Alpi"/>
    <x v="16"/>
    <x v="85"/>
    <x v="0"/>
    <n v="21"/>
    <n v="1"/>
    <n v="7673.12"/>
  </r>
  <r>
    <s v="I063"/>
    <s v="San Nicolò di Comelico"/>
    <x v="16"/>
    <x v="85"/>
    <x v="0"/>
    <n v="8"/>
    <n v="1"/>
    <n v="7673.13"/>
  </r>
  <r>
    <s v="I088"/>
    <s v="San Pietro di Cadore"/>
    <x v="16"/>
    <x v="85"/>
    <x v="0"/>
    <n v="32"/>
    <n v="1"/>
    <n v="7673.12"/>
  </r>
  <r>
    <s v="I347"/>
    <s v="San Tomaso Agordino"/>
    <x v="16"/>
    <x v="85"/>
    <x v="0"/>
    <n v="6"/>
    <n v="1"/>
    <n v="7673.12"/>
  </r>
  <r>
    <s v="C919"/>
    <s v="Santo Stefano di Cadore"/>
    <x v="16"/>
    <x v="85"/>
    <x v="0"/>
    <n v="48"/>
    <n v="2"/>
    <n v="15346.25"/>
  </r>
  <r>
    <s v="I592"/>
    <s v="Selva di Cadore"/>
    <x v="16"/>
    <x v="85"/>
    <x v="0"/>
    <n v="11"/>
    <n v="1"/>
    <n v="7673.13"/>
  </r>
  <r>
    <s v="I626"/>
    <s v="Seren del Grappa"/>
    <x v="16"/>
    <x v="85"/>
    <x v="0"/>
    <n v="50"/>
    <n v="2"/>
    <n v="15346.25"/>
  </r>
  <r>
    <s v="I866"/>
    <s v="Sospirolo"/>
    <x v="16"/>
    <x v="85"/>
    <x v="0"/>
    <n v="58"/>
    <n v="2"/>
    <n v="15346.25"/>
  </r>
  <r>
    <s v="I876"/>
    <s v="Soverzene"/>
    <x v="16"/>
    <x v="85"/>
    <x v="0"/>
    <n v="3"/>
    <n v="1"/>
    <n v="7673.13"/>
  </r>
  <r>
    <s v="I673"/>
    <s v="Sovramonte"/>
    <x v="16"/>
    <x v="85"/>
    <x v="0"/>
    <n v="23"/>
    <n v="1"/>
    <n v="7673.12"/>
  </r>
  <r>
    <s v="L030"/>
    <s v="Taibon Agordino"/>
    <x v="16"/>
    <x v="85"/>
    <x v="0"/>
    <n v="40"/>
    <n v="2"/>
    <n v="15346.25"/>
  </r>
  <r>
    <s v="M374"/>
    <s v="Val di Zoldo"/>
    <x v="16"/>
    <x v="85"/>
    <x v="0"/>
    <n v="38"/>
    <n v="1"/>
    <n v="7673.12"/>
  </r>
  <r>
    <s v="L584"/>
    <s v="Vallada Agordina"/>
    <x v="16"/>
    <x v="85"/>
    <x v="0"/>
    <n v="7"/>
    <n v="1"/>
    <n v="7673.13"/>
  </r>
  <r>
    <s v="L890"/>
    <s v="Vigo di Cadore"/>
    <x v="16"/>
    <x v="85"/>
    <x v="0"/>
    <n v="18"/>
    <n v="1"/>
    <n v="7673.12"/>
  </r>
  <r>
    <s v="M108"/>
    <s v="Vodo Cadore"/>
    <x v="16"/>
    <x v="85"/>
    <x v="0"/>
    <n v="14"/>
    <n v="1"/>
    <n v="7673.12"/>
  </r>
  <r>
    <s v="M124"/>
    <s v="Voltago Agordino"/>
    <x v="16"/>
    <x v="85"/>
    <x v="0"/>
    <n v="9"/>
    <n v="1"/>
    <n v="7673.12"/>
  </r>
  <r>
    <s v="M189"/>
    <s v="Zoppè di Cadore"/>
    <x v="16"/>
    <x v="85"/>
    <x v="0"/>
    <n v="2"/>
    <n v="1"/>
    <n v="7673.13"/>
  </r>
  <r>
    <s v="A438"/>
    <s v="Arre"/>
    <x v="16"/>
    <x v="86"/>
    <x v="0"/>
    <n v="41"/>
    <n v="1"/>
    <n v="7673.12"/>
  </r>
  <r>
    <s v="A637"/>
    <s v="Barbona"/>
    <x v="16"/>
    <x v="86"/>
    <x v="0"/>
    <n v="7"/>
    <n v="1"/>
    <n v="7673.12"/>
  </r>
  <r>
    <s v="B531"/>
    <s v="Campodoro"/>
    <x v="16"/>
    <x v="86"/>
    <x v="0"/>
    <n v="52"/>
    <n v="2"/>
    <n v="15346.25"/>
  </r>
  <r>
    <s v="C057"/>
    <s v="Castelbaldo"/>
    <x v="16"/>
    <x v="86"/>
    <x v="0"/>
    <n v="27"/>
    <n v="1"/>
    <n v="7673.12"/>
  </r>
  <r>
    <s v="F148"/>
    <s v="Merlara"/>
    <x v="16"/>
    <x v="86"/>
    <x v="0"/>
    <n v="36"/>
    <n v="1"/>
    <n v="7673.12"/>
  </r>
  <r>
    <s v="I120"/>
    <s v="San Pietro Viminario"/>
    <x v="16"/>
    <x v="86"/>
    <x v="0"/>
    <n v="68"/>
    <n v="2"/>
    <n v="15346.25"/>
  </r>
  <r>
    <s v="I799"/>
    <s v="Solesino"/>
    <x v="16"/>
    <x v="86"/>
    <x v="0"/>
    <n v="125"/>
    <n v="4"/>
    <n v="30692.5"/>
  </r>
  <r>
    <s v="L805"/>
    <s v="Vescovana"/>
    <x v="16"/>
    <x v="86"/>
    <x v="0"/>
    <n v="35"/>
    <n v="1"/>
    <n v="7673.12"/>
  </r>
  <r>
    <s v="A574"/>
    <s v="Bagnolo di Po"/>
    <x v="16"/>
    <x v="87"/>
    <x v="0"/>
    <n v="17"/>
    <n v="1"/>
    <n v="7673.12"/>
  </r>
  <r>
    <s v="B069"/>
    <s v="Bosaro"/>
    <x v="16"/>
    <x v="87"/>
    <x v="0"/>
    <n v="23"/>
    <n v="1"/>
    <n v="7673.12"/>
  </r>
  <r>
    <s v="B432"/>
    <s v="Calto"/>
    <x v="16"/>
    <x v="87"/>
    <x v="0"/>
    <n v="8"/>
    <n v="1"/>
    <n v="7673.12"/>
  </r>
  <r>
    <s v="C122"/>
    <s v="Castelguglielmo"/>
    <x v="16"/>
    <x v="87"/>
    <x v="0"/>
    <n v="37"/>
    <n v="2"/>
    <n v="15346.25"/>
  </r>
  <r>
    <s v="C461"/>
    <s v="Ceneselli"/>
    <x v="16"/>
    <x v="87"/>
    <x v="0"/>
    <n v="26"/>
    <n v="1"/>
    <n v="7673.12"/>
  </r>
  <r>
    <s v="D855"/>
    <s v="Gaiba"/>
    <x v="16"/>
    <x v="87"/>
    <x v="0"/>
    <n v="16"/>
    <n v="1"/>
    <n v="7673.12"/>
  </r>
  <r>
    <s v="D942"/>
    <s v="Gavello"/>
    <x v="16"/>
    <x v="87"/>
    <x v="0"/>
    <n v="24"/>
    <n v="1"/>
    <n v="7673.12"/>
  </r>
  <r>
    <s v="E240"/>
    <s v="Guarda Veneta"/>
    <x v="16"/>
    <x v="87"/>
    <x v="0"/>
    <n v="20"/>
    <n v="1"/>
    <n v="7673.12"/>
  </r>
  <r>
    <s v="E689"/>
    <s v="Loreo"/>
    <x v="16"/>
    <x v="87"/>
    <x v="0"/>
    <n v="54"/>
    <n v="2"/>
    <n v="15346.25"/>
  </r>
  <r>
    <s v="F095"/>
    <s v="Melara"/>
    <x v="16"/>
    <x v="87"/>
    <x v="0"/>
    <n v="28"/>
    <n v="1"/>
    <n v="7673.12"/>
  </r>
  <r>
    <s v="G525"/>
    <s v="Pettorazza Grimani"/>
    <x v="16"/>
    <x v="87"/>
    <x v="0"/>
    <n v="23"/>
    <n v="1"/>
    <n v="7673.12"/>
  </r>
  <r>
    <s v="H689"/>
    <s v="Salara"/>
    <x v="16"/>
    <x v="87"/>
    <x v="0"/>
    <n v="19"/>
    <n v="1"/>
    <n v="7673.12"/>
  </r>
  <r>
    <s v="H768"/>
    <s v="San Bellino"/>
    <x v="16"/>
    <x v="87"/>
    <x v="0"/>
    <n v="25"/>
    <n v="1"/>
    <n v="7673.12"/>
  </r>
  <r>
    <s v="L967"/>
    <s v="Villamarzana"/>
    <x v="16"/>
    <x v="87"/>
    <x v="0"/>
    <n v="21"/>
    <n v="1"/>
    <n v="7673.12"/>
  </r>
  <r>
    <s v="L988"/>
    <s v="Villanova Marchesana"/>
    <x v="16"/>
    <x v="87"/>
    <x v="0"/>
    <n v="18"/>
    <n v="1"/>
    <n v="7673.12"/>
  </r>
  <r>
    <s v="A360"/>
    <s v="Arcade"/>
    <x v="16"/>
    <x v="88"/>
    <x v="0"/>
    <n v="117"/>
    <n v="4"/>
    <n v="30692.5"/>
  </r>
  <r>
    <s v="D030"/>
    <s v="Cornuda"/>
    <x v="16"/>
    <x v="88"/>
    <x v="0"/>
    <n v="148"/>
    <n v="5"/>
    <n v="38365.620000000003"/>
  </r>
  <r>
    <s v="D654"/>
    <s v="Follina"/>
    <x v="16"/>
    <x v="88"/>
    <x v="0"/>
    <n v="79"/>
    <n v="2"/>
    <n v="15346.25"/>
  </r>
  <r>
    <s v="E893"/>
    <s v="Mansuè"/>
    <x v="16"/>
    <x v="88"/>
    <x v="0"/>
    <n v="131"/>
    <n v="4"/>
    <n v="30692.5"/>
  </r>
  <r>
    <s v="E940"/>
    <s v="Mareno di Piave"/>
    <x v="16"/>
    <x v="88"/>
    <x v="0"/>
    <n v="222"/>
    <n v="13"/>
    <n v="99750.62"/>
  </r>
  <r>
    <s v="F190"/>
    <s v="Miane"/>
    <x v="16"/>
    <x v="88"/>
    <x v="0"/>
    <n v="57"/>
    <n v="2"/>
    <n v="15346.25"/>
  </r>
  <r>
    <s v="F360"/>
    <s v="Monfumo"/>
    <x v="16"/>
    <x v="88"/>
    <x v="0"/>
    <n v="21"/>
    <n v="1"/>
    <n v="7673.12"/>
  </r>
  <r>
    <s v="F729"/>
    <s v="Moriago della Battaglia"/>
    <x v="16"/>
    <x v="88"/>
    <x v="0"/>
    <n v="59"/>
    <n v="4"/>
    <n v="30692.5"/>
  </r>
  <r>
    <s v="G909"/>
    <s v="Portobuffolè"/>
    <x v="16"/>
    <x v="88"/>
    <x v="0"/>
    <n v="13"/>
    <n v="1"/>
    <n v="7673.12"/>
  </r>
  <r>
    <s v="H253"/>
    <s v="Revine Lago"/>
    <x v="16"/>
    <x v="88"/>
    <x v="0"/>
    <n v="42"/>
    <n v="1"/>
    <n v="7673.12"/>
  </r>
  <r>
    <s v="I124"/>
    <s v="San Polo di Piave"/>
    <x v="16"/>
    <x v="88"/>
    <x v="0"/>
    <n v="102"/>
    <n v="3"/>
    <n v="23019.37"/>
  </r>
  <r>
    <s v="L058"/>
    <s v="Tarzo"/>
    <x v="16"/>
    <x v="88"/>
    <x v="0"/>
    <n v="77"/>
    <n v="5"/>
    <n v="38365.620000000003"/>
  </r>
  <r>
    <s v="L856"/>
    <s v="Vidor"/>
    <x v="16"/>
    <x v="88"/>
    <x v="0"/>
    <n v="88"/>
    <n v="3"/>
    <n v="23019.37"/>
  </r>
  <r>
    <s v="A302"/>
    <s v="Annone Veneto"/>
    <x v="16"/>
    <x v="89"/>
    <x v="0"/>
    <n v="83"/>
    <n v="6"/>
    <n v="46038.75"/>
  </r>
  <r>
    <s v="C714"/>
    <s v="Cinto Caomaggiore"/>
    <x v="16"/>
    <x v="89"/>
    <x v="0"/>
    <n v="61"/>
    <n v="2"/>
    <n v="15346.25"/>
  </r>
  <r>
    <s v="C938"/>
    <s v="Cona"/>
    <x v="16"/>
    <x v="89"/>
    <x v="0"/>
    <n v="43"/>
    <n v="1"/>
    <n v="7673.12"/>
  </r>
  <r>
    <s v="F963"/>
    <s v="Noventa di Piave"/>
    <x v="16"/>
    <x v="89"/>
    <x v="0"/>
    <n v="155"/>
    <n v="5"/>
    <n v="38365.620000000003"/>
  </r>
  <r>
    <s v="L085"/>
    <s v="Teglio Veneto"/>
    <x v="16"/>
    <x v="89"/>
    <x v="0"/>
    <n v="49"/>
    <n v="2"/>
    <n v="15346.25"/>
  </r>
  <r>
    <s v="A061"/>
    <s v="Affi"/>
    <x v="16"/>
    <x v="90"/>
    <x v="0"/>
    <n v="51"/>
    <n v="2"/>
    <n v="15346.25"/>
  </r>
  <r>
    <s v="A837"/>
    <s v="Bevilacqua"/>
    <x v="16"/>
    <x v="90"/>
    <x v="0"/>
    <n v="36"/>
    <n v="1"/>
    <n v="7673.12"/>
  </r>
  <r>
    <s v="B070"/>
    <s v="Boschi Sant'Anna"/>
    <x v="16"/>
    <x v="90"/>
    <x v="0"/>
    <n v="26"/>
    <n v="1"/>
    <n v="7673.12"/>
  </r>
  <r>
    <s v="B073"/>
    <s v="Bosco Chiesanuova"/>
    <x v="16"/>
    <x v="90"/>
    <x v="0"/>
    <n v="77"/>
    <n v="2"/>
    <n v="15346.25"/>
  </r>
  <r>
    <s v="C412"/>
    <s v="Cazzano di Tramigna"/>
    <x v="16"/>
    <x v="90"/>
    <x v="0"/>
    <n v="30"/>
    <n v="1"/>
    <n v="7673.12"/>
  </r>
  <r>
    <s v="C943"/>
    <s v="Concamarise"/>
    <x v="16"/>
    <x v="90"/>
    <x v="0"/>
    <n v="27"/>
    <n v="1"/>
    <n v="7673.12"/>
  </r>
  <r>
    <s v="D420"/>
    <s v="Erbezzo"/>
    <x v="16"/>
    <x v="90"/>
    <x v="0"/>
    <n v="17"/>
    <n v="1"/>
    <n v="7673.12"/>
  </r>
  <r>
    <s v="D549"/>
    <s v="Ferrara di Monte Baldo"/>
    <x v="16"/>
    <x v="90"/>
    <x v="0"/>
    <n v="3"/>
    <n v="1"/>
    <n v="7673.13"/>
  </r>
  <r>
    <s v="F508"/>
    <s v="Monteforte d'Alpone"/>
    <x v="16"/>
    <x v="90"/>
    <x v="0"/>
    <n v="272"/>
    <n v="10"/>
    <n v="76731.25"/>
  </r>
  <r>
    <s v="G297"/>
    <s v="Palù"/>
    <x v="16"/>
    <x v="90"/>
    <x v="0"/>
    <n v="18"/>
    <n v="1"/>
    <n v="7673.12"/>
  </r>
  <r>
    <s v="G365"/>
    <s v="Pastrengo"/>
    <x v="16"/>
    <x v="90"/>
    <x v="0"/>
    <n v="64"/>
    <n v="2"/>
    <n v="15346.25"/>
  </r>
  <r>
    <s v="H356"/>
    <s v="Rivoli Veronese"/>
    <x v="16"/>
    <x v="90"/>
    <x v="0"/>
    <n v="43"/>
    <n v="1"/>
    <n v="7673.12"/>
  </r>
  <r>
    <s v="H916"/>
    <s v="San Giovanni Ilarione"/>
    <x v="16"/>
    <x v="90"/>
    <x v="0"/>
    <n v="111"/>
    <n v="4"/>
    <n v="30692.5"/>
  </r>
  <r>
    <s v="H712"/>
    <s v="San Mauro di Saline"/>
    <x v="16"/>
    <x v="90"/>
    <x v="0"/>
    <n v="13"/>
    <n v="1"/>
    <n v="7673.13"/>
  </r>
  <r>
    <s v="I414"/>
    <s v="San Zeno di Montagna"/>
    <x v="16"/>
    <x v="90"/>
    <x v="0"/>
    <n v="27"/>
    <n v="1"/>
    <n v="7673.12"/>
  </r>
  <r>
    <s v="I594"/>
    <s v="Selva di Progno"/>
    <x v="16"/>
    <x v="90"/>
    <x v="0"/>
    <n v="16"/>
    <n v="1"/>
    <n v="7673.12"/>
  </r>
  <r>
    <s v="I850"/>
    <s v="Sorgà"/>
    <x v="16"/>
    <x v="90"/>
    <x v="0"/>
    <n v="64"/>
    <n v="2"/>
    <n v="15346.25"/>
  </r>
  <r>
    <s v="L396"/>
    <s v="Trevenzuolo"/>
    <x v="16"/>
    <x v="90"/>
    <x v="0"/>
    <n v="82"/>
    <n v="3"/>
    <n v="23019.37"/>
  </r>
  <r>
    <s v="L722"/>
    <s v="Velo Veronese"/>
    <x v="16"/>
    <x v="90"/>
    <x v="0"/>
    <n v="15"/>
    <n v="1"/>
    <n v="7673.12"/>
  </r>
  <r>
    <s v="L810"/>
    <s v="Vestenanova"/>
    <x v="16"/>
    <x v="90"/>
    <x v="0"/>
    <n v="64"/>
    <n v="2"/>
    <n v="15346.25"/>
  </r>
  <r>
    <s v="A093"/>
    <s v="Agugliaro"/>
    <x v="16"/>
    <x v="91"/>
    <x v="0"/>
    <n v="33"/>
    <n v="1"/>
    <n v="7673.12"/>
  </r>
  <r>
    <s v="A154"/>
    <s v="Albettone"/>
    <x v="16"/>
    <x v="91"/>
    <x v="0"/>
    <n v="41"/>
    <n v="2"/>
    <n v="15346.25"/>
  </r>
  <r>
    <s v="A220"/>
    <s v="Alonte"/>
    <x v="16"/>
    <x v="91"/>
    <x v="0"/>
    <n v="36"/>
    <n v="1"/>
    <n v="7673.12"/>
  </r>
  <r>
    <s v="A236"/>
    <s v="Altissimo"/>
    <x v="16"/>
    <x v="91"/>
    <x v="0"/>
    <n v="56"/>
    <n v="2"/>
    <n v="15346.25"/>
  </r>
  <r>
    <s v="A467"/>
    <s v="Asigliano Veneto"/>
    <x v="16"/>
    <x v="91"/>
    <x v="0"/>
    <n v="20"/>
    <n v="1"/>
    <n v="7673.12"/>
  </r>
  <r>
    <s v="B161"/>
    <s v="Bressanvido"/>
    <x v="16"/>
    <x v="91"/>
    <x v="0"/>
    <n v="70"/>
    <n v="2"/>
    <n v="15346.25"/>
  </r>
  <r>
    <s v="C605"/>
    <s v="Chiampo"/>
    <x v="16"/>
    <x v="91"/>
    <x v="0"/>
    <n v="313"/>
    <n v="15"/>
    <n v="115096.87"/>
  </r>
  <r>
    <s v="D156"/>
    <s v="Crespadoro"/>
    <x v="16"/>
    <x v="91"/>
    <x v="0"/>
    <n v="34"/>
    <n v="1"/>
    <n v="7673.12"/>
  </r>
  <r>
    <s v="D407"/>
    <s v="Enego"/>
    <x v="16"/>
    <x v="91"/>
    <x v="0"/>
    <n v="20"/>
    <n v="1"/>
    <n v="7673.12"/>
  </r>
  <r>
    <s v="D496"/>
    <s v="Fara Vicentino"/>
    <x v="16"/>
    <x v="91"/>
    <x v="0"/>
    <n v="74"/>
    <n v="2"/>
    <n v="15346.25"/>
  </r>
  <r>
    <s v="D750"/>
    <s v="Foza"/>
    <x v="16"/>
    <x v="91"/>
    <x v="0"/>
    <n v="14"/>
    <n v="1"/>
    <n v="7673.12"/>
  </r>
  <r>
    <s v="D882"/>
    <s v="Gallio"/>
    <x v="16"/>
    <x v="91"/>
    <x v="0"/>
    <n v="40"/>
    <n v="1"/>
    <n v="7673.12"/>
  </r>
  <r>
    <s v="D902"/>
    <s v="Gambugliano"/>
    <x v="16"/>
    <x v="91"/>
    <x v="0"/>
    <n v="20"/>
    <n v="1"/>
    <n v="7673.12"/>
  </r>
  <r>
    <s v="E403"/>
    <s v="Laghi"/>
    <x v="16"/>
    <x v="91"/>
    <x v="0"/>
    <n v="3"/>
    <n v="1"/>
    <n v="7673.14"/>
  </r>
  <r>
    <s v="E465"/>
    <s v="Lastebasse"/>
    <x v="16"/>
    <x v="91"/>
    <x v="0"/>
    <n v="1"/>
    <n v="1"/>
    <n v="7673.13"/>
  </r>
  <r>
    <s v="F696"/>
    <s v="Montorso Vicentino"/>
    <x v="16"/>
    <x v="91"/>
    <x v="0"/>
    <n v="66"/>
    <n v="2"/>
    <n v="15346.25"/>
  </r>
  <r>
    <s v="F922"/>
    <s v="Nogarole Vicentino"/>
    <x v="16"/>
    <x v="91"/>
    <x v="0"/>
    <n v="42"/>
    <n v="2"/>
    <n v="15346.25"/>
  </r>
  <r>
    <s v="G406"/>
    <s v="Pedemonte"/>
    <x v="16"/>
    <x v="91"/>
    <x v="0"/>
    <n v="9"/>
    <n v="1"/>
    <n v="7673.12"/>
  </r>
  <r>
    <s v="G931"/>
    <s v="Posina"/>
    <x v="16"/>
    <x v="91"/>
    <x v="0"/>
    <n v="4"/>
    <n v="1"/>
    <n v="7673.13"/>
  </r>
  <r>
    <s v="H361"/>
    <s v="Roana"/>
    <x v="16"/>
    <x v="91"/>
    <x v="0"/>
    <n v="89"/>
    <n v="3"/>
    <n v="23019.37"/>
  </r>
  <r>
    <s v="H594"/>
    <s v="Rotzo"/>
    <x v="16"/>
    <x v="91"/>
    <x v="0"/>
    <n v="13"/>
    <n v="1"/>
    <n v="7673.12"/>
  </r>
  <r>
    <s v="F810"/>
    <s v="Salcedo"/>
    <x v="16"/>
    <x v="91"/>
    <x v="0"/>
    <n v="22"/>
    <n v="1"/>
    <n v="7673.12"/>
  </r>
  <r>
    <s v="I117"/>
    <s v="San Pietro Mussolino"/>
    <x v="16"/>
    <x v="91"/>
    <x v="0"/>
    <n v="50"/>
    <n v="2"/>
    <n v="15346.25"/>
  </r>
  <r>
    <s v="I783"/>
    <s v="Solagna"/>
    <x v="16"/>
    <x v="91"/>
    <x v="0"/>
    <n v="37"/>
    <n v="1"/>
    <n v="7673.12"/>
  </r>
  <r>
    <s v="D717"/>
    <s v="Tonezza del Cimone"/>
    <x v="16"/>
    <x v="91"/>
    <x v="0"/>
    <n v="9"/>
    <n v="1"/>
    <n v="7673.13"/>
  </r>
  <r>
    <s v="M423"/>
    <s v="Valbrenta"/>
    <x v="16"/>
    <x v="91"/>
    <x v="0"/>
    <n v="99"/>
    <n v="4"/>
    <n v="30692.49"/>
  </r>
  <r>
    <s v="L723"/>
    <s v="Velo d'Astico"/>
    <x v="16"/>
    <x v="91"/>
    <x v="0"/>
    <n v="40"/>
    <n v="1"/>
    <n v="7673.12"/>
  </r>
  <r>
    <s v="M170"/>
    <s v="Zermeghedo"/>
    <x v="16"/>
    <x v="91"/>
    <x v="0"/>
    <n v="29"/>
    <n v="1"/>
    <n v="7673.12"/>
  </r>
  <r>
    <s v="M194"/>
    <s v="Zovencedo"/>
    <x v="16"/>
    <x v="91"/>
    <x v="0"/>
    <n v="11"/>
    <n v="1"/>
    <n v="7673.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333">
  <r>
    <s v="A235"/>
    <s v="Altino"/>
    <x v="0"/>
    <s v="Chieti"/>
    <n v="30"/>
    <n v="97"/>
    <n v="0"/>
    <n v="0"/>
  </r>
  <r>
    <s v="A367"/>
    <s v="Archi"/>
    <x v="0"/>
    <s v="Chieti"/>
    <n v="0"/>
    <n v="40"/>
    <n v="1"/>
    <n v="7673.12"/>
  </r>
  <r>
    <s v="A398"/>
    <s v="Ari"/>
    <x v="0"/>
    <s v="Chieti"/>
    <n v="15"/>
    <n v="12"/>
    <n v="0"/>
    <n v="0"/>
  </r>
  <r>
    <s v="A402"/>
    <s v="Arielli"/>
    <x v="0"/>
    <s v="Chieti"/>
    <n v="0"/>
    <n v="19"/>
    <n v="1"/>
    <n v="7673.12"/>
  </r>
  <r>
    <s v="A485"/>
    <s v="Atessa"/>
    <x v="0"/>
    <s v="Chieti"/>
    <n v="59"/>
    <n v="245"/>
    <n v="3"/>
    <n v="23019.37"/>
  </r>
  <r>
    <s v="A956"/>
    <s v="Bomba"/>
    <x v="0"/>
    <s v="Chieti"/>
    <n v="0"/>
    <n v="11"/>
    <n v="1"/>
    <n v="7673.12"/>
  </r>
  <r>
    <s v="B057"/>
    <s v="Borrello"/>
    <x v="0"/>
    <s v="Chieti"/>
    <n v="0"/>
    <n v="2"/>
    <n v="1"/>
    <n v="7673.13"/>
  </r>
  <r>
    <s v="B238"/>
    <s v="Bucchianico"/>
    <x v="0"/>
    <s v="Chieti"/>
    <n v="10"/>
    <n v="105"/>
    <n v="2"/>
    <n v="15346.25"/>
  </r>
  <r>
    <s v="B620"/>
    <s v="Canosa Sannita"/>
    <x v="0"/>
    <s v="Chieti"/>
    <n v="10"/>
    <n v="21"/>
    <n v="0"/>
    <n v="0"/>
  </r>
  <r>
    <s v="B826"/>
    <s v="Carpineto Sinello"/>
    <x v="0"/>
    <s v="Chieti"/>
    <n v="2"/>
    <n v="8"/>
    <n v="0"/>
    <n v="0"/>
  </r>
  <r>
    <s v="B853"/>
    <s v="Carunchio"/>
    <x v="0"/>
    <s v="Chieti"/>
    <n v="2"/>
    <n v="6"/>
    <n v="0"/>
    <n v="0"/>
  </r>
  <r>
    <s v="B859"/>
    <s v="Casacanditella"/>
    <x v="0"/>
    <s v="Chieti"/>
    <n v="0"/>
    <n v="23"/>
    <n v="1"/>
    <n v="7673.12"/>
  </r>
  <r>
    <s v="B861"/>
    <s v="Casalanguida"/>
    <x v="0"/>
    <s v="Chieti"/>
    <n v="3"/>
    <n v="12"/>
    <n v="0"/>
    <n v="0"/>
  </r>
  <r>
    <s v="B865"/>
    <s v="Casalbordino"/>
    <x v="0"/>
    <s v="Chieti"/>
    <n v="0"/>
    <n v="108"/>
    <n v="4"/>
    <n v="30692.5"/>
  </r>
  <r>
    <s v="B896"/>
    <s v="Casalincontrada"/>
    <x v="0"/>
    <s v="Chieti"/>
    <n v="15"/>
    <n v="60"/>
    <n v="0"/>
    <n v="0"/>
  </r>
  <r>
    <s v="B985"/>
    <s v="Casoli"/>
    <x v="0"/>
    <s v="Chieti"/>
    <n v="0"/>
    <n v="97"/>
    <n v="3"/>
    <n v="23019.37"/>
  </r>
  <r>
    <s v="C114"/>
    <s v="Castel Frentano"/>
    <x v="0"/>
    <s v="Chieti"/>
    <n v="18"/>
    <n v="100"/>
    <n v="1"/>
    <n v="7673.12"/>
  </r>
  <r>
    <s v="C123"/>
    <s v="Castelguidone"/>
    <x v="0"/>
    <s v="Chieti"/>
    <n v="0"/>
    <n v="1"/>
    <n v="1"/>
    <n v="7673.13"/>
  </r>
  <r>
    <s v="C298"/>
    <s v="Castiglione Messer Marino"/>
    <x v="0"/>
    <s v="Chieti"/>
    <n v="5"/>
    <n v="23"/>
    <n v="0"/>
    <n v="0"/>
  </r>
  <r>
    <s v="C428"/>
    <s v="Celenza sul Trigno"/>
    <x v="0"/>
    <s v="Chieti"/>
    <n v="9"/>
    <n v="14"/>
    <n v="0"/>
    <n v="0"/>
  </r>
  <r>
    <s v="C632"/>
    <s v="Chieti"/>
    <x v="0"/>
    <s v="Chieti"/>
    <n v="201"/>
    <n v="866"/>
    <n v="12"/>
    <n v="92077.5"/>
  </r>
  <r>
    <s v="C768"/>
    <s v="Civitaluparella"/>
    <x v="0"/>
    <s v="Chieti"/>
    <n v="0"/>
    <n v="4"/>
    <n v="1"/>
    <n v="7673.13"/>
  </r>
  <r>
    <s v="C776"/>
    <s v="Civitella Messer Raimondo"/>
    <x v="0"/>
    <s v="Chieti"/>
    <n v="0"/>
    <n v="12"/>
    <n v="1"/>
    <n v="7673.12"/>
  </r>
  <r>
    <s v="C855"/>
    <s v="Colledimacine"/>
    <x v="0"/>
    <s v="Chieti"/>
    <n v="0"/>
    <n v="1"/>
    <n v="1"/>
    <n v="7673.14"/>
  </r>
  <r>
    <s v="C856"/>
    <s v="Colledimezzo"/>
    <x v="0"/>
    <s v="Chieti"/>
    <n v="0"/>
    <n v="7"/>
    <n v="1"/>
    <n v="7673.13"/>
  </r>
  <r>
    <s v="D137"/>
    <s v="Crecchio"/>
    <x v="0"/>
    <s v="Chieti"/>
    <n v="14"/>
    <n v="46"/>
    <n v="0"/>
    <n v="0"/>
  </r>
  <r>
    <s v="D209"/>
    <s v="Cupello"/>
    <x v="0"/>
    <s v="Chieti"/>
    <n v="15"/>
    <n v="105"/>
    <n v="1"/>
    <n v="7673.12"/>
  </r>
  <r>
    <s v="D315"/>
    <s v="Dogliola"/>
    <x v="0"/>
    <s v="Chieti"/>
    <n v="2"/>
    <n v="6"/>
    <n v="0"/>
    <n v="0"/>
  </r>
  <r>
    <s v="D480"/>
    <s v="Fallo"/>
    <x v="0"/>
    <s v="Chieti"/>
    <n v="0"/>
    <n v="1"/>
    <n v="1"/>
    <n v="7673.14"/>
  </r>
  <r>
    <s v="D494"/>
    <s v="Fara Filiorum Petri"/>
    <x v="0"/>
    <s v="Chieti"/>
    <n v="1"/>
    <n v="52"/>
    <n v="2"/>
    <n v="15346.25"/>
  </r>
  <r>
    <s v="D495"/>
    <s v="Fara San Martino"/>
    <x v="0"/>
    <s v="Chieti"/>
    <n v="7"/>
    <n v="20"/>
    <n v="0"/>
    <n v="0"/>
  </r>
  <r>
    <s v="D592"/>
    <s v="Filetto"/>
    <x v="0"/>
    <s v="Chieti"/>
    <n v="0"/>
    <n v="7"/>
    <n v="1"/>
    <n v="7673.12"/>
  </r>
  <r>
    <s v="D738"/>
    <s v="Fossacesia"/>
    <x v="0"/>
    <s v="Chieti"/>
    <n v="0"/>
    <n v="128"/>
    <n v="4"/>
    <n v="30692.5"/>
  </r>
  <r>
    <s v="D757"/>
    <s v="Fraine"/>
    <x v="0"/>
    <s v="Chieti"/>
    <n v="0"/>
    <n v="2"/>
    <n v="1"/>
    <n v="7673.13"/>
  </r>
  <r>
    <s v="D763"/>
    <s v="Francavilla al Mare"/>
    <x v="0"/>
    <s v="Chieti"/>
    <n v="50"/>
    <n v="524"/>
    <n v="13"/>
    <n v="99750.62"/>
  </r>
  <r>
    <s v="D796"/>
    <s v="Fresagrandinaria"/>
    <x v="0"/>
    <s v="Chieti"/>
    <n v="0"/>
    <n v="18"/>
    <n v="1"/>
    <n v="7673.12"/>
  </r>
  <r>
    <s v="D803"/>
    <s v="Frisa"/>
    <x v="0"/>
    <s v="Chieti"/>
    <n v="0"/>
    <n v="25"/>
    <n v="1"/>
    <n v="7673.12"/>
  </r>
  <r>
    <s v="D823"/>
    <s v="Furci"/>
    <x v="0"/>
    <s v="Chieti"/>
    <n v="2"/>
    <n v="10"/>
    <n v="0"/>
    <n v="0"/>
  </r>
  <r>
    <s v="D898"/>
    <s v="Gamberale"/>
    <x v="0"/>
    <s v="Chieti"/>
    <n v="0"/>
    <n v="2"/>
    <n v="1"/>
    <n v="7673.13"/>
  </r>
  <r>
    <s v="D996"/>
    <s v="Gessopalena"/>
    <x v="0"/>
    <s v="Chieti"/>
    <n v="0"/>
    <n v="15"/>
    <n v="1"/>
    <n v="7673.12"/>
  </r>
  <r>
    <s v="E052"/>
    <s v="Gissi"/>
    <x v="0"/>
    <s v="Chieti"/>
    <n v="19"/>
    <n v="42"/>
    <n v="0"/>
    <n v="0"/>
  </r>
  <r>
    <s v="E056"/>
    <s v="Giuliano Teatino"/>
    <x v="0"/>
    <s v="Chieti"/>
    <n v="0"/>
    <n v="16"/>
    <n v="1"/>
    <n v="7673.12"/>
  </r>
  <r>
    <s v="E243"/>
    <s v="Guardiagrele"/>
    <x v="0"/>
    <s v="Chieti"/>
    <n v="75"/>
    <n v="175"/>
    <n v="0"/>
    <n v="0"/>
  </r>
  <r>
    <s v="E266"/>
    <s v="Guilmi"/>
    <x v="0"/>
    <s v="Chieti"/>
    <n v="2"/>
    <n v="9"/>
    <n v="1"/>
    <n v="7673.13"/>
  </r>
  <r>
    <s v="E424"/>
    <s v="Lama dei Peligni"/>
    <x v="0"/>
    <s v="Chieti"/>
    <n v="0"/>
    <n v="12"/>
    <n v="1"/>
    <n v="7673.12"/>
  </r>
  <r>
    <s v="E435"/>
    <s v="Lanciano"/>
    <x v="0"/>
    <s v="Chieti"/>
    <n v="192"/>
    <n v="665"/>
    <n v="0"/>
    <n v="0"/>
  </r>
  <r>
    <s v="E531"/>
    <s v="Lentella"/>
    <x v="0"/>
    <s v="Chieti"/>
    <n v="0"/>
    <n v="11"/>
    <n v="1"/>
    <n v="7673.12"/>
  </r>
  <r>
    <s v="E559"/>
    <s v="Lettopalena"/>
    <x v="0"/>
    <s v="Chieti"/>
    <n v="0"/>
    <n v="4"/>
    <n v="1"/>
    <n v="7673.13"/>
  </r>
  <r>
    <s v="E611"/>
    <s v="Liscia"/>
    <x v="0"/>
    <s v="Chieti"/>
    <n v="3"/>
    <n v="11"/>
    <n v="0"/>
    <n v="0"/>
  </r>
  <r>
    <s v="F196"/>
    <s v="Miglianico"/>
    <x v="0"/>
    <s v="Chieti"/>
    <n v="35"/>
    <n v="85"/>
    <n v="0"/>
    <n v="0"/>
  </r>
  <r>
    <s v="F433"/>
    <s v="Montazzoli"/>
    <x v="0"/>
    <s v="Chieti"/>
    <n v="0"/>
    <n v="11"/>
    <n v="1"/>
    <n v="7673.12"/>
  </r>
  <r>
    <s v="B268"/>
    <s v="Montebello sul Sangro"/>
    <x v="0"/>
    <s v="Chieti"/>
    <n v="0"/>
    <n v="2"/>
    <n v="1"/>
    <n v="7673.15"/>
  </r>
  <r>
    <s v="F498"/>
    <s v="Monteferrante"/>
    <x v="0"/>
    <s v="Chieti"/>
    <n v="0"/>
    <n v="1"/>
    <n v="1"/>
    <n v="7673.14"/>
  </r>
  <r>
    <s v="F535"/>
    <s v="Montelapiano"/>
    <x v="0"/>
    <s v="Chieti"/>
    <n v="0"/>
    <n v="1"/>
    <n v="1"/>
    <n v="7673.15"/>
  </r>
  <r>
    <s v="F578"/>
    <s v="Montenerodomo"/>
    <x v="0"/>
    <s v="Chieti"/>
    <n v="0"/>
    <n v="12"/>
    <n v="1"/>
    <n v="7673.12"/>
  </r>
  <r>
    <s v="F582"/>
    <s v="Monteodorisio"/>
    <x v="0"/>
    <s v="Chieti"/>
    <n v="7"/>
    <n v="54"/>
    <n v="2"/>
    <n v="15346.25"/>
  </r>
  <r>
    <s v="F785"/>
    <s v="Mozzagrogna"/>
    <x v="0"/>
    <s v="Chieti"/>
    <n v="0"/>
    <n v="73"/>
    <n v="3"/>
    <n v="23019.37"/>
  </r>
  <r>
    <s v="G128"/>
    <s v="Orsogna"/>
    <x v="0"/>
    <s v="Chieti"/>
    <n v="25"/>
    <n v="60"/>
    <n v="0"/>
    <n v="0"/>
  </r>
  <r>
    <s v="G141"/>
    <s v="Ortona"/>
    <x v="0"/>
    <s v="Chieti"/>
    <n v="59"/>
    <n v="390"/>
    <n v="7"/>
    <n v="53711.87"/>
  </r>
  <r>
    <s v="G237"/>
    <s v="Paglieta"/>
    <x v="0"/>
    <s v="Chieti"/>
    <n v="31"/>
    <n v="94"/>
    <n v="0"/>
    <n v="0"/>
  </r>
  <r>
    <s v="G271"/>
    <s v="Palena"/>
    <x v="0"/>
    <s v="Chieti"/>
    <n v="0"/>
    <n v="23"/>
    <n v="1"/>
    <n v="7673.12"/>
  </r>
  <r>
    <s v="G290"/>
    <s v="Palmoli"/>
    <x v="0"/>
    <s v="Chieti"/>
    <n v="9"/>
    <n v="11"/>
    <n v="0"/>
    <n v="0"/>
  </r>
  <r>
    <s v="G294"/>
    <s v="Palombaro"/>
    <x v="0"/>
    <s v="Chieti"/>
    <n v="0"/>
    <n v="17"/>
    <n v="1"/>
    <n v="7673.12"/>
  </r>
  <r>
    <s v="G434"/>
    <s v="Pennadomo"/>
    <x v="0"/>
    <s v="Chieti"/>
    <n v="0"/>
    <n v="2"/>
    <n v="1"/>
    <n v="7673.13"/>
  </r>
  <r>
    <s v="G435"/>
    <s v="Pennapiedimonte"/>
    <x v="0"/>
    <s v="Chieti"/>
    <n v="0"/>
    <n v="6"/>
    <n v="1"/>
    <n v="7673.13"/>
  </r>
  <r>
    <s v="G441"/>
    <s v="Perano"/>
    <x v="0"/>
    <s v="Chieti"/>
    <n v="23"/>
    <n v="30"/>
    <n v="0"/>
    <n v="0"/>
  </r>
  <r>
    <s v="G613"/>
    <s v="Pietraferrazzana"/>
    <x v="0"/>
    <s v="Chieti"/>
    <n v="0"/>
    <n v="3"/>
    <n v="1"/>
    <n v="7673.14"/>
  </r>
  <r>
    <s v="G724"/>
    <s v="Pizzoferrato"/>
    <x v="0"/>
    <s v="Chieti"/>
    <n v="0"/>
    <n v="11"/>
    <n v="1"/>
    <n v="7673.12"/>
  </r>
  <r>
    <s v="G760"/>
    <s v="Poggiofiorito"/>
    <x v="0"/>
    <s v="Chieti"/>
    <n v="39"/>
    <n v="17"/>
    <n v="0"/>
    <n v="0"/>
  </r>
  <r>
    <s v="G799"/>
    <s v="Pollutri"/>
    <x v="0"/>
    <s v="Chieti"/>
    <n v="0"/>
    <n v="36"/>
    <n v="1"/>
    <n v="7673.12"/>
  </r>
  <r>
    <s v="H052"/>
    <s v="Pretoro"/>
    <x v="0"/>
    <s v="Chieti"/>
    <n v="0"/>
    <n v="13"/>
    <n v="1"/>
    <n v="7673.12"/>
  </r>
  <r>
    <s v="H098"/>
    <s v="Quadri"/>
    <x v="0"/>
    <s v="Chieti"/>
    <n v="0"/>
    <n v="5"/>
    <n v="1"/>
    <n v="7673.12"/>
  </r>
  <r>
    <s v="H184"/>
    <s v="Rapino"/>
    <x v="0"/>
    <s v="Chieti"/>
    <n v="0"/>
    <n v="13"/>
    <n v="1"/>
    <n v="7673.12"/>
  </r>
  <r>
    <s v="H320"/>
    <s v="Ripa Teatina"/>
    <x v="0"/>
    <s v="Chieti"/>
    <n v="59"/>
    <n v="99"/>
    <n v="0"/>
    <n v="0"/>
  </r>
  <r>
    <s v="H439"/>
    <s v="Rocca San Giovanni"/>
    <x v="0"/>
    <s v="Chieti"/>
    <n v="0"/>
    <n v="43"/>
    <n v="1"/>
    <n v="7673.12"/>
  </r>
  <r>
    <s v="H424"/>
    <s v="Roccamontepiano"/>
    <x v="0"/>
    <s v="Chieti"/>
    <n v="0"/>
    <n v="26"/>
    <n v="1"/>
    <n v="7673.12"/>
  </r>
  <r>
    <s v="H442"/>
    <s v="Roccascalegna"/>
    <x v="0"/>
    <s v="Chieti"/>
    <n v="29"/>
    <n v="16"/>
    <n v="0"/>
    <n v="0"/>
  </r>
  <r>
    <s v="H448"/>
    <s v="Roccaspinalveti"/>
    <x v="0"/>
    <s v="Chieti"/>
    <n v="4"/>
    <n v="17"/>
    <n v="0"/>
    <n v="0"/>
  </r>
  <r>
    <s v="H495"/>
    <s v="Roio del Sangro"/>
    <x v="0"/>
    <s v="Chieti"/>
    <n v="0"/>
    <n v="2"/>
    <n v="1"/>
    <n v="7673.15"/>
  </r>
  <r>
    <s v="H566"/>
    <s v="Rosello"/>
    <x v="0"/>
    <s v="Chieti"/>
    <n v="0"/>
    <n v="1"/>
    <n v="1"/>
    <n v="7673.13"/>
  </r>
  <r>
    <s v="H784"/>
    <s v="San Buono"/>
    <x v="0"/>
    <s v="Chieti"/>
    <n v="4"/>
    <n v="19"/>
    <n v="0"/>
    <n v="0"/>
  </r>
  <r>
    <s v="H923"/>
    <s v="San Giovanni Lipioni"/>
    <x v="0"/>
    <s v="Chieti"/>
    <n v="0"/>
    <n v="1"/>
    <n v="1"/>
    <n v="7673.14"/>
  </r>
  <r>
    <s v="D690"/>
    <s v="San Giovanni Teatino"/>
    <x v="0"/>
    <s v="Chieti"/>
    <n v="218"/>
    <n v="412"/>
    <n v="0"/>
    <n v="0"/>
  </r>
  <r>
    <s v="H991"/>
    <s v="San Martino sulla Marrucina"/>
    <x v="0"/>
    <s v="Chieti"/>
    <n v="0"/>
    <n v="14"/>
    <n v="1"/>
    <n v="7673.12"/>
  </r>
  <r>
    <s v="I148"/>
    <s v="San Salvo"/>
    <x v="0"/>
    <s v="Chieti"/>
    <n v="82"/>
    <n v="452"/>
    <n v="7"/>
    <n v="53711.87"/>
  </r>
  <r>
    <s v="I394"/>
    <s v="San Vito Chietino"/>
    <x v="0"/>
    <s v="Chieti"/>
    <n v="16"/>
    <n v="96"/>
    <n v="3"/>
    <n v="23019.37"/>
  </r>
  <r>
    <s v="I244"/>
    <s v="Santa Maria Imbaro"/>
    <x v="0"/>
    <s v="Chieti"/>
    <n v="49"/>
    <n v="49"/>
    <n v="0"/>
    <n v="0"/>
  </r>
  <r>
    <s v="I335"/>
    <s v="Sant'Eusanio del Sangro"/>
    <x v="0"/>
    <s v="Chieti"/>
    <n v="6"/>
    <n v="47"/>
    <n v="2"/>
    <n v="15346.25"/>
  </r>
  <r>
    <s v="I520"/>
    <s v="Scerni"/>
    <x v="0"/>
    <s v="Chieti"/>
    <n v="25"/>
    <n v="65"/>
    <n v="0"/>
    <n v="0"/>
  </r>
  <r>
    <s v="I526"/>
    <s v="Schiavi di Abruzzo"/>
    <x v="0"/>
    <s v="Chieti"/>
    <n v="2"/>
    <n v="7"/>
    <n v="0"/>
    <n v="0"/>
  </r>
  <r>
    <s v="L047"/>
    <s v="Taranta Peligna"/>
    <x v="0"/>
    <s v="Chieti"/>
    <n v="0"/>
    <n v="7"/>
    <n v="1"/>
    <n v="7673.13"/>
  </r>
  <r>
    <s v="L194"/>
    <s v="Tollo"/>
    <x v="0"/>
    <s v="Chieti"/>
    <n v="84"/>
    <n v="75"/>
    <n v="0"/>
    <n v="0"/>
  </r>
  <r>
    <s v="L218"/>
    <s v="Torino di Sangro"/>
    <x v="0"/>
    <s v="Chieti"/>
    <n v="0"/>
    <n v="60"/>
    <n v="2"/>
    <n v="15346.25"/>
  </r>
  <r>
    <s v="L224"/>
    <s v="Tornareccio"/>
    <x v="0"/>
    <s v="Chieti"/>
    <n v="0"/>
    <n v="30"/>
    <n v="1"/>
    <n v="7673.12"/>
  </r>
  <r>
    <s v="L253"/>
    <s v="Torrebruna"/>
    <x v="0"/>
    <s v="Chieti"/>
    <n v="1"/>
    <n v="6"/>
    <n v="0"/>
    <n v="0"/>
  </r>
  <r>
    <s v="L284"/>
    <s v="Torrevecchia Teatina"/>
    <x v="0"/>
    <s v="Chieti"/>
    <n v="28"/>
    <n v="111"/>
    <n v="0"/>
    <n v="0"/>
  </r>
  <r>
    <s v="L291"/>
    <s v="Torricella Peligna"/>
    <x v="0"/>
    <s v="Chieti"/>
    <n v="0"/>
    <n v="16"/>
    <n v="1"/>
    <n v="7673.12"/>
  </r>
  <r>
    <s v="L363"/>
    <s v="Treglio"/>
    <x v="0"/>
    <s v="Chieti"/>
    <n v="0"/>
    <n v="43"/>
    <n v="2"/>
    <n v="15346.25"/>
  </r>
  <r>
    <s v="L459"/>
    <s v="Tufillo"/>
    <x v="0"/>
    <s v="Chieti"/>
    <n v="1"/>
    <n v="3"/>
    <n v="0"/>
    <n v="0"/>
  </r>
  <r>
    <s v="L526"/>
    <s v="Vacri"/>
    <x v="0"/>
    <s v="Chieti"/>
    <n v="0"/>
    <n v="29"/>
    <n v="1"/>
    <n v="7673.12"/>
  </r>
  <r>
    <s v="E372"/>
    <s v="Vasto"/>
    <x v="0"/>
    <s v="Chieti"/>
    <n v="246"/>
    <n v="815"/>
    <n v="0"/>
    <n v="0"/>
  </r>
  <r>
    <s v="M022"/>
    <s v="Villa Santa Maria"/>
    <x v="0"/>
    <s v="Chieti"/>
    <n v="0"/>
    <n v="13"/>
    <n v="1"/>
    <n v="7673.12"/>
  </r>
  <r>
    <s v="L961"/>
    <s v="Villalfonsina"/>
    <x v="0"/>
    <s v="Chieti"/>
    <n v="0"/>
    <n v="14"/>
    <n v="1"/>
    <n v="7673.12"/>
  </r>
  <r>
    <s v="L964"/>
    <s v="Villamagna"/>
    <x v="0"/>
    <s v="Chieti"/>
    <n v="30"/>
    <n v="33"/>
    <n v="0"/>
    <n v="0"/>
  </r>
  <r>
    <s v="A018"/>
    <s v="Acciano"/>
    <x v="0"/>
    <s v="L'Aquila"/>
    <n v="0"/>
    <n v="5"/>
    <n v="1"/>
    <n v="7673.13"/>
  </r>
  <r>
    <s v="A100"/>
    <s v="Aielli"/>
    <x v="0"/>
    <s v="L'Aquila"/>
    <n v="0"/>
    <n v="31"/>
    <n v="1"/>
    <n v="7673.12"/>
  </r>
  <r>
    <s v="A187"/>
    <s v="Alfedena"/>
    <x v="0"/>
    <s v="L'Aquila"/>
    <n v="0"/>
    <n v="7"/>
    <n v="1"/>
    <n v="7673.12"/>
  </r>
  <r>
    <s v="A318"/>
    <s v="Anversa degli Abruzzi"/>
    <x v="0"/>
    <s v="L'Aquila"/>
    <n v="0"/>
    <n v="2"/>
    <n v="1"/>
    <n v="7673.13"/>
  </r>
  <r>
    <s v="A481"/>
    <s v="Ateleta"/>
    <x v="0"/>
    <s v="L'Aquila"/>
    <n v="0"/>
    <n v="20"/>
    <n v="1"/>
    <n v="7673.12"/>
  </r>
  <r>
    <s v="A515"/>
    <s v="Avezzano"/>
    <x v="0"/>
    <s v="L'Aquila"/>
    <n v="242"/>
    <n v="880"/>
    <n v="1"/>
    <n v="7673.12"/>
  </r>
  <r>
    <s v="A603"/>
    <s v="Balsorano"/>
    <x v="0"/>
    <s v="L'Aquila"/>
    <n v="0"/>
    <n v="61"/>
    <n v="2"/>
    <n v="15346.25"/>
  </r>
  <r>
    <s v="A656"/>
    <s v="Barete"/>
    <x v="0"/>
    <s v="L'Aquila"/>
    <n v="0"/>
    <n v="11"/>
    <n v="1"/>
    <n v="7673.12"/>
  </r>
  <r>
    <s v="A667"/>
    <s v="Barisciano"/>
    <x v="0"/>
    <s v="L'Aquila"/>
    <n v="0"/>
    <n v="38"/>
    <n v="1"/>
    <n v="7673.12"/>
  </r>
  <r>
    <s v="A678"/>
    <s v="Barrea"/>
    <x v="0"/>
    <s v="L'Aquila"/>
    <n v="0"/>
    <n v="14"/>
    <n v="1"/>
    <n v="7673.12"/>
  </r>
  <r>
    <s v="A884"/>
    <s v="Bisegna"/>
    <x v="0"/>
    <s v="L'Aquila"/>
    <n v="0"/>
    <n v="1"/>
    <n v="1"/>
    <n v="7673.13"/>
  </r>
  <r>
    <s v="B256"/>
    <s v="Bugnara"/>
    <x v="0"/>
    <s v="L'Aquila"/>
    <n v="1"/>
    <n v="17"/>
    <n v="1"/>
    <n v="7673.12"/>
  </r>
  <r>
    <s v="B358"/>
    <s v="Cagnano Amiterno"/>
    <x v="0"/>
    <s v="L'Aquila"/>
    <n v="0"/>
    <n v="16"/>
    <n v="1"/>
    <n v="7673.12"/>
  </r>
  <r>
    <s v="B382"/>
    <s v="Calascio"/>
    <x v="0"/>
    <s v="L'Aquila"/>
    <n v="0"/>
    <n v="1"/>
    <n v="1"/>
    <n v="7673.14"/>
  </r>
  <r>
    <s v="B526"/>
    <s v="Campo di Giove"/>
    <x v="0"/>
    <s v="L'Aquila"/>
    <n v="1"/>
    <n v="13"/>
    <n v="1"/>
    <n v="7673.12"/>
  </r>
  <r>
    <s v="B569"/>
    <s v="Campotosto"/>
    <x v="0"/>
    <s v="L'Aquila"/>
    <n v="0"/>
    <n v="5"/>
    <n v="1"/>
    <n v="7673.13"/>
  </r>
  <r>
    <s v="B606"/>
    <s v="Canistro"/>
    <x v="0"/>
    <s v="L'Aquila"/>
    <n v="0"/>
    <n v="14"/>
    <n v="1"/>
    <n v="7673.12"/>
  </r>
  <r>
    <s v="B624"/>
    <s v="Cansano"/>
    <x v="0"/>
    <s v="L'Aquila"/>
    <n v="0"/>
    <n v="4"/>
    <n v="1"/>
    <n v="7673.13"/>
  </r>
  <r>
    <s v="B651"/>
    <s v="Capestrano"/>
    <x v="0"/>
    <s v="L'Aquila"/>
    <n v="0"/>
    <n v="15"/>
    <n v="1"/>
    <n v="7673.12"/>
  </r>
  <r>
    <s v="B656"/>
    <s v="Capistrello"/>
    <x v="0"/>
    <s v="L'Aquila"/>
    <n v="0"/>
    <n v="89"/>
    <n v="3"/>
    <n v="23019.37"/>
  </r>
  <r>
    <s v="B658"/>
    <s v="Capitignano"/>
    <x v="0"/>
    <s v="L'Aquila"/>
    <n v="0"/>
    <n v="15"/>
    <n v="1"/>
    <n v="7673.12"/>
  </r>
  <r>
    <s v="B672"/>
    <s v="Caporciano"/>
    <x v="0"/>
    <s v="L'Aquila"/>
    <n v="0"/>
    <n v="1"/>
    <n v="1"/>
    <n v="7673.13"/>
  </r>
  <r>
    <s v="B677"/>
    <s v="Cappadocia"/>
    <x v="0"/>
    <s v="L'Aquila"/>
    <n v="0"/>
    <n v="9"/>
    <n v="1"/>
    <n v="7673.12"/>
  </r>
  <r>
    <s v="B725"/>
    <s v="Carapelle Calvisio"/>
    <x v="0"/>
    <s v="L'Aquila"/>
    <n v="0"/>
    <n v="2"/>
    <n v="1"/>
    <n v="7673.15"/>
  </r>
  <r>
    <s v="B842"/>
    <s v="Carsoli"/>
    <x v="0"/>
    <s v="L'Aquila"/>
    <n v="23"/>
    <n v="99"/>
    <n v="1"/>
    <n v="7673.12"/>
  </r>
  <r>
    <s v="C083"/>
    <s v="Castel del Monte"/>
    <x v="0"/>
    <s v="L'Aquila"/>
    <n v="0"/>
    <n v="9"/>
    <n v="1"/>
    <n v="7673.13"/>
  </r>
  <r>
    <s v="C090"/>
    <s v="Castel di Ieri"/>
    <x v="0"/>
    <s v="L'Aquila"/>
    <n v="0"/>
    <n v="5"/>
    <n v="1"/>
    <n v="7673.13"/>
  </r>
  <r>
    <s v="C096"/>
    <s v="Castel di Sangro"/>
    <x v="0"/>
    <s v="L'Aquila"/>
    <n v="0"/>
    <n v="111"/>
    <n v="4"/>
    <n v="30692.5"/>
  </r>
  <r>
    <s v="C126"/>
    <s v="Castellafiume"/>
    <x v="0"/>
    <s v="L'Aquila"/>
    <n v="0"/>
    <n v="18"/>
    <n v="1"/>
    <n v="7673.12"/>
  </r>
  <r>
    <s v="C278"/>
    <s v="Castelvecchio Calvisio"/>
    <x v="0"/>
    <s v="L'Aquila"/>
    <n v="0"/>
    <n v="2"/>
    <n v="1"/>
    <n v="7673.14"/>
  </r>
  <r>
    <s v="C279"/>
    <s v="Castelvecchio Subequo"/>
    <x v="0"/>
    <s v="L'Aquila"/>
    <n v="12.857144010000001"/>
    <n v="11"/>
    <n v="0"/>
    <n v="0"/>
  </r>
  <r>
    <s v="C426"/>
    <s v="Celano"/>
    <x v="0"/>
    <s v="L'Aquila"/>
    <n v="36"/>
    <n v="250"/>
    <n v="5"/>
    <n v="38365.620000000003"/>
  </r>
  <r>
    <s v="C492"/>
    <s v="Cerchio"/>
    <x v="0"/>
    <s v="L'Aquila"/>
    <n v="0"/>
    <n v="39"/>
    <n v="2"/>
    <n v="15346.25"/>
  </r>
  <r>
    <s v="C766"/>
    <s v="Civita d'Antino"/>
    <x v="0"/>
    <s v="L'Aquila"/>
    <n v="0"/>
    <n v="17"/>
    <n v="1"/>
    <n v="7673.12"/>
  </r>
  <r>
    <s v="C778"/>
    <s v="Civitella Alfedena"/>
    <x v="0"/>
    <s v="L'Aquila"/>
    <n v="0"/>
    <n v="3"/>
    <n v="1"/>
    <n v="7673.13"/>
  </r>
  <r>
    <s v="C783"/>
    <s v="Civitella Roveto"/>
    <x v="0"/>
    <s v="L'Aquila"/>
    <n v="0"/>
    <n v="65"/>
    <n v="2"/>
    <n v="15346.25"/>
  </r>
  <r>
    <s v="C811"/>
    <s v="Cocullo"/>
    <x v="0"/>
    <s v="L'Aquila"/>
    <n v="0"/>
    <n v="2"/>
    <n v="1"/>
    <n v="7673.13"/>
  </r>
  <r>
    <s v="C844"/>
    <s v="Collarmele"/>
    <x v="0"/>
    <s v="L'Aquila"/>
    <n v="0"/>
    <n v="12"/>
    <n v="1"/>
    <n v="7673.12"/>
  </r>
  <r>
    <s v="C862"/>
    <s v="Collelongo"/>
    <x v="0"/>
    <s v="L'Aquila"/>
    <n v="0"/>
    <n v="16"/>
    <n v="1"/>
    <n v="7673.12"/>
  </r>
  <r>
    <s v="C866"/>
    <s v="Collepietro"/>
    <x v="0"/>
    <s v="L'Aquila"/>
    <n v="0"/>
    <n v="1"/>
    <n v="1"/>
    <n v="7673.13"/>
  </r>
  <r>
    <s v="C999"/>
    <s v="Corfinio"/>
    <x v="0"/>
    <s v="L'Aquila"/>
    <n v="2"/>
    <n v="21"/>
    <n v="1"/>
    <n v="7673.12"/>
  </r>
  <r>
    <s v="D465"/>
    <s v="Fagnano Alto"/>
    <x v="0"/>
    <s v="L'Aquila"/>
    <n v="0"/>
    <n v="7"/>
    <n v="1"/>
    <n v="7673.13"/>
  </r>
  <r>
    <s v="D681"/>
    <s v="Fontecchio"/>
    <x v="0"/>
    <s v="L'Aquila"/>
    <n v="4"/>
    <n v="7"/>
    <n v="0"/>
    <n v="0"/>
  </r>
  <r>
    <s v="D736"/>
    <s v="Fossa"/>
    <x v="0"/>
    <s v="L'Aquila"/>
    <n v="0"/>
    <n v="15"/>
    <n v="1"/>
    <n v="7673.12"/>
  </r>
  <r>
    <s v="D850"/>
    <s v="Gagliano Aterno"/>
    <x v="0"/>
    <s v="L'Aquila"/>
    <n v="0"/>
    <n v="8"/>
    <n v="1"/>
    <n v="7673.13"/>
  </r>
  <r>
    <s v="E040"/>
    <s v="Gioia dei Marsi"/>
    <x v="0"/>
    <s v="L'Aquila"/>
    <n v="15"/>
    <n v="29"/>
    <n v="0"/>
    <n v="0"/>
  </r>
  <r>
    <s v="E096"/>
    <s v="Goriano Sicoli"/>
    <x v="0"/>
    <s v="L'Aquila"/>
    <n v="9.6428640310000002"/>
    <n v="9"/>
    <n v="0"/>
    <n v="0"/>
  </r>
  <r>
    <s v="E307"/>
    <s v="Introdacqua"/>
    <x v="0"/>
    <s v="L'Aquila"/>
    <n v="2"/>
    <n v="30"/>
    <n v="1"/>
    <n v="7673.12"/>
  </r>
  <r>
    <s v="A345"/>
    <s v="L'Aquila"/>
    <x v="0"/>
    <s v="L'Aquila"/>
    <n v="281"/>
    <n v="1497"/>
    <n v="24"/>
    <n v="184155"/>
  </r>
  <r>
    <s v="E505"/>
    <s v="Lecce nei Marsi"/>
    <x v="0"/>
    <s v="L'Aquila"/>
    <n v="0"/>
    <n v="26"/>
    <n v="1"/>
    <n v="7673.12"/>
  </r>
  <r>
    <s v="E723"/>
    <s v="Luco dei Marsi"/>
    <x v="0"/>
    <s v="L'Aquila"/>
    <n v="19"/>
    <n v="179"/>
    <n v="4"/>
    <n v="30692.5"/>
  </r>
  <r>
    <s v="E724"/>
    <s v="Lucoli"/>
    <x v="0"/>
    <s v="L'Aquila"/>
    <n v="0"/>
    <n v="13"/>
    <n v="1"/>
    <n v="7673.12"/>
  </r>
  <r>
    <s v="E811"/>
    <s v="Magliano de' Marsi"/>
    <x v="0"/>
    <s v="L'Aquila"/>
    <n v="29"/>
    <n v="76"/>
    <n v="0"/>
    <n v="0"/>
  </r>
  <r>
    <s v="F022"/>
    <s v="Massa d'Albe"/>
    <x v="0"/>
    <s v="L'Aquila"/>
    <n v="0"/>
    <n v="19"/>
    <n v="1"/>
    <n v="7673.12"/>
  </r>
  <r>
    <s v="M255"/>
    <s v="Molina Aterno"/>
    <x v="0"/>
    <s v="L'Aquila"/>
    <n v="0"/>
    <n v="8"/>
    <n v="1"/>
    <n v="7673.13"/>
  </r>
  <r>
    <s v="F595"/>
    <s v="Montereale"/>
    <x v="0"/>
    <s v="L'Aquila"/>
    <n v="0"/>
    <n v="38"/>
    <n v="1"/>
    <n v="7673.12"/>
  </r>
  <r>
    <s v="F732"/>
    <s v="Morino"/>
    <x v="0"/>
    <s v="L'Aquila"/>
    <n v="0"/>
    <n v="24"/>
    <n v="1"/>
    <n v="7673.12"/>
  </r>
  <r>
    <s v="F852"/>
    <s v="Navelli"/>
    <x v="0"/>
    <s v="L'Aquila"/>
    <n v="0"/>
    <n v="8"/>
    <n v="1"/>
    <n v="7673.13"/>
  </r>
  <r>
    <s v="F996"/>
    <s v="Ocre"/>
    <x v="0"/>
    <s v="L'Aquila"/>
    <n v="0"/>
    <n v="23"/>
    <n v="1"/>
    <n v="7673.12"/>
  </r>
  <r>
    <s v="G002"/>
    <s v="Ofena"/>
    <x v="0"/>
    <s v="L'Aquila"/>
    <n v="0"/>
    <n v="8"/>
    <n v="1"/>
    <n v="7673.13"/>
  </r>
  <r>
    <s v="G079"/>
    <s v="Opi"/>
    <x v="0"/>
    <s v="L'Aquila"/>
    <n v="0"/>
    <n v="5"/>
    <n v="1"/>
    <n v="7673.13"/>
  </r>
  <r>
    <s v="G102"/>
    <s v="Oricola"/>
    <x v="0"/>
    <s v="L'Aquila"/>
    <n v="45"/>
    <n v="27"/>
    <n v="0"/>
    <n v="0"/>
  </r>
  <r>
    <s v="G142"/>
    <s v="Ortona dei Marsi"/>
    <x v="0"/>
    <s v="L'Aquila"/>
    <n v="0"/>
    <n v="2"/>
    <n v="1"/>
    <n v="7673.13"/>
  </r>
  <r>
    <s v="G145"/>
    <s v="Ortucchio"/>
    <x v="0"/>
    <s v="L'Aquila"/>
    <n v="0"/>
    <n v="35"/>
    <n v="3"/>
    <n v="23019.37"/>
  </r>
  <r>
    <s v="G200"/>
    <s v="Ovindoli"/>
    <x v="0"/>
    <s v="L'Aquila"/>
    <n v="0"/>
    <n v="29"/>
    <n v="1"/>
    <n v="7673.12"/>
  </r>
  <r>
    <s v="G210"/>
    <s v="Pacentro"/>
    <x v="0"/>
    <s v="L'Aquila"/>
    <n v="1"/>
    <n v="15"/>
    <n v="1"/>
    <n v="7673.12"/>
  </r>
  <r>
    <s v="G449"/>
    <s v="Pereto"/>
    <x v="0"/>
    <s v="L'Aquila"/>
    <n v="0"/>
    <n v="10"/>
    <n v="1"/>
    <n v="7673.12"/>
  </r>
  <r>
    <s v="G484"/>
    <s v="Pescasseroli"/>
    <x v="0"/>
    <s v="L'Aquila"/>
    <n v="0"/>
    <n v="28"/>
    <n v="1"/>
    <n v="7673.12"/>
  </r>
  <r>
    <s v="G492"/>
    <s v="Pescina"/>
    <x v="0"/>
    <s v="L'Aquila"/>
    <n v="29"/>
    <n v="85"/>
    <n v="0"/>
    <n v="0"/>
  </r>
  <r>
    <s v="G493"/>
    <s v="Pescocostanzo"/>
    <x v="0"/>
    <s v="L'Aquila"/>
    <n v="0"/>
    <n v="14"/>
    <n v="1"/>
    <n v="7673.12"/>
  </r>
  <r>
    <s v="G524"/>
    <s v="Pettorano sul Gizio"/>
    <x v="0"/>
    <s v="L'Aquila"/>
    <n v="2"/>
    <n v="17"/>
    <n v="1"/>
    <n v="7673.12"/>
  </r>
  <r>
    <s v="G726"/>
    <s v="Pizzoli"/>
    <x v="0"/>
    <s v="L'Aquila"/>
    <n v="15"/>
    <n v="101"/>
    <n v="1"/>
    <n v="7673.12"/>
  </r>
  <r>
    <s v="G766"/>
    <s v="Poggio Picenze"/>
    <x v="0"/>
    <s v="L'Aquila"/>
    <n v="10"/>
    <n v="24"/>
    <n v="0"/>
    <n v="0"/>
  </r>
  <r>
    <s v="G992"/>
    <s v="Prata d'Ansidonia"/>
    <x v="0"/>
    <s v="L'Aquila"/>
    <n v="0"/>
    <n v="5"/>
    <n v="1"/>
    <n v="7673.13"/>
  </r>
  <r>
    <s v="H007"/>
    <s v="Pratola Peligna"/>
    <x v="0"/>
    <s v="L'Aquila"/>
    <n v="30"/>
    <n v="136"/>
    <n v="1"/>
    <n v="7673.12"/>
  </r>
  <r>
    <s v="H056"/>
    <s v="Prezza"/>
    <x v="0"/>
    <s v="L'Aquila"/>
    <n v="1"/>
    <n v="15"/>
    <n v="1"/>
    <n v="7673.12"/>
  </r>
  <r>
    <s v="H166"/>
    <s v="Raiano"/>
    <x v="0"/>
    <s v="L'Aquila"/>
    <n v="4"/>
    <n v="46"/>
    <n v="1"/>
    <n v="7673.12"/>
  </r>
  <r>
    <s v="H353"/>
    <s v="Rivisondoli"/>
    <x v="0"/>
    <s v="L'Aquila"/>
    <n v="0"/>
    <n v="10"/>
    <n v="1"/>
    <n v="7673.12"/>
  </r>
  <r>
    <s v="H399"/>
    <s v="Rocca di Botte"/>
    <x v="0"/>
    <s v="L'Aquila"/>
    <n v="0"/>
    <n v="11"/>
    <n v="1"/>
    <n v="7673.12"/>
  </r>
  <r>
    <s v="H400"/>
    <s v="Rocca di Cambio"/>
    <x v="0"/>
    <s v="L'Aquila"/>
    <n v="0"/>
    <n v="5"/>
    <n v="1"/>
    <n v="7673.13"/>
  </r>
  <r>
    <s v="H402"/>
    <s v="Rocca di Mezzo"/>
    <x v="0"/>
    <s v="L'Aquila"/>
    <n v="0"/>
    <n v="24"/>
    <n v="1"/>
    <n v="7673.12"/>
  </r>
  <r>
    <s v="H429"/>
    <s v="Rocca Pia"/>
    <x v="0"/>
    <s v="L'Aquila"/>
    <n v="0"/>
    <n v="6"/>
    <n v="1"/>
    <n v="7673.14"/>
  </r>
  <r>
    <s v="H389"/>
    <s v="Roccacasale"/>
    <x v="0"/>
    <s v="L'Aquila"/>
    <n v="1"/>
    <n v="11"/>
    <n v="1"/>
    <n v="7673.12"/>
  </r>
  <r>
    <s v="H434"/>
    <s v="Roccaraso"/>
    <x v="0"/>
    <s v="L'Aquila"/>
    <n v="0"/>
    <n v="30"/>
    <n v="1"/>
    <n v="7673.12"/>
  </r>
  <r>
    <s v="H772"/>
    <s v="San Benedetto dei Marsi"/>
    <x v="0"/>
    <s v="L'Aquila"/>
    <n v="15"/>
    <n v="91"/>
    <n v="1"/>
    <n v="7673.12"/>
  </r>
  <r>
    <s v="H773"/>
    <s v="San Benedetto in Perillis"/>
    <x v="0"/>
    <s v="L'Aquila"/>
    <n v="0"/>
    <n v="1"/>
    <n v="1"/>
    <n v="7673.15"/>
  </r>
  <r>
    <s v="H819"/>
    <s v="San Demetrio ne' Vestini"/>
    <x v="0"/>
    <s v="L'Aquila"/>
    <n v="54"/>
    <n v="43"/>
    <n v="0"/>
    <n v="0"/>
  </r>
  <r>
    <s v="I121"/>
    <s v="San Pio delle Camere"/>
    <x v="0"/>
    <s v="L'Aquila"/>
    <n v="0"/>
    <n v="19"/>
    <n v="1"/>
    <n v="7673.12"/>
  </r>
  <r>
    <s v="I389"/>
    <s v="San Vincenzo Valle Roveto"/>
    <x v="0"/>
    <s v="L'Aquila"/>
    <n v="0"/>
    <n v="28"/>
    <n v="1"/>
    <n v="7673.12"/>
  </r>
  <r>
    <s v="I326"/>
    <s v="Sante Marie"/>
    <x v="0"/>
    <s v="L'Aquila"/>
    <n v="0"/>
    <n v="17"/>
    <n v="1"/>
    <n v="7673.12"/>
  </r>
  <r>
    <s v="I336"/>
    <s v="Sant'Eusanio Forconese"/>
    <x v="0"/>
    <s v="L'Aquila"/>
    <n v="0"/>
    <n v="8"/>
    <n v="1"/>
    <n v="7673.13"/>
  </r>
  <r>
    <s v="I360"/>
    <s v="Santo Stefano di Sessanio"/>
    <x v="0"/>
    <s v="L'Aquila"/>
    <n v="0"/>
    <n v="1"/>
    <n v="1"/>
    <n v="7673.15"/>
  </r>
  <r>
    <s v="I501"/>
    <s v="Scanno"/>
    <x v="0"/>
    <s v="L'Aquila"/>
    <n v="2"/>
    <n v="21"/>
    <n v="1"/>
    <n v="7673.12"/>
  </r>
  <r>
    <s v="I543"/>
    <s v="Scontrone"/>
    <x v="0"/>
    <s v="L'Aquila"/>
    <n v="0"/>
    <n v="13"/>
    <n v="1"/>
    <n v="7673.12"/>
  </r>
  <r>
    <s v="I546"/>
    <s v="Scoppito"/>
    <x v="0"/>
    <s v="L'Aquila"/>
    <n v="58"/>
    <n v="105"/>
    <n v="0"/>
    <n v="0"/>
  </r>
  <r>
    <s v="I553"/>
    <s v="Scurcola Marsicana"/>
    <x v="0"/>
    <s v="L'Aquila"/>
    <n v="0"/>
    <n v="49"/>
    <n v="2"/>
    <n v="15346.25"/>
  </r>
  <r>
    <s v="I558"/>
    <s v="Secinaro"/>
    <x v="0"/>
    <s v="L'Aquila"/>
    <n v="0"/>
    <n v="2"/>
    <n v="1"/>
    <n v="7673.13"/>
  </r>
  <r>
    <s v="I804"/>
    <s v="Sulmona"/>
    <x v="0"/>
    <s v="L'Aquila"/>
    <n v="30"/>
    <n v="370"/>
    <n v="16"/>
    <n v="122770"/>
  </r>
  <r>
    <s v="L025"/>
    <s v="Tagliacozzo"/>
    <x v="0"/>
    <s v="L'Aquila"/>
    <n v="0"/>
    <n v="114"/>
    <n v="4"/>
    <n v="30692.5"/>
  </r>
  <r>
    <s v="L173"/>
    <s v="Tione degli Abruzzi"/>
    <x v="0"/>
    <s v="L'Aquila"/>
    <n v="0"/>
    <n v="3"/>
    <n v="1"/>
    <n v="7673.13"/>
  </r>
  <r>
    <s v="L227"/>
    <s v="Tornimparte"/>
    <x v="0"/>
    <s v="L'Aquila"/>
    <n v="0"/>
    <n v="62"/>
    <n v="2"/>
    <n v="15346.25"/>
  </r>
  <r>
    <s v="L334"/>
    <s v="Trasacco"/>
    <x v="0"/>
    <s v="L'Aquila"/>
    <n v="20"/>
    <n v="145"/>
    <n v="2"/>
    <n v="15346.25"/>
  </r>
  <r>
    <s v="M021"/>
    <s v="Villa Santa Lucia degli Abruzzi"/>
    <x v="0"/>
    <s v="L'Aquila"/>
    <n v="0"/>
    <n v="1"/>
    <n v="1"/>
    <n v="7673.15"/>
  </r>
  <r>
    <s v="M023"/>
    <s v="Villa Sant'Angelo"/>
    <x v="0"/>
    <s v="L'Aquila"/>
    <n v="0"/>
    <n v="12"/>
    <n v="1"/>
    <n v="7673.13"/>
  </r>
  <r>
    <s v="L958"/>
    <s v="Villalago"/>
    <x v="0"/>
    <s v="L'Aquila"/>
    <n v="0"/>
    <n v="1"/>
    <n v="1"/>
    <n v="7673.13"/>
  </r>
  <r>
    <s v="M031"/>
    <s v="Villavallelonga"/>
    <x v="0"/>
    <s v="L'Aquila"/>
    <n v="0"/>
    <n v="18"/>
    <n v="1"/>
    <n v="7673.12"/>
  </r>
  <r>
    <s v="M041"/>
    <s v="Villetta Barrea"/>
    <x v="0"/>
    <s v="L'Aquila"/>
    <n v="0"/>
    <n v="4"/>
    <n v="1"/>
    <n v="7673.12"/>
  </r>
  <r>
    <s v="M090"/>
    <s v="Vittorito"/>
    <x v="0"/>
    <s v="L'Aquila"/>
    <n v="2"/>
    <n v="19"/>
    <n v="1"/>
    <n v="7673.12"/>
  </r>
  <r>
    <s v="A008"/>
    <s v="Abbateggio"/>
    <x v="0"/>
    <s v="Pescara"/>
    <n v="0"/>
    <n v="2"/>
    <n v="1"/>
    <n v="7673.13"/>
  </r>
  <r>
    <s v="A120"/>
    <s v="Alanno"/>
    <x v="0"/>
    <s v="Pescara"/>
    <n v="3"/>
    <n v="86"/>
    <n v="2"/>
    <n v="15346.25"/>
  </r>
  <r>
    <s v="A945"/>
    <s v="Bolognano"/>
    <x v="0"/>
    <s v="Pescara"/>
    <n v="1"/>
    <n v="23"/>
    <n v="1"/>
    <n v="7673.12"/>
  </r>
  <r>
    <s v="B193"/>
    <s v="Brittoli"/>
    <x v="0"/>
    <s v="Pescara"/>
    <n v="0"/>
    <n v="2"/>
    <n v="1"/>
    <n v="7673.13"/>
  </r>
  <r>
    <s v="B294"/>
    <s v="Bussi sul Tirino"/>
    <x v="0"/>
    <s v="Pescara"/>
    <n v="1"/>
    <n v="33"/>
    <n v="1"/>
    <n v="7673.12"/>
  </r>
  <r>
    <s v="B681"/>
    <s v="Cappelle sul Tavo"/>
    <x v="0"/>
    <s v="Pescara"/>
    <n v="29"/>
    <n v="114"/>
    <n v="0"/>
    <n v="0"/>
  </r>
  <r>
    <s v="B722"/>
    <s v="Caramanico Terme"/>
    <x v="0"/>
    <s v="Pescara"/>
    <n v="1"/>
    <n v="27"/>
    <n v="1"/>
    <n v="7673.12"/>
  </r>
  <r>
    <s v="B827"/>
    <s v="Carpineto della Nora"/>
    <x v="0"/>
    <s v="Pescara"/>
    <n v="0"/>
    <n v="7"/>
    <n v="1"/>
    <n v="7673.12"/>
  </r>
  <r>
    <s v="C308"/>
    <s v="Castiglione a Casauria"/>
    <x v="0"/>
    <s v="Pescara"/>
    <n v="0"/>
    <n v="9"/>
    <n v="1"/>
    <n v="7673.12"/>
  </r>
  <r>
    <s v="C354"/>
    <s v="Catignano"/>
    <x v="0"/>
    <s v="Pescara"/>
    <n v="0"/>
    <n v="19"/>
    <n v="1"/>
    <n v="7673.12"/>
  </r>
  <r>
    <s v="C474"/>
    <s v="Cepagatti"/>
    <x v="0"/>
    <s v="Pescara"/>
    <n v="30"/>
    <n v="269"/>
    <n v="6"/>
    <n v="46038.75"/>
  </r>
  <r>
    <s v="C750"/>
    <s v="Città Sant'Angelo"/>
    <x v="0"/>
    <s v="Pescara"/>
    <n v="26"/>
    <n v="352"/>
    <n v="9"/>
    <n v="69058.12"/>
  </r>
  <r>
    <s v="C771"/>
    <s v="Civitaquana"/>
    <x v="0"/>
    <s v="Pescara"/>
    <n v="0"/>
    <n v="21"/>
    <n v="1"/>
    <n v="7673.12"/>
  </r>
  <r>
    <s v="C779"/>
    <s v="Civitella Casanova"/>
    <x v="0"/>
    <s v="Pescara"/>
    <n v="0"/>
    <n v="27"/>
    <n v="1"/>
    <n v="7673.12"/>
  </r>
  <r>
    <s v="C853"/>
    <s v="Collecorvino"/>
    <x v="0"/>
    <s v="Pescara"/>
    <n v="20"/>
    <n v="151"/>
    <n v="3"/>
    <n v="23019.37"/>
  </r>
  <r>
    <s v="D078"/>
    <s v="Corvara"/>
    <x v="0"/>
    <s v="Pescara"/>
    <n v="0"/>
    <n v="1"/>
    <n v="1"/>
    <n v="7673.13"/>
  </r>
  <r>
    <s v="D201"/>
    <s v="Cugnoli"/>
    <x v="0"/>
    <s v="Pescara"/>
    <n v="1"/>
    <n v="20"/>
    <n v="1"/>
    <n v="7673.12"/>
  </r>
  <r>
    <s v="D394"/>
    <s v="Elice"/>
    <x v="0"/>
    <s v="Pescara"/>
    <n v="0"/>
    <n v="31"/>
    <n v="1"/>
    <n v="7673.12"/>
  </r>
  <r>
    <s v="D501"/>
    <s v="Farindola"/>
    <x v="0"/>
    <s v="Pescara"/>
    <n v="0"/>
    <n v="21"/>
    <n v="1"/>
    <n v="7673.12"/>
  </r>
  <r>
    <s v="E558"/>
    <s v="Lettomanoppello"/>
    <x v="0"/>
    <s v="Pescara"/>
    <n v="41"/>
    <n v="46"/>
    <n v="0"/>
    <n v="0"/>
  </r>
  <r>
    <s v="E691"/>
    <s v="Loreto Aprutino"/>
    <x v="0"/>
    <s v="Pescara"/>
    <n v="29"/>
    <n v="131"/>
    <n v="1"/>
    <n v="7673.12"/>
  </r>
  <r>
    <s v="E892"/>
    <s v="Manoppello"/>
    <x v="0"/>
    <s v="Pescara"/>
    <n v="36"/>
    <n v="170"/>
    <n v="1"/>
    <n v="7673.12"/>
  </r>
  <r>
    <s v="F441"/>
    <s v="Montebello di Bertona"/>
    <x v="0"/>
    <s v="Pescara"/>
    <n v="7"/>
    <n v="18"/>
    <n v="0"/>
    <n v="0"/>
  </r>
  <r>
    <s v="F646"/>
    <s v="Montesilvano"/>
    <x v="0"/>
    <s v="Pescara"/>
    <n v="38"/>
    <n v="1228"/>
    <n v="46"/>
    <n v="352963.75"/>
  </r>
  <r>
    <s v="F765"/>
    <s v="Moscufo"/>
    <x v="0"/>
    <s v="Pescara"/>
    <n v="0"/>
    <n v="57"/>
    <n v="2"/>
    <n v="15346.25"/>
  </r>
  <r>
    <s v="F908"/>
    <s v="Nocciano"/>
    <x v="0"/>
    <s v="Pescara"/>
    <n v="0"/>
    <n v="37"/>
    <n v="1"/>
    <n v="7673.12"/>
  </r>
  <r>
    <s v="G438"/>
    <s v="Penne"/>
    <x v="0"/>
    <s v="Pescara"/>
    <n v="30"/>
    <n v="184"/>
    <n v="2"/>
    <n v="15346.25"/>
  </r>
  <r>
    <s v="G482"/>
    <s v="Pescara"/>
    <x v="0"/>
    <s v="Pescara"/>
    <n v="712"/>
    <n v="2266"/>
    <n v="0"/>
    <n v="0"/>
  </r>
  <r>
    <s v="G499"/>
    <s v="Pescosansonesco"/>
    <x v="0"/>
    <s v="Pescara"/>
    <n v="0"/>
    <n v="5"/>
    <n v="1"/>
    <n v="7673.13"/>
  </r>
  <r>
    <s v="G555"/>
    <s v="Pianella"/>
    <x v="0"/>
    <s v="Pescara"/>
    <n v="35"/>
    <n v="189"/>
    <n v="3"/>
    <n v="23019.37"/>
  </r>
  <r>
    <s v="G589"/>
    <s v="Picciano"/>
    <x v="0"/>
    <s v="Pescara"/>
    <n v="0"/>
    <n v="24"/>
    <n v="1"/>
    <n v="7673.12"/>
  </r>
  <r>
    <s v="G621"/>
    <s v="Pietranico"/>
    <x v="0"/>
    <s v="Pescara"/>
    <n v="0"/>
    <n v="6"/>
    <n v="1"/>
    <n v="7673.13"/>
  </r>
  <r>
    <s v="G878"/>
    <s v="Popoli"/>
    <x v="0"/>
    <s v="Pescara"/>
    <n v="24"/>
    <n v="77"/>
    <n v="0"/>
    <n v="0"/>
  </r>
  <r>
    <s v="H425"/>
    <s v="Roccamorice"/>
    <x v="0"/>
    <s v="Pescara"/>
    <n v="0"/>
    <n v="16"/>
    <n v="1"/>
    <n v="7673.12"/>
  </r>
  <r>
    <s v="H562"/>
    <s v="Rosciano"/>
    <x v="0"/>
    <s v="Pescara"/>
    <n v="24"/>
    <n v="100"/>
    <n v="0"/>
    <n v="0"/>
  </r>
  <r>
    <s v="H715"/>
    <s v="Salle"/>
    <x v="0"/>
    <s v="Pescara"/>
    <n v="0"/>
    <n v="2"/>
    <n v="1"/>
    <n v="7673.13"/>
  </r>
  <r>
    <s v="I376"/>
    <s v="San Valentino in Abruzzo Citeriore"/>
    <x v="0"/>
    <s v="Pescara"/>
    <n v="1"/>
    <n v="35"/>
    <n v="2"/>
    <n v="15346.25"/>
  </r>
  <r>
    <s v="I332"/>
    <s v="Sant'Eufemia a Maiella"/>
    <x v="0"/>
    <s v="Pescara"/>
    <n v="0"/>
    <n v="2"/>
    <n v="1"/>
    <n v="7673.13"/>
  </r>
  <r>
    <s v="I482"/>
    <s v="Scafa"/>
    <x v="0"/>
    <s v="Pescara"/>
    <n v="2"/>
    <n v="67"/>
    <n v="2"/>
    <n v="15346.25"/>
  </r>
  <r>
    <s v="I649"/>
    <s v="Serramonacesca"/>
    <x v="0"/>
    <s v="Pescara"/>
    <n v="0"/>
    <n v="8"/>
    <n v="1"/>
    <n v="7673.13"/>
  </r>
  <r>
    <s v="I922"/>
    <s v="Spoltore"/>
    <x v="0"/>
    <s v="Pescara"/>
    <n v="104"/>
    <n v="464"/>
    <n v="3"/>
    <n v="23019.37"/>
  </r>
  <r>
    <s v="L186"/>
    <s v="Tocco da Casauria"/>
    <x v="0"/>
    <s v="Pescara"/>
    <n v="2"/>
    <n v="59"/>
    <n v="2"/>
    <n v="15346.25"/>
  </r>
  <r>
    <s v="L263"/>
    <s v="Torre de' Passeri"/>
    <x v="0"/>
    <s v="Pescara"/>
    <n v="16"/>
    <n v="63"/>
    <n v="0"/>
    <n v="0"/>
  </r>
  <r>
    <s v="L475"/>
    <s v="Turrivalignani"/>
    <x v="0"/>
    <s v="Pescara"/>
    <n v="1"/>
    <n v="16"/>
    <n v="1"/>
    <n v="7673.12"/>
  </r>
  <r>
    <s v="L846"/>
    <s v="Vicoli"/>
    <x v="0"/>
    <s v="Pescara"/>
    <n v="0"/>
    <n v="6"/>
    <n v="1"/>
    <n v="7673.13"/>
  </r>
  <r>
    <s v="L922"/>
    <s v="Villa Celiera"/>
    <x v="0"/>
    <s v="Pescara"/>
    <n v="0"/>
    <n v="7"/>
    <n v="1"/>
    <n v="7673.12"/>
  </r>
  <r>
    <s v="A125"/>
    <s v="Alba Adriatica"/>
    <x v="0"/>
    <s v="Teramo"/>
    <n v="29"/>
    <n v="252"/>
    <n v="9"/>
    <n v="69058.12"/>
  </r>
  <r>
    <s v="A270"/>
    <s v="Ancarano"/>
    <x v="0"/>
    <s v="Teramo"/>
    <n v="0"/>
    <n v="37"/>
    <n v="1"/>
    <n v="7673.12"/>
  </r>
  <r>
    <s v="A445"/>
    <s v="Arsita"/>
    <x v="0"/>
    <s v="Teramo"/>
    <n v="0"/>
    <n v="15"/>
    <n v="1"/>
    <n v="7673.12"/>
  </r>
  <r>
    <s v="A488"/>
    <s v="Atri"/>
    <x v="0"/>
    <s v="Teramo"/>
    <n v="26"/>
    <n v="188"/>
    <n v="4"/>
    <n v="30692.5"/>
  </r>
  <r>
    <s v="A692"/>
    <s v="Basciano"/>
    <x v="0"/>
    <s v="Teramo"/>
    <n v="0"/>
    <n v="40"/>
    <n v="1"/>
    <n v="7673.12"/>
  </r>
  <r>
    <s v="A746"/>
    <s v="Bellante"/>
    <x v="0"/>
    <s v="Teramo"/>
    <n v="46"/>
    <n v="143"/>
    <n v="0"/>
    <n v="0"/>
  </r>
  <r>
    <s v="A885"/>
    <s v="Bisenti"/>
    <x v="0"/>
    <s v="Teramo"/>
    <n v="0"/>
    <n v="20"/>
    <n v="1"/>
    <n v="7673.12"/>
  </r>
  <r>
    <s v="B515"/>
    <s v="Campli"/>
    <x v="0"/>
    <s v="Teramo"/>
    <n v="8"/>
    <n v="131"/>
    <n v="7"/>
    <n v="53711.87"/>
  </r>
  <r>
    <s v="B640"/>
    <s v="Canzano"/>
    <x v="0"/>
    <s v="Teramo"/>
    <n v="40"/>
    <n v="38"/>
    <n v="0"/>
    <n v="0"/>
  </r>
  <r>
    <s v="C040"/>
    <s v="Castel Castagna"/>
    <x v="0"/>
    <s v="Teramo"/>
    <n v="0"/>
    <n v="12"/>
    <n v="1"/>
    <n v="7673.13"/>
  </r>
  <r>
    <s v="C128"/>
    <s v="Castellalto"/>
    <x v="0"/>
    <s v="Teramo"/>
    <n v="85"/>
    <n v="200"/>
    <n v="0"/>
    <n v="0"/>
  </r>
  <r>
    <s v="C169"/>
    <s v="Castelli"/>
    <x v="0"/>
    <s v="Teramo"/>
    <n v="0"/>
    <n v="15"/>
    <n v="1"/>
    <n v="7673.12"/>
  </r>
  <r>
    <s v="C316"/>
    <s v="Castiglione Messer Raimondo"/>
    <x v="0"/>
    <s v="Teramo"/>
    <n v="0"/>
    <n v="36"/>
    <n v="1"/>
    <n v="7673.12"/>
  </r>
  <r>
    <s v="C322"/>
    <s v="Castilenti"/>
    <x v="0"/>
    <s v="Teramo"/>
    <n v="0"/>
    <n v="21"/>
    <n v="1"/>
    <n v="7673.12"/>
  </r>
  <r>
    <s v="C449"/>
    <s v="Cellino Attanasio"/>
    <x v="0"/>
    <s v="Teramo"/>
    <n v="0"/>
    <n v="41"/>
    <n v="1"/>
    <n v="7673.12"/>
  </r>
  <r>
    <s v="C517"/>
    <s v="Cermignano"/>
    <x v="0"/>
    <s v="Teramo"/>
    <n v="0"/>
    <n v="24"/>
    <n v="1"/>
    <n v="7673.12"/>
  </r>
  <r>
    <s v="C781"/>
    <s v="Civitella del Tronto"/>
    <x v="0"/>
    <s v="Teramo"/>
    <n v="45"/>
    <n v="80"/>
    <n v="0"/>
    <n v="0"/>
  </r>
  <r>
    <s v="C311"/>
    <s v="Colledara"/>
    <x v="0"/>
    <s v="Teramo"/>
    <n v="25"/>
    <n v="50"/>
    <n v="0"/>
    <n v="0"/>
  </r>
  <r>
    <s v="C901"/>
    <s v="Colonnella"/>
    <x v="0"/>
    <s v="Teramo"/>
    <n v="0"/>
    <n v="82"/>
    <n v="3"/>
    <n v="23019.37"/>
  </r>
  <r>
    <s v="C972"/>
    <s v="Controguerra"/>
    <x v="0"/>
    <s v="Teramo"/>
    <n v="16"/>
    <n v="41"/>
    <n v="0"/>
    <n v="0"/>
  </r>
  <r>
    <s v="D043"/>
    <s v="Corropoli"/>
    <x v="0"/>
    <s v="Teramo"/>
    <n v="15"/>
    <n v="115"/>
    <n v="4"/>
    <n v="30692.5"/>
  </r>
  <r>
    <s v="D076"/>
    <s v="Cortino"/>
    <x v="0"/>
    <s v="Teramo"/>
    <n v="0"/>
    <n v="4"/>
    <n v="1"/>
    <n v="7673.12"/>
  </r>
  <r>
    <s v="D179"/>
    <s v="Crognaleto"/>
    <x v="0"/>
    <s v="Teramo"/>
    <n v="0"/>
    <n v="21"/>
    <n v="1"/>
    <n v="7673.12"/>
  </r>
  <r>
    <s v="D489"/>
    <s v="Fano Adriano"/>
    <x v="0"/>
    <s v="Teramo"/>
    <n v="0"/>
    <n v="3"/>
    <n v="1"/>
    <n v="7673.13"/>
  </r>
  <r>
    <s v="E058"/>
    <s v="Giulianova"/>
    <x v="0"/>
    <s v="Teramo"/>
    <n v="77"/>
    <n v="439"/>
    <n v="10"/>
    <n v="76731.25"/>
  </r>
  <r>
    <s v="E343"/>
    <s v="Isola del Gran Sasso d'Italia"/>
    <x v="0"/>
    <s v="Teramo"/>
    <n v="16"/>
    <n v="97"/>
    <n v="2"/>
    <n v="15346.25"/>
  </r>
  <r>
    <s v="E989"/>
    <s v="Martinsicuro"/>
    <x v="0"/>
    <s v="Teramo"/>
    <n v="23"/>
    <n v="336"/>
    <n v="14"/>
    <n v="107423.75"/>
  </r>
  <r>
    <s v="F500"/>
    <s v="Montefino"/>
    <x v="0"/>
    <s v="Teramo"/>
    <n v="0"/>
    <n v="17"/>
    <n v="1"/>
    <n v="7673.12"/>
  </r>
  <r>
    <s v="F690"/>
    <s v="Montorio al Vomano"/>
    <x v="0"/>
    <s v="Teramo"/>
    <n v="79"/>
    <n v="167"/>
    <n v="0"/>
    <n v="0"/>
  </r>
  <r>
    <s v="F747"/>
    <s v="Morro d'Oro"/>
    <x v="0"/>
    <s v="Teramo"/>
    <n v="29"/>
    <n v="68"/>
    <n v="0"/>
    <n v="0"/>
  </r>
  <r>
    <s v="F764"/>
    <s v="Mosciano Sant'Angelo"/>
    <x v="0"/>
    <s v="Teramo"/>
    <n v="42"/>
    <n v="203"/>
    <n v="3"/>
    <n v="23019.37"/>
  </r>
  <r>
    <s v="F870"/>
    <s v="Nereto"/>
    <x v="0"/>
    <s v="Teramo"/>
    <n v="52"/>
    <n v="130"/>
    <n v="0"/>
    <n v="0"/>
  </r>
  <r>
    <s v="F942"/>
    <s v="Notaresco"/>
    <x v="0"/>
    <s v="Teramo"/>
    <n v="16"/>
    <n v="129"/>
    <n v="4"/>
    <n v="30692.5"/>
  </r>
  <r>
    <s v="G437"/>
    <s v="Penna Sant'Andrea"/>
    <x v="0"/>
    <s v="Teramo"/>
    <n v="29"/>
    <n v="40"/>
    <n v="0"/>
    <n v="0"/>
  </r>
  <r>
    <s v="G608"/>
    <s v="Pietracamela"/>
    <x v="0"/>
    <s v="Teramo"/>
    <n v="0"/>
    <n v="1"/>
    <n v="1"/>
    <n v="7673.13"/>
  </r>
  <r>
    <s v="F831"/>
    <s v="Pineto"/>
    <x v="0"/>
    <s v="Teramo"/>
    <n v="52"/>
    <n v="318"/>
    <n v="5"/>
    <n v="38365.620000000003"/>
  </r>
  <r>
    <s v="H440"/>
    <s v="Rocca Santa Maria"/>
    <x v="0"/>
    <s v="Teramo"/>
    <n v="0"/>
    <n v="7"/>
    <n v="1"/>
    <n v="7673.13"/>
  </r>
  <r>
    <s v="F585"/>
    <s v="Roseto degli Abruzzi"/>
    <x v="0"/>
    <s v="Teramo"/>
    <n v="44"/>
    <n v="517"/>
    <n v="22"/>
    <n v="168808.75"/>
  </r>
  <r>
    <s v="I318"/>
    <s v="Sant'Egidio alla Vibrata"/>
    <x v="0"/>
    <s v="Teramo"/>
    <n v="34"/>
    <n v="232"/>
    <n v="5"/>
    <n v="38365.620000000003"/>
  </r>
  <r>
    <s v="I348"/>
    <s v="Sant'Omero"/>
    <x v="0"/>
    <s v="Teramo"/>
    <n v="0"/>
    <n v="107"/>
    <n v="5"/>
    <n v="38365.620000000003"/>
  </r>
  <r>
    <s v="I741"/>
    <s v="Silvi"/>
    <x v="0"/>
    <s v="Teramo"/>
    <n v="108"/>
    <n v="342"/>
    <n v="0"/>
    <n v="0"/>
  </r>
  <r>
    <s v="L103"/>
    <s v="Teramo"/>
    <x v="0"/>
    <s v="Teramo"/>
    <n v="149"/>
    <n v="1039"/>
    <n v="32"/>
    <n v="245540"/>
  </r>
  <r>
    <s v="L207"/>
    <s v="Torano Nuovo"/>
    <x v="0"/>
    <s v="Teramo"/>
    <n v="19"/>
    <n v="31"/>
    <n v="0"/>
    <n v="0"/>
  </r>
  <r>
    <s v="L295"/>
    <s v="Torricella Sicura"/>
    <x v="0"/>
    <s v="Teramo"/>
    <n v="30"/>
    <n v="55"/>
    <n v="0"/>
    <n v="0"/>
  </r>
  <r>
    <s v="L307"/>
    <s v="Tortoreto"/>
    <x v="0"/>
    <s v="Teramo"/>
    <n v="84"/>
    <n v="248"/>
    <n v="0"/>
    <n v="0"/>
  </r>
  <r>
    <s v="L314"/>
    <s v="Tossicia"/>
    <x v="0"/>
    <s v="Teramo"/>
    <n v="0"/>
    <n v="24"/>
    <n v="1"/>
    <n v="7673.12"/>
  </r>
  <r>
    <s v="L597"/>
    <s v="Valle Castellana"/>
    <x v="0"/>
    <s v="Teramo"/>
    <n v="0"/>
    <n v="8"/>
    <n v="1"/>
    <n v="7673.12"/>
  </r>
  <r>
    <s v="A017"/>
    <s v="Accettura"/>
    <x v="1"/>
    <s v="Matera"/>
    <n v="0"/>
    <n v="34"/>
    <n v="1"/>
    <n v="7673.12"/>
  </r>
  <r>
    <s v="A196"/>
    <s v="Aliano"/>
    <x v="1"/>
    <s v="Matera"/>
    <n v="0"/>
    <n v="12"/>
    <n v="1"/>
    <n v="7673.12"/>
  </r>
  <r>
    <s v="A801"/>
    <s v="Bernalda"/>
    <x v="1"/>
    <s v="Matera"/>
    <n v="15"/>
    <n v="234"/>
    <n v="6"/>
    <n v="46038.75"/>
  </r>
  <r>
    <s v="B391"/>
    <s v="Calciano"/>
    <x v="1"/>
    <s v="Matera"/>
    <n v="0"/>
    <n v="13"/>
    <n v="1"/>
    <n v="7673.12"/>
  </r>
  <r>
    <s v="C723"/>
    <s v="Cirigliano"/>
    <x v="1"/>
    <s v="Matera"/>
    <n v="0"/>
    <n v="3"/>
    <n v="1"/>
    <n v="7673.13"/>
  </r>
  <r>
    <s v="C888"/>
    <s v="Colobraro"/>
    <x v="1"/>
    <s v="Matera"/>
    <n v="0"/>
    <n v="12"/>
    <n v="1"/>
    <n v="7673.12"/>
  </r>
  <r>
    <s v="D128"/>
    <s v="Craco"/>
    <x v="1"/>
    <s v="Matera"/>
    <n v="0"/>
    <n v="9"/>
    <n v="1"/>
    <n v="7673.12"/>
  </r>
  <r>
    <s v="D547"/>
    <s v="Ferrandina"/>
    <x v="1"/>
    <s v="Matera"/>
    <n v="0"/>
    <n v="140"/>
    <n v="5"/>
    <n v="38365.620000000003"/>
  </r>
  <r>
    <s v="D909"/>
    <s v="Garaguso"/>
    <x v="1"/>
    <s v="Matera"/>
    <n v="0"/>
    <n v="17"/>
    <n v="1"/>
    <n v="7673.12"/>
  </r>
  <r>
    <s v="E093"/>
    <s v="Gorgoglione"/>
    <x v="1"/>
    <s v="Matera"/>
    <n v="0"/>
    <n v="15"/>
    <n v="1"/>
    <n v="7673.12"/>
  </r>
  <r>
    <s v="E147"/>
    <s v="Grassano"/>
    <x v="1"/>
    <s v="Matera"/>
    <n v="0"/>
    <n v="79"/>
    <n v="2"/>
    <n v="15346.25"/>
  </r>
  <r>
    <s v="E213"/>
    <s v="Grottole"/>
    <x v="1"/>
    <s v="Matera"/>
    <n v="0"/>
    <n v="41"/>
    <n v="1"/>
    <n v="7673.12"/>
  </r>
  <r>
    <s v="E326"/>
    <s v="Irsina"/>
    <x v="1"/>
    <s v="Matera"/>
    <n v="0"/>
    <n v="71"/>
    <n v="2"/>
    <n v="15346.25"/>
  </r>
  <r>
    <s v="F052"/>
    <s v="Matera"/>
    <x v="1"/>
    <s v="Matera"/>
    <n v="529"/>
    <n v="1213"/>
    <n v="0"/>
    <n v="0"/>
  </r>
  <r>
    <s v="F201"/>
    <s v="Miglionico"/>
    <x v="1"/>
    <s v="Matera"/>
    <n v="0"/>
    <n v="49"/>
    <n v="2"/>
    <n v="15346.25"/>
  </r>
  <r>
    <s v="F399"/>
    <s v="Montalbano Jonico"/>
    <x v="1"/>
    <s v="Matera"/>
    <n v="0"/>
    <n v="144"/>
    <n v="5"/>
    <n v="38365.620000000003"/>
  </r>
  <r>
    <s v="F637"/>
    <s v="Montescaglioso"/>
    <x v="1"/>
    <s v="Matera"/>
    <n v="14"/>
    <n v="207"/>
    <n v="5"/>
    <n v="38365.620000000003"/>
  </r>
  <r>
    <s v="A942"/>
    <s v="Nova Siri"/>
    <x v="1"/>
    <s v="Matera"/>
    <n v="51"/>
    <n v="155"/>
    <n v="0"/>
    <n v="0"/>
  </r>
  <r>
    <s v="G037"/>
    <s v="Oliveto Lucano"/>
    <x v="1"/>
    <s v="Matera"/>
    <n v="0"/>
    <n v="5"/>
    <n v="1"/>
    <n v="7673.13"/>
  </r>
  <r>
    <s v="G712"/>
    <s v="Pisticci"/>
    <x v="1"/>
    <s v="Matera"/>
    <n v="20"/>
    <n v="325"/>
    <n v="9"/>
    <n v="69058.12"/>
  </r>
  <r>
    <s v="G786"/>
    <s v="Policoro"/>
    <x v="1"/>
    <s v="Matera"/>
    <n v="46"/>
    <n v="452"/>
    <n v="14"/>
    <n v="107423.75"/>
  </r>
  <r>
    <s v="G806"/>
    <s v="Pomarico"/>
    <x v="1"/>
    <s v="Matera"/>
    <n v="0"/>
    <n v="81"/>
    <n v="2"/>
    <n v="15346.25"/>
  </r>
  <r>
    <s v="H591"/>
    <s v="Rotondella"/>
    <x v="1"/>
    <s v="Matera"/>
    <n v="1"/>
    <n v="40"/>
    <n v="1"/>
    <n v="7673.12"/>
  </r>
  <r>
    <s v="H687"/>
    <s v="Salandra"/>
    <x v="1"/>
    <s v="Matera"/>
    <n v="24"/>
    <n v="44"/>
    <n v="0"/>
    <n v="0"/>
  </r>
  <r>
    <s v="H888"/>
    <s v="San Giorgio Lucano"/>
    <x v="1"/>
    <s v="Matera"/>
    <n v="0"/>
    <n v="16"/>
    <n v="1"/>
    <n v="7673.12"/>
  </r>
  <r>
    <s v="I029"/>
    <s v="San Mauro Forte"/>
    <x v="1"/>
    <s v="Matera"/>
    <n v="0"/>
    <n v="22"/>
    <n v="1"/>
    <n v="7673.12"/>
  </r>
  <r>
    <s v="M256"/>
    <s v="Scanzano Jonico"/>
    <x v="1"/>
    <s v="Matera"/>
    <n v="19"/>
    <n v="216"/>
    <n v="5"/>
    <n v="38365.620000000003"/>
  </r>
  <r>
    <s v="I954"/>
    <s v="Stigliano"/>
    <x v="1"/>
    <s v="Matera"/>
    <n v="0"/>
    <n v="43"/>
    <n v="1"/>
    <n v="7673.12"/>
  </r>
  <r>
    <s v="L418"/>
    <s v="Tricarico"/>
    <x v="1"/>
    <s v="Matera"/>
    <n v="20"/>
    <n v="74"/>
    <n v="0"/>
    <n v="0"/>
  </r>
  <r>
    <s v="L477"/>
    <s v="Tursi"/>
    <x v="1"/>
    <s v="Matera"/>
    <n v="14"/>
    <n v="91"/>
    <n v="1"/>
    <n v="7673.12"/>
  </r>
  <r>
    <s v="D513"/>
    <s v="Valsinni"/>
    <x v="1"/>
    <s v="Matera"/>
    <n v="1"/>
    <n v="20"/>
    <n v="1"/>
    <n v="7673.12"/>
  </r>
  <r>
    <s v="A013"/>
    <s v="Abriola"/>
    <x v="1"/>
    <s v="Potenza"/>
    <n v="0"/>
    <n v="20"/>
    <n v="1"/>
    <n v="7673.12"/>
  </r>
  <r>
    <s v="A020"/>
    <s v="Acerenza"/>
    <x v="1"/>
    <s v="Potenza"/>
    <n v="0"/>
    <n v="35"/>
    <n v="1"/>
    <n v="7673.12"/>
  </r>
  <r>
    <s v="A131"/>
    <s v="Albano di Lucania"/>
    <x v="1"/>
    <s v="Potenza"/>
    <n v="0"/>
    <n v="28"/>
    <n v="1"/>
    <n v="7673.12"/>
  </r>
  <r>
    <s v="A321"/>
    <s v="Anzi"/>
    <x v="1"/>
    <s v="Potenza"/>
    <n v="15"/>
    <n v="21"/>
    <n v="0"/>
    <n v="0"/>
  </r>
  <r>
    <s v="A415"/>
    <s v="Armento"/>
    <x v="1"/>
    <s v="Potenza"/>
    <n v="0"/>
    <n v="5"/>
    <n v="1"/>
    <n v="7673.12"/>
  </r>
  <r>
    <s v="A482"/>
    <s v="Atella"/>
    <x v="1"/>
    <s v="Potenza"/>
    <n v="4"/>
    <n v="71"/>
    <n v="4"/>
    <n v="30692.5"/>
  </r>
  <r>
    <s v="A519"/>
    <s v="Avigliano"/>
    <x v="1"/>
    <s v="Potenza"/>
    <n v="20"/>
    <n v="199"/>
    <n v="7"/>
    <n v="53711.87"/>
  </r>
  <r>
    <s v="A604"/>
    <s v="Balvano"/>
    <x v="1"/>
    <s v="Potenza"/>
    <n v="0"/>
    <n v="41"/>
    <n v="2"/>
    <n v="15346.25"/>
  </r>
  <r>
    <s v="A612"/>
    <s v="Banzi"/>
    <x v="1"/>
    <s v="Potenza"/>
    <n v="0"/>
    <n v="15"/>
    <n v="1"/>
    <n v="7673.12"/>
  </r>
  <r>
    <s v="A615"/>
    <s v="Baragiano"/>
    <x v="1"/>
    <s v="Potenza"/>
    <n v="0"/>
    <n v="51"/>
    <n v="2"/>
    <n v="15346.25"/>
  </r>
  <r>
    <s v="A666"/>
    <s v="Barile"/>
    <x v="1"/>
    <s v="Potenza"/>
    <n v="32"/>
    <n v="50"/>
    <n v="0"/>
    <n v="0"/>
  </r>
  <r>
    <s v="A743"/>
    <s v="Bella"/>
    <x v="1"/>
    <s v="Potenza"/>
    <n v="22"/>
    <n v="97"/>
    <n v="0"/>
    <n v="0"/>
  </r>
  <r>
    <s v="B173"/>
    <s v="Brienza"/>
    <x v="1"/>
    <s v="Potenza"/>
    <n v="30"/>
    <n v="76"/>
    <n v="0"/>
    <n v="0"/>
  </r>
  <r>
    <s v="B181"/>
    <s v="Brindisi Montagna"/>
    <x v="1"/>
    <s v="Potenza"/>
    <n v="0"/>
    <n v="9"/>
    <n v="1"/>
    <n v="7673.12"/>
  </r>
  <r>
    <s v="B440"/>
    <s v="Calvello"/>
    <x v="1"/>
    <s v="Potenza"/>
    <n v="15"/>
    <n v="49"/>
    <n v="0"/>
    <n v="0"/>
  </r>
  <r>
    <s v="B443"/>
    <s v="Calvera"/>
    <x v="1"/>
    <s v="Potenza"/>
    <n v="0"/>
    <n v="4"/>
    <n v="1"/>
    <n v="7673.13"/>
  </r>
  <r>
    <s v="B549"/>
    <s v="Campomaggiore"/>
    <x v="1"/>
    <s v="Potenza"/>
    <n v="0"/>
    <n v="16"/>
    <n v="1"/>
    <n v="7673.12"/>
  </r>
  <r>
    <s v="B580"/>
    <s v="Cancellara"/>
    <x v="1"/>
    <s v="Potenza"/>
    <n v="0"/>
    <n v="18"/>
    <n v="1"/>
    <n v="7673.12"/>
  </r>
  <r>
    <s v="B743"/>
    <s v="Carbone"/>
    <x v="1"/>
    <s v="Potenza"/>
    <n v="0"/>
    <n v="3"/>
    <n v="1"/>
    <n v="7673.12"/>
  </r>
  <r>
    <s v="C120"/>
    <s v="Castelgrande"/>
    <x v="1"/>
    <s v="Potenza"/>
    <n v="0"/>
    <n v="13"/>
    <n v="1"/>
    <n v="7673.12"/>
  </r>
  <r>
    <s v="C199"/>
    <s v="Castelluccio Inferiore"/>
    <x v="1"/>
    <s v="Potenza"/>
    <n v="23"/>
    <n v="35"/>
    <n v="0"/>
    <n v="0"/>
  </r>
  <r>
    <s v="C201"/>
    <s v="Castelluccio Superiore"/>
    <x v="1"/>
    <s v="Potenza"/>
    <n v="0"/>
    <n v="17"/>
    <n v="1"/>
    <n v="7673.12"/>
  </r>
  <r>
    <s v="C209"/>
    <s v="Castelmezzano"/>
    <x v="1"/>
    <s v="Potenza"/>
    <n v="0"/>
    <n v="13"/>
    <n v="1"/>
    <n v="7673.12"/>
  </r>
  <r>
    <s v="C271"/>
    <s v="Castelsaraceno"/>
    <x v="1"/>
    <s v="Potenza"/>
    <n v="16"/>
    <n v="19"/>
    <n v="0"/>
    <n v="0"/>
  </r>
  <r>
    <s v="C345"/>
    <s v="Castronuovo di Sant'Andrea"/>
    <x v="1"/>
    <s v="Potenza"/>
    <n v="0"/>
    <n v="9"/>
    <n v="1"/>
    <n v="7673.12"/>
  </r>
  <r>
    <s v="C539"/>
    <s v="Cersosimo"/>
    <x v="1"/>
    <s v="Potenza"/>
    <n v="0"/>
    <n v="6"/>
    <n v="1"/>
    <n v="7673.12"/>
  </r>
  <r>
    <s v="C619"/>
    <s v="Chiaromonte"/>
    <x v="1"/>
    <s v="Potenza"/>
    <n v="0"/>
    <n v="36"/>
    <n v="1"/>
    <n v="7673.12"/>
  </r>
  <r>
    <s v="D010"/>
    <s v="Corleto Perticara"/>
    <x v="1"/>
    <s v="Potenza"/>
    <n v="14"/>
    <n v="43"/>
    <n v="0"/>
    <n v="0"/>
  </r>
  <r>
    <s v="D414"/>
    <s v="Episcopia"/>
    <x v="1"/>
    <s v="Potenza"/>
    <n v="0"/>
    <n v="22"/>
    <n v="1"/>
    <n v="7673.12"/>
  </r>
  <r>
    <s v="D497"/>
    <s v="Fardella"/>
    <x v="1"/>
    <s v="Potenza"/>
    <n v="0"/>
    <n v="13"/>
    <n v="1"/>
    <n v="7673.12"/>
  </r>
  <r>
    <s v="D593"/>
    <s v="Filiano"/>
    <x v="1"/>
    <s v="Potenza"/>
    <n v="0"/>
    <n v="45"/>
    <n v="1"/>
    <n v="7673.12"/>
  </r>
  <r>
    <s v="D696"/>
    <s v="Forenza"/>
    <x v="1"/>
    <s v="Potenza"/>
    <n v="0"/>
    <n v="33"/>
    <n v="1"/>
    <n v="7673.12"/>
  </r>
  <r>
    <s v="D766"/>
    <s v="Francavilla in Sinni"/>
    <x v="1"/>
    <s v="Potenza"/>
    <n v="20"/>
    <n v="92"/>
    <n v="0"/>
    <n v="0"/>
  </r>
  <r>
    <s v="D876"/>
    <s v="Gallicchio"/>
    <x v="1"/>
    <s v="Potenza"/>
    <n v="15"/>
    <n v="16"/>
    <n v="0"/>
    <n v="0"/>
  </r>
  <r>
    <s v="D971"/>
    <s v="Genzano di Lucania"/>
    <x v="1"/>
    <s v="Potenza"/>
    <n v="45"/>
    <n v="106"/>
    <n v="0"/>
    <n v="0"/>
  </r>
  <r>
    <s v="E033"/>
    <s v="Ginestra"/>
    <x v="1"/>
    <s v="Potenza"/>
    <n v="0"/>
    <n v="15"/>
    <n v="1"/>
    <n v="7673.12"/>
  </r>
  <r>
    <s v="E221"/>
    <s v="Grumento Nova"/>
    <x v="1"/>
    <s v="Potenza"/>
    <n v="0"/>
    <n v="28"/>
    <n v="1"/>
    <n v="7673.12"/>
  </r>
  <r>
    <s v="E246"/>
    <s v="Guardia Perticara"/>
    <x v="1"/>
    <s v="Potenza"/>
    <n v="0"/>
    <n v="3"/>
    <n v="1"/>
    <n v="7673.13"/>
  </r>
  <r>
    <s v="E409"/>
    <s v="Lagonegro"/>
    <x v="1"/>
    <s v="Potenza"/>
    <n v="26"/>
    <n v="87"/>
    <n v="0"/>
    <n v="0"/>
  </r>
  <r>
    <s v="E474"/>
    <s v="Latronico"/>
    <x v="1"/>
    <s v="Potenza"/>
    <n v="1"/>
    <n v="61"/>
    <n v="2"/>
    <n v="15346.25"/>
  </r>
  <r>
    <s v="E482"/>
    <s v="Laurenzana"/>
    <x v="1"/>
    <s v="Potenza"/>
    <n v="0"/>
    <n v="31"/>
    <n v="1"/>
    <n v="7673.12"/>
  </r>
  <r>
    <s v="E483"/>
    <s v="Lauria"/>
    <x v="1"/>
    <s v="Potenza"/>
    <n v="30"/>
    <n v="222"/>
    <n v="5"/>
    <n v="38365.620000000003"/>
  </r>
  <r>
    <s v="E493"/>
    <s v="Lavello"/>
    <x v="1"/>
    <s v="Potenza"/>
    <n v="23"/>
    <n v="272"/>
    <n v="12"/>
    <n v="92077.5"/>
  </r>
  <r>
    <s v="E919"/>
    <s v="Maratea"/>
    <x v="1"/>
    <s v="Potenza"/>
    <n v="12"/>
    <n v="81"/>
    <n v="1"/>
    <n v="7673.12"/>
  </r>
  <r>
    <s v="E976"/>
    <s v="Marsico Nuovo"/>
    <x v="1"/>
    <s v="Potenza"/>
    <n v="0"/>
    <n v="67"/>
    <n v="2"/>
    <n v="15346.25"/>
  </r>
  <r>
    <s v="E977"/>
    <s v="Marsicovetere"/>
    <x v="1"/>
    <s v="Potenza"/>
    <n v="32"/>
    <n v="131"/>
    <n v="0"/>
    <n v="0"/>
  </r>
  <r>
    <s v="F006"/>
    <s v="Maschito"/>
    <x v="1"/>
    <s v="Potenza"/>
    <n v="0"/>
    <n v="23"/>
    <n v="1"/>
    <n v="7673.12"/>
  </r>
  <r>
    <s v="F104"/>
    <s v="Melfi"/>
    <x v="1"/>
    <s v="Potenza"/>
    <n v="32"/>
    <n v="443"/>
    <n v="12"/>
    <n v="92077.5"/>
  </r>
  <r>
    <s v="F249"/>
    <s v="Missanello"/>
    <x v="1"/>
    <s v="Potenza"/>
    <n v="0"/>
    <n v="9"/>
    <n v="1"/>
    <n v="7673.13"/>
  </r>
  <r>
    <s v="F295"/>
    <s v="Moliterno"/>
    <x v="1"/>
    <s v="Potenza"/>
    <n v="0"/>
    <n v="68"/>
    <n v="2"/>
    <n v="15346.25"/>
  </r>
  <r>
    <s v="F568"/>
    <s v="Montemilone"/>
    <x v="1"/>
    <s v="Potenza"/>
    <n v="0"/>
    <n v="17"/>
    <n v="1"/>
    <n v="7673.12"/>
  </r>
  <r>
    <s v="F573"/>
    <s v="Montemurro"/>
    <x v="1"/>
    <s v="Potenza"/>
    <n v="0"/>
    <n v="21"/>
    <n v="1"/>
    <n v="7673.12"/>
  </r>
  <r>
    <s v="F817"/>
    <s v="Muro Lucano"/>
    <x v="1"/>
    <s v="Potenza"/>
    <n v="0"/>
    <n v="100"/>
    <n v="3"/>
    <n v="23019.37"/>
  </r>
  <r>
    <s v="F866"/>
    <s v="Nemoli"/>
    <x v="1"/>
    <s v="Potenza"/>
    <n v="1"/>
    <n v="30"/>
    <n v="1"/>
    <n v="7673.12"/>
  </r>
  <r>
    <s v="F917"/>
    <s v="Noepoli"/>
    <x v="1"/>
    <s v="Potenza"/>
    <n v="0"/>
    <n v="10"/>
    <n v="1"/>
    <n v="7673.12"/>
  </r>
  <r>
    <s v="G081"/>
    <s v="Oppido Lucano"/>
    <x v="1"/>
    <s v="Potenza"/>
    <n v="0"/>
    <n v="70"/>
    <n v="2"/>
    <n v="15346.25"/>
  </r>
  <r>
    <s v="G261"/>
    <s v="Palazzo San Gervasio"/>
    <x v="1"/>
    <s v="Potenza"/>
    <n v="0"/>
    <n v="71"/>
    <n v="2"/>
    <n v="15346.25"/>
  </r>
  <r>
    <s v="M269"/>
    <s v="Paterno"/>
    <x v="1"/>
    <s v="Potenza"/>
    <n v="0"/>
    <n v="64"/>
    <n v="2"/>
    <n v="15346.25"/>
  </r>
  <r>
    <s v="G496"/>
    <s v="Pescopagano"/>
    <x v="1"/>
    <s v="Potenza"/>
    <n v="1"/>
    <n v="28"/>
    <n v="1"/>
    <n v="7673.12"/>
  </r>
  <r>
    <s v="G590"/>
    <s v="Picerno"/>
    <x v="1"/>
    <s v="Potenza"/>
    <n v="7"/>
    <n v="117"/>
    <n v="3"/>
    <n v="23019.37"/>
  </r>
  <r>
    <s v="G616"/>
    <s v="Pietragalla"/>
    <x v="1"/>
    <s v="Potenza"/>
    <n v="0"/>
    <n v="72"/>
    <n v="2"/>
    <n v="15346.25"/>
  </r>
  <r>
    <s v="G623"/>
    <s v="Pietrapertosa"/>
    <x v="1"/>
    <s v="Potenza"/>
    <n v="0"/>
    <n v="13"/>
    <n v="1"/>
    <n v="7673.12"/>
  </r>
  <r>
    <s v="G663"/>
    <s v="Pignola"/>
    <x v="1"/>
    <s v="Potenza"/>
    <n v="6"/>
    <n v="165"/>
    <n v="6"/>
    <n v="46038.75"/>
  </r>
  <r>
    <s v="G942"/>
    <s v="Potenza"/>
    <x v="1"/>
    <s v="Potenza"/>
    <n v="376"/>
    <n v="1206"/>
    <n v="0"/>
    <n v="0"/>
  </r>
  <r>
    <s v="H186"/>
    <s v="Rapolla"/>
    <x v="1"/>
    <s v="Potenza"/>
    <n v="38"/>
    <n v="105"/>
    <n v="0"/>
    <n v="0"/>
  </r>
  <r>
    <s v="H187"/>
    <s v="Rapone"/>
    <x v="1"/>
    <s v="Potenza"/>
    <n v="0"/>
    <n v="12"/>
    <n v="1"/>
    <n v="7673.12"/>
  </r>
  <r>
    <s v="H307"/>
    <s v="Rionero in Vulture"/>
    <x v="1"/>
    <s v="Potenza"/>
    <n v="78"/>
    <n v="257"/>
    <n v="0"/>
    <n v="0"/>
  </r>
  <r>
    <s v="H312"/>
    <s v="Ripacandida"/>
    <x v="1"/>
    <s v="Potenza"/>
    <n v="1"/>
    <n v="21"/>
    <n v="1"/>
    <n v="7673.12"/>
  </r>
  <r>
    <s v="H348"/>
    <s v="Rivello"/>
    <x v="1"/>
    <s v="Potenza"/>
    <n v="16"/>
    <n v="51"/>
    <n v="0"/>
    <n v="0"/>
  </r>
  <r>
    <s v="H426"/>
    <s v="Roccanova"/>
    <x v="1"/>
    <s v="Potenza"/>
    <n v="0"/>
    <n v="15"/>
    <n v="1"/>
    <n v="7673.12"/>
  </r>
  <r>
    <s v="H590"/>
    <s v="Rotonda"/>
    <x v="1"/>
    <s v="Potenza"/>
    <n v="25"/>
    <n v="55"/>
    <n v="0"/>
    <n v="0"/>
  </r>
  <r>
    <s v="H641"/>
    <s v="Ruoti"/>
    <x v="1"/>
    <s v="Potenza"/>
    <n v="0"/>
    <n v="82"/>
    <n v="3"/>
    <n v="23019.37"/>
  </r>
  <r>
    <s v="H646"/>
    <s v="Ruvo del Monte"/>
    <x v="1"/>
    <s v="Potenza"/>
    <n v="1"/>
    <n v="17"/>
    <n v="1"/>
    <n v="7673.12"/>
  </r>
  <r>
    <s v="H795"/>
    <s v="San Chirico Nuovo"/>
    <x v="1"/>
    <s v="Potenza"/>
    <n v="0"/>
    <n v="20"/>
    <n v="1"/>
    <n v="7673.12"/>
  </r>
  <r>
    <s v="H796"/>
    <s v="San Chirico Raparo"/>
    <x v="1"/>
    <s v="Potenza"/>
    <n v="0"/>
    <n v="7"/>
    <n v="1"/>
    <n v="7673.12"/>
  </r>
  <r>
    <s v="H808"/>
    <s v="San Costantino Albanese"/>
    <x v="1"/>
    <s v="Potenza"/>
    <n v="0"/>
    <n v="7"/>
    <n v="1"/>
    <n v="7673.12"/>
  </r>
  <r>
    <s v="H831"/>
    <s v="San Fele"/>
    <x v="1"/>
    <s v="Potenza"/>
    <n v="2"/>
    <n v="36"/>
    <n v="1"/>
    <n v="7673.12"/>
  </r>
  <r>
    <s v="H994"/>
    <s v="San Martino d'Agri"/>
    <x v="1"/>
    <s v="Potenza"/>
    <n v="10"/>
    <n v="11"/>
    <n v="0"/>
    <n v="0"/>
  </r>
  <r>
    <s v="B906"/>
    <s v="San Paolo Albanese"/>
    <x v="1"/>
    <s v="Potenza"/>
    <n v="0"/>
    <n v="3"/>
    <n v="1"/>
    <n v="7673.13"/>
  </r>
  <r>
    <s v="I157"/>
    <s v="San Severino Lucano"/>
    <x v="1"/>
    <s v="Potenza"/>
    <n v="0"/>
    <n v="20"/>
    <n v="1"/>
    <n v="7673.12"/>
  </r>
  <r>
    <s v="I288"/>
    <s v="Sant'Angelo Le Fratte"/>
    <x v="1"/>
    <s v="Potenza"/>
    <n v="0"/>
    <n v="32"/>
    <n v="1"/>
    <n v="7673.12"/>
  </r>
  <r>
    <s v="I305"/>
    <s v="Sant'Arcangelo"/>
    <x v="1"/>
    <s v="Potenza"/>
    <n v="0"/>
    <n v="130"/>
    <n v="8"/>
    <n v="61385"/>
  </r>
  <r>
    <s v="I426"/>
    <s v="Sarconi"/>
    <x v="1"/>
    <s v="Potenza"/>
    <n v="0"/>
    <n v="28"/>
    <n v="1"/>
    <n v="7673.12"/>
  </r>
  <r>
    <s v="I457"/>
    <s v="Sasso di Castalda"/>
    <x v="1"/>
    <s v="Potenza"/>
    <n v="0"/>
    <n v="16"/>
    <n v="1"/>
    <n v="7673.12"/>
  </r>
  <r>
    <s v="G614"/>
    <s v="Satriano di Lucania"/>
    <x v="1"/>
    <s v="Potenza"/>
    <n v="20"/>
    <n v="44"/>
    <n v="0"/>
    <n v="0"/>
  </r>
  <r>
    <s v="H730"/>
    <s v="Savoia di Lucania"/>
    <x v="1"/>
    <s v="Potenza"/>
    <n v="0"/>
    <n v="17"/>
    <n v="1"/>
    <n v="7673.12"/>
  </r>
  <r>
    <s v="I610"/>
    <s v="Senise"/>
    <x v="1"/>
    <s v="Potenza"/>
    <n v="12"/>
    <n v="132"/>
    <n v="4"/>
    <n v="30692.5"/>
  </r>
  <r>
    <s v="I917"/>
    <s v="Spinoso"/>
    <x v="1"/>
    <s v="Potenza"/>
    <n v="0"/>
    <n v="19"/>
    <n v="1"/>
    <n v="7673.12"/>
  </r>
  <r>
    <s v="L082"/>
    <s v="Teana"/>
    <x v="1"/>
    <s v="Potenza"/>
    <n v="0"/>
    <n v="8"/>
    <n v="1"/>
    <n v="7673.13"/>
  </r>
  <r>
    <s v="L126"/>
    <s v="Terranova di Pollino"/>
    <x v="1"/>
    <s v="Potenza"/>
    <n v="0"/>
    <n v="11"/>
    <n v="1"/>
    <n v="7673.12"/>
  </r>
  <r>
    <s v="L181"/>
    <s v="Tito"/>
    <x v="1"/>
    <s v="Potenza"/>
    <n v="15"/>
    <n v="205"/>
    <n v="5"/>
    <n v="38365.620000000003"/>
  </r>
  <r>
    <s v="L197"/>
    <s v="Tolve"/>
    <x v="1"/>
    <s v="Potenza"/>
    <n v="0"/>
    <n v="53"/>
    <n v="2"/>
    <n v="15346.25"/>
  </r>
  <r>
    <s v="L326"/>
    <s v="Tramutola"/>
    <x v="1"/>
    <s v="Potenza"/>
    <n v="29"/>
    <n v="55"/>
    <n v="0"/>
    <n v="0"/>
  </r>
  <r>
    <s v="L357"/>
    <s v="Trecchina"/>
    <x v="1"/>
    <s v="Potenza"/>
    <n v="12"/>
    <n v="27"/>
    <n v="0"/>
    <n v="0"/>
  </r>
  <r>
    <s v="L439"/>
    <s v="Trivigno"/>
    <x v="1"/>
    <s v="Potenza"/>
    <n v="0"/>
    <n v="13"/>
    <n v="1"/>
    <n v="7673.12"/>
  </r>
  <r>
    <s v="L532"/>
    <s v="Vaglio Basilicata"/>
    <x v="1"/>
    <s v="Potenza"/>
    <n v="0"/>
    <n v="35"/>
    <n v="1"/>
    <n v="7673.12"/>
  </r>
  <r>
    <s v="L738"/>
    <s v="Venosa"/>
    <x v="1"/>
    <s v="Potenza"/>
    <n v="12"/>
    <n v="182"/>
    <n v="6"/>
    <n v="46038.75"/>
  </r>
  <r>
    <s v="L859"/>
    <s v="Vietri di Potenza"/>
    <x v="1"/>
    <s v="Potenza"/>
    <n v="18"/>
    <n v="52"/>
    <n v="0"/>
    <n v="0"/>
  </r>
  <r>
    <s v="L873"/>
    <s v="Viggianello"/>
    <x v="1"/>
    <s v="Potenza"/>
    <n v="19"/>
    <n v="34"/>
    <n v="0"/>
    <n v="0"/>
  </r>
  <r>
    <s v="L874"/>
    <s v="Viggiano"/>
    <x v="1"/>
    <s v="Potenza"/>
    <n v="20"/>
    <n v="106"/>
    <n v="1"/>
    <n v="7673.12"/>
  </r>
  <r>
    <s v="A155"/>
    <s v="Albi"/>
    <x v="2"/>
    <s v="Catanzaro"/>
    <n v="0"/>
    <n v="10"/>
    <n v="1"/>
    <n v="7673.12"/>
  </r>
  <r>
    <s v="A255"/>
    <s v="Amaroni"/>
    <x v="2"/>
    <s v="Catanzaro"/>
    <n v="0"/>
    <n v="36"/>
    <n v="1"/>
    <n v="7673.12"/>
  </r>
  <r>
    <s v="A257"/>
    <s v="Amato"/>
    <x v="2"/>
    <s v="Catanzaro"/>
    <n v="0"/>
    <n v="19"/>
    <n v="1"/>
    <n v="7673.12"/>
  </r>
  <r>
    <s v="A272"/>
    <s v="Andali"/>
    <x v="2"/>
    <s v="Catanzaro"/>
    <n v="0"/>
    <n v="8"/>
    <n v="1"/>
    <n v="7673.12"/>
  </r>
  <r>
    <s v="A397"/>
    <s v="Argusto"/>
    <x v="2"/>
    <s v="Catanzaro"/>
    <n v="0"/>
    <n v="7"/>
    <n v="1"/>
    <n v="7673.13"/>
  </r>
  <r>
    <s v="A542"/>
    <s v="Badolato"/>
    <x v="2"/>
    <s v="Catanzaro"/>
    <n v="68"/>
    <n v="51"/>
    <n v="0"/>
    <n v="0"/>
  </r>
  <r>
    <s v="A736"/>
    <s v="Belcastro"/>
    <x v="2"/>
    <s v="Catanzaro"/>
    <n v="0"/>
    <n v="24"/>
    <n v="1"/>
    <n v="7673.12"/>
  </r>
  <r>
    <s v="B002"/>
    <s v="Borgia"/>
    <x v="2"/>
    <s v="Catanzaro"/>
    <n v="0"/>
    <n v="170"/>
    <n v="6"/>
    <n v="46038.75"/>
  </r>
  <r>
    <s v="B085"/>
    <s v="Botricello"/>
    <x v="2"/>
    <s v="Catanzaro"/>
    <n v="20"/>
    <n v="123"/>
    <n v="2"/>
    <n v="15346.25"/>
  </r>
  <r>
    <s v="B717"/>
    <s v="Caraffa di Catanzaro"/>
    <x v="2"/>
    <s v="Catanzaro"/>
    <n v="30"/>
    <n v="36"/>
    <n v="0"/>
    <n v="0"/>
  </r>
  <r>
    <s v="B758"/>
    <s v="Cardinale"/>
    <x v="2"/>
    <s v="Catanzaro"/>
    <n v="0"/>
    <n v="26"/>
    <n v="1"/>
    <n v="7673.12"/>
  </r>
  <r>
    <s v="B790"/>
    <s v="Carlopoli"/>
    <x v="2"/>
    <s v="Catanzaro"/>
    <n v="0"/>
    <n v="24"/>
    <n v="1"/>
    <n v="7673.12"/>
  </r>
  <r>
    <s v="C352"/>
    <s v="Catanzaro"/>
    <x v="2"/>
    <s v="Catanzaro"/>
    <n v="414"/>
    <n v="1861"/>
    <n v="15"/>
    <n v="115096.87"/>
  </r>
  <r>
    <s v="C453"/>
    <s v="Cenadi"/>
    <x v="2"/>
    <s v="Catanzaro"/>
    <n v="0"/>
    <n v="13"/>
    <n v="1"/>
    <n v="7673.13"/>
  </r>
  <r>
    <s v="C472"/>
    <s v="Centrache"/>
    <x v="2"/>
    <s v="Catanzaro"/>
    <n v="0"/>
    <n v="8"/>
    <n v="1"/>
    <n v="7673.13"/>
  </r>
  <r>
    <s v="C542"/>
    <s v="Cerva"/>
    <x v="2"/>
    <s v="Catanzaro"/>
    <n v="0"/>
    <n v="19"/>
    <n v="1"/>
    <n v="7673.12"/>
  </r>
  <r>
    <s v="C616"/>
    <s v="Chiaravalle Centrale"/>
    <x v="2"/>
    <s v="Catanzaro"/>
    <n v="38"/>
    <n v="112"/>
    <n v="0"/>
    <n v="0"/>
  </r>
  <r>
    <s v="C674"/>
    <s v="Cicala"/>
    <x v="2"/>
    <s v="Catanzaro"/>
    <n v="0"/>
    <n v="17"/>
    <n v="1"/>
    <n v="7673.12"/>
  </r>
  <r>
    <s v="C960"/>
    <s v="Conflenti"/>
    <x v="2"/>
    <s v="Catanzaro"/>
    <n v="0"/>
    <n v="26"/>
    <n v="1"/>
    <n v="7673.12"/>
  </r>
  <r>
    <s v="D049"/>
    <s v="Cortale"/>
    <x v="2"/>
    <s v="Catanzaro"/>
    <n v="1"/>
    <n v="29"/>
    <n v="1"/>
    <n v="7673.12"/>
  </r>
  <r>
    <s v="D181"/>
    <s v="Cropani"/>
    <x v="2"/>
    <s v="Catanzaro"/>
    <n v="18"/>
    <n v="123"/>
    <n v="2"/>
    <n v="15346.25"/>
  </r>
  <r>
    <s v="D218"/>
    <s v="Curinga"/>
    <x v="2"/>
    <s v="Catanzaro"/>
    <n v="30"/>
    <n v="149"/>
    <n v="1"/>
    <n v="7673.12"/>
  </r>
  <r>
    <s v="D257"/>
    <s v="Davoli"/>
    <x v="2"/>
    <s v="Catanzaro"/>
    <n v="0"/>
    <n v="124"/>
    <n v="4"/>
    <n v="30692.5"/>
  </r>
  <r>
    <s v="D261"/>
    <s v="Decollatura"/>
    <x v="2"/>
    <s v="Catanzaro"/>
    <n v="0"/>
    <n v="62"/>
    <n v="2"/>
    <n v="15346.25"/>
  </r>
  <r>
    <s v="D476"/>
    <s v="Falerna"/>
    <x v="2"/>
    <s v="Catanzaro"/>
    <n v="4"/>
    <n v="96"/>
    <n v="3"/>
    <n v="23019.37"/>
  </r>
  <r>
    <s v="D544"/>
    <s v="Feroleto Antico"/>
    <x v="2"/>
    <s v="Catanzaro"/>
    <n v="2"/>
    <n v="60"/>
    <n v="2"/>
    <n v="15346.25"/>
  </r>
  <r>
    <s v="D744"/>
    <s v="Fossato Serralta"/>
    <x v="2"/>
    <s v="Catanzaro"/>
    <n v="20"/>
    <n v="18"/>
    <n v="0"/>
    <n v="0"/>
  </r>
  <r>
    <s v="D852"/>
    <s v="Gagliato"/>
    <x v="2"/>
    <s v="Catanzaro"/>
    <n v="0"/>
    <n v="9"/>
    <n v="1"/>
    <n v="7673.13"/>
  </r>
  <r>
    <s v="D932"/>
    <s v="Gasperina"/>
    <x v="2"/>
    <s v="Catanzaro"/>
    <n v="0"/>
    <n v="33"/>
    <n v="1"/>
    <n v="7673.12"/>
  </r>
  <r>
    <s v="E031"/>
    <s v="Gimigliano"/>
    <x v="2"/>
    <s v="Catanzaro"/>
    <n v="0"/>
    <n v="48"/>
    <n v="1"/>
    <n v="7673.12"/>
  </r>
  <r>
    <s v="E050"/>
    <s v="Girifalco"/>
    <x v="2"/>
    <s v="Catanzaro"/>
    <n v="1"/>
    <n v="127"/>
    <n v="4"/>
    <n v="30692.5"/>
  </r>
  <r>
    <s v="E068"/>
    <s v="Gizzeria"/>
    <x v="2"/>
    <s v="Catanzaro"/>
    <n v="6"/>
    <n v="154"/>
    <n v="4"/>
    <n v="30692.5"/>
  </r>
  <r>
    <s v="E239"/>
    <s v="Guardavalle"/>
    <x v="2"/>
    <s v="Catanzaro"/>
    <n v="0"/>
    <n v="94"/>
    <n v="3"/>
    <n v="23019.37"/>
  </r>
  <r>
    <s v="E328"/>
    <s v="Isca sullo Ionio"/>
    <x v="2"/>
    <s v="Catanzaro"/>
    <n v="0"/>
    <n v="41"/>
    <n v="2"/>
    <n v="15346.25"/>
  </r>
  <r>
    <s v="E274"/>
    <s v="Jacurso"/>
    <x v="2"/>
    <s v="Catanzaro"/>
    <n v="0"/>
    <n v="12"/>
    <n v="1"/>
    <n v="7673.12"/>
  </r>
  <r>
    <s v="M208"/>
    <s v="Lamezia Terme"/>
    <x v="2"/>
    <s v="Catanzaro"/>
    <n v="107"/>
    <n v="1641"/>
    <n v="47"/>
    <n v="360636.87"/>
  </r>
  <r>
    <s v="E806"/>
    <s v="Magisano"/>
    <x v="2"/>
    <s v="Catanzaro"/>
    <n v="0"/>
    <n v="29"/>
    <n v="1"/>
    <n v="7673.12"/>
  </r>
  <r>
    <s v="E834"/>
    <s v="Maida"/>
    <x v="2"/>
    <s v="Catanzaro"/>
    <n v="33"/>
    <n v="111"/>
    <n v="0"/>
    <n v="0"/>
  </r>
  <r>
    <s v="E923"/>
    <s v="Marcedusa"/>
    <x v="2"/>
    <s v="Catanzaro"/>
    <n v="0"/>
    <n v="11"/>
    <n v="1"/>
    <n v="7673.13"/>
  </r>
  <r>
    <s v="E925"/>
    <s v="Marcellinara"/>
    <x v="2"/>
    <s v="Catanzaro"/>
    <n v="0"/>
    <n v="61"/>
    <n v="2"/>
    <n v="15346.25"/>
  </r>
  <r>
    <s v="E990"/>
    <s v="Martirano"/>
    <x v="2"/>
    <s v="Catanzaro"/>
    <n v="0"/>
    <n v="17"/>
    <n v="1"/>
    <n v="7673.12"/>
  </r>
  <r>
    <s v="E991"/>
    <s v="Martirano Lombardo"/>
    <x v="2"/>
    <s v="Catanzaro"/>
    <n v="0"/>
    <n v="11"/>
    <n v="1"/>
    <n v="7673.12"/>
  </r>
  <r>
    <s v="F200"/>
    <s v="Miglierina"/>
    <x v="2"/>
    <s v="Catanzaro"/>
    <n v="0"/>
    <n v="17"/>
    <n v="1"/>
    <n v="7673.12"/>
  </r>
  <r>
    <s v="F432"/>
    <s v="Montauro"/>
    <x v="2"/>
    <s v="Catanzaro"/>
    <n v="0"/>
    <n v="33"/>
    <n v="1"/>
    <n v="7673.12"/>
  </r>
  <r>
    <s v="F586"/>
    <s v="Montepaone"/>
    <x v="2"/>
    <s v="Catanzaro"/>
    <n v="0"/>
    <n v="128"/>
    <n v="4"/>
    <n v="30692.5"/>
  </r>
  <r>
    <s v="F780"/>
    <s v="Motta Santa Lucia"/>
    <x v="2"/>
    <s v="Catanzaro"/>
    <n v="0"/>
    <n v="10"/>
    <n v="1"/>
    <n v="7673.12"/>
  </r>
  <r>
    <s v="F910"/>
    <s v="Nocera Terinese"/>
    <x v="2"/>
    <s v="Catanzaro"/>
    <n v="4"/>
    <n v="107"/>
    <n v="3"/>
    <n v="23019.37"/>
  </r>
  <r>
    <s v="G034"/>
    <s v="Olivadi"/>
    <x v="2"/>
    <s v="Catanzaro"/>
    <n v="0"/>
    <n v="6"/>
    <n v="1"/>
    <n v="7673.13"/>
  </r>
  <r>
    <s v="G272"/>
    <s v="Palermiti"/>
    <x v="2"/>
    <s v="Catanzaro"/>
    <n v="0"/>
    <n v="28"/>
    <n v="1"/>
    <n v="7673.12"/>
  </r>
  <r>
    <s v="G439"/>
    <s v="Pentone"/>
    <x v="2"/>
    <s v="Catanzaro"/>
    <n v="0"/>
    <n v="41"/>
    <n v="3"/>
    <n v="23019.37"/>
  </r>
  <r>
    <s v="G517"/>
    <s v="Petrizzi"/>
    <x v="2"/>
    <s v="Catanzaro"/>
    <n v="0"/>
    <n v="12"/>
    <n v="1"/>
    <n v="7673.12"/>
  </r>
  <r>
    <s v="G518"/>
    <s v="Petronà"/>
    <x v="2"/>
    <s v="Catanzaro"/>
    <n v="30"/>
    <n v="53"/>
    <n v="0"/>
    <n v="0"/>
  </r>
  <r>
    <s v="D546"/>
    <s v="Pianopoli"/>
    <x v="2"/>
    <s v="Catanzaro"/>
    <n v="2"/>
    <n v="64"/>
    <n v="2"/>
    <n v="15346.25"/>
  </r>
  <r>
    <s v="G734"/>
    <s v="Platania"/>
    <x v="2"/>
    <s v="Catanzaro"/>
    <n v="1"/>
    <n v="36"/>
    <n v="1"/>
    <n v="7673.12"/>
  </r>
  <r>
    <s v="H846"/>
    <s v="San Floro"/>
    <x v="2"/>
    <s v="Catanzaro"/>
    <n v="24"/>
    <n v="20"/>
    <n v="0"/>
    <n v="0"/>
  </r>
  <r>
    <s v="H976"/>
    <s v="San Mango d'Aquino"/>
    <x v="2"/>
    <s v="Catanzaro"/>
    <n v="0"/>
    <n v="32"/>
    <n v="1"/>
    <n v="7673.12"/>
  </r>
  <r>
    <s v="I093"/>
    <s v="San Pietro a Maida"/>
    <x v="2"/>
    <s v="Catanzaro"/>
    <n v="16"/>
    <n v="103"/>
    <n v="2"/>
    <n v="15346.25"/>
  </r>
  <r>
    <s v="I095"/>
    <s v="San Pietro Apostolo"/>
    <x v="2"/>
    <s v="Catanzaro"/>
    <n v="0"/>
    <n v="34"/>
    <n v="1"/>
    <n v="7673.12"/>
  </r>
  <r>
    <s v="I164"/>
    <s v="San Sostene"/>
    <x v="2"/>
    <s v="Catanzaro"/>
    <n v="0"/>
    <n v="38"/>
    <n v="2"/>
    <n v="15346.25"/>
  </r>
  <r>
    <s v="I393"/>
    <s v="San Vito sullo Ionio"/>
    <x v="2"/>
    <s v="Catanzaro"/>
    <n v="0"/>
    <n v="31"/>
    <n v="1"/>
    <n v="7673.12"/>
  </r>
  <r>
    <s v="I170"/>
    <s v="Santa Caterina dello Ionio"/>
    <x v="2"/>
    <s v="Catanzaro"/>
    <n v="0"/>
    <n v="34"/>
    <n v="1"/>
    <n v="7673.12"/>
  </r>
  <r>
    <s v="I266"/>
    <s v="Sant'Andrea Apostolo dello Ionio"/>
    <x v="2"/>
    <s v="Catanzaro"/>
    <n v="0"/>
    <n v="34"/>
    <n v="1"/>
    <n v="7673.12"/>
  </r>
  <r>
    <s v="I463"/>
    <s v="Satriano"/>
    <x v="2"/>
    <s v="Catanzaro"/>
    <n v="29"/>
    <n v="60"/>
    <n v="0"/>
    <n v="0"/>
  </r>
  <r>
    <s v="I589"/>
    <s v="Sellia"/>
    <x v="2"/>
    <s v="Catanzaro"/>
    <n v="0"/>
    <n v="13"/>
    <n v="1"/>
    <n v="7673.13"/>
  </r>
  <r>
    <s v="I590"/>
    <s v="Sellia Marina"/>
    <x v="2"/>
    <s v="Catanzaro"/>
    <n v="29"/>
    <n v="206"/>
    <n v="3"/>
    <n v="23019.37"/>
  </r>
  <r>
    <s v="I655"/>
    <s v="Serrastretta"/>
    <x v="2"/>
    <s v="Catanzaro"/>
    <n v="0"/>
    <n v="79"/>
    <n v="3"/>
    <n v="23019.37"/>
  </r>
  <r>
    <s v="I671"/>
    <s v="Sersale"/>
    <x v="2"/>
    <s v="Catanzaro"/>
    <n v="26"/>
    <n v="91"/>
    <n v="0"/>
    <n v="0"/>
  </r>
  <r>
    <s v="I704"/>
    <s v="Settingiano"/>
    <x v="2"/>
    <s v="Catanzaro"/>
    <n v="0"/>
    <n v="93"/>
    <n v="3"/>
    <n v="23019.37"/>
  </r>
  <r>
    <s v="I745"/>
    <s v="Simeri Crichi"/>
    <x v="2"/>
    <s v="Catanzaro"/>
    <n v="0"/>
    <n v="105"/>
    <n v="3"/>
    <n v="23019.37"/>
  </r>
  <r>
    <s v="I844"/>
    <s v="Sorbo San Basile"/>
    <x v="2"/>
    <s v="Catanzaro"/>
    <n v="0"/>
    <n v="18"/>
    <n v="1"/>
    <n v="7673.12"/>
  </r>
  <r>
    <s v="I872"/>
    <s v="Soverato"/>
    <x v="2"/>
    <s v="Catanzaro"/>
    <n v="29"/>
    <n v="136"/>
    <n v="2"/>
    <n v="15346.25"/>
  </r>
  <r>
    <s v="I874"/>
    <s v="Soveria Mannelli"/>
    <x v="2"/>
    <s v="Catanzaro"/>
    <n v="0"/>
    <n v="66"/>
    <n v="2"/>
    <n v="15346.25"/>
  </r>
  <r>
    <s v="I875"/>
    <s v="Soveria Simeri"/>
    <x v="2"/>
    <s v="Catanzaro"/>
    <n v="17"/>
    <n v="35"/>
    <n v="0"/>
    <n v="0"/>
  </r>
  <r>
    <s v="I929"/>
    <s v="Squillace"/>
    <x v="2"/>
    <s v="Catanzaro"/>
    <n v="0"/>
    <n v="76"/>
    <n v="2"/>
    <n v="15346.25"/>
  </r>
  <r>
    <s v="I937"/>
    <s v="Stalettì"/>
    <x v="2"/>
    <s v="Catanzaro"/>
    <n v="0"/>
    <n v="41"/>
    <n v="1"/>
    <n v="7673.12"/>
  </r>
  <r>
    <s v="L070"/>
    <s v="Taverna"/>
    <x v="2"/>
    <s v="Catanzaro"/>
    <n v="0"/>
    <n v="47"/>
    <n v="2"/>
    <n v="15346.25"/>
  </r>
  <r>
    <s v="L177"/>
    <s v="Tiriolo"/>
    <x v="2"/>
    <s v="Catanzaro"/>
    <n v="0"/>
    <n v="79"/>
    <n v="2"/>
    <n v="15346.25"/>
  </r>
  <r>
    <s v="L240"/>
    <s v="Torre di Ruggiero"/>
    <x v="2"/>
    <s v="Catanzaro"/>
    <n v="0"/>
    <n v="25"/>
    <n v="1"/>
    <n v="7673.12"/>
  </r>
  <r>
    <s v="I322"/>
    <s v="Vallefiorita"/>
    <x v="2"/>
    <s v="Catanzaro"/>
    <n v="0"/>
    <n v="24"/>
    <n v="1"/>
    <n v="7673.12"/>
  </r>
  <r>
    <s v="M140"/>
    <s v="Zagarise"/>
    <x v="2"/>
    <s v="Catanzaro"/>
    <n v="17"/>
    <n v="26"/>
    <n v="0"/>
    <n v="0"/>
  </r>
  <r>
    <s v="A033"/>
    <s v="Acquaformosa"/>
    <x v="2"/>
    <s v="Cosenza"/>
    <n v="0"/>
    <n v="24"/>
    <n v="1"/>
    <n v="7673.12"/>
  </r>
  <r>
    <s v="A041"/>
    <s v="Acquappesa"/>
    <x v="2"/>
    <s v="Cosenza"/>
    <n v="0"/>
    <n v="36"/>
    <n v="1"/>
    <n v="7673.12"/>
  </r>
  <r>
    <s v="A053"/>
    <s v="Acri"/>
    <x v="2"/>
    <s v="Cosenza"/>
    <n v="22"/>
    <n v="355"/>
    <n v="14"/>
    <n v="107423.75"/>
  </r>
  <r>
    <s v="A102"/>
    <s v="Aiello Calabro"/>
    <x v="2"/>
    <s v="Cosenza"/>
    <n v="0"/>
    <n v="26"/>
    <n v="1"/>
    <n v="7673.12"/>
  </r>
  <r>
    <s v="A105"/>
    <s v="Aieta"/>
    <x v="2"/>
    <s v="Cosenza"/>
    <n v="0"/>
    <n v="15"/>
    <n v="1"/>
    <n v="7673.12"/>
  </r>
  <r>
    <s v="A160"/>
    <s v="Albidona"/>
    <x v="2"/>
    <s v="Cosenza"/>
    <n v="0"/>
    <n v="21"/>
    <n v="1"/>
    <n v="7673.12"/>
  </r>
  <r>
    <s v="A183"/>
    <s v="Alessandria del Carretto"/>
    <x v="2"/>
    <s v="Cosenza"/>
    <n v="0"/>
    <n v="6"/>
    <n v="1"/>
    <n v="7673.13"/>
  </r>
  <r>
    <s v="A234"/>
    <s v="Altilia"/>
    <x v="2"/>
    <s v="Cosenza"/>
    <n v="0"/>
    <n v="17"/>
    <n v="1"/>
    <n v="7673.12"/>
  </r>
  <r>
    <s v="A240"/>
    <s v="Altomonte"/>
    <x v="2"/>
    <s v="Cosenza"/>
    <n v="0"/>
    <n v="80"/>
    <n v="2"/>
    <n v="15346.25"/>
  </r>
  <r>
    <s v="A253"/>
    <s v="Amantea"/>
    <x v="2"/>
    <s v="Cosenza"/>
    <n v="68"/>
    <n v="291"/>
    <n v="2"/>
    <n v="15346.25"/>
  </r>
  <r>
    <s v="A263"/>
    <s v="Amendolara"/>
    <x v="2"/>
    <s v="Cosenza"/>
    <n v="0"/>
    <n v="54"/>
    <n v="2"/>
    <n v="15346.25"/>
  </r>
  <r>
    <s v="A340"/>
    <s v="Aprigliano"/>
    <x v="2"/>
    <s v="Cosenza"/>
    <n v="0"/>
    <n v="40"/>
    <n v="1"/>
    <n v="7673.12"/>
  </r>
  <r>
    <s v="A762"/>
    <s v="Belmonte Calabro"/>
    <x v="2"/>
    <s v="Cosenza"/>
    <n v="0"/>
    <n v="35"/>
    <n v="1"/>
    <n v="7673.12"/>
  </r>
  <r>
    <s v="A768"/>
    <s v="Belsito"/>
    <x v="2"/>
    <s v="Cosenza"/>
    <n v="0"/>
    <n v="16"/>
    <n v="1"/>
    <n v="7673.12"/>
  </r>
  <r>
    <s v="A773"/>
    <s v="Belvedere Marittimo"/>
    <x v="2"/>
    <s v="Cosenza"/>
    <n v="12"/>
    <n v="171"/>
    <n v="4"/>
    <n v="30692.5"/>
  </r>
  <r>
    <s v="A842"/>
    <s v="Bianchi"/>
    <x v="2"/>
    <s v="Cosenza"/>
    <n v="0"/>
    <n v="15"/>
    <n v="1"/>
    <n v="7673.12"/>
  </r>
  <r>
    <s v="A887"/>
    <s v="Bisignano"/>
    <x v="2"/>
    <s v="Cosenza"/>
    <n v="24"/>
    <n v="229"/>
    <n v="5"/>
    <n v="38365.620000000003"/>
  </r>
  <r>
    <s v="A912"/>
    <s v="Bocchigliero"/>
    <x v="2"/>
    <s v="Cosenza"/>
    <n v="0"/>
    <n v="14"/>
    <n v="1"/>
    <n v="7673.12"/>
  </r>
  <r>
    <s v="A973"/>
    <s v="Bonifati"/>
    <x v="2"/>
    <s v="Cosenza"/>
    <n v="0"/>
    <n v="30"/>
    <n v="1"/>
    <n v="7673.12"/>
  </r>
  <r>
    <s v="B270"/>
    <s v="Buonvicino"/>
    <x v="2"/>
    <s v="Cosenza"/>
    <n v="0"/>
    <n v="36"/>
    <n v="1"/>
    <n v="7673.12"/>
  </r>
  <r>
    <s v="B424"/>
    <s v="Calopezzati"/>
    <x v="2"/>
    <s v="Cosenza"/>
    <n v="0"/>
    <n v="23"/>
    <n v="1"/>
    <n v="7673.12"/>
  </r>
  <r>
    <s v="B426"/>
    <s v="Caloveto"/>
    <x v="2"/>
    <s v="Cosenza"/>
    <n v="0"/>
    <n v="26"/>
    <n v="1"/>
    <n v="7673.12"/>
  </r>
  <r>
    <s v="B500"/>
    <s v="Campana"/>
    <x v="2"/>
    <s v="Cosenza"/>
    <n v="0"/>
    <n v="23"/>
    <n v="1"/>
    <n v="7673.12"/>
  </r>
  <r>
    <s v="B607"/>
    <s v="Canna"/>
    <x v="2"/>
    <s v="Cosenza"/>
    <n v="0"/>
    <n v="8"/>
    <n v="1"/>
    <n v="7673.12"/>
  </r>
  <r>
    <s v="B774"/>
    <s v="Cariati"/>
    <x v="2"/>
    <s v="Cosenza"/>
    <n v="0"/>
    <n v="186"/>
    <n v="10"/>
    <n v="76731.25"/>
  </r>
  <r>
    <s v="B802"/>
    <s v="Carolei"/>
    <x v="2"/>
    <s v="Cosenza"/>
    <n v="12"/>
    <n v="66"/>
    <n v="1"/>
    <n v="7673.12"/>
  </r>
  <r>
    <s v="B813"/>
    <s v="Carpanzano"/>
    <x v="2"/>
    <s v="Cosenza"/>
    <n v="0"/>
    <n v="1"/>
    <n v="1"/>
    <n v="7673.13"/>
  </r>
  <r>
    <s v="M385"/>
    <s v="Casali del Manco"/>
    <x v="2"/>
    <s v="Cosenza"/>
    <n v="0"/>
    <n v="201"/>
    <n v="7"/>
    <n v="53711.87"/>
  </r>
  <r>
    <s v="C002"/>
    <s v="Cassano all'Ionio"/>
    <x v="2"/>
    <s v="Cosenza"/>
    <n v="0"/>
    <n v="393"/>
    <n v="14"/>
    <n v="107423.75"/>
  </r>
  <r>
    <s v="C301"/>
    <s v="Castiglione Cosentino"/>
    <x v="2"/>
    <s v="Cosenza"/>
    <n v="0"/>
    <n v="74"/>
    <n v="2"/>
    <n v="15346.25"/>
  </r>
  <r>
    <s v="C108"/>
    <s v="Castrolibero"/>
    <x v="2"/>
    <s v="Cosenza"/>
    <n v="66"/>
    <n v="202"/>
    <n v="0"/>
    <n v="0"/>
  </r>
  <r>
    <s v="C348"/>
    <s v="Castroregio"/>
    <x v="2"/>
    <s v="Cosenza"/>
    <n v="0"/>
    <n v="2"/>
    <n v="1"/>
    <n v="7673.13"/>
  </r>
  <r>
    <s v="C349"/>
    <s v="Castrovillari"/>
    <x v="2"/>
    <s v="Cosenza"/>
    <n v="93"/>
    <n v="460"/>
    <n v="5"/>
    <n v="38365.620000000003"/>
  </r>
  <r>
    <s v="C430"/>
    <s v="Celico"/>
    <x v="2"/>
    <s v="Cosenza"/>
    <n v="0"/>
    <n v="50"/>
    <n v="2"/>
    <n v="15346.25"/>
  </r>
  <r>
    <s v="C437"/>
    <s v="Cellara"/>
    <x v="2"/>
    <s v="Cosenza"/>
    <n v="0"/>
    <n v="11"/>
    <n v="1"/>
    <n v="7673.13"/>
  </r>
  <r>
    <s v="C489"/>
    <s v="Cerchiara di Calabria"/>
    <x v="2"/>
    <s v="Cosenza"/>
    <n v="0"/>
    <n v="58"/>
    <n v="2"/>
    <n v="15346.25"/>
  </r>
  <r>
    <s v="C515"/>
    <s v="Cerisano"/>
    <x v="2"/>
    <s v="Cosenza"/>
    <n v="0"/>
    <n v="57"/>
    <n v="2"/>
    <n v="15346.25"/>
  </r>
  <r>
    <s v="C554"/>
    <s v="Cervicati"/>
    <x v="2"/>
    <s v="Cosenza"/>
    <n v="0"/>
    <n v="14"/>
    <n v="1"/>
    <n v="7673.12"/>
  </r>
  <r>
    <s v="C560"/>
    <s v="Cerzeto"/>
    <x v="2"/>
    <s v="Cosenza"/>
    <n v="0"/>
    <n v="25"/>
    <n v="1"/>
    <n v="7673.12"/>
  </r>
  <r>
    <s v="C588"/>
    <s v="Cetraro"/>
    <x v="2"/>
    <s v="Cosenza"/>
    <n v="0"/>
    <n v="199"/>
    <n v="7"/>
    <n v="53711.87"/>
  </r>
  <r>
    <s v="C763"/>
    <s v="Civita"/>
    <x v="2"/>
    <s v="Cosenza"/>
    <n v="0"/>
    <n v="10"/>
    <n v="1"/>
    <n v="7673.12"/>
  </r>
  <r>
    <s v="C795"/>
    <s v="Cleto"/>
    <x v="2"/>
    <s v="Cosenza"/>
    <n v="0"/>
    <n v="25"/>
    <n v="1"/>
    <n v="7673.12"/>
  </r>
  <r>
    <s v="C905"/>
    <s v="Colosimi"/>
    <x v="2"/>
    <s v="Cosenza"/>
    <n v="0"/>
    <n v="21"/>
    <n v="1"/>
    <n v="7673.12"/>
  </r>
  <r>
    <s v="M403"/>
    <s v="Corigliano-Rossano"/>
    <x v="2"/>
    <s v="Cosenza"/>
    <n v="0"/>
    <n v="1903"/>
    <n v="71"/>
    <n v="544791.87"/>
  </r>
  <r>
    <s v="D086"/>
    <s v="Cosenza"/>
    <x v="2"/>
    <s v="Cosenza"/>
    <n v="160"/>
    <n v="1338"/>
    <n v="29"/>
    <n v="222520.62"/>
  </r>
  <r>
    <s v="D180"/>
    <s v="Cropalati"/>
    <x v="2"/>
    <s v="Cosenza"/>
    <n v="0"/>
    <n v="24"/>
    <n v="1"/>
    <n v="7673.12"/>
  </r>
  <r>
    <s v="D184"/>
    <s v="Crosia"/>
    <x v="2"/>
    <s v="Cosenza"/>
    <n v="36"/>
    <n v="244"/>
    <n v="4"/>
    <n v="30692.5"/>
  </r>
  <r>
    <s v="D289"/>
    <s v="Diamante"/>
    <x v="2"/>
    <s v="Cosenza"/>
    <n v="15"/>
    <n v="87"/>
    <n v="1"/>
    <n v="7673.12"/>
  </r>
  <r>
    <s v="D304"/>
    <s v="Dipignano"/>
    <x v="2"/>
    <s v="Cosenza"/>
    <n v="0"/>
    <n v="77"/>
    <n v="2"/>
    <n v="15346.25"/>
  </r>
  <r>
    <s v="D328"/>
    <s v="Domanico"/>
    <x v="2"/>
    <s v="Cosenza"/>
    <n v="0"/>
    <n v="17"/>
    <n v="1"/>
    <n v="7673.12"/>
  </r>
  <r>
    <s v="D464"/>
    <s v="Fagnano Castello"/>
    <x v="2"/>
    <s v="Cosenza"/>
    <n v="1"/>
    <n v="62"/>
    <n v="4"/>
    <n v="30692.5"/>
  </r>
  <r>
    <s v="D473"/>
    <s v="Falconara Albanese"/>
    <x v="2"/>
    <s v="Cosenza"/>
    <n v="0"/>
    <n v="27"/>
    <n v="1"/>
    <n v="7673.12"/>
  </r>
  <r>
    <s v="D582"/>
    <s v="Figline Vegliaturo"/>
    <x v="2"/>
    <s v="Cosenza"/>
    <n v="0"/>
    <n v="31"/>
    <n v="1"/>
    <n v="7673.12"/>
  </r>
  <r>
    <s v="D614"/>
    <s v="Firmo"/>
    <x v="2"/>
    <s v="Cosenza"/>
    <n v="0"/>
    <n v="33"/>
    <n v="1"/>
    <n v="7673.12"/>
  </r>
  <r>
    <s v="D624"/>
    <s v="Fiumefreddo Bruzio"/>
    <x v="2"/>
    <s v="Cosenza"/>
    <n v="0"/>
    <n v="64"/>
    <n v="2"/>
    <n v="15346.25"/>
  </r>
  <r>
    <s v="D764"/>
    <s v="Francavilla Marittima"/>
    <x v="2"/>
    <s v="Cosenza"/>
    <n v="0"/>
    <n v="64"/>
    <n v="2"/>
    <n v="15346.25"/>
  </r>
  <r>
    <s v="D774"/>
    <s v="Frascineto"/>
    <x v="2"/>
    <s v="Cosenza"/>
    <n v="0"/>
    <n v="34"/>
    <n v="1"/>
    <n v="7673.12"/>
  </r>
  <r>
    <s v="D828"/>
    <s v="Fuscaldo"/>
    <x v="2"/>
    <s v="Cosenza"/>
    <n v="0"/>
    <n v="180"/>
    <n v="6"/>
    <n v="46038.75"/>
  </r>
  <r>
    <s v="E180"/>
    <s v="Grimaldi"/>
    <x v="2"/>
    <s v="Cosenza"/>
    <n v="15"/>
    <n v="25"/>
    <n v="0"/>
    <n v="0"/>
  </r>
  <r>
    <s v="E185"/>
    <s v="Grisolia"/>
    <x v="2"/>
    <s v="Cosenza"/>
    <n v="0"/>
    <n v="43"/>
    <n v="1"/>
    <n v="7673.12"/>
  </r>
  <r>
    <s v="E242"/>
    <s v="Guardia Piemontese"/>
    <x v="2"/>
    <s v="Cosenza"/>
    <n v="0"/>
    <n v="30"/>
    <n v="1"/>
    <n v="7673.12"/>
  </r>
  <r>
    <s v="E407"/>
    <s v="Lago"/>
    <x v="2"/>
    <s v="Cosenza"/>
    <n v="0"/>
    <n v="37"/>
    <n v="1"/>
    <n v="7673.12"/>
  </r>
  <r>
    <s v="E417"/>
    <s v="Laino Borgo"/>
    <x v="2"/>
    <s v="Cosenza"/>
    <n v="0"/>
    <n v="33"/>
    <n v="1"/>
    <n v="7673.12"/>
  </r>
  <r>
    <s v="E419"/>
    <s v="Laino Castello"/>
    <x v="2"/>
    <s v="Cosenza"/>
    <n v="0"/>
    <n v="18"/>
    <n v="1"/>
    <n v="7673.12"/>
  </r>
  <r>
    <s v="E450"/>
    <s v="Lappano"/>
    <x v="2"/>
    <s v="Cosenza"/>
    <n v="0"/>
    <n v="19"/>
    <n v="1"/>
    <n v="7673.12"/>
  </r>
  <r>
    <s v="E475"/>
    <s v="Lattarico"/>
    <x v="2"/>
    <s v="Cosenza"/>
    <n v="16"/>
    <n v="93"/>
    <n v="1"/>
    <n v="7673.12"/>
  </r>
  <r>
    <s v="E677"/>
    <s v="Longobardi"/>
    <x v="2"/>
    <s v="Cosenza"/>
    <n v="0"/>
    <n v="40"/>
    <n v="1"/>
    <n v="7673.12"/>
  </r>
  <r>
    <s v="E678"/>
    <s v="Longobucco"/>
    <x v="2"/>
    <s v="Cosenza"/>
    <n v="0"/>
    <n v="44"/>
    <n v="1"/>
    <n v="7673.12"/>
  </r>
  <r>
    <s v="E745"/>
    <s v="Lungro"/>
    <x v="2"/>
    <s v="Cosenza"/>
    <n v="0"/>
    <n v="31"/>
    <n v="1"/>
    <n v="7673.12"/>
  </r>
  <r>
    <s v="E773"/>
    <s v="Luzzi"/>
    <x v="2"/>
    <s v="Cosenza"/>
    <n v="12"/>
    <n v="182"/>
    <n v="5"/>
    <n v="38365.620000000003"/>
  </r>
  <r>
    <s v="E835"/>
    <s v="Maierà"/>
    <x v="2"/>
    <s v="Cosenza"/>
    <n v="0"/>
    <n v="21"/>
    <n v="1"/>
    <n v="7673.12"/>
  </r>
  <r>
    <s v="E859"/>
    <s v="Malito"/>
    <x v="2"/>
    <s v="Cosenza"/>
    <n v="0"/>
    <n v="11"/>
    <n v="1"/>
    <n v="7673.12"/>
  </r>
  <r>
    <s v="E872"/>
    <s v="Malvito"/>
    <x v="2"/>
    <s v="Cosenza"/>
    <n v="0"/>
    <n v="28"/>
    <n v="1"/>
    <n v="7673.12"/>
  </r>
  <r>
    <s v="E878"/>
    <s v="Mandatoriccio"/>
    <x v="2"/>
    <s v="Cosenza"/>
    <n v="0"/>
    <n v="55"/>
    <n v="2"/>
    <n v="15346.25"/>
  </r>
  <r>
    <s v="E888"/>
    <s v="Mangone"/>
    <x v="2"/>
    <s v="Cosenza"/>
    <n v="0"/>
    <n v="52"/>
    <n v="2"/>
    <n v="15346.25"/>
  </r>
  <r>
    <s v="E914"/>
    <s v="Marano Marchesato"/>
    <x v="2"/>
    <s v="Cosenza"/>
    <n v="12"/>
    <n v="85"/>
    <n v="1"/>
    <n v="7673.12"/>
  </r>
  <r>
    <s v="E915"/>
    <s v="Marano Principato"/>
    <x v="2"/>
    <s v="Cosenza"/>
    <n v="0"/>
    <n v="83"/>
    <n v="3"/>
    <n v="23019.37"/>
  </r>
  <r>
    <s v="F001"/>
    <s v="Marzi"/>
    <x v="2"/>
    <s v="Cosenza"/>
    <n v="16"/>
    <n v="18"/>
    <n v="0"/>
    <n v="0"/>
  </r>
  <r>
    <s v="F125"/>
    <s v="Mendicino"/>
    <x v="2"/>
    <s v="Cosenza"/>
    <n v="11"/>
    <n v="232"/>
    <n v="9"/>
    <n v="69058.12"/>
  </r>
  <r>
    <s v="F370"/>
    <s v="Mongrassano"/>
    <x v="2"/>
    <s v="Cosenza"/>
    <n v="0"/>
    <n v="25"/>
    <n v="1"/>
    <n v="7673.12"/>
  </r>
  <r>
    <s v="F416"/>
    <s v="Montalto Uffugo"/>
    <x v="2"/>
    <s v="Cosenza"/>
    <n v="60"/>
    <n v="721"/>
    <n v="19"/>
    <n v="145789.37"/>
  </r>
  <r>
    <s v="F519"/>
    <s v="Montegiordano"/>
    <x v="2"/>
    <s v="Cosenza"/>
    <n v="0"/>
    <n v="23"/>
    <n v="1"/>
    <n v="7673.12"/>
  </r>
  <r>
    <s v="F708"/>
    <s v="Morano Calabro"/>
    <x v="2"/>
    <s v="Cosenza"/>
    <n v="0"/>
    <n v="66"/>
    <n v="2"/>
    <n v="15346.25"/>
  </r>
  <r>
    <s v="F735"/>
    <s v="Mormanno"/>
    <x v="2"/>
    <s v="Cosenza"/>
    <n v="0"/>
    <n v="48"/>
    <n v="2"/>
    <n v="15346.25"/>
  </r>
  <r>
    <s v="F775"/>
    <s v="Mottafollone"/>
    <x v="2"/>
    <s v="Cosenza"/>
    <n v="0"/>
    <n v="24"/>
    <n v="1"/>
    <n v="7673.12"/>
  </r>
  <r>
    <s v="F907"/>
    <s v="Nocara"/>
    <x v="2"/>
    <s v="Cosenza"/>
    <n v="0"/>
    <n v="5"/>
    <n v="1"/>
    <n v="7673.13"/>
  </r>
  <r>
    <s v="G110"/>
    <s v="Oriolo"/>
    <x v="2"/>
    <s v="Cosenza"/>
    <n v="0"/>
    <n v="25"/>
    <n v="1"/>
    <n v="7673.12"/>
  </r>
  <r>
    <s v="G129"/>
    <s v="Orsomarso"/>
    <x v="2"/>
    <s v="Cosenza"/>
    <n v="0"/>
    <n v="14"/>
    <n v="1"/>
    <n v="7673.12"/>
  </r>
  <r>
    <s v="G298"/>
    <s v="Paludi"/>
    <x v="2"/>
    <s v="Cosenza"/>
    <n v="0"/>
    <n v="24"/>
    <n v="1"/>
    <n v="7673.12"/>
  </r>
  <r>
    <s v="G307"/>
    <s v="Panettieri"/>
    <x v="2"/>
    <s v="Cosenza"/>
    <n v="0"/>
    <n v="3"/>
    <n v="1"/>
    <n v="7673.13"/>
  </r>
  <r>
    <s v="G317"/>
    <s v="Paola"/>
    <x v="2"/>
    <s v="Cosenza"/>
    <n v="35"/>
    <n v="307"/>
    <n v="7"/>
    <n v="53711.87"/>
  </r>
  <r>
    <s v="G320"/>
    <s v="Papasidero"/>
    <x v="2"/>
    <s v="Cosenza"/>
    <n v="0"/>
    <n v="6"/>
    <n v="1"/>
    <n v="7673.12"/>
  </r>
  <r>
    <s v="G331"/>
    <s v="Parenti"/>
    <x v="2"/>
    <s v="Cosenza"/>
    <n v="5"/>
    <n v="40"/>
    <n v="1"/>
    <n v="7673.12"/>
  </r>
  <r>
    <s v="G372"/>
    <s v="Paterno Calabro"/>
    <x v="2"/>
    <s v="Cosenza"/>
    <n v="0"/>
    <n v="31"/>
    <n v="1"/>
    <n v="7673.12"/>
  </r>
  <r>
    <s v="G411"/>
    <s v="Pedivigliano"/>
    <x v="2"/>
    <s v="Cosenza"/>
    <n v="0"/>
    <n v="11"/>
    <n v="1"/>
    <n v="7673.12"/>
  </r>
  <r>
    <s v="G553"/>
    <s v="Piane Crati"/>
    <x v="2"/>
    <s v="Cosenza"/>
    <n v="0"/>
    <n v="32"/>
    <n v="1"/>
    <n v="7673.12"/>
  </r>
  <r>
    <s v="G615"/>
    <s v="Pietrafitta"/>
    <x v="2"/>
    <s v="Cosenza"/>
    <n v="0"/>
    <n v="21"/>
    <n v="1"/>
    <n v="7673.12"/>
  </r>
  <r>
    <s v="G622"/>
    <s v="Pietrapaola"/>
    <x v="2"/>
    <s v="Cosenza"/>
    <n v="0"/>
    <n v="22"/>
    <n v="1"/>
    <n v="7673.12"/>
  </r>
  <r>
    <s v="G733"/>
    <s v="Plataci"/>
    <x v="2"/>
    <s v="Cosenza"/>
    <n v="0"/>
    <n v="8"/>
    <n v="1"/>
    <n v="7673.12"/>
  </r>
  <r>
    <s v="G975"/>
    <s v="Praia a Mare"/>
    <x v="2"/>
    <s v="Cosenza"/>
    <n v="0"/>
    <n v="108"/>
    <n v="4"/>
    <n v="30692.5"/>
  </r>
  <r>
    <s v="H235"/>
    <s v="Rende"/>
    <x v="2"/>
    <s v="Cosenza"/>
    <n v="122"/>
    <n v="812"/>
    <n v="14"/>
    <n v="107423.75"/>
  </r>
  <r>
    <s v="H416"/>
    <s v="Rocca Imperiale"/>
    <x v="2"/>
    <s v="Cosenza"/>
    <n v="0"/>
    <n v="75"/>
    <n v="2"/>
    <n v="15346.25"/>
  </r>
  <r>
    <s v="H488"/>
    <s v="Roggiano Gravina"/>
    <x v="2"/>
    <s v="Cosenza"/>
    <n v="32"/>
    <n v="153"/>
    <n v="1"/>
    <n v="7673.12"/>
  </r>
  <r>
    <s v="H490"/>
    <s v="Rogliano"/>
    <x v="2"/>
    <s v="Cosenza"/>
    <n v="40"/>
    <n v="106"/>
    <n v="0"/>
    <n v="0"/>
  </r>
  <r>
    <s v="H565"/>
    <s v="Rose"/>
    <x v="2"/>
    <s v="Cosenza"/>
    <n v="87"/>
    <n v="109"/>
    <n v="0"/>
    <n v="0"/>
  </r>
  <r>
    <s v="H572"/>
    <s v="Roseto Capo Spulico"/>
    <x v="2"/>
    <s v="Cosenza"/>
    <n v="0"/>
    <n v="34"/>
    <n v="1"/>
    <n v="7673.12"/>
  </r>
  <r>
    <s v="H585"/>
    <s v="Rota Greca"/>
    <x v="2"/>
    <s v="Cosenza"/>
    <n v="0"/>
    <n v="20"/>
    <n v="1"/>
    <n v="7673.12"/>
  </r>
  <r>
    <s v="H621"/>
    <s v="Rovito"/>
    <x v="2"/>
    <s v="Cosenza"/>
    <n v="0"/>
    <n v="59"/>
    <n v="2"/>
    <n v="15346.25"/>
  </r>
  <r>
    <s v="H765"/>
    <s v="San Basile"/>
    <x v="2"/>
    <s v="Cosenza"/>
    <n v="0"/>
    <n v="17"/>
    <n v="1"/>
    <n v="7673.12"/>
  </r>
  <r>
    <s v="H774"/>
    <s v="San Benedetto Ullano"/>
    <x v="2"/>
    <s v="Cosenza"/>
    <n v="0"/>
    <n v="32"/>
    <n v="1"/>
    <n v="7673.12"/>
  </r>
  <r>
    <s v="H806"/>
    <s v="San Cosmo Albanese"/>
    <x v="2"/>
    <s v="Cosenza"/>
    <n v="0"/>
    <n v="11"/>
    <n v="1"/>
    <n v="7673.12"/>
  </r>
  <r>
    <s v="H818"/>
    <s v="San Demetrio Corone"/>
    <x v="2"/>
    <s v="Cosenza"/>
    <n v="0"/>
    <n v="53"/>
    <n v="2"/>
    <n v="15346.25"/>
  </r>
  <r>
    <s v="H825"/>
    <s v="San Donato di Ninea"/>
    <x v="2"/>
    <s v="Cosenza"/>
    <n v="0"/>
    <n v="15"/>
    <n v="1"/>
    <n v="7673.12"/>
  </r>
  <r>
    <s v="H841"/>
    <s v="San Fili"/>
    <x v="2"/>
    <s v="Cosenza"/>
    <n v="0"/>
    <n v="55"/>
    <n v="2"/>
    <n v="15346.25"/>
  </r>
  <r>
    <s v="H881"/>
    <s v="San Giorgio Albanese"/>
    <x v="2"/>
    <s v="Cosenza"/>
    <n v="0"/>
    <n v="30"/>
    <n v="1"/>
    <n v="7673.12"/>
  </r>
  <r>
    <s v="H919"/>
    <s v="San Giovanni in Fiore"/>
    <x v="2"/>
    <s v="Cosenza"/>
    <n v="16"/>
    <n v="326"/>
    <n v="10"/>
    <n v="76731.25"/>
  </r>
  <r>
    <s v="H961"/>
    <s v="San Lorenzo Bellizzi"/>
    <x v="2"/>
    <s v="Cosenza"/>
    <n v="0"/>
    <n v="5"/>
    <n v="1"/>
    <n v="7673.12"/>
  </r>
  <r>
    <s v="H962"/>
    <s v="San Lorenzo del Vallo"/>
    <x v="2"/>
    <s v="Cosenza"/>
    <n v="1"/>
    <n v="94"/>
    <n v="3"/>
    <n v="23019.37"/>
  </r>
  <r>
    <s v="H971"/>
    <s v="San Lucido"/>
    <x v="2"/>
    <s v="Cosenza"/>
    <n v="25"/>
    <n v="127"/>
    <n v="1"/>
    <n v="7673.12"/>
  </r>
  <r>
    <s v="H981"/>
    <s v="San Marco Argentano"/>
    <x v="2"/>
    <s v="Cosenza"/>
    <n v="28"/>
    <n v="155"/>
    <n v="2"/>
    <n v="15346.25"/>
  </r>
  <r>
    <s v="H992"/>
    <s v="San Martino di Finita"/>
    <x v="2"/>
    <s v="Cosenza"/>
    <n v="0"/>
    <n v="11"/>
    <n v="1"/>
    <n v="7673.12"/>
  </r>
  <r>
    <s v="I060"/>
    <s v="San Nicola Arcella"/>
    <x v="2"/>
    <s v="Cosenza"/>
    <n v="0"/>
    <n v="42"/>
    <n v="2"/>
    <n v="15346.25"/>
  </r>
  <r>
    <s v="I108"/>
    <s v="San Pietro in Amantea"/>
    <x v="2"/>
    <s v="Cosenza"/>
    <n v="0"/>
    <n v="5"/>
    <n v="1"/>
    <n v="7673.13"/>
  </r>
  <r>
    <s v="I114"/>
    <s v="San Pietro in Guarano"/>
    <x v="2"/>
    <s v="Cosenza"/>
    <n v="0"/>
    <n v="80"/>
    <n v="3"/>
    <n v="23019.37"/>
  </r>
  <r>
    <s v="I165"/>
    <s v="San Sosti"/>
    <x v="2"/>
    <s v="Cosenza"/>
    <n v="0"/>
    <n v="43"/>
    <n v="1"/>
    <n v="7673.12"/>
  </r>
  <r>
    <s v="I388"/>
    <s v="San Vincenzo La Costa"/>
    <x v="2"/>
    <s v="Cosenza"/>
    <n v="0"/>
    <n v="46"/>
    <n v="2"/>
    <n v="15346.25"/>
  </r>
  <r>
    <s v="H877"/>
    <s v="Sangineto"/>
    <x v="2"/>
    <s v="Cosenza"/>
    <n v="0"/>
    <n v="18"/>
    <n v="1"/>
    <n v="7673.12"/>
  </r>
  <r>
    <s v="I171"/>
    <s v="Santa Caterina Albanese"/>
    <x v="2"/>
    <s v="Cosenza"/>
    <n v="0"/>
    <n v="25"/>
    <n v="1"/>
    <n v="7673.12"/>
  </r>
  <r>
    <s v="I183"/>
    <s v="Santa Domenica Talao"/>
    <x v="2"/>
    <s v="Cosenza"/>
    <n v="0"/>
    <n v="16"/>
    <n v="1"/>
    <n v="7673.12"/>
  </r>
  <r>
    <s v="C717"/>
    <s v="Santa Maria del Cedro"/>
    <x v="2"/>
    <s v="Cosenza"/>
    <n v="0"/>
    <n v="90"/>
    <n v="3"/>
    <n v="23019.37"/>
  </r>
  <r>
    <s v="I309"/>
    <s v="Santa Sofia d'Epiro"/>
    <x v="2"/>
    <s v="Cosenza"/>
    <n v="0"/>
    <n v="40"/>
    <n v="1"/>
    <n v="7673.12"/>
  </r>
  <r>
    <s v="I192"/>
    <s v="Sant'Agata di Esaro"/>
    <x v="2"/>
    <s v="Cosenza"/>
    <n v="0"/>
    <n v="32"/>
    <n v="1"/>
    <n v="7673.12"/>
  </r>
  <r>
    <s v="I359"/>
    <s v="Santo Stefano di Rogliano"/>
    <x v="2"/>
    <s v="Cosenza"/>
    <n v="0"/>
    <n v="52"/>
    <n v="2"/>
    <n v="15346.25"/>
  </r>
  <r>
    <s v="I423"/>
    <s v="Saracena"/>
    <x v="2"/>
    <s v="Cosenza"/>
    <n v="20"/>
    <n v="68"/>
    <n v="0"/>
    <n v="0"/>
  </r>
  <r>
    <s v="I485"/>
    <s v="Scala Coeli"/>
    <x v="2"/>
    <s v="Cosenza"/>
    <n v="0"/>
    <n v="11"/>
    <n v="1"/>
    <n v="7673.12"/>
  </r>
  <r>
    <s v="I489"/>
    <s v="Scalea"/>
    <x v="2"/>
    <s v="Cosenza"/>
    <n v="30"/>
    <n v="245"/>
    <n v="5"/>
    <n v="38365.620000000003"/>
  </r>
  <r>
    <s v="D290"/>
    <s v="Scigliano"/>
    <x v="2"/>
    <s v="Cosenza"/>
    <n v="0"/>
    <n v="17"/>
    <n v="1"/>
    <n v="7673.12"/>
  </r>
  <r>
    <s v="I642"/>
    <s v="Serra d'Aiello"/>
    <x v="2"/>
    <s v="Cosenza"/>
    <n v="0"/>
    <n v="11"/>
    <n v="1"/>
    <n v="7673.13"/>
  </r>
  <r>
    <s v="I895"/>
    <s v="Spezzano Albanese"/>
    <x v="2"/>
    <s v="Cosenza"/>
    <n v="41"/>
    <n v="168"/>
    <n v="1"/>
    <n v="7673.12"/>
  </r>
  <r>
    <s v="I896"/>
    <s v="Spezzano della Sila"/>
    <x v="2"/>
    <s v="Cosenza"/>
    <n v="0"/>
    <n v="69"/>
    <n v="2"/>
    <n v="15346.25"/>
  </r>
  <r>
    <s v="L055"/>
    <s v="Tarsia"/>
    <x v="2"/>
    <s v="Cosenza"/>
    <n v="1"/>
    <n v="48"/>
    <n v="2"/>
    <n v="15346.25"/>
  </r>
  <r>
    <s v="L124"/>
    <s v="Terranova da Sibari"/>
    <x v="2"/>
    <s v="Cosenza"/>
    <n v="1"/>
    <n v="96"/>
    <n v="3"/>
    <n v="23019.37"/>
  </r>
  <r>
    <s v="L134"/>
    <s v="Terravecchia"/>
    <x v="2"/>
    <s v="Cosenza"/>
    <n v="0"/>
    <n v="5"/>
    <n v="1"/>
    <n v="7673.12"/>
  </r>
  <r>
    <s v="L206"/>
    <s v="Torano Castello"/>
    <x v="2"/>
    <s v="Cosenza"/>
    <n v="0"/>
    <n v="113"/>
    <n v="4"/>
    <n v="30692.5"/>
  </r>
  <r>
    <s v="L305"/>
    <s v="Tortora"/>
    <x v="2"/>
    <s v="Cosenza"/>
    <n v="0"/>
    <n v="129"/>
    <n v="4"/>
    <n v="30692.5"/>
  </r>
  <r>
    <s v="L353"/>
    <s v="Trebisacce"/>
    <x v="2"/>
    <s v="Cosenza"/>
    <n v="20"/>
    <n v="181"/>
    <n v="4"/>
    <n v="30692.5"/>
  </r>
  <r>
    <s v="L524"/>
    <s v="Vaccarizzo Albanese"/>
    <x v="2"/>
    <s v="Cosenza"/>
    <n v="14"/>
    <n v="18"/>
    <n v="0"/>
    <n v="0"/>
  </r>
  <r>
    <s v="L747"/>
    <s v="Verbicaro"/>
    <x v="2"/>
    <s v="Cosenza"/>
    <n v="0"/>
    <n v="48"/>
    <n v="2"/>
    <n v="15346.25"/>
  </r>
  <r>
    <s v="B903"/>
    <s v="Villapiana"/>
    <x v="2"/>
    <s v="Cosenza"/>
    <n v="0"/>
    <n v="117"/>
    <n v="4"/>
    <n v="30692.5"/>
  </r>
  <r>
    <s v="M202"/>
    <s v="Zumpano"/>
    <x v="2"/>
    <s v="Cosenza"/>
    <n v="11"/>
    <n v="74"/>
    <n v="2"/>
    <n v="15346.25"/>
  </r>
  <r>
    <s v="A772"/>
    <s v="Belvedere di Spinello"/>
    <x v="2"/>
    <s v="Crotone"/>
    <n v="0"/>
    <n v="42"/>
    <n v="1"/>
    <n v="7673.12"/>
  </r>
  <r>
    <s v="B319"/>
    <s v="Caccuri"/>
    <x v="2"/>
    <s v="Crotone"/>
    <n v="0"/>
    <n v="34"/>
    <n v="1"/>
    <n v="7673.12"/>
  </r>
  <r>
    <s v="B771"/>
    <s v="Carfizzi"/>
    <x v="2"/>
    <s v="Crotone"/>
    <n v="0"/>
    <n v="3"/>
    <n v="1"/>
    <n v="7673.12"/>
  </r>
  <r>
    <s v="B857"/>
    <s v="Casabona"/>
    <x v="2"/>
    <s v="Crotone"/>
    <n v="0"/>
    <n v="47"/>
    <n v="2"/>
    <n v="15346.25"/>
  </r>
  <r>
    <s v="B968"/>
    <s v="Castelsilano"/>
    <x v="2"/>
    <s v="Crotone"/>
    <n v="0"/>
    <n v="12"/>
    <n v="1"/>
    <n v="7673.12"/>
  </r>
  <r>
    <s v="C501"/>
    <s v="Cerenzia"/>
    <x v="2"/>
    <s v="Crotone"/>
    <n v="0"/>
    <n v="21"/>
    <n v="1"/>
    <n v="7673.12"/>
  </r>
  <r>
    <s v="C725"/>
    <s v="Cirò"/>
    <x v="2"/>
    <s v="Crotone"/>
    <n v="0"/>
    <n v="42"/>
    <n v="1"/>
    <n v="7673.12"/>
  </r>
  <r>
    <s v="C726"/>
    <s v="Cirò Marina"/>
    <x v="2"/>
    <s v="Crotone"/>
    <n v="200"/>
    <n v="373"/>
    <n v="0"/>
    <n v="0"/>
  </r>
  <r>
    <s v="D123"/>
    <s v="Cotronei"/>
    <x v="2"/>
    <s v="Crotone"/>
    <n v="0"/>
    <n v="143"/>
    <n v="5"/>
    <n v="38365.620000000003"/>
  </r>
  <r>
    <s v="D122"/>
    <s v="Crotone"/>
    <x v="2"/>
    <s v="Crotone"/>
    <n v="100"/>
    <n v="1413"/>
    <n v="40"/>
    <n v="306925"/>
  </r>
  <r>
    <s v="D189"/>
    <s v="Crucoli"/>
    <x v="2"/>
    <s v="Crotone"/>
    <n v="16"/>
    <n v="54"/>
    <n v="0"/>
    <n v="0"/>
  </r>
  <r>
    <s v="D236"/>
    <s v="Cutro"/>
    <x v="2"/>
    <s v="Crotone"/>
    <n v="30"/>
    <n v="245"/>
    <n v="5"/>
    <n v="38365.620000000003"/>
  </r>
  <r>
    <s v="E339"/>
    <s v="Isola di Capo Rizzuto"/>
    <x v="2"/>
    <s v="Crotone"/>
    <n v="15"/>
    <n v="570"/>
    <n v="19"/>
    <n v="145789.37"/>
  </r>
  <r>
    <s v="F108"/>
    <s v="Melissa"/>
    <x v="2"/>
    <s v="Crotone"/>
    <n v="1"/>
    <n v="78"/>
    <n v="5"/>
    <n v="38365.620000000003"/>
  </r>
  <r>
    <s v="F157"/>
    <s v="Mesoraca"/>
    <x v="2"/>
    <s v="Crotone"/>
    <n v="50"/>
    <n v="176"/>
    <n v="0"/>
    <n v="0"/>
  </r>
  <r>
    <s v="G278"/>
    <s v="Pallagorio"/>
    <x v="2"/>
    <s v="Crotone"/>
    <n v="0"/>
    <n v="13"/>
    <n v="1"/>
    <n v="7673.12"/>
  </r>
  <r>
    <s v="G508"/>
    <s v="Petilia Policastro"/>
    <x v="2"/>
    <s v="Crotone"/>
    <n v="20"/>
    <n v="219"/>
    <n v="5"/>
    <n v="38365.620000000003"/>
  </r>
  <r>
    <s v="H403"/>
    <s v="Rocca di Neto"/>
    <x v="2"/>
    <s v="Crotone"/>
    <n v="0"/>
    <n v="147"/>
    <n v="5"/>
    <n v="38365.620000000003"/>
  </r>
  <r>
    <s v="H383"/>
    <s v="Roccabernarda"/>
    <x v="2"/>
    <s v="Crotone"/>
    <n v="10"/>
    <n v="66"/>
    <n v="1"/>
    <n v="7673.12"/>
  </r>
  <r>
    <s v="I026"/>
    <s v="San Mauro Marchesato"/>
    <x v="2"/>
    <s v="Crotone"/>
    <n v="0"/>
    <n v="43"/>
    <n v="2"/>
    <n v="15346.25"/>
  </r>
  <r>
    <s v="I057"/>
    <s v="San Nicola dell'Alto"/>
    <x v="2"/>
    <s v="Crotone"/>
    <n v="0"/>
    <n v="9"/>
    <n v="1"/>
    <n v="7673.12"/>
  </r>
  <r>
    <s v="I308"/>
    <s v="Santa Severina"/>
    <x v="2"/>
    <s v="Crotone"/>
    <n v="0"/>
    <n v="36"/>
    <n v="1"/>
    <n v="7673.12"/>
  </r>
  <r>
    <s v="I468"/>
    <s v="Savelli"/>
    <x v="2"/>
    <s v="Crotone"/>
    <n v="0"/>
    <n v="18"/>
    <n v="1"/>
    <n v="7673.12"/>
  </r>
  <r>
    <s v="I494"/>
    <s v="Scandale"/>
    <x v="2"/>
    <s v="Crotone"/>
    <n v="0"/>
    <n v="69"/>
    <n v="2"/>
    <n v="15346.25"/>
  </r>
  <r>
    <s v="I982"/>
    <s v="Strongoli"/>
    <x v="2"/>
    <s v="Crotone"/>
    <n v="0"/>
    <n v="160"/>
    <n v="5"/>
    <n v="38365.620000000003"/>
  </r>
  <r>
    <s v="L492"/>
    <s v="Umbriatico"/>
    <x v="2"/>
    <s v="Crotone"/>
    <n v="0"/>
    <n v="17"/>
    <n v="1"/>
    <n v="7673.12"/>
  </r>
  <r>
    <s v="L802"/>
    <s v="Verzino"/>
    <x v="2"/>
    <s v="Crotone"/>
    <n v="0"/>
    <n v="29"/>
    <n v="1"/>
    <n v="7673.12"/>
  </r>
  <r>
    <s v="A065"/>
    <s v="Africo"/>
    <x v="2"/>
    <s v="Reggio di Calabria"/>
    <n v="30"/>
    <n v="103"/>
    <n v="0"/>
    <n v="0"/>
  </r>
  <r>
    <s v="A077"/>
    <s v="Agnana Calabra"/>
    <x v="2"/>
    <s v="Reggio di Calabria"/>
    <n v="0"/>
    <n v="8"/>
    <n v="1"/>
    <n v="7673.13"/>
  </r>
  <r>
    <s v="A303"/>
    <s v="Anoia"/>
    <x v="2"/>
    <s v="Reggio di Calabria"/>
    <n v="0"/>
    <n v="43"/>
    <n v="1"/>
    <n v="7673.12"/>
  </r>
  <r>
    <s v="A314"/>
    <s v="Antonimina"/>
    <x v="2"/>
    <s v="Reggio di Calabria"/>
    <n v="0"/>
    <n v="31"/>
    <n v="1"/>
    <n v="7673.12"/>
  </r>
  <r>
    <s v="A385"/>
    <s v="Ardore"/>
    <x v="2"/>
    <s v="Reggio di Calabria"/>
    <n v="0"/>
    <n v="133"/>
    <n v="4"/>
    <n v="30692.5"/>
  </r>
  <r>
    <s v="A544"/>
    <s v="Bagaladi"/>
    <x v="2"/>
    <s v="Reggio di Calabria"/>
    <n v="0"/>
    <n v="23"/>
    <n v="1"/>
    <n v="7673.12"/>
  </r>
  <r>
    <s v="A552"/>
    <s v="Bagnara Calabra"/>
    <x v="2"/>
    <s v="Reggio di Calabria"/>
    <n v="30"/>
    <n v="250"/>
    <n v="5"/>
    <n v="38365.620000000003"/>
  </r>
  <r>
    <s v="A780"/>
    <s v="Benestare"/>
    <x v="2"/>
    <s v="Reggio di Calabria"/>
    <n v="0"/>
    <n v="69"/>
    <n v="2"/>
    <n v="15346.25"/>
  </r>
  <r>
    <s v="A843"/>
    <s v="Bianco"/>
    <x v="2"/>
    <s v="Reggio di Calabria"/>
    <n v="49"/>
    <n v="100"/>
    <n v="0"/>
    <n v="0"/>
  </r>
  <r>
    <s v="A897"/>
    <s v="Bivongi"/>
    <x v="2"/>
    <s v="Reggio di Calabria"/>
    <n v="0"/>
    <n v="23"/>
    <n v="1"/>
    <n v="7673.12"/>
  </r>
  <r>
    <s v="B097"/>
    <s v="Bova"/>
    <x v="2"/>
    <s v="Reggio di Calabria"/>
    <n v="8"/>
    <n v="10"/>
    <n v="0"/>
    <n v="0"/>
  </r>
  <r>
    <s v="B099"/>
    <s v="Bova Marina"/>
    <x v="2"/>
    <s v="Reggio di Calabria"/>
    <n v="15"/>
    <n v="87"/>
    <n v="2"/>
    <n v="15346.25"/>
  </r>
  <r>
    <s v="B098"/>
    <s v="Bovalino"/>
    <x v="2"/>
    <s v="Reggio di Calabria"/>
    <n v="0"/>
    <n v="261"/>
    <n v="9"/>
    <n v="69058.12"/>
  </r>
  <r>
    <s v="B118"/>
    <s v="Brancaleone"/>
    <x v="2"/>
    <s v="Reggio di Calabria"/>
    <n v="0"/>
    <n v="68"/>
    <n v="2"/>
    <n v="15346.25"/>
  </r>
  <r>
    <s v="B234"/>
    <s v="Bruzzano Zeffirio"/>
    <x v="2"/>
    <s v="Reggio di Calabria"/>
    <n v="26"/>
    <n v="29"/>
    <n v="0"/>
    <n v="0"/>
  </r>
  <r>
    <s v="B379"/>
    <s v="Calanna"/>
    <x v="2"/>
    <s v="Reggio di Calabria"/>
    <n v="0"/>
    <n v="12"/>
    <n v="1"/>
    <n v="7673.12"/>
  </r>
  <r>
    <s v="B481"/>
    <s v="Camini"/>
    <x v="2"/>
    <s v="Reggio di Calabria"/>
    <n v="0"/>
    <n v="26"/>
    <n v="1"/>
    <n v="7673.12"/>
  </r>
  <r>
    <s v="B516"/>
    <s v="Campo Calabro"/>
    <x v="2"/>
    <s v="Reggio di Calabria"/>
    <n v="7"/>
    <n v="102"/>
    <n v="2"/>
    <n v="15346.25"/>
  </r>
  <r>
    <s v="B591"/>
    <s v="Candidoni"/>
    <x v="2"/>
    <s v="Reggio di Calabria"/>
    <n v="0"/>
    <n v="11"/>
    <n v="1"/>
    <n v="7673.13"/>
  </r>
  <r>
    <s v="B617"/>
    <s v="Canolo"/>
    <x v="2"/>
    <s v="Reggio di Calabria"/>
    <n v="0"/>
    <n v="10"/>
    <n v="1"/>
    <n v="7673.12"/>
  </r>
  <r>
    <s v="B718"/>
    <s v="Caraffa del Bianco"/>
    <x v="2"/>
    <s v="Reggio di Calabria"/>
    <n v="0"/>
    <n v="7"/>
    <n v="1"/>
    <n v="7673.13"/>
  </r>
  <r>
    <s v="B756"/>
    <s v="Cardeto"/>
    <x v="2"/>
    <s v="Reggio di Calabria"/>
    <n v="0"/>
    <n v="25"/>
    <n v="1"/>
    <n v="7673.12"/>
  </r>
  <r>
    <s v="B766"/>
    <s v="Careri"/>
    <x v="2"/>
    <s v="Reggio di Calabria"/>
    <n v="0"/>
    <n v="60"/>
    <n v="2"/>
    <n v="15346.25"/>
  </r>
  <r>
    <s v="B966"/>
    <s v="Casignana"/>
    <x v="2"/>
    <s v="Reggio di Calabria"/>
    <n v="0"/>
    <n v="15"/>
    <n v="1"/>
    <n v="7673.12"/>
  </r>
  <r>
    <s v="C285"/>
    <s v="Caulonia"/>
    <x v="2"/>
    <s v="Reggio di Calabria"/>
    <n v="0"/>
    <n v="146"/>
    <n v="5"/>
    <n v="38365.620000000003"/>
  </r>
  <r>
    <s v="C695"/>
    <s v="Ciminà"/>
    <x v="2"/>
    <s v="Reggio di Calabria"/>
    <n v="0"/>
    <n v="12"/>
    <n v="1"/>
    <n v="7673.13"/>
  </r>
  <r>
    <s v="C710"/>
    <s v="Cinquefrondi"/>
    <x v="2"/>
    <s v="Reggio di Calabria"/>
    <n v="124"/>
    <n v="177"/>
    <n v="0"/>
    <n v="0"/>
  </r>
  <r>
    <s v="C747"/>
    <s v="Cittanova"/>
    <x v="2"/>
    <s v="Reggio di Calabria"/>
    <n v="29"/>
    <n v="269"/>
    <n v="6"/>
    <n v="46038.75"/>
  </r>
  <r>
    <s v="C954"/>
    <s v="Condofuri"/>
    <x v="2"/>
    <s v="Reggio di Calabria"/>
    <n v="0"/>
    <n v="103"/>
    <n v="3"/>
    <n v="23019.37"/>
  </r>
  <r>
    <s v="D089"/>
    <s v="Cosoleto"/>
    <x v="2"/>
    <s v="Reggio di Calabria"/>
    <n v="0"/>
    <n v="23"/>
    <n v="1"/>
    <n v="7673.12"/>
  </r>
  <r>
    <s v="D268"/>
    <s v="Delianuova"/>
    <x v="2"/>
    <s v="Reggio di Calabria"/>
    <n v="0"/>
    <n v="88"/>
    <n v="3"/>
    <n v="23019.37"/>
  </r>
  <r>
    <s v="D545"/>
    <s v="Feroleto della Chiesa"/>
    <x v="2"/>
    <s v="Reggio di Calabria"/>
    <n v="0"/>
    <n v="24"/>
    <n v="1"/>
    <n v="7673.12"/>
  </r>
  <r>
    <s v="D557"/>
    <s v="Ferruzzano"/>
    <x v="2"/>
    <s v="Reggio di Calabria"/>
    <n v="0"/>
    <n v="18"/>
    <n v="1"/>
    <n v="7673.12"/>
  </r>
  <r>
    <s v="D619"/>
    <s v="Fiumara"/>
    <x v="2"/>
    <s v="Reggio di Calabria"/>
    <n v="0"/>
    <n v="15"/>
    <n v="1"/>
    <n v="7673.12"/>
  </r>
  <r>
    <s v="D864"/>
    <s v="Galatro"/>
    <x v="2"/>
    <s v="Reggio di Calabria"/>
    <n v="0"/>
    <n v="26"/>
    <n v="1"/>
    <n v="7673.12"/>
  </r>
  <r>
    <s v="D975"/>
    <s v="Gerace"/>
    <x v="2"/>
    <s v="Reggio di Calabria"/>
    <n v="0"/>
    <n v="56"/>
    <n v="2"/>
    <n v="15346.25"/>
  </r>
  <r>
    <s v="E025"/>
    <s v="Giffone"/>
    <x v="2"/>
    <s v="Reggio di Calabria"/>
    <n v="0"/>
    <n v="47"/>
    <n v="2"/>
    <n v="15346.25"/>
  </r>
  <r>
    <s v="E041"/>
    <s v="Gioia Tauro"/>
    <x v="2"/>
    <s v="Reggio di Calabria"/>
    <n v="96"/>
    <n v="543"/>
    <n v="7"/>
    <n v="53711.87"/>
  </r>
  <r>
    <s v="E044"/>
    <s v="Gioiosa Ionica"/>
    <x v="2"/>
    <s v="Reggio di Calabria"/>
    <n v="0"/>
    <n v="175"/>
    <n v="6"/>
    <n v="46038.75"/>
  </r>
  <r>
    <s v="E212"/>
    <s v="Grotteria"/>
    <x v="2"/>
    <s v="Reggio di Calabria"/>
    <n v="0"/>
    <n v="61"/>
    <n v="2"/>
    <n v="15346.25"/>
  </r>
  <r>
    <s v="E402"/>
    <s v="Laganadi"/>
    <x v="2"/>
    <s v="Reggio di Calabria"/>
    <n v="0"/>
    <n v="15"/>
    <n v="1"/>
    <n v="7673.13"/>
  </r>
  <r>
    <s v="E479"/>
    <s v="Laureana di Borrello"/>
    <x v="2"/>
    <s v="Reggio di Calabria"/>
    <n v="8"/>
    <n v="104"/>
    <n v="2"/>
    <n v="15346.25"/>
  </r>
  <r>
    <s v="D976"/>
    <s v="Locri"/>
    <x v="2"/>
    <s v="Reggio di Calabria"/>
    <n v="42"/>
    <n v="276"/>
    <n v="4"/>
    <n v="30692.5"/>
  </r>
  <r>
    <s v="E873"/>
    <s v="Mammola"/>
    <x v="2"/>
    <s v="Reggio di Calabria"/>
    <n v="5"/>
    <n v="63"/>
    <n v="1"/>
    <n v="7673.12"/>
  </r>
  <r>
    <s v="E956"/>
    <s v="Marina di Gioiosa Ionica"/>
    <x v="2"/>
    <s v="Reggio di Calabria"/>
    <n v="0"/>
    <n v="156"/>
    <n v="5"/>
    <n v="38365.620000000003"/>
  </r>
  <r>
    <s v="E968"/>
    <s v="Maropati"/>
    <x v="2"/>
    <s v="Reggio di Calabria"/>
    <n v="0"/>
    <n v="26"/>
    <n v="1"/>
    <n v="7673.12"/>
  </r>
  <r>
    <s v="E993"/>
    <s v="Martone"/>
    <x v="2"/>
    <s v="Reggio di Calabria"/>
    <n v="0"/>
    <n v="10"/>
    <n v="1"/>
    <n v="7673.13"/>
  </r>
  <r>
    <s v="F105"/>
    <s v="Melicuccà"/>
    <x v="2"/>
    <s v="Reggio di Calabria"/>
    <n v="0"/>
    <n v="17"/>
    <n v="1"/>
    <n v="7673.12"/>
  </r>
  <r>
    <s v="F106"/>
    <s v="Melicucco"/>
    <x v="2"/>
    <s v="Reggio di Calabria"/>
    <n v="25"/>
    <n v="144"/>
    <n v="2"/>
    <n v="15346.25"/>
  </r>
  <r>
    <s v="F112"/>
    <s v="Melito di Porto Salvo"/>
    <x v="2"/>
    <s v="Reggio di Calabria"/>
    <n v="44"/>
    <n v="234"/>
    <n v="3"/>
    <n v="23019.37"/>
  </r>
  <r>
    <s v="F301"/>
    <s v="Molochio"/>
    <x v="2"/>
    <s v="Reggio di Calabria"/>
    <n v="15"/>
    <n v="38"/>
    <n v="0"/>
    <n v="0"/>
  </r>
  <r>
    <s v="F324"/>
    <s v="Monasterace"/>
    <x v="2"/>
    <s v="Reggio di Calabria"/>
    <n v="100"/>
    <n v="65"/>
    <n v="0"/>
    <n v="0"/>
  </r>
  <r>
    <s v="D746"/>
    <s v="Montebello Jonico"/>
    <x v="2"/>
    <s v="Reggio di Calabria"/>
    <n v="14"/>
    <n v="123"/>
    <n v="2"/>
    <n v="15346.25"/>
  </r>
  <r>
    <s v="F779"/>
    <s v="Motta San Giovanni"/>
    <x v="2"/>
    <s v="Reggio di Calabria"/>
    <n v="15"/>
    <n v="109"/>
    <n v="2"/>
    <n v="15346.25"/>
  </r>
  <r>
    <s v="G082"/>
    <s v="Oppido Mamertina"/>
    <x v="2"/>
    <s v="Reggio di Calabria"/>
    <n v="85"/>
    <n v="107"/>
    <n v="0"/>
    <n v="0"/>
  </r>
  <r>
    <s v="G277"/>
    <s v="Palizzi"/>
    <x v="2"/>
    <s v="Reggio di Calabria"/>
    <n v="0"/>
    <n v="31"/>
    <n v="1"/>
    <n v="7673.12"/>
  </r>
  <r>
    <s v="G288"/>
    <s v="Palmi"/>
    <x v="2"/>
    <s v="Reggio di Calabria"/>
    <n v="30"/>
    <n v="464"/>
    <n v="13"/>
    <n v="99750.62"/>
  </r>
  <r>
    <s v="G394"/>
    <s v="Pazzano"/>
    <x v="2"/>
    <s v="Reggio di Calabria"/>
    <n v="0"/>
    <n v="7"/>
    <n v="1"/>
    <n v="7673.13"/>
  </r>
  <r>
    <s v="G729"/>
    <s v="Placanica"/>
    <x v="2"/>
    <s v="Reggio di Calabria"/>
    <n v="0"/>
    <n v="19"/>
    <n v="1"/>
    <n v="7673.12"/>
  </r>
  <r>
    <s v="G735"/>
    <s v="Platì"/>
    <x v="2"/>
    <s v="Reggio di Calabria"/>
    <n v="0"/>
    <n v="181"/>
    <n v="6"/>
    <n v="46038.75"/>
  </r>
  <r>
    <s v="G791"/>
    <s v="Polistena"/>
    <x v="2"/>
    <s v="Reggio di Calabria"/>
    <n v="8"/>
    <n v="247"/>
    <n v="8"/>
    <n v="61385"/>
  </r>
  <r>
    <s v="G905"/>
    <s v="Portigliola"/>
    <x v="2"/>
    <s v="Reggio di Calabria"/>
    <n v="0"/>
    <n v="27"/>
    <n v="1"/>
    <n v="7673.12"/>
  </r>
  <r>
    <s v="H224"/>
    <s v="Reggio di Calabria"/>
    <x v="2"/>
    <s v="Reggio di Calabria"/>
    <n v="582"/>
    <n v="3790"/>
    <n v="66"/>
    <n v="506426.25"/>
  </r>
  <r>
    <s v="H265"/>
    <s v="Riace"/>
    <x v="2"/>
    <s v="Reggio di Calabria"/>
    <n v="29"/>
    <n v="57"/>
    <n v="0"/>
    <n v="0"/>
  </r>
  <r>
    <s v="H359"/>
    <s v="Rizziconi"/>
    <x v="2"/>
    <s v="Reggio di Calabria"/>
    <n v="30"/>
    <n v="192"/>
    <n v="3"/>
    <n v="23019.37"/>
  </r>
  <r>
    <s v="H408"/>
    <s v="Roccaforte del Greco"/>
    <x v="2"/>
    <s v="Reggio di Calabria"/>
    <n v="0"/>
    <n v="2"/>
    <n v="1"/>
    <n v="7673.13"/>
  </r>
  <r>
    <s v="H456"/>
    <s v="Roccella Ionica"/>
    <x v="2"/>
    <s v="Reggio di Calabria"/>
    <n v="15"/>
    <n v="117"/>
    <n v="4"/>
    <n v="30692.5"/>
  </r>
  <r>
    <s v="H489"/>
    <s v="Roghudi"/>
    <x v="2"/>
    <s v="Reggio di Calabria"/>
    <n v="0"/>
    <n v="25"/>
    <n v="1"/>
    <n v="7673.12"/>
  </r>
  <r>
    <s v="H558"/>
    <s v="Rosarno"/>
    <x v="2"/>
    <s v="Reggio di Calabria"/>
    <n v="35"/>
    <n v="411"/>
    <n v="10"/>
    <n v="76731.25"/>
  </r>
  <r>
    <s v="H013"/>
    <s v="Samo"/>
    <x v="2"/>
    <s v="Reggio di Calabria"/>
    <n v="0"/>
    <n v="13"/>
    <n v="1"/>
    <n v="7673.12"/>
  </r>
  <r>
    <s v="M277"/>
    <s v="San Ferdinando"/>
    <x v="2"/>
    <s v="Reggio di Calabria"/>
    <n v="0"/>
    <n v="86"/>
    <n v="3"/>
    <n v="23019.37"/>
  </r>
  <r>
    <s v="H889"/>
    <s v="San Giorgio Morgeto"/>
    <x v="2"/>
    <s v="Reggio di Calabria"/>
    <n v="0"/>
    <n v="76"/>
    <n v="3"/>
    <n v="23019.37"/>
  </r>
  <r>
    <s v="H903"/>
    <s v="San Giovanni di Gerace"/>
    <x v="2"/>
    <s v="Reggio di Calabria"/>
    <n v="0"/>
    <n v="11"/>
    <n v="1"/>
    <n v="7673.13"/>
  </r>
  <r>
    <s v="H959"/>
    <s v="San Lorenzo"/>
    <x v="2"/>
    <s v="Reggio di Calabria"/>
    <n v="0"/>
    <n v="43"/>
    <n v="1"/>
    <n v="7673.12"/>
  </r>
  <r>
    <s v="H970"/>
    <s v="San Luca"/>
    <x v="2"/>
    <s v="Reggio di Calabria"/>
    <n v="0"/>
    <n v="130"/>
    <n v="4"/>
    <n v="30692.5"/>
  </r>
  <r>
    <s v="I102"/>
    <s v="San Pietro di Caridà"/>
    <x v="2"/>
    <s v="Reggio di Calabria"/>
    <n v="0"/>
    <n v="16"/>
    <n v="1"/>
    <n v="7673.12"/>
  </r>
  <r>
    <s v="I132"/>
    <s v="San Procopio"/>
    <x v="2"/>
    <s v="Reggio di Calabria"/>
    <n v="0"/>
    <n v="18"/>
    <n v="1"/>
    <n v="7673.13"/>
  </r>
  <r>
    <s v="I139"/>
    <s v="San Roberto"/>
    <x v="2"/>
    <s v="Reggio di Calabria"/>
    <n v="0"/>
    <n v="27"/>
    <n v="1"/>
    <n v="7673.12"/>
  </r>
  <r>
    <s v="I176"/>
    <s v="Santa Cristina d'Aspromonte"/>
    <x v="2"/>
    <s v="Reggio di Calabria"/>
    <n v="6"/>
    <n v="9"/>
    <n v="0"/>
    <n v="0"/>
  </r>
  <r>
    <s v="I198"/>
    <s v="Sant'Agata del Bianco"/>
    <x v="2"/>
    <s v="Reggio di Calabria"/>
    <n v="0"/>
    <n v="11"/>
    <n v="1"/>
    <n v="7673.12"/>
  </r>
  <r>
    <s v="I214"/>
    <s v="Sant'Alessio in Aspromonte"/>
    <x v="2"/>
    <s v="Reggio di Calabria"/>
    <n v="0"/>
    <n v="8"/>
    <n v="1"/>
    <n v="7673.13"/>
  </r>
  <r>
    <s v="I333"/>
    <s v="Sant'Eufemia d'Aspromonte"/>
    <x v="2"/>
    <s v="Reggio di Calabria"/>
    <n v="0"/>
    <n v="105"/>
    <n v="3"/>
    <n v="23019.37"/>
  </r>
  <r>
    <s v="I341"/>
    <s v="Sant'Ilario dello Ionio"/>
    <x v="2"/>
    <s v="Reggio di Calabria"/>
    <n v="0"/>
    <n v="40"/>
    <n v="3"/>
    <n v="23019.37"/>
  </r>
  <r>
    <s v="I371"/>
    <s v="Santo Stefano in Aspromonte"/>
    <x v="2"/>
    <s v="Reggio di Calabria"/>
    <n v="0"/>
    <n v="23"/>
    <n v="1"/>
    <n v="7673.12"/>
  </r>
  <r>
    <s v="I536"/>
    <s v="Scido"/>
    <x v="2"/>
    <s v="Reggio di Calabria"/>
    <n v="0"/>
    <n v="17"/>
    <n v="1"/>
    <n v="7673.12"/>
  </r>
  <r>
    <s v="I537"/>
    <s v="Scilla"/>
    <x v="2"/>
    <s v="Reggio di Calabria"/>
    <n v="0"/>
    <n v="96"/>
    <n v="3"/>
    <n v="23019.37"/>
  </r>
  <r>
    <s v="I600"/>
    <s v="Seminara"/>
    <x v="2"/>
    <s v="Reggio di Calabria"/>
    <n v="0"/>
    <n v="54"/>
    <n v="2"/>
    <n v="15346.25"/>
  </r>
  <r>
    <s v="I656"/>
    <s v="Serrata"/>
    <x v="2"/>
    <s v="Reggio di Calabria"/>
    <n v="25"/>
    <n v="12"/>
    <n v="0"/>
    <n v="0"/>
  </r>
  <r>
    <s v="I725"/>
    <s v="Siderno"/>
    <x v="2"/>
    <s v="Reggio di Calabria"/>
    <n v="30"/>
    <n v="426"/>
    <n v="15"/>
    <n v="115096.87"/>
  </r>
  <r>
    <s v="I753"/>
    <s v="Sinopoli"/>
    <x v="2"/>
    <s v="Reggio di Calabria"/>
    <n v="0"/>
    <n v="57"/>
    <n v="2"/>
    <n v="15346.25"/>
  </r>
  <r>
    <s v="I936"/>
    <s v="Staiti"/>
    <x v="2"/>
    <s v="Reggio di Calabria"/>
    <n v="0"/>
    <n v="3"/>
    <n v="1"/>
    <n v="7673.13"/>
  </r>
  <r>
    <s v="I955"/>
    <s v="Stignano"/>
    <x v="2"/>
    <s v="Reggio di Calabria"/>
    <n v="0"/>
    <n v="31"/>
    <n v="1"/>
    <n v="7673.12"/>
  </r>
  <r>
    <s v="I956"/>
    <s v="Stilo"/>
    <x v="2"/>
    <s v="Reggio di Calabria"/>
    <n v="0"/>
    <n v="50"/>
    <n v="2"/>
    <n v="15346.25"/>
  </r>
  <r>
    <s v="L063"/>
    <s v="Taurianova"/>
    <x v="2"/>
    <s v="Reggio di Calabria"/>
    <n v="0"/>
    <n v="353"/>
    <n v="13"/>
    <n v="99750.62"/>
  </r>
  <r>
    <s v="L127"/>
    <s v="Terranova Sappo Minulio"/>
    <x v="2"/>
    <s v="Reggio di Calabria"/>
    <n v="0"/>
    <n v="13"/>
    <n v="1"/>
    <n v="7673.13"/>
  </r>
  <r>
    <s v="L673"/>
    <s v="Varapodio"/>
    <x v="2"/>
    <s v="Reggio di Calabria"/>
    <n v="47"/>
    <n v="45"/>
    <n v="0"/>
    <n v="0"/>
  </r>
  <r>
    <s v="M018"/>
    <s v="Villa San Giovanni"/>
    <x v="2"/>
    <s v="Reggio di Calabria"/>
    <n v="39"/>
    <n v="281"/>
    <n v="5"/>
    <n v="38365.620000000003"/>
  </r>
  <r>
    <s v="A043"/>
    <s v="Acquaro"/>
    <x v="2"/>
    <s v="Vibo Valentia"/>
    <n v="0"/>
    <n v="29"/>
    <n v="1"/>
    <n v="7673.12"/>
  </r>
  <r>
    <s v="A386"/>
    <s v="Arena"/>
    <x v="2"/>
    <s v="Vibo Valentia"/>
    <n v="0"/>
    <n v="24"/>
    <n v="1"/>
    <n v="7673.12"/>
  </r>
  <r>
    <s v="B169"/>
    <s v="Briatico"/>
    <x v="2"/>
    <s v="Vibo Valentia"/>
    <n v="0"/>
    <n v="83"/>
    <n v="3"/>
    <n v="23019.37"/>
  </r>
  <r>
    <s v="B197"/>
    <s v="Brognaturo"/>
    <x v="2"/>
    <s v="Vibo Valentia"/>
    <n v="0"/>
    <n v="11"/>
    <n v="1"/>
    <n v="7673.12"/>
  </r>
  <r>
    <s v="B655"/>
    <s v="Capistrano"/>
    <x v="2"/>
    <s v="Vibo Valentia"/>
    <n v="0"/>
    <n v="15"/>
    <n v="1"/>
    <n v="7673.12"/>
  </r>
  <r>
    <s v="C581"/>
    <s v="Cessaniti"/>
    <x v="2"/>
    <s v="Vibo Valentia"/>
    <n v="0"/>
    <n v="53"/>
    <n v="2"/>
    <n v="15346.25"/>
  </r>
  <r>
    <s v="D253"/>
    <s v="Dasà"/>
    <x v="2"/>
    <s v="Vibo Valentia"/>
    <n v="0"/>
    <n v="28"/>
    <n v="1"/>
    <n v="7673.12"/>
  </r>
  <r>
    <s v="D303"/>
    <s v="Dinami"/>
    <x v="2"/>
    <s v="Vibo Valentia"/>
    <n v="0"/>
    <n v="42"/>
    <n v="2"/>
    <n v="15346.25"/>
  </r>
  <r>
    <s v="D364"/>
    <s v="Drapia"/>
    <x v="2"/>
    <s v="Vibo Valentia"/>
    <n v="0"/>
    <n v="33"/>
    <n v="1"/>
    <n v="7673.12"/>
  </r>
  <r>
    <s v="D453"/>
    <s v="Fabrizia"/>
    <x v="2"/>
    <s v="Vibo Valentia"/>
    <n v="0"/>
    <n v="45"/>
    <n v="2"/>
    <n v="15346.25"/>
  </r>
  <r>
    <s v="D587"/>
    <s v="Filadelfia"/>
    <x v="2"/>
    <s v="Vibo Valentia"/>
    <n v="30"/>
    <n v="103"/>
    <n v="0"/>
    <n v="0"/>
  </r>
  <r>
    <s v="D589"/>
    <s v="Filandari"/>
    <x v="2"/>
    <s v="Vibo Valentia"/>
    <n v="0"/>
    <n v="50"/>
    <n v="2"/>
    <n v="15346.25"/>
  </r>
  <r>
    <s v="D596"/>
    <s v="Filogaso"/>
    <x v="2"/>
    <s v="Vibo Valentia"/>
    <n v="0"/>
    <n v="32"/>
    <n v="1"/>
    <n v="7673.12"/>
  </r>
  <r>
    <s v="D762"/>
    <s v="Francavilla Angitola"/>
    <x v="2"/>
    <s v="Vibo Valentia"/>
    <n v="0"/>
    <n v="32"/>
    <n v="1"/>
    <n v="7673.12"/>
  </r>
  <r>
    <s v="D767"/>
    <s v="Francica"/>
    <x v="2"/>
    <s v="Vibo Valentia"/>
    <n v="0"/>
    <n v="50"/>
    <n v="2"/>
    <n v="15346.25"/>
  </r>
  <r>
    <s v="D988"/>
    <s v="Gerocarne"/>
    <x v="2"/>
    <s v="Vibo Valentia"/>
    <n v="60"/>
    <n v="38"/>
    <n v="0"/>
    <n v="0"/>
  </r>
  <r>
    <s v="E321"/>
    <s v="Ionadi"/>
    <x v="2"/>
    <s v="Vibo Valentia"/>
    <n v="0"/>
    <n v="141"/>
    <n v="5"/>
    <n v="38365.620000000003"/>
  </r>
  <r>
    <s v="E389"/>
    <s v="Joppolo"/>
    <x v="2"/>
    <s v="Vibo Valentia"/>
    <n v="0"/>
    <n v="29"/>
    <n v="1"/>
    <n v="7673.12"/>
  </r>
  <r>
    <s v="E590"/>
    <s v="Limbadi"/>
    <x v="2"/>
    <s v="Vibo Valentia"/>
    <n v="0"/>
    <n v="79"/>
    <n v="3"/>
    <n v="23019.37"/>
  </r>
  <r>
    <s v="E836"/>
    <s v="Maierato"/>
    <x v="2"/>
    <s v="Vibo Valentia"/>
    <n v="0"/>
    <n v="52"/>
    <n v="2"/>
    <n v="15346.25"/>
  </r>
  <r>
    <s v="F207"/>
    <s v="Mileto"/>
    <x v="2"/>
    <s v="Vibo Valentia"/>
    <n v="30"/>
    <n v="145"/>
    <n v="1"/>
    <n v="7673.12"/>
  </r>
  <r>
    <s v="F364"/>
    <s v="Mongiana"/>
    <x v="2"/>
    <s v="Vibo Valentia"/>
    <n v="0"/>
    <n v="11"/>
    <n v="1"/>
    <n v="7673.12"/>
  </r>
  <r>
    <s v="F607"/>
    <s v="Monterosso Calabro"/>
    <x v="2"/>
    <s v="Vibo Valentia"/>
    <n v="0"/>
    <n v="29"/>
    <n v="1"/>
    <n v="7673.12"/>
  </r>
  <r>
    <s v="F843"/>
    <s v="Nardodipace"/>
    <x v="2"/>
    <s v="Vibo Valentia"/>
    <n v="15"/>
    <n v="25"/>
    <n v="0"/>
    <n v="0"/>
  </r>
  <r>
    <s v="F893"/>
    <s v="Nicotera"/>
    <x v="2"/>
    <s v="Vibo Valentia"/>
    <n v="0"/>
    <n v="100"/>
    <n v="3"/>
    <n v="23019.37"/>
  </r>
  <r>
    <s v="G335"/>
    <s v="Parghelia"/>
    <x v="2"/>
    <s v="Vibo Valentia"/>
    <n v="0"/>
    <n v="25"/>
    <n v="1"/>
    <n v="7673.12"/>
  </r>
  <r>
    <s v="G722"/>
    <s v="Pizzo"/>
    <x v="2"/>
    <s v="Vibo Valentia"/>
    <n v="45"/>
    <n v="174"/>
    <n v="0"/>
    <n v="0"/>
  </r>
  <r>
    <s v="G728"/>
    <s v="Pizzoni"/>
    <x v="2"/>
    <s v="Vibo Valentia"/>
    <n v="0"/>
    <n v="27"/>
    <n v="1"/>
    <n v="7673.12"/>
  </r>
  <r>
    <s v="G785"/>
    <s v="Polia"/>
    <x v="2"/>
    <s v="Vibo Valentia"/>
    <n v="0"/>
    <n v="15"/>
    <n v="1"/>
    <n v="7673.12"/>
  </r>
  <r>
    <s v="H271"/>
    <s v="Ricadi"/>
    <x v="2"/>
    <s v="Vibo Valentia"/>
    <n v="0"/>
    <n v="101"/>
    <n v="3"/>
    <n v="23019.37"/>
  </r>
  <r>
    <s v="H516"/>
    <s v="Rombiolo"/>
    <x v="2"/>
    <s v="Vibo Valentia"/>
    <n v="0"/>
    <n v="122"/>
    <n v="4"/>
    <n v="30692.5"/>
  </r>
  <r>
    <s v="H785"/>
    <s v="San Calogero"/>
    <x v="2"/>
    <s v="Vibo Valentia"/>
    <n v="0"/>
    <n v="86"/>
    <n v="3"/>
    <n v="23019.37"/>
  </r>
  <r>
    <s v="H807"/>
    <s v="San Costantino Calabro"/>
    <x v="2"/>
    <s v="Vibo Valentia"/>
    <n v="0"/>
    <n v="44"/>
    <n v="2"/>
    <n v="15346.25"/>
  </r>
  <r>
    <s v="H941"/>
    <s v="San Gregorio d'Ippona"/>
    <x v="2"/>
    <s v="Vibo Valentia"/>
    <n v="0"/>
    <n v="79"/>
    <n v="3"/>
    <n v="23019.37"/>
  </r>
  <r>
    <s v="I058"/>
    <s v="San Nicola da Crissa"/>
    <x v="2"/>
    <s v="Vibo Valentia"/>
    <n v="0"/>
    <n v="25"/>
    <n v="1"/>
    <n v="7673.12"/>
  </r>
  <r>
    <s v="I350"/>
    <s v="Sant'Onofrio"/>
    <x v="2"/>
    <s v="Vibo Valentia"/>
    <n v="0"/>
    <n v="71"/>
    <n v="2"/>
    <n v="15346.25"/>
  </r>
  <r>
    <s v="I639"/>
    <s v="Serra San Bruno"/>
    <x v="2"/>
    <s v="Vibo Valentia"/>
    <n v="0"/>
    <n v="160"/>
    <n v="5"/>
    <n v="38365.620000000003"/>
  </r>
  <r>
    <s v="I744"/>
    <s v="Simbario"/>
    <x v="2"/>
    <s v="Vibo Valentia"/>
    <n v="0"/>
    <n v="25"/>
    <n v="1"/>
    <n v="7673.12"/>
  </r>
  <r>
    <s v="I853"/>
    <s v="Sorianello"/>
    <x v="2"/>
    <s v="Vibo Valentia"/>
    <n v="0"/>
    <n v="35"/>
    <n v="1"/>
    <n v="7673.12"/>
  </r>
  <r>
    <s v="I854"/>
    <s v="Soriano Calabro"/>
    <x v="2"/>
    <s v="Vibo Valentia"/>
    <n v="0"/>
    <n v="70"/>
    <n v="2"/>
    <n v="15346.25"/>
  </r>
  <r>
    <s v="I884"/>
    <s v="Spadola"/>
    <x v="2"/>
    <s v="Vibo Valentia"/>
    <n v="0"/>
    <n v="11"/>
    <n v="1"/>
    <n v="7673.12"/>
  </r>
  <r>
    <s v="I905"/>
    <s v="Spilinga"/>
    <x v="2"/>
    <s v="Vibo Valentia"/>
    <n v="12"/>
    <n v="21"/>
    <n v="0"/>
    <n v="0"/>
  </r>
  <r>
    <s v="I945"/>
    <s v="Stefanaconi"/>
    <x v="2"/>
    <s v="Vibo Valentia"/>
    <n v="0"/>
    <n v="55"/>
    <n v="2"/>
    <n v="15346.25"/>
  </r>
  <r>
    <s v="L452"/>
    <s v="Tropea"/>
    <x v="2"/>
    <s v="Vibo Valentia"/>
    <n v="0"/>
    <n v="101"/>
    <n v="3"/>
    <n v="23019.37"/>
  </r>
  <r>
    <s v="L607"/>
    <s v="Vallelonga"/>
    <x v="2"/>
    <s v="Vibo Valentia"/>
    <n v="0"/>
    <n v="24"/>
    <n v="1"/>
    <n v="7673.12"/>
  </r>
  <r>
    <s v="L699"/>
    <s v="Vazzano"/>
    <x v="2"/>
    <s v="Vibo Valentia"/>
    <n v="0"/>
    <n v="20"/>
    <n v="1"/>
    <n v="7673.12"/>
  </r>
  <r>
    <s v="F537"/>
    <s v="Vibo Valentia"/>
    <x v="2"/>
    <s v="Vibo Valentia"/>
    <n v="213"/>
    <n v="661"/>
    <n v="0"/>
    <n v="0"/>
  </r>
  <r>
    <s v="M138"/>
    <s v="Zaccanopoli"/>
    <x v="2"/>
    <s v="Vibo Valentia"/>
    <n v="0"/>
    <n v="14"/>
    <n v="1"/>
    <n v="7673.12"/>
  </r>
  <r>
    <s v="M143"/>
    <s v="Zambrone"/>
    <x v="2"/>
    <s v="Vibo Valentia"/>
    <n v="0"/>
    <n v="48"/>
    <n v="2"/>
    <n v="15346.25"/>
  </r>
  <r>
    <s v="M204"/>
    <s v="Zungri"/>
    <x v="2"/>
    <s v="Vibo Valentia"/>
    <n v="0"/>
    <n v="49"/>
    <n v="2"/>
    <n v="15346.25"/>
  </r>
  <r>
    <s v="A101"/>
    <s v="Aiello del Sabato"/>
    <x v="3"/>
    <s v="Avellino"/>
    <n v="0"/>
    <n v="73"/>
    <n v="2"/>
    <n v="15346.25"/>
  </r>
  <r>
    <s v="A228"/>
    <s v="Altavilla Irpina"/>
    <x v="3"/>
    <s v="Avellino"/>
    <n v="1"/>
    <n v="90"/>
    <n v="3"/>
    <n v="23019.37"/>
  </r>
  <r>
    <s v="A284"/>
    <s v="Andretta"/>
    <x v="3"/>
    <s v="Avellino"/>
    <n v="1"/>
    <n v="24"/>
    <n v="1"/>
    <n v="7673.12"/>
  </r>
  <r>
    <s v="A347"/>
    <s v="Aquilonia"/>
    <x v="3"/>
    <s v="Avellino"/>
    <n v="1"/>
    <n v="21"/>
    <n v="1"/>
    <n v="7673.12"/>
  </r>
  <r>
    <s v="A399"/>
    <s v="Ariano Irpino"/>
    <x v="3"/>
    <s v="Avellino"/>
    <n v="25"/>
    <n v="405"/>
    <n v="12"/>
    <n v="92077.5"/>
  </r>
  <r>
    <s v="A489"/>
    <s v="Atripalda"/>
    <x v="3"/>
    <s v="Avellino"/>
    <n v="0"/>
    <n v="197"/>
    <n v="7"/>
    <n v="53711.87"/>
  </r>
  <r>
    <s v="A508"/>
    <s v="Avella"/>
    <x v="3"/>
    <s v="Avellino"/>
    <n v="0"/>
    <n v="190"/>
    <n v="7"/>
    <n v="53711.87"/>
  </r>
  <r>
    <s v="A509"/>
    <s v="Avellino"/>
    <x v="3"/>
    <s v="Avellino"/>
    <n v="111"/>
    <n v="939"/>
    <n v="20"/>
    <n v="153462.5"/>
  </r>
  <r>
    <s v="A566"/>
    <s v="Bagnoli Irpino"/>
    <x v="3"/>
    <s v="Avellino"/>
    <n v="15"/>
    <n v="50"/>
    <n v="0"/>
    <n v="0"/>
  </r>
  <r>
    <s v="A580"/>
    <s v="Baiano"/>
    <x v="3"/>
    <s v="Avellino"/>
    <n v="0"/>
    <n v="82"/>
    <n v="3"/>
    <n v="23019.37"/>
  </r>
  <r>
    <s v="A881"/>
    <s v="Bisaccia"/>
    <x v="3"/>
    <s v="Avellino"/>
    <n v="2"/>
    <n v="70"/>
    <n v="2"/>
    <n v="15346.25"/>
  </r>
  <r>
    <s v="A975"/>
    <s v="Bonito"/>
    <x v="3"/>
    <s v="Avellino"/>
    <n v="3"/>
    <n v="47"/>
    <n v="1"/>
    <n v="7673.12"/>
  </r>
  <r>
    <s v="B367"/>
    <s v="Cairano"/>
    <x v="3"/>
    <s v="Avellino"/>
    <n v="0"/>
    <n v="3"/>
    <n v="1"/>
    <n v="7673.13"/>
  </r>
  <r>
    <s v="B374"/>
    <s v="Calabritto"/>
    <x v="3"/>
    <s v="Avellino"/>
    <n v="1"/>
    <n v="41"/>
    <n v="1"/>
    <n v="7673.12"/>
  </r>
  <r>
    <s v="B415"/>
    <s v="Calitri"/>
    <x v="3"/>
    <s v="Avellino"/>
    <n v="2"/>
    <n v="65"/>
    <n v="2"/>
    <n v="15346.25"/>
  </r>
  <r>
    <s v="B590"/>
    <s v="Candida"/>
    <x v="3"/>
    <s v="Avellino"/>
    <n v="0"/>
    <n v="26"/>
    <n v="1"/>
    <n v="7673.12"/>
  </r>
  <r>
    <s v="B674"/>
    <s v="Caposele"/>
    <x v="3"/>
    <s v="Avellino"/>
    <n v="2"/>
    <n v="71"/>
    <n v="2"/>
    <n v="15346.25"/>
  </r>
  <r>
    <s v="B706"/>
    <s v="Capriglia Irpina"/>
    <x v="3"/>
    <s v="Avellino"/>
    <n v="0"/>
    <n v="52"/>
    <n v="2"/>
    <n v="15346.25"/>
  </r>
  <r>
    <s v="B776"/>
    <s v="Carife"/>
    <x v="3"/>
    <s v="Avellino"/>
    <n v="1"/>
    <n v="25"/>
    <n v="1"/>
    <n v="7673.12"/>
  </r>
  <r>
    <s v="B866"/>
    <s v="Casalbore"/>
    <x v="3"/>
    <s v="Avellino"/>
    <n v="2"/>
    <n v="31"/>
    <n v="1"/>
    <n v="7673.12"/>
  </r>
  <r>
    <s v="B997"/>
    <s v="Cassano Irpino"/>
    <x v="3"/>
    <s v="Avellino"/>
    <n v="1"/>
    <n v="22"/>
    <n v="1"/>
    <n v="7673.12"/>
  </r>
  <r>
    <s v="C058"/>
    <s v="Castel Baronia"/>
    <x v="3"/>
    <s v="Avellino"/>
    <n v="1"/>
    <n v="20"/>
    <n v="1"/>
    <n v="7673.12"/>
  </r>
  <r>
    <s v="C105"/>
    <s v="Castelfranci"/>
    <x v="3"/>
    <s v="Avellino"/>
    <n v="1"/>
    <n v="25"/>
    <n v="1"/>
    <n v="7673.12"/>
  </r>
  <r>
    <s v="C283"/>
    <s v="Castelvetere sul Calore"/>
    <x v="3"/>
    <s v="Avellino"/>
    <n v="0"/>
    <n v="25"/>
    <n v="1"/>
    <n v="7673.12"/>
  </r>
  <r>
    <s v="C557"/>
    <s v="Cervinara"/>
    <x v="3"/>
    <s v="Avellino"/>
    <n v="2"/>
    <n v="214"/>
    <n v="7"/>
    <n v="53711.87"/>
  </r>
  <r>
    <s v="C576"/>
    <s v="Cesinali"/>
    <x v="3"/>
    <s v="Avellino"/>
    <n v="0"/>
    <n v="58"/>
    <n v="2"/>
    <n v="15346.25"/>
  </r>
  <r>
    <s v="C606"/>
    <s v="Chianche"/>
    <x v="3"/>
    <s v="Avellino"/>
    <n v="0"/>
    <n v="5"/>
    <n v="1"/>
    <n v="7673.13"/>
  </r>
  <r>
    <s v="C659"/>
    <s v="Chiusano di San Domenico"/>
    <x v="3"/>
    <s v="Avellino"/>
    <n v="0"/>
    <n v="44"/>
    <n v="2"/>
    <n v="15346.25"/>
  </r>
  <r>
    <s v="C971"/>
    <s v="Contrada"/>
    <x v="3"/>
    <s v="Avellino"/>
    <n v="2"/>
    <n v="77"/>
    <n v="2"/>
    <n v="15346.25"/>
  </r>
  <r>
    <s v="C976"/>
    <s v="Conza della Campania"/>
    <x v="3"/>
    <s v="Avellino"/>
    <n v="1"/>
    <n v="23"/>
    <n v="1"/>
    <n v="7673.12"/>
  </r>
  <r>
    <s v="D331"/>
    <s v="Domicella"/>
    <x v="3"/>
    <s v="Avellino"/>
    <n v="0"/>
    <n v="40"/>
    <n v="2"/>
    <n v="15346.25"/>
  </r>
  <r>
    <s v="D638"/>
    <s v="Flumeri"/>
    <x v="3"/>
    <s v="Avellino"/>
    <n v="3"/>
    <n v="59"/>
    <n v="2"/>
    <n v="15346.25"/>
  </r>
  <r>
    <s v="D671"/>
    <s v="Fontanarosa"/>
    <x v="3"/>
    <s v="Avellino"/>
    <n v="18"/>
    <n v="45"/>
    <n v="0"/>
    <n v="0"/>
  </r>
  <r>
    <s v="D701"/>
    <s v="Forino"/>
    <x v="3"/>
    <s v="Avellino"/>
    <n v="4"/>
    <n v="119"/>
    <n v="3"/>
    <n v="23019.37"/>
  </r>
  <r>
    <s v="D798"/>
    <s v="Frigento"/>
    <x v="3"/>
    <s v="Avellino"/>
    <n v="40"/>
    <n v="54"/>
    <n v="0"/>
    <n v="0"/>
  </r>
  <r>
    <s v="D998"/>
    <s v="Gesualdo"/>
    <x v="3"/>
    <s v="Avellino"/>
    <n v="29"/>
    <n v="62"/>
    <n v="0"/>
    <n v="0"/>
  </r>
  <r>
    <s v="E161"/>
    <s v="Greci"/>
    <x v="3"/>
    <s v="Avellino"/>
    <n v="1"/>
    <n v="11"/>
    <n v="1"/>
    <n v="7673.12"/>
  </r>
  <r>
    <s v="E206"/>
    <s v="Grottaminarda"/>
    <x v="3"/>
    <s v="Avellino"/>
    <n v="13"/>
    <n v="163"/>
    <n v="6"/>
    <n v="46038.75"/>
  </r>
  <r>
    <s v="E214"/>
    <s v="Grottolella"/>
    <x v="3"/>
    <s v="Avellino"/>
    <n v="0"/>
    <n v="34"/>
    <n v="1"/>
    <n v="7673.12"/>
  </r>
  <r>
    <s v="E245"/>
    <s v="Guardia Lombardi"/>
    <x v="3"/>
    <s v="Avellino"/>
    <n v="1"/>
    <n v="21"/>
    <n v="1"/>
    <n v="7673.12"/>
  </r>
  <r>
    <s v="E397"/>
    <s v="Lacedonia"/>
    <x v="3"/>
    <s v="Avellino"/>
    <n v="1"/>
    <n v="35"/>
    <n v="1"/>
    <n v="7673.12"/>
  </r>
  <r>
    <s v="E448"/>
    <s v="Lapio"/>
    <x v="3"/>
    <s v="Avellino"/>
    <n v="0"/>
    <n v="31"/>
    <n v="1"/>
    <n v="7673.12"/>
  </r>
  <r>
    <s v="E487"/>
    <s v="Lauro"/>
    <x v="3"/>
    <s v="Avellino"/>
    <n v="85"/>
    <n v="79"/>
    <n v="0"/>
    <n v="0"/>
  </r>
  <r>
    <s v="E605"/>
    <s v="Lioni"/>
    <x v="3"/>
    <s v="Avellino"/>
    <n v="24"/>
    <n v="135"/>
    <n v="3"/>
    <n v="23019.37"/>
  </r>
  <r>
    <s v="E746"/>
    <s v="Luogosano"/>
    <x v="3"/>
    <s v="Avellino"/>
    <n v="2"/>
    <n v="28"/>
    <n v="1"/>
    <n v="7673.12"/>
  </r>
  <r>
    <s v="E891"/>
    <s v="Manocalzati"/>
    <x v="3"/>
    <s v="Avellino"/>
    <n v="0"/>
    <n v="69"/>
    <n v="2"/>
    <n v="15346.25"/>
  </r>
  <r>
    <s v="E997"/>
    <s v="Marzano di Nola"/>
    <x v="3"/>
    <s v="Avellino"/>
    <n v="0"/>
    <n v="41"/>
    <n v="2"/>
    <n v="15346.25"/>
  </r>
  <r>
    <s v="F110"/>
    <s v="Melito Irpino"/>
    <x v="3"/>
    <s v="Avellino"/>
    <n v="2"/>
    <n v="39"/>
    <n v="1"/>
    <n v="7673.12"/>
  </r>
  <r>
    <s v="F141"/>
    <s v="Mercogliano"/>
    <x v="3"/>
    <s v="Avellino"/>
    <n v="38"/>
    <n v="221"/>
    <n v="3"/>
    <n v="23019.37"/>
  </r>
  <r>
    <s v="F230"/>
    <s v="Mirabella Eclano"/>
    <x v="3"/>
    <s v="Avellino"/>
    <n v="22"/>
    <n v="127"/>
    <n v="1"/>
    <n v="7673.12"/>
  </r>
  <r>
    <s v="F397"/>
    <s v="Montaguto"/>
    <x v="3"/>
    <s v="Avellino"/>
    <n v="0"/>
    <n v="2"/>
    <n v="1"/>
    <n v="7673.13"/>
  </r>
  <r>
    <s v="F448"/>
    <s v="Montecalvo Irpino"/>
    <x v="3"/>
    <s v="Avellino"/>
    <n v="3"/>
    <n v="60"/>
    <n v="1"/>
    <n v="7673.12"/>
  </r>
  <r>
    <s v="F491"/>
    <s v="Montefalcione"/>
    <x v="3"/>
    <s v="Avellino"/>
    <n v="0"/>
    <n v="60"/>
    <n v="2"/>
    <n v="15346.25"/>
  </r>
  <r>
    <s v="F506"/>
    <s v="Monteforte Irpino"/>
    <x v="3"/>
    <s v="Avellino"/>
    <n v="24"/>
    <n v="281"/>
    <n v="8"/>
    <n v="61385"/>
  </r>
  <r>
    <s v="F511"/>
    <s v="Montefredane"/>
    <x v="3"/>
    <s v="Avellino"/>
    <n v="0"/>
    <n v="36"/>
    <n v="1"/>
    <n v="7673.12"/>
  </r>
  <r>
    <s v="F512"/>
    <s v="Montefusco"/>
    <x v="3"/>
    <s v="Avellino"/>
    <n v="0"/>
    <n v="13"/>
    <n v="1"/>
    <n v="7673.12"/>
  </r>
  <r>
    <s v="F546"/>
    <s v="Montella"/>
    <x v="3"/>
    <s v="Avellino"/>
    <n v="4"/>
    <n v="149"/>
    <n v="5"/>
    <n v="38365.620000000003"/>
  </r>
  <r>
    <s v="F559"/>
    <s v="Montemarano"/>
    <x v="3"/>
    <s v="Avellino"/>
    <n v="11"/>
    <n v="57"/>
    <n v="0"/>
    <n v="0"/>
  </r>
  <r>
    <s v="F566"/>
    <s v="Montemiletto"/>
    <x v="3"/>
    <s v="Avellino"/>
    <n v="0"/>
    <n v="105"/>
    <n v="3"/>
    <n v="23019.37"/>
  </r>
  <r>
    <s v="F660"/>
    <s v="Monteverde"/>
    <x v="3"/>
    <s v="Avellino"/>
    <n v="0"/>
    <n v="8"/>
    <n v="1"/>
    <n v="7673.12"/>
  </r>
  <r>
    <s v="M330"/>
    <s v="Montoro"/>
    <x v="3"/>
    <s v="Avellino"/>
    <n v="27"/>
    <n v="525"/>
    <n v="16"/>
    <n v="122770"/>
  </r>
  <r>
    <s v="F744"/>
    <s v="Morra De Sanctis"/>
    <x v="3"/>
    <s v="Avellino"/>
    <n v="11"/>
    <n v="20"/>
    <n v="0"/>
    <n v="0"/>
  </r>
  <r>
    <s v="F762"/>
    <s v="Moschiano"/>
    <x v="3"/>
    <s v="Avellino"/>
    <n v="0"/>
    <n v="47"/>
    <n v="2"/>
    <n v="15346.25"/>
  </r>
  <r>
    <s v="F798"/>
    <s v="Mugnano del Cardinale"/>
    <x v="3"/>
    <s v="Avellino"/>
    <n v="24"/>
    <n v="115"/>
    <n v="1"/>
    <n v="7673.12"/>
  </r>
  <r>
    <s v="F988"/>
    <s v="Nusco"/>
    <x v="3"/>
    <s v="Avellino"/>
    <n v="2"/>
    <n v="78"/>
    <n v="2"/>
    <n v="15346.25"/>
  </r>
  <r>
    <s v="G165"/>
    <s v="Ospedaletto d'Alpinolo"/>
    <x v="3"/>
    <s v="Avellino"/>
    <n v="1"/>
    <n v="43"/>
    <n v="1"/>
    <n v="7673.12"/>
  </r>
  <r>
    <s v="G242"/>
    <s v="Pago del Vallo di Lauro"/>
    <x v="3"/>
    <s v="Avellino"/>
    <n v="0"/>
    <n v="36"/>
    <n v="1"/>
    <n v="7673.12"/>
  </r>
  <r>
    <s v="G340"/>
    <s v="Parolise"/>
    <x v="3"/>
    <s v="Avellino"/>
    <n v="0"/>
    <n v="12"/>
    <n v="1"/>
    <n v="7673.12"/>
  </r>
  <r>
    <s v="G370"/>
    <s v="Paternopoli"/>
    <x v="3"/>
    <s v="Avellino"/>
    <n v="2"/>
    <n v="41"/>
    <n v="1"/>
    <n v="7673.12"/>
  </r>
  <r>
    <s v="G519"/>
    <s v="Petruro Irpino"/>
    <x v="3"/>
    <s v="Avellino"/>
    <n v="0"/>
    <n v="8"/>
    <n v="1"/>
    <n v="7673.13"/>
  </r>
  <r>
    <s v="G611"/>
    <s v="Pietradefusi"/>
    <x v="3"/>
    <s v="Avellino"/>
    <n v="0"/>
    <n v="33"/>
    <n v="1"/>
    <n v="7673.12"/>
  </r>
  <r>
    <s v="G629"/>
    <s v="Pietrastornina"/>
    <x v="3"/>
    <s v="Avellino"/>
    <n v="0"/>
    <n v="29"/>
    <n v="1"/>
    <n v="7673.12"/>
  </r>
  <r>
    <s v="G990"/>
    <s v="Prata di Principato Ultra"/>
    <x v="3"/>
    <s v="Avellino"/>
    <n v="0"/>
    <n v="61"/>
    <n v="2"/>
    <n v="15346.25"/>
  </r>
  <r>
    <s v="H006"/>
    <s v="Pratola Serra"/>
    <x v="3"/>
    <s v="Avellino"/>
    <n v="1"/>
    <n v="83"/>
    <n v="2"/>
    <n v="15346.25"/>
  </r>
  <r>
    <s v="H097"/>
    <s v="Quadrelle"/>
    <x v="3"/>
    <s v="Avellino"/>
    <n v="0"/>
    <n v="46"/>
    <n v="2"/>
    <n v="15346.25"/>
  </r>
  <r>
    <s v="H128"/>
    <s v="Quindici"/>
    <x v="3"/>
    <s v="Avellino"/>
    <n v="0"/>
    <n v="56"/>
    <n v="2"/>
    <n v="15346.25"/>
  </r>
  <r>
    <s v="H438"/>
    <s v="Rocca San Felice"/>
    <x v="3"/>
    <s v="Avellino"/>
    <n v="0"/>
    <n v="16"/>
    <n v="1"/>
    <n v="7673.12"/>
  </r>
  <r>
    <s v="H382"/>
    <s v="Roccabascerana"/>
    <x v="3"/>
    <s v="Avellino"/>
    <n v="0"/>
    <n v="46"/>
    <n v="2"/>
    <n v="15346.25"/>
  </r>
  <r>
    <s v="H592"/>
    <s v="Rotondi"/>
    <x v="3"/>
    <s v="Avellino"/>
    <n v="1"/>
    <n v="88"/>
    <n v="3"/>
    <n v="23019.37"/>
  </r>
  <r>
    <s v="H733"/>
    <s v="Salza Irpina"/>
    <x v="3"/>
    <s v="Avellino"/>
    <n v="0"/>
    <n v="11"/>
    <n v="1"/>
    <n v="7673.12"/>
  </r>
  <r>
    <s v="H975"/>
    <s v="San Mango sul Calore"/>
    <x v="3"/>
    <s v="Avellino"/>
    <n v="0"/>
    <n v="11"/>
    <n v="1"/>
    <n v="7673.12"/>
  </r>
  <r>
    <s v="I016"/>
    <s v="San Martino Valle Caudina"/>
    <x v="3"/>
    <s v="Avellino"/>
    <n v="1"/>
    <n v="101"/>
    <n v="3"/>
    <n v="23019.37"/>
  </r>
  <r>
    <s v="I034"/>
    <s v="San Michele di Serino"/>
    <x v="3"/>
    <s v="Avellino"/>
    <n v="0"/>
    <n v="48"/>
    <n v="2"/>
    <n v="15346.25"/>
  </r>
  <r>
    <s v="I061"/>
    <s v="San Nicola Baronia"/>
    <x v="3"/>
    <s v="Avellino"/>
    <n v="1"/>
    <n v="18"/>
    <n v="1"/>
    <n v="7673.12"/>
  </r>
  <r>
    <s v="I129"/>
    <s v="San Potito Ultra"/>
    <x v="3"/>
    <s v="Avellino"/>
    <n v="0"/>
    <n v="23"/>
    <n v="1"/>
    <n v="7673.12"/>
  </r>
  <r>
    <s v="I163"/>
    <s v="San Sossio Baronia"/>
    <x v="3"/>
    <s v="Avellino"/>
    <n v="2"/>
    <n v="31"/>
    <n v="1"/>
    <n v="7673.12"/>
  </r>
  <r>
    <s v="I219"/>
    <s v="Santa Lucia di Serino"/>
    <x v="3"/>
    <s v="Avellino"/>
    <n v="50"/>
    <n v="35"/>
    <n v="0"/>
    <n v="0"/>
  </r>
  <r>
    <s v="I301"/>
    <s v="Santa Paolina"/>
    <x v="3"/>
    <s v="Avellino"/>
    <n v="0"/>
    <n v="24"/>
    <n v="1"/>
    <n v="7673.12"/>
  </r>
  <r>
    <s v="I264"/>
    <s v="Sant'Andrea di Conza"/>
    <x v="3"/>
    <s v="Avellino"/>
    <n v="20"/>
    <n v="10"/>
    <n v="0"/>
    <n v="0"/>
  </r>
  <r>
    <s v="I280"/>
    <s v="Sant'Angelo a Scala"/>
    <x v="3"/>
    <s v="Avellino"/>
    <n v="1"/>
    <n v="14"/>
    <n v="1"/>
    <n v="7673.12"/>
  </r>
  <r>
    <s v="I279"/>
    <s v="Sant'Angelo all'Esca"/>
    <x v="3"/>
    <s v="Avellino"/>
    <n v="0"/>
    <n v="8"/>
    <n v="1"/>
    <n v="7673.12"/>
  </r>
  <r>
    <s v="I281"/>
    <s v="Sant'Angelo dei Lombardi"/>
    <x v="3"/>
    <s v="Avellino"/>
    <n v="17"/>
    <n v="61"/>
    <n v="0"/>
    <n v="0"/>
  </r>
  <r>
    <s v="I357"/>
    <s v="Santo Stefano del Sole"/>
    <x v="3"/>
    <s v="Avellino"/>
    <n v="0"/>
    <n v="42"/>
    <n v="1"/>
    <n v="7673.12"/>
  </r>
  <r>
    <s v="I471"/>
    <s v="Savignano Irpino"/>
    <x v="3"/>
    <s v="Avellino"/>
    <n v="1"/>
    <n v="19"/>
    <n v="1"/>
    <n v="7673.12"/>
  </r>
  <r>
    <s v="I493"/>
    <s v="Scampitella"/>
    <x v="3"/>
    <s v="Avellino"/>
    <n v="1"/>
    <n v="14"/>
    <n v="1"/>
    <n v="7673.12"/>
  </r>
  <r>
    <s v="I606"/>
    <s v="Senerchia"/>
    <x v="3"/>
    <s v="Avellino"/>
    <n v="0"/>
    <n v="10"/>
    <n v="1"/>
    <n v="7673.12"/>
  </r>
  <r>
    <s v="I630"/>
    <s v="Serino"/>
    <x v="3"/>
    <s v="Avellino"/>
    <n v="0"/>
    <n v="156"/>
    <n v="5"/>
    <n v="38365.620000000003"/>
  </r>
  <r>
    <s v="I756"/>
    <s v="Sirignano"/>
    <x v="3"/>
    <s v="Avellino"/>
    <n v="0"/>
    <n v="74"/>
    <n v="2"/>
    <n v="15346.25"/>
  </r>
  <r>
    <s v="I805"/>
    <s v="Solofra"/>
    <x v="3"/>
    <s v="Avellino"/>
    <n v="30"/>
    <n v="281"/>
    <n v="6"/>
    <n v="46038.75"/>
  </r>
  <r>
    <s v="I843"/>
    <s v="Sorbo Serpico"/>
    <x v="3"/>
    <s v="Avellino"/>
    <n v="0"/>
    <n v="12"/>
    <n v="1"/>
    <n v="7673.12"/>
  </r>
  <r>
    <s v="I893"/>
    <s v="Sperone"/>
    <x v="3"/>
    <s v="Avellino"/>
    <n v="0"/>
    <n v="106"/>
    <n v="4"/>
    <n v="30692.5"/>
  </r>
  <r>
    <s v="I990"/>
    <s v="Sturno"/>
    <x v="3"/>
    <s v="Avellino"/>
    <n v="31"/>
    <n v="60"/>
    <n v="0"/>
    <n v="0"/>
  </r>
  <r>
    <s v="L004"/>
    <s v="Summonte"/>
    <x v="3"/>
    <s v="Avellino"/>
    <n v="1"/>
    <n v="32"/>
    <n v="1"/>
    <n v="7673.12"/>
  </r>
  <r>
    <s v="L061"/>
    <s v="Taurano"/>
    <x v="3"/>
    <s v="Avellino"/>
    <n v="0"/>
    <n v="35"/>
    <n v="1"/>
    <n v="7673.12"/>
  </r>
  <r>
    <s v="L062"/>
    <s v="Taurasi"/>
    <x v="3"/>
    <s v="Avellino"/>
    <n v="2"/>
    <n v="31"/>
    <n v="1"/>
    <n v="7673.12"/>
  </r>
  <r>
    <s v="L102"/>
    <s v="Teora"/>
    <x v="3"/>
    <s v="Avellino"/>
    <n v="1"/>
    <n v="24"/>
    <n v="1"/>
    <n v="7673.12"/>
  </r>
  <r>
    <s v="L214"/>
    <s v="Torella dei Lombardi"/>
    <x v="3"/>
    <s v="Avellino"/>
    <n v="1"/>
    <n v="37"/>
    <n v="1"/>
    <n v="7673.12"/>
  </r>
  <r>
    <s v="L272"/>
    <s v="Torre Le Nocelle"/>
    <x v="3"/>
    <s v="Avellino"/>
    <n v="0"/>
    <n v="20"/>
    <n v="1"/>
    <n v="7673.12"/>
  </r>
  <r>
    <s v="L301"/>
    <s v="Torrioni"/>
    <x v="3"/>
    <s v="Avellino"/>
    <n v="0"/>
    <n v="3"/>
    <n v="1"/>
    <n v="7673.13"/>
  </r>
  <r>
    <s v="L399"/>
    <s v="Trevico"/>
    <x v="3"/>
    <s v="Avellino"/>
    <n v="1"/>
    <n v="14"/>
    <n v="1"/>
    <n v="7673.12"/>
  </r>
  <r>
    <s v="L461"/>
    <s v="Tufo"/>
    <x v="3"/>
    <s v="Avellino"/>
    <n v="0"/>
    <n v="16"/>
    <n v="1"/>
    <n v="7673.12"/>
  </r>
  <r>
    <s v="L589"/>
    <s v="Vallata"/>
    <x v="3"/>
    <s v="Avellino"/>
    <n v="3"/>
    <n v="57"/>
    <n v="1"/>
    <n v="7673.12"/>
  </r>
  <r>
    <s v="L616"/>
    <s v="Vallesaccarda"/>
    <x v="3"/>
    <s v="Avellino"/>
    <n v="1"/>
    <n v="19"/>
    <n v="1"/>
    <n v="7673.12"/>
  </r>
  <r>
    <s v="L739"/>
    <s v="Venticano"/>
    <x v="3"/>
    <s v="Avellino"/>
    <n v="21"/>
    <n v="48"/>
    <n v="0"/>
    <n v="0"/>
  </r>
  <r>
    <s v="L965"/>
    <s v="Villamaina"/>
    <x v="3"/>
    <s v="Avellino"/>
    <n v="0"/>
    <n v="17"/>
    <n v="1"/>
    <n v="7673.12"/>
  </r>
  <r>
    <s v="L973"/>
    <s v="Villanova del Battista"/>
    <x v="3"/>
    <s v="Avellino"/>
    <n v="2"/>
    <n v="26"/>
    <n v="1"/>
    <n v="7673.12"/>
  </r>
  <r>
    <s v="M130"/>
    <s v="Volturara Irpina"/>
    <x v="3"/>
    <s v="Avellino"/>
    <n v="0"/>
    <n v="60"/>
    <n v="2"/>
    <n v="15346.25"/>
  </r>
  <r>
    <s v="M203"/>
    <s v="Zungoli"/>
    <x v="3"/>
    <s v="Avellino"/>
    <n v="1"/>
    <n v="12"/>
    <n v="0"/>
    <n v="0"/>
  </r>
  <r>
    <s v="A110"/>
    <s v="Airola"/>
    <x v="3"/>
    <s v="Benevento"/>
    <n v="6"/>
    <n v="198"/>
    <n v="6"/>
    <n v="46038.75"/>
  </r>
  <r>
    <s v="A265"/>
    <s v="Amorosi"/>
    <x v="3"/>
    <s v="Benevento"/>
    <n v="2"/>
    <n v="50"/>
    <n v="3"/>
    <n v="23019.37"/>
  </r>
  <r>
    <s v="A328"/>
    <s v="Apice"/>
    <x v="3"/>
    <s v="Benevento"/>
    <n v="20"/>
    <n v="127"/>
    <n v="2"/>
    <n v="15346.25"/>
  </r>
  <r>
    <s v="A330"/>
    <s v="Apollosa"/>
    <x v="3"/>
    <s v="Benevento"/>
    <n v="0"/>
    <n v="63"/>
    <n v="2"/>
    <n v="15346.25"/>
  </r>
  <r>
    <s v="A431"/>
    <s v="Arpaia"/>
    <x v="3"/>
    <s v="Benevento"/>
    <n v="2"/>
    <n v="58"/>
    <n v="2"/>
    <n v="15346.25"/>
  </r>
  <r>
    <s v="A432"/>
    <s v="Arpaise"/>
    <x v="3"/>
    <s v="Benevento"/>
    <n v="0"/>
    <n v="13"/>
    <n v="1"/>
    <n v="7673.12"/>
  </r>
  <r>
    <s v="A696"/>
    <s v="Baselice"/>
    <x v="3"/>
    <s v="Benevento"/>
    <n v="0"/>
    <n v="34"/>
    <n v="1"/>
    <n v="7673.12"/>
  </r>
  <r>
    <s v="A783"/>
    <s v="Benevento"/>
    <x v="3"/>
    <s v="Benevento"/>
    <n v="117"/>
    <n v="1139"/>
    <n v="29"/>
    <n v="222520.62"/>
  </r>
  <r>
    <s v="A970"/>
    <s v="Bonea"/>
    <x v="3"/>
    <s v="Benevento"/>
    <n v="1"/>
    <n v="34"/>
    <n v="1"/>
    <n v="7673.12"/>
  </r>
  <r>
    <s v="B239"/>
    <s v="Bucciano"/>
    <x v="3"/>
    <s v="Benevento"/>
    <n v="12"/>
    <n v="54"/>
    <n v="1"/>
    <n v="7673.12"/>
  </r>
  <r>
    <s v="B267"/>
    <s v="Buonalbergo"/>
    <x v="3"/>
    <s v="Benevento"/>
    <n v="0"/>
    <n v="29"/>
    <n v="1"/>
    <n v="7673.12"/>
  </r>
  <r>
    <s v="B444"/>
    <s v="Calvi"/>
    <x v="3"/>
    <s v="Benevento"/>
    <n v="0"/>
    <n v="49"/>
    <n v="2"/>
    <n v="15346.25"/>
  </r>
  <r>
    <s v="B541"/>
    <s v="Campolattaro"/>
    <x v="3"/>
    <s v="Benevento"/>
    <n v="0"/>
    <n v="13"/>
    <n v="1"/>
    <n v="7673.12"/>
  </r>
  <r>
    <s v="B542"/>
    <s v="Campoli del Monte Taburno"/>
    <x v="3"/>
    <s v="Benevento"/>
    <n v="1"/>
    <n v="37"/>
    <n v="1"/>
    <n v="7673.12"/>
  </r>
  <r>
    <s v="B873"/>
    <s v="Casalduni"/>
    <x v="3"/>
    <s v="Benevento"/>
    <n v="0"/>
    <n v="23"/>
    <n v="1"/>
    <n v="7673.12"/>
  </r>
  <r>
    <s v="C106"/>
    <s v="Castelfranco in Miscano"/>
    <x v="3"/>
    <s v="Benevento"/>
    <n v="0"/>
    <n v="18"/>
    <n v="1"/>
    <n v="7673.12"/>
  </r>
  <r>
    <s v="C245"/>
    <s v="Castelpagano"/>
    <x v="3"/>
    <s v="Benevento"/>
    <n v="0"/>
    <n v="29"/>
    <n v="1"/>
    <n v="7673.12"/>
  </r>
  <r>
    <s v="C250"/>
    <s v="Castelpoto"/>
    <x v="3"/>
    <s v="Benevento"/>
    <n v="0"/>
    <n v="21"/>
    <n v="1"/>
    <n v="7673.12"/>
  </r>
  <r>
    <s v="C280"/>
    <s v="Castelvenere"/>
    <x v="3"/>
    <s v="Benevento"/>
    <n v="70"/>
    <n v="61"/>
    <n v="0"/>
    <n v="0"/>
  </r>
  <r>
    <s v="C284"/>
    <s v="Castelvetere in Val Fortore"/>
    <x v="3"/>
    <s v="Benevento"/>
    <n v="0"/>
    <n v="13"/>
    <n v="1"/>
    <n v="7673.12"/>
  </r>
  <r>
    <s v="C359"/>
    <s v="Cautano"/>
    <x v="3"/>
    <s v="Benevento"/>
    <n v="0"/>
    <n v="46"/>
    <n v="2"/>
    <n v="15346.25"/>
  </r>
  <r>
    <s v="C476"/>
    <s v="Ceppaloni"/>
    <x v="3"/>
    <s v="Benevento"/>
    <n v="0"/>
    <n v="56"/>
    <n v="2"/>
    <n v="15346.25"/>
  </r>
  <r>
    <s v="C525"/>
    <s v="Cerreto Sannita"/>
    <x v="3"/>
    <s v="Benevento"/>
    <n v="70"/>
    <n v="73"/>
    <n v="0"/>
    <n v="0"/>
  </r>
  <r>
    <s v="C719"/>
    <s v="Circello"/>
    <x v="3"/>
    <s v="Benevento"/>
    <n v="0"/>
    <n v="34"/>
    <n v="1"/>
    <n v="7673.12"/>
  </r>
  <r>
    <s v="C846"/>
    <s v="Colle Sannita"/>
    <x v="3"/>
    <s v="Benevento"/>
    <n v="25"/>
    <n v="32"/>
    <n v="0"/>
    <n v="0"/>
  </r>
  <r>
    <s v="D230"/>
    <s v="Cusano Mutri"/>
    <x v="3"/>
    <s v="Benevento"/>
    <n v="6"/>
    <n v="80"/>
    <n v="2"/>
    <n v="15346.25"/>
  </r>
  <r>
    <s v="D380"/>
    <s v="Dugenta"/>
    <x v="3"/>
    <s v="Benevento"/>
    <n v="8"/>
    <n v="39"/>
    <n v="1"/>
    <n v="7673.12"/>
  </r>
  <r>
    <s v="D386"/>
    <s v="Durazzano"/>
    <x v="3"/>
    <s v="Benevento"/>
    <n v="1"/>
    <n v="42"/>
    <n v="1"/>
    <n v="7673.12"/>
  </r>
  <r>
    <s v="D469"/>
    <s v="Faicchio"/>
    <x v="3"/>
    <s v="Benevento"/>
    <n v="14"/>
    <n v="72"/>
    <n v="0"/>
    <n v="0"/>
  </r>
  <r>
    <s v="D644"/>
    <s v="Foglianise"/>
    <x v="3"/>
    <s v="Benevento"/>
    <n v="15"/>
    <n v="58"/>
    <n v="0"/>
    <n v="0"/>
  </r>
  <r>
    <s v="D650"/>
    <s v="Foiano di Val Fortore"/>
    <x v="3"/>
    <s v="Benevento"/>
    <n v="0"/>
    <n v="27"/>
    <n v="1"/>
    <n v="7673.12"/>
  </r>
  <r>
    <s v="D693"/>
    <s v="Forchia"/>
    <x v="3"/>
    <s v="Benevento"/>
    <n v="1"/>
    <n v="35"/>
    <n v="1"/>
    <n v="7673.12"/>
  </r>
  <r>
    <s v="D755"/>
    <s v="Fragneto l'Abate"/>
    <x v="3"/>
    <s v="Benevento"/>
    <n v="0"/>
    <n v="19"/>
    <n v="2"/>
    <n v="15346.25"/>
  </r>
  <r>
    <s v="D756"/>
    <s v="Fragneto Monforte"/>
    <x v="3"/>
    <s v="Benevento"/>
    <n v="0"/>
    <n v="30"/>
    <n v="1"/>
    <n v="7673.12"/>
  </r>
  <r>
    <s v="D784"/>
    <s v="Frasso Telesino"/>
    <x v="3"/>
    <s v="Benevento"/>
    <n v="2"/>
    <n v="53"/>
    <n v="2"/>
    <n v="15346.25"/>
  </r>
  <r>
    <s v="E034"/>
    <s v="Ginestra degli Schiavoni"/>
    <x v="3"/>
    <s v="Benevento"/>
    <n v="0"/>
    <n v="7"/>
    <n v="1"/>
    <n v="7673.13"/>
  </r>
  <r>
    <s v="E249"/>
    <s v="Guardia Sanframondi"/>
    <x v="3"/>
    <s v="Benevento"/>
    <n v="15"/>
    <n v="78"/>
    <n v="1"/>
    <n v="7673.12"/>
  </r>
  <r>
    <s v="E589"/>
    <s v="Limatola"/>
    <x v="3"/>
    <s v="Benevento"/>
    <n v="8"/>
    <n v="100"/>
    <n v="2"/>
    <n v="15346.25"/>
  </r>
  <r>
    <s v="F113"/>
    <s v="Melizzano"/>
    <x v="3"/>
    <s v="Benevento"/>
    <n v="7"/>
    <n v="35"/>
    <n v="1"/>
    <n v="7673.12"/>
  </r>
  <r>
    <s v="F274"/>
    <s v="Moiano"/>
    <x v="3"/>
    <s v="Benevento"/>
    <n v="23"/>
    <n v="99"/>
    <n v="1"/>
    <n v="7673.12"/>
  </r>
  <r>
    <s v="F287"/>
    <s v="Molinara"/>
    <x v="3"/>
    <s v="Benevento"/>
    <n v="0"/>
    <n v="22"/>
    <n v="1"/>
    <n v="7673.12"/>
  </r>
  <r>
    <s v="F494"/>
    <s v="Montefalcone di Val Fortore"/>
    <x v="3"/>
    <s v="Benevento"/>
    <n v="0"/>
    <n v="13"/>
    <n v="1"/>
    <n v="7673.12"/>
  </r>
  <r>
    <s v="F636"/>
    <s v="Montesarchio"/>
    <x v="3"/>
    <s v="Benevento"/>
    <n v="25"/>
    <n v="288"/>
    <n v="7"/>
    <n v="53711.87"/>
  </r>
  <r>
    <s v="F717"/>
    <s v="Morcone"/>
    <x v="3"/>
    <s v="Benevento"/>
    <n v="13"/>
    <n v="85"/>
    <n v="1"/>
    <n v="7673.12"/>
  </r>
  <r>
    <s v="G227"/>
    <s v="Paduli"/>
    <x v="3"/>
    <s v="Benevento"/>
    <n v="0"/>
    <n v="83"/>
    <n v="3"/>
    <n v="23019.37"/>
  </r>
  <r>
    <s v="G243"/>
    <s v="Pago Veiano"/>
    <x v="3"/>
    <s v="Benevento"/>
    <n v="0"/>
    <n v="56"/>
    <n v="2"/>
    <n v="15346.25"/>
  </r>
  <r>
    <s v="G311"/>
    <s v="Pannarano"/>
    <x v="3"/>
    <s v="Benevento"/>
    <n v="2"/>
    <n v="49"/>
    <n v="2"/>
    <n v="15346.25"/>
  </r>
  <r>
    <s v="G318"/>
    <s v="Paolisi"/>
    <x v="3"/>
    <s v="Benevento"/>
    <n v="2"/>
    <n v="58"/>
    <n v="2"/>
    <n v="15346.25"/>
  </r>
  <r>
    <s v="G386"/>
    <s v="Paupisi"/>
    <x v="3"/>
    <s v="Benevento"/>
    <n v="5"/>
    <n v="27"/>
    <n v="1"/>
    <n v="7673.12"/>
  </r>
  <r>
    <s v="G494"/>
    <s v="Pesco Sannita"/>
    <x v="3"/>
    <s v="Benevento"/>
    <n v="0"/>
    <n v="45"/>
    <n v="2"/>
    <n v="15346.25"/>
  </r>
  <r>
    <s v="G626"/>
    <s v="Pietraroja"/>
    <x v="3"/>
    <s v="Benevento"/>
    <n v="1"/>
    <n v="8"/>
    <n v="0"/>
    <n v="0"/>
  </r>
  <r>
    <s v="G631"/>
    <s v="Pietrelcina"/>
    <x v="3"/>
    <s v="Benevento"/>
    <n v="0"/>
    <n v="63"/>
    <n v="2"/>
    <n v="15346.25"/>
  </r>
  <r>
    <s v="G827"/>
    <s v="Ponte"/>
    <x v="3"/>
    <s v="Benevento"/>
    <n v="0"/>
    <n v="61"/>
    <n v="2"/>
    <n v="15346.25"/>
  </r>
  <r>
    <s v="G848"/>
    <s v="Pontelandolfo"/>
    <x v="3"/>
    <s v="Benevento"/>
    <n v="19"/>
    <n v="29"/>
    <n v="0"/>
    <n v="0"/>
  </r>
  <r>
    <s v="H087"/>
    <s v="Puglianello"/>
    <x v="3"/>
    <s v="Benevento"/>
    <n v="6"/>
    <n v="29"/>
    <n v="1"/>
    <n v="7673.12"/>
  </r>
  <r>
    <s v="H227"/>
    <s v="Reino"/>
    <x v="3"/>
    <s v="Benevento"/>
    <n v="0"/>
    <n v="14"/>
    <n v="1"/>
    <n v="7673.12"/>
  </r>
  <r>
    <s v="H764"/>
    <s v="San Bartolomeo in Galdo"/>
    <x v="3"/>
    <s v="Benevento"/>
    <n v="16"/>
    <n v="68"/>
    <n v="0"/>
    <n v="0"/>
  </r>
  <r>
    <s v="H894"/>
    <s v="San Giorgio del Sannio"/>
    <x v="3"/>
    <s v="Benevento"/>
    <n v="30"/>
    <n v="228"/>
    <n v="4"/>
    <n v="30692.5"/>
  </r>
  <r>
    <s v="H898"/>
    <s v="San Giorgio La Molara"/>
    <x v="3"/>
    <s v="Benevento"/>
    <n v="0"/>
    <n v="67"/>
    <n v="2"/>
    <n v="15346.25"/>
  </r>
  <r>
    <s v="H953"/>
    <s v="San Leucio del Sannio"/>
    <x v="3"/>
    <s v="Benevento"/>
    <n v="0"/>
    <n v="52"/>
    <n v="2"/>
    <n v="15346.25"/>
  </r>
  <r>
    <s v="H955"/>
    <s v="San Lorenzello"/>
    <x v="3"/>
    <s v="Benevento"/>
    <n v="7"/>
    <n v="36"/>
    <n v="0"/>
    <n v="0"/>
  </r>
  <r>
    <s v="H967"/>
    <s v="San Lorenzo Maggiore"/>
    <x v="3"/>
    <s v="Benevento"/>
    <n v="8"/>
    <n v="41"/>
    <n v="0"/>
    <n v="0"/>
  </r>
  <r>
    <s v="H973"/>
    <s v="San Lupo"/>
    <x v="3"/>
    <s v="Benevento"/>
    <n v="2"/>
    <n v="11"/>
    <n v="0"/>
    <n v="0"/>
  </r>
  <r>
    <s v="H984"/>
    <s v="San Marco dei Cavoti"/>
    <x v="3"/>
    <s v="Benevento"/>
    <n v="0"/>
    <n v="48"/>
    <n v="1"/>
    <n v="7673.12"/>
  </r>
  <r>
    <s v="I002"/>
    <s v="San Martino Sannita"/>
    <x v="3"/>
    <s v="Benevento"/>
    <n v="0"/>
    <n v="20"/>
    <n v="1"/>
    <n v="7673.12"/>
  </r>
  <r>
    <s v="I049"/>
    <s v="San Nazzaro"/>
    <x v="3"/>
    <s v="Benevento"/>
    <n v="0"/>
    <n v="21"/>
    <n v="1"/>
    <n v="7673.12"/>
  </r>
  <r>
    <s v="I062"/>
    <s v="San Nicola Manfredi"/>
    <x v="3"/>
    <s v="Benevento"/>
    <n v="0"/>
    <n v="71"/>
    <n v="2"/>
    <n v="15346.25"/>
  </r>
  <r>
    <s v="I145"/>
    <s v="San Salvatore Telesino"/>
    <x v="3"/>
    <s v="Benevento"/>
    <n v="18"/>
    <n v="88"/>
    <n v="1"/>
    <n v="7673.12"/>
  </r>
  <r>
    <s v="I179"/>
    <s v="Santa Croce del Sannio"/>
    <x v="3"/>
    <s v="Benevento"/>
    <n v="0"/>
    <n v="10"/>
    <n v="1"/>
    <n v="7673.12"/>
  </r>
  <r>
    <s v="I197"/>
    <s v="Sant'Agata de' Goti"/>
    <x v="3"/>
    <s v="Benevento"/>
    <n v="7"/>
    <n v="225"/>
    <n v="7"/>
    <n v="53711.87"/>
  </r>
  <r>
    <s v="I277"/>
    <s v="Sant'Angelo a Cupolo"/>
    <x v="3"/>
    <s v="Benevento"/>
    <n v="0"/>
    <n v="92"/>
    <n v="3"/>
    <n v="23019.37"/>
  </r>
  <r>
    <s v="F557"/>
    <s v="Sant'Arcangelo Trimonte"/>
    <x v="3"/>
    <s v="Benevento"/>
    <n v="0"/>
    <n v="7"/>
    <n v="1"/>
    <n v="7673.13"/>
  </r>
  <r>
    <s v="I455"/>
    <s v="Sassinoro"/>
    <x v="3"/>
    <s v="Benevento"/>
    <n v="0"/>
    <n v="8"/>
    <n v="1"/>
    <n v="7673.12"/>
  </r>
  <r>
    <s v="I809"/>
    <s v="Solopaca"/>
    <x v="3"/>
    <s v="Benevento"/>
    <n v="14"/>
    <n v="73"/>
    <n v="0"/>
    <n v="0"/>
  </r>
  <r>
    <s v="L086"/>
    <s v="Telese Terme"/>
    <x v="3"/>
    <s v="Benevento"/>
    <n v="97"/>
    <n v="170"/>
    <n v="0"/>
    <n v="0"/>
  </r>
  <r>
    <s v="L185"/>
    <s v="Tocco Caudio"/>
    <x v="3"/>
    <s v="Benevento"/>
    <n v="1"/>
    <n v="30"/>
    <n v="1"/>
    <n v="7673.12"/>
  </r>
  <r>
    <s v="L254"/>
    <s v="Torrecuso"/>
    <x v="3"/>
    <s v="Benevento"/>
    <n v="0"/>
    <n v="76"/>
    <n v="2"/>
    <n v="15346.25"/>
  </r>
  <r>
    <s v="M093"/>
    <s v="Vitulano"/>
    <x v="3"/>
    <s v="Benevento"/>
    <n v="0"/>
    <n v="53"/>
    <n v="2"/>
    <n v="15346.25"/>
  </r>
  <r>
    <s v="A106"/>
    <s v="Ailano"/>
    <x v="3"/>
    <s v="Caserta"/>
    <n v="0"/>
    <n v="16"/>
    <n v="1"/>
    <n v="7673.12"/>
  </r>
  <r>
    <s v="A200"/>
    <s v="Alife"/>
    <x v="3"/>
    <s v="Caserta"/>
    <n v="0"/>
    <n v="176"/>
    <n v="6"/>
    <n v="46038.75"/>
  </r>
  <r>
    <s v="A243"/>
    <s v="Alvignano"/>
    <x v="3"/>
    <s v="Caserta"/>
    <n v="0"/>
    <n v="96"/>
    <n v="3"/>
    <n v="23019.37"/>
  </r>
  <r>
    <s v="A403"/>
    <s v="Arienzo"/>
    <x v="3"/>
    <s v="Caserta"/>
    <n v="0"/>
    <n v="131"/>
    <n v="4"/>
    <n v="30692.5"/>
  </r>
  <r>
    <s v="A512"/>
    <s v="Aversa"/>
    <x v="3"/>
    <s v="Caserta"/>
    <n v="130"/>
    <n v="1122"/>
    <n v="25"/>
    <n v="191828.12"/>
  </r>
  <r>
    <s v="A579"/>
    <s v="Baia e Latina"/>
    <x v="3"/>
    <s v="Caserta"/>
    <n v="0"/>
    <n v="37"/>
    <n v="1"/>
    <n v="7673.12"/>
  </r>
  <r>
    <s v="A755"/>
    <s v="Bellona"/>
    <x v="3"/>
    <s v="Caserta"/>
    <n v="0"/>
    <n v="162"/>
    <n v="6"/>
    <n v="46038.75"/>
  </r>
  <r>
    <s v="B361"/>
    <s v="Caianello"/>
    <x v="3"/>
    <s v="Caserta"/>
    <n v="0"/>
    <n v="42"/>
    <n v="2"/>
    <n v="15346.25"/>
  </r>
  <r>
    <s v="B362"/>
    <s v="Caiazzo"/>
    <x v="3"/>
    <s v="Caserta"/>
    <n v="0"/>
    <n v="121"/>
    <n v="4"/>
    <n v="30692.5"/>
  </r>
  <r>
    <s v="B445"/>
    <s v="Calvi Risorta"/>
    <x v="3"/>
    <s v="Caserta"/>
    <n v="10"/>
    <n v="119"/>
    <n v="3"/>
    <n v="23019.37"/>
  </r>
  <r>
    <s v="B477"/>
    <s v="Camigliano"/>
    <x v="3"/>
    <s v="Caserta"/>
    <n v="0"/>
    <n v="53"/>
    <n v="2"/>
    <n v="15346.25"/>
  </r>
  <r>
    <s v="B581"/>
    <s v="Cancello ed Arnone"/>
    <x v="3"/>
    <s v="Caserta"/>
    <n v="0"/>
    <n v="158"/>
    <n v="5"/>
    <n v="38365.620000000003"/>
  </r>
  <r>
    <s v="B667"/>
    <s v="Capodrise"/>
    <x v="3"/>
    <s v="Caserta"/>
    <n v="52"/>
    <n v="288"/>
    <n v="4"/>
    <n v="30692.5"/>
  </r>
  <r>
    <s v="B704"/>
    <s v="Capriati a Volturno"/>
    <x v="3"/>
    <s v="Caserta"/>
    <n v="0"/>
    <n v="40"/>
    <n v="2"/>
    <n v="15346.25"/>
  </r>
  <r>
    <s v="B715"/>
    <s v="Capua"/>
    <x v="3"/>
    <s v="Caserta"/>
    <n v="85"/>
    <n v="332"/>
    <n v="1"/>
    <n v="7673.12"/>
  </r>
  <r>
    <s v="B779"/>
    <s v="Carinaro"/>
    <x v="3"/>
    <s v="Caserta"/>
    <n v="1"/>
    <n v="192"/>
    <n v="7"/>
    <n v="53711.87"/>
  </r>
  <r>
    <s v="B781"/>
    <s v="Carinola"/>
    <x v="3"/>
    <s v="Caserta"/>
    <n v="44"/>
    <n v="122"/>
    <n v="0"/>
    <n v="0"/>
  </r>
  <r>
    <s v="B860"/>
    <s v="Casagiove"/>
    <x v="3"/>
    <s v="Caserta"/>
    <n v="48"/>
    <n v="242"/>
    <n v="2"/>
    <n v="15346.25"/>
  </r>
  <r>
    <s v="B872"/>
    <s v="Casal di Principe"/>
    <x v="3"/>
    <s v="Caserta"/>
    <n v="44"/>
    <n v="564"/>
    <n v="15"/>
    <n v="115096.87"/>
  </r>
  <r>
    <s v="B916"/>
    <s v="Casaluce"/>
    <x v="3"/>
    <s v="Caserta"/>
    <n v="49"/>
    <n v="270"/>
    <n v="3"/>
    <n v="23019.37"/>
  </r>
  <r>
    <s v="M260"/>
    <s v="Casapesenna"/>
    <x v="3"/>
    <s v="Caserta"/>
    <n v="0"/>
    <n v="144"/>
    <n v="5"/>
    <n v="38365.620000000003"/>
  </r>
  <r>
    <s v="B935"/>
    <s v="Casapulla"/>
    <x v="3"/>
    <s v="Caserta"/>
    <n v="0"/>
    <n v="208"/>
    <n v="7"/>
    <n v="53711.87"/>
  </r>
  <r>
    <s v="B963"/>
    <s v="Caserta"/>
    <x v="3"/>
    <s v="Caserta"/>
    <n v="148"/>
    <n v="1379"/>
    <n v="36"/>
    <n v="276232.5"/>
  </r>
  <r>
    <s v="B494"/>
    <s v="Castel Campagnano"/>
    <x v="3"/>
    <s v="Caserta"/>
    <n v="45"/>
    <n v="26"/>
    <n v="0"/>
    <n v="0"/>
  </r>
  <r>
    <s v="C097"/>
    <s v="Castel di Sasso"/>
    <x v="3"/>
    <s v="Caserta"/>
    <n v="0"/>
    <n v="18"/>
    <n v="1"/>
    <n v="7673.12"/>
  </r>
  <r>
    <s v="C211"/>
    <s v="Castel Morrone"/>
    <x v="3"/>
    <s v="Caserta"/>
    <n v="18"/>
    <n v="67"/>
    <n v="0"/>
    <n v="0"/>
  </r>
  <r>
    <s v="C291"/>
    <s v="Castel Volturno"/>
    <x v="3"/>
    <s v="Caserta"/>
    <n v="15"/>
    <n v="798"/>
    <n v="27"/>
    <n v="207174.37"/>
  </r>
  <r>
    <s v="C178"/>
    <s v="Castello del Matese"/>
    <x v="3"/>
    <s v="Caserta"/>
    <n v="0"/>
    <n v="25"/>
    <n v="1"/>
    <n v="7673.12"/>
  </r>
  <r>
    <s v="M262"/>
    <s v="Cellole"/>
    <x v="3"/>
    <s v="Caserta"/>
    <n v="0"/>
    <n v="201"/>
    <n v="7"/>
    <n v="53711.87"/>
  </r>
  <r>
    <s v="C558"/>
    <s v="Cervino"/>
    <x v="3"/>
    <s v="Caserta"/>
    <n v="0"/>
    <n v="129"/>
    <n v="4"/>
    <n v="30692.5"/>
  </r>
  <r>
    <s v="C561"/>
    <s v="Cesa"/>
    <x v="3"/>
    <s v="Caserta"/>
    <n v="17"/>
    <n v="271"/>
    <n v="7"/>
    <n v="53711.87"/>
  </r>
  <r>
    <s v="C716"/>
    <s v="Ciorlano"/>
    <x v="3"/>
    <s v="Caserta"/>
    <n v="0"/>
    <n v="6"/>
    <n v="1"/>
    <n v="7673.13"/>
  </r>
  <r>
    <s v="C939"/>
    <s v="Conca della Campania"/>
    <x v="3"/>
    <s v="Caserta"/>
    <n v="0"/>
    <n v="22"/>
    <n v="1"/>
    <n v="7673.12"/>
  </r>
  <r>
    <s v="D228"/>
    <s v="Curti"/>
    <x v="3"/>
    <s v="Caserta"/>
    <n v="40"/>
    <n v="150"/>
    <n v="0"/>
    <n v="0"/>
  </r>
  <r>
    <s v="D361"/>
    <s v="Dragoni"/>
    <x v="3"/>
    <s v="Caserta"/>
    <n v="0"/>
    <n v="47"/>
    <n v="2"/>
    <n v="15346.25"/>
  </r>
  <r>
    <s v="D471"/>
    <s v="Falciano del Massico"/>
    <x v="3"/>
    <s v="Caserta"/>
    <n v="0"/>
    <n v="68"/>
    <n v="2"/>
    <n v="15346.25"/>
  </r>
  <r>
    <s v="D683"/>
    <s v="Fontegreca"/>
    <x v="3"/>
    <s v="Caserta"/>
    <n v="0"/>
    <n v="18"/>
    <n v="1"/>
    <n v="7673.12"/>
  </r>
  <r>
    <s v="D709"/>
    <s v="Formicola"/>
    <x v="3"/>
    <s v="Caserta"/>
    <n v="0"/>
    <n v="33"/>
    <n v="1"/>
    <n v="7673.12"/>
  </r>
  <r>
    <s v="D769"/>
    <s v="Francolise"/>
    <x v="3"/>
    <s v="Caserta"/>
    <n v="0"/>
    <n v="92"/>
    <n v="3"/>
    <n v="23019.37"/>
  </r>
  <r>
    <s v="D799"/>
    <s v="Frignano"/>
    <x v="3"/>
    <s v="Caserta"/>
    <n v="0"/>
    <n v="265"/>
    <n v="10"/>
    <n v="76731.25"/>
  </r>
  <r>
    <s v="D884"/>
    <s v="Gallo Matese"/>
    <x v="3"/>
    <s v="Caserta"/>
    <n v="0"/>
    <n v="6"/>
    <n v="1"/>
    <n v="7673.13"/>
  </r>
  <r>
    <s v="D886"/>
    <s v="Galluccio"/>
    <x v="3"/>
    <s v="Caserta"/>
    <n v="0"/>
    <n v="33"/>
    <n v="1"/>
    <n v="7673.12"/>
  </r>
  <r>
    <s v="E011"/>
    <s v="Giano Vetusto"/>
    <x v="3"/>
    <s v="Caserta"/>
    <n v="0"/>
    <n v="17"/>
    <n v="1"/>
    <n v="7673.12"/>
  </r>
  <r>
    <s v="E039"/>
    <s v="Gioia Sannitica"/>
    <x v="3"/>
    <s v="Caserta"/>
    <n v="0"/>
    <n v="57"/>
    <n v="2"/>
    <n v="15346.25"/>
  </r>
  <r>
    <s v="E158"/>
    <s v="Grazzanise"/>
    <x v="3"/>
    <s v="Caserta"/>
    <n v="0"/>
    <n v="183"/>
    <n v="6"/>
    <n v="46038.75"/>
  </r>
  <r>
    <s v="E173"/>
    <s v="Gricignano di Aversa"/>
    <x v="3"/>
    <s v="Caserta"/>
    <n v="3"/>
    <n v="433"/>
    <n v="15"/>
    <n v="115096.87"/>
  </r>
  <r>
    <s v="E554"/>
    <s v="Letino"/>
    <x v="3"/>
    <s v="Caserta"/>
    <n v="0"/>
    <n v="12"/>
    <n v="1"/>
    <n v="7673.12"/>
  </r>
  <r>
    <s v="E570"/>
    <s v="Liberi"/>
    <x v="3"/>
    <s v="Caserta"/>
    <n v="0"/>
    <n v="20"/>
    <n v="1"/>
    <n v="7673.12"/>
  </r>
  <r>
    <s v="E754"/>
    <s v="Lusciano"/>
    <x v="3"/>
    <s v="Caserta"/>
    <n v="102"/>
    <n v="463"/>
    <n v="4"/>
    <n v="30692.5"/>
  </r>
  <r>
    <s v="E784"/>
    <s v="Macerata Campania"/>
    <x v="3"/>
    <s v="Caserta"/>
    <n v="0"/>
    <n v="239"/>
    <n v="8"/>
    <n v="61385"/>
  </r>
  <r>
    <s v="E791"/>
    <s v="Maddaloni"/>
    <x v="3"/>
    <s v="Caserta"/>
    <n v="30"/>
    <n v="940"/>
    <n v="31"/>
    <n v="237866.87"/>
  </r>
  <r>
    <s v="E932"/>
    <s v="Marcianise"/>
    <x v="3"/>
    <s v="Caserta"/>
    <n v="86"/>
    <n v="939"/>
    <n v="24"/>
    <n v="184155"/>
  </r>
  <r>
    <s v="E998"/>
    <s v="Marzano Appio"/>
    <x v="3"/>
    <s v="Caserta"/>
    <n v="0"/>
    <n v="28"/>
    <n v="1"/>
    <n v="7673.12"/>
  </r>
  <r>
    <s v="F203"/>
    <s v="Mignano Monte Lungo"/>
    <x v="3"/>
    <s v="Caserta"/>
    <n v="0"/>
    <n v="55"/>
    <n v="2"/>
    <n v="15346.25"/>
  </r>
  <r>
    <s v="F352"/>
    <s v="Mondragone"/>
    <x v="3"/>
    <s v="Caserta"/>
    <n v="45"/>
    <n v="745"/>
    <n v="22"/>
    <n v="168808.75"/>
  </r>
  <r>
    <s v="G130"/>
    <s v="Orta di Atella"/>
    <x v="3"/>
    <s v="Caserta"/>
    <n v="6"/>
    <n v="974"/>
    <n v="35"/>
    <n v="268559.37"/>
  </r>
  <r>
    <s v="G333"/>
    <s v="Parete"/>
    <x v="3"/>
    <s v="Caserta"/>
    <n v="26"/>
    <n v="323"/>
    <n v="8"/>
    <n v="61385"/>
  </r>
  <r>
    <s v="G364"/>
    <s v="Pastorano"/>
    <x v="3"/>
    <s v="Caserta"/>
    <n v="0"/>
    <n v="74"/>
    <n v="2"/>
    <n v="15346.25"/>
  </r>
  <r>
    <s v="G541"/>
    <s v="Piana di Monte Verna"/>
    <x v="3"/>
    <s v="Caserta"/>
    <n v="0"/>
    <n v="36"/>
    <n v="1"/>
    <n v="7673.12"/>
  </r>
  <r>
    <s v="G596"/>
    <s v="Piedimonte Matese"/>
    <x v="3"/>
    <s v="Caserta"/>
    <n v="44"/>
    <n v="185"/>
    <n v="1"/>
    <n v="7673.12"/>
  </r>
  <r>
    <s v="G620"/>
    <s v="Pietramelara"/>
    <x v="3"/>
    <s v="Caserta"/>
    <n v="15"/>
    <n v="79"/>
    <n v="1"/>
    <n v="7673.12"/>
  </r>
  <r>
    <s v="G630"/>
    <s v="Pietravairano"/>
    <x v="3"/>
    <s v="Caserta"/>
    <n v="0"/>
    <n v="65"/>
    <n v="2"/>
    <n v="15346.25"/>
  </r>
  <r>
    <s v="G661"/>
    <s v="Pignataro Maggiore"/>
    <x v="3"/>
    <s v="Caserta"/>
    <n v="35"/>
    <n v="123"/>
    <n v="0"/>
    <n v="0"/>
  </r>
  <r>
    <s v="G849"/>
    <s v="Pontelatone"/>
    <x v="3"/>
    <s v="Caserta"/>
    <n v="0"/>
    <n v="34"/>
    <n v="1"/>
    <n v="7673.12"/>
  </r>
  <r>
    <s v="G903"/>
    <s v="Portico di Caserta"/>
    <x v="3"/>
    <s v="Caserta"/>
    <n v="20"/>
    <n v="212"/>
    <n v="5"/>
    <n v="38365.620000000003"/>
  </r>
  <r>
    <s v="G991"/>
    <s v="Prata Sannita"/>
    <x v="3"/>
    <s v="Caserta"/>
    <n v="0"/>
    <n v="27"/>
    <n v="1"/>
    <n v="7673.12"/>
  </r>
  <r>
    <s v="G995"/>
    <s v="Pratella"/>
    <x v="3"/>
    <s v="Caserta"/>
    <n v="0"/>
    <n v="23"/>
    <n v="1"/>
    <n v="7673.12"/>
  </r>
  <r>
    <s v="H045"/>
    <s v="Presenzano"/>
    <x v="3"/>
    <s v="Caserta"/>
    <n v="0"/>
    <n v="46"/>
    <n v="2"/>
    <n v="15346.25"/>
  </r>
  <r>
    <s v="H202"/>
    <s v="Raviscanina"/>
    <x v="3"/>
    <s v="Caserta"/>
    <n v="0"/>
    <n v="20"/>
    <n v="1"/>
    <n v="7673.12"/>
  </r>
  <r>
    <s v="H210"/>
    <s v="Recale"/>
    <x v="3"/>
    <s v="Caserta"/>
    <n v="35"/>
    <n v="204"/>
    <n v="3"/>
    <n v="23019.37"/>
  </r>
  <r>
    <s v="H268"/>
    <s v="Riardo"/>
    <x v="3"/>
    <s v="Caserta"/>
    <n v="0"/>
    <n v="45"/>
    <n v="2"/>
    <n v="15346.25"/>
  </r>
  <r>
    <s v="H398"/>
    <s v="Rocca d'Evandro"/>
    <x v="3"/>
    <s v="Caserta"/>
    <n v="0"/>
    <n v="54"/>
    <n v="2"/>
    <n v="15346.25"/>
  </r>
  <r>
    <s v="H423"/>
    <s v="Roccamonfina"/>
    <x v="3"/>
    <s v="Caserta"/>
    <n v="0"/>
    <n v="52"/>
    <n v="2"/>
    <n v="15346.25"/>
  </r>
  <r>
    <s v="H436"/>
    <s v="Roccaromana"/>
    <x v="3"/>
    <s v="Caserta"/>
    <n v="0"/>
    <n v="14"/>
    <n v="1"/>
    <n v="7673.12"/>
  </r>
  <r>
    <s v="H459"/>
    <s v="Rocchetta e Croce"/>
    <x v="3"/>
    <s v="Caserta"/>
    <n v="0"/>
    <n v="8"/>
    <n v="1"/>
    <n v="7673.13"/>
  </r>
  <r>
    <s v="H165"/>
    <s v="Ruviano"/>
    <x v="3"/>
    <s v="Caserta"/>
    <n v="0"/>
    <n v="38"/>
    <n v="1"/>
    <n v="7673.12"/>
  </r>
  <r>
    <s v="H798"/>
    <s v="San Cipriano d'Aversa"/>
    <x v="3"/>
    <s v="Caserta"/>
    <n v="0"/>
    <n v="324"/>
    <n v="12"/>
    <n v="92077.5"/>
  </r>
  <r>
    <s v="H834"/>
    <s v="San Felice a Cancello"/>
    <x v="3"/>
    <s v="Caserta"/>
    <n v="0"/>
    <n v="429"/>
    <n v="16"/>
    <n v="122770"/>
  </r>
  <r>
    <s v="H939"/>
    <s v="San Gregorio Matese"/>
    <x v="3"/>
    <s v="Caserta"/>
    <n v="0"/>
    <n v="16"/>
    <n v="1"/>
    <n v="7673.12"/>
  </r>
  <r>
    <s v="H978"/>
    <s v="San Marcellino"/>
    <x v="3"/>
    <s v="Caserta"/>
    <n v="0"/>
    <n v="457"/>
    <n v="17"/>
    <n v="130443.12"/>
  </r>
  <r>
    <s v="F043"/>
    <s v="San Marco Evangelista"/>
    <x v="3"/>
    <s v="Caserta"/>
    <n v="0"/>
    <n v="177"/>
    <n v="6"/>
    <n v="46038.75"/>
  </r>
  <r>
    <s v="I056"/>
    <s v="San Nicola la Strada"/>
    <x v="3"/>
    <s v="Caserta"/>
    <n v="0"/>
    <n v="475"/>
    <n v="17"/>
    <n v="130443.12"/>
  </r>
  <r>
    <s v="I113"/>
    <s v="San Pietro Infine"/>
    <x v="3"/>
    <s v="Caserta"/>
    <n v="0"/>
    <n v="10"/>
    <n v="1"/>
    <n v="7673.12"/>
  </r>
  <r>
    <s v="I130"/>
    <s v="San Potito Sannitico"/>
    <x v="3"/>
    <s v="Caserta"/>
    <n v="15"/>
    <n v="38"/>
    <n v="0"/>
    <n v="0"/>
  </r>
  <r>
    <s v="I131"/>
    <s v="San Prisco"/>
    <x v="3"/>
    <s v="Caserta"/>
    <n v="63"/>
    <n v="311"/>
    <n v="3"/>
    <n v="23019.37"/>
  </r>
  <r>
    <s v="I261"/>
    <s v="San Tammaro"/>
    <x v="3"/>
    <s v="Caserta"/>
    <n v="0"/>
    <n v="176"/>
    <n v="6"/>
    <n v="46038.75"/>
  </r>
  <r>
    <s v="I233"/>
    <s v="Santa Maria a Vico"/>
    <x v="3"/>
    <s v="Caserta"/>
    <n v="0"/>
    <n v="365"/>
    <n v="13"/>
    <n v="99750.62"/>
  </r>
  <r>
    <s v="I234"/>
    <s v="Santa Maria Capua Vetere"/>
    <x v="3"/>
    <s v="Caserta"/>
    <n v="75"/>
    <n v="699"/>
    <n v="16"/>
    <n v="122770"/>
  </r>
  <r>
    <s v="I247"/>
    <s v="Santa Maria la Fossa"/>
    <x v="3"/>
    <s v="Caserta"/>
    <n v="0"/>
    <n v="51"/>
    <n v="2"/>
    <n v="15346.25"/>
  </r>
  <r>
    <s v="I273"/>
    <s v="Sant'Angelo d'Alife"/>
    <x v="3"/>
    <s v="Caserta"/>
    <n v="0"/>
    <n v="39"/>
    <n v="1"/>
    <n v="7673.12"/>
  </r>
  <r>
    <s v="I306"/>
    <s v="Sant'Arpino"/>
    <x v="3"/>
    <s v="Caserta"/>
    <n v="23"/>
    <n v="414"/>
    <n v="15"/>
    <n v="115096.87"/>
  </r>
  <r>
    <s v="I676"/>
    <s v="Sessa Aurunca"/>
    <x v="3"/>
    <s v="Caserta"/>
    <n v="15"/>
    <n v="387"/>
    <n v="12"/>
    <n v="92077.5"/>
  </r>
  <r>
    <s v="I885"/>
    <s v="Sparanise"/>
    <x v="3"/>
    <s v="Caserta"/>
    <n v="15"/>
    <n v="180"/>
    <n v="4"/>
    <n v="30692.5"/>
  </r>
  <r>
    <s v="I993"/>
    <s v="Succivo"/>
    <x v="3"/>
    <s v="Caserta"/>
    <n v="1"/>
    <n v="245"/>
    <n v="9"/>
    <n v="69058.12"/>
  </r>
  <r>
    <s v="L083"/>
    <s v="Teano"/>
    <x v="3"/>
    <s v="Caserta"/>
    <n v="0"/>
    <n v="233"/>
    <n v="8"/>
    <n v="61385"/>
  </r>
  <r>
    <s v="L155"/>
    <s v="Teverola"/>
    <x v="3"/>
    <s v="Caserta"/>
    <n v="47"/>
    <n v="435"/>
    <n v="10"/>
    <n v="76731.25"/>
  </r>
  <r>
    <s v="L205"/>
    <s v="Tora e Piccilli"/>
    <x v="3"/>
    <s v="Caserta"/>
    <n v="0"/>
    <n v="16"/>
    <n v="1"/>
    <n v="7673.12"/>
  </r>
  <r>
    <s v="L379"/>
    <s v="Trentola-Ducenta"/>
    <x v="3"/>
    <s v="Caserta"/>
    <n v="0"/>
    <n v="595"/>
    <n v="22"/>
    <n v="168808.75"/>
  </r>
  <r>
    <s v="L540"/>
    <s v="Vairano Patenora"/>
    <x v="3"/>
    <s v="Caserta"/>
    <n v="0"/>
    <n v="137"/>
    <n v="5"/>
    <n v="38365.620000000003"/>
  </r>
  <r>
    <s v="L594"/>
    <s v="Valle Agricola"/>
    <x v="3"/>
    <s v="Caserta"/>
    <n v="0"/>
    <n v="11"/>
    <n v="1"/>
    <n v="7673.12"/>
  </r>
  <r>
    <s v="L591"/>
    <s v="Valle di Maddaloni"/>
    <x v="3"/>
    <s v="Caserta"/>
    <n v="0"/>
    <n v="65"/>
    <n v="2"/>
    <n v="15346.25"/>
  </r>
  <r>
    <s v="D801"/>
    <s v="Villa di Briano"/>
    <x v="3"/>
    <s v="Caserta"/>
    <n v="0"/>
    <n v="221"/>
    <n v="8"/>
    <n v="61385"/>
  </r>
  <r>
    <s v="L844"/>
    <s v="Villa Literno"/>
    <x v="3"/>
    <s v="Caserta"/>
    <n v="15"/>
    <n v="342"/>
    <n v="10"/>
    <n v="76731.25"/>
  </r>
  <r>
    <s v="M092"/>
    <s v="Vitulazio"/>
    <x v="3"/>
    <s v="Caserta"/>
    <n v="0"/>
    <n v="212"/>
    <n v="7"/>
    <n v="53711.87"/>
  </r>
  <r>
    <s v="A024"/>
    <s v="Acerra"/>
    <x v="3"/>
    <s v="Napoli"/>
    <n v="155"/>
    <n v="1793"/>
    <n v="47"/>
    <n v="360636.87"/>
  </r>
  <r>
    <s v="A064"/>
    <s v="Afragola"/>
    <x v="3"/>
    <s v="Napoli"/>
    <n v="60"/>
    <n v="1780"/>
    <n v="59"/>
    <n v="452714.37"/>
  </r>
  <r>
    <s v="A068"/>
    <s v="Agerola"/>
    <x v="3"/>
    <s v="Napoli"/>
    <n v="21"/>
    <n v="211"/>
    <n v="5"/>
    <n v="38365.620000000003"/>
  </r>
  <r>
    <s v="A268"/>
    <s v="Anacapri"/>
    <x v="3"/>
    <s v="Napoli"/>
    <n v="48"/>
    <n v="147"/>
    <n v="0"/>
    <n v="0"/>
  </r>
  <r>
    <s v="A455"/>
    <s v="Arzano"/>
    <x v="3"/>
    <s v="Napoli"/>
    <n v="28"/>
    <n v="830"/>
    <n v="27"/>
    <n v="207174.37"/>
  </r>
  <r>
    <s v="A535"/>
    <s v="Bacoli"/>
    <x v="3"/>
    <s v="Napoli"/>
    <n v="21"/>
    <n v="550"/>
    <n v="17"/>
    <n v="130443.12"/>
  </r>
  <r>
    <s v="A617"/>
    <s v="Barano d'Ischia"/>
    <x v="3"/>
    <s v="Napoli"/>
    <n v="10"/>
    <n v="219"/>
    <n v="6"/>
    <n v="46038.75"/>
  </r>
  <r>
    <s v="B076"/>
    <s v="Boscoreale"/>
    <x v="3"/>
    <s v="Napoli"/>
    <n v="4"/>
    <n v="710"/>
    <n v="26"/>
    <n v="199501.25"/>
  </r>
  <r>
    <s v="B077"/>
    <s v="Boscotrecase"/>
    <x v="3"/>
    <s v="Napoli"/>
    <n v="2"/>
    <n v="249"/>
    <n v="9"/>
    <n v="69058.12"/>
  </r>
  <r>
    <s v="B227"/>
    <s v="Brusciano"/>
    <x v="3"/>
    <s v="Napoli"/>
    <n v="0"/>
    <n v="416"/>
    <n v="15"/>
    <n v="115096.87"/>
  </r>
  <r>
    <s v="B371"/>
    <s v="Caivano"/>
    <x v="3"/>
    <s v="Napoli"/>
    <n v="0"/>
    <n v="1088"/>
    <n v="40"/>
    <n v="306925"/>
  </r>
  <r>
    <s v="B452"/>
    <s v="Calvizzano"/>
    <x v="3"/>
    <s v="Napoli"/>
    <n v="11"/>
    <n v="317"/>
    <n v="10"/>
    <n v="76731.25"/>
  </r>
  <r>
    <s v="B565"/>
    <s v="Camposano"/>
    <x v="3"/>
    <s v="Napoli"/>
    <n v="0"/>
    <n v="124"/>
    <n v="4"/>
    <n v="30692.5"/>
  </r>
  <r>
    <s v="B696"/>
    <s v="Capri"/>
    <x v="3"/>
    <s v="Napoli"/>
    <n v="0"/>
    <n v="103"/>
    <n v="3"/>
    <n v="23019.37"/>
  </r>
  <r>
    <s v="B740"/>
    <s v="Carbonara di Nola"/>
    <x v="3"/>
    <s v="Napoli"/>
    <n v="0"/>
    <n v="71"/>
    <n v="3"/>
    <n v="23019.37"/>
  </r>
  <r>
    <s v="B759"/>
    <s v="Cardito"/>
    <x v="3"/>
    <s v="Napoli"/>
    <n v="0"/>
    <n v="566"/>
    <n v="21"/>
    <n v="161135.62"/>
  </r>
  <r>
    <s v="B905"/>
    <s v="Casalnuovo di Napoli"/>
    <x v="3"/>
    <s v="Napoli"/>
    <n v="14"/>
    <n v="1263"/>
    <n v="45"/>
    <n v="345290.62"/>
  </r>
  <r>
    <s v="B922"/>
    <s v="Casamarciano"/>
    <x v="3"/>
    <s v="Napoli"/>
    <n v="0"/>
    <n v="55"/>
    <n v="2"/>
    <n v="15346.25"/>
  </r>
  <r>
    <s v="B924"/>
    <s v="Casamicciola Terme"/>
    <x v="3"/>
    <s v="Napoli"/>
    <n v="10"/>
    <n v="191"/>
    <n v="5"/>
    <n v="38365.620000000003"/>
  </r>
  <r>
    <s v="B925"/>
    <s v="Casandrino"/>
    <x v="3"/>
    <s v="Napoli"/>
    <n v="15"/>
    <n v="394"/>
    <n v="12"/>
    <n v="92077.5"/>
  </r>
  <r>
    <s v="B946"/>
    <s v="Casavatore"/>
    <x v="3"/>
    <s v="Napoli"/>
    <n v="0"/>
    <n v="492"/>
    <n v="18"/>
    <n v="138116.25"/>
  </r>
  <r>
    <s v="B980"/>
    <s v="Casola di Napoli"/>
    <x v="3"/>
    <s v="Napoli"/>
    <n v="30"/>
    <n v="111"/>
    <n v="0"/>
    <n v="0"/>
  </r>
  <r>
    <s v="B990"/>
    <s v="Casoria"/>
    <x v="3"/>
    <s v="Napoli"/>
    <n v="349"/>
    <n v="1931"/>
    <n v="27"/>
    <n v="207174.37"/>
  </r>
  <r>
    <s v="C129"/>
    <s v="Castellammare di Stabia"/>
    <x v="3"/>
    <s v="Napoli"/>
    <n v="150"/>
    <n v="1541"/>
    <n v="45"/>
    <n v="345290.62"/>
  </r>
  <r>
    <s v="C188"/>
    <s v="Castello di Cisterna"/>
    <x v="3"/>
    <s v="Napoli"/>
    <n v="0"/>
    <n v="248"/>
    <n v="9"/>
    <n v="69058.12"/>
  </r>
  <r>
    <s v="C495"/>
    <s v="Cercola"/>
    <x v="3"/>
    <s v="Napoli"/>
    <n v="20"/>
    <n v="452"/>
    <n v="15"/>
    <n v="115096.87"/>
  </r>
  <r>
    <s v="C675"/>
    <s v="Cicciano"/>
    <x v="3"/>
    <s v="Napoli"/>
    <n v="20"/>
    <n v="277"/>
    <n v="7"/>
    <n v="53711.87"/>
  </r>
  <r>
    <s v="C697"/>
    <s v="Cimitile"/>
    <x v="3"/>
    <s v="Napoli"/>
    <n v="0"/>
    <n v="183"/>
    <n v="6"/>
    <n v="46038.75"/>
  </r>
  <r>
    <s v="C929"/>
    <s v="Comiziano"/>
    <x v="3"/>
    <s v="Napoli"/>
    <n v="0"/>
    <n v="36"/>
    <n v="1"/>
    <n v="7673.12"/>
  </r>
  <r>
    <s v="D170"/>
    <s v="Crispano"/>
    <x v="3"/>
    <s v="Napoli"/>
    <n v="42"/>
    <n v="295"/>
    <n v="5"/>
    <n v="38365.620000000003"/>
  </r>
  <r>
    <s v="H243"/>
    <s v="Ercolano"/>
    <x v="3"/>
    <s v="Napoli"/>
    <n v="19"/>
    <n v="1262"/>
    <n v="44"/>
    <n v="337617.5"/>
  </r>
  <r>
    <s v="D702"/>
    <s v="Forio"/>
    <x v="3"/>
    <s v="Napoli"/>
    <n v="12"/>
    <n v="420"/>
    <n v="15"/>
    <n v="115096.87"/>
  </r>
  <r>
    <s v="D789"/>
    <s v="Frattamaggiore"/>
    <x v="3"/>
    <s v="Napoli"/>
    <n v="45"/>
    <n v="601"/>
    <n v="21"/>
    <n v="161135.62"/>
  </r>
  <r>
    <s v="D790"/>
    <s v="Frattaminore"/>
    <x v="3"/>
    <s v="Napoli"/>
    <n v="15"/>
    <n v="372"/>
    <n v="11"/>
    <n v="84404.37"/>
  </r>
  <r>
    <s v="E054"/>
    <s v="Giugliano in Campania"/>
    <x v="3"/>
    <s v="Napoli"/>
    <n v="195"/>
    <n v="3488"/>
    <n v="105"/>
    <n v="805678.12"/>
  </r>
  <r>
    <s v="E131"/>
    <s v="Gragnano"/>
    <x v="3"/>
    <s v="Napoli"/>
    <n v="18"/>
    <n v="717"/>
    <n v="24"/>
    <n v="184155"/>
  </r>
  <r>
    <s v="E224"/>
    <s v="Grumo Nevano"/>
    <x v="3"/>
    <s v="Napoli"/>
    <n v="66"/>
    <n v="409"/>
    <n v="6"/>
    <n v="46038.75"/>
  </r>
  <r>
    <s v="E329"/>
    <s v="Ischia"/>
    <x v="3"/>
    <s v="Napoli"/>
    <n v="10"/>
    <n v="417"/>
    <n v="14"/>
    <n v="107423.75"/>
  </r>
  <r>
    <s v="E396"/>
    <s v="Lacco Ameno"/>
    <x v="3"/>
    <s v="Napoli"/>
    <n v="6"/>
    <n v="98"/>
    <n v="2"/>
    <n v="15346.25"/>
  </r>
  <r>
    <s v="E557"/>
    <s v="Lettere"/>
    <x v="3"/>
    <s v="Napoli"/>
    <n v="1"/>
    <n v="172"/>
    <n v="6"/>
    <n v="46038.75"/>
  </r>
  <r>
    <s v="E620"/>
    <s v="Liveri"/>
    <x v="3"/>
    <s v="Napoli"/>
    <n v="0"/>
    <n v="29"/>
    <n v="1"/>
    <n v="7673.12"/>
  </r>
  <r>
    <s v="E906"/>
    <s v="Marano di Napoli"/>
    <x v="3"/>
    <s v="Napoli"/>
    <n v="69"/>
    <n v="1465"/>
    <n v="46"/>
    <n v="352963.75"/>
  </r>
  <r>
    <s v="E954"/>
    <s v="Mariglianella"/>
    <x v="3"/>
    <s v="Napoli"/>
    <n v="0"/>
    <n v="245"/>
    <n v="9"/>
    <n v="69058.12"/>
  </r>
  <r>
    <s v="E955"/>
    <s v="Marigliano"/>
    <x v="3"/>
    <s v="Napoli"/>
    <n v="18"/>
    <n v="704"/>
    <n v="24"/>
    <n v="184155"/>
  </r>
  <r>
    <s v="M289"/>
    <s v="Massa di Somma"/>
    <x v="3"/>
    <s v="Napoli"/>
    <n v="0"/>
    <n v="119"/>
    <n v="4"/>
    <n v="30692.5"/>
  </r>
  <r>
    <s v="F030"/>
    <s v="Massa Lubrense"/>
    <x v="3"/>
    <s v="Napoli"/>
    <n v="65"/>
    <n v="361"/>
    <n v="5"/>
    <n v="38365.620000000003"/>
  </r>
  <r>
    <s v="F111"/>
    <s v="Melito di Napoli"/>
    <x v="3"/>
    <s v="Napoli"/>
    <n v="25"/>
    <n v="1043"/>
    <n v="35"/>
    <n v="268559.37"/>
  </r>
  <r>
    <s v="F162"/>
    <s v="Meta"/>
    <x v="3"/>
    <s v="Napoli"/>
    <n v="21"/>
    <n v="186"/>
    <n v="5"/>
    <n v="38365.620000000003"/>
  </r>
  <r>
    <s v="F488"/>
    <s v="Monte di Procida"/>
    <x v="3"/>
    <s v="Napoli"/>
    <n v="3"/>
    <n v="270"/>
    <n v="9"/>
    <n v="69058.12"/>
  </r>
  <r>
    <s v="F799"/>
    <s v="Mugnano di Napoli"/>
    <x v="3"/>
    <s v="Napoli"/>
    <n v="35"/>
    <n v="962"/>
    <n v="31"/>
    <n v="237866.87"/>
  </r>
  <r>
    <s v="F839"/>
    <s v="Napoli"/>
    <x v="3"/>
    <s v="Napoli"/>
    <n v="2734"/>
    <n v="21689"/>
    <n v="509"/>
    <n v="3905620.62"/>
  </r>
  <r>
    <s v="F924"/>
    <s v="Nola"/>
    <x v="3"/>
    <s v="Napoli"/>
    <n v="292"/>
    <n v="831"/>
    <n v="0"/>
    <n v="0"/>
  </r>
  <r>
    <s v="G190"/>
    <s v="Ottaviano"/>
    <x v="3"/>
    <s v="Napoli"/>
    <n v="100"/>
    <n v="572"/>
    <n v="8"/>
    <n v="61385"/>
  </r>
  <r>
    <s v="G283"/>
    <s v="Palma Campania"/>
    <x v="3"/>
    <s v="Napoli"/>
    <n v="15"/>
    <n v="426"/>
    <n v="14"/>
    <n v="107423.75"/>
  </r>
  <r>
    <s v="G568"/>
    <s v="Piano di Sorrento"/>
    <x v="3"/>
    <s v="Napoli"/>
    <n v="37"/>
    <n v="283"/>
    <n v="8"/>
    <n v="61385"/>
  </r>
  <r>
    <s v="G670"/>
    <s v="Pimonte"/>
    <x v="3"/>
    <s v="Napoli"/>
    <n v="1"/>
    <n v="188"/>
    <n v="10"/>
    <n v="76731.25"/>
  </r>
  <r>
    <s v="G762"/>
    <s v="Poggiomarino"/>
    <x v="3"/>
    <s v="Napoli"/>
    <n v="0"/>
    <n v="640"/>
    <n v="24"/>
    <n v="184155"/>
  </r>
  <r>
    <s v="G795"/>
    <s v="Pollena Trocchia"/>
    <x v="3"/>
    <s v="Napoli"/>
    <n v="60"/>
    <n v="336"/>
    <n v="4"/>
    <n v="30692.5"/>
  </r>
  <r>
    <s v="G812"/>
    <s v="Pomigliano d'Arco"/>
    <x v="3"/>
    <s v="Napoli"/>
    <n v="137"/>
    <n v="972"/>
    <n v="18"/>
    <n v="138116.25"/>
  </r>
  <r>
    <s v="G813"/>
    <s v="Pompei"/>
    <x v="3"/>
    <s v="Napoli"/>
    <n v="63"/>
    <n v="632"/>
    <n v="15"/>
    <n v="115096.87"/>
  </r>
  <r>
    <s v="G902"/>
    <s v="Portici"/>
    <x v="3"/>
    <s v="Napoli"/>
    <n v="229"/>
    <n v="1085"/>
    <n v="10"/>
    <n v="76731.25"/>
  </r>
  <r>
    <s v="G964"/>
    <s v="Pozzuoli"/>
    <x v="3"/>
    <s v="Napoli"/>
    <n v="187"/>
    <n v="1770"/>
    <n v="42"/>
    <n v="322271.25"/>
  </r>
  <r>
    <s v="H072"/>
    <s v="Procida"/>
    <x v="3"/>
    <s v="Napoli"/>
    <n v="0"/>
    <n v="178"/>
    <n v="6"/>
    <n v="46038.75"/>
  </r>
  <r>
    <s v="H101"/>
    <s v="Qualiano"/>
    <x v="3"/>
    <s v="Napoli"/>
    <n v="36"/>
    <n v="707"/>
    <n v="21"/>
    <n v="161135.62"/>
  </r>
  <r>
    <s v="H114"/>
    <s v="Quarto"/>
    <x v="3"/>
    <s v="Napoli"/>
    <n v="48"/>
    <n v="1179"/>
    <n v="37"/>
    <n v="283905.62"/>
  </r>
  <r>
    <s v="H433"/>
    <s v="Roccarainola"/>
    <x v="3"/>
    <s v="Napoli"/>
    <n v="44"/>
    <n v="134"/>
    <n v="0"/>
    <n v="0"/>
  </r>
  <r>
    <s v="H860"/>
    <s v="San Gennaro Vesuviano"/>
    <x v="3"/>
    <s v="Napoli"/>
    <n v="0"/>
    <n v="345"/>
    <n v="13"/>
    <n v="99750.62"/>
  </r>
  <r>
    <s v="H892"/>
    <s v="San Giorgio a Cremano"/>
    <x v="3"/>
    <s v="Napoli"/>
    <n v="114"/>
    <n v="833"/>
    <n v="18"/>
    <n v="138116.25"/>
  </r>
  <r>
    <s v="H931"/>
    <s v="San Giuseppe Vesuviano"/>
    <x v="3"/>
    <s v="Napoli"/>
    <n v="29"/>
    <n v="824"/>
    <n v="27"/>
    <n v="207174.37"/>
  </r>
  <r>
    <s v="I073"/>
    <s v="San Paolo Bel Sito"/>
    <x v="3"/>
    <s v="Napoli"/>
    <n v="22"/>
    <n v="73"/>
    <n v="0"/>
    <n v="0"/>
  </r>
  <r>
    <s v="I151"/>
    <s v="San Sebastiano al Vesuvio"/>
    <x v="3"/>
    <s v="Napoli"/>
    <n v="89"/>
    <n v="178"/>
    <n v="0"/>
    <n v="0"/>
  </r>
  <r>
    <s v="I391"/>
    <s v="San Vitaliano"/>
    <x v="3"/>
    <s v="Napoli"/>
    <n v="0"/>
    <n v="207"/>
    <n v="7"/>
    <n v="53711.87"/>
  </r>
  <r>
    <s v="M273"/>
    <s v="Santa Maria la Carità"/>
    <x v="3"/>
    <s v="Napoli"/>
    <n v="2"/>
    <n v="347"/>
    <n v="12"/>
    <n v="92077.5"/>
  </r>
  <r>
    <s v="I208"/>
    <s v="Sant'Agnello"/>
    <x v="3"/>
    <s v="Napoli"/>
    <n v="6"/>
    <n v="183"/>
    <n v="11"/>
    <n v="84404.37"/>
  </r>
  <r>
    <s v="I262"/>
    <s v="Sant'Anastasia"/>
    <x v="3"/>
    <s v="Napoli"/>
    <n v="60"/>
    <n v="642"/>
    <n v="16"/>
    <n v="122770"/>
  </r>
  <r>
    <s v="I293"/>
    <s v="Sant'Antimo"/>
    <x v="3"/>
    <s v="Napoli"/>
    <n v="66"/>
    <n v="965"/>
    <n v="27"/>
    <n v="207174.37"/>
  </r>
  <r>
    <s v="I300"/>
    <s v="Sant'Antonio Abate"/>
    <x v="3"/>
    <s v="Napoli"/>
    <n v="2"/>
    <n v="475"/>
    <n v="17"/>
    <n v="130443.12"/>
  </r>
  <r>
    <s v="I469"/>
    <s v="Saviano"/>
    <x v="3"/>
    <s v="Napoli"/>
    <n v="0"/>
    <n v="429"/>
    <n v="16"/>
    <n v="122770"/>
  </r>
  <r>
    <s v="I540"/>
    <s v="Scisciano"/>
    <x v="3"/>
    <s v="Napoli"/>
    <n v="0"/>
    <n v="154"/>
    <n v="5"/>
    <n v="38365.620000000003"/>
  </r>
  <r>
    <s v="I652"/>
    <s v="Serrara Fontana"/>
    <x v="3"/>
    <s v="Napoli"/>
    <n v="10"/>
    <n v="66"/>
    <n v="1"/>
    <n v="7673.12"/>
  </r>
  <r>
    <s v="I820"/>
    <s v="Somma Vesuviana"/>
    <x v="3"/>
    <s v="Napoli"/>
    <n v="85"/>
    <n v="816"/>
    <n v="19"/>
    <n v="145789.37"/>
  </r>
  <r>
    <s v="I862"/>
    <s v="Sorrento"/>
    <x v="3"/>
    <s v="Napoli"/>
    <n v="100"/>
    <n v="309"/>
    <n v="0"/>
    <n v="0"/>
  </r>
  <r>
    <s v="I978"/>
    <s v="Striano"/>
    <x v="3"/>
    <s v="Napoli"/>
    <n v="104"/>
    <n v="264"/>
    <n v="0"/>
    <n v="0"/>
  </r>
  <r>
    <s v="L142"/>
    <s v="Terzigno"/>
    <x v="3"/>
    <s v="Napoli"/>
    <n v="35"/>
    <n v="476"/>
    <n v="13"/>
    <n v="99750.62"/>
  </r>
  <r>
    <s v="L245"/>
    <s v="Torre Annunziata"/>
    <x v="3"/>
    <s v="Napoli"/>
    <n v="51"/>
    <n v="1168"/>
    <n v="37"/>
    <n v="283905.62"/>
  </r>
  <r>
    <s v="L259"/>
    <s v="Torre del Greco"/>
    <x v="3"/>
    <s v="Napoli"/>
    <n v="69"/>
    <n v="2055"/>
    <n v="68"/>
    <n v="521772.5"/>
  </r>
  <r>
    <s v="M280"/>
    <s v="Trecase"/>
    <x v="3"/>
    <s v="Napoli"/>
    <n v="1"/>
    <n v="194"/>
    <n v="7"/>
    <n v="53711.87"/>
  </r>
  <r>
    <s v="L460"/>
    <s v="Tufino"/>
    <x v="3"/>
    <s v="Napoli"/>
    <n v="0"/>
    <n v="88"/>
    <n v="3"/>
    <n v="23019.37"/>
  </r>
  <r>
    <s v="L845"/>
    <s v="Vico Equense"/>
    <x v="3"/>
    <s v="Napoli"/>
    <n v="61"/>
    <n v="482"/>
    <n v="10"/>
    <n v="76731.25"/>
  </r>
  <r>
    <s v="G309"/>
    <s v="Villaricca"/>
    <x v="3"/>
    <s v="Napoli"/>
    <n v="45"/>
    <n v="920"/>
    <n v="28"/>
    <n v="214847.5"/>
  </r>
  <r>
    <s v="M072"/>
    <s v="Visciano"/>
    <x v="3"/>
    <s v="Napoli"/>
    <n v="0"/>
    <n v="92"/>
    <n v="3"/>
    <n v="23019.37"/>
  </r>
  <r>
    <s v="M115"/>
    <s v="Volla"/>
    <x v="3"/>
    <s v="Napoli"/>
    <n v="15"/>
    <n v="760"/>
    <n v="26"/>
    <n v="199501.25"/>
  </r>
  <r>
    <s v="A023"/>
    <s v="Acerno"/>
    <x v="3"/>
    <s v="Salerno"/>
    <n v="2"/>
    <n v="41"/>
    <n v="2"/>
    <n v="15346.25"/>
  </r>
  <r>
    <s v="A091"/>
    <s v="Agropoli"/>
    <x v="3"/>
    <s v="Salerno"/>
    <n v="9"/>
    <n v="437"/>
    <n v="16"/>
    <n v="122770"/>
  </r>
  <r>
    <s v="A128"/>
    <s v="Albanella"/>
    <x v="3"/>
    <s v="Salerno"/>
    <n v="10"/>
    <n v="140"/>
    <n v="5"/>
    <n v="38365.620000000003"/>
  </r>
  <r>
    <s v="A186"/>
    <s v="Alfano"/>
    <x v="3"/>
    <s v="Salerno"/>
    <n v="1"/>
    <n v="23"/>
    <n v="1"/>
    <n v="7673.12"/>
  </r>
  <r>
    <s v="A230"/>
    <s v="Altavilla Silentina"/>
    <x v="3"/>
    <s v="Salerno"/>
    <n v="5"/>
    <n v="144"/>
    <n v="7"/>
    <n v="53711.87"/>
  </r>
  <r>
    <s v="A251"/>
    <s v="Amalfi"/>
    <x v="3"/>
    <s v="Salerno"/>
    <n v="2"/>
    <n v="96"/>
    <n v="3"/>
    <n v="23019.37"/>
  </r>
  <r>
    <s v="A294"/>
    <s v="Angri"/>
    <x v="3"/>
    <s v="Salerno"/>
    <n v="108"/>
    <n v="924"/>
    <n v="20"/>
    <n v="153462.5"/>
  </r>
  <r>
    <s v="A343"/>
    <s v="Aquara"/>
    <x v="3"/>
    <s v="Salerno"/>
    <n v="1"/>
    <n v="15"/>
    <n v="1"/>
    <n v="7673.12"/>
  </r>
  <r>
    <s v="A460"/>
    <s v="Ascea"/>
    <x v="3"/>
    <s v="Salerno"/>
    <n v="19"/>
    <n v="110"/>
    <n v="1"/>
    <n v="7673.12"/>
  </r>
  <r>
    <s v="A484"/>
    <s v="Atena Lucana"/>
    <x v="3"/>
    <s v="Salerno"/>
    <n v="10"/>
    <n v="58"/>
    <n v="2"/>
    <n v="15346.25"/>
  </r>
  <r>
    <s v="A487"/>
    <s v="Atrani"/>
    <x v="3"/>
    <s v="Salerno"/>
    <n v="0"/>
    <n v="22"/>
    <n v="1"/>
    <n v="7673.12"/>
  </r>
  <r>
    <s v="A495"/>
    <s v="Auletta"/>
    <x v="3"/>
    <s v="Salerno"/>
    <n v="5"/>
    <n v="38"/>
    <n v="1"/>
    <n v="7673.12"/>
  </r>
  <r>
    <s v="A674"/>
    <s v="Baronissi"/>
    <x v="3"/>
    <s v="Salerno"/>
    <n v="68"/>
    <n v="407"/>
    <n v="6"/>
    <n v="46038.75"/>
  </r>
  <r>
    <s v="A717"/>
    <s v="Battipaglia"/>
    <x v="3"/>
    <s v="Salerno"/>
    <n v="291"/>
    <n v="1094"/>
    <n v="3"/>
    <n v="23019.37"/>
  </r>
  <r>
    <s v="M294"/>
    <s v="Bellizzi"/>
    <x v="3"/>
    <s v="Salerno"/>
    <n v="20"/>
    <n v="337"/>
    <n v="10"/>
    <n v="76731.25"/>
  </r>
  <r>
    <s v="A756"/>
    <s v="Bellosguardo"/>
    <x v="3"/>
    <s v="Salerno"/>
    <n v="1"/>
    <n v="8"/>
    <n v="0"/>
    <n v="0"/>
  </r>
  <r>
    <s v="B115"/>
    <s v="Bracigliano"/>
    <x v="3"/>
    <s v="Salerno"/>
    <n v="9"/>
    <n v="148"/>
    <n v="7"/>
    <n v="53711.87"/>
  </r>
  <r>
    <s v="B242"/>
    <s v="Buccino"/>
    <x v="3"/>
    <s v="Salerno"/>
    <n v="0"/>
    <n v="81"/>
    <n v="2"/>
    <n v="15346.25"/>
  </r>
  <r>
    <s v="B266"/>
    <s v="Buonabitacolo"/>
    <x v="3"/>
    <s v="Salerno"/>
    <n v="9"/>
    <n v="54"/>
    <n v="1"/>
    <n v="7673.12"/>
  </r>
  <r>
    <s v="B351"/>
    <s v="Caggiano"/>
    <x v="3"/>
    <s v="Salerno"/>
    <n v="7"/>
    <n v="42"/>
    <n v="0"/>
    <n v="0"/>
  </r>
  <r>
    <s v="B437"/>
    <s v="Calvanico"/>
    <x v="3"/>
    <s v="Salerno"/>
    <n v="2"/>
    <n v="29"/>
    <n v="1"/>
    <n v="7673.12"/>
  </r>
  <r>
    <s v="B476"/>
    <s v="Camerota"/>
    <x v="3"/>
    <s v="Salerno"/>
    <n v="34"/>
    <n v="140"/>
    <n v="0"/>
    <n v="0"/>
  </r>
  <r>
    <s v="B492"/>
    <s v="Campagna"/>
    <x v="3"/>
    <s v="Salerno"/>
    <n v="17"/>
    <n v="472"/>
    <n v="17"/>
    <n v="130443.12"/>
  </r>
  <r>
    <s v="B555"/>
    <s v="Campora"/>
    <x v="3"/>
    <s v="Salerno"/>
    <n v="0"/>
    <n v="3"/>
    <n v="1"/>
    <n v="7673.13"/>
  </r>
  <r>
    <s v="B608"/>
    <s v="Cannalonga"/>
    <x v="3"/>
    <s v="Salerno"/>
    <n v="0"/>
    <n v="19"/>
    <n v="1"/>
    <n v="7673.12"/>
  </r>
  <r>
    <s v="B644"/>
    <s v="Capaccio Paestum"/>
    <x v="3"/>
    <s v="Salerno"/>
    <n v="38"/>
    <n v="516"/>
    <n v="14"/>
    <n v="107423.75"/>
  </r>
  <r>
    <s v="B895"/>
    <s v="Casal Velino"/>
    <x v="3"/>
    <s v="Salerno"/>
    <n v="3"/>
    <n v="123"/>
    <n v="4"/>
    <n v="30692.5"/>
  </r>
  <r>
    <s v="B868"/>
    <s v="Casalbuono"/>
    <x v="3"/>
    <s v="Salerno"/>
    <n v="3"/>
    <n v="18"/>
    <n v="0"/>
    <n v="0"/>
  </r>
  <r>
    <s v="B888"/>
    <s v="Casaletto Spartano"/>
    <x v="3"/>
    <s v="Salerno"/>
    <n v="1"/>
    <n v="22"/>
    <n v="1"/>
    <n v="7673.12"/>
  </r>
  <r>
    <s v="B959"/>
    <s v="Caselle in Pittari"/>
    <x v="3"/>
    <s v="Salerno"/>
    <n v="11"/>
    <n v="31"/>
    <n v="0"/>
    <n v="0"/>
  </r>
  <r>
    <s v="C259"/>
    <s v="Castel San Giorgio"/>
    <x v="3"/>
    <s v="Salerno"/>
    <n v="52"/>
    <n v="337"/>
    <n v="5"/>
    <n v="38365.620000000003"/>
  </r>
  <r>
    <s v="C262"/>
    <s v="Castel San Lorenzo"/>
    <x v="3"/>
    <s v="Salerno"/>
    <n v="11"/>
    <n v="37"/>
    <n v="0"/>
    <n v="0"/>
  </r>
  <r>
    <s v="C069"/>
    <s v="Castelcivita"/>
    <x v="3"/>
    <s v="Salerno"/>
    <n v="1"/>
    <n v="13"/>
    <n v="0"/>
    <n v="0"/>
  </r>
  <r>
    <s v="C125"/>
    <s v="Castellabate"/>
    <x v="3"/>
    <s v="Salerno"/>
    <n v="4"/>
    <n v="189"/>
    <n v="8"/>
    <n v="61385"/>
  </r>
  <r>
    <s v="C231"/>
    <s v="Castelnuovo Cilento"/>
    <x v="3"/>
    <s v="Salerno"/>
    <n v="2"/>
    <n v="71"/>
    <n v="2"/>
    <n v="15346.25"/>
  </r>
  <r>
    <s v="C235"/>
    <s v="Castelnuovo di Conza"/>
    <x v="3"/>
    <s v="Salerno"/>
    <n v="0"/>
    <n v="7"/>
    <n v="1"/>
    <n v="7673.12"/>
  </r>
  <r>
    <s v="C306"/>
    <s v="Castiglione del Genovesi"/>
    <x v="3"/>
    <s v="Salerno"/>
    <n v="2"/>
    <n v="32"/>
    <n v="1"/>
    <n v="7673.12"/>
  </r>
  <r>
    <s v="C361"/>
    <s v="Cava de' Tirreni"/>
    <x v="3"/>
    <s v="Salerno"/>
    <n v="84"/>
    <n v="1039"/>
    <n v="28"/>
    <n v="214847.5"/>
  </r>
  <r>
    <s v="C444"/>
    <s v="Celle di Bulgheria"/>
    <x v="3"/>
    <s v="Salerno"/>
    <n v="1"/>
    <n v="32"/>
    <n v="1"/>
    <n v="7673.12"/>
  </r>
  <r>
    <s v="C470"/>
    <s v="Centola"/>
    <x v="3"/>
    <s v="Salerno"/>
    <n v="3"/>
    <n v="95"/>
    <n v="3"/>
    <n v="23019.37"/>
  </r>
  <r>
    <s v="C485"/>
    <s v="Ceraso"/>
    <x v="3"/>
    <s v="Salerno"/>
    <n v="1"/>
    <n v="36"/>
    <n v="1"/>
    <n v="7673.12"/>
  </r>
  <r>
    <s v="C584"/>
    <s v="Cetara"/>
    <x v="3"/>
    <s v="Salerno"/>
    <n v="1"/>
    <n v="35"/>
    <n v="1"/>
    <n v="7673.12"/>
  </r>
  <r>
    <s v="C676"/>
    <s v="Cicerale"/>
    <x v="3"/>
    <s v="Salerno"/>
    <n v="0"/>
    <n v="14"/>
    <n v="1"/>
    <n v="7673.12"/>
  </r>
  <r>
    <s v="C879"/>
    <s v="Colliano"/>
    <x v="3"/>
    <s v="Salerno"/>
    <n v="6"/>
    <n v="83"/>
    <n v="2"/>
    <n v="15346.25"/>
  </r>
  <r>
    <s v="C940"/>
    <s v="Conca dei Marini"/>
    <x v="3"/>
    <s v="Salerno"/>
    <n v="0"/>
    <n v="16"/>
    <n v="1"/>
    <n v="7673.12"/>
  </r>
  <r>
    <s v="C973"/>
    <s v="Controne"/>
    <x v="3"/>
    <s v="Salerno"/>
    <n v="1"/>
    <n v="13"/>
    <n v="1"/>
    <n v="7673.12"/>
  </r>
  <r>
    <s v="C974"/>
    <s v="Contursi Terme"/>
    <x v="3"/>
    <s v="Salerno"/>
    <n v="3"/>
    <n v="69"/>
    <n v="2"/>
    <n v="15346.25"/>
  </r>
  <r>
    <s v="C984"/>
    <s v="Corbara"/>
    <x v="3"/>
    <s v="Salerno"/>
    <n v="5"/>
    <n v="52"/>
    <n v="1"/>
    <n v="7673.12"/>
  </r>
  <r>
    <s v="D011"/>
    <s v="Corleto Monforte"/>
    <x v="3"/>
    <s v="Salerno"/>
    <n v="1"/>
    <n v="9"/>
    <n v="1"/>
    <n v="7673.13"/>
  </r>
  <r>
    <s v="D195"/>
    <s v="Cuccaro Vetere"/>
    <x v="3"/>
    <s v="Salerno"/>
    <n v="0"/>
    <n v="8"/>
    <n v="1"/>
    <n v="7673.13"/>
  </r>
  <r>
    <s v="D390"/>
    <s v="Eboli"/>
    <x v="3"/>
    <s v="Salerno"/>
    <n v="111"/>
    <n v="943"/>
    <n v="20"/>
    <n v="153462.5"/>
  </r>
  <r>
    <s v="D527"/>
    <s v="Felitto"/>
    <x v="3"/>
    <s v="Salerno"/>
    <n v="2"/>
    <n v="22"/>
    <n v="1"/>
    <n v="7673.12"/>
  </r>
  <r>
    <s v="D615"/>
    <s v="Fisciano"/>
    <x v="3"/>
    <s v="Salerno"/>
    <n v="65"/>
    <n v="327"/>
    <n v="3"/>
    <n v="23019.37"/>
  </r>
  <r>
    <s v="D826"/>
    <s v="Furore"/>
    <x v="3"/>
    <s v="Salerno"/>
    <n v="0"/>
    <n v="21"/>
    <n v="1"/>
    <n v="7673.12"/>
  </r>
  <r>
    <s v="D832"/>
    <s v="Futani"/>
    <x v="3"/>
    <s v="Salerno"/>
    <n v="1"/>
    <n v="25"/>
    <n v="1"/>
    <n v="7673.12"/>
  </r>
  <r>
    <s v="E026"/>
    <s v="Giffoni Sei Casali"/>
    <x v="3"/>
    <s v="Salerno"/>
    <n v="21"/>
    <n v="103"/>
    <n v="1"/>
    <n v="7673.12"/>
  </r>
  <r>
    <s v="E027"/>
    <s v="Giffoni Valle Piana"/>
    <x v="3"/>
    <s v="Salerno"/>
    <n v="13"/>
    <n v="251"/>
    <n v="7"/>
    <n v="53711.87"/>
  </r>
  <r>
    <s v="E037"/>
    <s v="Gioi"/>
    <x v="3"/>
    <s v="Salerno"/>
    <n v="1"/>
    <n v="22"/>
    <n v="1"/>
    <n v="7673.12"/>
  </r>
  <r>
    <s v="E060"/>
    <s v="Giungano"/>
    <x v="3"/>
    <s v="Salerno"/>
    <n v="2"/>
    <n v="31"/>
    <n v="2"/>
    <n v="15346.25"/>
  </r>
  <r>
    <s v="E365"/>
    <s v="Ispani"/>
    <x v="3"/>
    <s v="Salerno"/>
    <n v="15"/>
    <n v="16"/>
    <n v="0"/>
    <n v="0"/>
  </r>
  <r>
    <s v="E480"/>
    <s v="Laureana Cilento"/>
    <x v="3"/>
    <s v="Salerno"/>
    <n v="1"/>
    <n v="25"/>
    <n v="1"/>
    <n v="7673.12"/>
  </r>
  <r>
    <s v="E485"/>
    <s v="Laurino"/>
    <x v="3"/>
    <s v="Salerno"/>
    <n v="1"/>
    <n v="15"/>
    <n v="1"/>
    <n v="7673.12"/>
  </r>
  <r>
    <s v="E486"/>
    <s v="Laurito"/>
    <x v="3"/>
    <s v="Salerno"/>
    <n v="0"/>
    <n v="6"/>
    <n v="1"/>
    <n v="7673.12"/>
  </r>
  <r>
    <s v="E498"/>
    <s v="Laviano"/>
    <x v="3"/>
    <s v="Salerno"/>
    <n v="0"/>
    <n v="37"/>
    <n v="2"/>
    <n v="15346.25"/>
  </r>
  <r>
    <s v="E767"/>
    <s v="Lustra"/>
    <x v="3"/>
    <s v="Salerno"/>
    <n v="0"/>
    <n v="15"/>
    <n v="1"/>
    <n v="7673.12"/>
  </r>
  <r>
    <s v="E814"/>
    <s v="Magliano Vetere"/>
    <x v="3"/>
    <s v="Salerno"/>
    <n v="1"/>
    <n v="6"/>
    <n v="0"/>
    <n v="0"/>
  </r>
  <r>
    <s v="E839"/>
    <s v="Maiori"/>
    <x v="3"/>
    <s v="Salerno"/>
    <n v="12"/>
    <n v="97"/>
    <n v="2"/>
    <n v="15346.25"/>
  </r>
  <r>
    <s v="F138"/>
    <s v="Mercato San Severino"/>
    <x v="3"/>
    <s v="Salerno"/>
    <n v="75"/>
    <n v="520"/>
    <n v="9"/>
    <n v="69058.12"/>
  </r>
  <r>
    <s v="F223"/>
    <s v="Minori"/>
    <x v="3"/>
    <s v="Salerno"/>
    <n v="1"/>
    <n v="43"/>
    <n v="1"/>
    <n v="7673.12"/>
  </r>
  <r>
    <s v="F278"/>
    <s v="Moio della Civitella"/>
    <x v="3"/>
    <s v="Salerno"/>
    <n v="1"/>
    <n v="31"/>
    <n v="1"/>
    <n v="7673.12"/>
  </r>
  <r>
    <s v="F426"/>
    <s v="Montano Antilia"/>
    <x v="3"/>
    <s v="Salerno"/>
    <n v="80"/>
    <n v="33"/>
    <n v="0"/>
    <n v="0"/>
  </r>
  <r>
    <s v="F618"/>
    <s v="Monte San Giacomo"/>
    <x v="3"/>
    <s v="Salerno"/>
    <n v="3"/>
    <n v="16"/>
    <n v="0"/>
    <n v="0"/>
  </r>
  <r>
    <s v="F479"/>
    <s v="Montecorice"/>
    <x v="3"/>
    <s v="Salerno"/>
    <n v="1"/>
    <n v="50"/>
    <n v="1"/>
    <n v="7673.12"/>
  </r>
  <r>
    <s v="F480"/>
    <s v="Montecorvino Pugliano"/>
    <x v="3"/>
    <s v="Salerno"/>
    <n v="24"/>
    <n v="317"/>
    <n v="8"/>
    <n v="61385"/>
  </r>
  <r>
    <s v="F481"/>
    <s v="Montecorvino Rovella"/>
    <x v="3"/>
    <s v="Salerno"/>
    <n v="29"/>
    <n v="321"/>
    <n v="8"/>
    <n v="61385"/>
  </r>
  <r>
    <s v="F507"/>
    <s v="Monteforte Cilento"/>
    <x v="3"/>
    <s v="Salerno"/>
    <n v="1"/>
    <n v="12"/>
    <n v="1"/>
    <n v="7673.13"/>
  </r>
  <r>
    <s v="F625"/>
    <s v="Montesano sulla Marcellana"/>
    <x v="3"/>
    <s v="Salerno"/>
    <n v="24"/>
    <n v="133"/>
    <n v="1"/>
    <n v="7673.12"/>
  </r>
  <r>
    <s v="F731"/>
    <s v="Morigerati"/>
    <x v="3"/>
    <s v="Salerno"/>
    <n v="0"/>
    <n v="7"/>
    <n v="1"/>
    <n v="7673.12"/>
  </r>
  <r>
    <s v="F912"/>
    <s v="Nocera Inferiore"/>
    <x v="3"/>
    <s v="Salerno"/>
    <n v="138"/>
    <n v="959"/>
    <n v="19"/>
    <n v="145789.37"/>
  </r>
  <r>
    <s v="F913"/>
    <s v="Nocera Superiore"/>
    <x v="3"/>
    <s v="Salerno"/>
    <n v="29"/>
    <n v="602"/>
    <n v="18"/>
    <n v="138116.25"/>
  </r>
  <r>
    <s v="F967"/>
    <s v="Novi Velia"/>
    <x v="3"/>
    <s v="Salerno"/>
    <n v="1"/>
    <n v="64"/>
    <n v="2"/>
    <n v="15346.25"/>
  </r>
  <r>
    <s v="G011"/>
    <s v="Ogliastro Cilento"/>
    <x v="3"/>
    <s v="Salerno"/>
    <n v="1"/>
    <n v="50"/>
    <n v="2"/>
    <n v="15346.25"/>
  </r>
  <r>
    <s v="G023"/>
    <s v="Olevano sul Tusciano"/>
    <x v="3"/>
    <s v="Salerno"/>
    <n v="9"/>
    <n v="168"/>
    <n v="5"/>
    <n v="38365.620000000003"/>
  </r>
  <r>
    <s v="G039"/>
    <s v="Oliveto Citra"/>
    <x v="3"/>
    <s v="Salerno"/>
    <n v="3"/>
    <n v="72"/>
    <n v="2"/>
    <n v="15346.25"/>
  </r>
  <r>
    <s v="G063"/>
    <s v="Omignano"/>
    <x v="3"/>
    <s v="Salerno"/>
    <n v="1"/>
    <n v="46"/>
    <n v="2"/>
    <n v="15346.25"/>
  </r>
  <r>
    <s v="G121"/>
    <s v="Orria"/>
    <x v="3"/>
    <s v="Salerno"/>
    <n v="0"/>
    <n v="13"/>
    <n v="1"/>
    <n v="7673.12"/>
  </r>
  <r>
    <s v="G192"/>
    <s v="Ottati"/>
    <x v="3"/>
    <s v="Salerno"/>
    <n v="1"/>
    <n v="16"/>
    <n v="1"/>
    <n v="7673.12"/>
  </r>
  <r>
    <s v="G226"/>
    <s v="Padula"/>
    <x v="3"/>
    <s v="Salerno"/>
    <n v="17"/>
    <n v="93"/>
    <n v="1"/>
    <n v="7673.12"/>
  </r>
  <r>
    <s v="G230"/>
    <s v="Pagani"/>
    <x v="3"/>
    <s v="Salerno"/>
    <n v="163"/>
    <n v="817"/>
    <n v="9"/>
    <n v="69058.12"/>
  </r>
  <r>
    <s v="G292"/>
    <s v="Palomonte"/>
    <x v="3"/>
    <s v="Salerno"/>
    <n v="18"/>
    <n v="97"/>
    <n v="1"/>
    <n v="7673.12"/>
  </r>
  <r>
    <s v="G426"/>
    <s v="Pellezzano"/>
    <x v="3"/>
    <s v="Salerno"/>
    <n v="48"/>
    <n v="269"/>
    <n v="4"/>
    <n v="30692.5"/>
  </r>
  <r>
    <s v="G447"/>
    <s v="Perdifumo"/>
    <x v="3"/>
    <s v="Salerno"/>
    <n v="1"/>
    <n v="31"/>
    <n v="1"/>
    <n v="7673.12"/>
  </r>
  <r>
    <s v="G455"/>
    <s v="Perito"/>
    <x v="3"/>
    <s v="Salerno"/>
    <n v="0"/>
    <n v="18"/>
    <n v="1"/>
    <n v="7673.12"/>
  </r>
  <r>
    <s v="G476"/>
    <s v="Pertosa"/>
    <x v="3"/>
    <s v="Salerno"/>
    <n v="2"/>
    <n v="13"/>
    <n v="1"/>
    <n v="7673.12"/>
  </r>
  <r>
    <s v="G509"/>
    <s v="Petina"/>
    <x v="3"/>
    <s v="Salerno"/>
    <n v="3"/>
    <n v="18"/>
    <n v="0"/>
    <n v="0"/>
  </r>
  <r>
    <s v="G538"/>
    <s v="Piaggine"/>
    <x v="3"/>
    <s v="Salerno"/>
    <n v="1"/>
    <n v="18"/>
    <n v="1"/>
    <n v="7673.12"/>
  </r>
  <r>
    <s v="G707"/>
    <s v="Pisciotta"/>
    <x v="3"/>
    <s v="Salerno"/>
    <n v="1"/>
    <n v="32"/>
    <n v="1"/>
    <n v="7673.12"/>
  </r>
  <r>
    <s v="G793"/>
    <s v="Polla"/>
    <x v="3"/>
    <s v="Salerno"/>
    <n v="20"/>
    <n v="115"/>
    <n v="2"/>
    <n v="15346.25"/>
  </r>
  <r>
    <s v="G796"/>
    <s v="Pollica"/>
    <x v="3"/>
    <s v="Salerno"/>
    <n v="1"/>
    <n v="33"/>
    <n v="1"/>
    <n v="7673.12"/>
  </r>
  <r>
    <s v="G834"/>
    <s v="Pontecagnano Faiano"/>
    <x v="3"/>
    <s v="Salerno"/>
    <n v="65"/>
    <n v="642"/>
    <n v="15"/>
    <n v="115096.87"/>
  </r>
  <r>
    <s v="G932"/>
    <s v="Positano"/>
    <x v="3"/>
    <s v="Salerno"/>
    <n v="1"/>
    <n v="87"/>
    <n v="3"/>
    <n v="23019.37"/>
  </r>
  <r>
    <s v="G939"/>
    <s v="Postiglione"/>
    <x v="3"/>
    <s v="Salerno"/>
    <n v="1"/>
    <n v="40"/>
    <n v="1"/>
    <n v="7673.12"/>
  </r>
  <r>
    <s v="G976"/>
    <s v="Praiano"/>
    <x v="3"/>
    <s v="Salerno"/>
    <n v="0"/>
    <n v="32"/>
    <n v="1"/>
    <n v="7673.12"/>
  </r>
  <r>
    <s v="H062"/>
    <s v="Prignano Cilento"/>
    <x v="3"/>
    <s v="Salerno"/>
    <n v="1"/>
    <n v="24"/>
    <n v="1"/>
    <n v="7673.12"/>
  </r>
  <r>
    <s v="H198"/>
    <s v="Ravello"/>
    <x v="3"/>
    <s v="Salerno"/>
    <n v="1"/>
    <n v="52"/>
    <n v="2"/>
    <n v="15346.25"/>
  </r>
  <r>
    <s v="H277"/>
    <s v="Ricigliano"/>
    <x v="3"/>
    <s v="Salerno"/>
    <n v="0"/>
    <n v="16"/>
    <n v="1"/>
    <n v="7673.12"/>
  </r>
  <r>
    <s v="H394"/>
    <s v="Roccadaspide"/>
    <x v="3"/>
    <s v="Salerno"/>
    <n v="12"/>
    <n v="151"/>
    <n v="6"/>
    <n v="46038.75"/>
  </r>
  <r>
    <s v="H412"/>
    <s v="Roccagloriosa"/>
    <x v="3"/>
    <s v="Salerno"/>
    <n v="1"/>
    <n v="29"/>
    <n v="1"/>
    <n v="7673.12"/>
  </r>
  <r>
    <s v="H431"/>
    <s v="Roccapiemonte"/>
    <x v="3"/>
    <s v="Salerno"/>
    <n v="2"/>
    <n v="220"/>
    <n v="8"/>
    <n v="61385"/>
  </r>
  <r>
    <s v="H485"/>
    <s v="Rofrano"/>
    <x v="3"/>
    <s v="Salerno"/>
    <n v="0"/>
    <n v="25"/>
    <n v="1"/>
    <n v="7673.12"/>
  </r>
  <r>
    <s v="H503"/>
    <s v="Romagnano al Monte"/>
    <x v="3"/>
    <s v="Salerno"/>
    <n v="0"/>
    <n v="6"/>
    <n v="1"/>
    <n v="7673.13"/>
  </r>
  <r>
    <s v="H564"/>
    <s v="Roscigno"/>
    <x v="3"/>
    <s v="Salerno"/>
    <n v="1"/>
    <n v="11"/>
    <n v="1"/>
    <n v="7673.12"/>
  </r>
  <r>
    <s v="H644"/>
    <s v="Rutino"/>
    <x v="3"/>
    <s v="Salerno"/>
    <n v="0"/>
    <n v="20"/>
    <n v="1"/>
    <n v="7673.12"/>
  </r>
  <r>
    <s v="H654"/>
    <s v="Sacco"/>
    <x v="3"/>
    <s v="Salerno"/>
    <n v="0"/>
    <n v="6"/>
    <n v="1"/>
    <n v="7673.13"/>
  </r>
  <r>
    <s v="H683"/>
    <s v="Sala Consilina"/>
    <x v="3"/>
    <s v="Salerno"/>
    <n v="40"/>
    <n v="275"/>
    <n v="7"/>
    <n v="53711.87"/>
  </r>
  <r>
    <s v="H686"/>
    <s v="Salento"/>
    <x v="3"/>
    <s v="Salerno"/>
    <n v="1"/>
    <n v="46"/>
    <n v="2"/>
    <n v="15346.25"/>
  </r>
  <r>
    <s v="H703"/>
    <s v="Salerno"/>
    <x v="3"/>
    <s v="Salerno"/>
    <n v="503"/>
    <n v="2392"/>
    <n v="27"/>
    <n v="207174.37"/>
  </r>
  <r>
    <s v="H732"/>
    <s v="Salvitelle"/>
    <x v="3"/>
    <s v="Salerno"/>
    <n v="1"/>
    <n v="5"/>
    <n v="0"/>
    <n v="0"/>
  </r>
  <r>
    <s v="H800"/>
    <s v="San Cipriano Picentino"/>
    <x v="3"/>
    <s v="Salerno"/>
    <n v="12"/>
    <n v="168"/>
    <n v="9"/>
    <n v="69058.12"/>
  </r>
  <r>
    <s v="H907"/>
    <s v="San Giovanni a Piro"/>
    <x v="3"/>
    <s v="Salerno"/>
    <n v="2"/>
    <n v="64"/>
    <n v="2"/>
    <n v="15346.25"/>
  </r>
  <r>
    <s v="H943"/>
    <s v="San Gregorio Magno"/>
    <x v="3"/>
    <s v="Salerno"/>
    <n v="0"/>
    <n v="74"/>
    <n v="2"/>
    <n v="15346.25"/>
  </r>
  <r>
    <s v="H977"/>
    <s v="San Mango Piemonte"/>
    <x v="3"/>
    <s v="Salerno"/>
    <n v="4"/>
    <n v="69"/>
    <n v="2"/>
    <n v="15346.25"/>
  </r>
  <r>
    <s v="I019"/>
    <s v="San Marzano sul Sarno"/>
    <x v="3"/>
    <s v="Salerno"/>
    <n v="0"/>
    <n v="300"/>
    <n v="11"/>
    <n v="84404.37"/>
  </r>
  <r>
    <s v="I031"/>
    <s v="San Mauro Cilento"/>
    <x v="3"/>
    <s v="Salerno"/>
    <n v="0"/>
    <n v="16"/>
    <n v="1"/>
    <n v="7673.12"/>
  </r>
  <r>
    <s v="I032"/>
    <s v="San Mauro la Bruca"/>
    <x v="3"/>
    <s v="Salerno"/>
    <n v="0"/>
    <n v="9"/>
    <n v="1"/>
    <n v="7673.13"/>
  </r>
  <r>
    <s v="I089"/>
    <s v="San Pietro al Tanagro"/>
    <x v="3"/>
    <s v="Salerno"/>
    <n v="8"/>
    <n v="40"/>
    <n v="1"/>
    <n v="7673.12"/>
  </r>
  <r>
    <s v="I143"/>
    <s v="San Rufo"/>
    <x v="3"/>
    <s v="Salerno"/>
    <n v="7"/>
    <n v="40"/>
    <n v="1"/>
    <n v="7673.12"/>
  </r>
  <r>
    <s v="I377"/>
    <s v="San Valentino Torio"/>
    <x v="3"/>
    <s v="Salerno"/>
    <n v="129"/>
    <n v="343"/>
    <n v="0"/>
    <n v="0"/>
  </r>
  <r>
    <s v="I253"/>
    <s v="Santa Marina"/>
    <x v="3"/>
    <s v="Salerno"/>
    <n v="2"/>
    <n v="65"/>
    <n v="2"/>
    <n v="15346.25"/>
  </r>
  <r>
    <s v="I278"/>
    <s v="Sant'Angelo a Fasanella"/>
    <x v="3"/>
    <s v="Salerno"/>
    <n v="0"/>
    <n v="5"/>
    <n v="1"/>
    <n v="7673.13"/>
  </r>
  <r>
    <s v="I307"/>
    <s v="Sant'Arsenio"/>
    <x v="3"/>
    <s v="Salerno"/>
    <n v="9"/>
    <n v="47"/>
    <n v="1"/>
    <n v="7673.12"/>
  </r>
  <r>
    <s v="I317"/>
    <s v="Sant'Egidio del Monte Albino"/>
    <x v="3"/>
    <s v="Salerno"/>
    <n v="0"/>
    <n v="236"/>
    <n v="8"/>
    <n v="61385"/>
  </r>
  <r>
    <s v="I260"/>
    <s v="Santomenna"/>
    <x v="3"/>
    <s v="Salerno"/>
    <n v="0"/>
    <n v="7"/>
    <n v="1"/>
    <n v="7673.13"/>
  </r>
  <r>
    <s v="I410"/>
    <s v="Sanza"/>
    <x v="3"/>
    <s v="Salerno"/>
    <n v="6"/>
    <n v="35"/>
    <n v="1"/>
    <n v="7673.12"/>
  </r>
  <r>
    <s v="I422"/>
    <s v="Sapri"/>
    <x v="3"/>
    <s v="Salerno"/>
    <n v="3"/>
    <n v="121"/>
    <n v="5"/>
    <n v="38365.620000000003"/>
  </r>
  <r>
    <s v="I438"/>
    <s v="Sarno"/>
    <x v="3"/>
    <s v="Salerno"/>
    <n v="50"/>
    <n v="806"/>
    <n v="23"/>
    <n v="176481.87"/>
  </r>
  <r>
    <s v="I451"/>
    <s v="Sassano"/>
    <x v="3"/>
    <s v="Salerno"/>
    <n v="44"/>
    <n v="105"/>
    <n v="0"/>
    <n v="0"/>
  </r>
  <r>
    <s v="I483"/>
    <s v="Scafati"/>
    <x v="3"/>
    <s v="Salerno"/>
    <n v="58"/>
    <n v="1245"/>
    <n v="39"/>
    <n v="299251.87"/>
  </r>
  <r>
    <s v="I486"/>
    <s v="Scala"/>
    <x v="3"/>
    <s v="Salerno"/>
    <n v="1"/>
    <n v="33"/>
    <n v="2"/>
    <n v="15346.25"/>
  </r>
  <r>
    <s v="I648"/>
    <s v="Serramezzana"/>
    <x v="3"/>
    <s v="Salerno"/>
    <n v="0"/>
    <n v="4"/>
    <n v="1"/>
    <n v="7673.13"/>
  </r>
  <r>
    <s v="I666"/>
    <s v="Serre"/>
    <x v="3"/>
    <s v="Salerno"/>
    <n v="19"/>
    <n v="99"/>
    <n v="1"/>
    <n v="7673.12"/>
  </r>
  <r>
    <s v="I677"/>
    <s v="Sessa Cilento"/>
    <x v="3"/>
    <s v="Salerno"/>
    <n v="1"/>
    <n v="25"/>
    <n v="1"/>
    <n v="7673.12"/>
  </r>
  <r>
    <s v="I720"/>
    <s v="Siano"/>
    <x v="3"/>
    <s v="Salerno"/>
    <n v="96"/>
    <n v="191"/>
    <n v="0"/>
    <n v="0"/>
  </r>
  <r>
    <s v="M253"/>
    <s v="Sicignano degli Alburni"/>
    <x v="3"/>
    <s v="Salerno"/>
    <n v="17"/>
    <n v="68"/>
    <n v="0"/>
    <n v="0"/>
  </r>
  <r>
    <s v="G887"/>
    <s v="Stella Cilento"/>
    <x v="3"/>
    <s v="Salerno"/>
    <n v="0"/>
    <n v="12"/>
    <n v="1"/>
    <n v="7673.12"/>
  </r>
  <r>
    <s v="I960"/>
    <s v="Stio"/>
    <x v="3"/>
    <s v="Salerno"/>
    <n v="0"/>
    <n v="15"/>
    <n v="1"/>
    <n v="7673.12"/>
  </r>
  <r>
    <s v="D292"/>
    <s v="Teggiano"/>
    <x v="3"/>
    <s v="Salerno"/>
    <n v="23"/>
    <n v="128"/>
    <n v="2"/>
    <n v="15346.25"/>
  </r>
  <r>
    <s v="L212"/>
    <s v="Torchiara"/>
    <x v="3"/>
    <s v="Salerno"/>
    <n v="7"/>
    <n v="37"/>
    <n v="1"/>
    <n v="7673.12"/>
  </r>
  <r>
    <s v="L233"/>
    <s v="Torraca"/>
    <x v="3"/>
    <s v="Salerno"/>
    <n v="1"/>
    <n v="22"/>
    <n v="1"/>
    <n v="7673.12"/>
  </r>
  <r>
    <s v="L274"/>
    <s v="Torre Orsaia"/>
    <x v="3"/>
    <s v="Salerno"/>
    <n v="1"/>
    <n v="41"/>
    <n v="3"/>
    <n v="23019.37"/>
  </r>
  <r>
    <s v="L306"/>
    <s v="Tortorella"/>
    <x v="3"/>
    <s v="Salerno"/>
    <n v="0"/>
    <n v="6"/>
    <n v="1"/>
    <n v="7673.13"/>
  </r>
  <r>
    <s v="L323"/>
    <s v="Tramonti"/>
    <x v="3"/>
    <s v="Salerno"/>
    <n v="1"/>
    <n v="92"/>
    <n v="5"/>
    <n v="38365.620000000003"/>
  </r>
  <r>
    <s v="L377"/>
    <s v="Trentinara"/>
    <x v="3"/>
    <s v="Salerno"/>
    <n v="2"/>
    <n v="33"/>
    <n v="1"/>
    <n v="7673.12"/>
  </r>
  <r>
    <s v="G540"/>
    <s v="Valle dell'Angelo"/>
    <x v="3"/>
    <s v="Salerno"/>
    <n v="0"/>
    <n v="2"/>
    <n v="1"/>
    <n v="7673.13"/>
  </r>
  <r>
    <s v="L628"/>
    <s v="Vallo della Lucania"/>
    <x v="3"/>
    <s v="Salerno"/>
    <n v="64"/>
    <n v="146"/>
    <n v="0"/>
    <n v="0"/>
  </r>
  <r>
    <s v="L656"/>
    <s v="Valva"/>
    <x v="3"/>
    <s v="Salerno"/>
    <n v="0"/>
    <n v="40"/>
    <n v="2"/>
    <n v="15346.25"/>
  </r>
  <r>
    <s v="L835"/>
    <s v="Vibonati"/>
    <x v="3"/>
    <s v="Salerno"/>
    <n v="12"/>
    <n v="60"/>
    <n v="0"/>
    <n v="0"/>
  </r>
  <r>
    <s v="L860"/>
    <s v="Vietri sul Mare"/>
    <x v="3"/>
    <s v="Salerno"/>
    <n v="17"/>
    <n v="145"/>
    <n v="3"/>
    <n v="23019.37"/>
  </r>
  <r>
    <s v="M369"/>
    <s v="Alto Reno Terme"/>
    <x v="4"/>
    <s v="Bologna"/>
    <n v="22"/>
    <n v="125"/>
    <n v="3"/>
    <n v="23019.37"/>
  </r>
  <r>
    <s v="A324"/>
    <s v="Anzola dell'Emilia"/>
    <x v="4"/>
    <s v="Bologna"/>
    <n v="111"/>
    <n v="291"/>
    <n v="0"/>
    <n v="0"/>
  </r>
  <r>
    <s v="A392"/>
    <s v="Argelato"/>
    <x v="4"/>
    <s v="Bologna"/>
    <n v="147.0845946"/>
    <n v="189"/>
    <n v="0"/>
    <n v="0"/>
  </r>
  <r>
    <s v="A665"/>
    <s v="Baricella"/>
    <x v="4"/>
    <s v="Bologna"/>
    <n v="33"/>
    <n v="160"/>
    <n v="1"/>
    <n v="7673.12"/>
  </r>
  <r>
    <s v="A785"/>
    <s v="Bentivoglio"/>
    <x v="4"/>
    <s v="Bologna"/>
    <n v="48.508242969999998"/>
    <n v="122"/>
    <n v="0"/>
    <n v="0"/>
  </r>
  <r>
    <s v="A944"/>
    <s v="Bologna"/>
    <x v="4"/>
    <s v="Bologna"/>
    <n v="3860"/>
    <n v="8470"/>
    <n v="0"/>
    <n v="0"/>
  </r>
  <r>
    <s v="B044"/>
    <s v="Borgo Tossignano"/>
    <x v="4"/>
    <s v="Bologna"/>
    <n v="32"/>
    <n v="79"/>
    <n v="0"/>
    <n v="0"/>
  </r>
  <r>
    <s v="B249"/>
    <s v="Budrio"/>
    <x v="4"/>
    <s v="Bologna"/>
    <n v="131"/>
    <n v="389"/>
    <n v="0"/>
    <n v="0"/>
  </r>
  <r>
    <s v="B399"/>
    <s v="Calderara di Reno"/>
    <x v="4"/>
    <s v="Bologna"/>
    <n v="82"/>
    <n v="268"/>
    <n v="0"/>
    <n v="0"/>
  </r>
  <r>
    <s v="B572"/>
    <s v="Camugnano"/>
    <x v="4"/>
    <s v="Bologna"/>
    <n v="0"/>
    <n v="26"/>
    <n v="1"/>
    <n v="7673.12"/>
  </r>
  <r>
    <s v="B880"/>
    <s v="Casalecchio di Reno"/>
    <x v="4"/>
    <s v="Bologna"/>
    <n v="324"/>
    <n v="756"/>
    <n v="0"/>
    <n v="0"/>
  </r>
  <r>
    <s v="B892"/>
    <s v="Casalfiumanese"/>
    <x v="4"/>
    <s v="Bologna"/>
    <n v="18"/>
    <n v="64"/>
    <n v="0"/>
    <n v="0"/>
  </r>
  <r>
    <s v="C075"/>
    <s v="Castel d'Aiano"/>
    <x v="4"/>
    <s v="Bologna"/>
    <n v="3"/>
    <n v="21"/>
    <n v="0"/>
    <n v="0"/>
  </r>
  <r>
    <s v="C086"/>
    <s v="Castel del Rio"/>
    <x v="4"/>
    <s v="Bologna"/>
    <n v="0"/>
    <n v="18"/>
    <n v="1"/>
    <n v="7673.12"/>
  </r>
  <r>
    <s v="B969"/>
    <s v="Castel di Casio"/>
    <x v="4"/>
    <s v="Bologna"/>
    <n v="8"/>
    <n v="53"/>
    <n v="0"/>
    <n v="0"/>
  </r>
  <r>
    <s v="C121"/>
    <s v="Castel Guelfo di Bologna"/>
    <x v="4"/>
    <s v="Bologna"/>
    <n v="42"/>
    <n v="113"/>
    <n v="0"/>
    <n v="0"/>
  </r>
  <r>
    <s v="C204"/>
    <s v="Castel Maggiore"/>
    <x v="4"/>
    <s v="Bologna"/>
    <n v="142.19684119999999"/>
    <n v="392"/>
    <n v="0"/>
    <n v="0"/>
  </r>
  <r>
    <s v="C265"/>
    <s v="Castel San Pietro Terme"/>
    <x v="4"/>
    <s v="Bologna"/>
    <n v="229"/>
    <n v="415"/>
    <n v="0"/>
    <n v="0"/>
  </r>
  <r>
    <s v="C185"/>
    <s v="Castello d'Argile"/>
    <x v="4"/>
    <s v="Bologna"/>
    <n v="35.136544739999998"/>
    <n v="132"/>
    <n v="0"/>
    <n v="0"/>
  </r>
  <r>
    <s v="C292"/>
    <s v="Castenaso"/>
    <x v="4"/>
    <s v="Bologna"/>
    <n v="181"/>
    <n v="366"/>
    <n v="0"/>
    <n v="0"/>
  </r>
  <r>
    <s v="C296"/>
    <s v="Castiglione dei Pepoli"/>
    <x v="4"/>
    <s v="Bologna"/>
    <n v="13"/>
    <n v="84"/>
    <n v="2"/>
    <n v="15346.25"/>
  </r>
  <r>
    <s v="D166"/>
    <s v="Crevalcore"/>
    <x v="4"/>
    <s v="Bologna"/>
    <n v="50"/>
    <n v="323"/>
    <n v="6"/>
    <n v="46038.75"/>
  </r>
  <r>
    <s v="D360"/>
    <s v="Dozza"/>
    <x v="4"/>
    <s v="Bologna"/>
    <n v="54"/>
    <n v="144"/>
    <n v="0"/>
    <n v="0"/>
  </r>
  <r>
    <s v="D668"/>
    <s v="Fontanelice"/>
    <x v="4"/>
    <s v="Bologna"/>
    <n v="10"/>
    <n v="39"/>
    <n v="0"/>
    <n v="0"/>
  </r>
  <r>
    <s v="D847"/>
    <s v="Gaggio Montano"/>
    <x v="4"/>
    <s v="Bologna"/>
    <n v="4.8510164759999999"/>
    <n v="91"/>
    <n v="5"/>
    <n v="38365.620000000003"/>
  </r>
  <r>
    <s v="D878"/>
    <s v="Galliera"/>
    <x v="4"/>
    <s v="Bologna"/>
    <n v="28.484629829999999"/>
    <n v="117"/>
    <n v="0"/>
    <n v="0"/>
  </r>
  <r>
    <s v="E136"/>
    <s v="Granarolo dell'Emilia"/>
    <x v="4"/>
    <s v="Bologna"/>
    <n v="234"/>
    <n v="264"/>
    <n v="0"/>
    <n v="0"/>
  </r>
  <r>
    <s v="E187"/>
    <s v="Grizzana Morandi"/>
    <x v="4"/>
    <s v="Bologna"/>
    <n v="18.012491619999999"/>
    <n v="68"/>
    <n v="0"/>
    <n v="0"/>
  </r>
  <r>
    <s v="E289"/>
    <s v="Imola"/>
    <x v="4"/>
    <s v="Bologna"/>
    <n v="830"/>
    <n v="1492"/>
    <n v="0"/>
    <n v="0"/>
  </r>
  <r>
    <s v="A771"/>
    <s v="Lizzano in Belvedere"/>
    <x v="4"/>
    <s v="Bologna"/>
    <n v="10"/>
    <n v="32"/>
    <n v="0"/>
    <n v="0"/>
  </r>
  <r>
    <s v="E655"/>
    <s v="Loiano"/>
    <x v="4"/>
    <s v="Bologna"/>
    <n v="16"/>
    <n v="81"/>
    <n v="1"/>
    <n v="7673.12"/>
  </r>
  <r>
    <s v="E844"/>
    <s v="Malalbergo"/>
    <x v="4"/>
    <s v="Bologna"/>
    <n v="74"/>
    <n v="187"/>
    <n v="0"/>
    <n v="0"/>
  </r>
  <r>
    <s v="B689"/>
    <s v="Marzabotto"/>
    <x v="4"/>
    <s v="Bologna"/>
    <n v="12.942864030000001"/>
    <n v="141"/>
    <n v="7"/>
    <n v="53711.87"/>
  </r>
  <r>
    <s v="F083"/>
    <s v="Medicina"/>
    <x v="4"/>
    <s v="Bologna"/>
    <n v="149"/>
    <n v="371"/>
    <n v="0"/>
    <n v="0"/>
  </r>
  <r>
    <s v="F219"/>
    <s v="Minerbio"/>
    <x v="4"/>
    <s v="Bologna"/>
    <n v="60"/>
    <n v="172"/>
    <n v="0"/>
    <n v="0"/>
  </r>
  <r>
    <s v="F288"/>
    <s v="Molinella"/>
    <x v="4"/>
    <s v="Bologna"/>
    <n v="56"/>
    <n v="310"/>
    <n v="6"/>
    <n v="46038.75"/>
  </r>
  <r>
    <s v="F363"/>
    <s v="Monghidoro"/>
    <x v="4"/>
    <s v="Bologna"/>
    <n v="0"/>
    <n v="61"/>
    <n v="2"/>
    <n v="15346.25"/>
  </r>
  <r>
    <s v="F627"/>
    <s v="Monte San Pietro"/>
    <x v="4"/>
    <s v="Bologna"/>
    <n v="42"/>
    <n v="159"/>
    <n v="1"/>
    <n v="7673.12"/>
  </r>
  <r>
    <s v="F597"/>
    <s v="Monterenzio"/>
    <x v="4"/>
    <s v="Bologna"/>
    <n v="32"/>
    <n v="108"/>
    <n v="0"/>
    <n v="0"/>
  </r>
  <r>
    <s v="F706"/>
    <s v="Monzuno"/>
    <x v="4"/>
    <s v="Bologna"/>
    <n v="10.904303280000001"/>
    <n v="124"/>
    <n v="6"/>
    <n v="46038.75"/>
  </r>
  <r>
    <s v="F718"/>
    <s v="Mordano"/>
    <x v="4"/>
    <s v="Bologna"/>
    <n v="35"/>
    <n v="103"/>
    <n v="0"/>
    <n v="0"/>
  </r>
  <r>
    <s v="G205"/>
    <s v="Ozzano dell'Emilia"/>
    <x v="4"/>
    <s v="Bologna"/>
    <n v="183"/>
    <n v="317"/>
    <n v="0"/>
    <n v="0"/>
  </r>
  <r>
    <s v="G570"/>
    <s v="Pianoro"/>
    <x v="4"/>
    <s v="Bologna"/>
    <n v="126"/>
    <n v="313"/>
    <n v="0"/>
    <n v="0"/>
  </r>
  <r>
    <s v="G643"/>
    <s v="Pieve di Cento"/>
    <x v="4"/>
    <s v="Bologna"/>
    <n v="44.271922889999999"/>
    <n v="155"/>
    <n v="0"/>
    <n v="0"/>
  </r>
  <r>
    <s v="H678"/>
    <s v="Sala Bolognese"/>
    <x v="4"/>
    <s v="Bologna"/>
    <n v="88"/>
    <n v="192"/>
    <n v="0"/>
    <n v="0"/>
  </r>
  <r>
    <s v="G566"/>
    <s v="San Benedetto Val di Sambro"/>
    <x v="4"/>
    <s v="Bologna"/>
    <n v="10"/>
    <n v="63"/>
    <n v="1"/>
    <n v="7673.12"/>
  </r>
  <r>
    <s v="H896"/>
    <s v="San Giorgio di Piano"/>
    <x v="4"/>
    <s v="Bologna"/>
    <n v="58.962089050000003"/>
    <n v="197"/>
    <n v="0"/>
    <n v="0"/>
  </r>
  <r>
    <s v="G467"/>
    <s v="San Giovanni in Persiceto"/>
    <x v="4"/>
    <s v="Bologna"/>
    <n v="307"/>
    <n v="599"/>
    <n v="0"/>
    <n v="0"/>
  </r>
  <r>
    <s v="H945"/>
    <s v="San Lazzaro di Savena"/>
    <x v="4"/>
    <s v="Bologna"/>
    <n v="349"/>
    <n v="621"/>
    <n v="0"/>
    <n v="0"/>
  </r>
  <r>
    <s v="I110"/>
    <s v="San Pietro in Casale"/>
    <x v="4"/>
    <s v="Bologna"/>
    <n v="90.355134719999995"/>
    <n v="302"/>
    <n v="0"/>
    <n v="0"/>
  </r>
  <r>
    <s v="I191"/>
    <s v="Sant'Agata Bolognese"/>
    <x v="4"/>
    <s v="Bologna"/>
    <n v="61"/>
    <n v="159"/>
    <n v="0"/>
    <n v="0"/>
  </r>
  <r>
    <s v="G972"/>
    <s v="Sasso Marconi"/>
    <x v="4"/>
    <s v="Bologna"/>
    <n v="89"/>
    <n v="255"/>
    <n v="0"/>
    <n v="0"/>
  </r>
  <r>
    <s v="M320"/>
    <s v="Valsamoggia"/>
    <x v="4"/>
    <s v="Bologna"/>
    <n v="294"/>
    <n v="703"/>
    <n v="0"/>
    <n v="0"/>
  </r>
  <r>
    <s v="L762"/>
    <s v="Vergato"/>
    <x v="4"/>
    <s v="Bologna"/>
    <n v="21.711520459999999"/>
    <n v="166"/>
    <n v="5"/>
    <n v="38365.620000000003"/>
  </r>
  <r>
    <s v="M185"/>
    <s v="Zola Predosa"/>
    <x v="4"/>
    <s v="Bologna"/>
    <n v="161"/>
    <n v="380"/>
    <n v="0"/>
    <n v="0"/>
  </r>
  <r>
    <s v="A393"/>
    <s v="Argenta"/>
    <x v="4"/>
    <s v="Ferrara"/>
    <n v="214"/>
    <n v="376"/>
    <n v="0"/>
    <n v="0"/>
  </r>
  <r>
    <s v="A965"/>
    <s v="Bondeno"/>
    <x v="4"/>
    <s v="Ferrara"/>
    <n v="74"/>
    <n v="226"/>
    <n v="0"/>
    <n v="0"/>
  </r>
  <r>
    <s v="C469"/>
    <s v="Cento"/>
    <x v="4"/>
    <s v="Ferrara"/>
    <n v="186"/>
    <n v="792"/>
    <n v="8"/>
    <n v="61385"/>
  </r>
  <r>
    <s v="C814"/>
    <s v="Codigoro"/>
    <x v="4"/>
    <s v="Ferrara"/>
    <n v="50"/>
    <n v="135"/>
    <n v="0"/>
    <n v="0"/>
  </r>
  <r>
    <s v="C912"/>
    <s v="Comacchio"/>
    <x v="4"/>
    <s v="Ferrara"/>
    <n v="58"/>
    <n v="306"/>
    <n v="3"/>
    <n v="23019.37"/>
  </r>
  <r>
    <s v="C980"/>
    <s v="Copparo"/>
    <x v="4"/>
    <s v="Ferrara"/>
    <n v="130"/>
    <n v="185"/>
    <n v="0"/>
    <n v="0"/>
  </r>
  <r>
    <s v="D548"/>
    <s v="Ferrara"/>
    <x v="4"/>
    <s v="Ferrara"/>
    <n v="996"/>
    <n v="2188"/>
    <n v="0"/>
    <n v="0"/>
  </r>
  <r>
    <s v="M323"/>
    <s v="Fiscaglia"/>
    <x v="4"/>
    <s v="Ferrara"/>
    <n v="61"/>
    <n v="110"/>
    <n v="0"/>
    <n v="0"/>
  </r>
  <r>
    <s v="E107"/>
    <s v="Goro"/>
    <x v="4"/>
    <s v="Ferrara"/>
    <n v="20"/>
    <n v="65"/>
    <n v="0"/>
    <n v="0"/>
  </r>
  <r>
    <s v="E320"/>
    <s v="Jolanda di Savoia"/>
    <x v="4"/>
    <s v="Ferrara"/>
    <n v="21"/>
    <n v="30"/>
    <n v="0"/>
    <n v="0"/>
  </r>
  <r>
    <s v="E410"/>
    <s v="Lagosanto"/>
    <x v="4"/>
    <s v="Ferrara"/>
    <n v="20"/>
    <n v="79"/>
    <n v="0"/>
    <n v="0"/>
  </r>
  <r>
    <s v="F016"/>
    <s v="Masi Torello"/>
    <x v="4"/>
    <s v="Ferrara"/>
    <n v="18"/>
    <n v="37"/>
    <n v="0"/>
    <n v="0"/>
  </r>
  <r>
    <s v="F156"/>
    <s v="Mesola"/>
    <x v="4"/>
    <s v="Ferrara"/>
    <n v="47"/>
    <n v="100"/>
    <n v="0"/>
    <n v="0"/>
  </r>
  <r>
    <s v="G184"/>
    <s v="Ostellato"/>
    <x v="4"/>
    <s v="Ferrara"/>
    <n v="43"/>
    <n v="63"/>
    <n v="0"/>
    <n v="0"/>
  </r>
  <r>
    <s v="G768"/>
    <s v="Poggio Renatico"/>
    <x v="4"/>
    <s v="Ferrara"/>
    <n v="49"/>
    <n v="208"/>
    <n v="2"/>
    <n v="15346.25"/>
  </r>
  <r>
    <s v="G916"/>
    <s v="Portomaggiore"/>
    <x v="4"/>
    <s v="Ferrara"/>
    <n v="60"/>
    <n v="189"/>
    <n v="0"/>
    <n v="0"/>
  </r>
  <r>
    <s v="M410"/>
    <s v="Riva del Po"/>
    <x v="4"/>
    <s v="Ferrara"/>
    <n v="15"/>
    <n v="100"/>
    <n v="1"/>
    <n v="7673.12"/>
  </r>
  <r>
    <s v="M381"/>
    <s v="Terre del Reno"/>
    <x v="4"/>
    <s v="Ferrara"/>
    <n v="48"/>
    <n v="204"/>
    <n v="2"/>
    <n v="15346.25"/>
  </r>
  <r>
    <s v="M409"/>
    <s v="Tresignana"/>
    <x v="4"/>
    <s v="Ferrara"/>
    <n v="56"/>
    <n v="101"/>
    <n v="0"/>
    <n v="0"/>
  </r>
  <r>
    <s v="L868"/>
    <s v="Vigarano Mainarda"/>
    <x v="4"/>
    <s v="Ferrara"/>
    <n v="94"/>
    <n v="139"/>
    <n v="0"/>
    <n v="0"/>
  </r>
  <r>
    <s v="M110"/>
    <s v="Voghiera"/>
    <x v="4"/>
    <s v="Ferrara"/>
    <n v="23"/>
    <n v="49"/>
    <n v="0"/>
    <n v="0"/>
  </r>
  <r>
    <s v="A565"/>
    <s v="Bagno di Romagna"/>
    <x v="4"/>
    <s v="Forlì-Cesena"/>
    <n v="91"/>
    <n v="101"/>
    <n v="0"/>
    <n v="0"/>
  </r>
  <r>
    <s v="A809"/>
    <s v="Bertinoro"/>
    <x v="4"/>
    <s v="Forlì-Cesena"/>
    <n v="98"/>
    <n v="243"/>
    <n v="0"/>
    <n v="0"/>
  </r>
  <r>
    <s v="B001"/>
    <s v="Borghi"/>
    <x v="4"/>
    <s v="Forlì-Cesena"/>
    <n v="21"/>
    <n v="76"/>
    <n v="0"/>
    <n v="0"/>
  </r>
  <r>
    <s v="C339"/>
    <s v="Castrocaro Terme e Terra del Sole"/>
    <x v="4"/>
    <s v="Forlì-Cesena"/>
    <n v="64"/>
    <n v="136"/>
    <n v="0"/>
    <n v="0"/>
  </r>
  <r>
    <s v="C573"/>
    <s v="Cesena"/>
    <x v="4"/>
    <s v="Forlì-Cesena"/>
    <n v="667"/>
    <n v="1829"/>
    <n v="0"/>
    <n v="0"/>
  </r>
  <r>
    <s v="C574"/>
    <s v="Cesenatico"/>
    <x v="4"/>
    <s v="Forlì-Cesena"/>
    <n v="150"/>
    <n v="493"/>
    <n v="0"/>
    <n v="0"/>
  </r>
  <r>
    <s v="C777"/>
    <s v="Civitella di Romagna"/>
    <x v="4"/>
    <s v="Forlì-Cesena"/>
    <n v="34"/>
    <n v="70"/>
    <n v="0"/>
    <n v="0"/>
  </r>
  <r>
    <s v="D357"/>
    <s v="Dovadola"/>
    <x v="4"/>
    <s v="Forlì-Cesena"/>
    <n v="0"/>
    <n v="32"/>
    <n v="1"/>
    <n v="7673.12"/>
  </r>
  <r>
    <s v="D704"/>
    <s v="Forlì"/>
    <x v="4"/>
    <s v="Forlì-Cesena"/>
    <n v="1114"/>
    <n v="2434"/>
    <n v="0"/>
    <n v="0"/>
  </r>
  <r>
    <s v="D705"/>
    <s v="Forlimpopoli"/>
    <x v="4"/>
    <s v="Forlì-Cesena"/>
    <n v="114"/>
    <n v="275"/>
    <n v="0"/>
    <n v="0"/>
  </r>
  <r>
    <s v="D867"/>
    <s v="Galeata"/>
    <x v="4"/>
    <s v="Forlì-Cesena"/>
    <n v="28"/>
    <n v="62"/>
    <n v="0"/>
    <n v="0"/>
  </r>
  <r>
    <s v="D899"/>
    <s v="Gambettola"/>
    <x v="4"/>
    <s v="Forlì-Cesena"/>
    <n v="52"/>
    <n v="224"/>
    <n v="3"/>
    <n v="23019.37"/>
  </r>
  <r>
    <s v="D935"/>
    <s v="Gatteo"/>
    <x v="4"/>
    <s v="Forlì-Cesena"/>
    <n v="50.69602639"/>
    <n v="236"/>
    <n v="2"/>
    <n v="15346.25"/>
  </r>
  <r>
    <s v="E675"/>
    <s v="Longiano"/>
    <x v="4"/>
    <s v="Forlì-Cesena"/>
    <n v="45"/>
    <n v="167"/>
    <n v="0"/>
    <n v="0"/>
  </r>
  <r>
    <s v="F097"/>
    <s v="Meldola"/>
    <x v="4"/>
    <s v="Forlì-Cesena"/>
    <n v="67"/>
    <n v="237"/>
    <n v="0"/>
    <n v="0"/>
  </r>
  <r>
    <s v="F139"/>
    <s v="Mercato Saraceno"/>
    <x v="4"/>
    <s v="Forlì-Cesena"/>
    <n v="0"/>
    <n v="151"/>
    <n v="8"/>
    <n v="61385"/>
  </r>
  <r>
    <s v="F259"/>
    <s v="Modigliana"/>
    <x v="4"/>
    <s v="Forlì-Cesena"/>
    <n v="23"/>
    <n v="81"/>
    <n v="0"/>
    <n v="0"/>
  </r>
  <r>
    <s v="F668"/>
    <s v="Montiano"/>
    <x v="4"/>
    <s v="Forlì-Cesena"/>
    <n v="10"/>
    <n v="32"/>
    <n v="0"/>
    <n v="0"/>
  </r>
  <r>
    <s v="G904"/>
    <s v="Portico e San Benedetto"/>
    <x v="4"/>
    <s v="Forlì-Cesena"/>
    <n v="10"/>
    <n v="15"/>
    <n v="0"/>
    <n v="0"/>
  </r>
  <r>
    <s v="H017"/>
    <s v="Predappio"/>
    <x v="4"/>
    <s v="Forlì-Cesena"/>
    <n v="20"/>
    <n v="112"/>
    <n v="3"/>
    <n v="23019.37"/>
  </r>
  <r>
    <s v="H034"/>
    <s v="Premilcuore"/>
    <x v="4"/>
    <s v="Forlì-Cesena"/>
    <n v="3"/>
    <n v="9"/>
    <n v="0"/>
    <n v="0"/>
  </r>
  <r>
    <s v="H437"/>
    <s v="Rocca San Casciano"/>
    <x v="4"/>
    <s v="Forlì-Cesena"/>
    <n v="12"/>
    <n v="22"/>
    <n v="0"/>
    <n v="0"/>
  </r>
  <r>
    <s v="H542"/>
    <s v="Roncofreddo"/>
    <x v="4"/>
    <s v="Forlì-Cesena"/>
    <n v="4"/>
    <n v="77"/>
    <n v="2"/>
    <n v="15346.25"/>
  </r>
  <r>
    <s v="I027"/>
    <s v="San Mauro Pascoli"/>
    <x v="4"/>
    <s v="Forlì-Cesena"/>
    <n v="64.680693509999998"/>
    <n v="275"/>
    <n v="1"/>
    <n v="7673.12"/>
  </r>
  <r>
    <s v="I310"/>
    <s v="Santa Sofia"/>
    <x v="4"/>
    <s v="Forlì-Cesena"/>
    <n v="50"/>
    <n v="90"/>
    <n v="0"/>
    <n v="0"/>
  </r>
  <r>
    <s v="I444"/>
    <s v="Sarsina"/>
    <x v="4"/>
    <s v="Forlì-Cesena"/>
    <n v="20"/>
    <n v="47"/>
    <n v="0"/>
    <n v="0"/>
  </r>
  <r>
    <s v="I472"/>
    <s v="Savignano sul Rubicone"/>
    <x v="4"/>
    <s v="Forlì-Cesena"/>
    <n v="63.623280100000002"/>
    <n v="430"/>
    <n v="8"/>
    <n v="61385"/>
  </r>
  <r>
    <s v="I779"/>
    <s v="Sogliano al Rubicone"/>
    <x v="4"/>
    <s v="Forlì-Cesena"/>
    <n v="35"/>
    <n v="81"/>
    <n v="0"/>
    <n v="0"/>
  </r>
  <r>
    <s v="L361"/>
    <s v="Tredozio"/>
    <x v="4"/>
    <s v="Forlì-Cesena"/>
    <n v="8"/>
    <n v="16"/>
    <n v="0"/>
    <n v="0"/>
  </r>
  <r>
    <s v="L764"/>
    <s v="Verghereto"/>
    <x v="4"/>
    <s v="Forlì-Cesena"/>
    <n v="0"/>
    <n v="39"/>
    <n v="1"/>
    <n v="7673.12"/>
  </r>
  <r>
    <s v="A713"/>
    <s v="Bastiglia"/>
    <x v="4"/>
    <s v="Modena"/>
    <n v="34"/>
    <n v="98"/>
    <n v="0"/>
    <n v="0"/>
  </r>
  <r>
    <s v="A959"/>
    <s v="Bomporto"/>
    <x v="4"/>
    <s v="Modena"/>
    <n v="61"/>
    <n v="259"/>
    <n v="2"/>
    <n v="15346.25"/>
  </r>
  <r>
    <s v="B539"/>
    <s v="Campogalliano"/>
    <x v="4"/>
    <s v="Modena"/>
    <n v="65.022385220000004"/>
    <n v="193"/>
    <n v="0"/>
    <n v="0"/>
  </r>
  <r>
    <s v="B566"/>
    <s v="Camposanto"/>
    <x v="4"/>
    <s v="Modena"/>
    <n v="14"/>
    <n v="75"/>
    <n v="1"/>
    <n v="7673.12"/>
  </r>
  <r>
    <s v="B819"/>
    <s v="Carpi"/>
    <x v="4"/>
    <s v="Modena"/>
    <n v="709.68375219999996"/>
    <n v="1542"/>
    <n v="0"/>
    <n v="0"/>
  </r>
  <r>
    <s v="C107"/>
    <s v="Castelfranco Emilia"/>
    <x v="4"/>
    <s v="Modena"/>
    <n v="209"/>
    <n v="775"/>
    <n v="3"/>
    <n v="23019.37"/>
  </r>
  <r>
    <s v="C242"/>
    <s v="Castelnuovo Rangone"/>
    <x v="4"/>
    <s v="Modena"/>
    <n v="59.459189690000002"/>
    <n v="362"/>
    <n v="9"/>
    <n v="69058.12"/>
  </r>
  <r>
    <s v="C287"/>
    <s v="Castelvetro di Modena"/>
    <x v="4"/>
    <s v="Modena"/>
    <n v="30.988994829999999"/>
    <n v="293"/>
    <n v="12"/>
    <n v="92077.5"/>
  </r>
  <r>
    <s v="C398"/>
    <s v="Cavezzo"/>
    <x v="4"/>
    <s v="Modena"/>
    <n v="61"/>
    <n v="138"/>
    <n v="0"/>
    <n v="0"/>
  </r>
  <r>
    <s v="C951"/>
    <s v="Concordia sulla Secchia"/>
    <x v="4"/>
    <s v="Modena"/>
    <n v="28"/>
    <n v="151"/>
    <n v="4"/>
    <n v="30692.5"/>
  </r>
  <r>
    <s v="D486"/>
    <s v="Fanano"/>
    <x v="4"/>
    <s v="Modena"/>
    <n v="8"/>
    <n v="41"/>
    <n v="1"/>
    <n v="7673.12"/>
  </r>
  <r>
    <s v="D599"/>
    <s v="Finale Emilia"/>
    <x v="4"/>
    <s v="Modena"/>
    <n v="140"/>
    <n v="324"/>
    <n v="0"/>
    <n v="0"/>
  </r>
  <r>
    <s v="D607"/>
    <s v="Fiorano Modenese"/>
    <x v="4"/>
    <s v="Modena"/>
    <n v="145"/>
    <n v="387"/>
    <n v="0"/>
    <n v="0"/>
  </r>
  <r>
    <s v="D617"/>
    <s v="Fiumalbo"/>
    <x v="4"/>
    <s v="Modena"/>
    <n v="5.6485945759999998"/>
    <n v="24"/>
    <n v="0"/>
    <n v="0"/>
  </r>
  <r>
    <s v="D711"/>
    <s v="Formigine"/>
    <x v="4"/>
    <s v="Modena"/>
    <n v="324"/>
    <n v="818"/>
    <n v="0"/>
    <n v="0"/>
  </r>
  <r>
    <s v="D783"/>
    <s v="Frassinoro"/>
    <x v="4"/>
    <s v="Modena"/>
    <n v="8"/>
    <n v="28"/>
    <n v="0"/>
    <n v="0"/>
  </r>
  <r>
    <s v="E264"/>
    <s v="Guiglia"/>
    <x v="4"/>
    <s v="Modena"/>
    <n v="21.763608860000001"/>
    <n v="74"/>
    <n v="0"/>
    <n v="0"/>
  </r>
  <r>
    <s v="E426"/>
    <s v="Lama Mocogno"/>
    <x v="4"/>
    <s v="Modena"/>
    <n v="7"/>
    <n v="37"/>
    <n v="0"/>
    <n v="0"/>
  </r>
  <r>
    <s v="E904"/>
    <s v="Maranello"/>
    <x v="4"/>
    <s v="Modena"/>
    <n v="136"/>
    <n v="413"/>
    <n v="0"/>
    <n v="0"/>
  </r>
  <r>
    <s v="E905"/>
    <s v="Marano sul Panaro"/>
    <x v="4"/>
    <s v="Modena"/>
    <n v="71.655060320000004"/>
    <n v="128"/>
    <n v="0"/>
    <n v="0"/>
  </r>
  <r>
    <s v="F087"/>
    <s v="Medolla"/>
    <x v="4"/>
    <s v="Modena"/>
    <n v="40"/>
    <n v="141"/>
    <n v="0"/>
    <n v="0"/>
  </r>
  <r>
    <s v="F240"/>
    <s v="Mirandola"/>
    <x v="4"/>
    <s v="Modena"/>
    <n v="111"/>
    <n v="514"/>
    <n v="9"/>
    <n v="69058.12"/>
  </r>
  <r>
    <s v="F257"/>
    <s v="Modena"/>
    <x v="4"/>
    <s v="Modena"/>
    <n v="1872"/>
    <n v="4180"/>
    <n v="0"/>
    <n v="0"/>
  </r>
  <r>
    <s v="F484"/>
    <s v="Montecreto"/>
    <x v="4"/>
    <s v="Modena"/>
    <n v="0"/>
    <n v="13"/>
    <n v="1"/>
    <n v="7673.12"/>
  </r>
  <r>
    <s v="F503"/>
    <s v="Montefiorino"/>
    <x v="4"/>
    <s v="Modena"/>
    <n v="9"/>
    <n v="33"/>
    <n v="0"/>
    <n v="0"/>
  </r>
  <r>
    <s v="F642"/>
    <s v="Montese"/>
    <x v="4"/>
    <s v="Modena"/>
    <n v="0"/>
    <n v="57"/>
    <n v="2"/>
    <n v="15346.25"/>
  </r>
  <r>
    <s v="F930"/>
    <s v="Nonantola"/>
    <x v="4"/>
    <s v="Modena"/>
    <n v="84"/>
    <n v="374"/>
    <n v="5"/>
    <n v="38365.620000000003"/>
  </r>
  <r>
    <s v="F966"/>
    <s v="Novi di Modena"/>
    <x v="4"/>
    <s v="Modena"/>
    <n v="50.919571179999998"/>
    <n v="170"/>
    <n v="0"/>
    <n v="0"/>
  </r>
  <r>
    <s v="G250"/>
    <s v="Palagano"/>
    <x v="4"/>
    <s v="Modena"/>
    <n v="0"/>
    <n v="32"/>
    <n v="1"/>
    <n v="7673.12"/>
  </r>
  <r>
    <s v="G393"/>
    <s v="Pavullo nel Frignano"/>
    <x v="4"/>
    <s v="Modena"/>
    <n v="104"/>
    <n v="370"/>
    <n v="0"/>
    <n v="0"/>
  </r>
  <r>
    <s v="G649"/>
    <s v="Pievepelago"/>
    <x v="4"/>
    <s v="Modena"/>
    <n v="7"/>
    <n v="47"/>
    <n v="2"/>
    <n v="15346.25"/>
  </r>
  <r>
    <s v="G789"/>
    <s v="Polinago"/>
    <x v="4"/>
    <s v="Modena"/>
    <n v="0"/>
    <n v="26"/>
    <n v="1"/>
    <n v="7673.12"/>
  </r>
  <r>
    <s v="H061"/>
    <s v="Prignano sulla Secchia"/>
    <x v="4"/>
    <s v="Modena"/>
    <n v="11"/>
    <n v="81"/>
    <n v="1"/>
    <n v="7673.12"/>
  </r>
  <r>
    <s v="H195"/>
    <s v="Ravarino"/>
    <x v="4"/>
    <s v="Modena"/>
    <n v="43"/>
    <n v="148"/>
    <n v="0"/>
    <n v="0"/>
  </r>
  <r>
    <s v="H303"/>
    <s v="Riolunato"/>
    <x v="4"/>
    <s v="Modena"/>
    <n v="3.3514054240000002"/>
    <n v="10"/>
    <n v="0"/>
    <n v="0"/>
  </r>
  <r>
    <s v="H794"/>
    <s v="San Cesario sul Panaro"/>
    <x v="4"/>
    <s v="Modena"/>
    <n v="35"/>
    <n v="155"/>
    <n v="2"/>
    <n v="15346.25"/>
  </r>
  <r>
    <s v="H835"/>
    <s v="San Felice sul Panaro"/>
    <x v="4"/>
    <s v="Modena"/>
    <n v="64"/>
    <n v="234"/>
    <n v="0"/>
    <n v="0"/>
  </r>
  <r>
    <s v="I128"/>
    <s v="San Possidonio"/>
    <x v="4"/>
    <s v="Modena"/>
    <n v="32"/>
    <n v="52"/>
    <n v="0"/>
    <n v="0"/>
  </r>
  <r>
    <s v="I133"/>
    <s v="San Prospero"/>
    <x v="4"/>
    <s v="Modena"/>
    <n v="28"/>
    <n v="148"/>
    <n v="3"/>
    <n v="23019.37"/>
  </r>
  <r>
    <s v="I462"/>
    <s v="Sassuolo"/>
    <x v="4"/>
    <s v="Modena"/>
    <n v="334"/>
    <n v="877"/>
    <n v="0"/>
    <n v="0"/>
  </r>
  <r>
    <s v="I473"/>
    <s v="Savignano sul Panaro"/>
    <x v="4"/>
    <s v="Modena"/>
    <n v="35.639961190000001"/>
    <n v="203"/>
    <n v="5"/>
    <n v="38365.620000000003"/>
  </r>
  <r>
    <s v="F357"/>
    <s v="Serramazzoni"/>
    <x v="4"/>
    <s v="Modena"/>
    <n v="62"/>
    <n v="166"/>
    <n v="0"/>
    <n v="0"/>
  </r>
  <r>
    <s v="I689"/>
    <s v="Sestola"/>
    <x v="4"/>
    <s v="Modena"/>
    <n v="16"/>
    <n v="41"/>
    <n v="0"/>
    <n v="0"/>
  </r>
  <r>
    <s v="I802"/>
    <s v="Soliera"/>
    <x v="4"/>
    <s v="Modena"/>
    <n v="114.82535919999999"/>
    <n v="293"/>
    <n v="0"/>
    <n v="0"/>
  </r>
  <r>
    <s v="I903"/>
    <s v="Spilamberto"/>
    <x v="4"/>
    <s v="Modena"/>
    <n v="84.350698929999993"/>
    <n v="320"/>
    <n v="2"/>
    <n v="15346.25"/>
  </r>
  <r>
    <s v="L885"/>
    <s v="Vignola"/>
    <x v="4"/>
    <s v="Modena"/>
    <n v="195.2758498"/>
    <n v="644"/>
    <n v="0"/>
    <n v="0"/>
  </r>
  <r>
    <s v="M183"/>
    <s v="Zocca"/>
    <x v="4"/>
    <s v="Modena"/>
    <n v="28"/>
    <n v="82"/>
    <n v="0"/>
    <n v="0"/>
  </r>
  <r>
    <s v="A138"/>
    <s v="Albareto"/>
    <x v="4"/>
    <s v="Parma"/>
    <n v="0"/>
    <n v="40"/>
    <n v="1"/>
    <n v="7673.12"/>
  </r>
  <r>
    <s v="A646"/>
    <s v="Bardi"/>
    <x v="4"/>
    <s v="Parma"/>
    <n v="0"/>
    <n v="24"/>
    <n v="1"/>
    <n v="7673.12"/>
  </r>
  <r>
    <s v="A731"/>
    <s v="Bedonia"/>
    <x v="4"/>
    <s v="Parma"/>
    <n v="15"/>
    <n v="49"/>
    <n v="0"/>
    <n v="0"/>
  </r>
  <r>
    <s v="A788"/>
    <s v="Berceto"/>
    <x v="4"/>
    <s v="Parma"/>
    <n v="0"/>
    <n v="25"/>
    <n v="1"/>
    <n v="7673.12"/>
  </r>
  <r>
    <s v="A987"/>
    <s v="Bore"/>
    <x v="4"/>
    <s v="Parma"/>
    <n v="0"/>
    <n v="6"/>
    <n v="1"/>
    <n v="7673.12"/>
  </r>
  <r>
    <s v="B042"/>
    <s v="Borgo Val di Taro"/>
    <x v="4"/>
    <s v="Parma"/>
    <n v="30"/>
    <n v="110"/>
    <n v="0"/>
    <n v="0"/>
  </r>
  <r>
    <s v="B293"/>
    <s v="Busseto"/>
    <x v="4"/>
    <s v="Parma"/>
    <n v="28"/>
    <n v="152"/>
    <n v="2"/>
    <n v="15346.25"/>
  </r>
  <r>
    <s v="B408"/>
    <s v="Calestano"/>
    <x v="4"/>
    <s v="Parma"/>
    <n v="0"/>
    <n v="53"/>
    <n v="2"/>
    <n v="15346.25"/>
  </r>
  <r>
    <s v="C852"/>
    <s v="Collecchio"/>
    <x v="4"/>
    <s v="Parma"/>
    <n v="161"/>
    <n v="362"/>
    <n v="0"/>
    <n v="0"/>
  </r>
  <r>
    <s v="C904"/>
    <s v="Colorno"/>
    <x v="4"/>
    <s v="Parma"/>
    <n v="64"/>
    <n v="220"/>
    <n v="0"/>
    <n v="0"/>
  </r>
  <r>
    <s v="C934"/>
    <s v="Compiano"/>
    <x v="4"/>
    <s v="Parma"/>
    <n v="0"/>
    <n v="17"/>
    <n v="1"/>
    <n v="7673.12"/>
  </r>
  <r>
    <s v="D026"/>
    <s v="Corniglio"/>
    <x v="4"/>
    <s v="Parma"/>
    <n v="4"/>
    <n v="24"/>
    <n v="1"/>
    <n v="7673.12"/>
  </r>
  <r>
    <s v="D526"/>
    <s v="Felino"/>
    <x v="4"/>
    <s v="Parma"/>
    <n v="61"/>
    <n v="190"/>
    <n v="0"/>
    <n v="0"/>
  </r>
  <r>
    <s v="B034"/>
    <s v="Fidenza"/>
    <x v="4"/>
    <s v="Parma"/>
    <n v="200"/>
    <n v="689"/>
    <n v="0"/>
    <n v="0"/>
  </r>
  <r>
    <s v="D673"/>
    <s v="Fontanellato"/>
    <x v="4"/>
    <s v="Parma"/>
    <n v="47"/>
    <n v="147"/>
    <n v="0"/>
    <n v="0"/>
  </r>
  <r>
    <s v="D685"/>
    <s v="Fontevivo"/>
    <x v="4"/>
    <s v="Parma"/>
    <n v="47"/>
    <n v="129"/>
    <n v="0"/>
    <n v="0"/>
  </r>
  <r>
    <s v="D728"/>
    <s v="Fornovo di Taro"/>
    <x v="4"/>
    <s v="Parma"/>
    <n v="31"/>
    <n v="120"/>
    <n v="0"/>
    <n v="0"/>
  </r>
  <r>
    <s v="E438"/>
    <s v="Langhirano"/>
    <x v="4"/>
    <s v="Parma"/>
    <n v="68"/>
    <n v="273"/>
    <n v="1"/>
    <n v="7673.12"/>
  </r>
  <r>
    <s v="E547"/>
    <s v="Lesignano de' Bagni"/>
    <x v="4"/>
    <s v="Parma"/>
    <n v="32"/>
    <n v="123"/>
    <n v="0"/>
    <n v="0"/>
  </r>
  <r>
    <s v="F082"/>
    <s v="Medesano"/>
    <x v="4"/>
    <s v="Parma"/>
    <n v="78"/>
    <n v="244"/>
    <n v="0"/>
    <n v="0"/>
  </r>
  <r>
    <s v="F340"/>
    <s v="Monchio delle Corti"/>
    <x v="4"/>
    <s v="Parma"/>
    <n v="0"/>
    <n v="8"/>
    <n v="1"/>
    <n v="7673.12"/>
  </r>
  <r>
    <s v="F473"/>
    <s v="Montechiarugolo"/>
    <x v="4"/>
    <s v="Parma"/>
    <n v="65"/>
    <n v="225"/>
    <n v="0"/>
    <n v="0"/>
  </r>
  <r>
    <s v="F882"/>
    <s v="Neviano degli Arduini"/>
    <x v="4"/>
    <s v="Parma"/>
    <n v="14"/>
    <n v="71"/>
    <n v="1"/>
    <n v="7673.12"/>
  </r>
  <r>
    <s v="F914"/>
    <s v="Noceto"/>
    <x v="4"/>
    <s v="Parma"/>
    <n v="105"/>
    <n v="293"/>
    <n v="0"/>
    <n v="0"/>
  </r>
  <r>
    <s v="G255"/>
    <s v="Palanzano"/>
    <x v="4"/>
    <s v="Parma"/>
    <n v="0"/>
    <n v="16"/>
    <n v="1"/>
    <n v="7673.12"/>
  </r>
  <r>
    <s v="G337"/>
    <s v="Parma"/>
    <x v="4"/>
    <s v="Parma"/>
    <n v="1796"/>
    <n v="4415"/>
    <n v="0"/>
    <n v="0"/>
  </r>
  <r>
    <s v="G424"/>
    <s v="Pellegrino Parmense"/>
    <x v="4"/>
    <s v="Parma"/>
    <n v="0"/>
    <n v="14"/>
    <n v="1"/>
    <n v="7673.12"/>
  </r>
  <r>
    <s v="M367"/>
    <s v="Polesine Zibello"/>
    <x v="4"/>
    <s v="Parma"/>
    <n v="12"/>
    <n v="56"/>
    <n v="0"/>
    <n v="0"/>
  </r>
  <r>
    <s v="H384"/>
    <s v="Roccabianca"/>
    <x v="4"/>
    <s v="Parma"/>
    <n v="0"/>
    <n v="61"/>
    <n v="2"/>
    <n v="15346.25"/>
  </r>
  <r>
    <s v="H682"/>
    <s v="Sala Baganza"/>
    <x v="4"/>
    <s v="Parma"/>
    <n v="20"/>
    <n v="125"/>
    <n v="2"/>
    <n v="15346.25"/>
  </r>
  <r>
    <s v="H720"/>
    <s v="Salsomaggiore Terme"/>
    <x v="4"/>
    <s v="Parma"/>
    <n v="94"/>
    <n v="383"/>
    <n v="4"/>
    <n v="30692.5"/>
  </r>
  <r>
    <s v="I153"/>
    <s v="San Secondo Parmense"/>
    <x v="4"/>
    <s v="Parma"/>
    <n v="30"/>
    <n v="130"/>
    <n v="1"/>
    <n v="7673.12"/>
  </r>
  <r>
    <s v="M325"/>
    <s v="Sissa Trecasali"/>
    <x v="4"/>
    <s v="Parma"/>
    <n v="40"/>
    <n v="160"/>
    <n v="1"/>
    <n v="7673.12"/>
  </r>
  <r>
    <s v="I803"/>
    <s v="Solignano"/>
    <x v="4"/>
    <s v="Parma"/>
    <n v="0"/>
    <n v="31"/>
    <n v="1"/>
    <n v="7673.12"/>
  </r>
  <r>
    <s v="I840"/>
    <s v="Soragna"/>
    <x v="4"/>
    <s v="Parma"/>
    <n v="31"/>
    <n v="114"/>
    <n v="0"/>
    <n v="0"/>
  </r>
  <r>
    <s v="M411"/>
    <s v="Sorbolo Mezzani"/>
    <x v="4"/>
    <s v="Parma"/>
    <n v="80"/>
    <n v="258"/>
    <n v="0"/>
    <n v="0"/>
  </r>
  <r>
    <s v="E548"/>
    <s v="Terenzo"/>
    <x v="4"/>
    <s v="Parma"/>
    <n v="0"/>
    <n v="20"/>
    <n v="1"/>
    <n v="7673.12"/>
  </r>
  <r>
    <s v="L183"/>
    <s v="Tizzano Val Parma"/>
    <x v="4"/>
    <s v="Parma"/>
    <n v="10"/>
    <n v="49"/>
    <n v="0"/>
    <n v="0"/>
  </r>
  <r>
    <s v="L229"/>
    <s v="Tornolo"/>
    <x v="4"/>
    <s v="Parma"/>
    <n v="0"/>
    <n v="6"/>
    <n v="1"/>
    <n v="7673.12"/>
  </r>
  <r>
    <s v="L299"/>
    <s v="Torrile"/>
    <x v="4"/>
    <s v="Parma"/>
    <n v="49"/>
    <n v="199"/>
    <n v="1"/>
    <n v="7673.12"/>
  </r>
  <r>
    <s v="L346"/>
    <s v="Traversetolo"/>
    <x v="4"/>
    <s v="Parma"/>
    <n v="46"/>
    <n v="207"/>
    <n v="1"/>
    <n v="7673.12"/>
  </r>
  <r>
    <s v="L641"/>
    <s v="Valmozzola"/>
    <x v="4"/>
    <s v="Parma"/>
    <n v="0"/>
    <n v="5"/>
    <n v="1"/>
    <n v="7673.13"/>
  </r>
  <r>
    <s v="L672"/>
    <s v="Varano de' Melegari"/>
    <x v="4"/>
    <s v="Parma"/>
    <n v="24"/>
    <n v="59"/>
    <n v="0"/>
    <n v="0"/>
  </r>
  <r>
    <s v="L689"/>
    <s v="Varsi"/>
    <x v="4"/>
    <s v="Parma"/>
    <n v="0"/>
    <n v="14"/>
    <n v="1"/>
    <n v="7673.12"/>
  </r>
  <r>
    <s v="A067"/>
    <s v="Agazzano"/>
    <x v="4"/>
    <s v="Piacenza"/>
    <n v="12"/>
    <n v="35"/>
    <n v="0"/>
    <n v="0"/>
  </r>
  <r>
    <s v="A223"/>
    <s v="Alseno"/>
    <x v="4"/>
    <s v="Piacenza"/>
    <n v="21"/>
    <n v="90"/>
    <n v="0"/>
    <n v="0"/>
  </r>
  <r>
    <s v="M386"/>
    <s v="Alta Val Tidone"/>
    <x v="4"/>
    <s v="Piacenza"/>
    <n v="25"/>
    <n v="32"/>
    <n v="0"/>
    <n v="0"/>
  </r>
  <r>
    <s v="A823"/>
    <s v="Besenzone"/>
    <x v="4"/>
    <s v="Piacenza"/>
    <n v="16"/>
    <n v="14"/>
    <n v="0"/>
    <n v="0"/>
  </r>
  <r>
    <s v="A831"/>
    <s v="Bettola"/>
    <x v="4"/>
    <s v="Piacenza"/>
    <n v="14"/>
    <n v="33"/>
    <n v="0"/>
    <n v="0"/>
  </r>
  <r>
    <s v="A909"/>
    <s v="Bobbio"/>
    <x v="4"/>
    <s v="Piacenza"/>
    <n v="10"/>
    <n v="48"/>
    <n v="0"/>
    <n v="0"/>
  </r>
  <r>
    <s v="B025"/>
    <s v="Borgonovo Val Tidone"/>
    <x v="4"/>
    <s v="Piacenza"/>
    <n v="31"/>
    <n v="195"/>
    <n v="3"/>
    <n v="23019.37"/>
  </r>
  <r>
    <s v="B332"/>
    <s v="Cadeo"/>
    <x v="4"/>
    <s v="Piacenza"/>
    <n v="6"/>
    <n v="131"/>
    <n v="4"/>
    <n v="30692.5"/>
  </r>
  <r>
    <s v="B405"/>
    <s v="Calendasco"/>
    <x v="4"/>
    <s v="Piacenza"/>
    <n v="28"/>
    <n v="40"/>
    <n v="0"/>
    <n v="0"/>
  </r>
  <r>
    <s v="B643"/>
    <s v="Caorso"/>
    <x v="4"/>
    <s v="Piacenza"/>
    <n v="18"/>
    <n v="93"/>
    <n v="1"/>
    <n v="7673.12"/>
  </r>
  <r>
    <s v="B812"/>
    <s v="Carpaneto Piacentino"/>
    <x v="4"/>
    <s v="Piacenza"/>
    <n v="24"/>
    <n v="169"/>
    <n v="5"/>
    <n v="38365.620000000003"/>
  </r>
  <r>
    <s v="C261"/>
    <s v="Castel San Giovanni"/>
    <x v="4"/>
    <s v="Piacenza"/>
    <n v="54"/>
    <n v="315"/>
    <n v="4"/>
    <n v="30692.5"/>
  </r>
  <r>
    <s v="C145"/>
    <s v="Castell'Arquato"/>
    <x v="4"/>
    <s v="Piacenza"/>
    <n v="9"/>
    <n v="75"/>
    <n v="2"/>
    <n v="15346.25"/>
  </r>
  <r>
    <s v="C288"/>
    <s v="Castelvetro Piacentino"/>
    <x v="4"/>
    <s v="Piacenza"/>
    <n v="45"/>
    <n v="98"/>
    <n v="0"/>
    <n v="0"/>
  </r>
  <r>
    <s v="C513"/>
    <s v="Cerignale"/>
    <x v="4"/>
    <s v="Piacenza"/>
    <n v="0"/>
    <n v="1"/>
    <n v="1"/>
    <n v="7673.14"/>
  </r>
  <r>
    <s v="C838"/>
    <s v="Coli"/>
    <x v="4"/>
    <s v="Piacenza"/>
    <n v="2"/>
    <n v="9"/>
    <n v="0"/>
    <n v="0"/>
  </r>
  <r>
    <s v="D054"/>
    <s v="Corte Brugnatella"/>
    <x v="4"/>
    <s v="Piacenza"/>
    <n v="1"/>
    <n v="4"/>
    <n v="0"/>
    <n v="0"/>
  </r>
  <r>
    <s v="D061"/>
    <s v="Cortemaggiore"/>
    <x v="4"/>
    <s v="Piacenza"/>
    <n v="14"/>
    <n v="106"/>
    <n v="2"/>
    <n v="15346.25"/>
  </r>
  <r>
    <s v="D502"/>
    <s v="Farini"/>
    <x v="4"/>
    <s v="Piacenza"/>
    <n v="16"/>
    <n v="8"/>
    <n v="0"/>
    <n v="0"/>
  </r>
  <r>
    <s v="D555"/>
    <s v="Ferriere"/>
    <x v="4"/>
    <s v="Piacenza"/>
    <n v="0"/>
    <n v="7"/>
    <n v="1"/>
    <n v="7673.12"/>
  </r>
  <r>
    <s v="D611"/>
    <s v="Fiorenzuola d'Arda"/>
    <x v="4"/>
    <s v="Piacenza"/>
    <n v="57"/>
    <n v="313"/>
    <n v="4"/>
    <n v="30692.5"/>
  </r>
  <r>
    <s v="D958"/>
    <s v="Gazzola"/>
    <x v="4"/>
    <s v="Piacenza"/>
    <n v="2"/>
    <n v="30"/>
    <n v="1"/>
    <n v="7673.12"/>
  </r>
  <r>
    <s v="E114"/>
    <s v="Gossolengo"/>
    <x v="4"/>
    <s v="Piacenza"/>
    <n v="21"/>
    <n v="107"/>
    <n v="2"/>
    <n v="15346.25"/>
  </r>
  <r>
    <s v="E132"/>
    <s v="Gragnano Trebbiense"/>
    <x v="4"/>
    <s v="Piacenza"/>
    <n v="88"/>
    <n v="113"/>
    <n v="0"/>
    <n v="0"/>
  </r>
  <r>
    <s v="E196"/>
    <s v="Gropparello"/>
    <x v="4"/>
    <s v="Piacenza"/>
    <n v="0"/>
    <n v="29"/>
    <n v="1"/>
    <n v="7673.12"/>
  </r>
  <r>
    <s v="E726"/>
    <s v="Lugagnano Val d'Arda"/>
    <x v="4"/>
    <s v="Piacenza"/>
    <n v="7"/>
    <n v="64"/>
    <n v="2"/>
    <n v="15346.25"/>
  </r>
  <r>
    <s v="F671"/>
    <s v="Monticelli d'Ongina"/>
    <x v="4"/>
    <s v="Piacenza"/>
    <n v="14"/>
    <n v="104"/>
    <n v="2"/>
    <n v="15346.25"/>
  </r>
  <r>
    <s v="F724"/>
    <s v="Morfasso"/>
    <x v="4"/>
    <s v="Piacenza"/>
    <n v="4"/>
    <n v="12"/>
    <n v="0"/>
    <n v="0"/>
  </r>
  <r>
    <s v="G195"/>
    <s v="Ottone"/>
    <x v="4"/>
    <s v="Piacenza"/>
    <n v="1"/>
    <n v="3"/>
    <n v="0"/>
    <n v="0"/>
  </r>
  <r>
    <s v="G535"/>
    <s v="Piacenza"/>
    <x v="4"/>
    <s v="Piacenza"/>
    <n v="979"/>
    <n v="2366"/>
    <n v="0"/>
    <n v="0"/>
  </r>
  <r>
    <s v="G557"/>
    <s v="Pianello Val Tidone"/>
    <x v="4"/>
    <s v="Piacenza"/>
    <n v="15"/>
    <n v="46"/>
    <n v="0"/>
    <n v="0"/>
  </r>
  <r>
    <s v="G696"/>
    <s v="Piozzano"/>
    <x v="4"/>
    <s v="Piacenza"/>
    <n v="1"/>
    <n v="6"/>
    <n v="0"/>
    <n v="0"/>
  </r>
  <r>
    <s v="G747"/>
    <s v="Podenzano"/>
    <x v="4"/>
    <s v="Piacenza"/>
    <n v="31"/>
    <n v="180"/>
    <n v="4"/>
    <n v="30692.5"/>
  </r>
  <r>
    <s v="G842"/>
    <s v="Ponte dell'Olio"/>
    <x v="4"/>
    <s v="Piacenza"/>
    <n v="5"/>
    <n v="75"/>
    <n v="4"/>
    <n v="30692.5"/>
  </r>
  <r>
    <s v="G852"/>
    <s v="Pontenure"/>
    <x v="4"/>
    <s v="Piacenza"/>
    <n v="17"/>
    <n v="137"/>
    <n v="5"/>
    <n v="38365.620000000003"/>
  </r>
  <r>
    <s v="H350"/>
    <s v="Rivergaro"/>
    <x v="4"/>
    <s v="Piacenza"/>
    <n v="21"/>
    <n v="131"/>
    <n v="2"/>
    <n v="15346.25"/>
  </r>
  <r>
    <s v="H593"/>
    <s v="Rottofreno"/>
    <x v="4"/>
    <s v="Piacenza"/>
    <n v="42"/>
    <n v="315"/>
    <n v="6"/>
    <n v="46038.75"/>
  </r>
  <r>
    <s v="H887"/>
    <s v="San Giorgio Piacentino"/>
    <x v="4"/>
    <s v="Piacenza"/>
    <n v="21"/>
    <n v="108"/>
    <n v="1"/>
    <n v="7673.12"/>
  </r>
  <r>
    <s v="G788"/>
    <s v="San Pietro in Cerro"/>
    <x v="4"/>
    <s v="Piacenza"/>
    <n v="0"/>
    <n v="7"/>
    <n v="1"/>
    <n v="7673.12"/>
  </r>
  <r>
    <s v="I434"/>
    <s v="Sarmato"/>
    <x v="4"/>
    <s v="Piacenza"/>
    <n v="12"/>
    <n v="69"/>
    <n v="2"/>
    <n v="15346.25"/>
  </r>
  <r>
    <s v="L348"/>
    <s v="Travo"/>
    <x v="4"/>
    <s v="Piacenza"/>
    <n v="5"/>
    <n v="25"/>
    <n v="0"/>
    <n v="0"/>
  </r>
  <r>
    <s v="L772"/>
    <s v="Vernasca"/>
    <x v="4"/>
    <s v="Piacenza"/>
    <n v="5"/>
    <n v="30"/>
    <n v="1"/>
    <n v="7673.12"/>
  </r>
  <r>
    <s v="L897"/>
    <s v="Vigolzone"/>
    <x v="4"/>
    <s v="Piacenza"/>
    <n v="12"/>
    <n v="74"/>
    <n v="2"/>
    <n v="15346.25"/>
  </r>
  <r>
    <s v="L980"/>
    <s v="Villanova sull'Arda"/>
    <x v="4"/>
    <s v="Piacenza"/>
    <n v="20"/>
    <n v="22"/>
    <n v="0"/>
    <n v="0"/>
  </r>
  <r>
    <s v="M165"/>
    <s v="Zerba"/>
    <x v="4"/>
    <s v="Piacenza"/>
    <n v="0"/>
    <n v="1"/>
    <n v="1"/>
    <n v="7673.16"/>
  </r>
  <r>
    <s v="L848"/>
    <s v="Ziano Piacentino"/>
    <x v="4"/>
    <s v="Piacenza"/>
    <n v="0"/>
    <n v="36"/>
    <n v="1"/>
    <n v="7673.12"/>
  </r>
  <r>
    <s v="A191"/>
    <s v="Alfonsine"/>
    <x v="4"/>
    <s v="Ravenna"/>
    <n v="145.28962340000001"/>
    <n v="199"/>
    <n v="0"/>
    <n v="0"/>
  </r>
  <r>
    <s v="A547"/>
    <s v="Bagnacavallo"/>
    <x v="4"/>
    <s v="Ravenna"/>
    <n v="168.36616409999999"/>
    <n v="308"/>
    <n v="0"/>
    <n v="0"/>
  </r>
  <r>
    <s v="A551"/>
    <s v="Bagnara di Romagna"/>
    <x v="4"/>
    <s v="Ravenna"/>
    <n v="55.139836440000003"/>
    <n v="61"/>
    <n v="0"/>
    <n v="0"/>
  </r>
  <r>
    <s v="B188"/>
    <s v="Brisighella"/>
    <x v="4"/>
    <s v="Ravenna"/>
    <n v="61"/>
    <n v="107"/>
    <n v="0"/>
    <n v="0"/>
  </r>
  <r>
    <s v="B982"/>
    <s v="Casola Valsenio"/>
    <x v="4"/>
    <s v="Ravenna"/>
    <n v="12"/>
    <n v="48"/>
    <n v="0"/>
    <n v="0"/>
  </r>
  <r>
    <s v="C065"/>
    <s v="Castel Bolognese"/>
    <x v="4"/>
    <s v="Ravenna"/>
    <n v="71"/>
    <n v="223"/>
    <n v="0"/>
    <n v="0"/>
  </r>
  <r>
    <s v="C553"/>
    <s v="Cervia"/>
    <x v="4"/>
    <s v="Ravenna"/>
    <n v="142"/>
    <n v="465"/>
    <n v="0"/>
    <n v="0"/>
  </r>
  <r>
    <s v="C963"/>
    <s v="Conselice"/>
    <x v="4"/>
    <s v="Ravenna"/>
    <n v="62.706644949999998"/>
    <n v="234"/>
    <n v="1"/>
    <n v="7673.12"/>
  </r>
  <r>
    <s v="D121"/>
    <s v="Cotignola"/>
    <x v="4"/>
    <s v="Ravenna"/>
    <n v="63.631088519999999"/>
    <n v="164"/>
    <n v="0"/>
    <n v="0"/>
  </r>
  <r>
    <s v="D458"/>
    <s v="Faenza"/>
    <x v="4"/>
    <s v="Ravenna"/>
    <n v="471"/>
    <n v="1291"/>
    <n v="0"/>
    <n v="0"/>
  </r>
  <r>
    <s v="D829"/>
    <s v="Fusignano"/>
    <x v="4"/>
    <s v="Ravenna"/>
    <n v="96.51680485"/>
    <n v="174"/>
    <n v="0"/>
    <n v="0"/>
  </r>
  <r>
    <s v="E730"/>
    <s v="Lugo"/>
    <x v="4"/>
    <s v="Ravenna"/>
    <n v="318.75077320000003"/>
    <n v="625"/>
    <n v="0"/>
    <n v="0"/>
  </r>
  <r>
    <s v="F029"/>
    <s v="Massa Lombarda"/>
    <x v="4"/>
    <s v="Ravenna"/>
    <n v="118.94767109999999"/>
    <n v="239"/>
    <n v="0"/>
    <n v="0"/>
  </r>
  <r>
    <s v="H199"/>
    <s v="Ravenna"/>
    <x v="4"/>
    <s v="Ravenna"/>
    <n v="1392"/>
    <n v="2941"/>
    <n v="0"/>
    <n v="0"/>
  </r>
  <r>
    <s v="H302"/>
    <s v="Riolo Terme"/>
    <x v="4"/>
    <s v="Ravenna"/>
    <n v="28"/>
    <n v="115"/>
    <n v="1"/>
    <n v="7673.12"/>
  </r>
  <r>
    <s v="H642"/>
    <s v="Russi"/>
    <x v="4"/>
    <s v="Ravenna"/>
    <n v="123"/>
    <n v="257"/>
    <n v="0"/>
    <n v="0"/>
  </r>
  <r>
    <s v="I196"/>
    <s v="Sant'Agata sul Santerno"/>
    <x v="4"/>
    <s v="Ravenna"/>
    <n v="29.651393379999998"/>
    <n v="73"/>
    <n v="0"/>
    <n v="0"/>
  </r>
  <r>
    <s v="I787"/>
    <s v="Solarolo"/>
    <x v="4"/>
    <s v="Ravenna"/>
    <n v="35"/>
    <n v="84"/>
    <n v="0"/>
    <n v="0"/>
  </r>
  <r>
    <s v="A162"/>
    <s v="Albinea"/>
    <x v="4"/>
    <s v="Reggio nell'Emilia"/>
    <n v="76"/>
    <n v="156"/>
    <n v="0"/>
    <n v="0"/>
  </r>
  <r>
    <s v="A573"/>
    <s v="Bagnolo in Piano"/>
    <x v="4"/>
    <s v="Reggio nell'Emilia"/>
    <n v="87"/>
    <n v="216"/>
    <n v="0"/>
    <n v="0"/>
  </r>
  <r>
    <s v="A586"/>
    <s v="Baiso"/>
    <x v="4"/>
    <s v="Reggio nell'Emilia"/>
    <n v="5"/>
    <n v="62"/>
    <n v="2"/>
    <n v="15346.25"/>
  </r>
  <r>
    <s v="A850"/>
    <s v="Bibbiano"/>
    <x v="4"/>
    <s v="Reggio nell'Emilia"/>
    <n v="102"/>
    <n v="217"/>
    <n v="0"/>
    <n v="0"/>
  </r>
  <r>
    <s v="A988"/>
    <s v="Boretto"/>
    <x v="4"/>
    <s v="Reggio nell'Emilia"/>
    <n v="54.569121529999997"/>
    <n v="133"/>
    <n v="0"/>
    <n v="0"/>
  </r>
  <r>
    <s v="B156"/>
    <s v="Brescello"/>
    <x v="4"/>
    <s v="Reggio nell'Emilia"/>
    <n v="41.062054089999997"/>
    <n v="137"/>
    <n v="0"/>
    <n v="0"/>
  </r>
  <r>
    <s v="B328"/>
    <s v="Cadelbosco di Sopra"/>
    <x v="4"/>
    <s v="Reggio nell'Emilia"/>
    <n v="50"/>
    <n v="250"/>
    <n v="4"/>
    <n v="30692.5"/>
  </r>
  <r>
    <s v="B499"/>
    <s v="Campagnola Emilia"/>
    <x v="4"/>
    <s v="Reggio nell'Emilia"/>
    <n v="39"/>
    <n v="134"/>
    <n v="0"/>
    <n v="0"/>
  </r>
  <r>
    <s v="B502"/>
    <s v="Campegine"/>
    <x v="4"/>
    <s v="Reggio nell'Emilia"/>
    <n v="54"/>
    <n v="147"/>
    <n v="0"/>
    <n v="0"/>
  </r>
  <r>
    <s v="C669"/>
    <s v="Canossa"/>
    <x v="4"/>
    <s v="Reggio nell'Emilia"/>
    <n v="26"/>
    <n v="70"/>
    <n v="0"/>
    <n v="0"/>
  </r>
  <r>
    <s v="B825"/>
    <s v="Carpineti"/>
    <x v="4"/>
    <s v="Reggio nell'Emilia"/>
    <n v="24"/>
    <n v="77"/>
    <n v="0"/>
    <n v="0"/>
  </r>
  <r>
    <s v="B893"/>
    <s v="Casalgrande"/>
    <x v="4"/>
    <s v="Reggio nell'Emilia"/>
    <n v="141"/>
    <n v="434"/>
    <n v="0"/>
    <n v="0"/>
  </r>
  <r>
    <s v="B967"/>
    <s v="Casina"/>
    <x v="4"/>
    <s v="Reggio nell'Emilia"/>
    <n v="32"/>
    <n v="73"/>
    <n v="0"/>
    <n v="0"/>
  </r>
  <r>
    <s v="C141"/>
    <s v="Castellarano"/>
    <x v="4"/>
    <s v="Reggio nell'Emilia"/>
    <n v="85"/>
    <n v="358"/>
    <n v="4"/>
    <n v="30692.5"/>
  </r>
  <r>
    <s v="C218"/>
    <s v="Castelnovo di Sotto"/>
    <x v="4"/>
    <s v="Reggio nell'Emilia"/>
    <n v="58"/>
    <n v="185"/>
    <n v="0"/>
    <n v="0"/>
  </r>
  <r>
    <s v="C219"/>
    <s v="Castelnovo ne' Monti"/>
    <x v="4"/>
    <s v="Reggio nell'Emilia"/>
    <n v="93"/>
    <n v="217"/>
    <n v="0"/>
    <n v="0"/>
  </r>
  <r>
    <s v="C405"/>
    <s v="Cavriago"/>
    <x v="4"/>
    <s v="Reggio nell'Emilia"/>
    <n v="78"/>
    <n v="214"/>
    <n v="0"/>
    <n v="0"/>
  </r>
  <r>
    <s v="D037"/>
    <s v="Correggio"/>
    <x v="4"/>
    <s v="Reggio nell'Emilia"/>
    <n v="234"/>
    <n v="582"/>
    <n v="0"/>
    <n v="0"/>
  </r>
  <r>
    <s v="D450"/>
    <s v="Fabbrico"/>
    <x v="4"/>
    <s v="Reggio nell'Emilia"/>
    <n v="43"/>
    <n v="159"/>
    <n v="0"/>
    <n v="0"/>
  </r>
  <r>
    <s v="D934"/>
    <s v="Gattatico"/>
    <x v="4"/>
    <s v="Reggio nell'Emilia"/>
    <n v="72"/>
    <n v="128"/>
    <n v="0"/>
    <n v="0"/>
  </r>
  <r>
    <s v="E232"/>
    <s v="Gualtieri"/>
    <x v="4"/>
    <s v="Reggio nell'Emilia"/>
    <n v="33.758836610000003"/>
    <n v="127"/>
    <n v="0"/>
    <n v="0"/>
  </r>
  <r>
    <s v="E253"/>
    <s v="Guastalla"/>
    <x v="4"/>
    <s v="Reggio nell'Emilia"/>
    <n v="178.7147253"/>
    <n v="323"/>
    <n v="0"/>
    <n v="0"/>
  </r>
  <r>
    <s v="E772"/>
    <s v="Luzzara"/>
    <x v="4"/>
    <s v="Reggio nell'Emilia"/>
    <n v="53.795026210000003"/>
    <n v="163"/>
    <n v="0"/>
    <n v="0"/>
  </r>
  <r>
    <s v="F463"/>
    <s v="Montecchio Emilia"/>
    <x v="4"/>
    <s v="Reggio nell'Emilia"/>
    <n v="83"/>
    <n v="225"/>
    <n v="0"/>
    <n v="0"/>
  </r>
  <r>
    <s v="F960"/>
    <s v="Novellara"/>
    <x v="4"/>
    <s v="Reggio nell'Emilia"/>
    <n v="90.358839259999996"/>
    <n v="298"/>
    <n v="0"/>
    <n v="0"/>
  </r>
  <r>
    <s v="G947"/>
    <s v="Poviglio"/>
    <x v="4"/>
    <s v="Reggio nell'Emilia"/>
    <n v="99.573433109999996"/>
    <n v="163"/>
    <n v="0"/>
    <n v="0"/>
  </r>
  <r>
    <s v="H122"/>
    <s v="Quattro Castella"/>
    <x v="4"/>
    <s v="Reggio nell'Emilia"/>
    <n v="138"/>
    <n v="277"/>
    <n v="0"/>
    <n v="0"/>
  </r>
  <r>
    <s v="H223"/>
    <s v="Reggio nell'Emilia"/>
    <x v="4"/>
    <s v="Reggio nell'Emilia"/>
    <n v="1792"/>
    <n v="4015"/>
    <n v="0"/>
    <n v="0"/>
  </r>
  <r>
    <s v="H225"/>
    <s v="Reggiolo"/>
    <x v="4"/>
    <s v="Reggio nell'Emilia"/>
    <n v="71.167963880000002"/>
    <n v="212"/>
    <n v="0"/>
    <n v="0"/>
  </r>
  <r>
    <s v="H298"/>
    <s v="Rio Saliceto"/>
    <x v="4"/>
    <s v="Reggio nell'Emilia"/>
    <n v="39"/>
    <n v="128"/>
    <n v="0"/>
    <n v="0"/>
  </r>
  <r>
    <s v="H500"/>
    <s v="Rolo"/>
    <x v="4"/>
    <s v="Reggio nell'Emilia"/>
    <n v="68"/>
    <n v="99"/>
    <n v="0"/>
    <n v="0"/>
  </r>
  <r>
    <s v="H628"/>
    <s v="Rubiera"/>
    <x v="4"/>
    <s v="Reggio nell'Emilia"/>
    <n v="141"/>
    <n v="321"/>
    <n v="0"/>
    <n v="0"/>
  </r>
  <r>
    <s v="I011"/>
    <s v="San Martino in Rio"/>
    <x v="4"/>
    <s v="Reggio nell'Emilia"/>
    <n v="69"/>
    <n v="181"/>
    <n v="0"/>
    <n v="0"/>
  </r>
  <r>
    <s v="I123"/>
    <s v="San Polo d'Enza"/>
    <x v="4"/>
    <s v="Reggio nell'Emilia"/>
    <n v="71"/>
    <n v="127"/>
    <n v="0"/>
    <n v="0"/>
  </r>
  <r>
    <s v="I342"/>
    <s v="Sant'Ilario d'Enza"/>
    <x v="4"/>
    <s v="Reggio nell'Emilia"/>
    <n v="78"/>
    <n v="254"/>
    <n v="0"/>
    <n v="0"/>
  </r>
  <r>
    <s v="I496"/>
    <s v="Scandiano"/>
    <x v="4"/>
    <s v="Reggio nell'Emilia"/>
    <n v="156"/>
    <n v="586"/>
    <n v="1"/>
    <n v="7673.12"/>
  </r>
  <r>
    <s v="L184"/>
    <s v="Toano"/>
    <x v="4"/>
    <s v="Reggio nell'Emilia"/>
    <n v="38"/>
    <n v="85"/>
    <n v="0"/>
    <n v="0"/>
  </r>
  <r>
    <s v="M364"/>
    <s v="Ventasso"/>
    <x v="4"/>
    <s v="Reggio nell'Emilia"/>
    <n v="17"/>
    <n v="62"/>
    <n v="0"/>
    <n v="0"/>
  </r>
  <r>
    <s v="L815"/>
    <s v="Vetto"/>
    <x v="4"/>
    <s v="Reggio nell'Emilia"/>
    <n v="11"/>
    <n v="31"/>
    <n v="0"/>
    <n v="0"/>
  </r>
  <r>
    <s v="L820"/>
    <s v="Vezzano sul Crostolo"/>
    <x v="4"/>
    <s v="Reggio nell'Emilia"/>
    <n v="70"/>
    <n v="93"/>
    <n v="0"/>
    <n v="0"/>
  </r>
  <r>
    <s v="L831"/>
    <s v="Viano"/>
    <x v="4"/>
    <s v="Reggio nell'Emilia"/>
    <n v="27"/>
    <n v="60"/>
    <n v="0"/>
    <n v="0"/>
  </r>
  <r>
    <s v="L969"/>
    <s v="Villa Minozzo"/>
    <x v="4"/>
    <s v="Reggio nell'Emilia"/>
    <n v="9"/>
    <n v="62"/>
    <n v="2"/>
    <n v="15346.25"/>
  </r>
  <r>
    <s v="A747"/>
    <s v="Bellaria-Igea Marina"/>
    <x v="4"/>
    <s v="Rimini"/>
    <n v="88"/>
    <n v="378"/>
    <n v="4"/>
    <n v="30692.5"/>
  </r>
  <r>
    <s v="C080"/>
    <s v="Casteldelci"/>
    <x v="4"/>
    <s v="Rimini"/>
    <n v="0"/>
    <n v="8"/>
    <n v="1"/>
    <n v="7673.13"/>
  </r>
  <r>
    <s v="C357"/>
    <s v="Cattolica"/>
    <x v="4"/>
    <s v="Rimini"/>
    <n v="63"/>
    <n v="296"/>
    <n v="5"/>
    <n v="38365.620000000003"/>
  </r>
  <r>
    <s v="D004"/>
    <s v="Coriano"/>
    <x v="4"/>
    <s v="Rimini"/>
    <n v="27"/>
    <n v="208"/>
    <n v="4"/>
    <n v="30692.5"/>
  </r>
  <r>
    <s v="D961"/>
    <s v="Gemmano"/>
    <x v="4"/>
    <s v="Rimini"/>
    <n v="0"/>
    <n v="21"/>
    <n v="1"/>
    <n v="7673.12"/>
  </r>
  <r>
    <s v="E838"/>
    <s v="Maiolo"/>
    <x v="4"/>
    <s v="Rimini"/>
    <n v="0"/>
    <n v="10"/>
    <n v="1"/>
    <n v="7673.12"/>
  </r>
  <r>
    <s v="F244"/>
    <s v="Misano Adriatico"/>
    <x v="4"/>
    <s v="Rimini"/>
    <n v="62"/>
    <n v="292"/>
    <n v="2"/>
    <n v="15346.25"/>
  </r>
  <r>
    <s v="F346"/>
    <s v="Mondaino"/>
    <x v="4"/>
    <s v="Rimini"/>
    <n v="0"/>
    <n v="21"/>
    <n v="1"/>
    <n v="7673.12"/>
  </r>
  <r>
    <s v="F478"/>
    <s v="Montecopiolo"/>
    <x v="4"/>
    <s v="Rimini"/>
    <n v="0"/>
    <n v="19"/>
    <n v="1"/>
    <n v="7673.12"/>
  </r>
  <r>
    <s v="F502"/>
    <s v="Montefiore Conca"/>
    <x v="4"/>
    <s v="Rimini"/>
    <n v="0"/>
    <n v="45"/>
    <n v="2"/>
    <n v="15346.25"/>
  </r>
  <r>
    <s v="F523"/>
    <s v="Montegridolfo"/>
    <x v="4"/>
    <s v="Rimini"/>
    <n v="0"/>
    <n v="18"/>
    <n v="1"/>
    <n v="7673.12"/>
  </r>
  <r>
    <s v="M368"/>
    <s v="Montescudo-Monte Colombo"/>
    <x v="4"/>
    <s v="Rimini"/>
    <n v="73"/>
    <n v="166"/>
    <n v="0"/>
    <n v="0"/>
  </r>
  <r>
    <s v="F715"/>
    <s v="Morciano di Romagna"/>
    <x v="4"/>
    <s v="Rimini"/>
    <n v="28"/>
    <n v="137"/>
    <n v="3"/>
    <n v="23019.37"/>
  </r>
  <r>
    <s v="F137"/>
    <s v="Novafeltria"/>
    <x v="4"/>
    <s v="Rimini"/>
    <n v="19"/>
    <n v="133"/>
    <n v="3"/>
    <n v="23019.37"/>
  </r>
  <r>
    <s v="G433"/>
    <s v="Pennabilli"/>
    <x v="4"/>
    <s v="Rimini"/>
    <n v="14"/>
    <n v="37"/>
    <n v="0"/>
    <n v="0"/>
  </r>
  <r>
    <s v="M324"/>
    <s v="Poggio Torriana"/>
    <x v="4"/>
    <s v="Rimini"/>
    <n v="36"/>
    <n v="116"/>
    <n v="0"/>
    <n v="0"/>
  </r>
  <r>
    <s v="H274"/>
    <s v="Riccione"/>
    <x v="4"/>
    <s v="Rimini"/>
    <n v="253"/>
    <n v="629"/>
    <n v="0"/>
    <n v="0"/>
  </r>
  <r>
    <s v="H294"/>
    <s v="Rimini"/>
    <x v="4"/>
    <s v="Rimini"/>
    <n v="860"/>
    <n v="3098"/>
    <n v="7"/>
    <n v="53711.87"/>
  </r>
  <r>
    <s v="H724"/>
    <s v="Saludecio"/>
    <x v="4"/>
    <s v="Rimini"/>
    <n v="0"/>
    <n v="55"/>
    <n v="2"/>
    <n v="15346.25"/>
  </r>
  <r>
    <s v="H801"/>
    <s v="San Clemente"/>
    <x v="4"/>
    <s v="Rimini"/>
    <n v="18"/>
    <n v="152"/>
    <n v="4"/>
    <n v="30692.5"/>
  </r>
  <r>
    <s v="H921"/>
    <s v="San Giovanni in Marignano"/>
    <x v="4"/>
    <s v="Rimini"/>
    <n v="76"/>
    <n v="189"/>
    <n v="0"/>
    <n v="0"/>
  </r>
  <r>
    <s v="H949"/>
    <s v="San Leo"/>
    <x v="4"/>
    <s v="Rimini"/>
    <n v="0"/>
    <n v="63"/>
    <n v="2"/>
    <n v="15346.25"/>
  </r>
  <r>
    <s v="I201"/>
    <s v="Sant'Agata Feltria"/>
    <x v="4"/>
    <s v="Rimini"/>
    <n v="0"/>
    <n v="30"/>
    <n v="1"/>
    <n v="7673.12"/>
  </r>
  <r>
    <s v="I304"/>
    <s v="Santarcangelo di Romagna"/>
    <x v="4"/>
    <s v="Rimini"/>
    <n v="131"/>
    <n v="475"/>
    <n v="1"/>
    <n v="7673.12"/>
  </r>
  <r>
    <s v="I460"/>
    <s v="Sassofeltrio"/>
    <x v="4"/>
    <s v="Rimini"/>
    <n v="7"/>
    <n v="29"/>
    <n v="0"/>
    <n v="0"/>
  </r>
  <r>
    <s v="L034"/>
    <s v="Talamello"/>
    <x v="4"/>
    <s v="Rimini"/>
    <n v="10"/>
    <n v="24"/>
    <n v="0"/>
    <n v="0"/>
  </r>
  <r>
    <s v="L797"/>
    <s v="Verucchio"/>
    <x v="4"/>
    <s v="Rimini"/>
    <n v="36"/>
    <n v="214"/>
    <n v="5"/>
    <n v="38365.620000000003"/>
  </r>
  <r>
    <s v="A032"/>
    <s v="Acquafondata"/>
    <x v="5"/>
    <s v="Frosinone"/>
    <n v="0"/>
    <n v="5"/>
    <n v="1"/>
    <n v="7673.13"/>
  </r>
  <r>
    <s v="A054"/>
    <s v="Acuto"/>
    <x v="5"/>
    <s v="Frosinone"/>
    <n v="0"/>
    <n v="42"/>
    <n v="2"/>
    <n v="15346.25"/>
  </r>
  <r>
    <s v="A123"/>
    <s v="Alatri"/>
    <x v="5"/>
    <s v="Frosinone"/>
    <n v="31"/>
    <n v="595"/>
    <n v="24"/>
    <n v="184155"/>
  </r>
  <r>
    <s v="A244"/>
    <s v="Alvito"/>
    <x v="5"/>
    <s v="Frosinone"/>
    <n v="13"/>
    <n v="39"/>
    <n v="0"/>
    <n v="0"/>
  </r>
  <r>
    <s v="A256"/>
    <s v="Amaseno"/>
    <x v="5"/>
    <s v="Frosinone"/>
    <n v="7"/>
    <n v="106"/>
    <n v="3"/>
    <n v="23019.37"/>
  </r>
  <r>
    <s v="A269"/>
    <s v="Anagni"/>
    <x v="5"/>
    <s v="Frosinone"/>
    <n v="42"/>
    <n v="437"/>
    <n v="12"/>
    <n v="92077.5"/>
  </r>
  <r>
    <s v="A348"/>
    <s v="Aquino"/>
    <x v="5"/>
    <s v="Frosinone"/>
    <n v="18"/>
    <n v="100"/>
    <n v="1"/>
    <n v="7673.12"/>
  </r>
  <r>
    <s v="A363"/>
    <s v="Arce"/>
    <x v="5"/>
    <s v="Frosinone"/>
    <n v="21"/>
    <n v="110"/>
    <n v="1"/>
    <n v="7673.12"/>
  </r>
  <r>
    <s v="A421"/>
    <s v="Arnara"/>
    <x v="5"/>
    <s v="Frosinone"/>
    <n v="0"/>
    <n v="41"/>
    <n v="1"/>
    <n v="7673.12"/>
  </r>
  <r>
    <s v="A433"/>
    <s v="Arpino"/>
    <x v="5"/>
    <s v="Frosinone"/>
    <n v="20"/>
    <n v="142"/>
    <n v="2"/>
    <n v="15346.25"/>
  </r>
  <r>
    <s v="A486"/>
    <s v="Atina"/>
    <x v="5"/>
    <s v="Frosinone"/>
    <n v="27"/>
    <n v="84"/>
    <n v="0"/>
    <n v="0"/>
  </r>
  <r>
    <s v="A502"/>
    <s v="Ausonia"/>
    <x v="5"/>
    <s v="Frosinone"/>
    <n v="18"/>
    <n v="59"/>
    <n v="0"/>
    <n v="0"/>
  </r>
  <r>
    <s v="A763"/>
    <s v="Belmonte Castello"/>
    <x v="5"/>
    <s v="Frosinone"/>
    <n v="0"/>
    <n v="6"/>
    <n v="1"/>
    <n v="7673.12"/>
  </r>
  <r>
    <s v="A720"/>
    <s v="Boville Ernica"/>
    <x v="5"/>
    <s v="Frosinone"/>
    <n v="29"/>
    <n v="209"/>
    <n v="4"/>
    <n v="30692.5"/>
  </r>
  <r>
    <s v="B195"/>
    <s v="Broccostella"/>
    <x v="5"/>
    <s v="Frosinone"/>
    <n v="75"/>
    <n v="51"/>
    <n v="0"/>
    <n v="0"/>
  </r>
  <r>
    <s v="B543"/>
    <s v="Campoli Appennino"/>
    <x v="5"/>
    <s v="Frosinone"/>
    <n v="0"/>
    <n v="33"/>
    <n v="1"/>
    <n v="7673.12"/>
  </r>
  <r>
    <s v="B862"/>
    <s v="Casalattico"/>
    <x v="5"/>
    <s v="Frosinone"/>
    <n v="0"/>
    <n v="10"/>
    <n v="1"/>
    <n v="7673.13"/>
  </r>
  <r>
    <s v="B919"/>
    <s v="Casalvieri"/>
    <x v="5"/>
    <s v="Frosinone"/>
    <n v="15"/>
    <n v="49"/>
    <n v="0"/>
    <n v="0"/>
  </r>
  <r>
    <s v="C034"/>
    <s v="Cassino"/>
    <x v="5"/>
    <s v="Frosinone"/>
    <n v="140"/>
    <n v="795"/>
    <n v="16"/>
    <n v="122770"/>
  </r>
  <r>
    <s v="C177"/>
    <s v="Castelliri"/>
    <x v="5"/>
    <s v="Frosinone"/>
    <n v="29"/>
    <n v="80"/>
    <n v="0"/>
    <n v="0"/>
  </r>
  <r>
    <s v="C223"/>
    <s v="Castelnuovo Parano"/>
    <x v="5"/>
    <s v="Frosinone"/>
    <n v="0"/>
    <n v="17"/>
    <n v="1"/>
    <n v="7673.12"/>
  </r>
  <r>
    <s v="C338"/>
    <s v="Castro dei Volsci"/>
    <x v="5"/>
    <s v="Frosinone"/>
    <n v="25"/>
    <n v="79"/>
    <n v="0"/>
    <n v="0"/>
  </r>
  <r>
    <s v="C340"/>
    <s v="Castrocielo"/>
    <x v="5"/>
    <s v="Frosinone"/>
    <n v="25"/>
    <n v="86"/>
    <n v="0"/>
    <n v="0"/>
  </r>
  <r>
    <s v="C413"/>
    <s v="Ceccano"/>
    <x v="5"/>
    <s v="Frosinone"/>
    <n v="15"/>
    <n v="486"/>
    <n v="16"/>
    <n v="122770"/>
  </r>
  <r>
    <s v="C479"/>
    <s v="Ceprano"/>
    <x v="5"/>
    <s v="Frosinone"/>
    <n v="0"/>
    <n v="155"/>
    <n v="5"/>
    <n v="38365.620000000003"/>
  </r>
  <r>
    <s v="C545"/>
    <s v="Cervaro"/>
    <x v="5"/>
    <s v="Frosinone"/>
    <n v="0"/>
    <n v="179"/>
    <n v="6"/>
    <n v="46038.75"/>
  </r>
  <r>
    <s v="C836"/>
    <s v="Colfelice"/>
    <x v="5"/>
    <s v="Frosinone"/>
    <n v="0"/>
    <n v="38"/>
    <n v="1"/>
    <n v="7673.12"/>
  </r>
  <r>
    <s v="C870"/>
    <s v="Colle San Magno"/>
    <x v="5"/>
    <s v="Frosinone"/>
    <n v="0"/>
    <n v="12"/>
    <n v="1"/>
    <n v="7673.12"/>
  </r>
  <r>
    <s v="C864"/>
    <s v="Collepardo"/>
    <x v="5"/>
    <s v="Frosinone"/>
    <n v="10"/>
    <n v="14"/>
    <n v="0"/>
    <n v="0"/>
  </r>
  <r>
    <s v="C998"/>
    <s v="Coreno Ausonio"/>
    <x v="5"/>
    <s v="Frosinone"/>
    <n v="13"/>
    <n v="31"/>
    <n v="0"/>
    <n v="0"/>
  </r>
  <r>
    <s v="D440"/>
    <s v="Esperia"/>
    <x v="5"/>
    <s v="Frosinone"/>
    <n v="0"/>
    <n v="81"/>
    <n v="2"/>
    <n v="15346.25"/>
  </r>
  <r>
    <s v="D483"/>
    <s v="Falvaterra"/>
    <x v="5"/>
    <s v="Frosinone"/>
    <n v="0"/>
    <n v="12"/>
    <n v="1"/>
    <n v="7673.13"/>
  </r>
  <r>
    <s v="D539"/>
    <s v="Ferentino"/>
    <x v="5"/>
    <s v="Frosinone"/>
    <n v="82"/>
    <n v="422"/>
    <n v="5"/>
    <n v="38365.620000000003"/>
  </r>
  <r>
    <s v="D591"/>
    <s v="Filettino"/>
    <x v="5"/>
    <s v="Frosinone"/>
    <n v="0"/>
    <n v="8"/>
    <n v="1"/>
    <n v="7673.13"/>
  </r>
  <r>
    <s v="A310"/>
    <s v="Fiuggi"/>
    <x v="5"/>
    <s v="Frosinone"/>
    <n v="40"/>
    <n v="194"/>
    <n v="2"/>
    <n v="15346.25"/>
  </r>
  <r>
    <s v="D667"/>
    <s v="Fontana Liri"/>
    <x v="5"/>
    <s v="Frosinone"/>
    <n v="25"/>
    <n v="54"/>
    <n v="0"/>
    <n v="0"/>
  </r>
  <r>
    <s v="D682"/>
    <s v="Fontechiari"/>
    <x v="5"/>
    <s v="Frosinone"/>
    <n v="0"/>
    <n v="28"/>
    <n v="1"/>
    <n v="7673.12"/>
  </r>
  <r>
    <s v="D810"/>
    <s v="Frosinone"/>
    <x v="5"/>
    <s v="Frosinone"/>
    <n v="333"/>
    <n v="897"/>
    <n v="0"/>
    <n v="0"/>
  </r>
  <r>
    <s v="D819"/>
    <s v="Fumone"/>
    <x v="5"/>
    <s v="Frosinone"/>
    <n v="0"/>
    <n v="37"/>
    <n v="1"/>
    <n v="7673.12"/>
  </r>
  <r>
    <s v="D881"/>
    <s v="Gallinaro"/>
    <x v="5"/>
    <s v="Frosinone"/>
    <n v="0"/>
    <n v="22"/>
    <n v="1"/>
    <n v="7673.12"/>
  </r>
  <r>
    <s v="E057"/>
    <s v="Giuliano di Roma"/>
    <x v="5"/>
    <s v="Frosinone"/>
    <n v="0"/>
    <n v="58"/>
    <n v="4"/>
    <n v="30692.5"/>
  </r>
  <r>
    <s v="E236"/>
    <s v="Guarcino"/>
    <x v="5"/>
    <s v="Frosinone"/>
    <n v="6"/>
    <n v="26"/>
    <n v="1"/>
    <n v="7673.12"/>
  </r>
  <r>
    <s v="E340"/>
    <s v="Isola del Liri"/>
    <x v="5"/>
    <s v="Frosinone"/>
    <n v="21"/>
    <n v="171"/>
    <n v="5"/>
    <n v="38365.620000000003"/>
  </r>
  <r>
    <s v="F620"/>
    <s v="Monte San Giovanni Campano"/>
    <x v="5"/>
    <s v="Frosinone"/>
    <n v="44"/>
    <n v="267"/>
    <n v="4"/>
    <n v="30692.5"/>
  </r>
  <r>
    <s v="F740"/>
    <s v="Morolo"/>
    <x v="5"/>
    <s v="Frosinone"/>
    <n v="25"/>
    <n v="64"/>
    <n v="0"/>
    <n v="0"/>
  </r>
  <r>
    <s v="G276"/>
    <s v="Paliano"/>
    <x v="5"/>
    <s v="Frosinone"/>
    <n v="22"/>
    <n v="171"/>
    <n v="7"/>
    <n v="53711.87"/>
  </r>
  <r>
    <s v="G362"/>
    <s v="Pastena"/>
    <x v="5"/>
    <s v="Frosinone"/>
    <n v="0"/>
    <n v="27"/>
    <n v="1"/>
    <n v="7673.12"/>
  </r>
  <r>
    <s v="G374"/>
    <s v="Patrica"/>
    <x v="5"/>
    <s v="Frosinone"/>
    <n v="25"/>
    <n v="66"/>
    <n v="0"/>
    <n v="0"/>
  </r>
  <r>
    <s v="G500"/>
    <s v="Pescosolido"/>
    <x v="5"/>
    <s v="Frosinone"/>
    <n v="15"/>
    <n v="26"/>
    <n v="0"/>
    <n v="0"/>
  </r>
  <r>
    <s v="G591"/>
    <s v="Picinisco"/>
    <x v="5"/>
    <s v="Frosinone"/>
    <n v="0"/>
    <n v="20"/>
    <n v="1"/>
    <n v="7673.12"/>
  </r>
  <r>
    <s v="G592"/>
    <s v="Pico"/>
    <x v="5"/>
    <s v="Frosinone"/>
    <n v="10"/>
    <n v="56"/>
    <n v="1"/>
    <n v="7673.12"/>
  </r>
  <r>
    <s v="G598"/>
    <s v="Piedimonte San Germano"/>
    <x v="5"/>
    <s v="Frosinone"/>
    <n v="1"/>
    <n v="195"/>
    <n v="7"/>
    <n v="53711.87"/>
  </r>
  <r>
    <s v="G659"/>
    <s v="Piglio"/>
    <x v="5"/>
    <s v="Frosinone"/>
    <n v="15"/>
    <n v="91"/>
    <n v="1"/>
    <n v="7673.12"/>
  </r>
  <r>
    <s v="G662"/>
    <s v="Pignataro Interamna"/>
    <x v="5"/>
    <s v="Frosinone"/>
    <n v="0"/>
    <n v="62"/>
    <n v="2"/>
    <n v="15346.25"/>
  </r>
  <r>
    <s v="G749"/>
    <s v="Pofi"/>
    <x v="5"/>
    <s v="Frosinone"/>
    <n v="0"/>
    <n v="79"/>
    <n v="2"/>
    <n v="15346.25"/>
  </r>
  <r>
    <s v="G838"/>
    <s v="Pontecorvo"/>
    <x v="5"/>
    <s v="Frosinone"/>
    <n v="49"/>
    <n v="275"/>
    <n v="5"/>
    <n v="38365.620000000003"/>
  </r>
  <r>
    <s v="G935"/>
    <s v="Posta Fibreno"/>
    <x v="5"/>
    <s v="Frosinone"/>
    <n v="0"/>
    <n v="23"/>
    <n v="1"/>
    <n v="7673.12"/>
  </r>
  <r>
    <s v="H324"/>
    <s v="Ripi"/>
    <x v="5"/>
    <s v="Frosinone"/>
    <n v="8"/>
    <n v="111"/>
    <n v="4"/>
    <n v="30692.5"/>
  </r>
  <r>
    <s v="H393"/>
    <s v="Rocca d'Arce"/>
    <x v="5"/>
    <s v="Frosinone"/>
    <n v="0"/>
    <n v="15"/>
    <n v="1"/>
    <n v="7673.12"/>
  </r>
  <r>
    <s v="H443"/>
    <s v="Roccasecca"/>
    <x v="5"/>
    <s v="Frosinone"/>
    <n v="0"/>
    <n v="143"/>
    <n v="5"/>
    <n v="38365.620000000003"/>
  </r>
  <r>
    <s v="H779"/>
    <s v="San Biagio Saracinisco"/>
    <x v="5"/>
    <s v="Frosinone"/>
    <n v="0"/>
    <n v="4"/>
    <n v="1"/>
    <n v="7673.13"/>
  </r>
  <r>
    <s v="H824"/>
    <s v="San Donato Val di Comino"/>
    <x v="5"/>
    <s v="Frosinone"/>
    <n v="0"/>
    <n v="32"/>
    <n v="1"/>
    <n v="7673.12"/>
  </r>
  <r>
    <s v="H880"/>
    <s v="San Giorgio a Liri"/>
    <x v="5"/>
    <s v="Frosinone"/>
    <n v="29"/>
    <n v="76"/>
    <n v="0"/>
    <n v="0"/>
  </r>
  <r>
    <s v="H917"/>
    <s v="San Giovanni Incarico"/>
    <x v="5"/>
    <s v="Frosinone"/>
    <n v="0"/>
    <n v="62"/>
    <n v="2"/>
    <n v="15346.25"/>
  </r>
  <r>
    <s v="I408"/>
    <s v="San Vittore del Lazio"/>
    <x v="5"/>
    <s v="Frosinone"/>
    <n v="30"/>
    <n v="49"/>
    <n v="0"/>
    <n v="0"/>
  </r>
  <r>
    <s v="I256"/>
    <s v="Sant'Ambrogio sul Garigliano"/>
    <x v="5"/>
    <s v="Frosinone"/>
    <n v="0"/>
    <n v="16"/>
    <n v="1"/>
    <n v="7673.12"/>
  </r>
  <r>
    <s v="I265"/>
    <s v="Sant'Andrea del Garigliano"/>
    <x v="5"/>
    <s v="Frosinone"/>
    <n v="0"/>
    <n v="28"/>
    <n v="1"/>
    <n v="7673.12"/>
  </r>
  <r>
    <s v="I302"/>
    <s v="Sant'Apollinare"/>
    <x v="5"/>
    <s v="Frosinone"/>
    <n v="0"/>
    <n v="36"/>
    <n v="1"/>
    <n v="7673.12"/>
  </r>
  <r>
    <s v="I321"/>
    <s v="Sant'Elia Fiumerapido"/>
    <x v="5"/>
    <s v="Frosinone"/>
    <n v="0"/>
    <n v="110"/>
    <n v="4"/>
    <n v="30692.5"/>
  </r>
  <r>
    <s v="I351"/>
    <s v="Santopadre"/>
    <x v="5"/>
    <s v="Frosinone"/>
    <n v="0"/>
    <n v="20"/>
    <n v="1"/>
    <n v="7673.12"/>
  </r>
  <r>
    <s v="I669"/>
    <s v="Serrone"/>
    <x v="5"/>
    <s v="Frosinone"/>
    <n v="0"/>
    <n v="54"/>
    <n v="2"/>
    <n v="15346.25"/>
  </r>
  <r>
    <s v="I697"/>
    <s v="Settefrati"/>
    <x v="5"/>
    <s v="Frosinone"/>
    <n v="0"/>
    <n v="11"/>
    <n v="1"/>
    <n v="7673.12"/>
  </r>
  <r>
    <s v="I716"/>
    <s v="Sgurgola"/>
    <x v="5"/>
    <s v="Frosinone"/>
    <n v="0"/>
    <n v="52"/>
    <n v="2"/>
    <n v="15346.25"/>
  </r>
  <r>
    <s v="I838"/>
    <s v="Sora"/>
    <x v="5"/>
    <s v="Frosinone"/>
    <n v="60"/>
    <n v="524"/>
    <n v="11"/>
    <n v="84404.37"/>
  </r>
  <r>
    <s v="I973"/>
    <s v="Strangolagalli"/>
    <x v="5"/>
    <s v="Frosinone"/>
    <n v="0"/>
    <n v="48"/>
    <n v="2"/>
    <n v="15346.25"/>
  </r>
  <r>
    <s v="L009"/>
    <s v="Supino"/>
    <x v="5"/>
    <s v="Frosinone"/>
    <n v="44"/>
    <n v="90"/>
    <n v="0"/>
    <n v="0"/>
  </r>
  <r>
    <s v="L105"/>
    <s v="Terelle"/>
    <x v="5"/>
    <s v="Frosinone"/>
    <n v="0"/>
    <n v="3"/>
    <n v="1"/>
    <n v="7673.13"/>
  </r>
  <r>
    <s v="L243"/>
    <s v="Torre Cajetani"/>
    <x v="5"/>
    <s v="Frosinone"/>
    <n v="0"/>
    <n v="29"/>
    <n v="1"/>
    <n v="7673.12"/>
  </r>
  <r>
    <s v="L290"/>
    <s v="Torrice"/>
    <x v="5"/>
    <s v="Frosinone"/>
    <n v="10"/>
    <n v="102"/>
    <n v="2"/>
    <n v="15346.25"/>
  </r>
  <r>
    <s v="L398"/>
    <s v="Trevi nel Lazio"/>
    <x v="5"/>
    <s v="Frosinone"/>
    <n v="0"/>
    <n v="20"/>
    <n v="1"/>
    <n v="7673.12"/>
  </r>
  <r>
    <s v="L437"/>
    <s v="Trivigliano"/>
    <x v="5"/>
    <s v="Frosinone"/>
    <n v="0"/>
    <n v="31"/>
    <n v="1"/>
    <n v="7673.12"/>
  </r>
  <r>
    <s v="L598"/>
    <s v="Vallecorsa"/>
    <x v="5"/>
    <s v="Frosinone"/>
    <n v="0"/>
    <n v="46"/>
    <n v="2"/>
    <n v="15346.25"/>
  </r>
  <r>
    <s v="L605"/>
    <s v="Vallemaio"/>
    <x v="5"/>
    <s v="Frosinone"/>
    <n v="0"/>
    <n v="23"/>
    <n v="1"/>
    <n v="7673.12"/>
  </r>
  <r>
    <s v="L614"/>
    <s v="Vallerotonda"/>
    <x v="5"/>
    <s v="Frosinone"/>
    <n v="0"/>
    <n v="23"/>
    <n v="1"/>
    <n v="7673.12"/>
  </r>
  <r>
    <s v="L780"/>
    <s v="Veroli"/>
    <x v="5"/>
    <s v="Frosinone"/>
    <n v="107"/>
    <n v="460"/>
    <n v="3"/>
    <n v="23019.37"/>
  </r>
  <r>
    <s v="L836"/>
    <s v="Vicalvi"/>
    <x v="5"/>
    <s v="Frosinone"/>
    <n v="0"/>
    <n v="16"/>
    <n v="1"/>
    <n v="7673.12"/>
  </r>
  <r>
    <s v="L843"/>
    <s v="Vico nel Lazio"/>
    <x v="5"/>
    <s v="Frosinone"/>
    <n v="0"/>
    <n v="47"/>
    <n v="2"/>
    <n v="15346.25"/>
  </r>
  <r>
    <s v="A081"/>
    <s v="Villa Latina"/>
    <x v="5"/>
    <s v="Frosinone"/>
    <n v="15"/>
    <n v="21"/>
    <n v="0"/>
    <n v="0"/>
  </r>
  <r>
    <s v="L905"/>
    <s v="Villa Santa Lucia"/>
    <x v="5"/>
    <s v="Frosinone"/>
    <n v="0"/>
    <n v="47"/>
    <n v="2"/>
    <n v="15346.25"/>
  </r>
  <r>
    <s v="I364"/>
    <s v="Villa Santo Stefano"/>
    <x v="5"/>
    <s v="Frosinone"/>
    <n v="5"/>
    <n v="44"/>
    <n v="2"/>
    <n v="15346.25"/>
  </r>
  <r>
    <s v="M083"/>
    <s v="Viticuso"/>
    <x v="5"/>
    <s v="Frosinone"/>
    <n v="0"/>
    <n v="5"/>
    <n v="1"/>
    <n v="7673.13"/>
  </r>
  <r>
    <s v="A341"/>
    <s v="Aprilia"/>
    <x v="5"/>
    <s v="Latina"/>
    <n v="339"/>
    <n v="1881"/>
    <n v="26"/>
    <n v="199501.25"/>
  </r>
  <r>
    <s v="A707"/>
    <s v="Bassiano"/>
    <x v="5"/>
    <s v="Latina"/>
    <n v="0"/>
    <n v="20"/>
    <n v="1"/>
    <n v="7673.12"/>
  </r>
  <r>
    <s v="B527"/>
    <s v="Campodimele"/>
    <x v="5"/>
    <s v="Latina"/>
    <n v="0"/>
    <n v="7"/>
    <n v="1"/>
    <n v="7673.12"/>
  </r>
  <r>
    <s v="C104"/>
    <s v="Castelforte"/>
    <x v="5"/>
    <s v="Latina"/>
    <n v="29"/>
    <n v="96"/>
    <n v="0"/>
    <n v="0"/>
  </r>
  <r>
    <s v="C740"/>
    <s v="Cisterna di Latina"/>
    <x v="5"/>
    <s v="Latina"/>
    <n v="102"/>
    <n v="866"/>
    <n v="19"/>
    <n v="145789.37"/>
  </r>
  <r>
    <s v="D003"/>
    <s v="Cori"/>
    <x v="5"/>
    <s v="Latina"/>
    <n v="32"/>
    <n v="226"/>
    <n v="7"/>
    <n v="53711.87"/>
  </r>
  <r>
    <s v="D662"/>
    <s v="Fondi"/>
    <x v="5"/>
    <s v="Latina"/>
    <n v="44"/>
    <n v="962"/>
    <n v="30"/>
    <n v="230193.75"/>
  </r>
  <r>
    <s v="D708"/>
    <s v="Formia"/>
    <x v="5"/>
    <s v="Latina"/>
    <n v="330"/>
    <n v="757"/>
    <n v="0"/>
    <n v="0"/>
  </r>
  <r>
    <s v="D843"/>
    <s v="Gaeta"/>
    <x v="5"/>
    <s v="Latina"/>
    <n v="86"/>
    <n v="342"/>
    <n v="2"/>
    <n v="15346.25"/>
  </r>
  <r>
    <s v="E375"/>
    <s v="Itri"/>
    <x v="5"/>
    <s v="Latina"/>
    <n v="42"/>
    <n v="219"/>
    <n v="2"/>
    <n v="15346.25"/>
  </r>
  <r>
    <s v="E472"/>
    <s v="Latina"/>
    <x v="5"/>
    <s v="Latina"/>
    <n v="861"/>
    <n v="2780"/>
    <n v="0"/>
    <n v="0"/>
  </r>
  <r>
    <s v="E527"/>
    <s v="Lenola"/>
    <x v="5"/>
    <s v="Latina"/>
    <n v="16"/>
    <n v="73"/>
    <n v="1"/>
    <n v="7673.12"/>
  </r>
  <r>
    <s v="E798"/>
    <s v="Maenza"/>
    <x v="5"/>
    <s v="Latina"/>
    <n v="0"/>
    <n v="73"/>
    <n v="2"/>
    <n v="15346.25"/>
  </r>
  <r>
    <s v="F224"/>
    <s v="Minturno"/>
    <x v="5"/>
    <s v="Latina"/>
    <n v="87"/>
    <n v="452"/>
    <n v="5"/>
    <n v="38365.620000000003"/>
  </r>
  <r>
    <s v="F616"/>
    <s v="Monte San Biagio"/>
    <x v="5"/>
    <s v="Latina"/>
    <n v="0"/>
    <n v="136"/>
    <n v="5"/>
    <n v="38365.620000000003"/>
  </r>
  <r>
    <s v="F937"/>
    <s v="Norma"/>
    <x v="5"/>
    <s v="Latina"/>
    <n v="0"/>
    <n v="76"/>
    <n v="2"/>
    <n v="15346.25"/>
  </r>
  <r>
    <s v="G865"/>
    <s v="Pontinia"/>
    <x v="5"/>
    <s v="Latina"/>
    <n v="41"/>
    <n v="374"/>
    <n v="8"/>
    <n v="61385"/>
  </r>
  <r>
    <s v="G871"/>
    <s v="Ponza"/>
    <x v="5"/>
    <s v="Latina"/>
    <n v="32"/>
    <n v="73"/>
    <n v="0"/>
    <n v="0"/>
  </r>
  <r>
    <s v="G698"/>
    <s v="Priverno"/>
    <x v="5"/>
    <s v="Latina"/>
    <n v="90"/>
    <n v="306"/>
    <n v="0"/>
    <n v="0"/>
  </r>
  <r>
    <s v="H076"/>
    <s v="Prossedi"/>
    <x v="5"/>
    <s v="Latina"/>
    <n v="0"/>
    <n v="28"/>
    <n v="1"/>
    <n v="7673.12"/>
  </r>
  <r>
    <s v="H421"/>
    <s v="Rocca Massima"/>
    <x v="5"/>
    <s v="Latina"/>
    <n v="0"/>
    <n v="19"/>
    <n v="1"/>
    <n v="7673.12"/>
  </r>
  <r>
    <s v="H413"/>
    <s v="Roccagorga"/>
    <x v="5"/>
    <s v="Latina"/>
    <n v="34"/>
    <n v="90"/>
    <n v="0"/>
    <n v="0"/>
  </r>
  <r>
    <s v="H444"/>
    <s v="Roccasecca dei Volsci"/>
    <x v="5"/>
    <s v="Latina"/>
    <n v="0"/>
    <n v="26"/>
    <n v="1"/>
    <n v="7673.12"/>
  </r>
  <r>
    <s v="H647"/>
    <s v="Sabaudia"/>
    <x v="5"/>
    <s v="Latina"/>
    <n v="92"/>
    <n v="422"/>
    <n v="4"/>
    <n v="30692.5"/>
  </r>
  <r>
    <s v="H836"/>
    <s v="San Felice Circeo"/>
    <x v="5"/>
    <s v="Latina"/>
    <n v="23"/>
    <n v="189"/>
    <n v="4"/>
    <n v="30692.5"/>
  </r>
  <r>
    <s v="I339"/>
    <s v="Santi Cosma e Damiano"/>
    <x v="5"/>
    <s v="Latina"/>
    <n v="17"/>
    <n v="142"/>
    <n v="3"/>
    <n v="23019.37"/>
  </r>
  <r>
    <s v="I634"/>
    <s v="Sermoneta"/>
    <x v="5"/>
    <s v="Latina"/>
    <n v="85"/>
    <n v="309"/>
    <n v="0"/>
    <n v="0"/>
  </r>
  <r>
    <s v="I712"/>
    <s v="Sezze"/>
    <x v="5"/>
    <s v="Latina"/>
    <n v="81"/>
    <n v="545"/>
    <n v="9"/>
    <n v="69058.12"/>
  </r>
  <r>
    <s v="I832"/>
    <s v="Sonnino"/>
    <x v="5"/>
    <s v="Latina"/>
    <n v="0"/>
    <n v="188"/>
    <n v="7"/>
    <n v="53711.87"/>
  </r>
  <r>
    <s v="I892"/>
    <s v="Sperlonga"/>
    <x v="5"/>
    <s v="Latina"/>
    <n v="0"/>
    <n v="58"/>
    <n v="2"/>
    <n v="15346.25"/>
  </r>
  <r>
    <s v="I902"/>
    <s v="Spigno Saturnia"/>
    <x v="5"/>
    <s v="Latina"/>
    <n v="20"/>
    <n v="58"/>
    <n v="0"/>
    <n v="0"/>
  </r>
  <r>
    <s v="L120"/>
    <s v="Terracina"/>
    <x v="5"/>
    <s v="Latina"/>
    <n v="172"/>
    <n v="862"/>
    <n v="12"/>
    <n v="92077.5"/>
  </r>
  <r>
    <s v="L742"/>
    <s v="Ventotene"/>
    <x v="5"/>
    <s v="Latina"/>
    <n v="0"/>
    <n v="13"/>
    <n v="1"/>
    <n v="7673.12"/>
  </r>
  <r>
    <s v="A019"/>
    <s v="Accumoli"/>
    <x v="5"/>
    <s v="Rieti"/>
    <n v="0"/>
    <n v="5"/>
    <n v="1"/>
    <n v="7673.12"/>
  </r>
  <r>
    <s v="A258"/>
    <s v="Amatrice"/>
    <x v="5"/>
    <s v="Rieti"/>
    <n v="0"/>
    <n v="35"/>
    <n v="1"/>
    <n v="7673.12"/>
  </r>
  <r>
    <s v="A315"/>
    <s v="Antrodoco"/>
    <x v="5"/>
    <s v="Rieti"/>
    <n v="35"/>
    <n v="33"/>
    <n v="0"/>
    <n v="0"/>
  </r>
  <r>
    <s v="A464"/>
    <s v="Ascrea"/>
    <x v="5"/>
    <s v="Rieti"/>
    <n v="0"/>
    <n v="6"/>
    <n v="1"/>
    <n v="7673.13"/>
  </r>
  <r>
    <s v="A765"/>
    <s v="Belmonte in Sabina"/>
    <x v="5"/>
    <s v="Rieti"/>
    <n v="0"/>
    <n v="10"/>
    <n v="1"/>
    <n v="7673.12"/>
  </r>
  <r>
    <s v="A981"/>
    <s v="Borbona"/>
    <x v="5"/>
    <s v="Rieti"/>
    <n v="0"/>
    <n v="10"/>
    <n v="1"/>
    <n v="7673.12"/>
  </r>
  <r>
    <s v="A996"/>
    <s v="Borgo Velino"/>
    <x v="5"/>
    <s v="Rieti"/>
    <n v="0"/>
    <n v="9"/>
    <n v="1"/>
    <n v="7673.12"/>
  </r>
  <r>
    <s v="B008"/>
    <s v="Borgorose"/>
    <x v="5"/>
    <s v="Rieti"/>
    <n v="0"/>
    <n v="79"/>
    <n v="2"/>
    <n v="15346.25"/>
  </r>
  <r>
    <s v="B627"/>
    <s v="Cantalice"/>
    <x v="5"/>
    <s v="Rieti"/>
    <n v="36"/>
    <n v="43"/>
    <n v="0"/>
    <n v="0"/>
  </r>
  <r>
    <s v="B631"/>
    <s v="Cantalupo in Sabina"/>
    <x v="5"/>
    <s v="Rieti"/>
    <n v="0"/>
    <n v="26"/>
    <n v="1"/>
    <n v="7673.12"/>
  </r>
  <r>
    <s v="B934"/>
    <s v="Casaprota"/>
    <x v="5"/>
    <s v="Rieti"/>
    <n v="0"/>
    <n v="9"/>
    <n v="1"/>
    <n v="7673.12"/>
  </r>
  <r>
    <s v="A472"/>
    <s v="Casperia"/>
    <x v="5"/>
    <s v="Rieti"/>
    <n v="0"/>
    <n v="19"/>
    <n v="1"/>
    <n v="7673.12"/>
  </r>
  <r>
    <s v="C098"/>
    <s v="Castel di Tora"/>
    <x v="5"/>
    <s v="Rieti"/>
    <n v="0"/>
    <n v="3"/>
    <n v="1"/>
    <n v="7673.13"/>
  </r>
  <r>
    <s v="C268"/>
    <s v="Castel Sant'Angelo"/>
    <x v="5"/>
    <s v="Rieti"/>
    <n v="0"/>
    <n v="17"/>
    <n v="1"/>
    <n v="7673.12"/>
  </r>
  <r>
    <s v="C224"/>
    <s v="Castelnuovo di Farfa"/>
    <x v="5"/>
    <s v="Rieti"/>
    <n v="0"/>
    <n v="15"/>
    <n v="1"/>
    <n v="7673.12"/>
  </r>
  <r>
    <s v="C746"/>
    <s v="Cittaducale"/>
    <x v="5"/>
    <s v="Rieti"/>
    <n v="62"/>
    <n v="126"/>
    <n v="0"/>
    <n v="0"/>
  </r>
  <r>
    <s v="C749"/>
    <s v="Cittareale"/>
    <x v="5"/>
    <s v="Rieti"/>
    <n v="0"/>
    <n v="5"/>
    <n v="1"/>
    <n v="7673.13"/>
  </r>
  <r>
    <s v="C841"/>
    <s v="Collalto Sabino"/>
    <x v="5"/>
    <s v="Rieti"/>
    <n v="0"/>
    <n v="4"/>
    <n v="1"/>
    <n v="7673.13"/>
  </r>
  <r>
    <s v="C857"/>
    <s v="Colle di Tora"/>
    <x v="5"/>
    <s v="Rieti"/>
    <n v="0"/>
    <n v="3"/>
    <n v="1"/>
    <n v="7673.13"/>
  </r>
  <r>
    <s v="C859"/>
    <s v="Collegiove"/>
    <x v="5"/>
    <s v="Rieti"/>
    <n v="0"/>
    <n v="1"/>
    <n v="1"/>
    <n v="7673.14"/>
  </r>
  <r>
    <s v="C876"/>
    <s v="Collevecchio"/>
    <x v="5"/>
    <s v="Rieti"/>
    <n v="0"/>
    <n v="14"/>
    <n v="1"/>
    <n v="7673.12"/>
  </r>
  <r>
    <s v="C880"/>
    <s v="Colli sul Velino"/>
    <x v="5"/>
    <s v="Rieti"/>
    <n v="0"/>
    <n v="6"/>
    <n v="1"/>
    <n v="7673.13"/>
  </r>
  <r>
    <s v="C946"/>
    <s v="Concerviano"/>
    <x v="5"/>
    <s v="Rieti"/>
    <n v="0"/>
    <n v="4"/>
    <n v="1"/>
    <n v="7673.13"/>
  </r>
  <r>
    <s v="C959"/>
    <s v="Configni"/>
    <x v="5"/>
    <s v="Rieti"/>
    <n v="4"/>
    <n v="9"/>
    <n v="0"/>
    <n v="0"/>
  </r>
  <r>
    <s v="C969"/>
    <s v="Contigliano"/>
    <x v="5"/>
    <s v="Rieti"/>
    <n v="3"/>
    <n v="94"/>
    <n v="3"/>
    <n v="23019.37"/>
  </r>
  <r>
    <s v="D124"/>
    <s v="Cottanello"/>
    <x v="5"/>
    <s v="Rieti"/>
    <n v="0"/>
    <n v="15"/>
    <n v="1"/>
    <n v="7673.13"/>
  </r>
  <r>
    <s v="D493"/>
    <s v="Fara in Sabina"/>
    <x v="5"/>
    <s v="Rieti"/>
    <n v="57"/>
    <n v="304"/>
    <n v="4"/>
    <n v="30692.5"/>
  </r>
  <r>
    <s v="D560"/>
    <s v="Fiamignano"/>
    <x v="5"/>
    <s v="Rieti"/>
    <n v="0"/>
    <n v="15"/>
    <n v="1"/>
    <n v="7673.12"/>
  </r>
  <r>
    <s v="D689"/>
    <s v="Forano"/>
    <x v="5"/>
    <s v="Rieti"/>
    <n v="19"/>
    <n v="47"/>
    <n v="0"/>
    <n v="0"/>
  </r>
  <r>
    <s v="D785"/>
    <s v="Frasso Sabino"/>
    <x v="5"/>
    <s v="Rieti"/>
    <n v="0"/>
    <n v="20"/>
    <n v="1"/>
    <n v="7673.12"/>
  </r>
  <r>
    <s v="E160"/>
    <s v="Greccio"/>
    <x v="5"/>
    <s v="Rieti"/>
    <n v="1"/>
    <n v="32"/>
    <n v="1"/>
    <n v="7673.12"/>
  </r>
  <r>
    <s v="E393"/>
    <s v="Labro"/>
    <x v="5"/>
    <s v="Rieti"/>
    <n v="0"/>
    <n v="6"/>
    <n v="1"/>
    <n v="7673.13"/>
  </r>
  <r>
    <s v="E535"/>
    <s v="Leonessa"/>
    <x v="5"/>
    <s v="Rieti"/>
    <n v="1"/>
    <n v="36"/>
    <n v="1"/>
    <n v="7673.12"/>
  </r>
  <r>
    <s v="E681"/>
    <s v="Longone Sabino"/>
    <x v="5"/>
    <s v="Rieti"/>
    <n v="0"/>
    <n v="5"/>
    <n v="1"/>
    <n v="7673.13"/>
  </r>
  <r>
    <s v="E812"/>
    <s v="Magliano Sabina"/>
    <x v="5"/>
    <s v="Rieti"/>
    <n v="14"/>
    <n v="62"/>
    <n v="0"/>
    <n v="0"/>
  </r>
  <r>
    <s v="E927"/>
    <s v="Marcetelli"/>
    <x v="5"/>
    <s v="Rieti"/>
    <n v="0"/>
    <n v="1"/>
    <n v="1"/>
    <n v="7673.16"/>
  </r>
  <r>
    <s v="F193"/>
    <s v="Micigliano"/>
    <x v="5"/>
    <s v="Rieti"/>
    <n v="0"/>
    <n v="4"/>
    <n v="1"/>
    <n v="7673.14"/>
  </r>
  <r>
    <s v="F319"/>
    <s v="Mompeo"/>
    <x v="5"/>
    <s v="Rieti"/>
    <n v="0"/>
    <n v="7"/>
    <n v="1"/>
    <n v="7673.13"/>
  </r>
  <r>
    <s v="F430"/>
    <s v="Montasola"/>
    <x v="5"/>
    <s v="Rieti"/>
    <n v="0"/>
    <n v="4"/>
    <n v="1"/>
    <n v="7673.13"/>
  </r>
  <r>
    <s v="F619"/>
    <s v="Monte San Giovanni in Sabina"/>
    <x v="5"/>
    <s v="Rieti"/>
    <n v="0"/>
    <n v="6"/>
    <n v="1"/>
    <n v="7673.12"/>
  </r>
  <r>
    <s v="F446"/>
    <s v="Montebuono"/>
    <x v="5"/>
    <s v="Rieti"/>
    <n v="0"/>
    <n v="14"/>
    <n v="1"/>
    <n v="7673.12"/>
  </r>
  <r>
    <s v="F541"/>
    <s v="Monteleone Sabino"/>
    <x v="5"/>
    <s v="Rieti"/>
    <n v="0"/>
    <n v="23"/>
    <n v="1"/>
    <n v="7673.12"/>
  </r>
  <r>
    <s v="F579"/>
    <s v="Montenero Sabino"/>
    <x v="5"/>
    <s v="Rieti"/>
    <n v="0"/>
    <n v="4"/>
    <n v="1"/>
    <n v="7673.13"/>
  </r>
  <r>
    <s v="F687"/>
    <s v="Montopoli di Sabina"/>
    <x v="5"/>
    <s v="Rieti"/>
    <n v="15"/>
    <n v="74"/>
    <n v="0"/>
    <n v="0"/>
  </r>
  <r>
    <s v="F746"/>
    <s v="Morro Reatino"/>
    <x v="5"/>
    <s v="Rieti"/>
    <n v="0"/>
    <n v="4"/>
    <n v="1"/>
    <n v="7673.13"/>
  </r>
  <r>
    <s v="F876"/>
    <s v="Nespolo"/>
    <x v="5"/>
    <s v="Rieti"/>
    <n v="0"/>
    <n v="3"/>
    <n v="1"/>
    <n v="7673.13"/>
  </r>
  <r>
    <s v="B595"/>
    <s v="Orvinio"/>
    <x v="5"/>
    <s v="Rieti"/>
    <n v="0"/>
    <n v="7"/>
    <n v="1"/>
    <n v="7673.13"/>
  </r>
  <r>
    <s v="G232"/>
    <s v="Paganico Sabino"/>
    <x v="5"/>
    <s v="Rieti"/>
    <n v="0"/>
    <n v="1"/>
    <n v="1"/>
    <n v="7673.14"/>
  </r>
  <r>
    <s v="G498"/>
    <s v="Pescorocchiano"/>
    <x v="5"/>
    <s v="Rieti"/>
    <n v="0"/>
    <n v="28"/>
    <n v="1"/>
    <n v="7673.12"/>
  </r>
  <r>
    <s v="G513"/>
    <s v="Petrella Salto"/>
    <x v="5"/>
    <s v="Rieti"/>
    <n v="0"/>
    <n v="17"/>
    <n v="1"/>
    <n v="7673.12"/>
  </r>
  <r>
    <s v="G756"/>
    <s v="Poggio Bustone"/>
    <x v="5"/>
    <s v="Rieti"/>
    <n v="22"/>
    <n v="34"/>
    <n v="0"/>
    <n v="0"/>
  </r>
  <r>
    <s v="G757"/>
    <s v="Poggio Catino"/>
    <x v="5"/>
    <s v="Rieti"/>
    <n v="0"/>
    <n v="28"/>
    <n v="1"/>
    <n v="7673.12"/>
  </r>
  <r>
    <s v="G763"/>
    <s v="Poggio Mirteto"/>
    <x v="5"/>
    <s v="Rieti"/>
    <n v="80"/>
    <n v="116"/>
    <n v="0"/>
    <n v="0"/>
  </r>
  <r>
    <s v="G764"/>
    <s v="Poggio Moiano"/>
    <x v="5"/>
    <s v="Rieti"/>
    <n v="0"/>
    <n v="52"/>
    <n v="2"/>
    <n v="15346.25"/>
  </r>
  <r>
    <s v="G765"/>
    <s v="Poggio Nativo"/>
    <x v="5"/>
    <s v="Rieti"/>
    <n v="0"/>
    <n v="42"/>
    <n v="1"/>
    <n v="7673.12"/>
  </r>
  <r>
    <s v="G770"/>
    <s v="Poggio San Lorenzo"/>
    <x v="5"/>
    <s v="Rieti"/>
    <n v="0"/>
    <n v="8"/>
    <n v="1"/>
    <n v="7673.13"/>
  </r>
  <r>
    <s v="G934"/>
    <s v="Posta"/>
    <x v="5"/>
    <s v="Rieti"/>
    <n v="0"/>
    <n v="9"/>
    <n v="1"/>
    <n v="7673.12"/>
  </r>
  <r>
    <s v="G951"/>
    <s v="Pozzaglia Sabina"/>
    <x v="5"/>
    <s v="Rieti"/>
    <n v="0"/>
    <n v="2"/>
    <n v="1"/>
    <n v="7673.13"/>
  </r>
  <r>
    <s v="H282"/>
    <s v="Rieti"/>
    <x v="5"/>
    <s v="Rieti"/>
    <n v="241"/>
    <n v="799"/>
    <n v="0"/>
    <n v="0"/>
  </r>
  <r>
    <s v="H354"/>
    <s v="Rivodutri"/>
    <x v="5"/>
    <s v="Rieti"/>
    <n v="1"/>
    <n v="21"/>
    <n v="1"/>
    <n v="7673.12"/>
  </r>
  <r>
    <s v="H446"/>
    <s v="Rocca Sinibalda"/>
    <x v="5"/>
    <s v="Rieti"/>
    <n v="0"/>
    <n v="14"/>
    <n v="1"/>
    <n v="7673.12"/>
  </r>
  <r>
    <s v="H427"/>
    <s v="Roccantica"/>
    <x v="5"/>
    <s v="Rieti"/>
    <n v="0"/>
    <n v="8"/>
    <n v="1"/>
    <n v="7673.13"/>
  </r>
  <r>
    <s v="H713"/>
    <s v="Salisano"/>
    <x v="5"/>
    <s v="Rieti"/>
    <n v="0"/>
    <n v="10"/>
    <n v="1"/>
    <n v="7673.13"/>
  </r>
  <r>
    <s v="I499"/>
    <s v="Scandriglia"/>
    <x v="5"/>
    <s v="Rieti"/>
    <n v="0"/>
    <n v="67"/>
    <n v="2"/>
    <n v="15346.25"/>
  </r>
  <r>
    <s v="I581"/>
    <s v="Selci"/>
    <x v="5"/>
    <s v="Rieti"/>
    <n v="0"/>
    <n v="31"/>
    <n v="1"/>
    <n v="7673.12"/>
  </r>
  <r>
    <s v="I959"/>
    <s v="Stimigliano"/>
    <x v="5"/>
    <s v="Rieti"/>
    <n v="15"/>
    <n v="50"/>
    <n v="0"/>
    <n v="0"/>
  </r>
  <r>
    <s v="L046"/>
    <s v="Tarano"/>
    <x v="5"/>
    <s v="Rieti"/>
    <n v="0"/>
    <n v="24"/>
    <n v="1"/>
    <n v="7673.12"/>
  </r>
  <r>
    <s v="L189"/>
    <s v="Toffia"/>
    <x v="5"/>
    <s v="Rieti"/>
    <n v="0"/>
    <n v="18"/>
    <n v="1"/>
    <n v="7673.12"/>
  </r>
  <r>
    <s v="L286"/>
    <s v="Torri in Sabina"/>
    <x v="5"/>
    <s v="Rieti"/>
    <n v="15"/>
    <n v="15"/>
    <n v="0"/>
    <n v="0"/>
  </r>
  <r>
    <s v="L293"/>
    <s v="Torricella in Sabina"/>
    <x v="5"/>
    <s v="Rieti"/>
    <n v="0"/>
    <n v="20"/>
    <n v="1"/>
    <n v="7673.12"/>
  </r>
  <r>
    <s v="G507"/>
    <s v="Turania"/>
    <x v="5"/>
    <s v="Rieti"/>
    <n v="0"/>
    <n v="2"/>
    <n v="1"/>
    <n v="7673.13"/>
  </r>
  <r>
    <s v="L525"/>
    <s v="Vacone"/>
    <x v="5"/>
    <s v="Rieti"/>
    <n v="0"/>
    <n v="2"/>
    <n v="1"/>
    <n v="7673.13"/>
  </r>
  <r>
    <s v="L676"/>
    <s v="Varco Sabino"/>
    <x v="5"/>
    <s v="Rieti"/>
    <n v="0"/>
    <n v="2"/>
    <n v="1"/>
    <n v="7673.14"/>
  </r>
  <r>
    <s v="A062"/>
    <s v="Affile"/>
    <x v="5"/>
    <s v="Roma"/>
    <n v="15"/>
    <n v="37"/>
    <n v="0"/>
    <n v="0"/>
  </r>
  <r>
    <s v="A084"/>
    <s v="Agosta"/>
    <x v="5"/>
    <s v="Roma"/>
    <n v="0"/>
    <n v="47"/>
    <n v="2"/>
    <n v="15346.25"/>
  </r>
  <r>
    <s v="A132"/>
    <s v="Albano Laziale"/>
    <x v="5"/>
    <s v="Roma"/>
    <n v="108"/>
    <n v="852"/>
    <n v="21"/>
    <n v="161135.62"/>
  </r>
  <r>
    <s v="A210"/>
    <s v="Allumiere"/>
    <x v="5"/>
    <s v="Roma"/>
    <n v="0"/>
    <n v="75"/>
    <n v="2"/>
    <n v="15346.25"/>
  </r>
  <r>
    <s v="A297"/>
    <s v="Anguillara Sabazia"/>
    <x v="5"/>
    <s v="Roma"/>
    <n v="98"/>
    <n v="424"/>
    <n v="3"/>
    <n v="23019.37"/>
  </r>
  <r>
    <s v="A309"/>
    <s v="Anticoli Corrado"/>
    <x v="5"/>
    <s v="Roma"/>
    <n v="0"/>
    <n v="20"/>
    <n v="1"/>
    <n v="7673.12"/>
  </r>
  <r>
    <s v="A323"/>
    <s v="Anzio"/>
    <x v="5"/>
    <s v="Roma"/>
    <n v="171"/>
    <n v="1181"/>
    <n v="22"/>
    <n v="168808.75"/>
  </r>
  <r>
    <s v="A370"/>
    <s v="Arcinazzo Romano"/>
    <x v="5"/>
    <s v="Roma"/>
    <n v="0"/>
    <n v="24"/>
    <n v="1"/>
    <n v="7673.12"/>
  </r>
  <r>
    <s v="M213"/>
    <s v="Ardea"/>
    <x v="5"/>
    <s v="Roma"/>
    <n v="157"/>
    <n v="1093"/>
    <n v="20"/>
    <n v="153462.5"/>
  </r>
  <r>
    <s v="A401"/>
    <s v="Ariccia"/>
    <x v="5"/>
    <s v="Roma"/>
    <n v="60"/>
    <n v="338"/>
    <n v="4"/>
    <n v="30692.5"/>
  </r>
  <r>
    <s v="A446"/>
    <s v="Arsoli"/>
    <x v="5"/>
    <s v="Roma"/>
    <n v="0"/>
    <n v="19"/>
    <n v="1"/>
    <n v="7673.12"/>
  </r>
  <r>
    <s v="A449"/>
    <s v="Artena"/>
    <x v="5"/>
    <s v="Roma"/>
    <n v="43"/>
    <n v="333"/>
    <n v="6"/>
    <n v="46038.75"/>
  </r>
  <r>
    <s v="A749"/>
    <s v="Bellegra"/>
    <x v="5"/>
    <s v="Roma"/>
    <n v="0"/>
    <n v="53"/>
    <n v="2"/>
    <n v="15346.25"/>
  </r>
  <r>
    <s v="B114"/>
    <s v="Bracciano"/>
    <x v="5"/>
    <s v="Roma"/>
    <n v="175"/>
    <n v="374"/>
    <n v="0"/>
    <n v="0"/>
  </r>
  <r>
    <s v="B472"/>
    <s v="Camerata Nuova"/>
    <x v="5"/>
    <s v="Roma"/>
    <n v="0"/>
    <n v="4"/>
    <n v="1"/>
    <n v="7673.13"/>
  </r>
  <r>
    <s v="B496"/>
    <s v="Campagnano di Roma"/>
    <x v="5"/>
    <s v="Roma"/>
    <n v="52"/>
    <n v="230"/>
    <n v="2"/>
    <n v="15346.25"/>
  </r>
  <r>
    <s v="B576"/>
    <s v="Canale Monterano"/>
    <x v="5"/>
    <s v="Roma"/>
    <n v="0"/>
    <n v="80"/>
    <n v="2"/>
    <n v="15346.25"/>
  </r>
  <r>
    <s v="B635"/>
    <s v="Canterano"/>
    <x v="5"/>
    <s v="Roma"/>
    <n v="0"/>
    <n v="2"/>
    <n v="1"/>
    <n v="7673.13"/>
  </r>
  <r>
    <s v="B649"/>
    <s v="Capena"/>
    <x v="5"/>
    <s v="Roma"/>
    <n v="87"/>
    <n v="285"/>
    <n v="0"/>
    <n v="0"/>
  </r>
  <r>
    <s v="B687"/>
    <s v="Capranica Prenestina"/>
    <x v="5"/>
    <s v="Roma"/>
    <n v="0"/>
    <n v="5"/>
    <n v="1"/>
    <n v="7673.13"/>
  </r>
  <r>
    <s v="B828"/>
    <s v="Carpineto Romano"/>
    <x v="5"/>
    <s v="Roma"/>
    <n v="36"/>
    <n v="87"/>
    <n v="0"/>
    <n v="0"/>
  </r>
  <r>
    <s v="B932"/>
    <s v="Casape"/>
    <x v="5"/>
    <s v="Roma"/>
    <n v="0"/>
    <n v="9"/>
    <n v="1"/>
    <n v="7673.12"/>
  </r>
  <r>
    <s v="C116"/>
    <s v="Castel Gandolfo"/>
    <x v="5"/>
    <s v="Roma"/>
    <n v="45"/>
    <n v="189"/>
    <n v="1"/>
    <n v="7673.12"/>
  </r>
  <r>
    <s v="C203"/>
    <s v="Castel Madama"/>
    <x v="5"/>
    <s v="Roma"/>
    <n v="44"/>
    <n v="152"/>
    <n v="0"/>
    <n v="0"/>
  </r>
  <r>
    <s v="C266"/>
    <s v="Castel San Pietro Romano"/>
    <x v="5"/>
    <s v="Roma"/>
    <n v="0"/>
    <n v="13"/>
    <n v="1"/>
    <n v="7673.12"/>
  </r>
  <r>
    <s v="C237"/>
    <s v="Castelnuovo di Porto"/>
    <x v="5"/>
    <s v="Roma"/>
    <n v="0"/>
    <n v="170"/>
    <n v="6"/>
    <n v="46038.75"/>
  </r>
  <r>
    <s v="C390"/>
    <s v="Cave"/>
    <x v="5"/>
    <s v="Roma"/>
    <n v="20"/>
    <n v="280"/>
    <n v="11"/>
    <n v="84404.37"/>
  </r>
  <r>
    <s v="C518"/>
    <s v="Cerreto Laziale"/>
    <x v="5"/>
    <s v="Roma"/>
    <n v="0"/>
    <n v="26"/>
    <n v="1"/>
    <n v="7673.12"/>
  </r>
  <r>
    <s v="C543"/>
    <s v="Cervara di Roma"/>
    <x v="5"/>
    <s v="Roma"/>
    <n v="0"/>
    <n v="10"/>
    <n v="1"/>
    <n v="7673.13"/>
  </r>
  <r>
    <s v="C552"/>
    <s v="Cerveteri"/>
    <x v="5"/>
    <s v="Roma"/>
    <n v="183"/>
    <n v="742"/>
    <n v="4"/>
    <n v="30692.5"/>
  </r>
  <r>
    <s v="M272"/>
    <s v="Ciampino"/>
    <x v="5"/>
    <s v="Roma"/>
    <n v="137"/>
    <n v="837"/>
    <n v="16"/>
    <n v="122770"/>
  </r>
  <r>
    <s v="C677"/>
    <s v="Ciciliano"/>
    <x v="5"/>
    <s v="Roma"/>
    <n v="0"/>
    <n v="18"/>
    <n v="1"/>
    <n v="7673.12"/>
  </r>
  <r>
    <s v="C702"/>
    <s v="Cineto Romano"/>
    <x v="5"/>
    <s v="Roma"/>
    <n v="0"/>
    <n v="5"/>
    <n v="1"/>
    <n v="7673.12"/>
  </r>
  <r>
    <s v="C773"/>
    <s v="Civitavecchia"/>
    <x v="5"/>
    <s v="Roma"/>
    <n v="233"/>
    <n v="1044"/>
    <n v="8"/>
    <n v="61385"/>
  </r>
  <r>
    <s v="C784"/>
    <s v="Civitella San Paolo"/>
    <x v="5"/>
    <s v="Roma"/>
    <n v="30"/>
    <n v="44"/>
    <n v="0"/>
    <n v="0"/>
  </r>
  <r>
    <s v="C858"/>
    <s v="Colleferro"/>
    <x v="5"/>
    <s v="Roma"/>
    <n v="166"/>
    <n v="373"/>
    <n v="0"/>
    <n v="0"/>
  </r>
  <r>
    <s v="C900"/>
    <s v="Colonna"/>
    <x v="5"/>
    <s v="Roma"/>
    <n v="17"/>
    <n v="102"/>
    <n v="1"/>
    <n v="7673.12"/>
  </r>
  <r>
    <s v="D561"/>
    <s v="Fiano Romano"/>
    <x v="5"/>
    <s v="Roma"/>
    <n v="95"/>
    <n v="413"/>
    <n v="3"/>
    <n v="23019.37"/>
  </r>
  <r>
    <s v="D586"/>
    <s v="Filacciano"/>
    <x v="5"/>
    <s v="Roma"/>
    <n v="0"/>
    <n v="10"/>
    <n v="1"/>
    <n v="7673.13"/>
  </r>
  <r>
    <s v="M297"/>
    <s v="Fiumicino"/>
    <x v="5"/>
    <s v="Roma"/>
    <n v="460"/>
    <n v="1941"/>
    <n v="13"/>
    <n v="99750.62"/>
  </r>
  <r>
    <s v="M309"/>
    <s v="Fonte Nuova"/>
    <x v="5"/>
    <s v="Roma"/>
    <n v="60"/>
    <n v="830"/>
    <n v="23"/>
    <n v="176481.87"/>
  </r>
  <r>
    <s v="D707"/>
    <s v="Formello"/>
    <x v="5"/>
    <s v="Roma"/>
    <n v="170"/>
    <n v="286"/>
    <n v="0"/>
    <n v="0"/>
  </r>
  <r>
    <s v="D773"/>
    <s v="Frascati"/>
    <x v="5"/>
    <s v="Roma"/>
    <n v="243"/>
    <n v="470"/>
    <n v="0"/>
    <n v="0"/>
  </r>
  <r>
    <s v="D875"/>
    <s v="Gallicano nel Lazio"/>
    <x v="5"/>
    <s v="Roma"/>
    <n v="0"/>
    <n v="135"/>
    <n v="5"/>
    <n v="38365.620000000003"/>
  </r>
  <r>
    <s v="D945"/>
    <s v="Gavignano"/>
    <x v="5"/>
    <s v="Roma"/>
    <n v="0"/>
    <n v="38"/>
    <n v="1"/>
    <n v="7673.12"/>
  </r>
  <r>
    <s v="D964"/>
    <s v="Genazzano"/>
    <x v="5"/>
    <s v="Roma"/>
    <n v="40"/>
    <n v="106"/>
    <n v="0"/>
    <n v="0"/>
  </r>
  <r>
    <s v="D972"/>
    <s v="Genzano di Roma"/>
    <x v="5"/>
    <s v="Roma"/>
    <n v="106"/>
    <n v="488"/>
    <n v="4"/>
    <n v="30692.5"/>
  </r>
  <r>
    <s v="D978"/>
    <s v="Gerano"/>
    <x v="5"/>
    <s v="Roma"/>
    <n v="24"/>
    <n v="19"/>
    <n v="0"/>
    <n v="0"/>
  </r>
  <r>
    <s v="E091"/>
    <s v="Gorga"/>
    <x v="5"/>
    <s v="Roma"/>
    <n v="0"/>
    <n v="19"/>
    <n v="1"/>
    <n v="7673.12"/>
  </r>
  <r>
    <s v="E204"/>
    <s v="Grottaferrata"/>
    <x v="5"/>
    <s v="Roma"/>
    <n v="169"/>
    <n v="362"/>
    <n v="0"/>
    <n v="0"/>
  </r>
  <r>
    <s v="E263"/>
    <s v="Guidonia Montecelio"/>
    <x v="5"/>
    <s v="Roma"/>
    <n v="498"/>
    <n v="2084"/>
    <n v="13"/>
    <n v="99750.62"/>
  </r>
  <r>
    <s v="E382"/>
    <s v="Jenne"/>
    <x v="5"/>
    <s v="Roma"/>
    <n v="0"/>
    <n v="4"/>
    <n v="1"/>
    <n v="7673.13"/>
  </r>
  <r>
    <s v="E392"/>
    <s v="Labico"/>
    <x v="5"/>
    <s v="Roma"/>
    <n v="60"/>
    <n v="157"/>
    <n v="0"/>
    <n v="0"/>
  </r>
  <r>
    <s v="M212"/>
    <s v="Ladispoli"/>
    <x v="5"/>
    <s v="Roma"/>
    <n v="206"/>
    <n v="832"/>
    <n v="4"/>
    <n v="30692.5"/>
  </r>
  <r>
    <s v="C767"/>
    <s v="Lanuvio"/>
    <x v="5"/>
    <s v="Roma"/>
    <n v="81"/>
    <n v="283"/>
    <n v="0"/>
    <n v="0"/>
  </r>
  <r>
    <s v="M207"/>
    <s v="Lariano"/>
    <x v="5"/>
    <s v="Roma"/>
    <n v="74"/>
    <n v="321"/>
    <n v="2"/>
    <n v="15346.25"/>
  </r>
  <r>
    <s v="E576"/>
    <s v="Licenza"/>
    <x v="5"/>
    <s v="Roma"/>
    <n v="18"/>
    <n v="25"/>
    <n v="0"/>
    <n v="0"/>
  </r>
  <r>
    <s v="E813"/>
    <s v="Magliano Romano"/>
    <x v="5"/>
    <s v="Roma"/>
    <n v="0"/>
    <n v="28"/>
    <n v="1"/>
    <n v="7673.12"/>
  </r>
  <r>
    <s v="B632"/>
    <s v="Mandela"/>
    <x v="5"/>
    <s v="Roma"/>
    <n v="0"/>
    <n v="12"/>
    <n v="1"/>
    <n v="7673.12"/>
  </r>
  <r>
    <s v="E900"/>
    <s v="Manziana"/>
    <x v="5"/>
    <s v="Roma"/>
    <n v="32"/>
    <n v="156"/>
    <n v="1"/>
    <n v="7673.12"/>
  </r>
  <r>
    <s v="E908"/>
    <s v="Marano Equo"/>
    <x v="5"/>
    <s v="Roma"/>
    <n v="0"/>
    <n v="16"/>
    <n v="1"/>
    <n v="7673.12"/>
  </r>
  <r>
    <s v="E924"/>
    <s v="Marcellina"/>
    <x v="5"/>
    <s v="Roma"/>
    <n v="45"/>
    <n v="185"/>
    <n v="1"/>
    <n v="7673.12"/>
  </r>
  <r>
    <s v="E958"/>
    <s v="Marino"/>
    <x v="5"/>
    <s v="Roma"/>
    <n v="416"/>
    <n v="1188"/>
    <n v="0"/>
    <n v="0"/>
  </r>
  <r>
    <s v="F064"/>
    <s v="Mazzano Romano"/>
    <x v="5"/>
    <s v="Roma"/>
    <n v="22"/>
    <n v="60"/>
    <n v="0"/>
    <n v="0"/>
  </r>
  <r>
    <s v="F127"/>
    <s v="Mentana"/>
    <x v="5"/>
    <s v="Roma"/>
    <n v="73"/>
    <n v="565"/>
    <n v="11"/>
    <n v="84404.37"/>
  </r>
  <r>
    <s v="F477"/>
    <s v="Monte Compatri"/>
    <x v="5"/>
    <s v="Roma"/>
    <n v="53"/>
    <n v="274"/>
    <n v="3"/>
    <n v="23019.37"/>
  </r>
  <r>
    <s v="F590"/>
    <s v="Monte Porzio Catone"/>
    <x v="5"/>
    <s v="Roma"/>
    <n v="28"/>
    <n v="183"/>
    <n v="6"/>
    <n v="46038.75"/>
  </r>
  <r>
    <s v="F504"/>
    <s v="Monteflavio"/>
    <x v="5"/>
    <s v="Roma"/>
    <n v="0"/>
    <n v="21"/>
    <n v="1"/>
    <n v="7673.12"/>
  </r>
  <r>
    <s v="F534"/>
    <s v="Montelanico"/>
    <x v="5"/>
    <s v="Roma"/>
    <n v="0"/>
    <n v="49"/>
    <n v="2"/>
    <n v="15346.25"/>
  </r>
  <r>
    <s v="F545"/>
    <s v="Montelibretti"/>
    <x v="5"/>
    <s v="Roma"/>
    <n v="30"/>
    <n v="111"/>
    <n v="0"/>
    <n v="0"/>
  </r>
  <r>
    <s v="F611"/>
    <s v="Monterotondo"/>
    <x v="5"/>
    <s v="Roma"/>
    <n v="280"/>
    <n v="996"/>
    <n v="2"/>
    <n v="15346.25"/>
  </r>
  <r>
    <s v="F692"/>
    <s v="Montorio Romano"/>
    <x v="5"/>
    <s v="Roma"/>
    <n v="0"/>
    <n v="36"/>
    <n v="1"/>
    <n v="7673.12"/>
  </r>
  <r>
    <s v="F730"/>
    <s v="Moricone"/>
    <x v="5"/>
    <s v="Roma"/>
    <n v="12"/>
    <n v="52"/>
    <n v="1"/>
    <n v="7673.12"/>
  </r>
  <r>
    <s v="F734"/>
    <s v="Morlupo"/>
    <x v="5"/>
    <s v="Roma"/>
    <n v="58"/>
    <n v="156"/>
    <n v="0"/>
    <n v="0"/>
  </r>
  <r>
    <s v="F857"/>
    <s v="Nazzano"/>
    <x v="5"/>
    <s v="Roma"/>
    <n v="0"/>
    <n v="21"/>
    <n v="1"/>
    <n v="7673.12"/>
  </r>
  <r>
    <s v="F865"/>
    <s v="Nemi"/>
    <x v="5"/>
    <s v="Roma"/>
    <n v="30"/>
    <n v="27"/>
    <n v="0"/>
    <n v="0"/>
  </r>
  <r>
    <s v="F871"/>
    <s v="Nerola"/>
    <x v="5"/>
    <s v="Roma"/>
    <n v="0"/>
    <n v="35"/>
    <n v="1"/>
    <n v="7673.12"/>
  </r>
  <r>
    <s v="F880"/>
    <s v="Nettuno"/>
    <x v="5"/>
    <s v="Roma"/>
    <n v="136"/>
    <n v="957"/>
    <n v="19"/>
    <n v="145789.37"/>
  </r>
  <r>
    <s v="G022"/>
    <s v="Olevano Romano"/>
    <x v="5"/>
    <s v="Roma"/>
    <n v="37"/>
    <n v="124"/>
    <n v="0"/>
    <n v="0"/>
  </r>
  <r>
    <s v="G274"/>
    <s v="Palestrina"/>
    <x v="5"/>
    <s v="Roma"/>
    <n v="180"/>
    <n v="514"/>
    <n v="0"/>
    <n v="0"/>
  </r>
  <r>
    <s v="G293"/>
    <s v="Palombara Sabina"/>
    <x v="5"/>
    <s v="Roma"/>
    <n v="69"/>
    <n v="274"/>
    <n v="1"/>
    <n v="7673.12"/>
  </r>
  <r>
    <s v="G444"/>
    <s v="Percile"/>
    <x v="5"/>
    <s v="Roma"/>
    <n v="0"/>
    <n v="1"/>
    <n v="1"/>
    <n v="7673.13"/>
  </r>
  <r>
    <s v="G704"/>
    <s v="Pisoniano"/>
    <x v="5"/>
    <s v="Roma"/>
    <n v="0"/>
    <n v="11"/>
    <n v="1"/>
    <n v="7673.12"/>
  </r>
  <r>
    <s v="G784"/>
    <s v="Poli"/>
    <x v="5"/>
    <s v="Roma"/>
    <n v="21"/>
    <n v="48"/>
    <n v="0"/>
    <n v="0"/>
  </r>
  <r>
    <s v="G811"/>
    <s v="Pomezia"/>
    <x v="5"/>
    <s v="Roma"/>
    <n v="371"/>
    <n v="1555"/>
    <n v="10"/>
    <n v="76731.25"/>
  </r>
  <r>
    <s v="G874"/>
    <s v="Ponzano Romano"/>
    <x v="5"/>
    <s v="Roma"/>
    <n v="0"/>
    <n v="28"/>
    <n v="1"/>
    <n v="7673.12"/>
  </r>
  <r>
    <s v="H267"/>
    <s v="Riano"/>
    <x v="5"/>
    <s v="Roma"/>
    <n v="29"/>
    <n v="256"/>
    <n v="5"/>
    <n v="38365.620000000003"/>
  </r>
  <r>
    <s v="H288"/>
    <s v="Rignano Flaminio"/>
    <x v="5"/>
    <s v="Roma"/>
    <n v="53"/>
    <n v="233"/>
    <n v="3"/>
    <n v="23019.37"/>
  </r>
  <r>
    <s v="H300"/>
    <s v="Riofreddo"/>
    <x v="5"/>
    <s v="Roma"/>
    <n v="0"/>
    <n v="9"/>
    <n v="1"/>
    <n v="7673.12"/>
  </r>
  <r>
    <s v="H387"/>
    <s v="Rocca Canterano"/>
    <x v="5"/>
    <s v="Roma"/>
    <n v="0"/>
    <n v="4"/>
    <n v="1"/>
    <n v="7673.14"/>
  </r>
  <r>
    <s v="H401"/>
    <s v="Rocca di Cave"/>
    <x v="5"/>
    <s v="Roma"/>
    <n v="0"/>
    <n v="4"/>
    <n v="1"/>
    <n v="7673.13"/>
  </r>
  <r>
    <s v="H404"/>
    <s v="Rocca di Papa"/>
    <x v="5"/>
    <s v="Roma"/>
    <n v="63"/>
    <n v="376"/>
    <n v="5"/>
    <n v="38365.620000000003"/>
  </r>
  <r>
    <s v="H432"/>
    <s v="Rocca Priora"/>
    <x v="5"/>
    <s v="Roma"/>
    <n v="35"/>
    <n v="255"/>
    <n v="5"/>
    <n v="38365.620000000003"/>
  </r>
  <r>
    <s v="H441"/>
    <s v="Rocca Santo Stefano"/>
    <x v="5"/>
    <s v="Roma"/>
    <n v="0"/>
    <n v="16"/>
    <n v="1"/>
    <n v="7673.12"/>
  </r>
  <r>
    <s v="H411"/>
    <s v="Roccagiovine"/>
    <x v="5"/>
    <s v="Roma"/>
    <n v="0"/>
    <n v="4"/>
    <n v="1"/>
    <n v="7673.13"/>
  </r>
  <r>
    <s v="H494"/>
    <s v="Roiate"/>
    <x v="5"/>
    <s v="Roma"/>
    <n v="0"/>
    <n v="11"/>
    <n v="1"/>
    <n v="7673.12"/>
  </r>
  <r>
    <s v="H501"/>
    <s v="Roma"/>
    <x v="5"/>
    <s v="Roma"/>
    <n v="33395"/>
    <n v="58239"/>
    <n v="0"/>
    <n v="0"/>
  </r>
  <r>
    <s v="H618"/>
    <s v="Roviano"/>
    <x v="5"/>
    <s v="Roma"/>
    <n v="0"/>
    <n v="21"/>
    <n v="1"/>
    <n v="7673.12"/>
  </r>
  <r>
    <s v="H658"/>
    <s v="Sacrofano"/>
    <x v="5"/>
    <s v="Roma"/>
    <n v="35"/>
    <n v="123"/>
    <n v="0"/>
    <n v="0"/>
  </r>
  <r>
    <s v="H745"/>
    <s v="Sambuci"/>
    <x v="5"/>
    <s v="Roma"/>
    <n v="0"/>
    <n v="13"/>
    <n v="1"/>
    <n v="7673.12"/>
  </r>
  <r>
    <s v="M295"/>
    <s v="San Cesareo"/>
    <x v="5"/>
    <s v="Roma"/>
    <n v="80"/>
    <n v="409"/>
    <n v="4"/>
    <n v="30692.5"/>
  </r>
  <r>
    <s v="H942"/>
    <s v="San Gregorio da Sassola"/>
    <x v="5"/>
    <s v="Roma"/>
    <n v="0"/>
    <n v="25"/>
    <n v="1"/>
    <n v="7673.12"/>
  </r>
  <r>
    <s v="I125"/>
    <s v="San Polo dei Cavalieri"/>
    <x v="5"/>
    <s v="Roma"/>
    <n v="0"/>
    <n v="61"/>
    <n v="2"/>
    <n v="15346.25"/>
  </r>
  <r>
    <s v="I400"/>
    <s v="San Vito Romano"/>
    <x v="5"/>
    <s v="Roma"/>
    <n v="0"/>
    <n v="58"/>
    <n v="2"/>
    <n v="15346.25"/>
  </r>
  <r>
    <s v="I255"/>
    <s v="Santa Marinella"/>
    <x v="5"/>
    <s v="Roma"/>
    <n v="55"/>
    <n v="336"/>
    <n v="5"/>
    <n v="38365.620000000003"/>
  </r>
  <r>
    <s v="I284"/>
    <s v="Sant'Angelo Romano"/>
    <x v="5"/>
    <s v="Roma"/>
    <n v="41"/>
    <n v="107"/>
    <n v="0"/>
    <n v="0"/>
  </r>
  <r>
    <s v="I352"/>
    <s v="Sant'Oreste"/>
    <x v="5"/>
    <s v="Roma"/>
    <n v="27"/>
    <n v="80"/>
    <n v="0"/>
    <n v="0"/>
  </r>
  <r>
    <s v="I424"/>
    <s v="Saracinesco"/>
    <x v="5"/>
    <s v="Roma"/>
    <n v="0"/>
    <n v="2"/>
    <n v="1"/>
    <n v="7673.14"/>
  </r>
  <r>
    <s v="I573"/>
    <s v="Segni"/>
    <x v="5"/>
    <s v="Roma"/>
    <n v="75"/>
    <n v="166"/>
    <n v="0"/>
    <n v="0"/>
  </r>
  <r>
    <s v="I992"/>
    <s v="Subiaco"/>
    <x v="5"/>
    <s v="Roma"/>
    <n v="50"/>
    <n v="157"/>
    <n v="0"/>
    <n v="0"/>
  </r>
  <r>
    <s v="L182"/>
    <s v="Tivoli"/>
    <x v="5"/>
    <s v="Roma"/>
    <n v="181"/>
    <n v="1146"/>
    <n v="20"/>
    <n v="153462.5"/>
  </r>
  <r>
    <s v="L192"/>
    <s v="Tolfa"/>
    <x v="5"/>
    <s v="Roma"/>
    <n v="40"/>
    <n v="99"/>
    <n v="0"/>
    <n v="0"/>
  </r>
  <r>
    <s v="L302"/>
    <s v="Torrita Tiberina"/>
    <x v="5"/>
    <s v="Roma"/>
    <n v="0"/>
    <n v="16"/>
    <n v="1"/>
    <n v="7673.12"/>
  </r>
  <r>
    <s v="L401"/>
    <s v="Trevignano Romano"/>
    <x v="5"/>
    <s v="Roma"/>
    <n v="37"/>
    <n v="98"/>
    <n v="0"/>
    <n v="0"/>
  </r>
  <r>
    <s v="L611"/>
    <s v="Vallepietra"/>
    <x v="5"/>
    <s v="Roma"/>
    <n v="0"/>
    <n v="1"/>
    <n v="1"/>
    <n v="7673.13"/>
  </r>
  <r>
    <s v="L625"/>
    <s v="Vallinfreda"/>
    <x v="5"/>
    <s v="Roma"/>
    <n v="0"/>
    <n v="3"/>
    <n v="1"/>
    <n v="7673.13"/>
  </r>
  <r>
    <s v="L639"/>
    <s v="Valmontone"/>
    <x v="5"/>
    <s v="Roma"/>
    <n v="99"/>
    <n v="397"/>
    <n v="2"/>
    <n v="15346.25"/>
  </r>
  <r>
    <s v="L719"/>
    <s v="Velletri"/>
    <x v="5"/>
    <s v="Roma"/>
    <n v="213"/>
    <n v="1125"/>
    <n v="14"/>
    <n v="107423.75"/>
  </r>
  <r>
    <s v="L851"/>
    <s v="Vicovaro"/>
    <x v="5"/>
    <s v="Roma"/>
    <n v="30"/>
    <n v="82"/>
    <n v="0"/>
    <n v="0"/>
  </r>
  <r>
    <s v="M095"/>
    <s v="Vivaro Romano"/>
    <x v="5"/>
    <s v="Roma"/>
    <n v="0"/>
    <n v="1"/>
    <n v="1"/>
    <n v="7673.14"/>
  </r>
  <r>
    <s v="M141"/>
    <s v="Zagarolo"/>
    <x v="5"/>
    <s v="Roma"/>
    <n v="101"/>
    <n v="414"/>
    <n v="2"/>
    <n v="15346.25"/>
  </r>
  <r>
    <s v="A040"/>
    <s v="Acquapendente"/>
    <x v="5"/>
    <s v="Viterbo"/>
    <n v="26"/>
    <n v="100"/>
    <n v="0"/>
    <n v="0"/>
  </r>
  <r>
    <s v="A412"/>
    <s v="Arlena di Castro"/>
    <x v="5"/>
    <s v="Viterbo"/>
    <n v="0"/>
    <n v="16"/>
    <n v="1"/>
    <n v="7673.12"/>
  </r>
  <r>
    <s v="A577"/>
    <s v="Bagnoregio"/>
    <x v="5"/>
    <s v="Viterbo"/>
    <n v="0"/>
    <n v="58"/>
    <n v="2"/>
    <n v="15346.25"/>
  </r>
  <r>
    <s v="A628"/>
    <s v="Barbarano Romano"/>
    <x v="5"/>
    <s v="Viterbo"/>
    <n v="0"/>
    <n v="10"/>
    <n v="1"/>
    <n v="7673.12"/>
  </r>
  <r>
    <s v="A706"/>
    <s v="Bassano in Teverina"/>
    <x v="5"/>
    <s v="Viterbo"/>
    <n v="0"/>
    <n v="19"/>
    <n v="1"/>
    <n v="7673.12"/>
  </r>
  <r>
    <s v="A704"/>
    <s v="Bassano Romano"/>
    <x v="5"/>
    <s v="Viterbo"/>
    <n v="21"/>
    <n v="79"/>
    <n v="0"/>
    <n v="0"/>
  </r>
  <r>
    <s v="A857"/>
    <s v="Blera"/>
    <x v="5"/>
    <s v="Viterbo"/>
    <n v="0"/>
    <n v="54"/>
    <n v="2"/>
    <n v="15346.25"/>
  </r>
  <r>
    <s v="A949"/>
    <s v="Bolsena"/>
    <x v="5"/>
    <s v="Viterbo"/>
    <n v="12"/>
    <n v="51"/>
    <n v="0"/>
    <n v="0"/>
  </r>
  <r>
    <s v="A955"/>
    <s v="Bomarzo"/>
    <x v="5"/>
    <s v="Viterbo"/>
    <n v="0"/>
    <n v="42"/>
    <n v="2"/>
    <n v="15346.25"/>
  </r>
  <r>
    <s v="B388"/>
    <s v="Calcata"/>
    <x v="5"/>
    <s v="Viterbo"/>
    <n v="0"/>
    <n v="15"/>
    <n v="1"/>
    <n v="7673.12"/>
  </r>
  <r>
    <s v="B597"/>
    <s v="Canepina"/>
    <x v="5"/>
    <s v="Viterbo"/>
    <n v="18"/>
    <n v="51"/>
    <n v="0"/>
    <n v="0"/>
  </r>
  <r>
    <s v="B604"/>
    <s v="Canino"/>
    <x v="5"/>
    <s v="Viterbo"/>
    <n v="0"/>
    <n v="98"/>
    <n v="3"/>
    <n v="23019.37"/>
  </r>
  <r>
    <s v="B663"/>
    <s v="Capodimonte"/>
    <x v="5"/>
    <s v="Viterbo"/>
    <n v="0"/>
    <n v="28"/>
    <n v="1"/>
    <n v="7673.12"/>
  </r>
  <r>
    <s v="B688"/>
    <s v="Capranica"/>
    <x v="5"/>
    <s v="Viterbo"/>
    <n v="28"/>
    <n v="133"/>
    <n v="1"/>
    <n v="7673.12"/>
  </r>
  <r>
    <s v="B691"/>
    <s v="Caprarola"/>
    <x v="5"/>
    <s v="Viterbo"/>
    <n v="27"/>
    <n v="116"/>
    <n v="0"/>
    <n v="0"/>
  </r>
  <r>
    <s v="B735"/>
    <s v="Carbognano"/>
    <x v="5"/>
    <s v="Viterbo"/>
    <n v="0"/>
    <n v="39"/>
    <n v="1"/>
    <n v="7673.12"/>
  </r>
  <r>
    <s v="C269"/>
    <s v="Castel Sant'Elia"/>
    <x v="5"/>
    <s v="Viterbo"/>
    <n v="0"/>
    <n v="43"/>
    <n v="1"/>
    <n v="7673.12"/>
  </r>
  <r>
    <s v="C315"/>
    <s v="Castiglione in Teverina"/>
    <x v="5"/>
    <s v="Viterbo"/>
    <n v="0"/>
    <n v="48"/>
    <n v="2"/>
    <n v="15346.25"/>
  </r>
  <r>
    <s v="C446"/>
    <s v="Celleno"/>
    <x v="5"/>
    <s v="Viterbo"/>
    <n v="0"/>
    <n v="19"/>
    <n v="1"/>
    <n v="7673.12"/>
  </r>
  <r>
    <s v="C447"/>
    <s v="Cellere"/>
    <x v="5"/>
    <s v="Viterbo"/>
    <n v="0"/>
    <n v="16"/>
    <n v="1"/>
    <n v="7673.12"/>
  </r>
  <r>
    <s v="C765"/>
    <s v="Civita Castellana"/>
    <x v="5"/>
    <s v="Viterbo"/>
    <n v="33"/>
    <n v="278"/>
    <n v="9"/>
    <n v="69058.12"/>
  </r>
  <r>
    <s v="C780"/>
    <s v="Civitella d'Agliano"/>
    <x v="5"/>
    <s v="Viterbo"/>
    <n v="0"/>
    <n v="27"/>
    <n v="1"/>
    <n v="7673.12"/>
  </r>
  <r>
    <s v="C988"/>
    <s v="Corchiano"/>
    <x v="5"/>
    <s v="Viterbo"/>
    <n v="0"/>
    <n v="77"/>
    <n v="2"/>
    <n v="15346.25"/>
  </r>
  <r>
    <s v="D452"/>
    <s v="Fabrica di Roma"/>
    <x v="5"/>
    <s v="Viterbo"/>
    <n v="25"/>
    <n v="167"/>
    <n v="2"/>
    <n v="15346.25"/>
  </r>
  <r>
    <s v="D475"/>
    <s v="Faleria"/>
    <x v="5"/>
    <s v="Viterbo"/>
    <n v="7"/>
    <n v="35"/>
    <n v="0"/>
    <n v="0"/>
  </r>
  <r>
    <s v="D503"/>
    <s v="Farnese"/>
    <x v="5"/>
    <s v="Viterbo"/>
    <n v="0"/>
    <n v="22"/>
    <n v="1"/>
    <n v="7673.12"/>
  </r>
  <r>
    <s v="D870"/>
    <s v="Gallese"/>
    <x v="5"/>
    <s v="Viterbo"/>
    <n v="15"/>
    <n v="47"/>
    <n v="0"/>
    <n v="0"/>
  </r>
  <r>
    <s v="E126"/>
    <s v="Gradoli"/>
    <x v="5"/>
    <s v="Viterbo"/>
    <n v="0"/>
    <n v="15"/>
    <n v="1"/>
    <n v="7673.12"/>
  </r>
  <r>
    <s v="E128"/>
    <s v="Graffignano"/>
    <x v="5"/>
    <s v="Viterbo"/>
    <n v="0"/>
    <n v="43"/>
    <n v="1"/>
    <n v="7673.12"/>
  </r>
  <r>
    <s v="E210"/>
    <s v="Grotte di Castro"/>
    <x v="5"/>
    <s v="Viterbo"/>
    <n v="0"/>
    <n v="32"/>
    <n v="1"/>
    <n v="7673.12"/>
  </r>
  <r>
    <s v="E330"/>
    <s v="Ischia di Castro"/>
    <x v="5"/>
    <s v="Viterbo"/>
    <n v="0"/>
    <n v="32"/>
    <n v="1"/>
    <n v="7673.12"/>
  </r>
  <r>
    <s v="E467"/>
    <s v="Latera"/>
    <x v="5"/>
    <s v="Viterbo"/>
    <n v="0"/>
    <n v="7"/>
    <n v="1"/>
    <n v="7673.12"/>
  </r>
  <r>
    <s v="E713"/>
    <s v="Lubriano"/>
    <x v="5"/>
    <s v="Viterbo"/>
    <n v="0"/>
    <n v="18"/>
    <n v="1"/>
    <n v="7673.12"/>
  </r>
  <r>
    <s v="E978"/>
    <s v="Marta"/>
    <x v="5"/>
    <s v="Viterbo"/>
    <n v="18"/>
    <n v="53"/>
    <n v="0"/>
    <n v="0"/>
  </r>
  <r>
    <s v="F419"/>
    <s v="Montalto di Castro"/>
    <x v="5"/>
    <s v="Viterbo"/>
    <n v="35"/>
    <n v="162"/>
    <n v="1"/>
    <n v="7673.12"/>
  </r>
  <r>
    <s v="F603"/>
    <s v="Monte Romano"/>
    <x v="5"/>
    <s v="Viterbo"/>
    <n v="0"/>
    <n v="49"/>
    <n v="2"/>
    <n v="15346.25"/>
  </r>
  <r>
    <s v="F499"/>
    <s v="Montefiascone"/>
    <x v="5"/>
    <s v="Viterbo"/>
    <n v="39"/>
    <n v="255"/>
    <n v="4"/>
    <n v="30692.5"/>
  </r>
  <r>
    <s v="F606"/>
    <s v="Monterosi"/>
    <x v="5"/>
    <s v="Viterbo"/>
    <n v="24"/>
    <n v="108"/>
    <n v="0"/>
    <n v="0"/>
  </r>
  <r>
    <s v="F868"/>
    <s v="Nepi"/>
    <x v="5"/>
    <s v="Viterbo"/>
    <n v="66"/>
    <n v="164"/>
    <n v="0"/>
    <n v="0"/>
  </r>
  <r>
    <s v="G065"/>
    <s v="Onano"/>
    <x v="5"/>
    <s v="Viterbo"/>
    <n v="0"/>
    <n v="14"/>
    <n v="1"/>
    <n v="7673.12"/>
  </r>
  <r>
    <s v="G111"/>
    <s v="Oriolo Romano"/>
    <x v="5"/>
    <s v="Viterbo"/>
    <n v="10"/>
    <n v="66"/>
    <n v="2"/>
    <n v="15346.25"/>
  </r>
  <r>
    <s v="G135"/>
    <s v="Orte"/>
    <x v="5"/>
    <s v="Viterbo"/>
    <n v="42"/>
    <n v="213"/>
    <n v="4"/>
    <n v="30692.5"/>
  </r>
  <r>
    <s v="G571"/>
    <s v="Piansano"/>
    <x v="5"/>
    <s v="Viterbo"/>
    <n v="0"/>
    <n v="26"/>
    <n v="1"/>
    <n v="7673.12"/>
  </r>
  <r>
    <s v="H071"/>
    <s v="Proceno"/>
    <x v="5"/>
    <s v="Viterbo"/>
    <n v="0"/>
    <n v="6"/>
    <n v="1"/>
    <n v="7673.13"/>
  </r>
  <r>
    <s v="H534"/>
    <s v="Ronciglione"/>
    <x v="5"/>
    <s v="Viterbo"/>
    <n v="35"/>
    <n v="139"/>
    <n v="0"/>
    <n v="0"/>
  </r>
  <r>
    <s v="H969"/>
    <s v="San Lorenzo Nuovo"/>
    <x v="5"/>
    <s v="Viterbo"/>
    <n v="29"/>
    <n v="24"/>
    <n v="0"/>
    <n v="0"/>
  </r>
  <r>
    <s v="I855"/>
    <s v="Soriano nel Cimino"/>
    <x v="5"/>
    <s v="Viterbo"/>
    <n v="15"/>
    <n v="149"/>
    <n v="3"/>
    <n v="23019.37"/>
  </r>
  <r>
    <s v="L017"/>
    <s v="Sutri"/>
    <x v="5"/>
    <s v="Viterbo"/>
    <n v="29"/>
    <n v="107"/>
    <n v="0"/>
    <n v="0"/>
  </r>
  <r>
    <s v="D024"/>
    <s v="Tarquinia"/>
    <x v="5"/>
    <s v="Viterbo"/>
    <n v="60"/>
    <n v="288"/>
    <n v="2"/>
    <n v="15346.25"/>
  </r>
  <r>
    <s v="L150"/>
    <s v="Tessennano"/>
    <x v="5"/>
    <s v="Viterbo"/>
    <n v="0"/>
    <n v="4"/>
    <n v="1"/>
    <n v="7673.13"/>
  </r>
  <r>
    <s v="L310"/>
    <s v="Tuscania"/>
    <x v="5"/>
    <s v="Viterbo"/>
    <n v="30"/>
    <n v="157"/>
    <n v="1"/>
    <n v="7673.12"/>
  </r>
  <r>
    <s v="L569"/>
    <s v="Valentano"/>
    <x v="5"/>
    <s v="Viterbo"/>
    <n v="0"/>
    <n v="48"/>
    <n v="2"/>
    <n v="15346.25"/>
  </r>
  <r>
    <s v="L612"/>
    <s v="Vallerano"/>
    <x v="5"/>
    <s v="Viterbo"/>
    <n v="23"/>
    <n v="53"/>
    <n v="0"/>
    <n v="0"/>
  </r>
  <r>
    <s v="A701"/>
    <s v="Vasanello"/>
    <x v="5"/>
    <s v="Viterbo"/>
    <n v="30"/>
    <n v="86"/>
    <n v="0"/>
    <n v="0"/>
  </r>
  <r>
    <s v="L713"/>
    <s v="Vejano"/>
    <x v="5"/>
    <s v="Viterbo"/>
    <n v="13"/>
    <n v="40"/>
    <n v="0"/>
    <n v="0"/>
  </r>
  <r>
    <s v="L814"/>
    <s v="Vetralla"/>
    <x v="5"/>
    <s v="Viterbo"/>
    <n v="71"/>
    <n v="276"/>
    <n v="2"/>
    <n v="15346.25"/>
  </r>
  <r>
    <s v="L882"/>
    <s v="Vignanello"/>
    <x v="5"/>
    <s v="Viterbo"/>
    <n v="6"/>
    <n v="97"/>
    <n v="3"/>
    <n v="23019.37"/>
  </r>
  <r>
    <s v="H913"/>
    <s v="Villa San Giovanni in Tuscia"/>
    <x v="5"/>
    <s v="Viterbo"/>
    <n v="0"/>
    <n v="19"/>
    <n v="1"/>
    <n v="7673.12"/>
  </r>
  <r>
    <s v="M082"/>
    <s v="Viterbo"/>
    <x v="5"/>
    <s v="Viterbo"/>
    <n v="550"/>
    <n v="1302"/>
    <n v="0"/>
    <n v="0"/>
  </r>
  <r>
    <s v="M086"/>
    <s v="Vitorchiano"/>
    <x v="5"/>
    <s v="Viterbo"/>
    <n v="0"/>
    <n v="130"/>
    <n v="4"/>
    <n v="30692.5"/>
  </r>
  <r>
    <s v="A388"/>
    <s v="Arenzano"/>
    <x v="6"/>
    <s v="Genova"/>
    <n v="52"/>
    <n v="169"/>
    <n v="0"/>
    <n v="0"/>
  </r>
  <r>
    <s v="A506"/>
    <s v="Avegno"/>
    <x v="6"/>
    <s v="Genova"/>
    <n v="0"/>
    <n v="40"/>
    <n v="1"/>
    <n v="7673.12"/>
  </r>
  <r>
    <s v="A658"/>
    <s v="Bargagli"/>
    <x v="6"/>
    <s v="Genova"/>
    <n v="42"/>
    <n v="43"/>
    <n v="0"/>
    <n v="0"/>
  </r>
  <r>
    <s v="A922"/>
    <s v="Bogliasco"/>
    <x v="6"/>
    <s v="Genova"/>
    <n v="60"/>
    <n v="81"/>
    <n v="0"/>
    <n v="0"/>
  </r>
  <r>
    <s v="B067"/>
    <s v="Borzonasca"/>
    <x v="6"/>
    <s v="Genova"/>
    <n v="0"/>
    <n v="30"/>
    <n v="1"/>
    <n v="7673.12"/>
  </r>
  <r>
    <s v="B282"/>
    <s v="Busalla"/>
    <x v="6"/>
    <s v="Genova"/>
    <n v="42"/>
    <n v="77"/>
    <n v="0"/>
    <n v="0"/>
  </r>
  <r>
    <s v="B490"/>
    <s v="Camogli"/>
    <x v="6"/>
    <s v="Genova"/>
    <n v="44"/>
    <n v="77"/>
    <n v="0"/>
    <n v="0"/>
  </r>
  <r>
    <s v="B538"/>
    <s v="Campo Ligure"/>
    <x v="6"/>
    <s v="Genova"/>
    <n v="15"/>
    <n v="37"/>
    <n v="0"/>
    <n v="0"/>
  </r>
  <r>
    <s v="B551"/>
    <s v="Campomorone"/>
    <x v="6"/>
    <s v="Genova"/>
    <n v="28"/>
    <n v="86"/>
    <n v="0"/>
    <n v="0"/>
  </r>
  <r>
    <s v="B726"/>
    <s v="Carasco"/>
    <x v="6"/>
    <s v="Genova"/>
    <n v="22"/>
    <n v="78"/>
    <n v="0"/>
    <n v="0"/>
  </r>
  <r>
    <s v="B939"/>
    <s v="Casarza Ligure"/>
    <x v="6"/>
    <s v="Genova"/>
    <n v="71"/>
    <n v="138"/>
    <n v="0"/>
    <n v="0"/>
  </r>
  <r>
    <s v="B956"/>
    <s v="Casella"/>
    <x v="6"/>
    <s v="Genova"/>
    <n v="10"/>
    <n v="53"/>
    <n v="0"/>
    <n v="0"/>
  </r>
  <r>
    <s v="C302"/>
    <s v="Castiglione Chiavarese"/>
    <x v="6"/>
    <s v="Genova"/>
    <n v="0"/>
    <n v="27"/>
    <n v="1"/>
    <n v="7673.12"/>
  </r>
  <r>
    <s v="C481"/>
    <s v="Ceranesi"/>
    <x v="6"/>
    <s v="Genova"/>
    <n v="0"/>
    <n v="54"/>
    <n v="2"/>
    <n v="15346.25"/>
  </r>
  <r>
    <s v="C621"/>
    <s v="Chiavari"/>
    <x v="6"/>
    <s v="Genova"/>
    <n v="263"/>
    <n v="487"/>
    <n v="0"/>
    <n v="0"/>
  </r>
  <r>
    <s v="C673"/>
    <s v="Cicagna"/>
    <x v="6"/>
    <s v="Genova"/>
    <n v="0"/>
    <n v="41"/>
    <n v="1"/>
    <n v="7673.12"/>
  </r>
  <r>
    <s v="C823"/>
    <s v="Cogoleto"/>
    <x v="6"/>
    <s v="Genova"/>
    <n v="42"/>
    <n v="142"/>
    <n v="0"/>
    <n v="0"/>
  </r>
  <r>
    <s v="C826"/>
    <s v="Cogorno"/>
    <x v="6"/>
    <s v="Genova"/>
    <n v="51"/>
    <n v="108"/>
    <n v="0"/>
    <n v="0"/>
  </r>
  <r>
    <s v="C995"/>
    <s v="Coreglia Ligure"/>
    <x v="6"/>
    <s v="Genova"/>
    <n v="0"/>
    <n v="5"/>
    <n v="1"/>
    <n v="7673.13"/>
  </r>
  <r>
    <s v="D175"/>
    <s v="Crocefieschi"/>
    <x v="6"/>
    <s v="Genova"/>
    <n v="0"/>
    <n v="5"/>
    <n v="1"/>
    <n v="7673.13"/>
  </r>
  <r>
    <s v="D255"/>
    <s v="Davagna"/>
    <x v="6"/>
    <s v="Genova"/>
    <n v="0"/>
    <n v="31"/>
    <n v="1"/>
    <n v="7673.12"/>
  </r>
  <r>
    <s v="D509"/>
    <s v="Fascia"/>
    <x v="6"/>
    <s v="Genova"/>
    <n v="0"/>
    <n v="1"/>
    <n v="1"/>
    <n v="7673.16"/>
  </r>
  <r>
    <s v="D512"/>
    <s v="Favale di Malvaro"/>
    <x v="6"/>
    <s v="Genova"/>
    <n v="0"/>
    <n v="8"/>
    <n v="1"/>
    <n v="7673.13"/>
  </r>
  <r>
    <s v="D677"/>
    <s v="Fontanigorda"/>
    <x v="6"/>
    <s v="Genova"/>
    <n v="0"/>
    <n v="1"/>
    <n v="1"/>
    <n v="7673.13"/>
  </r>
  <r>
    <s v="D969"/>
    <s v="Genova"/>
    <x v="6"/>
    <s v="Genova"/>
    <n v="3742"/>
    <n v="9853"/>
    <n v="0"/>
    <n v="0"/>
  </r>
  <r>
    <s v="E109"/>
    <s v="Gorreto"/>
    <x v="6"/>
    <s v="Genova"/>
    <n v="0"/>
    <n v="1"/>
    <n v="1"/>
    <n v="7673.15"/>
  </r>
  <r>
    <s v="E341"/>
    <s v="Isola del Cantone"/>
    <x v="6"/>
    <s v="Genova"/>
    <n v="10"/>
    <n v="24"/>
    <n v="0"/>
    <n v="0"/>
  </r>
  <r>
    <s v="E488"/>
    <s v="Lavagna"/>
    <x v="6"/>
    <s v="Genova"/>
    <n v="30"/>
    <n v="206"/>
    <n v="3"/>
    <n v="23019.37"/>
  </r>
  <r>
    <s v="E519"/>
    <s v="Leivi"/>
    <x v="6"/>
    <s v="Genova"/>
    <n v="0"/>
    <n v="37"/>
    <n v="1"/>
    <n v="7673.12"/>
  </r>
  <r>
    <s v="E695"/>
    <s v="Lorsica"/>
    <x v="6"/>
    <s v="Genova"/>
    <n v="0"/>
    <n v="2"/>
    <n v="1"/>
    <n v="7673.13"/>
  </r>
  <r>
    <s v="E737"/>
    <s v="Lumarzo"/>
    <x v="6"/>
    <s v="Genova"/>
    <n v="0"/>
    <n v="19"/>
    <n v="1"/>
    <n v="7673.12"/>
  </r>
  <r>
    <s v="F020"/>
    <s v="Masone"/>
    <x v="6"/>
    <s v="Genova"/>
    <n v="15"/>
    <n v="46"/>
    <n v="0"/>
    <n v="0"/>
  </r>
  <r>
    <s v="F098"/>
    <s v="Mele"/>
    <x v="6"/>
    <s v="Genova"/>
    <n v="0"/>
    <n v="42"/>
    <n v="1"/>
    <n v="7673.12"/>
  </r>
  <r>
    <s v="F173"/>
    <s v="Mezzanego"/>
    <x v="6"/>
    <s v="Genova"/>
    <n v="51"/>
    <n v="31"/>
    <n v="0"/>
    <n v="0"/>
  </r>
  <r>
    <s v="F202"/>
    <s v="Mignanego"/>
    <x v="6"/>
    <s v="Genova"/>
    <n v="25"/>
    <n v="49"/>
    <n v="0"/>
    <n v="0"/>
  </r>
  <r>
    <s v="F256"/>
    <s v="Moconesi"/>
    <x v="6"/>
    <s v="Genova"/>
    <n v="0"/>
    <n v="38"/>
    <n v="1"/>
    <n v="7673.12"/>
  </r>
  <r>
    <s v="F354"/>
    <s v="Moneglia"/>
    <x v="6"/>
    <s v="Genova"/>
    <n v="0"/>
    <n v="44"/>
    <n v="1"/>
    <n v="7673.12"/>
  </r>
  <r>
    <s v="F445"/>
    <s v="Montebruno"/>
    <x v="6"/>
    <s v="Genova"/>
    <n v="0"/>
    <n v="3"/>
    <n v="1"/>
    <n v="7673.13"/>
  </r>
  <r>
    <s v="F682"/>
    <s v="Montoggio"/>
    <x v="6"/>
    <s v="Genova"/>
    <n v="0"/>
    <n v="28"/>
    <n v="1"/>
    <n v="7673.12"/>
  </r>
  <r>
    <s v="F858"/>
    <s v="Ne"/>
    <x v="6"/>
    <s v="Genova"/>
    <n v="0"/>
    <n v="52"/>
    <n v="2"/>
    <n v="15346.25"/>
  </r>
  <r>
    <s v="F862"/>
    <s v="Neirone"/>
    <x v="6"/>
    <s v="Genova"/>
    <n v="0"/>
    <n v="8"/>
    <n v="1"/>
    <n v="7673.12"/>
  </r>
  <r>
    <s v="G093"/>
    <s v="Orero"/>
    <x v="6"/>
    <s v="Genova"/>
    <n v="0"/>
    <n v="10"/>
    <n v="1"/>
    <n v="7673.13"/>
  </r>
  <r>
    <s v="G646"/>
    <s v="Pieve Ligure"/>
    <x v="6"/>
    <s v="Genova"/>
    <n v="7"/>
    <n v="41"/>
    <n v="1"/>
    <n v="7673.12"/>
  </r>
  <r>
    <s v="G913"/>
    <s v="Portofino"/>
    <x v="6"/>
    <s v="Genova"/>
    <n v="3"/>
    <n v="5"/>
    <n v="0"/>
    <n v="0"/>
  </r>
  <r>
    <s v="H073"/>
    <s v="Propata"/>
    <x v="6"/>
    <s v="Genova"/>
    <n v="0"/>
    <n v="2"/>
    <n v="1"/>
    <n v="7673.14"/>
  </r>
  <r>
    <s v="H183"/>
    <s v="Rapallo"/>
    <x v="6"/>
    <s v="Genova"/>
    <n v="158"/>
    <n v="523"/>
    <n v="0"/>
    <n v="0"/>
  </r>
  <r>
    <s v="H212"/>
    <s v="Recco"/>
    <x v="6"/>
    <s v="Genova"/>
    <n v="58"/>
    <n v="164"/>
    <n v="0"/>
    <n v="0"/>
  </r>
  <r>
    <s v="H258"/>
    <s v="Rezzoaglio"/>
    <x v="6"/>
    <s v="Genova"/>
    <n v="0"/>
    <n v="10"/>
    <n v="1"/>
    <n v="7673.12"/>
  </r>
  <r>
    <s v="H536"/>
    <s v="Ronco Scrivia"/>
    <x v="6"/>
    <s v="Genova"/>
    <n v="19"/>
    <n v="74"/>
    <n v="0"/>
    <n v="0"/>
  </r>
  <r>
    <s v="H546"/>
    <s v="Rondanina"/>
    <x v="6"/>
    <s v="Genova"/>
    <n v="0"/>
    <n v="1"/>
    <n v="1"/>
    <n v="7673.17"/>
  </r>
  <r>
    <s v="H581"/>
    <s v="Rossiglione"/>
    <x v="6"/>
    <s v="Genova"/>
    <n v="0"/>
    <n v="35"/>
    <n v="1"/>
    <n v="7673.12"/>
  </r>
  <r>
    <s v="H599"/>
    <s v="Rovegno"/>
    <x v="6"/>
    <s v="Genova"/>
    <n v="0"/>
    <n v="5"/>
    <n v="1"/>
    <n v="7673.13"/>
  </r>
  <r>
    <s v="H802"/>
    <s v="San Colombano Certenoli"/>
    <x v="6"/>
    <s v="Genova"/>
    <n v="7"/>
    <n v="54"/>
    <n v="2"/>
    <n v="15346.25"/>
  </r>
  <r>
    <s v="I225"/>
    <s v="Santa Margherita Ligure"/>
    <x v="6"/>
    <s v="Genova"/>
    <n v="57"/>
    <n v="139"/>
    <n v="0"/>
    <n v="0"/>
  </r>
  <r>
    <s v="I368"/>
    <s v="Santo Stefano d'Aveto"/>
    <x v="6"/>
    <s v="Genova"/>
    <n v="0"/>
    <n v="13"/>
    <n v="1"/>
    <n v="7673.12"/>
  </r>
  <r>
    <s v="I346"/>
    <s v="Sant'Olcese"/>
    <x v="6"/>
    <s v="Genova"/>
    <n v="10"/>
    <n v="97"/>
    <n v="4"/>
    <n v="30692.5"/>
  </r>
  <r>
    <s v="I475"/>
    <s v="Savignone"/>
    <x v="6"/>
    <s v="Genova"/>
    <n v="10"/>
    <n v="45"/>
    <n v="0"/>
    <n v="0"/>
  </r>
  <r>
    <s v="I640"/>
    <s v="Serra Riccò"/>
    <x v="6"/>
    <s v="Genova"/>
    <n v="10"/>
    <n v="139"/>
    <n v="3"/>
    <n v="23019.37"/>
  </r>
  <r>
    <s v="I693"/>
    <s v="Sestri Levante"/>
    <x v="6"/>
    <s v="Genova"/>
    <n v="117"/>
    <n v="315"/>
    <n v="0"/>
    <n v="0"/>
  </r>
  <r>
    <s v="I852"/>
    <s v="Sori"/>
    <x v="6"/>
    <s v="Genova"/>
    <n v="33"/>
    <n v="60"/>
    <n v="0"/>
    <n v="0"/>
  </r>
  <r>
    <s v="L167"/>
    <s v="Tiglieto"/>
    <x v="6"/>
    <s v="Genova"/>
    <n v="0"/>
    <n v="3"/>
    <n v="1"/>
    <n v="7673.13"/>
  </r>
  <r>
    <s v="L298"/>
    <s v="Torriglia"/>
    <x v="6"/>
    <s v="Genova"/>
    <n v="15"/>
    <n v="27"/>
    <n v="0"/>
    <n v="0"/>
  </r>
  <r>
    <s v="L416"/>
    <s v="Tribogna"/>
    <x v="6"/>
    <s v="Genova"/>
    <n v="0"/>
    <n v="13"/>
    <n v="1"/>
    <n v="7673.12"/>
  </r>
  <r>
    <s v="L507"/>
    <s v="Uscio"/>
    <x v="6"/>
    <s v="Genova"/>
    <n v="0"/>
    <n v="46"/>
    <n v="2"/>
    <n v="15346.25"/>
  </r>
  <r>
    <s v="L546"/>
    <s v="Valbrevenna"/>
    <x v="6"/>
    <s v="Genova"/>
    <n v="0"/>
    <n v="12"/>
    <n v="1"/>
    <n v="7673.12"/>
  </r>
  <r>
    <s v="M105"/>
    <s v="Vobbia"/>
    <x v="6"/>
    <s v="Genova"/>
    <n v="0"/>
    <n v="3"/>
    <n v="1"/>
    <n v="7673.13"/>
  </r>
  <r>
    <s v="M182"/>
    <s v="Zoagli"/>
    <x v="6"/>
    <s v="Genova"/>
    <n v="50"/>
    <n v="36"/>
    <n v="0"/>
    <n v="0"/>
  </r>
  <r>
    <s v="A111"/>
    <s v="Airole"/>
    <x v="6"/>
    <s v="Imperia"/>
    <n v="0"/>
    <n v="7"/>
    <n v="1"/>
    <n v="7673.13"/>
  </r>
  <r>
    <s v="A338"/>
    <s v="Apricale"/>
    <x v="6"/>
    <s v="Imperia"/>
    <n v="0"/>
    <n v="7"/>
    <n v="1"/>
    <n v="7673.12"/>
  </r>
  <r>
    <s v="A344"/>
    <s v="Aquila d'Arroscia"/>
    <x v="6"/>
    <s v="Imperia"/>
    <n v="0"/>
    <n v="4"/>
    <n v="1"/>
    <n v="7673.14"/>
  </r>
  <r>
    <s v="A418"/>
    <s v="Armo"/>
    <x v="6"/>
    <s v="Imperia"/>
    <n v="0"/>
    <n v="1"/>
    <n v="1"/>
    <n v="7673.15"/>
  </r>
  <r>
    <s v="A499"/>
    <s v="Aurigo"/>
    <x v="6"/>
    <s v="Imperia"/>
    <n v="0"/>
    <n v="4"/>
    <n v="1"/>
    <n v="7673.13"/>
  </r>
  <r>
    <s v="A536"/>
    <s v="Badalucco"/>
    <x v="6"/>
    <s v="Imperia"/>
    <n v="0"/>
    <n v="20"/>
    <n v="1"/>
    <n v="7673.12"/>
  </r>
  <r>
    <s v="A581"/>
    <s v="Bajardo"/>
    <x v="6"/>
    <s v="Imperia"/>
    <n v="0"/>
    <n v="3"/>
    <n v="1"/>
    <n v="7673.13"/>
  </r>
  <r>
    <s v="A984"/>
    <s v="Bordighera"/>
    <x v="6"/>
    <s v="Imperia"/>
    <n v="39"/>
    <n v="184"/>
    <n v="1"/>
    <n v="7673.12"/>
  </r>
  <r>
    <s v="A993"/>
    <s v="Borghetto d'Arroscia"/>
    <x v="6"/>
    <s v="Imperia"/>
    <n v="0"/>
    <n v="6"/>
    <n v="1"/>
    <n v="7673.13"/>
  </r>
  <r>
    <s v="B020"/>
    <s v="Borgomaro"/>
    <x v="6"/>
    <s v="Imperia"/>
    <n v="0"/>
    <n v="15"/>
    <n v="1"/>
    <n v="7673.12"/>
  </r>
  <r>
    <s v="B559"/>
    <s v="Camporosso"/>
    <x v="6"/>
    <s v="Imperia"/>
    <n v="0"/>
    <n v="120"/>
    <n v="4"/>
    <n v="30692.5"/>
  </r>
  <r>
    <s v="B734"/>
    <s v="Caravonica"/>
    <x v="6"/>
    <s v="Imperia"/>
    <n v="0"/>
    <n v="3"/>
    <n v="1"/>
    <n v="7673.13"/>
  </r>
  <r>
    <s v="C110"/>
    <s v="Castel Vittorio"/>
    <x v="6"/>
    <s v="Imperia"/>
    <n v="0"/>
    <n v="3"/>
    <n v="1"/>
    <n v="7673.13"/>
  </r>
  <r>
    <s v="C143"/>
    <s v="Castellaro"/>
    <x v="6"/>
    <s v="Imperia"/>
    <n v="0"/>
    <n v="24"/>
    <n v="1"/>
    <n v="7673.12"/>
  </r>
  <r>
    <s v="C511"/>
    <s v="Ceriana"/>
    <x v="6"/>
    <s v="Imperia"/>
    <n v="7"/>
    <n v="16"/>
    <n v="0"/>
    <n v="0"/>
  </r>
  <r>
    <s v="C559"/>
    <s v="Cervo"/>
    <x v="6"/>
    <s v="Imperia"/>
    <n v="0"/>
    <n v="18"/>
    <n v="1"/>
    <n v="7673.12"/>
  </r>
  <r>
    <s v="C578"/>
    <s v="Cesio"/>
    <x v="6"/>
    <s v="Imperia"/>
    <n v="0"/>
    <n v="4"/>
    <n v="1"/>
    <n v="7673.13"/>
  </r>
  <r>
    <s v="C657"/>
    <s v="Chiusanico"/>
    <x v="6"/>
    <s v="Imperia"/>
    <n v="0"/>
    <n v="10"/>
    <n v="1"/>
    <n v="7673.12"/>
  </r>
  <r>
    <s v="C660"/>
    <s v="Chiusavecchia"/>
    <x v="6"/>
    <s v="Imperia"/>
    <n v="0"/>
    <n v="12"/>
    <n v="1"/>
    <n v="7673.13"/>
  </r>
  <r>
    <s v="C718"/>
    <s v="Cipressa"/>
    <x v="6"/>
    <s v="Imperia"/>
    <n v="0"/>
    <n v="25"/>
    <n v="1"/>
    <n v="7673.12"/>
  </r>
  <r>
    <s v="C755"/>
    <s v="Civezza"/>
    <x v="6"/>
    <s v="Imperia"/>
    <n v="0"/>
    <n v="14"/>
    <n v="1"/>
    <n v="7673.12"/>
  </r>
  <r>
    <s v="D087"/>
    <s v="Cosio d'Arroscia"/>
    <x v="6"/>
    <s v="Imperia"/>
    <n v="0"/>
    <n v="2"/>
    <n v="1"/>
    <n v="7673.13"/>
  </r>
  <r>
    <s v="D114"/>
    <s v="Costarainera"/>
    <x v="6"/>
    <s v="Imperia"/>
    <n v="0"/>
    <n v="9"/>
    <n v="1"/>
    <n v="7673.12"/>
  </r>
  <r>
    <s v="D293"/>
    <s v="Diano Arentino"/>
    <x v="6"/>
    <s v="Imperia"/>
    <n v="0"/>
    <n v="13"/>
    <n v="1"/>
    <n v="7673.12"/>
  </r>
  <r>
    <s v="D296"/>
    <s v="Diano Castello"/>
    <x v="6"/>
    <s v="Imperia"/>
    <n v="0"/>
    <n v="39"/>
    <n v="1"/>
    <n v="7673.12"/>
  </r>
  <r>
    <s v="D297"/>
    <s v="Diano Marina"/>
    <x v="6"/>
    <s v="Imperia"/>
    <n v="22"/>
    <n v="94"/>
    <n v="0"/>
    <n v="0"/>
  </r>
  <r>
    <s v="D298"/>
    <s v="Diano San Pietro"/>
    <x v="6"/>
    <s v="Imperia"/>
    <n v="0"/>
    <n v="18"/>
    <n v="1"/>
    <n v="7673.12"/>
  </r>
  <r>
    <s v="D318"/>
    <s v="Dolceacqua"/>
    <x v="6"/>
    <s v="Imperia"/>
    <n v="0"/>
    <n v="42"/>
    <n v="2"/>
    <n v="15346.25"/>
  </r>
  <r>
    <s v="D319"/>
    <s v="Dolcedo"/>
    <x v="6"/>
    <s v="Imperia"/>
    <n v="0"/>
    <n v="27"/>
    <n v="1"/>
    <n v="7673.12"/>
  </r>
  <r>
    <s v="E290"/>
    <s v="Imperia"/>
    <x v="6"/>
    <s v="Imperia"/>
    <n v="218"/>
    <n v="767"/>
    <n v="0"/>
    <n v="0"/>
  </r>
  <r>
    <s v="E346"/>
    <s v="Isolabona"/>
    <x v="6"/>
    <s v="Imperia"/>
    <n v="0"/>
    <n v="16"/>
    <n v="1"/>
    <n v="7673.12"/>
  </r>
  <r>
    <s v="E719"/>
    <s v="Lucinasco"/>
    <x v="6"/>
    <s v="Imperia"/>
    <n v="0"/>
    <n v="6"/>
    <n v="1"/>
    <n v="7673.13"/>
  </r>
  <r>
    <s v="F123"/>
    <s v="Mendatica"/>
    <x v="6"/>
    <s v="Imperia"/>
    <n v="0"/>
    <n v="1"/>
    <n v="1"/>
    <n v="7673.14"/>
  </r>
  <r>
    <s v="F290"/>
    <s v="Molini di Triora"/>
    <x v="6"/>
    <s v="Imperia"/>
    <n v="0"/>
    <n v="6"/>
    <n v="1"/>
    <n v="7673.12"/>
  </r>
  <r>
    <s v="M387"/>
    <s v="Montalto Carpasio"/>
    <x v="6"/>
    <s v="Imperia"/>
    <n v="0"/>
    <n v="6"/>
    <n v="1"/>
    <n v="7673.13"/>
  </r>
  <r>
    <s v="F528"/>
    <s v="Montegrosso Pian Latte"/>
    <x v="6"/>
    <s v="Imperia"/>
    <n v="0"/>
    <n v="1"/>
    <n v="1"/>
    <n v="7673.14"/>
  </r>
  <r>
    <s v="G041"/>
    <s v="Olivetta San Michele"/>
    <x v="6"/>
    <s v="Imperia"/>
    <n v="0"/>
    <n v="3"/>
    <n v="1"/>
    <n v="7673.13"/>
  </r>
  <r>
    <s v="G164"/>
    <s v="Ospedaletti"/>
    <x v="6"/>
    <s v="Imperia"/>
    <n v="18"/>
    <n v="45"/>
    <n v="0"/>
    <n v="0"/>
  </r>
  <r>
    <s v="G454"/>
    <s v="Perinaldo"/>
    <x v="6"/>
    <s v="Imperia"/>
    <n v="0"/>
    <n v="16"/>
    <n v="1"/>
    <n v="7673.12"/>
  </r>
  <r>
    <s v="G607"/>
    <s v="Pietrabruna"/>
    <x v="6"/>
    <s v="Imperia"/>
    <n v="0"/>
    <n v="9"/>
    <n v="1"/>
    <n v="7673.13"/>
  </r>
  <r>
    <s v="G632"/>
    <s v="Pieve di Teco"/>
    <x v="6"/>
    <s v="Imperia"/>
    <n v="13"/>
    <n v="27"/>
    <n v="0"/>
    <n v="0"/>
  </r>
  <r>
    <s v="G660"/>
    <s v="Pigna"/>
    <x v="6"/>
    <s v="Imperia"/>
    <n v="0"/>
    <n v="9"/>
    <n v="1"/>
    <n v="7673.12"/>
  </r>
  <r>
    <s v="G814"/>
    <s v="Pompeiana"/>
    <x v="6"/>
    <s v="Imperia"/>
    <n v="15"/>
    <n v="16"/>
    <n v="0"/>
    <n v="0"/>
  </r>
  <r>
    <s v="G840"/>
    <s v="Pontedassio"/>
    <x v="6"/>
    <s v="Imperia"/>
    <n v="0"/>
    <n v="41"/>
    <n v="1"/>
    <n v="7673.12"/>
  </r>
  <r>
    <s v="G890"/>
    <s v="Pornassio"/>
    <x v="6"/>
    <s v="Imperia"/>
    <n v="0"/>
    <n v="7"/>
    <n v="1"/>
    <n v="7673.12"/>
  </r>
  <r>
    <s v="H027"/>
    <s v="Prelà"/>
    <x v="6"/>
    <s v="Imperia"/>
    <n v="0"/>
    <n v="7"/>
    <n v="1"/>
    <n v="7673.13"/>
  </r>
  <r>
    <s v="H180"/>
    <s v="Ranzo"/>
    <x v="6"/>
    <s v="Imperia"/>
    <n v="0"/>
    <n v="9"/>
    <n v="1"/>
    <n v="7673.13"/>
  </r>
  <r>
    <s v="H257"/>
    <s v="Rezzo"/>
    <x v="6"/>
    <s v="Imperia"/>
    <n v="0"/>
    <n v="6"/>
    <n v="1"/>
    <n v="7673.13"/>
  </r>
  <r>
    <s v="H328"/>
    <s v="Riva Ligure"/>
    <x v="6"/>
    <s v="Imperia"/>
    <n v="15"/>
    <n v="43"/>
    <n v="0"/>
    <n v="0"/>
  </r>
  <r>
    <s v="H460"/>
    <s v="Rocchetta Nervina"/>
    <x v="6"/>
    <s v="Imperia"/>
    <n v="0"/>
    <n v="6"/>
    <n v="1"/>
    <n v="7673.13"/>
  </r>
  <r>
    <s v="H763"/>
    <s v="San Bartolomeo al Mare"/>
    <x v="6"/>
    <s v="Imperia"/>
    <n v="20"/>
    <n v="43"/>
    <n v="0"/>
    <n v="0"/>
  </r>
  <r>
    <s v="H780"/>
    <s v="San Biagio della Cima"/>
    <x v="6"/>
    <s v="Imperia"/>
    <n v="0"/>
    <n v="25"/>
    <n v="1"/>
    <n v="7673.12"/>
  </r>
  <r>
    <s v="H957"/>
    <s v="San Lorenzo al Mare"/>
    <x v="6"/>
    <s v="Imperia"/>
    <n v="20"/>
    <n v="21"/>
    <n v="0"/>
    <n v="0"/>
  </r>
  <r>
    <s v="I138"/>
    <s v="Sanremo"/>
    <x v="6"/>
    <s v="Imperia"/>
    <n v="263"/>
    <n v="825"/>
    <n v="0"/>
    <n v="0"/>
  </r>
  <r>
    <s v="I365"/>
    <s v="Santo Stefano al Mare"/>
    <x v="6"/>
    <s v="Imperia"/>
    <n v="0"/>
    <n v="31"/>
    <n v="1"/>
    <n v="7673.12"/>
  </r>
  <r>
    <s v="I556"/>
    <s v="Seborga"/>
    <x v="6"/>
    <s v="Imperia"/>
    <n v="0"/>
    <n v="5"/>
    <n v="1"/>
    <n v="7673.13"/>
  </r>
  <r>
    <s v="I796"/>
    <s v="Soldano"/>
    <x v="6"/>
    <s v="Imperia"/>
    <n v="0"/>
    <n v="18"/>
    <n v="1"/>
    <n v="7673.12"/>
  </r>
  <r>
    <s v="L024"/>
    <s v="Taggia"/>
    <x v="6"/>
    <s v="Imperia"/>
    <n v="46"/>
    <n v="268"/>
    <n v="4"/>
    <n v="30692.5"/>
  </r>
  <r>
    <s v="L146"/>
    <s v="Terzorio"/>
    <x v="6"/>
    <s v="Imperia"/>
    <n v="0"/>
    <n v="4"/>
    <n v="1"/>
    <n v="7673.13"/>
  </r>
  <r>
    <s v="L430"/>
    <s v="Triora"/>
    <x v="6"/>
    <s v="Imperia"/>
    <n v="0"/>
    <n v="3"/>
    <n v="1"/>
    <n v="7673.13"/>
  </r>
  <r>
    <s v="L596"/>
    <s v="Vallebona"/>
    <x v="6"/>
    <s v="Imperia"/>
    <n v="2"/>
    <n v="24"/>
    <n v="1"/>
    <n v="7673.12"/>
  </r>
  <r>
    <s v="L599"/>
    <s v="Vallecrosia"/>
    <x v="6"/>
    <s v="Imperia"/>
    <n v="62"/>
    <n v="127"/>
    <n v="0"/>
    <n v="0"/>
  </r>
  <r>
    <s v="L693"/>
    <s v="Vasia"/>
    <x v="6"/>
    <s v="Imperia"/>
    <n v="0"/>
    <n v="1"/>
    <n v="1"/>
    <n v="7673.13"/>
  </r>
  <r>
    <s v="L741"/>
    <s v="Ventimiglia"/>
    <x v="6"/>
    <s v="Imperia"/>
    <n v="75"/>
    <n v="437"/>
    <n v="6"/>
    <n v="46038.75"/>
  </r>
  <r>
    <s v="L809"/>
    <s v="Vessalico"/>
    <x v="6"/>
    <s v="Imperia"/>
    <n v="0"/>
    <n v="3"/>
    <n v="1"/>
    <n v="7673.13"/>
  </r>
  <r>
    <s v="L943"/>
    <s v="Villa Faraldi"/>
    <x v="6"/>
    <s v="Imperia"/>
    <n v="0"/>
    <n v="17"/>
    <n v="1"/>
    <n v="7673.13"/>
  </r>
  <r>
    <s v="A261"/>
    <s v="Ameglia"/>
    <x v="6"/>
    <s v="La Spezia"/>
    <n v="0"/>
    <n v="66"/>
    <n v="2"/>
    <n v="15346.25"/>
  </r>
  <r>
    <s v="A373"/>
    <s v="Arcola"/>
    <x v="6"/>
    <s v="La Spezia"/>
    <n v="36"/>
    <n v="174"/>
    <n v="1"/>
    <n v="7673.12"/>
  </r>
  <r>
    <s v="A836"/>
    <s v="Beverino"/>
    <x v="6"/>
    <s v="La Spezia"/>
    <n v="0"/>
    <n v="37"/>
    <n v="1"/>
    <n v="7673.12"/>
  </r>
  <r>
    <s v="A932"/>
    <s v="Bolano"/>
    <x v="6"/>
    <s v="La Spezia"/>
    <n v="0"/>
    <n v="137"/>
    <n v="5"/>
    <n v="38365.620000000003"/>
  </r>
  <r>
    <s v="A961"/>
    <s v="Bonassola"/>
    <x v="6"/>
    <s v="La Spezia"/>
    <n v="0"/>
    <n v="5"/>
    <n v="1"/>
    <n v="7673.12"/>
  </r>
  <r>
    <s v="A992"/>
    <s v="Borghetto di Vara"/>
    <x v="6"/>
    <s v="La Spezia"/>
    <n v="0"/>
    <n v="13"/>
    <n v="1"/>
    <n v="7673.12"/>
  </r>
  <r>
    <s v="B214"/>
    <s v="Brugnato"/>
    <x v="6"/>
    <s v="La Spezia"/>
    <n v="12"/>
    <n v="25"/>
    <n v="0"/>
    <n v="0"/>
  </r>
  <r>
    <s v="B410"/>
    <s v="Calice al Cornoviglio"/>
    <x v="6"/>
    <s v="La Spezia"/>
    <n v="0"/>
    <n v="18"/>
    <n v="1"/>
    <n v="7673.12"/>
  </r>
  <r>
    <s v="B838"/>
    <s v="Carro"/>
    <x v="6"/>
    <s v="La Spezia"/>
    <n v="0"/>
    <n v="5"/>
    <n v="1"/>
    <n v="7673.13"/>
  </r>
  <r>
    <s v="B839"/>
    <s v="Carrodano"/>
    <x v="6"/>
    <s v="La Spezia"/>
    <n v="0"/>
    <n v="5"/>
    <n v="1"/>
    <n v="7673.13"/>
  </r>
  <r>
    <s v="C240"/>
    <s v="Castelnuovo Magra"/>
    <x v="6"/>
    <s v="La Spezia"/>
    <n v="31"/>
    <n v="132"/>
    <n v="1"/>
    <n v="7673.12"/>
  </r>
  <r>
    <s v="D265"/>
    <s v="Deiva Marina"/>
    <x v="6"/>
    <s v="La Spezia"/>
    <n v="10"/>
    <n v="18"/>
    <n v="0"/>
    <n v="0"/>
  </r>
  <r>
    <s v="D655"/>
    <s v="Follo"/>
    <x v="6"/>
    <s v="La Spezia"/>
    <n v="29"/>
    <n v="137"/>
    <n v="1"/>
    <n v="7673.12"/>
  </r>
  <r>
    <s v="D758"/>
    <s v="Framura"/>
    <x v="6"/>
    <s v="La Spezia"/>
    <n v="0"/>
    <n v="7"/>
    <n v="1"/>
    <n v="7673.12"/>
  </r>
  <r>
    <s v="E463"/>
    <s v="La Spezia"/>
    <x v="6"/>
    <s v="La Spezia"/>
    <n v="606"/>
    <n v="1866"/>
    <n v="0"/>
    <n v="0"/>
  </r>
  <r>
    <s v="E542"/>
    <s v="Lerici"/>
    <x v="6"/>
    <s v="La Spezia"/>
    <n v="86"/>
    <n v="134"/>
    <n v="0"/>
    <n v="0"/>
  </r>
  <r>
    <s v="E560"/>
    <s v="Levanto"/>
    <x v="6"/>
    <s v="La Spezia"/>
    <n v="20"/>
    <n v="85"/>
    <n v="0"/>
    <n v="0"/>
  </r>
  <r>
    <s v="G143"/>
    <s v="Luni"/>
    <x v="6"/>
    <s v="La Spezia"/>
    <n v="12"/>
    <n v="138"/>
    <n v="3"/>
    <n v="23019.37"/>
  </r>
  <r>
    <s v="E842"/>
    <s v="Maissana"/>
    <x v="6"/>
    <s v="La Spezia"/>
    <n v="0"/>
    <n v="8"/>
    <n v="1"/>
    <n v="7673.12"/>
  </r>
  <r>
    <s v="F609"/>
    <s v="Monterosso al Mare"/>
    <x v="6"/>
    <s v="La Spezia"/>
    <n v="0"/>
    <n v="26"/>
    <n v="1"/>
    <n v="7673.12"/>
  </r>
  <r>
    <s v="G664"/>
    <s v="Pignone"/>
    <x v="6"/>
    <s v="La Spezia"/>
    <n v="0"/>
    <n v="8"/>
    <n v="1"/>
    <n v="7673.13"/>
  </r>
  <r>
    <s v="G925"/>
    <s v="Portovenere"/>
    <x v="6"/>
    <s v="La Spezia"/>
    <n v="40"/>
    <n v="38"/>
    <n v="0"/>
    <n v="0"/>
  </r>
  <r>
    <s v="H275"/>
    <s v="Riccò del Golfo di Spezia"/>
    <x v="6"/>
    <s v="La Spezia"/>
    <n v="66"/>
    <n v="85"/>
    <n v="0"/>
    <n v="0"/>
  </r>
  <r>
    <s v="H304"/>
    <s v="Riomaggiore"/>
    <x v="6"/>
    <s v="La Spezia"/>
    <n v="26"/>
    <n v="17"/>
    <n v="0"/>
    <n v="0"/>
  </r>
  <r>
    <s v="H461"/>
    <s v="Rocchetta di Vara"/>
    <x v="6"/>
    <s v="La Spezia"/>
    <n v="0"/>
    <n v="7"/>
    <n v="1"/>
    <n v="7673.12"/>
  </r>
  <r>
    <s v="I363"/>
    <s v="Santo Stefano di Magra"/>
    <x v="6"/>
    <s v="La Spezia"/>
    <n v="64"/>
    <n v="228"/>
    <n v="0"/>
    <n v="0"/>
  </r>
  <r>
    <s v="I449"/>
    <s v="Sarzana"/>
    <x v="6"/>
    <s v="La Spezia"/>
    <n v="142"/>
    <n v="386"/>
    <n v="0"/>
    <n v="0"/>
  </r>
  <r>
    <s v="E070"/>
    <s v="Sesta Godano"/>
    <x v="6"/>
    <s v="La Spezia"/>
    <n v="0"/>
    <n v="14"/>
    <n v="1"/>
    <n v="7673.12"/>
  </r>
  <r>
    <s v="L681"/>
    <s v="Varese Ligure"/>
    <x v="6"/>
    <s v="La Spezia"/>
    <n v="0"/>
    <n v="33"/>
    <n v="1"/>
    <n v="7673.12"/>
  </r>
  <r>
    <s v="L774"/>
    <s v="Vernazza"/>
    <x v="6"/>
    <s v="La Spezia"/>
    <n v="0"/>
    <n v="12"/>
    <n v="1"/>
    <n v="7673.12"/>
  </r>
  <r>
    <s v="L819"/>
    <s v="Vezzano Ligure"/>
    <x v="6"/>
    <s v="La Spezia"/>
    <n v="60"/>
    <n v="102"/>
    <n v="0"/>
    <n v="0"/>
  </r>
  <r>
    <s v="M177"/>
    <s v="Zignago"/>
    <x v="6"/>
    <s v="La Spezia"/>
    <n v="0"/>
    <n v="9"/>
    <n v="1"/>
    <n v="7673.13"/>
  </r>
  <r>
    <s v="A122"/>
    <s v="Alassio"/>
    <x v="6"/>
    <s v="Savona"/>
    <n v="32"/>
    <n v="150"/>
    <n v="1"/>
    <n v="7673.12"/>
  </r>
  <r>
    <s v="A145"/>
    <s v="Albenga"/>
    <x v="6"/>
    <s v="Savona"/>
    <n v="102"/>
    <n v="442"/>
    <n v="5"/>
    <n v="38365.620000000003"/>
  </r>
  <r>
    <s v="A166"/>
    <s v="Albisola Superiore"/>
    <x v="6"/>
    <s v="Savona"/>
    <n v="54"/>
    <n v="132"/>
    <n v="0"/>
    <n v="0"/>
  </r>
  <r>
    <s v="A165"/>
    <s v="Albissola Marina"/>
    <x v="6"/>
    <s v="Savona"/>
    <n v="16"/>
    <n v="70"/>
    <n v="1"/>
    <n v="7673.12"/>
  </r>
  <r>
    <s v="A226"/>
    <s v="Altare"/>
    <x v="6"/>
    <s v="Savona"/>
    <n v="0"/>
    <n v="27"/>
    <n v="1"/>
    <n v="7673.12"/>
  </r>
  <r>
    <s v="A278"/>
    <s v="Andora"/>
    <x v="6"/>
    <s v="Savona"/>
    <n v="18"/>
    <n v="111"/>
    <n v="3"/>
    <n v="23019.37"/>
  </r>
  <r>
    <s v="A422"/>
    <s v="Arnasco"/>
    <x v="6"/>
    <s v="Savona"/>
    <n v="15"/>
    <n v="12"/>
    <n v="0"/>
    <n v="0"/>
  </r>
  <r>
    <s v="A593"/>
    <s v="Balestrino"/>
    <x v="6"/>
    <s v="Savona"/>
    <n v="0"/>
    <n v="4"/>
    <n v="1"/>
    <n v="7673.13"/>
  </r>
  <r>
    <s v="A647"/>
    <s v="Bardineto"/>
    <x v="6"/>
    <s v="Savona"/>
    <n v="0"/>
    <n v="11"/>
    <n v="1"/>
    <n v="7673.12"/>
  </r>
  <r>
    <s v="A796"/>
    <s v="Bergeggi"/>
    <x v="6"/>
    <s v="Savona"/>
    <n v="0"/>
    <n v="10"/>
    <n v="1"/>
    <n v="7673.12"/>
  </r>
  <r>
    <s v="A931"/>
    <s v="Boissano"/>
    <x v="6"/>
    <s v="Savona"/>
    <n v="16"/>
    <n v="37"/>
    <n v="0"/>
    <n v="0"/>
  </r>
  <r>
    <s v="A999"/>
    <s v="Borghetto Santo Spirito"/>
    <x v="6"/>
    <s v="Savona"/>
    <n v="34"/>
    <n v="69"/>
    <n v="0"/>
    <n v="0"/>
  </r>
  <r>
    <s v="B005"/>
    <s v="Borgio Verezzi"/>
    <x v="6"/>
    <s v="Savona"/>
    <n v="0"/>
    <n v="33"/>
    <n v="1"/>
    <n v="7673.12"/>
  </r>
  <r>
    <s v="B048"/>
    <s v="Bormida"/>
    <x v="6"/>
    <s v="Savona"/>
    <n v="0"/>
    <n v="4"/>
    <n v="1"/>
    <n v="7673.13"/>
  </r>
  <r>
    <s v="B369"/>
    <s v="Cairo Montenotte"/>
    <x v="6"/>
    <s v="Savona"/>
    <n v="71"/>
    <n v="230"/>
    <n v="0"/>
    <n v="0"/>
  </r>
  <r>
    <s v="B409"/>
    <s v="Calice Ligure"/>
    <x v="6"/>
    <s v="Savona"/>
    <n v="0"/>
    <n v="22"/>
    <n v="1"/>
    <n v="7673.12"/>
  </r>
  <r>
    <s v="B416"/>
    <s v="Calizzano"/>
    <x v="6"/>
    <s v="Savona"/>
    <n v="0"/>
    <n v="19"/>
    <n v="1"/>
    <n v="7673.12"/>
  </r>
  <r>
    <s v="B748"/>
    <s v="Carcare"/>
    <x v="6"/>
    <s v="Savona"/>
    <n v="29"/>
    <n v="85"/>
    <n v="0"/>
    <n v="0"/>
  </r>
  <r>
    <s v="B927"/>
    <s v="Casanova Lerrone"/>
    <x v="6"/>
    <s v="Savona"/>
    <n v="0"/>
    <n v="13"/>
    <n v="1"/>
    <n v="7673.12"/>
  </r>
  <r>
    <s v="C063"/>
    <s v="Castelbianco"/>
    <x v="6"/>
    <s v="Savona"/>
    <n v="0"/>
    <n v="6"/>
    <n v="1"/>
    <n v="7673.13"/>
  </r>
  <r>
    <s v="C276"/>
    <s v="Castelvecchio di Rocca Barbena"/>
    <x v="6"/>
    <s v="Savona"/>
    <n v="0"/>
    <n v="5"/>
    <n v="1"/>
    <n v="7673.14"/>
  </r>
  <r>
    <s v="C443"/>
    <s v="Celle Ligure"/>
    <x v="6"/>
    <s v="Savona"/>
    <n v="28"/>
    <n v="72"/>
    <n v="0"/>
    <n v="0"/>
  </r>
  <r>
    <s v="C463"/>
    <s v="Cengio"/>
    <x v="6"/>
    <s v="Savona"/>
    <n v="21"/>
    <n v="55"/>
    <n v="0"/>
    <n v="0"/>
  </r>
  <r>
    <s v="C510"/>
    <s v="Ceriale"/>
    <x v="6"/>
    <s v="Savona"/>
    <n v="48"/>
    <n v="103"/>
    <n v="0"/>
    <n v="0"/>
  </r>
  <r>
    <s v="C729"/>
    <s v="Cisano sul Neva"/>
    <x v="6"/>
    <s v="Savona"/>
    <n v="13"/>
    <n v="35"/>
    <n v="0"/>
    <n v="0"/>
  </r>
  <r>
    <s v="D095"/>
    <s v="Cosseria"/>
    <x v="6"/>
    <s v="Savona"/>
    <n v="30"/>
    <n v="15"/>
    <n v="0"/>
    <n v="0"/>
  </r>
  <r>
    <s v="D264"/>
    <s v="Dego"/>
    <x v="6"/>
    <s v="Savona"/>
    <n v="0"/>
    <n v="32"/>
    <n v="1"/>
    <n v="7673.12"/>
  </r>
  <r>
    <s v="D424"/>
    <s v="Erli"/>
    <x v="6"/>
    <s v="Savona"/>
    <n v="0"/>
    <n v="4"/>
    <n v="1"/>
    <n v="7673.13"/>
  </r>
  <r>
    <s v="D600"/>
    <s v="Finale Ligure"/>
    <x v="6"/>
    <s v="Savona"/>
    <n v="57"/>
    <n v="169"/>
    <n v="0"/>
    <n v="0"/>
  </r>
  <r>
    <s v="D927"/>
    <s v="Garlenda"/>
    <x v="6"/>
    <s v="Savona"/>
    <n v="0"/>
    <n v="25"/>
    <n v="1"/>
    <n v="7673.12"/>
  </r>
  <r>
    <s v="E064"/>
    <s v="Giustenice"/>
    <x v="6"/>
    <s v="Savona"/>
    <n v="0"/>
    <n v="15"/>
    <n v="1"/>
    <n v="7673.12"/>
  </r>
  <r>
    <s v="E066"/>
    <s v="Giusvalla"/>
    <x v="6"/>
    <s v="Savona"/>
    <n v="0"/>
    <n v="4"/>
    <n v="1"/>
    <n v="7673.13"/>
  </r>
  <r>
    <s v="E414"/>
    <s v="Laigueglia"/>
    <x v="6"/>
    <s v="Savona"/>
    <n v="14"/>
    <n v="32"/>
    <n v="0"/>
    <n v="0"/>
  </r>
  <r>
    <s v="E632"/>
    <s v="Loano"/>
    <x v="6"/>
    <s v="Savona"/>
    <n v="81"/>
    <n v="160"/>
    <n v="0"/>
    <n v="0"/>
  </r>
  <r>
    <s v="E816"/>
    <s v="Magliolo"/>
    <x v="6"/>
    <s v="Savona"/>
    <n v="0"/>
    <n v="14"/>
    <n v="1"/>
    <n v="7673.12"/>
  </r>
  <r>
    <s v="E860"/>
    <s v="Mallare"/>
    <x v="6"/>
    <s v="Savona"/>
    <n v="0"/>
    <n v="14"/>
    <n v="1"/>
    <n v="7673.12"/>
  </r>
  <r>
    <s v="F046"/>
    <s v="Massimino"/>
    <x v="6"/>
    <s v="Savona"/>
    <n v="0"/>
    <n v="1"/>
    <n v="1"/>
    <n v="7673.15"/>
  </r>
  <r>
    <s v="F213"/>
    <s v="Millesimo"/>
    <x v="6"/>
    <s v="Savona"/>
    <n v="37"/>
    <n v="69"/>
    <n v="0"/>
    <n v="0"/>
  </r>
  <r>
    <s v="F226"/>
    <s v="Mioglia"/>
    <x v="6"/>
    <s v="Savona"/>
    <n v="0"/>
    <n v="7"/>
    <n v="1"/>
    <n v="7673.13"/>
  </r>
  <r>
    <s v="F813"/>
    <s v="Murialdo"/>
    <x v="6"/>
    <s v="Savona"/>
    <n v="0"/>
    <n v="13"/>
    <n v="1"/>
    <n v="7673.12"/>
  </r>
  <r>
    <s v="F847"/>
    <s v="Nasino"/>
    <x v="6"/>
    <s v="Savona"/>
    <n v="0"/>
    <n v="3"/>
    <n v="1"/>
    <n v="7673.14"/>
  </r>
  <r>
    <s v="F926"/>
    <s v="Noli"/>
    <x v="6"/>
    <s v="Savona"/>
    <n v="9"/>
    <n v="37"/>
    <n v="0"/>
    <n v="0"/>
  </r>
  <r>
    <s v="G076"/>
    <s v="Onzo"/>
    <x v="6"/>
    <s v="Savona"/>
    <n v="0"/>
    <n v="1"/>
    <n v="1"/>
    <n v="7673.13"/>
  </r>
  <r>
    <s v="D522"/>
    <s v="Orco Feglino"/>
    <x v="6"/>
    <s v="Savona"/>
    <n v="0"/>
    <n v="9"/>
    <n v="1"/>
    <n v="7673.12"/>
  </r>
  <r>
    <s v="G144"/>
    <s v="Ortovero"/>
    <x v="6"/>
    <s v="Savona"/>
    <n v="0"/>
    <n v="36"/>
    <n v="1"/>
    <n v="7673.12"/>
  </r>
  <r>
    <s v="G155"/>
    <s v="Osiglia"/>
    <x v="6"/>
    <s v="Savona"/>
    <n v="0"/>
    <n v="4"/>
    <n v="1"/>
    <n v="7673.13"/>
  </r>
  <r>
    <s v="G281"/>
    <s v="Pallare"/>
    <x v="6"/>
    <s v="Savona"/>
    <n v="0"/>
    <n v="18"/>
    <n v="1"/>
    <n v="7673.12"/>
  </r>
  <r>
    <s v="G542"/>
    <s v="Piana Crixia"/>
    <x v="6"/>
    <s v="Savona"/>
    <n v="0"/>
    <n v="9"/>
    <n v="1"/>
    <n v="7673.12"/>
  </r>
  <r>
    <s v="G605"/>
    <s v="Pietra Ligure"/>
    <x v="6"/>
    <s v="Savona"/>
    <n v="29"/>
    <n v="122"/>
    <n v="1"/>
    <n v="7673.12"/>
  </r>
  <r>
    <s v="G741"/>
    <s v="Plodio"/>
    <x v="6"/>
    <s v="Savona"/>
    <n v="0"/>
    <n v="11"/>
    <n v="1"/>
    <n v="7673.12"/>
  </r>
  <r>
    <s v="G866"/>
    <s v="Pontinvrea"/>
    <x v="6"/>
    <s v="Savona"/>
    <n v="1"/>
    <n v="6"/>
    <n v="0"/>
    <n v="0"/>
  </r>
  <r>
    <s v="H126"/>
    <s v="Quiliano"/>
    <x v="6"/>
    <s v="Savona"/>
    <n v="38"/>
    <n v="106"/>
    <n v="0"/>
    <n v="0"/>
  </r>
  <r>
    <s v="H266"/>
    <s v="Rialto"/>
    <x v="6"/>
    <s v="Savona"/>
    <n v="0"/>
    <n v="9"/>
    <n v="1"/>
    <n v="7673.13"/>
  </r>
  <r>
    <s v="H452"/>
    <s v="Roccavignale"/>
    <x v="6"/>
    <s v="Savona"/>
    <n v="0"/>
    <n v="10"/>
    <n v="1"/>
    <n v="7673.12"/>
  </r>
  <r>
    <s v="I453"/>
    <s v="Sassello"/>
    <x v="6"/>
    <s v="Savona"/>
    <n v="9"/>
    <n v="21"/>
    <n v="0"/>
    <n v="0"/>
  </r>
  <r>
    <s v="I480"/>
    <s v="Savona"/>
    <x v="6"/>
    <s v="Savona"/>
    <n v="332"/>
    <n v="1051"/>
    <n v="0"/>
    <n v="0"/>
  </r>
  <r>
    <s v="I926"/>
    <s v="Spotorno"/>
    <x v="6"/>
    <s v="Savona"/>
    <n v="14"/>
    <n v="46"/>
    <n v="0"/>
    <n v="0"/>
  </r>
  <r>
    <s v="I946"/>
    <s v="Stella"/>
    <x v="6"/>
    <s v="Savona"/>
    <n v="15"/>
    <n v="48"/>
    <n v="0"/>
    <n v="0"/>
  </r>
  <r>
    <s v="I947"/>
    <s v="Stellanello"/>
    <x v="6"/>
    <s v="Savona"/>
    <n v="0"/>
    <n v="10"/>
    <n v="1"/>
    <n v="7673.12"/>
  </r>
  <r>
    <s v="L152"/>
    <s v="Testico"/>
    <x v="6"/>
    <s v="Savona"/>
    <n v="0"/>
    <n v="1"/>
    <n v="1"/>
    <n v="7673.14"/>
  </r>
  <r>
    <s v="L190"/>
    <s v="Toirano"/>
    <x v="6"/>
    <s v="Savona"/>
    <n v="29"/>
    <n v="53"/>
    <n v="0"/>
    <n v="0"/>
  </r>
  <r>
    <s v="L315"/>
    <s v="Tovo San Giacomo"/>
    <x v="6"/>
    <s v="Savona"/>
    <n v="0"/>
    <n v="51"/>
    <n v="2"/>
    <n v="15346.25"/>
  </r>
  <r>
    <s v="L499"/>
    <s v="Urbe"/>
    <x v="6"/>
    <s v="Savona"/>
    <n v="16"/>
    <n v="6"/>
    <n v="0"/>
    <n v="0"/>
  </r>
  <r>
    <s v="L528"/>
    <s v="Vado Ligure"/>
    <x v="6"/>
    <s v="Savona"/>
    <n v="44"/>
    <n v="130"/>
    <n v="0"/>
    <n v="0"/>
  </r>
  <r>
    <s v="L675"/>
    <s v="Varazze"/>
    <x v="6"/>
    <s v="Savona"/>
    <n v="43"/>
    <n v="208"/>
    <n v="2"/>
    <n v="15346.25"/>
  </r>
  <r>
    <s v="L730"/>
    <s v="Vendone"/>
    <x v="6"/>
    <s v="Savona"/>
    <n v="0"/>
    <n v="4"/>
    <n v="1"/>
    <n v="7673.13"/>
  </r>
  <r>
    <s v="L823"/>
    <s v="Vezzi Portio"/>
    <x v="6"/>
    <s v="Savona"/>
    <n v="0"/>
    <n v="15"/>
    <n v="1"/>
    <n v="7673.12"/>
  </r>
  <r>
    <s v="L975"/>
    <s v="Villanova d'Albenga"/>
    <x v="6"/>
    <s v="Savona"/>
    <n v="45"/>
    <n v="67"/>
    <n v="0"/>
    <n v="0"/>
  </r>
  <r>
    <s v="M197"/>
    <s v="Zuccarello"/>
    <x v="6"/>
    <s v="Savona"/>
    <n v="0"/>
    <n v="6"/>
    <n v="1"/>
    <n v="7673.13"/>
  </r>
  <r>
    <s v="A057"/>
    <s v="Adrara San Martino"/>
    <x v="7"/>
    <s v="Bergamo"/>
    <n v="24"/>
    <n v="57"/>
    <n v="0"/>
    <n v="0"/>
  </r>
  <r>
    <s v="A058"/>
    <s v="Adrara San Rocco"/>
    <x v="7"/>
    <s v="Bergamo"/>
    <n v="0"/>
    <n v="15"/>
    <n v="1"/>
    <n v="7673.12"/>
  </r>
  <r>
    <s v="A129"/>
    <s v="Albano Sant'Alessandro"/>
    <x v="7"/>
    <s v="Bergamo"/>
    <n v="20"/>
    <n v="183"/>
    <n v="4"/>
    <n v="30692.5"/>
  </r>
  <r>
    <s v="A163"/>
    <s v="Albino"/>
    <x v="7"/>
    <s v="Bergamo"/>
    <n v="127"/>
    <n v="313"/>
    <n v="0"/>
    <n v="0"/>
  </r>
  <r>
    <s v="A193"/>
    <s v="Algua"/>
    <x v="7"/>
    <s v="Bergamo"/>
    <n v="0"/>
    <n v="12"/>
    <n v="1"/>
    <n v="7673.12"/>
  </r>
  <r>
    <s v="A214"/>
    <s v="Almè"/>
    <x v="7"/>
    <s v="Bergamo"/>
    <n v="40"/>
    <n v="105"/>
    <n v="0"/>
    <n v="0"/>
  </r>
  <r>
    <s v="A216"/>
    <s v="Almenno San Bartolomeo"/>
    <x v="7"/>
    <s v="Bergamo"/>
    <n v="66"/>
    <n v="160"/>
    <n v="0"/>
    <n v="0"/>
  </r>
  <r>
    <s v="A217"/>
    <s v="Almenno San Salvatore"/>
    <x v="7"/>
    <s v="Bergamo"/>
    <n v="40"/>
    <n v="108"/>
    <n v="0"/>
    <n v="0"/>
  </r>
  <r>
    <s v="A246"/>
    <s v="Alzano Lombardo"/>
    <x v="7"/>
    <s v="Bergamo"/>
    <n v="90"/>
    <n v="276"/>
    <n v="0"/>
    <n v="0"/>
  </r>
  <r>
    <s v="A259"/>
    <s v="Ambivere"/>
    <x v="7"/>
    <s v="Bergamo"/>
    <n v="27"/>
    <n v="53"/>
    <n v="0"/>
    <n v="0"/>
  </r>
  <r>
    <s v="A304"/>
    <s v="Antegnate"/>
    <x v="7"/>
    <s v="Bergamo"/>
    <n v="0"/>
    <n v="97"/>
    <n v="3"/>
    <n v="23019.37"/>
  </r>
  <r>
    <s v="A365"/>
    <s v="Arcene"/>
    <x v="7"/>
    <s v="Bergamo"/>
    <n v="25"/>
    <n v="116"/>
    <n v="1"/>
    <n v="7673.12"/>
  </r>
  <r>
    <s v="A383"/>
    <s v="Ardesio"/>
    <x v="7"/>
    <s v="Bergamo"/>
    <n v="0"/>
    <n v="66"/>
    <n v="2"/>
    <n v="15346.25"/>
  </r>
  <r>
    <s v="A440"/>
    <s v="Arzago d'Adda"/>
    <x v="7"/>
    <s v="Bergamo"/>
    <n v="29"/>
    <n v="53"/>
    <n v="0"/>
    <n v="0"/>
  </r>
  <r>
    <s v="A511"/>
    <s v="Averara"/>
    <x v="7"/>
    <s v="Bergamo"/>
    <n v="0"/>
    <n v="2"/>
    <n v="1"/>
    <n v="7673.14"/>
  </r>
  <r>
    <s v="A517"/>
    <s v="Aviatico"/>
    <x v="7"/>
    <s v="Bergamo"/>
    <n v="0"/>
    <n v="10"/>
    <n v="1"/>
    <n v="7673.13"/>
  </r>
  <r>
    <s v="A528"/>
    <s v="Azzano San Paolo"/>
    <x v="7"/>
    <s v="Bergamo"/>
    <n v="68"/>
    <n v="151"/>
    <n v="0"/>
    <n v="0"/>
  </r>
  <r>
    <s v="A533"/>
    <s v="Azzone"/>
    <x v="7"/>
    <s v="Bergamo"/>
    <n v="0"/>
    <n v="5"/>
    <n v="1"/>
    <n v="7673.13"/>
  </r>
  <r>
    <s v="A557"/>
    <s v="Bagnatica"/>
    <x v="7"/>
    <s v="Bergamo"/>
    <n v="34"/>
    <n v="98"/>
    <n v="0"/>
    <n v="0"/>
  </r>
  <r>
    <s v="A631"/>
    <s v="Barbata"/>
    <x v="7"/>
    <s v="Bergamo"/>
    <n v="0"/>
    <n v="16"/>
    <n v="1"/>
    <n v="7673.12"/>
  </r>
  <r>
    <s v="A664"/>
    <s v="Bariano"/>
    <x v="7"/>
    <s v="Bergamo"/>
    <n v="10"/>
    <n v="86"/>
    <n v="1"/>
    <n v="7673.12"/>
  </r>
  <r>
    <s v="A684"/>
    <s v="Barzana"/>
    <x v="7"/>
    <s v="Bergamo"/>
    <n v="0"/>
    <n v="54"/>
    <n v="4"/>
    <n v="30692.5"/>
  </r>
  <r>
    <s v="A732"/>
    <s v="Bedulita"/>
    <x v="7"/>
    <s v="Bergamo"/>
    <n v="0"/>
    <n v="17"/>
    <n v="1"/>
    <n v="7673.12"/>
  </r>
  <r>
    <s v="A786"/>
    <s v="Berbenno"/>
    <x v="7"/>
    <s v="Bergamo"/>
    <n v="0"/>
    <n v="52"/>
    <n v="2"/>
    <n v="15346.25"/>
  </r>
  <r>
    <s v="A794"/>
    <s v="Bergamo"/>
    <x v="7"/>
    <s v="Bergamo"/>
    <n v="1064"/>
    <n v="2405"/>
    <n v="0"/>
    <n v="0"/>
  </r>
  <r>
    <s v="A815"/>
    <s v="Berzo San Fermo"/>
    <x v="7"/>
    <s v="Bergamo"/>
    <n v="29"/>
    <n v="49"/>
    <n v="0"/>
    <n v="0"/>
  </r>
  <r>
    <s v="A846"/>
    <s v="Bianzano"/>
    <x v="7"/>
    <s v="Bergamo"/>
    <n v="0"/>
    <n v="9"/>
    <n v="1"/>
    <n v="7673.12"/>
  </r>
  <r>
    <s v="A903"/>
    <s v="Blello"/>
    <x v="7"/>
    <s v="Bergamo"/>
    <n v="0"/>
    <n v="1"/>
    <n v="1"/>
    <n v="7673.16"/>
  </r>
  <r>
    <s v="A937"/>
    <s v="Bolgare"/>
    <x v="7"/>
    <s v="Bergamo"/>
    <n v="24"/>
    <n v="197"/>
    <n v="4"/>
    <n v="30692.5"/>
  </r>
  <r>
    <s v="A950"/>
    <s v="Boltiere"/>
    <x v="7"/>
    <s v="Bergamo"/>
    <n v="46"/>
    <n v="178"/>
    <n v="0"/>
    <n v="0"/>
  </r>
  <r>
    <s v="A963"/>
    <s v="Bonate Sopra"/>
    <x v="7"/>
    <s v="Bergamo"/>
    <n v="22"/>
    <n v="324"/>
    <n v="9"/>
    <n v="69058.12"/>
  </r>
  <r>
    <s v="A962"/>
    <s v="Bonate Sotto"/>
    <x v="7"/>
    <s v="Bergamo"/>
    <n v="104"/>
    <n v="154"/>
    <n v="0"/>
    <n v="0"/>
  </r>
  <r>
    <s v="B010"/>
    <s v="Borgo di Terzo"/>
    <x v="7"/>
    <s v="Bergamo"/>
    <n v="20"/>
    <n v="36"/>
    <n v="0"/>
    <n v="0"/>
  </r>
  <r>
    <s v="B083"/>
    <s v="Bossico"/>
    <x v="7"/>
    <s v="Bergamo"/>
    <n v="0"/>
    <n v="34"/>
    <n v="2"/>
    <n v="15346.25"/>
  </r>
  <r>
    <s v="B088"/>
    <s v="Bottanuco"/>
    <x v="7"/>
    <s v="Bergamo"/>
    <n v="13"/>
    <n v="96"/>
    <n v="1"/>
    <n v="7673.12"/>
  </r>
  <r>
    <s v="B112"/>
    <s v="Bracca"/>
    <x v="7"/>
    <s v="Bergamo"/>
    <n v="0"/>
    <n v="11"/>
    <n v="1"/>
    <n v="7673.12"/>
  </r>
  <r>
    <s v="B123"/>
    <s v="Branzi"/>
    <x v="7"/>
    <s v="Bergamo"/>
    <n v="0"/>
    <n v="11"/>
    <n v="1"/>
    <n v="7673.12"/>
  </r>
  <r>
    <s v="B137"/>
    <s v="Brembate"/>
    <x v="7"/>
    <s v="Bergamo"/>
    <n v="21"/>
    <n v="194"/>
    <n v="4"/>
    <n v="30692.5"/>
  </r>
  <r>
    <s v="B138"/>
    <s v="Brembate di Sopra"/>
    <x v="7"/>
    <s v="Bergamo"/>
    <n v="60"/>
    <n v="155"/>
    <n v="0"/>
    <n v="0"/>
  </r>
  <r>
    <s v="B178"/>
    <s v="Brignano Gera d'Adda"/>
    <x v="7"/>
    <s v="Bergamo"/>
    <n v="36"/>
    <n v="175"/>
    <n v="1"/>
    <n v="7673.12"/>
  </r>
  <r>
    <s v="B217"/>
    <s v="Brumano"/>
    <x v="7"/>
    <s v="Bergamo"/>
    <n v="0"/>
    <n v="6"/>
    <n v="1"/>
    <n v="7673.15"/>
  </r>
  <r>
    <s v="B223"/>
    <s v="Brusaporto"/>
    <x v="7"/>
    <s v="Bergamo"/>
    <n v="24"/>
    <n v="128"/>
    <n v="1"/>
    <n v="7673.12"/>
  </r>
  <r>
    <s v="B393"/>
    <s v="Calcinate"/>
    <x v="7"/>
    <s v="Bergamo"/>
    <n v="24"/>
    <n v="153"/>
    <n v="2"/>
    <n v="15346.25"/>
  </r>
  <r>
    <s v="B395"/>
    <s v="Calcio"/>
    <x v="7"/>
    <s v="Bergamo"/>
    <n v="21"/>
    <n v="135"/>
    <n v="2"/>
    <n v="15346.25"/>
  </r>
  <r>
    <s v="B434"/>
    <s v="Calusco d'Adda"/>
    <x v="7"/>
    <s v="Bergamo"/>
    <n v="28"/>
    <n v="190"/>
    <n v="3"/>
    <n v="23019.37"/>
  </r>
  <r>
    <s v="B442"/>
    <s v="Calvenzano"/>
    <x v="7"/>
    <s v="Bergamo"/>
    <n v="17"/>
    <n v="95"/>
    <n v="1"/>
    <n v="7673.12"/>
  </r>
  <r>
    <s v="B471"/>
    <s v="Camerata Cornello"/>
    <x v="7"/>
    <s v="Bergamo"/>
    <n v="0"/>
    <n v="9"/>
    <n v="1"/>
    <n v="7673.12"/>
  </r>
  <r>
    <s v="B618"/>
    <s v="Canonica d'Adda"/>
    <x v="7"/>
    <s v="Bergamo"/>
    <n v="54"/>
    <n v="93"/>
    <n v="0"/>
    <n v="0"/>
  </r>
  <r>
    <s v="B661"/>
    <s v="Capizzone"/>
    <x v="7"/>
    <s v="Bergamo"/>
    <n v="0"/>
    <n v="24"/>
    <n v="1"/>
    <n v="7673.12"/>
  </r>
  <r>
    <s v="B703"/>
    <s v="Capriate San Gervasio"/>
    <x v="7"/>
    <s v="Bergamo"/>
    <n v="115"/>
    <n v="174"/>
    <n v="0"/>
    <n v="0"/>
  </r>
  <r>
    <s v="B710"/>
    <s v="Caprino Bergamasco"/>
    <x v="7"/>
    <s v="Bergamo"/>
    <n v="5"/>
    <n v="65"/>
    <n v="1"/>
    <n v="7673.12"/>
  </r>
  <r>
    <s v="B731"/>
    <s v="Caravaggio"/>
    <x v="7"/>
    <s v="Bergamo"/>
    <n v="74"/>
    <n v="378"/>
    <n v="4"/>
    <n v="30692.5"/>
  </r>
  <r>
    <s v="B801"/>
    <s v="Carobbio degli Angeli"/>
    <x v="7"/>
    <s v="Bergamo"/>
    <n v="44"/>
    <n v="144"/>
    <n v="0"/>
    <n v="0"/>
  </r>
  <r>
    <s v="B803"/>
    <s v="Carona"/>
    <x v="7"/>
    <s v="Bergamo"/>
    <n v="0"/>
    <n v="3"/>
    <n v="1"/>
    <n v="7673.13"/>
  </r>
  <r>
    <s v="B854"/>
    <s v="Carvico"/>
    <x v="7"/>
    <s v="Bergamo"/>
    <n v="0"/>
    <n v="115"/>
    <n v="4"/>
    <n v="30692.5"/>
  </r>
  <r>
    <s v="B947"/>
    <s v="Casazza"/>
    <x v="7"/>
    <s v="Bergamo"/>
    <n v="0"/>
    <n v="99"/>
    <n v="3"/>
    <n v="23019.37"/>
  </r>
  <r>
    <s v="B971"/>
    <s v="Casirate d'Adda"/>
    <x v="7"/>
    <s v="Bergamo"/>
    <n v="10"/>
    <n v="97"/>
    <n v="2"/>
    <n v="15346.25"/>
  </r>
  <r>
    <s v="B978"/>
    <s v="Casnigo"/>
    <x v="7"/>
    <s v="Bergamo"/>
    <n v="6.7232646760000003"/>
    <n v="66"/>
    <n v="1"/>
    <n v="7673.12"/>
  </r>
  <r>
    <s v="C007"/>
    <s v="Cassiglio"/>
    <x v="7"/>
    <s v="Bergamo"/>
    <n v="0"/>
    <n v="1"/>
    <n v="1"/>
    <n v="7673.15"/>
  </r>
  <r>
    <s v="C255"/>
    <s v="Castel Rozzone"/>
    <x v="7"/>
    <s v="Bergamo"/>
    <n v="23"/>
    <n v="64"/>
    <n v="0"/>
    <n v="0"/>
  </r>
  <r>
    <s v="C079"/>
    <s v="Castelli Calepio"/>
    <x v="7"/>
    <s v="Bergamo"/>
    <n v="30"/>
    <n v="258"/>
    <n v="5"/>
    <n v="38365.620000000003"/>
  </r>
  <r>
    <s v="C324"/>
    <s v="Castione della Presolana"/>
    <x v="7"/>
    <s v="Bergamo"/>
    <n v="10"/>
    <n v="50"/>
    <n v="0"/>
    <n v="0"/>
  </r>
  <r>
    <s v="C337"/>
    <s v="Castro"/>
    <x v="7"/>
    <s v="Bergamo"/>
    <n v="16"/>
    <n v="20"/>
    <n v="0"/>
    <n v="0"/>
  </r>
  <r>
    <s v="C396"/>
    <s v="Cavernago"/>
    <x v="7"/>
    <s v="Bergamo"/>
    <n v="32"/>
    <n v="70"/>
    <n v="0"/>
    <n v="0"/>
  </r>
  <r>
    <s v="C410"/>
    <s v="Cazzano Sant'Andrea"/>
    <x v="7"/>
    <s v="Bergamo"/>
    <n v="11.47894889"/>
    <n v="36"/>
    <n v="0"/>
    <n v="0"/>
  </r>
  <r>
    <s v="C456"/>
    <s v="Cenate Sopra"/>
    <x v="7"/>
    <s v="Bergamo"/>
    <n v="29"/>
    <n v="49"/>
    <n v="0"/>
    <n v="0"/>
  </r>
  <r>
    <s v="C457"/>
    <s v="Cenate Sotto"/>
    <x v="7"/>
    <s v="Bergamo"/>
    <n v="5"/>
    <n v="103"/>
    <n v="3"/>
    <n v="23019.37"/>
  </r>
  <r>
    <s v="C459"/>
    <s v="Cene"/>
    <x v="7"/>
    <s v="Bergamo"/>
    <n v="38"/>
    <n v="86"/>
    <n v="0"/>
    <n v="0"/>
  </r>
  <r>
    <s v="C506"/>
    <s v="Cerete"/>
    <x v="7"/>
    <s v="Bergamo"/>
    <n v="0"/>
    <n v="33"/>
    <n v="1"/>
    <n v="7673.12"/>
  </r>
  <r>
    <s v="C635"/>
    <s v="Chignolo d'Isola"/>
    <x v="7"/>
    <s v="Bergamo"/>
    <n v="0"/>
    <n v="101"/>
    <n v="3"/>
    <n v="23019.37"/>
  </r>
  <r>
    <s v="C649"/>
    <s v="Chiuduno"/>
    <x v="7"/>
    <s v="Bergamo"/>
    <n v="24"/>
    <n v="150"/>
    <n v="2"/>
    <n v="15346.25"/>
  </r>
  <r>
    <s v="C728"/>
    <s v="Cisano Bergamasco"/>
    <x v="7"/>
    <s v="Bergamo"/>
    <n v="33"/>
    <n v="137"/>
    <n v="0"/>
    <n v="0"/>
  </r>
  <r>
    <s v="C730"/>
    <s v="Ciserano"/>
    <x v="7"/>
    <s v="Bergamo"/>
    <n v="35"/>
    <n v="145"/>
    <n v="0"/>
    <n v="0"/>
  </r>
  <r>
    <s v="C759"/>
    <s v="Cividate al Piano"/>
    <x v="7"/>
    <s v="Bergamo"/>
    <n v="23"/>
    <n v="107"/>
    <n v="1"/>
    <n v="7673.12"/>
  </r>
  <r>
    <s v="C800"/>
    <s v="Clusone"/>
    <x v="7"/>
    <s v="Bergamo"/>
    <n v="77"/>
    <n v="168"/>
    <n v="0"/>
    <n v="0"/>
  </r>
  <r>
    <s v="C835"/>
    <s v="Colere"/>
    <x v="7"/>
    <s v="Bergamo"/>
    <n v="0"/>
    <n v="24"/>
    <n v="1"/>
    <n v="7673.12"/>
  </r>
  <r>
    <s v="C894"/>
    <s v="Cologno al Serio"/>
    <x v="7"/>
    <s v="Bergamo"/>
    <n v="70"/>
    <n v="274"/>
    <n v="1"/>
    <n v="7673.12"/>
  </r>
  <r>
    <s v="C910"/>
    <s v="Colzate"/>
    <x v="7"/>
    <s v="Bergamo"/>
    <n v="0"/>
    <n v="33"/>
    <n v="1"/>
    <n v="7673.12"/>
  </r>
  <r>
    <s v="C937"/>
    <s v="Comun Nuovo"/>
    <x v="7"/>
    <s v="Bergamo"/>
    <n v="0"/>
    <n v="113"/>
    <n v="4"/>
    <n v="30692.5"/>
  </r>
  <r>
    <s v="D015"/>
    <s v="Corna Imagna"/>
    <x v="7"/>
    <s v="Bergamo"/>
    <n v="0"/>
    <n v="24"/>
    <n v="1"/>
    <n v="7673.12"/>
  </r>
  <r>
    <s v="D016"/>
    <s v="Cornalba"/>
    <x v="7"/>
    <s v="Bergamo"/>
    <n v="0"/>
    <n v="8"/>
    <n v="1"/>
    <n v="7673.13"/>
  </r>
  <r>
    <s v="D066"/>
    <s v="Cortenuova"/>
    <x v="7"/>
    <s v="Bergamo"/>
    <n v="0"/>
    <n v="40"/>
    <n v="2"/>
    <n v="15346.25"/>
  </r>
  <r>
    <s v="D110"/>
    <s v="Costa di Mezzate"/>
    <x v="7"/>
    <s v="Bergamo"/>
    <n v="40"/>
    <n v="89"/>
    <n v="0"/>
    <n v="0"/>
  </r>
  <r>
    <s v="D111"/>
    <s v="Costa Serina"/>
    <x v="7"/>
    <s v="Bergamo"/>
    <n v="0"/>
    <n v="14"/>
    <n v="1"/>
    <n v="7673.12"/>
  </r>
  <r>
    <s v="D103"/>
    <s v="Costa Valle Imagna"/>
    <x v="7"/>
    <s v="Bergamo"/>
    <n v="0"/>
    <n v="9"/>
    <n v="1"/>
    <n v="7673.12"/>
  </r>
  <r>
    <s v="D117"/>
    <s v="Costa Volpino"/>
    <x v="7"/>
    <s v="Bergamo"/>
    <n v="44"/>
    <n v="193"/>
    <n v="1"/>
    <n v="7673.12"/>
  </r>
  <r>
    <s v="D126"/>
    <s v="Covo"/>
    <x v="7"/>
    <s v="Bergamo"/>
    <n v="27"/>
    <n v="101"/>
    <n v="0"/>
    <n v="0"/>
  </r>
  <r>
    <s v="D139"/>
    <s v="Credaro"/>
    <x v="7"/>
    <s v="Bergamo"/>
    <n v="10"/>
    <n v="93"/>
    <n v="2"/>
    <n v="15346.25"/>
  </r>
  <r>
    <s v="D221"/>
    <s v="Curno"/>
    <x v="7"/>
    <s v="Bergamo"/>
    <n v="48"/>
    <n v="139"/>
    <n v="0"/>
    <n v="0"/>
  </r>
  <r>
    <s v="D233"/>
    <s v="Cusio"/>
    <x v="7"/>
    <s v="Bergamo"/>
    <n v="0"/>
    <n v="1"/>
    <n v="1"/>
    <n v="7673.13"/>
  </r>
  <r>
    <s v="D245"/>
    <s v="Dalmine"/>
    <x v="7"/>
    <s v="Bergamo"/>
    <n v="152"/>
    <n v="505"/>
    <n v="0"/>
    <n v="0"/>
  </r>
  <r>
    <s v="D352"/>
    <s v="Dossena"/>
    <x v="7"/>
    <s v="Bergamo"/>
    <n v="0"/>
    <n v="18"/>
    <n v="1"/>
    <n v="7673.12"/>
  </r>
  <r>
    <s v="D406"/>
    <s v="Endine Gaiano"/>
    <x v="7"/>
    <s v="Bergamo"/>
    <n v="29"/>
    <n v="62"/>
    <n v="0"/>
    <n v="0"/>
  </r>
  <r>
    <s v="D411"/>
    <s v="Entratico"/>
    <x v="7"/>
    <s v="Bergamo"/>
    <n v="10"/>
    <n v="56"/>
    <n v="1"/>
    <n v="7673.12"/>
  </r>
  <r>
    <s v="D490"/>
    <s v="Fara Gera d'Adda"/>
    <x v="7"/>
    <s v="Bergamo"/>
    <n v="41"/>
    <n v="182"/>
    <n v="1"/>
    <n v="7673.12"/>
  </r>
  <r>
    <s v="D491"/>
    <s v="Fara Olivana con Sola"/>
    <x v="7"/>
    <s v="Bergamo"/>
    <n v="0"/>
    <n v="37"/>
    <n v="2"/>
    <n v="15346.25"/>
  </r>
  <r>
    <s v="D588"/>
    <s v="Filago"/>
    <x v="7"/>
    <s v="Bergamo"/>
    <n v="0"/>
    <n v="62"/>
    <n v="2"/>
    <n v="15346.25"/>
  </r>
  <r>
    <s v="D604"/>
    <s v="Fino del Monte"/>
    <x v="7"/>
    <s v="Bergamo"/>
    <n v="0"/>
    <n v="25"/>
    <n v="1"/>
    <n v="7673.12"/>
  </r>
  <r>
    <s v="D606"/>
    <s v="Fiorano al Serio"/>
    <x v="7"/>
    <s v="Bergamo"/>
    <n v="77"/>
    <n v="58"/>
    <n v="0"/>
    <n v="0"/>
  </r>
  <r>
    <s v="D672"/>
    <s v="Fontanella"/>
    <x v="7"/>
    <s v="Bergamo"/>
    <n v="18"/>
    <n v="136"/>
    <n v="2"/>
    <n v="15346.25"/>
  </r>
  <r>
    <s v="D684"/>
    <s v="Fonteno"/>
    <x v="7"/>
    <s v="Bergamo"/>
    <n v="0"/>
    <n v="12"/>
    <n v="1"/>
    <n v="7673.12"/>
  </r>
  <r>
    <s v="D688"/>
    <s v="Foppolo"/>
    <x v="7"/>
    <s v="Bergamo"/>
    <n v="0"/>
    <n v="2"/>
    <n v="1"/>
    <n v="7673.14"/>
  </r>
  <r>
    <s v="D697"/>
    <s v="Foresto Sparso"/>
    <x v="7"/>
    <s v="Bergamo"/>
    <n v="0"/>
    <n v="69"/>
    <n v="2"/>
    <n v="15346.25"/>
  </r>
  <r>
    <s v="D727"/>
    <s v="Fornovo San Giovanni"/>
    <x v="7"/>
    <s v="Bergamo"/>
    <n v="0"/>
    <n v="96"/>
    <n v="3"/>
    <n v="23019.37"/>
  </r>
  <r>
    <s v="D817"/>
    <s v="Fuipiano Valle Imagna"/>
    <x v="7"/>
    <s v="Bergamo"/>
    <n v="0"/>
    <n v="3"/>
    <n v="1"/>
    <n v="7673.13"/>
  </r>
  <r>
    <s v="D903"/>
    <s v="Gandellino"/>
    <x v="7"/>
    <s v="Bergamo"/>
    <n v="0"/>
    <n v="19"/>
    <n v="1"/>
    <n v="7673.12"/>
  </r>
  <r>
    <s v="D905"/>
    <s v="Gandino"/>
    <x v="7"/>
    <s v="Bergamo"/>
    <n v="22.488557010000001"/>
    <n v="79"/>
    <n v="0"/>
    <n v="0"/>
  </r>
  <r>
    <s v="D906"/>
    <s v="Gandosso"/>
    <x v="7"/>
    <s v="Bergamo"/>
    <n v="0"/>
    <n v="26"/>
    <n v="1"/>
    <n v="7673.12"/>
  </r>
  <r>
    <s v="D943"/>
    <s v="Gaverina Terme"/>
    <x v="7"/>
    <s v="Bergamo"/>
    <n v="0"/>
    <n v="12"/>
    <n v="1"/>
    <n v="7673.12"/>
  </r>
  <r>
    <s v="D952"/>
    <s v="Gazzaniga"/>
    <x v="7"/>
    <s v="Bergamo"/>
    <n v="33"/>
    <n v="93"/>
    <n v="0"/>
    <n v="0"/>
  </r>
  <r>
    <s v="E006"/>
    <s v="Ghisalba"/>
    <x v="7"/>
    <s v="Bergamo"/>
    <n v="50"/>
    <n v="155"/>
    <n v="0"/>
    <n v="0"/>
  </r>
  <r>
    <s v="E100"/>
    <s v="Gorlago"/>
    <x v="7"/>
    <s v="Bergamo"/>
    <n v="31"/>
    <n v="121"/>
    <n v="0"/>
    <n v="0"/>
  </r>
  <r>
    <s v="E103"/>
    <s v="Gorle"/>
    <x v="7"/>
    <s v="Bergamo"/>
    <n v="67"/>
    <n v="123"/>
    <n v="0"/>
    <n v="0"/>
  </r>
  <r>
    <s v="E106"/>
    <s v="Gorno"/>
    <x v="7"/>
    <s v="Bergamo"/>
    <n v="0"/>
    <n v="27"/>
    <n v="1"/>
    <n v="7673.12"/>
  </r>
  <r>
    <s v="E148"/>
    <s v="Grassobbio"/>
    <x v="7"/>
    <s v="Bergamo"/>
    <n v="0"/>
    <n v="144"/>
    <n v="5"/>
    <n v="38365.620000000003"/>
  </r>
  <r>
    <s v="E189"/>
    <s v="Gromo"/>
    <x v="7"/>
    <s v="Bergamo"/>
    <n v="10"/>
    <n v="19"/>
    <n v="0"/>
    <n v="0"/>
  </r>
  <r>
    <s v="E192"/>
    <s v="Grone"/>
    <x v="7"/>
    <s v="Bergamo"/>
    <n v="0"/>
    <n v="24"/>
    <n v="1"/>
    <n v="7673.12"/>
  </r>
  <r>
    <s v="E219"/>
    <s v="Grumello del Monte"/>
    <x v="7"/>
    <s v="Bergamo"/>
    <n v="37"/>
    <n v="190"/>
    <n v="2"/>
    <n v="15346.25"/>
  </r>
  <r>
    <s v="E353"/>
    <s v="Isola di Fondra"/>
    <x v="7"/>
    <s v="Bergamo"/>
    <n v="0"/>
    <n v="1"/>
    <n v="1"/>
    <n v="7673.14"/>
  </r>
  <r>
    <s v="E370"/>
    <s v="Isso"/>
    <x v="7"/>
    <s v="Bergamo"/>
    <n v="0"/>
    <n v="13"/>
    <n v="1"/>
    <n v="7673.12"/>
  </r>
  <r>
    <s v="E422"/>
    <s v="Lallio"/>
    <x v="7"/>
    <s v="Bergamo"/>
    <n v="44"/>
    <n v="86"/>
    <n v="0"/>
    <n v="0"/>
  </r>
  <r>
    <s v="E509"/>
    <s v="Leffe"/>
    <x v="7"/>
    <s v="Bergamo"/>
    <n v="18"/>
    <n v="73"/>
    <n v="0"/>
    <n v="0"/>
  </r>
  <r>
    <s v="E524"/>
    <s v="Lenna"/>
    <x v="7"/>
    <s v="Bergamo"/>
    <n v="0"/>
    <n v="14"/>
    <n v="1"/>
    <n v="7673.12"/>
  </r>
  <r>
    <s v="E562"/>
    <s v="Levate"/>
    <x v="7"/>
    <s v="Bergamo"/>
    <n v="10"/>
    <n v="79"/>
    <n v="1"/>
    <n v="7673.12"/>
  </r>
  <r>
    <s v="E640"/>
    <s v="Locatello"/>
    <x v="7"/>
    <s v="Bergamo"/>
    <n v="0"/>
    <n v="22"/>
    <n v="1"/>
    <n v="7673.12"/>
  </r>
  <r>
    <s v="E704"/>
    <s v="Lovere"/>
    <x v="7"/>
    <s v="Bergamo"/>
    <n v="32"/>
    <n v="82"/>
    <n v="0"/>
    <n v="0"/>
  </r>
  <r>
    <s v="E751"/>
    <s v="Lurano"/>
    <x v="7"/>
    <s v="Bergamo"/>
    <n v="45"/>
    <n v="84"/>
    <n v="0"/>
    <n v="0"/>
  </r>
  <r>
    <s v="E770"/>
    <s v="Luzzana"/>
    <x v="7"/>
    <s v="Bergamo"/>
    <n v="16"/>
    <n v="16"/>
    <n v="0"/>
    <n v="0"/>
  </r>
  <r>
    <s v="E794"/>
    <s v="Madone"/>
    <x v="7"/>
    <s v="Bergamo"/>
    <n v="0"/>
    <n v="98"/>
    <n v="3"/>
    <n v="23019.37"/>
  </r>
  <r>
    <s v="E901"/>
    <s v="Mapello"/>
    <x v="7"/>
    <s v="Bergamo"/>
    <n v="94"/>
    <n v="174"/>
    <n v="0"/>
    <n v="0"/>
  </r>
  <r>
    <s v="E987"/>
    <s v="Martinengo"/>
    <x v="7"/>
    <s v="Bergamo"/>
    <n v="126"/>
    <n v="305"/>
    <n v="0"/>
    <n v="0"/>
  </r>
  <r>
    <s v="F085"/>
    <s v="Medolago"/>
    <x v="7"/>
    <s v="Bergamo"/>
    <n v="11"/>
    <n v="51"/>
    <n v="0"/>
    <n v="0"/>
  </r>
  <r>
    <s v="F186"/>
    <s v="Mezzoldo"/>
    <x v="7"/>
    <s v="Bergamo"/>
    <n v="0"/>
    <n v="2"/>
    <n v="1"/>
    <n v="7673.14"/>
  </r>
  <r>
    <s v="F243"/>
    <s v="Misano di Gera d'Adda"/>
    <x v="7"/>
    <s v="Bergamo"/>
    <n v="0"/>
    <n v="63"/>
    <n v="2"/>
    <n v="15346.25"/>
  </r>
  <r>
    <s v="F276"/>
    <s v="Moio de' Calvi"/>
    <x v="7"/>
    <s v="Bergamo"/>
    <n v="0"/>
    <n v="2"/>
    <n v="1"/>
    <n v="7673.13"/>
  </r>
  <r>
    <s v="F328"/>
    <s v="Monasterolo del Castello"/>
    <x v="7"/>
    <s v="Bergamo"/>
    <n v="0"/>
    <n v="18"/>
    <n v="1"/>
    <n v="7673.12"/>
  </r>
  <r>
    <s v="F547"/>
    <s v="Montello"/>
    <x v="7"/>
    <s v="Bergamo"/>
    <n v="40"/>
    <n v="76"/>
    <n v="0"/>
    <n v="0"/>
  </r>
  <r>
    <s v="F720"/>
    <s v="Morengo"/>
    <x v="7"/>
    <s v="Bergamo"/>
    <n v="35"/>
    <n v="56"/>
    <n v="0"/>
    <n v="0"/>
  </r>
  <r>
    <s v="F738"/>
    <s v="Mornico al Serio"/>
    <x v="7"/>
    <s v="Bergamo"/>
    <n v="0"/>
    <n v="77"/>
    <n v="3"/>
    <n v="23019.37"/>
  </r>
  <r>
    <s v="F786"/>
    <s v="Mozzanica"/>
    <x v="7"/>
    <s v="Bergamo"/>
    <n v="53"/>
    <n v="107"/>
    <n v="0"/>
    <n v="0"/>
  </r>
  <r>
    <s v="F791"/>
    <s v="Mozzo"/>
    <x v="7"/>
    <s v="Bergamo"/>
    <n v="52"/>
    <n v="138"/>
    <n v="0"/>
    <n v="0"/>
  </r>
  <r>
    <s v="F864"/>
    <s v="Nembro"/>
    <x v="7"/>
    <s v="Bergamo"/>
    <n v="113"/>
    <n v="242"/>
    <n v="0"/>
    <n v="0"/>
  </r>
  <r>
    <s v="G049"/>
    <s v="Olmo al Brembo"/>
    <x v="7"/>
    <s v="Bergamo"/>
    <n v="0"/>
    <n v="7"/>
    <n v="1"/>
    <n v="7673.13"/>
  </r>
  <r>
    <s v="G050"/>
    <s v="Oltre il Colle"/>
    <x v="7"/>
    <s v="Bergamo"/>
    <n v="0"/>
    <n v="10"/>
    <n v="1"/>
    <n v="7673.12"/>
  </r>
  <r>
    <s v="G054"/>
    <s v="Oltressenda Alta"/>
    <x v="7"/>
    <s v="Bergamo"/>
    <n v="0"/>
    <n v="2"/>
    <n v="1"/>
    <n v="7673.14"/>
  </r>
  <r>
    <s v="G068"/>
    <s v="Oneta"/>
    <x v="7"/>
    <s v="Bergamo"/>
    <n v="19"/>
    <n v="7"/>
    <n v="0"/>
    <n v="0"/>
  </r>
  <r>
    <s v="G075"/>
    <s v="Onore"/>
    <x v="7"/>
    <s v="Bergamo"/>
    <n v="15"/>
    <n v="23"/>
    <n v="0"/>
    <n v="0"/>
  </r>
  <r>
    <s v="G108"/>
    <s v="Orio al Serio"/>
    <x v="7"/>
    <s v="Bergamo"/>
    <n v="46"/>
    <n v="31"/>
    <n v="0"/>
    <n v="0"/>
  </r>
  <r>
    <s v="G118"/>
    <s v="Ornica"/>
    <x v="7"/>
    <s v="Bergamo"/>
    <n v="0"/>
    <n v="1"/>
    <n v="1"/>
    <n v="7673.14"/>
  </r>
  <r>
    <s v="G159"/>
    <s v="Osio Sopra"/>
    <x v="7"/>
    <s v="Bergamo"/>
    <n v="30"/>
    <n v="113"/>
    <n v="0"/>
    <n v="0"/>
  </r>
  <r>
    <s v="G160"/>
    <s v="Osio Sotto"/>
    <x v="7"/>
    <s v="Bergamo"/>
    <n v="48"/>
    <n v="319"/>
    <n v="7"/>
    <n v="53711.87"/>
  </r>
  <r>
    <s v="G233"/>
    <s v="Pagazzano"/>
    <x v="7"/>
    <s v="Bergamo"/>
    <n v="0"/>
    <n v="49"/>
    <n v="2"/>
    <n v="15346.25"/>
  </r>
  <r>
    <s v="G249"/>
    <s v="Paladina"/>
    <x v="7"/>
    <s v="Bergamo"/>
    <n v="43"/>
    <n v="89"/>
    <n v="0"/>
    <n v="0"/>
  </r>
  <r>
    <s v="G259"/>
    <s v="Palazzago"/>
    <x v="7"/>
    <s v="Bergamo"/>
    <n v="16"/>
    <n v="116"/>
    <n v="2"/>
    <n v="15346.25"/>
  </r>
  <r>
    <s v="G295"/>
    <s v="Palosco"/>
    <x v="7"/>
    <s v="Bergamo"/>
    <n v="20"/>
    <n v="132"/>
    <n v="3"/>
    <n v="23019.37"/>
  </r>
  <r>
    <s v="G346"/>
    <s v="Parre"/>
    <x v="7"/>
    <s v="Bergamo"/>
    <n v="43"/>
    <n v="61"/>
    <n v="0"/>
    <n v="0"/>
  </r>
  <r>
    <s v="G350"/>
    <s v="Parzanica"/>
    <x v="7"/>
    <s v="Bergamo"/>
    <n v="0"/>
    <n v="7"/>
    <n v="1"/>
    <n v="7673.13"/>
  </r>
  <r>
    <s v="G412"/>
    <s v="Pedrengo"/>
    <x v="7"/>
    <s v="Bergamo"/>
    <n v="30"/>
    <n v="124"/>
    <n v="0"/>
    <n v="0"/>
  </r>
  <r>
    <s v="G418"/>
    <s v="Peia"/>
    <x v="7"/>
    <s v="Bergamo"/>
    <n v="16.309229420000001"/>
    <n v="36"/>
    <n v="0"/>
    <n v="0"/>
  </r>
  <r>
    <s v="G564"/>
    <s v="Pianico"/>
    <x v="7"/>
    <s v="Bergamo"/>
    <n v="20"/>
    <n v="27"/>
    <n v="0"/>
    <n v="0"/>
  </r>
  <r>
    <s v="G574"/>
    <s v="Piario"/>
    <x v="7"/>
    <s v="Bergamo"/>
    <n v="0"/>
    <n v="11"/>
    <n v="1"/>
    <n v="7673.12"/>
  </r>
  <r>
    <s v="G579"/>
    <s v="Piazza Brembana"/>
    <x v="7"/>
    <s v="Bergamo"/>
    <n v="0"/>
    <n v="20"/>
    <n v="1"/>
    <n v="7673.12"/>
  </r>
  <r>
    <s v="G583"/>
    <s v="Piazzatorre"/>
    <x v="7"/>
    <s v="Bergamo"/>
    <n v="0"/>
    <n v="1"/>
    <n v="1"/>
    <n v="7673.13"/>
  </r>
  <r>
    <s v="G588"/>
    <s v="Piazzolo"/>
    <x v="7"/>
    <s v="Bergamo"/>
    <n v="0"/>
    <n v="3"/>
    <n v="1"/>
    <n v="7673.15"/>
  </r>
  <r>
    <s v="G774"/>
    <s v="Pognano"/>
    <x v="7"/>
    <s v="Bergamo"/>
    <n v="0"/>
    <n v="44"/>
    <n v="2"/>
    <n v="15346.25"/>
  </r>
  <r>
    <s v="F941"/>
    <s v="Ponte Nossa"/>
    <x v="7"/>
    <s v="Bergamo"/>
    <n v="22"/>
    <n v="31"/>
    <n v="0"/>
    <n v="0"/>
  </r>
  <r>
    <s v="G856"/>
    <s v="Ponte San Pietro"/>
    <x v="7"/>
    <s v="Bergamo"/>
    <n v="67"/>
    <n v="276"/>
    <n v="1"/>
    <n v="7673.12"/>
  </r>
  <r>
    <s v="G853"/>
    <s v="Ponteranica"/>
    <x v="7"/>
    <s v="Bergamo"/>
    <n v="40"/>
    <n v="124"/>
    <n v="0"/>
    <n v="0"/>
  </r>
  <r>
    <s v="G864"/>
    <s v="Pontida"/>
    <x v="7"/>
    <s v="Bergamo"/>
    <n v="22"/>
    <n v="70"/>
    <n v="0"/>
    <n v="0"/>
  </r>
  <r>
    <s v="G867"/>
    <s v="Pontirolo Nuovo"/>
    <x v="7"/>
    <s v="Bergamo"/>
    <n v="15"/>
    <n v="112"/>
    <n v="2"/>
    <n v="15346.25"/>
  </r>
  <r>
    <s v="G968"/>
    <s v="Pradalunga"/>
    <x v="7"/>
    <s v="Bergamo"/>
    <n v="60"/>
    <n v="97"/>
    <n v="0"/>
    <n v="0"/>
  </r>
  <r>
    <s v="H020"/>
    <s v="Predore"/>
    <x v="7"/>
    <s v="Bergamo"/>
    <n v="0"/>
    <n v="30"/>
    <n v="1"/>
    <n v="7673.12"/>
  </r>
  <r>
    <s v="H036"/>
    <s v="Premolo"/>
    <x v="7"/>
    <s v="Bergamo"/>
    <n v="0"/>
    <n v="18"/>
    <n v="1"/>
    <n v="7673.12"/>
  </r>
  <r>
    <s v="H046"/>
    <s v="Presezzo"/>
    <x v="7"/>
    <s v="Bergamo"/>
    <n v="30"/>
    <n v="111"/>
    <n v="0"/>
    <n v="0"/>
  </r>
  <r>
    <s v="H091"/>
    <s v="Pumenengo"/>
    <x v="7"/>
    <s v="Bergamo"/>
    <n v="0"/>
    <n v="34"/>
    <n v="1"/>
    <n v="7673.12"/>
  </r>
  <r>
    <s v="H176"/>
    <s v="Ranica"/>
    <x v="7"/>
    <s v="Bergamo"/>
    <n v="47"/>
    <n v="118"/>
    <n v="0"/>
    <n v="0"/>
  </r>
  <r>
    <s v="H177"/>
    <s v="Ranzanico"/>
    <x v="7"/>
    <s v="Bergamo"/>
    <n v="15"/>
    <n v="22"/>
    <n v="0"/>
    <n v="0"/>
  </r>
  <r>
    <s v="H331"/>
    <s v="Riva di Solto"/>
    <x v="7"/>
    <s v="Bergamo"/>
    <n v="0"/>
    <n v="17"/>
    <n v="1"/>
    <n v="7673.12"/>
  </r>
  <r>
    <s v="H492"/>
    <s v="Rogno"/>
    <x v="7"/>
    <s v="Bergamo"/>
    <n v="43"/>
    <n v="91"/>
    <n v="0"/>
    <n v="0"/>
  </r>
  <r>
    <s v="H509"/>
    <s v="Romano di Lombardia"/>
    <x v="7"/>
    <s v="Bergamo"/>
    <n v="89"/>
    <n v="529"/>
    <n v="8"/>
    <n v="61385"/>
  </r>
  <r>
    <s v="H535"/>
    <s v="Roncobello"/>
    <x v="7"/>
    <s v="Bergamo"/>
    <n v="13"/>
    <n v="5"/>
    <n v="0"/>
    <n v="0"/>
  </r>
  <r>
    <s v="H544"/>
    <s v="Roncola"/>
    <x v="7"/>
    <s v="Bergamo"/>
    <n v="12"/>
    <n v="18"/>
    <n v="0"/>
    <n v="0"/>
  </r>
  <r>
    <s v="H584"/>
    <s v="Rota d'Imagna"/>
    <x v="7"/>
    <s v="Bergamo"/>
    <n v="0"/>
    <n v="25"/>
    <n v="1"/>
    <n v="7673.12"/>
  </r>
  <r>
    <s v="H615"/>
    <s v="Rovetta"/>
    <x v="7"/>
    <s v="Bergamo"/>
    <n v="12"/>
    <n v="93"/>
    <n v="1"/>
    <n v="7673.12"/>
  </r>
  <r>
    <s v="H910"/>
    <s v="San Giovanni Bianco"/>
    <x v="7"/>
    <s v="Bergamo"/>
    <n v="27"/>
    <n v="84"/>
    <n v="0"/>
    <n v="0"/>
  </r>
  <r>
    <s v="B310"/>
    <s v="San Paolo d'Argon"/>
    <x v="7"/>
    <s v="Bergamo"/>
    <n v="58"/>
    <n v="159"/>
    <n v="0"/>
    <n v="0"/>
  </r>
  <r>
    <s v="I079"/>
    <s v="San Pellegrino Terme"/>
    <x v="7"/>
    <s v="Bergamo"/>
    <n v="22"/>
    <n v="82"/>
    <n v="0"/>
    <n v="0"/>
  </r>
  <r>
    <s v="I168"/>
    <s v="Santa Brigida"/>
    <x v="7"/>
    <s v="Bergamo"/>
    <n v="0"/>
    <n v="11"/>
    <n v="1"/>
    <n v="7673.13"/>
  </r>
  <r>
    <s v="M333"/>
    <s v="Sant'Omobono Terme"/>
    <x v="7"/>
    <s v="Bergamo"/>
    <n v="41"/>
    <n v="85"/>
    <n v="0"/>
    <n v="0"/>
  </r>
  <r>
    <s v="I437"/>
    <s v="Sarnico"/>
    <x v="7"/>
    <s v="Bergamo"/>
    <n v="34"/>
    <n v="151"/>
    <n v="1"/>
    <n v="7673.12"/>
  </r>
  <r>
    <s v="I506"/>
    <s v="Scanzorosciate"/>
    <x v="7"/>
    <s v="Bergamo"/>
    <n v="83"/>
    <n v="217"/>
    <n v="0"/>
    <n v="0"/>
  </r>
  <r>
    <s v="I530"/>
    <s v="Schilpario"/>
    <x v="7"/>
    <s v="Bergamo"/>
    <n v="0"/>
    <n v="18"/>
    <n v="1"/>
    <n v="7673.12"/>
  </r>
  <r>
    <s v="I567"/>
    <s v="Sedrina"/>
    <x v="7"/>
    <s v="Bergamo"/>
    <n v="24"/>
    <n v="51"/>
    <n v="0"/>
    <n v="0"/>
  </r>
  <r>
    <s v="I597"/>
    <s v="Selvino"/>
    <x v="7"/>
    <s v="Bergamo"/>
    <n v="0"/>
    <n v="32"/>
    <n v="1"/>
    <n v="7673.12"/>
  </r>
  <r>
    <s v="I628"/>
    <s v="Seriate"/>
    <x v="7"/>
    <s v="Bergamo"/>
    <n v="218"/>
    <n v="603"/>
    <n v="0"/>
    <n v="0"/>
  </r>
  <r>
    <s v="I629"/>
    <s v="Serina"/>
    <x v="7"/>
    <s v="Bergamo"/>
    <n v="0"/>
    <n v="36"/>
    <n v="1"/>
    <n v="7673.12"/>
  </r>
  <r>
    <s v="I812"/>
    <s v="Solto Collina"/>
    <x v="7"/>
    <s v="Bergamo"/>
    <n v="0"/>
    <n v="34"/>
    <n v="1"/>
    <n v="7673.12"/>
  </r>
  <r>
    <s v="I813"/>
    <s v="Solza"/>
    <x v="7"/>
    <s v="Bergamo"/>
    <n v="15"/>
    <n v="46"/>
    <n v="0"/>
    <n v="0"/>
  </r>
  <r>
    <s v="I830"/>
    <s v="Songavazzo"/>
    <x v="7"/>
    <s v="Bergamo"/>
    <n v="0"/>
    <n v="11"/>
    <n v="1"/>
    <n v="7673.12"/>
  </r>
  <r>
    <s v="I858"/>
    <s v="Sorisole"/>
    <x v="7"/>
    <s v="Bergamo"/>
    <n v="73"/>
    <n v="179"/>
    <n v="0"/>
    <n v="0"/>
  </r>
  <r>
    <s v="I869"/>
    <s v="Sotto il Monte Giovanni XXIII"/>
    <x v="7"/>
    <s v="Bergamo"/>
    <n v="35"/>
    <n v="102"/>
    <n v="0"/>
    <n v="0"/>
  </r>
  <r>
    <s v="I873"/>
    <s v="Sovere"/>
    <x v="7"/>
    <s v="Bergamo"/>
    <n v="41"/>
    <n v="117"/>
    <n v="0"/>
    <n v="0"/>
  </r>
  <r>
    <s v="I916"/>
    <s v="Spinone al Lago"/>
    <x v="7"/>
    <s v="Bergamo"/>
    <n v="0"/>
    <n v="18"/>
    <n v="1"/>
    <n v="7673.12"/>
  </r>
  <r>
    <s v="I919"/>
    <s v="Spirano"/>
    <x v="7"/>
    <s v="Bergamo"/>
    <n v="0"/>
    <n v="155"/>
    <n v="5"/>
    <n v="38365.620000000003"/>
  </r>
  <r>
    <s v="I951"/>
    <s v="Stezzano"/>
    <x v="7"/>
    <s v="Bergamo"/>
    <n v="75"/>
    <n v="322"/>
    <n v="2"/>
    <n v="15346.25"/>
  </r>
  <r>
    <s v="I986"/>
    <s v="Strozza"/>
    <x v="7"/>
    <s v="Bergamo"/>
    <n v="0"/>
    <n v="27"/>
    <n v="1"/>
    <n v="7673.12"/>
  </r>
  <r>
    <s v="I997"/>
    <s v="Suisio"/>
    <x v="7"/>
    <s v="Bergamo"/>
    <n v="0"/>
    <n v="75"/>
    <n v="2"/>
    <n v="15346.25"/>
  </r>
  <r>
    <s v="L037"/>
    <s v="Taleggio"/>
    <x v="7"/>
    <s v="Bergamo"/>
    <n v="0"/>
    <n v="6"/>
    <n v="1"/>
    <n v="7673.13"/>
  </r>
  <r>
    <s v="L073"/>
    <s v="Tavernola Bergamasca"/>
    <x v="7"/>
    <s v="Bergamo"/>
    <n v="0"/>
    <n v="30"/>
    <n v="1"/>
    <n v="7673.12"/>
  </r>
  <r>
    <s v="L087"/>
    <s v="Telgate"/>
    <x v="7"/>
    <s v="Bergamo"/>
    <n v="30"/>
    <n v="129"/>
    <n v="0"/>
    <n v="0"/>
  </r>
  <r>
    <s v="L118"/>
    <s v="Terno d'Isola"/>
    <x v="7"/>
    <s v="Bergamo"/>
    <n v="77"/>
    <n v="224"/>
    <n v="0"/>
    <n v="0"/>
  </r>
  <r>
    <s v="L251"/>
    <s v="Torre Boldone"/>
    <x v="7"/>
    <s v="Bergamo"/>
    <n v="32"/>
    <n v="196"/>
    <n v="3"/>
    <n v="23019.37"/>
  </r>
  <r>
    <s v="L257"/>
    <s v="Torre de' Busi"/>
    <x v="7"/>
    <s v="Bergamo"/>
    <n v="0"/>
    <n v="59"/>
    <n v="2"/>
    <n v="15346.25"/>
  </r>
  <r>
    <s v="L265"/>
    <s v="Torre de' Roveri"/>
    <x v="7"/>
    <s v="Bergamo"/>
    <n v="0"/>
    <n v="57"/>
    <n v="2"/>
    <n v="15346.25"/>
  </r>
  <r>
    <s v="L276"/>
    <s v="Torre Pallavicina"/>
    <x v="7"/>
    <s v="Bergamo"/>
    <n v="0"/>
    <n v="27"/>
    <n v="1"/>
    <n v="7673.12"/>
  </r>
  <r>
    <s v="L388"/>
    <s v="Trescore Balneario"/>
    <x v="7"/>
    <s v="Bergamo"/>
    <n v="45"/>
    <n v="245"/>
    <n v="3"/>
    <n v="23019.37"/>
  </r>
  <r>
    <s v="L400"/>
    <s v="Treviglio"/>
    <x v="7"/>
    <s v="Bergamo"/>
    <n v="548"/>
    <n v="752"/>
    <n v="0"/>
    <n v="0"/>
  </r>
  <r>
    <s v="L404"/>
    <s v="Treviolo"/>
    <x v="7"/>
    <s v="Bergamo"/>
    <n v="102"/>
    <n v="218"/>
    <n v="0"/>
    <n v="0"/>
  </r>
  <r>
    <s v="C789"/>
    <s v="Ubiale Clanezzo"/>
    <x v="7"/>
    <s v="Bergamo"/>
    <n v="0"/>
    <n v="26"/>
    <n v="1"/>
    <n v="7673.12"/>
  </r>
  <r>
    <s v="L502"/>
    <s v="Urgnano"/>
    <x v="7"/>
    <s v="Bergamo"/>
    <n v="86"/>
    <n v="249"/>
    <n v="0"/>
    <n v="0"/>
  </r>
  <r>
    <s v="M334"/>
    <s v="Val Brembilla"/>
    <x v="7"/>
    <s v="Bergamo"/>
    <n v="43"/>
    <n v="93"/>
    <n v="0"/>
    <n v="0"/>
  </r>
  <r>
    <s v="L544"/>
    <s v="Valbondione"/>
    <x v="7"/>
    <s v="Bergamo"/>
    <n v="0"/>
    <n v="17"/>
    <n v="1"/>
    <n v="7673.12"/>
  </r>
  <r>
    <s v="L545"/>
    <s v="Valbrembo"/>
    <x v="7"/>
    <s v="Bergamo"/>
    <n v="0"/>
    <n v="110"/>
    <n v="4"/>
    <n v="30692.5"/>
  </r>
  <r>
    <s v="L579"/>
    <s v="Valgoglio"/>
    <x v="7"/>
    <s v="Bergamo"/>
    <n v="0"/>
    <n v="16"/>
    <n v="1"/>
    <n v="7673.12"/>
  </r>
  <r>
    <s v="L623"/>
    <s v="Valleve"/>
    <x v="7"/>
    <s v="Bergamo"/>
    <n v="0"/>
    <n v="2"/>
    <n v="1"/>
    <n v="7673.14"/>
  </r>
  <r>
    <s v="L642"/>
    <s v="Valnegra"/>
    <x v="7"/>
    <s v="Bergamo"/>
    <n v="12"/>
    <n v="4"/>
    <n v="0"/>
    <n v="0"/>
  </r>
  <r>
    <s v="L655"/>
    <s v="Valtorta"/>
    <x v="7"/>
    <s v="Bergamo"/>
    <n v="0"/>
    <n v="2"/>
    <n v="1"/>
    <n v="7673.13"/>
  </r>
  <r>
    <s v="L707"/>
    <s v="Vedeseta"/>
    <x v="7"/>
    <s v="Bergamo"/>
    <n v="0"/>
    <n v="2"/>
    <n v="1"/>
    <n v="7673.13"/>
  </r>
  <r>
    <s v="L752"/>
    <s v="Verdellino"/>
    <x v="7"/>
    <s v="Bergamo"/>
    <n v="47"/>
    <n v="195"/>
    <n v="1"/>
    <n v="7673.12"/>
  </r>
  <r>
    <s v="L753"/>
    <s v="Verdello"/>
    <x v="7"/>
    <s v="Bergamo"/>
    <n v="81"/>
    <n v="204"/>
    <n v="0"/>
    <n v="0"/>
  </r>
  <r>
    <s v="L795"/>
    <s v="Vertova"/>
    <x v="7"/>
    <s v="Bergamo"/>
    <n v="46"/>
    <n v="76"/>
    <n v="0"/>
    <n v="0"/>
  </r>
  <r>
    <s v="L827"/>
    <s v="Viadanica"/>
    <x v="7"/>
    <s v="Bergamo"/>
    <n v="0"/>
    <n v="25"/>
    <n v="1"/>
    <n v="7673.12"/>
  </r>
  <r>
    <s v="L865"/>
    <s v="Vigano San Martino"/>
    <x v="7"/>
    <s v="Bergamo"/>
    <n v="0"/>
    <n v="37"/>
    <n v="2"/>
    <n v="15346.25"/>
  </r>
  <r>
    <s v="L894"/>
    <s v="Vigolo"/>
    <x v="7"/>
    <s v="Bergamo"/>
    <n v="0"/>
    <n v="12"/>
    <n v="1"/>
    <n v="7673.12"/>
  </r>
  <r>
    <s v="L929"/>
    <s v="Villa d'Adda"/>
    <x v="7"/>
    <s v="Bergamo"/>
    <n v="30"/>
    <n v="114"/>
    <n v="0"/>
    <n v="0"/>
  </r>
  <r>
    <s v="A215"/>
    <s v="Villa d'Almè"/>
    <x v="7"/>
    <s v="Bergamo"/>
    <n v="53"/>
    <n v="139"/>
    <n v="0"/>
    <n v="0"/>
  </r>
  <r>
    <s v="L936"/>
    <s v="Villa di Serio"/>
    <x v="7"/>
    <s v="Bergamo"/>
    <n v="79"/>
    <n v="158"/>
    <n v="0"/>
    <n v="0"/>
  </r>
  <r>
    <s v="L938"/>
    <s v="Villa d'Ogna"/>
    <x v="7"/>
    <s v="Bergamo"/>
    <n v="60"/>
    <n v="32"/>
    <n v="0"/>
    <n v="0"/>
  </r>
  <r>
    <s v="M045"/>
    <s v="Villongo"/>
    <x v="7"/>
    <s v="Bergamo"/>
    <n v="20"/>
    <n v="190"/>
    <n v="4"/>
    <n v="30692.5"/>
  </r>
  <r>
    <s v="M050"/>
    <s v="Vilminore di Scalve"/>
    <x v="7"/>
    <s v="Bergamo"/>
    <n v="0"/>
    <n v="36"/>
    <n v="1"/>
    <n v="7673.12"/>
  </r>
  <r>
    <s v="M144"/>
    <s v="Zandobbio"/>
    <x v="7"/>
    <s v="Bergamo"/>
    <n v="8"/>
    <n v="61"/>
    <n v="1"/>
    <n v="7673.12"/>
  </r>
  <r>
    <s v="M147"/>
    <s v="Zanica"/>
    <x v="7"/>
    <s v="Bergamo"/>
    <n v="20"/>
    <n v="224"/>
    <n v="5"/>
    <n v="38365.620000000003"/>
  </r>
  <r>
    <s v="M184"/>
    <s v="Zogno"/>
    <x v="7"/>
    <s v="Bergamo"/>
    <n v="40"/>
    <n v="163"/>
    <n v="0"/>
    <n v="0"/>
  </r>
  <r>
    <s v="A034"/>
    <s v="Acquafredda"/>
    <x v="7"/>
    <s v="Brescia"/>
    <n v="8"/>
    <n v="35"/>
    <n v="0"/>
    <n v="0"/>
  </r>
  <r>
    <s v="A060"/>
    <s v="Adro"/>
    <x v="7"/>
    <s v="Brescia"/>
    <n v="24"/>
    <n v="147"/>
    <n v="2"/>
    <n v="15346.25"/>
  </r>
  <r>
    <s v="A082"/>
    <s v="Agnosine"/>
    <x v="7"/>
    <s v="Brescia"/>
    <n v="0"/>
    <n v="26"/>
    <n v="1"/>
    <n v="7673.12"/>
  </r>
  <r>
    <s v="A188"/>
    <s v="Alfianello"/>
    <x v="7"/>
    <s v="Brescia"/>
    <n v="5"/>
    <n v="47"/>
    <n v="1"/>
    <n v="7673.12"/>
  </r>
  <r>
    <s v="A288"/>
    <s v="Anfo"/>
    <x v="7"/>
    <s v="Brescia"/>
    <n v="0"/>
    <n v="7"/>
    <n v="1"/>
    <n v="7673.13"/>
  </r>
  <r>
    <s v="A293"/>
    <s v="Angolo Terme"/>
    <x v="7"/>
    <s v="Brescia"/>
    <n v="0"/>
    <n v="43"/>
    <n v="1"/>
    <n v="7673.12"/>
  </r>
  <r>
    <s v="A451"/>
    <s v="Artogne"/>
    <x v="7"/>
    <s v="Brescia"/>
    <n v="20"/>
    <n v="95"/>
    <n v="0"/>
    <n v="0"/>
  </r>
  <r>
    <s v="A529"/>
    <s v="Azzano Mella"/>
    <x v="7"/>
    <s v="Brescia"/>
    <n v="44"/>
    <n v="93"/>
    <n v="0"/>
    <n v="0"/>
  </r>
  <r>
    <s v="A569"/>
    <s v="Bagnolo Mella"/>
    <x v="7"/>
    <s v="Brescia"/>
    <n v="52"/>
    <n v="294"/>
    <n v="4"/>
    <n v="30692.5"/>
  </r>
  <r>
    <s v="A578"/>
    <s v="Bagolino"/>
    <x v="7"/>
    <s v="Brescia"/>
    <n v="0"/>
    <n v="45"/>
    <n v="1"/>
    <n v="7673.12"/>
  </r>
  <r>
    <s v="A630"/>
    <s v="Barbariga"/>
    <x v="7"/>
    <s v="Brescia"/>
    <n v="0"/>
    <n v="35"/>
    <n v="1"/>
    <n v="7673.12"/>
  </r>
  <r>
    <s v="A661"/>
    <s v="Barghe"/>
    <x v="7"/>
    <s v="Brescia"/>
    <n v="0"/>
    <n v="29"/>
    <n v="1"/>
    <n v="7673.12"/>
  </r>
  <r>
    <s v="A702"/>
    <s v="Bassano Bresciano"/>
    <x v="7"/>
    <s v="Brescia"/>
    <n v="6"/>
    <n v="60"/>
    <n v="1"/>
    <n v="7673.12"/>
  </r>
  <r>
    <s v="A729"/>
    <s v="Bedizzole"/>
    <x v="7"/>
    <s v="Brescia"/>
    <n v="87"/>
    <n v="294"/>
    <n v="0"/>
    <n v="0"/>
  </r>
  <r>
    <s v="A799"/>
    <s v="Berlingo"/>
    <x v="7"/>
    <s v="Brescia"/>
    <n v="0"/>
    <n v="65"/>
    <n v="2"/>
    <n v="15346.25"/>
  </r>
  <r>
    <s v="A816"/>
    <s v="Berzo Demo"/>
    <x v="7"/>
    <s v="Brescia"/>
    <n v="0"/>
    <n v="22"/>
    <n v="1"/>
    <n v="7673.12"/>
  </r>
  <r>
    <s v="A817"/>
    <s v="Berzo Inferiore"/>
    <x v="7"/>
    <s v="Brescia"/>
    <n v="0"/>
    <n v="68"/>
    <n v="2"/>
    <n v="15346.25"/>
  </r>
  <r>
    <s v="A861"/>
    <s v="Bienno"/>
    <x v="7"/>
    <s v="Brescia"/>
    <n v="25"/>
    <n v="72"/>
    <n v="0"/>
    <n v="0"/>
  </r>
  <r>
    <s v="A878"/>
    <s v="Bione"/>
    <x v="7"/>
    <s v="Brescia"/>
    <n v="10"/>
    <n v="24"/>
    <n v="0"/>
    <n v="0"/>
  </r>
  <r>
    <s v="B035"/>
    <s v="Borgo San Giacomo"/>
    <x v="7"/>
    <s v="Brescia"/>
    <n v="20"/>
    <n v="124"/>
    <n v="2"/>
    <n v="15346.25"/>
  </r>
  <r>
    <s v="B040"/>
    <s v="Borgosatollo"/>
    <x v="7"/>
    <s v="Brescia"/>
    <n v="26"/>
    <n v="197"/>
    <n v="4"/>
    <n v="30692.5"/>
  </r>
  <r>
    <s v="B054"/>
    <s v="Borno"/>
    <x v="7"/>
    <s v="Brescia"/>
    <n v="15"/>
    <n v="38"/>
    <n v="0"/>
    <n v="0"/>
  </r>
  <r>
    <s v="B091"/>
    <s v="Botticino"/>
    <x v="7"/>
    <s v="Brescia"/>
    <n v="60"/>
    <n v="194"/>
    <n v="0"/>
    <n v="0"/>
  </r>
  <r>
    <s v="B100"/>
    <s v="Bovegno"/>
    <x v="7"/>
    <s v="Brescia"/>
    <n v="5"/>
    <n v="39"/>
    <n v="1"/>
    <n v="7673.12"/>
  </r>
  <r>
    <s v="B102"/>
    <s v="Bovezzo"/>
    <x v="7"/>
    <s v="Brescia"/>
    <n v="35"/>
    <n v="137"/>
    <n v="0"/>
    <n v="0"/>
  </r>
  <r>
    <s v="B120"/>
    <s v="Brandico"/>
    <x v="7"/>
    <s v="Brescia"/>
    <n v="24"/>
    <n v="36"/>
    <n v="0"/>
    <n v="0"/>
  </r>
  <r>
    <s v="B124"/>
    <s v="Braone"/>
    <x v="7"/>
    <s v="Brescia"/>
    <n v="6"/>
    <n v="17"/>
    <n v="0"/>
    <n v="0"/>
  </r>
  <r>
    <s v="B149"/>
    <s v="Breno"/>
    <x v="7"/>
    <s v="Brescia"/>
    <n v="29"/>
    <n v="89"/>
    <n v="0"/>
    <n v="0"/>
  </r>
  <r>
    <s v="B157"/>
    <s v="Brescia"/>
    <x v="7"/>
    <s v="Brescia"/>
    <n v="1282"/>
    <n v="4113"/>
    <n v="0"/>
    <n v="0"/>
  </r>
  <r>
    <s v="B184"/>
    <s v="Brione"/>
    <x v="7"/>
    <s v="Brescia"/>
    <n v="1"/>
    <n v="14"/>
    <n v="1"/>
    <n v="7673.12"/>
  </r>
  <r>
    <s v="B365"/>
    <s v="Caino"/>
    <x v="7"/>
    <s v="Brescia"/>
    <n v="5"/>
    <n v="42"/>
    <n v="1"/>
    <n v="7673.12"/>
  </r>
  <r>
    <s v="B394"/>
    <s v="Calcinato"/>
    <x v="7"/>
    <s v="Brescia"/>
    <n v="65"/>
    <n v="337"/>
    <n v="4"/>
    <n v="30692.5"/>
  </r>
  <r>
    <s v="B436"/>
    <s v="Calvagese della Riviera"/>
    <x v="7"/>
    <s v="Brescia"/>
    <n v="48"/>
    <n v="80"/>
    <n v="0"/>
    <n v="0"/>
  </r>
  <r>
    <s v="B450"/>
    <s v="Calvisano"/>
    <x v="7"/>
    <s v="Brescia"/>
    <n v="30"/>
    <n v="183"/>
    <n v="2"/>
    <n v="15346.25"/>
  </r>
  <r>
    <s v="B664"/>
    <s v="Capo di Ponte"/>
    <x v="7"/>
    <s v="Brescia"/>
    <n v="17"/>
    <n v="51"/>
    <n v="0"/>
    <n v="0"/>
  </r>
  <r>
    <s v="B676"/>
    <s v="Capovalle"/>
    <x v="7"/>
    <s v="Brescia"/>
    <n v="0"/>
    <n v="6"/>
    <n v="1"/>
    <n v="7673.13"/>
  </r>
  <r>
    <s v="B698"/>
    <s v="Capriano del Colle"/>
    <x v="7"/>
    <s v="Brescia"/>
    <n v="16"/>
    <n v="100"/>
    <n v="1"/>
    <n v="7673.12"/>
  </r>
  <r>
    <s v="B711"/>
    <s v="Capriolo"/>
    <x v="7"/>
    <s v="Brescia"/>
    <n v="38"/>
    <n v="228"/>
    <n v="3"/>
    <n v="23019.37"/>
  </r>
  <r>
    <s v="B817"/>
    <s v="Carpenedolo"/>
    <x v="7"/>
    <s v="Brescia"/>
    <n v="60"/>
    <n v="326"/>
    <n v="4"/>
    <n v="30692.5"/>
  </r>
  <r>
    <s v="C055"/>
    <s v="Castegnato"/>
    <x v="7"/>
    <s v="Brescia"/>
    <n v="35"/>
    <n v="216"/>
    <n v="3"/>
    <n v="23019.37"/>
  </r>
  <r>
    <s v="C208"/>
    <s v="Castel Mella"/>
    <x v="7"/>
    <s v="Brescia"/>
    <n v="57"/>
    <n v="239"/>
    <n v="1"/>
    <n v="7673.12"/>
  </r>
  <r>
    <s v="C072"/>
    <s v="Castelcovati"/>
    <x v="7"/>
    <s v="Brescia"/>
    <n v="22"/>
    <n v="195"/>
    <n v="4"/>
    <n v="30692.5"/>
  </r>
  <r>
    <s v="C293"/>
    <s v="Castenedolo"/>
    <x v="7"/>
    <s v="Brescia"/>
    <n v="92"/>
    <n v="262"/>
    <n v="0"/>
    <n v="0"/>
  </r>
  <r>
    <s v="C330"/>
    <s v="Casto"/>
    <x v="7"/>
    <s v="Brescia"/>
    <n v="20"/>
    <n v="39"/>
    <n v="0"/>
    <n v="0"/>
  </r>
  <r>
    <s v="C332"/>
    <s v="Castrezzato"/>
    <x v="7"/>
    <s v="Brescia"/>
    <n v="30"/>
    <n v="223"/>
    <n v="4"/>
    <n v="30692.5"/>
  </r>
  <r>
    <s v="C408"/>
    <s v="Cazzago San Martino"/>
    <x v="7"/>
    <s v="Brescia"/>
    <n v="29"/>
    <n v="242"/>
    <n v="5"/>
    <n v="38365.620000000003"/>
  </r>
  <r>
    <s v="C417"/>
    <s v="Cedegolo"/>
    <x v="7"/>
    <s v="Brescia"/>
    <n v="0"/>
    <n v="24"/>
    <n v="1"/>
    <n v="7673.12"/>
  </r>
  <r>
    <s v="C439"/>
    <s v="Cellatica"/>
    <x v="7"/>
    <s v="Brescia"/>
    <n v="88"/>
    <n v="78"/>
    <n v="0"/>
    <n v="0"/>
  </r>
  <r>
    <s v="C549"/>
    <s v="Cerveno"/>
    <x v="7"/>
    <s v="Brescia"/>
    <n v="5"/>
    <n v="14"/>
    <n v="0"/>
    <n v="0"/>
  </r>
  <r>
    <s v="C585"/>
    <s v="Ceto"/>
    <x v="7"/>
    <s v="Brescia"/>
    <n v="0"/>
    <n v="40"/>
    <n v="2"/>
    <n v="15346.25"/>
  </r>
  <r>
    <s v="C591"/>
    <s v="Cevo"/>
    <x v="7"/>
    <s v="Brescia"/>
    <n v="0"/>
    <n v="13"/>
    <n v="1"/>
    <n v="7673.12"/>
  </r>
  <r>
    <s v="C618"/>
    <s v="Chiari"/>
    <x v="7"/>
    <s v="Brescia"/>
    <n v="85"/>
    <n v="488"/>
    <n v="7"/>
    <n v="53711.87"/>
  </r>
  <r>
    <s v="C685"/>
    <s v="Cigole"/>
    <x v="7"/>
    <s v="Brescia"/>
    <n v="3"/>
    <n v="26"/>
    <n v="1"/>
    <n v="7673.12"/>
  </r>
  <r>
    <s v="C691"/>
    <s v="Cimbergo"/>
    <x v="7"/>
    <s v="Brescia"/>
    <n v="0"/>
    <n v="11"/>
    <n v="1"/>
    <n v="7673.13"/>
  </r>
  <r>
    <s v="C760"/>
    <s v="Cividate Camuno"/>
    <x v="7"/>
    <s v="Brescia"/>
    <n v="30"/>
    <n v="67"/>
    <n v="0"/>
    <n v="0"/>
  </r>
  <r>
    <s v="C806"/>
    <s v="Coccaglio"/>
    <x v="7"/>
    <s v="Brescia"/>
    <n v="58"/>
    <n v="207"/>
    <n v="0"/>
    <n v="0"/>
  </r>
  <r>
    <s v="C850"/>
    <s v="Collebeato"/>
    <x v="7"/>
    <s v="Brescia"/>
    <n v="16"/>
    <n v="74"/>
    <n v="1"/>
    <n v="7673.12"/>
  </r>
  <r>
    <s v="C883"/>
    <s v="Collio"/>
    <x v="7"/>
    <s v="Brescia"/>
    <n v="4"/>
    <n v="32"/>
    <n v="1"/>
    <n v="7673.12"/>
  </r>
  <r>
    <s v="C893"/>
    <s v="Cologne"/>
    <x v="7"/>
    <s v="Brescia"/>
    <n v="50"/>
    <n v="188"/>
    <n v="0"/>
    <n v="0"/>
  </r>
  <r>
    <s v="C925"/>
    <s v="Comezzano-Cizzago"/>
    <x v="7"/>
    <s v="Brescia"/>
    <n v="0"/>
    <n v="112"/>
    <n v="4"/>
    <n v="30692.5"/>
  </r>
  <r>
    <s v="C948"/>
    <s v="Concesio"/>
    <x v="7"/>
    <s v="Brescia"/>
    <n v="60"/>
    <n v="343"/>
    <n v="5"/>
    <n v="38365.620000000003"/>
  </r>
  <r>
    <s v="D058"/>
    <s v="Corte Franca"/>
    <x v="7"/>
    <s v="Brescia"/>
    <n v="36"/>
    <n v="149"/>
    <n v="0"/>
    <n v="0"/>
  </r>
  <r>
    <s v="D064"/>
    <s v="Corteno Golgi"/>
    <x v="7"/>
    <s v="Brescia"/>
    <n v="0"/>
    <n v="39"/>
    <n v="1"/>
    <n v="7673.12"/>
  </r>
  <r>
    <s v="D082"/>
    <s v="Corzano"/>
    <x v="7"/>
    <s v="Brescia"/>
    <n v="0"/>
    <n v="32"/>
    <n v="1"/>
    <n v="7673.12"/>
  </r>
  <r>
    <s v="D251"/>
    <s v="Darfo Boario Terme"/>
    <x v="7"/>
    <s v="Brescia"/>
    <n v="70"/>
    <n v="341"/>
    <n v="3"/>
    <n v="23019.37"/>
  </r>
  <r>
    <s v="D270"/>
    <s v="Dello"/>
    <x v="7"/>
    <s v="Brescia"/>
    <n v="13"/>
    <n v="132"/>
    <n v="3"/>
    <n v="23019.37"/>
  </r>
  <r>
    <s v="D284"/>
    <s v="Desenzano del Garda"/>
    <x v="7"/>
    <s v="Brescia"/>
    <n v="197"/>
    <n v="549"/>
    <n v="0"/>
    <n v="0"/>
  </r>
  <r>
    <s v="D391"/>
    <s v="Edolo"/>
    <x v="7"/>
    <s v="Brescia"/>
    <n v="31"/>
    <n v="94"/>
    <n v="0"/>
    <n v="0"/>
  </r>
  <r>
    <s v="D421"/>
    <s v="Erbusco"/>
    <x v="7"/>
    <s v="Brescia"/>
    <n v="73"/>
    <n v="214"/>
    <n v="0"/>
    <n v="0"/>
  </r>
  <r>
    <s v="D434"/>
    <s v="Esine"/>
    <x v="7"/>
    <s v="Brescia"/>
    <n v="24"/>
    <n v="113"/>
    <n v="1"/>
    <n v="7673.12"/>
  </r>
  <r>
    <s v="D576"/>
    <s v="Fiesse"/>
    <x v="7"/>
    <s v="Brescia"/>
    <n v="10"/>
    <n v="42"/>
    <n v="0"/>
    <n v="0"/>
  </r>
  <r>
    <s v="D634"/>
    <s v="Flero"/>
    <x v="7"/>
    <s v="Brescia"/>
    <n v="80"/>
    <n v="201"/>
    <n v="0"/>
    <n v="0"/>
  </r>
  <r>
    <s v="D891"/>
    <s v="Gambara"/>
    <x v="7"/>
    <s v="Brescia"/>
    <n v="40"/>
    <n v="107"/>
    <n v="0"/>
    <n v="0"/>
  </r>
  <r>
    <s v="D917"/>
    <s v="Gardone Riviera"/>
    <x v="7"/>
    <s v="Brescia"/>
    <n v="44"/>
    <n v="40"/>
    <n v="0"/>
    <n v="0"/>
  </r>
  <r>
    <s v="D918"/>
    <s v="Gardone Val Trompia"/>
    <x v="7"/>
    <s v="Brescia"/>
    <n v="55"/>
    <n v="236"/>
    <n v="1"/>
    <n v="7673.12"/>
  </r>
  <r>
    <s v="D924"/>
    <s v="Gargnano"/>
    <x v="7"/>
    <s v="Brescia"/>
    <n v="10"/>
    <n v="49"/>
    <n v="0"/>
    <n v="0"/>
  </r>
  <r>
    <s v="D940"/>
    <s v="Gavardo"/>
    <x v="7"/>
    <s v="Brescia"/>
    <n v="60"/>
    <n v="294"/>
    <n v="3"/>
    <n v="23019.37"/>
  </r>
  <r>
    <s v="D999"/>
    <s v="Ghedi"/>
    <x v="7"/>
    <s v="Brescia"/>
    <n v="75"/>
    <n v="446"/>
    <n v="7"/>
    <n v="53711.87"/>
  </r>
  <r>
    <s v="E010"/>
    <s v="Gianico"/>
    <x v="7"/>
    <s v="Brescia"/>
    <n v="30"/>
    <n v="50"/>
    <n v="0"/>
    <n v="0"/>
  </r>
  <r>
    <s v="E116"/>
    <s v="Gottolengo"/>
    <x v="7"/>
    <s v="Brescia"/>
    <n v="20"/>
    <n v="133"/>
    <n v="2"/>
    <n v="15346.25"/>
  </r>
  <r>
    <s v="E271"/>
    <s v="Gussago"/>
    <x v="7"/>
    <s v="Brescia"/>
    <n v="93"/>
    <n v="331"/>
    <n v="0"/>
    <n v="0"/>
  </r>
  <r>
    <s v="E280"/>
    <s v="Idro"/>
    <x v="7"/>
    <s v="Brescia"/>
    <n v="9.3046852260000001"/>
    <n v="39"/>
    <n v="1"/>
    <n v="7673.12"/>
  </r>
  <r>
    <s v="E297"/>
    <s v="Incudine"/>
    <x v="7"/>
    <s v="Brescia"/>
    <n v="0"/>
    <n v="9"/>
    <n v="1"/>
    <n v="7673.13"/>
  </r>
  <r>
    <s v="E325"/>
    <s v="Irma"/>
    <x v="7"/>
    <s v="Brescia"/>
    <n v="0"/>
    <n v="2"/>
    <n v="1"/>
    <n v="7673.14"/>
  </r>
  <r>
    <s v="E333"/>
    <s v="Iseo"/>
    <x v="7"/>
    <s v="Brescia"/>
    <n v="39"/>
    <n v="160"/>
    <n v="0"/>
    <n v="0"/>
  </r>
  <r>
    <s v="E364"/>
    <s v="Isorella"/>
    <x v="7"/>
    <s v="Brescia"/>
    <n v="10"/>
    <n v="97"/>
    <n v="2"/>
    <n v="15346.25"/>
  </r>
  <r>
    <s v="E497"/>
    <s v="Lavenone"/>
    <x v="7"/>
    <s v="Brescia"/>
    <n v="0"/>
    <n v="7"/>
    <n v="1"/>
    <n v="7673.13"/>
  </r>
  <r>
    <s v="E526"/>
    <s v="Leno"/>
    <x v="7"/>
    <s v="Brescia"/>
    <n v="32"/>
    <n v="329"/>
    <n v="8"/>
    <n v="61385"/>
  </r>
  <r>
    <s v="E596"/>
    <s v="Limone sul Garda"/>
    <x v="7"/>
    <s v="Brescia"/>
    <n v="16"/>
    <n v="30"/>
    <n v="0"/>
    <n v="0"/>
  </r>
  <r>
    <s v="E652"/>
    <s v="Lodrino"/>
    <x v="7"/>
    <s v="Brescia"/>
    <n v="4"/>
    <n v="32"/>
    <n v="1"/>
    <n v="7673.12"/>
  </r>
  <r>
    <s v="E654"/>
    <s v="Lograto"/>
    <x v="7"/>
    <s v="Brescia"/>
    <n v="0"/>
    <n v="103"/>
    <n v="3"/>
    <n v="23019.37"/>
  </r>
  <r>
    <s v="M312"/>
    <s v="Lonato del Garda"/>
    <x v="7"/>
    <s v="Brescia"/>
    <n v="25"/>
    <n v="402"/>
    <n v="11"/>
    <n v="84404.37"/>
  </r>
  <r>
    <s v="E673"/>
    <s v="Longhena"/>
    <x v="7"/>
    <s v="Brescia"/>
    <n v="20"/>
    <n v="12"/>
    <n v="0"/>
    <n v="0"/>
  </r>
  <r>
    <s v="E698"/>
    <s v="Losine"/>
    <x v="7"/>
    <s v="Brescia"/>
    <n v="18"/>
    <n v="13"/>
    <n v="0"/>
    <n v="0"/>
  </r>
  <r>
    <s v="E706"/>
    <s v="Lozio"/>
    <x v="7"/>
    <s v="Brescia"/>
    <n v="0"/>
    <n v="3"/>
    <n v="1"/>
    <n v="7673.13"/>
  </r>
  <r>
    <s v="E738"/>
    <s v="Lumezzane"/>
    <x v="7"/>
    <s v="Brescia"/>
    <n v="120"/>
    <n v="450"/>
    <n v="1"/>
    <n v="7673.12"/>
  </r>
  <r>
    <s v="E787"/>
    <s v="Maclodio"/>
    <x v="7"/>
    <s v="Brescia"/>
    <n v="51"/>
    <n v="40"/>
    <n v="0"/>
    <n v="0"/>
  </r>
  <r>
    <s v="E800"/>
    <s v="Magasa"/>
    <x v="7"/>
    <s v="Brescia"/>
    <n v="0"/>
    <n v="1"/>
    <n v="1"/>
    <n v="7673.14"/>
  </r>
  <r>
    <s v="E841"/>
    <s v="Mairano"/>
    <x v="7"/>
    <s v="Brescia"/>
    <n v="16"/>
    <n v="93"/>
    <n v="1"/>
    <n v="7673.12"/>
  </r>
  <r>
    <s v="E851"/>
    <s v="Malegno"/>
    <x v="7"/>
    <s v="Brescia"/>
    <n v="8"/>
    <n v="44"/>
    <n v="1"/>
    <n v="7673.12"/>
  </r>
  <r>
    <s v="E865"/>
    <s v="Malonno"/>
    <x v="7"/>
    <s v="Brescia"/>
    <n v="0"/>
    <n v="59"/>
    <n v="2"/>
    <n v="15346.25"/>
  </r>
  <r>
    <s v="E883"/>
    <s v="Manerba del Garda"/>
    <x v="7"/>
    <s v="Brescia"/>
    <n v="37"/>
    <n v="107"/>
    <n v="0"/>
    <n v="0"/>
  </r>
  <r>
    <s v="E884"/>
    <s v="Manerbio"/>
    <x v="7"/>
    <s v="Brescia"/>
    <n v="75"/>
    <n v="304"/>
    <n v="1"/>
    <n v="7673.12"/>
  </r>
  <r>
    <s v="E928"/>
    <s v="Marcheno"/>
    <x v="7"/>
    <s v="Brescia"/>
    <n v="38"/>
    <n v="92"/>
    <n v="0"/>
    <n v="0"/>
  </r>
  <r>
    <s v="E961"/>
    <s v="Marmentino"/>
    <x v="7"/>
    <s v="Brescia"/>
    <n v="2"/>
    <n v="15"/>
    <n v="1"/>
    <n v="7673.12"/>
  </r>
  <r>
    <s v="E967"/>
    <s v="Marone"/>
    <x v="7"/>
    <s v="Brescia"/>
    <n v="33"/>
    <n v="70"/>
    <n v="0"/>
    <n v="0"/>
  </r>
  <r>
    <s v="F063"/>
    <s v="Mazzano"/>
    <x v="7"/>
    <s v="Brescia"/>
    <n v="89"/>
    <n v="297"/>
    <n v="0"/>
    <n v="0"/>
  </r>
  <r>
    <s v="F216"/>
    <s v="Milzano"/>
    <x v="7"/>
    <s v="Brescia"/>
    <n v="20"/>
    <n v="36"/>
    <n v="0"/>
    <n v="0"/>
  </r>
  <r>
    <s v="F373"/>
    <s v="Moniga del Garda"/>
    <x v="7"/>
    <s v="Brescia"/>
    <n v="45"/>
    <n v="56"/>
    <n v="0"/>
    <n v="0"/>
  </r>
  <r>
    <s v="F375"/>
    <s v="Monno"/>
    <x v="7"/>
    <s v="Brescia"/>
    <n v="0"/>
    <n v="9"/>
    <n v="1"/>
    <n v="7673.13"/>
  </r>
  <r>
    <s v="F532"/>
    <s v="Monte Isola"/>
    <x v="7"/>
    <s v="Brescia"/>
    <n v="6"/>
    <n v="28"/>
    <n v="0"/>
    <n v="0"/>
  </r>
  <r>
    <s v="F672"/>
    <s v="Monticelli Brusati"/>
    <x v="7"/>
    <s v="Brescia"/>
    <n v="20"/>
    <n v="87"/>
    <n v="0"/>
    <n v="0"/>
  </r>
  <r>
    <s v="F471"/>
    <s v="Montichiari"/>
    <x v="7"/>
    <s v="Brescia"/>
    <n v="108"/>
    <n v="672"/>
    <n v="11"/>
    <n v="84404.37"/>
  </r>
  <r>
    <s v="F680"/>
    <s v="Montirone"/>
    <x v="7"/>
    <s v="Brescia"/>
    <n v="62"/>
    <n v="131"/>
    <n v="0"/>
    <n v="0"/>
  </r>
  <r>
    <s v="F806"/>
    <s v="Mura"/>
    <x v="7"/>
    <s v="Brescia"/>
    <n v="0"/>
    <n v="12"/>
    <n v="1"/>
    <n v="7673.12"/>
  </r>
  <r>
    <s v="F820"/>
    <s v="Muscoline"/>
    <x v="7"/>
    <s v="Brescia"/>
    <n v="25"/>
    <n v="59"/>
    <n v="0"/>
    <n v="0"/>
  </r>
  <r>
    <s v="F851"/>
    <s v="Nave"/>
    <x v="7"/>
    <s v="Brescia"/>
    <n v="68"/>
    <n v="189"/>
    <n v="0"/>
    <n v="0"/>
  </r>
  <r>
    <s v="F884"/>
    <s v="Niardo"/>
    <x v="7"/>
    <s v="Brescia"/>
    <n v="0"/>
    <n v="59"/>
    <n v="2"/>
    <n v="15346.25"/>
  </r>
  <r>
    <s v="F989"/>
    <s v="Nuvolento"/>
    <x v="7"/>
    <s v="Brescia"/>
    <n v="14"/>
    <n v="95"/>
    <n v="1"/>
    <n v="7673.12"/>
  </r>
  <r>
    <s v="F990"/>
    <s v="Nuvolera"/>
    <x v="7"/>
    <s v="Brescia"/>
    <n v="55"/>
    <n v="116"/>
    <n v="0"/>
    <n v="0"/>
  </r>
  <r>
    <s v="G001"/>
    <s v="Odolo"/>
    <x v="7"/>
    <s v="Brescia"/>
    <n v="0"/>
    <n v="50"/>
    <n v="2"/>
    <n v="15346.25"/>
  </r>
  <r>
    <s v="G006"/>
    <s v="Offlaga"/>
    <x v="7"/>
    <s v="Brescia"/>
    <n v="35"/>
    <n v="92"/>
    <n v="0"/>
    <n v="0"/>
  </r>
  <r>
    <s v="G061"/>
    <s v="Ome"/>
    <x v="7"/>
    <s v="Brescia"/>
    <n v="20"/>
    <n v="71"/>
    <n v="0"/>
    <n v="0"/>
  </r>
  <r>
    <s v="G074"/>
    <s v="Ono San Pietro"/>
    <x v="7"/>
    <s v="Brescia"/>
    <n v="6"/>
    <n v="20"/>
    <n v="0"/>
    <n v="0"/>
  </r>
  <r>
    <s v="G149"/>
    <s v="Orzinuovi"/>
    <x v="7"/>
    <s v="Brescia"/>
    <n v="124"/>
    <n v="290"/>
    <n v="0"/>
    <n v="0"/>
  </r>
  <r>
    <s v="G150"/>
    <s v="Orzivecchi"/>
    <x v="7"/>
    <s v="Brescia"/>
    <n v="1"/>
    <n v="43"/>
    <n v="1"/>
    <n v="7673.12"/>
  </r>
  <r>
    <s v="G170"/>
    <s v="Ospitaletto"/>
    <x v="7"/>
    <s v="Brescia"/>
    <n v="84"/>
    <n v="412"/>
    <n v="4"/>
    <n v="30692.5"/>
  </r>
  <r>
    <s v="G179"/>
    <s v="Ossimo"/>
    <x v="7"/>
    <s v="Brescia"/>
    <n v="0"/>
    <n v="26"/>
    <n v="1"/>
    <n v="7673.12"/>
  </r>
  <r>
    <s v="G213"/>
    <s v="Padenghe sul Garda"/>
    <x v="7"/>
    <s v="Brescia"/>
    <n v="28"/>
    <n v="104"/>
    <n v="0"/>
    <n v="0"/>
  </r>
  <r>
    <s v="G217"/>
    <s v="Paderno Franciacorta"/>
    <x v="7"/>
    <s v="Brescia"/>
    <n v="45"/>
    <n v="71"/>
    <n v="0"/>
    <n v="0"/>
  </r>
  <r>
    <s v="G247"/>
    <s v="Paisco Loveno"/>
    <x v="7"/>
    <s v="Brescia"/>
    <n v="0"/>
    <n v="6"/>
    <n v="1"/>
    <n v="7673.14"/>
  </r>
  <r>
    <s v="G248"/>
    <s v="Paitone"/>
    <x v="7"/>
    <s v="Brescia"/>
    <n v="8"/>
    <n v="50"/>
    <n v="1"/>
    <n v="7673.12"/>
  </r>
  <r>
    <s v="G264"/>
    <s v="Palazzolo sull'Oglio"/>
    <x v="7"/>
    <s v="Brescia"/>
    <n v="100"/>
    <n v="459"/>
    <n v="4"/>
    <n v="30692.5"/>
  </r>
  <r>
    <s v="G327"/>
    <s v="Paratico"/>
    <x v="7"/>
    <s v="Brescia"/>
    <n v="26"/>
    <n v="106"/>
    <n v="0"/>
    <n v="0"/>
  </r>
  <r>
    <s v="G354"/>
    <s v="Paspardo"/>
    <x v="7"/>
    <s v="Brescia"/>
    <n v="0"/>
    <n v="12"/>
    <n v="1"/>
    <n v="7673.12"/>
  </r>
  <r>
    <s v="G361"/>
    <s v="Passirano"/>
    <x v="7"/>
    <s v="Brescia"/>
    <n v="31"/>
    <n v="148"/>
    <n v="1"/>
    <n v="7673.12"/>
  </r>
  <r>
    <s v="G391"/>
    <s v="Pavone del Mella"/>
    <x v="7"/>
    <s v="Brescia"/>
    <n v="15"/>
    <n v="58"/>
    <n v="0"/>
    <n v="0"/>
  </r>
  <r>
    <s v="G474"/>
    <s v="Pertica Alta"/>
    <x v="7"/>
    <s v="Brescia"/>
    <n v="0"/>
    <n v="11"/>
    <n v="1"/>
    <n v="7673.13"/>
  </r>
  <r>
    <s v="G475"/>
    <s v="Pertica Bassa"/>
    <x v="7"/>
    <s v="Brescia"/>
    <n v="0"/>
    <n v="12"/>
    <n v="1"/>
    <n v="7673.12"/>
  </r>
  <r>
    <s v="G529"/>
    <s v="Pezzaze"/>
    <x v="7"/>
    <s v="Brescia"/>
    <n v="4"/>
    <n v="32"/>
    <n v="1"/>
    <n v="7673.12"/>
  </r>
  <r>
    <s v="G546"/>
    <s v="Pian Camuno"/>
    <x v="7"/>
    <s v="Brescia"/>
    <n v="16"/>
    <n v="128"/>
    <n v="2"/>
    <n v="15346.25"/>
  </r>
  <r>
    <s v="G549"/>
    <s v="Piancogno"/>
    <x v="7"/>
    <s v="Brescia"/>
    <n v="0"/>
    <n v="103"/>
    <n v="3"/>
    <n v="23019.37"/>
  </r>
  <r>
    <s v="G710"/>
    <s v="Pisogne"/>
    <x v="7"/>
    <s v="Brescia"/>
    <n v="64"/>
    <n v="161"/>
    <n v="0"/>
    <n v="0"/>
  </r>
  <r>
    <s v="G779"/>
    <s v="Polaveno"/>
    <x v="7"/>
    <s v="Brescia"/>
    <n v="6"/>
    <n v="51"/>
    <n v="1"/>
    <n v="7673.12"/>
  </r>
  <r>
    <s v="G801"/>
    <s v="Polpenazze del Garda"/>
    <x v="7"/>
    <s v="Brescia"/>
    <n v="16"/>
    <n v="56"/>
    <n v="0"/>
    <n v="0"/>
  </r>
  <r>
    <s v="G815"/>
    <s v="Pompiano"/>
    <x v="7"/>
    <s v="Brescia"/>
    <n v="1"/>
    <n v="87"/>
    <n v="3"/>
    <n v="23019.37"/>
  </r>
  <r>
    <s v="G818"/>
    <s v="Poncarale"/>
    <x v="7"/>
    <s v="Brescia"/>
    <n v="21"/>
    <n v="105"/>
    <n v="1"/>
    <n v="7673.12"/>
  </r>
  <r>
    <s v="G844"/>
    <s v="Ponte di Legno"/>
    <x v="7"/>
    <s v="Brescia"/>
    <n v="0"/>
    <n v="33"/>
    <n v="1"/>
    <n v="7673.12"/>
  </r>
  <r>
    <s v="G859"/>
    <s v="Pontevico"/>
    <x v="7"/>
    <s v="Brescia"/>
    <n v="43"/>
    <n v="139"/>
    <n v="0"/>
    <n v="0"/>
  </r>
  <r>
    <s v="G869"/>
    <s v="Pontoglio"/>
    <x v="7"/>
    <s v="Brescia"/>
    <n v="15"/>
    <n v="176"/>
    <n v="4"/>
    <n v="30692.5"/>
  </r>
  <r>
    <s v="G959"/>
    <s v="Pozzolengo"/>
    <x v="7"/>
    <s v="Brescia"/>
    <n v="20"/>
    <n v="67"/>
    <n v="0"/>
    <n v="0"/>
  </r>
  <r>
    <s v="G977"/>
    <s v="Pralboino"/>
    <x v="7"/>
    <s v="Brescia"/>
    <n v="10"/>
    <n v="73"/>
    <n v="1"/>
    <n v="7673.12"/>
  </r>
  <r>
    <s v="H043"/>
    <s v="Preseglie"/>
    <x v="7"/>
    <s v="Brescia"/>
    <n v="0"/>
    <n v="37"/>
    <n v="2"/>
    <n v="15346.25"/>
  </r>
  <r>
    <s v="H055"/>
    <s v="Prevalle"/>
    <x v="7"/>
    <s v="Brescia"/>
    <n v="67"/>
    <n v="177"/>
    <n v="0"/>
    <n v="0"/>
  </r>
  <r>
    <s v="H078"/>
    <s v="Provaglio d'Iseo"/>
    <x v="7"/>
    <s v="Brescia"/>
    <n v="35"/>
    <n v="160"/>
    <n v="1"/>
    <n v="7673.12"/>
  </r>
  <r>
    <s v="H077"/>
    <s v="Provaglio Val Sabbia"/>
    <x v="7"/>
    <s v="Brescia"/>
    <n v="0"/>
    <n v="15"/>
    <n v="1"/>
    <n v="7673.12"/>
  </r>
  <r>
    <s v="H086"/>
    <s v="Puegnago del Garda"/>
    <x v="7"/>
    <s v="Brescia"/>
    <n v="29"/>
    <n v="69"/>
    <n v="0"/>
    <n v="0"/>
  </r>
  <r>
    <s v="H140"/>
    <s v="Quinzano d'Oglio"/>
    <x v="7"/>
    <s v="Brescia"/>
    <n v="20"/>
    <n v="140"/>
    <n v="2"/>
    <n v="15346.25"/>
  </r>
  <r>
    <s v="H230"/>
    <s v="Remedello"/>
    <x v="7"/>
    <s v="Brescia"/>
    <n v="8"/>
    <n v="85"/>
    <n v="2"/>
    <n v="15346.25"/>
  </r>
  <r>
    <s v="H256"/>
    <s v="Rezzato"/>
    <x v="7"/>
    <s v="Brescia"/>
    <n v="51"/>
    <n v="299"/>
    <n v="4"/>
    <n v="30692.5"/>
  </r>
  <r>
    <s v="H410"/>
    <s v="Roccafranca"/>
    <x v="7"/>
    <s v="Brescia"/>
    <n v="10"/>
    <n v="114"/>
    <n v="2"/>
    <n v="15346.25"/>
  </r>
  <r>
    <s v="H477"/>
    <s v="Rodengo Saiano"/>
    <x v="7"/>
    <s v="Brescia"/>
    <n v="86"/>
    <n v="257"/>
    <n v="0"/>
    <n v="0"/>
  </r>
  <r>
    <s v="H484"/>
    <s v="Roè Volciano"/>
    <x v="7"/>
    <s v="Brescia"/>
    <n v="18"/>
    <n v="80"/>
    <n v="1"/>
    <n v="7673.12"/>
  </r>
  <r>
    <s v="H525"/>
    <s v="Roncadelle"/>
    <x v="7"/>
    <s v="Brescia"/>
    <n v="46"/>
    <n v="199"/>
    <n v="2"/>
    <n v="15346.25"/>
  </r>
  <r>
    <s v="H598"/>
    <s v="Rovato"/>
    <x v="7"/>
    <s v="Brescia"/>
    <n v="76"/>
    <n v="542"/>
    <n v="10"/>
    <n v="76731.25"/>
  </r>
  <r>
    <s v="H630"/>
    <s v="Rudiano"/>
    <x v="7"/>
    <s v="Brescia"/>
    <n v="0"/>
    <n v="165"/>
    <n v="6"/>
    <n v="46038.75"/>
  </r>
  <r>
    <s v="H650"/>
    <s v="Sabbio Chiese"/>
    <x v="7"/>
    <s v="Brescia"/>
    <n v="11"/>
    <n v="99"/>
    <n v="2"/>
    <n v="15346.25"/>
  </r>
  <r>
    <s v="H699"/>
    <s v="Sale Marasino"/>
    <x v="7"/>
    <s v="Brescia"/>
    <n v="16"/>
    <n v="66"/>
    <n v="0"/>
    <n v="0"/>
  </r>
  <r>
    <s v="H717"/>
    <s v="Salò"/>
    <x v="7"/>
    <s v="Brescia"/>
    <n v="72"/>
    <n v="177"/>
    <n v="0"/>
    <n v="0"/>
  </r>
  <r>
    <s v="H838"/>
    <s v="San Felice del Benaco"/>
    <x v="7"/>
    <s v="Brescia"/>
    <n v="20"/>
    <n v="62"/>
    <n v="0"/>
    <n v="0"/>
  </r>
  <r>
    <s v="H865"/>
    <s v="San Gervasio Bresciano"/>
    <x v="7"/>
    <s v="Brescia"/>
    <n v="15"/>
    <n v="102"/>
    <n v="2"/>
    <n v="15346.25"/>
  </r>
  <r>
    <s v="G407"/>
    <s v="San Paolo"/>
    <x v="7"/>
    <s v="Brescia"/>
    <n v="1"/>
    <n v="100"/>
    <n v="3"/>
    <n v="23019.37"/>
  </r>
  <r>
    <s v="I412"/>
    <s v="San Zeno Naviglio"/>
    <x v="7"/>
    <s v="Brescia"/>
    <n v="40"/>
    <n v="101"/>
    <n v="0"/>
    <n v="0"/>
  </r>
  <r>
    <s v="I433"/>
    <s v="Sarezzo"/>
    <x v="7"/>
    <s v="Brescia"/>
    <n v="55"/>
    <n v="312"/>
    <n v="4"/>
    <n v="30692.5"/>
  </r>
  <r>
    <s v="I476"/>
    <s v="Saviore dell'Adamello"/>
    <x v="7"/>
    <s v="Brescia"/>
    <n v="0"/>
    <n v="11"/>
    <n v="1"/>
    <n v="7673.12"/>
  </r>
  <r>
    <s v="I588"/>
    <s v="Sellero"/>
    <x v="7"/>
    <s v="Brescia"/>
    <n v="24"/>
    <n v="24"/>
    <n v="0"/>
    <n v="0"/>
  </r>
  <r>
    <s v="I607"/>
    <s v="Seniga"/>
    <x v="7"/>
    <s v="Brescia"/>
    <n v="2"/>
    <n v="19"/>
    <n v="1"/>
    <n v="7673.12"/>
  </r>
  <r>
    <s v="I631"/>
    <s v="Serle"/>
    <x v="7"/>
    <s v="Brescia"/>
    <n v="1"/>
    <n v="59"/>
    <n v="3"/>
    <n v="23019.37"/>
  </r>
  <r>
    <s v="I633"/>
    <s v="Sirmione"/>
    <x v="7"/>
    <s v="Brescia"/>
    <n v="89"/>
    <n v="180"/>
    <n v="0"/>
    <n v="0"/>
  </r>
  <r>
    <s v="I782"/>
    <s v="Soiano del Lago"/>
    <x v="7"/>
    <s v="Brescia"/>
    <n v="7"/>
    <n v="38"/>
    <n v="1"/>
    <n v="7673.12"/>
  </r>
  <r>
    <s v="I831"/>
    <s v="Sonico"/>
    <x v="7"/>
    <s v="Brescia"/>
    <n v="0"/>
    <n v="31"/>
    <n v="1"/>
    <n v="7673.12"/>
  </r>
  <r>
    <s v="L002"/>
    <s v="Sulzano"/>
    <x v="7"/>
    <s v="Brescia"/>
    <n v="16"/>
    <n v="46"/>
    <n v="0"/>
    <n v="0"/>
  </r>
  <r>
    <s v="C698"/>
    <s v="Tavernole sul Mella"/>
    <x v="7"/>
    <s v="Brescia"/>
    <n v="14"/>
    <n v="21"/>
    <n v="0"/>
    <n v="0"/>
  </r>
  <r>
    <s v="L094"/>
    <s v="Temù"/>
    <x v="7"/>
    <s v="Brescia"/>
    <n v="20"/>
    <n v="23"/>
    <n v="0"/>
    <n v="0"/>
  </r>
  <r>
    <s v="L169"/>
    <s v="Tignale"/>
    <x v="7"/>
    <s v="Brescia"/>
    <n v="0"/>
    <n v="18"/>
    <n v="1"/>
    <n v="7673.12"/>
  </r>
  <r>
    <s v="L210"/>
    <s v="Torbole Casaglia"/>
    <x v="7"/>
    <s v="Brescia"/>
    <n v="76"/>
    <n v="156"/>
    <n v="0"/>
    <n v="0"/>
  </r>
  <r>
    <s v="L312"/>
    <s v="Toscolano-Maderno"/>
    <x v="7"/>
    <s v="Brescia"/>
    <n v="27"/>
    <n v="133"/>
    <n v="1"/>
    <n v="7673.12"/>
  </r>
  <r>
    <s v="L339"/>
    <s v="Travagliato"/>
    <x v="7"/>
    <s v="Brescia"/>
    <n v="144"/>
    <n v="342"/>
    <n v="0"/>
    <n v="0"/>
  </r>
  <r>
    <s v="L372"/>
    <s v="Tremosine sul Garda"/>
    <x v="7"/>
    <s v="Brescia"/>
    <n v="0"/>
    <n v="48"/>
    <n v="2"/>
    <n v="15346.25"/>
  </r>
  <r>
    <s v="L380"/>
    <s v="Trenzano"/>
    <x v="7"/>
    <s v="Brescia"/>
    <n v="0"/>
    <n v="130"/>
    <n v="4"/>
    <n v="30692.5"/>
  </r>
  <r>
    <s v="L406"/>
    <s v="Treviso Bresciano"/>
    <x v="7"/>
    <s v="Brescia"/>
    <n v="0"/>
    <n v="7"/>
    <n v="1"/>
    <n v="7673.13"/>
  </r>
  <r>
    <s v="L494"/>
    <s v="Urago d'Oglio"/>
    <x v="7"/>
    <s v="Brescia"/>
    <n v="0"/>
    <n v="94"/>
    <n v="3"/>
    <n v="23019.37"/>
  </r>
  <r>
    <s v="L626"/>
    <s v="Vallio Terme"/>
    <x v="7"/>
    <s v="Brescia"/>
    <n v="10"/>
    <n v="37"/>
    <n v="0"/>
    <n v="0"/>
  </r>
  <r>
    <s v="L468"/>
    <s v="Valvestino"/>
    <x v="7"/>
    <s v="Brescia"/>
    <n v="0"/>
    <n v="3"/>
    <n v="1"/>
    <n v="7673.14"/>
  </r>
  <r>
    <s v="L777"/>
    <s v="Verolanuova"/>
    <x v="7"/>
    <s v="Brescia"/>
    <n v="74"/>
    <n v="162"/>
    <n v="0"/>
    <n v="0"/>
  </r>
  <r>
    <s v="L778"/>
    <s v="Verolavecchia"/>
    <x v="7"/>
    <s v="Brescia"/>
    <n v="12"/>
    <n v="75"/>
    <n v="1"/>
    <n v="7673.12"/>
  </r>
  <r>
    <s v="L812"/>
    <s v="Vestone"/>
    <x v="7"/>
    <s v="Brescia"/>
    <n v="16"/>
    <n v="88"/>
    <n v="2"/>
    <n v="15346.25"/>
  </r>
  <r>
    <s v="L816"/>
    <s v="Vezza d'Oglio"/>
    <x v="7"/>
    <s v="Brescia"/>
    <n v="6"/>
    <n v="38"/>
    <n v="1"/>
    <n v="7673.12"/>
  </r>
  <r>
    <s v="L919"/>
    <s v="Villa Carcina"/>
    <x v="7"/>
    <s v="Brescia"/>
    <n v="23"/>
    <n v="275"/>
    <n v="7"/>
    <n v="53711.87"/>
  </r>
  <r>
    <s v="L923"/>
    <s v="Villachiara"/>
    <x v="7"/>
    <s v="Brescia"/>
    <n v="0"/>
    <n v="28"/>
    <n v="1"/>
    <n v="7673.12"/>
  </r>
  <r>
    <s v="L995"/>
    <s v="Villanuova sul Clisi"/>
    <x v="7"/>
    <s v="Brescia"/>
    <n v="32.929102110000002"/>
    <n v="112"/>
    <n v="0"/>
    <n v="0"/>
  </r>
  <r>
    <s v="M065"/>
    <s v="Vione"/>
    <x v="7"/>
    <s v="Brescia"/>
    <n v="0"/>
    <n v="15"/>
    <n v="1"/>
    <n v="7673.12"/>
  </r>
  <r>
    <s v="M070"/>
    <s v="Visano"/>
    <x v="7"/>
    <s v="Brescia"/>
    <n v="20"/>
    <n v="46"/>
    <n v="0"/>
    <n v="0"/>
  </r>
  <r>
    <s v="M104"/>
    <s v="Vobarno"/>
    <x v="7"/>
    <s v="Brescia"/>
    <n v="63"/>
    <n v="189"/>
    <n v="0"/>
    <n v="0"/>
  </r>
  <r>
    <s v="M188"/>
    <s v="Zone"/>
    <x v="7"/>
    <s v="Brescia"/>
    <n v="10"/>
    <n v="14"/>
    <n v="0"/>
    <n v="0"/>
  </r>
  <r>
    <s v="A143"/>
    <s v="Albavilla"/>
    <x v="7"/>
    <s v="Como"/>
    <n v="48"/>
    <n v="132"/>
    <n v="0"/>
    <n v="0"/>
  </r>
  <r>
    <s v="A153"/>
    <s v="Albese con Cassano"/>
    <x v="7"/>
    <s v="Como"/>
    <n v="20"/>
    <n v="83"/>
    <n v="0"/>
    <n v="0"/>
  </r>
  <r>
    <s v="A164"/>
    <s v="Albiolo"/>
    <x v="7"/>
    <s v="Como"/>
    <n v="16"/>
    <n v="56"/>
    <n v="0"/>
    <n v="0"/>
  </r>
  <r>
    <s v="A224"/>
    <s v="Alserio"/>
    <x v="7"/>
    <s v="Como"/>
    <n v="0"/>
    <n v="27"/>
    <n v="1"/>
    <n v="7673.12"/>
  </r>
  <r>
    <s v="M383"/>
    <s v="Alta Valle Intelvi"/>
    <x v="7"/>
    <s v="Como"/>
    <n v="0"/>
    <n v="56"/>
    <n v="2"/>
    <n v="15346.25"/>
  </r>
  <r>
    <s v="A249"/>
    <s v="Alzate Brianza"/>
    <x v="7"/>
    <s v="Como"/>
    <n v="87"/>
    <n v="89"/>
    <n v="0"/>
    <n v="0"/>
  </r>
  <r>
    <s v="A319"/>
    <s v="Anzano del Parco"/>
    <x v="7"/>
    <s v="Como"/>
    <n v="15"/>
    <n v="47"/>
    <n v="0"/>
    <n v="0"/>
  </r>
  <r>
    <s v="A333"/>
    <s v="Appiano Gentile"/>
    <x v="7"/>
    <s v="Como"/>
    <n v="51"/>
    <n v="147"/>
    <n v="0"/>
    <n v="0"/>
  </r>
  <r>
    <s v="A391"/>
    <s v="Argegno"/>
    <x v="7"/>
    <s v="Como"/>
    <n v="0"/>
    <n v="12"/>
    <n v="1"/>
    <n v="7673.12"/>
  </r>
  <r>
    <s v="A430"/>
    <s v="Arosio"/>
    <x v="7"/>
    <s v="Como"/>
    <n v="43"/>
    <n v="121"/>
    <n v="0"/>
    <n v="0"/>
  </r>
  <r>
    <s v="A476"/>
    <s v="Asso"/>
    <x v="7"/>
    <s v="Como"/>
    <n v="0"/>
    <n v="76"/>
    <n v="2"/>
    <n v="15346.25"/>
  </r>
  <r>
    <s v="A670"/>
    <s v="Barni"/>
    <x v="7"/>
    <s v="Como"/>
    <n v="0"/>
    <n v="16"/>
    <n v="1"/>
    <n v="7673.13"/>
  </r>
  <r>
    <s v="M335"/>
    <s v="Bellagio"/>
    <x v="7"/>
    <s v="Como"/>
    <n v="10"/>
    <n v="67"/>
    <n v="1"/>
    <n v="7673.12"/>
  </r>
  <r>
    <s v="A778"/>
    <s v="Bene Lario"/>
    <x v="7"/>
    <s v="Como"/>
    <n v="0"/>
    <n v="4"/>
    <n v="1"/>
    <n v="7673.13"/>
  </r>
  <r>
    <s v="A791"/>
    <s v="Beregazzo con Figliaro"/>
    <x v="7"/>
    <s v="Como"/>
    <n v="0"/>
    <n v="77"/>
    <n v="3"/>
    <n v="23019.37"/>
  </r>
  <r>
    <s v="A870"/>
    <s v="Binago"/>
    <x v="7"/>
    <s v="Como"/>
    <n v="0"/>
    <n v="106"/>
    <n v="4"/>
    <n v="30692.5"/>
  </r>
  <r>
    <s v="A898"/>
    <s v="Bizzarone"/>
    <x v="7"/>
    <s v="Como"/>
    <n v="39"/>
    <n v="44"/>
    <n v="0"/>
    <n v="0"/>
  </r>
  <r>
    <s v="A904"/>
    <s v="Blessagno"/>
    <x v="7"/>
    <s v="Como"/>
    <n v="0"/>
    <n v="4"/>
    <n v="1"/>
    <n v="7673.13"/>
  </r>
  <r>
    <s v="A905"/>
    <s v="Blevio"/>
    <x v="7"/>
    <s v="Como"/>
    <n v="33"/>
    <n v="19"/>
    <n v="0"/>
    <n v="0"/>
  </r>
  <r>
    <s v="B134"/>
    <s v="Bregnano"/>
    <x v="7"/>
    <s v="Como"/>
    <n v="48"/>
    <n v="162"/>
    <n v="0"/>
    <n v="0"/>
  </r>
  <r>
    <s v="B144"/>
    <s v="Brenna"/>
    <x v="7"/>
    <s v="Como"/>
    <n v="0"/>
    <n v="47"/>
    <n v="2"/>
    <n v="15346.25"/>
  </r>
  <r>
    <s v="B172"/>
    <s v="Brienno"/>
    <x v="7"/>
    <s v="Como"/>
    <n v="0"/>
    <n v="4"/>
    <n v="1"/>
    <n v="7673.13"/>
  </r>
  <r>
    <s v="B218"/>
    <s v="Brunate"/>
    <x v="7"/>
    <s v="Como"/>
    <n v="0"/>
    <n v="19"/>
    <n v="1"/>
    <n v="7673.12"/>
  </r>
  <r>
    <s v="B262"/>
    <s v="Bulgarograsso"/>
    <x v="7"/>
    <s v="Como"/>
    <n v="15"/>
    <n v="92"/>
    <n v="1"/>
    <n v="7673.12"/>
  </r>
  <r>
    <s v="B313"/>
    <s v="Cabiate"/>
    <x v="7"/>
    <s v="Como"/>
    <n v="33"/>
    <n v="150"/>
    <n v="1"/>
    <n v="7673.12"/>
  </r>
  <r>
    <s v="B346"/>
    <s v="Cadorago"/>
    <x v="7"/>
    <s v="Como"/>
    <n v="33"/>
    <n v="182"/>
    <n v="2"/>
    <n v="15346.25"/>
  </r>
  <r>
    <s v="B355"/>
    <s v="Caglio"/>
    <x v="7"/>
    <s v="Como"/>
    <n v="0"/>
    <n v="9"/>
    <n v="1"/>
    <n v="7673.13"/>
  </r>
  <r>
    <s v="B513"/>
    <s v="Campione d'Italia"/>
    <x v="7"/>
    <s v="Como"/>
    <n v="0"/>
    <n v="27"/>
    <n v="1"/>
    <n v="7673.12"/>
  </r>
  <r>
    <s v="B639"/>
    <s v="Cantù"/>
    <x v="7"/>
    <s v="Como"/>
    <n v="216"/>
    <n v="868"/>
    <n v="9"/>
    <n v="69058.12"/>
  </r>
  <r>
    <s v="B641"/>
    <s v="Canzo"/>
    <x v="7"/>
    <s v="Como"/>
    <n v="16"/>
    <n v="108"/>
    <n v="2"/>
    <n v="15346.25"/>
  </r>
  <r>
    <s v="B653"/>
    <s v="Capiago Intimiano"/>
    <x v="7"/>
    <s v="Como"/>
    <n v="44"/>
    <n v="111"/>
    <n v="0"/>
    <n v="0"/>
  </r>
  <r>
    <s v="B730"/>
    <s v="Carate Urio"/>
    <x v="7"/>
    <s v="Como"/>
    <n v="0"/>
    <n v="18"/>
    <n v="1"/>
    <n v="7673.12"/>
  </r>
  <r>
    <s v="B742"/>
    <s v="Carbonate"/>
    <x v="7"/>
    <s v="Como"/>
    <n v="30"/>
    <n v="56"/>
    <n v="0"/>
    <n v="0"/>
  </r>
  <r>
    <s v="B778"/>
    <s v="Carimate"/>
    <x v="7"/>
    <s v="Como"/>
    <n v="28"/>
    <n v="92"/>
    <n v="0"/>
    <n v="0"/>
  </r>
  <r>
    <s v="B785"/>
    <s v="Carlazzo"/>
    <x v="7"/>
    <s v="Como"/>
    <n v="0"/>
    <n v="80"/>
    <n v="3"/>
    <n v="23019.37"/>
  </r>
  <r>
    <s v="B851"/>
    <s v="Carugo"/>
    <x v="7"/>
    <s v="Como"/>
    <n v="0"/>
    <n v="141"/>
    <n v="5"/>
    <n v="38365.620000000003"/>
  </r>
  <r>
    <s v="B974"/>
    <s v="Caslino d'Erba"/>
    <x v="7"/>
    <s v="Como"/>
    <n v="0"/>
    <n v="38"/>
    <n v="1"/>
    <n v="7673.12"/>
  </r>
  <r>
    <s v="B977"/>
    <s v="Casnate con Bernate"/>
    <x v="7"/>
    <s v="Como"/>
    <n v="69"/>
    <n v="97"/>
    <n v="0"/>
    <n v="0"/>
  </r>
  <r>
    <s v="C020"/>
    <s v="Cassina Rizzardi"/>
    <x v="7"/>
    <s v="Como"/>
    <n v="4"/>
    <n v="81"/>
    <n v="2"/>
    <n v="15346.25"/>
  </r>
  <r>
    <s v="C206"/>
    <s v="Castelmarte"/>
    <x v="7"/>
    <s v="Como"/>
    <n v="0"/>
    <n v="20"/>
    <n v="1"/>
    <n v="7673.12"/>
  </r>
  <r>
    <s v="C220"/>
    <s v="Castelnuovo Bozzente"/>
    <x v="7"/>
    <s v="Como"/>
    <n v="0"/>
    <n v="18"/>
    <n v="1"/>
    <n v="7673.12"/>
  </r>
  <r>
    <s v="C381"/>
    <s v="Cavargna"/>
    <x v="7"/>
    <s v="Como"/>
    <n v="0"/>
    <n v="5"/>
    <n v="1"/>
    <n v="7673.13"/>
  </r>
  <r>
    <s v="M394"/>
    <s v="Centro Valle Intelvi"/>
    <x v="7"/>
    <s v="Como"/>
    <n v="56"/>
    <n v="76"/>
    <n v="0"/>
    <n v="0"/>
  </r>
  <r>
    <s v="C482"/>
    <s v="Cerano d'Intelvi"/>
    <x v="7"/>
    <s v="Como"/>
    <n v="0"/>
    <n v="5"/>
    <n v="1"/>
    <n v="7673.13"/>
  </r>
  <r>
    <s v="C516"/>
    <s v="Cermenate"/>
    <x v="7"/>
    <s v="Como"/>
    <n v="43"/>
    <n v="195"/>
    <n v="1"/>
    <n v="7673.12"/>
  </r>
  <r>
    <s v="C520"/>
    <s v="Cernobbio"/>
    <x v="7"/>
    <s v="Como"/>
    <n v="40"/>
    <n v="116"/>
    <n v="0"/>
    <n v="0"/>
  </r>
  <r>
    <s v="C724"/>
    <s v="Cirimido"/>
    <x v="7"/>
    <s v="Como"/>
    <n v="5"/>
    <n v="42"/>
    <n v="1"/>
    <n v="7673.12"/>
  </r>
  <r>
    <s v="C787"/>
    <s v="Claino con Osteno"/>
    <x v="7"/>
    <s v="Como"/>
    <n v="0"/>
    <n v="10"/>
    <n v="1"/>
    <n v="7673.13"/>
  </r>
  <r>
    <s v="C902"/>
    <s v="Colonno"/>
    <x v="7"/>
    <s v="Como"/>
    <n v="0"/>
    <n v="10"/>
    <n v="1"/>
    <n v="7673.13"/>
  </r>
  <r>
    <s v="M336"/>
    <s v="Colverde"/>
    <x v="7"/>
    <s v="Como"/>
    <n v="22"/>
    <n v="113"/>
    <n v="1"/>
    <n v="7673.12"/>
  </r>
  <r>
    <s v="C933"/>
    <s v="Como"/>
    <x v="7"/>
    <s v="Como"/>
    <n v="636"/>
    <n v="1668"/>
    <n v="0"/>
    <n v="0"/>
  </r>
  <r>
    <s v="D041"/>
    <s v="Corrido"/>
    <x v="7"/>
    <s v="Como"/>
    <n v="0"/>
    <n v="13"/>
    <n v="1"/>
    <n v="7673.12"/>
  </r>
  <r>
    <s v="D147"/>
    <s v="Cremia"/>
    <x v="7"/>
    <s v="Como"/>
    <n v="0"/>
    <n v="11"/>
    <n v="1"/>
    <n v="7673.12"/>
  </r>
  <r>
    <s v="D196"/>
    <s v="Cucciago"/>
    <x v="7"/>
    <s v="Como"/>
    <n v="10"/>
    <n v="72"/>
    <n v="1"/>
    <n v="7673.12"/>
  </r>
  <r>
    <s v="D232"/>
    <s v="Cusino"/>
    <x v="7"/>
    <s v="Como"/>
    <n v="0"/>
    <n v="2"/>
    <n v="1"/>
    <n v="7673.13"/>
  </r>
  <r>
    <s v="D310"/>
    <s v="Dizzasco"/>
    <x v="7"/>
    <s v="Como"/>
    <n v="0"/>
    <n v="12"/>
    <n v="1"/>
    <n v="7673.12"/>
  </r>
  <r>
    <s v="D329"/>
    <s v="Domaso"/>
    <x v="7"/>
    <s v="Como"/>
    <n v="0"/>
    <n v="29"/>
    <n v="1"/>
    <n v="7673.12"/>
  </r>
  <r>
    <s v="D341"/>
    <s v="Dongo"/>
    <x v="7"/>
    <s v="Como"/>
    <n v="29"/>
    <n v="61"/>
    <n v="0"/>
    <n v="0"/>
  </r>
  <r>
    <s v="D355"/>
    <s v="Dosso del Liro"/>
    <x v="7"/>
    <s v="Como"/>
    <n v="0"/>
    <n v="5"/>
    <n v="1"/>
    <n v="7673.13"/>
  </r>
  <r>
    <s v="D416"/>
    <s v="Erba"/>
    <x v="7"/>
    <s v="Como"/>
    <n v="163"/>
    <n v="314"/>
    <n v="0"/>
    <n v="0"/>
  </r>
  <r>
    <s v="D445"/>
    <s v="Eupilio"/>
    <x v="7"/>
    <s v="Como"/>
    <n v="0"/>
    <n v="44"/>
    <n v="1"/>
    <n v="7673.12"/>
  </r>
  <r>
    <s v="D462"/>
    <s v="Faggeto Lario"/>
    <x v="7"/>
    <s v="Como"/>
    <n v="6"/>
    <n v="16"/>
    <n v="0"/>
    <n v="0"/>
  </r>
  <r>
    <s v="D482"/>
    <s v="Faloppio"/>
    <x v="7"/>
    <s v="Como"/>
    <n v="0"/>
    <n v="131"/>
    <n v="4"/>
    <n v="30692.5"/>
  </r>
  <r>
    <s v="D531"/>
    <s v="Fenegrò"/>
    <x v="7"/>
    <s v="Como"/>
    <n v="56"/>
    <n v="57"/>
    <n v="0"/>
    <n v="0"/>
  </r>
  <r>
    <s v="D579"/>
    <s v="Figino Serenza"/>
    <x v="7"/>
    <s v="Como"/>
    <n v="16"/>
    <n v="100"/>
    <n v="1"/>
    <n v="7673.12"/>
  </r>
  <r>
    <s v="D605"/>
    <s v="Fino Mornasco"/>
    <x v="7"/>
    <s v="Como"/>
    <n v="63"/>
    <n v="251"/>
    <n v="1"/>
    <n v="7673.12"/>
  </r>
  <r>
    <s v="D930"/>
    <s v="Garzeno"/>
    <x v="7"/>
    <s v="Como"/>
    <n v="0"/>
    <n v="9"/>
    <n v="1"/>
    <n v="7673.12"/>
  </r>
  <r>
    <s v="D974"/>
    <s v="Gera Lario"/>
    <x v="7"/>
    <s v="Como"/>
    <n v="0"/>
    <n v="25"/>
    <n v="1"/>
    <n v="7673.12"/>
  </r>
  <r>
    <s v="E139"/>
    <s v="Grandate"/>
    <x v="7"/>
    <s v="Como"/>
    <n v="31"/>
    <n v="59"/>
    <n v="0"/>
    <n v="0"/>
  </r>
  <r>
    <s v="E141"/>
    <s v="Grandola ed Uniti"/>
    <x v="7"/>
    <s v="Como"/>
    <n v="0"/>
    <n v="22"/>
    <n v="1"/>
    <n v="7673.12"/>
  </r>
  <r>
    <s v="M315"/>
    <s v="Gravedona ed Uniti"/>
    <x v="7"/>
    <s v="Como"/>
    <n v="36"/>
    <n v="64"/>
    <n v="0"/>
    <n v="0"/>
  </r>
  <r>
    <s v="E172"/>
    <s v="Griante"/>
    <x v="7"/>
    <s v="Como"/>
    <n v="0"/>
    <n v="7"/>
    <n v="1"/>
    <n v="7673.12"/>
  </r>
  <r>
    <s v="E235"/>
    <s v="Guanzate"/>
    <x v="7"/>
    <s v="Como"/>
    <n v="0"/>
    <n v="150"/>
    <n v="5"/>
    <n v="38365.620000000003"/>
  </r>
  <r>
    <s v="E309"/>
    <s v="Inverigo"/>
    <x v="7"/>
    <s v="Como"/>
    <n v="40"/>
    <n v="205"/>
    <n v="2"/>
    <n v="15346.25"/>
  </r>
  <r>
    <s v="E405"/>
    <s v="Laglio"/>
    <x v="7"/>
    <s v="Como"/>
    <n v="29"/>
    <n v="17"/>
    <n v="0"/>
    <n v="0"/>
  </r>
  <r>
    <s v="E416"/>
    <s v="Laino"/>
    <x v="7"/>
    <s v="Como"/>
    <n v="0"/>
    <n v="12"/>
    <n v="1"/>
    <n v="7673.13"/>
  </r>
  <r>
    <s v="E428"/>
    <s v="Lambrugo"/>
    <x v="7"/>
    <s v="Como"/>
    <n v="0"/>
    <n v="70"/>
    <n v="2"/>
    <n v="15346.25"/>
  </r>
  <r>
    <s v="E462"/>
    <s v="Lasnigo"/>
    <x v="7"/>
    <s v="Como"/>
    <n v="0"/>
    <n v="11"/>
    <n v="1"/>
    <n v="7673.13"/>
  </r>
  <r>
    <s v="E569"/>
    <s v="Lezzeno"/>
    <x v="7"/>
    <s v="Como"/>
    <n v="0"/>
    <n v="40"/>
    <n v="2"/>
    <n v="15346.25"/>
  </r>
  <r>
    <s v="E593"/>
    <s v="Limido Comasco"/>
    <x v="7"/>
    <s v="Como"/>
    <n v="24"/>
    <n v="110"/>
    <n v="1"/>
    <n v="7673.12"/>
  </r>
  <r>
    <s v="E607"/>
    <s v="Lipomo"/>
    <x v="7"/>
    <s v="Como"/>
    <n v="44"/>
    <n v="128"/>
    <n v="0"/>
    <n v="0"/>
  </r>
  <r>
    <s v="E623"/>
    <s v="Livo"/>
    <x v="7"/>
    <s v="Como"/>
    <n v="0"/>
    <n v="2"/>
    <n v="1"/>
    <n v="7673.14"/>
  </r>
  <r>
    <s v="E638"/>
    <s v="Locate Varesino"/>
    <x v="7"/>
    <s v="Como"/>
    <n v="18"/>
    <n v="101"/>
    <n v="1"/>
    <n v="7673.12"/>
  </r>
  <r>
    <s v="E659"/>
    <s v="Lomazzo"/>
    <x v="7"/>
    <s v="Como"/>
    <n v="62"/>
    <n v="278"/>
    <n v="2"/>
    <n v="15346.25"/>
  </r>
  <r>
    <s v="E679"/>
    <s v="Longone al Segrino"/>
    <x v="7"/>
    <s v="Como"/>
    <n v="0"/>
    <n v="48"/>
    <n v="2"/>
    <n v="15346.25"/>
  </r>
  <r>
    <s v="E735"/>
    <s v="Luisago"/>
    <x v="7"/>
    <s v="Como"/>
    <n v="0"/>
    <n v="60"/>
    <n v="2"/>
    <n v="15346.25"/>
  </r>
  <r>
    <s v="E749"/>
    <s v="Lurago d'Erba"/>
    <x v="7"/>
    <s v="Como"/>
    <n v="0"/>
    <n v="114"/>
    <n v="4"/>
    <n v="30692.5"/>
  </r>
  <r>
    <s v="E750"/>
    <s v="Lurago Marinone"/>
    <x v="7"/>
    <s v="Como"/>
    <n v="25"/>
    <n v="56"/>
    <n v="0"/>
    <n v="0"/>
  </r>
  <r>
    <s v="E753"/>
    <s v="Lurate Caccivio"/>
    <x v="7"/>
    <s v="Como"/>
    <n v="52"/>
    <n v="184"/>
    <n v="0"/>
    <n v="0"/>
  </r>
  <r>
    <s v="E830"/>
    <s v="Magreglio"/>
    <x v="7"/>
    <s v="Como"/>
    <n v="0"/>
    <n v="16"/>
    <n v="1"/>
    <n v="7673.12"/>
  </r>
  <r>
    <s v="E951"/>
    <s v="Mariano Comense"/>
    <x v="7"/>
    <s v="Como"/>
    <n v="178"/>
    <n v="565"/>
    <n v="0"/>
    <n v="0"/>
  </r>
  <r>
    <s v="F017"/>
    <s v="Maslianico"/>
    <x v="7"/>
    <s v="Como"/>
    <n v="14"/>
    <n v="67"/>
    <n v="0"/>
    <n v="0"/>
  </r>
  <r>
    <s v="F120"/>
    <s v="Menaggio"/>
    <x v="7"/>
    <s v="Como"/>
    <n v="45"/>
    <n v="61"/>
    <n v="0"/>
    <n v="0"/>
  </r>
  <r>
    <s v="F151"/>
    <s v="Merone"/>
    <x v="7"/>
    <s v="Como"/>
    <n v="0"/>
    <n v="85"/>
    <n v="3"/>
    <n v="23019.37"/>
  </r>
  <r>
    <s v="F305"/>
    <s v="Moltrasio"/>
    <x v="7"/>
    <s v="Como"/>
    <n v="0"/>
    <n v="28"/>
    <n v="1"/>
    <n v="7673.12"/>
  </r>
  <r>
    <s v="F372"/>
    <s v="Monguzzo"/>
    <x v="7"/>
    <s v="Como"/>
    <n v="0"/>
    <n v="57"/>
    <n v="2"/>
    <n v="15346.25"/>
  </r>
  <r>
    <s v="F427"/>
    <s v="Montano Lucino"/>
    <x v="7"/>
    <s v="Como"/>
    <n v="2"/>
    <n v="149"/>
    <n v="5"/>
    <n v="38365.620000000003"/>
  </r>
  <r>
    <s v="F564"/>
    <s v="Montemezzo"/>
    <x v="7"/>
    <s v="Como"/>
    <n v="0"/>
    <n v="2"/>
    <n v="1"/>
    <n v="7673.13"/>
  </r>
  <r>
    <s v="F688"/>
    <s v="Montorfano"/>
    <x v="7"/>
    <s v="Como"/>
    <n v="0"/>
    <n v="43"/>
    <n v="1"/>
    <n v="7673.12"/>
  </r>
  <r>
    <s v="F788"/>
    <s v="Mozzate"/>
    <x v="7"/>
    <s v="Como"/>
    <n v="90"/>
    <n v="204"/>
    <n v="0"/>
    <n v="0"/>
  </r>
  <r>
    <s v="F828"/>
    <s v="Musso"/>
    <x v="7"/>
    <s v="Como"/>
    <n v="20"/>
    <n v="20"/>
    <n v="0"/>
    <n v="0"/>
  </r>
  <r>
    <s v="F877"/>
    <s v="Nesso"/>
    <x v="7"/>
    <s v="Como"/>
    <n v="8"/>
    <n v="21"/>
    <n v="0"/>
    <n v="0"/>
  </r>
  <r>
    <s v="F958"/>
    <s v="Novedrate"/>
    <x v="7"/>
    <s v="Como"/>
    <n v="9"/>
    <n v="57"/>
    <n v="1"/>
    <n v="7673.12"/>
  </r>
  <r>
    <s v="G025"/>
    <s v="Olgiate Comasco"/>
    <x v="7"/>
    <s v="Como"/>
    <n v="110"/>
    <n v="275"/>
    <n v="0"/>
    <n v="0"/>
  </r>
  <r>
    <s v="G056"/>
    <s v="Oltrona di San Mamette"/>
    <x v="7"/>
    <s v="Como"/>
    <n v="0"/>
    <n v="52"/>
    <n v="2"/>
    <n v="15346.25"/>
  </r>
  <r>
    <s v="G126"/>
    <s v="Orsenigo"/>
    <x v="7"/>
    <s v="Como"/>
    <n v="0"/>
    <n v="52"/>
    <n v="2"/>
    <n v="15346.25"/>
  </r>
  <r>
    <s v="G415"/>
    <s v="Peglio"/>
    <x v="7"/>
    <s v="Como"/>
    <n v="0"/>
    <n v="8"/>
    <n v="1"/>
    <n v="7673.14"/>
  </r>
  <r>
    <s v="G556"/>
    <s v="Pianello del Lario"/>
    <x v="7"/>
    <s v="Como"/>
    <n v="0"/>
    <n v="24"/>
    <n v="1"/>
    <n v="7673.12"/>
  </r>
  <r>
    <s v="G665"/>
    <s v="Pigra"/>
    <x v="7"/>
    <s v="Como"/>
    <n v="0"/>
    <n v="1"/>
    <n v="1"/>
    <n v="7673.13"/>
  </r>
  <r>
    <s v="G737"/>
    <s v="Plesio"/>
    <x v="7"/>
    <s v="Como"/>
    <n v="0"/>
    <n v="13"/>
    <n v="1"/>
    <n v="7673.12"/>
  </r>
  <r>
    <s v="G773"/>
    <s v="Pognana Lario"/>
    <x v="7"/>
    <s v="Como"/>
    <n v="4"/>
    <n v="11"/>
    <n v="0"/>
    <n v="0"/>
  </r>
  <r>
    <s v="G821"/>
    <s v="Ponna"/>
    <x v="7"/>
    <s v="Como"/>
    <n v="0"/>
    <n v="1"/>
    <n v="1"/>
    <n v="7673.13"/>
  </r>
  <r>
    <s v="G847"/>
    <s v="Ponte Lambro"/>
    <x v="7"/>
    <s v="Como"/>
    <n v="31"/>
    <n v="91"/>
    <n v="0"/>
    <n v="0"/>
  </r>
  <r>
    <s v="G889"/>
    <s v="Porlezza"/>
    <x v="7"/>
    <s v="Como"/>
    <n v="27"/>
    <n v="112"/>
    <n v="0"/>
    <n v="0"/>
  </r>
  <r>
    <s v="H074"/>
    <s v="Proserpio"/>
    <x v="7"/>
    <s v="Como"/>
    <n v="0"/>
    <n v="22"/>
    <n v="1"/>
    <n v="7673.12"/>
  </r>
  <r>
    <s v="H094"/>
    <s v="Pusiano"/>
    <x v="7"/>
    <s v="Como"/>
    <n v="0"/>
    <n v="30"/>
    <n v="1"/>
    <n v="7673.12"/>
  </r>
  <r>
    <s v="H255"/>
    <s v="Rezzago"/>
    <x v="7"/>
    <s v="Como"/>
    <n v="0"/>
    <n v="7"/>
    <n v="1"/>
    <n v="7673.13"/>
  </r>
  <r>
    <s v="H478"/>
    <s v="Rodero"/>
    <x v="7"/>
    <s v="Como"/>
    <n v="0"/>
    <n v="36"/>
    <n v="1"/>
    <n v="7673.12"/>
  </r>
  <r>
    <s v="H521"/>
    <s v="Ronago"/>
    <x v="7"/>
    <s v="Como"/>
    <n v="33"/>
    <n v="35"/>
    <n v="0"/>
    <n v="0"/>
  </r>
  <r>
    <s v="H601"/>
    <s v="Rovellasca"/>
    <x v="7"/>
    <s v="Como"/>
    <n v="61"/>
    <n v="173"/>
    <n v="0"/>
    <n v="0"/>
  </r>
  <r>
    <s v="H602"/>
    <s v="Rovello Porro"/>
    <x v="7"/>
    <s v="Como"/>
    <n v="42"/>
    <n v="144"/>
    <n v="0"/>
    <n v="0"/>
  </r>
  <r>
    <s v="H679"/>
    <s v="Sala Comacina"/>
    <x v="7"/>
    <s v="Como"/>
    <n v="0"/>
    <n v="3"/>
    <n v="1"/>
    <n v="7673.13"/>
  </r>
  <r>
    <s v="H760"/>
    <s v="San Bartolomeo Val Cavargna"/>
    <x v="7"/>
    <s v="Como"/>
    <n v="0"/>
    <n v="20"/>
    <n v="1"/>
    <n v="7673.12"/>
  </r>
  <r>
    <s v="H840"/>
    <s v="San Fermo della Battaglia"/>
    <x v="7"/>
    <s v="Como"/>
    <n v="51"/>
    <n v="161"/>
    <n v="0"/>
    <n v="0"/>
  </r>
  <r>
    <s v="I051"/>
    <s v="San Nazzaro Val Cavargna"/>
    <x v="7"/>
    <s v="Como"/>
    <n v="0"/>
    <n v="6"/>
    <n v="1"/>
    <n v="7673.13"/>
  </r>
  <r>
    <s v="I162"/>
    <s v="San Siro"/>
    <x v="7"/>
    <s v="Como"/>
    <n v="0"/>
    <n v="27"/>
    <n v="1"/>
    <n v="7673.12"/>
  </r>
  <r>
    <s v="I529"/>
    <s v="Schignano"/>
    <x v="7"/>
    <s v="Como"/>
    <n v="0"/>
    <n v="14"/>
    <n v="1"/>
    <n v="7673.12"/>
  </r>
  <r>
    <s v="I611"/>
    <s v="Senna Comasco"/>
    <x v="7"/>
    <s v="Como"/>
    <n v="35"/>
    <n v="60"/>
    <n v="0"/>
    <n v="0"/>
  </r>
  <r>
    <s v="M412"/>
    <s v="Solbiate con Cagno"/>
    <x v="7"/>
    <s v="Como"/>
    <n v="0"/>
    <n v="102"/>
    <n v="4"/>
    <n v="30692.5"/>
  </r>
  <r>
    <s v="I856"/>
    <s v="Sorico"/>
    <x v="7"/>
    <s v="Como"/>
    <n v="0"/>
    <n v="33"/>
    <n v="1"/>
    <n v="7673.12"/>
  </r>
  <r>
    <s v="I860"/>
    <s v="Sormano"/>
    <x v="7"/>
    <s v="Como"/>
    <n v="0"/>
    <n v="14"/>
    <n v="1"/>
    <n v="7673.12"/>
  </r>
  <r>
    <s v="I943"/>
    <s v="Stazzona"/>
    <x v="7"/>
    <s v="Como"/>
    <n v="0"/>
    <n v="12"/>
    <n v="1"/>
    <n v="7673.12"/>
  </r>
  <r>
    <s v="L071"/>
    <s v="Tavernerio"/>
    <x v="7"/>
    <s v="Como"/>
    <n v="34"/>
    <n v="107"/>
    <n v="0"/>
    <n v="0"/>
  </r>
  <r>
    <s v="L228"/>
    <s v="Torno"/>
    <x v="7"/>
    <s v="Como"/>
    <n v="6"/>
    <n v="16"/>
    <n v="0"/>
    <n v="0"/>
  </r>
  <r>
    <s v="M341"/>
    <s v="Tremezzina"/>
    <x v="7"/>
    <s v="Como"/>
    <n v="29"/>
    <n v="99"/>
    <n v="0"/>
    <n v="0"/>
  </r>
  <r>
    <s v="L413"/>
    <s v="Trezzone"/>
    <x v="7"/>
    <s v="Como"/>
    <n v="0"/>
    <n v="9"/>
    <n v="1"/>
    <n v="7673.13"/>
  </r>
  <r>
    <s v="L470"/>
    <s v="Turate"/>
    <x v="7"/>
    <s v="Como"/>
    <n v="24"/>
    <n v="233"/>
    <n v="5"/>
    <n v="38365.620000000003"/>
  </r>
  <r>
    <s v="L487"/>
    <s v="Uggiate-Trevano"/>
    <x v="7"/>
    <s v="Como"/>
    <n v="20"/>
    <n v="107"/>
    <n v="1"/>
    <n v="7673.12"/>
  </r>
  <r>
    <s v="H259"/>
    <s v="Val Rezzo"/>
    <x v="7"/>
    <s v="Como"/>
    <n v="0"/>
    <n v="5"/>
    <n v="1"/>
    <n v="7673.14"/>
  </r>
  <r>
    <s v="L547"/>
    <s v="Valbrona"/>
    <x v="7"/>
    <s v="Como"/>
    <n v="0"/>
    <n v="54"/>
    <n v="2"/>
    <n v="15346.25"/>
  </r>
  <r>
    <s v="L640"/>
    <s v="Valmorea"/>
    <x v="7"/>
    <s v="Como"/>
    <n v="0"/>
    <n v="48"/>
    <n v="2"/>
    <n v="15346.25"/>
  </r>
  <r>
    <s v="C936"/>
    <s v="Valsolda"/>
    <x v="7"/>
    <s v="Como"/>
    <n v="0"/>
    <n v="22"/>
    <n v="1"/>
    <n v="7673.12"/>
  </r>
  <r>
    <s v="L715"/>
    <s v="Veleso"/>
    <x v="7"/>
    <s v="Como"/>
    <n v="0"/>
    <n v="2"/>
    <n v="1"/>
    <n v="7673.13"/>
  </r>
  <r>
    <s v="L737"/>
    <s v="Veniano"/>
    <x v="7"/>
    <s v="Como"/>
    <n v="0"/>
    <n v="77"/>
    <n v="3"/>
    <n v="23019.37"/>
  </r>
  <r>
    <s v="L748"/>
    <s v="Vercana"/>
    <x v="7"/>
    <s v="Como"/>
    <n v="0"/>
    <n v="15"/>
    <n v="1"/>
    <n v="7673.12"/>
  </r>
  <r>
    <s v="L792"/>
    <s v="Vertemate con Minoprio"/>
    <x v="7"/>
    <s v="Como"/>
    <n v="17"/>
    <n v="98"/>
    <n v="1"/>
    <n v="7673.12"/>
  </r>
  <r>
    <s v="L956"/>
    <s v="Villa Guardia"/>
    <x v="7"/>
    <s v="Como"/>
    <n v="69"/>
    <n v="156"/>
    <n v="0"/>
    <n v="0"/>
  </r>
  <r>
    <s v="M156"/>
    <s v="Zelbio"/>
    <x v="7"/>
    <s v="Como"/>
    <n v="0"/>
    <n v="3"/>
    <n v="1"/>
    <n v="7673.13"/>
  </r>
  <r>
    <s v="A039"/>
    <s v="Acquanegra Cremonese"/>
    <x v="7"/>
    <s v="Cremona"/>
    <n v="3"/>
    <n v="22"/>
    <n v="1"/>
    <n v="7673.12"/>
  </r>
  <r>
    <s v="A076"/>
    <s v="Agnadello"/>
    <x v="7"/>
    <s v="Cremona"/>
    <n v="29"/>
    <n v="93"/>
    <n v="0"/>
    <n v="0"/>
  </r>
  <r>
    <s v="A299"/>
    <s v="Annicco"/>
    <x v="7"/>
    <s v="Cremona"/>
    <n v="7"/>
    <n v="34"/>
    <n v="0"/>
    <n v="0"/>
  </r>
  <r>
    <s v="A526"/>
    <s v="Azzanello"/>
    <x v="7"/>
    <s v="Cremona"/>
    <n v="2"/>
    <n v="7"/>
    <n v="0"/>
    <n v="0"/>
  </r>
  <r>
    <s v="A570"/>
    <s v="Bagnolo Cremasco"/>
    <x v="7"/>
    <s v="Cremona"/>
    <n v="33"/>
    <n v="100"/>
    <n v="0"/>
    <n v="0"/>
  </r>
  <r>
    <s v="A972"/>
    <s v="Bonemerse"/>
    <x v="7"/>
    <s v="Cremona"/>
    <n v="8"/>
    <n v="30"/>
    <n v="0"/>
    <n v="0"/>
  </r>
  <r>
    <s v="A986"/>
    <s v="Bordolano"/>
    <x v="7"/>
    <s v="Cremona"/>
    <n v="1"/>
    <n v="13"/>
    <n v="1"/>
    <n v="7673.12"/>
  </r>
  <r>
    <s v="B439"/>
    <s v="Calvatone"/>
    <x v="7"/>
    <s v="Cremona"/>
    <n v="2"/>
    <n v="21"/>
    <n v="1"/>
    <n v="7673.12"/>
  </r>
  <r>
    <s v="B484"/>
    <s v="Camisano"/>
    <x v="7"/>
    <s v="Cremona"/>
    <n v="0"/>
    <n v="21"/>
    <n v="1"/>
    <n v="7673.12"/>
  </r>
  <r>
    <s v="B498"/>
    <s v="Campagnola Cremasca"/>
    <x v="7"/>
    <s v="Cremona"/>
    <n v="0"/>
    <n v="8"/>
    <n v="1"/>
    <n v="7673.12"/>
  </r>
  <r>
    <s v="B650"/>
    <s v="Capergnanica"/>
    <x v="7"/>
    <s v="Cremona"/>
    <n v="0"/>
    <n v="47"/>
    <n v="2"/>
    <n v="15346.25"/>
  </r>
  <r>
    <s v="B679"/>
    <s v="Cappella Cantone"/>
    <x v="7"/>
    <s v="Cremona"/>
    <n v="1"/>
    <n v="15"/>
    <n v="1"/>
    <n v="7673.13"/>
  </r>
  <r>
    <s v="B680"/>
    <s v="Cappella de' Picenardi"/>
    <x v="7"/>
    <s v="Cremona"/>
    <n v="1"/>
    <n v="13"/>
    <n v="1"/>
    <n v="7673.13"/>
  </r>
  <r>
    <s v="B686"/>
    <s v="Capralba"/>
    <x v="7"/>
    <s v="Cremona"/>
    <n v="5"/>
    <n v="43"/>
    <n v="1"/>
    <n v="7673.12"/>
  </r>
  <r>
    <s v="B869"/>
    <s v="Casalbuttano ed Uniti"/>
    <x v="7"/>
    <s v="Cremona"/>
    <n v="14"/>
    <n v="62"/>
    <n v="0"/>
    <n v="0"/>
  </r>
  <r>
    <s v="B881"/>
    <s v="Casale Cremasco-Vidolasco"/>
    <x v="7"/>
    <s v="Cremona"/>
    <n v="0"/>
    <n v="43"/>
    <n v="2"/>
    <n v="15346.25"/>
  </r>
  <r>
    <s v="B889"/>
    <s v="Casaletto Ceredano"/>
    <x v="7"/>
    <s v="Cremona"/>
    <n v="0"/>
    <n v="19"/>
    <n v="1"/>
    <n v="7673.12"/>
  </r>
  <r>
    <s v="B890"/>
    <s v="Casaletto di Sopra"/>
    <x v="7"/>
    <s v="Cremona"/>
    <n v="1"/>
    <n v="12"/>
    <n v="1"/>
    <n v="7673.13"/>
  </r>
  <r>
    <s v="B891"/>
    <s v="Casaletto Vaprio"/>
    <x v="7"/>
    <s v="Cremona"/>
    <n v="25"/>
    <n v="45"/>
    <n v="0"/>
    <n v="0"/>
  </r>
  <r>
    <s v="B898"/>
    <s v="Casalmaggiore"/>
    <x v="7"/>
    <s v="Cremona"/>
    <n v="131"/>
    <n v="355"/>
    <n v="0"/>
    <n v="0"/>
  </r>
  <r>
    <s v="B900"/>
    <s v="Casalmorano"/>
    <x v="7"/>
    <s v="Cremona"/>
    <n v="7"/>
    <n v="37"/>
    <n v="1"/>
    <n v="7673.12"/>
  </r>
  <r>
    <s v="C115"/>
    <s v="Castel Gabbiano"/>
    <x v="7"/>
    <s v="Cremona"/>
    <n v="0"/>
    <n v="11"/>
    <n v="1"/>
    <n v="7673.13"/>
  </r>
  <r>
    <s v="C089"/>
    <s v="Casteldidone"/>
    <x v="7"/>
    <s v="Cremona"/>
    <n v="30"/>
    <n v="10"/>
    <n v="0"/>
    <n v="0"/>
  </r>
  <r>
    <s v="C153"/>
    <s v="Castelleone"/>
    <x v="7"/>
    <s v="Cremona"/>
    <n v="78"/>
    <n v="193"/>
    <n v="0"/>
    <n v="0"/>
  </r>
  <r>
    <s v="B129"/>
    <s v="Castelverde"/>
    <x v="7"/>
    <s v="Cremona"/>
    <n v="23"/>
    <n v="116"/>
    <n v="1"/>
    <n v="7673.12"/>
  </r>
  <r>
    <s v="C290"/>
    <s v="Castelvisconti"/>
    <x v="7"/>
    <s v="Cremona"/>
    <n v="0"/>
    <n v="5"/>
    <n v="1"/>
    <n v="7673.13"/>
  </r>
  <r>
    <s v="C435"/>
    <s v="Cella Dati"/>
    <x v="7"/>
    <s v="Cremona"/>
    <n v="49"/>
    <n v="5"/>
    <n v="0"/>
    <n v="0"/>
  </r>
  <r>
    <s v="C634"/>
    <s v="Chieve"/>
    <x v="7"/>
    <s v="Cremona"/>
    <n v="20"/>
    <n v="55"/>
    <n v="0"/>
    <n v="0"/>
  </r>
  <r>
    <s v="C678"/>
    <s v="Cicognolo"/>
    <x v="7"/>
    <s v="Cremona"/>
    <n v="2"/>
    <n v="18"/>
    <n v="1"/>
    <n v="7673.12"/>
  </r>
  <r>
    <s v="C703"/>
    <s v="Cingia de' Botti"/>
    <x v="7"/>
    <s v="Cremona"/>
    <n v="0"/>
    <n v="15"/>
    <n v="1"/>
    <n v="7673.12"/>
  </r>
  <r>
    <s v="D056"/>
    <s v="Corte de' Cortesi con Cignone"/>
    <x v="7"/>
    <s v="Cremona"/>
    <n v="4"/>
    <n v="34"/>
    <n v="1"/>
    <n v="7673.12"/>
  </r>
  <r>
    <s v="D057"/>
    <s v="Corte de' Frati"/>
    <x v="7"/>
    <s v="Cremona"/>
    <n v="9.6155853619999991"/>
    <n v="24"/>
    <n v="0"/>
    <n v="0"/>
  </r>
  <r>
    <s v="D141"/>
    <s v="Credera Rubbiano"/>
    <x v="7"/>
    <s v="Cremona"/>
    <n v="6"/>
    <n v="21"/>
    <n v="0"/>
    <n v="0"/>
  </r>
  <r>
    <s v="D142"/>
    <s v="Crema"/>
    <x v="7"/>
    <s v="Cremona"/>
    <n v="210"/>
    <n v="680"/>
    <n v="0"/>
    <n v="0"/>
  </r>
  <r>
    <s v="D150"/>
    <s v="Cremona"/>
    <x v="7"/>
    <s v="Cremona"/>
    <n v="547"/>
    <n v="1430"/>
    <n v="0"/>
    <n v="0"/>
  </r>
  <r>
    <s v="D151"/>
    <s v="Cremosano"/>
    <x v="7"/>
    <s v="Cremona"/>
    <n v="10"/>
    <n v="44"/>
    <n v="0"/>
    <n v="0"/>
  </r>
  <r>
    <s v="D186"/>
    <s v="Crotta d'Adda"/>
    <x v="7"/>
    <s v="Cremona"/>
    <n v="1"/>
    <n v="12"/>
    <n v="1"/>
    <n v="7673.12"/>
  </r>
  <r>
    <s v="D203"/>
    <s v="Cumignano sul Naviglio"/>
    <x v="7"/>
    <s v="Cremona"/>
    <n v="0"/>
    <n v="9"/>
    <n v="1"/>
    <n v="7673.13"/>
  </r>
  <r>
    <s v="D278"/>
    <s v="Derovere"/>
    <x v="7"/>
    <s v="Cremona"/>
    <n v="0"/>
    <n v="3"/>
    <n v="1"/>
    <n v="7673.13"/>
  </r>
  <r>
    <s v="D358"/>
    <s v="Dovera"/>
    <x v="7"/>
    <s v="Cremona"/>
    <n v="25"/>
    <n v="84"/>
    <n v="0"/>
    <n v="0"/>
  </r>
  <r>
    <s v="D574"/>
    <s v="Fiesco"/>
    <x v="7"/>
    <s v="Cremona"/>
    <n v="16"/>
    <n v="21"/>
    <n v="0"/>
    <n v="0"/>
  </r>
  <r>
    <s v="D710"/>
    <s v="Formigara"/>
    <x v="7"/>
    <s v="Cremona"/>
    <n v="1"/>
    <n v="17"/>
    <n v="1"/>
    <n v="7673.12"/>
  </r>
  <r>
    <s v="D834"/>
    <s v="Gabbioneta-Binanuova"/>
    <x v="7"/>
    <s v="Cremona"/>
    <n v="2"/>
    <n v="18"/>
    <n v="1"/>
    <n v="7673.12"/>
  </r>
  <r>
    <s v="D841"/>
    <s v="Gadesco-Pieve Delmona"/>
    <x v="7"/>
    <s v="Cremona"/>
    <n v="62"/>
    <n v="50"/>
    <n v="0"/>
    <n v="0"/>
  </r>
  <r>
    <s v="D966"/>
    <s v="Genivolta"/>
    <x v="7"/>
    <s v="Cremona"/>
    <n v="1"/>
    <n v="19"/>
    <n v="1"/>
    <n v="7673.12"/>
  </r>
  <r>
    <s v="D993"/>
    <s v="Gerre de' Caprioli"/>
    <x v="7"/>
    <s v="Cremona"/>
    <n v="5"/>
    <n v="23"/>
    <n v="0"/>
    <n v="0"/>
  </r>
  <r>
    <s v="E082"/>
    <s v="Gombito"/>
    <x v="7"/>
    <s v="Cremona"/>
    <n v="0"/>
    <n v="10"/>
    <n v="1"/>
    <n v="7673.12"/>
  </r>
  <r>
    <s v="E193"/>
    <s v="Grontardo"/>
    <x v="7"/>
    <s v="Cremona"/>
    <n v="11.74124761"/>
    <n v="36"/>
    <n v="0"/>
    <n v="0"/>
  </r>
  <r>
    <s v="E217"/>
    <s v="Grumello Cremonese ed Uniti"/>
    <x v="7"/>
    <s v="Cremona"/>
    <n v="3"/>
    <n v="29"/>
    <n v="1"/>
    <n v="7673.12"/>
  </r>
  <r>
    <s v="E272"/>
    <s v="Gussola"/>
    <x v="7"/>
    <s v="Cremona"/>
    <n v="21"/>
    <n v="55"/>
    <n v="0"/>
    <n v="0"/>
  </r>
  <r>
    <s v="E356"/>
    <s v="Isola Dovarese"/>
    <x v="7"/>
    <s v="Cremona"/>
    <n v="1"/>
    <n v="14"/>
    <n v="1"/>
    <n v="7673.12"/>
  </r>
  <r>
    <s v="E380"/>
    <s v="Izano"/>
    <x v="7"/>
    <s v="Cremona"/>
    <n v="0"/>
    <n v="28"/>
    <n v="1"/>
    <n v="7673.12"/>
  </r>
  <r>
    <s v="E793"/>
    <s v="Madignano"/>
    <x v="7"/>
    <s v="Cremona"/>
    <n v="16"/>
    <n v="51"/>
    <n v="0"/>
    <n v="0"/>
  </r>
  <r>
    <s v="E843"/>
    <s v="Malagnino"/>
    <x v="7"/>
    <s v="Cremona"/>
    <n v="11"/>
    <n v="43"/>
    <n v="0"/>
    <n v="0"/>
  </r>
  <r>
    <s v="E983"/>
    <s v="Martignana di Po"/>
    <x v="7"/>
    <s v="Cremona"/>
    <n v="24"/>
    <n v="60"/>
    <n v="0"/>
    <n v="0"/>
  </r>
  <r>
    <s v="F434"/>
    <s v="Monte Cremasco"/>
    <x v="7"/>
    <s v="Cremona"/>
    <n v="0"/>
    <n v="57"/>
    <n v="2"/>
    <n v="15346.25"/>
  </r>
  <r>
    <s v="F681"/>
    <s v="Montodine"/>
    <x v="7"/>
    <s v="Cremona"/>
    <n v="29"/>
    <n v="48"/>
    <n v="0"/>
    <n v="0"/>
  </r>
  <r>
    <s v="F761"/>
    <s v="Moscazzano"/>
    <x v="7"/>
    <s v="Cremona"/>
    <n v="16"/>
    <n v="16"/>
    <n v="0"/>
    <n v="0"/>
  </r>
  <r>
    <s v="F771"/>
    <s v="Motta Baluffi"/>
    <x v="7"/>
    <s v="Cremona"/>
    <n v="0"/>
    <n v="22"/>
    <n v="1"/>
    <n v="7673.12"/>
  </r>
  <r>
    <s v="G004"/>
    <s v="Offanengo"/>
    <x v="7"/>
    <s v="Cremona"/>
    <n v="45"/>
    <n v="125"/>
    <n v="0"/>
    <n v="0"/>
  </r>
  <r>
    <s v="G047"/>
    <s v="Olmeneta"/>
    <x v="7"/>
    <s v="Cremona"/>
    <n v="7.0056141749999998"/>
    <n v="15"/>
    <n v="0"/>
    <n v="0"/>
  </r>
  <r>
    <s v="G185"/>
    <s v="Ostiano"/>
    <x v="7"/>
    <s v="Cremona"/>
    <n v="7"/>
    <n v="58"/>
    <n v="1"/>
    <n v="7673.12"/>
  </r>
  <r>
    <s v="G222"/>
    <s v="Paderno Ponchielli"/>
    <x v="7"/>
    <s v="Cremona"/>
    <n v="5"/>
    <n v="25"/>
    <n v="0"/>
    <n v="0"/>
  </r>
  <r>
    <s v="G260"/>
    <s v="Palazzo Pignano"/>
    <x v="7"/>
    <s v="Cremona"/>
    <n v="21"/>
    <n v="76"/>
    <n v="0"/>
    <n v="0"/>
  </r>
  <r>
    <s v="G306"/>
    <s v="Pandino"/>
    <x v="7"/>
    <s v="Cremona"/>
    <n v="51"/>
    <n v="174"/>
    <n v="0"/>
    <n v="0"/>
  </r>
  <r>
    <s v="G469"/>
    <s v="Persico Dosimo"/>
    <x v="7"/>
    <s v="Cremona"/>
    <n v="17"/>
    <n v="72"/>
    <n v="0"/>
    <n v="0"/>
  </r>
  <r>
    <s v="G483"/>
    <s v="Pescarolo ed Uniti"/>
    <x v="7"/>
    <s v="Cremona"/>
    <n v="3"/>
    <n v="28"/>
    <n v="1"/>
    <n v="7673.12"/>
  </r>
  <r>
    <s v="G504"/>
    <s v="Pessina Cremonese"/>
    <x v="7"/>
    <s v="Cremona"/>
    <n v="1"/>
    <n v="7"/>
    <n v="0"/>
    <n v="0"/>
  </r>
  <r>
    <s v="M418"/>
    <s v="Piadena Drizzona"/>
    <x v="7"/>
    <s v="Cremona"/>
    <n v="28"/>
    <n v="75"/>
    <n v="0"/>
    <n v="0"/>
  </r>
  <r>
    <s v="G558"/>
    <s v="Pianengo"/>
    <x v="7"/>
    <s v="Cremona"/>
    <n v="0"/>
    <n v="56"/>
    <n v="2"/>
    <n v="15346.25"/>
  </r>
  <r>
    <s v="G603"/>
    <s v="Pieranica"/>
    <x v="7"/>
    <s v="Cremona"/>
    <n v="0"/>
    <n v="22"/>
    <n v="1"/>
    <n v="7673.12"/>
  </r>
  <r>
    <s v="G647"/>
    <s v="Pieve d'Olmi"/>
    <x v="7"/>
    <s v="Cremona"/>
    <n v="5"/>
    <n v="25"/>
    <n v="0"/>
    <n v="0"/>
  </r>
  <r>
    <s v="G651"/>
    <s v="Pieve San Giacomo"/>
    <x v="7"/>
    <s v="Cremona"/>
    <n v="3"/>
    <n v="30"/>
    <n v="1"/>
    <n v="7673.12"/>
  </r>
  <r>
    <s v="G721"/>
    <s v="Pizzighettone"/>
    <x v="7"/>
    <s v="Cremona"/>
    <n v="28"/>
    <n v="93"/>
    <n v="0"/>
    <n v="0"/>
  </r>
  <r>
    <s v="B914"/>
    <s v="Pozzaglio ed Uniti"/>
    <x v="7"/>
    <s v="Cremona"/>
    <n v="4"/>
    <n v="33"/>
    <n v="1"/>
    <n v="7673.12"/>
  </r>
  <r>
    <s v="H130"/>
    <s v="Quintano"/>
    <x v="7"/>
    <s v="Cremona"/>
    <n v="0"/>
    <n v="17"/>
    <n v="1"/>
    <n v="7673.12"/>
  </r>
  <r>
    <s v="H276"/>
    <s v="Ricengo"/>
    <x v="7"/>
    <s v="Cremona"/>
    <n v="9"/>
    <n v="40"/>
    <n v="0"/>
    <n v="0"/>
  </r>
  <r>
    <s v="H314"/>
    <s v="Ripalta Arpina"/>
    <x v="7"/>
    <s v="Cremona"/>
    <n v="0"/>
    <n v="17"/>
    <n v="1"/>
    <n v="7673.12"/>
  </r>
  <r>
    <s v="H315"/>
    <s v="Ripalta Cremasca"/>
    <x v="7"/>
    <s v="Cremona"/>
    <n v="10"/>
    <n v="72"/>
    <n v="1"/>
    <n v="7673.12"/>
  </r>
  <r>
    <s v="H316"/>
    <s v="Ripalta Guerina"/>
    <x v="7"/>
    <s v="Cremona"/>
    <n v="0"/>
    <n v="12"/>
    <n v="1"/>
    <n v="7673.13"/>
  </r>
  <r>
    <s v="H341"/>
    <s v="Rivarolo del Re ed Uniti"/>
    <x v="7"/>
    <s v="Cremona"/>
    <n v="10"/>
    <n v="27"/>
    <n v="0"/>
    <n v="0"/>
  </r>
  <r>
    <s v="H357"/>
    <s v="Rivolta d'Adda"/>
    <x v="7"/>
    <s v="Cremona"/>
    <n v="87"/>
    <n v="152"/>
    <n v="0"/>
    <n v="0"/>
  </r>
  <r>
    <s v="H372"/>
    <s v="Robecco d'Oglio"/>
    <x v="7"/>
    <s v="Cremona"/>
    <n v="7"/>
    <n v="54"/>
    <n v="1"/>
    <n v="7673.12"/>
  </r>
  <r>
    <s v="H508"/>
    <s v="Romanengo"/>
    <x v="7"/>
    <s v="Cremona"/>
    <n v="13"/>
    <n v="79"/>
    <n v="1"/>
    <n v="7673.12"/>
  </r>
  <r>
    <s v="H731"/>
    <s v="Salvirola"/>
    <x v="7"/>
    <s v="Cremona"/>
    <n v="0"/>
    <n v="19"/>
    <n v="1"/>
    <n v="7673.12"/>
  </r>
  <r>
    <s v="H767"/>
    <s v="San Bassano"/>
    <x v="7"/>
    <s v="Cremona"/>
    <n v="31"/>
    <n v="47"/>
    <n v="0"/>
    <n v="0"/>
  </r>
  <r>
    <s v="H815"/>
    <s v="San Daniele Po"/>
    <x v="7"/>
    <s v="Cremona"/>
    <n v="5"/>
    <n v="22"/>
    <n v="0"/>
    <n v="0"/>
  </r>
  <r>
    <s v="H918"/>
    <s v="San Giovanni in Croce"/>
    <x v="7"/>
    <s v="Cremona"/>
    <n v="29"/>
    <n v="50"/>
    <n v="0"/>
    <n v="0"/>
  </r>
  <r>
    <s v="I007"/>
    <s v="San Martino del Lago"/>
    <x v="7"/>
    <s v="Cremona"/>
    <n v="0"/>
    <n v="5"/>
    <n v="1"/>
    <n v="7673.13"/>
  </r>
  <r>
    <s v="I497"/>
    <s v="Scandolara Ravara"/>
    <x v="7"/>
    <s v="Cremona"/>
    <n v="0"/>
    <n v="16"/>
    <n v="1"/>
    <n v="7673.12"/>
  </r>
  <r>
    <s v="I498"/>
    <s v="Scandolara Ripa d'Oglio"/>
    <x v="7"/>
    <s v="Cremona"/>
    <n v="0.63755285100000003"/>
    <n v="8"/>
    <n v="1"/>
    <n v="7673.13"/>
  </r>
  <r>
    <s v="I627"/>
    <s v="Sergnano"/>
    <x v="7"/>
    <s v="Cremona"/>
    <n v="30"/>
    <n v="64"/>
    <n v="0"/>
    <n v="0"/>
  </r>
  <r>
    <s v="I683"/>
    <s v="Sesto ed Uniti"/>
    <x v="7"/>
    <s v="Cremona"/>
    <n v="8"/>
    <n v="77"/>
    <n v="1"/>
    <n v="7673.12"/>
  </r>
  <r>
    <s v="I790"/>
    <s v="Solarolo Rainerio"/>
    <x v="7"/>
    <s v="Cremona"/>
    <n v="0"/>
    <n v="17"/>
    <n v="1"/>
    <n v="7673.12"/>
  </r>
  <r>
    <s v="I827"/>
    <s v="Soncino"/>
    <x v="7"/>
    <s v="Cremona"/>
    <n v="47"/>
    <n v="148"/>
    <n v="0"/>
    <n v="0"/>
  </r>
  <r>
    <s v="I849"/>
    <s v="Soresina"/>
    <x v="7"/>
    <s v="Cremona"/>
    <n v="51"/>
    <n v="201"/>
    <n v="0"/>
    <n v="0"/>
  </r>
  <r>
    <s v="I865"/>
    <s v="Sospiro"/>
    <x v="7"/>
    <s v="Cremona"/>
    <n v="6"/>
    <n v="55"/>
    <n v="2"/>
    <n v="15346.25"/>
  </r>
  <r>
    <s v="I906"/>
    <s v="Spinadesco"/>
    <x v="7"/>
    <s v="Cremona"/>
    <n v="1"/>
    <n v="17"/>
    <n v="1"/>
    <n v="7673.12"/>
  </r>
  <r>
    <s v="I909"/>
    <s v="Spineda"/>
    <x v="7"/>
    <s v="Cremona"/>
    <n v="30"/>
    <n v="12"/>
    <n v="0"/>
    <n v="0"/>
  </r>
  <r>
    <s v="I914"/>
    <s v="Spino d'Adda"/>
    <x v="7"/>
    <s v="Cremona"/>
    <n v="24"/>
    <n v="157"/>
    <n v="4"/>
    <n v="30692.5"/>
  </r>
  <r>
    <s v="I935"/>
    <s v="Stagno Lombardo"/>
    <x v="7"/>
    <s v="Cremona"/>
    <n v="11"/>
    <n v="31"/>
    <n v="0"/>
    <n v="0"/>
  </r>
  <r>
    <s v="L164"/>
    <s v="Ticengo"/>
    <x v="7"/>
    <s v="Cremona"/>
    <n v="2"/>
    <n v="12"/>
    <n v="1"/>
    <n v="7673.13"/>
  </r>
  <r>
    <s v="L221"/>
    <s v="Torlino Vimercati"/>
    <x v="7"/>
    <s v="Cremona"/>
    <n v="0"/>
    <n v="9"/>
    <n v="1"/>
    <n v="7673.13"/>
  </r>
  <r>
    <s v="L225"/>
    <s v="Tornata"/>
    <x v="7"/>
    <s v="Cremona"/>
    <n v="1"/>
    <n v="9"/>
    <n v="1"/>
    <n v="7673.13"/>
  </r>
  <r>
    <s v="L258"/>
    <s v="Torre de' Picenardi"/>
    <x v="7"/>
    <s v="Cremona"/>
    <n v="10"/>
    <n v="35"/>
    <n v="0"/>
    <n v="0"/>
  </r>
  <r>
    <s v="L296"/>
    <s v="Torricella del Pizzo"/>
    <x v="7"/>
    <s v="Cremona"/>
    <n v="0"/>
    <n v="7"/>
    <n v="1"/>
    <n v="7673.12"/>
  </r>
  <r>
    <s v="L389"/>
    <s v="Trescore Cremasco"/>
    <x v="7"/>
    <s v="Cremona"/>
    <n v="15"/>
    <n v="61"/>
    <n v="0"/>
    <n v="0"/>
  </r>
  <r>
    <s v="L426"/>
    <s v="Trigolo"/>
    <x v="7"/>
    <s v="Cremona"/>
    <n v="0"/>
    <n v="30"/>
    <n v="1"/>
    <n v="7673.12"/>
  </r>
  <r>
    <s v="L535"/>
    <s v="Vaiano Cremasco"/>
    <x v="7"/>
    <s v="Cremona"/>
    <n v="15"/>
    <n v="65"/>
    <n v="0"/>
    <n v="0"/>
  </r>
  <r>
    <s v="L539"/>
    <s v="Vailate"/>
    <x v="7"/>
    <s v="Cremona"/>
    <n v="22"/>
    <n v="79"/>
    <n v="0"/>
    <n v="0"/>
  </r>
  <r>
    <s v="L806"/>
    <s v="Vescovato"/>
    <x v="7"/>
    <s v="Cremona"/>
    <n v="24"/>
    <n v="87"/>
    <n v="0"/>
    <n v="0"/>
  </r>
  <r>
    <s v="M116"/>
    <s v="Volongo"/>
    <x v="7"/>
    <s v="Cremona"/>
    <n v="10"/>
    <n v="5"/>
    <n v="0"/>
    <n v="0"/>
  </r>
  <r>
    <s v="M127"/>
    <s v="Voltido"/>
    <x v="7"/>
    <s v="Cremona"/>
    <n v="0"/>
    <n v="1"/>
    <n v="1"/>
    <n v="7673.13"/>
  </r>
  <r>
    <s v="A005"/>
    <s v="Abbadia Lariana"/>
    <x v="7"/>
    <s v="Lecco"/>
    <n v="0"/>
    <n v="58"/>
    <n v="2"/>
    <n v="15346.25"/>
  </r>
  <r>
    <s v="A112"/>
    <s v="Airuno"/>
    <x v="7"/>
    <s v="Lecco"/>
    <n v="12"/>
    <n v="53"/>
    <n v="0"/>
    <n v="0"/>
  </r>
  <r>
    <s v="A301"/>
    <s v="Annone di Brianza"/>
    <x v="7"/>
    <s v="Lecco"/>
    <n v="17"/>
    <n v="45"/>
    <n v="0"/>
    <n v="0"/>
  </r>
  <r>
    <s v="A594"/>
    <s v="Ballabio"/>
    <x v="7"/>
    <s v="Lecco"/>
    <n v="33"/>
    <n v="96"/>
    <n v="0"/>
    <n v="0"/>
  </r>
  <r>
    <s v="A683"/>
    <s v="Barzago"/>
    <x v="7"/>
    <s v="Lecco"/>
    <n v="0"/>
    <n v="55"/>
    <n v="2"/>
    <n v="15346.25"/>
  </r>
  <r>
    <s v="A686"/>
    <s v="Barzanò"/>
    <x v="7"/>
    <s v="Lecco"/>
    <n v="73"/>
    <n v="90"/>
    <n v="0"/>
    <n v="0"/>
  </r>
  <r>
    <s v="A687"/>
    <s v="Barzio"/>
    <x v="7"/>
    <s v="Lecco"/>
    <n v="44"/>
    <n v="22"/>
    <n v="0"/>
    <n v="0"/>
  </r>
  <r>
    <s v="A745"/>
    <s v="Bellano"/>
    <x v="7"/>
    <s v="Lecco"/>
    <n v="14"/>
    <n v="78"/>
    <n v="2"/>
    <n v="15346.25"/>
  </r>
  <r>
    <s v="B081"/>
    <s v="Bosisio Parini"/>
    <x v="7"/>
    <s v="Lecco"/>
    <n v="0"/>
    <n v="73"/>
    <n v="2"/>
    <n v="15346.25"/>
  </r>
  <r>
    <s v="B194"/>
    <s v="Brivio"/>
    <x v="7"/>
    <s v="Lecco"/>
    <n v="64"/>
    <n v="88"/>
    <n v="0"/>
    <n v="0"/>
  </r>
  <r>
    <s v="B261"/>
    <s v="Bulciago"/>
    <x v="7"/>
    <s v="Lecco"/>
    <n v="0"/>
    <n v="72"/>
    <n v="5"/>
    <n v="38365.620000000003"/>
  </r>
  <r>
    <s v="B396"/>
    <s v="Calco"/>
    <x v="7"/>
    <s v="Lecco"/>
    <n v="18"/>
    <n v="118"/>
    <n v="2"/>
    <n v="15346.25"/>
  </r>
  <r>
    <s v="B423"/>
    <s v="Calolziocorte"/>
    <x v="7"/>
    <s v="Lecco"/>
    <n v="51"/>
    <n v="286"/>
    <n v="4"/>
    <n v="30692.5"/>
  </r>
  <r>
    <s v="B763"/>
    <s v="Carenno"/>
    <x v="7"/>
    <s v="Lecco"/>
    <n v="4"/>
    <n v="30"/>
    <n v="1"/>
    <n v="7673.12"/>
  </r>
  <r>
    <s v="B937"/>
    <s v="Casargo"/>
    <x v="7"/>
    <s v="Lecco"/>
    <n v="8"/>
    <n v="17"/>
    <n v="0"/>
    <n v="0"/>
  </r>
  <r>
    <s v="B943"/>
    <s v="Casatenovo"/>
    <x v="7"/>
    <s v="Lecco"/>
    <n v="37"/>
    <n v="284"/>
    <n v="6"/>
    <n v="46038.75"/>
  </r>
  <r>
    <s v="B996"/>
    <s v="Cassago Brianza"/>
    <x v="7"/>
    <s v="Lecco"/>
    <n v="28"/>
    <n v="104"/>
    <n v="0"/>
    <n v="0"/>
  </r>
  <r>
    <s v="C024"/>
    <s v="Cassina Valsassina"/>
    <x v="7"/>
    <s v="Lecco"/>
    <n v="37"/>
    <n v="9"/>
    <n v="0"/>
    <n v="0"/>
  </r>
  <r>
    <s v="C187"/>
    <s v="Castello di Brianza"/>
    <x v="7"/>
    <s v="Lecco"/>
    <n v="0"/>
    <n v="60"/>
    <n v="2"/>
    <n v="15346.25"/>
  </r>
  <r>
    <s v="C521"/>
    <s v="Cernusco Lombardone"/>
    <x v="7"/>
    <s v="Lecco"/>
    <n v="41.882752279999998"/>
    <n v="75"/>
    <n v="0"/>
    <n v="0"/>
  </r>
  <r>
    <s v="C563"/>
    <s v="Cesana Brianza"/>
    <x v="7"/>
    <s v="Lecco"/>
    <n v="5"/>
    <n v="55"/>
    <n v="1"/>
    <n v="7673.12"/>
  </r>
  <r>
    <s v="C752"/>
    <s v="Civate"/>
    <x v="7"/>
    <s v="Lecco"/>
    <n v="0"/>
    <n v="80"/>
    <n v="2"/>
    <n v="15346.25"/>
  </r>
  <r>
    <s v="C839"/>
    <s v="Colico"/>
    <x v="7"/>
    <s v="Lecco"/>
    <n v="101"/>
    <n v="169"/>
    <n v="0"/>
    <n v="0"/>
  </r>
  <r>
    <s v="C851"/>
    <s v="Colle Brianza"/>
    <x v="7"/>
    <s v="Lecco"/>
    <n v="0"/>
    <n v="34"/>
    <n v="1"/>
    <n v="7673.12"/>
  </r>
  <r>
    <s v="D065"/>
    <s v="Cortenova"/>
    <x v="7"/>
    <s v="Lecco"/>
    <n v="0"/>
    <n v="17"/>
    <n v="1"/>
    <n v="7673.12"/>
  </r>
  <r>
    <s v="D112"/>
    <s v="Costa Masnaga"/>
    <x v="7"/>
    <s v="Lecco"/>
    <n v="19"/>
    <n v="121"/>
    <n v="2"/>
    <n v="15346.25"/>
  </r>
  <r>
    <s v="D131"/>
    <s v="Crandola Valsassina"/>
    <x v="7"/>
    <s v="Lecco"/>
    <n v="0"/>
    <n v="6"/>
    <n v="1"/>
    <n v="7673.13"/>
  </r>
  <r>
    <s v="D143"/>
    <s v="Cremella"/>
    <x v="7"/>
    <s v="Lecco"/>
    <n v="0"/>
    <n v="30"/>
    <n v="1"/>
    <n v="7673.12"/>
  </r>
  <r>
    <s v="D145"/>
    <s v="Cremeno"/>
    <x v="7"/>
    <s v="Lecco"/>
    <n v="0"/>
    <n v="33"/>
    <n v="1"/>
    <n v="7673.12"/>
  </r>
  <r>
    <s v="D280"/>
    <s v="Dervio"/>
    <x v="7"/>
    <s v="Lecco"/>
    <n v="24"/>
    <n v="40"/>
    <n v="0"/>
    <n v="0"/>
  </r>
  <r>
    <s v="D327"/>
    <s v="Dolzago"/>
    <x v="7"/>
    <s v="Lecco"/>
    <n v="90"/>
    <n v="63"/>
    <n v="0"/>
    <n v="0"/>
  </r>
  <r>
    <s v="D346"/>
    <s v="Dorio"/>
    <x v="7"/>
    <s v="Lecco"/>
    <n v="0"/>
    <n v="6"/>
    <n v="1"/>
    <n v="7673.13"/>
  </r>
  <r>
    <s v="D398"/>
    <s v="Ello"/>
    <x v="7"/>
    <s v="Lecco"/>
    <n v="0"/>
    <n v="23"/>
    <n v="1"/>
    <n v="7673.12"/>
  </r>
  <r>
    <s v="D428"/>
    <s v="Erve"/>
    <x v="7"/>
    <s v="Lecco"/>
    <n v="0"/>
    <n v="10"/>
    <n v="1"/>
    <n v="7673.12"/>
  </r>
  <r>
    <s v="D436"/>
    <s v="Esino Lario"/>
    <x v="7"/>
    <s v="Lecco"/>
    <n v="0"/>
    <n v="22"/>
    <n v="1"/>
    <n v="7673.12"/>
  </r>
  <r>
    <s v="D865"/>
    <s v="Galbiate"/>
    <x v="7"/>
    <s v="Lecco"/>
    <n v="36"/>
    <n v="158"/>
    <n v="1"/>
    <n v="7673.12"/>
  </r>
  <r>
    <s v="D913"/>
    <s v="Garbagnate Monastero"/>
    <x v="7"/>
    <s v="Lecco"/>
    <n v="0"/>
    <n v="67"/>
    <n v="2"/>
    <n v="15346.25"/>
  </r>
  <r>
    <s v="D926"/>
    <s v="Garlate"/>
    <x v="7"/>
    <s v="Lecco"/>
    <n v="3"/>
    <n v="56"/>
    <n v="1"/>
    <n v="7673.12"/>
  </r>
  <r>
    <s v="E287"/>
    <s v="Imbersago"/>
    <x v="7"/>
    <s v="Lecco"/>
    <n v="13"/>
    <n v="50"/>
    <n v="0"/>
    <n v="0"/>
  </r>
  <r>
    <s v="E305"/>
    <s v="Introbio"/>
    <x v="7"/>
    <s v="Lecco"/>
    <n v="0"/>
    <n v="46"/>
    <n v="2"/>
    <n v="15346.25"/>
  </r>
  <r>
    <s v="M348"/>
    <s v="La Valletta Brianza"/>
    <x v="7"/>
    <s v="Lecco"/>
    <n v="0"/>
    <n v="105"/>
    <n v="3"/>
    <n v="23019.37"/>
  </r>
  <r>
    <s v="E507"/>
    <s v="Lecco"/>
    <x v="7"/>
    <s v="Lecco"/>
    <n v="563"/>
    <n v="905"/>
    <n v="0"/>
    <n v="0"/>
  </r>
  <r>
    <s v="E581"/>
    <s v="Lierna"/>
    <x v="7"/>
    <s v="Lecco"/>
    <n v="0"/>
    <n v="44"/>
    <n v="2"/>
    <n v="15346.25"/>
  </r>
  <r>
    <s v="E656"/>
    <s v="Lomagna"/>
    <x v="7"/>
    <s v="Lecco"/>
    <n v="57"/>
    <n v="136"/>
    <n v="0"/>
    <n v="0"/>
  </r>
  <r>
    <s v="E858"/>
    <s v="Malgrate"/>
    <x v="7"/>
    <s v="Lecco"/>
    <n v="0"/>
    <n v="100"/>
    <n v="3"/>
    <n v="23019.37"/>
  </r>
  <r>
    <s v="E879"/>
    <s v="Mandello del Lario"/>
    <x v="7"/>
    <s v="Lecco"/>
    <n v="26"/>
    <n v="155"/>
    <n v="2"/>
    <n v="15346.25"/>
  </r>
  <r>
    <s v="E947"/>
    <s v="Margno"/>
    <x v="7"/>
    <s v="Lecco"/>
    <n v="0"/>
    <n v="9"/>
    <n v="1"/>
    <n v="7673.13"/>
  </r>
  <r>
    <s v="F133"/>
    <s v="Merate"/>
    <x v="7"/>
    <s v="Lecco"/>
    <n v="76"/>
    <n v="278"/>
    <n v="0"/>
    <n v="0"/>
  </r>
  <r>
    <s v="F248"/>
    <s v="Missaglia"/>
    <x v="7"/>
    <s v="Lecco"/>
    <n v="49"/>
    <n v="229"/>
    <n v="2"/>
    <n v="15346.25"/>
  </r>
  <r>
    <s v="F265"/>
    <s v="Moggio"/>
    <x v="7"/>
    <s v="Lecco"/>
    <n v="0"/>
    <n v="7"/>
    <n v="1"/>
    <n v="7673.13"/>
  </r>
  <r>
    <s v="F304"/>
    <s v="Molteno"/>
    <x v="7"/>
    <s v="Lecco"/>
    <n v="28"/>
    <n v="83"/>
    <n v="0"/>
    <n v="0"/>
  </r>
  <r>
    <s v="F561"/>
    <s v="Monte Marenzo"/>
    <x v="7"/>
    <s v="Lecco"/>
    <n v="18"/>
    <n v="33"/>
    <n v="0"/>
    <n v="0"/>
  </r>
  <r>
    <s v="F657"/>
    <s v="Montevecchia"/>
    <x v="7"/>
    <s v="Lecco"/>
    <n v="24.728010600000001"/>
    <n v="61"/>
    <n v="0"/>
    <n v="0"/>
  </r>
  <r>
    <s v="F674"/>
    <s v="Monticello Brianza"/>
    <x v="7"/>
    <s v="Lecco"/>
    <n v="0"/>
    <n v="77"/>
    <n v="2"/>
    <n v="15346.25"/>
  </r>
  <r>
    <s v="F758"/>
    <s v="Morterone"/>
    <x v="7"/>
    <s v="Lecco"/>
    <n v="0"/>
    <n v="1"/>
    <n v="1"/>
    <n v="7673.21"/>
  </r>
  <r>
    <s v="F887"/>
    <s v="Nibionno"/>
    <x v="7"/>
    <s v="Lecco"/>
    <n v="40"/>
    <n v="88"/>
    <n v="0"/>
    <n v="0"/>
  </r>
  <r>
    <s v="G009"/>
    <s v="Oggiono"/>
    <x v="7"/>
    <s v="Lecco"/>
    <n v="48"/>
    <n v="216"/>
    <n v="1"/>
    <n v="7673.12"/>
  </r>
  <r>
    <s v="G026"/>
    <s v="Olgiate Molgora"/>
    <x v="7"/>
    <s v="Lecco"/>
    <n v="29"/>
    <n v="157"/>
    <n v="2"/>
    <n v="15346.25"/>
  </r>
  <r>
    <s v="G030"/>
    <s v="Olginate"/>
    <x v="7"/>
    <s v="Lecco"/>
    <n v="66"/>
    <n v="147"/>
    <n v="0"/>
    <n v="0"/>
  </r>
  <r>
    <s v="G040"/>
    <s v="Oliveto Lario"/>
    <x v="7"/>
    <s v="Lecco"/>
    <n v="0"/>
    <n v="14"/>
    <n v="1"/>
    <n v="7673.12"/>
  </r>
  <r>
    <s v="G161"/>
    <s v="Osnago"/>
    <x v="7"/>
    <s v="Lecco"/>
    <n v="43.389237129999998"/>
    <n v="110"/>
    <n v="0"/>
    <n v="0"/>
  </r>
  <r>
    <s v="G218"/>
    <s v="Paderno d'Adda"/>
    <x v="7"/>
    <s v="Lecco"/>
    <n v="28"/>
    <n v="83"/>
    <n v="0"/>
    <n v="0"/>
  </r>
  <r>
    <s v="G241"/>
    <s v="Pagnona"/>
    <x v="7"/>
    <s v="Lecco"/>
    <n v="0"/>
    <n v="1"/>
    <n v="1"/>
    <n v="7673.13"/>
  </r>
  <r>
    <s v="G336"/>
    <s v="Parlasco"/>
    <x v="7"/>
    <s v="Lecco"/>
    <n v="8"/>
    <n v="1"/>
    <n v="0"/>
    <n v="0"/>
  </r>
  <r>
    <s v="G368"/>
    <s v="Pasturo"/>
    <x v="7"/>
    <s v="Lecco"/>
    <n v="8"/>
    <n v="42"/>
    <n v="0"/>
    <n v="0"/>
  </r>
  <r>
    <s v="G456"/>
    <s v="Perledo"/>
    <x v="7"/>
    <s v="Lecco"/>
    <n v="5"/>
    <n v="13"/>
    <n v="0"/>
    <n v="0"/>
  </r>
  <r>
    <s v="G485"/>
    <s v="Pescate"/>
    <x v="7"/>
    <s v="Lecco"/>
    <n v="28"/>
    <n v="46"/>
    <n v="0"/>
    <n v="0"/>
  </r>
  <r>
    <s v="H028"/>
    <s v="Premana"/>
    <x v="7"/>
    <s v="Lecco"/>
    <n v="10"/>
    <n v="50"/>
    <n v="0"/>
    <n v="0"/>
  </r>
  <r>
    <s v="H063"/>
    <s v="Primaluna"/>
    <x v="7"/>
    <s v="Lecco"/>
    <n v="29"/>
    <n v="63"/>
    <n v="0"/>
    <n v="0"/>
  </r>
  <r>
    <s v="G223"/>
    <s v="Robbiate"/>
    <x v="7"/>
    <s v="Lecco"/>
    <n v="71"/>
    <n v="146"/>
    <n v="0"/>
    <n v="0"/>
  </r>
  <r>
    <s v="H486"/>
    <s v="Rogeno"/>
    <x v="7"/>
    <s v="Lecco"/>
    <n v="8"/>
    <n v="62"/>
    <n v="1"/>
    <n v="7673.12"/>
  </r>
  <r>
    <s v="I243"/>
    <s v="Santa Maria Hoè"/>
    <x v="7"/>
    <s v="Lecco"/>
    <n v="12"/>
    <n v="41"/>
    <n v="0"/>
    <n v="0"/>
  </r>
  <r>
    <s v="I759"/>
    <s v="Sirone"/>
    <x v="7"/>
    <s v="Lecco"/>
    <n v="0"/>
    <n v="48"/>
    <n v="2"/>
    <n v="15346.25"/>
  </r>
  <r>
    <s v="I761"/>
    <s v="Sirtori"/>
    <x v="7"/>
    <s v="Lecco"/>
    <n v="0"/>
    <n v="58"/>
    <n v="2"/>
    <n v="15346.25"/>
  </r>
  <r>
    <s v="I994"/>
    <s v="Sueglio"/>
    <x v="7"/>
    <s v="Lecco"/>
    <n v="0"/>
    <n v="3"/>
    <n v="1"/>
    <n v="7673.14"/>
  </r>
  <r>
    <s v="I996"/>
    <s v="Suello"/>
    <x v="7"/>
    <s v="Lecco"/>
    <n v="18"/>
    <n v="48"/>
    <n v="0"/>
    <n v="0"/>
  </r>
  <r>
    <s v="L022"/>
    <s v="Taceno"/>
    <x v="7"/>
    <s v="Lecco"/>
    <n v="0"/>
    <n v="10"/>
    <n v="1"/>
    <n v="7673.13"/>
  </r>
  <r>
    <s v="L581"/>
    <s v="Valgreghentino"/>
    <x v="7"/>
    <s v="Lecco"/>
    <n v="0"/>
    <n v="61"/>
    <n v="2"/>
    <n v="15346.25"/>
  </r>
  <r>
    <s v="L634"/>
    <s v="Valmadrera"/>
    <x v="7"/>
    <s v="Lecco"/>
    <n v="22"/>
    <n v="252"/>
    <n v="6"/>
    <n v="46038.75"/>
  </r>
  <r>
    <s v="M395"/>
    <s v="Valvarrone"/>
    <x v="7"/>
    <s v="Lecco"/>
    <n v="0"/>
    <n v="8"/>
    <n v="1"/>
    <n v="7673.13"/>
  </r>
  <r>
    <s v="L680"/>
    <s v="Varenna"/>
    <x v="7"/>
    <s v="Lecco"/>
    <n v="0"/>
    <n v="14"/>
    <n v="1"/>
    <n v="7673.12"/>
  </r>
  <r>
    <s v="L751"/>
    <s v="Vercurago"/>
    <x v="7"/>
    <s v="Lecco"/>
    <n v="36"/>
    <n v="51"/>
    <n v="0"/>
    <n v="0"/>
  </r>
  <r>
    <s v="M337"/>
    <s v="Verderio"/>
    <x v="7"/>
    <s v="Lecco"/>
    <n v="23"/>
    <n v="127"/>
    <n v="1"/>
    <n v="7673.12"/>
  </r>
  <r>
    <s v="L866"/>
    <s v="Viganò"/>
    <x v="7"/>
    <s v="Lecco"/>
    <n v="16"/>
    <n v="56"/>
    <n v="0"/>
    <n v="0"/>
  </r>
  <r>
    <s v="A004"/>
    <s v="Abbadia Cerreto"/>
    <x v="7"/>
    <s v="Lodi"/>
    <n v="0"/>
    <n v="4"/>
    <n v="1"/>
    <n v="7673.13"/>
  </r>
  <r>
    <s v="A811"/>
    <s v="Bertonico"/>
    <x v="7"/>
    <s v="Lodi"/>
    <n v="10"/>
    <n v="26"/>
    <n v="0"/>
    <n v="0"/>
  </r>
  <r>
    <s v="A919"/>
    <s v="Boffalora d'Adda"/>
    <x v="7"/>
    <s v="Lodi"/>
    <n v="15"/>
    <n v="48"/>
    <n v="0"/>
    <n v="0"/>
  </r>
  <r>
    <s v="A995"/>
    <s v="Borghetto Lodigiano"/>
    <x v="7"/>
    <s v="Lodi"/>
    <n v="10"/>
    <n v="102"/>
    <n v="2"/>
    <n v="15346.25"/>
  </r>
  <r>
    <s v="B017"/>
    <s v="Borgo San Giovanni"/>
    <x v="7"/>
    <s v="Lodi"/>
    <n v="20"/>
    <n v="75"/>
    <n v="0"/>
    <n v="0"/>
  </r>
  <r>
    <s v="B141"/>
    <s v="Brembio"/>
    <x v="7"/>
    <s v="Lodi"/>
    <n v="9"/>
    <n v="54"/>
    <n v="2"/>
    <n v="15346.25"/>
  </r>
  <r>
    <s v="B887"/>
    <s v="Casaletto Lodigiano"/>
    <x v="7"/>
    <s v="Lodi"/>
    <n v="0"/>
    <n v="87"/>
    <n v="3"/>
    <n v="23019.37"/>
  </r>
  <r>
    <s v="B899"/>
    <s v="Casalmaiocco"/>
    <x v="7"/>
    <s v="Lodi"/>
    <n v="0"/>
    <n v="72"/>
    <n v="2"/>
    <n v="15346.25"/>
  </r>
  <r>
    <s v="B910"/>
    <s v="Casalpusterlengo"/>
    <x v="7"/>
    <s v="Lodi"/>
    <n v="161"/>
    <n v="348"/>
    <n v="0"/>
    <n v="0"/>
  </r>
  <r>
    <s v="B961"/>
    <s v="Caselle Landi"/>
    <x v="7"/>
    <s v="Lodi"/>
    <n v="0"/>
    <n v="22"/>
    <n v="1"/>
    <n v="7673.12"/>
  </r>
  <r>
    <s v="B958"/>
    <s v="Caselle Lurani"/>
    <x v="7"/>
    <s v="Lodi"/>
    <n v="20"/>
    <n v="72"/>
    <n v="0"/>
    <n v="0"/>
  </r>
  <r>
    <s v="M393"/>
    <s v="Castelgerundo"/>
    <x v="7"/>
    <s v="Lodi"/>
    <n v="0"/>
    <n v="32"/>
    <n v="1"/>
    <n v="7673.12"/>
  </r>
  <r>
    <s v="C228"/>
    <s v="Castelnuovo Bocca d'Adda"/>
    <x v="7"/>
    <s v="Lodi"/>
    <n v="0"/>
    <n v="26"/>
    <n v="1"/>
    <n v="7673.12"/>
  </r>
  <r>
    <s v="C304"/>
    <s v="Castiglione d'Adda"/>
    <x v="7"/>
    <s v="Lodi"/>
    <n v="20"/>
    <n v="87"/>
    <n v="0"/>
    <n v="0"/>
  </r>
  <r>
    <s v="C329"/>
    <s v="Castiraga Vidardo"/>
    <x v="7"/>
    <s v="Lodi"/>
    <n v="23"/>
    <n v="74"/>
    <n v="0"/>
    <n v="0"/>
  </r>
  <r>
    <s v="C394"/>
    <s v="Cavenago d'Adda"/>
    <x v="7"/>
    <s v="Lodi"/>
    <n v="24"/>
    <n v="41"/>
    <n v="0"/>
    <n v="0"/>
  </r>
  <r>
    <s v="C555"/>
    <s v="Cervignano d'Adda"/>
    <x v="7"/>
    <s v="Lodi"/>
    <n v="15"/>
    <n v="54"/>
    <n v="0"/>
    <n v="0"/>
  </r>
  <r>
    <s v="C816"/>
    <s v="Codogno"/>
    <x v="7"/>
    <s v="Lodi"/>
    <n v="99"/>
    <n v="331"/>
    <n v="0"/>
    <n v="0"/>
  </r>
  <r>
    <s v="C917"/>
    <s v="Comazzo"/>
    <x v="7"/>
    <s v="Lodi"/>
    <n v="15"/>
    <n v="65"/>
    <n v="0"/>
    <n v="0"/>
  </r>
  <r>
    <s v="D021"/>
    <s v="Cornegliano Laudense"/>
    <x v="7"/>
    <s v="Lodi"/>
    <n v="25"/>
    <n v="60"/>
    <n v="0"/>
    <n v="0"/>
  </r>
  <r>
    <s v="D028"/>
    <s v="Corno Giovine"/>
    <x v="7"/>
    <s v="Lodi"/>
    <n v="0"/>
    <n v="21"/>
    <n v="1"/>
    <n v="7673.12"/>
  </r>
  <r>
    <s v="D029"/>
    <s v="Cornovecchio"/>
    <x v="7"/>
    <s v="Lodi"/>
    <n v="8"/>
    <n v="3"/>
    <n v="0"/>
    <n v="0"/>
  </r>
  <r>
    <s v="D068"/>
    <s v="Corte Palasio"/>
    <x v="7"/>
    <s v="Lodi"/>
    <n v="5"/>
    <n v="31"/>
    <n v="1"/>
    <n v="7673.12"/>
  </r>
  <r>
    <s v="D159"/>
    <s v="Crespiatica"/>
    <x v="7"/>
    <s v="Lodi"/>
    <n v="20"/>
    <n v="69"/>
    <n v="0"/>
    <n v="0"/>
  </r>
  <r>
    <s v="D660"/>
    <s v="Fombio"/>
    <x v="7"/>
    <s v="Lodi"/>
    <n v="27"/>
    <n v="56"/>
    <n v="0"/>
    <n v="0"/>
  </r>
  <r>
    <s v="D868"/>
    <s v="Galgagnano"/>
    <x v="7"/>
    <s v="Lodi"/>
    <n v="0"/>
    <n v="32"/>
    <n v="3"/>
    <n v="23019.37"/>
  </r>
  <r>
    <s v="E127"/>
    <s v="Graffignana"/>
    <x v="7"/>
    <s v="Lodi"/>
    <n v="25"/>
    <n v="57"/>
    <n v="0"/>
    <n v="0"/>
  </r>
  <r>
    <s v="E238"/>
    <s v="Guardamiglio"/>
    <x v="7"/>
    <s v="Lodi"/>
    <n v="20"/>
    <n v="57"/>
    <n v="0"/>
    <n v="0"/>
  </r>
  <r>
    <s v="E627"/>
    <s v="Livraga"/>
    <x v="7"/>
    <s v="Lodi"/>
    <n v="0"/>
    <n v="53"/>
    <n v="2"/>
    <n v="15346.25"/>
  </r>
  <r>
    <s v="E648"/>
    <s v="Lodi"/>
    <x v="7"/>
    <s v="Lodi"/>
    <n v="313"/>
    <n v="942"/>
    <n v="0"/>
    <n v="0"/>
  </r>
  <r>
    <s v="E651"/>
    <s v="Lodi Vecchio"/>
    <x v="7"/>
    <s v="Lodi"/>
    <n v="98"/>
    <n v="175"/>
    <n v="0"/>
    <n v="0"/>
  </r>
  <r>
    <s v="E777"/>
    <s v="Maccastorna"/>
    <x v="7"/>
    <s v="Lodi"/>
    <n v="0"/>
    <n v="3"/>
    <n v="1"/>
    <n v="7673.16"/>
  </r>
  <r>
    <s v="E840"/>
    <s v="Mairago"/>
    <x v="7"/>
    <s v="Lodi"/>
    <n v="0"/>
    <n v="26"/>
    <n v="1"/>
    <n v="7673.12"/>
  </r>
  <r>
    <s v="E852"/>
    <s v="Maleo"/>
    <x v="7"/>
    <s v="Lodi"/>
    <n v="10"/>
    <n v="56"/>
    <n v="0"/>
    <n v="0"/>
  </r>
  <r>
    <s v="E994"/>
    <s v="Marudo"/>
    <x v="7"/>
    <s v="Lodi"/>
    <n v="0"/>
    <n v="44"/>
    <n v="2"/>
    <n v="15346.25"/>
  </r>
  <r>
    <s v="F028"/>
    <s v="Massalengo"/>
    <x v="7"/>
    <s v="Lodi"/>
    <n v="36"/>
    <n v="120"/>
    <n v="0"/>
    <n v="0"/>
  </r>
  <r>
    <s v="F102"/>
    <s v="Meleti"/>
    <x v="7"/>
    <s v="Lodi"/>
    <n v="0"/>
    <n v="6"/>
    <n v="1"/>
    <n v="7673.13"/>
  </r>
  <r>
    <s v="F149"/>
    <s v="Merlino"/>
    <x v="7"/>
    <s v="Lodi"/>
    <n v="0"/>
    <n v="41"/>
    <n v="2"/>
    <n v="15346.25"/>
  </r>
  <r>
    <s v="F423"/>
    <s v="Montanaso Lombardo"/>
    <x v="7"/>
    <s v="Lodi"/>
    <n v="30"/>
    <n v="44"/>
    <n v="0"/>
    <n v="0"/>
  </r>
  <r>
    <s v="F801"/>
    <s v="Mulazzano"/>
    <x v="7"/>
    <s v="Lodi"/>
    <n v="25"/>
    <n v="143"/>
    <n v="2"/>
    <n v="15346.25"/>
  </r>
  <r>
    <s v="G107"/>
    <s v="Orio Litta"/>
    <x v="7"/>
    <s v="Lodi"/>
    <n v="0"/>
    <n v="41"/>
    <n v="2"/>
    <n v="15346.25"/>
  </r>
  <r>
    <s v="G166"/>
    <s v="Ospedaletto Lodigiano"/>
    <x v="7"/>
    <s v="Lodi"/>
    <n v="14"/>
    <n v="45"/>
    <n v="0"/>
    <n v="0"/>
  </r>
  <r>
    <s v="G171"/>
    <s v="Ossago Lodigiano"/>
    <x v="7"/>
    <s v="Lodi"/>
    <n v="0"/>
    <n v="30"/>
    <n v="1"/>
    <n v="7673.12"/>
  </r>
  <r>
    <s v="G096"/>
    <s v="Pieve Fissiraga"/>
    <x v="7"/>
    <s v="Lodi"/>
    <n v="16"/>
    <n v="27"/>
    <n v="0"/>
    <n v="0"/>
  </r>
  <r>
    <s v="H701"/>
    <s v="Salerano sul Lambro"/>
    <x v="7"/>
    <s v="Lodi"/>
    <n v="29"/>
    <n v="53"/>
    <n v="0"/>
    <n v="0"/>
  </r>
  <r>
    <s v="H844"/>
    <s v="San Fiorano"/>
    <x v="7"/>
    <s v="Lodi"/>
    <n v="0"/>
    <n v="42"/>
    <n v="2"/>
    <n v="15346.25"/>
  </r>
  <r>
    <s v="I012"/>
    <s v="San Martino in Strada"/>
    <x v="7"/>
    <s v="Lodi"/>
    <n v="15"/>
    <n v="82"/>
    <n v="1"/>
    <n v="7673.12"/>
  </r>
  <r>
    <s v="I140"/>
    <s v="San Rocco al Porto"/>
    <x v="7"/>
    <s v="Lodi"/>
    <n v="20"/>
    <n v="75"/>
    <n v="0"/>
    <n v="0"/>
  </r>
  <r>
    <s v="I274"/>
    <s v="Sant'Angelo Lodigiano"/>
    <x v="7"/>
    <s v="Lodi"/>
    <n v="50"/>
    <n v="323"/>
    <n v="7"/>
    <n v="53711.87"/>
  </r>
  <r>
    <s v="I362"/>
    <s v="Santo Stefano Lodigiano"/>
    <x v="7"/>
    <s v="Lodi"/>
    <n v="15"/>
    <n v="39"/>
    <n v="0"/>
    <n v="0"/>
  </r>
  <r>
    <s v="I561"/>
    <s v="Secugnago"/>
    <x v="7"/>
    <s v="Lodi"/>
    <n v="16.8"/>
    <n v="44"/>
    <n v="0"/>
    <n v="0"/>
  </r>
  <r>
    <s v="I612"/>
    <s v="Senna Lodigiana"/>
    <x v="7"/>
    <s v="Lodi"/>
    <n v="0"/>
    <n v="31"/>
    <n v="1"/>
    <n v="7673.12"/>
  </r>
  <r>
    <s v="I815"/>
    <s v="Somaglia"/>
    <x v="7"/>
    <s v="Lodi"/>
    <n v="19"/>
    <n v="88"/>
    <n v="0"/>
    <n v="0"/>
  </r>
  <r>
    <s v="I848"/>
    <s v="Sordio"/>
    <x v="7"/>
    <s v="Lodi"/>
    <n v="16"/>
    <n v="105"/>
    <n v="1"/>
    <n v="7673.12"/>
  </r>
  <r>
    <s v="F260"/>
    <s v="Tavazzano con Villavesco"/>
    <x v="7"/>
    <s v="Lodi"/>
    <n v="28"/>
    <n v="142"/>
    <n v="1"/>
    <n v="7673.12"/>
  </r>
  <r>
    <s v="L125"/>
    <s v="Terranova dei Passerini"/>
    <x v="7"/>
    <s v="Lodi"/>
    <n v="25"/>
    <n v="21"/>
    <n v="0"/>
    <n v="0"/>
  </r>
  <r>
    <s v="L469"/>
    <s v="Turano Lodigiano"/>
    <x v="7"/>
    <s v="Lodi"/>
    <n v="0.6"/>
    <n v="31"/>
    <n v="1"/>
    <n v="7673.12"/>
  </r>
  <r>
    <s v="L572"/>
    <s v="Valera Fratta"/>
    <x v="7"/>
    <s v="Lodi"/>
    <n v="10"/>
    <n v="42"/>
    <n v="0"/>
    <n v="0"/>
  </r>
  <r>
    <s v="L977"/>
    <s v="Villanova del Sillaro"/>
    <x v="7"/>
    <s v="Lodi"/>
    <n v="0"/>
    <n v="44"/>
    <n v="2"/>
    <n v="15346.25"/>
  </r>
  <r>
    <s v="M158"/>
    <s v="Zelo Buon Persico"/>
    <x v="7"/>
    <s v="Lodi"/>
    <n v="46"/>
    <n v="194"/>
    <n v="1"/>
    <n v="7673.12"/>
  </r>
  <r>
    <s v="A038"/>
    <s v="Acquanegra sul Chiese"/>
    <x v="7"/>
    <s v="Mantova"/>
    <n v="25"/>
    <n v="49"/>
    <n v="0"/>
    <n v="0"/>
  </r>
  <r>
    <s v="A470"/>
    <s v="Asola"/>
    <x v="7"/>
    <s v="Mantova"/>
    <n v="30"/>
    <n v="211"/>
    <n v="7"/>
    <n v="53711.87"/>
  </r>
  <r>
    <s v="A575"/>
    <s v="Bagnolo San Vito"/>
    <x v="7"/>
    <s v="Mantova"/>
    <n v="62"/>
    <n v="127"/>
    <n v="0"/>
    <n v="0"/>
  </r>
  <r>
    <s v="M396"/>
    <s v="Borgo Mantovano"/>
    <x v="7"/>
    <s v="Mantova"/>
    <n v="101"/>
    <n v="105"/>
    <n v="0"/>
    <n v="0"/>
  </r>
  <r>
    <s v="M340"/>
    <s v="Borgo Virgilio"/>
    <x v="7"/>
    <s v="Mantova"/>
    <n v="129"/>
    <n v="327"/>
    <n v="0"/>
    <n v="0"/>
  </r>
  <r>
    <s v="M406"/>
    <s v="Borgocarbonara"/>
    <x v="7"/>
    <s v="Mantova"/>
    <n v="2"/>
    <n v="34"/>
    <n v="2"/>
    <n v="15346.25"/>
  </r>
  <r>
    <s v="B110"/>
    <s v="Bozzolo"/>
    <x v="7"/>
    <s v="Mantova"/>
    <n v="64"/>
    <n v="92"/>
    <n v="0"/>
    <n v="0"/>
  </r>
  <r>
    <s v="B612"/>
    <s v="Canneto sull'Oglio"/>
    <x v="7"/>
    <s v="Mantova"/>
    <n v="24"/>
    <n v="83"/>
    <n v="0"/>
    <n v="0"/>
  </r>
  <r>
    <s v="B901"/>
    <s v="Casalmoro"/>
    <x v="7"/>
    <s v="Mantova"/>
    <n v="0"/>
    <n v="39"/>
    <n v="1"/>
    <n v="7673.12"/>
  </r>
  <r>
    <s v="B907"/>
    <s v="Casaloldo"/>
    <x v="7"/>
    <s v="Mantova"/>
    <n v="22"/>
    <n v="80"/>
    <n v="0"/>
    <n v="0"/>
  </r>
  <r>
    <s v="B911"/>
    <s v="Casalromano"/>
    <x v="7"/>
    <s v="Mantova"/>
    <n v="0"/>
    <n v="33"/>
    <n v="1"/>
    <n v="7673.12"/>
  </r>
  <r>
    <s v="C076"/>
    <s v="Castel d'Ario"/>
    <x v="7"/>
    <s v="Mantova"/>
    <n v="16"/>
    <n v="87"/>
    <n v="1"/>
    <n v="7673.12"/>
  </r>
  <r>
    <s v="C118"/>
    <s v="Castel Goffredo"/>
    <x v="7"/>
    <s v="Mantova"/>
    <n v="75"/>
    <n v="334"/>
    <n v="3"/>
    <n v="23019.37"/>
  </r>
  <r>
    <s v="C059"/>
    <s v="Castelbelforte"/>
    <x v="7"/>
    <s v="Mantova"/>
    <n v="10"/>
    <n v="77"/>
    <n v="1"/>
    <n v="7673.12"/>
  </r>
  <r>
    <s v="C195"/>
    <s v="Castellucchio"/>
    <x v="7"/>
    <s v="Mantova"/>
    <n v="52"/>
    <n v="122"/>
    <n v="0"/>
    <n v="0"/>
  </r>
  <r>
    <s v="C312"/>
    <s v="Castiglione delle Stiviere"/>
    <x v="7"/>
    <s v="Mantova"/>
    <n v="102"/>
    <n v="588"/>
    <n v="8"/>
    <n v="61385"/>
  </r>
  <r>
    <s v="C406"/>
    <s v="Cavriana"/>
    <x v="7"/>
    <s v="Mantova"/>
    <n v="10"/>
    <n v="70"/>
    <n v="1"/>
    <n v="7673.12"/>
  </r>
  <r>
    <s v="C502"/>
    <s v="Ceresara"/>
    <x v="7"/>
    <s v="Mantova"/>
    <n v="7"/>
    <n v="51"/>
    <n v="1"/>
    <n v="7673.12"/>
  </r>
  <r>
    <s v="C930"/>
    <s v="Commessaggio"/>
    <x v="7"/>
    <s v="Mantova"/>
    <n v="0"/>
    <n v="17"/>
    <n v="1"/>
    <n v="7673.12"/>
  </r>
  <r>
    <s v="D227"/>
    <s v="Curtatone"/>
    <x v="7"/>
    <s v="Mantova"/>
    <n v="105"/>
    <n v="304"/>
    <n v="0"/>
    <n v="0"/>
  </r>
  <r>
    <s v="D351"/>
    <s v="Dosolo"/>
    <x v="7"/>
    <s v="Mantova"/>
    <n v="16"/>
    <n v="62"/>
    <n v="0"/>
    <n v="0"/>
  </r>
  <r>
    <s v="D949"/>
    <s v="Gazoldo degli Ippoliti"/>
    <x v="7"/>
    <s v="Mantova"/>
    <n v="3.2475338819999999"/>
    <n v="77"/>
    <n v="5"/>
    <n v="38365.620000000003"/>
  </r>
  <r>
    <s v="D959"/>
    <s v="Gazzuolo"/>
    <x v="7"/>
    <s v="Mantova"/>
    <n v="0"/>
    <n v="37"/>
    <n v="1"/>
    <n v="7673.12"/>
  </r>
  <r>
    <s v="E078"/>
    <s v="Goito"/>
    <x v="7"/>
    <s v="Mantova"/>
    <n v="62"/>
    <n v="214"/>
    <n v="0"/>
    <n v="0"/>
  </r>
  <r>
    <s v="E089"/>
    <s v="Gonzaga"/>
    <x v="7"/>
    <s v="Mantova"/>
    <n v="47"/>
    <n v="189"/>
    <n v="1"/>
    <n v="7673.12"/>
  </r>
  <r>
    <s v="E261"/>
    <s v="Guidizzolo"/>
    <x v="7"/>
    <s v="Mantova"/>
    <n v="25"/>
    <n v="156"/>
    <n v="2"/>
    <n v="15346.25"/>
  </r>
  <r>
    <s v="E818"/>
    <s v="Magnacavallo"/>
    <x v="7"/>
    <s v="Mantova"/>
    <n v="10"/>
    <n v="26"/>
    <n v="0"/>
    <n v="0"/>
  </r>
  <r>
    <s v="E897"/>
    <s v="Mantova"/>
    <x v="7"/>
    <s v="Mantova"/>
    <n v="417"/>
    <n v="917"/>
    <n v="0"/>
    <n v="0"/>
  </r>
  <r>
    <s v="E922"/>
    <s v="Marcaria"/>
    <x v="7"/>
    <s v="Mantova"/>
    <n v="20"/>
    <n v="116"/>
    <n v="1"/>
    <n v="7673.12"/>
  </r>
  <r>
    <s v="E949"/>
    <s v="Mariana Mantovana"/>
    <x v="7"/>
    <s v="Mantova"/>
    <n v="36.994698990000003"/>
    <n v="23"/>
    <n v="0"/>
    <n v="0"/>
  </r>
  <r>
    <s v="E962"/>
    <s v="Marmirolo"/>
    <x v="7"/>
    <s v="Mantova"/>
    <n v="28"/>
    <n v="156"/>
    <n v="3"/>
    <n v="23019.37"/>
  </r>
  <r>
    <s v="F086"/>
    <s v="Medole"/>
    <x v="7"/>
    <s v="Mantova"/>
    <n v="45"/>
    <n v="95"/>
    <n v="0"/>
    <n v="0"/>
  </r>
  <r>
    <s v="F267"/>
    <s v="Moglia"/>
    <x v="7"/>
    <s v="Mantova"/>
    <n v="26"/>
    <n v="94"/>
    <n v="0"/>
    <n v="0"/>
  </r>
  <r>
    <s v="F705"/>
    <s v="Monzambano"/>
    <x v="7"/>
    <s v="Mantova"/>
    <n v="0"/>
    <n v="107"/>
    <n v="4"/>
    <n v="30692.5"/>
  </r>
  <r>
    <s v="B012"/>
    <s v="Motteggiana"/>
    <x v="7"/>
    <s v="Mantova"/>
    <n v="24"/>
    <n v="54"/>
    <n v="0"/>
    <n v="0"/>
  </r>
  <r>
    <s v="G186"/>
    <s v="Ostiglia"/>
    <x v="7"/>
    <s v="Mantova"/>
    <n v="30"/>
    <n v="124"/>
    <n v="1"/>
    <n v="7673.12"/>
  </r>
  <r>
    <s v="G417"/>
    <s v="Pegognaga"/>
    <x v="7"/>
    <s v="Mantova"/>
    <n v="36"/>
    <n v="137"/>
    <n v="0"/>
    <n v="0"/>
  </r>
  <r>
    <s v="G717"/>
    <s v="Piubega"/>
    <x v="7"/>
    <s v="Mantova"/>
    <n v="30"/>
    <n v="28"/>
    <n v="0"/>
    <n v="0"/>
  </r>
  <r>
    <s v="G753"/>
    <s v="Poggio Rusco"/>
    <x v="7"/>
    <s v="Mantova"/>
    <n v="54"/>
    <n v="124"/>
    <n v="0"/>
    <n v="0"/>
  </r>
  <r>
    <s v="G816"/>
    <s v="Pomponesco"/>
    <x v="7"/>
    <s v="Mantova"/>
    <n v="34"/>
    <n v="31"/>
    <n v="0"/>
    <n v="0"/>
  </r>
  <r>
    <s v="G862"/>
    <s v="Ponti sul Mincio"/>
    <x v="7"/>
    <s v="Mantova"/>
    <n v="0"/>
    <n v="51"/>
    <n v="2"/>
    <n v="15346.25"/>
  </r>
  <r>
    <s v="G917"/>
    <s v="Porto Mantovano"/>
    <x v="7"/>
    <s v="Mantova"/>
    <n v="72"/>
    <n v="317"/>
    <n v="2"/>
    <n v="15346.25"/>
  </r>
  <r>
    <s v="H129"/>
    <s v="Quingentole"/>
    <x v="7"/>
    <s v="Mantova"/>
    <n v="0"/>
    <n v="19"/>
    <n v="1"/>
    <n v="7673.12"/>
  </r>
  <r>
    <s v="H143"/>
    <s v="Quistello"/>
    <x v="7"/>
    <s v="Mantova"/>
    <n v="48"/>
    <n v="89"/>
    <n v="0"/>
    <n v="0"/>
  </r>
  <r>
    <s v="H218"/>
    <s v="Redondesco"/>
    <x v="7"/>
    <s v="Mantova"/>
    <n v="26"/>
    <n v="27"/>
    <n v="0"/>
    <n v="0"/>
  </r>
  <r>
    <s v="H342"/>
    <s v="Rivarolo Mantovano"/>
    <x v="7"/>
    <s v="Mantova"/>
    <n v="15"/>
    <n v="40"/>
    <n v="0"/>
    <n v="0"/>
  </r>
  <r>
    <s v="H481"/>
    <s v="Rodigo"/>
    <x v="7"/>
    <s v="Mantova"/>
    <n v="30"/>
    <n v="95"/>
    <n v="0"/>
    <n v="0"/>
  </r>
  <r>
    <s v="H541"/>
    <s v="Roncoferraro"/>
    <x v="7"/>
    <s v="Mantova"/>
    <n v="29"/>
    <n v="122"/>
    <n v="0"/>
    <n v="0"/>
  </r>
  <r>
    <s v="H604"/>
    <s v="Roverbella"/>
    <x v="7"/>
    <s v="Mantova"/>
    <n v="37"/>
    <n v="185"/>
    <n v="2"/>
    <n v="15346.25"/>
  </r>
  <r>
    <s v="H652"/>
    <s v="Sabbioneta"/>
    <x v="7"/>
    <s v="Mantova"/>
    <n v="10"/>
    <n v="76"/>
    <n v="1"/>
    <n v="7673.12"/>
  </r>
  <r>
    <s v="H771"/>
    <s v="San Benedetto Po"/>
    <x v="7"/>
    <s v="Mantova"/>
    <n v="29"/>
    <n v="122"/>
    <n v="1"/>
    <n v="7673.12"/>
  </r>
  <r>
    <s v="H870"/>
    <s v="San Giacomo delle Segnate"/>
    <x v="7"/>
    <s v="Mantova"/>
    <n v="9"/>
    <n v="23"/>
    <n v="0"/>
    <n v="0"/>
  </r>
  <r>
    <s v="H883"/>
    <s v="San Giorgio Bigarello"/>
    <x v="7"/>
    <s v="Mantova"/>
    <n v="111"/>
    <n v="255"/>
    <n v="0"/>
    <n v="0"/>
  </r>
  <r>
    <s v="H912"/>
    <s v="San Giovanni del Dosso"/>
    <x v="7"/>
    <s v="Mantova"/>
    <n v="29"/>
    <n v="22"/>
    <n v="0"/>
    <n v="0"/>
  </r>
  <r>
    <s v="I005"/>
    <s v="San Martino dall'Argine"/>
    <x v="7"/>
    <s v="Mantova"/>
    <n v="10"/>
    <n v="25"/>
    <n v="0"/>
    <n v="0"/>
  </r>
  <r>
    <s v="I532"/>
    <s v="Schivenoglia"/>
    <x v="7"/>
    <s v="Mantova"/>
    <n v="0"/>
    <n v="17"/>
    <n v="1"/>
    <n v="7673.12"/>
  </r>
  <r>
    <s v="I632"/>
    <s v="Sermide e Felonica"/>
    <x v="7"/>
    <s v="Mantova"/>
    <n v="44"/>
    <n v="114"/>
    <n v="0"/>
    <n v="0"/>
  </r>
  <r>
    <s v="I662"/>
    <s v="Serravalle a Po"/>
    <x v="7"/>
    <s v="Mantova"/>
    <n v="0"/>
    <n v="29"/>
    <n v="1"/>
    <n v="7673.12"/>
  </r>
  <r>
    <s v="I801"/>
    <s v="Solferino"/>
    <x v="7"/>
    <s v="Mantova"/>
    <n v="0"/>
    <n v="66"/>
    <n v="2"/>
    <n v="15346.25"/>
  </r>
  <r>
    <s v="L015"/>
    <s v="Sustinente"/>
    <x v="7"/>
    <s v="Mantova"/>
    <n v="0"/>
    <n v="42"/>
    <n v="2"/>
    <n v="15346.25"/>
  </r>
  <r>
    <s v="L020"/>
    <s v="Suzzara"/>
    <x v="7"/>
    <s v="Mantova"/>
    <n v="128"/>
    <n v="482"/>
    <n v="1"/>
    <n v="7673.12"/>
  </r>
  <r>
    <s v="L826"/>
    <s v="Viadana"/>
    <x v="7"/>
    <s v="Mantova"/>
    <n v="87"/>
    <n v="454"/>
    <n v="5"/>
    <n v="38365.620000000003"/>
  </r>
  <r>
    <s v="M044"/>
    <s v="Villimpenta"/>
    <x v="7"/>
    <s v="Mantova"/>
    <n v="10"/>
    <n v="46"/>
    <n v="0"/>
    <n v="0"/>
  </r>
  <r>
    <s v="M125"/>
    <s v="Volta Mantovana"/>
    <x v="7"/>
    <s v="Mantova"/>
    <n v="28"/>
    <n v="130"/>
    <n v="1"/>
    <n v="7673.12"/>
  </r>
  <r>
    <s v="A010"/>
    <s v="Abbiategrasso"/>
    <x v="7"/>
    <s v="Milano"/>
    <n v="203"/>
    <n v="689"/>
    <n v="0"/>
    <n v="0"/>
  </r>
  <r>
    <s v="A127"/>
    <s v="Albairate"/>
    <x v="7"/>
    <s v="Milano"/>
    <n v="68"/>
    <n v="91"/>
    <n v="0"/>
    <n v="0"/>
  </r>
  <r>
    <s v="A375"/>
    <s v="Arconate"/>
    <x v="7"/>
    <s v="Milano"/>
    <n v="33"/>
    <n v="137"/>
    <n v="0"/>
    <n v="0"/>
  </r>
  <r>
    <s v="A389"/>
    <s v="Arese"/>
    <x v="7"/>
    <s v="Milano"/>
    <n v="178"/>
    <n v="347"/>
    <n v="0"/>
    <n v="0"/>
  </r>
  <r>
    <s v="A413"/>
    <s v="Arluno"/>
    <x v="7"/>
    <s v="Milano"/>
    <n v="104"/>
    <n v="301"/>
    <n v="0"/>
    <n v="0"/>
  </r>
  <r>
    <s v="A473"/>
    <s v="Assago"/>
    <x v="7"/>
    <s v="Milano"/>
    <n v="167"/>
    <n v="246"/>
    <n v="0"/>
    <n v="0"/>
  </r>
  <r>
    <s v="A618"/>
    <s v="Baranzate"/>
    <x v="7"/>
    <s v="Milano"/>
    <n v="40"/>
    <n v="267"/>
    <n v="6"/>
    <n v="46038.75"/>
  </r>
  <r>
    <s v="A652"/>
    <s v="Bareggio"/>
    <x v="7"/>
    <s v="Milano"/>
    <n v="192"/>
    <n v="362"/>
    <n v="0"/>
    <n v="0"/>
  </r>
  <r>
    <s v="A697"/>
    <s v="Basiano"/>
    <x v="7"/>
    <s v="Milano"/>
    <n v="0"/>
    <n v="77"/>
    <n v="2"/>
    <n v="15346.25"/>
  </r>
  <r>
    <s v="A699"/>
    <s v="Basiglio"/>
    <x v="7"/>
    <s v="Milano"/>
    <n v="191"/>
    <n v="149"/>
    <n v="0"/>
    <n v="0"/>
  </r>
  <r>
    <s v="A751"/>
    <s v="Bellinzago Lombardo"/>
    <x v="7"/>
    <s v="Milano"/>
    <n v="23"/>
    <n v="80"/>
    <n v="0"/>
    <n v="0"/>
  </r>
  <r>
    <s v="A804"/>
    <s v="Bernate Ticino"/>
    <x v="7"/>
    <s v="Milano"/>
    <n v="16"/>
    <n v="60"/>
    <n v="0"/>
    <n v="0"/>
  </r>
  <r>
    <s v="A820"/>
    <s v="Besate"/>
    <x v="7"/>
    <s v="Milano"/>
    <n v="20"/>
    <n v="44"/>
    <n v="0"/>
    <n v="0"/>
  </r>
  <r>
    <s v="A872"/>
    <s v="Binasco"/>
    <x v="7"/>
    <s v="Milano"/>
    <n v="30"/>
    <n v="135"/>
    <n v="1"/>
    <n v="7673.12"/>
  </r>
  <r>
    <s v="A920"/>
    <s v="Boffalora sopra Ticino"/>
    <x v="7"/>
    <s v="Milano"/>
    <n v="37"/>
    <n v="71"/>
    <n v="0"/>
    <n v="0"/>
  </r>
  <r>
    <s v="A940"/>
    <s v="Bollate"/>
    <x v="7"/>
    <s v="Milano"/>
    <n v="317"/>
    <n v="694"/>
    <n v="0"/>
    <n v="0"/>
  </r>
  <r>
    <s v="B162"/>
    <s v="Bresso"/>
    <x v="7"/>
    <s v="Milano"/>
    <n v="183"/>
    <n v="506"/>
    <n v="0"/>
    <n v="0"/>
  </r>
  <r>
    <s v="B235"/>
    <s v="Bubbiano"/>
    <x v="7"/>
    <s v="Milano"/>
    <n v="0"/>
    <n v="60"/>
    <n v="3"/>
    <n v="23019.37"/>
  </r>
  <r>
    <s v="B240"/>
    <s v="Buccinasco"/>
    <x v="7"/>
    <s v="Milano"/>
    <n v="331"/>
    <n v="537"/>
    <n v="0"/>
    <n v="0"/>
  </r>
  <r>
    <s v="B286"/>
    <s v="Buscate"/>
    <x v="7"/>
    <s v="Milano"/>
    <n v="3"/>
    <n v="94"/>
    <n v="6"/>
    <n v="46038.75"/>
  </r>
  <r>
    <s v="B292"/>
    <s v="Bussero"/>
    <x v="7"/>
    <s v="Milano"/>
    <n v="42"/>
    <n v="149"/>
    <n v="0"/>
    <n v="0"/>
  </r>
  <r>
    <s v="B301"/>
    <s v="Busto Garolfo"/>
    <x v="7"/>
    <s v="Milano"/>
    <n v="76"/>
    <n v="300"/>
    <n v="1"/>
    <n v="7673.12"/>
  </r>
  <r>
    <s v="B448"/>
    <s v="Calvignasco"/>
    <x v="7"/>
    <s v="Milano"/>
    <n v="1"/>
    <n v="24"/>
    <n v="1"/>
    <n v="7673.12"/>
  </r>
  <r>
    <s v="B461"/>
    <s v="Cambiago"/>
    <x v="7"/>
    <s v="Milano"/>
    <n v="21"/>
    <n v="197"/>
    <n v="4"/>
    <n v="30692.5"/>
  </r>
  <r>
    <s v="B593"/>
    <s v="Canegrate"/>
    <x v="7"/>
    <s v="Milano"/>
    <n v="80"/>
    <n v="250"/>
    <n v="0"/>
    <n v="0"/>
  </r>
  <r>
    <s v="B820"/>
    <s v="Carpiano"/>
    <x v="7"/>
    <s v="Milano"/>
    <n v="27"/>
    <n v="147"/>
    <n v="1"/>
    <n v="7673.12"/>
  </r>
  <r>
    <s v="B850"/>
    <s v="Carugate"/>
    <x v="7"/>
    <s v="Milano"/>
    <n v="59"/>
    <n v="356"/>
    <n v="5"/>
    <n v="38365.620000000003"/>
  </r>
  <r>
    <s v="B938"/>
    <s v="Casarile"/>
    <x v="7"/>
    <s v="Milano"/>
    <n v="10"/>
    <n v="99"/>
    <n v="2"/>
    <n v="15346.25"/>
  </r>
  <r>
    <s v="B989"/>
    <s v="Casorezzo"/>
    <x v="7"/>
    <s v="Milano"/>
    <n v="33"/>
    <n v="109"/>
    <n v="0"/>
    <n v="0"/>
  </r>
  <r>
    <s v="C003"/>
    <s v="Cassano d'Adda"/>
    <x v="7"/>
    <s v="Milano"/>
    <n v="136"/>
    <n v="393"/>
    <n v="0"/>
    <n v="0"/>
  </r>
  <r>
    <s v="C014"/>
    <s v="Cassina de' Pecchi"/>
    <x v="7"/>
    <s v="Milano"/>
    <n v="145"/>
    <n v="332"/>
    <n v="0"/>
    <n v="0"/>
  </r>
  <r>
    <s v="C033"/>
    <s v="Cassinetta di Lugagnano"/>
    <x v="7"/>
    <s v="Milano"/>
    <n v="0"/>
    <n v="40"/>
    <n v="2"/>
    <n v="15346.25"/>
  </r>
  <r>
    <s v="C052"/>
    <s v="Castano Primo"/>
    <x v="7"/>
    <s v="Milano"/>
    <n v="74"/>
    <n v="233"/>
    <n v="0"/>
    <n v="0"/>
  </r>
  <r>
    <s v="C523"/>
    <s v="Cernusco sul Naviglio"/>
    <x v="7"/>
    <s v="Milano"/>
    <n v="130"/>
    <n v="874"/>
    <n v="19"/>
    <n v="145789.37"/>
  </r>
  <r>
    <s v="C536"/>
    <s v="Cerro al Lambro"/>
    <x v="7"/>
    <s v="Milano"/>
    <n v="49"/>
    <n v="98"/>
    <n v="0"/>
    <n v="0"/>
  </r>
  <r>
    <s v="C537"/>
    <s v="Cerro Maggiore"/>
    <x v="7"/>
    <s v="Milano"/>
    <n v="97"/>
    <n v="350"/>
    <n v="0"/>
    <n v="0"/>
  </r>
  <r>
    <s v="C565"/>
    <s v="Cesano Boscone"/>
    <x v="7"/>
    <s v="Milano"/>
    <n v="143"/>
    <n v="492"/>
    <n v="0"/>
    <n v="0"/>
  </r>
  <r>
    <s v="C569"/>
    <s v="Cesate"/>
    <x v="7"/>
    <s v="Milano"/>
    <n v="87"/>
    <n v="336"/>
    <n v="1"/>
    <n v="7673.12"/>
  </r>
  <r>
    <s v="C707"/>
    <s v="Cinisello Balsamo"/>
    <x v="7"/>
    <s v="Milano"/>
    <n v="659"/>
    <n v="1692"/>
    <n v="0"/>
    <n v="0"/>
  </r>
  <r>
    <s v="C733"/>
    <s v="Cisliano"/>
    <x v="7"/>
    <s v="Milano"/>
    <n v="66"/>
    <n v="145"/>
    <n v="0"/>
    <n v="0"/>
  </r>
  <r>
    <s v="C895"/>
    <s v="Cologno Monzese"/>
    <x v="7"/>
    <s v="Milano"/>
    <n v="433"/>
    <n v="1076"/>
    <n v="0"/>
    <n v="0"/>
  </r>
  <r>
    <s v="C908"/>
    <s v="Colturano"/>
    <x v="7"/>
    <s v="Milano"/>
    <n v="9"/>
    <n v="58"/>
    <n v="1"/>
    <n v="7673.12"/>
  </r>
  <r>
    <s v="C986"/>
    <s v="Corbetta"/>
    <x v="7"/>
    <s v="Milano"/>
    <n v="133"/>
    <n v="462"/>
    <n v="0"/>
    <n v="0"/>
  </r>
  <r>
    <s v="D013"/>
    <s v="Cormano"/>
    <x v="7"/>
    <s v="Milano"/>
    <n v="123"/>
    <n v="467"/>
    <n v="1"/>
    <n v="7673.12"/>
  </r>
  <r>
    <s v="D018"/>
    <s v="Cornaredo"/>
    <x v="7"/>
    <s v="Milano"/>
    <n v="123"/>
    <n v="427"/>
    <n v="0"/>
    <n v="0"/>
  </r>
  <r>
    <s v="D045"/>
    <s v="Corsico"/>
    <x v="7"/>
    <s v="Milano"/>
    <n v="186"/>
    <n v="755"/>
    <n v="4"/>
    <n v="30692.5"/>
  </r>
  <r>
    <s v="D198"/>
    <s v="Cuggiono"/>
    <x v="7"/>
    <s v="Milano"/>
    <n v="36"/>
    <n v="160"/>
    <n v="2"/>
    <n v="15346.25"/>
  </r>
  <r>
    <s v="D229"/>
    <s v="Cusago"/>
    <x v="7"/>
    <s v="Milano"/>
    <n v="45"/>
    <n v="81"/>
    <n v="0"/>
    <n v="0"/>
  </r>
  <r>
    <s v="D231"/>
    <s v="Cusano Milanino"/>
    <x v="7"/>
    <s v="Milano"/>
    <n v="144"/>
    <n v="340"/>
    <n v="0"/>
    <n v="0"/>
  </r>
  <r>
    <s v="D244"/>
    <s v="Dairago"/>
    <x v="7"/>
    <s v="Milano"/>
    <n v="41"/>
    <n v="156"/>
    <n v="0"/>
    <n v="0"/>
  </r>
  <r>
    <s v="D367"/>
    <s v="Dresano"/>
    <x v="7"/>
    <s v="Milano"/>
    <n v="43"/>
    <n v="55"/>
    <n v="0"/>
    <n v="0"/>
  </r>
  <r>
    <s v="D845"/>
    <s v="Gaggiano"/>
    <x v="7"/>
    <s v="Milano"/>
    <n v="69"/>
    <n v="212"/>
    <n v="0"/>
    <n v="0"/>
  </r>
  <r>
    <s v="D912"/>
    <s v="Garbagnate Milanese"/>
    <x v="7"/>
    <s v="Milano"/>
    <n v="105"/>
    <n v="557"/>
    <n v="9"/>
    <n v="69058.12"/>
  </r>
  <r>
    <s v="D995"/>
    <s v="Gessate"/>
    <x v="7"/>
    <s v="Milano"/>
    <n v="63"/>
    <n v="222"/>
    <n v="0"/>
    <n v="0"/>
  </r>
  <r>
    <s v="E094"/>
    <s v="Gorgonzola"/>
    <x v="7"/>
    <s v="Milano"/>
    <n v="192"/>
    <n v="465"/>
    <n v="0"/>
    <n v="0"/>
  </r>
  <r>
    <s v="E170"/>
    <s v="Grezzago"/>
    <x v="7"/>
    <s v="Milano"/>
    <n v="29"/>
    <n v="91"/>
    <n v="0"/>
    <n v="0"/>
  </r>
  <r>
    <s v="E258"/>
    <s v="Gudo Visconti"/>
    <x v="7"/>
    <s v="Milano"/>
    <n v="40"/>
    <n v="33"/>
    <n v="0"/>
    <n v="0"/>
  </r>
  <r>
    <s v="E313"/>
    <s v="Inveruno"/>
    <x v="7"/>
    <s v="Milano"/>
    <n v="35"/>
    <n v="172"/>
    <n v="1"/>
    <n v="7673.12"/>
  </r>
  <r>
    <s v="E317"/>
    <s v="Inzago"/>
    <x v="7"/>
    <s v="Milano"/>
    <n v="138"/>
    <n v="255"/>
    <n v="0"/>
    <n v="0"/>
  </r>
  <r>
    <s v="E395"/>
    <s v="Lacchiarella"/>
    <x v="7"/>
    <s v="Milano"/>
    <n v="66"/>
    <n v="204"/>
    <n v="0"/>
    <n v="0"/>
  </r>
  <r>
    <s v="E415"/>
    <s v="Lainate"/>
    <x v="7"/>
    <s v="Milano"/>
    <n v="223"/>
    <n v="536"/>
    <n v="0"/>
    <n v="0"/>
  </r>
  <r>
    <s v="E514"/>
    <s v="Legnano"/>
    <x v="7"/>
    <s v="Milano"/>
    <n v="436"/>
    <n v="1272"/>
    <n v="0"/>
    <n v="0"/>
  </r>
  <r>
    <s v="E610"/>
    <s v="Liscate"/>
    <x v="7"/>
    <s v="Milano"/>
    <n v="52"/>
    <n v="94"/>
    <n v="0"/>
    <n v="0"/>
  </r>
  <r>
    <s v="E639"/>
    <s v="Locate di Triulzi"/>
    <x v="7"/>
    <s v="Milano"/>
    <n v="125"/>
    <n v="255"/>
    <n v="0"/>
    <n v="0"/>
  </r>
  <r>
    <s v="E801"/>
    <s v="Magenta"/>
    <x v="7"/>
    <s v="Milano"/>
    <n v="145"/>
    <n v="493"/>
    <n v="0"/>
    <n v="0"/>
  </r>
  <r>
    <s v="E819"/>
    <s v="Magnago"/>
    <x v="7"/>
    <s v="Milano"/>
    <n v="31"/>
    <n v="188"/>
    <n v="2"/>
    <n v="15346.25"/>
  </r>
  <r>
    <s v="E921"/>
    <s v="Marcallo con Casone"/>
    <x v="7"/>
    <s v="Milano"/>
    <n v="30"/>
    <n v="145"/>
    <n v="1"/>
    <n v="7673.12"/>
  </r>
  <r>
    <s v="F003"/>
    <s v="Masate"/>
    <x v="7"/>
    <s v="Milano"/>
    <n v="10"/>
    <n v="76"/>
    <n v="1"/>
    <n v="7673.12"/>
  </r>
  <r>
    <s v="F084"/>
    <s v="Mediglia"/>
    <x v="7"/>
    <s v="Milano"/>
    <n v="89"/>
    <n v="281"/>
    <n v="0"/>
    <n v="0"/>
  </r>
  <r>
    <s v="F100"/>
    <s v="Melegnano"/>
    <x v="7"/>
    <s v="Milano"/>
    <n v="144"/>
    <n v="497"/>
    <n v="0"/>
    <n v="0"/>
  </r>
  <r>
    <s v="F119"/>
    <s v="Melzo"/>
    <x v="7"/>
    <s v="Milano"/>
    <n v="163"/>
    <n v="383"/>
    <n v="0"/>
    <n v="0"/>
  </r>
  <r>
    <s v="F155"/>
    <s v="Mesero"/>
    <x v="7"/>
    <s v="Milano"/>
    <n v="24"/>
    <n v="100"/>
    <n v="0"/>
    <n v="0"/>
  </r>
  <r>
    <s v="F205"/>
    <s v="Milano"/>
    <x v="7"/>
    <s v="Milano"/>
    <n v="10109"/>
    <n v="30786"/>
    <n v="0"/>
    <n v="0"/>
  </r>
  <r>
    <s v="D033"/>
    <s v="Morimondo"/>
    <x v="7"/>
    <s v="Milano"/>
    <n v="8"/>
    <n v="13"/>
    <n v="0"/>
    <n v="0"/>
  </r>
  <r>
    <s v="F783"/>
    <s v="Motta Visconti"/>
    <x v="7"/>
    <s v="Milano"/>
    <n v="96"/>
    <n v="193"/>
    <n v="0"/>
    <n v="0"/>
  </r>
  <r>
    <s v="F874"/>
    <s v="Nerviano"/>
    <x v="7"/>
    <s v="Milano"/>
    <n v="152"/>
    <n v="321"/>
    <n v="0"/>
    <n v="0"/>
  </r>
  <r>
    <s v="F939"/>
    <s v="Nosate"/>
    <x v="7"/>
    <s v="Milano"/>
    <n v="37"/>
    <n v="5"/>
    <n v="0"/>
    <n v="0"/>
  </r>
  <r>
    <s v="F955"/>
    <s v="Novate Milanese"/>
    <x v="7"/>
    <s v="Milano"/>
    <n v="218"/>
    <n v="392"/>
    <n v="0"/>
    <n v="0"/>
  </r>
  <r>
    <s v="F968"/>
    <s v="Noviglio"/>
    <x v="7"/>
    <s v="Milano"/>
    <n v="34"/>
    <n v="105"/>
    <n v="0"/>
    <n v="0"/>
  </r>
  <r>
    <s v="G078"/>
    <s v="Opera"/>
    <x v="7"/>
    <s v="Milano"/>
    <n v="164"/>
    <n v="286"/>
    <n v="0"/>
    <n v="0"/>
  </r>
  <r>
    <s v="G181"/>
    <s v="Ossona"/>
    <x v="7"/>
    <s v="Milano"/>
    <n v="70"/>
    <n v="81"/>
    <n v="0"/>
    <n v="0"/>
  </r>
  <r>
    <s v="G206"/>
    <s v="Ozzero"/>
    <x v="7"/>
    <s v="Milano"/>
    <n v="0"/>
    <n v="29"/>
    <n v="1"/>
    <n v="7673.12"/>
  </r>
  <r>
    <s v="G220"/>
    <s v="Paderno Dugnano"/>
    <x v="7"/>
    <s v="Milano"/>
    <n v="289"/>
    <n v="1054"/>
    <n v="2"/>
    <n v="15346.25"/>
  </r>
  <r>
    <s v="G316"/>
    <s v="Pantigliate"/>
    <x v="7"/>
    <s v="Milano"/>
    <n v="49"/>
    <n v="113"/>
    <n v="0"/>
    <n v="0"/>
  </r>
  <r>
    <s v="G324"/>
    <s v="Parabiago"/>
    <x v="7"/>
    <s v="Milano"/>
    <n v="119"/>
    <n v="641"/>
    <n v="8"/>
    <n v="61385"/>
  </r>
  <r>
    <s v="G385"/>
    <s v="Paullo"/>
    <x v="7"/>
    <s v="Milano"/>
    <n v="96"/>
    <n v="249"/>
    <n v="0"/>
    <n v="0"/>
  </r>
  <r>
    <s v="C013"/>
    <s v="Pero"/>
    <x v="7"/>
    <s v="Milano"/>
    <n v="154"/>
    <n v="247"/>
    <n v="0"/>
    <n v="0"/>
  </r>
  <r>
    <s v="G488"/>
    <s v="Peschiera Borromeo"/>
    <x v="7"/>
    <s v="Milano"/>
    <n v="229"/>
    <n v="518"/>
    <n v="0"/>
    <n v="0"/>
  </r>
  <r>
    <s v="G502"/>
    <s v="Pessano con Bornago"/>
    <x v="7"/>
    <s v="Milano"/>
    <n v="70"/>
    <n v="156"/>
    <n v="0"/>
    <n v="0"/>
  </r>
  <r>
    <s v="G634"/>
    <s v="Pieve Emanuele"/>
    <x v="7"/>
    <s v="Milano"/>
    <n v="107"/>
    <n v="320"/>
    <n v="0"/>
    <n v="0"/>
  </r>
  <r>
    <s v="G686"/>
    <s v="Pioltello"/>
    <x v="7"/>
    <s v="Milano"/>
    <n v="204"/>
    <n v="888"/>
    <n v="13"/>
    <n v="99750.62"/>
  </r>
  <r>
    <s v="G772"/>
    <s v="Pogliano Milanese"/>
    <x v="7"/>
    <s v="Milano"/>
    <n v="35"/>
    <n v="168"/>
    <n v="3"/>
    <n v="23019.37"/>
  </r>
  <r>
    <s v="G955"/>
    <s v="Pozzo d'Adda"/>
    <x v="7"/>
    <s v="Milano"/>
    <n v="24"/>
    <n v="184"/>
    <n v="3"/>
    <n v="23019.37"/>
  </r>
  <r>
    <s v="G965"/>
    <s v="Pozzuolo Martesana"/>
    <x v="7"/>
    <s v="Milano"/>
    <n v="24"/>
    <n v="194"/>
    <n v="4"/>
    <n v="30692.5"/>
  </r>
  <r>
    <s v="H026"/>
    <s v="Pregnana Milanese"/>
    <x v="7"/>
    <s v="Milano"/>
    <n v="72"/>
    <n v="193"/>
    <n v="0"/>
    <n v="0"/>
  </r>
  <r>
    <s v="H240"/>
    <s v="Rescaldina"/>
    <x v="7"/>
    <s v="Milano"/>
    <n v="67"/>
    <n v="301"/>
    <n v="2"/>
    <n v="15346.25"/>
  </r>
  <r>
    <s v="H264"/>
    <s v="Rho"/>
    <x v="7"/>
    <s v="Milano"/>
    <n v="359"/>
    <n v="1118"/>
    <n v="0"/>
    <n v="0"/>
  </r>
  <r>
    <s v="H371"/>
    <s v="Robecchetto con Induno"/>
    <x v="7"/>
    <s v="Milano"/>
    <n v="10"/>
    <n v="103"/>
    <n v="4"/>
    <n v="30692.5"/>
  </r>
  <r>
    <s v="H373"/>
    <s v="Robecco sul Naviglio"/>
    <x v="7"/>
    <s v="Milano"/>
    <n v="36"/>
    <n v="123"/>
    <n v="0"/>
    <n v="0"/>
  </r>
  <r>
    <s v="H470"/>
    <s v="Rodano"/>
    <x v="7"/>
    <s v="Milano"/>
    <n v="31"/>
    <n v="88"/>
    <n v="0"/>
    <n v="0"/>
  </r>
  <r>
    <s v="H560"/>
    <s v="Rosate"/>
    <x v="7"/>
    <s v="Milano"/>
    <n v="80"/>
    <n v="135"/>
    <n v="0"/>
    <n v="0"/>
  </r>
  <r>
    <s v="H623"/>
    <s v="Rozzano"/>
    <x v="7"/>
    <s v="Milano"/>
    <n v="236"/>
    <n v="983"/>
    <n v="6"/>
    <n v="46038.75"/>
  </r>
  <r>
    <s v="H803"/>
    <s v="San Colombano al Lambro"/>
    <x v="7"/>
    <s v="Milano"/>
    <n v="46"/>
    <n v="155"/>
    <n v="0"/>
    <n v="0"/>
  </r>
  <r>
    <s v="H827"/>
    <s v="San Donato Milanese"/>
    <x v="7"/>
    <s v="Milano"/>
    <n v="413"/>
    <n v="707"/>
    <n v="0"/>
    <n v="0"/>
  </r>
  <r>
    <s v="H884"/>
    <s v="San Giorgio su Legnano"/>
    <x v="7"/>
    <s v="Milano"/>
    <n v="33"/>
    <n v="130"/>
    <n v="0"/>
    <n v="0"/>
  </r>
  <r>
    <s v="H930"/>
    <s v="San Giuliano Milanese"/>
    <x v="7"/>
    <s v="Milano"/>
    <n v="319"/>
    <n v="1025"/>
    <n v="0"/>
    <n v="0"/>
  </r>
  <r>
    <s v="I409"/>
    <s v="San Vittore Olona"/>
    <x v="7"/>
    <s v="Milano"/>
    <n v="74"/>
    <n v="167"/>
    <n v="0"/>
    <n v="0"/>
  </r>
  <r>
    <s v="I415"/>
    <s v="San Zenone al Lambro"/>
    <x v="7"/>
    <s v="Milano"/>
    <n v="15"/>
    <n v="98"/>
    <n v="1"/>
    <n v="7673.12"/>
  </r>
  <r>
    <s v="I361"/>
    <s v="Santo Stefano Ticino"/>
    <x v="7"/>
    <s v="Milano"/>
    <n v="38"/>
    <n v="126"/>
    <n v="0"/>
    <n v="0"/>
  </r>
  <r>
    <s v="I566"/>
    <s v="Sedriano"/>
    <x v="7"/>
    <s v="Milano"/>
    <n v="95"/>
    <n v="293"/>
    <n v="0"/>
    <n v="0"/>
  </r>
  <r>
    <s v="I577"/>
    <s v="Segrate"/>
    <x v="7"/>
    <s v="Milano"/>
    <n v="442"/>
    <n v="752"/>
    <n v="0"/>
    <n v="0"/>
  </r>
  <r>
    <s v="I602"/>
    <s v="Senago"/>
    <x v="7"/>
    <s v="Milano"/>
    <n v="159"/>
    <n v="472"/>
    <n v="0"/>
    <n v="0"/>
  </r>
  <r>
    <s v="I690"/>
    <s v="Sesto San Giovanni"/>
    <x v="7"/>
    <s v="Milano"/>
    <n v="556"/>
    <n v="1804"/>
    <n v="0"/>
    <n v="0"/>
  </r>
  <r>
    <s v="I696"/>
    <s v="Settala"/>
    <x v="7"/>
    <s v="Milano"/>
    <n v="31"/>
    <n v="152"/>
    <n v="3"/>
    <n v="23019.37"/>
  </r>
  <r>
    <s v="I700"/>
    <s v="Settimo Milanese"/>
    <x v="7"/>
    <s v="Milano"/>
    <n v="197"/>
    <n v="406"/>
    <n v="0"/>
    <n v="0"/>
  </r>
  <r>
    <s v="I786"/>
    <s v="Solaro"/>
    <x v="7"/>
    <s v="Milano"/>
    <n v="79"/>
    <n v="347"/>
    <n v="2"/>
    <n v="15346.25"/>
  </r>
  <r>
    <s v="L408"/>
    <s v="Trezzano Rosa"/>
    <x v="7"/>
    <s v="Milano"/>
    <n v="36"/>
    <n v="131"/>
    <n v="0"/>
    <n v="0"/>
  </r>
  <r>
    <s v="L409"/>
    <s v="Trezzano sul Naviglio"/>
    <x v="7"/>
    <s v="Milano"/>
    <n v="213"/>
    <n v="529"/>
    <n v="0"/>
    <n v="0"/>
  </r>
  <r>
    <s v="L411"/>
    <s v="Trezzo sull'Adda"/>
    <x v="7"/>
    <s v="Milano"/>
    <n v="75"/>
    <n v="228"/>
    <n v="0"/>
    <n v="0"/>
  </r>
  <r>
    <s v="L415"/>
    <s v="Tribiano"/>
    <x v="7"/>
    <s v="Milano"/>
    <n v="15"/>
    <n v="87"/>
    <n v="1"/>
    <n v="7673.12"/>
  </r>
  <r>
    <s v="L454"/>
    <s v="Truccazzano"/>
    <x v="7"/>
    <s v="Milano"/>
    <n v="26"/>
    <n v="130"/>
    <n v="1"/>
    <n v="7673.12"/>
  </r>
  <r>
    <s v="L471"/>
    <s v="Turbigo"/>
    <x v="7"/>
    <s v="Milano"/>
    <n v="4"/>
    <n v="159"/>
    <n v="10"/>
    <n v="76731.25"/>
  </r>
  <r>
    <s v="L664"/>
    <s v="Vanzaghello"/>
    <x v="7"/>
    <s v="Milano"/>
    <n v="38"/>
    <n v="119"/>
    <n v="0"/>
    <n v="0"/>
  </r>
  <r>
    <s v="L665"/>
    <s v="Vanzago"/>
    <x v="7"/>
    <s v="Milano"/>
    <n v="141"/>
    <n v="209"/>
    <n v="0"/>
    <n v="0"/>
  </r>
  <r>
    <s v="L667"/>
    <s v="Vaprio d'Adda"/>
    <x v="7"/>
    <s v="Milano"/>
    <n v="76"/>
    <n v="265"/>
    <n v="0"/>
    <n v="0"/>
  </r>
  <r>
    <s v="M424"/>
    <s v="Vermezzo con Zelo"/>
    <x v="7"/>
    <s v="Milano"/>
    <n v="147"/>
    <n v="141"/>
    <n v="0"/>
    <n v="0"/>
  </r>
  <r>
    <s v="L773"/>
    <s v="Vernate"/>
    <x v="7"/>
    <s v="Milano"/>
    <n v="20"/>
    <n v="78"/>
    <n v="0"/>
    <n v="0"/>
  </r>
  <r>
    <s v="L883"/>
    <s v="Vignate"/>
    <x v="7"/>
    <s v="Milano"/>
    <n v="86"/>
    <n v="202"/>
    <n v="0"/>
    <n v="0"/>
  </r>
  <r>
    <s v="L928"/>
    <s v="Villa Cortese"/>
    <x v="7"/>
    <s v="Milano"/>
    <n v="60"/>
    <n v="112"/>
    <n v="0"/>
    <n v="0"/>
  </r>
  <r>
    <s v="M053"/>
    <s v="Vimodrone"/>
    <x v="7"/>
    <s v="Milano"/>
    <n v="178"/>
    <n v="400"/>
    <n v="0"/>
    <n v="0"/>
  </r>
  <r>
    <s v="M091"/>
    <s v="Vittuone"/>
    <x v="7"/>
    <s v="Milano"/>
    <n v="85"/>
    <n v="211"/>
    <n v="0"/>
    <n v="0"/>
  </r>
  <r>
    <s v="M102"/>
    <s v="Vizzolo Predabissi"/>
    <x v="7"/>
    <s v="Milano"/>
    <n v="20"/>
    <n v="85"/>
    <n v="0"/>
    <n v="0"/>
  </r>
  <r>
    <s v="M176"/>
    <s v="Zibido San Giacomo"/>
    <x v="7"/>
    <s v="Milano"/>
    <n v="52"/>
    <n v="156"/>
    <n v="0"/>
    <n v="0"/>
  </r>
  <r>
    <s v="A087"/>
    <s v="Agrate Brianza"/>
    <x v="7"/>
    <s v="Monza e della Brianza"/>
    <n v="88"/>
    <n v="345"/>
    <n v="1"/>
    <n v="7673.12"/>
  </r>
  <r>
    <s v="A096"/>
    <s v="Aicurzio"/>
    <x v="7"/>
    <s v="Monza e della Brianza"/>
    <n v="5"/>
    <n v="44"/>
    <n v="1"/>
    <n v="7673.12"/>
  </r>
  <r>
    <s v="A159"/>
    <s v="Albiate"/>
    <x v="7"/>
    <s v="Monza e della Brianza"/>
    <n v="45"/>
    <n v="128"/>
    <n v="0"/>
    <n v="0"/>
  </r>
  <r>
    <s v="A376"/>
    <s v="Arcore"/>
    <x v="7"/>
    <s v="Monza e della Brianza"/>
    <n v="135"/>
    <n v="387"/>
    <n v="0"/>
    <n v="0"/>
  </r>
  <r>
    <s v="A668"/>
    <s v="Barlassina"/>
    <x v="7"/>
    <s v="Monza e della Brianza"/>
    <n v="10"/>
    <n v="132"/>
    <n v="3"/>
    <n v="23019.37"/>
  </r>
  <r>
    <s v="A759"/>
    <s v="Bellusco"/>
    <x v="7"/>
    <s v="Monza e della Brianza"/>
    <n v="57"/>
    <n v="149"/>
    <n v="0"/>
    <n v="0"/>
  </r>
  <r>
    <s v="A802"/>
    <s v="Bernareggio"/>
    <x v="7"/>
    <s v="Monza e della Brianza"/>
    <n v="84"/>
    <n v="292"/>
    <n v="0"/>
    <n v="0"/>
  </r>
  <r>
    <s v="A818"/>
    <s v="Besana in Brianza"/>
    <x v="7"/>
    <s v="Monza e della Brianza"/>
    <n v="116"/>
    <n v="279"/>
    <n v="0"/>
    <n v="0"/>
  </r>
  <r>
    <s v="A849"/>
    <s v="Biassono"/>
    <x v="7"/>
    <s v="Monza e della Brianza"/>
    <n v="129"/>
    <n v="245"/>
    <n v="0"/>
    <n v="0"/>
  </r>
  <r>
    <s v="B105"/>
    <s v="Bovisio-Masciago"/>
    <x v="7"/>
    <s v="Monza e della Brianza"/>
    <n v="132"/>
    <n v="381"/>
    <n v="0"/>
    <n v="0"/>
  </r>
  <r>
    <s v="B187"/>
    <s v="Briosco"/>
    <x v="7"/>
    <s v="Monza e della Brianza"/>
    <n v="18"/>
    <n v="125"/>
    <n v="2"/>
    <n v="15346.25"/>
  </r>
  <r>
    <s v="B212"/>
    <s v="Brugherio"/>
    <x v="7"/>
    <s v="Monza e della Brianza"/>
    <n v="303"/>
    <n v="719"/>
    <n v="0"/>
    <n v="0"/>
  </r>
  <r>
    <s v="B272"/>
    <s v="Burago di Molgora"/>
    <x v="7"/>
    <s v="Monza e della Brianza"/>
    <n v="15"/>
    <n v="64"/>
    <n v="0"/>
    <n v="0"/>
  </r>
  <r>
    <s v="B289"/>
    <s v="Busnago"/>
    <x v="7"/>
    <s v="Monza e della Brianza"/>
    <n v="45"/>
    <n v="151"/>
    <n v="0"/>
    <n v="0"/>
  </r>
  <r>
    <s v="B501"/>
    <s v="Camparada"/>
    <x v="7"/>
    <s v="Monza e della Brianza"/>
    <n v="0"/>
    <n v="41"/>
    <n v="1"/>
    <n v="7673.12"/>
  </r>
  <r>
    <s v="B671"/>
    <s v="Caponago"/>
    <x v="7"/>
    <s v="Monza e della Brianza"/>
    <n v="48"/>
    <n v="112"/>
    <n v="0"/>
    <n v="0"/>
  </r>
  <r>
    <s v="B729"/>
    <s v="Carate Brianza"/>
    <x v="7"/>
    <s v="Monza e della Brianza"/>
    <n v="91"/>
    <n v="354"/>
    <n v="1"/>
    <n v="7673.12"/>
  </r>
  <r>
    <s v="B798"/>
    <s v="Carnate"/>
    <x v="7"/>
    <s v="Monza e della Brianza"/>
    <n v="14"/>
    <n v="153"/>
    <n v="5"/>
    <n v="38365.620000000003"/>
  </r>
  <r>
    <s v="C395"/>
    <s v="Cavenago di Brianza"/>
    <x v="7"/>
    <s v="Monza e della Brianza"/>
    <n v="74"/>
    <n v="182"/>
    <n v="0"/>
    <n v="0"/>
  </r>
  <r>
    <s v="C512"/>
    <s v="Ceriano Laghetto"/>
    <x v="7"/>
    <s v="Monza e della Brianza"/>
    <n v="65"/>
    <n v="132"/>
    <n v="0"/>
    <n v="0"/>
  </r>
  <r>
    <s v="C566"/>
    <s v="Cesano Maderno"/>
    <x v="7"/>
    <s v="Monza e della Brianza"/>
    <n v="212"/>
    <n v="837"/>
    <n v="3"/>
    <n v="23019.37"/>
  </r>
  <r>
    <s v="C820"/>
    <s v="Cogliate"/>
    <x v="7"/>
    <s v="Monza e della Brianza"/>
    <n v="19"/>
    <n v="170"/>
    <n v="3"/>
    <n v="23019.37"/>
  </r>
  <r>
    <s v="C952"/>
    <s v="Concorezzo"/>
    <x v="7"/>
    <s v="Monza e della Brianza"/>
    <n v="105"/>
    <n v="318"/>
    <n v="0"/>
    <n v="0"/>
  </r>
  <r>
    <s v="D019"/>
    <s v="Cornate d'Adda"/>
    <x v="7"/>
    <s v="Monza e della Brianza"/>
    <n v="30"/>
    <n v="246"/>
    <n v="5"/>
    <n v="38365.620000000003"/>
  </r>
  <r>
    <s v="D038"/>
    <s v="Correzzana"/>
    <x v="7"/>
    <s v="Monza e della Brianza"/>
    <n v="31"/>
    <n v="88"/>
    <n v="0"/>
    <n v="0"/>
  </r>
  <r>
    <s v="D286"/>
    <s v="Desio"/>
    <x v="7"/>
    <s v="Monza e della Brianza"/>
    <n v="253"/>
    <n v="989"/>
    <n v="4"/>
    <n v="30692.5"/>
  </r>
  <r>
    <s v="E063"/>
    <s v="Giussano"/>
    <x v="7"/>
    <s v="Monza e della Brianza"/>
    <n v="201"/>
    <n v="648"/>
    <n v="0"/>
    <n v="0"/>
  </r>
  <r>
    <s v="E504"/>
    <s v="Lazzate"/>
    <x v="7"/>
    <s v="Monza e della Brianza"/>
    <n v="25"/>
    <n v="158"/>
    <n v="2"/>
    <n v="15346.25"/>
  </r>
  <r>
    <s v="E530"/>
    <s v="Lentate sul Seveso"/>
    <x v="7"/>
    <s v="Monza e della Brianza"/>
    <n v="55"/>
    <n v="333"/>
    <n v="5"/>
    <n v="38365.620000000003"/>
  </r>
  <r>
    <s v="E550"/>
    <s v="Lesmo"/>
    <x v="7"/>
    <s v="Monza e della Brianza"/>
    <n v="55"/>
    <n v="197"/>
    <n v="0"/>
    <n v="0"/>
  </r>
  <r>
    <s v="E591"/>
    <s v="Limbiate"/>
    <x v="7"/>
    <s v="Monza e della Brianza"/>
    <n v="151"/>
    <n v="809"/>
    <n v="10"/>
    <n v="76731.25"/>
  </r>
  <r>
    <s v="E617"/>
    <s v="Lissone"/>
    <x v="7"/>
    <s v="Monza e della Brianza"/>
    <n v="322"/>
    <n v="1247"/>
    <n v="4"/>
    <n v="30692.5"/>
  </r>
  <r>
    <s v="E786"/>
    <s v="Macherio"/>
    <x v="7"/>
    <s v="Monza e della Brianza"/>
    <n v="39"/>
    <n v="147"/>
    <n v="0"/>
    <n v="0"/>
  </r>
  <r>
    <s v="F078"/>
    <s v="Meda"/>
    <x v="7"/>
    <s v="Monza e della Brianza"/>
    <n v="96"/>
    <n v="482"/>
    <n v="5"/>
    <n v="38365.620000000003"/>
  </r>
  <r>
    <s v="F165"/>
    <s v="Mezzago"/>
    <x v="7"/>
    <s v="Monza e della Brianza"/>
    <n v="60"/>
    <n v="101"/>
    <n v="0"/>
    <n v="0"/>
  </r>
  <r>
    <s v="F247"/>
    <s v="Misinto"/>
    <x v="7"/>
    <s v="Monza e della Brianza"/>
    <n v="94"/>
    <n v="133"/>
    <n v="0"/>
    <n v="0"/>
  </r>
  <r>
    <s v="F704"/>
    <s v="Monza"/>
    <x v="7"/>
    <s v="Monza e della Brianza"/>
    <n v="1148"/>
    <n v="2604"/>
    <n v="0"/>
    <n v="0"/>
  </r>
  <r>
    <s v="F797"/>
    <s v="Muggiò"/>
    <x v="7"/>
    <s v="Monza e della Brianza"/>
    <n v="123"/>
    <n v="481"/>
    <n v="2"/>
    <n v="15346.25"/>
  </r>
  <r>
    <s v="F944"/>
    <s v="Nova Milanese"/>
    <x v="7"/>
    <s v="Monza e della Brianza"/>
    <n v="138"/>
    <n v="478"/>
    <n v="0"/>
    <n v="0"/>
  </r>
  <r>
    <s v="G116"/>
    <s v="Ornago"/>
    <x v="7"/>
    <s v="Monza e della Brianza"/>
    <n v="20"/>
    <n v="132"/>
    <n v="2"/>
    <n v="15346.25"/>
  </r>
  <r>
    <s v="H233"/>
    <s v="Renate"/>
    <x v="7"/>
    <s v="Monza e della Brianza"/>
    <n v="58"/>
    <n v="84"/>
    <n v="0"/>
    <n v="0"/>
  </r>
  <r>
    <s v="H529"/>
    <s v="Roncello"/>
    <x v="7"/>
    <s v="Monza e della Brianza"/>
    <n v="42"/>
    <n v="161"/>
    <n v="0"/>
    <n v="0"/>
  </r>
  <r>
    <s v="H537"/>
    <s v="Ronco Briantino"/>
    <x v="7"/>
    <s v="Monza e della Brianza"/>
    <n v="20"/>
    <n v="77"/>
    <n v="0"/>
    <n v="0"/>
  </r>
  <r>
    <s v="I625"/>
    <s v="Seregno"/>
    <x v="7"/>
    <s v="Monza e della Brianza"/>
    <n v="342"/>
    <n v="1027"/>
    <n v="0"/>
    <n v="0"/>
  </r>
  <r>
    <s v="I709"/>
    <s v="Seveso"/>
    <x v="7"/>
    <s v="Monza e della Brianza"/>
    <n v="184"/>
    <n v="563"/>
    <n v="0"/>
    <n v="0"/>
  </r>
  <r>
    <s v="I878"/>
    <s v="Sovico"/>
    <x v="7"/>
    <s v="Monza e della Brianza"/>
    <n v="43"/>
    <n v="177"/>
    <n v="1"/>
    <n v="7673.12"/>
  </r>
  <r>
    <s v="I998"/>
    <s v="Sulbiate"/>
    <x v="7"/>
    <s v="Monza e della Brianza"/>
    <n v="21"/>
    <n v="110"/>
    <n v="1"/>
    <n v="7673.12"/>
  </r>
  <r>
    <s v="L434"/>
    <s v="Triuggio"/>
    <x v="7"/>
    <s v="Monza e della Brianza"/>
    <n v="115"/>
    <n v="201"/>
    <n v="0"/>
    <n v="0"/>
  </r>
  <r>
    <s v="L511"/>
    <s v="Usmate Velate"/>
    <x v="7"/>
    <s v="Monza e della Brianza"/>
    <n v="79"/>
    <n v="226"/>
    <n v="0"/>
    <n v="0"/>
  </r>
  <r>
    <s v="L677"/>
    <s v="Varedo"/>
    <x v="7"/>
    <s v="Monza e della Brianza"/>
    <n v="89"/>
    <n v="311"/>
    <n v="0"/>
    <n v="0"/>
  </r>
  <r>
    <s v="L704"/>
    <s v="Vedano al Lambro"/>
    <x v="7"/>
    <s v="Monza e della Brianza"/>
    <n v="65"/>
    <n v="128"/>
    <n v="0"/>
    <n v="0"/>
  </r>
  <r>
    <s v="L709"/>
    <s v="Veduggio con Colzano"/>
    <x v="7"/>
    <s v="Monza e della Brianza"/>
    <n v="0"/>
    <n v="96"/>
    <n v="3"/>
    <n v="23019.37"/>
  </r>
  <r>
    <s v="L744"/>
    <s v="Verano Brianza"/>
    <x v="7"/>
    <s v="Monza e della Brianza"/>
    <n v="125"/>
    <n v="199"/>
    <n v="0"/>
    <n v="0"/>
  </r>
  <r>
    <s v="M017"/>
    <s v="Villasanta"/>
    <x v="7"/>
    <s v="Monza e della Brianza"/>
    <n v="90"/>
    <n v="271"/>
    <n v="0"/>
    <n v="0"/>
  </r>
  <r>
    <s v="M052"/>
    <s v="Vimercate"/>
    <x v="7"/>
    <s v="Monza e della Brianza"/>
    <n v="279"/>
    <n v="489"/>
    <n v="0"/>
    <n v="0"/>
  </r>
  <r>
    <s v="A118"/>
    <s v="Alagna"/>
    <x v="7"/>
    <s v="Pavia"/>
    <n v="0"/>
    <n v="9"/>
    <n v="1"/>
    <n v="7673.12"/>
  </r>
  <r>
    <s v="A134"/>
    <s v="Albaredo Arnaboldi"/>
    <x v="7"/>
    <s v="Pavia"/>
    <n v="0"/>
    <n v="3"/>
    <n v="1"/>
    <n v="7673.13"/>
  </r>
  <r>
    <s v="A171"/>
    <s v="Albonese"/>
    <x v="7"/>
    <s v="Pavia"/>
    <n v="0"/>
    <n v="9"/>
    <n v="1"/>
    <n v="7673.13"/>
  </r>
  <r>
    <s v="A175"/>
    <s v="Albuzzano"/>
    <x v="7"/>
    <s v="Pavia"/>
    <n v="42"/>
    <n v="80"/>
    <n v="0"/>
    <n v="0"/>
  </r>
  <r>
    <s v="A387"/>
    <s v="Arena Po"/>
    <x v="7"/>
    <s v="Pavia"/>
    <n v="23"/>
    <n v="27"/>
    <n v="0"/>
    <n v="0"/>
  </r>
  <r>
    <s v="A538"/>
    <s v="Badia Pavese"/>
    <x v="7"/>
    <s v="Pavia"/>
    <n v="5"/>
    <n v="7"/>
    <n v="0"/>
    <n v="0"/>
  </r>
  <r>
    <s v="A550"/>
    <s v="Bagnaria"/>
    <x v="7"/>
    <s v="Pavia"/>
    <n v="0"/>
    <n v="9"/>
    <n v="1"/>
    <n v="7673.12"/>
  </r>
  <r>
    <s v="A634"/>
    <s v="Barbianello"/>
    <x v="7"/>
    <s v="Pavia"/>
    <n v="0"/>
    <n v="15"/>
    <n v="1"/>
    <n v="7673.12"/>
  </r>
  <r>
    <s v="A690"/>
    <s v="Bascapè"/>
    <x v="7"/>
    <s v="Pavia"/>
    <n v="0"/>
    <n v="43"/>
    <n v="3"/>
    <n v="23019.37"/>
  </r>
  <r>
    <s v="A712"/>
    <s v="Bastida Pancarana"/>
    <x v="7"/>
    <s v="Pavia"/>
    <n v="0"/>
    <n v="14"/>
    <n v="1"/>
    <n v="7673.12"/>
  </r>
  <r>
    <s v="A718"/>
    <s v="Battuda"/>
    <x v="7"/>
    <s v="Pavia"/>
    <n v="0"/>
    <n v="19"/>
    <n v="1"/>
    <n v="7673.12"/>
  </r>
  <r>
    <s v="A741"/>
    <s v="Belgioioso"/>
    <x v="7"/>
    <s v="Pavia"/>
    <n v="20"/>
    <n v="129"/>
    <n v="2"/>
    <n v="15346.25"/>
  </r>
  <r>
    <s v="A792"/>
    <s v="Bereguardo"/>
    <x v="7"/>
    <s v="Pavia"/>
    <n v="10"/>
    <n v="57"/>
    <n v="1"/>
    <n v="7673.12"/>
  </r>
  <r>
    <s v="A989"/>
    <s v="Borgarello"/>
    <x v="7"/>
    <s v="Pavia"/>
    <n v="10"/>
    <n v="54"/>
    <n v="1"/>
    <n v="7673.12"/>
  </r>
  <r>
    <s v="B028"/>
    <s v="Borgo Priolo"/>
    <x v="7"/>
    <s v="Pavia"/>
    <n v="0"/>
    <n v="29"/>
    <n v="1"/>
    <n v="7673.12"/>
  </r>
  <r>
    <s v="B038"/>
    <s v="Borgo San Siro"/>
    <x v="7"/>
    <s v="Pavia"/>
    <n v="0"/>
    <n v="13"/>
    <n v="1"/>
    <n v="7673.12"/>
  </r>
  <r>
    <s v="B030"/>
    <s v="Borgoratto Mormorolo"/>
    <x v="7"/>
    <s v="Pavia"/>
    <n v="0"/>
    <n v="7"/>
    <n v="1"/>
    <n v="7673.13"/>
  </r>
  <r>
    <s v="B051"/>
    <s v="Bornasco"/>
    <x v="7"/>
    <s v="Pavia"/>
    <n v="0"/>
    <n v="72"/>
    <n v="3"/>
    <n v="23019.37"/>
  </r>
  <r>
    <s v="B082"/>
    <s v="Bosnasco"/>
    <x v="7"/>
    <s v="Pavia"/>
    <n v="0"/>
    <n v="10"/>
    <n v="1"/>
    <n v="7673.12"/>
  </r>
  <r>
    <s v="B117"/>
    <s v="Brallo di Pregola"/>
    <x v="7"/>
    <s v="Pavia"/>
    <n v="0"/>
    <n v="5"/>
    <n v="1"/>
    <n v="7673.13"/>
  </r>
  <r>
    <s v="B142"/>
    <s v="Breme"/>
    <x v="7"/>
    <s v="Pavia"/>
    <n v="0"/>
    <n v="8"/>
    <n v="1"/>
    <n v="7673.12"/>
  </r>
  <r>
    <s v="B159"/>
    <s v="Bressana Bottarone"/>
    <x v="7"/>
    <s v="Pavia"/>
    <n v="25"/>
    <n v="62"/>
    <n v="0"/>
    <n v="0"/>
  </r>
  <r>
    <s v="B201"/>
    <s v="Broni"/>
    <x v="7"/>
    <s v="Pavia"/>
    <n v="67"/>
    <n v="224"/>
    <n v="0"/>
    <n v="0"/>
  </r>
  <r>
    <s v="B447"/>
    <s v="Calvignano"/>
    <x v="7"/>
    <s v="Pavia"/>
    <n v="0"/>
    <n v="1"/>
    <n v="1"/>
    <n v="7673.15"/>
  </r>
  <r>
    <s v="B567"/>
    <s v="Campospinoso"/>
    <x v="7"/>
    <s v="Pavia"/>
    <n v="10"/>
    <n v="32"/>
    <n v="0"/>
    <n v="0"/>
  </r>
  <r>
    <s v="B587"/>
    <s v="Candia Lomellina"/>
    <x v="7"/>
    <s v="Pavia"/>
    <n v="29"/>
    <n v="25"/>
    <n v="0"/>
    <n v="0"/>
  </r>
  <r>
    <s v="B613"/>
    <s v="Canneto Pavese"/>
    <x v="7"/>
    <s v="Pavia"/>
    <n v="0"/>
    <n v="28"/>
    <n v="1"/>
    <n v="7673.12"/>
  </r>
  <r>
    <s v="B741"/>
    <s v="Carbonara al Ticino"/>
    <x v="7"/>
    <s v="Pavia"/>
    <n v="30"/>
    <n v="26"/>
    <n v="0"/>
    <n v="0"/>
  </r>
  <r>
    <s v="B929"/>
    <s v="Casanova Lonati"/>
    <x v="7"/>
    <s v="Pavia"/>
    <n v="0"/>
    <n v="5"/>
    <n v="1"/>
    <n v="7673.13"/>
  </r>
  <r>
    <s v="B945"/>
    <s v="Casatisma"/>
    <x v="7"/>
    <s v="Pavia"/>
    <n v="0"/>
    <n v="19"/>
    <n v="1"/>
    <n v="7673.12"/>
  </r>
  <r>
    <s v="B954"/>
    <s v="Casei Gerola"/>
    <x v="7"/>
    <s v="Pavia"/>
    <n v="10"/>
    <n v="49"/>
    <n v="0"/>
    <n v="0"/>
  </r>
  <r>
    <s v="B988"/>
    <s v="Casorate Primo"/>
    <x v="7"/>
    <s v="Pavia"/>
    <n v="40"/>
    <n v="200"/>
    <n v="2"/>
    <n v="15346.25"/>
  </r>
  <r>
    <s v="C038"/>
    <s v="Cassolnovo"/>
    <x v="7"/>
    <s v="Pavia"/>
    <n v="48"/>
    <n v="132"/>
    <n v="0"/>
    <n v="0"/>
  </r>
  <r>
    <s v="C050"/>
    <s v="Castana"/>
    <x v="7"/>
    <s v="Pavia"/>
    <n v="0"/>
    <n v="11"/>
    <n v="1"/>
    <n v="7673.12"/>
  </r>
  <r>
    <s v="C053"/>
    <s v="Casteggio"/>
    <x v="7"/>
    <s v="Pavia"/>
    <n v="20"/>
    <n v="112"/>
    <n v="1"/>
    <n v="7673.12"/>
  </r>
  <r>
    <s v="C157"/>
    <s v="Castelletto di Branduzzo"/>
    <x v="7"/>
    <s v="Pavia"/>
    <n v="0"/>
    <n v="16"/>
    <n v="1"/>
    <n v="7673.12"/>
  </r>
  <r>
    <s v="C184"/>
    <s v="Castello d'Agogna"/>
    <x v="7"/>
    <s v="Pavia"/>
    <n v="0"/>
    <n v="23"/>
    <n v="1"/>
    <n v="7673.12"/>
  </r>
  <r>
    <s v="C213"/>
    <s v="Castelnovetto"/>
    <x v="7"/>
    <s v="Pavia"/>
    <n v="0"/>
    <n v="5"/>
    <n v="1"/>
    <n v="7673.13"/>
  </r>
  <r>
    <s v="C360"/>
    <s v="Cava Manara"/>
    <x v="7"/>
    <s v="Pavia"/>
    <n v="60"/>
    <n v="121"/>
    <n v="0"/>
    <n v="0"/>
  </r>
  <r>
    <s v="C414"/>
    <s v="Cecima"/>
    <x v="7"/>
    <s v="Pavia"/>
    <n v="0"/>
    <n v="4"/>
    <n v="1"/>
    <n v="7673.13"/>
  </r>
  <r>
    <s v="C484"/>
    <s v="Ceranova"/>
    <x v="7"/>
    <s v="Pavia"/>
    <n v="18"/>
    <n v="70"/>
    <n v="0"/>
    <n v="0"/>
  </r>
  <r>
    <s v="C508"/>
    <s v="Ceretto Lomellina"/>
    <x v="7"/>
    <s v="Pavia"/>
    <n v="0"/>
    <n v="3"/>
    <n v="1"/>
    <n v="7673.14"/>
  </r>
  <r>
    <s v="C509"/>
    <s v="Cergnago"/>
    <x v="7"/>
    <s v="Pavia"/>
    <n v="0"/>
    <n v="12"/>
    <n v="1"/>
    <n v="7673.12"/>
  </r>
  <r>
    <s v="C541"/>
    <s v="Certosa di Pavia"/>
    <x v="7"/>
    <s v="Pavia"/>
    <n v="34"/>
    <n v="145"/>
    <n v="1"/>
    <n v="7673.12"/>
  </r>
  <r>
    <s v="C551"/>
    <s v="Cervesina"/>
    <x v="7"/>
    <s v="Pavia"/>
    <n v="0"/>
    <n v="18"/>
    <n v="1"/>
    <n v="7673.12"/>
  </r>
  <r>
    <s v="C637"/>
    <s v="Chignolo Po"/>
    <x v="7"/>
    <s v="Pavia"/>
    <n v="25"/>
    <n v="74"/>
    <n v="0"/>
    <n v="0"/>
  </r>
  <r>
    <s v="C684"/>
    <s v="Cigognola"/>
    <x v="7"/>
    <s v="Pavia"/>
    <n v="0"/>
    <n v="23"/>
    <n v="1"/>
    <n v="7673.12"/>
  </r>
  <r>
    <s v="C686"/>
    <s v="Cilavegna"/>
    <x v="7"/>
    <s v="Pavia"/>
    <n v="35"/>
    <n v="96"/>
    <n v="0"/>
    <n v="0"/>
  </r>
  <r>
    <s v="C813"/>
    <s v="Codevilla"/>
    <x v="7"/>
    <s v="Pavia"/>
    <n v="0"/>
    <n v="15"/>
    <n v="1"/>
    <n v="7673.12"/>
  </r>
  <r>
    <s v="M419"/>
    <s v="Colli Verdi"/>
    <x v="7"/>
    <s v="Pavia"/>
    <n v="0"/>
    <n v="16"/>
    <n v="3"/>
    <n v="23019.4"/>
  </r>
  <r>
    <s v="C958"/>
    <s v="Confienza"/>
    <x v="7"/>
    <s v="Pavia"/>
    <n v="0"/>
    <n v="30"/>
    <n v="1"/>
    <n v="7673.12"/>
  </r>
  <r>
    <s v="C979"/>
    <s v="Copiano"/>
    <x v="7"/>
    <s v="Pavia"/>
    <n v="14"/>
    <n v="37"/>
    <n v="0"/>
    <n v="0"/>
  </r>
  <r>
    <s v="C982"/>
    <s v="Corana"/>
    <x v="7"/>
    <s v="Pavia"/>
    <n v="0"/>
    <n v="8"/>
    <n v="1"/>
    <n v="7673.12"/>
  </r>
  <r>
    <s v="M338"/>
    <s v="Cornale e Bastida"/>
    <x v="7"/>
    <s v="Pavia"/>
    <n v="0"/>
    <n v="19"/>
    <n v="1"/>
    <n v="7673.12"/>
  </r>
  <r>
    <s v="M372"/>
    <s v="Corteolona e Genzone"/>
    <x v="7"/>
    <s v="Pavia"/>
    <n v="43"/>
    <n v="63"/>
    <n v="0"/>
    <n v="0"/>
  </r>
  <r>
    <s v="D081"/>
    <s v="Corvino San Quirico"/>
    <x v="7"/>
    <s v="Pavia"/>
    <n v="0"/>
    <n v="14"/>
    <n v="1"/>
    <n v="7673.12"/>
  </r>
  <r>
    <s v="D109"/>
    <s v="Costa de' Nobili"/>
    <x v="7"/>
    <s v="Pavia"/>
    <n v="0"/>
    <n v="10"/>
    <n v="1"/>
    <n v="7673.13"/>
  </r>
  <r>
    <s v="D127"/>
    <s v="Cozzo"/>
    <x v="7"/>
    <s v="Pavia"/>
    <n v="0"/>
    <n v="4"/>
    <n v="1"/>
    <n v="7673.13"/>
  </r>
  <r>
    <s v="B824"/>
    <s v="Cura Carpignano"/>
    <x v="7"/>
    <s v="Pavia"/>
    <n v="14"/>
    <n v="125"/>
    <n v="5"/>
    <n v="38365.620000000003"/>
  </r>
  <r>
    <s v="D348"/>
    <s v="Dorno"/>
    <x v="7"/>
    <s v="Pavia"/>
    <n v="24"/>
    <n v="73"/>
    <n v="0"/>
    <n v="0"/>
  </r>
  <r>
    <s v="D552"/>
    <s v="Ferrera Erbognone"/>
    <x v="7"/>
    <s v="Pavia"/>
    <n v="20"/>
    <n v="23"/>
    <n v="0"/>
    <n v="0"/>
  </r>
  <r>
    <s v="D594"/>
    <s v="Filighera"/>
    <x v="7"/>
    <s v="Pavia"/>
    <n v="0"/>
    <n v="14"/>
    <n v="1"/>
    <n v="7673.12"/>
  </r>
  <r>
    <s v="D732"/>
    <s v="Fortunago"/>
    <x v="7"/>
    <s v="Pavia"/>
    <n v="0"/>
    <n v="6"/>
    <n v="1"/>
    <n v="7673.13"/>
  </r>
  <r>
    <s v="D771"/>
    <s v="Frascarolo"/>
    <x v="7"/>
    <s v="Pavia"/>
    <n v="0"/>
    <n v="24"/>
    <n v="1"/>
    <n v="7673.12"/>
  </r>
  <r>
    <s v="D873"/>
    <s v="Galliavola"/>
    <x v="7"/>
    <s v="Pavia"/>
    <n v="0"/>
    <n v="2"/>
    <n v="1"/>
    <n v="7673.13"/>
  </r>
  <r>
    <s v="D892"/>
    <s v="Gambarana"/>
    <x v="7"/>
    <s v="Pavia"/>
    <n v="0"/>
    <n v="1"/>
    <n v="1"/>
    <n v="7673.13"/>
  </r>
  <r>
    <s v="D901"/>
    <s v="Gambolò"/>
    <x v="7"/>
    <s v="Pavia"/>
    <n v="65"/>
    <n v="182"/>
    <n v="0"/>
    <n v="0"/>
  </r>
  <r>
    <s v="D925"/>
    <s v="Garlasco"/>
    <x v="7"/>
    <s v="Pavia"/>
    <n v="79"/>
    <n v="189"/>
    <n v="0"/>
    <n v="0"/>
  </r>
  <r>
    <s v="D980"/>
    <s v="Gerenzago"/>
    <x v="7"/>
    <s v="Pavia"/>
    <n v="12"/>
    <n v="29"/>
    <n v="0"/>
    <n v="0"/>
  </r>
  <r>
    <s v="E062"/>
    <s v="Giussago"/>
    <x v="7"/>
    <s v="Pavia"/>
    <n v="60"/>
    <n v="130"/>
    <n v="0"/>
    <n v="0"/>
  </r>
  <r>
    <s v="E072"/>
    <s v="Godiasco Salice Terme"/>
    <x v="7"/>
    <s v="Pavia"/>
    <n v="16"/>
    <n v="41"/>
    <n v="0"/>
    <n v="0"/>
  </r>
  <r>
    <s v="E081"/>
    <s v="Golferenzo"/>
    <x v="7"/>
    <s v="Pavia"/>
    <n v="0"/>
    <n v="2"/>
    <n v="1"/>
    <n v="7673.13"/>
  </r>
  <r>
    <s v="E152"/>
    <s v="Gravellona Lomellina"/>
    <x v="7"/>
    <s v="Pavia"/>
    <n v="0"/>
    <n v="65"/>
    <n v="2"/>
    <n v="15346.25"/>
  </r>
  <r>
    <s v="E195"/>
    <s v="Gropello Cairoli"/>
    <x v="7"/>
    <s v="Pavia"/>
    <n v="19"/>
    <n v="80"/>
    <n v="0"/>
    <n v="0"/>
  </r>
  <r>
    <s v="E310"/>
    <s v="Inverno e Monteleone"/>
    <x v="7"/>
    <s v="Pavia"/>
    <n v="10"/>
    <n v="30"/>
    <n v="0"/>
    <n v="0"/>
  </r>
  <r>
    <s v="E437"/>
    <s v="Landriano"/>
    <x v="7"/>
    <s v="Pavia"/>
    <n v="61"/>
    <n v="186"/>
    <n v="0"/>
    <n v="0"/>
  </r>
  <r>
    <s v="E439"/>
    <s v="Langosco"/>
    <x v="7"/>
    <s v="Pavia"/>
    <n v="0"/>
    <n v="5"/>
    <n v="1"/>
    <n v="7673.13"/>
  </r>
  <r>
    <s v="E454"/>
    <s v="Lardirago"/>
    <x v="7"/>
    <s v="Pavia"/>
    <n v="0"/>
    <n v="16"/>
    <n v="1"/>
    <n v="7673.12"/>
  </r>
  <r>
    <s v="E600"/>
    <s v="Linarolo"/>
    <x v="7"/>
    <s v="Pavia"/>
    <n v="0"/>
    <n v="64"/>
    <n v="2"/>
    <n v="15346.25"/>
  </r>
  <r>
    <s v="E608"/>
    <s v="Lirio"/>
    <x v="7"/>
    <s v="Pavia"/>
    <n v="0"/>
    <n v="4"/>
    <n v="1"/>
    <n v="7673.14"/>
  </r>
  <r>
    <s v="E662"/>
    <s v="Lomello"/>
    <x v="7"/>
    <s v="Pavia"/>
    <n v="30"/>
    <n v="32"/>
    <n v="0"/>
    <n v="0"/>
  </r>
  <r>
    <s v="B387"/>
    <s v="Lungavilla"/>
    <x v="7"/>
    <s v="Pavia"/>
    <n v="28"/>
    <n v="38"/>
    <n v="0"/>
    <n v="0"/>
  </r>
  <r>
    <s v="E804"/>
    <s v="Magherno"/>
    <x v="7"/>
    <s v="Pavia"/>
    <n v="0"/>
    <n v="37"/>
    <n v="1"/>
    <n v="7673.12"/>
  </r>
  <r>
    <s v="E934"/>
    <s v="Marcignago"/>
    <x v="7"/>
    <s v="Pavia"/>
    <n v="0"/>
    <n v="48"/>
    <n v="2"/>
    <n v="15346.25"/>
  </r>
  <r>
    <s v="E999"/>
    <s v="Marzano"/>
    <x v="7"/>
    <s v="Pavia"/>
    <n v="16"/>
    <n v="34"/>
    <n v="0"/>
    <n v="0"/>
  </r>
  <r>
    <s v="F080"/>
    <s v="Mede"/>
    <x v="7"/>
    <s v="Pavia"/>
    <n v="40"/>
    <n v="112"/>
    <n v="0"/>
    <n v="0"/>
  </r>
  <r>
    <s v="F122"/>
    <s v="Menconico"/>
    <x v="7"/>
    <s v="Pavia"/>
    <n v="0"/>
    <n v="6"/>
    <n v="1"/>
    <n v="7673.13"/>
  </r>
  <r>
    <s v="F170"/>
    <s v="Mezzana Bigli"/>
    <x v="7"/>
    <s v="Pavia"/>
    <n v="0"/>
    <n v="17"/>
    <n v="1"/>
    <n v="7673.12"/>
  </r>
  <r>
    <s v="F171"/>
    <s v="Mezzana Rabattone"/>
    <x v="7"/>
    <s v="Pavia"/>
    <n v="0"/>
    <n v="6"/>
    <n v="1"/>
    <n v="7673.13"/>
  </r>
  <r>
    <s v="F175"/>
    <s v="Mezzanino"/>
    <x v="7"/>
    <s v="Pavia"/>
    <n v="0"/>
    <n v="17"/>
    <n v="1"/>
    <n v="7673.12"/>
  </r>
  <r>
    <s v="F238"/>
    <s v="Miradolo Terme"/>
    <x v="7"/>
    <s v="Pavia"/>
    <n v="25"/>
    <n v="101"/>
    <n v="0"/>
    <n v="0"/>
  </r>
  <r>
    <s v="F417"/>
    <s v="Montalto Pavese"/>
    <x v="7"/>
    <s v="Pavia"/>
    <n v="0"/>
    <n v="14"/>
    <n v="1"/>
    <n v="7673.12"/>
  </r>
  <r>
    <s v="F440"/>
    <s v="Montebello della Battaglia"/>
    <x v="7"/>
    <s v="Pavia"/>
    <n v="0"/>
    <n v="18"/>
    <n v="1"/>
    <n v="7673.12"/>
  </r>
  <r>
    <s v="F449"/>
    <s v="Montecalvo Versiggia"/>
    <x v="7"/>
    <s v="Pavia"/>
    <n v="0"/>
    <n v="8"/>
    <n v="1"/>
    <n v="7673.13"/>
  </r>
  <r>
    <s v="F638"/>
    <s v="Montescano"/>
    <x v="7"/>
    <s v="Pavia"/>
    <n v="0"/>
    <n v="9"/>
    <n v="1"/>
    <n v="7673.13"/>
  </r>
  <r>
    <s v="F644"/>
    <s v="Montesegale"/>
    <x v="7"/>
    <s v="Pavia"/>
    <n v="0"/>
    <n v="4"/>
    <n v="1"/>
    <n v="7673.13"/>
  </r>
  <r>
    <s v="F670"/>
    <s v="Monticelli Pavese"/>
    <x v="7"/>
    <s v="Pavia"/>
    <n v="0"/>
    <n v="15"/>
    <n v="1"/>
    <n v="7673.12"/>
  </r>
  <r>
    <s v="F701"/>
    <s v="Montù Beccaria"/>
    <x v="7"/>
    <s v="Pavia"/>
    <n v="0"/>
    <n v="24"/>
    <n v="1"/>
    <n v="7673.12"/>
  </r>
  <r>
    <s v="F739"/>
    <s v="Mornico Losana"/>
    <x v="7"/>
    <s v="Pavia"/>
    <n v="0"/>
    <n v="7"/>
    <n v="1"/>
    <n v="7673.12"/>
  </r>
  <r>
    <s v="F754"/>
    <s v="Mortara"/>
    <x v="7"/>
    <s v="Pavia"/>
    <n v="34"/>
    <n v="287"/>
    <n v="9"/>
    <n v="69058.12"/>
  </r>
  <r>
    <s v="F891"/>
    <s v="Nicorvo"/>
    <x v="7"/>
    <s v="Pavia"/>
    <n v="0"/>
    <n v="4"/>
    <n v="1"/>
    <n v="7673.13"/>
  </r>
  <r>
    <s v="G021"/>
    <s v="Olevano di Lomellina"/>
    <x v="7"/>
    <s v="Pavia"/>
    <n v="0"/>
    <n v="9"/>
    <n v="1"/>
    <n v="7673.12"/>
  </r>
  <r>
    <s v="G032"/>
    <s v="Oliva Gessi"/>
    <x v="7"/>
    <s v="Pavia"/>
    <n v="0"/>
    <n v="1"/>
    <n v="1"/>
    <n v="7673.14"/>
  </r>
  <r>
    <s v="G194"/>
    <s v="Ottobiano"/>
    <x v="7"/>
    <s v="Pavia"/>
    <n v="9"/>
    <n v="19"/>
    <n v="0"/>
    <n v="0"/>
  </r>
  <r>
    <s v="G275"/>
    <s v="Palestro"/>
    <x v="7"/>
    <s v="Pavia"/>
    <n v="0"/>
    <n v="35"/>
    <n v="1"/>
    <n v="7673.12"/>
  </r>
  <r>
    <s v="G304"/>
    <s v="Pancarana"/>
    <x v="7"/>
    <s v="Pavia"/>
    <n v="0"/>
    <n v="4"/>
    <n v="1"/>
    <n v="7673.13"/>
  </r>
  <r>
    <s v="G342"/>
    <s v="Parona"/>
    <x v="7"/>
    <s v="Pavia"/>
    <n v="0"/>
    <n v="41"/>
    <n v="2"/>
    <n v="15346.25"/>
  </r>
  <r>
    <s v="G388"/>
    <s v="Pavia"/>
    <x v="7"/>
    <s v="Pavia"/>
    <n v="719"/>
    <n v="1381"/>
    <n v="0"/>
    <n v="0"/>
  </r>
  <r>
    <s v="G612"/>
    <s v="Pietra de' Giorgi"/>
    <x v="7"/>
    <s v="Pavia"/>
    <n v="10"/>
    <n v="15"/>
    <n v="0"/>
    <n v="0"/>
  </r>
  <r>
    <s v="G635"/>
    <s v="Pieve Albignola"/>
    <x v="7"/>
    <s v="Pavia"/>
    <n v="0"/>
    <n v="9"/>
    <n v="1"/>
    <n v="7673.12"/>
  </r>
  <r>
    <s v="G639"/>
    <s v="Pieve del Cairo"/>
    <x v="7"/>
    <s v="Pavia"/>
    <n v="20"/>
    <n v="32"/>
    <n v="0"/>
    <n v="0"/>
  </r>
  <r>
    <s v="G650"/>
    <s v="Pieve Porto Morone"/>
    <x v="7"/>
    <s v="Pavia"/>
    <n v="0"/>
    <n v="47"/>
    <n v="2"/>
    <n v="15346.25"/>
  </r>
  <r>
    <s v="G671"/>
    <s v="Pinarolo Po"/>
    <x v="7"/>
    <s v="Pavia"/>
    <n v="0"/>
    <n v="28"/>
    <n v="1"/>
    <n v="7673.12"/>
  </r>
  <r>
    <s v="G720"/>
    <s v="Pizzale"/>
    <x v="7"/>
    <s v="Pavia"/>
    <n v="0"/>
    <n v="11"/>
    <n v="1"/>
    <n v="7673.12"/>
  </r>
  <r>
    <s v="G851"/>
    <s v="Ponte Nizza"/>
    <x v="7"/>
    <s v="Pavia"/>
    <n v="0"/>
    <n v="12"/>
    <n v="1"/>
    <n v="7673.12"/>
  </r>
  <r>
    <s v="G895"/>
    <s v="Portalbera"/>
    <x v="7"/>
    <s v="Pavia"/>
    <n v="15"/>
    <n v="28"/>
    <n v="0"/>
    <n v="0"/>
  </r>
  <r>
    <s v="H204"/>
    <s v="Rea"/>
    <x v="7"/>
    <s v="Pavia"/>
    <n v="0"/>
    <n v="4"/>
    <n v="1"/>
    <n v="7673.13"/>
  </r>
  <r>
    <s v="H216"/>
    <s v="Redavalle"/>
    <x v="7"/>
    <s v="Pavia"/>
    <n v="0"/>
    <n v="17"/>
    <n v="1"/>
    <n v="7673.12"/>
  </r>
  <r>
    <s v="H246"/>
    <s v="Retorbido"/>
    <x v="7"/>
    <s v="Pavia"/>
    <n v="14"/>
    <n v="30"/>
    <n v="0"/>
    <n v="0"/>
  </r>
  <r>
    <s v="H336"/>
    <s v="Rivanazzano Terme"/>
    <x v="7"/>
    <s v="Pavia"/>
    <n v="45"/>
    <n v="95"/>
    <n v="0"/>
    <n v="0"/>
  </r>
  <r>
    <s v="H369"/>
    <s v="Robbio"/>
    <x v="7"/>
    <s v="Pavia"/>
    <n v="28"/>
    <n v="106"/>
    <n v="0"/>
    <n v="0"/>
  </r>
  <r>
    <s v="H375"/>
    <s v="Robecco Pavese"/>
    <x v="7"/>
    <s v="Pavia"/>
    <n v="0"/>
    <n v="7"/>
    <n v="1"/>
    <n v="7673.13"/>
  </r>
  <r>
    <s v="H396"/>
    <s v="Rocca de' Giorgi"/>
    <x v="7"/>
    <s v="Pavia"/>
    <n v="0"/>
    <n v="3"/>
    <n v="1"/>
    <n v="7673.16"/>
  </r>
  <r>
    <s v="H450"/>
    <s v="Rocca Susella"/>
    <x v="7"/>
    <s v="Pavia"/>
    <n v="0"/>
    <n v="1"/>
    <n v="1"/>
    <n v="7673.13"/>
  </r>
  <r>
    <s v="H491"/>
    <s v="Rognano"/>
    <x v="7"/>
    <s v="Pavia"/>
    <n v="0"/>
    <n v="18"/>
    <n v="1"/>
    <n v="7673.12"/>
  </r>
  <r>
    <s v="H505"/>
    <s v="Romagnese"/>
    <x v="7"/>
    <s v="Pavia"/>
    <n v="0"/>
    <n v="5"/>
    <n v="1"/>
    <n v="7673.12"/>
  </r>
  <r>
    <s v="H527"/>
    <s v="Roncaro"/>
    <x v="7"/>
    <s v="Pavia"/>
    <n v="0"/>
    <n v="47"/>
    <n v="2"/>
    <n v="15346.25"/>
  </r>
  <r>
    <s v="H559"/>
    <s v="Rosasco"/>
    <x v="7"/>
    <s v="Pavia"/>
    <n v="0"/>
    <n v="6"/>
    <n v="1"/>
    <n v="7673.13"/>
  </r>
  <r>
    <s v="H614"/>
    <s v="Rovescala"/>
    <x v="7"/>
    <s v="Pavia"/>
    <n v="0"/>
    <n v="18"/>
    <n v="1"/>
    <n v="7673.12"/>
  </r>
  <r>
    <s v="H799"/>
    <s v="San Cipriano Po"/>
    <x v="7"/>
    <s v="Pavia"/>
    <n v="0"/>
    <n v="9"/>
    <n v="1"/>
    <n v="7673.13"/>
  </r>
  <r>
    <s v="H814"/>
    <s v="San Damiano al Colle"/>
    <x v="7"/>
    <s v="Pavia"/>
    <n v="0"/>
    <n v="8"/>
    <n v="1"/>
    <n v="7673.12"/>
  </r>
  <r>
    <s v="H859"/>
    <s v="San Genesio ed Uniti"/>
    <x v="7"/>
    <s v="Pavia"/>
    <n v="30"/>
    <n v="69"/>
    <n v="0"/>
    <n v="0"/>
  </r>
  <r>
    <s v="H885"/>
    <s v="San Giorgio di Lomellina"/>
    <x v="7"/>
    <s v="Pavia"/>
    <n v="0"/>
    <n v="14"/>
    <n v="1"/>
    <n v="7673.12"/>
  </r>
  <r>
    <s v="I014"/>
    <s v="San Martino Siccomario"/>
    <x v="7"/>
    <s v="Pavia"/>
    <n v="65"/>
    <n v="129"/>
    <n v="0"/>
    <n v="0"/>
  </r>
  <r>
    <s v="I416"/>
    <s v="San Zenone al Po"/>
    <x v="7"/>
    <s v="Pavia"/>
    <n v="0"/>
    <n v="12"/>
    <n v="1"/>
    <n v="7673.13"/>
  </r>
  <r>
    <s v="I048"/>
    <s v="Sannazzaro de' Burgondi"/>
    <x v="7"/>
    <s v="Pavia"/>
    <n v="26"/>
    <n v="102"/>
    <n v="0"/>
    <n v="0"/>
  </r>
  <r>
    <s v="I175"/>
    <s v="Santa Cristina e Bissone"/>
    <x v="7"/>
    <s v="Pavia"/>
    <n v="15"/>
    <n v="38"/>
    <n v="0"/>
    <n v="0"/>
  </r>
  <r>
    <s v="I203"/>
    <s v="Santa Giuletta"/>
    <x v="7"/>
    <s v="Pavia"/>
    <n v="0"/>
    <n v="27"/>
    <n v="1"/>
    <n v="7673.12"/>
  </r>
  <r>
    <s v="I230"/>
    <s v="Santa Margherita di Staffora"/>
    <x v="7"/>
    <s v="Pavia"/>
    <n v="0"/>
    <n v="3"/>
    <n v="1"/>
    <n v="7673.13"/>
  </r>
  <r>
    <s v="I237"/>
    <s v="Santa Maria della Versa"/>
    <x v="7"/>
    <s v="Pavia"/>
    <n v="26"/>
    <n v="41"/>
    <n v="0"/>
    <n v="0"/>
  </r>
  <r>
    <s v="I213"/>
    <s v="Sant'Alessio con Vialone"/>
    <x v="7"/>
    <s v="Pavia"/>
    <n v="36"/>
    <n v="30"/>
    <n v="0"/>
    <n v="0"/>
  </r>
  <r>
    <s v="I276"/>
    <s v="Sant'Angelo Lomellina"/>
    <x v="7"/>
    <s v="Pavia"/>
    <n v="12"/>
    <n v="13"/>
    <n v="0"/>
    <n v="0"/>
  </r>
  <r>
    <s v="I447"/>
    <s v="Sartirana Lomellina"/>
    <x v="7"/>
    <s v="Pavia"/>
    <n v="0"/>
    <n v="15"/>
    <n v="1"/>
    <n v="7673.12"/>
  </r>
  <r>
    <s v="I487"/>
    <s v="Scaldasole"/>
    <x v="7"/>
    <s v="Pavia"/>
    <n v="5"/>
    <n v="18"/>
    <n v="0"/>
    <n v="0"/>
  </r>
  <r>
    <s v="I599"/>
    <s v="Semiana"/>
    <x v="7"/>
    <s v="Pavia"/>
    <n v="0"/>
    <n v="2"/>
    <n v="1"/>
    <n v="7673.13"/>
  </r>
  <r>
    <s v="I739"/>
    <s v="Silvano Pietra"/>
    <x v="7"/>
    <s v="Pavia"/>
    <n v="0"/>
    <n v="11"/>
    <n v="1"/>
    <n v="7673.12"/>
  </r>
  <r>
    <s v="E265"/>
    <s v="Siziano"/>
    <x v="7"/>
    <s v="Pavia"/>
    <n v="122"/>
    <n v="153"/>
    <n v="0"/>
    <n v="0"/>
  </r>
  <r>
    <s v="I825"/>
    <s v="Sommo"/>
    <x v="7"/>
    <s v="Pavia"/>
    <n v="0"/>
    <n v="20"/>
    <n v="1"/>
    <n v="7673.12"/>
  </r>
  <r>
    <s v="I894"/>
    <s v="Spessa"/>
    <x v="7"/>
    <s v="Pavia"/>
    <n v="15"/>
    <n v="11"/>
    <n v="0"/>
    <n v="0"/>
  </r>
  <r>
    <s v="I968"/>
    <s v="Stradella"/>
    <x v="7"/>
    <s v="Pavia"/>
    <n v="40"/>
    <n v="237"/>
    <n v="3"/>
    <n v="23019.37"/>
  </r>
  <r>
    <s v="B014"/>
    <s v="Suardi"/>
    <x v="7"/>
    <s v="Pavia"/>
    <n v="0"/>
    <n v="9"/>
    <n v="1"/>
    <n v="7673.12"/>
  </r>
  <r>
    <s v="L237"/>
    <s v="Torrazza Coste"/>
    <x v="7"/>
    <s v="Pavia"/>
    <n v="0"/>
    <n v="21"/>
    <n v="1"/>
    <n v="7673.12"/>
  </r>
  <r>
    <s v="L250"/>
    <s v="Torre Beretti e Castellaro"/>
    <x v="7"/>
    <s v="Pavia"/>
    <n v="0"/>
    <n v="12"/>
    <n v="1"/>
    <n v="7673.12"/>
  </r>
  <r>
    <s v="L256"/>
    <s v="Torre d'Arese"/>
    <x v="7"/>
    <s v="Pavia"/>
    <n v="0"/>
    <n v="25"/>
    <n v="1"/>
    <n v="7673.12"/>
  </r>
  <r>
    <s v="L262"/>
    <s v="Torre de' Negri"/>
    <x v="7"/>
    <s v="Pavia"/>
    <n v="0"/>
    <n v="1"/>
    <n v="1"/>
    <n v="7673.13"/>
  </r>
  <r>
    <s v="L269"/>
    <s v="Torre d'Isola"/>
    <x v="7"/>
    <s v="Pavia"/>
    <n v="35"/>
    <n v="48"/>
    <n v="0"/>
    <n v="0"/>
  </r>
  <r>
    <s v="L285"/>
    <s v="Torrevecchia Pia"/>
    <x v="7"/>
    <s v="Pavia"/>
    <n v="32"/>
    <n v="84"/>
    <n v="0"/>
    <n v="0"/>
  </r>
  <r>
    <s v="L292"/>
    <s v="Torricella Verzate"/>
    <x v="7"/>
    <s v="Pavia"/>
    <n v="15"/>
    <n v="14"/>
    <n v="0"/>
    <n v="0"/>
  </r>
  <r>
    <s v="I236"/>
    <s v="Travacò Siccomario"/>
    <x v="7"/>
    <s v="Pavia"/>
    <n v="50"/>
    <n v="85"/>
    <n v="0"/>
    <n v="0"/>
  </r>
  <r>
    <s v="L440"/>
    <s v="Trivolzio"/>
    <x v="7"/>
    <s v="Pavia"/>
    <n v="30"/>
    <n v="66"/>
    <n v="0"/>
    <n v="0"/>
  </r>
  <r>
    <s v="L449"/>
    <s v="Tromello"/>
    <x v="7"/>
    <s v="Pavia"/>
    <n v="0"/>
    <n v="73"/>
    <n v="2"/>
    <n v="15346.25"/>
  </r>
  <r>
    <s v="L453"/>
    <s v="Trovo"/>
    <x v="7"/>
    <s v="Pavia"/>
    <n v="14"/>
    <n v="20"/>
    <n v="0"/>
    <n v="0"/>
  </r>
  <r>
    <s v="L562"/>
    <s v="Val di Nizza"/>
    <x v="7"/>
    <s v="Pavia"/>
    <n v="0"/>
    <n v="11"/>
    <n v="1"/>
    <n v="7673.12"/>
  </r>
  <r>
    <s v="L568"/>
    <s v="Valeggio"/>
    <x v="7"/>
    <s v="Pavia"/>
    <n v="0"/>
    <n v="2"/>
    <n v="1"/>
    <n v="7673.13"/>
  </r>
  <r>
    <s v="L593"/>
    <s v="Valle Lomellina"/>
    <x v="7"/>
    <s v="Pavia"/>
    <n v="0"/>
    <n v="36"/>
    <n v="1"/>
    <n v="7673.12"/>
  </r>
  <r>
    <s v="L617"/>
    <s v="Valle Salimbene"/>
    <x v="7"/>
    <s v="Pavia"/>
    <n v="0"/>
    <n v="25"/>
    <n v="1"/>
    <n v="7673.12"/>
  </r>
  <r>
    <s v="L690"/>
    <s v="Varzi"/>
    <x v="7"/>
    <s v="Pavia"/>
    <n v="19"/>
    <n v="43"/>
    <n v="0"/>
    <n v="0"/>
  </r>
  <r>
    <s v="L716"/>
    <s v="Velezzo Lomellina"/>
    <x v="7"/>
    <s v="Pavia"/>
    <n v="0"/>
    <n v="1"/>
    <n v="1"/>
    <n v="7673.15"/>
  </r>
  <r>
    <s v="L720"/>
    <s v="Vellezzo Bellini"/>
    <x v="7"/>
    <s v="Pavia"/>
    <n v="10"/>
    <n v="74"/>
    <n v="1"/>
    <n v="7673.12"/>
  </r>
  <r>
    <s v="L784"/>
    <s v="Verretto"/>
    <x v="7"/>
    <s v="Pavia"/>
    <n v="0"/>
    <n v="5"/>
    <n v="1"/>
    <n v="7673.13"/>
  </r>
  <r>
    <s v="L788"/>
    <s v="Verrua Po"/>
    <x v="7"/>
    <s v="Pavia"/>
    <n v="0"/>
    <n v="16"/>
    <n v="1"/>
    <n v="7673.12"/>
  </r>
  <r>
    <s v="L854"/>
    <s v="Vidigulfo"/>
    <x v="7"/>
    <s v="Pavia"/>
    <n v="64"/>
    <n v="185"/>
    <n v="0"/>
    <n v="0"/>
  </r>
  <r>
    <s v="L872"/>
    <s v="Vigevano"/>
    <x v="7"/>
    <s v="Pavia"/>
    <n v="657"/>
    <n v="1293"/>
    <n v="0"/>
    <n v="0"/>
  </r>
  <r>
    <s v="L917"/>
    <s v="Villa Biscossi"/>
    <x v="7"/>
    <s v="Pavia"/>
    <n v="0"/>
    <n v="2"/>
    <n v="1"/>
    <n v="7673.16"/>
  </r>
  <r>
    <s v="L983"/>
    <s v="Villanova d'Ardenghi"/>
    <x v="7"/>
    <s v="Pavia"/>
    <n v="0"/>
    <n v="18"/>
    <n v="1"/>
    <n v="7673.12"/>
  </r>
  <r>
    <s v="L994"/>
    <s v="Villanterio"/>
    <x v="7"/>
    <s v="Pavia"/>
    <n v="15"/>
    <n v="69"/>
    <n v="0"/>
    <n v="0"/>
  </r>
  <r>
    <s v="M079"/>
    <s v="Vistarino"/>
    <x v="7"/>
    <s v="Pavia"/>
    <n v="0"/>
    <n v="32"/>
    <n v="1"/>
    <n v="7673.12"/>
  </r>
  <r>
    <s v="M109"/>
    <s v="Voghera"/>
    <x v="7"/>
    <s v="Pavia"/>
    <n v="177"/>
    <n v="734"/>
    <n v="9"/>
    <n v="69058.12"/>
  </r>
  <r>
    <s v="M119"/>
    <s v="Volpara"/>
    <x v="7"/>
    <s v="Pavia"/>
    <n v="0"/>
    <n v="1"/>
    <n v="1"/>
    <n v="7673.14"/>
  </r>
  <r>
    <s v="M150"/>
    <s v="Zavattarello"/>
    <x v="7"/>
    <s v="Pavia"/>
    <n v="0"/>
    <n v="19"/>
    <n v="1"/>
    <n v="7673.12"/>
  </r>
  <r>
    <s v="M152"/>
    <s v="Zeccone"/>
    <x v="7"/>
    <s v="Pavia"/>
    <n v="20"/>
    <n v="35"/>
    <n v="0"/>
    <n v="0"/>
  </r>
  <r>
    <s v="M161"/>
    <s v="Zeme"/>
    <x v="7"/>
    <s v="Pavia"/>
    <n v="0"/>
    <n v="10"/>
    <n v="1"/>
    <n v="7673.12"/>
  </r>
  <r>
    <s v="M162"/>
    <s v="Zenevredo"/>
    <x v="7"/>
    <s v="Pavia"/>
    <n v="0"/>
    <n v="9"/>
    <n v="1"/>
    <n v="7673.13"/>
  </r>
  <r>
    <s v="M166"/>
    <s v="Zerbo"/>
    <x v="7"/>
    <s v="Pavia"/>
    <n v="0"/>
    <n v="5"/>
    <n v="1"/>
    <n v="7673.13"/>
  </r>
  <r>
    <s v="M167"/>
    <s v="Zerbolò"/>
    <x v="7"/>
    <s v="Pavia"/>
    <n v="14"/>
    <n v="45"/>
    <n v="0"/>
    <n v="0"/>
  </r>
  <r>
    <s v="M180"/>
    <s v="Zinasco"/>
    <x v="7"/>
    <s v="Pavia"/>
    <n v="15"/>
    <n v="53"/>
    <n v="0"/>
    <n v="0"/>
  </r>
  <r>
    <s v="A135"/>
    <s v="Albaredo per San Marco"/>
    <x v="7"/>
    <s v="Sondrio"/>
    <n v="0"/>
    <n v="1"/>
    <n v="1"/>
    <n v="7673.13"/>
  </r>
  <r>
    <s v="A172"/>
    <s v="Albosaggia"/>
    <x v="7"/>
    <s v="Sondrio"/>
    <n v="50"/>
    <n v="43"/>
    <n v="0"/>
    <n v="0"/>
  </r>
  <r>
    <s v="A273"/>
    <s v="Andalo Valtellino"/>
    <x v="7"/>
    <s v="Sondrio"/>
    <n v="0"/>
    <n v="25"/>
    <n v="1"/>
    <n v="7673.13"/>
  </r>
  <r>
    <s v="A337"/>
    <s v="Aprica"/>
    <x v="7"/>
    <s v="Sondrio"/>
    <n v="2"/>
    <n v="29"/>
    <n v="1"/>
    <n v="7673.12"/>
  </r>
  <r>
    <s v="A382"/>
    <s v="Ardenno"/>
    <x v="7"/>
    <s v="Sondrio"/>
    <n v="0"/>
    <n v="62"/>
    <n v="2"/>
    <n v="15346.25"/>
  </r>
  <r>
    <s v="A777"/>
    <s v="Bema"/>
    <x v="7"/>
    <s v="Sondrio"/>
    <n v="0"/>
    <n v="2"/>
    <n v="1"/>
    <n v="7673.14"/>
  </r>
  <r>
    <s v="A787"/>
    <s v="Berbenno di Valtellina"/>
    <x v="7"/>
    <s v="Sondrio"/>
    <n v="0"/>
    <n v="85"/>
    <n v="3"/>
    <n v="23019.37"/>
  </r>
  <r>
    <s v="A848"/>
    <s v="Bianzone"/>
    <x v="7"/>
    <s v="Sondrio"/>
    <n v="4"/>
    <n v="41"/>
    <n v="1"/>
    <n v="7673.12"/>
  </r>
  <r>
    <s v="B049"/>
    <s v="Bormio"/>
    <x v="7"/>
    <s v="Sondrio"/>
    <n v="33"/>
    <n v="90"/>
    <n v="0"/>
    <n v="0"/>
  </r>
  <r>
    <s v="B255"/>
    <s v="Buglio in Monte"/>
    <x v="7"/>
    <s v="Sondrio"/>
    <n v="0"/>
    <n v="41"/>
    <n v="2"/>
    <n v="15346.25"/>
  </r>
  <r>
    <s v="B366"/>
    <s v="Caiolo"/>
    <x v="7"/>
    <s v="Sondrio"/>
    <n v="0"/>
    <n v="21"/>
    <n v="1"/>
    <n v="7673.12"/>
  </r>
  <r>
    <s v="B530"/>
    <s v="Campodolcino"/>
    <x v="7"/>
    <s v="Sondrio"/>
    <n v="0"/>
    <n v="23"/>
    <n v="1"/>
    <n v="7673.12"/>
  </r>
  <r>
    <s v="B993"/>
    <s v="Caspoggio"/>
    <x v="7"/>
    <s v="Sondrio"/>
    <n v="0"/>
    <n v="23"/>
    <n v="1"/>
    <n v="7673.12"/>
  </r>
  <r>
    <s v="C186"/>
    <s v="Castello dell'Acqua"/>
    <x v="7"/>
    <s v="Sondrio"/>
    <n v="0"/>
    <n v="8"/>
    <n v="1"/>
    <n v="7673.12"/>
  </r>
  <r>
    <s v="C325"/>
    <s v="Castione Andevenno"/>
    <x v="7"/>
    <s v="Sondrio"/>
    <n v="10"/>
    <n v="33"/>
    <n v="0"/>
    <n v="0"/>
  </r>
  <r>
    <s v="C418"/>
    <s v="Cedrasco"/>
    <x v="7"/>
    <s v="Sondrio"/>
    <n v="0"/>
    <n v="3"/>
    <n v="1"/>
    <n v="7673.13"/>
  </r>
  <r>
    <s v="C493"/>
    <s v="Cercino"/>
    <x v="7"/>
    <s v="Sondrio"/>
    <n v="0"/>
    <n v="19"/>
    <n v="1"/>
    <n v="7673.12"/>
  </r>
  <r>
    <s v="C623"/>
    <s v="Chiavenna"/>
    <x v="7"/>
    <s v="Sondrio"/>
    <n v="49"/>
    <n v="130"/>
    <n v="0"/>
    <n v="0"/>
  </r>
  <r>
    <s v="C628"/>
    <s v="Chiesa in Valmalenco"/>
    <x v="7"/>
    <s v="Sondrio"/>
    <n v="0"/>
    <n v="40"/>
    <n v="1"/>
    <n v="7673.12"/>
  </r>
  <r>
    <s v="C651"/>
    <s v="Chiuro"/>
    <x v="7"/>
    <s v="Sondrio"/>
    <n v="0"/>
    <n v="52"/>
    <n v="2"/>
    <n v="15346.25"/>
  </r>
  <r>
    <s v="C709"/>
    <s v="Cino"/>
    <x v="7"/>
    <s v="Sondrio"/>
    <n v="0"/>
    <n v="5"/>
    <n v="1"/>
    <n v="7673.13"/>
  </r>
  <r>
    <s v="C785"/>
    <s v="Civo"/>
    <x v="7"/>
    <s v="Sondrio"/>
    <n v="0"/>
    <n v="16"/>
    <n v="1"/>
    <n v="7673.12"/>
  </r>
  <r>
    <s v="C903"/>
    <s v="Colorina"/>
    <x v="7"/>
    <s v="Sondrio"/>
    <n v="0"/>
    <n v="24"/>
    <n v="1"/>
    <n v="7673.12"/>
  </r>
  <r>
    <s v="D088"/>
    <s v="Cosio Valtellino"/>
    <x v="7"/>
    <s v="Sondrio"/>
    <n v="0"/>
    <n v="114"/>
    <n v="4"/>
    <n v="30692.5"/>
  </r>
  <r>
    <s v="D258"/>
    <s v="Dazio"/>
    <x v="7"/>
    <s v="Sondrio"/>
    <n v="0"/>
    <n v="14"/>
    <n v="1"/>
    <n v="7673.13"/>
  </r>
  <r>
    <s v="D266"/>
    <s v="Delebio"/>
    <x v="7"/>
    <s v="Sondrio"/>
    <n v="15"/>
    <n v="86"/>
    <n v="1"/>
    <n v="7673.12"/>
  </r>
  <r>
    <s v="D377"/>
    <s v="Dubino"/>
    <x v="7"/>
    <s v="Sondrio"/>
    <n v="35"/>
    <n v="80"/>
    <n v="0"/>
    <n v="0"/>
  </r>
  <r>
    <s v="D456"/>
    <s v="Faedo Valtellino"/>
    <x v="7"/>
    <s v="Sondrio"/>
    <n v="0"/>
    <n v="9"/>
    <n v="1"/>
    <n v="7673.13"/>
  </r>
  <r>
    <s v="D694"/>
    <s v="Forcola"/>
    <x v="7"/>
    <s v="Sondrio"/>
    <n v="0"/>
    <n v="14"/>
    <n v="1"/>
    <n v="7673.12"/>
  </r>
  <r>
    <s v="D830"/>
    <s v="Fusine"/>
    <x v="7"/>
    <s v="Sondrio"/>
    <n v="0"/>
    <n v="13"/>
    <n v="1"/>
    <n v="7673.12"/>
  </r>
  <r>
    <s v="D990"/>
    <s v="Gerola Alta"/>
    <x v="7"/>
    <s v="Sondrio"/>
    <n v="0"/>
    <n v="2"/>
    <n v="1"/>
    <n v="7673.14"/>
  </r>
  <r>
    <s v="E090"/>
    <s v="Gordona"/>
    <x v="7"/>
    <s v="Sondrio"/>
    <n v="0"/>
    <n v="51"/>
    <n v="2"/>
    <n v="15346.25"/>
  </r>
  <r>
    <s v="E200"/>
    <s v="Grosio"/>
    <x v="7"/>
    <s v="Sondrio"/>
    <n v="16"/>
    <n v="99"/>
    <n v="1"/>
    <n v="7673.12"/>
  </r>
  <r>
    <s v="E201"/>
    <s v="Grosotto"/>
    <x v="7"/>
    <s v="Sondrio"/>
    <n v="3"/>
    <n v="36"/>
    <n v="1"/>
    <n v="7673.12"/>
  </r>
  <r>
    <s v="E443"/>
    <s v="Lanzada"/>
    <x v="7"/>
    <s v="Sondrio"/>
    <n v="0"/>
    <n v="18"/>
    <n v="1"/>
    <n v="7673.12"/>
  </r>
  <r>
    <s v="E621"/>
    <s v="Livigno"/>
    <x v="7"/>
    <s v="Sondrio"/>
    <n v="178"/>
    <n v="234"/>
    <n v="0"/>
    <n v="0"/>
  </r>
  <r>
    <s v="E705"/>
    <s v="Lovero"/>
    <x v="7"/>
    <s v="Sondrio"/>
    <n v="1"/>
    <n v="14"/>
    <n v="1"/>
    <n v="7673.12"/>
  </r>
  <r>
    <s v="E342"/>
    <s v="Madesimo"/>
    <x v="7"/>
    <s v="Sondrio"/>
    <n v="0"/>
    <n v="10"/>
    <n v="1"/>
    <n v="7673.13"/>
  </r>
  <r>
    <s v="E896"/>
    <s v="Mantello"/>
    <x v="7"/>
    <s v="Sondrio"/>
    <n v="14"/>
    <n v="18"/>
    <n v="0"/>
    <n v="0"/>
  </r>
  <r>
    <s v="F070"/>
    <s v="Mazzo di Valtellina"/>
    <x v="7"/>
    <s v="Sondrio"/>
    <n v="2"/>
    <n v="23"/>
    <n v="1"/>
    <n v="7673.12"/>
  </r>
  <r>
    <s v="F115"/>
    <s v="Mello"/>
    <x v="7"/>
    <s v="Sondrio"/>
    <n v="15"/>
    <n v="20"/>
    <n v="0"/>
    <n v="0"/>
  </r>
  <r>
    <s v="F153"/>
    <s v="Mese"/>
    <x v="7"/>
    <s v="Sondrio"/>
    <n v="0"/>
    <n v="48"/>
    <n v="2"/>
    <n v="15346.25"/>
  </r>
  <r>
    <s v="F393"/>
    <s v="Montagna in Valtellina"/>
    <x v="7"/>
    <s v="Sondrio"/>
    <n v="0"/>
    <n v="55"/>
    <n v="2"/>
    <n v="15346.25"/>
  </r>
  <r>
    <s v="F712"/>
    <s v="Morbegno"/>
    <x v="7"/>
    <s v="Sondrio"/>
    <n v="87"/>
    <n v="276"/>
    <n v="0"/>
    <n v="0"/>
  </r>
  <r>
    <s v="F956"/>
    <s v="Novate Mezzola"/>
    <x v="7"/>
    <s v="Sondrio"/>
    <n v="0"/>
    <n v="53"/>
    <n v="2"/>
    <n v="15346.25"/>
  </r>
  <r>
    <s v="G410"/>
    <s v="Pedesina"/>
    <x v="7"/>
    <s v="Sondrio"/>
    <n v="0"/>
    <n v="1"/>
    <n v="1"/>
    <n v="7673.2"/>
  </r>
  <r>
    <s v="G572"/>
    <s v="Piantedo"/>
    <x v="7"/>
    <s v="Sondrio"/>
    <n v="24"/>
    <n v="41"/>
    <n v="0"/>
    <n v="0"/>
  </r>
  <r>
    <s v="G576"/>
    <s v="Piateda"/>
    <x v="7"/>
    <s v="Sondrio"/>
    <n v="30"/>
    <n v="42"/>
    <n v="0"/>
    <n v="0"/>
  </r>
  <r>
    <s v="G718"/>
    <s v="Piuro"/>
    <x v="7"/>
    <s v="Sondrio"/>
    <n v="29"/>
    <n v="47"/>
    <n v="0"/>
    <n v="0"/>
  </r>
  <r>
    <s v="G431"/>
    <s v="Poggiridenti"/>
    <x v="7"/>
    <s v="Sondrio"/>
    <n v="0"/>
    <n v="42"/>
    <n v="2"/>
    <n v="15346.25"/>
  </r>
  <r>
    <s v="G829"/>
    <s v="Ponte in Valtellina"/>
    <x v="7"/>
    <s v="Sondrio"/>
    <n v="15"/>
    <n v="38"/>
    <n v="0"/>
    <n v="0"/>
  </r>
  <r>
    <s v="G937"/>
    <s v="Postalesio"/>
    <x v="7"/>
    <s v="Sondrio"/>
    <n v="0"/>
    <n v="17"/>
    <n v="1"/>
    <n v="7673.12"/>
  </r>
  <r>
    <s v="G993"/>
    <s v="Prata Camportaccio"/>
    <x v="7"/>
    <s v="Sondrio"/>
    <n v="0"/>
    <n v="60"/>
    <n v="2"/>
    <n v="15346.25"/>
  </r>
  <r>
    <s v="H192"/>
    <s v="Rasura"/>
    <x v="7"/>
    <s v="Sondrio"/>
    <n v="0"/>
    <n v="2"/>
    <n v="1"/>
    <n v="7673.13"/>
  </r>
  <r>
    <s v="H493"/>
    <s v="Rogolo"/>
    <x v="7"/>
    <s v="Sondrio"/>
    <n v="0"/>
    <n v="15"/>
    <n v="1"/>
    <n v="7673.13"/>
  </r>
  <r>
    <s v="H752"/>
    <s v="Samolaco"/>
    <x v="7"/>
    <s v="Sondrio"/>
    <n v="25"/>
    <n v="71"/>
    <n v="0"/>
    <n v="0"/>
  </r>
  <r>
    <s v="H868"/>
    <s v="San Giacomo Filippo"/>
    <x v="7"/>
    <s v="Sondrio"/>
    <n v="0"/>
    <n v="7"/>
    <n v="1"/>
    <n v="7673.13"/>
  </r>
  <r>
    <s v="I636"/>
    <s v="Sernio"/>
    <x v="7"/>
    <s v="Sondrio"/>
    <n v="1"/>
    <n v="15"/>
    <n v="1"/>
    <n v="7673.13"/>
  </r>
  <r>
    <s v="I828"/>
    <s v="Sondalo"/>
    <x v="7"/>
    <s v="Sondrio"/>
    <n v="27"/>
    <n v="61"/>
    <n v="0"/>
    <n v="0"/>
  </r>
  <r>
    <s v="I829"/>
    <s v="Sondrio"/>
    <x v="7"/>
    <s v="Sondrio"/>
    <n v="163"/>
    <n v="419"/>
    <n v="0"/>
    <n v="0"/>
  </r>
  <r>
    <s v="I928"/>
    <s v="Spriana"/>
    <x v="7"/>
    <s v="Sondrio"/>
    <n v="0"/>
    <n v="1"/>
    <n v="1"/>
    <n v="7673.15"/>
  </r>
  <r>
    <s v="L035"/>
    <s v="Talamona"/>
    <x v="7"/>
    <s v="Sondrio"/>
    <n v="43"/>
    <n v="99"/>
    <n v="0"/>
    <n v="0"/>
  </r>
  <r>
    <s v="L056"/>
    <s v="Tartano"/>
    <x v="7"/>
    <s v="Sondrio"/>
    <n v="0"/>
    <n v="4"/>
    <n v="1"/>
    <n v="7673.13"/>
  </r>
  <r>
    <s v="L084"/>
    <s v="Teglio"/>
    <x v="7"/>
    <s v="Sondrio"/>
    <n v="8"/>
    <n v="87"/>
    <n v="2"/>
    <n v="15346.25"/>
  </r>
  <r>
    <s v="L175"/>
    <s v="Tirano"/>
    <x v="7"/>
    <s v="Sondrio"/>
    <n v="60"/>
    <n v="169"/>
    <n v="0"/>
    <n v="0"/>
  </r>
  <r>
    <s v="L244"/>
    <s v="Torre di Santa Maria"/>
    <x v="7"/>
    <s v="Sondrio"/>
    <n v="18"/>
    <n v="14"/>
    <n v="0"/>
    <n v="0"/>
  </r>
  <r>
    <s v="L316"/>
    <s v="Tovo di Sant'Agata"/>
    <x v="7"/>
    <s v="Sondrio"/>
    <n v="1"/>
    <n v="17"/>
    <n v="1"/>
    <n v="7673.12"/>
  </r>
  <r>
    <s v="L330"/>
    <s v="Traona"/>
    <x v="7"/>
    <s v="Sondrio"/>
    <n v="0"/>
    <n v="89"/>
    <n v="3"/>
    <n v="23019.37"/>
  </r>
  <r>
    <s v="L392"/>
    <s v="Tresivio"/>
    <x v="7"/>
    <s v="Sondrio"/>
    <n v="29"/>
    <n v="40"/>
    <n v="0"/>
    <n v="0"/>
  </r>
  <r>
    <s v="L638"/>
    <s v="Val Masino"/>
    <x v="7"/>
    <s v="Sondrio"/>
    <n v="0"/>
    <n v="11"/>
    <n v="1"/>
    <n v="7673.12"/>
  </r>
  <r>
    <s v="L557"/>
    <s v="Valdidentro"/>
    <x v="7"/>
    <s v="Sondrio"/>
    <n v="10"/>
    <n v="110"/>
    <n v="2"/>
    <n v="15346.25"/>
  </r>
  <r>
    <s v="L563"/>
    <s v="Valdisotto"/>
    <x v="7"/>
    <s v="Sondrio"/>
    <n v="15"/>
    <n v="90"/>
    <n v="1"/>
    <n v="7673.12"/>
  </r>
  <r>
    <s v="L576"/>
    <s v="Valfurva"/>
    <x v="7"/>
    <s v="Sondrio"/>
    <n v="4"/>
    <n v="50"/>
    <n v="1"/>
    <n v="7673.12"/>
  </r>
  <r>
    <s v="L749"/>
    <s v="Verceia"/>
    <x v="7"/>
    <s v="Sondrio"/>
    <n v="0"/>
    <n v="17"/>
    <n v="1"/>
    <n v="7673.12"/>
  </r>
  <r>
    <s v="L799"/>
    <s v="Vervio"/>
    <x v="7"/>
    <s v="Sondrio"/>
    <n v="1"/>
    <n v="5"/>
    <n v="1"/>
    <n v="7673.13"/>
  </r>
  <r>
    <s v="L907"/>
    <s v="Villa di Chiavenna"/>
    <x v="7"/>
    <s v="Sondrio"/>
    <n v="0"/>
    <n v="18"/>
    <n v="1"/>
    <n v="7673.12"/>
  </r>
  <r>
    <s v="L908"/>
    <s v="Villa di Tirano"/>
    <x v="7"/>
    <s v="Sondrio"/>
    <n v="5"/>
    <n v="64"/>
    <n v="1"/>
    <n v="7673.12"/>
  </r>
  <r>
    <s v="A085"/>
    <s v="Agra"/>
    <x v="7"/>
    <s v="Varese"/>
    <n v="0"/>
    <n v="9"/>
    <n v="1"/>
    <n v="7673.13"/>
  </r>
  <r>
    <s v="A167"/>
    <s v="Albizzate"/>
    <x v="7"/>
    <s v="Varese"/>
    <n v="39"/>
    <n v="132"/>
    <n v="0"/>
    <n v="0"/>
  </r>
  <r>
    <s v="A290"/>
    <s v="Angera"/>
    <x v="7"/>
    <s v="Varese"/>
    <n v="47"/>
    <n v="78"/>
    <n v="0"/>
    <n v="0"/>
  </r>
  <r>
    <s v="A371"/>
    <s v="Arcisate"/>
    <x v="7"/>
    <s v="Varese"/>
    <n v="112"/>
    <n v="223"/>
    <n v="0"/>
    <n v="0"/>
  </r>
  <r>
    <s v="A441"/>
    <s v="Arsago Seprio"/>
    <x v="7"/>
    <s v="Varese"/>
    <n v="10"/>
    <n v="117"/>
    <n v="3"/>
    <n v="23019.37"/>
  </r>
  <r>
    <s v="A531"/>
    <s v="Azzate"/>
    <x v="7"/>
    <s v="Varese"/>
    <n v="16"/>
    <n v="93"/>
    <n v="1"/>
    <n v="7673.12"/>
  </r>
  <r>
    <s v="A532"/>
    <s v="Azzio"/>
    <x v="7"/>
    <s v="Varese"/>
    <n v="0"/>
    <n v="13"/>
    <n v="1"/>
    <n v="7673.12"/>
  </r>
  <r>
    <s v="A619"/>
    <s v="Barasso"/>
    <x v="7"/>
    <s v="Varese"/>
    <n v="16"/>
    <n v="29"/>
    <n v="0"/>
    <n v="0"/>
  </r>
  <r>
    <s v="A645"/>
    <s v="Bardello"/>
    <x v="7"/>
    <s v="Varese"/>
    <n v="0"/>
    <n v="29"/>
    <n v="1"/>
    <n v="7673.12"/>
  </r>
  <r>
    <s v="A728"/>
    <s v="Bedero Valcuvia"/>
    <x v="7"/>
    <s v="Varese"/>
    <n v="0"/>
    <n v="13"/>
    <n v="1"/>
    <n v="7673.12"/>
  </r>
  <r>
    <s v="A819"/>
    <s v="Besano"/>
    <x v="7"/>
    <s v="Varese"/>
    <n v="16"/>
    <n v="59"/>
    <n v="0"/>
    <n v="0"/>
  </r>
  <r>
    <s v="A825"/>
    <s v="Besnate"/>
    <x v="7"/>
    <s v="Varese"/>
    <n v="17"/>
    <n v="108"/>
    <n v="2"/>
    <n v="15346.25"/>
  </r>
  <r>
    <s v="A826"/>
    <s v="Besozzo"/>
    <x v="7"/>
    <s v="Varese"/>
    <n v="15"/>
    <n v="173"/>
    <n v="4"/>
    <n v="30692.5"/>
  </r>
  <r>
    <s v="A845"/>
    <s v="Biandronno"/>
    <x v="7"/>
    <s v="Varese"/>
    <n v="24"/>
    <n v="56"/>
    <n v="0"/>
    <n v="0"/>
  </r>
  <r>
    <s v="A891"/>
    <s v="Bisuschio"/>
    <x v="7"/>
    <s v="Varese"/>
    <n v="20"/>
    <n v="90"/>
    <n v="0"/>
    <n v="0"/>
  </r>
  <r>
    <s v="A918"/>
    <s v="Bodio Lomnago"/>
    <x v="7"/>
    <s v="Varese"/>
    <n v="8"/>
    <n v="45"/>
    <n v="1"/>
    <n v="7673.12"/>
  </r>
  <r>
    <s v="B126"/>
    <s v="Brebbia"/>
    <x v="7"/>
    <s v="Varese"/>
    <n v="20"/>
    <n v="57"/>
    <n v="0"/>
    <n v="0"/>
  </r>
  <r>
    <s v="B131"/>
    <s v="Bregano"/>
    <x v="7"/>
    <s v="Varese"/>
    <n v="0"/>
    <n v="21"/>
    <n v="1"/>
    <n v="7673.12"/>
  </r>
  <r>
    <s v="B150"/>
    <s v="Brenta"/>
    <x v="7"/>
    <s v="Varese"/>
    <n v="0"/>
    <n v="29"/>
    <n v="1"/>
    <n v="7673.12"/>
  </r>
  <r>
    <s v="B166"/>
    <s v="Brezzo di Bedero"/>
    <x v="7"/>
    <s v="Varese"/>
    <n v="10"/>
    <n v="27"/>
    <n v="0"/>
    <n v="0"/>
  </r>
  <r>
    <s v="B182"/>
    <s v="Brinzio"/>
    <x v="7"/>
    <s v="Varese"/>
    <n v="0"/>
    <n v="13"/>
    <n v="1"/>
    <n v="7673.12"/>
  </r>
  <r>
    <s v="B191"/>
    <s v="Brissago-Valtravaglia"/>
    <x v="7"/>
    <s v="Varese"/>
    <n v="5.3269181290000001"/>
    <n v="23"/>
    <n v="0"/>
    <n v="0"/>
  </r>
  <r>
    <s v="B219"/>
    <s v="Brunello"/>
    <x v="7"/>
    <s v="Varese"/>
    <n v="24"/>
    <n v="17"/>
    <n v="0"/>
    <n v="0"/>
  </r>
  <r>
    <s v="B228"/>
    <s v="Brusimpiano"/>
    <x v="7"/>
    <s v="Varese"/>
    <n v="0"/>
    <n v="27"/>
    <n v="1"/>
    <n v="7673.12"/>
  </r>
  <r>
    <s v="B258"/>
    <s v="Buguggiate"/>
    <x v="7"/>
    <s v="Varese"/>
    <n v="30"/>
    <n v="53"/>
    <n v="0"/>
    <n v="0"/>
  </r>
  <r>
    <s v="B300"/>
    <s v="Busto Arsizio"/>
    <x v="7"/>
    <s v="Varese"/>
    <n v="736"/>
    <n v="1772"/>
    <n v="0"/>
    <n v="0"/>
  </r>
  <r>
    <s v="B326"/>
    <s v="Cadegliano-Viconago"/>
    <x v="7"/>
    <s v="Varese"/>
    <n v="52"/>
    <n v="57"/>
    <n v="0"/>
    <n v="0"/>
  </r>
  <r>
    <s v="M425"/>
    <s v="Cadrezzate con Osmate"/>
    <x v="7"/>
    <s v="Varese"/>
    <n v="2"/>
    <n v="77"/>
    <n v="3"/>
    <n v="23019.38"/>
  </r>
  <r>
    <s v="B368"/>
    <s v="Cairate"/>
    <x v="7"/>
    <s v="Varese"/>
    <n v="35"/>
    <n v="161"/>
    <n v="2"/>
    <n v="15346.25"/>
  </r>
  <r>
    <s v="B634"/>
    <s v="Cantello"/>
    <x v="7"/>
    <s v="Varese"/>
    <n v="65"/>
    <n v="102"/>
    <n v="0"/>
    <n v="0"/>
  </r>
  <r>
    <s v="B732"/>
    <s v="Caravate"/>
    <x v="7"/>
    <s v="Varese"/>
    <n v="0"/>
    <n v="49"/>
    <n v="2"/>
    <n v="15346.25"/>
  </r>
  <r>
    <s v="B754"/>
    <s v="Cardano al Campo"/>
    <x v="7"/>
    <s v="Varese"/>
    <n v="54"/>
    <n v="333"/>
    <n v="5"/>
    <n v="38365.620000000003"/>
  </r>
  <r>
    <s v="B796"/>
    <s v="Carnago"/>
    <x v="7"/>
    <s v="Varese"/>
    <n v="40"/>
    <n v="156"/>
    <n v="1"/>
    <n v="7673.12"/>
  </r>
  <r>
    <s v="B805"/>
    <s v="Caronno Pertusella"/>
    <x v="7"/>
    <s v="Varese"/>
    <n v="131"/>
    <n v="529"/>
    <n v="2"/>
    <n v="15346.25"/>
  </r>
  <r>
    <s v="B807"/>
    <s v="Caronno Varesino"/>
    <x v="7"/>
    <s v="Varese"/>
    <n v="0"/>
    <n v="91"/>
    <n v="3"/>
    <n v="23019.37"/>
  </r>
  <r>
    <s v="B875"/>
    <s v="Casale Litta"/>
    <x v="7"/>
    <s v="Varese"/>
    <n v="29"/>
    <n v="59"/>
    <n v="0"/>
    <n v="0"/>
  </r>
  <r>
    <s v="B921"/>
    <s v="Casalzuigno"/>
    <x v="7"/>
    <s v="Varese"/>
    <n v="0"/>
    <n v="34"/>
    <n v="1"/>
    <n v="7673.12"/>
  </r>
  <r>
    <s v="B949"/>
    <s v="Casciago"/>
    <x v="7"/>
    <s v="Varese"/>
    <n v="0"/>
    <n v="49"/>
    <n v="1"/>
    <n v="7673.12"/>
  </r>
  <r>
    <s v="B987"/>
    <s v="Casorate Sempione"/>
    <x v="7"/>
    <s v="Varese"/>
    <n v="54"/>
    <n v="115"/>
    <n v="0"/>
    <n v="0"/>
  </r>
  <r>
    <s v="C004"/>
    <s v="Cassano Magnago"/>
    <x v="7"/>
    <s v="Varese"/>
    <n v="179"/>
    <n v="481"/>
    <n v="0"/>
    <n v="0"/>
  </r>
  <r>
    <s v="B999"/>
    <s v="Cassano Valcuvia"/>
    <x v="7"/>
    <s v="Varese"/>
    <n v="0"/>
    <n v="14"/>
    <n v="1"/>
    <n v="7673.12"/>
  </r>
  <r>
    <s v="C139"/>
    <s v="Castellanza"/>
    <x v="7"/>
    <s v="Varese"/>
    <n v="114"/>
    <n v="302"/>
    <n v="0"/>
    <n v="0"/>
  </r>
  <r>
    <s v="B312"/>
    <s v="Castello Cabiaglio"/>
    <x v="7"/>
    <s v="Varese"/>
    <n v="31"/>
    <n v="11"/>
    <n v="0"/>
    <n v="0"/>
  </r>
  <r>
    <s v="C273"/>
    <s v="Castelseprio"/>
    <x v="7"/>
    <s v="Varese"/>
    <n v="10"/>
    <n v="22"/>
    <n v="0"/>
    <n v="0"/>
  </r>
  <r>
    <s v="C181"/>
    <s v="Castelveccana"/>
    <x v="7"/>
    <s v="Varese"/>
    <n v="8.2571399169999999"/>
    <n v="26"/>
    <n v="0"/>
    <n v="0"/>
  </r>
  <r>
    <s v="C300"/>
    <s v="Castiglione Olona"/>
    <x v="7"/>
    <s v="Varese"/>
    <n v="50"/>
    <n v="153"/>
    <n v="0"/>
    <n v="0"/>
  </r>
  <r>
    <s v="C343"/>
    <s v="Castronno"/>
    <x v="7"/>
    <s v="Varese"/>
    <n v="29"/>
    <n v="90"/>
    <n v="0"/>
    <n v="0"/>
  </r>
  <r>
    <s v="C382"/>
    <s v="Cavaria con Premezzo"/>
    <x v="7"/>
    <s v="Varese"/>
    <n v="30"/>
    <n v="151"/>
    <n v="1"/>
    <n v="7673.12"/>
  </r>
  <r>
    <s v="C409"/>
    <s v="Cazzago Brabbia"/>
    <x v="7"/>
    <s v="Varese"/>
    <n v="10"/>
    <n v="18"/>
    <n v="0"/>
    <n v="0"/>
  </r>
  <r>
    <s v="C732"/>
    <s v="Cislago"/>
    <x v="7"/>
    <s v="Varese"/>
    <n v="72"/>
    <n v="239"/>
    <n v="0"/>
    <n v="0"/>
  </r>
  <r>
    <s v="C751"/>
    <s v="Cittiglio"/>
    <x v="7"/>
    <s v="Varese"/>
    <n v="0"/>
    <n v="59"/>
    <n v="2"/>
    <n v="15346.25"/>
  </r>
  <r>
    <s v="C796"/>
    <s v="Clivio"/>
    <x v="7"/>
    <s v="Varese"/>
    <n v="0"/>
    <n v="31"/>
    <n v="1"/>
    <n v="7673.12"/>
  </r>
  <r>
    <s v="C810"/>
    <s v="Cocquio-Trevisago"/>
    <x v="7"/>
    <s v="Varese"/>
    <n v="29"/>
    <n v="84"/>
    <n v="0"/>
    <n v="0"/>
  </r>
  <r>
    <s v="C911"/>
    <s v="Comabbio"/>
    <x v="7"/>
    <s v="Varese"/>
    <n v="10"/>
    <n v="22"/>
    <n v="0"/>
    <n v="0"/>
  </r>
  <r>
    <s v="C922"/>
    <s v="Comerio"/>
    <x v="7"/>
    <s v="Varese"/>
    <n v="15"/>
    <n v="65"/>
    <n v="0"/>
    <n v="0"/>
  </r>
  <r>
    <s v="D144"/>
    <s v="Cremenaga"/>
    <x v="7"/>
    <s v="Varese"/>
    <n v="0"/>
    <n v="18"/>
    <n v="1"/>
    <n v="7673.12"/>
  </r>
  <r>
    <s v="D185"/>
    <s v="Crosio della Valle"/>
    <x v="7"/>
    <s v="Varese"/>
    <n v="0"/>
    <n v="11"/>
    <n v="1"/>
    <n v="7673.12"/>
  </r>
  <r>
    <s v="D192"/>
    <s v="Cuasso al Monte"/>
    <x v="7"/>
    <s v="Varese"/>
    <n v="50"/>
    <n v="84"/>
    <n v="0"/>
    <n v="0"/>
  </r>
  <r>
    <s v="D199"/>
    <s v="Cugliate-Fabiasco"/>
    <x v="7"/>
    <s v="Varese"/>
    <n v="0"/>
    <n v="69"/>
    <n v="2"/>
    <n v="15346.25"/>
  </r>
  <r>
    <s v="D204"/>
    <s v="Cunardo"/>
    <x v="7"/>
    <s v="Varese"/>
    <n v="20"/>
    <n v="73"/>
    <n v="0"/>
    <n v="0"/>
  </r>
  <r>
    <s v="D217"/>
    <s v="Curiglia con Monteviasco"/>
    <x v="7"/>
    <s v="Varese"/>
    <n v="0"/>
    <n v="4"/>
    <n v="1"/>
    <n v="7673.14"/>
  </r>
  <r>
    <s v="D238"/>
    <s v="Cuveglio"/>
    <x v="7"/>
    <s v="Varese"/>
    <n v="0"/>
    <n v="69"/>
    <n v="5"/>
    <n v="38365.620000000003"/>
  </r>
  <r>
    <s v="D239"/>
    <s v="Cuvio"/>
    <x v="7"/>
    <s v="Varese"/>
    <n v="10"/>
    <n v="26"/>
    <n v="0"/>
    <n v="0"/>
  </r>
  <r>
    <s v="D256"/>
    <s v="Daverio"/>
    <x v="7"/>
    <s v="Varese"/>
    <n v="30"/>
    <n v="43"/>
    <n v="0"/>
    <n v="0"/>
  </r>
  <r>
    <s v="D384"/>
    <s v="Dumenza"/>
    <x v="7"/>
    <s v="Varese"/>
    <n v="0"/>
    <n v="26"/>
    <n v="1"/>
    <n v="7673.12"/>
  </r>
  <r>
    <s v="D385"/>
    <s v="Duno"/>
    <x v="7"/>
    <s v="Varese"/>
    <n v="0"/>
    <n v="1"/>
    <n v="1"/>
    <n v="7673.14"/>
  </r>
  <r>
    <s v="D467"/>
    <s v="Fagnano Olona"/>
    <x v="7"/>
    <s v="Varese"/>
    <n v="55"/>
    <n v="293"/>
    <n v="3"/>
    <n v="23019.37"/>
  </r>
  <r>
    <s v="D543"/>
    <s v="Ferno"/>
    <x v="7"/>
    <s v="Varese"/>
    <n v="46"/>
    <n v="148"/>
    <n v="0"/>
    <n v="0"/>
  </r>
  <r>
    <s v="D551"/>
    <s v="Ferrera di Varese"/>
    <x v="7"/>
    <s v="Varese"/>
    <n v="0"/>
    <n v="18"/>
    <n v="1"/>
    <n v="7673.12"/>
  </r>
  <r>
    <s v="D869"/>
    <s v="Gallarate"/>
    <x v="7"/>
    <s v="Varese"/>
    <n v="283"/>
    <n v="1234"/>
    <n v="12"/>
    <n v="92077.5"/>
  </r>
  <r>
    <s v="D871"/>
    <s v="Galliate Lombardo"/>
    <x v="7"/>
    <s v="Varese"/>
    <n v="15"/>
    <n v="22"/>
    <n v="0"/>
    <n v="0"/>
  </r>
  <r>
    <s v="D946"/>
    <s v="Gavirate"/>
    <x v="7"/>
    <s v="Varese"/>
    <n v="57"/>
    <n v="163"/>
    <n v="0"/>
    <n v="0"/>
  </r>
  <r>
    <s v="D951"/>
    <s v="Gazzada Schianno"/>
    <x v="7"/>
    <s v="Varese"/>
    <n v="23"/>
    <n v="95"/>
    <n v="0"/>
    <n v="0"/>
  </r>
  <r>
    <s v="D963"/>
    <s v="Gemonio"/>
    <x v="7"/>
    <s v="Varese"/>
    <n v="29"/>
    <n v="59"/>
    <n v="0"/>
    <n v="0"/>
  </r>
  <r>
    <s v="D981"/>
    <s v="Gerenzano"/>
    <x v="7"/>
    <s v="Varese"/>
    <n v="66"/>
    <n v="254"/>
    <n v="0"/>
    <n v="0"/>
  </r>
  <r>
    <s v="D987"/>
    <s v="Germignaga"/>
    <x v="7"/>
    <s v="Varese"/>
    <n v="11"/>
    <n v="82"/>
    <n v="3"/>
    <n v="23019.37"/>
  </r>
  <r>
    <s v="E079"/>
    <s v="Golasecca"/>
    <x v="7"/>
    <s v="Varese"/>
    <n v="39"/>
    <n v="52"/>
    <n v="0"/>
    <n v="0"/>
  </r>
  <r>
    <s v="E101"/>
    <s v="Gorla Maggiore"/>
    <x v="7"/>
    <s v="Varese"/>
    <n v="10"/>
    <n v="82"/>
    <n v="1"/>
    <n v="7673.12"/>
  </r>
  <r>
    <s v="E102"/>
    <s v="Gorla Minore"/>
    <x v="7"/>
    <s v="Varese"/>
    <n v="88"/>
    <n v="155"/>
    <n v="0"/>
    <n v="0"/>
  </r>
  <r>
    <s v="E104"/>
    <s v="Gornate Olona"/>
    <x v="7"/>
    <s v="Varese"/>
    <n v="0"/>
    <n v="43"/>
    <n v="1"/>
    <n v="7673.12"/>
  </r>
  <r>
    <s v="E144"/>
    <s v="Grantola"/>
    <x v="7"/>
    <s v="Varese"/>
    <n v="0"/>
    <n v="28"/>
    <n v="1"/>
    <n v="7673.12"/>
  </r>
  <r>
    <s v="E292"/>
    <s v="Inarzo"/>
    <x v="7"/>
    <s v="Varese"/>
    <n v="25"/>
    <n v="20"/>
    <n v="0"/>
    <n v="0"/>
  </r>
  <r>
    <s v="E299"/>
    <s v="Induno Olona"/>
    <x v="7"/>
    <s v="Varese"/>
    <n v="40"/>
    <n v="214"/>
    <n v="5"/>
    <n v="38365.620000000003"/>
  </r>
  <r>
    <s v="E367"/>
    <s v="Ispra"/>
    <x v="7"/>
    <s v="Varese"/>
    <n v="71"/>
    <n v="105"/>
    <n v="0"/>
    <n v="0"/>
  </r>
  <r>
    <s v="E386"/>
    <s v="Jerago con Orago"/>
    <x v="7"/>
    <s v="Varese"/>
    <n v="10"/>
    <n v="121"/>
    <n v="3"/>
    <n v="23019.37"/>
  </r>
  <r>
    <s v="E494"/>
    <s v="Lavena Ponte Tresa"/>
    <x v="7"/>
    <s v="Varese"/>
    <n v="12"/>
    <n v="112"/>
    <n v="2"/>
    <n v="15346.25"/>
  </r>
  <r>
    <s v="E496"/>
    <s v="Laveno-Mombello"/>
    <x v="7"/>
    <s v="Varese"/>
    <n v="43"/>
    <n v="129"/>
    <n v="0"/>
    <n v="0"/>
  </r>
  <r>
    <s v="E510"/>
    <s v="Leggiuno"/>
    <x v="7"/>
    <s v="Varese"/>
    <n v="40"/>
    <n v="78"/>
    <n v="0"/>
    <n v="0"/>
  </r>
  <r>
    <s v="E665"/>
    <s v="Lonate Ceppino"/>
    <x v="7"/>
    <s v="Varese"/>
    <n v="20"/>
    <n v="121"/>
    <n v="1"/>
    <n v="7673.12"/>
  </r>
  <r>
    <s v="E666"/>
    <s v="Lonate Pozzolo"/>
    <x v="7"/>
    <s v="Varese"/>
    <n v="49"/>
    <n v="225"/>
    <n v="4"/>
    <n v="30692.5"/>
  </r>
  <r>
    <s v="E707"/>
    <s v="Lozza"/>
    <x v="7"/>
    <s v="Varese"/>
    <n v="40"/>
    <n v="35"/>
    <n v="0"/>
    <n v="0"/>
  </r>
  <r>
    <s v="E734"/>
    <s v="Luino"/>
    <x v="7"/>
    <s v="Varese"/>
    <n v="62"/>
    <n v="313"/>
    <n v="3"/>
    <n v="23019.37"/>
  </r>
  <r>
    <s v="E769"/>
    <s v="Luvinate"/>
    <x v="7"/>
    <s v="Varese"/>
    <n v="0"/>
    <n v="27"/>
    <n v="1"/>
    <n v="7673.12"/>
  </r>
  <r>
    <s v="M339"/>
    <s v="Maccagno con Pino e Veddasca"/>
    <x v="7"/>
    <s v="Varese"/>
    <n v="25.63716359"/>
    <n v="48"/>
    <n v="0"/>
    <n v="0"/>
  </r>
  <r>
    <s v="E856"/>
    <s v="Malgesso"/>
    <x v="7"/>
    <s v="Varese"/>
    <n v="0"/>
    <n v="21"/>
    <n v="1"/>
    <n v="7673.12"/>
  </r>
  <r>
    <s v="E863"/>
    <s v="Malnate"/>
    <x v="7"/>
    <s v="Varese"/>
    <n v="99"/>
    <n v="364"/>
    <n v="1"/>
    <n v="7673.12"/>
  </r>
  <r>
    <s v="E929"/>
    <s v="Marchirolo"/>
    <x v="7"/>
    <s v="Varese"/>
    <n v="45"/>
    <n v="88"/>
    <n v="0"/>
    <n v="0"/>
  </r>
  <r>
    <s v="E965"/>
    <s v="Marnate"/>
    <x v="7"/>
    <s v="Varese"/>
    <n v="30"/>
    <n v="200"/>
    <n v="3"/>
    <n v="23019.37"/>
  </r>
  <r>
    <s v="F002"/>
    <s v="Marzio"/>
    <x v="7"/>
    <s v="Varese"/>
    <n v="0"/>
    <n v="7"/>
    <n v="1"/>
    <n v="7673.13"/>
  </r>
  <r>
    <s v="F007"/>
    <s v="Masciago Primo"/>
    <x v="7"/>
    <s v="Varese"/>
    <n v="0"/>
    <n v="5"/>
    <n v="1"/>
    <n v="7673.13"/>
  </r>
  <r>
    <s v="F134"/>
    <s v="Mercallo"/>
    <x v="7"/>
    <s v="Varese"/>
    <n v="1"/>
    <n v="41"/>
    <n v="1"/>
    <n v="7673.12"/>
  </r>
  <r>
    <s v="F154"/>
    <s v="Mesenzana"/>
    <x v="7"/>
    <s v="Varese"/>
    <n v="0"/>
    <n v="38"/>
    <n v="2"/>
    <n v="15346.25"/>
  </r>
  <r>
    <s v="F526"/>
    <s v="Montegrino Valtravaglia"/>
    <x v="7"/>
    <s v="Varese"/>
    <n v="0"/>
    <n v="34"/>
    <n v="1"/>
    <n v="7673.12"/>
  </r>
  <r>
    <s v="F703"/>
    <s v="Monvalle"/>
    <x v="7"/>
    <s v="Varese"/>
    <n v="20"/>
    <n v="36"/>
    <n v="0"/>
    <n v="0"/>
  </r>
  <r>
    <s v="F711"/>
    <s v="Morazzone"/>
    <x v="7"/>
    <s v="Varese"/>
    <n v="37"/>
    <n v="70"/>
    <n v="0"/>
    <n v="0"/>
  </r>
  <r>
    <s v="F736"/>
    <s v="Mornago"/>
    <x v="7"/>
    <s v="Varese"/>
    <n v="30"/>
    <n v="93"/>
    <n v="0"/>
    <n v="0"/>
  </r>
  <r>
    <s v="G008"/>
    <s v="Oggiona con Santo Stefano"/>
    <x v="7"/>
    <s v="Varese"/>
    <n v="10"/>
    <n v="98"/>
    <n v="2"/>
    <n v="15346.25"/>
  </r>
  <r>
    <s v="G028"/>
    <s v="Olgiate Olona"/>
    <x v="7"/>
    <s v="Varese"/>
    <n v="57"/>
    <n v="261"/>
    <n v="2"/>
    <n v="15346.25"/>
  </r>
  <r>
    <s v="G103"/>
    <s v="Origgio"/>
    <x v="7"/>
    <s v="Varese"/>
    <n v="25"/>
    <n v="180"/>
    <n v="3"/>
    <n v="23019.37"/>
  </r>
  <r>
    <s v="G105"/>
    <s v="Orino"/>
    <x v="7"/>
    <s v="Varese"/>
    <n v="0"/>
    <n v="16"/>
    <n v="1"/>
    <n v="7673.12"/>
  </r>
  <r>
    <s v="G906"/>
    <s v="Porto Ceresio"/>
    <x v="7"/>
    <s v="Varese"/>
    <n v="10"/>
    <n v="49"/>
    <n v="0"/>
    <n v="0"/>
  </r>
  <r>
    <s v="G907"/>
    <s v="Porto Valtravaglia"/>
    <x v="7"/>
    <s v="Varese"/>
    <n v="2.7787783670000001"/>
    <n v="37"/>
    <n v="1"/>
    <n v="7673.12"/>
  </r>
  <r>
    <s v="H173"/>
    <s v="Rancio Valcuvia"/>
    <x v="7"/>
    <s v="Varese"/>
    <n v="0"/>
    <n v="20"/>
    <n v="1"/>
    <n v="7673.12"/>
  </r>
  <r>
    <s v="H174"/>
    <s v="Ranco"/>
    <x v="7"/>
    <s v="Varese"/>
    <n v="0"/>
    <n v="23"/>
    <n v="1"/>
    <n v="7673.12"/>
  </r>
  <r>
    <s v="H723"/>
    <s v="Saltrio"/>
    <x v="7"/>
    <s v="Varese"/>
    <n v="29"/>
    <n v="72"/>
    <n v="0"/>
    <n v="0"/>
  </r>
  <r>
    <s v="H736"/>
    <s v="Samarate"/>
    <x v="7"/>
    <s v="Varese"/>
    <n v="44"/>
    <n v="308"/>
    <n v="5"/>
    <n v="38365.620000000003"/>
  </r>
  <r>
    <s v="H872"/>
    <s v="Sangiano"/>
    <x v="7"/>
    <s v="Varese"/>
    <n v="0"/>
    <n v="35"/>
    <n v="1"/>
    <n v="7673.12"/>
  </r>
  <r>
    <s v="I441"/>
    <s v="Saronno"/>
    <x v="7"/>
    <s v="Varese"/>
    <n v="350"/>
    <n v="808"/>
    <n v="0"/>
    <n v="0"/>
  </r>
  <r>
    <s v="I688"/>
    <s v="Sesto Calende"/>
    <x v="7"/>
    <s v="Varese"/>
    <n v="91"/>
    <n v="235"/>
    <n v="0"/>
    <n v="0"/>
  </r>
  <r>
    <s v="I793"/>
    <s v="Solbiate Arno"/>
    <x v="7"/>
    <s v="Varese"/>
    <n v="0"/>
    <n v="81"/>
    <n v="2"/>
    <n v="15346.25"/>
  </r>
  <r>
    <s v="I794"/>
    <s v="Solbiate Olona"/>
    <x v="7"/>
    <s v="Varese"/>
    <n v="49"/>
    <n v="116"/>
    <n v="0"/>
    <n v="0"/>
  </r>
  <r>
    <s v="I819"/>
    <s v="Somma Lombardo"/>
    <x v="7"/>
    <s v="Varese"/>
    <n v="139"/>
    <n v="420"/>
    <n v="0"/>
    <n v="0"/>
  </r>
  <r>
    <s v="L003"/>
    <s v="Sumirago"/>
    <x v="7"/>
    <s v="Varese"/>
    <n v="91"/>
    <n v="112"/>
    <n v="0"/>
    <n v="0"/>
  </r>
  <r>
    <s v="L032"/>
    <s v="Taino"/>
    <x v="7"/>
    <s v="Varese"/>
    <n v="24"/>
    <n v="79"/>
    <n v="0"/>
    <n v="0"/>
  </r>
  <r>
    <s v="L115"/>
    <s v="Ternate"/>
    <x v="7"/>
    <s v="Varese"/>
    <n v="50"/>
    <n v="50"/>
    <n v="0"/>
    <n v="0"/>
  </r>
  <r>
    <s v="L319"/>
    <s v="Tradate"/>
    <x v="7"/>
    <s v="Varese"/>
    <n v="75"/>
    <n v="411"/>
    <n v="5"/>
    <n v="38365.620000000003"/>
  </r>
  <r>
    <s v="L342"/>
    <s v="Travedona-Monate"/>
    <x v="7"/>
    <s v="Varese"/>
    <n v="36"/>
    <n v="82"/>
    <n v="0"/>
    <n v="0"/>
  </r>
  <r>
    <s v="A705"/>
    <s v="Tronzano Lago Maggiore"/>
    <x v="7"/>
    <s v="Varese"/>
    <n v="0"/>
    <n v="3"/>
    <n v="1"/>
    <n v="7673.13"/>
  </r>
  <r>
    <s v="L480"/>
    <s v="Uboldo"/>
    <x v="7"/>
    <s v="Varese"/>
    <n v="64"/>
    <n v="234"/>
    <n v="0"/>
    <n v="0"/>
  </r>
  <r>
    <s v="L577"/>
    <s v="Valganna"/>
    <x v="7"/>
    <s v="Varese"/>
    <n v="0"/>
    <n v="35"/>
    <n v="1"/>
    <n v="7673.12"/>
  </r>
  <r>
    <s v="L671"/>
    <s v="Varano Borghi"/>
    <x v="7"/>
    <s v="Varese"/>
    <n v="1"/>
    <n v="53"/>
    <n v="2"/>
    <n v="15346.25"/>
  </r>
  <r>
    <s v="L682"/>
    <s v="Varese"/>
    <x v="7"/>
    <s v="Varese"/>
    <n v="551"/>
    <n v="1524"/>
    <n v="0"/>
    <n v="0"/>
  </r>
  <r>
    <s v="L703"/>
    <s v="Vedano Olona"/>
    <x v="7"/>
    <s v="Varese"/>
    <n v="37"/>
    <n v="161"/>
    <n v="1"/>
    <n v="7673.12"/>
  </r>
  <r>
    <s v="L733"/>
    <s v="Venegono Inferiore"/>
    <x v="7"/>
    <s v="Varese"/>
    <n v="30"/>
    <n v="119"/>
    <n v="0"/>
    <n v="0"/>
  </r>
  <r>
    <s v="L734"/>
    <s v="Venegono Superiore"/>
    <x v="7"/>
    <s v="Varese"/>
    <n v="29"/>
    <n v="157"/>
    <n v="2"/>
    <n v="15346.25"/>
  </r>
  <r>
    <s v="L765"/>
    <s v="Vergiate"/>
    <x v="7"/>
    <s v="Varese"/>
    <n v="43"/>
    <n v="173"/>
    <n v="1"/>
    <n v="7673.12"/>
  </r>
  <r>
    <s v="L876"/>
    <s v="Viggiù"/>
    <x v="7"/>
    <s v="Varese"/>
    <n v="19"/>
    <n v="100"/>
    <n v="1"/>
    <n v="7673.12"/>
  </r>
  <r>
    <s v="M101"/>
    <s v="Vizzola Ticino"/>
    <x v="7"/>
    <s v="Varese"/>
    <n v="0"/>
    <n v="15"/>
    <n v="1"/>
    <n v="7673.12"/>
  </r>
  <r>
    <s v="A092"/>
    <s v="Agugliano"/>
    <x v="8"/>
    <s v="Ancona"/>
    <n v="81.071551490000004"/>
    <n v="93"/>
    <n v="0"/>
    <n v="0"/>
  </r>
  <r>
    <s v="A271"/>
    <s v="Ancona"/>
    <x v="8"/>
    <s v="Ancona"/>
    <n v="714"/>
    <n v="1874"/>
    <n v="0"/>
    <n v="0"/>
  </r>
  <r>
    <s v="A366"/>
    <s v="Arcevia"/>
    <x v="8"/>
    <s v="Ancona"/>
    <n v="0"/>
    <n v="48"/>
    <n v="3"/>
    <n v="23019.37"/>
  </r>
  <r>
    <s v="A626"/>
    <s v="Barbara"/>
    <x v="8"/>
    <s v="Ancona"/>
    <n v="0"/>
    <n v="28"/>
    <n v="1"/>
    <n v="7673.12"/>
  </r>
  <r>
    <s v="A769"/>
    <s v="Belvedere Ostrense"/>
    <x v="8"/>
    <s v="Ancona"/>
    <n v="46"/>
    <n v="49"/>
    <n v="0"/>
    <n v="0"/>
  </r>
  <r>
    <s v="B468"/>
    <s v="Camerano"/>
    <x v="8"/>
    <s v="Ancona"/>
    <n v="27"/>
    <n v="135"/>
    <n v="3"/>
    <n v="23019.37"/>
  </r>
  <r>
    <s v="B470"/>
    <s v="Camerata Picena"/>
    <x v="8"/>
    <s v="Ancona"/>
    <n v="6"/>
    <n v="62"/>
    <n v="1"/>
    <n v="7673.12"/>
  </r>
  <r>
    <s v="C060"/>
    <s v="Castelbellino"/>
    <x v="8"/>
    <s v="Ancona"/>
    <n v="29"/>
    <n v="125"/>
    <n v="1"/>
    <n v="7673.12"/>
  </r>
  <r>
    <s v="C100"/>
    <s v="Castelfidardo"/>
    <x v="8"/>
    <s v="Ancona"/>
    <n v="108"/>
    <n v="409"/>
    <n v="1"/>
    <n v="7673.12"/>
  </r>
  <r>
    <s v="C152"/>
    <s v="Castelleone di Suasa"/>
    <x v="8"/>
    <s v="Ancona"/>
    <n v="0"/>
    <n v="28"/>
    <n v="1"/>
    <n v="7673.12"/>
  </r>
  <r>
    <s v="C248"/>
    <s v="Castelplanio"/>
    <x v="8"/>
    <s v="Ancona"/>
    <n v="35"/>
    <n v="72"/>
    <n v="0"/>
    <n v="0"/>
  </r>
  <r>
    <s v="C524"/>
    <s v="Cerreto d'Esi"/>
    <x v="8"/>
    <s v="Ancona"/>
    <n v="21"/>
    <n v="56"/>
    <n v="0"/>
    <n v="0"/>
  </r>
  <r>
    <s v="C615"/>
    <s v="Chiaravalle"/>
    <x v="8"/>
    <s v="Ancona"/>
    <n v="79"/>
    <n v="278"/>
    <n v="0"/>
    <n v="0"/>
  </r>
  <r>
    <s v="D007"/>
    <s v="Corinaldo"/>
    <x v="8"/>
    <s v="Ancona"/>
    <n v="88"/>
    <n v="96"/>
    <n v="0"/>
    <n v="0"/>
  </r>
  <r>
    <s v="D211"/>
    <s v="Cupramontana"/>
    <x v="8"/>
    <s v="Ancona"/>
    <n v="96"/>
    <n v="84"/>
    <n v="0"/>
    <n v="0"/>
  </r>
  <r>
    <s v="D451"/>
    <s v="Fabriano"/>
    <x v="8"/>
    <s v="Ancona"/>
    <n v="122"/>
    <n v="575"/>
    <n v="7"/>
    <n v="53711.87"/>
  </r>
  <r>
    <s v="D472"/>
    <s v="Falconara Marittima"/>
    <x v="8"/>
    <s v="Ancona"/>
    <n v="136"/>
    <n v="441"/>
    <n v="0"/>
    <n v="0"/>
  </r>
  <r>
    <s v="D597"/>
    <s v="Filottrano"/>
    <x v="8"/>
    <s v="Ancona"/>
    <n v="59"/>
    <n v="202"/>
    <n v="0"/>
    <n v="0"/>
  </r>
  <r>
    <s v="D965"/>
    <s v="Genga"/>
    <x v="8"/>
    <s v="Ancona"/>
    <n v="17"/>
    <n v="25"/>
    <n v="0"/>
    <n v="0"/>
  </r>
  <r>
    <s v="E388"/>
    <s v="Jesi"/>
    <x v="8"/>
    <s v="Ancona"/>
    <n v="333"/>
    <n v="781"/>
    <n v="0"/>
    <n v="0"/>
  </r>
  <r>
    <s v="E690"/>
    <s v="Loreto"/>
    <x v="8"/>
    <s v="Ancona"/>
    <n v="84"/>
    <n v="257"/>
    <n v="0"/>
    <n v="0"/>
  </r>
  <r>
    <s v="E837"/>
    <s v="Maiolati Spontini"/>
    <x v="8"/>
    <s v="Ancona"/>
    <n v="35"/>
    <n v="117"/>
    <n v="0"/>
    <n v="0"/>
  </r>
  <r>
    <s v="F145"/>
    <s v="Mergo"/>
    <x v="8"/>
    <s v="Ancona"/>
    <n v="7"/>
    <n v="13"/>
    <n v="0"/>
    <n v="0"/>
  </r>
  <r>
    <s v="F381"/>
    <s v="Monsano"/>
    <x v="8"/>
    <s v="Ancona"/>
    <n v="5"/>
    <n v="68"/>
    <n v="2"/>
    <n v="15346.25"/>
  </r>
  <r>
    <s v="F600"/>
    <s v="Monte Roberto"/>
    <x v="8"/>
    <s v="Ancona"/>
    <n v="26"/>
    <n v="84"/>
    <n v="0"/>
    <n v="0"/>
  </r>
  <r>
    <s v="F634"/>
    <s v="Monte San Vito"/>
    <x v="8"/>
    <s v="Ancona"/>
    <n v="30"/>
    <n v="136"/>
    <n v="1"/>
    <n v="7673.12"/>
  </r>
  <r>
    <s v="F453"/>
    <s v="Montecarotto"/>
    <x v="8"/>
    <s v="Ancona"/>
    <n v="30"/>
    <n v="42"/>
    <n v="0"/>
    <n v="0"/>
  </r>
  <r>
    <s v="F560"/>
    <s v="Montemarciano"/>
    <x v="8"/>
    <s v="Ancona"/>
    <n v="31"/>
    <n v="169"/>
    <n v="4"/>
    <n v="30692.5"/>
  </r>
  <r>
    <s v="F745"/>
    <s v="Morro d'Alba"/>
    <x v="8"/>
    <s v="Ancona"/>
    <n v="0"/>
    <n v="30"/>
    <n v="1"/>
    <n v="7673.12"/>
  </r>
  <r>
    <s v="F978"/>
    <s v="Numana"/>
    <x v="8"/>
    <s v="Ancona"/>
    <n v="0"/>
    <n v="63"/>
    <n v="2"/>
    <n v="15346.25"/>
  </r>
  <r>
    <s v="G003"/>
    <s v="Offagna"/>
    <x v="8"/>
    <s v="Ancona"/>
    <n v="0"/>
    <n v="49"/>
    <n v="2"/>
    <n v="15346.25"/>
  </r>
  <r>
    <s v="G157"/>
    <s v="Osimo"/>
    <x v="8"/>
    <s v="Ancona"/>
    <n v="241"/>
    <n v="780"/>
    <n v="0"/>
    <n v="0"/>
  </r>
  <r>
    <s v="F401"/>
    <s v="Ostra"/>
    <x v="8"/>
    <s v="Ancona"/>
    <n v="44"/>
    <n v="138"/>
    <n v="0"/>
    <n v="0"/>
  </r>
  <r>
    <s v="F581"/>
    <s v="Ostra Vetere"/>
    <x v="8"/>
    <s v="Ancona"/>
    <n v="6"/>
    <n v="48"/>
    <n v="2"/>
    <n v="15346.25"/>
  </r>
  <r>
    <s v="G771"/>
    <s v="Poggio San Marcello"/>
    <x v="8"/>
    <s v="Ancona"/>
    <n v="12"/>
    <n v="15"/>
    <n v="0"/>
    <n v="0"/>
  </r>
  <r>
    <s v="G803"/>
    <s v="Polverigi"/>
    <x v="8"/>
    <s v="Ancona"/>
    <n v="38.928448510000003"/>
    <n v="116"/>
    <n v="0"/>
    <n v="0"/>
  </r>
  <r>
    <s v="H575"/>
    <s v="Rosora"/>
    <x v="8"/>
    <s v="Ancona"/>
    <n v="0"/>
    <n v="39"/>
    <n v="1"/>
    <n v="7673.12"/>
  </r>
  <r>
    <s v="H979"/>
    <s v="San Marcello"/>
    <x v="8"/>
    <s v="Ancona"/>
    <n v="39"/>
    <n v="42"/>
    <n v="0"/>
    <n v="0"/>
  </r>
  <r>
    <s v="I071"/>
    <s v="San Paolo di Jesi"/>
    <x v="8"/>
    <s v="Ancona"/>
    <n v="0"/>
    <n v="18"/>
    <n v="1"/>
    <n v="7673.12"/>
  </r>
  <r>
    <s v="I251"/>
    <s v="Santa Maria Nuova"/>
    <x v="8"/>
    <s v="Ancona"/>
    <n v="29"/>
    <n v="79"/>
    <n v="0"/>
    <n v="0"/>
  </r>
  <r>
    <s v="I461"/>
    <s v="Sassoferrato"/>
    <x v="8"/>
    <s v="Ancona"/>
    <n v="25"/>
    <n v="126"/>
    <n v="2"/>
    <n v="15346.25"/>
  </r>
  <r>
    <s v="I608"/>
    <s v="Senigallia"/>
    <x v="8"/>
    <s v="Ancona"/>
    <n v="409"/>
    <n v="759"/>
    <n v="0"/>
    <n v="0"/>
  </r>
  <r>
    <s v="I643"/>
    <s v="Serra de' Conti"/>
    <x v="8"/>
    <s v="Ancona"/>
    <n v="138"/>
    <n v="84"/>
    <n v="0"/>
    <n v="0"/>
  </r>
  <r>
    <s v="I653"/>
    <s v="Serra San Quirico"/>
    <x v="8"/>
    <s v="Ancona"/>
    <n v="16"/>
    <n v="46"/>
    <n v="0"/>
    <n v="0"/>
  </r>
  <r>
    <s v="I758"/>
    <s v="Sirolo"/>
    <x v="8"/>
    <s v="Ancona"/>
    <n v="18"/>
    <n v="84"/>
    <n v="0"/>
    <n v="0"/>
  </r>
  <r>
    <s v="I932"/>
    <s v="Staffolo"/>
    <x v="8"/>
    <s v="Ancona"/>
    <n v="0"/>
    <n v="55"/>
    <n v="2"/>
    <n v="15346.25"/>
  </r>
  <r>
    <s v="M318"/>
    <s v="Trecastelli"/>
    <x v="8"/>
    <s v="Ancona"/>
    <n v="11"/>
    <n v="173"/>
    <n v="5"/>
    <n v="38365.620000000003"/>
  </r>
  <r>
    <s v="A044"/>
    <s v="Acquasanta Terme"/>
    <x v="8"/>
    <s v="Ascoli Piceno"/>
    <n v="0"/>
    <n v="40"/>
    <n v="1"/>
    <n v="7673.12"/>
  </r>
  <r>
    <s v="A047"/>
    <s v="Acquaviva Picena"/>
    <x v="8"/>
    <s v="Ascoli Piceno"/>
    <n v="12"/>
    <n v="62"/>
    <n v="0"/>
    <n v="0"/>
  </r>
  <r>
    <s v="A335"/>
    <s v="Appignano del Tronto"/>
    <x v="8"/>
    <s v="Ascoli Piceno"/>
    <n v="0"/>
    <n v="29"/>
    <n v="1"/>
    <n v="7673.12"/>
  </r>
  <r>
    <s v="A437"/>
    <s v="Arquata del Tronto"/>
    <x v="8"/>
    <s v="Ascoli Piceno"/>
    <n v="0"/>
    <n v="14"/>
    <n v="1"/>
    <n v="7673.12"/>
  </r>
  <r>
    <s v="A462"/>
    <s v="Ascoli Piceno"/>
    <x v="8"/>
    <s v="Ascoli Piceno"/>
    <n v="285"/>
    <n v="746"/>
    <n v="0"/>
    <n v="0"/>
  </r>
  <r>
    <s v="B727"/>
    <s v="Carassai"/>
    <x v="8"/>
    <s v="Ascoli Piceno"/>
    <n v="0"/>
    <n v="13"/>
    <n v="1"/>
    <n v="7673.12"/>
  </r>
  <r>
    <s v="C093"/>
    <s v="Castel di Lama"/>
    <x v="8"/>
    <s v="Ascoli Piceno"/>
    <n v="31"/>
    <n v="216"/>
    <n v="4"/>
    <n v="30692.5"/>
  </r>
  <r>
    <s v="C321"/>
    <s v="Castignano"/>
    <x v="8"/>
    <s v="Ascoli Piceno"/>
    <n v="0"/>
    <n v="43"/>
    <n v="1"/>
    <n v="7673.12"/>
  </r>
  <r>
    <s v="C331"/>
    <s v="Castorano"/>
    <x v="8"/>
    <s v="Ascoli Piceno"/>
    <n v="0"/>
    <n v="41"/>
    <n v="1"/>
    <n v="7673.12"/>
  </r>
  <r>
    <s v="C877"/>
    <s v="Colli del Tronto"/>
    <x v="8"/>
    <s v="Ascoli Piceno"/>
    <n v="36"/>
    <n v="102"/>
    <n v="0"/>
    <n v="0"/>
  </r>
  <r>
    <s v="C935"/>
    <s v="Comunanza"/>
    <x v="8"/>
    <s v="Ascoli Piceno"/>
    <n v="28"/>
    <n v="64"/>
    <n v="0"/>
    <n v="0"/>
  </r>
  <r>
    <s v="D096"/>
    <s v="Cossignano"/>
    <x v="8"/>
    <s v="Ascoli Piceno"/>
    <n v="0"/>
    <n v="11"/>
    <n v="1"/>
    <n v="7673.12"/>
  </r>
  <r>
    <s v="D210"/>
    <s v="Cupra Marittima"/>
    <x v="8"/>
    <s v="Ascoli Piceno"/>
    <n v="18"/>
    <n v="97"/>
    <n v="1"/>
    <n v="7673.12"/>
  </r>
  <r>
    <s v="D652"/>
    <s v="Folignano"/>
    <x v="8"/>
    <s v="Ascoli Piceno"/>
    <n v="84"/>
    <n v="200"/>
    <n v="0"/>
    <n v="0"/>
  </r>
  <r>
    <s v="D691"/>
    <s v="Force"/>
    <x v="8"/>
    <s v="Ascoli Piceno"/>
    <n v="0"/>
    <n v="17"/>
    <n v="1"/>
    <n v="7673.12"/>
  </r>
  <r>
    <s v="E207"/>
    <s v="Grottammare"/>
    <x v="8"/>
    <s v="Ascoli Piceno"/>
    <n v="62"/>
    <n v="319"/>
    <n v="3"/>
    <n v="23019.37"/>
  </r>
  <r>
    <s v="E868"/>
    <s v="Maltignano"/>
    <x v="8"/>
    <s v="Ascoli Piceno"/>
    <n v="0"/>
    <n v="45"/>
    <n v="2"/>
    <n v="15346.25"/>
  </r>
  <r>
    <s v="F044"/>
    <s v="Massignano"/>
    <x v="8"/>
    <s v="Ascoli Piceno"/>
    <n v="0"/>
    <n v="33"/>
    <n v="1"/>
    <n v="7673.12"/>
  </r>
  <r>
    <s v="F380"/>
    <s v="Monsampolo del Tronto"/>
    <x v="8"/>
    <s v="Ascoli Piceno"/>
    <n v="0"/>
    <n v="105"/>
    <n v="3"/>
    <n v="23019.37"/>
  </r>
  <r>
    <s v="F415"/>
    <s v="Montalto delle Marche"/>
    <x v="8"/>
    <s v="Ascoli Piceno"/>
    <n v="20"/>
    <n v="29"/>
    <n v="0"/>
    <n v="0"/>
  </r>
  <r>
    <s v="F487"/>
    <s v="Montedinove"/>
    <x v="8"/>
    <s v="Ascoli Piceno"/>
    <n v="0"/>
    <n v="9"/>
    <n v="1"/>
    <n v="7673.13"/>
  </r>
  <r>
    <s v="F501"/>
    <s v="Montefiore dell'Aso"/>
    <x v="8"/>
    <s v="Ascoli Piceno"/>
    <n v="14"/>
    <n v="28"/>
    <n v="0"/>
    <n v="0"/>
  </r>
  <r>
    <s v="F516"/>
    <s v="Montegallo"/>
    <x v="8"/>
    <s v="Ascoli Piceno"/>
    <n v="0"/>
    <n v="7"/>
    <n v="1"/>
    <n v="7673.13"/>
  </r>
  <r>
    <s v="F570"/>
    <s v="Montemonaco"/>
    <x v="8"/>
    <s v="Ascoli Piceno"/>
    <n v="0"/>
    <n v="12"/>
    <n v="1"/>
    <n v="7673.13"/>
  </r>
  <r>
    <s v="F591"/>
    <s v="Monteprandone"/>
    <x v="8"/>
    <s v="Ascoli Piceno"/>
    <n v="60"/>
    <n v="312"/>
    <n v="3"/>
    <n v="23019.37"/>
  </r>
  <r>
    <s v="G005"/>
    <s v="Offida"/>
    <x v="8"/>
    <s v="Ascoli Piceno"/>
    <n v="50"/>
    <n v="67"/>
    <n v="0"/>
    <n v="0"/>
  </r>
  <r>
    <s v="G289"/>
    <s v="Palmiano"/>
    <x v="8"/>
    <s v="Ascoli Piceno"/>
    <n v="0"/>
    <n v="1"/>
    <n v="1"/>
    <n v="7673.14"/>
  </r>
  <r>
    <s v="H321"/>
    <s v="Ripatransone"/>
    <x v="8"/>
    <s v="Ascoli Piceno"/>
    <n v="28"/>
    <n v="87"/>
    <n v="0"/>
    <n v="0"/>
  </r>
  <r>
    <s v="H390"/>
    <s v="Roccafluvione"/>
    <x v="8"/>
    <s v="Ascoli Piceno"/>
    <n v="15"/>
    <n v="45"/>
    <n v="0"/>
    <n v="0"/>
  </r>
  <r>
    <s v="H588"/>
    <s v="Rotella"/>
    <x v="8"/>
    <s v="Ascoli Piceno"/>
    <n v="0"/>
    <n v="13"/>
    <n v="1"/>
    <n v="7673.12"/>
  </r>
  <r>
    <s v="H769"/>
    <s v="San Benedetto del Tronto"/>
    <x v="8"/>
    <s v="Ascoli Piceno"/>
    <n v="176"/>
    <n v="853"/>
    <n v="9"/>
    <n v="69058.12"/>
  </r>
  <r>
    <s v="I912"/>
    <s v="Spinetoli"/>
    <x v="8"/>
    <s v="Ascoli Piceno"/>
    <n v="35"/>
    <n v="137"/>
    <n v="0"/>
    <n v="0"/>
  </r>
  <r>
    <s v="L728"/>
    <s v="Venarotta"/>
    <x v="8"/>
    <s v="Ascoli Piceno"/>
    <n v="0"/>
    <n v="33"/>
    <n v="1"/>
    <n v="7673.12"/>
  </r>
  <r>
    <s v="A233"/>
    <s v="Altidona"/>
    <x v="8"/>
    <s v="Fermo"/>
    <n v="37"/>
    <n v="83"/>
    <n v="0"/>
    <n v="0"/>
  </r>
  <r>
    <s v="A252"/>
    <s v="Amandola"/>
    <x v="8"/>
    <s v="Fermo"/>
    <n v="17"/>
    <n v="43"/>
    <n v="0"/>
    <n v="0"/>
  </r>
  <r>
    <s v="A760"/>
    <s v="Belmonte Piceno"/>
    <x v="8"/>
    <s v="Fermo"/>
    <n v="0"/>
    <n v="15"/>
    <n v="1"/>
    <n v="7673.12"/>
  </r>
  <r>
    <s v="B534"/>
    <s v="Campofilone"/>
    <x v="8"/>
    <s v="Fermo"/>
    <n v="17"/>
    <n v="36"/>
    <n v="0"/>
    <n v="0"/>
  </r>
  <r>
    <s v="D477"/>
    <s v="Falerone"/>
    <x v="8"/>
    <s v="Fermo"/>
    <n v="0"/>
    <n v="61"/>
    <n v="4"/>
    <n v="30692.5"/>
  </r>
  <r>
    <s v="D542"/>
    <s v="Fermo"/>
    <x v="8"/>
    <s v="Fermo"/>
    <n v="170"/>
    <n v="681"/>
    <n v="3"/>
    <n v="23019.37"/>
  </r>
  <r>
    <s v="D760"/>
    <s v="Francavilla d'Ete"/>
    <x v="8"/>
    <s v="Fermo"/>
    <n v="0"/>
    <n v="20"/>
    <n v="1"/>
    <n v="7673.12"/>
  </r>
  <r>
    <s v="E208"/>
    <s v="Grottazzolina"/>
    <x v="8"/>
    <s v="Fermo"/>
    <n v="24"/>
    <n v="69"/>
    <n v="0"/>
    <n v="0"/>
  </r>
  <r>
    <s v="E447"/>
    <s v="Lapedona"/>
    <x v="8"/>
    <s v="Fermo"/>
    <n v="0"/>
    <n v="23"/>
    <n v="1"/>
    <n v="7673.12"/>
  </r>
  <r>
    <s v="E807"/>
    <s v="Magliano di Tenna"/>
    <x v="8"/>
    <s v="Fermo"/>
    <n v="0"/>
    <n v="31"/>
    <n v="2"/>
    <n v="15346.25"/>
  </r>
  <r>
    <s v="F021"/>
    <s v="Massa Fermana"/>
    <x v="8"/>
    <s v="Fermo"/>
    <n v="0"/>
    <n v="18"/>
    <n v="1"/>
    <n v="7673.12"/>
  </r>
  <r>
    <s v="F379"/>
    <s v="Monsampietro Morico"/>
    <x v="8"/>
    <s v="Fermo"/>
    <n v="0"/>
    <n v="13"/>
    <n v="1"/>
    <n v="7673.12"/>
  </r>
  <r>
    <s v="F428"/>
    <s v="Montappone"/>
    <x v="8"/>
    <s v="Fermo"/>
    <n v="38"/>
    <n v="26"/>
    <n v="0"/>
    <n v="0"/>
  </r>
  <r>
    <s v="F517"/>
    <s v="Monte Giberto"/>
    <x v="8"/>
    <s v="Fermo"/>
    <n v="0"/>
    <n v="13"/>
    <n v="1"/>
    <n v="7673.12"/>
  </r>
  <r>
    <s v="F599"/>
    <s v="Monte Rinaldo"/>
    <x v="8"/>
    <s v="Fermo"/>
    <n v="0"/>
    <n v="3"/>
    <n v="1"/>
    <n v="7673.13"/>
  </r>
  <r>
    <s v="F626"/>
    <s v="Monte San Pietrangeli"/>
    <x v="8"/>
    <s v="Fermo"/>
    <n v="30"/>
    <n v="48"/>
    <n v="0"/>
    <n v="0"/>
  </r>
  <r>
    <s v="F653"/>
    <s v="Monte Urano"/>
    <x v="8"/>
    <s v="Fermo"/>
    <n v="58"/>
    <n v="168"/>
    <n v="0"/>
    <n v="0"/>
  </r>
  <r>
    <s v="F664"/>
    <s v="Monte Vidon Combatte"/>
    <x v="8"/>
    <s v="Fermo"/>
    <n v="0"/>
    <n v="7"/>
    <n v="1"/>
    <n v="7673.13"/>
  </r>
  <r>
    <s v="F665"/>
    <s v="Monte Vidon Corrado"/>
    <x v="8"/>
    <s v="Fermo"/>
    <n v="0"/>
    <n v="13"/>
    <n v="1"/>
    <n v="7673.12"/>
  </r>
  <r>
    <s v="F493"/>
    <s v="Montefalcone Appennino"/>
    <x v="8"/>
    <s v="Fermo"/>
    <n v="0"/>
    <n v="8"/>
    <n v="1"/>
    <n v="7673.13"/>
  </r>
  <r>
    <s v="F509"/>
    <s v="Montefortino"/>
    <x v="8"/>
    <s v="Fermo"/>
    <n v="0"/>
    <n v="12"/>
    <n v="1"/>
    <n v="7673.12"/>
  </r>
  <r>
    <s v="F520"/>
    <s v="Montegiorgio"/>
    <x v="8"/>
    <s v="Fermo"/>
    <n v="32"/>
    <n v="114"/>
    <n v="0"/>
    <n v="0"/>
  </r>
  <r>
    <s v="F522"/>
    <s v="Montegranaro"/>
    <x v="8"/>
    <s v="Fermo"/>
    <n v="58"/>
    <n v="274"/>
    <n v="2"/>
    <n v="15346.25"/>
  </r>
  <r>
    <s v="F536"/>
    <s v="Monteleone di Fermo"/>
    <x v="8"/>
    <s v="Fermo"/>
    <n v="0"/>
    <n v="4"/>
    <n v="1"/>
    <n v="7673.13"/>
  </r>
  <r>
    <s v="F549"/>
    <s v="Montelparo"/>
    <x v="8"/>
    <s v="Fermo"/>
    <n v="0"/>
    <n v="8"/>
    <n v="1"/>
    <n v="7673.12"/>
  </r>
  <r>
    <s v="F614"/>
    <s v="Monterubbiano"/>
    <x v="8"/>
    <s v="Fermo"/>
    <n v="0"/>
    <n v="42"/>
    <n v="1"/>
    <n v="7673.12"/>
  </r>
  <r>
    <s v="F697"/>
    <s v="Montottone"/>
    <x v="8"/>
    <s v="Fermo"/>
    <n v="0"/>
    <n v="16"/>
    <n v="1"/>
    <n v="7673.12"/>
  </r>
  <r>
    <s v="F722"/>
    <s v="Moresco"/>
    <x v="8"/>
    <s v="Fermo"/>
    <n v="20"/>
    <n v="7"/>
    <n v="0"/>
    <n v="0"/>
  </r>
  <r>
    <s v="G137"/>
    <s v="Ortezzano"/>
    <x v="8"/>
    <s v="Fermo"/>
    <n v="0"/>
    <n v="13"/>
    <n v="1"/>
    <n v="7673.12"/>
  </r>
  <r>
    <s v="G403"/>
    <s v="Pedaso"/>
    <x v="8"/>
    <s v="Fermo"/>
    <n v="15"/>
    <n v="63"/>
    <n v="0"/>
    <n v="0"/>
  </r>
  <r>
    <s v="G516"/>
    <s v="Petritoli"/>
    <x v="8"/>
    <s v="Fermo"/>
    <n v="0"/>
    <n v="32"/>
    <n v="1"/>
    <n v="7673.12"/>
  </r>
  <r>
    <s v="G873"/>
    <s v="Ponzano di Fermo"/>
    <x v="8"/>
    <s v="Fermo"/>
    <n v="14"/>
    <n v="28"/>
    <n v="0"/>
    <n v="0"/>
  </r>
  <r>
    <s v="G920"/>
    <s v="Porto San Giorgio"/>
    <x v="8"/>
    <s v="Fermo"/>
    <n v="112"/>
    <n v="292"/>
    <n v="0"/>
    <n v="0"/>
  </r>
  <r>
    <s v="G921"/>
    <s v="Porto Sant'Elpidio"/>
    <x v="8"/>
    <s v="Fermo"/>
    <n v="117"/>
    <n v="568"/>
    <n v="7"/>
    <n v="53711.87"/>
  </r>
  <r>
    <s v="H182"/>
    <s v="Rapagnano"/>
    <x v="8"/>
    <s v="Fermo"/>
    <n v="75"/>
    <n v="37"/>
    <n v="0"/>
    <n v="0"/>
  </r>
  <r>
    <s v="I315"/>
    <s v="Santa Vittoria in Matenano"/>
    <x v="8"/>
    <s v="Fermo"/>
    <n v="0"/>
    <n v="24"/>
    <n v="1"/>
    <n v="7673.12"/>
  </r>
  <r>
    <s v="I324"/>
    <s v="Sant'Elpidio a Mare"/>
    <x v="8"/>
    <s v="Fermo"/>
    <n v="76"/>
    <n v="345"/>
    <n v="3"/>
    <n v="23019.37"/>
  </r>
  <r>
    <s v="C070"/>
    <s v="Servigliano"/>
    <x v="8"/>
    <s v="Fermo"/>
    <n v="0"/>
    <n v="27"/>
    <n v="1"/>
    <n v="7673.12"/>
  </r>
  <r>
    <s v="I774"/>
    <s v="Smerillo"/>
    <x v="8"/>
    <s v="Fermo"/>
    <n v="0"/>
    <n v="5"/>
    <n v="1"/>
    <n v="7673.13"/>
  </r>
  <r>
    <s v="L279"/>
    <s v="Torre San Patrizio"/>
    <x v="8"/>
    <s v="Fermo"/>
    <n v="0"/>
    <n v="33"/>
    <n v="1"/>
    <n v="7673.12"/>
  </r>
  <r>
    <s v="A329"/>
    <s v="Apiro"/>
    <x v="8"/>
    <s v="Macerata"/>
    <n v="21"/>
    <n v="41"/>
    <n v="0"/>
    <n v="0"/>
  </r>
  <r>
    <s v="A334"/>
    <s v="Appignano"/>
    <x v="8"/>
    <s v="Macerata"/>
    <n v="27"/>
    <n v="87"/>
    <n v="0"/>
    <n v="0"/>
  </r>
  <r>
    <s v="A739"/>
    <s v="Belforte del Chienti"/>
    <x v="8"/>
    <s v="Macerata"/>
    <n v="16"/>
    <n v="35"/>
    <n v="0"/>
    <n v="0"/>
  </r>
  <r>
    <s v="A947"/>
    <s v="Bolognola"/>
    <x v="8"/>
    <s v="Macerata"/>
    <n v="0"/>
    <n v="4"/>
    <n v="1"/>
    <n v="7673.14"/>
  </r>
  <r>
    <s v="B398"/>
    <s v="Caldarola"/>
    <x v="8"/>
    <s v="Macerata"/>
    <n v="0"/>
    <n v="42"/>
    <n v="2"/>
    <n v="15346.25"/>
  </r>
  <r>
    <s v="B474"/>
    <s v="Camerino"/>
    <x v="8"/>
    <s v="Macerata"/>
    <n v="48"/>
    <n v="105"/>
    <n v="0"/>
    <n v="0"/>
  </r>
  <r>
    <s v="B562"/>
    <s v="Camporotondo di Fiastrone"/>
    <x v="8"/>
    <s v="Macerata"/>
    <n v="0"/>
    <n v="5"/>
    <n v="1"/>
    <n v="7673.13"/>
  </r>
  <r>
    <s v="C251"/>
    <s v="Castelraimondo"/>
    <x v="8"/>
    <s v="Macerata"/>
    <n v="24"/>
    <n v="78"/>
    <n v="0"/>
    <n v="0"/>
  </r>
  <r>
    <s v="C267"/>
    <s v="Castelsantangelo sul Nera"/>
    <x v="8"/>
    <s v="Macerata"/>
    <n v="0"/>
    <n v="1"/>
    <n v="1"/>
    <n v="7673.13"/>
  </r>
  <r>
    <s v="C582"/>
    <s v="Cessapalombo"/>
    <x v="8"/>
    <s v="Macerata"/>
    <n v="0"/>
    <n v="9"/>
    <n v="1"/>
    <n v="7673.13"/>
  </r>
  <r>
    <s v="C704"/>
    <s v="Cingoli"/>
    <x v="8"/>
    <s v="Macerata"/>
    <n v="35"/>
    <n v="203"/>
    <n v="3"/>
    <n v="23019.37"/>
  </r>
  <r>
    <s v="C770"/>
    <s v="Civitanova Marche"/>
    <x v="8"/>
    <s v="Macerata"/>
    <n v="160"/>
    <n v="915"/>
    <n v="13"/>
    <n v="99750.62"/>
  </r>
  <r>
    <s v="C886"/>
    <s v="Colmurano"/>
    <x v="8"/>
    <s v="Macerata"/>
    <n v="0"/>
    <n v="23"/>
    <n v="1"/>
    <n v="7673.12"/>
  </r>
  <r>
    <s v="D042"/>
    <s v="Corridonia"/>
    <x v="8"/>
    <s v="Macerata"/>
    <n v="96"/>
    <n v="369"/>
    <n v="1"/>
    <n v="7673.12"/>
  </r>
  <r>
    <s v="D429"/>
    <s v="Esanatoglia"/>
    <x v="8"/>
    <s v="Macerata"/>
    <n v="0"/>
    <n v="34"/>
    <n v="1"/>
    <n v="7673.12"/>
  </r>
  <r>
    <s v="D564"/>
    <s v="Fiastra"/>
    <x v="8"/>
    <s v="Macerata"/>
    <n v="0"/>
    <n v="7"/>
    <n v="1"/>
    <n v="7673.12"/>
  </r>
  <r>
    <s v="D628"/>
    <s v="Fiuminata"/>
    <x v="8"/>
    <s v="Macerata"/>
    <n v="0"/>
    <n v="18"/>
    <n v="1"/>
    <n v="7673.12"/>
  </r>
  <r>
    <s v="D853"/>
    <s v="Gagliole"/>
    <x v="8"/>
    <s v="Macerata"/>
    <n v="10"/>
    <n v="12"/>
    <n v="0"/>
    <n v="0"/>
  </r>
  <r>
    <s v="E228"/>
    <s v="Gualdo"/>
    <x v="8"/>
    <s v="Macerata"/>
    <n v="0"/>
    <n v="17"/>
    <n v="1"/>
    <n v="7673.12"/>
  </r>
  <r>
    <s v="E694"/>
    <s v="Loro Piceno"/>
    <x v="8"/>
    <s v="Macerata"/>
    <n v="16"/>
    <n v="30"/>
    <n v="0"/>
    <n v="0"/>
  </r>
  <r>
    <s v="E783"/>
    <s v="Macerata"/>
    <x v="8"/>
    <s v="Macerata"/>
    <n v="313"/>
    <n v="828"/>
    <n v="0"/>
    <n v="0"/>
  </r>
  <r>
    <s v="F051"/>
    <s v="Matelica"/>
    <x v="8"/>
    <s v="Macerata"/>
    <n v="55"/>
    <n v="188"/>
    <n v="0"/>
    <n v="0"/>
  </r>
  <r>
    <s v="F268"/>
    <s v="Mogliano"/>
    <x v="8"/>
    <s v="Macerata"/>
    <n v="52"/>
    <n v="111"/>
    <n v="0"/>
    <n v="0"/>
  </r>
  <r>
    <s v="F460"/>
    <s v="Monte Cavallo"/>
    <x v="8"/>
    <s v="Macerata"/>
    <n v="0"/>
    <n v="1"/>
    <n v="1"/>
    <n v="7673.14"/>
  </r>
  <r>
    <s v="F621"/>
    <s v="Monte San Giusto"/>
    <x v="8"/>
    <s v="Macerata"/>
    <n v="32"/>
    <n v="198"/>
    <n v="3"/>
    <n v="23019.37"/>
  </r>
  <r>
    <s v="F622"/>
    <s v="Monte San Martino"/>
    <x v="8"/>
    <s v="Macerata"/>
    <n v="0"/>
    <n v="11"/>
    <n v="1"/>
    <n v="7673.12"/>
  </r>
  <r>
    <s v="F454"/>
    <s v="Montecassiano"/>
    <x v="8"/>
    <s v="Macerata"/>
    <n v="44"/>
    <n v="149"/>
    <n v="0"/>
    <n v="0"/>
  </r>
  <r>
    <s v="F482"/>
    <s v="Montecosaro"/>
    <x v="8"/>
    <s v="Macerata"/>
    <n v="58"/>
    <n v="190"/>
    <n v="0"/>
    <n v="0"/>
  </r>
  <r>
    <s v="F496"/>
    <s v="Montefano"/>
    <x v="8"/>
    <s v="Macerata"/>
    <n v="14"/>
    <n v="64"/>
    <n v="0"/>
    <n v="0"/>
  </r>
  <r>
    <s v="F552"/>
    <s v="Montelupone"/>
    <x v="8"/>
    <s v="Macerata"/>
    <n v="0"/>
    <n v="79"/>
    <n v="3"/>
    <n v="23019.37"/>
  </r>
  <r>
    <s v="F749"/>
    <s v="Morrovalle"/>
    <x v="8"/>
    <s v="Macerata"/>
    <n v="39"/>
    <n v="244"/>
    <n v="4"/>
    <n v="30692.5"/>
  </r>
  <r>
    <s v="F793"/>
    <s v="Muccia"/>
    <x v="8"/>
    <s v="Macerata"/>
    <n v="0"/>
    <n v="17"/>
    <n v="1"/>
    <n v="7673.12"/>
  </r>
  <r>
    <s v="G436"/>
    <s v="Penna San Giovanni"/>
    <x v="8"/>
    <s v="Macerata"/>
    <n v="0"/>
    <n v="17"/>
    <n v="1"/>
    <n v="7673.12"/>
  </r>
  <r>
    <s v="G515"/>
    <s v="Petriolo"/>
    <x v="8"/>
    <s v="Macerata"/>
    <n v="0"/>
    <n v="45"/>
    <n v="2"/>
    <n v="15346.25"/>
  </r>
  <r>
    <s v="G657"/>
    <s v="Pieve Torina"/>
    <x v="8"/>
    <s v="Macerata"/>
    <n v="0"/>
    <n v="23"/>
    <n v="1"/>
    <n v="7673.12"/>
  </r>
  <r>
    <s v="G690"/>
    <s v="Pioraco"/>
    <x v="8"/>
    <s v="Macerata"/>
    <n v="0"/>
    <n v="19"/>
    <n v="1"/>
    <n v="7673.12"/>
  </r>
  <r>
    <s v="D566"/>
    <s v="Poggio San Vicino"/>
    <x v="8"/>
    <s v="Macerata"/>
    <n v="0"/>
    <n v="2"/>
    <n v="1"/>
    <n v="7673.13"/>
  </r>
  <r>
    <s v="F567"/>
    <s v="Pollenza"/>
    <x v="8"/>
    <s v="Macerata"/>
    <n v="75"/>
    <n v="132"/>
    <n v="0"/>
    <n v="0"/>
  </r>
  <r>
    <s v="G919"/>
    <s v="Porto Recanati"/>
    <x v="8"/>
    <s v="Macerata"/>
    <n v="20"/>
    <n v="284"/>
    <n v="8"/>
    <n v="61385"/>
  </r>
  <r>
    <s v="F632"/>
    <s v="Potenza Picena"/>
    <x v="8"/>
    <s v="Macerata"/>
    <n v="90"/>
    <n v="309"/>
    <n v="0"/>
    <n v="0"/>
  </r>
  <r>
    <s v="H211"/>
    <s v="Recanati"/>
    <x v="8"/>
    <s v="Macerata"/>
    <n v="84"/>
    <n v="406"/>
    <n v="4"/>
    <n v="30692.5"/>
  </r>
  <r>
    <s v="H323"/>
    <s v="Ripe San Ginesio"/>
    <x v="8"/>
    <s v="Macerata"/>
    <n v="45"/>
    <n v="21"/>
    <n v="0"/>
    <n v="0"/>
  </r>
  <r>
    <s v="H876"/>
    <s v="San Ginesio"/>
    <x v="8"/>
    <s v="Macerata"/>
    <n v="10"/>
    <n v="45"/>
    <n v="0"/>
    <n v="0"/>
  </r>
  <r>
    <s v="I156"/>
    <s v="San Severino Marche"/>
    <x v="8"/>
    <s v="Macerata"/>
    <n v="82"/>
    <n v="232"/>
    <n v="0"/>
    <n v="0"/>
  </r>
  <r>
    <s v="I286"/>
    <s v="Sant'Angelo in Pontano"/>
    <x v="8"/>
    <s v="Macerata"/>
    <n v="0"/>
    <n v="19"/>
    <n v="1"/>
    <n v="7673.12"/>
  </r>
  <r>
    <s v="I436"/>
    <s v="Sarnano"/>
    <x v="8"/>
    <s v="Macerata"/>
    <n v="0"/>
    <n v="59"/>
    <n v="4"/>
    <n v="30692.5"/>
  </r>
  <r>
    <s v="I569"/>
    <s v="Sefro"/>
    <x v="8"/>
    <s v="Macerata"/>
    <n v="0"/>
    <n v="8"/>
    <n v="1"/>
    <n v="7673.13"/>
  </r>
  <r>
    <s v="I651"/>
    <s v="Serrapetrona"/>
    <x v="8"/>
    <s v="Macerata"/>
    <n v="0"/>
    <n v="14"/>
    <n v="1"/>
    <n v="7673.12"/>
  </r>
  <r>
    <s v="I661"/>
    <s v="Serravalle di Chienti"/>
    <x v="8"/>
    <s v="Macerata"/>
    <n v="0"/>
    <n v="17"/>
    <n v="1"/>
    <n v="7673.12"/>
  </r>
  <r>
    <s v="L191"/>
    <s v="Tolentino"/>
    <x v="8"/>
    <s v="Macerata"/>
    <n v="102"/>
    <n v="364"/>
    <n v="0"/>
    <n v="0"/>
  </r>
  <r>
    <s v="L366"/>
    <s v="Treia"/>
    <x v="8"/>
    <s v="Macerata"/>
    <n v="36"/>
    <n v="148"/>
    <n v="0"/>
    <n v="0"/>
  </r>
  <r>
    <s v="L501"/>
    <s v="Urbisaglia"/>
    <x v="8"/>
    <s v="Macerata"/>
    <n v="28"/>
    <n v="40"/>
    <n v="0"/>
    <n v="0"/>
  </r>
  <r>
    <s v="L517"/>
    <s v="Ussita"/>
    <x v="8"/>
    <s v="Macerata"/>
    <n v="0"/>
    <n v="3"/>
    <n v="1"/>
    <n v="7673.13"/>
  </r>
  <r>
    <s v="M382"/>
    <s v="Valfornace"/>
    <x v="8"/>
    <s v="Macerata"/>
    <n v="0"/>
    <n v="18"/>
    <n v="1"/>
    <n v="7673.12"/>
  </r>
  <r>
    <s v="M078"/>
    <s v="Visso"/>
    <x v="8"/>
    <s v="Macerata"/>
    <n v="5"/>
    <n v="17"/>
    <n v="0"/>
    <n v="0"/>
  </r>
  <r>
    <s v="A035"/>
    <s v="Acqualagna"/>
    <x v="8"/>
    <s v="Pesaro e Urbino"/>
    <n v="35"/>
    <n v="91"/>
    <n v="0"/>
    <n v="0"/>
  </r>
  <r>
    <s v="A327"/>
    <s v="Apecchio"/>
    <x v="8"/>
    <s v="Pesaro e Urbino"/>
    <n v="0"/>
    <n v="27"/>
    <n v="1"/>
    <n v="7673.12"/>
  </r>
  <r>
    <s v="A740"/>
    <s v="Belforte all'Isauro"/>
    <x v="8"/>
    <s v="Pesaro e Urbino"/>
    <n v="23"/>
    <n v="18"/>
    <n v="0"/>
    <n v="0"/>
  </r>
  <r>
    <s v="B026"/>
    <s v="Borgo Pace"/>
    <x v="8"/>
    <s v="Pesaro e Urbino"/>
    <n v="0"/>
    <n v="8"/>
    <n v="1"/>
    <n v="7673.13"/>
  </r>
  <r>
    <s v="B352"/>
    <s v="Cagli"/>
    <x v="8"/>
    <s v="Pesaro e Urbino"/>
    <n v="36"/>
    <n v="140"/>
    <n v="1"/>
    <n v="7673.12"/>
  </r>
  <r>
    <s v="B636"/>
    <s v="Cantiano"/>
    <x v="8"/>
    <s v="Pesaro e Urbino"/>
    <n v="4"/>
    <n v="30"/>
    <n v="1"/>
    <n v="7673.12"/>
  </r>
  <r>
    <s v="B816"/>
    <s v="Carpegna"/>
    <x v="8"/>
    <s v="Pesaro e Urbino"/>
    <n v="0"/>
    <n v="31"/>
    <n v="1"/>
    <n v="7673.12"/>
  </r>
  <r>
    <s v="B846"/>
    <s v="Cartoceto"/>
    <x v="8"/>
    <s v="Pesaro e Urbino"/>
    <n v="21"/>
    <n v="177"/>
    <n v="6"/>
    <n v="46038.75"/>
  </r>
  <r>
    <s v="M380"/>
    <s v="Colli al Metauro"/>
    <x v="8"/>
    <s v="Pesaro e Urbino"/>
    <n v="57"/>
    <n v="309"/>
    <n v="4"/>
    <n v="30692.5"/>
  </r>
  <r>
    <s v="D488"/>
    <s v="Fano"/>
    <x v="8"/>
    <s v="Pesaro e Urbino"/>
    <n v="384"/>
    <n v="1171"/>
    <n v="0"/>
    <n v="0"/>
  </r>
  <r>
    <s v="D541"/>
    <s v="Fermignano"/>
    <x v="8"/>
    <s v="Pesaro e Urbino"/>
    <n v="64"/>
    <n v="201"/>
    <n v="0"/>
    <n v="0"/>
  </r>
  <r>
    <s v="D749"/>
    <s v="Fossombrone"/>
    <x v="8"/>
    <s v="Pesaro e Urbino"/>
    <n v="20"/>
    <n v="179"/>
    <n v="6"/>
    <n v="46038.75"/>
  </r>
  <r>
    <s v="D791"/>
    <s v="Fratte Rosa"/>
    <x v="8"/>
    <s v="Pesaro e Urbino"/>
    <n v="0"/>
    <n v="16"/>
    <n v="1"/>
    <n v="7673.12"/>
  </r>
  <r>
    <s v="D807"/>
    <s v="Frontino"/>
    <x v="8"/>
    <s v="Pesaro e Urbino"/>
    <n v="0"/>
    <n v="9"/>
    <n v="1"/>
    <n v="7673.13"/>
  </r>
  <r>
    <s v="D808"/>
    <s v="Frontone"/>
    <x v="8"/>
    <s v="Pesaro e Urbino"/>
    <n v="0"/>
    <n v="19"/>
    <n v="1"/>
    <n v="7673.12"/>
  </r>
  <r>
    <s v="D836"/>
    <s v="Gabicce Mare"/>
    <x v="8"/>
    <s v="Pesaro e Urbino"/>
    <n v="27"/>
    <n v="93"/>
    <n v="0"/>
    <n v="0"/>
  </r>
  <r>
    <s v="E122"/>
    <s v="Gradara"/>
    <x v="8"/>
    <s v="Pesaro e Urbino"/>
    <n v="31"/>
    <n v="117"/>
    <n v="0"/>
    <n v="0"/>
  </r>
  <r>
    <s v="E351"/>
    <s v="Isola del Piano"/>
    <x v="8"/>
    <s v="Pesaro e Urbino"/>
    <n v="0"/>
    <n v="6"/>
    <n v="1"/>
    <n v="7673.13"/>
  </r>
  <r>
    <s v="E743"/>
    <s v="Lunano"/>
    <x v="8"/>
    <s v="Pesaro e Urbino"/>
    <n v="0"/>
    <n v="39"/>
    <n v="2"/>
    <n v="15346.25"/>
  </r>
  <r>
    <s v="E785"/>
    <s v="Macerata Feltria"/>
    <x v="8"/>
    <s v="Pesaro e Urbino"/>
    <n v="48"/>
    <n v="45"/>
    <n v="0"/>
    <n v="0"/>
  </r>
  <r>
    <s v="F135"/>
    <s v="Mercatello sul Metauro"/>
    <x v="8"/>
    <s v="Pesaro e Urbino"/>
    <n v="0"/>
    <n v="32"/>
    <n v="1"/>
    <n v="7673.12"/>
  </r>
  <r>
    <s v="F136"/>
    <s v="Mercatino Conca"/>
    <x v="8"/>
    <s v="Pesaro e Urbino"/>
    <n v="20"/>
    <n v="17"/>
    <n v="0"/>
    <n v="0"/>
  </r>
  <r>
    <s v="F310"/>
    <s v="Mombaroccio"/>
    <x v="8"/>
    <s v="Pesaro e Urbino"/>
    <n v="0"/>
    <n v="35"/>
    <n v="1"/>
    <n v="7673.12"/>
  </r>
  <r>
    <s v="F347"/>
    <s v="Mondavio"/>
    <x v="8"/>
    <s v="Pesaro e Urbino"/>
    <n v="10"/>
    <n v="69"/>
    <n v="2"/>
    <n v="15346.25"/>
  </r>
  <r>
    <s v="F348"/>
    <s v="Mondolfo"/>
    <x v="8"/>
    <s v="Pesaro e Urbino"/>
    <n v="60"/>
    <n v="287"/>
    <n v="3"/>
    <n v="23019.37"/>
  </r>
  <r>
    <s v="F467"/>
    <s v="Monte Cerignone"/>
    <x v="8"/>
    <s v="Pesaro e Urbino"/>
    <n v="0"/>
    <n v="11"/>
    <n v="1"/>
    <n v="7673.12"/>
  </r>
  <r>
    <s v="F524"/>
    <s v="Monte Grimano Terme"/>
    <x v="8"/>
    <s v="Pesaro e Urbino"/>
    <n v="0"/>
    <n v="13"/>
    <n v="1"/>
    <n v="7673.12"/>
  </r>
  <r>
    <s v="F589"/>
    <s v="Monte Porzio"/>
    <x v="8"/>
    <s v="Pesaro e Urbino"/>
    <n v="0"/>
    <n v="52"/>
    <n v="2"/>
    <n v="15346.25"/>
  </r>
  <r>
    <s v="F450"/>
    <s v="Montecalvo in Foglia"/>
    <x v="8"/>
    <s v="Pesaro e Urbino"/>
    <n v="0"/>
    <n v="73"/>
    <n v="2"/>
    <n v="15346.25"/>
  </r>
  <r>
    <s v="F497"/>
    <s v="Montefelcino"/>
    <x v="8"/>
    <s v="Pesaro e Urbino"/>
    <n v="14"/>
    <n v="38"/>
    <n v="0"/>
    <n v="0"/>
  </r>
  <r>
    <s v="F533"/>
    <s v="Montelabbate"/>
    <x v="8"/>
    <s v="Pesaro e Urbino"/>
    <n v="21"/>
    <n v="181"/>
    <n v="4"/>
    <n v="30692.5"/>
  </r>
  <r>
    <s v="G416"/>
    <s v="Peglio"/>
    <x v="8"/>
    <s v="Pesaro e Urbino"/>
    <n v="14"/>
    <n v="14"/>
    <n v="0"/>
    <n v="0"/>
  </r>
  <r>
    <s v="G453"/>
    <s v="Pergola"/>
    <x v="8"/>
    <s v="Pesaro e Urbino"/>
    <n v="16"/>
    <n v="103"/>
    <n v="3"/>
    <n v="23019.37"/>
  </r>
  <r>
    <s v="G479"/>
    <s v="Pesaro"/>
    <x v="8"/>
    <s v="Pesaro e Urbino"/>
    <n v="521"/>
    <n v="1738"/>
    <n v="0"/>
    <n v="0"/>
  </r>
  <r>
    <s v="G514"/>
    <s v="Petriano"/>
    <x v="8"/>
    <s v="Pesaro e Urbino"/>
    <n v="0"/>
    <n v="75"/>
    <n v="3"/>
    <n v="23019.37"/>
  </r>
  <r>
    <s v="G551"/>
    <s v="Piandimeleto"/>
    <x v="8"/>
    <s v="Pesaro e Urbino"/>
    <n v="0"/>
    <n v="55"/>
    <n v="2"/>
    <n v="15346.25"/>
  </r>
  <r>
    <s v="G627"/>
    <s v="Pietrarubbia"/>
    <x v="8"/>
    <s v="Pesaro e Urbino"/>
    <n v="15"/>
    <n v="12"/>
    <n v="0"/>
    <n v="0"/>
  </r>
  <r>
    <s v="G682"/>
    <s v="Piobbico"/>
    <x v="8"/>
    <s v="Pesaro e Urbino"/>
    <n v="7"/>
    <n v="30"/>
    <n v="0"/>
    <n v="0"/>
  </r>
  <r>
    <s v="H809"/>
    <s v="San Costanzo"/>
    <x v="8"/>
    <s v="Pesaro e Urbino"/>
    <n v="20"/>
    <n v="94"/>
    <n v="0"/>
    <n v="0"/>
  </r>
  <r>
    <s v="H958"/>
    <s v="San Lorenzo in Campo"/>
    <x v="8"/>
    <s v="Pesaro e Urbino"/>
    <n v="24"/>
    <n v="56"/>
    <n v="0"/>
    <n v="0"/>
  </r>
  <r>
    <s v="I287"/>
    <s v="Sant'Angelo in Vado"/>
    <x v="8"/>
    <s v="Pesaro e Urbino"/>
    <n v="19"/>
    <n v="102"/>
    <n v="2"/>
    <n v="15346.25"/>
  </r>
  <r>
    <s v="I344"/>
    <s v="Sant'Ippolito"/>
    <x v="8"/>
    <s v="Pesaro e Urbino"/>
    <n v="0"/>
    <n v="33"/>
    <n v="1"/>
    <n v="7673.12"/>
  </r>
  <r>
    <s v="M413"/>
    <s v="Sassocorvaro Auditore"/>
    <x v="8"/>
    <s v="Pesaro e Urbino"/>
    <n v="46"/>
    <n v="122"/>
    <n v="0"/>
    <n v="0"/>
  </r>
  <r>
    <s v="I654"/>
    <s v="Serra Sant'Abbondio"/>
    <x v="8"/>
    <s v="Pesaro e Urbino"/>
    <n v="0"/>
    <n v="11"/>
    <n v="1"/>
    <n v="7673.12"/>
  </r>
  <r>
    <s v="L078"/>
    <s v="Tavoleto"/>
    <x v="8"/>
    <s v="Pesaro e Urbino"/>
    <n v="0"/>
    <n v="16"/>
    <n v="1"/>
    <n v="7673.12"/>
  </r>
  <r>
    <s v="L081"/>
    <s v="Tavullia"/>
    <x v="8"/>
    <s v="Pesaro e Urbino"/>
    <n v="72.030075749999995"/>
    <n v="174"/>
    <n v="0"/>
    <n v="0"/>
  </r>
  <r>
    <s v="M379"/>
    <s v="Terre Roveresche"/>
    <x v="8"/>
    <s v="Pesaro e Urbino"/>
    <n v="21"/>
    <n v="93"/>
    <n v="0"/>
    <n v="0"/>
  </r>
  <r>
    <s v="L498"/>
    <s v="Urbania"/>
    <x v="8"/>
    <s v="Pesaro e Urbino"/>
    <n v="35"/>
    <n v="147"/>
    <n v="0"/>
    <n v="0"/>
  </r>
  <r>
    <s v="L500"/>
    <s v="Urbino"/>
    <x v="8"/>
    <s v="Pesaro e Urbino"/>
    <n v="64"/>
    <n v="228"/>
    <n v="0"/>
    <n v="0"/>
  </r>
  <r>
    <s v="M331"/>
    <s v="Vallefoglia"/>
    <x v="8"/>
    <s v="Pesaro e Urbino"/>
    <n v="82.969924250000005"/>
    <n v="366"/>
    <n v="2"/>
    <n v="15346.25"/>
  </r>
  <r>
    <s v="A050"/>
    <s v="Acquaviva Collecroce"/>
    <x v="9"/>
    <s v="Campobasso"/>
    <n v="0"/>
    <n v="7"/>
    <n v="1"/>
    <n v="7673.12"/>
  </r>
  <r>
    <s v="A616"/>
    <s v="Baranello"/>
    <x v="9"/>
    <s v="Campobasso"/>
    <n v="20"/>
    <n v="41"/>
    <n v="0"/>
    <n v="0"/>
  </r>
  <r>
    <s v="A930"/>
    <s v="Bojano"/>
    <x v="9"/>
    <s v="Campobasso"/>
    <n v="43"/>
    <n v="166"/>
    <n v="0"/>
    <n v="0"/>
  </r>
  <r>
    <s v="A971"/>
    <s v="Bonefro"/>
    <x v="9"/>
    <s v="Campobasso"/>
    <n v="0"/>
    <n v="16"/>
    <n v="1"/>
    <n v="7673.12"/>
  </r>
  <r>
    <s v="B295"/>
    <s v="Busso"/>
    <x v="9"/>
    <s v="Campobasso"/>
    <n v="0"/>
    <n v="25"/>
    <n v="1"/>
    <n v="7673.12"/>
  </r>
  <r>
    <s v="B519"/>
    <s v="Campobasso"/>
    <x v="9"/>
    <s v="Campobasso"/>
    <n v="230"/>
    <n v="891"/>
    <n v="7"/>
    <n v="53711.87"/>
  </r>
  <r>
    <s v="B522"/>
    <s v="Campochiaro"/>
    <x v="9"/>
    <s v="Campobasso"/>
    <n v="0"/>
    <n v="12"/>
    <n v="1"/>
    <n v="7673.12"/>
  </r>
  <r>
    <s v="B528"/>
    <s v="Campodipietra"/>
    <x v="9"/>
    <s v="Campobasso"/>
    <n v="31"/>
    <n v="43"/>
    <n v="0"/>
    <n v="0"/>
  </r>
  <r>
    <s v="B544"/>
    <s v="Campolieto"/>
    <x v="9"/>
    <s v="Campobasso"/>
    <n v="0"/>
    <n v="20"/>
    <n v="1"/>
    <n v="7673.12"/>
  </r>
  <r>
    <s v="B550"/>
    <s v="Campomarino"/>
    <x v="9"/>
    <s v="Campobasso"/>
    <n v="25"/>
    <n v="172"/>
    <n v="4"/>
    <n v="30692.5"/>
  </r>
  <r>
    <s v="B858"/>
    <s v="Casacalenda"/>
    <x v="9"/>
    <s v="Campobasso"/>
    <n v="9"/>
    <n v="20"/>
    <n v="0"/>
    <n v="0"/>
  </r>
  <r>
    <s v="B871"/>
    <s v="Casalciprano"/>
    <x v="9"/>
    <s v="Campobasso"/>
    <n v="0"/>
    <n v="11"/>
    <n v="1"/>
    <n v="7673.13"/>
  </r>
  <r>
    <s v="C066"/>
    <s v="Castelbottaccio"/>
    <x v="9"/>
    <s v="Campobasso"/>
    <n v="0"/>
    <n v="1"/>
    <n v="1"/>
    <n v="7673.13"/>
  </r>
  <r>
    <s v="C175"/>
    <s v="Castellino del Biferno"/>
    <x v="9"/>
    <s v="Campobasso"/>
    <n v="0"/>
    <n v="9"/>
    <n v="1"/>
    <n v="7673.13"/>
  </r>
  <r>
    <s v="C197"/>
    <s v="Castelmauro"/>
    <x v="9"/>
    <s v="Campobasso"/>
    <n v="0"/>
    <n v="20"/>
    <n v="1"/>
    <n v="7673.12"/>
  </r>
  <r>
    <s v="C346"/>
    <s v="Castropignano"/>
    <x v="9"/>
    <s v="Campobasso"/>
    <n v="15"/>
    <n v="10"/>
    <n v="0"/>
    <n v="0"/>
  </r>
  <r>
    <s v="C486"/>
    <s v="Cercemaggiore"/>
    <x v="9"/>
    <s v="Campobasso"/>
    <n v="12"/>
    <n v="78"/>
    <n v="1"/>
    <n v="7673.12"/>
  </r>
  <r>
    <s v="C488"/>
    <s v="Cercepiccola"/>
    <x v="9"/>
    <s v="Campobasso"/>
    <n v="7"/>
    <n v="11"/>
    <n v="0"/>
    <n v="0"/>
  </r>
  <r>
    <s v="C764"/>
    <s v="Civitacampomarano"/>
    <x v="9"/>
    <s v="Campobasso"/>
    <n v="0"/>
    <n v="3"/>
    <n v="1"/>
    <n v="7673.13"/>
  </r>
  <r>
    <s v="C854"/>
    <s v="Colle d'Anchise"/>
    <x v="9"/>
    <s v="Campobasso"/>
    <n v="6"/>
    <n v="13"/>
    <n v="0"/>
    <n v="0"/>
  </r>
  <r>
    <s v="C875"/>
    <s v="Colletorto"/>
    <x v="9"/>
    <s v="Campobasso"/>
    <n v="14"/>
    <n v="25"/>
    <n v="0"/>
    <n v="0"/>
  </r>
  <r>
    <s v="C772"/>
    <s v="Duronia"/>
    <x v="9"/>
    <s v="Campobasso"/>
    <n v="0"/>
    <n v="4"/>
    <n v="1"/>
    <n v="7673.13"/>
  </r>
  <r>
    <s v="D550"/>
    <s v="Ferrazzano"/>
    <x v="9"/>
    <s v="Campobasso"/>
    <n v="32"/>
    <n v="71"/>
    <n v="0"/>
    <n v="0"/>
  </r>
  <r>
    <s v="D737"/>
    <s v="Fossalto"/>
    <x v="9"/>
    <s v="Campobasso"/>
    <n v="0"/>
    <n v="13"/>
    <n v="1"/>
    <n v="7673.12"/>
  </r>
  <r>
    <s v="D896"/>
    <s v="Gambatesa"/>
    <x v="9"/>
    <s v="Campobasso"/>
    <n v="0"/>
    <n v="18"/>
    <n v="1"/>
    <n v="7673.12"/>
  </r>
  <r>
    <s v="E030"/>
    <s v="Gildone"/>
    <x v="9"/>
    <s v="Campobasso"/>
    <n v="0"/>
    <n v="14"/>
    <n v="1"/>
    <n v="7673.12"/>
  </r>
  <r>
    <s v="E244"/>
    <s v="Guardialfiera"/>
    <x v="9"/>
    <s v="Campobasso"/>
    <n v="0"/>
    <n v="13"/>
    <n v="1"/>
    <n v="7673.12"/>
  </r>
  <r>
    <s v="E248"/>
    <s v="Guardiaregia"/>
    <x v="9"/>
    <s v="Campobasso"/>
    <n v="0"/>
    <n v="11"/>
    <n v="1"/>
    <n v="7673.12"/>
  </r>
  <r>
    <s v="E259"/>
    <s v="Guglionesi"/>
    <x v="9"/>
    <s v="Campobasso"/>
    <n v="33"/>
    <n v="76"/>
    <n v="0"/>
    <n v="0"/>
  </r>
  <r>
    <s v="E381"/>
    <s v="Jelsi"/>
    <x v="9"/>
    <s v="Campobasso"/>
    <n v="0"/>
    <n v="35"/>
    <n v="1"/>
    <n v="7673.12"/>
  </r>
  <r>
    <s v="E456"/>
    <s v="Larino"/>
    <x v="9"/>
    <s v="Campobasso"/>
    <n v="14"/>
    <n v="101"/>
    <n v="1"/>
    <n v="7673.12"/>
  </r>
  <r>
    <s v="E599"/>
    <s v="Limosano"/>
    <x v="9"/>
    <s v="Campobasso"/>
    <n v="0"/>
    <n v="7"/>
    <n v="1"/>
    <n v="7673.12"/>
  </r>
  <r>
    <s v="E722"/>
    <s v="Lucito"/>
    <x v="9"/>
    <s v="Campobasso"/>
    <n v="0"/>
    <n v="7"/>
    <n v="1"/>
    <n v="7673.12"/>
  </r>
  <r>
    <s v="E748"/>
    <s v="Lupara"/>
    <x v="9"/>
    <s v="Campobasso"/>
    <n v="0"/>
    <n v="9"/>
    <n v="1"/>
    <n v="7673.13"/>
  </r>
  <r>
    <s v="E780"/>
    <s v="Macchia Valfortore"/>
    <x v="9"/>
    <s v="Campobasso"/>
    <n v="0"/>
    <n v="9"/>
    <n v="1"/>
    <n v="7673.13"/>
  </r>
  <r>
    <s v="E799"/>
    <s v="Mafalda"/>
    <x v="9"/>
    <s v="Campobasso"/>
    <n v="0"/>
    <n v="20"/>
    <n v="1"/>
    <n v="7673.12"/>
  </r>
  <r>
    <s v="F055"/>
    <s v="Matrice"/>
    <x v="9"/>
    <s v="Campobasso"/>
    <n v="0"/>
    <n v="24"/>
    <n v="1"/>
    <n v="7673.12"/>
  </r>
  <r>
    <s v="F233"/>
    <s v="Mirabello Sannitico"/>
    <x v="9"/>
    <s v="Campobasso"/>
    <n v="19"/>
    <n v="47"/>
    <n v="0"/>
    <n v="0"/>
  </r>
  <r>
    <s v="F294"/>
    <s v="Molise"/>
    <x v="9"/>
    <s v="Campobasso"/>
    <n v="0"/>
    <n v="1"/>
    <n v="1"/>
    <n v="7673.14"/>
  </r>
  <r>
    <s v="F322"/>
    <s v="Monacilioni"/>
    <x v="9"/>
    <s v="Campobasso"/>
    <n v="0"/>
    <n v="6"/>
    <n v="1"/>
    <n v="7673.13"/>
  </r>
  <r>
    <s v="F391"/>
    <s v="Montagano"/>
    <x v="9"/>
    <s v="Campobasso"/>
    <n v="6"/>
    <n v="11"/>
    <n v="0"/>
    <n v="0"/>
  </r>
  <r>
    <s v="F475"/>
    <s v="Montecilfone"/>
    <x v="9"/>
    <s v="Campobasso"/>
    <n v="0"/>
    <n v="21"/>
    <n v="1"/>
    <n v="7673.12"/>
  </r>
  <r>
    <s v="F495"/>
    <s v="Montefalcone nel Sannio"/>
    <x v="9"/>
    <s v="Campobasso"/>
    <n v="33"/>
    <n v="17"/>
    <n v="0"/>
    <n v="0"/>
  </r>
  <r>
    <s v="F548"/>
    <s v="Montelongo"/>
    <x v="9"/>
    <s v="Campobasso"/>
    <n v="0"/>
    <n v="5"/>
    <n v="1"/>
    <n v="7673.13"/>
  </r>
  <r>
    <s v="F569"/>
    <s v="Montemitro"/>
    <x v="9"/>
    <s v="Campobasso"/>
    <n v="0"/>
    <n v="2"/>
    <n v="1"/>
    <n v="7673.13"/>
  </r>
  <r>
    <s v="F576"/>
    <s v="Montenero di Bisaccia"/>
    <x v="9"/>
    <s v="Campobasso"/>
    <n v="20"/>
    <n v="123"/>
    <n v="2"/>
    <n v="15346.25"/>
  </r>
  <r>
    <s v="F689"/>
    <s v="Montorio nei Frentani"/>
    <x v="9"/>
    <s v="Campobasso"/>
    <n v="0"/>
    <n v="2"/>
    <n v="1"/>
    <n v="7673.13"/>
  </r>
  <r>
    <s v="F748"/>
    <s v="Morrone del Sannio"/>
    <x v="9"/>
    <s v="Campobasso"/>
    <n v="0"/>
    <n v="7"/>
    <n v="1"/>
    <n v="7673.13"/>
  </r>
  <r>
    <s v="G086"/>
    <s v="Oratino"/>
    <x v="9"/>
    <s v="Campobasso"/>
    <n v="0"/>
    <n v="35"/>
    <n v="1"/>
    <n v="7673.12"/>
  </r>
  <r>
    <s v="G257"/>
    <s v="Palata"/>
    <x v="9"/>
    <s v="Campobasso"/>
    <n v="10"/>
    <n v="29"/>
    <n v="0"/>
    <n v="0"/>
  </r>
  <r>
    <s v="G506"/>
    <s v="Petacciato"/>
    <x v="9"/>
    <s v="Campobasso"/>
    <n v="29"/>
    <n v="80"/>
    <n v="0"/>
    <n v="0"/>
  </r>
  <r>
    <s v="G512"/>
    <s v="Petrella Tifernina"/>
    <x v="9"/>
    <s v="Campobasso"/>
    <n v="15"/>
    <n v="17"/>
    <n v="0"/>
    <n v="0"/>
  </r>
  <r>
    <s v="G609"/>
    <s v="Pietracatella"/>
    <x v="9"/>
    <s v="Campobasso"/>
    <n v="0"/>
    <n v="23"/>
    <n v="1"/>
    <n v="7673.12"/>
  </r>
  <r>
    <s v="G610"/>
    <s v="Pietracupa"/>
    <x v="9"/>
    <s v="Campobasso"/>
    <n v="0"/>
    <n v="1"/>
    <n v="1"/>
    <n v="7673.13"/>
  </r>
  <r>
    <s v="G910"/>
    <s v="Portocannone"/>
    <x v="9"/>
    <s v="Campobasso"/>
    <n v="9"/>
    <n v="55"/>
    <n v="1"/>
    <n v="7673.12"/>
  </r>
  <r>
    <s v="H083"/>
    <s v="Provvidenti"/>
    <x v="9"/>
    <s v="Campobasso"/>
    <n v="0"/>
    <n v="1"/>
    <n v="1"/>
    <n v="7673.15"/>
  </r>
  <r>
    <s v="H273"/>
    <s v="Riccia"/>
    <x v="9"/>
    <s v="Campobasso"/>
    <n v="31"/>
    <n v="93"/>
    <n v="0"/>
    <n v="0"/>
  </r>
  <r>
    <s v="H311"/>
    <s v="Ripabottoni"/>
    <x v="9"/>
    <s v="Campobasso"/>
    <n v="15"/>
    <n v="4"/>
    <n v="0"/>
    <n v="0"/>
  </r>
  <r>
    <s v="H313"/>
    <s v="Ripalimosani"/>
    <x v="9"/>
    <s v="Campobasso"/>
    <n v="15"/>
    <n v="64"/>
    <n v="0"/>
    <n v="0"/>
  </r>
  <r>
    <s v="H454"/>
    <s v="Roccavivara"/>
    <x v="9"/>
    <s v="Campobasso"/>
    <n v="0"/>
    <n v="10"/>
    <n v="1"/>
    <n v="7673.12"/>
  </r>
  <r>
    <s v="H589"/>
    <s v="Rotello"/>
    <x v="9"/>
    <s v="Campobasso"/>
    <n v="0"/>
    <n v="16"/>
    <n v="1"/>
    <n v="7673.12"/>
  </r>
  <r>
    <s v="H693"/>
    <s v="Salcito"/>
    <x v="9"/>
    <s v="Campobasso"/>
    <n v="0"/>
    <n v="8"/>
    <n v="1"/>
    <n v="7673.12"/>
  </r>
  <r>
    <s v="H782"/>
    <s v="San Biase"/>
    <x v="9"/>
    <s v="Campobasso"/>
    <n v="0"/>
    <n v="1"/>
    <n v="1"/>
    <n v="7673.14"/>
  </r>
  <r>
    <s v="H833"/>
    <s v="San Felice del Molise"/>
    <x v="9"/>
    <s v="Campobasso"/>
    <n v="0"/>
    <n v="4"/>
    <n v="1"/>
    <n v="7673.12"/>
  </r>
  <r>
    <s v="H867"/>
    <s v="San Giacomo degli Schiavoni"/>
    <x v="9"/>
    <s v="Campobasso"/>
    <n v="7"/>
    <n v="26"/>
    <n v="0"/>
    <n v="0"/>
  </r>
  <r>
    <s v="H920"/>
    <s v="San Giovanni in Galdo"/>
    <x v="9"/>
    <s v="Campobasso"/>
    <n v="0"/>
    <n v="6"/>
    <n v="1"/>
    <n v="7673.13"/>
  </r>
  <r>
    <s v="H928"/>
    <s v="San Giuliano del Sannio"/>
    <x v="9"/>
    <s v="Campobasso"/>
    <n v="7"/>
    <n v="12"/>
    <n v="0"/>
    <n v="0"/>
  </r>
  <r>
    <s v="H929"/>
    <s v="San Giuliano di Puglia"/>
    <x v="9"/>
    <s v="Campobasso"/>
    <n v="0"/>
    <n v="18"/>
    <n v="1"/>
    <n v="7673.12"/>
  </r>
  <r>
    <s v="H990"/>
    <s v="San Martino in Pensilis"/>
    <x v="9"/>
    <s v="Campobasso"/>
    <n v="36"/>
    <n v="89"/>
    <n v="0"/>
    <n v="0"/>
  </r>
  <r>
    <s v="I023"/>
    <s v="San Massimo"/>
    <x v="9"/>
    <s v="Campobasso"/>
    <n v="0"/>
    <n v="14"/>
    <n v="1"/>
    <n v="7673.12"/>
  </r>
  <r>
    <s v="I122"/>
    <s v="San Polo Matese"/>
    <x v="9"/>
    <s v="Campobasso"/>
    <n v="0"/>
    <n v="11"/>
    <n v="1"/>
    <n v="7673.13"/>
  </r>
  <r>
    <s v="I181"/>
    <s v="Santa Croce di Magliano"/>
    <x v="9"/>
    <s v="Campobasso"/>
    <n v="11"/>
    <n v="77"/>
    <n v="1"/>
    <n v="7673.12"/>
  </r>
  <r>
    <s v="I289"/>
    <s v="Sant'Angelo Limosano"/>
    <x v="9"/>
    <s v="Campobasso"/>
    <n v="0"/>
    <n v="1"/>
    <n v="1"/>
    <n v="7673.13"/>
  </r>
  <r>
    <s v="I320"/>
    <s v="Sant'Elia a Pianisi"/>
    <x v="9"/>
    <s v="Campobasso"/>
    <n v="9"/>
    <n v="21"/>
    <n v="0"/>
    <n v="0"/>
  </r>
  <r>
    <s v="I618"/>
    <s v="Sepino"/>
    <x v="9"/>
    <s v="Campobasso"/>
    <n v="0"/>
    <n v="36"/>
    <n v="1"/>
    <n v="7673.12"/>
  </r>
  <r>
    <s v="I910"/>
    <s v="Spinete"/>
    <x v="9"/>
    <s v="Campobasso"/>
    <n v="0"/>
    <n v="21"/>
    <n v="1"/>
    <n v="7673.12"/>
  </r>
  <r>
    <s v="L069"/>
    <s v="Tavenna"/>
    <x v="9"/>
    <s v="Campobasso"/>
    <n v="0"/>
    <n v="7"/>
    <n v="1"/>
    <n v="7673.12"/>
  </r>
  <r>
    <s v="L113"/>
    <s v="Termoli"/>
    <x v="9"/>
    <s v="Campobasso"/>
    <n v="160"/>
    <n v="664"/>
    <n v="6"/>
    <n v="46038.75"/>
  </r>
  <r>
    <s v="L215"/>
    <s v="Torella del Sannio"/>
    <x v="9"/>
    <s v="Campobasso"/>
    <n v="0"/>
    <n v="9"/>
    <n v="1"/>
    <n v="7673.12"/>
  </r>
  <r>
    <s v="L230"/>
    <s v="Toro"/>
    <x v="9"/>
    <s v="Campobasso"/>
    <n v="0"/>
    <n v="14"/>
    <n v="1"/>
    <n v="7673.12"/>
  </r>
  <r>
    <s v="L435"/>
    <s v="Trivento"/>
    <x v="9"/>
    <s v="Campobasso"/>
    <n v="39"/>
    <n v="93"/>
    <n v="0"/>
    <n v="0"/>
  </r>
  <r>
    <s v="L458"/>
    <s v="Tufara"/>
    <x v="9"/>
    <s v="Campobasso"/>
    <n v="0"/>
    <n v="6"/>
    <n v="1"/>
    <n v="7673.12"/>
  </r>
  <r>
    <s v="L505"/>
    <s v="Ururi"/>
    <x v="9"/>
    <s v="Campobasso"/>
    <n v="0"/>
    <n v="55"/>
    <n v="2"/>
    <n v="15346.25"/>
  </r>
  <r>
    <s v="M057"/>
    <s v="Vinchiaturo"/>
    <x v="9"/>
    <s v="Campobasso"/>
    <n v="15"/>
    <n v="77"/>
    <n v="1"/>
    <n v="7673.12"/>
  </r>
  <r>
    <s v="A051"/>
    <s v="Acquaviva d'Isernia"/>
    <x v="9"/>
    <s v="Isernia"/>
    <n v="0"/>
    <n v="6"/>
    <n v="1"/>
    <n v="7673.13"/>
  </r>
  <r>
    <s v="A080"/>
    <s v="Agnone"/>
    <x v="9"/>
    <s v="Isernia"/>
    <n v="50"/>
    <n v="85"/>
    <n v="0"/>
    <n v="0"/>
  </r>
  <r>
    <s v="A567"/>
    <s v="Bagnoli del Trigno"/>
    <x v="9"/>
    <s v="Isernia"/>
    <n v="0"/>
    <n v="16"/>
    <n v="1"/>
    <n v="7673.12"/>
  </r>
  <r>
    <s v="A761"/>
    <s v="Belmonte del Sannio"/>
    <x v="9"/>
    <s v="Isernia"/>
    <n v="0"/>
    <n v="9"/>
    <n v="1"/>
    <n v="7673.12"/>
  </r>
  <r>
    <s v="B630"/>
    <s v="Cantalupo nel Sannio"/>
    <x v="9"/>
    <s v="Isernia"/>
    <n v="10"/>
    <n v="11"/>
    <n v="0"/>
    <n v="0"/>
  </r>
  <r>
    <s v="B682"/>
    <s v="Capracotta"/>
    <x v="9"/>
    <s v="Isernia"/>
    <n v="0"/>
    <n v="10"/>
    <n v="1"/>
    <n v="7673.12"/>
  </r>
  <r>
    <s v="B810"/>
    <s v="Carovilli"/>
    <x v="9"/>
    <s v="Isernia"/>
    <n v="20"/>
    <n v="22"/>
    <n v="0"/>
    <n v="0"/>
  </r>
  <r>
    <s v="B830"/>
    <s v="Carpinone"/>
    <x v="9"/>
    <s v="Isernia"/>
    <n v="0"/>
    <n v="19"/>
    <n v="1"/>
    <n v="7673.12"/>
  </r>
  <r>
    <s v="C082"/>
    <s v="Castel del Giudice"/>
    <x v="9"/>
    <s v="Isernia"/>
    <n v="0"/>
    <n v="7"/>
    <n v="1"/>
    <n v="7673.13"/>
  </r>
  <r>
    <s v="C270"/>
    <s v="Castel San Vincenzo"/>
    <x v="9"/>
    <s v="Isernia"/>
    <n v="5"/>
    <n v="6"/>
    <n v="0"/>
    <n v="0"/>
  </r>
  <r>
    <s v="C246"/>
    <s v="Castelpetroso"/>
    <x v="9"/>
    <s v="Isernia"/>
    <n v="0"/>
    <n v="31"/>
    <n v="1"/>
    <n v="7673.12"/>
  </r>
  <r>
    <s v="C247"/>
    <s v="Castelpizzuto"/>
    <x v="9"/>
    <s v="Isernia"/>
    <n v="0"/>
    <n v="1"/>
    <n v="1"/>
    <n v="7673.14"/>
  </r>
  <r>
    <s v="C200"/>
    <s v="Castelverrino"/>
    <x v="9"/>
    <s v="Isernia"/>
    <n v="0"/>
    <n v="2"/>
    <n v="1"/>
    <n v="7673.15"/>
  </r>
  <r>
    <s v="C534"/>
    <s v="Cerro al Volturno"/>
    <x v="9"/>
    <s v="Isernia"/>
    <n v="10"/>
    <n v="14"/>
    <n v="0"/>
    <n v="0"/>
  </r>
  <r>
    <s v="C620"/>
    <s v="Chiauci"/>
    <x v="9"/>
    <s v="Isernia"/>
    <n v="0"/>
    <n v="2"/>
    <n v="1"/>
    <n v="7673.13"/>
  </r>
  <r>
    <s v="C769"/>
    <s v="Civitanova del Sannio"/>
    <x v="9"/>
    <s v="Isernia"/>
    <n v="10"/>
    <n v="20"/>
    <n v="0"/>
    <n v="0"/>
  </r>
  <r>
    <s v="C878"/>
    <s v="Colli a Volturno"/>
    <x v="9"/>
    <s v="Isernia"/>
    <n v="11"/>
    <n v="25"/>
    <n v="0"/>
    <n v="0"/>
  </r>
  <r>
    <s v="C941"/>
    <s v="Conca Casale"/>
    <x v="9"/>
    <s v="Isernia"/>
    <n v="0"/>
    <n v="2"/>
    <n v="1"/>
    <n v="7673.14"/>
  </r>
  <r>
    <s v="D595"/>
    <s v="Filignano"/>
    <x v="9"/>
    <s v="Isernia"/>
    <n v="0"/>
    <n v="11"/>
    <n v="1"/>
    <n v="7673.12"/>
  </r>
  <r>
    <s v="D703"/>
    <s v="Forlì del Sannio"/>
    <x v="9"/>
    <s v="Isernia"/>
    <n v="15"/>
    <n v="9"/>
    <n v="0"/>
    <n v="0"/>
  </r>
  <r>
    <s v="D715"/>
    <s v="Fornelli"/>
    <x v="9"/>
    <s v="Isernia"/>
    <n v="33"/>
    <n v="31"/>
    <n v="0"/>
    <n v="0"/>
  </r>
  <r>
    <s v="D811"/>
    <s v="Frosolone"/>
    <x v="9"/>
    <s v="Isernia"/>
    <n v="16"/>
    <n v="61"/>
    <n v="0"/>
    <n v="0"/>
  </r>
  <r>
    <s v="E335"/>
    <s v="Isernia"/>
    <x v="9"/>
    <s v="Isernia"/>
    <n v="67"/>
    <n v="441"/>
    <n v="7"/>
    <n v="53711.87"/>
  </r>
  <r>
    <s v="E669"/>
    <s v="Longano"/>
    <x v="9"/>
    <s v="Isernia"/>
    <n v="10"/>
    <n v="21"/>
    <n v="0"/>
    <n v="0"/>
  </r>
  <r>
    <s v="E778"/>
    <s v="Macchia d'Isernia"/>
    <x v="9"/>
    <s v="Isernia"/>
    <n v="11"/>
    <n v="32"/>
    <n v="0"/>
    <n v="0"/>
  </r>
  <r>
    <s v="E779"/>
    <s v="Macchiagodena"/>
    <x v="9"/>
    <s v="Isernia"/>
    <n v="7"/>
    <n v="37"/>
    <n v="1"/>
    <n v="7673.12"/>
  </r>
  <r>
    <s v="F239"/>
    <s v="Miranda"/>
    <x v="9"/>
    <s v="Isernia"/>
    <n v="6"/>
    <n v="19"/>
    <n v="0"/>
    <n v="0"/>
  </r>
  <r>
    <s v="F429"/>
    <s v="Montaquila"/>
    <x v="9"/>
    <s v="Isernia"/>
    <n v="20"/>
    <n v="60"/>
    <n v="0"/>
    <n v="0"/>
  </r>
  <r>
    <s v="F580"/>
    <s v="Montenero Val Cocchiara"/>
    <x v="9"/>
    <s v="Isernia"/>
    <n v="0"/>
    <n v="6"/>
    <n v="1"/>
    <n v="7673.13"/>
  </r>
  <r>
    <s v="F601"/>
    <s v="Monteroduni"/>
    <x v="9"/>
    <s v="Isernia"/>
    <n v="6"/>
    <n v="38"/>
    <n v="1"/>
    <n v="7673.12"/>
  </r>
  <r>
    <s v="G486"/>
    <s v="Pesche"/>
    <x v="9"/>
    <s v="Isernia"/>
    <n v="0"/>
    <n v="32"/>
    <n v="1"/>
    <n v="7673.12"/>
  </r>
  <r>
    <s v="G495"/>
    <s v="Pescolanciano"/>
    <x v="9"/>
    <s v="Isernia"/>
    <n v="0"/>
    <n v="20"/>
    <n v="1"/>
    <n v="7673.12"/>
  </r>
  <r>
    <s v="G497"/>
    <s v="Pescopennataro"/>
    <x v="9"/>
    <s v="Isernia"/>
    <n v="0"/>
    <n v="8"/>
    <n v="1"/>
    <n v="7673.13"/>
  </r>
  <r>
    <s v="G523"/>
    <s v="Pettoranello del Molise"/>
    <x v="9"/>
    <s v="Isernia"/>
    <n v="25"/>
    <n v="8"/>
    <n v="0"/>
    <n v="0"/>
  </r>
  <r>
    <s v="G606"/>
    <s v="Pietrabbondante"/>
    <x v="9"/>
    <s v="Isernia"/>
    <n v="0"/>
    <n v="5"/>
    <n v="1"/>
    <n v="7673.12"/>
  </r>
  <r>
    <s v="G727"/>
    <s v="Pizzone"/>
    <x v="9"/>
    <s v="Isernia"/>
    <n v="0"/>
    <n v="3"/>
    <n v="1"/>
    <n v="7673.13"/>
  </r>
  <r>
    <s v="B317"/>
    <s v="Poggio Sannita"/>
    <x v="9"/>
    <s v="Isernia"/>
    <n v="0"/>
    <n v="3"/>
    <n v="1"/>
    <n v="7673.12"/>
  </r>
  <r>
    <s v="G954"/>
    <s v="Pozzilli"/>
    <x v="9"/>
    <s v="Isernia"/>
    <n v="19"/>
    <n v="44"/>
    <n v="0"/>
    <n v="0"/>
  </r>
  <r>
    <s v="H308"/>
    <s v="Rionero Sannitico"/>
    <x v="9"/>
    <s v="Isernia"/>
    <n v="0"/>
    <n v="14"/>
    <n v="1"/>
    <n v="7673.12"/>
  </r>
  <r>
    <s v="H420"/>
    <s v="Roccamandolfi"/>
    <x v="9"/>
    <s v="Isernia"/>
    <n v="7"/>
    <n v="11"/>
    <n v="0"/>
    <n v="0"/>
  </r>
  <r>
    <s v="H445"/>
    <s v="Roccasicura"/>
    <x v="9"/>
    <s v="Isernia"/>
    <n v="0"/>
    <n v="7"/>
    <n v="1"/>
    <n v="7673.13"/>
  </r>
  <r>
    <s v="H458"/>
    <s v="Rocchetta a Volturno"/>
    <x v="9"/>
    <s v="Isernia"/>
    <n v="0"/>
    <n v="19"/>
    <n v="1"/>
    <n v="7673.12"/>
  </r>
  <r>
    <s v="I096"/>
    <s v="San Pietro Avellana"/>
    <x v="9"/>
    <s v="Isernia"/>
    <n v="0"/>
    <n v="4"/>
    <n v="1"/>
    <n v="7673.13"/>
  </r>
  <r>
    <s v="I238"/>
    <s v="Santa Maria del Molise"/>
    <x v="9"/>
    <s v="Isernia"/>
    <n v="0"/>
    <n v="13"/>
    <n v="1"/>
    <n v="7673.12"/>
  </r>
  <r>
    <s v="I189"/>
    <s v="Sant'Agapito"/>
    <x v="9"/>
    <s v="Isernia"/>
    <n v="9"/>
    <n v="40"/>
    <n v="1"/>
    <n v="7673.12"/>
  </r>
  <r>
    <s v="I282"/>
    <s v="Sant'Angelo del Pesco"/>
    <x v="9"/>
    <s v="Isernia"/>
    <n v="0"/>
    <n v="5"/>
    <n v="1"/>
    <n v="7673.13"/>
  </r>
  <r>
    <s v="B466"/>
    <s v="Sant'Elena Sannita"/>
    <x v="9"/>
    <s v="Isernia"/>
    <n v="0"/>
    <n v="7"/>
    <n v="1"/>
    <n v="7673.13"/>
  </r>
  <r>
    <s v="I507"/>
    <s v="Scapoli"/>
    <x v="9"/>
    <s v="Isernia"/>
    <n v="5"/>
    <n v="6"/>
    <n v="0"/>
    <n v="0"/>
  </r>
  <r>
    <s v="I679"/>
    <s v="Sessano del Molise"/>
    <x v="9"/>
    <s v="Isernia"/>
    <n v="0"/>
    <n v="4"/>
    <n v="1"/>
    <n v="7673.12"/>
  </r>
  <r>
    <s v="I682"/>
    <s v="Sesto Campano"/>
    <x v="9"/>
    <s v="Isernia"/>
    <n v="9"/>
    <n v="46"/>
    <n v="0"/>
    <n v="0"/>
  </r>
  <r>
    <s v="L696"/>
    <s v="Vastogirardi"/>
    <x v="9"/>
    <s v="Isernia"/>
    <n v="0"/>
    <n v="9"/>
    <n v="1"/>
    <n v="7673.12"/>
  </r>
  <r>
    <s v="L725"/>
    <s v="Venafro"/>
    <x v="9"/>
    <s v="Isernia"/>
    <n v="28"/>
    <n v="236"/>
    <n v="5"/>
    <n v="38365.620000000003"/>
  </r>
  <r>
    <s v="A052"/>
    <s v="Acqui Terme"/>
    <x v="10"/>
    <s v="Alessandria"/>
    <n v="78"/>
    <n v="318"/>
    <n v="1"/>
    <n v="7673.12"/>
  </r>
  <r>
    <s v="A146"/>
    <s v="Albera Ligure"/>
    <x v="10"/>
    <s v="Alessandria"/>
    <n v="0"/>
    <n v="3"/>
    <n v="1"/>
    <n v="7673.13"/>
  </r>
  <r>
    <s v="A182"/>
    <s v="Alessandria"/>
    <x v="10"/>
    <s v="Alessandria"/>
    <n v="319"/>
    <n v="1837"/>
    <n v="30"/>
    <n v="230193.75"/>
  </r>
  <r>
    <s v="A189"/>
    <s v="Alfiano Natta"/>
    <x v="10"/>
    <s v="Alessandria"/>
    <n v="0"/>
    <n v="11"/>
    <n v="1"/>
    <n v="7673.12"/>
  </r>
  <r>
    <s v="A197"/>
    <s v="Alice Bel Colle"/>
    <x v="10"/>
    <s v="Alessandria"/>
    <n v="2"/>
    <n v="10"/>
    <n v="1"/>
    <n v="7673.12"/>
  </r>
  <r>
    <s v="M397"/>
    <s v="Alluvioni Piovera"/>
    <x v="10"/>
    <s v="Alessandria"/>
    <n v="0"/>
    <n v="28"/>
    <n v="1"/>
    <n v="7673.12"/>
  </r>
  <r>
    <s v="A227"/>
    <s v="Altavilla Monferrato"/>
    <x v="10"/>
    <s v="Alessandria"/>
    <n v="0"/>
    <n v="3"/>
    <n v="1"/>
    <n v="7673.13"/>
  </r>
  <r>
    <s v="A245"/>
    <s v="Alzano Scrivia"/>
    <x v="10"/>
    <s v="Alessandria"/>
    <n v="3"/>
    <n v="7"/>
    <n v="0"/>
    <n v="0"/>
  </r>
  <r>
    <s v="A436"/>
    <s v="Arquata Scrivia"/>
    <x v="10"/>
    <s v="Alessandria"/>
    <n v="55"/>
    <n v="140"/>
    <n v="0"/>
    <n v="0"/>
  </r>
  <r>
    <s v="A523"/>
    <s v="Avolasca"/>
    <x v="10"/>
    <s v="Alessandria"/>
    <n v="0"/>
    <n v="2"/>
    <n v="1"/>
    <n v="7673.13"/>
  </r>
  <r>
    <s v="A605"/>
    <s v="Balzola"/>
    <x v="10"/>
    <s v="Alessandria"/>
    <n v="0"/>
    <n v="20"/>
    <n v="1"/>
    <n v="7673.12"/>
  </r>
  <r>
    <s v="A689"/>
    <s v="Basaluzzo"/>
    <x v="10"/>
    <s v="Alessandria"/>
    <n v="0"/>
    <n v="46"/>
    <n v="2"/>
    <n v="15346.25"/>
  </r>
  <r>
    <s v="A708"/>
    <s v="Bassignana"/>
    <x v="10"/>
    <s v="Alessandria"/>
    <n v="0"/>
    <n v="16"/>
    <n v="1"/>
    <n v="7673.12"/>
  </r>
  <r>
    <s v="A738"/>
    <s v="Belforte Monferrato"/>
    <x v="10"/>
    <s v="Alessandria"/>
    <n v="22"/>
    <n v="11"/>
    <n v="0"/>
    <n v="0"/>
  </r>
  <r>
    <s v="A793"/>
    <s v="Bergamasco"/>
    <x v="10"/>
    <s v="Alessandria"/>
    <n v="0"/>
    <n v="10"/>
    <n v="1"/>
    <n v="7673.12"/>
  </r>
  <r>
    <s v="A813"/>
    <s v="Berzano di Tortona"/>
    <x v="10"/>
    <s v="Alessandria"/>
    <n v="0"/>
    <n v="1"/>
    <n v="1"/>
    <n v="7673.14"/>
  </r>
  <r>
    <s v="A889"/>
    <s v="Bistagno"/>
    <x v="10"/>
    <s v="Alessandria"/>
    <n v="30"/>
    <n v="20"/>
    <n v="0"/>
    <n v="0"/>
  </r>
  <r>
    <s v="A998"/>
    <s v="Borghetto di Borbera"/>
    <x v="10"/>
    <s v="Alessandria"/>
    <n v="0"/>
    <n v="42"/>
    <n v="2"/>
    <n v="15346.25"/>
  </r>
  <r>
    <s v="B037"/>
    <s v="Borgo San Martino"/>
    <x v="10"/>
    <s v="Alessandria"/>
    <n v="0"/>
    <n v="25"/>
    <n v="1"/>
    <n v="7673.12"/>
  </r>
  <r>
    <s v="B029"/>
    <s v="Borgoratto Alessandrino"/>
    <x v="10"/>
    <s v="Alessandria"/>
    <n v="0"/>
    <n v="9"/>
    <n v="1"/>
    <n v="7673.13"/>
  </r>
  <r>
    <s v="B071"/>
    <s v="Bosco Marengo"/>
    <x v="10"/>
    <s v="Alessandria"/>
    <n v="14"/>
    <n v="38"/>
    <n v="0"/>
    <n v="0"/>
  </r>
  <r>
    <s v="B080"/>
    <s v="Bosio"/>
    <x v="10"/>
    <s v="Alessandria"/>
    <n v="0"/>
    <n v="21"/>
    <n v="1"/>
    <n v="7673.12"/>
  </r>
  <r>
    <s v="B109"/>
    <s v="Bozzole"/>
    <x v="10"/>
    <s v="Alessandria"/>
    <n v="0"/>
    <n v="2"/>
    <n v="1"/>
    <n v="7673.13"/>
  </r>
  <r>
    <s v="B179"/>
    <s v="Brignano-Frascata"/>
    <x v="10"/>
    <s v="Alessandria"/>
    <n v="0"/>
    <n v="5"/>
    <n v="1"/>
    <n v="7673.13"/>
  </r>
  <r>
    <s v="B311"/>
    <s v="Cabella Ligure"/>
    <x v="10"/>
    <s v="Alessandria"/>
    <n v="0"/>
    <n v="9"/>
    <n v="1"/>
    <n v="7673.13"/>
  </r>
  <r>
    <s v="B453"/>
    <s v="Camagna Monferrato"/>
    <x v="10"/>
    <s v="Alessandria"/>
    <n v="0"/>
    <n v="5"/>
    <n v="1"/>
    <n v="7673.13"/>
  </r>
  <r>
    <s v="B482"/>
    <s v="Camino"/>
    <x v="10"/>
    <s v="Alessandria"/>
    <n v="0"/>
    <n v="7"/>
    <n v="1"/>
    <n v="7673.12"/>
  </r>
  <r>
    <s v="B629"/>
    <s v="Cantalupo Ligure"/>
    <x v="10"/>
    <s v="Alessandria"/>
    <n v="0"/>
    <n v="2"/>
    <n v="1"/>
    <n v="7673.13"/>
  </r>
  <r>
    <s v="B701"/>
    <s v="Capriata d'Orba"/>
    <x v="10"/>
    <s v="Alessandria"/>
    <n v="0"/>
    <n v="26"/>
    <n v="1"/>
    <n v="7673.12"/>
  </r>
  <r>
    <s v="B736"/>
    <s v="Carbonara Scrivia"/>
    <x v="10"/>
    <s v="Alessandria"/>
    <n v="0"/>
    <n v="20"/>
    <n v="1"/>
    <n v="7673.12"/>
  </r>
  <r>
    <s v="B765"/>
    <s v="Carentino"/>
    <x v="10"/>
    <s v="Alessandria"/>
    <n v="0"/>
    <n v="4"/>
    <n v="1"/>
    <n v="7673.13"/>
  </r>
  <r>
    <s v="B769"/>
    <s v="Carezzano"/>
    <x v="10"/>
    <s v="Alessandria"/>
    <n v="0"/>
    <n v="8"/>
    <n v="1"/>
    <n v="7673.13"/>
  </r>
  <r>
    <s v="B818"/>
    <s v="Carpeneto"/>
    <x v="10"/>
    <s v="Alessandria"/>
    <n v="0"/>
    <n v="8"/>
    <n v="1"/>
    <n v="7673.12"/>
  </r>
  <r>
    <s v="B836"/>
    <s v="Carrega Ligure"/>
    <x v="10"/>
    <s v="Alessandria"/>
    <n v="0"/>
    <n v="1"/>
    <n v="1"/>
    <n v="7673.15"/>
  </r>
  <r>
    <s v="B840"/>
    <s v="Carrosio"/>
    <x v="10"/>
    <s v="Alessandria"/>
    <n v="0"/>
    <n v="13"/>
    <n v="1"/>
    <n v="7673.13"/>
  </r>
  <r>
    <s v="B847"/>
    <s v="Cartosio"/>
    <x v="10"/>
    <s v="Alessandria"/>
    <n v="0"/>
    <n v="7"/>
    <n v="1"/>
    <n v="7673.12"/>
  </r>
  <r>
    <s v="B870"/>
    <s v="Casal Cermelli"/>
    <x v="10"/>
    <s v="Alessandria"/>
    <n v="0"/>
    <n v="18"/>
    <n v="1"/>
    <n v="7673.12"/>
  </r>
  <r>
    <s v="B885"/>
    <s v="Casale Monferrato"/>
    <x v="10"/>
    <s v="Alessandria"/>
    <n v="223"/>
    <n v="573"/>
    <n v="0"/>
    <n v="0"/>
  </r>
  <r>
    <s v="B882"/>
    <s v="Casaleggio Boiro"/>
    <x v="10"/>
    <s v="Alessandria"/>
    <n v="0"/>
    <n v="4"/>
    <n v="1"/>
    <n v="7673.13"/>
  </r>
  <r>
    <s v="B902"/>
    <s v="Casalnoceto"/>
    <x v="10"/>
    <s v="Alessandria"/>
    <n v="0"/>
    <n v="18"/>
    <n v="1"/>
    <n v="7673.12"/>
  </r>
  <r>
    <s v="B941"/>
    <s v="Casasco"/>
    <x v="10"/>
    <s v="Alessandria"/>
    <n v="0"/>
    <n v="3"/>
    <n v="1"/>
    <n v="7673.14"/>
  </r>
  <r>
    <s v="M388"/>
    <s v="Cassano Spinola"/>
    <x v="10"/>
    <s v="Alessandria"/>
    <n v="8"/>
    <n v="33"/>
    <n v="0"/>
    <n v="0"/>
  </r>
  <r>
    <s v="C027"/>
    <s v="Cassine"/>
    <x v="10"/>
    <s v="Alessandria"/>
    <n v="6"/>
    <n v="61"/>
    <n v="2"/>
    <n v="15346.25"/>
  </r>
  <r>
    <s v="C030"/>
    <s v="Cassinelle"/>
    <x v="10"/>
    <s v="Alessandria"/>
    <n v="0"/>
    <n v="12"/>
    <n v="1"/>
    <n v="7673.12"/>
  </r>
  <r>
    <s v="C137"/>
    <s v="Castellania Coppi"/>
    <x v="10"/>
    <s v="Alessandria"/>
    <n v="0"/>
    <n v="2"/>
    <n v="1"/>
    <n v="7673.15"/>
  </r>
  <r>
    <s v="C142"/>
    <s v="Castellar Guidobono"/>
    <x v="10"/>
    <s v="Alessandria"/>
    <n v="0"/>
    <n v="4"/>
    <n v="1"/>
    <n v="7673.13"/>
  </r>
  <r>
    <s v="C148"/>
    <s v="Castellazzo Bormida"/>
    <x v="10"/>
    <s v="Alessandria"/>
    <n v="22"/>
    <n v="88"/>
    <n v="0"/>
    <n v="0"/>
  </r>
  <r>
    <s v="C156"/>
    <s v="Castelletto d'Erro"/>
    <x v="10"/>
    <s v="Alessandria"/>
    <n v="0"/>
    <n v="3"/>
    <n v="1"/>
    <n v="7673.14"/>
  </r>
  <r>
    <s v="C158"/>
    <s v="Castelletto d'Orba"/>
    <x v="10"/>
    <s v="Alessandria"/>
    <n v="0"/>
    <n v="23"/>
    <n v="1"/>
    <n v="7673.12"/>
  </r>
  <r>
    <s v="C160"/>
    <s v="Castelletto Merli"/>
    <x v="10"/>
    <s v="Alessandria"/>
    <n v="0"/>
    <n v="5"/>
    <n v="1"/>
    <n v="7673.13"/>
  </r>
  <r>
    <s v="C162"/>
    <s v="Castelletto Monferrato"/>
    <x v="10"/>
    <s v="Alessandria"/>
    <n v="0"/>
    <n v="20"/>
    <n v="2"/>
    <n v="15346.25"/>
  </r>
  <r>
    <s v="C229"/>
    <s v="Castelnuovo Bormida"/>
    <x v="10"/>
    <s v="Alessandria"/>
    <n v="0"/>
    <n v="8"/>
    <n v="1"/>
    <n v="7673.12"/>
  </r>
  <r>
    <s v="C243"/>
    <s v="Castelnuovo Scrivia"/>
    <x v="10"/>
    <s v="Alessandria"/>
    <n v="61"/>
    <n v="85"/>
    <n v="0"/>
    <n v="0"/>
  </r>
  <r>
    <s v="C274"/>
    <s v="Castelspina"/>
    <x v="10"/>
    <s v="Alessandria"/>
    <n v="0"/>
    <n v="8"/>
    <n v="1"/>
    <n v="7673.13"/>
  </r>
  <r>
    <s v="C387"/>
    <s v="Cavatore"/>
    <x v="10"/>
    <s v="Alessandria"/>
    <n v="0"/>
    <n v="4"/>
    <n v="1"/>
    <n v="7673.13"/>
  </r>
  <r>
    <s v="C432"/>
    <s v="Cella Monte"/>
    <x v="10"/>
    <s v="Alessandria"/>
    <n v="18"/>
    <n v="6"/>
    <n v="0"/>
    <n v="0"/>
  </r>
  <r>
    <s v="C503"/>
    <s v="Cereseto"/>
    <x v="10"/>
    <s v="Alessandria"/>
    <n v="0"/>
    <n v="4"/>
    <n v="1"/>
    <n v="7673.13"/>
  </r>
  <r>
    <s v="C507"/>
    <s v="Cerreto Grue"/>
    <x v="10"/>
    <s v="Alessandria"/>
    <n v="0"/>
    <n v="4"/>
    <n v="1"/>
    <n v="7673.13"/>
  </r>
  <r>
    <s v="C531"/>
    <s v="Cerrina Monferrato"/>
    <x v="10"/>
    <s v="Alessandria"/>
    <n v="20"/>
    <n v="21"/>
    <n v="0"/>
    <n v="0"/>
  </r>
  <r>
    <s v="C962"/>
    <s v="Coniolo"/>
    <x v="10"/>
    <s v="Alessandria"/>
    <n v="0"/>
    <n v="7"/>
    <n v="1"/>
    <n v="7673.13"/>
  </r>
  <r>
    <s v="C977"/>
    <s v="Conzano"/>
    <x v="10"/>
    <s v="Alessandria"/>
    <n v="0"/>
    <n v="12"/>
    <n v="1"/>
    <n v="7673.12"/>
  </r>
  <r>
    <s v="D102"/>
    <s v="Costa Vescovato"/>
    <x v="10"/>
    <s v="Alessandria"/>
    <n v="0"/>
    <n v="3"/>
    <n v="1"/>
    <n v="7673.13"/>
  </r>
  <r>
    <s v="D149"/>
    <s v="Cremolino"/>
    <x v="10"/>
    <s v="Alessandria"/>
    <n v="0"/>
    <n v="11"/>
    <n v="1"/>
    <n v="7673.12"/>
  </r>
  <r>
    <s v="D272"/>
    <s v="Denice"/>
    <x v="10"/>
    <s v="Alessandria"/>
    <n v="0"/>
    <n v="3"/>
    <n v="1"/>
    <n v="7673.14"/>
  </r>
  <r>
    <s v="D277"/>
    <s v="Dernice"/>
    <x v="10"/>
    <s v="Alessandria"/>
    <n v="0"/>
    <n v="2"/>
    <n v="1"/>
    <n v="7673.14"/>
  </r>
  <r>
    <s v="D447"/>
    <s v="Fabbrica Curone"/>
    <x v="10"/>
    <s v="Alessandria"/>
    <n v="0"/>
    <n v="6"/>
    <n v="1"/>
    <n v="7673.12"/>
  </r>
  <r>
    <s v="D528"/>
    <s v="Felizzano"/>
    <x v="10"/>
    <s v="Alessandria"/>
    <n v="12"/>
    <n v="35"/>
    <n v="0"/>
    <n v="0"/>
  </r>
  <r>
    <s v="D559"/>
    <s v="Fraconalto"/>
    <x v="10"/>
    <s v="Alessandria"/>
    <n v="0"/>
    <n v="4"/>
    <n v="1"/>
    <n v="7673.13"/>
  </r>
  <r>
    <s v="D759"/>
    <s v="Francavilla Bisio"/>
    <x v="10"/>
    <s v="Alessandria"/>
    <n v="0"/>
    <n v="8"/>
    <n v="1"/>
    <n v="7673.13"/>
  </r>
  <r>
    <s v="D770"/>
    <s v="Frascaro"/>
    <x v="10"/>
    <s v="Alessandria"/>
    <n v="0"/>
    <n v="9"/>
    <n v="1"/>
    <n v="7673.13"/>
  </r>
  <r>
    <s v="D777"/>
    <s v="Frassinello Monferrato"/>
    <x v="10"/>
    <s v="Alessandria"/>
    <n v="8"/>
    <n v="9"/>
    <n v="0"/>
    <n v="0"/>
  </r>
  <r>
    <s v="D780"/>
    <s v="Frassineto Po"/>
    <x v="10"/>
    <s v="Alessandria"/>
    <n v="0"/>
    <n v="18"/>
    <n v="1"/>
    <n v="7673.12"/>
  </r>
  <r>
    <s v="D797"/>
    <s v="Fresonara"/>
    <x v="10"/>
    <s v="Alessandria"/>
    <n v="0"/>
    <n v="8"/>
    <n v="1"/>
    <n v="7673.12"/>
  </r>
  <r>
    <s v="D813"/>
    <s v="Frugarolo"/>
    <x v="10"/>
    <s v="Alessandria"/>
    <n v="0"/>
    <n v="37"/>
    <n v="1"/>
    <n v="7673.12"/>
  </r>
  <r>
    <s v="D814"/>
    <s v="Fubine Monferrato"/>
    <x v="10"/>
    <s v="Alessandria"/>
    <n v="17"/>
    <n v="33"/>
    <n v="0"/>
    <n v="0"/>
  </r>
  <r>
    <s v="D835"/>
    <s v="Gabiano"/>
    <x v="10"/>
    <s v="Alessandria"/>
    <n v="20"/>
    <n v="7"/>
    <n v="0"/>
    <n v="0"/>
  </r>
  <r>
    <s v="D890"/>
    <s v="Gamalero"/>
    <x v="10"/>
    <s v="Alessandria"/>
    <n v="0"/>
    <n v="13"/>
    <n v="1"/>
    <n v="7673.12"/>
  </r>
  <r>
    <s v="D910"/>
    <s v="Garbagna"/>
    <x v="10"/>
    <s v="Alessandria"/>
    <n v="0"/>
    <n v="6"/>
    <n v="1"/>
    <n v="7673.12"/>
  </r>
  <r>
    <s v="D944"/>
    <s v="Gavi"/>
    <x v="10"/>
    <s v="Alessandria"/>
    <n v="42"/>
    <n v="72"/>
    <n v="0"/>
    <n v="0"/>
  </r>
  <r>
    <s v="E015"/>
    <s v="Giarole"/>
    <x v="10"/>
    <s v="Alessandria"/>
    <n v="0"/>
    <n v="13"/>
    <n v="1"/>
    <n v="7673.12"/>
  </r>
  <r>
    <s v="E164"/>
    <s v="Gremiasco"/>
    <x v="10"/>
    <s v="Alessandria"/>
    <n v="0"/>
    <n v="4"/>
    <n v="1"/>
    <n v="7673.13"/>
  </r>
  <r>
    <s v="E188"/>
    <s v="Grognardo"/>
    <x v="10"/>
    <s v="Alessandria"/>
    <n v="0"/>
    <n v="3"/>
    <n v="1"/>
    <n v="7673.13"/>
  </r>
  <r>
    <s v="E191"/>
    <s v="Grondona"/>
    <x v="10"/>
    <s v="Alessandria"/>
    <n v="0"/>
    <n v="6"/>
    <n v="1"/>
    <n v="7673.13"/>
  </r>
  <r>
    <s v="E255"/>
    <s v="Guazzora"/>
    <x v="10"/>
    <s v="Alessandria"/>
    <n v="2"/>
    <n v="6"/>
    <n v="0"/>
    <n v="0"/>
  </r>
  <r>
    <s v="E360"/>
    <s v="Isola Sant'Antonio"/>
    <x v="10"/>
    <s v="Alessandria"/>
    <n v="0"/>
    <n v="8"/>
    <n v="1"/>
    <n v="7673.12"/>
  </r>
  <r>
    <s v="E543"/>
    <s v="Lerma"/>
    <x v="10"/>
    <s v="Alessandria"/>
    <n v="0"/>
    <n v="6"/>
    <n v="1"/>
    <n v="7673.12"/>
  </r>
  <r>
    <s v="M420"/>
    <s v="Lu e Cuccaro Monferrato"/>
    <x v="10"/>
    <s v="Alessandria"/>
    <n v="9"/>
    <n v="19"/>
    <n v="0"/>
    <n v="0"/>
  </r>
  <r>
    <s v="E870"/>
    <s v="Malvicino"/>
    <x v="10"/>
    <s v="Alessandria"/>
    <n v="0"/>
    <n v="1"/>
    <n v="1"/>
    <n v="7673.16"/>
  </r>
  <r>
    <s v="F015"/>
    <s v="Masio"/>
    <x v="10"/>
    <s v="Alessandria"/>
    <n v="8"/>
    <n v="22"/>
    <n v="0"/>
    <n v="0"/>
  </r>
  <r>
    <s v="F096"/>
    <s v="Melazzo"/>
    <x v="10"/>
    <s v="Alessandria"/>
    <n v="0"/>
    <n v="15"/>
    <n v="1"/>
    <n v="7673.12"/>
  </r>
  <r>
    <s v="F131"/>
    <s v="Merana"/>
    <x v="10"/>
    <s v="Alessandria"/>
    <n v="0"/>
    <n v="4"/>
    <n v="1"/>
    <n v="7673.14"/>
  </r>
  <r>
    <s v="F232"/>
    <s v="Mirabello Monferrato"/>
    <x v="10"/>
    <s v="Alessandria"/>
    <n v="0"/>
    <n v="15"/>
    <n v="1"/>
    <n v="7673.12"/>
  </r>
  <r>
    <s v="F281"/>
    <s v="Molare"/>
    <x v="10"/>
    <s v="Alessandria"/>
    <n v="0"/>
    <n v="29"/>
    <n v="1"/>
    <n v="7673.12"/>
  </r>
  <r>
    <s v="F293"/>
    <s v="Molino dei Torti"/>
    <x v="10"/>
    <s v="Alessandria"/>
    <n v="0"/>
    <n v="10"/>
    <n v="1"/>
    <n v="7673.12"/>
  </r>
  <r>
    <s v="F313"/>
    <s v="Mombello Monferrato"/>
    <x v="10"/>
    <s v="Alessandria"/>
    <n v="0"/>
    <n v="15"/>
    <n v="1"/>
    <n v="7673.12"/>
  </r>
  <r>
    <s v="F320"/>
    <s v="Momperone"/>
    <x v="10"/>
    <s v="Alessandria"/>
    <n v="0"/>
    <n v="3"/>
    <n v="1"/>
    <n v="7673.13"/>
  </r>
  <r>
    <s v="F337"/>
    <s v="Moncestino"/>
    <x v="10"/>
    <s v="Alessandria"/>
    <n v="0"/>
    <n v="3"/>
    <n v="1"/>
    <n v="7673.13"/>
  </r>
  <r>
    <s v="F365"/>
    <s v="Mongiardino Ligure"/>
    <x v="10"/>
    <s v="Alessandria"/>
    <n v="0"/>
    <n v="1"/>
    <n v="1"/>
    <n v="7673.14"/>
  </r>
  <r>
    <s v="F374"/>
    <s v="Monleale"/>
    <x v="10"/>
    <s v="Alessandria"/>
    <n v="0"/>
    <n v="12"/>
    <n v="1"/>
    <n v="7673.12"/>
  </r>
  <r>
    <s v="F387"/>
    <s v="Montacuto"/>
    <x v="10"/>
    <s v="Alessandria"/>
    <n v="0"/>
    <n v="1"/>
    <n v="1"/>
    <n v="7673.13"/>
  </r>
  <r>
    <s v="F403"/>
    <s v="Montaldeo"/>
    <x v="10"/>
    <s v="Alessandria"/>
    <n v="0"/>
    <n v="3"/>
    <n v="1"/>
    <n v="7673.13"/>
  </r>
  <r>
    <s v="F404"/>
    <s v="Montaldo Bormida"/>
    <x v="10"/>
    <s v="Alessandria"/>
    <n v="8"/>
    <n v="7"/>
    <n v="0"/>
    <n v="0"/>
  </r>
  <r>
    <s v="F455"/>
    <s v="Montecastello"/>
    <x v="10"/>
    <s v="Alessandria"/>
    <n v="0"/>
    <n v="3"/>
    <n v="1"/>
    <n v="7673.13"/>
  </r>
  <r>
    <s v="F469"/>
    <s v="Montechiaro d'Acqui"/>
    <x v="10"/>
    <s v="Alessandria"/>
    <n v="0"/>
    <n v="7"/>
    <n v="1"/>
    <n v="7673.13"/>
  </r>
  <r>
    <s v="F518"/>
    <s v="Montegioco"/>
    <x v="10"/>
    <s v="Alessandria"/>
    <n v="0"/>
    <n v="8"/>
    <n v="1"/>
    <n v="7673.13"/>
  </r>
  <r>
    <s v="F562"/>
    <s v="Montemarzino"/>
    <x v="10"/>
    <s v="Alessandria"/>
    <n v="0"/>
    <n v="3"/>
    <n v="1"/>
    <n v="7673.13"/>
  </r>
  <r>
    <s v="F707"/>
    <s v="Morano sul Po"/>
    <x v="10"/>
    <s v="Alessandria"/>
    <n v="0"/>
    <n v="15"/>
    <n v="1"/>
    <n v="7673.12"/>
  </r>
  <r>
    <s v="F713"/>
    <s v="Morbello"/>
    <x v="10"/>
    <s v="Alessandria"/>
    <n v="0"/>
    <n v="4"/>
    <n v="1"/>
    <n v="7673.13"/>
  </r>
  <r>
    <s v="F737"/>
    <s v="Mornese"/>
    <x v="10"/>
    <s v="Alessandria"/>
    <n v="29"/>
    <n v="8"/>
    <n v="0"/>
    <n v="0"/>
  </r>
  <r>
    <s v="F751"/>
    <s v="Morsasco"/>
    <x v="10"/>
    <s v="Alessandria"/>
    <n v="0"/>
    <n v="11"/>
    <n v="1"/>
    <n v="7673.12"/>
  </r>
  <r>
    <s v="F814"/>
    <s v="Murisengo"/>
    <x v="10"/>
    <s v="Alessandria"/>
    <n v="24"/>
    <n v="15"/>
    <n v="0"/>
    <n v="0"/>
  </r>
  <r>
    <s v="F965"/>
    <s v="Novi Ligure"/>
    <x v="10"/>
    <s v="Alessandria"/>
    <n v="117"/>
    <n v="549"/>
    <n v="8"/>
    <n v="61385"/>
  </r>
  <r>
    <s v="F995"/>
    <s v="Occimiano"/>
    <x v="10"/>
    <s v="Alessandria"/>
    <n v="0"/>
    <n v="24"/>
    <n v="1"/>
    <n v="7673.12"/>
  </r>
  <r>
    <s v="F997"/>
    <s v="Odalengo Grande"/>
    <x v="10"/>
    <s v="Alessandria"/>
    <n v="0"/>
    <n v="7"/>
    <n v="1"/>
    <n v="7673.13"/>
  </r>
  <r>
    <s v="F998"/>
    <s v="Odalengo Piccolo"/>
    <x v="10"/>
    <s v="Alessandria"/>
    <n v="0"/>
    <n v="4"/>
    <n v="1"/>
    <n v="7673.13"/>
  </r>
  <r>
    <s v="G042"/>
    <s v="Olivola"/>
    <x v="10"/>
    <s v="Alessandria"/>
    <n v="0"/>
    <n v="1"/>
    <n v="1"/>
    <n v="7673.15"/>
  </r>
  <r>
    <s v="G124"/>
    <s v="Orsara Bormida"/>
    <x v="10"/>
    <s v="Alessandria"/>
    <n v="0"/>
    <n v="5"/>
    <n v="1"/>
    <n v="7673.13"/>
  </r>
  <r>
    <s v="G193"/>
    <s v="Ottiglio"/>
    <x v="10"/>
    <s v="Alessandria"/>
    <n v="9"/>
    <n v="8"/>
    <n v="0"/>
    <n v="0"/>
  </r>
  <r>
    <s v="G197"/>
    <s v="Ovada"/>
    <x v="10"/>
    <s v="Alessandria"/>
    <n v="25"/>
    <n v="188"/>
    <n v="3"/>
    <n v="23019.37"/>
  </r>
  <r>
    <s v="G199"/>
    <s v="Oviglio"/>
    <x v="10"/>
    <s v="Alessandria"/>
    <n v="0"/>
    <n v="21"/>
    <n v="1"/>
    <n v="7673.12"/>
  </r>
  <r>
    <s v="G204"/>
    <s v="Ozzano Monferrato"/>
    <x v="10"/>
    <s v="Alessandria"/>
    <n v="0"/>
    <n v="18"/>
    <n v="1"/>
    <n v="7673.12"/>
  </r>
  <r>
    <s v="G215"/>
    <s v="Paderna"/>
    <x v="10"/>
    <s v="Alessandria"/>
    <n v="0"/>
    <n v="2"/>
    <n v="1"/>
    <n v="7673.13"/>
  </r>
  <r>
    <s v="G334"/>
    <s v="Pareto"/>
    <x v="10"/>
    <s v="Alessandria"/>
    <n v="0"/>
    <n v="5"/>
    <n v="1"/>
    <n v="7673.13"/>
  </r>
  <r>
    <s v="G338"/>
    <s v="Parodi Ligure"/>
    <x v="10"/>
    <s v="Alessandria"/>
    <n v="0"/>
    <n v="4"/>
    <n v="1"/>
    <n v="7673.12"/>
  </r>
  <r>
    <s v="G367"/>
    <s v="Pasturana"/>
    <x v="10"/>
    <s v="Alessandria"/>
    <n v="0"/>
    <n v="22"/>
    <n v="1"/>
    <n v="7673.12"/>
  </r>
  <r>
    <s v="G397"/>
    <s v="Pecetto di Valenza"/>
    <x v="10"/>
    <s v="Alessandria"/>
    <n v="0"/>
    <n v="21"/>
    <n v="1"/>
    <n v="7673.12"/>
  </r>
  <r>
    <s v="G619"/>
    <s v="Pietra Marazzi"/>
    <x v="10"/>
    <s v="Alessandria"/>
    <n v="0"/>
    <n v="10"/>
    <n v="1"/>
    <n v="7673.12"/>
  </r>
  <r>
    <s v="G807"/>
    <s v="Pomaro Monferrato"/>
    <x v="10"/>
    <s v="Alessandria"/>
    <n v="0"/>
    <n v="5"/>
    <n v="1"/>
    <n v="7673.13"/>
  </r>
  <r>
    <s v="G839"/>
    <s v="Pontecurone"/>
    <x v="10"/>
    <s v="Alessandria"/>
    <n v="0"/>
    <n v="62"/>
    <n v="2"/>
    <n v="15346.25"/>
  </r>
  <r>
    <s v="G858"/>
    <s v="Pontestura"/>
    <x v="10"/>
    <s v="Alessandria"/>
    <n v="0"/>
    <n v="22"/>
    <n v="1"/>
    <n v="7673.12"/>
  </r>
  <r>
    <s v="G861"/>
    <s v="Ponti"/>
    <x v="10"/>
    <s v="Alessandria"/>
    <n v="0"/>
    <n v="8"/>
    <n v="1"/>
    <n v="7673.13"/>
  </r>
  <r>
    <s v="G872"/>
    <s v="Ponzano Monferrato"/>
    <x v="10"/>
    <s v="Alessandria"/>
    <n v="0"/>
    <n v="4"/>
    <n v="1"/>
    <n v="7673.13"/>
  </r>
  <r>
    <s v="G877"/>
    <s v="Ponzone"/>
    <x v="10"/>
    <s v="Alessandria"/>
    <n v="0"/>
    <n v="11"/>
    <n v="1"/>
    <n v="7673.12"/>
  </r>
  <r>
    <s v="G960"/>
    <s v="Pozzol Groppo"/>
    <x v="10"/>
    <s v="Alessandria"/>
    <n v="0"/>
    <n v="3"/>
    <n v="1"/>
    <n v="7673.13"/>
  </r>
  <r>
    <s v="G961"/>
    <s v="Pozzolo Formigaro"/>
    <x v="10"/>
    <s v="Alessandria"/>
    <n v="0"/>
    <n v="72"/>
    <n v="2"/>
    <n v="15346.25"/>
  </r>
  <r>
    <s v="G987"/>
    <s v="Prasco"/>
    <x v="10"/>
    <s v="Alessandria"/>
    <n v="0"/>
    <n v="4"/>
    <n v="1"/>
    <n v="7673.13"/>
  </r>
  <r>
    <s v="H021"/>
    <s v="Predosa"/>
    <x v="10"/>
    <s v="Alessandria"/>
    <n v="18"/>
    <n v="21"/>
    <n v="0"/>
    <n v="0"/>
  </r>
  <r>
    <s v="H104"/>
    <s v="Quargnento"/>
    <x v="10"/>
    <s v="Alessandria"/>
    <n v="3"/>
    <n v="32"/>
    <n v="1"/>
    <n v="7673.12"/>
  </r>
  <r>
    <s v="H121"/>
    <s v="Quattordio"/>
    <x v="10"/>
    <s v="Alessandria"/>
    <n v="46"/>
    <n v="25"/>
    <n v="0"/>
    <n v="0"/>
  </r>
  <r>
    <s v="H272"/>
    <s v="Ricaldone"/>
    <x v="10"/>
    <s v="Alessandria"/>
    <n v="0"/>
    <n v="11"/>
    <n v="1"/>
    <n v="7673.12"/>
  </r>
  <r>
    <s v="H334"/>
    <s v="Rivalta Bormida"/>
    <x v="10"/>
    <s v="Alessandria"/>
    <n v="20"/>
    <n v="17"/>
    <n v="0"/>
    <n v="0"/>
  </r>
  <r>
    <s v="H343"/>
    <s v="Rivarone"/>
    <x v="10"/>
    <s v="Alessandria"/>
    <n v="0"/>
    <n v="5"/>
    <n v="1"/>
    <n v="7673.13"/>
  </r>
  <r>
    <s v="H414"/>
    <s v="Rocca Grimalda"/>
    <x v="10"/>
    <s v="Alessandria"/>
    <n v="0"/>
    <n v="24"/>
    <n v="1"/>
    <n v="7673.12"/>
  </r>
  <r>
    <s v="H406"/>
    <s v="Roccaforte Ligure"/>
    <x v="10"/>
    <s v="Alessandria"/>
    <n v="0"/>
    <n v="1"/>
    <n v="1"/>
    <n v="7673.14"/>
  </r>
  <r>
    <s v="H465"/>
    <s v="Rocchetta Ligure"/>
    <x v="10"/>
    <s v="Alessandria"/>
    <n v="0"/>
    <n v="4"/>
    <n v="1"/>
    <n v="7673.13"/>
  </r>
  <r>
    <s v="H569"/>
    <s v="Rosignano Monferrato"/>
    <x v="10"/>
    <s v="Alessandria"/>
    <n v="0"/>
    <n v="11"/>
    <n v="1"/>
    <n v="7673.12"/>
  </r>
  <r>
    <s v="H677"/>
    <s v="Sala Monferrato"/>
    <x v="10"/>
    <s v="Alessandria"/>
    <n v="0"/>
    <n v="3"/>
    <n v="1"/>
    <n v="7673.13"/>
  </r>
  <r>
    <s v="H694"/>
    <s v="Sale"/>
    <x v="10"/>
    <s v="Alessandria"/>
    <n v="11"/>
    <n v="72"/>
    <n v="1"/>
    <n v="7673.12"/>
  </r>
  <r>
    <s v="H810"/>
    <s v="San Cristoforo"/>
    <x v="10"/>
    <s v="Alessandria"/>
    <n v="0"/>
    <n v="5"/>
    <n v="1"/>
    <n v="7673.12"/>
  </r>
  <r>
    <s v="H878"/>
    <s v="San Giorgio Monferrato"/>
    <x v="10"/>
    <s v="Alessandria"/>
    <n v="0"/>
    <n v="22"/>
    <n v="1"/>
    <n v="7673.12"/>
  </r>
  <r>
    <s v="I144"/>
    <s v="San Salvatore Monferrato"/>
    <x v="10"/>
    <s v="Alessandria"/>
    <n v="20"/>
    <n v="65"/>
    <n v="0"/>
    <n v="0"/>
  </r>
  <r>
    <s v="I150"/>
    <s v="San Sebastiano Curone"/>
    <x v="10"/>
    <s v="Alessandria"/>
    <n v="0"/>
    <n v="10"/>
    <n v="1"/>
    <n v="7673.13"/>
  </r>
  <r>
    <s v="I190"/>
    <s v="Sant'Agata Fossili"/>
    <x v="10"/>
    <s v="Alessandria"/>
    <n v="0"/>
    <n v="6"/>
    <n v="1"/>
    <n v="7673.13"/>
  </r>
  <r>
    <s v="I429"/>
    <s v="Sardigliano"/>
    <x v="10"/>
    <s v="Alessandria"/>
    <n v="0"/>
    <n v="6"/>
    <n v="1"/>
    <n v="7673.13"/>
  </r>
  <r>
    <s v="I432"/>
    <s v="Sarezzano"/>
    <x v="10"/>
    <s v="Alessandria"/>
    <n v="0"/>
    <n v="22"/>
    <n v="1"/>
    <n v="7673.12"/>
  </r>
  <r>
    <s v="I645"/>
    <s v="Serralunga di Crea"/>
    <x v="10"/>
    <s v="Alessandria"/>
    <n v="0"/>
    <n v="10"/>
    <n v="1"/>
    <n v="7673.13"/>
  </r>
  <r>
    <s v="I657"/>
    <s v="Serravalle Scrivia"/>
    <x v="10"/>
    <s v="Alessandria"/>
    <n v="28"/>
    <n v="130"/>
    <n v="1"/>
    <n v="7673.12"/>
  </r>
  <r>
    <s v="I711"/>
    <s v="Sezzadio"/>
    <x v="10"/>
    <s v="Alessandria"/>
    <n v="0"/>
    <n v="24"/>
    <n v="1"/>
    <n v="7673.12"/>
  </r>
  <r>
    <s v="I738"/>
    <s v="Silvano d'Orba"/>
    <x v="10"/>
    <s v="Alessandria"/>
    <n v="0"/>
    <n v="34"/>
    <n v="1"/>
    <n v="7673.12"/>
  </r>
  <r>
    <s v="I798"/>
    <s v="Solero"/>
    <x v="10"/>
    <s v="Alessandria"/>
    <n v="8"/>
    <n v="27"/>
    <n v="0"/>
    <n v="0"/>
  </r>
  <r>
    <s v="I808"/>
    <s v="Solonghello"/>
    <x v="10"/>
    <s v="Alessandria"/>
    <n v="0"/>
    <n v="1"/>
    <n v="1"/>
    <n v="7673.13"/>
  </r>
  <r>
    <s v="I901"/>
    <s v="Spigno Monferrato"/>
    <x v="10"/>
    <s v="Alessandria"/>
    <n v="0"/>
    <n v="11"/>
    <n v="1"/>
    <n v="7673.12"/>
  </r>
  <r>
    <s v="I911"/>
    <s v="Spineto Scrivia"/>
    <x v="10"/>
    <s v="Alessandria"/>
    <n v="0"/>
    <n v="8"/>
    <n v="1"/>
    <n v="7673.13"/>
  </r>
  <r>
    <s v="I941"/>
    <s v="Stazzano"/>
    <x v="10"/>
    <s v="Alessandria"/>
    <n v="20"/>
    <n v="50"/>
    <n v="0"/>
    <n v="0"/>
  </r>
  <r>
    <s v="I977"/>
    <s v="Strevi"/>
    <x v="10"/>
    <s v="Alessandria"/>
    <n v="0"/>
    <n v="35"/>
    <n v="1"/>
    <n v="7673.12"/>
  </r>
  <r>
    <s v="L027"/>
    <s v="Tagliolo Monferrato"/>
    <x v="10"/>
    <s v="Alessandria"/>
    <n v="0"/>
    <n v="22"/>
    <n v="1"/>
    <n v="7673.12"/>
  </r>
  <r>
    <s v="L059"/>
    <s v="Tassarolo"/>
    <x v="10"/>
    <s v="Alessandria"/>
    <n v="0"/>
    <n v="7"/>
    <n v="1"/>
    <n v="7673.12"/>
  </r>
  <r>
    <s v="L139"/>
    <s v="Terruggia"/>
    <x v="10"/>
    <s v="Alessandria"/>
    <n v="17"/>
    <n v="19"/>
    <n v="0"/>
    <n v="0"/>
  </r>
  <r>
    <s v="L143"/>
    <s v="Terzo"/>
    <x v="10"/>
    <s v="Alessandria"/>
    <n v="0"/>
    <n v="14"/>
    <n v="1"/>
    <n v="7673.12"/>
  </r>
  <r>
    <s v="L165"/>
    <s v="Ticineto"/>
    <x v="10"/>
    <s v="Alessandria"/>
    <n v="15"/>
    <n v="16"/>
    <n v="0"/>
    <n v="0"/>
  </r>
  <r>
    <s v="L304"/>
    <s v="Tortona"/>
    <x v="10"/>
    <s v="Alessandria"/>
    <n v="135"/>
    <n v="543"/>
    <n v="5"/>
    <n v="38365.620000000003"/>
  </r>
  <r>
    <s v="L403"/>
    <s v="Treville"/>
    <x v="10"/>
    <s v="Alessandria"/>
    <n v="0"/>
    <n v="5"/>
    <n v="1"/>
    <n v="7673.13"/>
  </r>
  <r>
    <s v="L432"/>
    <s v="Trisobbio"/>
    <x v="10"/>
    <s v="Alessandria"/>
    <n v="0"/>
    <n v="6"/>
    <n v="1"/>
    <n v="7673.12"/>
  </r>
  <r>
    <s v="L570"/>
    <s v="Valenza"/>
    <x v="10"/>
    <s v="Alessandria"/>
    <n v="136"/>
    <n v="305"/>
    <n v="0"/>
    <n v="0"/>
  </r>
  <r>
    <s v="L633"/>
    <s v="Valmacca"/>
    <x v="10"/>
    <s v="Alessandria"/>
    <n v="0"/>
    <n v="19"/>
    <n v="1"/>
    <n v="7673.12"/>
  </r>
  <r>
    <s v="L881"/>
    <s v="Vignale Monferrato"/>
    <x v="10"/>
    <s v="Alessandria"/>
    <n v="0"/>
    <n v="15"/>
    <n v="1"/>
    <n v="7673.12"/>
  </r>
  <r>
    <s v="L887"/>
    <s v="Vignole Borbera"/>
    <x v="10"/>
    <s v="Alessandria"/>
    <n v="8"/>
    <n v="32"/>
    <n v="0"/>
    <n v="0"/>
  </r>
  <r>
    <s v="L904"/>
    <s v="Viguzzolo"/>
    <x v="10"/>
    <s v="Alessandria"/>
    <n v="0"/>
    <n v="70"/>
    <n v="2"/>
    <n v="15346.25"/>
  </r>
  <r>
    <s v="L931"/>
    <s v="Villadeati"/>
    <x v="10"/>
    <s v="Alessandria"/>
    <n v="0"/>
    <n v="5"/>
    <n v="1"/>
    <n v="7673.13"/>
  </r>
  <r>
    <s v="L963"/>
    <s v="Villalvernia"/>
    <x v="10"/>
    <s v="Alessandria"/>
    <n v="15"/>
    <n v="13"/>
    <n v="0"/>
    <n v="0"/>
  </r>
  <r>
    <s v="L970"/>
    <s v="Villamiroglio"/>
    <x v="10"/>
    <s v="Alessandria"/>
    <n v="0"/>
    <n v="1"/>
    <n v="1"/>
    <n v="7673.13"/>
  </r>
  <r>
    <s v="L972"/>
    <s v="Villanova Monferrato"/>
    <x v="10"/>
    <s v="Alessandria"/>
    <n v="0"/>
    <n v="37"/>
    <n v="1"/>
    <n v="7673.12"/>
  </r>
  <r>
    <s v="M009"/>
    <s v="Villaromagnano"/>
    <x v="10"/>
    <s v="Alessandria"/>
    <n v="0"/>
    <n v="9"/>
    <n v="1"/>
    <n v="7673.12"/>
  </r>
  <r>
    <s v="M077"/>
    <s v="Visone"/>
    <x v="10"/>
    <s v="Alessandria"/>
    <n v="13"/>
    <n v="18"/>
    <n v="0"/>
    <n v="0"/>
  </r>
  <r>
    <s v="M120"/>
    <s v="Volpedo"/>
    <x v="10"/>
    <s v="Alessandria"/>
    <n v="0"/>
    <n v="16"/>
    <n v="1"/>
    <n v="7673.12"/>
  </r>
  <r>
    <s v="M121"/>
    <s v="Volpeglino"/>
    <x v="10"/>
    <s v="Alessandria"/>
    <n v="0"/>
    <n v="2"/>
    <n v="1"/>
    <n v="7673.14"/>
  </r>
  <r>
    <s v="M123"/>
    <s v="Voltaggio"/>
    <x v="10"/>
    <s v="Alessandria"/>
    <n v="0"/>
    <n v="10"/>
    <n v="1"/>
    <n v="7673.12"/>
  </r>
  <r>
    <s v="A072"/>
    <s v="Agliano Terme"/>
    <x v="10"/>
    <s v="Asti"/>
    <n v="1"/>
    <n v="28"/>
    <n v="1"/>
    <n v="7673.12"/>
  </r>
  <r>
    <s v="A173"/>
    <s v="Albugnano"/>
    <x v="10"/>
    <s v="Asti"/>
    <n v="0"/>
    <n v="4"/>
    <n v="1"/>
    <n v="7673.13"/>
  </r>
  <r>
    <s v="A312"/>
    <s v="Antignano"/>
    <x v="10"/>
    <s v="Asti"/>
    <n v="0"/>
    <n v="10"/>
    <n v="1"/>
    <n v="7673.12"/>
  </r>
  <r>
    <s v="A352"/>
    <s v="Aramengo"/>
    <x v="10"/>
    <s v="Asti"/>
    <n v="10"/>
    <n v="7"/>
    <n v="0"/>
    <n v="0"/>
  </r>
  <r>
    <s v="A479"/>
    <s v="Asti"/>
    <x v="10"/>
    <s v="Asti"/>
    <n v="374"/>
    <n v="1559"/>
    <n v="19"/>
    <n v="145789.37"/>
  </r>
  <r>
    <s v="A527"/>
    <s v="Azzano d'Asti"/>
    <x v="10"/>
    <s v="Asti"/>
    <n v="0"/>
    <n v="1"/>
    <n v="1"/>
    <n v="7673.13"/>
  </r>
  <r>
    <s v="A588"/>
    <s v="Baldichieri d'Asti"/>
    <x v="10"/>
    <s v="Asti"/>
    <n v="0"/>
    <n v="35"/>
    <n v="1"/>
    <n v="7673.12"/>
  </r>
  <r>
    <s v="A770"/>
    <s v="Belveglio"/>
    <x v="10"/>
    <s v="Asti"/>
    <n v="0"/>
    <n v="3"/>
    <n v="1"/>
    <n v="7673.13"/>
  </r>
  <r>
    <s v="A812"/>
    <s v="Berzano di San Pietro"/>
    <x v="10"/>
    <s v="Asti"/>
    <n v="0"/>
    <n v="7"/>
    <n v="1"/>
    <n v="7673.13"/>
  </r>
  <r>
    <s v="B221"/>
    <s v="Bruno"/>
    <x v="10"/>
    <s v="Asti"/>
    <n v="0"/>
    <n v="5"/>
    <n v="1"/>
    <n v="7673.13"/>
  </r>
  <r>
    <s v="B236"/>
    <s v="Bubbio"/>
    <x v="10"/>
    <s v="Asti"/>
    <n v="0"/>
    <n v="13"/>
    <n v="1"/>
    <n v="7673.12"/>
  </r>
  <r>
    <s v="B306"/>
    <s v="Buttigliera d'Asti"/>
    <x v="10"/>
    <s v="Asti"/>
    <n v="0"/>
    <n v="49"/>
    <n v="2"/>
    <n v="15346.25"/>
  </r>
  <r>
    <s v="B376"/>
    <s v="Calamandrana"/>
    <x v="10"/>
    <s v="Asti"/>
    <n v="2"/>
    <n v="35"/>
    <n v="1"/>
    <n v="7673.12"/>
  </r>
  <r>
    <s v="B418"/>
    <s v="Calliano"/>
    <x v="10"/>
    <s v="Asti"/>
    <n v="12"/>
    <n v="22"/>
    <n v="0"/>
    <n v="0"/>
  </r>
  <r>
    <s v="B425"/>
    <s v="Calosso"/>
    <x v="10"/>
    <s v="Asti"/>
    <n v="1"/>
    <n v="25"/>
    <n v="1"/>
    <n v="7673.12"/>
  </r>
  <r>
    <s v="B469"/>
    <s v="Camerano Casasco"/>
    <x v="10"/>
    <s v="Asti"/>
    <n v="0"/>
    <n v="7"/>
    <n v="1"/>
    <n v="7673.13"/>
  </r>
  <r>
    <s v="B594"/>
    <s v="Canelli"/>
    <x v="10"/>
    <s v="Asti"/>
    <n v="52"/>
    <n v="179"/>
    <n v="0"/>
    <n v="0"/>
  </r>
  <r>
    <s v="B633"/>
    <s v="Cantarana"/>
    <x v="10"/>
    <s v="Asti"/>
    <n v="0"/>
    <n v="24"/>
    <n v="1"/>
    <n v="7673.12"/>
  </r>
  <r>
    <s v="B707"/>
    <s v="Capriglio"/>
    <x v="10"/>
    <s v="Asti"/>
    <n v="0"/>
    <n v="7"/>
    <n v="1"/>
    <n v="7673.13"/>
  </r>
  <r>
    <s v="B991"/>
    <s v="Casorzo Monferrato"/>
    <x v="10"/>
    <s v="Asti"/>
    <n v="0"/>
    <n v="5"/>
    <n v="1"/>
    <n v="7673.12"/>
  </r>
  <r>
    <s v="C022"/>
    <s v="Cassinasco"/>
    <x v="10"/>
    <s v="Asti"/>
    <n v="0"/>
    <n v="14"/>
    <n v="1"/>
    <n v="7673.12"/>
  </r>
  <r>
    <s v="C049"/>
    <s v="Castagnole delle Lanze"/>
    <x v="10"/>
    <s v="Asti"/>
    <n v="58"/>
    <n v="73"/>
    <n v="0"/>
    <n v="0"/>
  </r>
  <r>
    <s v="C047"/>
    <s v="Castagnole Monferrato"/>
    <x v="10"/>
    <s v="Asti"/>
    <n v="0"/>
    <n v="23"/>
    <n v="1"/>
    <n v="7673.12"/>
  </r>
  <r>
    <s v="C064"/>
    <s v="Castel Boglione"/>
    <x v="10"/>
    <s v="Asti"/>
    <n v="0"/>
    <n v="11"/>
    <n v="1"/>
    <n v="7673.12"/>
  </r>
  <r>
    <s v="C253"/>
    <s v="Castel Rocchero"/>
    <x v="10"/>
    <s v="Asti"/>
    <n v="0"/>
    <n v="10"/>
    <n v="1"/>
    <n v="7673.13"/>
  </r>
  <r>
    <s v="C127"/>
    <s v="Castell'Alfero"/>
    <x v="10"/>
    <s v="Asti"/>
    <n v="15"/>
    <n v="53"/>
    <n v="0"/>
    <n v="0"/>
  </r>
  <r>
    <s v="C154"/>
    <s v="Castellero"/>
    <x v="10"/>
    <s v="Asti"/>
    <n v="0"/>
    <n v="9"/>
    <n v="1"/>
    <n v="7673.13"/>
  </r>
  <r>
    <s v="C161"/>
    <s v="Castelletto Molina"/>
    <x v="10"/>
    <s v="Asti"/>
    <n v="0"/>
    <n v="2"/>
    <n v="1"/>
    <n v="7673.14"/>
  </r>
  <r>
    <s v="A300"/>
    <s v="Castello di Annone"/>
    <x v="10"/>
    <s v="Asti"/>
    <n v="24"/>
    <n v="34"/>
    <n v="0"/>
    <n v="0"/>
  </r>
  <r>
    <s v="C226"/>
    <s v="Castelnuovo Belbo"/>
    <x v="10"/>
    <s v="Asti"/>
    <n v="0"/>
    <n v="10"/>
    <n v="1"/>
    <n v="7673.12"/>
  </r>
  <r>
    <s v="C230"/>
    <s v="Castelnuovo Calcea"/>
    <x v="10"/>
    <s v="Asti"/>
    <n v="0"/>
    <n v="11"/>
    <n v="1"/>
    <n v="7673.12"/>
  </r>
  <r>
    <s v="C232"/>
    <s v="Castelnuovo Don Bosco"/>
    <x v="10"/>
    <s v="Asti"/>
    <n v="24"/>
    <n v="52"/>
    <n v="0"/>
    <n v="0"/>
  </r>
  <r>
    <s v="C438"/>
    <s v="Cellarengo"/>
    <x v="10"/>
    <s v="Asti"/>
    <n v="0"/>
    <n v="17"/>
    <n v="1"/>
    <n v="7673.12"/>
  </r>
  <r>
    <s v="C440"/>
    <s v="Celle Enomondo"/>
    <x v="10"/>
    <s v="Asti"/>
    <n v="6"/>
    <n v="7"/>
    <n v="0"/>
    <n v="0"/>
  </r>
  <r>
    <s v="C528"/>
    <s v="Cerreto d'Asti"/>
    <x v="10"/>
    <s v="Asti"/>
    <n v="0"/>
    <n v="6"/>
    <n v="1"/>
    <n v="7673.13"/>
  </r>
  <r>
    <s v="C533"/>
    <s v="Cerro Tanaro"/>
    <x v="10"/>
    <s v="Asti"/>
    <n v="0"/>
    <n v="9"/>
    <n v="1"/>
    <n v="7673.12"/>
  </r>
  <r>
    <s v="C583"/>
    <s v="Cessole"/>
    <x v="10"/>
    <s v="Asti"/>
    <n v="0"/>
    <n v="5"/>
    <n v="1"/>
    <n v="7673.13"/>
  </r>
  <r>
    <s v="C658"/>
    <s v="Chiusano d'Asti"/>
    <x v="10"/>
    <s v="Asti"/>
    <n v="0"/>
    <n v="7"/>
    <n v="1"/>
    <n v="7673.13"/>
  </r>
  <r>
    <s v="C701"/>
    <s v="Cinaglio"/>
    <x v="10"/>
    <s v="Asti"/>
    <n v="0"/>
    <n v="5"/>
    <n v="1"/>
    <n v="7673.13"/>
  </r>
  <r>
    <s v="C739"/>
    <s v="Cisterna d'Asti"/>
    <x v="10"/>
    <s v="Asti"/>
    <n v="0"/>
    <n v="23"/>
    <n v="1"/>
    <n v="7673.12"/>
  </r>
  <r>
    <s v="C804"/>
    <s v="Coazzolo"/>
    <x v="10"/>
    <s v="Asti"/>
    <n v="0"/>
    <n v="6"/>
    <n v="1"/>
    <n v="7673.13"/>
  </r>
  <r>
    <s v="C807"/>
    <s v="Cocconato"/>
    <x v="10"/>
    <s v="Asti"/>
    <n v="17"/>
    <n v="26"/>
    <n v="0"/>
    <n v="0"/>
  </r>
  <r>
    <s v="D046"/>
    <s v="Corsione"/>
    <x v="10"/>
    <s v="Asti"/>
    <n v="0"/>
    <n v="6"/>
    <n v="1"/>
    <n v="7673.13"/>
  </r>
  <r>
    <s v="D050"/>
    <s v="Cortandone"/>
    <x v="10"/>
    <s v="Asti"/>
    <n v="0"/>
    <n v="3"/>
    <n v="1"/>
    <n v="7673.13"/>
  </r>
  <r>
    <s v="D051"/>
    <s v="Cortanze"/>
    <x v="10"/>
    <s v="Asti"/>
    <n v="0"/>
    <n v="5"/>
    <n v="1"/>
    <n v="7673.13"/>
  </r>
  <r>
    <s v="D052"/>
    <s v="Cortazzone"/>
    <x v="10"/>
    <s v="Asti"/>
    <n v="0"/>
    <n v="6"/>
    <n v="1"/>
    <n v="7673.12"/>
  </r>
  <r>
    <s v="D072"/>
    <s v="Cortiglione"/>
    <x v="10"/>
    <s v="Asti"/>
    <n v="0"/>
    <n v="8"/>
    <n v="1"/>
    <n v="7673.13"/>
  </r>
  <r>
    <s v="D101"/>
    <s v="Cossombrato"/>
    <x v="10"/>
    <s v="Asti"/>
    <n v="0"/>
    <n v="10"/>
    <n v="1"/>
    <n v="7673.13"/>
  </r>
  <r>
    <s v="D119"/>
    <s v="Costigliole d'Asti"/>
    <x v="10"/>
    <s v="Asti"/>
    <n v="48"/>
    <n v="110"/>
    <n v="0"/>
    <n v="0"/>
  </r>
  <r>
    <s v="D207"/>
    <s v="Cunico"/>
    <x v="10"/>
    <s v="Asti"/>
    <n v="0"/>
    <n v="7"/>
    <n v="1"/>
    <n v="7673.13"/>
  </r>
  <r>
    <s v="D388"/>
    <s v="Dusino San Michele"/>
    <x v="10"/>
    <s v="Asti"/>
    <n v="12"/>
    <n v="16"/>
    <n v="0"/>
    <n v="0"/>
  </r>
  <r>
    <s v="D554"/>
    <s v="Ferrere"/>
    <x v="10"/>
    <s v="Asti"/>
    <n v="0"/>
    <n v="30"/>
    <n v="1"/>
    <n v="7673.12"/>
  </r>
  <r>
    <s v="D678"/>
    <s v="Fontanile"/>
    <x v="10"/>
    <s v="Asti"/>
    <n v="0"/>
    <n v="6"/>
    <n v="1"/>
    <n v="7673.13"/>
  </r>
  <r>
    <s v="D802"/>
    <s v="Frinco"/>
    <x v="10"/>
    <s v="Asti"/>
    <n v="0"/>
    <n v="15"/>
    <n v="1"/>
    <n v="7673.12"/>
  </r>
  <r>
    <s v="E134"/>
    <s v="Grana"/>
    <x v="10"/>
    <s v="Asti"/>
    <n v="0"/>
    <n v="10"/>
    <n v="1"/>
    <n v="7673.12"/>
  </r>
  <r>
    <s v="E159"/>
    <s v="Grazzano Badoglio"/>
    <x v="10"/>
    <s v="Asti"/>
    <n v="0"/>
    <n v="11"/>
    <n v="1"/>
    <n v="7673.12"/>
  </r>
  <r>
    <s v="E295"/>
    <s v="Incisa Scapaccino"/>
    <x v="10"/>
    <s v="Asti"/>
    <n v="2"/>
    <n v="52"/>
    <n v="2"/>
    <n v="15346.25"/>
  </r>
  <r>
    <s v="E338"/>
    <s v="Isola d'Asti"/>
    <x v="10"/>
    <s v="Asti"/>
    <n v="0"/>
    <n v="48"/>
    <n v="2"/>
    <n v="15346.25"/>
  </r>
  <r>
    <s v="E633"/>
    <s v="Loazzolo"/>
    <x v="10"/>
    <s v="Asti"/>
    <n v="0"/>
    <n v="4"/>
    <n v="1"/>
    <n v="7673.13"/>
  </r>
  <r>
    <s v="E917"/>
    <s v="Maranzana"/>
    <x v="10"/>
    <s v="Asti"/>
    <n v="0"/>
    <n v="2"/>
    <n v="1"/>
    <n v="7673.13"/>
  </r>
  <r>
    <s v="E944"/>
    <s v="Maretto"/>
    <x v="10"/>
    <s v="Asti"/>
    <n v="0"/>
    <n v="3"/>
    <n v="1"/>
    <n v="7673.13"/>
  </r>
  <r>
    <s v="F254"/>
    <s v="Moasca"/>
    <x v="10"/>
    <s v="Asti"/>
    <n v="0"/>
    <n v="13"/>
    <n v="1"/>
    <n v="7673.13"/>
  </r>
  <r>
    <s v="F308"/>
    <s v="Mombaldone"/>
    <x v="10"/>
    <s v="Asti"/>
    <n v="0"/>
    <n v="1"/>
    <n v="1"/>
    <n v="7673.13"/>
  </r>
  <r>
    <s v="F311"/>
    <s v="Mombaruzzo"/>
    <x v="10"/>
    <s v="Asti"/>
    <n v="1"/>
    <n v="17"/>
    <n v="1"/>
    <n v="7673.12"/>
  </r>
  <r>
    <s v="F316"/>
    <s v="Mombercelli"/>
    <x v="10"/>
    <s v="Asti"/>
    <n v="1"/>
    <n v="33"/>
    <n v="1"/>
    <n v="7673.12"/>
  </r>
  <r>
    <s v="F323"/>
    <s v="Monale"/>
    <x v="10"/>
    <s v="Asti"/>
    <n v="0"/>
    <n v="20"/>
    <n v="1"/>
    <n v="7673.12"/>
  </r>
  <r>
    <s v="F325"/>
    <s v="Monastero Bormida"/>
    <x v="10"/>
    <s v="Asti"/>
    <n v="16"/>
    <n v="18"/>
    <n v="0"/>
    <n v="0"/>
  </r>
  <r>
    <s v="F336"/>
    <s v="Moncalvo"/>
    <x v="10"/>
    <s v="Asti"/>
    <n v="12"/>
    <n v="41"/>
    <n v="0"/>
    <n v="0"/>
  </r>
  <r>
    <s v="F343"/>
    <s v="Moncucco Torinese"/>
    <x v="10"/>
    <s v="Asti"/>
    <n v="0"/>
    <n v="20"/>
    <n v="1"/>
    <n v="7673.12"/>
  </r>
  <r>
    <s v="F361"/>
    <s v="Mongardino"/>
    <x v="10"/>
    <s v="Asti"/>
    <n v="0"/>
    <n v="16"/>
    <n v="1"/>
    <n v="7673.12"/>
  </r>
  <r>
    <s v="F386"/>
    <s v="Montabone"/>
    <x v="10"/>
    <s v="Asti"/>
    <n v="0"/>
    <n v="4"/>
    <n v="1"/>
    <n v="7673.13"/>
  </r>
  <r>
    <s v="F390"/>
    <s v="Montafia"/>
    <x v="10"/>
    <s v="Asti"/>
    <n v="0"/>
    <n v="16"/>
    <n v="1"/>
    <n v="7673.12"/>
  </r>
  <r>
    <s v="F409"/>
    <s v="Montaldo Scarampi"/>
    <x v="10"/>
    <s v="Asti"/>
    <n v="0"/>
    <n v="11"/>
    <n v="1"/>
    <n v="7673.12"/>
  </r>
  <r>
    <s v="F468"/>
    <s v="Montechiaro d'Asti"/>
    <x v="10"/>
    <s v="Asti"/>
    <n v="31"/>
    <n v="19"/>
    <n v="0"/>
    <n v="0"/>
  </r>
  <r>
    <s v="F527"/>
    <s v="Montegrosso d'Asti"/>
    <x v="10"/>
    <s v="Asti"/>
    <n v="20"/>
    <n v="49"/>
    <n v="0"/>
    <n v="0"/>
  </r>
  <r>
    <s v="F556"/>
    <s v="Montemagno"/>
    <x v="10"/>
    <s v="Asti"/>
    <n v="0"/>
    <n v="19"/>
    <n v="1"/>
    <n v="7673.12"/>
  </r>
  <r>
    <s v="M302"/>
    <s v="Montiglio Monferrato"/>
    <x v="10"/>
    <s v="Asti"/>
    <n v="0"/>
    <n v="22"/>
    <n v="1"/>
    <n v="7673.12"/>
  </r>
  <r>
    <s v="F709"/>
    <s v="Moransengo"/>
    <x v="10"/>
    <s v="Asti"/>
    <n v="0"/>
    <n v="2"/>
    <n v="1"/>
    <n v="7673.14"/>
  </r>
  <r>
    <s v="F902"/>
    <s v="Nizza Monferrato"/>
    <x v="10"/>
    <s v="Asti"/>
    <n v="38"/>
    <n v="213"/>
    <n v="3"/>
    <n v="23019.37"/>
  </r>
  <r>
    <s v="G048"/>
    <s v="Olmo Gentile"/>
    <x v="10"/>
    <s v="Asti"/>
    <n v="0"/>
    <n v="1"/>
    <n v="1"/>
    <n v="7673.16"/>
  </r>
  <r>
    <s v="G358"/>
    <s v="Passerano Marmorito"/>
    <x v="10"/>
    <s v="Asti"/>
    <n v="0"/>
    <n v="9"/>
    <n v="1"/>
    <n v="7673.13"/>
  </r>
  <r>
    <s v="G430"/>
    <s v="Penango"/>
    <x v="10"/>
    <s v="Asti"/>
    <n v="0"/>
    <n v="8"/>
    <n v="1"/>
    <n v="7673.13"/>
  </r>
  <r>
    <s v="G593"/>
    <s v="Piea"/>
    <x v="10"/>
    <s v="Asti"/>
    <n v="0"/>
    <n v="5"/>
    <n v="1"/>
    <n v="7673.13"/>
  </r>
  <r>
    <s v="G676"/>
    <s v="Pino d'Asti"/>
    <x v="10"/>
    <s v="Asti"/>
    <n v="0"/>
    <n v="2"/>
    <n v="1"/>
    <n v="7673.13"/>
  </r>
  <r>
    <s v="G692"/>
    <s v="Piovà Massaia"/>
    <x v="10"/>
    <s v="Asti"/>
    <n v="0"/>
    <n v="8"/>
    <n v="1"/>
    <n v="7673.12"/>
  </r>
  <r>
    <s v="G894"/>
    <s v="Portacomaro"/>
    <x v="10"/>
    <s v="Asti"/>
    <n v="0"/>
    <n v="32"/>
    <n v="1"/>
    <n v="7673.12"/>
  </r>
  <r>
    <s v="H102"/>
    <s v="Quaranti"/>
    <x v="10"/>
    <s v="Asti"/>
    <n v="0"/>
    <n v="3"/>
    <n v="1"/>
    <n v="7673.14"/>
  </r>
  <r>
    <s v="H219"/>
    <s v="Refrancore"/>
    <x v="10"/>
    <s v="Asti"/>
    <n v="0"/>
    <n v="31"/>
    <n v="1"/>
    <n v="7673.12"/>
  </r>
  <r>
    <s v="H250"/>
    <s v="Revigliasco d'Asti"/>
    <x v="10"/>
    <s v="Asti"/>
    <n v="0"/>
    <n v="9"/>
    <n v="1"/>
    <n v="7673.12"/>
  </r>
  <r>
    <s v="H366"/>
    <s v="Roatto"/>
    <x v="10"/>
    <s v="Asti"/>
    <n v="0"/>
    <n v="5"/>
    <n v="1"/>
    <n v="7673.13"/>
  </r>
  <r>
    <s v="H376"/>
    <s v="Robella"/>
    <x v="10"/>
    <s v="Asti"/>
    <n v="0"/>
    <n v="4"/>
    <n v="1"/>
    <n v="7673.13"/>
  </r>
  <r>
    <s v="H392"/>
    <s v="Rocca d'Arazzo"/>
    <x v="10"/>
    <s v="Asti"/>
    <n v="0"/>
    <n v="8"/>
    <n v="1"/>
    <n v="7673.12"/>
  </r>
  <r>
    <s v="H451"/>
    <s v="Roccaverano"/>
    <x v="10"/>
    <s v="Asti"/>
    <n v="0"/>
    <n v="7"/>
    <n v="1"/>
    <n v="7673.13"/>
  </r>
  <r>
    <s v="H466"/>
    <s v="Rocchetta Palafea"/>
    <x v="10"/>
    <s v="Asti"/>
    <n v="0"/>
    <n v="5"/>
    <n v="1"/>
    <n v="7673.13"/>
  </r>
  <r>
    <s v="H468"/>
    <s v="Rocchetta Tanaro"/>
    <x v="10"/>
    <s v="Asti"/>
    <n v="0"/>
    <n v="30"/>
    <n v="1"/>
    <n v="7673.12"/>
  </r>
  <r>
    <s v="H811"/>
    <s v="San Damiano d'Asti"/>
    <x v="10"/>
    <s v="Asti"/>
    <n v="10"/>
    <n v="212"/>
    <n v="6"/>
    <n v="46038.75"/>
  </r>
  <r>
    <s v="H899"/>
    <s v="San Giorgio Scarampi"/>
    <x v="10"/>
    <s v="Asti"/>
    <n v="0"/>
    <n v="1"/>
    <n v="1"/>
    <n v="7673.15"/>
  </r>
  <r>
    <s v="H987"/>
    <s v="San Martino Alfieri"/>
    <x v="10"/>
    <s v="Asti"/>
    <n v="0"/>
    <n v="13"/>
    <n v="1"/>
    <n v="7673.12"/>
  </r>
  <r>
    <s v="I017"/>
    <s v="San Marzano Oliveto"/>
    <x v="10"/>
    <s v="Asti"/>
    <n v="0"/>
    <n v="13"/>
    <n v="1"/>
    <n v="7673.12"/>
  </r>
  <r>
    <s v="I076"/>
    <s v="San Paolo Solbrito"/>
    <x v="10"/>
    <s v="Asti"/>
    <n v="12"/>
    <n v="14"/>
    <n v="0"/>
    <n v="0"/>
  </r>
  <r>
    <s v="I555"/>
    <s v="Scurzolengo"/>
    <x v="10"/>
    <s v="Asti"/>
    <n v="0"/>
    <n v="10"/>
    <n v="1"/>
    <n v="7673.13"/>
  </r>
  <r>
    <s v="I637"/>
    <s v="Serole"/>
    <x v="10"/>
    <s v="Asti"/>
    <n v="0"/>
    <n v="1"/>
    <n v="1"/>
    <n v="7673.15"/>
  </r>
  <r>
    <s v="I678"/>
    <s v="Sessame"/>
    <x v="10"/>
    <s v="Asti"/>
    <n v="0"/>
    <n v="2"/>
    <n v="1"/>
    <n v="7673.13"/>
  </r>
  <r>
    <s v="I698"/>
    <s v="Settime"/>
    <x v="10"/>
    <s v="Asti"/>
    <n v="0"/>
    <n v="14"/>
    <n v="1"/>
    <n v="7673.13"/>
  </r>
  <r>
    <s v="I781"/>
    <s v="Soglio"/>
    <x v="10"/>
    <s v="Asti"/>
    <n v="0"/>
    <n v="2"/>
    <n v="1"/>
    <n v="7673.14"/>
  </r>
  <r>
    <s v="L168"/>
    <s v="Tigliole"/>
    <x v="10"/>
    <s v="Asti"/>
    <n v="22"/>
    <n v="39"/>
    <n v="0"/>
    <n v="0"/>
  </r>
  <r>
    <s v="L203"/>
    <s v="Tonco"/>
    <x v="10"/>
    <s v="Asti"/>
    <n v="0"/>
    <n v="12"/>
    <n v="1"/>
    <n v="7673.12"/>
  </r>
  <r>
    <s v="L204"/>
    <s v="Tonengo"/>
    <x v="10"/>
    <s v="Asti"/>
    <n v="0"/>
    <n v="2"/>
    <n v="1"/>
    <n v="7673.13"/>
  </r>
  <r>
    <s v="L531"/>
    <s v="Vaglio Serra"/>
    <x v="10"/>
    <s v="Asti"/>
    <n v="0"/>
    <n v="6"/>
    <n v="1"/>
    <n v="7673.13"/>
  </r>
  <r>
    <s v="L574"/>
    <s v="Valfenera"/>
    <x v="10"/>
    <s v="Asti"/>
    <n v="0"/>
    <n v="48"/>
    <n v="2"/>
    <n v="15346.25"/>
  </r>
  <r>
    <s v="L807"/>
    <s v="Vesime"/>
    <x v="10"/>
    <s v="Asti"/>
    <n v="0"/>
    <n v="13"/>
    <n v="1"/>
    <n v="7673.12"/>
  </r>
  <r>
    <s v="L829"/>
    <s v="Viale"/>
    <x v="10"/>
    <s v="Asti"/>
    <n v="0"/>
    <n v="6"/>
    <n v="1"/>
    <n v="7673.13"/>
  </r>
  <r>
    <s v="L834"/>
    <s v="Viarigi"/>
    <x v="10"/>
    <s v="Asti"/>
    <n v="0"/>
    <n v="12"/>
    <n v="1"/>
    <n v="7673.12"/>
  </r>
  <r>
    <s v="L879"/>
    <s v="Vigliano d'Asti"/>
    <x v="10"/>
    <s v="Asti"/>
    <n v="0"/>
    <n v="12"/>
    <n v="1"/>
    <n v="7673.12"/>
  </r>
  <r>
    <s v="M019"/>
    <s v="Villa San Secondo"/>
    <x v="10"/>
    <s v="Asti"/>
    <n v="0"/>
    <n v="5"/>
    <n v="1"/>
    <n v="7673.13"/>
  </r>
  <r>
    <s v="L945"/>
    <s v="Villafranca d'Asti"/>
    <x v="10"/>
    <s v="Asti"/>
    <n v="48"/>
    <n v="50"/>
    <n v="0"/>
    <n v="0"/>
  </r>
  <r>
    <s v="L984"/>
    <s v="Villanova d'Asti"/>
    <x v="10"/>
    <s v="Asti"/>
    <n v="28"/>
    <n v="128"/>
    <n v="2"/>
    <n v="15346.25"/>
  </r>
  <r>
    <s v="M058"/>
    <s v="Vinchio"/>
    <x v="10"/>
    <s v="Asti"/>
    <n v="0"/>
    <n v="6"/>
    <n v="1"/>
    <n v="7673.12"/>
  </r>
  <r>
    <s v="A107"/>
    <s v="Ailoche"/>
    <x v="10"/>
    <s v="Biella"/>
    <n v="0"/>
    <n v="5"/>
    <n v="1"/>
    <n v="7673.13"/>
  </r>
  <r>
    <s v="A280"/>
    <s v="Andorno Micca"/>
    <x v="10"/>
    <s v="Biella"/>
    <n v="1"/>
    <n v="42"/>
    <n v="1"/>
    <n v="7673.12"/>
  </r>
  <r>
    <s v="A784"/>
    <s v="Benna"/>
    <x v="10"/>
    <s v="Biella"/>
    <n v="0"/>
    <n v="19"/>
    <n v="1"/>
    <n v="7673.12"/>
  </r>
  <r>
    <s v="A859"/>
    <s v="Biella"/>
    <x v="10"/>
    <s v="Biella"/>
    <n v="284"/>
    <n v="749"/>
    <n v="0"/>
    <n v="0"/>
  </r>
  <r>
    <s v="A876"/>
    <s v="Bioglio"/>
    <x v="10"/>
    <s v="Biella"/>
    <n v="0"/>
    <n v="12"/>
    <n v="1"/>
    <n v="7673.12"/>
  </r>
  <r>
    <s v="B058"/>
    <s v="Borriana"/>
    <x v="10"/>
    <s v="Biella"/>
    <n v="12"/>
    <n v="15"/>
    <n v="0"/>
    <n v="0"/>
  </r>
  <r>
    <s v="B229"/>
    <s v="Brusnengo"/>
    <x v="10"/>
    <s v="Biella"/>
    <n v="0"/>
    <n v="31"/>
    <n v="1"/>
    <n v="7673.12"/>
  </r>
  <r>
    <s v="B417"/>
    <s v="Callabiana"/>
    <x v="10"/>
    <s v="Biella"/>
    <n v="0"/>
    <n v="2"/>
    <n v="1"/>
    <n v="7673.14"/>
  </r>
  <r>
    <s v="B457"/>
    <s v="Camandona"/>
    <x v="10"/>
    <s v="Biella"/>
    <n v="0"/>
    <n v="2"/>
    <n v="1"/>
    <n v="7673.13"/>
  </r>
  <r>
    <s v="B465"/>
    <s v="Camburzano"/>
    <x v="10"/>
    <s v="Biella"/>
    <n v="0"/>
    <n v="13"/>
    <n v="1"/>
    <n v="7673.12"/>
  </r>
  <r>
    <s v="M373"/>
    <s v="Campiglia Cervo"/>
    <x v="10"/>
    <s v="Biella"/>
    <n v="5"/>
    <n v="8"/>
    <n v="0"/>
    <n v="0"/>
  </r>
  <r>
    <s v="B586"/>
    <s v="Candelo"/>
    <x v="10"/>
    <s v="Biella"/>
    <n v="60"/>
    <n v="116"/>
    <n v="0"/>
    <n v="0"/>
  </r>
  <r>
    <s v="B708"/>
    <s v="Caprile"/>
    <x v="10"/>
    <s v="Biella"/>
    <n v="0"/>
    <n v="5"/>
    <n v="1"/>
    <n v="7673.13"/>
  </r>
  <r>
    <s v="B933"/>
    <s v="Casapinta"/>
    <x v="10"/>
    <s v="Biella"/>
    <n v="0"/>
    <n v="4"/>
    <n v="1"/>
    <n v="7673.13"/>
  </r>
  <r>
    <s v="C155"/>
    <s v="Castelletto Cervo"/>
    <x v="10"/>
    <s v="Biella"/>
    <n v="14"/>
    <n v="17"/>
    <n v="0"/>
    <n v="0"/>
  </r>
  <r>
    <s v="C363"/>
    <s v="Cavaglià"/>
    <x v="10"/>
    <s v="Biella"/>
    <n v="32"/>
    <n v="84"/>
    <n v="0"/>
    <n v="0"/>
  </r>
  <r>
    <s v="C532"/>
    <s v="Cerrione"/>
    <x v="10"/>
    <s v="Biella"/>
    <n v="1"/>
    <n v="65"/>
    <n v="2"/>
    <n v="15346.25"/>
  </r>
  <r>
    <s v="C819"/>
    <s v="Coggiola"/>
    <x v="10"/>
    <s v="Biella"/>
    <n v="0"/>
    <n v="22"/>
    <n v="1"/>
    <n v="7673.12"/>
  </r>
  <r>
    <s v="D094"/>
    <s v="Cossato"/>
    <x v="10"/>
    <s v="Biella"/>
    <n v="62"/>
    <n v="229"/>
    <n v="0"/>
    <n v="0"/>
  </r>
  <r>
    <s v="D165"/>
    <s v="Crevacuore"/>
    <x v="10"/>
    <s v="Biella"/>
    <n v="0"/>
    <n v="19"/>
    <n v="1"/>
    <n v="7673.12"/>
  </r>
  <r>
    <s v="D219"/>
    <s v="Curino"/>
    <x v="10"/>
    <s v="Biella"/>
    <n v="0"/>
    <n v="11"/>
    <n v="1"/>
    <n v="7673.13"/>
  </r>
  <r>
    <s v="D339"/>
    <s v="Donato"/>
    <x v="10"/>
    <s v="Biella"/>
    <n v="0"/>
    <n v="10"/>
    <n v="1"/>
    <n v="7673.12"/>
  </r>
  <r>
    <s v="D350"/>
    <s v="Dorzano"/>
    <x v="10"/>
    <s v="Biella"/>
    <n v="10"/>
    <n v="10"/>
    <n v="0"/>
    <n v="0"/>
  </r>
  <r>
    <s v="D848"/>
    <s v="Gaglianico"/>
    <x v="10"/>
    <s v="Biella"/>
    <n v="43"/>
    <n v="63"/>
    <n v="0"/>
    <n v="0"/>
  </r>
  <r>
    <s v="E024"/>
    <s v="Gifflenga"/>
    <x v="10"/>
    <s v="Biella"/>
    <n v="0"/>
    <n v="1"/>
    <n v="1"/>
    <n v="7673.15"/>
  </r>
  <r>
    <s v="E130"/>
    <s v="Graglia"/>
    <x v="10"/>
    <s v="Biella"/>
    <n v="21"/>
    <n v="21"/>
    <n v="0"/>
    <n v="0"/>
  </r>
  <r>
    <s v="M371"/>
    <s v="Lessona"/>
    <x v="10"/>
    <s v="Biella"/>
    <n v="0"/>
    <n v="52"/>
    <n v="2"/>
    <n v="15346.25"/>
  </r>
  <r>
    <s v="E821"/>
    <s v="Magnano"/>
    <x v="10"/>
    <s v="Biella"/>
    <n v="0"/>
    <n v="2"/>
    <n v="1"/>
    <n v="7673.13"/>
  </r>
  <r>
    <s v="F037"/>
    <s v="Massazza"/>
    <x v="10"/>
    <s v="Biella"/>
    <n v="0"/>
    <n v="6"/>
    <n v="1"/>
    <n v="7673.13"/>
  </r>
  <r>
    <s v="F042"/>
    <s v="Masserano"/>
    <x v="10"/>
    <s v="Biella"/>
    <n v="10"/>
    <n v="39"/>
    <n v="0"/>
    <n v="0"/>
  </r>
  <r>
    <s v="F167"/>
    <s v="Mezzana Mortigliengo"/>
    <x v="10"/>
    <s v="Biella"/>
    <n v="5"/>
    <n v="4"/>
    <n v="0"/>
    <n v="0"/>
  </r>
  <r>
    <s v="F189"/>
    <s v="Miagliano"/>
    <x v="10"/>
    <s v="Biella"/>
    <n v="7"/>
    <n v="13"/>
    <n v="0"/>
    <n v="0"/>
  </r>
  <r>
    <s v="F369"/>
    <s v="Mongrando"/>
    <x v="10"/>
    <s v="Biella"/>
    <n v="30"/>
    <n v="50"/>
    <n v="0"/>
    <n v="0"/>
  </r>
  <r>
    <s v="F776"/>
    <s v="Mottalciata"/>
    <x v="10"/>
    <s v="Biella"/>
    <n v="0"/>
    <n v="26"/>
    <n v="1"/>
    <n v="7673.12"/>
  </r>
  <r>
    <s v="F833"/>
    <s v="Muzzano"/>
    <x v="10"/>
    <s v="Biella"/>
    <n v="0"/>
    <n v="7"/>
    <n v="1"/>
    <n v="7673.12"/>
  </r>
  <r>
    <s v="F878"/>
    <s v="Netro"/>
    <x v="10"/>
    <s v="Biella"/>
    <n v="0"/>
    <n v="7"/>
    <n v="1"/>
    <n v="7673.12"/>
  </r>
  <r>
    <s v="F992"/>
    <s v="Occhieppo Inferiore"/>
    <x v="10"/>
    <s v="Biella"/>
    <n v="26"/>
    <n v="65"/>
    <n v="0"/>
    <n v="0"/>
  </r>
  <r>
    <s v="F993"/>
    <s v="Occhieppo Superiore"/>
    <x v="10"/>
    <s v="Biella"/>
    <n v="0"/>
    <n v="37"/>
    <n v="1"/>
    <n v="7673.12"/>
  </r>
  <r>
    <s v="G521"/>
    <s v="Pettinengo"/>
    <x v="10"/>
    <s v="Biella"/>
    <n v="16"/>
    <n v="21"/>
    <n v="0"/>
    <n v="0"/>
  </r>
  <r>
    <s v="G577"/>
    <s v="Piatto"/>
    <x v="10"/>
    <s v="Biella"/>
    <n v="0"/>
    <n v="5"/>
    <n v="1"/>
    <n v="7673.13"/>
  </r>
  <r>
    <s v="G594"/>
    <s v="Piedicavallo"/>
    <x v="10"/>
    <s v="Biella"/>
    <n v="0"/>
    <n v="1"/>
    <n v="1"/>
    <n v="7673.14"/>
  </r>
  <r>
    <s v="G798"/>
    <s v="Pollone"/>
    <x v="10"/>
    <s v="Biella"/>
    <n v="1"/>
    <n v="29"/>
    <n v="1"/>
    <n v="7673.12"/>
  </r>
  <r>
    <s v="G820"/>
    <s v="Ponderano"/>
    <x v="10"/>
    <s v="Biella"/>
    <n v="14"/>
    <n v="54"/>
    <n v="0"/>
    <n v="0"/>
  </r>
  <r>
    <s v="G927"/>
    <s v="Portula"/>
    <x v="10"/>
    <s v="Biella"/>
    <n v="0"/>
    <n v="13"/>
    <n v="1"/>
    <n v="7673.12"/>
  </r>
  <r>
    <s v="G980"/>
    <s v="Pralungo"/>
    <x v="10"/>
    <s v="Biella"/>
    <n v="9"/>
    <n v="31"/>
    <n v="0"/>
    <n v="0"/>
  </r>
  <r>
    <s v="G974"/>
    <s v="Pray"/>
    <x v="10"/>
    <s v="Biella"/>
    <n v="40"/>
    <n v="34"/>
    <n v="0"/>
    <n v="0"/>
  </r>
  <r>
    <s v="M414"/>
    <s v="Quaregna Cerreto"/>
    <x v="10"/>
    <s v="Biella"/>
    <n v="18"/>
    <n v="40"/>
    <n v="0"/>
    <n v="0"/>
  </r>
  <r>
    <s v="H538"/>
    <s v="Ronco Biellese"/>
    <x v="10"/>
    <s v="Biella"/>
    <n v="16"/>
    <n v="25"/>
    <n v="0"/>
    <n v="0"/>
  </r>
  <r>
    <s v="H553"/>
    <s v="Roppolo"/>
    <x v="10"/>
    <s v="Biella"/>
    <n v="0"/>
    <n v="17"/>
    <n v="1"/>
    <n v="7673.12"/>
  </r>
  <r>
    <s v="H561"/>
    <s v="Rosazza"/>
    <x v="10"/>
    <s v="Biella"/>
    <n v="0"/>
    <n v="1"/>
    <n v="1"/>
    <n v="7673.15"/>
  </r>
  <r>
    <s v="H662"/>
    <s v="Sagliano Micca"/>
    <x v="10"/>
    <s v="Biella"/>
    <n v="8"/>
    <n v="30"/>
    <n v="0"/>
    <n v="0"/>
  </r>
  <r>
    <s v="H681"/>
    <s v="Sala Biellese"/>
    <x v="10"/>
    <s v="Biella"/>
    <n v="0"/>
    <n v="13"/>
    <n v="1"/>
    <n v="7673.12"/>
  </r>
  <r>
    <s v="H726"/>
    <s v="Salussola"/>
    <x v="10"/>
    <s v="Biella"/>
    <n v="13"/>
    <n v="39"/>
    <n v="0"/>
    <n v="0"/>
  </r>
  <r>
    <s v="H821"/>
    <s v="Sandigliano"/>
    <x v="10"/>
    <s v="Biella"/>
    <n v="0"/>
    <n v="37"/>
    <n v="1"/>
    <n v="7673.12"/>
  </r>
  <r>
    <s v="I847"/>
    <s v="Sordevolo"/>
    <x v="10"/>
    <s v="Biella"/>
    <n v="10"/>
    <n v="20"/>
    <n v="0"/>
    <n v="0"/>
  </r>
  <r>
    <s v="I868"/>
    <s v="Sostegno"/>
    <x v="10"/>
    <s v="Biella"/>
    <n v="0"/>
    <n v="14"/>
    <n v="1"/>
    <n v="7673.12"/>
  </r>
  <r>
    <s v="I980"/>
    <s v="Strona"/>
    <x v="10"/>
    <s v="Biella"/>
    <n v="0"/>
    <n v="17"/>
    <n v="1"/>
    <n v="7673.12"/>
  </r>
  <r>
    <s v="L075"/>
    <s v="Tavigliano"/>
    <x v="10"/>
    <s v="Biella"/>
    <n v="8"/>
    <n v="13"/>
    <n v="0"/>
    <n v="0"/>
  </r>
  <r>
    <s v="L116"/>
    <s v="Ternengo"/>
    <x v="10"/>
    <s v="Biella"/>
    <n v="0"/>
    <n v="4"/>
    <n v="1"/>
    <n v="7673.13"/>
  </r>
  <r>
    <s v="L193"/>
    <s v="Tollegno"/>
    <x v="10"/>
    <s v="Biella"/>
    <n v="9"/>
    <n v="51"/>
    <n v="1"/>
    <n v="7673.12"/>
  </r>
  <r>
    <s v="L239"/>
    <s v="Torrazzo"/>
    <x v="10"/>
    <s v="Biella"/>
    <n v="0"/>
    <n v="3"/>
    <n v="1"/>
    <n v="7673.13"/>
  </r>
  <r>
    <s v="L556"/>
    <s v="Valdengo"/>
    <x v="10"/>
    <s v="Biella"/>
    <n v="22"/>
    <n v="40"/>
    <n v="0"/>
    <n v="0"/>
  </r>
  <r>
    <s v="M417"/>
    <s v="Valdilana"/>
    <x v="10"/>
    <s v="Biella"/>
    <n v="68"/>
    <n v="131"/>
    <n v="0"/>
    <n v="0"/>
  </r>
  <r>
    <s v="L586"/>
    <s v="Vallanzengo"/>
    <x v="10"/>
    <s v="Biella"/>
    <n v="0"/>
    <n v="3"/>
    <n v="1"/>
    <n v="7673.13"/>
  </r>
  <r>
    <s v="L620"/>
    <s v="Valle San Nicolao"/>
    <x v="10"/>
    <s v="Biella"/>
    <n v="0"/>
    <n v="11"/>
    <n v="1"/>
    <n v="7673.12"/>
  </r>
  <r>
    <s v="L712"/>
    <s v="Veglio"/>
    <x v="10"/>
    <s v="Biella"/>
    <n v="29"/>
    <n v="9"/>
    <n v="0"/>
    <n v="0"/>
  </r>
  <r>
    <s v="L785"/>
    <s v="Verrone"/>
    <x v="10"/>
    <s v="Biella"/>
    <n v="33"/>
    <n v="23"/>
    <n v="0"/>
    <n v="0"/>
  </r>
  <r>
    <s v="L880"/>
    <s v="Vigliano Biellese"/>
    <x v="10"/>
    <s v="Biella"/>
    <n v="50"/>
    <n v="120"/>
    <n v="0"/>
    <n v="0"/>
  </r>
  <r>
    <s v="L933"/>
    <s v="Villa del Bosco"/>
    <x v="10"/>
    <s v="Biella"/>
    <n v="0"/>
    <n v="1"/>
    <n v="1"/>
    <n v="7673.13"/>
  </r>
  <r>
    <s v="L978"/>
    <s v="Villanova Biellese"/>
    <x v="10"/>
    <s v="Biella"/>
    <n v="0"/>
    <n v="3"/>
    <n v="1"/>
    <n v="7673.14"/>
  </r>
  <r>
    <s v="M098"/>
    <s v="Viverone"/>
    <x v="10"/>
    <s v="Biella"/>
    <n v="0"/>
    <n v="24"/>
    <n v="1"/>
    <n v="7673.12"/>
  </r>
  <r>
    <s v="M179"/>
    <s v="Zimone"/>
    <x v="10"/>
    <s v="Biella"/>
    <n v="0"/>
    <n v="7"/>
    <n v="1"/>
    <n v="7673.13"/>
  </r>
  <r>
    <s v="M196"/>
    <s v="Zubiena"/>
    <x v="10"/>
    <s v="Biella"/>
    <n v="0"/>
    <n v="12"/>
    <n v="1"/>
    <n v="7673.12"/>
  </r>
  <r>
    <s v="M201"/>
    <s v="Zumaglia"/>
    <x v="10"/>
    <s v="Biella"/>
    <n v="0"/>
    <n v="16"/>
    <n v="1"/>
    <n v="7673.12"/>
  </r>
  <r>
    <s v="A016"/>
    <s v="Acceglio"/>
    <x v="10"/>
    <s v="Cuneo"/>
    <n v="0"/>
    <n v="3"/>
    <n v="1"/>
    <n v="7673.14"/>
  </r>
  <r>
    <s v="A113"/>
    <s v="Aisone"/>
    <x v="10"/>
    <s v="Cuneo"/>
    <n v="0"/>
    <n v="2"/>
    <n v="1"/>
    <n v="7673.13"/>
  </r>
  <r>
    <s v="A124"/>
    <s v="Alba"/>
    <x v="10"/>
    <s v="Cuneo"/>
    <n v="268"/>
    <n v="676"/>
    <n v="0"/>
    <n v="0"/>
  </r>
  <r>
    <s v="A139"/>
    <s v="Albaretto della Torre"/>
    <x v="10"/>
    <s v="Cuneo"/>
    <n v="0"/>
    <n v="2"/>
    <n v="1"/>
    <n v="7673.13"/>
  </r>
  <r>
    <s v="A238"/>
    <s v="Alto"/>
    <x v="10"/>
    <s v="Cuneo"/>
    <n v="0"/>
    <n v="4"/>
    <n v="1"/>
    <n v="7673.14"/>
  </r>
  <r>
    <s v="A394"/>
    <s v="Argentera"/>
    <x v="10"/>
    <s v="Cuneo"/>
    <n v="0"/>
    <n v="1"/>
    <n v="1"/>
    <n v="7673.16"/>
  </r>
  <r>
    <s v="A396"/>
    <s v="Arguello"/>
    <x v="10"/>
    <s v="Cuneo"/>
    <n v="0"/>
    <n v="1"/>
    <n v="1"/>
    <n v="7673.13"/>
  </r>
  <r>
    <s v="A555"/>
    <s v="Bagnasco"/>
    <x v="10"/>
    <s v="Cuneo"/>
    <n v="0"/>
    <n v="24"/>
    <n v="1"/>
    <n v="7673.12"/>
  </r>
  <r>
    <s v="A571"/>
    <s v="Bagnolo Piemonte"/>
    <x v="10"/>
    <s v="Cuneo"/>
    <n v="53"/>
    <n v="105"/>
    <n v="0"/>
    <n v="0"/>
  </r>
  <r>
    <s v="A589"/>
    <s v="Baldissero d'Alba"/>
    <x v="10"/>
    <s v="Cuneo"/>
    <n v="0"/>
    <n v="16"/>
    <n v="1"/>
    <n v="7673.12"/>
  </r>
  <r>
    <s v="A629"/>
    <s v="Barbaresco"/>
    <x v="10"/>
    <s v="Cuneo"/>
    <n v="0"/>
    <n v="17"/>
    <n v="1"/>
    <n v="7673.12"/>
  </r>
  <r>
    <s v="A660"/>
    <s v="Barge"/>
    <x v="10"/>
    <s v="Cuneo"/>
    <n v="24"/>
    <n v="166"/>
    <n v="3"/>
    <n v="23019.37"/>
  </r>
  <r>
    <s v="A671"/>
    <s v="Barolo"/>
    <x v="10"/>
    <s v="Cuneo"/>
    <n v="0"/>
    <n v="12"/>
    <n v="1"/>
    <n v="7673.12"/>
  </r>
  <r>
    <s v="A709"/>
    <s v="Bastia Mondovì"/>
    <x v="10"/>
    <s v="Cuneo"/>
    <n v="0"/>
    <n v="14"/>
    <n v="1"/>
    <n v="7673.12"/>
  </r>
  <r>
    <s v="A716"/>
    <s v="Battifollo"/>
    <x v="10"/>
    <s v="Cuneo"/>
    <n v="0"/>
    <n v="1"/>
    <n v="1"/>
    <n v="7673.13"/>
  </r>
  <r>
    <s v="A735"/>
    <s v="Beinette"/>
    <x v="10"/>
    <s v="Cuneo"/>
    <n v="0"/>
    <n v="106"/>
    <n v="4"/>
    <n v="30692.5"/>
  </r>
  <r>
    <s v="A750"/>
    <s v="Bellino"/>
    <x v="10"/>
    <s v="Cuneo"/>
    <n v="0"/>
    <n v="1"/>
    <n v="1"/>
    <n v="7673.15"/>
  </r>
  <r>
    <s v="A774"/>
    <s v="Belvedere Langhe"/>
    <x v="10"/>
    <s v="Cuneo"/>
    <n v="0"/>
    <n v="9"/>
    <n v="1"/>
    <n v="7673.13"/>
  </r>
  <r>
    <s v="A779"/>
    <s v="Bene Vagienna"/>
    <x v="10"/>
    <s v="Cuneo"/>
    <n v="18"/>
    <n v="88"/>
    <n v="1"/>
    <n v="7673.12"/>
  </r>
  <r>
    <s v="A782"/>
    <s v="Benevello"/>
    <x v="10"/>
    <s v="Cuneo"/>
    <n v="0"/>
    <n v="14"/>
    <n v="1"/>
    <n v="7673.13"/>
  </r>
  <r>
    <s v="A798"/>
    <s v="Bergolo"/>
    <x v="10"/>
    <s v="Cuneo"/>
    <n v="0"/>
    <n v="1"/>
    <n v="1"/>
    <n v="7673.17"/>
  </r>
  <r>
    <s v="A805"/>
    <s v="Bernezzo"/>
    <x v="10"/>
    <s v="Cuneo"/>
    <n v="38"/>
    <n v="120"/>
    <n v="0"/>
    <n v="0"/>
  </r>
  <r>
    <s v="A979"/>
    <s v="Bonvicino"/>
    <x v="10"/>
    <s v="Cuneo"/>
    <n v="0"/>
    <n v="3"/>
    <n v="1"/>
    <n v="7673.15"/>
  </r>
  <r>
    <s v="B033"/>
    <s v="Borgo San Dalmazzo"/>
    <x v="10"/>
    <s v="Cuneo"/>
    <n v="30"/>
    <n v="283"/>
    <n v="6"/>
    <n v="46038.75"/>
  </r>
  <r>
    <s v="B018"/>
    <s v="Borgomale"/>
    <x v="10"/>
    <s v="Cuneo"/>
    <n v="0"/>
    <n v="9"/>
    <n v="1"/>
    <n v="7673.13"/>
  </r>
  <r>
    <s v="B079"/>
    <s v="Bosia"/>
    <x v="10"/>
    <s v="Cuneo"/>
    <n v="0"/>
    <n v="4"/>
    <n v="1"/>
    <n v="7673.14"/>
  </r>
  <r>
    <s v="B084"/>
    <s v="Bossolasco"/>
    <x v="10"/>
    <s v="Cuneo"/>
    <n v="0"/>
    <n v="8"/>
    <n v="1"/>
    <n v="7673.12"/>
  </r>
  <r>
    <s v="B101"/>
    <s v="Boves"/>
    <x v="10"/>
    <s v="Cuneo"/>
    <n v="20"/>
    <n v="213"/>
    <n v="5"/>
    <n v="38365.620000000003"/>
  </r>
  <r>
    <s v="B111"/>
    <s v="Bra"/>
    <x v="10"/>
    <s v="Cuneo"/>
    <n v="139"/>
    <n v="703"/>
    <n v="8"/>
    <n v="61385"/>
  </r>
  <r>
    <s v="B167"/>
    <s v="Briaglia"/>
    <x v="10"/>
    <s v="Cuneo"/>
    <n v="0"/>
    <n v="6"/>
    <n v="1"/>
    <n v="7673.13"/>
  </r>
  <r>
    <s v="B175"/>
    <s v="Briga Alta"/>
    <x v="10"/>
    <s v="Cuneo"/>
    <n v="0"/>
    <n v="1"/>
    <n v="1"/>
    <n v="7673.19"/>
  </r>
  <r>
    <s v="B200"/>
    <s v="Brondello"/>
    <x v="10"/>
    <s v="Cuneo"/>
    <n v="0"/>
    <n v="3"/>
    <n v="1"/>
    <n v="7673.13"/>
  </r>
  <r>
    <s v="B204"/>
    <s v="Brossasco"/>
    <x v="10"/>
    <s v="Cuneo"/>
    <n v="0"/>
    <n v="18"/>
    <n v="1"/>
    <n v="7673.12"/>
  </r>
  <r>
    <s v="B285"/>
    <s v="Busca"/>
    <x v="10"/>
    <s v="Cuneo"/>
    <n v="26"/>
    <n v="258"/>
    <n v="7"/>
    <n v="53711.93"/>
  </r>
  <r>
    <s v="B467"/>
    <s v="Camerana"/>
    <x v="10"/>
    <s v="Cuneo"/>
    <n v="0"/>
    <n v="6"/>
    <n v="1"/>
    <n v="7673.12"/>
  </r>
  <r>
    <s v="B573"/>
    <s v="Canale"/>
    <x v="10"/>
    <s v="Cuneo"/>
    <n v="24"/>
    <n v="134"/>
    <n v="1"/>
    <n v="7673.12"/>
  </r>
  <r>
    <s v="B621"/>
    <s v="Canosio"/>
    <x v="10"/>
    <s v="Cuneo"/>
    <n v="0"/>
    <n v="1"/>
    <n v="1"/>
    <n v="7673.16"/>
  </r>
  <r>
    <s v="B692"/>
    <s v="Caprauna"/>
    <x v="10"/>
    <s v="Cuneo"/>
    <n v="0"/>
    <n v="2"/>
    <n v="1"/>
    <n v="7673.15"/>
  </r>
  <r>
    <s v="B719"/>
    <s v="Caraglio"/>
    <x v="10"/>
    <s v="Cuneo"/>
    <n v="0"/>
    <n v="149"/>
    <n v="5"/>
    <n v="38365.620000000003"/>
  </r>
  <r>
    <s v="B720"/>
    <s v="Caramagna Piemonte"/>
    <x v="10"/>
    <s v="Cuneo"/>
    <n v="23"/>
    <n v="86"/>
    <n v="0"/>
    <n v="0"/>
  </r>
  <r>
    <s v="B755"/>
    <s v="Cardè"/>
    <x v="10"/>
    <s v="Cuneo"/>
    <n v="29"/>
    <n v="24"/>
    <n v="0"/>
    <n v="0"/>
  </r>
  <r>
    <s v="B841"/>
    <s v="Carrù"/>
    <x v="10"/>
    <s v="Cuneo"/>
    <n v="38"/>
    <n v="102"/>
    <n v="0"/>
    <n v="0"/>
  </r>
  <r>
    <s v="B845"/>
    <s v="Cartignano"/>
    <x v="10"/>
    <s v="Cuneo"/>
    <n v="0"/>
    <n v="3"/>
    <n v="1"/>
    <n v="7673.14"/>
  </r>
  <r>
    <s v="B894"/>
    <s v="Casalgrasso"/>
    <x v="10"/>
    <s v="Cuneo"/>
    <n v="0"/>
    <n v="24"/>
    <n v="1"/>
    <n v="7673.12"/>
  </r>
  <r>
    <s v="C046"/>
    <s v="Castagnito"/>
    <x v="10"/>
    <s v="Cuneo"/>
    <n v="23"/>
    <n v="47"/>
    <n v="0"/>
    <n v="0"/>
  </r>
  <r>
    <s v="C081"/>
    <s v="Casteldelfino"/>
    <x v="10"/>
    <s v="Cuneo"/>
    <n v="0"/>
    <n v="3"/>
    <n v="1"/>
    <n v="7673.14"/>
  </r>
  <r>
    <s v="C165"/>
    <s v="Castelletto Stura"/>
    <x v="10"/>
    <s v="Cuneo"/>
    <n v="0"/>
    <n v="36"/>
    <n v="1"/>
    <n v="7673.12"/>
  </r>
  <r>
    <s v="C167"/>
    <s v="Castelletto Uzzone"/>
    <x v="10"/>
    <s v="Cuneo"/>
    <n v="0"/>
    <n v="3"/>
    <n v="1"/>
    <n v="7673.13"/>
  </r>
  <r>
    <s v="C173"/>
    <s v="Castellinaldo d'Alba"/>
    <x v="10"/>
    <s v="Cuneo"/>
    <n v="6"/>
    <n v="15"/>
    <n v="0"/>
    <n v="0"/>
  </r>
  <r>
    <s v="C176"/>
    <s v="Castellino Tanaro"/>
    <x v="10"/>
    <s v="Cuneo"/>
    <n v="0"/>
    <n v="4"/>
    <n v="1"/>
    <n v="7673.13"/>
  </r>
  <r>
    <s v="C205"/>
    <s v="Castelmagno"/>
    <x v="10"/>
    <s v="Cuneo"/>
    <n v="0"/>
    <n v="1"/>
    <n v="1"/>
    <n v="7673.17"/>
  </r>
  <r>
    <s v="C214"/>
    <s v="Castelnuovo di Ceva"/>
    <x v="10"/>
    <s v="Cuneo"/>
    <n v="0"/>
    <n v="3"/>
    <n v="1"/>
    <n v="7673.15"/>
  </r>
  <r>
    <s v="C314"/>
    <s v="Castiglione Falletto"/>
    <x v="10"/>
    <s v="Cuneo"/>
    <n v="0"/>
    <n v="19"/>
    <n v="1"/>
    <n v="7673.12"/>
  </r>
  <r>
    <s v="C317"/>
    <s v="Castiglione Tinella"/>
    <x v="10"/>
    <s v="Cuneo"/>
    <n v="0"/>
    <n v="15"/>
    <n v="1"/>
    <n v="7673.12"/>
  </r>
  <r>
    <s v="C323"/>
    <s v="Castino"/>
    <x v="10"/>
    <s v="Cuneo"/>
    <n v="0"/>
    <n v="10"/>
    <n v="1"/>
    <n v="7673.13"/>
  </r>
  <r>
    <s v="C375"/>
    <s v="Cavallerleone"/>
    <x v="10"/>
    <s v="Cuneo"/>
    <n v="0"/>
    <n v="19"/>
    <n v="1"/>
    <n v="7673.12"/>
  </r>
  <r>
    <s v="C376"/>
    <s v="Cavallermaggiore"/>
    <x v="10"/>
    <s v="Cuneo"/>
    <n v="0"/>
    <n v="138"/>
    <n v="5"/>
    <n v="38365.620000000003"/>
  </r>
  <r>
    <s v="C441"/>
    <s v="Celle di Macra"/>
    <x v="10"/>
    <s v="Cuneo"/>
    <n v="0"/>
    <n v="3"/>
    <n v="1"/>
    <n v="7673.15"/>
  </r>
  <r>
    <s v="C466"/>
    <s v="Centallo"/>
    <x v="10"/>
    <s v="Cuneo"/>
    <n v="0"/>
    <n v="176"/>
    <n v="6"/>
    <n v="46038.75"/>
  </r>
  <r>
    <s v="C504"/>
    <s v="Ceresole Alba"/>
    <x v="10"/>
    <s v="Cuneo"/>
    <n v="16"/>
    <n v="36"/>
    <n v="0"/>
    <n v="0"/>
  </r>
  <r>
    <s v="C530"/>
    <s v="Cerretto Langhe"/>
    <x v="10"/>
    <s v="Cuneo"/>
    <n v="0"/>
    <n v="3"/>
    <n v="1"/>
    <n v="7673.13"/>
  </r>
  <r>
    <s v="C547"/>
    <s v="Cervasca"/>
    <x v="10"/>
    <s v="Cuneo"/>
    <n v="0"/>
    <n v="142"/>
    <n v="5"/>
    <n v="38365.620000000003"/>
  </r>
  <r>
    <s v="C550"/>
    <s v="Cervere"/>
    <x v="10"/>
    <s v="Cuneo"/>
    <n v="0"/>
    <n v="55"/>
    <n v="2"/>
    <n v="15346.25"/>
  </r>
  <r>
    <s v="C589"/>
    <s v="Ceva"/>
    <x v="10"/>
    <s v="Cuneo"/>
    <n v="0"/>
    <n v="134"/>
    <n v="5"/>
    <n v="38365.620000000003"/>
  </r>
  <r>
    <s v="C599"/>
    <s v="Cherasco"/>
    <x v="10"/>
    <s v="Cuneo"/>
    <n v="0"/>
    <n v="240"/>
    <n v="8"/>
    <n v="61385"/>
  </r>
  <r>
    <s v="C653"/>
    <s v="Chiusa di Pesio"/>
    <x v="10"/>
    <s v="Cuneo"/>
    <n v="0"/>
    <n v="69"/>
    <n v="2"/>
    <n v="15346.25"/>
  </r>
  <r>
    <s v="C681"/>
    <s v="Cigliè"/>
    <x v="10"/>
    <s v="Cuneo"/>
    <n v="0"/>
    <n v="4"/>
    <n v="1"/>
    <n v="7673.14"/>
  </r>
  <r>
    <s v="C738"/>
    <s v="Cissone"/>
    <x v="10"/>
    <s v="Cuneo"/>
    <n v="0"/>
    <n v="2"/>
    <n v="1"/>
    <n v="7673.15"/>
  </r>
  <r>
    <s v="C792"/>
    <s v="Clavesana"/>
    <x v="10"/>
    <s v="Cuneo"/>
    <n v="0"/>
    <n v="14"/>
    <n v="1"/>
    <n v="7673.12"/>
  </r>
  <r>
    <s v="D022"/>
    <s v="Corneliano d'Alba"/>
    <x v="10"/>
    <s v="Cuneo"/>
    <n v="0"/>
    <n v="43"/>
    <n v="1"/>
    <n v="7673.12"/>
  </r>
  <r>
    <s v="D062"/>
    <s v="Cortemilia"/>
    <x v="10"/>
    <s v="Cuneo"/>
    <n v="0"/>
    <n v="43"/>
    <n v="1"/>
    <n v="7673.12"/>
  </r>
  <r>
    <s v="D093"/>
    <s v="Cossano Belbo"/>
    <x v="10"/>
    <s v="Cuneo"/>
    <n v="0"/>
    <n v="21"/>
    <n v="1"/>
    <n v="7673.12"/>
  </r>
  <r>
    <s v="D120"/>
    <s v="Costigliole Saluzzo"/>
    <x v="10"/>
    <s v="Cuneo"/>
    <n v="0"/>
    <n v="80"/>
    <n v="3"/>
    <n v="23019.37"/>
  </r>
  <r>
    <s v="D133"/>
    <s v="Cravanzana"/>
    <x v="10"/>
    <s v="Cuneo"/>
    <n v="0"/>
    <n v="9"/>
    <n v="1"/>
    <n v="7673.13"/>
  </r>
  <r>
    <s v="D172"/>
    <s v="Crissolo"/>
    <x v="10"/>
    <s v="Cuneo"/>
    <n v="0"/>
    <n v="3"/>
    <n v="1"/>
    <n v="7673.14"/>
  </r>
  <r>
    <s v="D205"/>
    <s v="Cuneo"/>
    <x v="10"/>
    <s v="Cuneo"/>
    <n v="290"/>
    <n v="1158"/>
    <n v="5"/>
    <n v="38365.620000000003"/>
  </r>
  <r>
    <s v="D271"/>
    <s v="Demonte"/>
    <x v="10"/>
    <s v="Cuneo"/>
    <n v="10"/>
    <n v="37"/>
    <n v="0"/>
    <n v="0"/>
  </r>
  <r>
    <s v="D291"/>
    <s v="Diano d'Alba"/>
    <x v="10"/>
    <s v="Cuneo"/>
    <n v="0"/>
    <n v="90"/>
    <n v="3"/>
    <n v="23019.37"/>
  </r>
  <r>
    <s v="D314"/>
    <s v="Dogliani"/>
    <x v="10"/>
    <s v="Cuneo"/>
    <n v="0"/>
    <n v="95"/>
    <n v="3"/>
    <n v="23019.37"/>
  </r>
  <r>
    <s v="D372"/>
    <s v="Dronero"/>
    <x v="10"/>
    <s v="Cuneo"/>
    <n v="46"/>
    <n v="156"/>
    <n v="0"/>
    <n v="0"/>
  </r>
  <r>
    <s v="D401"/>
    <s v="Elva"/>
    <x v="10"/>
    <s v="Cuneo"/>
    <n v="0"/>
    <n v="3"/>
    <n v="1"/>
    <n v="7673.15"/>
  </r>
  <r>
    <s v="D410"/>
    <s v="Entracque"/>
    <x v="10"/>
    <s v="Cuneo"/>
    <n v="0"/>
    <n v="9"/>
    <n v="1"/>
    <n v="7673.12"/>
  </r>
  <r>
    <s v="D412"/>
    <s v="Envie"/>
    <x v="10"/>
    <s v="Cuneo"/>
    <n v="15"/>
    <n v="39"/>
    <n v="0"/>
    <n v="0"/>
  </r>
  <r>
    <s v="D499"/>
    <s v="Farigliano"/>
    <x v="10"/>
    <s v="Cuneo"/>
    <n v="0"/>
    <n v="34"/>
    <n v="1"/>
    <n v="7673.12"/>
  </r>
  <r>
    <s v="D511"/>
    <s v="Faule"/>
    <x v="10"/>
    <s v="Cuneo"/>
    <n v="0"/>
    <n v="10"/>
    <n v="1"/>
    <n v="7673.13"/>
  </r>
  <r>
    <s v="D523"/>
    <s v="Feisoglio"/>
    <x v="10"/>
    <s v="Cuneo"/>
    <n v="0"/>
    <n v="6"/>
    <n v="1"/>
    <n v="7673.13"/>
  </r>
  <r>
    <s v="D742"/>
    <s v="Fossano"/>
    <x v="10"/>
    <s v="Cuneo"/>
    <n v="115"/>
    <n v="557"/>
    <n v="5"/>
    <n v="38365.620000000003"/>
  </r>
  <r>
    <s v="D751"/>
    <s v="Frabosa Soprana"/>
    <x v="10"/>
    <s v="Cuneo"/>
    <n v="0"/>
    <n v="8"/>
    <n v="1"/>
    <n v="7673.12"/>
  </r>
  <r>
    <s v="D752"/>
    <s v="Frabosa Sottana"/>
    <x v="10"/>
    <s v="Cuneo"/>
    <n v="0"/>
    <n v="27"/>
    <n v="1"/>
    <n v="7673.12"/>
  </r>
  <r>
    <s v="D782"/>
    <s v="Frassino"/>
    <x v="10"/>
    <s v="Cuneo"/>
    <n v="0"/>
    <n v="6"/>
    <n v="1"/>
    <n v="7673.13"/>
  </r>
  <r>
    <s v="D856"/>
    <s v="Gaiola"/>
    <x v="10"/>
    <s v="Cuneo"/>
    <n v="0"/>
    <n v="8"/>
    <n v="1"/>
    <n v="7673.12"/>
  </r>
  <r>
    <s v="D894"/>
    <s v="Gambasca"/>
    <x v="10"/>
    <s v="Cuneo"/>
    <n v="0"/>
    <n v="7"/>
    <n v="1"/>
    <n v="7673.13"/>
  </r>
  <r>
    <s v="D920"/>
    <s v="Garessio"/>
    <x v="10"/>
    <s v="Cuneo"/>
    <n v="7"/>
    <n v="39"/>
    <n v="1"/>
    <n v="7673.12"/>
  </r>
  <r>
    <s v="D967"/>
    <s v="Genola"/>
    <x v="10"/>
    <s v="Cuneo"/>
    <n v="0"/>
    <n v="73"/>
    <n v="3"/>
    <n v="23019.37"/>
  </r>
  <r>
    <s v="E111"/>
    <s v="Gorzegno"/>
    <x v="10"/>
    <s v="Cuneo"/>
    <n v="0"/>
    <n v="3"/>
    <n v="1"/>
    <n v="7673.13"/>
  </r>
  <r>
    <s v="E115"/>
    <s v="Gottasecca"/>
    <x v="10"/>
    <s v="Cuneo"/>
    <n v="0"/>
    <n v="1"/>
    <n v="1"/>
    <n v="7673.14"/>
  </r>
  <r>
    <s v="E118"/>
    <s v="Govone"/>
    <x v="10"/>
    <s v="Cuneo"/>
    <n v="20"/>
    <n v="56"/>
    <n v="0"/>
    <n v="0"/>
  </r>
  <r>
    <s v="E182"/>
    <s v="Grinzane Cavour"/>
    <x v="10"/>
    <s v="Cuneo"/>
    <n v="0"/>
    <n v="57"/>
    <n v="2"/>
    <n v="15346.25"/>
  </r>
  <r>
    <s v="E251"/>
    <s v="Guarene"/>
    <x v="10"/>
    <s v="Cuneo"/>
    <n v="0"/>
    <n v="72"/>
    <n v="2"/>
    <n v="15346.25"/>
  </r>
  <r>
    <s v="E282"/>
    <s v="Igliano"/>
    <x v="10"/>
    <s v="Cuneo"/>
    <n v="0"/>
    <n v="1"/>
    <n v="1"/>
    <n v="7673.16"/>
  </r>
  <r>
    <s v="E327"/>
    <s v="Isasca"/>
    <x v="10"/>
    <s v="Cuneo"/>
    <n v="0"/>
    <n v="3"/>
    <n v="1"/>
    <n v="7673.15"/>
  </r>
  <r>
    <s v="E430"/>
    <s v="La Morra"/>
    <x v="10"/>
    <s v="Cuneo"/>
    <n v="0"/>
    <n v="52"/>
    <n v="2"/>
    <n v="15346.25"/>
  </r>
  <r>
    <s v="E406"/>
    <s v="Lagnasco"/>
    <x v="10"/>
    <s v="Cuneo"/>
    <n v="0"/>
    <n v="26"/>
    <n v="1"/>
    <n v="7673.12"/>
  </r>
  <r>
    <s v="E540"/>
    <s v="Lequio Berria"/>
    <x v="10"/>
    <s v="Cuneo"/>
    <n v="0"/>
    <n v="9"/>
    <n v="1"/>
    <n v="7673.13"/>
  </r>
  <r>
    <s v="E539"/>
    <s v="Lequio Tanaro"/>
    <x v="10"/>
    <s v="Cuneo"/>
    <n v="0"/>
    <n v="15"/>
    <n v="1"/>
    <n v="7673.12"/>
  </r>
  <r>
    <s v="E546"/>
    <s v="Lesegno"/>
    <x v="10"/>
    <s v="Cuneo"/>
    <n v="12"/>
    <n v="13"/>
    <n v="0"/>
    <n v="0"/>
  </r>
  <r>
    <s v="E564"/>
    <s v="Levice"/>
    <x v="10"/>
    <s v="Cuneo"/>
    <n v="0"/>
    <n v="1"/>
    <n v="1"/>
    <n v="7673.13"/>
  </r>
  <r>
    <s v="E597"/>
    <s v="Limone Piemonte"/>
    <x v="10"/>
    <s v="Cuneo"/>
    <n v="0"/>
    <n v="16"/>
    <n v="1"/>
    <n v="7673.12"/>
  </r>
  <r>
    <s v="E615"/>
    <s v="Lisio"/>
    <x v="10"/>
    <s v="Cuneo"/>
    <n v="0"/>
    <n v="2"/>
    <n v="1"/>
    <n v="7673.14"/>
  </r>
  <r>
    <s v="E789"/>
    <s v="Macra"/>
    <x v="10"/>
    <s v="Cuneo"/>
    <n v="0"/>
    <n v="1"/>
    <n v="1"/>
    <n v="7673.17"/>
  </r>
  <r>
    <s v="E809"/>
    <s v="Magliano Alfieri"/>
    <x v="10"/>
    <s v="Cuneo"/>
    <n v="0"/>
    <n v="59"/>
    <n v="2"/>
    <n v="15346.25"/>
  </r>
  <r>
    <s v="E808"/>
    <s v="Magliano Alpi"/>
    <x v="10"/>
    <s v="Cuneo"/>
    <n v="29"/>
    <n v="58"/>
    <n v="0"/>
    <n v="0"/>
  </r>
  <r>
    <s v="E887"/>
    <s v="Mango"/>
    <x v="10"/>
    <s v="Cuneo"/>
    <n v="0"/>
    <n v="28"/>
    <n v="1"/>
    <n v="7673.12"/>
  </r>
  <r>
    <s v="E894"/>
    <s v="Manta"/>
    <x v="10"/>
    <s v="Cuneo"/>
    <n v="0"/>
    <n v="91"/>
    <n v="3"/>
    <n v="23019.37"/>
  </r>
  <r>
    <s v="E939"/>
    <s v="Marene"/>
    <x v="10"/>
    <s v="Cuneo"/>
    <n v="20"/>
    <n v="97"/>
    <n v="1"/>
    <n v="7673.12"/>
  </r>
  <r>
    <s v="E945"/>
    <s v="Margarita"/>
    <x v="10"/>
    <s v="Cuneo"/>
    <n v="0"/>
    <n v="29"/>
    <n v="1"/>
    <n v="7673.12"/>
  </r>
  <r>
    <s v="E963"/>
    <s v="Marmora"/>
    <x v="10"/>
    <s v="Cuneo"/>
    <n v="0"/>
    <n v="1"/>
    <n v="1"/>
    <n v="7673.17"/>
  </r>
  <r>
    <s v="E973"/>
    <s v="Marsaglia"/>
    <x v="10"/>
    <s v="Cuneo"/>
    <n v="0"/>
    <n v="4"/>
    <n v="1"/>
    <n v="7673.13"/>
  </r>
  <r>
    <s v="E988"/>
    <s v="Martiniana Po"/>
    <x v="10"/>
    <s v="Cuneo"/>
    <n v="0"/>
    <n v="15"/>
    <n v="1"/>
    <n v="7673.12"/>
  </r>
  <r>
    <s v="F114"/>
    <s v="Melle"/>
    <x v="10"/>
    <s v="Cuneo"/>
    <n v="0"/>
    <n v="7"/>
    <n v="1"/>
    <n v="7673.13"/>
  </r>
  <r>
    <s v="F279"/>
    <s v="Moiola"/>
    <x v="10"/>
    <s v="Cuneo"/>
    <n v="0"/>
    <n v="4"/>
    <n v="1"/>
    <n v="7673.13"/>
  </r>
  <r>
    <s v="F309"/>
    <s v="Mombarcaro"/>
    <x v="10"/>
    <s v="Cuneo"/>
    <n v="0"/>
    <n v="4"/>
    <n v="1"/>
    <n v="7673.13"/>
  </r>
  <r>
    <s v="F312"/>
    <s v="Mombasiglio"/>
    <x v="10"/>
    <s v="Cuneo"/>
    <n v="0"/>
    <n v="12"/>
    <n v="1"/>
    <n v="7673.12"/>
  </r>
  <r>
    <s v="F326"/>
    <s v="Monastero di Vasco"/>
    <x v="10"/>
    <s v="Cuneo"/>
    <n v="0"/>
    <n v="30"/>
    <n v="1"/>
    <n v="7673.12"/>
  </r>
  <r>
    <s v="F329"/>
    <s v="Monasterolo Casotto"/>
    <x v="10"/>
    <s v="Cuneo"/>
    <n v="0"/>
    <n v="2"/>
    <n v="1"/>
    <n v="7673.15"/>
  </r>
  <r>
    <s v="F330"/>
    <s v="Monasterolo di Savigliano"/>
    <x v="10"/>
    <s v="Cuneo"/>
    <n v="0"/>
    <n v="38"/>
    <n v="2"/>
    <n v="15346.25"/>
  </r>
  <r>
    <s v="F338"/>
    <s v="Monchiero"/>
    <x v="10"/>
    <s v="Cuneo"/>
    <n v="0"/>
    <n v="16"/>
    <n v="1"/>
    <n v="7673.12"/>
  </r>
  <r>
    <s v="F351"/>
    <s v="Mondovì"/>
    <x v="10"/>
    <s v="Cuneo"/>
    <n v="170"/>
    <n v="511"/>
    <n v="0"/>
    <n v="0"/>
  </r>
  <r>
    <s v="F355"/>
    <s v="Monesiglio"/>
    <x v="10"/>
    <s v="Cuneo"/>
    <n v="0"/>
    <n v="4"/>
    <n v="1"/>
    <n v="7673.12"/>
  </r>
  <r>
    <s v="F358"/>
    <s v="Monforte d'Alba"/>
    <x v="10"/>
    <s v="Cuneo"/>
    <n v="0"/>
    <n v="46"/>
    <n v="2"/>
    <n v="15346.25"/>
  </r>
  <r>
    <s v="F385"/>
    <s v="Montà"/>
    <x v="10"/>
    <s v="Cuneo"/>
    <n v="30"/>
    <n v="109"/>
    <n v="0"/>
    <n v="0"/>
  </r>
  <r>
    <s v="F405"/>
    <s v="Montaldo di Mondovì"/>
    <x v="10"/>
    <s v="Cuneo"/>
    <n v="0"/>
    <n v="7"/>
    <n v="1"/>
    <n v="7673.13"/>
  </r>
  <r>
    <s v="F408"/>
    <s v="Montaldo Roero"/>
    <x v="10"/>
    <s v="Cuneo"/>
    <n v="0"/>
    <n v="17"/>
    <n v="1"/>
    <n v="7673.12"/>
  </r>
  <r>
    <s v="F424"/>
    <s v="Montanera"/>
    <x v="10"/>
    <s v="Cuneo"/>
    <n v="0"/>
    <n v="19"/>
    <n v="1"/>
    <n v="7673.12"/>
  </r>
  <r>
    <s v="F550"/>
    <s v="Montelupo Albese"/>
    <x v="10"/>
    <s v="Cuneo"/>
    <n v="0"/>
    <n v="8"/>
    <n v="1"/>
    <n v="7673.13"/>
  </r>
  <r>
    <s v="F558"/>
    <s v="Montemale di Cuneo"/>
    <x v="10"/>
    <s v="Cuneo"/>
    <n v="0"/>
    <n v="7"/>
    <n v="1"/>
    <n v="7673.13"/>
  </r>
  <r>
    <s v="F608"/>
    <s v="Monterosso Grana"/>
    <x v="10"/>
    <s v="Cuneo"/>
    <n v="0"/>
    <n v="11"/>
    <n v="1"/>
    <n v="7673.13"/>
  </r>
  <r>
    <s v="F654"/>
    <s v="Monteu Roero"/>
    <x v="10"/>
    <s v="Cuneo"/>
    <n v="0"/>
    <n v="38"/>
    <n v="2"/>
    <n v="15346.25"/>
  </r>
  <r>
    <s v="F666"/>
    <s v="Montezemolo"/>
    <x v="10"/>
    <s v="Cuneo"/>
    <n v="0"/>
    <n v="4"/>
    <n v="1"/>
    <n v="7673.13"/>
  </r>
  <r>
    <s v="F669"/>
    <s v="Monticello d'Alba"/>
    <x v="10"/>
    <s v="Cuneo"/>
    <n v="0"/>
    <n v="71"/>
    <n v="3"/>
    <n v="23019.37"/>
  </r>
  <r>
    <s v="F723"/>
    <s v="Moretta"/>
    <x v="10"/>
    <s v="Cuneo"/>
    <n v="0"/>
    <n v="83"/>
    <n v="3"/>
    <n v="23019.37"/>
  </r>
  <r>
    <s v="F743"/>
    <s v="Morozzo"/>
    <x v="10"/>
    <s v="Cuneo"/>
    <n v="0"/>
    <n v="49"/>
    <n v="2"/>
    <n v="15346.25"/>
  </r>
  <r>
    <s v="F809"/>
    <s v="Murazzano"/>
    <x v="10"/>
    <s v="Cuneo"/>
    <n v="0"/>
    <n v="17"/>
    <n v="1"/>
    <n v="7673.12"/>
  </r>
  <r>
    <s v="F811"/>
    <s v="Murello"/>
    <x v="10"/>
    <s v="Cuneo"/>
    <n v="0"/>
    <n v="30"/>
    <n v="1"/>
    <n v="7673.12"/>
  </r>
  <r>
    <s v="F846"/>
    <s v="Narzole"/>
    <x v="10"/>
    <s v="Cuneo"/>
    <n v="0"/>
    <n v="95"/>
    <n v="3"/>
    <n v="23019.37"/>
  </r>
  <r>
    <s v="F863"/>
    <s v="Neive"/>
    <x v="10"/>
    <s v="Cuneo"/>
    <n v="0"/>
    <n v="80"/>
    <n v="3"/>
    <n v="23019.37"/>
  </r>
  <r>
    <s v="F883"/>
    <s v="Neviglie"/>
    <x v="10"/>
    <s v="Cuneo"/>
    <n v="0"/>
    <n v="4"/>
    <n v="1"/>
    <n v="7673.13"/>
  </r>
  <r>
    <s v="F894"/>
    <s v="Niella Belbo"/>
    <x v="10"/>
    <s v="Cuneo"/>
    <n v="0"/>
    <n v="4"/>
    <n v="1"/>
    <n v="7673.13"/>
  </r>
  <r>
    <s v="F895"/>
    <s v="Niella Tanaro"/>
    <x v="10"/>
    <s v="Cuneo"/>
    <n v="0"/>
    <n v="25"/>
    <n v="1"/>
    <n v="7673.12"/>
  </r>
  <r>
    <s v="F961"/>
    <s v="Novello"/>
    <x v="10"/>
    <s v="Cuneo"/>
    <n v="0"/>
    <n v="17"/>
    <n v="1"/>
    <n v="7673.12"/>
  </r>
  <r>
    <s v="F972"/>
    <s v="Nucetto"/>
    <x v="10"/>
    <s v="Cuneo"/>
    <n v="0"/>
    <n v="9"/>
    <n v="1"/>
    <n v="7673.13"/>
  </r>
  <r>
    <s v="G066"/>
    <s v="Oncino"/>
    <x v="10"/>
    <s v="Cuneo"/>
    <n v="0"/>
    <n v="1"/>
    <n v="1"/>
    <n v="7673.16"/>
  </r>
  <r>
    <s v="G114"/>
    <s v="Ormea"/>
    <x v="10"/>
    <s v="Cuneo"/>
    <n v="0"/>
    <n v="17"/>
    <n v="1"/>
    <n v="7673.12"/>
  </r>
  <r>
    <s v="G183"/>
    <s v="Ostana"/>
    <x v="10"/>
    <s v="Cuneo"/>
    <n v="0"/>
    <n v="1"/>
    <n v="1"/>
    <n v="7673.15"/>
  </r>
  <r>
    <s v="G228"/>
    <s v="Paesana"/>
    <x v="10"/>
    <s v="Cuneo"/>
    <n v="0"/>
    <n v="41"/>
    <n v="1"/>
    <n v="7673.12"/>
  </r>
  <r>
    <s v="G240"/>
    <s v="Pagno"/>
    <x v="10"/>
    <s v="Cuneo"/>
    <n v="0"/>
    <n v="7"/>
    <n v="1"/>
    <n v="7673.13"/>
  </r>
  <r>
    <s v="G302"/>
    <s v="Pamparato"/>
    <x v="10"/>
    <s v="Cuneo"/>
    <n v="0"/>
    <n v="1"/>
    <n v="1"/>
    <n v="7673.13"/>
  </r>
  <r>
    <s v="G339"/>
    <s v="Paroldo"/>
    <x v="10"/>
    <s v="Cuneo"/>
    <n v="0"/>
    <n v="6"/>
    <n v="1"/>
    <n v="7673.13"/>
  </r>
  <r>
    <s v="G457"/>
    <s v="Perletto"/>
    <x v="10"/>
    <s v="Cuneo"/>
    <n v="0"/>
    <n v="4"/>
    <n v="1"/>
    <n v="7673.13"/>
  </r>
  <r>
    <s v="G458"/>
    <s v="Perlo"/>
    <x v="10"/>
    <s v="Cuneo"/>
    <n v="0"/>
    <n v="2"/>
    <n v="1"/>
    <n v="7673.14"/>
  </r>
  <r>
    <s v="G526"/>
    <s v="Peveragno"/>
    <x v="10"/>
    <s v="Cuneo"/>
    <n v="0"/>
    <n v="133"/>
    <n v="4"/>
    <n v="30692.5"/>
  </r>
  <r>
    <s v="G532"/>
    <s v="Pezzolo Valle Uzzone"/>
    <x v="10"/>
    <s v="Cuneo"/>
    <n v="0"/>
    <n v="4"/>
    <n v="1"/>
    <n v="7673.13"/>
  </r>
  <r>
    <s v="G561"/>
    <s v="Pianfei"/>
    <x v="10"/>
    <s v="Cuneo"/>
    <n v="25"/>
    <n v="46"/>
    <n v="0"/>
    <n v="0"/>
  </r>
  <r>
    <s v="G575"/>
    <s v="Piasco"/>
    <x v="10"/>
    <s v="Cuneo"/>
    <n v="0"/>
    <n v="62"/>
    <n v="2"/>
    <n v="15346.25"/>
  </r>
  <r>
    <s v="G625"/>
    <s v="Pietraporzio"/>
    <x v="10"/>
    <s v="Cuneo"/>
    <n v="0"/>
    <n v="1"/>
    <n v="1"/>
    <n v="7673.16"/>
  </r>
  <r>
    <s v="G683"/>
    <s v="Piobesi d'Alba"/>
    <x v="10"/>
    <s v="Cuneo"/>
    <n v="0"/>
    <n v="45"/>
    <n v="2"/>
    <n v="15346.25"/>
  </r>
  <r>
    <s v="G697"/>
    <s v="Piozzo"/>
    <x v="10"/>
    <s v="Cuneo"/>
    <n v="0"/>
    <n v="20"/>
    <n v="1"/>
    <n v="7673.12"/>
  </r>
  <r>
    <s v="G742"/>
    <s v="Pocapaglia"/>
    <x v="10"/>
    <s v="Cuneo"/>
    <n v="0"/>
    <n v="75"/>
    <n v="2"/>
    <n v="15346.25"/>
  </r>
  <r>
    <s v="G800"/>
    <s v="Polonghera"/>
    <x v="10"/>
    <s v="Cuneo"/>
    <n v="0"/>
    <n v="17"/>
    <n v="1"/>
    <n v="7673.12"/>
  </r>
  <r>
    <s v="G837"/>
    <s v="Pontechianale"/>
    <x v="10"/>
    <s v="Cuneo"/>
    <n v="0"/>
    <n v="2"/>
    <n v="1"/>
    <n v="7673.14"/>
  </r>
  <r>
    <s v="G970"/>
    <s v="Pradleves"/>
    <x v="10"/>
    <s v="Cuneo"/>
    <n v="0"/>
    <n v="2"/>
    <n v="1"/>
    <n v="7673.13"/>
  </r>
  <r>
    <s v="H011"/>
    <s v="Prazzo"/>
    <x v="10"/>
    <s v="Cuneo"/>
    <n v="0"/>
    <n v="3"/>
    <n v="1"/>
    <n v="7673.14"/>
  </r>
  <r>
    <s v="H059"/>
    <s v="Priero"/>
    <x v="10"/>
    <s v="Cuneo"/>
    <n v="15"/>
    <n v="15"/>
    <n v="0"/>
    <n v="0"/>
  </r>
  <r>
    <s v="H068"/>
    <s v="Priocca"/>
    <x v="10"/>
    <s v="Cuneo"/>
    <n v="0"/>
    <n v="40"/>
    <n v="2"/>
    <n v="15346.25"/>
  </r>
  <r>
    <s v="H069"/>
    <s v="Priola"/>
    <x v="10"/>
    <s v="Cuneo"/>
    <n v="0"/>
    <n v="7"/>
    <n v="1"/>
    <n v="7673.12"/>
  </r>
  <r>
    <s v="H085"/>
    <s v="Prunetto"/>
    <x v="10"/>
    <s v="Cuneo"/>
    <n v="0"/>
    <n v="3"/>
    <n v="1"/>
    <n v="7673.13"/>
  </r>
  <r>
    <s v="H150"/>
    <s v="Racconigi"/>
    <x v="10"/>
    <s v="Cuneo"/>
    <n v="16"/>
    <n v="217"/>
    <n v="10"/>
    <n v="76731.25"/>
  </r>
  <r>
    <s v="H247"/>
    <s v="Revello"/>
    <x v="10"/>
    <s v="Cuneo"/>
    <n v="12"/>
    <n v="97"/>
    <n v="2"/>
    <n v="15346.25"/>
  </r>
  <r>
    <s v="H285"/>
    <s v="Rifreddo"/>
    <x v="10"/>
    <s v="Cuneo"/>
    <n v="0"/>
    <n v="29"/>
    <n v="1"/>
    <n v="7673.12"/>
  </r>
  <r>
    <s v="H326"/>
    <s v="Rittana"/>
    <x v="10"/>
    <s v="Cuneo"/>
    <n v="0"/>
    <n v="1"/>
    <n v="1"/>
    <n v="7673.15"/>
  </r>
  <r>
    <s v="H362"/>
    <s v="Roaschia"/>
    <x v="10"/>
    <s v="Cuneo"/>
    <n v="0"/>
    <n v="1"/>
    <n v="1"/>
    <n v="7673.15"/>
  </r>
  <r>
    <s v="H363"/>
    <s v="Roascio"/>
    <x v="10"/>
    <s v="Cuneo"/>
    <n v="0"/>
    <n v="2"/>
    <n v="1"/>
    <n v="7673.15"/>
  </r>
  <r>
    <s v="H377"/>
    <s v="Robilante"/>
    <x v="10"/>
    <s v="Cuneo"/>
    <n v="0"/>
    <n v="42"/>
    <n v="1"/>
    <n v="7673.12"/>
  </r>
  <r>
    <s v="H378"/>
    <s v="Roburent"/>
    <x v="10"/>
    <s v="Cuneo"/>
    <n v="0"/>
    <n v="5"/>
    <n v="1"/>
    <n v="7673.13"/>
  </r>
  <r>
    <s v="H391"/>
    <s v="Rocca Cigliè"/>
    <x v="10"/>
    <s v="Cuneo"/>
    <n v="0"/>
    <n v="1"/>
    <n v="1"/>
    <n v="7673.14"/>
  </r>
  <r>
    <s v="H395"/>
    <s v="Rocca de' Baldi"/>
    <x v="10"/>
    <s v="Cuneo"/>
    <n v="18"/>
    <n v="32"/>
    <n v="0"/>
    <n v="0"/>
  </r>
  <r>
    <s v="H385"/>
    <s v="Roccabruna"/>
    <x v="10"/>
    <s v="Cuneo"/>
    <n v="0"/>
    <n v="27"/>
    <n v="1"/>
    <n v="7673.12"/>
  </r>
  <r>
    <s v="H407"/>
    <s v="Roccaforte Mondovì"/>
    <x v="10"/>
    <s v="Cuneo"/>
    <n v="0"/>
    <n v="33"/>
    <n v="1"/>
    <n v="7673.12"/>
  </r>
  <r>
    <s v="H447"/>
    <s v="Roccasparvera"/>
    <x v="10"/>
    <s v="Cuneo"/>
    <n v="0"/>
    <n v="20"/>
    <n v="1"/>
    <n v="7673.12"/>
  </r>
  <r>
    <s v="H453"/>
    <s v="Roccavione"/>
    <x v="10"/>
    <s v="Cuneo"/>
    <n v="0"/>
    <n v="51"/>
    <n v="2"/>
    <n v="15346.25"/>
  </r>
  <r>
    <s v="H462"/>
    <s v="Rocchetta Belbo"/>
    <x v="10"/>
    <s v="Cuneo"/>
    <n v="0"/>
    <n v="1"/>
    <n v="1"/>
    <n v="7673.14"/>
  </r>
  <r>
    <s v="H472"/>
    <s v="Roddi"/>
    <x v="10"/>
    <s v="Cuneo"/>
    <n v="0"/>
    <n v="22"/>
    <n v="1"/>
    <n v="7673.12"/>
  </r>
  <r>
    <s v="H473"/>
    <s v="Roddino"/>
    <x v="10"/>
    <s v="Cuneo"/>
    <n v="0"/>
    <n v="7"/>
    <n v="1"/>
    <n v="7673.13"/>
  </r>
  <r>
    <s v="H474"/>
    <s v="Rodello"/>
    <x v="10"/>
    <s v="Cuneo"/>
    <n v="0"/>
    <n v="15"/>
    <n v="1"/>
    <n v="7673.12"/>
  </r>
  <r>
    <s v="H578"/>
    <s v="Rossana"/>
    <x v="10"/>
    <s v="Cuneo"/>
    <n v="0"/>
    <n v="19"/>
    <n v="1"/>
    <n v="7673.12"/>
  </r>
  <r>
    <s v="H633"/>
    <s v="Ruffia"/>
    <x v="10"/>
    <s v="Cuneo"/>
    <n v="0"/>
    <n v="13"/>
    <n v="1"/>
    <n v="7673.13"/>
  </r>
  <r>
    <s v="H695"/>
    <s v="Sale delle Langhe"/>
    <x v="10"/>
    <s v="Cuneo"/>
    <n v="0"/>
    <n v="8"/>
    <n v="1"/>
    <n v="7673.13"/>
  </r>
  <r>
    <s v="H704"/>
    <s v="Sale San Giovanni"/>
    <x v="10"/>
    <s v="Cuneo"/>
    <n v="0"/>
    <n v="1"/>
    <n v="1"/>
    <n v="7673.14"/>
  </r>
  <r>
    <s v="H710"/>
    <s v="Saliceto"/>
    <x v="10"/>
    <s v="Cuneo"/>
    <n v="0"/>
    <n v="17"/>
    <n v="1"/>
    <n v="7673.12"/>
  </r>
  <r>
    <s v="H716"/>
    <s v="Salmour"/>
    <x v="10"/>
    <s v="Cuneo"/>
    <n v="0"/>
    <n v="19"/>
    <n v="1"/>
    <n v="7673.12"/>
  </r>
  <r>
    <s v="H727"/>
    <s v="Saluzzo"/>
    <x v="10"/>
    <s v="Cuneo"/>
    <n v="131"/>
    <n v="374"/>
    <n v="0"/>
    <n v="0"/>
  </r>
  <r>
    <s v="H746"/>
    <s v="Sambuco"/>
    <x v="10"/>
    <s v="Cuneo"/>
    <n v="0"/>
    <n v="2"/>
    <n v="1"/>
    <n v="7673.15"/>
  </r>
  <r>
    <s v="H755"/>
    <s v="Sampeyre"/>
    <x v="10"/>
    <s v="Cuneo"/>
    <n v="0"/>
    <n v="23"/>
    <n v="1"/>
    <n v="7673.12"/>
  </r>
  <r>
    <s v="H770"/>
    <s v="San Benedetto Belbo"/>
    <x v="10"/>
    <s v="Cuneo"/>
    <n v="0"/>
    <n v="1"/>
    <n v="1"/>
    <n v="7673.14"/>
  </r>
  <r>
    <s v="H812"/>
    <s v="San Damiano Macra"/>
    <x v="10"/>
    <s v="Cuneo"/>
    <n v="0"/>
    <n v="6"/>
    <n v="1"/>
    <n v="7673.13"/>
  </r>
  <r>
    <s v="I037"/>
    <s v="San Michele Mondovì"/>
    <x v="10"/>
    <s v="Cuneo"/>
    <n v="0"/>
    <n v="49"/>
    <n v="2"/>
    <n v="15346.25"/>
  </r>
  <r>
    <s v="H851"/>
    <s v="Sanfrè"/>
    <x v="10"/>
    <s v="Cuneo"/>
    <n v="0"/>
    <n v="71"/>
    <n v="2"/>
    <n v="15346.25"/>
  </r>
  <r>
    <s v="H852"/>
    <s v="Sanfront"/>
    <x v="10"/>
    <s v="Cuneo"/>
    <n v="0"/>
    <n v="35"/>
    <n v="1"/>
    <n v="7673.12"/>
  </r>
  <r>
    <s v="I316"/>
    <s v="Santa Vittoria d'Alba"/>
    <x v="10"/>
    <s v="Cuneo"/>
    <n v="0"/>
    <n v="76"/>
    <n v="3"/>
    <n v="23019.37"/>
  </r>
  <r>
    <s v="I210"/>
    <s v="Sant'Albano Stura"/>
    <x v="10"/>
    <s v="Cuneo"/>
    <n v="0"/>
    <n v="63"/>
    <n v="2"/>
    <n v="15346.25"/>
  </r>
  <r>
    <s v="I367"/>
    <s v="Santo Stefano Belbo"/>
    <x v="10"/>
    <s v="Cuneo"/>
    <n v="0"/>
    <n v="65"/>
    <n v="3"/>
    <n v="23019.39"/>
  </r>
  <r>
    <s v="I372"/>
    <s v="Santo Stefano Roero"/>
    <x v="10"/>
    <s v="Cuneo"/>
    <n v="0"/>
    <n v="22"/>
    <n v="1"/>
    <n v="7673.12"/>
  </r>
  <r>
    <s v="I470"/>
    <s v="Savigliano"/>
    <x v="10"/>
    <s v="Cuneo"/>
    <n v="98"/>
    <n v="485"/>
    <n v="5"/>
    <n v="38365.620000000003"/>
  </r>
  <r>
    <s v="I484"/>
    <s v="Scagnello"/>
    <x v="10"/>
    <s v="Cuneo"/>
    <n v="0"/>
    <n v="1"/>
    <n v="1"/>
    <n v="7673.14"/>
  </r>
  <r>
    <s v="I512"/>
    <s v="Scarnafigi"/>
    <x v="10"/>
    <s v="Cuneo"/>
    <n v="10"/>
    <n v="51"/>
    <n v="1"/>
    <n v="7673.12"/>
  </r>
  <r>
    <s v="I646"/>
    <s v="Serralunga d'Alba"/>
    <x v="10"/>
    <s v="Cuneo"/>
    <n v="0"/>
    <n v="13"/>
    <n v="1"/>
    <n v="7673.13"/>
  </r>
  <r>
    <s v="I659"/>
    <s v="Serravalle Langhe"/>
    <x v="10"/>
    <s v="Cuneo"/>
    <n v="0"/>
    <n v="4"/>
    <n v="1"/>
    <n v="7673.13"/>
  </r>
  <r>
    <s v="I750"/>
    <s v="Sinio"/>
    <x v="10"/>
    <s v="Cuneo"/>
    <n v="0"/>
    <n v="9"/>
    <n v="1"/>
    <n v="7673.13"/>
  </r>
  <r>
    <s v="I817"/>
    <s v="Somano"/>
    <x v="10"/>
    <s v="Cuneo"/>
    <n v="0"/>
    <n v="5"/>
    <n v="1"/>
    <n v="7673.13"/>
  </r>
  <r>
    <s v="I822"/>
    <s v="Sommariva del Bosco"/>
    <x v="10"/>
    <s v="Cuneo"/>
    <n v="0"/>
    <n v="143"/>
    <n v="5"/>
    <n v="38365.620000000003"/>
  </r>
  <r>
    <s v="I823"/>
    <s v="Sommariva Perno"/>
    <x v="10"/>
    <s v="Cuneo"/>
    <n v="18"/>
    <n v="58"/>
    <n v="0"/>
    <n v="0"/>
  </r>
  <r>
    <s v="I985"/>
    <s v="Stroppo"/>
    <x v="10"/>
    <s v="Cuneo"/>
    <n v="0"/>
    <n v="1"/>
    <n v="1"/>
    <n v="7673.15"/>
  </r>
  <r>
    <s v="L048"/>
    <s v="Tarantasca"/>
    <x v="10"/>
    <s v="Cuneo"/>
    <n v="0"/>
    <n v="74"/>
    <n v="3"/>
    <n v="23019.37"/>
  </r>
  <r>
    <s v="L252"/>
    <s v="Torre Bormida"/>
    <x v="10"/>
    <s v="Cuneo"/>
    <n v="0"/>
    <n v="3"/>
    <n v="1"/>
    <n v="7673.14"/>
  </r>
  <r>
    <s v="L241"/>
    <s v="Torre Mondovì"/>
    <x v="10"/>
    <s v="Cuneo"/>
    <n v="0"/>
    <n v="7"/>
    <n v="1"/>
    <n v="7673.13"/>
  </r>
  <r>
    <s v="L278"/>
    <s v="Torre San Giorgio"/>
    <x v="10"/>
    <s v="Cuneo"/>
    <n v="0"/>
    <n v="18"/>
    <n v="1"/>
    <n v="7673.12"/>
  </r>
  <r>
    <s v="L281"/>
    <s v="Torresina"/>
    <x v="10"/>
    <s v="Cuneo"/>
    <n v="0"/>
    <n v="1"/>
    <n v="1"/>
    <n v="7673.18"/>
  </r>
  <r>
    <s v="L367"/>
    <s v="Treiso"/>
    <x v="10"/>
    <s v="Cuneo"/>
    <n v="0"/>
    <n v="11"/>
    <n v="1"/>
    <n v="7673.12"/>
  </r>
  <r>
    <s v="L410"/>
    <s v="Trezzo Tinella"/>
    <x v="10"/>
    <s v="Cuneo"/>
    <n v="0"/>
    <n v="2"/>
    <n v="1"/>
    <n v="7673.13"/>
  </r>
  <r>
    <s v="L427"/>
    <s v="Trinità"/>
    <x v="10"/>
    <s v="Cuneo"/>
    <n v="24"/>
    <n v="60"/>
    <n v="0"/>
    <n v="0"/>
  </r>
  <r>
    <s v="L558"/>
    <s v="Valdieri"/>
    <x v="10"/>
    <s v="Cuneo"/>
    <n v="0"/>
    <n v="22"/>
    <n v="1"/>
    <n v="7673.12"/>
  </r>
  <r>
    <s v="L580"/>
    <s v="Valgrana"/>
    <x v="10"/>
    <s v="Cuneo"/>
    <n v="0"/>
    <n v="12"/>
    <n v="1"/>
    <n v="7673.12"/>
  </r>
  <r>
    <s v="L631"/>
    <s v="Valloriate"/>
    <x v="10"/>
    <s v="Cuneo"/>
    <n v="0"/>
    <n v="1"/>
    <n v="1"/>
    <n v="7673.15"/>
  </r>
  <r>
    <s v="L729"/>
    <s v="Venasca"/>
    <x v="10"/>
    <s v="Cuneo"/>
    <n v="20"/>
    <n v="28"/>
    <n v="0"/>
    <n v="0"/>
  </r>
  <r>
    <s v="L758"/>
    <s v="Verduno"/>
    <x v="10"/>
    <s v="Cuneo"/>
    <n v="0"/>
    <n v="15"/>
    <n v="1"/>
    <n v="7673.13"/>
  </r>
  <r>
    <s v="L771"/>
    <s v="Vernante"/>
    <x v="10"/>
    <s v="Cuneo"/>
    <n v="0"/>
    <n v="20"/>
    <n v="1"/>
    <n v="7673.12"/>
  </r>
  <r>
    <s v="L804"/>
    <s v="Verzuolo"/>
    <x v="10"/>
    <s v="Cuneo"/>
    <n v="0"/>
    <n v="141"/>
    <n v="5"/>
    <n v="38365.620000000003"/>
  </r>
  <r>
    <s v="L817"/>
    <s v="Vezza d'Alba"/>
    <x v="10"/>
    <s v="Cuneo"/>
    <n v="20"/>
    <n v="53"/>
    <n v="0"/>
    <n v="0"/>
  </r>
  <r>
    <s v="L841"/>
    <s v="Vicoforte"/>
    <x v="10"/>
    <s v="Cuneo"/>
    <n v="15"/>
    <n v="60"/>
    <n v="0"/>
    <n v="0"/>
  </r>
  <r>
    <s v="L888"/>
    <s v="Vignolo"/>
    <x v="10"/>
    <s v="Cuneo"/>
    <n v="0"/>
    <n v="54"/>
    <n v="2"/>
    <n v="15346.25"/>
  </r>
  <r>
    <s v="L942"/>
    <s v="Villafalletto"/>
    <x v="10"/>
    <s v="Cuneo"/>
    <n v="0"/>
    <n v="73"/>
    <n v="2"/>
    <n v="15346.25"/>
  </r>
  <r>
    <s v="L974"/>
    <s v="Villanova Mondovì"/>
    <x v="10"/>
    <s v="Cuneo"/>
    <n v="31"/>
    <n v="128"/>
    <n v="1"/>
    <n v="7673.12"/>
  </r>
  <r>
    <s v="L990"/>
    <s v="Villanova Solaro"/>
    <x v="10"/>
    <s v="Cuneo"/>
    <n v="0"/>
    <n v="16"/>
    <n v="1"/>
    <n v="7673.12"/>
  </r>
  <r>
    <s v="M015"/>
    <s v="Villar San Costanzo"/>
    <x v="10"/>
    <s v="Cuneo"/>
    <n v="0"/>
    <n v="32"/>
    <n v="1"/>
    <n v="7673.12"/>
  </r>
  <r>
    <s v="M055"/>
    <s v="Vinadio"/>
    <x v="10"/>
    <s v="Cuneo"/>
    <n v="0"/>
    <n v="12"/>
    <n v="1"/>
    <n v="7673.12"/>
  </r>
  <r>
    <s v="M063"/>
    <s v="Viola"/>
    <x v="10"/>
    <s v="Cuneo"/>
    <n v="0"/>
    <n v="2"/>
    <n v="1"/>
    <n v="7673.13"/>
  </r>
  <r>
    <s v="M136"/>
    <s v="Vottignasco"/>
    <x v="10"/>
    <s v="Cuneo"/>
    <n v="0"/>
    <n v="10"/>
    <n v="1"/>
    <n v="7673.13"/>
  </r>
  <r>
    <s v="A088"/>
    <s v="Agrate Conturbia"/>
    <x v="10"/>
    <s v="Novara"/>
    <n v="32"/>
    <n v="19"/>
    <n v="0"/>
    <n v="0"/>
  </r>
  <r>
    <s v="A264"/>
    <s v="Ameno"/>
    <x v="10"/>
    <s v="Novara"/>
    <n v="0"/>
    <n v="18"/>
    <n v="1"/>
    <n v="7673.12"/>
  </r>
  <r>
    <s v="A414"/>
    <s v="Armeno"/>
    <x v="10"/>
    <s v="Novara"/>
    <n v="0"/>
    <n v="35"/>
    <n v="1"/>
    <n v="7673.12"/>
  </r>
  <r>
    <s v="A429"/>
    <s v="Arona"/>
    <x v="10"/>
    <s v="Novara"/>
    <n v="133"/>
    <n v="252"/>
    <n v="0"/>
    <n v="0"/>
  </r>
  <r>
    <s v="A653"/>
    <s v="Barengo"/>
    <x v="10"/>
    <s v="Novara"/>
    <n v="0"/>
    <n v="7"/>
    <n v="1"/>
    <n v="7673.12"/>
  </r>
  <r>
    <s v="A752"/>
    <s v="Bellinzago Novarese"/>
    <x v="10"/>
    <s v="Novara"/>
    <n v="58"/>
    <n v="221"/>
    <n v="0"/>
    <n v="0"/>
  </r>
  <r>
    <s v="A844"/>
    <s v="Biandrate"/>
    <x v="10"/>
    <s v="Novara"/>
    <n v="0"/>
    <n v="37"/>
    <n v="2"/>
    <n v="15346.25"/>
  </r>
  <r>
    <s v="A911"/>
    <s v="Boca"/>
    <x v="10"/>
    <s v="Novara"/>
    <n v="0"/>
    <n v="16"/>
    <n v="1"/>
    <n v="7673.12"/>
  </r>
  <r>
    <s v="A929"/>
    <s v="Bogogno"/>
    <x v="10"/>
    <s v="Novara"/>
    <n v="11"/>
    <n v="26"/>
    <n v="0"/>
    <n v="0"/>
  </r>
  <r>
    <s v="A953"/>
    <s v="Bolzano Novarese"/>
    <x v="10"/>
    <s v="Novara"/>
    <n v="0"/>
    <n v="21"/>
    <n v="1"/>
    <n v="7673.12"/>
  </r>
  <r>
    <s v="B043"/>
    <s v="Borgo Ticino"/>
    <x v="10"/>
    <s v="Novara"/>
    <n v="27"/>
    <n v="118"/>
    <n v="1"/>
    <n v="7673.12"/>
  </r>
  <r>
    <s v="B016"/>
    <s v="Borgolavezzaro"/>
    <x v="10"/>
    <s v="Novara"/>
    <n v="0"/>
    <n v="36"/>
    <n v="1"/>
    <n v="7673.12"/>
  </r>
  <r>
    <s v="B019"/>
    <s v="Borgomanero"/>
    <x v="10"/>
    <s v="Novara"/>
    <n v="109"/>
    <n v="447"/>
    <n v="2"/>
    <n v="15346.25"/>
  </r>
  <r>
    <s v="B176"/>
    <s v="Briga Novarese"/>
    <x v="10"/>
    <s v="Novara"/>
    <n v="24"/>
    <n v="32"/>
    <n v="0"/>
    <n v="0"/>
  </r>
  <r>
    <s v="B183"/>
    <s v="Briona"/>
    <x v="10"/>
    <s v="Novara"/>
    <n v="0"/>
    <n v="22"/>
    <n v="1"/>
    <n v="7673.12"/>
  </r>
  <r>
    <s v="B431"/>
    <s v="Caltignaga"/>
    <x v="10"/>
    <s v="Novara"/>
    <n v="24"/>
    <n v="42"/>
    <n v="0"/>
    <n v="0"/>
  </r>
  <r>
    <s v="B473"/>
    <s v="Cameri"/>
    <x v="10"/>
    <s v="Novara"/>
    <n v="88"/>
    <n v="202"/>
    <n v="0"/>
    <n v="0"/>
  </r>
  <r>
    <s v="B823"/>
    <s v="Carpignano Sesia"/>
    <x v="10"/>
    <s v="Novara"/>
    <n v="24"/>
    <n v="46"/>
    <n v="0"/>
    <n v="0"/>
  </r>
  <r>
    <s v="B864"/>
    <s v="Casalbeltrame"/>
    <x v="10"/>
    <s v="Novara"/>
    <n v="0"/>
    <n v="21"/>
    <n v="1"/>
    <n v="7673.12"/>
  </r>
  <r>
    <s v="B883"/>
    <s v="Casaleggio Novara"/>
    <x v="10"/>
    <s v="Novara"/>
    <n v="0"/>
    <n v="18"/>
    <n v="1"/>
    <n v="7673.12"/>
  </r>
  <r>
    <s v="B897"/>
    <s v="Casalino"/>
    <x v="10"/>
    <s v="Novara"/>
    <n v="19"/>
    <n v="25"/>
    <n v="0"/>
    <n v="0"/>
  </r>
  <r>
    <s v="B920"/>
    <s v="Casalvolone"/>
    <x v="10"/>
    <s v="Novara"/>
    <n v="22"/>
    <n v="24"/>
    <n v="0"/>
    <n v="0"/>
  </r>
  <r>
    <s v="C149"/>
    <s v="Castellazzo Novarese"/>
    <x v="10"/>
    <s v="Novara"/>
    <n v="0"/>
    <n v="8"/>
    <n v="1"/>
    <n v="7673.13"/>
  </r>
  <r>
    <s v="C166"/>
    <s v="Castelletto sopra Ticino"/>
    <x v="10"/>
    <s v="Novara"/>
    <n v="79"/>
    <n v="195"/>
    <n v="0"/>
    <n v="0"/>
  </r>
  <r>
    <s v="C364"/>
    <s v="Cavaglietto"/>
    <x v="10"/>
    <s v="Novara"/>
    <n v="0"/>
    <n v="3"/>
    <n v="1"/>
    <n v="7673.13"/>
  </r>
  <r>
    <s v="C365"/>
    <s v="Cavaglio d'Agogna"/>
    <x v="10"/>
    <s v="Novara"/>
    <n v="0"/>
    <n v="24"/>
    <n v="1"/>
    <n v="7673.12"/>
  </r>
  <r>
    <s v="C378"/>
    <s v="Cavallirio"/>
    <x v="10"/>
    <s v="Novara"/>
    <n v="0"/>
    <n v="31"/>
    <n v="1"/>
    <n v="7673.12"/>
  </r>
  <r>
    <s v="C483"/>
    <s v="Cerano"/>
    <x v="10"/>
    <s v="Novara"/>
    <n v="23"/>
    <n v="157"/>
    <n v="2"/>
    <n v="15346.25"/>
  </r>
  <r>
    <s v="C829"/>
    <s v="Colazza"/>
    <x v="10"/>
    <s v="Novara"/>
    <n v="46"/>
    <n v="10"/>
    <n v="0"/>
    <n v="0"/>
  </r>
  <r>
    <s v="C926"/>
    <s v="Comignago"/>
    <x v="10"/>
    <s v="Novara"/>
    <n v="38"/>
    <n v="22"/>
    <n v="0"/>
    <n v="0"/>
  </r>
  <r>
    <s v="D162"/>
    <s v="Cressa"/>
    <x v="10"/>
    <s v="Novara"/>
    <n v="0"/>
    <n v="36"/>
    <n v="1"/>
    <n v="7673.12"/>
  </r>
  <r>
    <s v="D216"/>
    <s v="Cureggio"/>
    <x v="10"/>
    <s v="Novara"/>
    <n v="15"/>
    <n v="52"/>
    <n v="0"/>
    <n v="0"/>
  </r>
  <r>
    <s v="D309"/>
    <s v="Divignano"/>
    <x v="10"/>
    <s v="Novara"/>
    <n v="0"/>
    <n v="21"/>
    <n v="1"/>
    <n v="7673.12"/>
  </r>
  <r>
    <s v="D347"/>
    <s v="Dormelletto"/>
    <x v="10"/>
    <s v="Novara"/>
    <n v="0"/>
    <n v="43"/>
    <n v="1"/>
    <n v="7673.12"/>
  </r>
  <r>
    <s v="D492"/>
    <s v="Fara Novarese"/>
    <x v="10"/>
    <s v="Novara"/>
    <n v="20"/>
    <n v="41"/>
    <n v="0"/>
    <n v="0"/>
  </r>
  <r>
    <s v="D675"/>
    <s v="Fontaneto d'Agogna"/>
    <x v="10"/>
    <s v="Novara"/>
    <n v="16"/>
    <n v="47"/>
    <n v="0"/>
    <n v="0"/>
  </r>
  <r>
    <s v="D872"/>
    <s v="Galliate"/>
    <x v="10"/>
    <s v="Novara"/>
    <n v="151"/>
    <n v="382"/>
    <n v="0"/>
    <n v="0"/>
  </r>
  <r>
    <s v="D911"/>
    <s v="Garbagna Novarese"/>
    <x v="10"/>
    <s v="Novara"/>
    <n v="0"/>
    <n v="40"/>
    <n v="2"/>
    <n v="15346.25"/>
  </r>
  <r>
    <s v="D921"/>
    <s v="Gargallo"/>
    <x v="10"/>
    <s v="Novara"/>
    <n v="15"/>
    <n v="33"/>
    <n v="0"/>
    <n v="0"/>
  </r>
  <r>
    <s v="M416"/>
    <s v="Gattico-Veruno"/>
    <x v="10"/>
    <s v="Novara"/>
    <n v="59"/>
    <n v="84"/>
    <n v="0"/>
    <n v="0"/>
  </r>
  <r>
    <s v="E001"/>
    <s v="Ghemme"/>
    <x v="10"/>
    <s v="Novara"/>
    <n v="32"/>
    <n v="59"/>
    <n v="0"/>
    <n v="0"/>
  </r>
  <r>
    <s v="E120"/>
    <s v="Gozzano"/>
    <x v="10"/>
    <s v="Novara"/>
    <n v="0"/>
    <n v="91"/>
    <n v="3"/>
    <n v="23019.37"/>
  </r>
  <r>
    <s v="E143"/>
    <s v="Granozzo con Monticello"/>
    <x v="10"/>
    <s v="Novara"/>
    <n v="36"/>
    <n v="24"/>
    <n v="0"/>
    <n v="0"/>
  </r>
  <r>
    <s v="E177"/>
    <s v="Grignasco"/>
    <x v="10"/>
    <s v="Novara"/>
    <n v="23"/>
    <n v="65"/>
    <n v="0"/>
    <n v="0"/>
  </r>
  <r>
    <s v="E314"/>
    <s v="Invorio"/>
    <x v="10"/>
    <s v="Novara"/>
    <n v="0"/>
    <n v="84"/>
    <n v="3"/>
    <n v="23019.37"/>
  </r>
  <r>
    <s v="E436"/>
    <s v="Landiona"/>
    <x v="10"/>
    <s v="Novara"/>
    <n v="0"/>
    <n v="5"/>
    <n v="1"/>
    <n v="7673.13"/>
  </r>
  <r>
    <s v="E544"/>
    <s v="Lesa"/>
    <x v="10"/>
    <s v="Novara"/>
    <n v="18"/>
    <n v="33"/>
    <n v="0"/>
    <n v="0"/>
  </r>
  <r>
    <s v="E803"/>
    <s v="Maggiora"/>
    <x v="10"/>
    <s v="Novara"/>
    <n v="0"/>
    <n v="30"/>
    <n v="1"/>
    <n v="7673.12"/>
  </r>
  <r>
    <s v="E880"/>
    <s v="Mandello Vitta"/>
    <x v="10"/>
    <s v="Novara"/>
    <n v="0"/>
    <n v="3"/>
    <n v="1"/>
    <n v="7673.13"/>
  </r>
  <r>
    <s v="E907"/>
    <s v="Marano Ticino"/>
    <x v="10"/>
    <s v="Novara"/>
    <n v="0"/>
    <n v="25"/>
    <n v="1"/>
    <n v="7673.12"/>
  </r>
  <r>
    <s v="F047"/>
    <s v="Massino Visconti"/>
    <x v="10"/>
    <s v="Novara"/>
    <n v="0"/>
    <n v="21"/>
    <n v="1"/>
    <n v="7673.12"/>
  </r>
  <r>
    <s v="F093"/>
    <s v="Meina"/>
    <x v="10"/>
    <s v="Novara"/>
    <n v="3"/>
    <n v="43"/>
    <n v="1"/>
    <n v="7673.12"/>
  </r>
  <r>
    <s v="F188"/>
    <s v="Mezzomerico"/>
    <x v="10"/>
    <s v="Novara"/>
    <n v="34"/>
    <n v="24"/>
    <n v="0"/>
    <n v="0"/>
  </r>
  <r>
    <s v="F191"/>
    <s v="Miasino"/>
    <x v="10"/>
    <s v="Novara"/>
    <n v="0"/>
    <n v="9"/>
    <n v="1"/>
    <n v="7673.12"/>
  </r>
  <r>
    <s v="F317"/>
    <s v="Momo"/>
    <x v="10"/>
    <s v="Novara"/>
    <n v="20"/>
    <n v="42"/>
    <n v="0"/>
    <n v="0"/>
  </r>
  <r>
    <s v="F859"/>
    <s v="Nebbiuno"/>
    <x v="10"/>
    <s v="Novara"/>
    <n v="24"/>
    <n v="28"/>
    <n v="0"/>
    <n v="0"/>
  </r>
  <r>
    <s v="F886"/>
    <s v="Nibbiola"/>
    <x v="10"/>
    <s v="Novara"/>
    <n v="0"/>
    <n v="16"/>
    <n v="1"/>
    <n v="7673.12"/>
  </r>
  <r>
    <s v="F952"/>
    <s v="Novara"/>
    <x v="10"/>
    <s v="Novara"/>
    <n v="740"/>
    <n v="2166"/>
    <n v="0"/>
    <n v="0"/>
  </r>
  <r>
    <s v="G019"/>
    <s v="Oleggio"/>
    <x v="10"/>
    <s v="Novara"/>
    <n v="59"/>
    <n v="343"/>
    <n v="5"/>
    <n v="38365.620000000003"/>
  </r>
  <r>
    <s v="G020"/>
    <s v="Oleggio Castello"/>
    <x v="10"/>
    <s v="Novara"/>
    <n v="24"/>
    <n v="49"/>
    <n v="0"/>
    <n v="0"/>
  </r>
  <r>
    <s v="G134"/>
    <s v="Orta San Giulio"/>
    <x v="10"/>
    <s v="Novara"/>
    <n v="14"/>
    <n v="11"/>
    <n v="0"/>
    <n v="0"/>
  </r>
  <r>
    <s v="G349"/>
    <s v="Paruzzaro"/>
    <x v="10"/>
    <s v="Novara"/>
    <n v="0"/>
    <n v="47"/>
    <n v="2"/>
    <n v="15346.25"/>
  </r>
  <r>
    <s v="G421"/>
    <s v="Pella"/>
    <x v="10"/>
    <s v="Novara"/>
    <n v="0"/>
    <n v="14"/>
    <n v="1"/>
    <n v="7673.12"/>
  </r>
  <r>
    <s v="G520"/>
    <s v="Pettenasco"/>
    <x v="10"/>
    <s v="Novara"/>
    <n v="12"/>
    <n v="20"/>
    <n v="0"/>
    <n v="0"/>
  </r>
  <r>
    <s v="G703"/>
    <s v="Pisano"/>
    <x v="10"/>
    <s v="Novara"/>
    <n v="0"/>
    <n v="10"/>
    <n v="1"/>
    <n v="7673.12"/>
  </r>
  <r>
    <s v="G775"/>
    <s v="Pogno"/>
    <x v="10"/>
    <s v="Novara"/>
    <n v="0"/>
    <n v="21"/>
    <n v="1"/>
    <n v="7673.12"/>
  </r>
  <r>
    <s v="G809"/>
    <s v="Pombia"/>
    <x v="10"/>
    <s v="Novara"/>
    <n v="29"/>
    <n v="43"/>
    <n v="0"/>
    <n v="0"/>
  </r>
  <r>
    <s v="H001"/>
    <s v="Prato Sesia"/>
    <x v="10"/>
    <s v="Novara"/>
    <n v="16"/>
    <n v="34"/>
    <n v="0"/>
    <n v="0"/>
  </r>
  <r>
    <s v="H213"/>
    <s v="Recetto"/>
    <x v="10"/>
    <s v="Novara"/>
    <n v="0"/>
    <n v="21"/>
    <n v="1"/>
    <n v="7673.12"/>
  </r>
  <r>
    <s v="H502"/>
    <s v="Romagnano Sesia"/>
    <x v="10"/>
    <s v="Novara"/>
    <n v="41"/>
    <n v="85"/>
    <n v="0"/>
    <n v="0"/>
  </r>
  <r>
    <s v="H518"/>
    <s v="Romentino"/>
    <x v="10"/>
    <s v="Novara"/>
    <n v="30"/>
    <n v="161"/>
    <n v="2"/>
    <n v="15346.25"/>
  </r>
  <r>
    <s v="I025"/>
    <s v="San Maurizio d'Opaglio"/>
    <x v="10"/>
    <s v="Novara"/>
    <n v="30"/>
    <n v="58"/>
    <n v="0"/>
    <n v="0"/>
  </r>
  <r>
    <s v="I052"/>
    <s v="San Nazzaro Sesia"/>
    <x v="10"/>
    <s v="Novara"/>
    <n v="0"/>
    <n v="14"/>
    <n v="1"/>
    <n v="7673.12"/>
  </r>
  <r>
    <s v="I116"/>
    <s v="San Pietro Mosezzo"/>
    <x v="10"/>
    <s v="Novara"/>
    <n v="0"/>
    <n v="43"/>
    <n v="2"/>
    <n v="15346.25"/>
  </r>
  <r>
    <s v="I736"/>
    <s v="Sillavengo"/>
    <x v="10"/>
    <s v="Novara"/>
    <n v="0"/>
    <n v="7"/>
    <n v="1"/>
    <n v="7673.13"/>
  </r>
  <r>
    <s v="I767"/>
    <s v="Sizzano"/>
    <x v="10"/>
    <s v="Novara"/>
    <n v="0"/>
    <n v="30"/>
    <n v="1"/>
    <n v="7673.12"/>
  </r>
  <r>
    <s v="I857"/>
    <s v="Soriso"/>
    <x v="10"/>
    <s v="Novara"/>
    <n v="0"/>
    <n v="18"/>
    <n v="1"/>
    <n v="7673.12"/>
  </r>
  <r>
    <s v="I880"/>
    <s v="Sozzago"/>
    <x v="10"/>
    <s v="Novara"/>
    <n v="0"/>
    <n v="22"/>
    <n v="1"/>
    <n v="7673.12"/>
  </r>
  <r>
    <s v="L007"/>
    <s v="Suno"/>
    <x v="10"/>
    <s v="Novara"/>
    <n v="19"/>
    <n v="48"/>
    <n v="0"/>
    <n v="0"/>
  </r>
  <r>
    <s v="L104"/>
    <s v="Terdobbiate"/>
    <x v="10"/>
    <s v="Novara"/>
    <n v="0"/>
    <n v="7"/>
    <n v="1"/>
    <n v="7673.13"/>
  </r>
  <r>
    <s v="L223"/>
    <s v="Tornaco"/>
    <x v="10"/>
    <s v="Novara"/>
    <n v="0"/>
    <n v="15"/>
    <n v="1"/>
    <n v="7673.12"/>
  </r>
  <r>
    <s v="L356"/>
    <s v="Trecate"/>
    <x v="10"/>
    <s v="Novara"/>
    <n v="95"/>
    <n v="532"/>
    <n v="7"/>
    <n v="53711.87"/>
  </r>
  <r>
    <s v="L668"/>
    <s v="Vaprio d'Agogna"/>
    <x v="10"/>
    <s v="Novara"/>
    <n v="0"/>
    <n v="18"/>
    <n v="1"/>
    <n v="7673.12"/>
  </r>
  <r>
    <s v="L670"/>
    <s v="Varallo Pombia"/>
    <x v="10"/>
    <s v="Novara"/>
    <n v="23"/>
    <n v="96"/>
    <n v="0"/>
    <n v="0"/>
  </r>
  <r>
    <s v="L808"/>
    <s v="Vespolate"/>
    <x v="10"/>
    <s v="Novara"/>
    <n v="20"/>
    <n v="37"/>
    <n v="0"/>
    <n v="0"/>
  </r>
  <r>
    <s v="L847"/>
    <s v="Vicolungo"/>
    <x v="10"/>
    <s v="Novara"/>
    <n v="0"/>
    <n v="11"/>
    <n v="1"/>
    <n v="7673.12"/>
  </r>
  <r>
    <s v="M062"/>
    <s v="Vinzaglio"/>
    <x v="10"/>
    <s v="Novara"/>
    <n v="0"/>
    <n v="6"/>
    <n v="1"/>
    <n v="7673.13"/>
  </r>
  <r>
    <s v="A074"/>
    <s v="Agliè"/>
    <x v="10"/>
    <s v="Torino"/>
    <n v="20"/>
    <n v="50"/>
    <n v="0"/>
    <n v="0"/>
  </r>
  <r>
    <s v="A109"/>
    <s v="Airasca"/>
    <x v="10"/>
    <s v="Torino"/>
    <n v="18"/>
    <n v="76"/>
    <n v="0"/>
    <n v="0"/>
  </r>
  <r>
    <s v="A117"/>
    <s v="Ala di Stura"/>
    <x v="10"/>
    <s v="Torino"/>
    <n v="0"/>
    <n v="6"/>
    <n v="1"/>
    <n v="7673.13"/>
  </r>
  <r>
    <s v="A157"/>
    <s v="Albiano d'Ivrea"/>
    <x v="10"/>
    <s v="Torino"/>
    <n v="15"/>
    <n v="26"/>
    <n v="0"/>
    <n v="0"/>
  </r>
  <r>
    <s v="A218"/>
    <s v="Almese"/>
    <x v="10"/>
    <s v="Torino"/>
    <n v="6"/>
    <n v="121"/>
    <n v="3"/>
    <n v="23019.37"/>
  </r>
  <r>
    <s v="A221"/>
    <s v="Alpette"/>
    <x v="10"/>
    <s v="Torino"/>
    <n v="0"/>
    <n v="3"/>
    <n v="1"/>
    <n v="7673.13"/>
  </r>
  <r>
    <s v="A222"/>
    <s v="Alpignano"/>
    <x v="10"/>
    <s v="Torino"/>
    <n v="28"/>
    <n v="270"/>
    <n v="12"/>
    <n v="92077.5"/>
  </r>
  <r>
    <s v="A275"/>
    <s v="Andezeno"/>
    <x v="10"/>
    <s v="Torino"/>
    <n v="0"/>
    <n v="44"/>
    <n v="2"/>
    <n v="15346.25"/>
  </r>
  <r>
    <s v="A282"/>
    <s v="Andrate"/>
    <x v="10"/>
    <s v="Torino"/>
    <n v="0"/>
    <n v="8"/>
    <n v="1"/>
    <n v="7673.13"/>
  </r>
  <r>
    <s v="A295"/>
    <s v="Angrogna"/>
    <x v="10"/>
    <s v="Torino"/>
    <n v="0"/>
    <n v="11"/>
    <n v="1"/>
    <n v="7673.12"/>
  </r>
  <r>
    <s v="A405"/>
    <s v="Arignano"/>
    <x v="10"/>
    <s v="Torino"/>
    <n v="0"/>
    <n v="21"/>
    <n v="1"/>
    <n v="7673.12"/>
  </r>
  <r>
    <s v="A518"/>
    <s v="Avigliana"/>
    <x v="10"/>
    <s v="Torino"/>
    <n v="35"/>
    <n v="231"/>
    <n v="5"/>
    <n v="38365.620000000003"/>
  </r>
  <r>
    <s v="A525"/>
    <s v="Azeglio"/>
    <x v="10"/>
    <s v="Torino"/>
    <n v="24"/>
    <n v="20"/>
    <n v="0"/>
    <n v="0"/>
  </r>
  <r>
    <s v="A584"/>
    <s v="Bairo"/>
    <x v="10"/>
    <s v="Torino"/>
    <n v="15"/>
    <n v="15"/>
    <n v="0"/>
    <n v="0"/>
  </r>
  <r>
    <s v="A587"/>
    <s v="Balangero"/>
    <x v="10"/>
    <s v="Torino"/>
    <n v="0"/>
    <n v="59"/>
    <n v="2"/>
    <n v="15346.25"/>
  </r>
  <r>
    <s v="A590"/>
    <s v="Baldissero Canavese"/>
    <x v="10"/>
    <s v="Torino"/>
    <n v="12"/>
    <n v="10"/>
    <n v="0"/>
    <n v="0"/>
  </r>
  <r>
    <s v="A591"/>
    <s v="Baldissero Torinese"/>
    <x v="10"/>
    <s v="Torino"/>
    <n v="26"/>
    <n v="53"/>
    <n v="0"/>
    <n v="0"/>
  </r>
  <r>
    <s v="A599"/>
    <s v="Balme"/>
    <x v="10"/>
    <s v="Torino"/>
    <n v="0"/>
    <n v="1"/>
    <n v="1"/>
    <n v="7673.15"/>
  </r>
  <r>
    <s v="A607"/>
    <s v="Banchette"/>
    <x v="10"/>
    <s v="Torino"/>
    <n v="39"/>
    <n v="55"/>
    <n v="0"/>
    <n v="0"/>
  </r>
  <r>
    <s v="A625"/>
    <s v="Barbania"/>
    <x v="10"/>
    <s v="Torino"/>
    <n v="0"/>
    <n v="28"/>
    <n v="1"/>
    <n v="7673.12"/>
  </r>
  <r>
    <s v="A651"/>
    <s v="Bardonecchia"/>
    <x v="10"/>
    <s v="Torino"/>
    <n v="24"/>
    <n v="54"/>
    <n v="0"/>
    <n v="0"/>
  </r>
  <r>
    <s v="A673"/>
    <s v="Barone Canavese"/>
    <x v="10"/>
    <s v="Torino"/>
    <n v="0"/>
    <n v="10"/>
    <n v="1"/>
    <n v="7673.12"/>
  </r>
  <r>
    <s v="A734"/>
    <s v="Beinasco"/>
    <x v="10"/>
    <s v="Torino"/>
    <n v="107"/>
    <n v="340"/>
    <n v="0"/>
    <n v="0"/>
  </r>
  <r>
    <s v="A853"/>
    <s v="Bibiana"/>
    <x v="10"/>
    <s v="Torino"/>
    <n v="12"/>
    <n v="68"/>
    <n v="2"/>
    <n v="15346.25"/>
  </r>
  <r>
    <s v="A910"/>
    <s v="Bobbio Pellice"/>
    <x v="10"/>
    <s v="Torino"/>
    <n v="0"/>
    <n v="9"/>
    <n v="1"/>
    <n v="7673.13"/>
  </r>
  <r>
    <s v="A941"/>
    <s v="Bollengo"/>
    <x v="10"/>
    <s v="Torino"/>
    <n v="11"/>
    <n v="32"/>
    <n v="0"/>
    <n v="0"/>
  </r>
  <r>
    <s v="A990"/>
    <s v="Borgaro Torinese"/>
    <x v="10"/>
    <s v="Torino"/>
    <n v="110"/>
    <n v="247"/>
    <n v="0"/>
    <n v="0"/>
  </r>
  <r>
    <s v="B003"/>
    <s v="Borgiallo"/>
    <x v="10"/>
    <s v="Torino"/>
    <n v="18"/>
    <n v="18"/>
    <n v="0"/>
    <n v="0"/>
  </r>
  <r>
    <s v="B015"/>
    <s v="Borgofranco d'Ivrea"/>
    <x v="10"/>
    <s v="Torino"/>
    <n v="15"/>
    <n v="57"/>
    <n v="0"/>
    <n v="0"/>
  </r>
  <r>
    <s v="B021"/>
    <s v="Borgomasino"/>
    <x v="10"/>
    <s v="Torino"/>
    <n v="0"/>
    <n v="13"/>
    <n v="1"/>
    <n v="7673.12"/>
  </r>
  <r>
    <s v="B024"/>
    <s v="Borgone Susa"/>
    <x v="10"/>
    <s v="Torino"/>
    <n v="2"/>
    <n v="42"/>
    <n v="1"/>
    <n v="7673.12"/>
  </r>
  <r>
    <s v="B075"/>
    <s v="Bosconero"/>
    <x v="10"/>
    <s v="Torino"/>
    <n v="8"/>
    <n v="69"/>
    <n v="1"/>
    <n v="7673.12"/>
  </r>
  <r>
    <s v="B121"/>
    <s v="Brandizzo"/>
    <x v="10"/>
    <s v="Torino"/>
    <n v="43"/>
    <n v="224"/>
    <n v="2"/>
    <n v="15346.25"/>
  </r>
  <r>
    <s v="B171"/>
    <s v="Bricherasio"/>
    <x v="10"/>
    <s v="Torino"/>
    <n v="26"/>
    <n v="101"/>
    <n v="0"/>
    <n v="0"/>
  </r>
  <r>
    <s v="B205"/>
    <s v="Brosso"/>
    <x v="10"/>
    <s v="Torino"/>
    <n v="0"/>
    <n v="5"/>
    <n v="1"/>
    <n v="7673.13"/>
  </r>
  <r>
    <s v="B209"/>
    <s v="Brozolo"/>
    <x v="10"/>
    <s v="Torino"/>
    <n v="0"/>
    <n v="5"/>
    <n v="1"/>
    <n v="7673.13"/>
  </r>
  <r>
    <s v="B216"/>
    <s v="Bruino"/>
    <x v="10"/>
    <s v="Torino"/>
    <n v="53"/>
    <n v="162"/>
    <n v="0"/>
    <n v="0"/>
  </r>
  <r>
    <s v="B225"/>
    <s v="Brusasco"/>
    <x v="10"/>
    <s v="Torino"/>
    <n v="0"/>
    <n v="20"/>
    <n v="1"/>
    <n v="7673.12"/>
  </r>
  <r>
    <s v="B232"/>
    <s v="Bruzolo"/>
    <x v="10"/>
    <s v="Torino"/>
    <n v="1"/>
    <n v="26"/>
    <n v="1"/>
    <n v="7673.12"/>
  </r>
  <r>
    <s v="B278"/>
    <s v="Buriasco"/>
    <x v="10"/>
    <s v="Torino"/>
    <n v="14"/>
    <n v="25"/>
    <n v="0"/>
    <n v="0"/>
  </r>
  <r>
    <s v="B279"/>
    <s v="Burolo"/>
    <x v="10"/>
    <s v="Torino"/>
    <n v="25"/>
    <n v="16"/>
    <n v="0"/>
    <n v="0"/>
  </r>
  <r>
    <s v="B284"/>
    <s v="Busano"/>
    <x v="10"/>
    <s v="Torino"/>
    <n v="13"/>
    <n v="35"/>
    <n v="0"/>
    <n v="0"/>
  </r>
  <r>
    <s v="B297"/>
    <s v="Bussoleno"/>
    <x v="10"/>
    <s v="Torino"/>
    <n v="23"/>
    <n v="101"/>
    <n v="0"/>
    <n v="0"/>
  </r>
  <r>
    <s v="B305"/>
    <s v="Buttigliera Alta"/>
    <x v="10"/>
    <s v="Torino"/>
    <n v="26"/>
    <n v="122"/>
    <n v="1"/>
    <n v="7673.12"/>
  </r>
  <r>
    <s v="B350"/>
    <s v="Cafasse"/>
    <x v="10"/>
    <s v="Torino"/>
    <n v="0"/>
    <n v="49"/>
    <n v="1"/>
    <n v="7673.12"/>
  </r>
  <r>
    <s v="B435"/>
    <s v="Caluso"/>
    <x v="10"/>
    <s v="Torino"/>
    <n v="63"/>
    <n v="142"/>
    <n v="0"/>
    <n v="0"/>
  </r>
  <r>
    <s v="B462"/>
    <s v="Cambiano"/>
    <x v="10"/>
    <s v="Torino"/>
    <n v="12"/>
    <n v="106"/>
    <n v="2"/>
    <n v="15346.25"/>
  </r>
  <r>
    <s v="B512"/>
    <s v="Campiglione Fenile"/>
    <x v="10"/>
    <s v="Torino"/>
    <n v="0"/>
    <n v="31"/>
    <n v="1"/>
    <n v="7673.12"/>
  </r>
  <r>
    <s v="B588"/>
    <s v="Candia Canavese"/>
    <x v="10"/>
    <s v="Torino"/>
    <n v="0"/>
    <n v="20"/>
    <n v="1"/>
    <n v="7673.12"/>
  </r>
  <r>
    <s v="B592"/>
    <s v="Candiolo"/>
    <x v="10"/>
    <s v="Torino"/>
    <n v="23"/>
    <n v="126"/>
    <n v="1"/>
    <n v="7673.12"/>
  </r>
  <r>
    <s v="B605"/>
    <s v="Canischio"/>
    <x v="10"/>
    <s v="Torino"/>
    <n v="0"/>
    <n v="5"/>
    <n v="1"/>
    <n v="7673.13"/>
  </r>
  <r>
    <s v="B628"/>
    <s v="Cantalupa"/>
    <x v="10"/>
    <s v="Torino"/>
    <n v="12"/>
    <n v="41"/>
    <n v="0"/>
    <n v="0"/>
  </r>
  <r>
    <s v="B637"/>
    <s v="Cantoira"/>
    <x v="10"/>
    <s v="Torino"/>
    <n v="0"/>
    <n v="11"/>
    <n v="1"/>
    <n v="7673.12"/>
  </r>
  <r>
    <s v="B705"/>
    <s v="Caprie"/>
    <x v="10"/>
    <s v="Torino"/>
    <n v="2"/>
    <n v="44"/>
    <n v="1"/>
    <n v="7673.12"/>
  </r>
  <r>
    <s v="B733"/>
    <s v="Caravino"/>
    <x v="10"/>
    <s v="Torino"/>
    <n v="0"/>
    <n v="14"/>
    <n v="1"/>
    <n v="7673.12"/>
  </r>
  <r>
    <s v="B762"/>
    <s v="Carema"/>
    <x v="10"/>
    <s v="Torino"/>
    <n v="0"/>
    <n v="19"/>
    <n v="1"/>
    <n v="7673.12"/>
  </r>
  <r>
    <s v="B777"/>
    <s v="Carignano"/>
    <x v="10"/>
    <s v="Torino"/>
    <n v="22"/>
    <n v="187"/>
    <n v="4"/>
    <n v="30692.5"/>
  </r>
  <r>
    <s v="B791"/>
    <s v="Carmagnola"/>
    <x v="10"/>
    <s v="Torino"/>
    <n v="88"/>
    <n v="673"/>
    <n v="14"/>
    <n v="107423.75"/>
  </r>
  <r>
    <s v="B867"/>
    <s v="Casalborgone"/>
    <x v="10"/>
    <s v="Torino"/>
    <n v="7"/>
    <n v="23"/>
    <n v="0"/>
    <n v="0"/>
  </r>
  <r>
    <s v="B953"/>
    <s v="Cascinette d'Ivrea"/>
    <x v="10"/>
    <s v="Torino"/>
    <n v="24"/>
    <n v="26"/>
    <n v="0"/>
    <n v="0"/>
  </r>
  <r>
    <s v="B955"/>
    <s v="Caselette"/>
    <x v="10"/>
    <s v="Torino"/>
    <n v="21"/>
    <n v="52"/>
    <n v="0"/>
    <n v="0"/>
  </r>
  <r>
    <s v="B960"/>
    <s v="Caselle Torinese"/>
    <x v="10"/>
    <s v="Torino"/>
    <n v="94"/>
    <n v="325"/>
    <n v="0"/>
    <n v="0"/>
  </r>
  <r>
    <s v="C045"/>
    <s v="Castagneto Po"/>
    <x v="10"/>
    <s v="Torino"/>
    <n v="0"/>
    <n v="25"/>
    <n v="1"/>
    <n v="7673.12"/>
  </r>
  <r>
    <s v="C048"/>
    <s v="Castagnole Piemonte"/>
    <x v="10"/>
    <s v="Torino"/>
    <n v="0"/>
    <n v="47"/>
    <n v="2"/>
    <n v="15346.25"/>
  </r>
  <r>
    <s v="C133"/>
    <s v="Castellamonte"/>
    <x v="10"/>
    <s v="Torino"/>
    <n v="28"/>
    <n v="212"/>
    <n v="4"/>
    <n v="30692.5"/>
  </r>
  <r>
    <s v="C241"/>
    <s v="Castelnuovo Nigra"/>
    <x v="10"/>
    <s v="Torino"/>
    <n v="0"/>
    <n v="7"/>
    <n v="1"/>
    <n v="7673.13"/>
  </r>
  <r>
    <s v="C307"/>
    <s v="Castiglione Torinese"/>
    <x v="10"/>
    <s v="Torino"/>
    <n v="24"/>
    <n v="133"/>
    <n v="1"/>
    <n v="7673.12"/>
  </r>
  <r>
    <s v="C369"/>
    <s v="Cavagnolo"/>
    <x v="10"/>
    <s v="Torino"/>
    <n v="0"/>
    <n v="39"/>
    <n v="1"/>
    <n v="7673.12"/>
  </r>
  <r>
    <s v="C404"/>
    <s v="Cavour"/>
    <x v="10"/>
    <s v="Torino"/>
    <n v="24"/>
    <n v="105"/>
    <n v="0"/>
    <n v="0"/>
  </r>
  <r>
    <s v="C487"/>
    <s v="Cercenasco"/>
    <x v="10"/>
    <s v="Torino"/>
    <n v="0"/>
    <n v="36"/>
    <n v="1"/>
    <n v="7673.12"/>
  </r>
  <r>
    <s v="C497"/>
    <s v="Ceres"/>
    <x v="10"/>
    <s v="Torino"/>
    <n v="0"/>
    <n v="15"/>
    <n v="1"/>
    <n v="7673.12"/>
  </r>
  <r>
    <s v="C505"/>
    <s v="Ceresole Reale"/>
    <x v="10"/>
    <s v="Torino"/>
    <n v="0"/>
    <n v="2"/>
    <n v="1"/>
    <n v="7673.14"/>
  </r>
  <r>
    <s v="C564"/>
    <s v="Cesana Torinese"/>
    <x v="10"/>
    <s v="Torino"/>
    <n v="0"/>
    <n v="12"/>
    <n v="1"/>
    <n v="7673.12"/>
  </r>
  <r>
    <s v="C604"/>
    <s v="Chialamberto"/>
    <x v="10"/>
    <s v="Torino"/>
    <n v="0"/>
    <n v="5"/>
    <n v="1"/>
    <n v="7673.13"/>
  </r>
  <r>
    <s v="C610"/>
    <s v="Chianocco"/>
    <x v="10"/>
    <s v="Torino"/>
    <n v="1"/>
    <n v="21"/>
    <n v="1"/>
    <n v="7673.12"/>
  </r>
  <r>
    <s v="C624"/>
    <s v="Chiaverano"/>
    <x v="10"/>
    <s v="Torino"/>
    <n v="0"/>
    <n v="29"/>
    <n v="1"/>
    <n v="7673.12"/>
  </r>
  <r>
    <s v="C627"/>
    <s v="Chieri"/>
    <x v="10"/>
    <s v="Torino"/>
    <n v="222"/>
    <n v="730"/>
    <n v="0"/>
    <n v="0"/>
  </r>
  <r>
    <s v="C629"/>
    <s v="Chiesanuova"/>
    <x v="10"/>
    <s v="Torino"/>
    <n v="0"/>
    <n v="6"/>
    <n v="1"/>
    <n v="7673.13"/>
  </r>
  <r>
    <s v="C639"/>
    <s v="Chiomonte"/>
    <x v="10"/>
    <s v="Torino"/>
    <n v="22"/>
    <n v="9"/>
    <n v="0"/>
    <n v="0"/>
  </r>
  <r>
    <s v="C655"/>
    <s v="Chiusa di San Michele"/>
    <x v="10"/>
    <s v="Torino"/>
    <n v="12"/>
    <n v="30"/>
    <n v="0"/>
    <n v="0"/>
  </r>
  <r>
    <s v="C665"/>
    <s v="Chivasso"/>
    <x v="10"/>
    <s v="Torino"/>
    <n v="191"/>
    <n v="570"/>
    <n v="0"/>
    <n v="0"/>
  </r>
  <r>
    <s v="C679"/>
    <s v="Ciconio"/>
    <x v="10"/>
    <s v="Torino"/>
    <n v="0"/>
    <n v="10"/>
    <n v="1"/>
    <n v="7673.13"/>
  </r>
  <r>
    <s v="C711"/>
    <s v="Cintano"/>
    <x v="10"/>
    <s v="Torino"/>
    <n v="0"/>
    <n v="6"/>
    <n v="1"/>
    <n v="7673.13"/>
  </r>
  <r>
    <s v="C715"/>
    <s v="Cinzano"/>
    <x v="10"/>
    <s v="Torino"/>
    <n v="0"/>
    <n v="3"/>
    <n v="1"/>
    <n v="7673.13"/>
  </r>
  <r>
    <s v="C722"/>
    <s v="Ciriè"/>
    <x v="10"/>
    <s v="Torino"/>
    <n v="87"/>
    <n v="330"/>
    <n v="2"/>
    <n v="15346.25"/>
  </r>
  <r>
    <s v="C793"/>
    <s v="Claviere"/>
    <x v="10"/>
    <s v="Torino"/>
    <n v="0"/>
    <n v="6"/>
    <n v="1"/>
    <n v="7673.13"/>
  </r>
  <r>
    <s v="C801"/>
    <s v="Coassolo Torinese"/>
    <x v="10"/>
    <s v="Torino"/>
    <n v="15"/>
    <n v="30"/>
    <n v="0"/>
    <n v="0"/>
  </r>
  <r>
    <s v="C803"/>
    <s v="Coazze"/>
    <x v="10"/>
    <s v="Torino"/>
    <n v="0"/>
    <n v="57"/>
    <n v="2"/>
    <n v="15346.25"/>
  </r>
  <r>
    <s v="C860"/>
    <s v="Collegno"/>
    <x v="10"/>
    <s v="Torino"/>
    <n v="319"/>
    <n v="1006"/>
    <n v="0"/>
    <n v="0"/>
  </r>
  <r>
    <s v="C867"/>
    <s v="Colleretto Castelnuovo"/>
    <x v="10"/>
    <s v="Torino"/>
    <n v="0"/>
    <n v="6"/>
    <n v="1"/>
    <n v="7673.13"/>
  </r>
  <r>
    <s v="C868"/>
    <s v="Colleretto Giacosa"/>
    <x v="10"/>
    <s v="Torino"/>
    <n v="0"/>
    <n v="7"/>
    <n v="1"/>
    <n v="7673.12"/>
  </r>
  <r>
    <s v="C955"/>
    <s v="Condove"/>
    <x v="10"/>
    <s v="Torino"/>
    <n v="28"/>
    <n v="90"/>
    <n v="0"/>
    <n v="0"/>
  </r>
  <r>
    <s v="D008"/>
    <s v="Corio"/>
    <x v="10"/>
    <s v="Torino"/>
    <n v="0"/>
    <n v="57"/>
    <n v="2"/>
    <n v="15346.25"/>
  </r>
  <r>
    <s v="D092"/>
    <s v="Cossano Canavese"/>
    <x v="10"/>
    <s v="Torino"/>
    <n v="0"/>
    <n v="7"/>
    <n v="1"/>
    <n v="7673.13"/>
  </r>
  <r>
    <s v="D197"/>
    <s v="Cuceglio"/>
    <x v="10"/>
    <s v="Torino"/>
    <n v="0"/>
    <n v="14"/>
    <n v="1"/>
    <n v="7673.12"/>
  </r>
  <r>
    <s v="D202"/>
    <s v="Cumiana"/>
    <x v="10"/>
    <s v="Torino"/>
    <n v="47"/>
    <n v="155"/>
    <n v="0"/>
    <n v="0"/>
  </r>
  <r>
    <s v="D208"/>
    <s v="Cuorgnè"/>
    <x v="10"/>
    <s v="Torino"/>
    <n v="12"/>
    <n v="185"/>
    <n v="6"/>
    <n v="46038.75"/>
  </r>
  <r>
    <s v="D373"/>
    <s v="Druento"/>
    <x v="10"/>
    <s v="Torino"/>
    <n v="61"/>
    <n v="185"/>
    <n v="0"/>
    <n v="0"/>
  </r>
  <r>
    <s v="D433"/>
    <s v="Exilles"/>
    <x v="10"/>
    <s v="Torino"/>
    <n v="0"/>
    <n v="1"/>
    <n v="1"/>
    <n v="7673.13"/>
  </r>
  <r>
    <s v="D520"/>
    <s v="Favria"/>
    <x v="10"/>
    <s v="Torino"/>
    <n v="43"/>
    <n v="120"/>
    <n v="0"/>
    <n v="0"/>
  </r>
  <r>
    <s v="D524"/>
    <s v="Feletto"/>
    <x v="10"/>
    <s v="Torino"/>
    <n v="0"/>
    <n v="52"/>
    <n v="2"/>
    <n v="15346.25"/>
  </r>
  <r>
    <s v="D532"/>
    <s v="Fenestrelle"/>
    <x v="10"/>
    <s v="Torino"/>
    <n v="0"/>
    <n v="6"/>
    <n v="1"/>
    <n v="7673.13"/>
  </r>
  <r>
    <s v="D562"/>
    <s v="Fiano"/>
    <x v="10"/>
    <s v="Torino"/>
    <n v="0"/>
    <n v="40"/>
    <n v="1"/>
    <n v="7673.12"/>
  </r>
  <r>
    <s v="D608"/>
    <s v="Fiorano Canavese"/>
    <x v="10"/>
    <s v="Torino"/>
    <n v="0"/>
    <n v="8"/>
    <n v="1"/>
    <n v="7673.12"/>
  </r>
  <r>
    <s v="D646"/>
    <s v="Foglizzo"/>
    <x v="10"/>
    <s v="Torino"/>
    <n v="0"/>
    <n v="48"/>
    <n v="2"/>
    <n v="15346.25"/>
  </r>
  <r>
    <s v="D725"/>
    <s v="Forno Canavese"/>
    <x v="10"/>
    <s v="Torino"/>
    <n v="9"/>
    <n v="69"/>
    <n v="2"/>
    <n v="15346.25"/>
  </r>
  <r>
    <s v="D781"/>
    <s v="Frassinetto"/>
    <x v="10"/>
    <s v="Torino"/>
    <n v="0"/>
    <n v="4"/>
    <n v="1"/>
    <n v="7673.13"/>
  </r>
  <r>
    <s v="D805"/>
    <s v="Front"/>
    <x v="10"/>
    <s v="Torino"/>
    <n v="0"/>
    <n v="26"/>
    <n v="1"/>
    <n v="7673.12"/>
  </r>
  <r>
    <s v="D812"/>
    <s v="Frossasco"/>
    <x v="10"/>
    <s v="Torino"/>
    <n v="0"/>
    <n v="51"/>
    <n v="2"/>
    <n v="15346.25"/>
  </r>
  <r>
    <s v="D931"/>
    <s v="Garzigliana"/>
    <x v="10"/>
    <s v="Torino"/>
    <n v="0"/>
    <n v="11"/>
    <n v="1"/>
    <n v="7673.13"/>
  </r>
  <r>
    <s v="D933"/>
    <s v="Gassino Torinese"/>
    <x v="10"/>
    <s v="Torino"/>
    <n v="41"/>
    <n v="200"/>
    <n v="2"/>
    <n v="15346.25"/>
  </r>
  <r>
    <s v="D983"/>
    <s v="Germagnano"/>
    <x v="10"/>
    <s v="Torino"/>
    <n v="0"/>
    <n v="14"/>
    <n v="1"/>
    <n v="7673.12"/>
  </r>
  <r>
    <s v="E009"/>
    <s v="Giaglione"/>
    <x v="10"/>
    <s v="Torino"/>
    <n v="0"/>
    <n v="9"/>
    <n v="1"/>
    <n v="7673.12"/>
  </r>
  <r>
    <s v="E020"/>
    <s v="Giaveno"/>
    <x v="10"/>
    <s v="Torino"/>
    <n v="74"/>
    <n v="269"/>
    <n v="0"/>
    <n v="0"/>
  </r>
  <r>
    <s v="E067"/>
    <s v="Givoletto"/>
    <x v="10"/>
    <s v="Torino"/>
    <n v="0"/>
    <n v="80"/>
    <n v="2"/>
    <n v="15346.25"/>
  </r>
  <r>
    <s v="E154"/>
    <s v="Gravere"/>
    <x v="10"/>
    <s v="Torino"/>
    <n v="0"/>
    <n v="9"/>
    <n v="1"/>
    <n v="7673.12"/>
  </r>
  <r>
    <s v="E199"/>
    <s v="Groscavallo"/>
    <x v="10"/>
    <s v="Torino"/>
    <n v="0"/>
    <n v="2"/>
    <n v="1"/>
    <n v="7673.13"/>
  </r>
  <r>
    <s v="E203"/>
    <s v="Grosso"/>
    <x v="10"/>
    <s v="Torino"/>
    <n v="0"/>
    <n v="16"/>
    <n v="1"/>
    <n v="7673.12"/>
  </r>
  <r>
    <s v="E216"/>
    <s v="Grugliasco"/>
    <x v="10"/>
    <s v="Torino"/>
    <n v="274"/>
    <n v="703"/>
    <n v="0"/>
    <n v="0"/>
  </r>
  <r>
    <s v="E301"/>
    <s v="Ingria"/>
    <x v="10"/>
    <s v="Torino"/>
    <n v="0"/>
    <n v="1"/>
    <n v="1"/>
    <n v="7673.19"/>
  </r>
  <r>
    <s v="E311"/>
    <s v="Inverso Pinasca"/>
    <x v="10"/>
    <s v="Torino"/>
    <n v="0"/>
    <n v="9"/>
    <n v="1"/>
    <n v="7673.12"/>
  </r>
  <r>
    <s v="E345"/>
    <s v="Isolabella"/>
    <x v="10"/>
    <s v="Torino"/>
    <n v="0"/>
    <n v="7"/>
    <n v="1"/>
    <n v="7673.13"/>
  </r>
  <r>
    <s v="E368"/>
    <s v="Issiglio"/>
    <x v="10"/>
    <s v="Torino"/>
    <n v="0"/>
    <n v="6"/>
    <n v="1"/>
    <n v="7673.13"/>
  </r>
  <r>
    <s v="E379"/>
    <s v="Ivrea"/>
    <x v="10"/>
    <s v="Torino"/>
    <n v="203"/>
    <n v="381"/>
    <n v="0"/>
    <n v="0"/>
  </r>
  <r>
    <s v="E394"/>
    <s v="La Cassa"/>
    <x v="10"/>
    <s v="Torino"/>
    <n v="0"/>
    <n v="32"/>
    <n v="1"/>
    <n v="7673.12"/>
  </r>
  <r>
    <s v="E423"/>
    <s v="La Loggia"/>
    <x v="10"/>
    <s v="Torino"/>
    <n v="0"/>
    <n v="218"/>
    <n v="8"/>
    <n v="61385"/>
  </r>
  <r>
    <s v="E445"/>
    <s v="Lanzo Torinese"/>
    <x v="10"/>
    <s v="Torino"/>
    <n v="34"/>
    <n v="81"/>
    <n v="0"/>
    <n v="0"/>
  </r>
  <r>
    <s v="E484"/>
    <s v="Lauriano"/>
    <x v="10"/>
    <s v="Torino"/>
    <n v="30"/>
    <n v="19"/>
    <n v="0"/>
    <n v="0"/>
  </r>
  <r>
    <s v="E518"/>
    <s v="Leini"/>
    <x v="10"/>
    <s v="Torino"/>
    <n v="115"/>
    <n v="421"/>
    <n v="0"/>
    <n v="0"/>
  </r>
  <r>
    <s v="E520"/>
    <s v="Lemie"/>
    <x v="10"/>
    <s v="Torino"/>
    <n v="0"/>
    <n v="6"/>
    <n v="1"/>
    <n v="7673.13"/>
  </r>
  <r>
    <s v="E551"/>
    <s v="Lessolo"/>
    <x v="10"/>
    <s v="Torino"/>
    <n v="6"/>
    <n v="21"/>
    <n v="0"/>
    <n v="0"/>
  </r>
  <r>
    <s v="E566"/>
    <s v="Levone"/>
    <x v="10"/>
    <s v="Torino"/>
    <n v="0"/>
    <n v="12"/>
    <n v="1"/>
    <n v="7673.13"/>
  </r>
  <r>
    <s v="E635"/>
    <s v="Locana"/>
    <x v="10"/>
    <s v="Torino"/>
    <n v="0"/>
    <n v="14"/>
    <n v="1"/>
    <n v="7673.12"/>
  </r>
  <r>
    <s v="E660"/>
    <s v="Lombardore"/>
    <x v="10"/>
    <s v="Torino"/>
    <n v="30"/>
    <n v="31"/>
    <n v="0"/>
    <n v="0"/>
  </r>
  <r>
    <s v="E661"/>
    <s v="Lombriasco"/>
    <x v="10"/>
    <s v="Torino"/>
    <n v="0"/>
    <n v="24"/>
    <n v="1"/>
    <n v="7673.12"/>
  </r>
  <r>
    <s v="E683"/>
    <s v="Loranzè"/>
    <x v="10"/>
    <s v="Torino"/>
    <n v="20"/>
    <n v="19"/>
    <n v="0"/>
    <n v="0"/>
  </r>
  <r>
    <s v="E758"/>
    <s v="Luserna San Giovanni"/>
    <x v="10"/>
    <s v="Torino"/>
    <n v="41"/>
    <n v="114"/>
    <n v="0"/>
    <n v="0"/>
  </r>
  <r>
    <s v="E759"/>
    <s v="Lusernetta"/>
    <x v="10"/>
    <s v="Torino"/>
    <n v="0"/>
    <n v="9"/>
    <n v="1"/>
    <n v="7673.13"/>
  </r>
  <r>
    <s v="E763"/>
    <s v="Lusigliè"/>
    <x v="10"/>
    <s v="Torino"/>
    <n v="0"/>
    <n v="14"/>
    <n v="1"/>
    <n v="7673.13"/>
  </r>
  <r>
    <s v="E782"/>
    <s v="Macello"/>
    <x v="10"/>
    <s v="Torino"/>
    <n v="0"/>
    <n v="19"/>
    <n v="1"/>
    <n v="7673.12"/>
  </r>
  <r>
    <s v="E817"/>
    <s v="Maglione"/>
    <x v="10"/>
    <s v="Torino"/>
    <n v="0"/>
    <n v="6"/>
    <n v="1"/>
    <n v="7673.13"/>
  </r>
  <r>
    <s v="M316"/>
    <s v="Mappano"/>
    <x v="10"/>
    <s v="Torino"/>
    <n v="31"/>
    <n v="157"/>
    <n v="3"/>
    <n v="23019.37"/>
  </r>
  <r>
    <s v="E941"/>
    <s v="Marentino"/>
    <x v="10"/>
    <s v="Torino"/>
    <n v="0"/>
    <n v="18"/>
    <n v="1"/>
    <n v="7673.12"/>
  </r>
  <r>
    <s v="F041"/>
    <s v="Massello"/>
    <x v="10"/>
    <s v="Torino"/>
    <n v="0"/>
    <n v="1"/>
    <n v="1"/>
    <n v="7673.17"/>
  </r>
  <r>
    <s v="F053"/>
    <s v="Mathi"/>
    <x v="10"/>
    <s v="Torino"/>
    <n v="10"/>
    <n v="65"/>
    <n v="1"/>
    <n v="7673.12"/>
  </r>
  <r>
    <s v="F058"/>
    <s v="Mattie"/>
    <x v="10"/>
    <s v="Torino"/>
    <n v="1"/>
    <n v="14"/>
    <n v="1"/>
    <n v="7673.12"/>
  </r>
  <r>
    <s v="F067"/>
    <s v="Mazzè"/>
    <x v="10"/>
    <s v="Torino"/>
    <n v="0"/>
    <n v="76"/>
    <n v="2"/>
    <n v="15346.25"/>
  </r>
  <r>
    <s v="F074"/>
    <s v="Meana di Susa"/>
    <x v="10"/>
    <s v="Torino"/>
    <n v="0"/>
    <n v="7"/>
    <n v="1"/>
    <n v="7673.12"/>
  </r>
  <r>
    <s v="F140"/>
    <s v="Mercenasco"/>
    <x v="10"/>
    <s v="Torino"/>
    <n v="4"/>
    <n v="27"/>
    <n v="1"/>
    <n v="7673.12"/>
  </r>
  <r>
    <s v="F182"/>
    <s v="Mezzenile"/>
    <x v="10"/>
    <s v="Torino"/>
    <n v="0"/>
    <n v="14"/>
    <n v="1"/>
    <n v="7673.12"/>
  </r>
  <r>
    <s v="F315"/>
    <s v="Mombello di Torino"/>
    <x v="10"/>
    <s v="Torino"/>
    <n v="0"/>
    <n v="4"/>
    <n v="1"/>
    <n v="7673.13"/>
  </r>
  <r>
    <s v="F318"/>
    <s v="Mompantero"/>
    <x v="10"/>
    <s v="Torino"/>
    <n v="1"/>
    <n v="15"/>
    <n v="1"/>
    <n v="7673.12"/>
  </r>
  <r>
    <s v="F327"/>
    <s v="Monastero di Lanzo"/>
    <x v="10"/>
    <s v="Torino"/>
    <n v="0"/>
    <n v="5"/>
    <n v="1"/>
    <n v="7673.13"/>
  </r>
  <r>
    <s v="F335"/>
    <s v="Moncalieri"/>
    <x v="10"/>
    <s v="Torino"/>
    <n v="330"/>
    <n v="1205"/>
    <n v="2"/>
    <n v="15346.25"/>
  </r>
  <r>
    <s v="D553"/>
    <s v="Moncenisio"/>
    <x v="10"/>
    <s v="Torino"/>
    <n v="0"/>
    <n v="1"/>
    <n v="1"/>
    <n v="7673.21"/>
  </r>
  <r>
    <s v="F407"/>
    <s v="Montaldo Torinese"/>
    <x v="10"/>
    <s v="Torino"/>
    <n v="20"/>
    <n v="10"/>
    <n v="0"/>
    <n v="0"/>
  </r>
  <r>
    <s v="F411"/>
    <s v="Montalenghe"/>
    <x v="10"/>
    <s v="Torino"/>
    <n v="0"/>
    <n v="17"/>
    <n v="1"/>
    <n v="7673.12"/>
  </r>
  <r>
    <s v="F420"/>
    <s v="Montalto Dora"/>
    <x v="10"/>
    <s v="Torino"/>
    <n v="24"/>
    <n v="53"/>
    <n v="0"/>
    <n v="0"/>
  </r>
  <r>
    <s v="F422"/>
    <s v="Montanaro"/>
    <x v="10"/>
    <s v="Torino"/>
    <n v="0"/>
    <n v="94"/>
    <n v="3"/>
    <n v="23019.37"/>
  </r>
  <r>
    <s v="F651"/>
    <s v="Monteu da Po"/>
    <x v="10"/>
    <s v="Torino"/>
    <n v="0"/>
    <n v="17"/>
    <n v="1"/>
    <n v="7673.12"/>
  </r>
  <r>
    <s v="F733"/>
    <s v="Moriondo Torinese"/>
    <x v="10"/>
    <s v="Torino"/>
    <n v="0"/>
    <n v="16"/>
    <n v="1"/>
    <n v="7673.12"/>
  </r>
  <r>
    <s v="F889"/>
    <s v="Nichelino"/>
    <x v="10"/>
    <s v="Torino"/>
    <n v="193"/>
    <n v="947"/>
    <n v="18"/>
    <n v="138116.25"/>
  </r>
  <r>
    <s v="F906"/>
    <s v="Noasca"/>
    <x v="10"/>
    <s v="Torino"/>
    <n v="0"/>
    <n v="1"/>
    <n v="1"/>
    <n v="7673.14"/>
  </r>
  <r>
    <s v="F925"/>
    <s v="Nole"/>
    <x v="10"/>
    <s v="Torino"/>
    <n v="0"/>
    <n v="135"/>
    <n v="5"/>
    <n v="38365.620000000003"/>
  </r>
  <r>
    <s v="F927"/>
    <s v="Nomaglio"/>
    <x v="10"/>
    <s v="Torino"/>
    <n v="0"/>
    <n v="5"/>
    <n v="1"/>
    <n v="7673.13"/>
  </r>
  <r>
    <s v="F931"/>
    <s v="None"/>
    <x v="10"/>
    <s v="Torino"/>
    <n v="18"/>
    <n v="165"/>
    <n v="3"/>
    <n v="23019.37"/>
  </r>
  <r>
    <s v="F948"/>
    <s v="Novalesa"/>
    <x v="10"/>
    <s v="Torino"/>
    <n v="0"/>
    <n v="9"/>
    <n v="1"/>
    <n v="7673.13"/>
  </r>
  <r>
    <s v="G010"/>
    <s v="Oglianico"/>
    <x v="10"/>
    <s v="Torino"/>
    <n v="0"/>
    <n v="30"/>
    <n v="1"/>
    <n v="7673.12"/>
  </r>
  <r>
    <s v="G087"/>
    <s v="Orbassano"/>
    <x v="10"/>
    <s v="Torino"/>
    <n v="96"/>
    <n v="508"/>
    <n v="6"/>
    <n v="46038.75"/>
  </r>
  <r>
    <s v="G109"/>
    <s v="Orio Canavese"/>
    <x v="10"/>
    <s v="Torino"/>
    <n v="0"/>
    <n v="12"/>
    <n v="1"/>
    <n v="7673.12"/>
  </r>
  <r>
    <s v="G151"/>
    <s v="Osasco"/>
    <x v="10"/>
    <s v="Torino"/>
    <n v="15"/>
    <n v="26"/>
    <n v="0"/>
    <n v="0"/>
  </r>
  <r>
    <s v="G152"/>
    <s v="Osasio"/>
    <x v="10"/>
    <s v="Torino"/>
    <n v="16"/>
    <n v="15"/>
    <n v="0"/>
    <n v="0"/>
  </r>
  <r>
    <s v="G196"/>
    <s v="Oulx"/>
    <x v="10"/>
    <s v="Torino"/>
    <n v="0"/>
    <n v="78"/>
    <n v="3"/>
    <n v="23019.37"/>
  </r>
  <r>
    <s v="G202"/>
    <s v="Ozegna"/>
    <x v="10"/>
    <s v="Torino"/>
    <n v="24"/>
    <n v="23"/>
    <n v="0"/>
    <n v="0"/>
  </r>
  <r>
    <s v="G262"/>
    <s v="Palazzo Canavese"/>
    <x v="10"/>
    <s v="Torino"/>
    <n v="15"/>
    <n v="16"/>
    <n v="0"/>
    <n v="0"/>
  </r>
  <r>
    <s v="G303"/>
    <s v="Pancalieri"/>
    <x v="10"/>
    <s v="Torino"/>
    <n v="0"/>
    <n v="43"/>
    <n v="2"/>
    <n v="15346.25"/>
  </r>
  <r>
    <s v="G330"/>
    <s v="Parella"/>
    <x v="10"/>
    <s v="Torino"/>
    <n v="11"/>
    <n v="6"/>
    <n v="0"/>
    <n v="0"/>
  </r>
  <r>
    <s v="G387"/>
    <s v="Pavarolo"/>
    <x v="10"/>
    <s v="Torino"/>
    <n v="0"/>
    <n v="19"/>
    <n v="1"/>
    <n v="7673.12"/>
  </r>
  <r>
    <s v="G392"/>
    <s v="Pavone Canavese"/>
    <x v="10"/>
    <s v="Torino"/>
    <n v="18"/>
    <n v="61"/>
    <n v="0"/>
    <n v="0"/>
  </r>
  <r>
    <s v="G398"/>
    <s v="Pecetto Torinese"/>
    <x v="10"/>
    <s v="Torino"/>
    <n v="31"/>
    <n v="69"/>
    <n v="0"/>
    <n v="0"/>
  </r>
  <r>
    <s v="G463"/>
    <s v="Perosa Argentina"/>
    <x v="10"/>
    <s v="Torino"/>
    <n v="9"/>
    <n v="62"/>
    <n v="2"/>
    <n v="15346.25"/>
  </r>
  <r>
    <s v="G462"/>
    <s v="Perosa Canavese"/>
    <x v="10"/>
    <s v="Torino"/>
    <n v="2"/>
    <n v="9"/>
    <n v="0"/>
    <n v="0"/>
  </r>
  <r>
    <s v="G465"/>
    <s v="Perrero"/>
    <x v="10"/>
    <s v="Torino"/>
    <n v="0"/>
    <n v="8"/>
    <n v="1"/>
    <n v="7673.12"/>
  </r>
  <r>
    <s v="G477"/>
    <s v="Pertusio"/>
    <x v="10"/>
    <s v="Torino"/>
    <n v="9"/>
    <n v="13"/>
    <n v="0"/>
    <n v="0"/>
  </r>
  <r>
    <s v="G505"/>
    <s v="Pessinetto"/>
    <x v="10"/>
    <s v="Torino"/>
    <n v="0"/>
    <n v="10"/>
    <n v="1"/>
    <n v="7673.12"/>
  </r>
  <r>
    <s v="G559"/>
    <s v="Pianezza"/>
    <x v="10"/>
    <s v="Torino"/>
    <n v="83"/>
    <n v="345"/>
    <n v="2"/>
    <n v="15346.25"/>
  </r>
  <r>
    <s v="G672"/>
    <s v="Pinasca"/>
    <x v="10"/>
    <s v="Torino"/>
    <n v="13"/>
    <n v="50"/>
    <n v="0"/>
    <n v="0"/>
  </r>
  <r>
    <s v="G674"/>
    <s v="Pinerolo"/>
    <x v="10"/>
    <s v="Torino"/>
    <n v="202"/>
    <n v="712"/>
    <n v="0"/>
    <n v="0"/>
  </r>
  <r>
    <s v="G678"/>
    <s v="Pino Torinese"/>
    <x v="10"/>
    <s v="Torino"/>
    <n v="30"/>
    <n v="120"/>
    <n v="0"/>
    <n v="0"/>
  </r>
  <r>
    <s v="G684"/>
    <s v="Piobesi Torinese"/>
    <x v="10"/>
    <s v="Torino"/>
    <n v="0"/>
    <n v="94"/>
    <n v="3"/>
    <n v="23019.37"/>
  </r>
  <r>
    <s v="G691"/>
    <s v="Piossasco"/>
    <x v="10"/>
    <s v="Torino"/>
    <n v="80"/>
    <n v="385"/>
    <n v="4"/>
    <n v="30692.5"/>
  </r>
  <r>
    <s v="G705"/>
    <s v="Piscina"/>
    <x v="10"/>
    <s v="Torino"/>
    <n v="0"/>
    <n v="72"/>
    <n v="2"/>
    <n v="15346.25"/>
  </r>
  <r>
    <s v="G719"/>
    <s v="Piverone"/>
    <x v="10"/>
    <s v="Torino"/>
    <n v="0"/>
    <n v="24"/>
    <n v="1"/>
    <n v="7673.12"/>
  </r>
  <r>
    <s v="G777"/>
    <s v="Poirino"/>
    <x v="10"/>
    <s v="Torino"/>
    <n v="41"/>
    <n v="219"/>
    <n v="5"/>
    <n v="38365.620000000003"/>
  </r>
  <r>
    <s v="G805"/>
    <s v="Pomaretto"/>
    <x v="10"/>
    <s v="Torino"/>
    <n v="18"/>
    <n v="20"/>
    <n v="0"/>
    <n v="0"/>
  </r>
  <r>
    <s v="G826"/>
    <s v="Pont Canavese"/>
    <x v="10"/>
    <s v="Torino"/>
    <n v="23"/>
    <n v="57"/>
    <n v="0"/>
    <n v="0"/>
  </r>
  <r>
    <s v="G900"/>
    <s v="Porte"/>
    <x v="10"/>
    <s v="Torino"/>
    <n v="0"/>
    <n v="26"/>
    <n v="1"/>
    <n v="7673.12"/>
  </r>
  <r>
    <s v="G973"/>
    <s v="Pragelato"/>
    <x v="10"/>
    <s v="Torino"/>
    <n v="8"/>
    <n v="19"/>
    <n v="0"/>
    <n v="0"/>
  </r>
  <r>
    <s v="G978"/>
    <s v="Prali"/>
    <x v="10"/>
    <s v="Torino"/>
    <n v="4"/>
    <n v="5"/>
    <n v="0"/>
    <n v="0"/>
  </r>
  <r>
    <s v="G979"/>
    <s v="Pralormo"/>
    <x v="10"/>
    <s v="Torino"/>
    <n v="0"/>
    <n v="53"/>
    <n v="2"/>
    <n v="15346.25"/>
  </r>
  <r>
    <s v="G982"/>
    <s v="Pramollo"/>
    <x v="10"/>
    <s v="Torino"/>
    <n v="0"/>
    <n v="4"/>
    <n v="1"/>
    <n v="7673.13"/>
  </r>
  <r>
    <s v="G986"/>
    <s v="Prarostino"/>
    <x v="10"/>
    <s v="Torino"/>
    <n v="0"/>
    <n v="20"/>
    <n v="1"/>
    <n v="7673.12"/>
  </r>
  <r>
    <s v="G988"/>
    <s v="Prascorsano"/>
    <x v="10"/>
    <s v="Torino"/>
    <n v="0"/>
    <n v="11"/>
    <n v="1"/>
    <n v="7673.12"/>
  </r>
  <r>
    <s v="G997"/>
    <s v="Pratiglione"/>
    <x v="10"/>
    <s v="Torino"/>
    <n v="0"/>
    <n v="7"/>
    <n v="1"/>
    <n v="7673.13"/>
  </r>
  <r>
    <s v="H100"/>
    <s v="Quagliuzzo"/>
    <x v="10"/>
    <s v="Torino"/>
    <n v="0"/>
    <n v="4"/>
    <n v="1"/>
    <n v="7673.13"/>
  </r>
  <r>
    <s v="H120"/>
    <s v="Quassolo"/>
    <x v="10"/>
    <s v="Torino"/>
    <n v="25"/>
    <n v="4"/>
    <n v="0"/>
    <n v="0"/>
  </r>
  <r>
    <s v="H127"/>
    <s v="Quincinetto"/>
    <x v="10"/>
    <s v="Torino"/>
    <n v="15"/>
    <n v="20"/>
    <n v="0"/>
    <n v="0"/>
  </r>
  <r>
    <s v="H207"/>
    <s v="Reano"/>
    <x v="10"/>
    <s v="Torino"/>
    <n v="0"/>
    <n v="30"/>
    <n v="1"/>
    <n v="7673.12"/>
  </r>
  <r>
    <s v="H270"/>
    <s v="Ribordone"/>
    <x v="10"/>
    <s v="Torino"/>
    <n v="0"/>
    <n v="1"/>
    <n v="1"/>
    <n v="7673.18"/>
  </r>
  <r>
    <s v="H337"/>
    <s v="Riva presso Chieri"/>
    <x v="10"/>
    <s v="Torino"/>
    <n v="28"/>
    <n v="109"/>
    <n v="0"/>
    <n v="0"/>
  </r>
  <r>
    <s v="H333"/>
    <s v="Rivalba"/>
    <x v="10"/>
    <s v="Torino"/>
    <n v="6"/>
    <n v="18"/>
    <n v="0"/>
    <n v="0"/>
  </r>
  <r>
    <s v="H335"/>
    <s v="Rivalta di Torino"/>
    <x v="10"/>
    <s v="Torino"/>
    <n v="91"/>
    <n v="429"/>
    <n v="6"/>
    <n v="46038.75"/>
  </r>
  <r>
    <s v="H338"/>
    <s v="Rivara"/>
    <x v="10"/>
    <s v="Torino"/>
    <n v="0"/>
    <n v="50"/>
    <n v="2"/>
    <n v="15346.25"/>
  </r>
  <r>
    <s v="H340"/>
    <s v="Rivarolo Canavese"/>
    <x v="10"/>
    <s v="Torino"/>
    <n v="52"/>
    <n v="259"/>
    <n v="2"/>
    <n v="15346.25"/>
  </r>
  <r>
    <s v="H344"/>
    <s v="Rivarossa"/>
    <x v="10"/>
    <s v="Torino"/>
    <n v="0"/>
    <n v="21"/>
    <n v="1"/>
    <n v="7673.12"/>
  </r>
  <r>
    <s v="H355"/>
    <s v="Rivoli"/>
    <x v="10"/>
    <s v="Torino"/>
    <n v="248"/>
    <n v="839"/>
    <n v="0"/>
    <n v="0"/>
  </r>
  <r>
    <s v="H367"/>
    <s v="Robassomero"/>
    <x v="10"/>
    <s v="Torino"/>
    <n v="0"/>
    <n v="55"/>
    <n v="2"/>
    <n v="15346.25"/>
  </r>
  <r>
    <s v="H386"/>
    <s v="Rocca Canavese"/>
    <x v="10"/>
    <s v="Torino"/>
    <n v="0"/>
    <n v="27"/>
    <n v="1"/>
    <n v="7673.12"/>
  </r>
  <r>
    <s v="H498"/>
    <s v="Roletto"/>
    <x v="10"/>
    <s v="Torino"/>
    <n v="15"/>
    <n v="41"/>
    <n v="0"/>
    <n v="0"/>
  </r>
  <r>
    <s v="H511"/>
    <s v="Romano Canavese"/>
    <x v="10"/>
    <s v="Torino"/>
    <n v="23"/>
    <n v="49"/>
    <n v="0"/>
    <n v="0"/>
  </r>
  <r>
    <s v="H539"/>
    <s v="Ronco Canavese"/>
    <x v="10"/>
    <s v="Torino"/>
    <n v="0"/>
    <n v="4"/>
    <n v="1"/>
    <n v="7673.13"/>
  </r>
  <r>
    <s v="H547"/>
    <s v="Rondissone"/>
    <x v="10"/>
    <s v="Torino"/>
    <n v="0"/>
    <n v="44"/>
    <n v="2"/>
    <n v="15346.25"/>
  </r>
  <r>
    <s v="H554"/>
    <s v="Rorà"/>
    <x v="10"/>
    <s v="Torino"/>
    <n v="0"/>
    <n v="3"/>
    <n v="1"/>
    <n v="7673.13"/>
  </r>
  <r>
    <s v="H583"/>
    <s v="Rosta"/>
    <x v="10"/>
    <s v="Torino"/>
    <n v="78"/>
    <n v="99"/>
    <n v="0"/>
    <n v="0"/>
  </r>
  <r>
    <s v="H555"/>
    <s v="Roure"/>
    <x v="10"/>
    <s v="Torino"/>
    <n v="0"/>
    <n v="12"/>
    <n v="1"/>
    <n v="7673.12"/>
  </r>
  <r>
    <s v="H627"/>
    <s v="Rubiana"/>
    <x v="10"/>
    <s v="Torino"/>
    <n v="0"/>
    <n v="36"/>
    <n v="1"/>
    <n v="7673.12"/>
  </r>
  <r>
    <s v="H631"/>
    <s v="Rueglio"/>
    <x v="10"/>
    <s v="Torino"/>
    <n v="0"/>
    <n v="13"/>
    <n v="1"/>
    <n v="7673.12"/>
  </r>
  <r>
    <s v="H691"/>
    <s v="Salassa"/>
    <x v="10"/>
    <s v="Torino"/>
    <n v="0"/>
    <n v="36"/>
    <n v="1"/>
    <n v="7673.12"/>
  </r>
  <r>
    <s v="H684"/>
    <s v="Salbertrand"/>
    <x v="10"/>
    <s v="Torino"/>
    <n v="0"/>
    <n v="15"/>
    <n v="1"/>
    <n v="7673.12"/>
  </r>
  <r>
    <s v="H702"/>
    <s v="Salerano Canavese"/>
    <x v="10"/>
    <s v="Torino"/>
    <n v="0"/>
    <n v="7"/>
    <n v="1"/>
    <n v="7673.13"/>
  </r>
  <r>
    <s v="H734"/>
    <s v="Salza di Pinerolo"/>
    <x v="10"/>
    <s v="Torino"/>
    <n v="0"/>
    <n v="1"/>
    <n v="1"/>
    <n v="7673.16"/>
  </r>
  <r>
    <s v="H753"/>
    <s v="Samone"/>
    <x v="10"/>
    <s v="Torino"/>
    <n v="43"/>
    <n v="26"/>
    <n v="0"/>
    <n v="0"/>
  </r>
  <r>
    <s v="H775"/>
    <s v="San Benigno Canavese"/>
    <x v="10"/>
    <s v="Torino"/>
    <n v="39"/>
    <n v="128"/>
    <n v="0"/>
    <n v="0"/>
  </r>
  <r>
    <s v="H789"/>
    <s v="San Carlo Canavese"/>
    <x v="10"/>
    <s v="Torino"/>
    <n v="12"/>
    <n v="74"/>
    <n v="1"/>
    <n v="7673.12"/>
  </r>
  <r>
    <s v="H804"/>
    <s v="San Colombano Belmonte"/>
    <x v="10"/>
    <s v="Torino"/>
    <n v="0"/>
    <n v="3"/>
    <n v="1"/>
    <n v="7673.13"/>
  </r>
  <r>
    <s v="H820"/>
    <s v="San Didero"/>
    <x v="10"/>
    <s v="Torino"/>
    <n v="0"/>
    <n v="7"/>
    <n v="1"/>
    <n v="7673.13"/>
  </r>
  <r>
    <s v="H847"/>
    <s v="San Francesco al Campo"/>
    <x v="10"/>
    <s v="Torino"/>
    <n v="24"/>
    <n v="104"/>
    <n v="0"/>
    <n v="0"/>
  </r>
  <r>
    <s v="H862"/>
    <s v="San Germano Chisone"/>
    <x v="10"/>
    <s v="Torino"/>
    <n v="29"/>
    <n v="26"/>
    <n v="0"/>
    <n v="0"/>
  </r>
  <r>
    <s v="H873"/>
    <s v="San Gillio"/>
    <x v="10"/>
    <s v="Torino"/>
    <n v="2"/>
    <n v="65"/>
    <n v="2"/>
    <n v="15346.25"/>
  </r>
  <r>
    <s v="H890"/>
    <s v="San Giorgio Canavese"/>
    <x v="10"/>
    <s v="Torino"/>
    <n v="24"/>
    <n v="47"/>
    <n v="0"/>
    <n v="0"/>
  </r>
  <r>
    <s v="H900"/>
    <s v="San Giorio di Susa"/>
    <x v="10"/>
    <s v="Torino"/>
    <n v="1"/>
    <n v="13"/>
    <n v="1"/>
    <n v="7673.12"/>
  </r>
  <r>
    <s v="H936"/>
    <s v="San Giusto Canavese"/>
    <x v="10"/>
    <s v="Torino"/>
    <n v="0"/>
    <n v="64"/>
    <n v="2"/>
    <n v="15346.25"/>
  </r>
  <r>
    <s v="H997"/>
    <s v="San Martino Canavese"/>
    <x v="10"/>
    <s v="Torino"/>
    <n v="3"/>
    <n v="15"/>
    <n v="0"/>
    <n v="0"/>
  </r>
  <r>
    <s v="I024"/>
    <s v="San Maurizio Canavese"/>
    <x v="10"/>
    <s v="Torino"/>
    <n v="45"/>
    <n v="232"/>
    <n v="2"/>
    <n v="15346.25"/>
  </r>
  <r>
    <s v="I030"/>
    <s v="San Mauro Torinese"/>
    <x v="10"/>
    <s v="Torino"/>
    <n v="126"/>
    <n v="299"/>
    <n v="0"/>
    <n v="0"/>
  </r>
  <r>
    <s v="I090"/>
    <s v="San Pietro Val Lemina"/>
    <x v="10"/>
    <s v="Torino"/>
    <n v="0"/>
    <n v="30"/>
    <n v="2"/>
    <n v="15346.25"/>
  </r>
  <r>
    <s v="I126"/>
    <s v="San Ponso"/>
    <x v="10"/>
    <s v="Torino"/>
    <n v="0"/>
    <n v="4"/>
    <n v="1"/>
    <n v="7673.13"/>
  </r>
  <r>
    <s v="I137"/>
    <s v="San Raffaele Cimena"/>
    <x v="10"/>
    <s v="Torino"/>
    <n v="18"/>
    <n v="48"/>
    <n v="0"/>
    <n v="0"/>
  </r>
  <r>
    <s v="I152"/>
    <s v="San Sebastiano da Po"/>
    <x v="10"/>
    <s v="Torino"/>
    <n v="0"/>
    <n v="33"/>
    <n v="1"/>
    <n v="7673.12"/>
  </r>
  <r>
    <s v="I154"/>
    <s v="San Secondo di Pinerolo"/>
    <x v="10"/>
    <s v="Torino"/>
    <n v="15"/>
    <n v="74"/>
    <n v="0"/>
    <n v="0"/>
  </r>
  <r>
    <s v="H855"/>
    <s v="Sangano"/>
    <x v="10"/>
    <s v="Torino"/>
    <n v="24"/>
    <n v="67"/>
    <n v="0"/>
    <n v="0"/>
  </r>
  <r>
    <s v="I258"/>
    <s v="Sant'Ambrogio di Torino"/>
    <x v="10"/>
    <s v="Torino"/>
    <n v="5"/>
    <n v="88"/>
    <n v="2"/>
    <n v="15346.25"/>
  </r>
  <r>
    <s v="I296"/>
    <s v="Sant'Antonino di Susa"/>
    <x v="10"/>
    <s v="Torino"/>
    <n v="5"/>
    <n v="88"/>
    <n v="4"/>
    <n v="30692.5"/>
  </r>
  <r>
    <s v="I327"/>
    <s v="Santena"/>
    <x v="10"/>
    <s v="Torino"/>
    <n v="27"/>
    <n v="248"/>
    <n v="6"/>
    <n v="46038.75"/>
  </r>
  <r>
    <s v="I465"/>
    <s v="Sauze di Cesana"/>
    <x v="10"/>
    <s v="Torino"/>
    <n v="0"/>
    <n v="5"/>
    <n v="1"/>
    <n v="7673.13"/>
  </r>
  <r>
    <s v="I466"/>
    <s v="Sauze d'Oulx"/>
    <x v="10"/>
    <s v="Torino"/>
    <n v="0"/>
    <n v="13"/>
    <n v="1"/>
    <n v="7673.12"/>
  </r>
  <r>
    <s v="I490"/>
    <s v="Scalenghe"/>
    <x v="10"/>
    <s v="Torino"/>
    <n v="12"/>
    <n v="65"/>
    <n v="1"/>
    <n v="7673.12"/>
  </r>
  <r>
    <s v="I511"/>
    <s v="Scarmagno"/>
    <x v="10"/>
    <s v="Torino"/>
    <n v="2"/>
    <n v="12"/>
    <n v="0"/>
    <n v="0"/>
  </r>
  <r>
    <s v="I539"/>
    <s v="Sciolze"/>
    <x v="10"/>
    <s v="Torino"/>
    <n v="0"/>
    <n v="24"/>
    <n v="1"/>
    <n v="7673.12"/>
  </r>
  <r>
    <s v="I692"/>
    <s v="Sestriere"/>
    <x v="10"/>
    <s v="Torino"/>
    <n v="20"/>
    <n v="14"/>
    <n v="0"/>
    <n v="0"/>
  </r>
  <r>
    <s v="I701"/>
    <s v="Settimo Rottaro"/>
    <x v="10"/>
    <s v="Torino"/>
    <n v="0"/>
    <n v="4"/>
    <n v="1"/>
    <n v="7673.13"/>
  </r>
  <r>
    <s v="I703"/>
    <s v="Settimo Torinese"/>
    <x v="10"/>
    <s v="Torino"/>
    <n v="209"/>
    <n v="842"/>
    <n v="4"/>
    <n v="30692.5"/>
  </r>
  <r>
    <s v="I702"/>
    <s v="Settimo Vittone"/>
    <x v="10"/>
    <s v="Torino"/>
    <n v="16"/>
    <n v="31"/>
    <n v="0"/>
    <n v="0"/>
  </r>
  <r>
    <s v="I886"/>
    <s v="Sparone"/>
    <x v="10"/>
    <s v="Torino"/>
    <n v="0"/>
    <n v="21"/>
    <n v="1"/>
    <n v="7673.12"/>
  </r>
  <r>
    <s v="I969"/>
    <s v="Strambinello"/>
    <x v="10"/>
    <s v="Torino"/>
    <n v="0"/>
    <n v="5"/>
    <n v="1"/>
    <n v="7673.13"/>
  </r>
  <r>
    <s v="I970"/>
    <s v="Strambino"/>
    <x v="10"/>
    <s v="Torino"/>
    <n v="32"/>
    <n v="103"/>
    <n v="0"/>
    <n v="0"/>
  </r>
  <r>
    <s v="L013"/>
    <s v="Susa"/>
    <x v="10"/>
    <s v="Torino"/>
    <n v="6"/>
    <n v="111"/>
    <n v="6"/>
    <n v="46038.75"/>
  </r>
  <r>
    <s v="L066"/>
    <s v="Tavagnasco"/>
    <x v="10"/>
    <s v="Torino"/>
    <n v="0"/>
    <n v="10"/>
    <n v="1"/>
    <n v="7673.12"/>
  </r>
  <r>
    <s v="L219"/>
    <s v="Torino"/>
    <x v="10"/>
    <s v="Torino"/>
    <n v="6773"/>
    <n v="17386"/>
    <n v="0"/>
    <n v="0"/>
  </r>
  <r>
    <s v="L238"/>
    <s v="Torrazza Piemonte"/>
    <x v="10"/>
    <s v="Torino"/>
    <n v="21"/>
    <n v="67"/>
    <n v="0"/>
    <n v="0"/>
  </r>
  <r>
    <s v="L247"/>
    <s v="Torre Canavese"/>
    <x v="10"/>
    <s v="Torino"/>
    <n v="0"/>
    <n v="12"/>
    <n v="1"/>
    <n v="7673.12"/>
  </r>
  <r>
    <s v="L277"/>
    <s v="Torre Pellice"/>
    <x v="10"/>
    <s v="Torino"/>
    <n v="23"/>
    <n v="86"/>
    <n v="0"/>
    <n v="0"/>
  </r>
  <r>
    <s v="L327"/>
    <s v="Trana"/>
    <x v="10"/>
    <s v="Torino"/>
    <n v="20"/>
    <n v="75"/>
    <n v="0"/>
    <n v="0"/>
  </r>
  <r>
    <s v="L345"/>
    <s v="Traversella"/>
    <x v="10"/>
    <s v="Torino"/>
    <n v="0"/>
    <n v="4"/>
    <n v="1"/>
    <n v="7673.13"/>
  </r>
  <r>
    <s v="L340"/>
    <s v="Traves"/>
    <x v="10"/>
    <s v="Torino"/>
    <n v="0"/>
    <n v="8"/>
    <n v="1"/>
    <n v="7673.13"/>
  </r>
  <r>
    <s v="L445"/>
    <s v="Trofarello"/>
    <x v="10"/>
    <s v="Torino"/>
    <n v="47"/>
    <n v="192"/>
    <n v="2"/>
    <n v="15346.25"/>
  </r>
  <r>
    <s v="L515"/>
    <s v="Usseaux"/>
    <x v="10"/>
    <s v="Torino"/>
    <n v="0"/>
    <n v="4"/>
    <n v="1"/>
    <n v="7673.14"/>
  </r>
  <r>
    <s v="L516"/>
    <s v="Usseglio"/>
    <x v="10"/>
    <s v="Torino"/>
    <n v="0"/>
    <n v="4"/>
    <n v="1"/>
    <n v="7673.13"/>
  </r>
  <r>
    <s v="L538"/>
    <s v="Vaie"/>
    <x v="10"/>
    <s v="Torino"/>
    <n v="1"/>
    <n v="27"/>
    <n v="1"/>
    <n v="7673.12"/>
  </r>
  <r>
    <s v="L555"/>
    <s v="Val della Torre"/>
    <x v="10"/>
    <s v="Torino"/>
    <n v="0"/>
    <n v="78"/>
    <n v="2"/>
    <n v="15346.25"/>
  </r>
  <r>
    <s v="M405"/>
    <s v="Val di Chy"/>
    <x v="10"/>
    <s v="Torino"/>
    <n v="29"/>
    <n v="16"/>
    <n v="0"/>
    <n v="0"/>
  </r>
  <r>
    <s v="M415"/>
    <s v="Valchiusa"/>
    <x v="10"/>
    <s v="Torino"/>
    <n v="0"/>
    <n v="12"/>
    <n v="3"/>
    <n v="23019.42"/>
  </r>
  <r>
    <s v="L578"/>
    <s v="Valgioie"/>
    <x v="10"/>
    <s v="Torino"/>
    <n v="0"/>
    <n v="13"/>
    <n v="1"/>
    <n v="7673.12"/>
  </r>
  <r>
    <s v="L629"/>
    <s v="Vallo Torinese"/>
    <x v="10"/>
    <s v="Torino"/>
    <n v="0"/>
    <n v="19"/>
    <n v="1"/>
    <n v="7673.12"/>
  </r>
  <r>
    <s v="L644"/>
    <s v="Valperga"/>
    <x v="10"/>
    <s v="Torino"/>
    <n v="15"/>
    <n v="60"/>
    <n v="0"/>
    <n v="0"/>
  </r>
  <r>
    <s v="B510"/>
    <s v="Valprato Soana"/>
    <x v="10"/>
    <s v="Torino"/>
    <n v="0"/>
    <n v="3"/>
    <n v="1"/>
    <n v="7673.15"/>
  </r>
  <r>
    <s v="L685"/>
    <s v="Varisella"/>
    <x v="10"/>
    <s v="Torino"/>
    <n v="0"/>
    <n v="12"/>
    <n v="1"/>
    <n v="7673.12"/>
  </r>
  <r>
    <s v="L698"/>
    <s v="Vauda Canavese"/>
    <x v="10"/>
    <s v="Torino"/>
    <n v="0"/>
    <n v="27"/>
    <n v="1"/>
    <n v="7673.12"/>
  </r>
  <r>
    <s v="L727"/>
    <s v="Venaria Reale"/>
    <x v="10"/>
    <s v="Torino"/>
    <n v="173"/>
    <n v="582"/>
    <n v="0"/>
    <n v="0"/>
  </r>
  <r>
    <s v="L726"/>
    <s v="Venaus"/>
    <x v="10"/>
    <s v="Torino"/>
    <n v="1"/>
    <n v="15"/>
    <n v="1"/>
    <n v="7673.12"/>
  </r>
  <r>
    <s v="L779"/>
    <s v="Verolengo"/>
    <x v="10"/>
    <s v="Torino"/>
    <n v="24"/>
    <n v="99"/>
    <n v="0"/>
    <n v="0"/>
  </r>
  <r>
    <s v="L787"/>
    <s v="Verrua Savoia"/>
    <x v="10"/>
    <s v="Torino"/>
    <n v="0"/>
    <n v="21"/>
    <n v="1"/>
    <n v="7673.12"/>
  </r>
  <r>
    <s v="L811"/>
    <s v="Vestignè"/>
    <x v="10"/>
    <s v="Torino"/>
    <n v="20"/>
    <n v="13"/>
    <n v="0"/>
    <n v="0"/>
  </r>
  <r>
    <s v="L830"/>
    <s v="Vialfrè"/>
    <x v="10"/>
    <s v="Torino"/>
    <n v="0"/>
    <n v="5"/>
    <n v="1"/>
    <n v="7673.13"/>
  </r>
  <r>
    <s v="L857"/>
    <s v="Vidracco"/>
    <x v="10"/>
    <s v="Torino"/>
    <n v="0"/>
    <n v="9"/>
    <n v="1"/>
    <n v="7673.13"/>
  </r>
  <r>
    <s v="L898"/>
    <s v="Vigone"/>
    <x v="10"/>
    <s v="Torino"/>
    <n v="35"/>
    <n v="98"/>
    <n v="0"/>
    <n v="0"/>
  </r>
  <r>
    <s v="L948"/>
    <s v="Villafranca Piemonte"/>
    <x v="10"/>
    <s v="Torino"/>
    <n v="17"/>
    <n v="84"/>
    <n v="1"/>
    <n v="7673.12"/>
  </r>
  <r>
    <s v="L982"/>
    <s v="Villanova Canavese"/>
    <x v="10"/>
    <s v="Torino"/>
    <n v="0"/>
    <n v="29"/>
    <n v="1"/>
    <n v="7673.12"/>
  </r>
  <r>
    <s v="L999"/>
    <s v="Villar Dora"/>
    <x v="10"/>
    <s v="Torino"/>
    <n v="30"/>
    <n v="54"/>
    <n v="0"/>
    <n v="0"/>
  </r>
  <r>
    <s v="M007"/>
    <s v="Villar Focchiardo"/>
    <x v="10"/>
    <s v="Torino"/>
    <n v="1"/>
    <n v="23"/>
    <n v="1"/>
    <n v="7673.12"/>
  </r>
  <r>
    <s v="M013"/>
    <s v="Villar Pellice"/>
    <x v="10"/>
    <s v="Torino"/>
    <n v="0"/>
    <n v="14"/>
    <n v="1"/>
    <n v="7673.12"/>
  </r>
  <r>
    <s v="M014"/>
    <s v="Villar Perosa"/>
    <x v="10"/>
    <s v="Torino"/>
    <n v="22"/>
    <n v="63"/>
    <n v="0"/>
    <n v="0"/>
  </r>
  <r>
    <s v="M002"/>
    <s v="Villarbasse"/>
    <x v="10"/>
    <s v="Torino"/>
    <n v="0"/>
    <n v="60"/>
    <n v="2"/>
    <n v="15346.25"/>
  </r>
  <r>
    <s v="M004"/>
    <s v="Villareggia"/>
    <x v="10"/>
    <s v="Torino"/>
    <n v="0"/>
    <n v="21"/>
    <n v="1"/>
    <n v="7673.12"/>
  </r>
  <r>
    <s v="M027"/>
    <s v="Villastellone"/>
    <x v="10"/>
    <s v="Torino"/>
    <n v="14"/>
    <n v="87"/>
    <n v="1"/>
    <n v="7673.12"/>
  </r>
  <r>
    <s v="M060"/>
    <s v="Vinovo"/>
    <x v="10"/>
    <s v="Torino"/>
    <n v="83"/>
    <n v="367"/>
    <n v="2"/>
    <n v="15346.25"/>
  </r>
  <r>
    <s v="M069"/>
    <s v="Virle Piemonte"/>
    <x v="10"/>
    <s v="Torino"/>
    <n v="0"/>
    <n v="20"/>
    <n v="1"/>
    <n v="7673.12"/>
  </r>
  <r>
    <s v="M071"/>
    <s v="Vische"/>
    <x v="10"/>
    <s v="Torino"/>
    <n v="0"/>
    <n v="15"/>
    <n v="1"/>
    <n v="7673.12"/>
  </r>
  <r>
    <s v="M080"/>
    <s v="Vistrorio"/>
    <x v="10"/>
    <s v="Torino"/>
    <n v="0"/>
    <n v="7"/>
    <n v="1"/>
    <n v="7673.13"/>
  </r>
  <r>
    <s v="M094"/>
    <s v="Viù"/>
    <x v="10"/>
    <s v="Torino"/>
    <n v="0"/>
    <n v="18"/>
    <n v="1"/>
    <n v="7673.12"/>
  </r>
  <r>
    <s v="M122"/>
    <s v="Volpiano"/>
    <x v="10"/>
    <s v="Torino"/>
    <n v="64"/>
    <n v="336"/>
    <n v="4"/>
    <n v="30692.5"/>
  </r>
  <r>
    <s v="M133"/>
    <s v="Volvera"/>
    <x v="10"/>
    <s v="Torino"/>
    <n v="24"/>
    <n v="190"/>
    <n v="4"/>
    <n v="30692.5"/>
  </r>
  <r>
    <s v="A317"/>
    <s v="Antrona Schieranco"/>
    <x v="10"/>
    <s v="Verbano-Cusio-Ossola"/>
    <n v="0"/>
    <n v="4"/>
    <n v="1"/>
    <n v="7673.13"/>
  </r>
  <r>
    <s v="A325"/>
    <s v="Anzola d'Ossola"/>
    <x v="10"/>
    <s v="Verbano-Cusio-Ossola"/>
    <n v="0"/>
    <n v="8"/>
    <n v="1"/>
    <n v="7673.13"/>
  </r>
  <r>
    <s v="A409"/>
    <s v="Arizzano"/>
    <x v="10"/>
    <s v="Verbano-Cusio-Ossola"/>
    <n v="14"/>
    <n v="26"/>
    <n v="0"/>
    <n v="0"/>
  </r>
  <r>
    <s v="A427"/>
    <s v="Arola"/>
    <x v="10"/>
    <s v="Verbano-Cusio-Ossola"/>
    <n v="0"/>
    <n v="4"/>
    <n v="1"/>
    <n v="7673.13"/>
  </r>
  <r>
    <s v="A497"/>
    <s v="Aurano"/>
    <x v="10"/>
    <s v="Verbano-Cusio-Ossola"/>
    <n v="0"/>
    <n v="2"/>
    <n v="1"/>
    <n v="7673.15"/>
  </r>
  <r>
    <s v="A534"/>
    <s v="Baceno"/>
    <x v="10"/>
    <s v="Verbano-Cusio-Ossola"/>
    <n v="11"/>
    <n v="13"/>
    <n v="0"/>
    <n v="0"/>
  </r>
  <r>
    <s v="A610"/>
    <s v="Bannio Anzino"/>
    <x v="10"/>
    <s v="Verbano-Cusio-Ossola"/>
    <n v="0"/>
    <n v="6"/>
    <n v="1"/>
    <n v="7673.13"/>
  </r>
  <r>
    <s v="A725"/>
    <s v="Baveno"/>
    <x v="10"/>
    <s v="Verbano-Cusio-Ossola"/>
    <n v="23"/>
    <n v="82"/>
    <n v="0"/>
    <n v="0"/>
  </r>
  <r>
    <s v="A733"/>
    <s v="Bee"/>
    <x v="10"/>
    <s v="Verbano-Cusio-Ossola"/>
    <n v="0"/>
    <n v="15"/>
    <n v="1"/>
    <n v="7673.12"/>
  </r>
  <r>
    <s v="A742"/>
    <s v="Belgirate"/>
    <x v="10"/>
    <s v="Verbano-Cusio-Ossola"/>
    <n v="1"/>
    <n v="6"/>
    <n v="0"/>
    <n v="0"/>
  </r>
  <r>
    <s v="A834"/>
    <s v="Beura-Cardezza"/>
    <x v="10"/>
    <s v="Verbano-Cusio-Ossola"/>
    <n v="0"/>
    <n v="25"/>
    <n v="1"/>
    <n v="7673.12"/>
  </r>
  <r>
    <s v="A925"/>
    <s v="Bognanco"/>
    <x v="10"/>
    <s v="Verbano-Cusio-Ossola"/>
    <n v="0"/>
    <n v="1"/>
    <n v="1"/>
    <n v="7673.14"/>
  </r>
  <r>
    <s v="M370"/>
    <s v="Borgomezzavalle"/>
    <x v="10"/>
    <s v="Verbano-Cusio-Ossola"/>
    <n v="0"/>
    <n v="3"/>
    <n v="1"/>
    <n v="7673.13"/>
  </r>
  <r>
    <s v="B207"/>
    <s v="Brovello-Carpugnino"/>
    <x v="10"/>
    <s v="Verbano-Cusio-Ossola"/>
    <n v="0"/>
    <n v="12"/>
    <n v="1"/>
    <n v="7673.12"/>
  </r>
  <r>
    <s v="B380"/>
    <s v="Calasca-Castiglione"/>
    <x v="10"/>
    <s v="Verbano-Cusio-Ossola"/>
    <n v="0"/>
    <n v="9"/>
    <n v="1"/>
    <n v="7673.12"/>
  </r>
  <r>
    <s v="B463"/>
    <s v="Cambiasca"/>
    <x v="10"/>
    <s v="Verbano-Cusio-Ossola"/>
    <n v="0"/>
    <n v="22"/>
    <n v="1"/>
    <n v="7673.12"/>
  </r>
  <r>
    <s v="B610"/>
    <s v="Cannero Riviera"/>
    <x v="10"/>
    <s v="Verbano-Cusio-Ossola"/>
    <n v="0"/>
    <n v="7"/>
    <n v="1"/>
    <n v="7673.12"/>
  </r>
  <r>
    <s v="B615"/>
    <s v="Cannobio"/>
    <x v="10"/>
    <s v="Verbano-Cusio-Ossola"/>
    <n v="0"/>
    <n v="90"/>
    <n v="6"/>
    <n v="46038.75"/>
  </r>
  <r>
    <s v="B694"/>
    <s v="Caprezzo"/>
    <x v="10"/>
    <s v="Verbano-Cusio-Ossola"/>
    <n v="0"/>
    <n v="1"/>
    <n v="1"/>
    <n v="7673.14"/>
  </r>
  <r>
    <s v="B876"/>
    <s v="Casale Corte Cerro"/>
    <x v="10"/>
    <s v="Verbano-Cusio-Ossola"/>
    <n v="15"/>
    <n v="58"/>
    <n v="0"/>
    <n v="0"/>
  </r>
  <r>
    <s v="C478"/>
    <s v="Ceppo Morelli"/>
    <x v="10"/>
    <s v="Verbano-Cusio-Ossola"/>
    <n v="0"/>
    <n v="1"/>
    <n v="1"/>
    <n v="7673.13"/>
  </r>
  <r>
    <s v="C567"/>
    <s v="Cesara"/>
    <x v="10"/>
    <s v="Verbano-Cusio-Ossola"/>
    <n v="0"/>
    <n v="7"/>
    <n v="1"/>
    <n v="7673.12"/>
  </r>
  <r>
    <s v="D099"/>
    <s v="Cossogno"/>
    <x v="10"/>
    <s v="Verbano-Cusio-Ossola"/>
    <n v="0"/>
    <n v="15"/>
    <n v="1"/>
    <n v="7673.12"/>
  </r>
  <r>
    <s v="D134"/>
    <s v="Craveggia"/>
    <x v="10"/>
    <s v="Verbano-Cusio-Ossola"/>
    <n v="0"/>
    <n v="10"/>
    <n v="1"/>
    <n v="7673.12"/>
  </r>
  <r>
    <s v="D168"/>
    <s v="Crevoladossola"/>
    <x v="10"/>
    <s v="Verbano-Cusio-Ossola"/>
    <n v="0"/>
    <n v="78"/>
    <n v="2"/>
    <n v="15346.25"/>
  </r>
  <r>
    <s v="D177"/>
    <s v="Crodo"/>
    <x v="10"/>
    <s v="Verbano-Cusio-Ossola"/>
    <n v="7"/>
    <n v="23"/>
    <n v="0"/>
    <n v="0"/>
  </r>
  <r>
    <s v="D332"/>
    <s v="Domodossola"/>
    <x v="10"/>
    <s v="Verbano-Cusio-Ossola"/>
    <n v="85"/>
    <n v="305"/>
    <n v="0"/>
    <n v="0"/>
  </r>
  <r>
    <s v="D374"/>
    <s v="Druogno"/>
    <x v="10"/>
    <s v="Verbano-Cusio-Ossola"/>
    <n v="0"/>
    <n v="23"/>
    <n v="1"/>
    <n v="7673.12"/>
  </r>
  <r>
    <s v="D706"/>
    <s v="Formazza"/>
    <x v="10"/>
    <s v="Verbano-Cusio-Ossola"/>
    <n v="0"/>
    <n v="6"/>
    <n v="1"/>
    <n v="7673.13"/>
  </r>
  <r>
    <s v="D984"/>
    <s v="Germagno"/>
    <x v="10"/>
    <s v="Verbano-Cusio-Ossola"/>
    <n v="0"/>
    <n v="3"/>
    <n v="1"/>
    <n v="7673.14"/>
  </r>
  <r>
    <s v="E003"/>
    <s v="Ghiffa"/>
    <x v="10"/>
    <s v="Verbano-Cusio-Ossola"/>
    <n v="30"/>
    <n v="36"/>
    <n v="0"/>
    <n v="0"/>
  </r>
  <r>
    <s v="E028"/>
    <s v="Gignese"/>
    <x v="10"/>
    <s v="Verbano-Cusio-Ossola"/>
    <n v="0"/>
    <n v="23"/>
    <n v="1"/>
    <n v="7673.12"/>
  </r>
  <r>
    <s v="E153"/>
    <s v="Gravellona Toce"/>
    <x v="10"/>
    <s v="Verbano-Cusio-Ossola"/>
    <n v="31"/>
    <n v="160"/>
    <n v="1"/>
    <n v="7673.12"/>
  </r>
  <r>
    <s v="E269"/>
    <s v="Gurro"/>
    <x v="10"/>
    <s v="Verbano-Cusio-Ossola"/>
    <n v="0"/>
    <n v="2"/>
    <n v="1"/>
    <n v="7673.13"/>
  </r>
  <r>
    <s v="E304"/>
    <s v="Intragna"/>
    <x v="10"/>
    <s v="Verbano-Cusio-Ossola"/>
    <n v="0"/>
    <n v="4"/>
    <n v="1"/>
    <n v="7673.15"/>
  </r>
  <r>
    <s v="E685"/>
    <s v="Loreglia"/>
    <x v="10"/>
    <s v="Verbano-Cusio-Ossola"/>
    <n v="0"/>
    <n v="3"/>
    <n v="1"/>
    <n v="7673.13"/>
  </r>
  <r>
    <s v="E790"/>
    <s v="Macugnaga"/>
    <x v="10"/>
    <s v="Verbano-Cusio-Ossola"/>
    <n v="0"/>
    <n v="5"/>
    <n v="1"/>
    <n v="7673.13"/>
  </r>
  <r>
    <s v="E795"/>
    <s v="Madonna del Sasso"/>
    <x v="10"/>
    <s v="Verbano-Cusio-Ossola"/>
    <n v="0"/>
    <n v="2"/>
    <n v="1"/>
    <n v="7673.13"/>
  </r>
  <r>
    <s v="E853"/>
    <s v="Malesco"/>
    <x v="10"/>
    <s v="Verbano-Cusio-Ossola"/>
    <n v="0"/>
    <n v="22"/>
    <n v="1"/>
    <n v="7673.12"/>
  </r>
  <r>
    <s v="F010"/>
    <s v="Masera"/>
    <x v="10"/>
    <s v="Verbano-Cusio-Ossola"/>
    <n v="0"/>
    <n v="21"/>
    <n v="1"/>
    <n v="7673.12"/>
  </r>
  <r>
    <s v="F048"/>
    <s v="Massiola"/>
    <x v="10"/>
    <s v="Verbano-Cusio-Ossola"/>
    <n v="0"/>
    <n v="1"/>
    <n v="1"/>
    <n v="7673.14"/>
  </r>
  <r>
    <s v="F146"/>
    <s v="Mergozzo"/>
    <x v="10"/>
    <s v="Verbano-Cusio-Ossola"/>
    <n v="0"/>
    <n v="27"/>
    <n v="1"/>
    <n v="7673.12"/>
  </r>
  <r>
    <s v="F192"/>
    <s v="Miazzina"/>
    <x v="10"/>
    <s v="Verbano-Cusio-Ossola"/>
    <n v="0"/>
    <n v="7"/>
    <n v="1"/>
    <n v="7673.13"/>
  </r>
  <r>
    <s v="F483"/>
    <s v="Montecrestese"/>
    <x v="10"/>
    <s v="Verbano-Cusio-Ossola"/>
    <n v="0"/>
    <n v="27"/>
    <n v="1"/>
    <n v="7673.12"/>
  </r>
  <r>
    <s v="F639"/>
    <s v="Montescheno"/>
    <x v="10"/>
    <s v="Verbano-Cusio-Ossola"/>
    <n v="0"/>
    <n v="3"/>
    <n v="1"/>
    <n v="7673.13"/>
  </r>
  <r>
    <s v="F932"/>
    <s v="Nonio"/>
    <x v="10"/>
    <s v="Verbano-Cusio-Ossola"/>
    <n v="0"/>
    <n v="11"/>
    <n v="1"/>
    <n v="7673.12"/>
  </r>
  <r>
    <s v="G007"/>
    <s v="Oggebbio"/>
    <x v="10"/>
    <s v="Verbano-Cusio-Ossola"/>
    <n v="0"/>
    <n v="14"/>
    <n v="1"/>
    <n v="7673.12"/>
  </r>
  <r>
    <s v="G062"/>
    <s v="Omegna"/>
    <x v="10"/>
    <s v="Verbano-Cusio-Ossola"/>
    <n v="62"/>
    <n v="223"/>
    <n v="0"/>
    <n v="0"/>
  </r>
  <r>
    <s v="G117"/>
    <s v="Ornavasso"/>
    <x v="10"/>
    <s v="Verbano-Cusio-Ossola"/>
    <n v="0"/>
    <n v="75"/>
    <n v="5"/>
    <n v="38365.620000000003"/>
  </r>
  <r>
    <s v="G280"/>
    <s v="Pallanzeno"/>
    <x v="10"/>
    <s v="Verbano-Cusio-Ossola"/>
    <n v="0"/>
    <n v="18"/>
    <n v="1"/>
    <n v="7673.12"/>
  </r>
  <r>
    <s v="G600"/>
    <s v="Piedimulera"/>
    <x v="10"/>
    <s v="Verbano-Cusio-Ossola"/>
    <n v="15"/>
    <n v="20"/>
    <n v="0"/>
    <n v="0"/>
  </r>
  <r>
    <s v="G658"/>
    <s v="Pieve Vergonte"/>
    <x v="10"/>
    <s v="Verbano-Cusio-Ossola"/>
    <n v="0"/>
    <n v="45"/>
    <n v="2"/>
    <n v="15346.25"/>
  </r>
  <r>
    <s v="H030"/>
    <s v="Premeno"/>
    <x v="10"/>
    <s v="Verbano-Cusio-Ossola"/>
    <n v="0"/>
    <n v="12"/>
    <n v="1"/>
    <n v="7673.12"/>
  </r>
  <r>
    <s v="H033"/>
    <s v="Premia"/>
    <x v="10"/>
    <s v="Verbano-Cusio-Ossola"/>
    <n v="0"/>
    <n v="11"/>
    <n v="1"/>
    <n v="7673.13"/>
  </r>
  <r>
    <s v="H037"/>
    <s v="Premosello-Chiovenda"/>
    <x v="10"/>
    <s v="Verbano-Cusio-Ossola"/>
    <n v="20"/>
    <n v="21"/>
    <n v="0"/>
    <n v="0"/>
  </r>
  <r>
    <s v="H106"/>
    <s v="Quarna Sopra"/>
    <x v="10"/>
    <s v="Verbano-Cusio-Ossola"/>
    <n v="0"/>
    <n v="2"/>
    <n v="1"/>
    <n v="7673.13"/>
  </r>
  <r>
    <s v="H107"/>
    <s v="Quarna Sotto"/>
    <x v="10"/>
    <s v="Verbano-Cusio-Ossola"/>
    <n v="0"/>
    <n v="5"/>
    <n v="1"/>
    <n v="7673.13"/>
  </r>
  <r>
    <s v="H203"/>
    <s v="Re"/>
    <x v="10"/>
    <s v="Verbano-Cusio-Ossola"/>
    <n v="0"/>
    <n v="15"/>
    <n v="1"/>
    <n v="7673.12"/>
  </r>
  <r>
    <s v="H777"/>
    <s v="San Bernardino Verbano"/>
    <x v="10"/>
    <s v="Verbano-Cusio-Ossola"/>
    <n v="0"/>
    <n v="18"/>
    <n v="1"/>
    <n v="7673.12"/>
  </r>
  <r>
    <s v="I249"/>
    <s v="Santa Maria Maggiore"/>
    <x v="10"/>
    <s v="Verbano-Cusio-Ossola"/>
    <n v="0"/>
    <n v="25"/>
    <n v="1"/>
    <n v="7673.12"/>
  </r>
  <r>
    <s v="I976"/>
    <s v="Stresa"/>
    <x v="10"/>
    <s v="Verbano-Cusio-Ossola"/>
    <n v="24"/>
    <n v="63"/>
    <n v="0"/>
    <n v="0"/>
  </r>
  <r>
    <s v="L187"/>
    <s v="Toceno"/>
    <x v="10"/>
    <s v="Verbano-Cusio-Ossola"/>
    <n v="0"/>
    <n v="16"/>
    <n v="1"/>
    <n v="7673.12"/>
  </r>
  <r>
    <s v="L333"/>
    <s v="Trarego Viggiona"/>
    <x v="10"/>
    <s v="Verbano-Cusio-Ossola"/>
    <n v="0"/>
    <n v="6"/>
    <n v="1"/>
    <n v="7673.13"/>
  </r>
  <r>
    <s v="L336"/>
    <s v="Trasquera"/>
    <x v="10"/>
    <s v="Verbano-Cusio-Ossola"/>
    <n v="0"/>
    <n v="2"/>
    <n v="1"/>
    <n v="7673.14"/>
  </r>
  <r>
    <s v="L450"/>
    <s v="Trontano"/>
    <x v="10"/>
    <s v="Verbano-Cusio-Ossola"/>
    <n v="0"/>
    <n v="28"/>
    <n v="1"/>
    <n v="7673.12"/>
  </r>
  <r>
    <s v="M404"/>
    <s v="Valle Cannobina"/>
    <x v="10"/>
    <s v="Verbano-Cusio-Ossola"/>
    <n v="0"/>
    <n v="5"/>
    <n v="1"/>
    <n v="7673.14"/>
  </r>
  <r>
    <s v="L651"/>
    <s v="Valstrona"/>
    <x v="10"/>
    <s v="Verbano-Cusio-Ossola"/>
    <n v="0"/>
    <n v="17"/>
    <n v="1"/>
    <n v="7673.12"/>
  </r>
  <r>
    <s v="L666"/>
    <s v="Vanzone con San Carlo"/>
    <x v="10"/>
    <s v="Verbano-Cusio-Ossola"/>
    <n v="0"/>
    <n v="4"/>
    <n v="1"/>
    <n v="7673.13"/>
  </r>
  <r>
    <s v="L691"/>
    <s v="Varzo"/>
    <x v="10"/>
    <s v="Verbano-Cusio-Ossola"/>
    <n v="0"/>
    <n v="29"/>
    <n v="1"/>
    <n v="7673.12"/>
  </r>
  <r>
    <s v="L746"/>
    <s v="Verbania"/>
    <x v="10"/>
    <s v="Verbano-Cusio-Ossola"/>
    <n v="205"/>
    <n v="516"/>
    <n v="0"/>
    <n v="0"/>
  </r>
  <r>
    <s v="L889"/>
    <s v="Vignone"/>
    <x v="10"/>
    <s v="Verbano-Cusio-Ossola"/>
    <n v="0"/>
    <n v="20"/>
    <n v="1"/>
    <n v="7673.12"/>
  </r>
  <r>
    <s v="L906"/>
    <s v="Villadossola"/>
    <x v="10"/>
    <s v="Verbano-Cusio-Ossola"/>
    <n v="0"/>
    <n v="97"/>
    <n v="3"/>
    <n v="23019.37"/>
  </r>
  <r>
    <s v="M042"/>
    <s v="Villette"/>
    <x v="10"/>
    <s v="Verbano-Cusio-Ossola"/>
    <n v="0"/>
    <n v="5"/>
    <n v="1"/>
    <n v="7673.13"/>
  </r>
  <r>
    <s v="M111"/>
    <s v="Vogogna"/>
    <x v="10"/>
    <s v="Verbano-Cusio-Ossola"/>
    <n v="8"/>
    <n v="20"/>
    <n v="0"/>
    <n v="0"/>
  </r>
  <r>
    <s v="A119"/>
    <s v="Alagna Valsesia"/>
    <x v="10"/>
    <s v="Vercelli"/>
    <n v="0"/>
    <n v="22"/>
    <n v="2"/>
    <n v="15346.26"/>
  </r>
  <r>
    <s v="A130"/>
    <s v="Albano Vercellese"/>
    <x v="10"/>
    <s v="Vercelli"/>
    <n v="1"/>
    <n v="7"/>
    <n v="1"/>
    <n v="7673.13"/>
  </r>
  <r>
    <s v="A198"/>
    <s v="Alice Castello"/>
    <x v="10"/>
    <s v="Vercelli"/>
    <n v="0"/>
    <n v="37"/>
    <n v="1"/>
    <n v="7673.12"/>
  </r>
  <r>
    <s v="M389"/>
    <s v="Alto Sermenza"/>
    <x v="10"/>
    <s v="Vercelli"/>
    <n v="0"/>
    <n v="1"/>
    <n v="1"/>
    <n v="7673.14"/>
  </r>
  <r>
    <s v="A358"/>
    <s v="Arborio"/>
    <x v="10"/>
    <s v="Vercelli"/>
    <n v="1"/>
    <n v="17"/>
    <n v="1"/>
    <n v="7673.12"/>
  </r>
  <r>
    <s v="A466"/>
    <s v="Asigliano Vercellese"/>
    <x v="10"/>
    <s v="Vercelli"/>
    <n v="2"/>
    <n v="25"/>
    <n v="1"/>
    <n v="7673.12"/>
  </r>
  <r>
    <s v="A600"/>
    <s v="Balmuccia"/>
    <x v="10"/>
    <s v="Vercelli"/>
    <n v="0"/>
    <n v="4"/>
    <n v="1"/>
    <n v="7673.15"/>
  </r>
  <r>
    <s v="A601"/>
    <s v="Balocco"/>
    <x v="10"/>
    <s v="Vercelli"/>
    <n v="0"/>
    <n v="3"/>
    <n v="1"/>
    <n v="7673.13"/>
  </r>
  <r>
    <s v="A847"/>
    <s v="Bianzè"/>
    <x v="10"/>
    <s v="Vercelli"/>
    <n v="18"/>
    <n v="33"/>
    <n v="0"/>
    <n v="0"/>
  </r>
  <r>
    <s v="A914"/>
    <s v="Boccioleto"/>
    <x v="10"/>
    <s v="Vercelli"/>
    <n v="0"/>
    <n v="3"/>
    <n v="1"/>
    <n v="7673.14"/>
  </r>
  <r>
    <s v="B009"/>
    <s v="Borgo d'Ale"/>
    <x v="10"/>
    <s v="Vercelli"/>
    <n v="0"/>
    <n v="35"/>
    <n v="1"/>
    <n v="7673.12"/>
  </r>
  <r>
    <s v="B046"/>
    <s v="Borgo Vercelli"/>
    <x v="10"/>
    <s v="Vercelli"/>
    <n v="23"/>
    <n v="43"/>
    <n v="0"/>
    <n v="0"/>
  </r>
  <r>
    <s v="B041"/>
    <s v="Borgosesia"/>
    <x v="10"/>
    <s v="Vercelli"/>
    <n v="40"/>
    <n v="169"/>
    <n v="1"/>
    <n v="7673.12"/>
  </r>
  <r>
    <s v="B280"/>
    <s v="Buronzo"/>
    <x v="10"/>
    <s v="Vercelli"/>
    <n v="16"/>
    <n v="19"/>
    <n v="0"/>
    <n v="0"/>
  </r>
  <r>
    <s v="B505"/>
    <s v="Campertogno"/>
    <x v="10"/>
    <s v="Vercelli"/>
    <n v="0"/>
    <n v="9"/>
    <n v="1"/>
    <n v="7673.13"/>
  </r>
  <r>
    <s v="B752"/>
    <s v="Carcoforo"/>
    <x v="10"/>
    <s v="Vercelli"/>
    <n v="0"/>
    <n v="1"/>
    <n v="1"/>
    <n v="7673.16"/>
  </r>
  <r>
    <s v="B767"/>
    <s v="Caresana"/>
    <x v="10"/>
    <s v="Vercelli"/>
    <n v="0"/>
    <n v="19"/>
    <n v="1"/>
    <n v="7673.12"/>
  </r>
  <r>
    <s v="B768"/>
    <s v="Caresanablot"/>
    <x v="10"/>
    <s v="Vercelli"/>
    <n v="8"/>
    <n v="18"/>
    <n v="0"/>
    <n v="0"/>
  </r>
  <r>
    <s v="B782"/>
    <s v="Carisio"/>
    <x v="10"/>
    <s v="Vercelli"/>
    <n v="0"/>
    <n v="15"/>
    <n v="1"/>
    <n v="7673.12"/>
  </r>
  <r>
    <s v="B928"/>
    <s v="Casanova Elvo"/>
    <x v="10"/>
    <s v="Vercelli"/>
    <n v="0"/>
    <n v="3"/>
    <n v="1"/>
    <n v="7673.13"/>
  </r>
  <r>
    <s v="M398"/>
    <s v="Cellio con Breia"/>
    <x v="10"/>
    <s v="Vercelli"/>
    <n v="0"/>
    <n v="15"/>
    <n v="1"/>
    <n v="7673.12"/>
  </r>
  <r>
    <s v="C548"/>
    <s v="Cervatto"/>
    <x v="10"/>
    <s v="Vercelli"/>
    <n v="0"/>
    <n v="1"/>
    <n v="1"/>
    <n v="7673.17"/>
  </r>
  <r>
    <s v="C680"/>
    <s v="Cigliano"/>
    <x v="10"/>
    <s v="Vercelli"/>
    <n v="24"/>
    <n v="64"/>
    <n v="0"/>
    <n v="0"/>
  </r>
  <r>
    <s v="C757"/>
    <s v="Civiasco"/>
    <x v="10"/>
    <s v="Vercelli"/>
    <n v="0"/>
    <n v="5"/>
    <n v="1"/>
    <n v="7673.13"/>
  </r>
  <r>
    <s v="C884"/>
    <s v="Collobiano"/>
    <x v="10"/>
    <s v="Vercelli"/>
    <n v="0"/>
    <n v="1"/>
    <n v="1"/>
    <n v="7673.15"/>
  </r>
  <r>
    <s v="D113"/>
    <s v="Costanzana"/>
    <x v="10"/>
    <s v="Vercelli"/>
    <n v="17"/>
    <n v="14"/>
    <n v="0"/>
    <n v="0"/>
  </r>
  <r>
    <s v="D132"/>
    <s v="Cravagliana"/>
    <x v="10"/>
    <s v="Vercelli"/>
    <n v="0"/>
    <n v="3"/>
    <n v="1"/>
    <n v="7673.13"/>
  </r>
  <r>
    <s v="D154"/>
    <s v="Crescentino"/>
    <x v="10"/>
    <s v="Vercelli"/>
    <n v="20"/>
    <n v="134"/>
    <n v="2"/>
    <n v="15346.25"/>
  </r>
  <r>
    <s v="D187"/>
    <s v="Crova"/>
    <x v="10"/>
    <s v="Vercelli"/>
    <n v="0"/>
    <n v="6"/>
    <n v="1"/>
    <n v="7673.13"/>
  </r>
  <r>
    <s v="D281"/>
    <s v="Desana"/>
    <x v="10"/>
    <s v="Vercelli"/>
    <n v="2"/>
    <n v="25"/>
    <n v="1"/>
    <n v="7673.12"/>
  </r>
  <r>
    <s v="D641"/>
    <s v="Fobello"/>
    <x v="10"/>
    <s v="Vercelli"/>
    <n v="0"/>
    <n v="1"/>
    <n v="1"/>
    <n v="7673.13"/>
  </r>
  <r>
    <s v="D676"/>
    <s v="Fontanetto Po"/>
    <x v="10"/>
    <s v="Vercelli"/>
    <n v="0"/>
    <n v="16"/>
    <n v="1"/>
    <n v="7673.12"/>
  </r>
  <r>
    <s v="D712"/>
    <s v="Formigliana"/>
    <x v="10"/>
    <s v="Vercelli"/>
    <n v="1"/>
    <n v="15"/>
    <n v="1"/>
    <n v="7673.13"/>
  </r>
  <r>
    <s v="D938"/>
    <s v="Gattinara"/>
    <x v="10"/>
    <s v="Vercelli"/>
    <n v="46"/>
    <n v="137"/>
    <n v="0"/>
    <n v="0"/>
  </r>
  <r>
    <s v="E007"/>
    <s v="Ghislarengo"/>
    <x v="10"/>
    <s v="Vercelli"/>
    <n v="0"/>
    <n v="17"/>
    <n v="1"/>
    <n v="7673.12"/>
  </r>
  <r>
    <s v="E163"/>
    <s v="Greggio"/>
    <x v="10"/>
    <s v="Vercelli"/>
    <n v="0"/>
    <n v="4"/>
    <n v="1"/>
    <n v="7673.13"/>
  </r>
  <r>
    <s v="E237"/>
    <s v="Guardabosone"/>
    <x v="10"/>
    <s v="Vercelli"/>
    <n v="0"/>
    <n v="4"/>
    <n v="1"/>
    <n v="7673.13"/>
  </r>
  <r>
    <s v="E433"/>
    <s v="Lamporo"/>
    <x v="10"/>
    <s v="Vercelli"/>
    <n v="0"/>
    <n v="13"/>
    <n v="1"/>
    <n v="7673.13"/>
  </r>
  <r>
    <s v="E528"/>
    <s v="Lenta"/>
    <x v="10"/>
    <s v="Vercelli"/>
    <n v="29"/>
    <n v="13"/>
    <n v="0"/>
    <n v="0"/>
  </r>
  <r>
    <s v="E583"/>
    <s v="Lignana"/>
    <x v="10"/>
    <s v="Vercelli"/>
    <n v="0"/>
    <n v="6"/>
    <n v="1"/>
    <n v="7673.13"/>
  </r>
  <r>
    <s v="E626"/>
    <s v="Livorno Ferraris"/>
    <x v="10"/>
    <s v="Vercelli"/>
    <n v="26"/>
    <n v="84"/>
    <n v="0"/>
    <n v="0"/>
  </r>
  <r>
    <s v="E711"/>
    <s v="Lozzolo"/>
    <x v="10"/>
    <s v="Vercelli"/>
    <n v="0"/>
    <n v="14"/>
    <n v="1"/>
    <n v="7673.12"/>
  </r>
  <r>
    <s v="F297"/>
    <s v="Mollia"/>
    <x v="10"/>
    <s v="Vercelli"/>
    <n v="0"/>
    <n v="3"/>
    <n v="1"/>
    <n v="7673.15"/>
  </r>
  <r>
    <s v="F342"/>
    <s v="Moncrivello"/>
    <x v="10"/>
    <s v="Vercelli"/>
    <n v="0"/>
    <n v="21"/>
    <n v="1"/>
    <n v="7673.12"/>
  </r>
  <r>
    <s v="F774"/>
    <s v="Motta de' Conti"/>
    <x v="10"/>
    <s v="Vercelli"/>
    <n v="0"/>
    <n v="12"/>
    <n v="1"/>
    <n v="7673.12"/>
  </r>
  <r>
    <s v="G016"/>
    <s v="Olcenengo"/>
    <x v="10"/>
    <s v="Vercelli"/>
    <n v="1"/>
    <n v="18"/>
    <n v="1"/>
    <n v="7673.12"/>
  </r>
  <r>
    <s v="G018"/>
    <s v="Oldenico"/>
    <x v="10"/>
    <s v="Vercelli"/>
    <n v="0"/>
    <n v="3"/>
    <n v="1"/>
    <n v="7673.13"/>
  </r>
  <r>
    <s v="G266"/>
    <s v="Palazzolo Vercellese"/>
    <x v="10"/>
    <s v="Vercelli"/>
    <n v="0"/>
    <n v="14"/>
    <n v="1"/>
    <n v="7673.12"/>
  </r>
  <r>
    <s v="G471"/>
    <s v="Pertengo"/>
    <x v="10"/>
    <s v="Vercelli"/>
    <n v="0"/>
    <n v="6"/>
    <n v="1"/>
    <n v="7673.13"/>
  </r>
  <r>
    <s v="G528"/>
    <s v="Pezzana"/>
    <x v="10"/>
    <s v="Vercelli"/>
    <n v="0"/>
    <n v="25"/>
    <n v="1"/>
    <n v="7673.12"/>
  </r>
  <r>
    <s v="G666"/>
    <s v="Pila"/>
    <x v="10"/>
    <s v="Vercelli"/>
    <n v="0"/>
    <n v="2"/>
    <n v="1"/>
    <n v="7673.14"/>
  </r>
  <r>
    <s v="G685"/>
    <s v="Piode"/>
    <x v="10"/>
    <s v="Vercelli"/>
    <n v="0"/>
    <n v="2"/>
    <n v="1"/>
    <n v="7673.14"/>
  </r>
  <r>
    <s v="G940"/>
    <s v="Postua"/>
    <x v="10"/>
    <s v="Vercelli"/>
    <n v="0"/>
    <n v="8"/>
    <n v="1"/>
    <n v="7673.12"/>
  </r>
  <r>
    <s v="G985"/>
    <s v="Prarolo"/>
    <x v="10"/>
    <s v="Vercelli"/>
    <n v="1"/>
    <n v="17"/>
    <n v="1"/>
    <n v="7673.12"/>
  </r>
  <r>
    <s v="H108"/>
    <s v="Quarona"/>
    <x v="10"/>
    <s v="Vercelli"/>
    <n v="61"/>
    <n v="52"/>
    <n v="0"/>
    <n v="0"/>
  </r>
  <r>
    <s v="H132"/>
    <s v="Quinto Vercellese"/>
    <x v="10"/>
    <s v="Vercelli"/>
    <n v="1"/>
    <n v="11"/>
    <n v="1"/>
    <n v="7673.13"/>
  </r>
  <r>
    <s v="H188"/>
    <s v="Rassa"/>
    <x v="10"/>
    <s v="Vercelli"/>
    <n v="0"/>
    <n v="1"/>
    <n v="1"/>
    <n v="7673.17"/>
  </r>
  <r>
    <s v="H293"/>
    <s v="Rimella"/>
    <x v="10"/>
    <s v="Vercelli"/>
    <n v="0"/>
    <n v="2"/>
    <n v="1"/>
    <n v="7673.14"/>
  </r>
  <r>
    <s v="H346"/>
    <s v="Rive"/>
    <x v="10"/>
    <s v="Vercelli"/>
    <n v="1"/>
    <n v="7"/>
    <n v="1"/>
    <n v="7673.13"/>
  </r>
  <r>
    <s v="H365"/>
    <s v="Roasio"/>
    <x v="10"/>
    <s v="Vercelli"/>
    <n v="19"/>
    <n v="31"/>
    <n v="0"/>
    <n v="0"/>
  </r>
  <r>
    <s v="H549"/>
    <s v="Ronsecco"/>
    <x v="10"/>
    <s v="Vercelli"/>
    <n v="1"/>
    <n v="7"/>
    <n v="0"/>
    <n v="0"/>
  </r>
  <r>
    <s v="H577"/>
    <s v="Rossa"/>
    <x v="10"/>
    <s v="Vercelli"/>
    <n v="0"/>
    <n v="2"/>
    <n v="1"/>
    <n v="7673.14"/>
  </r>
  <r>
    <s v="H364"/>
    <s v="Rovasenda"/>
    <x v="10"/>
    <s v="Vercelli"/>
    <n v="0"/>
    <n v="20"/>
    <n v="1"/>
    <n v="7673.12"/>
  </r>
  <r>
    <s v="H690"/>
    <s v="Salasco"/>
    <x v="10"/>
    <s v="Vercelli"/>
    <n v="0"/>
    <n v="7"/>
    <n v="1"/>
    <n v="7673.13"/>
  </r>
  <r>
    <s v="H707"/>
    <s v="Sali Vercellese"/>
    <x v="10"/>
    <s v="Vercelli"/>
    <n v="0"/>
    <n v="2"/>
    <n v="1"/>
    <n v="7673.15"/>
  </r>
  <r>
    <s v="H725"/>
    <s v="Saluggia"/>
    <x v="10"/>
    <s v="Vercelli"/>
    <n v="20"/>
    <n v="62"/>
    <n v="0"/>
    <n v="0"/>
  </r>
  <r>
    <s v="H861"/>
    <s v="San Germano Vercellese"/>
    <x v="10"/>
    <s v="Vercelli"/>
    <n v="0"/>
    <n v="28"/>
    <n v="1"/>
    <n v="7673.12"/>
  </r>
  <r>
    <s v="B952"/>
    <s v="San Giacomo Vercellese"/>
    <x v="10"/>
    <s v="Vercelli"/>
    <n v="0"/>
    <n v="1"/>
    <n v="1"/>
    <n v="7673.13"/>
  </r>
  <r>
    <s v="I337"/>
    <s v="Santhià"/>
    <x v="10"/>
    <s v="Vercelli"/>
    <n v="27"/>
    <n v="141"/>
    <n v="2"/>
    <n v="15346.25"/>
  </r>
  <r>
    <s v="I544"/>
    <s v="Scopa"/>
    <x v="10"/>
    <s v="Vercelli"/>
    <n v="0"/>
    <n v="5"/>
    <n v="1"/>
    <n v="7673.13"/>
  </r>
  <r>
    <s v="I545"/>
    <s v="Scopello"/>
    <x v="10"/>
    <s v="Vercelli"/>
    <n v="0"/>
    <n v="6"/>
    <n v="1"/>
    <n v="7673.13"/>
  </r>
  <r>
    <s v="I663"/>
    <s v="Serravalle Sesia"/>
    <x v="10"/>
    <s v="Vercelli"/>
    <n v="31"/>
    <n v="82"/>
    <n v="0"/>
    <n v="0"/>
  </r>
  <r>
    <s v="I984"/>
    <s v="Stroppiana"/>
    <x v="10"/>
    <s v="Vercelli"/>
    <n v="0"/>
    <n v="24"/>
    <n v="1"/>
    <n v="7673.12"/>
  </r>
  <r>
    <s v="L420"/>
    <s v="Tricerro"/>
    <x v="10"/>
    <s v="Vercelli"/>
    <n v="1"/>
    <n v="10"/>
    <n v="1"/>
    <n v="7673.12"/>
  </r>
  <r>
    <s v="L429"/>
    <s v="Trino"/>
    <x v="10"/>
    <s v="Vercelli"/>
    <n v="24"/>
    <n v="121"/>
    <n v="1"/>
    <n v="7673.12"/>
  </r>
  <r>
    <s v="L451"/>
    <s v="Tronzano Vercellese"/>
    <x v="10"/>
    <s v="Vercelli"/>
    <n v="6"/>
    <n v="73"/>
    <n v="2"/>
    <n v="15346.25"/>
  </r>
  <r>
    <s v="L566"/>
    <s v="Valduggia"/>
    <x v="10"/>
    <s v="Vercelli"/>
    <n v="0"/>
    <n v="25"/>
    <n v="1"/>
    <n v="7673.12"/>
  </r>
  <r>
    <s v="L669"/>
    <s v="Varallo"/>
    <x v="10"/>
    <s v="Vercelli"/>
    <n v="67"/>
    <n v="124"/>
    <n v="0"/>
    <n v="0"/>
  </r>
  <r>
    <s v="L750"/>
    <s v="Vercelli"/>
    <x v="10"/>
    <s v="Vercelli"/>
    <n v="235"/>
    <n v="1010"/>
    <n v="14"/>
    <n v="107423.75"/>
  </r>
  <r>
    <s v="M003"/>
    <s v="Villarboit"/>
    <x v="10"/>
    <s v="Vercelli"/>
    <n v="1"/>
    <n v="5"/>
    <n v="1"/>
    <n v="7673.13"/>
  </r>
  <r>
    <s v="M028"/>
    <s v="Villata"/>
    <x v="10"/>
    <s v="Vercelli"/>
    <n v="19"/>
    <n v="28"/>
    <n v="0"/>
    <n v="0"/>
  </r>
  <r>
    <s v="M106"/>
    <s v="Vocca"/>
    <x v="10"/>
    <s v="Vercelli"/>
    <n v="0"/>
    <n v="2"/>
    <n v="1"/>
    <n v="7673.14"/>
  </r>
  <r>
    <s v="A048"/>
    <s v="Acquaviva delle Fonti"/>
    <x v="11"/>
    <s v="Bari"/>
    <n v="63"/>
    <n v="390"/>
    <n v="7"/>
    <n v="53711.87"/>
  </r>
  <r>
    <s v="A055"/>
    <s v="Adelfia"/>
    <x v="11"/>
    <s v="Bari"/>
    <n v="145"/>
    <n v="332"/>
    <n v="0"/>
    <n v="0"/>
  </r>
  <r>
    <s v="A149"/>
    <s v="Alberobello"/>
    <x v="11"/>
    <s v="Bari"/>
    <n v="77"/>
    <n v="211"/>
    <n v="0"/>
    <n v="0"/>
  </r>
  <r>
    <s v="A225"/>
    <s v="Altamura"/>
    <x v="11"/>
    <s v="Bari"/>
    <n v="79"/>
    <n v="1877"/>
    <n v="60"/>
    <n v="460387.5"/>
  </r>
  <r>
    <s v="A662"/>
    <s v="Bari"/>
    <x v="11"/>
    <s v="Bari"/>
    <n v="888"/>
    <n v="5971"/>
    <n v="108"/>
    <n v="828697.5"/>
  </r>
  <r>
    <s v="A874"/>
    <s v="Binetto"/>
    <x v="11"/>
    <s v="Bari"/>
    <n v="0"/>
    <n v="58"/>
    <n v="2"/>
    <n v="15346.25"/>
  </r>
  <r>
    <s v="A892"/>
    <s v="Bitetto"/>
    <x v="11"/>
    <s v="Bari"/>
    <n v="21"/>
    <n v="297"/>
    <n v="8"/>
    <n v="61385"/>
  </r>
  <r>
    <s v="A893"/>
    <s v="Bitonto"/>
    <x v="11"/>
    <s v="Bari"/>
    <n v="123"/>
    <n v="1238"/>
    <n v="30"/>
    <n v="230193.75"/>
  </r>
  <r>
    <s v="A894"/>
    <s v="Bitritto"/>
    <x v="11"/>
    <s v="Bari"/>
    <n v="100"/>
    <n v="293"/>
    <n v="0"/>
    <n v="0"/>
  </r>
  <r>
    <s v="B716"/>
    <s v="Capurso"/>
    <x v="11"/>
    <s v="Bari"/>
    <n v="18"/>
    <n v="371"/>
    <n v="11"/>
    <n v="84404.37"/>
  </r>
  <r>
    <s v="B923"/>
    <s v="Casamassima"/>
    <x v="11"/>
    <s v="Bari"/>
    <n v="60"/>
    <n v="481"/>
    <n v="10"/>
    <n v="76731.25"/>
  </r>
  <r>
    <s v="B998"/>
    <s v="Cassano delle Murge"/>
    <x v="11"/>
    <s v="Bari"/>
    <n v="32"/>
    <n v="366"/>
    <n v="9"/>
    <n v="69058.12"/>
  </r>
  <r>
    <s v="C134"/>
    <s v="Castellana Grotte"/>
    <x v="11"/>
    <s v="Bari"/>
    <n v="50"/>
    <n v="397"/>
    <n v="8"/>
    <n v="61385"/>
  </r>
  <r>
    <s v="C436"/>
    <s v="Cellamare"/>
    <x v="11"/>
    <s v="Bari"/>
    <n v="30"/>
    <n v="144"/>
    <n v="1"/>
    <n v="7673.12"/>
  </r>
  <r>
    <s v="C975"/>
    <s v="Conversano"/>
    <x v="11"/>
    <s v="Bari"/>
    <n v="148"/>
    <n v="561"/>
    <n v="1"/>
    <n v="7673.12"/>
  </r>
  <r>
    <s v="C983"/>
    <s v="Corato"/>
    <x v="11"/>
    <s v="Bari"/>
    <n v="166"/>
    <n v="1040"/>
    <n v="17"/>
    <n v="130443.12"/>
  </r>
  <r>
    <s v="E038"/>
    <s v="Gioia del Colle"/>
    <x v="11"/>
    <s v="Bari"/>
    <n v="140"/>
    <n v="542"/>
    <n v="2"/>
    <n v="15346.25"/>
  </r>
  <r>
    <s v="E047"/>
    <s v="Giovinazzo"/>
    <x v="11"/>
    <s v="Bari"/>
    <n v="110"/>
    <n v="406"/>
    <n v="0"/>
    <n v="0"/>
  </r>
  <r>
    <s v="E155"/>
    <s v="Gravina in Puglia"/>
    <x v="11"/>
    <s v="Bari"/>
    <n v="154"/>
    <n v="1047"/>
    <n v="23"/>
    <n v="176481.87"/>
  </r>
  <r>
    <s v="E223"/>
    <s v="Grumo Appula"/>
    <x v="11"/>
    <s v="Bari"/>
    <n v="29"/>
    <n v="249"/>
    <n v="5"/>
    <n v="38365.620000000003"/>
  </r>
  <r>
    <s v="E645"/>
    <s v="Locorotondo"/>
    <x v="11"/>
    <s v="Bari"/>
    <n v="41"/>
    <n v="308"/>
    <n v="6"/>
    <n v="46038.75"/>
  </r>
  <r>
    <s v="F262"/>
    <s v="Modugno"/>
    <x v="11"/>
    <s v="Bari"/>
    <n v="170"/>
    <n v="851"/>
    <n v="9"/>
    <n v="69058.12"/>
  </r>
  <r>
    <s v="F280"/>
    <s v="Mola di Bari"/>
    <x v="11"/>
    <s v="Bari"/>
    <n v="70"/>
    <n v="447"/>
    <n v="7"/>
    <n v="53711.87"/>
  </r>
  <r>
    <s v="F284"/>
    <s v="Molfetta"/>
    <x v="11"/>
    <s v="Bari"/>
    <n v="328"/>
    <n v="1247"/>
    <n v="4"/>
    <n v="30692.5"/>
  </r>
  <r>
    <s v="F376"/>
    <s v="Monopoli"/>
    <x v="11"/>
    <s v="Bari"/>
    <n v="136"/>
    <n v="982"/>
    <n v="19"/>
    <n v="145789.37"/>
  </r>
  <r>
    <s v="F915"/>
    <s v="Noci"/>
    <x v="11"/>
    <s v="Bari"/>
    <n v="34"/>
    <n v="350"/>
    <n v="8"/>
    <n v="61385"/>
  </r>
  <r>
    <s v="F923"/>
    <s v="Noicattaro"/>
    <x v="11"/>
    <s v="Bari"/>
    <n v="47"/>
    <n v="634"/>
    <n v="17"/>
    <n v="130443.12"/>
  </r>
  <r>
    <s v="G291"/>
    <s v="Palo del Colle"/>
    <x v="11"/>
    <s v="Bari"/>
    <n v="44"/>
    <n v="466"/>
    <n v="16"/>
    <n v="122770"/>
  </r>
  <r>
    <s v="G769"/>
    <s v="Poggiorsini"/>
    <x v="11"/>
    <s v="Bari"/>
    <n v="0"/>
    <n v="29"/>
    <n v="1"/>
    <n v="7673.12"/>
  </r>
  <r>
    <s v="G787"/>
    <s v="Polignano a Mare"/>
    <x v="11"/>
    <s v="Bari"/>
    <n v="40"/>
    <n v="374"/>
    <n v="8"/>
    <n v="61385"/>
  </r>
  <r>
    <s v="H096"/>
    <s v="Putignano"/>
    <x v="11"/>
    <s v="Bari"/>
    <n v="143"/>
    <n v="479"/>
    <n v="0"/>
    <n v="0"/>
  </r>
  <r>
    <s v="H643"/>
    <s v="Rutigliano"/>
    <x v="11"/>
    <s v="Bari"/>
    <n v="45"/>
    <n v="423"/>
    <n v="10"/>
    <n v="76731.25"/>
  </r>
  <r>
    <s v="H645"/>
    <s v="Ruvo di Puglia"/>
    <x v="11"/>
    <s v="Bari"/>
    <n v="137"/>
    <n v="568"/>
    <n v="3"/>
    <n v="23019.37"/>
  </r>
  <r>
    <s v="H749"/>
    <s v="Sammichele di Bari"/>
    <x v="11"/>
    <s v="Bari"/>
    <n v="55"/>
    <n v="117"/>
    <n v="0"/>
    <n v="0"/>
  </r>
  <r>
    <s v="I053"/>
    <s v="Sannicandro di Bari"/>
    <x v="11"/>
    <s v="Bari"/>
    <n v="15"/>
    <n v="227"/>
    <n v="6"/>
    <n v="46038.75"/>
  </r>
  <r>
    <s v="I330"/>
    <s v="Santeramo in Colle"/>
    <x v="11"/>
    <s v="Bari"/>
    <n v="204"/>
    <n v="561"/>
    <n v="0"/>
    <n v="0"/>
  </r>
  <r>
    <s v="L109"/>
    <s v="Terlizzi"/>
    <x v="11"/>
    <s v="Bari"/>
    <n v="71"/>
    <n v="588"/>
    <n v="12"/>
    <n v="92077.5"/>
  </r>
  <r>
    <s v="L220"/>
    <s v="Toritto"/>
    <x v="11"/>
    <s v="Bari"/>
    <n v="35"/>
    <n v="177"/>
    <n v="2"/>
    <n v="15346.25"/>
  </r>
  <r>
    <s v="L425"/>
    <s v="Triggiano"/>
    <x v="11"/>
    <s v="Bari"/>
    <n v="132"/>
    <n v="564"/>
    <n v="4"/>
    <n v="30692.5"/>
  </r>
  <r>
    <s v="L472"/>
    <s v="Turi"/>
    <x v="11"/>
    <s v="Bari"/>
    <n v="34"/>
    <n v="297"/>
    <n v="6"/>
    <n v="46038.75"/>
  </r>
  <r>
    <s v="L571"/>
    <s v="Valenzano"/>
    <x v="11"/>
    <s v="Bari"/>
    <n v="66"/>
    <n v="335"/>
    <n v="4"/>
    <n v="30692.5"/>
  </r>
  <r>
    <s v="A285"/>
    <s v="Andria"/>
    <x v="11"/>
    <s v="Barletta-Andria-Trani"/>
    <n v="262"/>
    <n v="2236"/>
    <n v="49"/>
    <n v="375983.12"/>
  </r>
  <r>
    <s v="A669"/>
    <s v="Barletta"/>
    <x v="11"/>
    <s v="Barletta-Andria-Trani"/>
    <n v="172"/>
    <n v="2088"/>
    <n v="56"/>
    <n v="429695"/>
  </r>
  <r>
    <s v="A883"/>
    <s v="Bisceglie"/>
    <x v="11"/>
    <s v="Barletta-Andria-Trani"/>
    <n v="186"/>
    <n v="1250"/>
    <n v="22"/>
    <n v="168808.75"/>
  </r>
  <r>
    <s v="B619"/>
    <s v="Canosa di Puglia"/>
    <x v="11"/>
    <s v="Barletta-Andria-Trani"/>
    <n v="233"/>
    <n v="566"/>
    <n v="0"/>
    <n v="0"/>
  </r>
  <r>
    <s v="E946"/>
    <s v="Margherita di Savoia"/>
    <x v="11"/>
    <s v="Barletta-Andria-Trani"/>
    <n v="5"/>
    <n v="208"/>
    <n v="7"/>
    <n v="53711.87"/>
  </r>
  <r>
    <s v="F220"/>
    <s v="Minervino Murge"/>
    <x v="11"/>
    <s v="Barletta-Andria-Trani"/>
    <n v="11"/>
    <n v="152"/>
    <n v="4"/>
    <n v="30692.5"/>
  </r>
  <r>
    <s v="H839"/>
    <s v="San Ferdinando di Puglia"/>
    <x v="11"/>
    <s v="Barletta-Andria-Trani"/>
    <n v="40"/>
    <n v="349"/>
    <n v="8"/>
    <n v="61385"/>
  </r>
  <r>
    <s v="I907"/>
    <s v="Spinazzola"/>
    <x v="11"/>
    <s v="Barletta-Andria-Trani"/>
    <n v="8"/>
    <n v="111"/>
    <n v="3"/>
    <n v="23019.37"/>
  </r>
  <r>
    <s v="L328"/>
    <s v="Trani"/>
    <x v="11"/>
    <s v="Barletta-Andria-Trani"/>
    <n v="104"/>
    <n v="1152"/>
    <n v="33"/>
    <n v="253213.12"/>
  </r>
  <r>
    <s v="B915"/>
    <s v="Trinitapoli"/>
    <x v="11"/>
    <s v="Barletta-Andria-Trani"/>
    <n v="33"/>
    <n v="365"/>
    <n v="9"/>
    <n v="69058.12"/>
  </r>
  <r>
    <s v="B180"/>
    <s v="Brindisi"/>
    <x v="11"/>
    <s v="Brindisi"/>
    <n v="340"/>
    <n v="1657"/>
    <n v="27"/>
    <n v="207174.37"/>
  </r>
  <r>
    <s v="B809"/>
    <s v="Carovigno"/>
    <x v="11"/>
    <s v="Brindisi"/>
    <n v="11"/>
    <n v="354"/>
    <n v="11"/>
    <n v="84404.37"/>
  </r>
  <r>
    <s v="C424"/>
    <s v="Ceglie Messapica"/>
    <x v="11"/>
    <s v="Brindisi"/>
    <n v="94"/>
    <n v="328"/>
    <n v="0"/>
    <n v="0"/>
  </r>
  <r>
    <s v="C448"/>
    <s v="Cellino San Marco"/>
    <x v="11"/>
    <s v="Brindisi"/>
    <n v="55"/>
    <n v="105"/>
    <n v="0"/>
    <n v="0"/>
  </r>
  <r>
    <s v="C741"/>
    <s v="Cisternino"/>
    <x v="11"/>
    <s v="Brindisi"/>
    <n v="30"/>
    <n v="191"/>
    <n v="3"/>
    <n v="23019.37"/>
  </r>
  <r>
    <s v="D422"/>
    <s v="Erchie"/>
    <x v="11"/>
    <s v="Brindisi"/>
    <n v="20"/>
    <n v="154"/>
    <n v="3"/>
    <n v="23019.37"/>
  </r>
  <r>
    <s v="D508"/>
    <s v="Fasano"/>
    <x v="11"/>
    <s v="Brindisi"/>
    <n v="121"/>
    <n v="825"/>
    <n v="15"/>
    <n v="115096.87"/>
  </r>
  <r>
    <s v="D761"/>
    <s v="Francavilla Fontana"/>
    <x v="11"/>
    <s v="Brindisi"/>
    <n v="79"/>
    <n v="782"/>
    <n v="21"/>
    <n v="161135.62"/>
  </r>
  <r>
    <s v="E471"/>
    <s v="Latiano"/>
    <x v="11"/>
    <s v="Brindisi"/>
    <n v="61"/>
    <n v="263"/>
    <n v="1"/>
    <n v="7673.12"/>
  </r>
  <r>
    <s v="F152"/>
    <s v="Mesagne"/>
    <x v="11"/>
    <s v="Brindisi"/>
    <n v="164"/>
    <n v="454"/>
    <n v="0"/>
    <n v="0"/>
  </r>
  <r>
    <s v="G098"/>
    <s v="Oria"/>
    <x v="11"/>
    <s v="Brindisi"/>
    <n v="54"/>
    <n v="279"/>
    <n v="3"/>
    <n v="23019.37"/>
  </r>
  <r>
    <s v="G187"/>
    <s v="Ostuni"/>
    <x v="11"/>
    <s v="Brindisi"/>
    <n v="98"/>
    <n v="522"/>
    <n v="6"/>
    <n v="46038.75"/>
  </r>
  <r>
    <s v="H822"/>
    <s v="San Donaci"/>
    <x v="11"/>
    <s v="Brindisi"/>
    <n v="15"/>
    <n v="112"/>
    <n v="2"/>
    <n v="15346.25"/>
  </r>
  <r>
    <s v="I045"/>
    <s v="San Michele Salentino"/>
    <x v="11"/>
    <s v="Brindisi"/>
    <n v="3"/>
    <n v="126"/>
    <n v="4"/>
    <n v="30692.5"/>
  </r>
  <r>
    <s v="I066"/>
    <s v="San Pancrazio Salentino"/>
    <x v="11"/>
    <s v="Brindisi"/>
    <n v="54"/>
    <n v="186"/>
    <n v="0"/>
    <n v="0"/>
  </r>
  <r>
    <s v="I119"/>
    <s v="San Pietro Vernotico"/>
    <x v="11"/>
    <s v="Brindisi"/>
    <n v="15"/>
    <n v="220"/>
    <n v="6"/>
    <n v="46038.75"/>
  </r>
  <r>
    <s v="I396"/>
    <s v="San Vito dei Normanni"/>
    <x v="11"/>
    <s v="Brindisi"/>
    <n v="60"/>
    <n v="321"/>
    <n v="4"/>
    <n v="30692.5"/>
  </r>
  <r>
    <s v="L213"/>
    <s v="Torchiarolo"/>
    <x v="11"/>
    <s v="Brindisi"/>
    <n v="50"/>
    <n v="103"/>
    <n v="0"/>
    <n v="0"/>
  </r>
  <r>
    <s v="L280"/>
    <s v="Torre Santa Susanna"/>
    <x v="11"/>
    <s v="Brindisi"/>
    <n v="44"/>
    <n v="194"/>
    <n v="1"/>
    <n v="7673.12"/>
  </r>
  <r>
    <s v="L920"/>
    <s v="Villa Castelli"/>
    <x v="11"/>
    <s v="Brindisi"/>
    <n v="52"/>
    <n v="218"/>
    <n v="1"/>
    <n v="7673.12"/>
  </r>
  <r>
    <s v="A015"/>
    <s v="Accadia"/>
    <x v="11"/>
    <s v="Foggia"/>
    <n v="33"/>
    <n v="45"/>
    <n v="0"/>
    <n v="0"/>
  </r>
  <r>
    <s v="A150"/>
    <s v="Alberona"/>
    <x v="11"/>
    <s v="Foggia"/>
    <n v="0"/>
    <n v="11"/>
    <n v="1"/>
    <n v="7673.12"/>
  </r>
  <r>
    <s v="A320"/>
    <s v="Anzano di Puglia"/>
    <x v="11"/>
    <s v="Foggia"/>
    <n v="0"/>
    <n v="23"/>
    <n v="1"/>
    <n v="7673.12"/>
  </r>
  <r>
    <s v="A339"/>
    <s v="Apricena"/>
    <x v="11"/>
    <s v="Foggia"/>
    <n v="30"/>
    <n v="278"/>
    <n v="6"/>
    <n v="46038.75"/>
  </r>
  <r>
    <s v="A463"/>
    <s v="Ascoli Satriano"/>
    <x v="11"/>
    <s v="Foggia"/>
    <n v="40"/>
    <n v="130"/>
    <n v="0"/>
    <n v="0"/>
  </r>
  <r>
    <s v="A854"/>
    <s v="Biccari"/>
    <x v="11"/>
    <s v="Foggia"/>
    <n v="0"/>
    <n v="58"/>
    <n v="2"/>
    <n v="15346.25"/>
  </r>
  <r>
    <s v="B104"/>
    <s v="Bovino"/>
    <x v="11"/>
    <s v="Foggia"/>
    <n v="44"/>
    <n v="49"/>
    <n v="0"/>
    <n v="0"/>
  </r>
  <r>
    <s v="B357"/>
    <s v="Cagnano Varano"/>
    <x v="11"/>
    <s v="Foggia"/>
    <n v="5"/>
    <n v="148"/>
    <n v="4"/>
    <n v="30692.5"/>
  </r>
  <r>
    <s v="B584"/>
    <s v="Candela"/>
    <x v="11"/>
    <s v="Foggia"/>
    <n v="8"/>
    <n v="41"/>
    <n v="1"/>
    <n v="7673.12"/>
  </r>
  <r>
    <s v="B724"/>
    <s v="Carapelle"/>
    <x v="11"/>
    <s v="Foggia"/>
    <n v="34"/>
    <n v="195"/>
    <n v="2"/>
    <n v="15346.25"/>
  </r>
  <r>
    <s v="B784"/>
    <s v="Carlantino"/>
    <x v="11"/>
    <s v="Foggia"/>
    <n v="0"/>
    <n v="16"/>
    <n v="1"/>
    <n v="7673.12"/>
  </r>
  <r>
    <s v="B829"/>
    <s v="Carpino"/>
    <x v="11"/>
    <s v="Foggia"/>
    <n v="2"/>
    <n v="58"/>
    <n v="1"/>
    <n v="7673.12"/>
  </r>
  <r>
    <s v="B904"/>
    <s v="Casalnuovo Monterotaro"/>
    <x v="11"/>
    <s v="Foggia"/>
    <n v="0"/>
    <n v="18"/>
    <n v="1"/>
    <n v="7673.12"/>
  </r>
  <r>
    <s v="B917"/>
    <s v="Casalvecchio di Puglia"/>
    <x v="11"/>
    <s v="Foggia"/>
    <n v="0"/>
    <n v="35"/>
    <n v="1"/>
    <n v="7673.12"/>
  </r>
  <r>
    <s v="C198"/>
    <s v="Castelluccio dei Sauri"/>
    <x v="11"/>
    <s v="Foggia"/>
    <n v="0"/>
    <n v="42"/>
    <n v="2"/>
    <n v="15346.25"/>
  </r>
  <r>
    <s v="C202"/>
    <s v="Castelluccio Valmaggiore"/>
    <x v="11"/>
    <s v="Foggia"/>
    <n v="0"/>
    <n v="21"/>
    <n v="1"/>
    <n v="7673.12"/>
  </r>
  <r>
    <s v="C222"/>
    <s v="Castelnuovo della Daunia"/>
    <x v="11"/>
    <s v="Foggia"/>
    <n v="0"/>
    <n v="19"/>
    <n v="1"/>
    <n v="7673.12"/>
  </r>
  <r>
    <s v="C429"/>
    <s v="Celenza Valfortore"/>
    <x v="11"/>
    <s v="Foggia"/>
    <n v="0"/>
    <n v="21"/>
    <n v="1"/>
    <n v="7673.12"/>
  </r>
  <r>
    <s v="C442"/>
    <s v="Celle di San Vito"/>
    <x v="11"/>
    <s v="Foggia"/>
    <n v="0"/>
    <n v="1"/>
    <n v="1"/>
    <n v="7673.14"/>
  </r>
  <r>
    <s v="C514"/>
    <s v="Cerignola"/>
    <x v="11"/>
    <s v="Foggia"/>
    <n v="220"/>
    <n v="1390"/>
    <n v="23"/>
    <n v="176481.87"/>
  </r>
  <r>
    <s v="C633"/>
    <s v="Chieuti"/>
    <x v="11"/>
    <s v="Foggia"/>
    <n v="30"/>
    <n v="29"/>
    <n v="0"/>
    <n v="0"/>
  </r>
  <r>
    <s v="D269"/>
    <s v="Deliceto"/>
    <x v="11"/>
    <s v="Foggia"/>
    <n v="13"/>
    <n v="77"/>
    <n v="1"/>
    <n v="7673.12"/>
  </r>
  <r>
    <s v="D459"/>
    <s v="Faeto"/>
    <x v="11"/>
    <s v="Foggia"/>
    <n v="0"/>
    <n v="15"/>
    <n v="1"/>
    <n v="7673.12"/>
  </r>
  <r>
    <s v="D643"/>
    <s v="Foggia"/>
    <x v="11"/>
    <s v="Foggia"/>
    <n v="1029"/>
    <n v="3174"/>
    <n v="0"/>
    <n v="0"/>
  </r>
  <r>
    <s v="E332"/>
    <s v="Ischitella"/>
    <x v="11"/>
    <s v="Foggia"/>
    <n v="3"/>
    <n v="95"/>
    <n v="3"/>
    <n v="23019.37"/>
  </r>
  <r>
    <s v="E363"/>
    <s v="Isole Tremiti"/>
    <x v="11"/>
    <s v="Foggia"/>
    <n v="0"/>
    <n v="6"/>
    <n v="1"/>
    <n v="7673.13"/>
  </r>
  <r>
    <s v="E549"/>
    <s v="Lesina"/>
    <x v="11"/>
    <s v="Foggia"/>
    <n v="7"/>
    <n v="132"/>
    <n v="4"/>
    <n v="30692.5"/>
  </r>
  <r>
    <s v="E716"/>
    <s v="Lucera"/>
    <x v="11"/>
    <s v="Foggia"/>
    <n v="134"/>
    <n v="664"/>
    <n v="7"/>
    <n v="53711.87"/>
  </r>
  <r>
    <s v="E885"/>
    <s v="Manfredonia"/>
    <x v="11"/>
    <s v="Foggia"/>
    <n v="122"/>
    <n v="1158"/>
    <n v="29"/>
    <n v="222520.62"/>
  </r>
  <r>
    <s v="F059"/>
    <s v="Mattinata"/>
    <x v="11"/>
    <s v="Foggia"/>
    <n v="8"/>
    <n v="142"/>
    <n v="4"/>
    <n v="30692.5"/>
  </r>
  <r>
    <s v="F631"/>
    <s v="Monte Sant'Angelo"/>
    <x v="11"/>
    <s v="Foggia"/>
    <n v="11"/>
    <n v="217"/>
    <n v="6"/>
    <n v="46038.75"/>
  </r>
  <r>
    <s v="F538"/>
    <s v="Monteleone di Puglia"/>
    <x v="11"/>
    <s v="Foggia"/>
    <n v="0"/>
    <n v="16"/>
    <n v="1"/>
    <n v="7673.12"/>
  </r>
  <r>
    <s v="F777"/>
    <s v="Motta Montecorvino"/>
    <x v="11"/>
    <s v="Foggia"/>
    <n v="0"/>
    <n v="10"/>
    <n v="1"/>
    <n v="7673.12"/>
  </r>
  <r>
    <s v="M266"/>
    <s v="Ordona"/>
    <x v="11"/>
    <s v="Foggia"/>
    <n v="36"/>
    <n v="94"/>
    <n v="0"/>
    <n v="0"/>
  </r>
  <r>
    <s v="G125"/>
    <s v="Orsara di Puglia"/>
    <x v="11"/>
    <s v="Foggia"/>
    <n v="11"/>
    <n v="49"/>
    <n v="1"/>
    <n v="7673.12"/>
  </r>
  <r>
    <s v="G131"/>
    <s v="Orta Nova"/>
    <x v="11"/>
    <s v="Foggia"/>
    <n v="33"/>
    <n v="379"/>
    <n v="9"/>
    <n v="69058.12"/>
  </r>
  <r>
    <s v="G312"/>
    <s v="Panni"/>
    <x v="11"/>
    <s v="Foggia"/>
    <n v="0"/>
    <n v="9"/>
    <n v="1"/>
    <n v="7673.12"/>
  </r>
  <r>
    <s v="G487"/>
    <s v="Peschici"/>
    <x v="11"/>
    <s v="Foggia"/>
    <n v="3"/>
    <n v="104"/>
    <n v="3"/>
    <n v="23019.37"/>
  </r>
  <r>
    <s v="G604"/>
    <s v="Pietramontecorvino"/>
    <x v="11"/>
    <s v="Foggia"/>
    <n v="0"/>
    <n v="38"/>
    <n v="1"/>
    <n v="7673.12"/>
  </r>
  <r>
    <s v="G761"/>
    <s v="Poggio Imperiale"/>
    <x v="11"/>
    <s v="Foggia"/>
    <n v="3"/>
    <n v="62"/>
    <n v="2"/>
    <n v="15346.25"/>
  </r>
  <r>
    <s v="H287"/>
    <s v="Rignano Garganico"/>
    <x v="11"/>
    <s v="Foggia"/>
    <n v="0"/>
    <n v="38"/>
    <n v="1"/>
    <n v="7673.12"/>
  </r>
  <r>
    <s v="H467"/>
    <s v="Rocchetta Sant'Antonio"/>
    <x v="11"/>
    <s v="Foggia"/>
    <n v="0"/>
    <n v="32"/>
    <n v="1"/>
    <n v="7673.12"/>
  </r>
  <r>
    <s v="H480"/>
    <s v="Rodi Garganico"/>
    <x v="11"/>
    <s v="Foggia"/>
    <n v="2"/>
    <n v="65"/>
    <n v="2"/>
    <n v="15346.25"/>
  </r>
  <r>
    <s v="H568"/>
    <s v="Roseto Valfortore"/>
    <x v="11"/>
    <s v="Foggia"/>
    <n v="0"/>
    <n v="23"/>
    <n v="1"/>
    <n v="7673.12"/>
  </r>
  <r>
    <s v="H926"/>
    <s v="San Giovanni Rotondo"/>
    <x v="11"/>
    <s v="Foggia"/>
    <n v="41"/>
    <n v="557"/>
    <n v="15"/>
    <n v="115096.87"/>
  </r>
  <r>
    <s v="H985"/>
    <s v="San Marco in Lamis"/>
    <x v="11"/>
    <s v="Foggia"/>
    <n v="20"/>
    <n v="274"/>
    <n v="8"/>
    <n v="61385"/>
  </r>
  <r>
    <s v="H986"/>
    <s v="San Marco la Catola"/>
    <x v="11"/>
    <s v="Foggia"/>
    <n v="0"/>
    <n v="15"/>
    <n v="1"/>
    <n v="7673.12"/>
  </r>
  <r>
    <s v="I054"/>
    <s v="San Nicandro Garganico"/>
    <x v="11"/>
    <s v="Foggia"/>
    <n v="24"/>
    <n v="292"/>
    <n v="7"/>
    <n v="53711.87"/>
  </r>
  <r>
    <s v="I072"/>
    <s v="San Paolo di Civitate"/>
    <x v="11"/>
    <s v="Foggia"/>
    <n v="6"/>
    <n v="125"/>
    <n v="3"/>
    <n v="23019.37"/>
  </r>
  <r>
    <s v="I158"/>
    <s v="San Severo"/>
    <x v="11"/>
    <s v="Foggia"/>
    <n v="220"/>
    <n v="1103"/>
    <n v="12"/>
    <n v="92077.5"/>
  </r>
  <r>
    <s v="I193"/>
    <s v="Sant'Agata di Puglia"/>
    <x v="11"/>
    <s v="Foggia"/>
    <n v="7"/>
    <n v="43"/>
    <n v="1"/>
    <n v="7673.12"/>
  </r>
  <r>
    <s v="I641"/>
    <s v="Serracapriola"/>
    <x v="11"/>
    <s v="Foggia"/>
    <n v="4"/>
    <n v="78"/>
    <n v="2"/>
    <n v="15346.25"/>
  </r>
  <r>
    <s v="I962"/>
    <s v="Stornara"/>
    <x v="11"/>
    <s v="Foggia"/>
    <n v="4"/>
    <n v="159"/>
    <n v="5"/>
    <n v="38365.620000000003"/>
  </r>
  <r>
    <s v="I963"/>
    <s v="Stornarella"/>
    <x v="11"/>
    <s v="Foggia"/>
    <n v="18"/>
    <n v="149"/>
    <n v="3"/>
    <n v="23019.37"/>
  </r>
  <r>
    <s v="L273"/>
    <s v="Torremaggiore"/>
    <x v="11"/>
    <s v="Foggia"/>
    <n v="52"/>
    <n v="371"/>
    <n v="7"/>
    <n v="53711.87"/>
  </r>
  <r>
    <s v="L447"/>
    <s v="Troia"/>
    <x v="11"/>
    <s v="Foggia"/>
    <n v="43"/>
    <n v="142"/>
    <n v="0"/>
    <n v="0"/>
  </r>
  <r>
    <s v="L842"/>
    <s v="Vico del Gargano"/>
    <x v="11"/>
    <s v="Foggia"/>
    <n v="21"/>
    <n v="152"/>
    <n v="2"/>
    <n v="15346.25"/>
  </r>
  <r>
    <s v="L858"/>
    <s v="Vieste"/>
    <x v="11"/>
    <s v="Foggia"/>
    <n v="10"/>
    <n v="313"/>
    <n v="13"/>
    <n v="99750.62"/>
  </r>
  <r>
    <s v="M131"/>
    <s v="Volturara Appula"/>
    <x v="11"/>
    <s v="Foggia"/>
    <n v="0"/>
    <n v="3"/>
    <n v="1"/>
    <n v="7673.13"/>
  </r>
  <r>
    <s v="M132"/>
    <s v="Volturino"/>
    <x v="11"/>
    <s v="Foggia"/>
    <n v="0"/>
    <n v="30"/>
    <n v="1"/>
    <n v="7673.12"/>
  </r>
  <r>
    <s v="M267"/>
    <s v="Zapponeta"/>
    <x v="11"/>
    <s v="Foggia"/>
    <n v="2"/>
    <n v="84"/>
    <n v="2"/>
    <n v="15346.25"/>
  </r>
  <r>
    <s v="A184"/>
    <s v="Alessano"/>
    <x v="11"/>
    <s v="Lecce"/>
    <n v="20"/>
    <n v="116"/>
    <n v="1"/>
    <n v="7673.12"/>
  </r>
  <r>
    <s v="A185"/>
    <s v="Alezio"/>
    <x v="11"/>
    <s v="Lecce"/>
    <n v="10"/>
    <n v="130"/>
    <n v="3"/>
    <n v="23019.37"/>
  </r>
  <r>
    <s v="A208"/>
    <s v="Alliste"/>
    <x v="11"/>
    <s v="Lecce"/>
    <n v="44"/>
    <n v="128"/>
    <n v="0"/>
    <n v="0"/>
  </r>
  <r>
    <s v="A281"/>
    <s v="Andrano"/>
    <x v="11"/>
    <s v="Lecce"/>
    <n v="20"/>
    <n v="77"/>
    <n v="0"/>
    <n v="0"/>
  </r>
  <r>
    <s v="A350"/>
    <s v="Aradeo"/>
    <x v="11"/>
    <s v="Lecce"/>
    <n v="75"/>
    <n v="177"/>
    <n v="0"/>
    <n v="0"/>
  </r>
  <r>
    <s v="A425"/>
    <s v="Arnesano"/>
    <x v="11"/>
    <s v="Lecce"/>
    <n v="32"/>
    <n v="81"/>
    <n v="0"/>
    <n v="0"/>
  </r>
  <r>
    <s v="A572"/>
    <s v="Bagnolo del Salento"/>
    <x v="11"/>
    <s v="Lecce"/>
    <n v="0"/>
    <n v="40"/>
    <n v="2"/>
    <n v="15346.25"/>
  </r>
  <r>
    <s v="B086"/>
    <s v="Botrugno"/>
    <x v="11"/>
    <s v="Lecce"/>
    <n v="25"/>
    <n v="47"/>
    <n v="0"/>
    <n v="0"/>
  </r>
  <r>
    <s v="B413"/>
    <s v="Calimera"/>
    <x v="11"/>
    <s v="Lecce"/>
    <n v="51"/>
    <n v="115"/>
    <n v="0"/>
    <n v="0"/>
  </r>
  <r>
    <s v="B506"/>
    <s v="Campi Salentina"/>
    <x v="11"/>
    <s v="Lecce"/>
    <n v="72"/>
    <n v="163"/>
    <n v="0"/>
    <n v="0"/>
  </r>
  <r>
    <s v="B616"/>
    <s v="Cannole"/>
    <x v="11"/>
    <s v="Lecce"/>
    <n v="0"/>
    <n v="22"/>
    <n v="1"/>
    <n v="7673.12"/>
  </r>
  <r>
    <s v="B690"/>
    <s v="Caprarica di Lecce"/>
    <x v="11"/>
    <s v="Lecce"/>
    <n v="70"/>
    <n v="34"/>
    <n v="0"/>
    <n v="0"/>
  </r>
  <r>
    <s v="B792"/>
    <s v="Carmiano"/>
    <x v="11"/>
    <s v="Lecce"/>
    <n v="51"/>
    <n v="227"/>
    <n v="1"/>
    <n v="7673.12"/>
  </r>
  <r>
    <s v="B822"/>
    <s v="Carpignano Salentino"/>
    <x v="11"/>
    <s v="Lecce"/>
    <n v="0"/>
    <n v="63"/>
    <n v="2"/>
    <n v="15346.25"/>
  </r>
  <r>
    <s v="B936"/>
    <s v="Casarano"/>
    <x v="11"/>
    <s v="Lecce"/>
    <n v="44"/>
    <n v="404"/>
    <n v="15"/>
    <n v="115096.87"/>
  </r>
  <r>
    <s v="C334"/>
    <s v="Castri di Lecce"/>
    <x v="11"/>
    <s v="Lecce"/>
    <n v="0"/>
    <n v="49"/>
    <n v="2"/>
    <n v="15346.25"/>
  </r>
  <r>
    <s v="C335"/>
    <s v="Castrignano de' Greci"/>
    <x v="11"/>
    <s v="Lecce"/>
    <n v="35"/>
    <n v="59"/>
    <n v="0"/>
    <n v="0"/>
  </r>
  <r>
    <s v="C336"/>
    <s v="Castrignano del Capo"/>
    <x v="11"/>
    <s v="Lecce"/>
    <n v="16"/>
    <n v="82"/>
    <n v="1"/>
    <n v="7673.12"/>
  </r>
  <r>
    <s v="M261"/>
    <s v="Castro"/>
    <x v="11"/>
    <s v="Lecce"/>
    <n v="0"/>
    <n v="22"/>
    <n v="1"/>
    <n v="7673.12"/>
  </r>
  <r>
    <s v="C377"/>
    <s v="Cavallino"/>
    <x v="11"/>
    <s v="Lecce"/>
    <n v="57"/>
    <n v="278"/>
    <n v="2"/>
    <n v="15346.25"/>
  </r>
  <r>
    <s v="C865"/>
    <s v="Collepasso"/>
    <x v="11"/>
    <s v="Lecce"/>
    <n v="13"/>
    <n v="81"/>
    <n v="1"/>
    <n v="7673.12"/>
  </r>
  <r>
    <s v="C978"/>
    <s v="Copertino"/>
    <x v="11"/>
    <s v="Lecce"/>
    <n v="71"/>
    <n v="488"/>
    <n v="9"/>
    <n v="69058.12"/>
  </r>
  <r>
    <s v="D006"/>
    <s v="Corigliano d'Otranto"/>
    <x v="11"/>
    <s v="Lecce"/>
    <n v="24"/>
    <n v="106"/>
    <n v="1"/>
    <n v="7673.12"/>
  </r>
  <r>
    <s v="D044"/>
    <s v="Corsano"/>
    <x v="11"/>
    <s v="Lecce"/>
    <n v="40"/>
    <n v="111"/>
    <n v="0"/>
    <n v="0"/>
  </r>
  <r>
    <s v="D223"/>
    <s v="Cursi"/>
    <x v="11"/>
    <s v="Lecce"/>
    <n v="0"/>
    <n v="74"/>
    <n v="2"/>
    <n v="15346.25"/>
  </r>
  <r>
    <s v="D237"/>
    <s v="Cutrofiano"/>
    <x v="11"/>
    <s v="Lecce"/>
    <n v="27"/>
    <n v="175"/>
    <n v="4"/>
    <n v="30692.5"/>
  </r>
  <r>
    <s v="D305"/>
    <s v="Diso"/>
    <x v="11"/>
    <s v="Lecce"/>
    <n v="10"/>
    <n v="41"/>
    <n v="0"/>
    <n v="0"/>
  </r>
  <r>
    <s v="D851"/>
    <s v="Gagliano del Capo"/>
    <x v="11"/>
    <s v="Lecce"/>
    <n v="15"/>
    <n v="78"/>
    <n v="1"/>
    <n v="7673.12"/>
  </r>
  <r>
    <s v="D862"/>
    <s v="Galatina"/>
    <x v="11"/>
    <s v="Lecce"/>
    <n v="161"/>
    <n v="468"/>
    <n v="0"/>
    <n v="0"/>
  </r>
  <r>
    <s v="D863"/>
    <s v="Galatone"/>
    <x v="11"/>
    <s v="Lecce"/>
    <n v="66"/>
    <n v="319"/>
    <n v="5"/>
    <n v="38365.620000000003"/>
  </r>
  <r>
    <s v="D883"/>
    <s v="Gallipoli"/>
    <x v="11"/>
    <s v="Lecce"/>
    <n v="60"/>
    <n v="397"/>
    <n v="7"/>
    <n v="53711.87"/>
  </r>
  <r>
    <s v="E053"/>
    <s v="Giuggianello"/>
    <x v="11"/>
    <s v="Lecce"/>
    <n v="0"/>
    <n v="19"/>
    <n v="1"/>
    <n v="7673.12"/>
  </r>
  <r>
    <s v="E061"/>
    <s v="Giurdignano"/>
    <x v="11"/>
    <s v="Lecce"/>
    <n v="0"/>
    <n v="37"/>
    <n v="1"/>
    <n v="7673.12"/>
  </r>
  <r>
    <s v="E227"/>
    <s v="Guagnano"/>
    <x v="11"/>
    <s v="Lecce"/>
    <n v="15"/>
    <n v="89"/>
    <n v="1"/>
    <n v="7673.12"/>
  </r>
  <r>
    <s v="E506"/>
    <s v="Lecce"/>
    <x v="11"/>
    <s v="Lecce"/>
    <n v="597"/>
    <n v="1824"/>
    <n v="0"/>
    <n v="0"/>
  </r>
  <r>
    <s v="E538"/>
    <s v="Lequile"/>
    <x v="11"/>
    <s v="Lecce"/>
    <n v="10"/>
    <n v="207"/>
    <n v="6"/>
    <n v="46038.75"/>
  </r>
  <r>
    <s v="E563"/>
    <s v="Leverano"/>
    <x v="11"/>
    <s v="Lecce"/>
    <n v="38"/>
    <n v="282"/>
    <n v="5"/>
    <n v="38365.620000000003"/>
  </r>
  <r>
    <s v="E629"/>
    <s v="Lizzanello"/>
    <x v="11"/>
    <s v="Lecce"/>
    <n v="58"/>
    <n v="249"/>
    <n v="1"/>
    <n v="7673.12"/>
  </r>
  <r>
    <s v="E815"/>
    <s v="Maglie"/>
    <x v="11"/>
    <s v="Lecce"/>
    <n v="30"/>
    <n v="243"/>
    <n v="5"/>
    <n v="38365.620000000003"/>
  </r>
  <r>
    <s v="E979"/>
    <s v="Martano"/>
    <x v="11"/>
    <s v="Lecce"/>
    <n v="25"/>
    <n v="147"/>
    <n v="4"/>
    <n v="30692.5"/>
  </r>
  <r>
    <s v="E984"/>
    <s v="Martignano"/>
    <x v="11"/>
    <s v="Lecce"/>
    <n v="0"/>
    <n v="36"/>
    <n v="1"/>
    <n v="7673.12"/>
  </r>
  <r>
    <s v="F054"/>
    <s v="Matino"/>
    <x v="11"/>
    <s v="Lecce"/>
    <n v="40"/>
    <n v="210"/>
    <n v="2"/>
    <n v="15346.25"/>
  </r>
  <r>
    <s v="F101"/>
    <s v="Melendugno"/>
    <x v="11"/>
    <s v="Lecce"/>
    <n v="2000"/>
    <n v="168"/>
    <n v="0"/>
    <n v="0"/>
  </r>
  <r>
    <s v="F109"/>
    <s v="Melissano"/>
    <x v="11"/>
    <s v="Lecce"/>
    <n v="0"/>
    <n v="137"/>
    <n v="5"/>
    <n v="38365.620000000003"/>
  </r>
  <r>
    <s v="F117"/>
    <s v="Melpignano"/>
    <x v="11"/>
    <s v="Lecce"/>
    <n v="0"/>
    <n v="36"/>
    <n v="1"/>
    <n v="7673.12"/>
  </r>
  <r>
    <s v="F194"/>
    <s v="Miggiano"/>
    <x v="11"/>
    <s v="Lecce"/>
    <n v="30"/>
    <n v="59"/>
    <n v="0"/>
    <n v="0"/>
  </r>
  <r>
    <s v="F221"/>
    <s v="Minervino di Lecce"/>
    <x v="11"/>
    <s v="Lecce"/>
    <n v="0"/>
    <n v="59"/>
    <n v="2"/>
    <n v="15346.25"/>
  </r>
  <r>
    <s v="F604"/>
    <s v="Monteroni di Lecce"/>
    <x v="11"/>
    <s v="Lecce"/>
    <n v="64"/>
    <n v="277"/>
    <n v="2"/>
    <n v="15346.25"/>
  </r>
  <r>
    <s v="F623"/>
    <s v="Montesano Salentino"/>
    <x v="11"/>
    <s v="Lecce"/>
    <n v="0"/>
    <n v="51"/>
    <n v="2"/>
    <n v="15346.25"/>
  </r>
  <r>
    <s v="F716"/>
    <s v="Morciano di Leuca"/>
    <x v="11"/>
    <s v="Lecce"/>
    <n v="15"/>
    <n v="50"/>
    <n v="0"/>
    <n v="0"/>
  </r>
  <r>
    <s v="F816"/>
    <s v="Muro Leccese"/>
    <x v="11"/>
    <s v="Lecce"/>
    <n v="0"/>
    <n v="89"/>
    <n v="3"/>
    <n v="23019.37"/>
  </r>
  <r>
    <s v="F842"/>
    <s v="Nardò"/>
    <x v="11"/>
    <s v="Lecce"/>
    <n v="51"/>
    <n v="591"/>
    <n v="15"/>
    <n v="115096.87"/>
  </r>
  <r>
    <s v="F881"/>
    <s v="Neviano"/>
    <x v="11"/>
    <s v="Lecce"/>
    <n v="41"/>
    <n v="80"/>
    <n v="0"/>
    <n v="0"/>
  </r>
  <r>
    <s v="F916"/>
    <s v="Nociglia"/>
    <x v="11"/>
    <s v="Lecce"/>
    <n v="20"/>
    <n v="34"/>
    <n v="0"/>
    <n v="0"/>
  </r>
  <r>
    <s v="F970"/>
    <s v="Novoli"/>
    <x v="11"/>
    <s v="Lecce"/>
    <n v="10"/>
    <n v="116"/>
    <n v="3"/>
    <n v="23019.37"/>
  </r>
  <r>
    <s v="G136"/>
    <s v="Ortelle"/>
    <x v="11"/>
    <s v="Lecce"/>
    <n v="15"/>
    <n v="38"/>
    <n v="0"/>
    <n v="0"/>
  </r>
  <r>
    <s v="G188"/>
    <s v="Otranto"/>
    <x v="11"/>
    <s v="Lecce"/>
    <n v="45"/>
    <n v="110"/>
    <n v="0"/>
    <n v="0"/>
  </r>
  <r>
    <s v="G285"/>
    <s v="Palmariggi"/>
    <x v="11"/>
    <s v="Lecce"/>
    <n v="0"/>
    <n v="24"/>
    <n v="1"/>
    <n v="7673.12"/>
  </r>
  <r>
    <s v="G325"/>
    <s v="Parabita"/>
    <x v="11"/>
    <s v="Lecce"/>
    <n v="50"/>
    <n v="166"/>
    <n v="0"/>
    <n v="0"/>
  </r>
  <r>
    <s v="G378"/>
    <s v="Patù"/>
    <x v="11"/>
    <s v="Lecce"/>
    <n v="0"/>
    <n v="32"/>
    <n v="1"/>
    <n v="7673.12"/>
  </r>
  <r>
    <s v="G751"/>
    <s v="Poggiardo"/>
    <x v="11"/>
    <s v="Lecce"/>
    <n v="20"/>
    <n v="112"/>
    <n v="1"/>
    <n v="7673.12"/>
  </r>
  <r>
    <s v="M263"/>
    <s v="Porto Cesareo"/>
    <x v="11"/>
    <s v="Lecce"/>
    <n v="0"/>
    <n v="159"/>
    <n v="5"/>
    <n v="38365.620000000003"/>
  </r>
  <r>
    <s v="M428"/>
    <s v="Presicce-Acquarica"/>
    <x v="11"/>
    <s v="Lecce"/>
    <n v="0"/>
    <n v="178"/>
    <n v="6"/>
    <n v="46038.74"/>
  </r>
  <r>
    <s v="H147"/>
    <s v="Racale"/>
    <x v="11"/>
    <s v="Lecce"/>
    <n v="15"/>
    <n v="219"/>
    <n v="6"/>
    <n v="46038.75"/>
  </r>
  <r>
    <s v="H632"/>
    <s v="Ruffano"/>
    <x v="11"/>
    <s v="Lecce"/>
    <n v="40"/>
    <n v="186"/>
    <n v="1"/>
    <n v="7673.12"/>
  </r>
  <r>
    <s v="H708"/>
    <s v="Salice Salentino"/>
    <x v="11"/>
    <s v="Lecce"/>
    <n v="24"/>
    <n v="136"/>
    <n v="3"/>
    <n v="23019.37"/>
  </r>
  <r>
    <s v="H729"/>
    <s v="Salve"/>
    <x v="11"/>
    <s v="Lecce"/>
    <n v="0"/>
    <n v="66"/>
    <n v="2"/>
    <n v="15346.25"/>
  </r>
  <r>
    <s v="M264"/>
    <s v="San Cassiano"/>
    <x v="11"/>
    <s v="Lecce"/>
    <n v="0"/>
    <n v="46"/>
    <n v="2"/>
    <n v="15346.25"/>
  </r>
  <r>
    <s v="H793"/>
    <s v="San Cesario di Lecce"/>
    <x v="11"/>
    <s v="Lecce"/>
    <n v="121"/>
    <n v="160"/>
    <n v="0"/>
    <n v="0"/>
  </r>
  <r>
    <s v="H826"/>
    <s v="San Donato di Lecce"/>
    <x v="11"/>
    <s v="Lecce"/>
    <n v="24"/>
    <n v="97"/>
    <n v="0"/>
    <n v="0"/>
  </r>
  <r>
    <s v="I115"/>
    <s v="San Pietro in Lama"/>
    <x v="11"/>
    <s v="Lecce"/>
    <n v="91"/>
    <n v="79"/>
    <n v="0"/>
    <n v="0"/>
  </r>
  <r>
    <s v="H757"/>
    <s v="Sanarica"/>
    <x v="11"/>
    <s v="Lecce"/>
    <n v="0"/>
    <n v="34"/>
    <n v="1"/>
    <n v="7673.12"/>
  </r>
  <r>
    <s v="I059"/>
    <s v="Sannicola"/>
    <x v="11"/>
    <s v="Lecce"/>
    <n v="0"/>
    <n v="95"/>
    <n v="3"/>
    <n v="23019.37"/>
  </r>
  <r>
    <s v="I172"/>
    <s v="Santa Cesarea Terme"/>
    <x v="11"/>
    <s v="Lecce"/>
    <n v="15"/>
    <n v="45"/>
    <n v="0"/>
    <n v="0"/>
  </r>
  <r>
    <s v="I549"/>
    <s v="Scorrano"/>
    <x v="11"/>
    <s v="Lecce"/>
    <n v="26"/>
    <n v="135"/>
    <n v="3"/>
    <n v="23019.37"/>
  </r>
  <r>
    <s v="I559"/>
    <s v="Seclì"/>
    <x v="11"/>
    <s v="Lecce"/>
    <n v="0"/>
    <n v="30"/>
    <n v="1"/>
    <n v="7673.12"/>
  </r>
  <r>
    <s v="I780"/>
    <s v="Sogliano Cavour"/>
    <x v="11"/>
    <s v="Lecce"/>
    <n v="20"/>
    <n v="78"/>
    <n v="0"/>
    <n v="0"/>
  </r>
  <r>
    <s v="I800"/>
    <s v="Soleto"/>
    <x v="11"/>
    <s v="Lecce"/>
    <n v="15"/>
    <n v="99"/>
    <n v="1"/>
    <n v="7673.12"/>
  </r>
  <r>
    <s v="I887"/>
    <s v="Specchia"/>
    <x v="11"/>
    <s v="Lecce"/>
    <n v="24"/>
    <n v="100"/>
    <n v="0"/>
    <n v="0"/>
  </r>
  <r>
    <s v="I923"/>
    <s v="Spongano"/>
    <x v="11"/>
    <s v="Lecce"/>
    <n v="0"/>
    <n v="64"/>
    <n v="2"/>
    <n v="15346.25"/>
  </r>
  <r>
    <s v="I930"/>
    <s v="Squinzano"/>
    <x v="11"/>
    <s v="Lecce"/>
    <n v="111"/>
    <n v="225"/>
    <n v="0"/>
    <n v="0"/>
  </r>
  <r>
    <s v="I950"/>
    <s v="Sternatia"/>
    <x v="11"/>
    <s v="Lecce"/>
    <n v="20"/>
    <n v="41"/>
    <n v="0"/>
    <n v="0"/>
  </r>
  <r>
    <s v="L008"/>
    <s v="Supersano"/>
    <x v="11"/>
    <s v="Lecce"/>
    <n v="13"/>
    <n v="86"/>
    <n v="1"/>
    <n v="7673.12"/>
  </r>
  <r>
    <s v="L010"/>
    <s v="Surano"/>
    <x v="11"/>
    <s v="Lecce"/>
    <n v="0"/>
    <n v="21"/>
    <n v="1"/>
    <n v="7673.12"/>
  </r>
  <r>
    <s v="L011"/>
    <s v="Surbo"/>
    <x v="11"/>
    <s v="Lecce"/>
    <n v="53"/>
    <n v="369"/>
    <n v="7"/>
    <n v="53711.87"/>
  </r>
  <r>
    <s v="L064"/>
    <s v="Taurisano"/>
    <x v="11"/>
    <s v="Lecce"/>
    <n v="21"/>
    <n v="254"/>
    <n v="10"/>
    <n v="76731.25"/>
  </r>
  <r>
    <s v="L074"/>
    <s v="Taviano"/>
    <x v="11"/>
    <s v="Lecce"/>
    <n v="63"/>
    <n v="225"/>
    <n v="0"/>
    <n v="0"/>
  </r>
  <r>
    <s v="L166"/>
    <s v="Tiggiano"/>
    <x v="11"/>
    <s v="Lecce"/>
    <n v="30"/>
    <n v="59"/>
    <n v="0"/>
    <n v="0"/>
  </r>
  <r>
    <s v="L383"/>
    <s v="Trepuzzi"/>
    <x v="11"/>
    <s v="Lecce"/>
    <n v="75"/>
    <n v="249"/>
    <n v="0"/>
    <n v="0"/>
  </r>
  <r>
    <s v="L419"/>
    <s v="Tricase"/>
    <x v="11"/>
    <s v="Lecce"/>
    <n v="60"/>
    <n v="313"/>
    <n v="3"/>
    <n v="23019.37"/>
  </r>
  <r>
    <s v="L462"/>
    <s v="Tuglie"/>
    <x v="11"/>
    <s v="Lecce"/>
    <n v="36"/>
    <n v="109"/>
    <n v="0"/>
    <n v="0"/>
  </r>
  <r>
    <s v="L484"/>
    <s v="Ugento"/>
    <x v="11"/>
    <s v="Lecce"/>
    <n v="81"/>
    <n v="231"/>
    <n v="0"/>
    <n v="0"/>
  </r>
  <r>
    <s v="L485"/>
    <s v="Uggiano la Chiesa"/>
    <x v="11"/>
    <s v="Lecce"/>
    <n v="10"/>
    <n v="94"/>
    <n v="2"/>
    <n v="15346.25"/>
  </r>
  <r>
    <s v="L711"/>
    <s v="Veglie"/>
    <x v="11"/>
    <s v="Lecce"/>
    <n v="76"/>
    <n v="265"/>
    <n v="0"/>
    <n v="0"/>
  </r>
  <r>
    <s v="L776"/>
    <s v="Vernole"/>
    <x v="11"/>
    <s v="Lecce"/>
    <n v="20"/>
    <n v="121"/>
    <n v="1"/>
    <n v="7673.12"/>
  </r>
  <r>
    <s v="M187"/>
    <s v="Zollino"/>
    <x v="11"/>
    <s v="Lecce"/>
    <n v="15"/>
    <n v="27"/>
    <n v="0"/>
    <n v="0"/>
  </r>
  <r>
    <s v="A514"/>
    <s v="Avetrana"/>
    <x v="11"/>
    <s v="Taranto"/>
    <n v="4"/>
    <n v="106"/>
    <n v="3"/>
    <n v="23019.37"/>
  </r>
  <r>
    <s v="B808"/>
    <s v="Carosino"/>
    <x v="11"/>
    <s v="Taranto"/>
    <n v="34"/>
    <n v="153"/>
    <n v="1"/>
    <n v="7673.12"/>
  </r>
  <r>
    <s v="C136"/>
    <s v="Castellaneta"/>
    <x v="11"/>
    <s v="Taranto"/>
    <n v="40"/>
    <n v="293"/>
    <n v="5"/>
    <n v="38365.620000000003"/>
  </r>
  <r>
    <s v="D171"/>
    <s v="Crispiano"/>
    <x v="11"/>
    <s v="Taranto"/>
    <n v="84"/>
    <n v="318"/>
    <n v="1"/>
    <n v="7673.12"/>
  </r>
  <r>
    <s v="D463"/>
    <s v="Faggiano"/>
    <x v="11"/>
    <s v="Taranto"/>
    <n v="4"/>
    <n v="75"/>
    <n v="2"/>
    <n v="15346.25"/>
  </r>
  <r>
    <s v="D754"/>
    <s v="Fragagnano"/>
    <x v="11"/>
    <s v="Taranto"/>
    <n v="15"/>
    <n v="92"/>
    <n v="1"/>
    <n v="7673.12"/>
  </r>
  <r>
    <s v="E036"/>
    <s v="Ginosa"/>
    <x v="11"/>
    <s v="Taranto"/>
    <n v="112"/>
    <n v="457"/>
    <n v="2"/>
    <n v="15346.25"/>
  </r>
  <r>
    <s v="E205"/>
    <s v="Grottaglie"/>
    <x v="11"/>
    <s v="Taranto"/>
    <n v="196"/>
    <n v="641"/>
    <n v="0"/>
    <n v="0"/>
  </r>
  <r>
    <s v="E469"/>
    <s v="Laterza"/>
    <x v="11"/>
    <s v="Taranto"/>
    <n v="30"/>
    <n v="327"/>
    <n v="8"/>
    <n v="61385"/>
  </r>
  <r>
    <s v="E537"/>
    <s v="Leporano"/>
    <x v="11"/>
    <s v="Taranto"/>
    <n v="45"/>
    <n v="181"/>
    <n v="0"/>
    <n v="0"/>
  </r>
  <r>
    <s v="E630"/>
    <s v="Lizzano"/>
    <x v="11"/>
    <s v="Taranto"/>
    <n v="40"/>
    <n v="199"/>
    <n v="2"/>
    <n v="15346.25"/>
  </r>
  <r>
    <s v="E882"/>
    <s v="Manduria"/>
    <x v="11"/>
    <s v="Taranto"/>
    <n v="45"/>
    <n v="560"/>
    <n v="15"/>
    <n v="115096.87"/>
  </r>
  <r>
    <s v="E986"/>
    <s v="Martina Franca"/>
    <x v="11"/>
    <s v="Taranto"/>
    <n v="352"/>
    <n v="927"/>
    <n v="0"/>
    <n v="0"/>
  </r>
  <r>
    <s v="E995"/>
    <s v="Maruggio"/>
    <x v="11"/>
    <s v="Taranto"/>
    <n v="9"/>
    <n v="92"/>
    <n v="2"/>
    <n v="15346.25"/>
  </r>
  <r>
    <s v="F027"/>
    <s v="Massafra"/>
    <x v="11"/>
    <s v="Taranto"/>
    <n v="135"/>
    <n v="698"/>
    <n v="8"/>
    <n v="61385"/>
  </r>
  <r>
    <s v="F531"/>
    <s v="Monteiasi"/>
    <x v="11"/>
    <s v="Taranto"/>
    <n v="7"/>
    <n v="115"/>
    <n v="3"/>
    <n v="23019.37"/>
  </r>
  <r>
    <s v="F563"/>
    <s v="Montemesola"/>
    <x v="11"/>
    <s v="Taranto"/>
    <n v="4"/>
    <n v="68"/>
    <n v="2"/>
    <n v="15346.25"/>
  </r>
  <r>
    <s v="F587"/>
    <s v="Monteparano"/>
    <x v="11"/>
    <s v="Taranto"/>
    <n v="21"/>
    <n v="48"/>
    <n v="0"/>
    <n v="0"/>
  </r>
  <r>
    <s v="F784"/>
    <s v="Mottola"/>
    <x v="11"/>
    <s v="Taranto"/>
    <n v="20"/>
    <n v="318"/>
    <n v="9"/>
    <n v="69058.12"/>
  </r>
  <r>
    <s v="G251"/>
    <s v="Palagianello"/>
    <x v="11"/>
    <s v="Taranto"/>
    <n v="40"/>
    <n v="175"/>
    <n v="1"/>
    <n v="7673.12"/>
  </r>
  <r>
    <s v="G252"/>
    <s v="Palagiano"/>
    <x v="11"/>
    <s v="Taranto"/>
    <n v="139"/>
    <n v="337"/>
    <n v="0"/>
    <n v="0"/>
  </r>
  <r>
    <s v="H090"/>
    <s v="Pulsano"/>
    <x v="11"/>
    <s v="Taranto"/>
    <n v="26"/>
    <n v="269"/>
    <n v="6"/>
    <n v="46038.75"/>
  </r>
  <r>
    <s v="H409"/>
    <s v="Roccaforzata"/>
    <x v="11"/>
    <s v="Taranto"/>
    <n v="2"/>
    <n v="37"/>
    <n v="1"/>
    <n v="7673.12"/>
  </r>
  <r>
    <s v="H882"/>
    <s v="San Giorgio Ionico"/>
    <x v="11"/>
    <s v="Taranto"/>
    <n v="99"/>
    <n v="307"/>
    <n v="0"/>
    <n v="0"/>
  </r>
  <r>
    <s v="I018"/>
    <s v="San Marzano di San Giuseppe"/>
    <x v="11"/>
    <s v="Taranto"/>
    <n v="11"/>
    <n v="195"/>
    <n v="5"/>
    <n v="38365.620000000003"/>
  </r>
  <r>
    <s v="I467"/>
    <s v="Sava"/>
    <x v="11"/>
    <s v="Taranto"/>
    <n v="157"/>
    <n v="328"/>
    <n v="0"/>
    <n v="0"/>
  </r>
  <r>
    <s v="M298"/>
    <s v="Statte"/>
    <x v="11"/>
    <s v="Taranto"/>
    <n v="107"/>
    <n v="261"/>
    <n v="0"/>
    <n v="0"/>
  </r>
  <r>
    <s v="L049"/>
    <s v="Taranto"/>
    <x v="11"/>
    <s v="Taranto"/>
    <n v="652"/>
    <n v="3697"/>
    <n v="59"/>
    <n v="452714.37"/>
  </r>
  <r>
    <s v="L294"/>
    <s v="Torricella"/>
    <x v="11"/>
    <s v="Taranto"/>
    <n v="16"/>
    <n v="77"/>
    <n v="0"/>
    <n v="0"/>
  </r>
  <r>
    <s v="A474"/>
    <s v="Assemini"/>
    <x v="12"/>
    <s v="Cagliari"/>
    <n v="245"/>
    <n v="512"/>
    <n v="0"/>
    <n v="0"/>
  </r>
  <r>
    <s v="B354"/>
    <s v="Cagliari"/>
    <x v="12"/>
    <s v="Cagliari"/>
    <n v="582"/>
    <n v="2166"/>
    <n v="5"/>
    <n v="38365.620000000003"/>
  </r>
  <r>
    <s v="B675"/>
    <s v="Capoterra"/>
    <x v="12"/>
    <s v="Cagliari"/>
    <n v="96"/>
    <n v="408"/>
    <n v="2"/>
    <n v="15346.25"/>
  </r>
  <r>
    <s v="D259"/>
    <s v="Decimomannu"/>
    <x v="12"/>
    <s v="Cagliari"/>
    <n v="29"/>
    <n v="165"/>
    <n v="2"/>
    <n v="15346.25"/>
  </r>
  <r>
    <s v="D399"/>
    <s v="Elmas"/>
    <x v="12"/>
    <s v="Cagliari"/>
    <n v="75"/>
    <n v="170"/>
    <n v="0"/>
    <n v="0"/>
  </r>
  <r>
    <s v="E903"/>
    <s v="Maracalagonis"/>
    <x v="12"/>
    <s v="Cagliari"/>
    <n v="31"/>
    <n v="183"/>
    <n v="3"/>
    <n v="23019.37"/>
  </r>
  <r>
    <s v="F383"/>
    <s v="Monserrato"/>
    <x v="12"/>
    <s v="Cagliari"/>
    <n v="56"/>
    <n v="279"/>
    <n v="5"/>
    <n v="38365.620000000003"/>
  </r>
  <r>
    <s v="H088"/>
    <s v="Pula"/>
    <x v="12"/>
    <s v="Cagliari"/>
    <n v="38"/>
    <n v="122"/>
    <n v="0"/>
    <n v="0"/>
  </r>
  <r>
    <s v="H118"/>
    <s v="Quartu Sant'Elena"/>
    <x v="12"/>
    <s v="Cagliari"/>
    <n v="375"/>
    <n v="1131"/>
    <n v="0"/>
    <n v="0"/>
  </r>
  <r>
    <s v="H119"/>
    <s v="Quartucciu"/>
    <x v="12"/>
    <s v="Cagliari"/>
    <n v="20"/>
    <n v="238"/>
    <n v="6"/>
    <n v="46038.75"/>
  </r>
  <r>
    <s v="I443"/>
    <s v="Sarroch"/>
    <x v="12"/>
    <s v="Cagliari"/>
    <n v="29"/>
    <n v="86"/>
    <n v="0"/>
    <n v="0"/>
  </r>
  <r>
    <s v="I580"/>
    <s v="Selargius"/>
    <x v="12"/>
    <s v="Cagliari"/>
    <n v="229"/>
    <n v="477"/>
    <n v="0"/>
    <n v="0"/>
  </r>
  <r>
    <s v="I695"/>
    <s v="Sestu"/>
    <x v="12"/>
    <s v="Cagliari"/>
    <n v="135"/>
    <n v="469"/>
    <n v="0"/>
    <n v="0"/>
  </r>
  <r>
    <s v="I699"/>
    <s v="Settimo San Pietro"/>
    <x v="12"/>
    <s v="Cagliari"/>
    <n v="43"/>
    <n v="156"/>
    <n v="0"/>
    <n v="0"/>
  </r>
  <r>
    <s v="I752"/>
    <s v="Sinnai"/>
    <x v="12"/>
    <s v="Cagliari"/>
    <n v="111"/>
    <n v="375"/>
    <n v="0"/>
    <n v="0"/>
  </r>
  <r>
    <s v="L521"/>
    <s v="Uta"/>
    <x v="12"/>
    <s v="Cagliari"/>
    <n v="42"/>
    <n v="235"/>
    <n v="6"/>
    <n v="46038.75"/>
  </r>
  <r>
    <s v="I118"/>
    <s v="Villa San Pietro"/>
    <x v="12"/>
    <s v="Cagliari"/>
    <n v="0"/>
    <n v="47"/>
    <n v="2"/>
    <n v="15346.25"/>
  </r>
  <r>
    <s v="A407"/>
    <s v="Aritzo"/>
    <x v="12"/>
    <s v="Nuoro"/>
    <n v="0"/>
    <n v="23"/>
    <n v="1"/>
    <n v="7673.12"/>
  </r>
  <r>
    <s v="A454"/>
    <s v="Arzana"/>
    <x v="12"/>
    <s v="Nuoro"/>
    <n v="0"/>
    <n v="49"/>
    <n v="2"/>
    <n v="15346.25"/>
  </r>
  <r>
    <s v="A492"/>
    <s v="Atzara"/>
    <x v="12"/>
    <s v="Nuoro"/>
    <n v="0"/>
    <n v="14"/>
    <n v="1"/>
    <n v="7673.12"/>
  </r>
  <r>
    <s v="A503"/>
    <s v="Austis"/>
    <x v="12"/>
    <s v="Nuoro"/>
    <n v="0"/>
    <n v="13"/>
    <n v="1"/>
    <n v="7673.12"/>
  </r>
  <r>
    <s v="A663"/>
    <s v="Bari Sardo"/>
    <x v="12"/>
    <s v="Nuoro"/>
    <n v="43"/>
    <n v="68"/>
    <n v="0"/>
    <n v="0"/>
  </r>
  <r>
    <s v="A722"/>
    <s v="Baunei"/>
    <x v="12"/>
    <s v="Nuoro"/>
    <n v="0"/>
    <n v="75"/>
    <n v="2"/>
    <n v="15346.25"/>
  </r>
  <r>
    <s v="A776"/>
    <s v="Belvì"/>
    <x v="12"/>
    <s v="Nuoro"/>
    <n v="0"/>
    <n v="7"/>
    <n v="1"/>
    <n v="7673.12"/>
  </r>
  <r>
    <s v="A880"/>
    <s v="Birori"/>
    <x v="12"/>
    <s v="Nuoro"/>
    <n v="0"/>
    <n v="6"/>
    <n v="1"/>
    <n v="7673.13"/>
  </r>
  <r>
    <s v="A895"/>
    <s v="Bitti"/>
    <x v="12"/>
    <s v="Nuoro"/>
    <n v="0"/>
    <n v="54"/>
    <n v="2"/>
    <n v="15346.25"/>
  </r>
  <r>
    <s v="A948"/>
    <s v="Bolotana"/>
    <x v="12"/>
    <s v="Nuoro"/>
    <n v="0"/>
    <n v="32"/>
    <n v="1"/>
    <n v="7673.12"/>
  </r>
  <r>
    <s v="B056"/>
    <s v="Borore"/>
    <x v="12"/>
    <s v="Nuoro"/>
    <n v="29"/>
    <n v="40"/>
    <n v="0"/>
    <n v="0"/>
  </r>
  <r>
    <s v="B062"/>
    <s v="Bortigali"/>
    <x v="12"/>
    <s v="Nuoro"/>
    <n v="0"/>
    <n v="17"/>
    <n v="1"/>
    <n v="7673.12"/>
  </r>
  <r>
    <s v="M285"/>
    <s v="Cardedu"/>
    <x v="12"/>
    <s v="Nuoro"/>
    <n v="0"/>
    <n v="43"/>
    <n v="2"/>
    <n v="15346.25"/>
  </r>
  <r>
    <s v="D287"/>
    <s v="Desulo"/>
    <x v="12"/>
    <s v="Nuoro"/>
    <n v="0"/>
    <n v="24"/>
    <n v="1"/>
    <n v="7673.12"/>
  </r>
  <r>
    <s v="D345"/>
    <s v="Dorgali"/>
    <x v="12"/>
    <s v="Nuoro"/>
    <n v="22"/>
    <n v="183"/>
    <n v="4"/>
    <n v="30692.5"/>
  </r>
  <r>
    <s v="D376"/>
    <s v="Dualchi"/>
    <x v="12"/>
    <s v="Nuoro"/>
    <n v="0"/>
    <n v="8"/>
    <n v="1"/>
    <n v="7673.12"/>
  </r>
  <r>
    <s v="D395"/>
    <s v="Elini"/>
    <x v="12"/>
    <s v="Nuoro"/>
    <n v="0"/>
    <n v="9"/>
    <n v="1"/>
    <n v="7673.13"/>
  </r>
  <r>
    <s v="D665"/>
    <s v="Fonni"/>
    <x v="12"/>
    <s v="Nuoro"/>
    <n v="24"/>
    <n v="79"/>
    <n v="0"/>
    <n v="0"/>
  </r>
  <r>
    <s v="D842"/>
    <s v="Gadoni"/>
    <x v="12"/>
    <s v="Nuoro"/>
    <n v="0"/>
    <n v="9"/>
    <n v="1"/>
    <n v="7673.12"/>
  </r>
  <r>
    <s v="D859"/>
    <s v="Gairo"/>
    <x v="12"/>
    <s v="Nuoro"/>
    <n v="0"/>
    <n v="24"/>
    <n v="1"/>
    <n v="7673.12"/>
  </r>
  <r>
    <s v="D888"/>
    <s v="Galtellì"/>
    <x v="12"/>
    <s v="Nuoro"/>
    <n v="0"/>
    <n v="50"/>
    <n v="2"/>
    <n v="15346.25"/>
  </r>
  <r>
    <s v="D947"/>
    <s v="Gavoi"/>
    <x v="12"/>
    <s v="Nuoro"/>
    <n v="26"/>
    <n v="45"/>
    <n v="0"/>
    <n v="0"/>
  </r>
  <r>
    <s v="E049"/>
    <s v="Girasole"/>
    <x v="12"/>
    <s v="Nuoro"/>
    <n v="0"/>
    <n v="34"/>
    <n v="1"/>
    <n v="7673.12"/>
  </r>
  <r>
    <s v="E283"/>
    <s v="Ilbono"/>
    <x v="12"/>
    <s v="Nuoro"/>
    <n v="0"/>
    <n v="34"/>
    <n v="1"/>
    <n v="7673.12"/>
  </r>
  <r>
    <s v="E323"/>
    <s v="Irgoli"/>
    <x v="12"/>
    <s v="Nuoro"/>
    <n v="0"/>
    <n v="41"/>
    <n v="1"/>
    <n v="7673.12"/>
  </r>
  <r>
    <s v="E387"/>
    <s v="Jerzu"/>
    <x v="12"/>
    <s v="Nuoro"/>
    <n v="14"/>
    <n v="72"/>
    <n v="1"/>
    <n v="7673.12"/>
  </r>
  <r>
    <s v="E441"/>
    <s v="Lanusei"/>
    <x v="12"/>
    <s v="Nuoro"/>
    <n v="0"/>
    <n v="88"/>
    <n v="3"/>
    <n v="23019.37"/>
  </r>
  <r>
    <s v="E517"/>
    <s v="Lei"/>
    <x v="12"/>
    <s v="Nuoro"/>
    <n v="0"/>
    <n v="1"/>
    <n v="1"/>
    <n v="7673.13"/>
  </r>
  <r>
    <s v="E644"/>
    <s v="Loceri"/>
    <x v="12"/>
    <s v="Nuoro"/>
    <n v="0"/>
    <n v="36"/>
    <n v="1"/>
    <n v="7673.12"/>
  </r>
  <r>
    <s v="E646"/>
    <s v="Loculi"/>
    <x v="12"/>
    <s v="Nuoro"/>
    <n v="11"/>
    <n v="9"/>
    <n v="0"/>
    <n v="0"/>
  </r>
  <r>
    <s v="E647"/>
    <s v="Lodè"/>
    <x v="12"/>
    <s v="Nuoro"/>
    <n v="0"/>
    <n v="11"/>
    <n v="1"/>
    <n v="7673.12"/>
  </r>
  <r>
    <s v="E649"/>
    <s v="Lodine"/>
    <x v="12"/>
    <s v="Nuoro"/>
    <n v="0"/>
    <n v="6"/>
    <n v="1"/>
    <n v="7673.13"/>
  </r>
  <r>
    <s v="E700"/>
    <s v="Lotzorai"/>
    <x v="12"/>
    <s v="Nuoro"/>
    <n v="29"/>
    <n v="32"/>
    <n v="0"/>
    <n v="0"/>
  </r>
  <r>
    <s v="E736"/>
    <s v="Lula"/>
    <x v="12"/>
    <s v="Nuoro"/>
    <n v="0"/>
    <n v="21"/>
    <n v="1"/>
    <n v="7673.12"/>
  </r>
  <r>
    <s v="E788"/>
    <s v="Macomer"/>
    <x v="12"/>
    <s v="Nuoro"/>
    <n v="60"/>
    <n v="138"/>
    <n v="0"/>
    <n v="0"/>
  </r>
  <r>
    <s v="E874"/>
    <s v="Mamoiada"/>
    <x v="12"/>
    <s v="Nuoro"/>
    <n v="15"/>
    <n v="54"/>
    <n v="0"/>
    <n v="0"/>
  </r>
  <r>
    <s v="F073"/>
    <s v="Meana Sardo"/>
    <x v="12"/>
    <s v="Nuoro"/>
    <n v="0"/>
    <n v="19"/>
    <n v="1"/>
    <n v="7673.12"/>
  </r>
  <r>
    <s v="F933"/>
    <s v="Noragugume"/>
    <x v="12"/>
    <s v="Nuoro"/>
    <n v="0"/>
    <n v="5"/>
    <n v="1"/>
    <n v="7673.13"/>
  </r>
  <r>
    <s v="F979"/>
    <s v="Nuoro"/>
    <x v="12"/>
    <s v="Nuoro"/>
    <n v="257"/>
    <n v="562"/>
    <n v="0"/>
    <n v="0"/>
  </r>
  <r>
    <s v="G031"/>
    <s v="Oliena"/>
    <x v="12"/>
    <s v="Nuoro"/>
    <n v="29"/>
    <n v="116"/>
    <n v="0"/>
    <n v="0"/>
  </r>
  <r>
    <s v="G044"/>
    <s v="Ollolai"/>
    <x v="12"/>
    <s v="Nuoro"/>
    <n v="0"/>
    <n v="18"/>
    <n v="1"/>
    <n v="7673.12"/>
  </r>
  <r>
    <s v="G058"/>
    <s v="Olzai"/>
    <x v="12"/>
    <s v="Nuoro"/>
    <n v="0"/>
    <n v="10"/>
    <n v="1"/>
    <n v="7673.12"/>
  </r>
  <r>
    <s v="G064"/>
    <s v="Onanì"/>
    <x v="12"/>
    <s v="Nuoro"/>
    <n v="0"/>
    <n v="6"/>
    <n v="1"/>
    <n v="7673.13"/>
  </r>
  <r>
    <s v="G070"/>
    <s v="Onifai"/>
    <x v="12"/>
    <s v="Nuoro"/>
    <n v="0"/>
    <n v="15"/>
    <n v="1"/>
    <n v="7673.12"/>
  </r>
  <r>
    <s v="G071"/>
    <s v="Oniferi"/>
    <x v="12"/>
    <s v="Nuoro"/>
    <n v="0"/>
    <n v="20"/>
    <n v="1"/>
    <n v="7673.12"/>
  </r>
  <r>
    <s v="G084"/>
    <s v="Orani"/>
    <x v="12"/>
    <s v="Nuoro"/>
    <n v="0"/>
    <n v="55"/>
    <n v="2"/>
    <n v="15346.25"/>
  </r>
  <r>
    <s v="G097"/>
    <s v="Orgosolo"/>
    <x v="12"/>
    <s v="Nuoro"/>
    <n v="33"/>
    <n v="84"/>
    <n v="0"/>
    <n v="0"/>
  </r>
  <r>
    <s v="G119"/>
    <s v="Orosei"/>
    <x v="12"/>
    <s v="Nuoro"/>
    <n v="49"/>
    <n v="152"/>
    <n v="0"/>
    <n v="0"/>
  </r>
  <r>
    <s v="G120"/>
    <s v="Orotelli"/>
    <x v="12"/>
    <s v="Nuoro"/>
    <n v="0"/>
    <n v="34"/>
    <n v="1"/>
    <n v="7673.12"/>
  </r>
  <r>
    <s v="G146"/>
    <s v="Ortueri"/>
    <x v="12"/>
    <s v="Nuoro"/>
    <n v="0"/>
    <n v="15"/>
    <n v="1"/>
    <n v="7673.12"/>
  </r>
  <r>
    <s v="G147"/>
    <s v="Orune"/>
    <x v="12"/>
    <s v="Nuoro"/>
    <n v="0"/>
    <n v="32"/>
    <n v="1"/>
    <n v="7673.12"/>
  </r>
  <r>
    <s v="G154"/>
    <s v="Osidda"/>
    <x v="12"/>
    <s v="Nuoro"/>
    <n v="0"/>
    <n v="4"/>
    <n v="1"/>
    <n v="7673.13"/>
  </r>
  <r>
    <s v="G158"/>
    <s v="Osini"/>
    <x v="12"/>
    <s v="Nuoro"/>
    <n v="0"/>
    <n v="10"/>
    <n v="1"/>
    <n v="7673.12"/>
  </r>
  <r>
    <s v="G191"/>
    <s v="Ottana"/>
    <x v="12"/>
    <s v="Nuoro"/>
    <n v="0"/>
    <n v="39"/>
    <n v="1"/>
    <n v="7673.12"/>
  </r>
  <r>
    <s v="G201"/>
    <s v="Ovodda"/>
    <x v="12"/>
    <s v="Nuoro"/>
    <n v="0"/>
    <n v="39"/>
    <n v="2"/>
    <n v="15346.25"/>
  </r>
  <r>
    <s v="G445"/>
    <s v="Perdasdefogu"/>
    <x v="12"/>
    <s v="Nuoro"/>
    <n v="0"/>
    <n v="19"/>
    <n v="1"/>
    <n v="7673.12"/>
  </r>
  <r>
    <s v="G929"/>
    <s v="Posada"/>
    <x v="12"/>
    <s v="Nuoro"/>
    <n v="16"/>
    <n v="53"/>
    <n v="0"/>
    <n v="0"/>
  </r>
  <r>
    <s v="I448"/>
    <s v="Sarule"/>
    <x v="12"/>
    <s v="Nuoro"/>
    <n v="0"/>
    <n v="20"/>
    <n v="2"/>
    <n v="15346.25"/>
  </r>
  <r>
    <s v="I730"/>
    <s v="Silanus"/>
    <x v="12"/>
    <s v="Nuoro"/>
    <n v="0"/>
    <n v="34"/>
    <n v="1"/>
    <n v="7673.12"/>
  </r>
  <r>
    <s v="I748"/>
    <s v="Sindia"/>
    <x v="12"/>
    <s v="Nuoro"/>
    <n v="0"/>
    <n v="29"/>
    <n v="1"/>
    <n v="7673.12"/>
  </r>
  <r>
    <s v="I751"/>
    <s v="Siniscola"/>
    <x v="12"/>
    <s v="Nuoro"/>
    <n v="11"/>
    <n v="247"/>
    <n v="12"/>
    <n v="92077.5"/>
  </r>
  <r>
    <s v="I851"/>
    <s v="Sorgono"/>
    <x v="12"/>
    <s v="Nuoro"/>
    <n v="0"/>
    <n v="21"/>
    <n v="1"/>
    <n v="7673.12"/>
  </r>
  <r>
    <s v="L036"/>
    <s v="Talana"/>
    <x v="12"/>
    <s v="Nuoro"/>
    <n v="0"/>
    <n v="28"/>
    <n v="1"/>
    <n v="7673.12"/>
  </r>
  <r>
    <s v="L140"/>
    <s v="Tertenia"/>
    <x v="12"/>
    <s v="Nuoro"/>
    <n v="20"/>
    <n v="90"/>
    <n v="0"/>
    <n v="0"/>
  </r>
  <r>
    <s v="L153"/>
    <s v="Teti"/>
    <x v="12"/>
    <s v="Nuoro"/>
    <n v="0"/>
    <n v="14"/>
    <n v="1"/>
    <n v="7673.12"/>
  </r>
  <r>
    <s v="L160"/>
    <s v="Tiana"/>
    <x v="12"/>
    <s v="Nuoro"/>
    <n v="0"/>
    <n v="4"/>
    <n v="1"/>
    <n v="7673.13"/>
  </r>
  <r>
    <s v="L202"/>
    <s v="Tonara"/>
    <x v="12"/>
    <s v="Nuoro"/>
    <n v="0"/>
    <n v="27"/>
    <n v="1"/>
    <n v="7673.12"/>
  </r>
  <r>
    <s v="L231"/>
    <s v="Torpè"/>
    <x v="12"/>
    <s v="Nuoro"/>
    <n v="0"/>
    <n v="54"/>
    <n v="2"/>
    <n v="15346.25"/>
  </r>
  <r>
    <s v="A355"/>
    <s v="Tortolì"/>
    <x v="12"/>
    <s v="Nuoro"/>
    <n v="30"/>
    <n v="210"/>
    <n v="4"/>
    <n v="30692.5"/>
  </r>
  <r>
    <s v="L423"/>
    <s v="Triei"/>
    <x v="12"/>
    <s v="Nuoro"/>
    <n v="0"/>
    <n v="22"/>
    <n v="1"/>
    <n v="7673.12"/>
  </r>
  <r>
    <s v="L489"/>
    <s v="Ulassai"/>
    <x v="12"/>
    <s v="Nuoro"/>
    <n v="0"/>
    <n v="29"/>
    <n v="1"/>
    <n v="7673.12"/>
  </r>
  <r>
    <s v="L506"/>
    <s v="Urzulei"/>
    <x v="12"/>
    <s v="Nuoro"/>
    <n v="0"/>
    <n v="17"/>
    <n v="1"/>
    <n v="7673.12"/>
  </r>
  <r>
    <s v="L514"/>
    <s v="Ussassai"/>
    <x v="12"/>
    <s v="Nuoro"/>
    <n v="0"/>
    <n v="5"/>
    <n v="1"/>
    <n v="7673.13"/>
  </r>
  <r>
    <s v="L953"/>
    <s v="Villagrande Strisaili"/>
    <x v="12"/>
    <s v="Nuoro"/>
    <n v="9"/>
    <n v="52"/>
    <n v="0"/>
    <n v="0"/>
  </r>
  <r>
    <s v="A007"/>
    <s v="Abbasanta"/>
    <x v="12"/>
    <s v="Oristano"/>
    <n v="30"/>
    <n v="45"/>
    <n v="0"/>
    <n v="0"/>
  </r>
  <r>
    <s v="A097"/>
    <s v="Aidomaggiore"/>
    <x v="12"/>
    <s v="Oristano"/>
    <n v="0"/>
    <n v="6"/>
    <n v="1"/>
    <n v="7673.13"/>
  </r>
  <r>
    <s v="A126"/>
    <s v="Albagiara"/>
    <x v="12"/>
    <s v="Oristano"/>
    <n v="0"/>
    <n v="2"/>
    <n v="1"/>
    <n v="7673.13"/>
  </r>
  <r>
    <s v="A180"/>
    <s v="Ales"/>
    <x v="12"/>
    <s v="Oristano"/>
    <n v="0"/>
    <n v="12"/>
    <n v="1"/>
    <n v="7673.12"/>
  </r>
  <r>
    <s v="A204"/>
    <s v="Allai"/>
    <x v="12"/>
    <s v="Oristano"/>
    <n v="0"/>
    <n v="2"/>
    <n v="1"/>
    <n v="7673.13"/>
  </r>
  <r>
    <s v="A357"/>
    <s v="Arborea"/>
    <x v="12"/>
    <s v="Oristano"/>
    <n v="27"/>
    <n v="72"/>
    <n v="0"/>
    <n v="0"/>
  </r>
  <r>
    <s v="A380"/>
    <s v="Ardauli"/>
    <x v="12"/>
    <s v="Oristano"/>
    <n v="0"/>
    <n v="8"/>
    <n v="1"/>
    <n v="7673.12"/>
  </r>
  <r>
    <s v="A477"/>
    <s v="Assolo"/>
    <x v="12"/>
    <s v="Oristano"/>
    <n v="0"/>
    <n v="4"/>
    <n v="1"/>
    <n v="7673.13"/>
  </r>
  <r>
    <s v="A480"/>
    <s v="Asuni"/>
    <x v="12"/>
    <s v="Oristano"/>
    <n v="0"/>
    <n v="4"/>
    <n v="1"/>
    <n v="7673.13"/>
  </r>
  <r>
    <s v="A614"/>
    <s v="Baradili"/>
    <x v="12"/>
    <s v="Oristano"/>
    <n v="0"/>
    <n v="1"/>
    <n v="1"/>
    <n v="7673.16"/>
  </r>
  <r>
    <s v="A621"/>
    <s v="Baratili San Pietro"/>
    <x v="12"/>
    <s v="Oristano"/>
    <n v="0"/>
    <n v="20"/>
    <n v="1"/>
    <n v="7673.12"/>
  </r>
  <r>
    <s v="A655"/>
    <s v="Baressa"/>
    <x v="12"/>
    <s v="Oristano"/>
    <n v="0"/>
    <n v="9"/>
    <n v="1"/>
    <n v="7673.12"/>
  </r>
  <r>
    <s v="A721"/>
    <s v="Bauladu"/>
    <x v="12"/>
    <s v="Oristano"/>
    <n v="12"/>
    <n v="13"/>
    <n v="0"/>
    <n v="0"/>
  </r>
  <r>
    <s v="A856"/>
    <s v="Bidonì"/>
    <x v="12"/>
    <s v="Oristano"/>
    <n v="0"/>
    <n v="1"/>
    <n v="1"/>
    <n v="7673.14"/>
  </r>
  <r>
    <s v="A960"/>
    <s v="Bonarcado"/>
    <x v="12"/>
    <s v="Oristano"/>
    <n v="0"/>
    <n v="31"/>
    <n v="1"/>
    <n v="7673.12"/>
  </r>
  <r>
    <s v="B055"/>
    <s v="Boroneddu"/>
    <x v="12"/>
    <s v="Oristano"/>
    <n v="1"/>
    <n v="2"/>
    <n v="0"/>
    <n v="0"/>
  </r>
  <r>
    <s v="B068"/>
    <s v="Bosa"/>
    <x v="12"/>
    <s v="Oristano"/>
    <n v="20"/>
    <n v="125"/>
    <n v="2"/>
    <n v="15346.25"/>
  </r>
  <r>
    <s v="B281"/>
    <s v="Busachi"/>
    <x v="12"/>
    <s v="Oristano"/>
    <n v="0"/>
    <n v="15"/>
    <n v="1"/>
    <n v="7673.12"/>
  </r>
  <r>
    <s v="B314"/>
    <s v="Cabras"/>
    <x v="12"/>
    <s v="Oristano"/>
    <n v="40"/>
    <n v="164"/>
    <n v="0"/>
    <n v="0"/>
  </r>
  <r>
    <s v="D200"/>
    <s v="Cuglieri"/>
    <x v="12"/>
    <s v="Oristano"/>
    <n v="0"/>
    <n v="40"/>
    <n v="1"/>
    <n v="7673.12"/>
  </r>
  <r>
    <s v="D214"/>
    <s v="Curcuris"/>
    <x v="12"/>
    <s v="Oristano"/>
    <n v="0"/>
    <n v="5"/>
    <n v="1"/>
    <n v="7673.13"/>
  </r>
  <r>
    <s v="D640"/>
    <s v="Flussio"/>
    <x v="12"/>
    <s v="Oristano"/>
    <n v="0"/>
    <n v="9"/>
    <n v="1"/>
    <n v="7673.13"/>
  </r>
  <r>
    <s v="D695"/>
    <s v="Fordongianus"/>
    <x v="12"/>
    <s v="Oristano"/>
    <n v="0"/>
    <n v="11"/>
    <n v="1"/>
    <n v="7673.12"/>
  </r>
  <r>
    <s v="E004"/>
    <s v="Ghilarza"/>
    <x v="12"/>
    <s v="Oristano"/>
    <n v="35"/>
    <n v="74"/>
    <n v="0"/>
    <n v="0"/>
  </r>
  <r>
    <s v="E087"/>
    <s v="Gonnoscodina"/>
    <x v="12"/>
    <s v="Oristano"/>
    <n v="0"/>
    <n v="5"/>
    <n v="1"/>
    <n v="7673.13"/>
  </r>
  <r>
    <s v="D585"/>
    <s v="Gonnosnò"/>
    <x v="12"/>
    <s v="Oristano"/>
    <n v="0"/>
    <n v="9"/>
    <n v="1"/>
    <n v="7673.12"/>
  </r>
  <r>
    <s v="E088"/>
    <s v="Gonnostramatza"/>
    <x v="12"/>
    <s v="Oristano"/>
    <n v="0"/>
    <n v="12"/>
    <n v="1"/>
    <n v="7673.12"/>
  </r>
  <r>
    <s v="E400"/>
    <s v="Laconi"/>
    <x v="12"/>
    <s v="Oristano"/>
    <n v="30"/>
    <n v="17"/>
    <n v="0"/>
    <n v="0"/>
  </r>
  <r>
    <s v="E825"/>
    <s v="Magomadas"/>
    <x v="12"/>
    <s v="Oristano"/>
    <n v="0"/>
    <n v="6"/>
    <n v="1"/>
    <n v="7673.12"/>
  </r>
  <r>
    <s v="E972"/>
    <s v="Marrubiu"/>
    <x v="12"/>
    <s v="Oristano"/>
    <n v="12"/>
    <n v="76"/>
    <n v="1"/>
    <n v="7673.12"/>
  </r>
  <r>
    <s v="F050"/>
    <s v="Masullas"/>
    <x v="12"/>
    <s v="Oristano"/>
    <n v="0"/>
    <n v="11"/>
    <n v="1"/>
    <n v="7673.12"/>
  </r>
  <r>
    <s v="F208"/>
    <s v="Milis"/>
    <x v="12"/>
    <s v="Oristano"/>
    <n v="0"/>
    <n v="24"/>
    <n v="1"/>
    <n v="7673.12"/>
  </r>
  <r>
    <s v="F261"/>
    <s v="Modolo"/>
    <x v="12"/>
    <s v="Oristano"/>
    <n v="0"/>
    <n v="1"/>
    <n v="1"/>
    <n v="7673.14"/>
  </r>
  <r>
    <s v="F270"/>
    <s v="Mogorella"/>
    <x v="12"/>
    <s v="Oristano"/>
    <n v="0"/>
    <n v="8"/>
    <n v="1"/>
    <n v="7673.13"/>
  </r>
  <r>
    <s v="F272"/>
    <s v="Mogoro"/>
    <x v="12"/>
    <s v="Oristano"/>
    <n v="45"/>
    <n v="58"/>
    <n v="0"/>
    <n v="0"/>
  </r>
  <r>
    <s v="F698"/>
    <s v="Montresta"/>
    <x v="12"/>
    <s v="Oristano"/>
    <n v="0"/>
    <n v="7"/>
    <n v="1"/>
    <n v="7673.13"/>
  </r>
  <r>
    <s v="F727"/>
    <s v="Morgongiori"/>
    <x v="12"/>
    <s v="Oristano"/>
    <n v="0"/>
    <n v="8"/>
    <n v="1"/>
    <n v="7673.12"/>
  </r>
  <r>
    <s v="F840"/>
    <s v="Narbolia"/>
    <x v="12"/>
    <s v="Oristano"/>
    <n v="0"/>
    <n v="25"/>
    <n v="1"/>
    <n v="7673.12"/>
  </r>
  <r>
    <s v="F867"/>
    <s v="Neoneli"/>
    <x v="12"/>
    <s v="Oristano"/>
    <n v="0"/>
    <n v="7"/>
    <n v="1"/>
    <n v="7673.12"/>
  </r>
  <r>
    <s v="F934"/>
    <s v="Norbello"/>
    <x v="12"/>
    <s v="Oristano"/>
    <n v="4"/>
    <n v="17"/>
    <n v="0"/>
    <n v="0"/>
  </r>
  <r>
    <s v="F974"/>
    <s v="Nughedu Santa Vittoria"/>
    <x v="12"/>
    <s v="Oristano"/>
    <n v="0"/>
    <n v="6"/>
    <n v="1"/>
    <n v="7673.13"/>
  </r>
  <r>
    <s v="F980"/>
    <s v="Nurachi"/>
    <x v="12"/>
    <s v="Oristano"/>
    <n v="29"/>
    <n v="34"/>
    <n v="0"/>
    <n v="0"/>
  </r>
  <r>
    <s v="F985"/>
    <s v="Nureci"/>
    <x v="12"/>
    <s v="Oristano"/>
    <n v="0"/>
    <n v="2"/>
    <n v="1"/>
    <n v="7673.13"/>
  </r>
  <r>
    <s v="G043"/>
    <s v="Ollastra"/>
    <x v="12"/>
    <s v="Oristano"/>
    <n v="0"/>
    <n v="16"/>
    <n v="1"/>
    <n v="7673.12"/>
  </r>
  <r>
    <s v="G113"/>
    <s v="Oristano"/>
    <x v="12"/>
    <s v="Oristano"/>
    <n v="164"/>
    <n v="456"/>
    <n v="0"/>
    <n v="0"/>
  </r>
  <r>
    <s v="G286"/>
    <s v="Palmas Arborea"/>
    <x v="12"/>
    <s v="Oristano"/>
    <n v="15"/>
    <n v="34"/>
    <n v="0"/>
    <n v="0"/>
  </r>
  <r>
    <s v="G379"/>
    <s v="Pau"/>
    <x v="12"/>
    <s v="Oristano"/>
    <n v="0"/>
    <n v="2"/>
    <n v="1"/>
    <n v="7673.13"/>
  </r>
  <r>
    <s v="G384"/>
    <s v="Paulilatino"/>
    <x v="12"/>
    <s v="Oristano"/>
    <n v="29"/>
    <n v="40"/>
    <n v="0"/>
    <n v="0"/>
  </r>
  <r>
    <s v="G817"/>
    <s v="Pompu"/>
    <x v="12"/>
    <s v="Oristano"/>
    <n v="0"/>
    <n v="4"/>
    <n v="1"/>
    <n v="7673.13"/>
  </r>
  <r>
    <s v="H301"/>
    <s v="Riola Sardo"/>
    <x v="12"/>
    <s v="Oristano"/>
    <n v="0"/>
    <n v="32"/>
    <n v="1"/>
    <n v="7673.12"/>
  </r>
  <r>
    <s v="F271"/>
    <s v="Ruinas"/>
    <x v="12"/>
    <s v="Oristano"/>
    <n v="0"/>
    <n v="9"/>
    <n v="1"/>
    <n v="7673.12"/>
  </r>
  <r>
    <s v="H661"/>
    <s v="Sagama"/>
    <x v="12"/>
    <s v="Oristano"/>
    <n v="0"/>
    <n v="5"/>
    <n v="1"/>
    <n v="7673.13"/>
  </r>
  <r>
    <s v="H756"/>
    <s v="Samugheo"/>
    <x v="12"/>
    <s v="Oristano"/>
    <n v="0"/>
    <n v="44"/>
    <n v="1"/>
    <n v="7673.12"/>
  </r>
  <r>
    <s v="A368"/>
    <s v="San Nicolò d'Arcidano"/>
    <x v="12"/>
    <s v="Oristano"/>
    <n v="0"/>
    <n v="43"/>
    <n v="1"/>
    <n v="7673.12"/>
  </r>
  <r>
    <s v="I384"/>
    <s v="San Vero Milis"/>
    <x v="12"/>
    <s v="Oristano"/>
    <n v="0"/>
    <n v="32"/>
    <n v="1"/>
    <n v="7673.12"/>
  </r>
  <r>
    <s v="I205"/>
    <s v="Santa Giusta"/>
    <x v="12"/>
    <s v="Oristano"/>
    <n v="20"/>
    <n v="75"/>
    <n v="0"/>
    <n v="0"/>
  </r>
  <r>
    <s v="I374"/>
    <s v="Santu Lussurgiu"/>
    <x v="12"/>
    <s v="Oristano"/>
    <n v="0"/>
    <n v="49"/>
    <n v="2"/>
    <n v="15346.25"/>
  </r>
  <r>
    <s v="I503"/>
    <s v="Scano di Montiferro"/>
    <x v="12"/>
    <s v="Oristano"/>
    <n v="0"/>
    <n v="24"/>
    <n v="1"/>
    <n v="7673.12"/>
  </r>
  <r>
    <s v="I564"/>
    <s v="Sedilo"/>
    <x v="12"/>
    <s v="Oristano"/>
    <n v="18"/>
    <n v="40"/>
    <n v="0"/>
    <n v="0"/>
  </r>
  <r>
    <s v="I605"/>
    <s v="Seneghe"/>
    <x v="12"/>
    <s v="Oristano"/>
    <n v="0"/>
    <n v="33"/>
    <n v="1"/>
    <n v="7673.12"/>
  </r>
  <r>
    <s v="I609"/>
    <s v="Senis"/>
    <x v="12"/>
    <s v="Oristano"/>
    <n v="0"/>
    <n v="3"/>
    <n v="1"/>
    <n v="7673.13"/>
  </r>
  <r>
    <s v="I613"/>
    <s v="Sennariolo"/>
    <x v="12"/>
    <s v="Oristano"/>
    <n v="0"/>
    <n v="4"/>
    <n v="1"/>
    <n v="7673.14"/>
  </r>
  <r>
    <s v="I717"/>
    <s v="Siamaggiore"/>
    <x v="12"/>
    <s v="Oristano"/>
    <n v="0"/>
    <n v="11"/>
    <n v="1"/>
    <n v="7673.12"/>
  </r>
  <r>
    <s v="I718"/>
    <s v="Siamanna"/>
    <x v="12"/>
    <s v="Oristano"/>
    <n v="0"/>
    <n v="8"/>
    <n v="1"/>
    <n v="7673.12"/>
  </r>
  <r>
    <s v="I721"/>
    <s v="Siapiccia"/>
    <x v="12"/>
    <s v="Oristano"/>
    <n v="0"/>
    <n v="6"/>
    <n v="1"/>
    <n v="7673.13"/>
  </r>
  <r>
    <s v="I742"/>
    <s v="Simala"/>
    <x v="12"/>
    <s v="Oristano"/>
    <n v="0"/>
    <n v="3"/>
    <n v="1"/>
    <n v="7673.13"/>
  </r>
  <r>
    <s v="I743"/>
    <s v="Simaxis"/>
    <x v="12"/>
    <s v="Oristano"/>
    <n v="20"/>
    <n v="32"/>
    <n v="0"/>
    <n v="0"/>
  </r>
  <r>
    <s v="I749"/>
    <s v="Sini"/>
    <x v="12"/>
    <s v="Oristano"/>
    <n v="0"/>
    <n v="5"/>
    <n v="1"/>
    <n v="7673.13"/>
  </r>
  <r>
    <s v="I757"/>
    <s v="Siris"/>
    <x v="12"/>
    <s v="Oristano"/>
    <n v="0"/>
    <n v="7"/>
    <n v="1"/>
    <n v="7673.13"/>
  </r>
  <r>
    <s v="I778"/>
    <s v="Soddì"/>
    <x v="12"/>
    <s v="Oristano"/>
    <n v="0"/>
    <n v="2"/>
    <n v="1"/>
    <n v="7673.14"/>
  </r>
  <r>
    <s v="I791"/>
    <s v="Solarussa"/>
    <x v="12"/>
    <s v="Oristano"/>
    <n v="0"/>
    <n v="39"/>
    <n v="1"/>
    <n v="7673.12"/>
  </r>
  <r>
    <s v="I861"/>
    <s v="Sorradile"/>
    <x v="12"/>
    <s v="Oristano"/>
    <n v="0"/>
    <n v="4"/>
    <n v="1"/>
    <n v="7673.13"/>
  </r>
  <r>
    <s v="L006"/>
    <s v="Suni"/>
    <x v="12"/>
    <s v="Oristano"/>
    <n v="0"/>
    <n v="9"/>
    <n v="1"/>
    <n v="7673.12"/>
  </r>
  <r>
    <s v="L023"/>
    <s v="Tadasuni"/>
    <x v="12"/>
    <s v="Oristano"/>
    <n v="0"/>
    <n v="1"/>
    <n v="1"/>
    <n v="7673.14"/>
  </r>
  <r>
    <s v="L122"/>
    <s v="Terralba"/>
    <x v="12"/>
    <s v="Oristano"/>
    <n v="44"/>
    <n v="177"/>
    <n v="1"/>
    <n v="7673.12"/>
  </r>
  <r>
    <s v="L172"/>
    <s v="Tinnura"/>
    <x v="12"/>
    <s v="Oristano"/>
    <n v="0"/>
    <n v="1"/>
    <n v="1"/>
    <n v="7673.13"/>
  </r>
  <r>
    <s v="L321"/>
    <s v="Tramatza"/>
    <x v="12"/>
    <s v="Oristano"/>
    <n v="0"/>
    <n v="14"/>
    <n v="1"/>
    <n v="7673.12"/>
  </r>
  <r>
    <s v="L393"/>
    <s v="Tresnuraghes"/>
    <x v="12"/>
    <s v="Oristano"/>
    <n v="0"/>
    <n v="16"/>
    <n v="1"/>
    <n v="7673.12"/>
  </r>
  <r>
    <s v="L488"/>
    <s v="Ulà Tirso"/>
    <x v="12"/>
    <s v="Oristano"/>
    <n v="0"/>
    <n v="6"/>
    <n v="1"/>
    <n v="7673.13"/>
  </r>
  <r>
    <s v="L496"/>
    <s v="Uras"/>
    <x v="12"/>
    <s v="Oristano"/>
    <n v="0"/>
    <n v="48"/>
    <n v="2"/>
    <n v="15346.25"/>
  </r>
  <r>
    <s v="L508"/>
    <s v="Usellus"/>
    <x v="12"/>
    <s v="Oristano"/>
    <n v="0"/>
    <n v="7"/>
    <n v="1"/>
    <n v="7673.12"/>
  </r>
  <r>
    <s v="I298"/>
    <s v="Villa Sant'Antonio"/>
    <x v="12"/>
    <s v="Oristano"/>
    <n v="0"/>
    <n v="2"/>
    <n v="1"/>
    <n v="7673.13"/>
  </r>
  <r>
    <s v="A609"/>
    <s v="Villa Verde"/>
    <x v="12"/>
    <s v="Oristano"/>
    <n v="0"/>
    <n v="4"/>
    <n v="1"/>
    <n v="7673.13"/>
  </r>
  <r>
    <s v="L991"/>
    <s v="Villanova Truschedu"/>
    <x v="12"/>
    <s v="Oristano"/>
    <n v="0"/>
    <n v="2"/>
    <n v="1"/>
    <n v="7673.13"/>
  </r>
  <r>
    <s v="M030"/>
    <s v="Villaurbana"/>
    <x v="12"/>
    <s v="Oristano"/>
    <n v="0"/>
    <n v="19"/>
    <n v="1"/>
    <n v="7673.12"/>
  </r>
  <r>
    <s v="M153"/>
    <s v="Zeddiani"/>
    <x v="12"/>
    <s v="Oristano"/>
    <n v="0"/>
    <n v="27"/>
    <n v="1"/>
    <n v="7673.12"/>
  </r>
  <r>
    <s v="M168"/>
    <s v="Zerfaliu"/>
    <x v="12"/>
    <s v="Oristano"/>
    <n v="0"/>
    <n v="13"/>
    <n v="1"/>
    <n v="7673.12"/>
  </r>
  <r>
    <s v="A069"/>
    <s v="Aggius"/>
    <x v="12"/>
    <s v="Sassari"/>
    <n v="0"/>
    <n v="16"/>
    <n v="1"/>
    <n v="7673.12"/>
  </r>
  <r>
    <s v="H848"/>
    <s v="Aglientu"/>
    <x v="12"/>
    <s v="Sassari"/>
    <n v="0"/>
    <n v="17"/>
    <n v="1"/>
    <n v="7673.12"/>
  </r>
  <r>
    <s v="A115"/>
    <s v="Alà dei Sardi"/>
    <x v="12"/>
    <s v="Sassari"/>
    <n v="0"/>
    <n v="41"/>
    <n v="2"/>
    <n v="15346.25"/>
  </r>
  <r>
    <s v="A192"/>
    <s v="Alghero"/>
    <x v="12"/>
    <s v="Sassari"/>
    <n v="182"/>
    <n v="664"/>
    <n v="1"/>
    <n v="7673.12"/>
  </r>
  <r>
    <s v="A287"/>
    <s v="Anela"/>
    <x v="12"/>
    <s v="Sassari"/>
    <n v="0"/>
    <n v="9"/>
    <n v="1"/>
    <n v="7673.12"/>
  </r>
  <r>
    <s v="A379"/>
    <s v="Ardara"/>
    <x v="12"/>
    <s v="Sassari"/>
    <n v="0"/>
    <n v="13"/>
    <n v="1"/>
    <n v="7673.12"/>
  </r>
  <r>
    <s v="A453"/>
    <s v="Arzachena"/>
    <x v="12"/>
    <s v="Sassari"/>
    <n v="0"/>
    <n v="282"/>
    <n v="10"/>
    <n v="76731.25"/>
  </r>
  <r>
    <s v="M214"/>
    <s v="Badesi"/>
    <x v="12"/>
    <s v="Sassari"/>
    <n v="0"/>
    <n v="29"/>
    <n v="1"/>
    <n v="7673.12"/>
  </r>
  <r>
    <s v="A606"/>
    <s v="Banari"/>
    <x v="12"/>
    <s v="Sassari"/>
    <n v="0"/>
    <n v="6"/>
    <n v="1"/>
    <n v="7673.13"/>
  </r>
  <r>
    <s v="A781"/>
    <s v="Benetutti"/>
    <x v="12"/>
    <s v="Sassari"/>
    <n v="0"/>
    <n v="30"/>
    <n v="1"/>
    <n v="7673.12"/>
  </r>
  <r>
    <s v="A789"/>
    <s v="Berchidda"/>
    <x v="12"/>
    <s v="Sassari"/>
    <n v="15"/>
    <n v="41"/>
    <n v="0"/>
    <n v="0"/>
  </r>
  <r>
    <s v="A827"/>
    <s v="Bessude"/>
    <x v="12"/>
    <s v="Sassari"/>
    <n v="0"/>
    <n v="4"/>
    <n v="1"/>
    <n v="7673.13"/>
  </r>
  <r>
    <s v="A976"/>
    <s v="Bonnanaro"/>
    <x v="12"/>
    <s v="Sassari"/>
    <n v="0"/>
    <n v="17"/>
    <n v="1"/>
    <n v="7673.12"/>
  </r>
  <r>
    <s v="A977"/>
    <s v="Bono"/>
    <x v="12"/>
    <s v="Sassari"/>
    <n v="10"/>
    <n v="87"/>
    <n v="3"/>
    <n v="23019.37"/>
  </r>
  <r>
    <s v="A978"/>
    <s v="Bonorva"/>
    <x v="12"/>
    <s v="Sassari"/>
    <n v="40"/>
    <n v="46"/>
    <n v="0"/>
    <n v="0"/>
  </r>
  <r>
    <s v="B063"/>
    <s v="Bortigiadas"/>
    <x v="12"/>
    <s v="Sassari"/>
    <n v="0"/>
    <n v="14"/>
    <n v="1"/>
    <n v="7673.12"/>
  </r>
  <r>
    <s v="B064"/>
    <s v="Borutta"/>
    <x v="12"/>
    <s v="Sassari"/>
    <n v="0"/>
    <n v="3"/>
    <n v="1"/>
    <n v="7673.13"/>
  </r>
  <r>
    <s v="B094"/>
    <s v="Bottidda"/>
    <x v="12"/>
    <s v="Sassari"/>
    <n v="0"/>
    <n v="10"/>
    <n v="1"/>
    <n v="7673.12"/>
  </r>
  <r>
    <s v="B246"/>
    <s v="Buddusò"/>
    <x v="12"/>
    <s v="Sassari"/>
    <n v="0"/>
    <n v="105"/>
    <n v="3"/>
    <n v="23019.37"/>
  </r>
  <r>
    <s v="B248"/>
    <s v="Budoni"/>
    <x v="12"/>
    <s v="Sassari"/>
    <n v="0"/>
    <n v="86"/>
    <n v="3"/>
    <n v="23019.37"/>
  </r>
  <r>
    <s v="B264"/>
    <s v="Bultei"/>
    <x v="12"/>
    <s v="Sassari"/>
    <n v="0"/>
    <n v="8"/>
    <n v="1"/>
    <n v="7673.12"/>
  </r>
  <r>
    <s v="B265"/>
    <s v="Bulzi"/>
    <x v="12"/>
    <s v="Sassari"/>
    <n v="0"/>
    <n v="6"/>
    <n v="1"/>
    <n v="7673.13"/>
  </r>
  <r>
    <s v="B276"/>
    <s v="Burgos"/>
    <x v="12"/>
    <s v="Sassari"/>
    <n v="0"/>
    <n v="12"/>
    <n v="1"/>
    <n v="7673.12"/>
  </r>
  <r>
    <s v="B378"/>
    <s v="Calangianus"/>
    <x v="12"/>
    <s v="Sassari"/>
    <n v="33"/>
    <n v="68"/>
    <n v="0"/>
    <n v="0"/>
  </r>
  <r>
    <s v="B772"/>
    <s v="Cargeghe"/>
    <x v="12"/>
    <s v="Sassari"/>
    <n v="0"/>
    <n v="15"/>
    <n v="1"/>
    <n v="7673.12"/>
  </r>
  <r>
    <s v="C272"/>
    <s v="Castelsardo"/>
    <x v="12"/>
    <s v="Sassari"/>
    <n v="0"/>
    <n v="83"/>
    <n v="3"/>
    <n v="23019.37"/>
  </r>
  <r>
    <s v="C600"/>
    <s v="Cheremule"/>
    <x v="12"/>
    <s v="Sassari"/>
    <n v="0"/>
    <n v="7"/>
    <n v="1"/>
    <n v="7673.13"/>
  </r>
  <r>
    <s v="C613"/>
    <s v="Chiaramonti"/>
    <x v="12"/>
    <s v="Sassari"/>
    <n v="0"/>
    <n v="20"/>
    <n v="1"/>
    <n v="7673.12"/>
  </r>
  <r>
    <s v="C818"/>
    <s v="Codrongianos"/>
    <x v="12"/>
    <s v="Sassari"/>
    <n v="0"/>
    <n v="21"/>
    <n v="1"/>
    <n v="7673.12"/>
  </r>
  <r>
    <s v="D100"/>
    <s v="Cossoine"/>
    <x v="12"/>
    <s v="Sassari"/>
    <n v="0"/>
    <n v="11"/>
    <n v="1"/>
    <n v="7673.12"/>
  </r>
  <r>
    <s v="M292"/>
    <s v="Erula"/>
    <x v="12"/>
    <s v="Sassari"/>
    <n v="0"/>
    <n v="10"/>
    <n v="1"/>
    <n v="7673.12"/>
  </r>
  <r>
    <s v="D441"/>
    <s v="Esporlatu"/>
    <x v="12"/>
    <s v="Sassari"/>
    <n v="0"/>
    <n v="3"/>
    <n v="1"/>
    <n v="7673.13"/>
  </r>
  <r>
    <s v="D637"/>
    <s v="Florinas"/>
    <x v="12"/>
    <s v="Sassari"/>
    <n v="0"/>
    <n v="22"/>
    <n v="1"/>
    <n v="7673.12"/>
  </r>
  <r>
    <s v="E019"/>
    <s v="Giave"/>
    <x v="12"/>
    <s v="Sassari"/>
    <n v="0"/>
    <n v="6"/>
    <n v="1"/>
    <n v="7673.13"/>
  </r>
  <r>
    <s v="M274"/>
    <s v="Golfo Aranci"/>
    <x v="12"/>
    <s v="Sassari"/>
    <n v="0"/>
    <n v="43"/>
    <n v="1"/>
    <n v="7673.12"/>
  </r>
  <r>
    <s v="E285"/>
    <s v="Illorai"/>
    <x v="12"/>
    <s v="Sassari"/>
    <n v="0"/>
    <n v="11"/>
    <n v="1"/>
    <n v="7673.12"/>
  </r>
  <r>
    <s v="E376"/>
    <s v="Ittireddu"/>
    <x v="12"/>
    <s v="Sassari"/>
    <n v="0"/>
    <n v="9"/>
    <n v="1"/>
    <n v="7673.13"/>
  </r>
  <r>
    <s v="E377"/>
    <s v="Ittiri"/>
    <x v="12"/>
    <s v="Sassari"/>
    <n v="23"/>
    <n v="155"/>
    <n v="2"/>
    <n v="15346.25"/>
  </r>
  <r>
    <s v="E425"/>
    <s v="La Maddalena"/>
    <x v="12"/>
    <s v="Sassari"/>
    <n v="55"/>
    <n v="162"/>
    <n v="0"/>
    <n v="0"/>
  </r>
  <r>
    <s v="E401"/>
    <s v="Laerru"/>
    <x v="12"/>
    <s v="Sassari"/>
    <n v="0"/>
    <n v="11"/>
    <n v="1"/>
    <n v="7673.12"/>
  </r>
  <r>
    <s v="M275"/>
    <s v="Loiri Porto San Paolo"/>
    <x v="12"/>
    <s v="Sassari"/>
    <n v="0"/>
    <n v="83"/>
    <n v="3"/>
    <n v="23019.37"/>
  </r>
  <r>
    <s v="E747"/>
    <s v="Luogosanto"/>
    <x v="12"/>
    <s v="Sassari"/>
    <n v="0"/>
    <n v="33"/>
    <n v="1"/>
    <n v="7673.12"/>
  </r>
  <r>
    <s v="E752"/>
    <s v="Luras"/>
    <x v="12"/>
    <s v="Sassari"/>
    <n v="0"/>
    <n v="49"/>
    <n v="2"/>
    <n v="15346.25"/>
  </r>
  <r>
    <s v="E902"/>
    <s v="Mara"/>
    <x v="12"/>
    <s v="Sassari"/>
    <n v="0"/>
    <n v="6"/>
    <n v="1"/>
    <n v="7673.12"/>
  </r>
  <r>
    <s v="E992"/>
    <s v="Martis"/>
    <x v="12"/>
    <s v="Sassari"/>
    <n v="0"/>
    <n v="5"/>
    <n v="1"/>
    <n v="7673.13"/>
  </r>
  <r>
    <s v="F542"/>
    <s v="Monteleone Rocca Doria"/>
    <x v="12"/>
    <s v="Sassari"/>
    <n v="0"/>
    <n v="3"/>
    <n v="1"/>
    <n v="7673.15"/>
  </r>
  <r>
    <s v="F667"/>
    <s v="Monti"/>
    <x v="12"/>
    <s v="Sassari"/>
    <n v="8"/>
    <n v="47"/>
    <n v="1"/>
    <n v="7673.12"/>
  </r>
  <r>
    <s v="F721"/>
    <s v="Mores"/>
    <x v="12"/>
    <s v="Sassari"/>
    <n v="0"/>
    <n v="38"/>
    <n v="1"/>
    <n v="7673.12"/>
  </r>
  <r>
    <s v="F818"/>
    <s v="Muros"/>
    <x v="12"/>
    <s v="Sassari"/>
    <n v="0"/>
    <n v="17"/>
    <n v="1"/>
    <n v="7673.12"/>
  </r>
  <r>
    <s v="F975"/>
    <s v="Nughedu San Nicolò"/>
    <x v="12"/>
    <s v="Sassari"/>
    <n v="0"/>
    <n v="5"/>
    <n v="1"/>
    <n v="7673.12"/>
  </r>
  <r>
    <s v="F976"/>
    <s v="Nule"/>
    <x v="12"/>
    <s v="Sassari"/>
    <n v="0"/>
    <n v="23"/>
    <n v="1"/>
    <n v="7673.12"/>
  </r>
  <r>
    <s v="F977"/>
    <s v="Nulvi"/>
    <x v="12"/>
    <s v="Sassari"/>
    <n v="10"/>
    <n v="56"/>
    <n v="1"/>
    <n v="7673.12"/>
  </r>
  <r>
    <s v="G015"/>
    <s v="Olbia"/>
    <x v="12"/>
    <s v="Sassari"/>
    <n v="383"/>
    <n v="1343"/>
    <n v="1"/>
    <n v="7673.12"/>
  </r>
  <r>
    <s v="G046"/>
    <s v="Olmedo"/>
    <x v="12"/>
    <s v="Sassari"/>
    <n v="0"/>
    <n v="79"/>
    <n v="2"/>
    <n v="15346.25"/>
  </r>
  <r>
    <s v="G153"/>
    <s v="Oschiri"/>
    <x v="12"/>
    <s v="Sassari"/>
    <n v="23"/>
    <n v="46"/>
    <n v="0"/>
    <n v="0"/>
  </r>
  <r>
    <s v="G156"/>
    <s v="Osilo"/>
    <x v="12"/>
    <s v="Sassari"/>
    <n v="20"/>
    <n v="40"/>
    <n v="0"/>
    <n v="0"/>
  </r>
  <r>
    <s v="G178"/>
    <s v="Ossi"/>
    <x v="12"/>
    <s v="Sassari"/>
    <n v="20"/>
    <n v="98"/>
    <n v="1"/>
    <n v="7673.12"/>
  </r>
  <r>
    <s v="G203"/>
    <s v="Ozieri"/>
    <x v="12"/>
    <s v="Sassari"/>
    <n v="56"/>
    <n v="173"/>
    <n v="0"/>
    <n v="0"/>
  </r>
  <r>
    <s v="G225"/>
    <s v="Padria"/>
    <x v="12"/>
    <s v="Sassari"/>
    <n v="16"/>
    <n v="13"/>
    <n v="0"/>
    <n v="0"/>
  </r>
  <r>
    <s v="M301"/>
    <s v="Padru"/>
    <x v="12"/>
    <s v="Sassari"/>
    <n v="20"/>
    <n v="38"/>
    <n v="0"/>
    <n v="0"/>
  </r>
  <r>
    <s v="G258"/>
    <s v="Palau"/>
    <x v="12"/>
    <s v="Sassari"/>
    <n v="13"/>
    <n v="82"/>
    <n v="2"/>
    <n v="15346.25"/>
  </r>
  <r>
    <s v="G376"/>
    <s v="Pattada"/>
    <x v="12"/>
    <s v="Sassari"/>
    <n v="0"/>
    <n v="54"/>
    <n v="2"/>
    <n v="15346.25"/>
  </r>
  <r>
    <s v="G450"/>
    <s v="Perfugas"/>
    <x v="12"/>
    <s v="Sassari"/>
    <n v="0"/>
    <n v="48"/>
    <n v="2"/>
    <n v="15346.25"/>
  </r>
  <r>
    <s v="G740"/>
    <s v="Ploaghe"/>
    <x v="12"/>
    <s v="Sassari"/>
    <n v="90"/>
    <n v="84"/>
    <n v="0"/>
    <n v="0"/>
  </r>
  <r>
    <s v="G924"/>
    <s v="Porto Torres"/>
    <x v="12"/>
    <s v="Sassari"/>
    <n v="162"/>
    <n v="399"/>
    <n v="0"/>
    <n v="0"/>
  </r>
  <r>
    <s v="G962"/>
    <s v="Pozzomaggiore"/>
    <x v="12"/>
    <s v="Sassari"/>
    <n v="0"/>
    <n v="44"/>
    <n v="2"/>
    <n v="15346.25"/>
  </r>
  <r>
    <s v="H095"/>
    <s v="Putifigari"/>
    <x v="12"/>
    <s v="Sassari"/>
    <n v="5"/>
    <n v="11"/>
    <n v="0"/>
    <n v="0"/>
  </r>
  <r>
    <s v="H507"/>
    <s v="Romana"/>
    <x v="12"/>
    <s v="Sassari"/>
    <n v="5"/>
    <n v="7"/>
    <n v="0"/>
    <n v="0"/>
  </r>
  <r>
    <s v="I329"/>
    <s v="San Teodoro"/>
    <x v="12"/>
    <s v="Sassari"/>
    <n v="20"/>
    <n v="77"/>
    <n v="0"/>
    <n v="0"/>
  </r>
  <r>
    <s v="M284"/>
    <s v="Santa Maria Coghinas"/>
    <x v="12"/>
    <s v="Sassari"/>
    <n v="0"/>
    <n v="23"/>
    <n v="1"/>
    <n v="7673.12"/>
  </r>
  <r>
    <s v="I312"/>
    <s v="Santa Teresa Gallura"/>
    <x v="12"/>
    <s v="Sassari"/>
    <n v="17"/>
    <n v="92"/>
    <n v="2"/>
    <n v="15346.25"/>
  </r>
  <r>
    <s v="M276"/>
    <s v="Sant'Antonio di Gallura"/>
    <x v="12"/>
    <s v="Sassari"/>
    <n v="8"/>
    <n v="32"/>
    <n v="0"/>
    <n v="0"/>
  </r>
  <r>
    <s v="I452"/>
    <s v="Sassari"/>
    <x v="12"/>
    <s v="Sassari"/>
    <n v="1338"/>
    <n v="2168"/>
    <n v="0"/>
    <n v="0"/>
  </r>
  <r>
    <s v="I565"/>
    <s v="Sedini"/>
    <x v="12"/>
    <s v="Sassari"/>
    <n v="0"/>
    <n v="26"/>
    <n v="1"/>
    <n v="7673.12"/>
  </r>
  <r>
    <s v="I598"/>
    <s v="Semestene"/>
    <x v="12"/>
    <s v="Sassari"/>
    <n v="0"/>
    <n v="1"/>
    <n v="1"/>
    <n v="7673.14"/>
  </r>
  <r>
    <s v="I614"/>
    <s v="Sennori"/>
    <x v="12"/>
    <s v="Sassari"/>
    <n v="0"/>
    <n v="130"/>
    <n v="4"/>
    <n v="30692.5"/>
  </r>
  <r>
    <s v="I732"/>
    <s v="Siligo"/>
    <x v="12"/>
    <s v="Sassari"/>
    <n v="16"/>
    <n v="17"/>
    <n v="0"/>
    <n v="0"/>
  </r>
  <r>
    <s v="I863"/>
    <s v="Sorso"/>
    <x v="12"/>
    <s v="Sassari"/>
    <n v="79"/>
    <n v="247"/>
    <n v="0"/>
    <n v="0"/>
  </r>
  <r>
    <s v="M290"/>
    <s v="Stintino"/>
    <x v="12"/>
    <s v="Sassari"/>
    <n v="0"/>
    <n v="27"/>
    <n v="1"/>
    <n v="7673.12"/>
  </r>
  <r>
    <s v="L088"/>
    <s v="Telti"/>
    <x v="12"/>
    <s v="Sassari"/>
    <n v="16"/>
    <n v="53"/>
    <n v="0"/>
    <n v="0"/>
  </r>
  <r>
    <s v="L093"/>
    <s v="Tempio Pausania"/>
    <x v="12"/>
    <s v="Sassari"/>
    <n v="86"/>
    <n v="225"/>
    <n v="0"/>
    <n v="0"/>
  </r>
  <r>
    <s v="M282"/>
    <s v="Tergu"/>
    <x v="12"/>
    <s v="Sassari"/>
    <n v="0"/>
    <n v="10"/>
    <n v="1"/>
    <n v="7673.12"/>
  </r>
  <r>
    <s v="L158"/>
    <s v="Thiesi"/>
    <x v="12"/>
    <s v="Sassari"/>
    <n v="20"/>
    <n v="49"/>
    <n v="0"/>
    <n v="0"/>
  </r>
  <r>
    <s v="L180"/>
    <s v="Tissi"/>
    <x v="12"/>
    <s v="Sassari"/>
    <n v="0"/>
    <n v="56"/>
    <n v="2"/>
    <n v="15346.25"/>
  </r>
  <r>
    <s v="L235"/>
    <s v="Torralba"/>
    <x v="12"/>
    <s v="Sassari"/>
    <n v="0"/>
    <n v="18"/>
    <n v="1"/>
    <n v="7673.12"/>
  </r>
  <r>
    <s v="L428"/>
    <s v="Trinità d'Agultu e Vignola"/>
    <x v="12"/>
    <s v="Sassari"/>
    <n v="14"/>
    <n v="26"/>
    <n v="0"/>
    <n v="0"/>
  </r>
  <r>
    <s v="L464"/>
    <s v="Tula"/>
    <x v="12"/>
    <s v="Sassari"/>
    <n v="8"/>
    <n v="30"/>
    <n v="0"/>
    <n v="0"/>
  </r>
  <r>
    <s v="L503"/>
    <s v="Uri"/>
    <x v="12"/>
    <s v="Sassari"/>
    <n v="18"/>
    <n v="57"/>
    <n v="0"/>
    <n v="0"/>
  </r>
  <r>
    <s v="L509"/>
    <s v="Usini"/>
    <x v="12"/>
    <s v="Sassari"/>
    <n v="0"/>
    <n v="82"/>
    <n v="3"/>
    <n v="23019.37"/>
  </r>
  <r>
    <s v="L604"/>
    <s v="Valledoria"/>
    <x v="12"/>
    <s v="Sassari"/>
    <n v="0"/>
    <n v="75"/>
    <n v="2"/>
    <n v="15346.25"/>
  </r>
  <r>
    <s v="M259"/>
    <s v="Viddalba"/>
    <x v="12"/>
    <s v="Sassari"/>
    <n v="0"/>
    <n v="21"/>
    <n v="1"/>
    <n v="7673.12"/>
  </r>
  <r>
    <s v="L989"/>
    <s v="Villanova Monteleone"/>
    <x v="12"/>
    <s v="Sassari"/>
    <n v="14"/>
    <n v="37"/>
    <n v="0"/>
    <n v="0"/>
  </r>
  <r>
    <s v="A359"/>
    <s v="Arbus"/>
    <x v="12"/>
    <s v="Sud Sardegna"/>
    <n v="14"/>
    <n v="76"/>
    <n v="1"/>
    <n v="7673.12"/>
  </r>
  <r>
    <s v="A419"/>
    <s v="Armungia"/>
    <x v="12"/>
    <s v="Sud Sardegna"/>
    <n v="0"/>
    <n v="5"/>
    <n v="1"/>
    <n v="7673.13"/>
  </r>
  <r>
    <s v="A597"/>
    <s v="Ballao"/>
    <x v="12"/>
    <s v="Sud Sardegna"/>
    <n v="0"/>
    <n v="8"/>
    <n v="1"/>
    <n v="7673.12"/>
  </r>
  <r>
    <s v="A677"/>
    <s v="Barrali"/>
    <x v="12"/>
    <s v="Sud Sardegna"/>
    <n v="0"/>
    <n v="27"/>
    <n v="1"/>
    <n v="7673.12"/>
  </r>
  <r>
    <s v="A681"/>
    <s v="Barumini"/>
    <x v="12"/>
    <s v="Sud Sardegna"/>
    <n v="0"/>
    <n v="21"/>
    <n v="1"/>
    <n v="7673.12"/>
  </r>
  <r>
    <s v="B250"/>
    <s v="Buggerru"/>
    <x v="12"/>
    <s v="Sud Sardegna"/>
    <n v="0"/>
    <n v="16"/>
    <n v="1"/>
    <n v="7673.12"/>
  </r>
  <r>
    <s v="B274"/>
    <s v="Burcei"/>
    <x v="12"/>
    <s v="Sud Sardegna"/>
    <n v="9"/>
    <n v="55"/>
    <n v="1"/>
    <n v="7673.12"/>
  </r>
  <r>
    <s v="B383"/>
    <s v="Calasetta"/>
    <x v="12"/>
    <s v="Sud Sardegna"/>
    <n v="18"/>
    <n v="48"/>
    <n v="0"/>
    <n v="0"/>
  </r>
  <r>
    <s v="B745"/>
    <s v="Carbonia"/>
    <x v="12"/>
    <s v="Sud Sardegna"/>
    <n v="130"/>
    <n v="354"/>
    <n v="0"/>
    <n v="0"/>
  </r>
  <r>
    <s v="B789"/>
    <s v="Carloforte"/>
    <x v="12"/>
    <s v="Sud Sardegna"/>
    <n v="30"/>
    <n v="76"/>
    <n v="0"/>
    <n v="0"/>
  </r>
  <r>
    <s v="M288"/>
    <s v="Castiadas"/>
    <x v="12"/>
    <s v="Sud Sardegna"/>
    <n v="14"/>
    <n v="30"/>
    <n v="0"/>
    <n v="0"/>
  </r>
  <r>
    <s v="C882"/>
    <s v="Collinas"/>
    <x v="12"/>
    <s v="Sud Sardegna"/>
    <n v="0"/>
    <n v="8"/>
    <n v="1"/>
    <n v="7673.12"/>
  </r>
  <r>
    <s v="D260"/>
    <s v="Decimoputzu"/>
    <x v="12"/>
    <s v="Sud Sardegna"/>
    <n v="0"/>
    <n v="82"/>
    <n v="3"/>
    <n v="23019.37"/>
  </r>
  <r>
    <s v="D323"/>
    <s v="Dolianova"/>
    <x v="12"/>
    <s v="Sud Sardegna"/>
    <n v="51"/>
    <n v="186"/>
    <n v="0"/>
    <n v="0"/>
  </r>
  <r>
    <s v="D333"/>
    <s v="Domus de Maria"/>
    <x v="12"/>
    <s v="Sud Sardegna"/>
    <n v="0"/>
    <n v="16"/>
    <n v="1"/>
    <n v="7673.12"/>
  </r>
  <r>
    <s v="D334"/>
    <s v="Domusnovas"/>
    <x v="12"/>
    <s v="Sud Sardegna"/>
    <n v="95"/>
    <n v="94"/>
    <n v="0"/>
    <n v="0"/>
  </r>
  <r>
    <s v="D344"/>
    <s v="Donori"/>
    <x v="12"/>
    <s v="Sud Sardegna"/>
    <n v="0"/>
    <n v="37"/>
    <n v="1"/>
    <n v="7673.12"/>
  </r>
  <r>
    <s v="D430"/>
    <s v="Escalaplano"/>
    <x v="12"/>
    <s v="Sud Sardegna"/>
    <n v="0"/>
    <n v="30"/>
    <n v="1"/>
    <n v="7673.12"/>
  </r>
  <r>
    <s v="D431"/>
    <s v="Escolca"/>
    <x v="12"/>
    <s v="Sud Sardegna"/>
    <n v="0"/>
    <n v="10"/>
    <n v="1"/>
    <n v="7673.12"/>
  </r>
  <r>
    <s v="D443"/>
    <s v="Esterzili"/>
    <x v="12"/>
    <s v="Sud Sardegna"/>
    <n v="0"/>
    <n v="10"/>
    <n v="1"/>
    <n v="7673.12"/>
  </r>
  <r>
    <s v="D639"/>
    <s v="Fluminimaggiore"/>
    <x v="12"/>
    <s v="Sud Sardegna"/>
    <n v="0"/>
    <n v="37"/>
    <n v="1"/>
    <n v="7673.12"/>
  </r>
  <r>
    <s v="D827"/>
    <s v="Furtei"/>
    <x v="12"/>
    <s v="Sud Sardegna"/>
    <n v="0"/>
    <n v="21"/>
    <n v="1"/>
    <n v="7673.12"/>
  </r>
  <r>
    <s v="D968"/>
    <s v="Genoni"/>
    <x v="12"/>
    <s v="Sud Sardegna"/>
    <n v="0"/>
    <n v="9"/>
    <n v="1"/>
    <n v="7673.12"/>
  </r>
  <r>
    <s v="D970"/>
    <s v="Genuri"/>
    <x v="12"/>
    <s v="Sud Sardegna"/>
    <n v="0"/>
    <n v="4"/>
    <n v="1"/>
    <n v="7673.13"/>
  </r>
  <r>
    <s v="D982"/>
    <s v="Gergei"/>
    <x v="12"/>
    <s v="Sud Sardegna"/>
    <n v="0"/>
    <n v="15"/>
    <n v="1"/>
    <n v="7673.12"/>
  </r>
  <r>
    <s v="D994"/>
    <s v="Gesico"/>
    <x v="12"/>
    <s v="Sud Sardegna"/>
    <n v="0"/>
    <n v="10"/>
    <n v="1"/>
    <n v="7673.12"/>
  </r>
  <r>
    <s v="D997"/>
    <s v="Gesturi"/>
    <x v="12"/>
    <s v="Sud Sardegna"/>
    <n v="0"/>
    <n v="21"/>
    <n v="1"/>
    <n v="7673.12"/>
  </r>
  <r>
    <s v="E022"/>
    <s v="Giba"/>
    <x v="12"/>
    <s v="Sud Sardegna"/>
    <n v="20"/>
    <n v="30"/>
    <n v="0"/>
    <n v="0"/>
  </r>
  <r>
    <s v="E084"/>
    <s v="Goni"/>
    <x v="12"/>
    <s v="Sud Sardegna"/>
    <n v="0"/>
    <n v="5"/>
    <n v="1"/>
    <n v="7673.13"/>
  </r>
  <r>
    <s v="E086"/>
    <s v="Gonnesa"/>
    <x v="12"/>
    <s v="Sud Sardegna"/>
    <n v="0"/>
    <n v="71"/>
    <n v="2"/>
    <n v="15346.25"/>
  </r>
  <r>
    <s v="E085"/>
    <s v="Gonnosfanadiga"/>
    <x v="12"/>
    <s v="Sud Sardegna"/>
    <n v="26"/>
    <n v="111"/>
    <n v="0"/>
    <n v="0"/>
  </r>
  <r>
    <s v="E234"/>
    <s v="Guamaggiore"/>
    <x v="12"/>
    <s v="Sud Sardegna"/>
    <n v="0"/>
    <n v="17"/>
    <n v="1"/>
    <n v="7673.12"/>
  </r>
  <r>
    <s v="E252"/>
    <s v="Guasila"/>
    <x v="12"/>
    <s v="Sud Sardegna"/>
    <n v="15"/>
    <n v="48"/>
    <n v="0"/>
    <n v="0"/>
  </r>
  <r>
    <s v="E270"/>
    <s v="Guspini"/>
    <x v="12"/>
    <s v="Sud Sardegna"/>
    <n v="29"/>
    <n v="183"/>
    <n v="3"/>
    <n v="23019.37"/>
  </r>
  <r>
    <s v="E281"/>
    <s v="Iglesias"/>
    <x v="12"/>
    <s v="Sud Sardegna"/>
    <n v="92"/>
    <n v="360"/>
    <n v="2"/>
    <n v="15346.25"/>
  </r>
  <r>
    <s v="E336"/>
    <s v="Isili"/>
    <x v="12"/>
    <s v="Sud Sardegna"/>
    <n v="15"/>
    <n v="36"/>
    <n v="0"/>
    <n v="0"/>
  </r>
  <r>
    <s v="E464"/>
    <s v="Las Plassas"/>
    <x v="12"/>
    <s v="Sud Sardegna"/>
    <n v="0"/>
    <n v="1"/>
    <n v="1"/>
    <n v="7673.13"/>
  </r>
  <r>
    <s v="E742"/>
    <s v="Lunamatrona"/>
    <x v="12"/>
    <s v="Sud Sardegna"/>
    <n v="0"/>
    <n v="26"/>
    <n v="1"/>
    <n v="7673.12"/>
  </r>
  <r>
    <s v="E877"/>
    <s v="Mandas"/>
    <x v="12"/>
    <s v="Sud Sardegna"/>
    <n v="20"/>
    <n v="36"/>
    <n v="0"/>
    <n v="0"/>
  </r>
  <r>
    <s v="M270"/>
    <s v="Masainas"/>
    <x v="12"/>
    <s v="Sud Sardegna"/>
    <n v="0"/>
    <n v="13"/>
    <n v="1"/>
    <n v="7673.12"/>
  </r>
  <r>
    <s v="F333"/>
    <s v="Monastir"/>
    <x v="12"/>
    <s v="Sud Sardegna"/>
    <n v="18"/>
    <n v="89"/>
    <n v="1"/>
    <n v="7673.12"/>
  </r>
  <r>
    <s v="F808"/>
    <s v="Muravera"/>
    <x v="12"/>
    <s v="Sud Sardegna"/>
    <n v="0"/>
    <n v="76"/>
    <n v="2"/>
    <n v="15346.25"/>
  </r>
  <r>
    <s v="F822"/>
    <s v="Musei"/>
    <x v="12"/>
    <s v="Sud Sardegna"/>
    <n v="0"/>
    <n v="30"/>
    <n v="1"/>
    <n v="7673.12"/>
  </r>
  <r>
    <s v="F841"/>
    <s v="Narcao"/>
    <x v="12"/>
    <s v="Sud Sardegna"/>
    <n v="0"/>
    <n v="38"/>
    <n v="1"/>
    <n v="7673.12"/>
  </r>
  <r>
    <s v="F981"/>
    <s v="Nuragus"/>
    <x v="12"/>
    <s v="Sud Sardegna"/>
    <n v="0"/>
    <n v="16"/>
    <n v="1"/>
    <n v="7673.12"/>
  </r>
  <r>
    <s v="F982"/>
    <s v="Nurallao"/>
    <x v="12"/>
    <s v="Sud Sardegna"/>
    <n v="0"/>
    <n v="12"/>
    <n v="1"/>
    <n v="7673.12"/>
  </r>
  <r>
    <s v="F983"/>
    <s v="Nuraminis"/>
    <x v="12"/>
    <s v="Sud Sardegna"/>
    <n v="20"/>
    <n v="41"/>
    <n v="0"/>
    <n v="0"/>
  </r>
  <r>
    <s v="F986"/>
    <s v="Nurri"/>
    <x v="12"/>
    <s v="Sud Sardegna"/>
    <n v="10"/>
    <n v="43"/>
    <n v="0"/>
    <n v="0"/>
  </r>
  <r>
    <s v="F991"/>
    <s v="Nuxis"/>
    <x v="12"/>
    <s v="Sud Sardegna"/>
    <n v="0"/>
    <n v="19"/>
    <n v="1"/>
    <n v="7673.12"/>
  </r>
  <r>
    <s v="G122"/>
    <s v="Orroli"/>
    <x v="12"/>
    <s v="Sud Sardegna"/>
    <n v="0"/>
    <n v="33"/>
    <n v="1"/>
    <n v="7673.12"/>
  </r>
  <r>
    <s v="G133"/>
    <s v="Ortacesus"/>
    <x v="12"/>
    <s v="Sud Sardegna"/>
    <n v="18"/>
    <n v="17"/>
    <n v="0"/>
    <n v="0"/>
  </r>
  <r>
    <s v="G207"/>
    <s v="Pabillonis"/>
    <x v="12"/>
    <s v="Sud Sardegna"/>
    <n v="0"/>
    <n v="34"/>
    <n v="1"/>
    <n v="7673.12"/>
  </r>
  <r>
    <s v="G382"/>
    <s v="Pauli Arbarei"/>
    <x v="12"/>
    <s v="Sud Sardegna"/>
    <n v="0"/>
    <n v="7"/>
    <n v="1"/>
    <n v="7673.12"/>
  </r>
  <r>
    <s v="G446"/>
    <s v="Perdaxius"/>
    <x v="12"/>
    <s v="Sud Sardegna"/>
    <n v="0"/>
    <n v="18"/>
    <n v="1"/>
    <n v="7673.12"/>
  </r>
  <r>
    <s v="G669"/>
    <s v="Pimentel"/>
    <x v="12"/>
    <s v="Sud Sardegna"/>
    <n v="0"/>
    <n v="20"/>
    <n v="1"/>
    <n v="7673.12"/>
  </r>
  <r>
    <s v="M291"/>
    <s v="Piscinas"/>
    <x v="12"/>
    <s v="Sud Sardegna"/>
    <n v="0"/>
    <n v="17"/>
    <n v="1"/>
    <n v="7673.12"/>
  </r>
  <r>
    <s v="G922"/>
    <s v="Portoscuso"/>
    <x v="12"/>
    <s v="Sud Sardegna"/>
    <n v="25"/>
    <n v="79"/>
    <n v="0"/>
    <n v="0"/>
  </r>
  <r>
    <s v="H659"/>
    <s v="Sadali"/>
    <x v="12"/>
    <s v="Sud Sardegna"/>
    <n v="0"/>
    <n v="21"/>
    <n v="1"/>
    <n v="7673.12"/>
  </r>
  <r>
    <s v="H738"/>
    <s v="Samassi"/>
    <x v="12"/>
    <s v="Sud Sardegna"/>
    <n v="12"/>
    <n v="72"/>
    <n v="1"/>
    <n v="7673.12"/>
  </r>
  <r>
    <s v="H739"/>
    <s v="Samatzai"/>
    <x v="12"/>
    <s v="Sud Sardegna"/>
    <n v="0"/>
    <n v="22"/>
    <n v="1"/>
    <n v="7673.12"/>
  </r>
  <r>
    <s v="H766"/>
    <s v="San Basilio"/>
    <x v="12"/>
    <s v="Sud Sardegna"/>
    <n v="0"/>
    <n v="22"/>
    <n v="1"/>
    <n v="7673.12"/>
  </r>
  <r>
    <s v="H856"/>
    <s v="San Gavino Monreale"/>
    <x v="12"/>
    <s v="Sud Sardegna"/>
    <n v="30"/>
    <n v="122"/>
    <n v="1"/>
    <n v="7673.12"/>
  </r>
  <r>
    <s v="G287"/>
    <s v="San Giovanni Suergiu"/>
    <x v="12"/>
    <s v="Sud Sardegna"/>
    <n v="20"/>
    <n v="94"/>
    <n v="0"/>
    <n v="0"/>
  </r>
  <r>
    <s v="G383"/>
    <s v="San Nicolò Gerrei"/>
    <x v="12"/>
    <s v="Sud Sardegna"/>
    <n v="0"/>
    <n v="7"/>
    <n v="1"/>
    <n v="7673.12"/>
  </r>
  <r>
    <s v="I166"/>
    <s v="San Sperate"/>
    <x v="12"/>
    <s v="Sud Sardegna"/>
    <n v="70"/>
    <n v="180"/>
    <n v="0"/>
    <n v="0"/>
  </r>
  <r>
    <s v="I402"/>
    <s v="San Vito"/>
    <x v="12"/>
    <s v="Sud Sardegna"/>
    <n v="20"/>
    <n v="47"/>
    <n v="0"/>
    <n v="0"/>
  </r>
  <r>
    <s v="H974"/>
    <s v="Sanluri"/>
    <x v="12"/>
    <s v="Sud Sardegna"/>
    <n v="64"/>
    <n v="127"/>
    <n v="0"/>
    <n v="0"/>
  </r>
  <r>
    <s v="I182"/>
    <s v="Santadi"/>
    <x v="12"/>
    <s v="Sud Sardegna"/>
    <n v="20"/>
    <n v="50"/>
    <n v="0"/>
    <n v="0"/>
  </r>
  <r>
    <s v="I271"/>
    <s v="Sant'Andrea Frius"/>
    <x v="12"/>
    <s v="Sud Sardegna"/>
    <n v="10"/>
    <n v="29"/>
    <n v="0"/>
    <n v="0"/>
  </r>
  <r>
    <s v="M209"/>
    <s v="Sant'Anna Arresi"/>
    <x v="12"/>
    <s v="Sud Sardegna"/>
    <n v="0"/>
    <n v="43"/>
    <n v="1"/>
    <n v="7673.12"/>
  </r>
  <r>
    <s v="I294"/>
    <s v="Sant'Antioco"/>
    <x v="12"/>
    <s v="Sud Sardegna"/>
    <n v="0"/>
    <n v="147"/>
    <n v="5"/>
    <n v="38365.620000000003"/>
  </r>
  <r>
    <s v="I428"/>
    <s v="Sardara"/>
    <x v="12"/>
    <s v="Sud Sardegna"/>
    <n v="44"/>
    <n v="65"/>
    <n v="0"/>
    <n v="0"/>
  </r>
  <r>
    <s v="I570"/>
    <s v="Segariu"/>
    <x v="12"/>
    <s v="Sud Sardegna"/>
    <n v="0"/>
    <n v="15"/>
    <n v="1"/>
    <n v="7673.12"/>
  </r>
  <r>
    <s v="I582"/>
    <s v="Selegas"/>
    <x v="12"/>
    <s v="Sud Sardegna"/>
    <n v="0"/>
    <n v="22"/>
    <n v="1"/>
    <n v="7673.12"/>
  </r>
  <r>
    <s v="I615"/>
    <s v="Senorbì"/>
    <x v="12"/>
    <s v="Sud Sardegna"/>
    <n v="29"/>
    <n v="80"/>
    <n v="0"/>
    <n v="0"/>
  </r>
  <r>
    <s v="I624"/>
    <s v="Serdiana"/>
    <x v="12"/>
    <s v="Sud Sardegna"/>
    <n v="40"/>
    <n v="65"/>
    <n v="0"/>
    <n v="0"/>
  </r>
  <r>
    <s v="I647"/>
    <s v="Serramanna"/>
    <x v="12"/>
    <s v="Sud Sardegna"/>
    <n v="74"/>
    <n v="147"/>
    <n v="0"/>
    <n v="0"/>
  </r>
  <r>
    <s v="I667"/>
    <s v="Serrenti"/>
    <x v="12"/>
    <s v="Sud Sardegna"/>
    <n v="20"/>
    <n v="82"/>
    <n v="0"/>
    <n v="0"/>
  </r>
  <r>
    <s v="I668"/>
    <s v="Serri"/>
    <x v="12"/>
    <s v="Sud Sardegna"/>
    <n v="0"/>
    <n v="9"/>
    <n v="1"/>
    <n v="7673.12"/>
  </r>
  <r>
    <s v="I705"/>
    <s v="Setzu"/>
    <x v="12"/>
    <s v="Sud Sardegna"/>
    <n v="0"/>
    <n v="3"/>
    <n v="1"/>
    <n v="7673.14"/>
  </r>
  <r>
    <s v="I706"/>
    <s v="Seui"/>
    <x v="12"/>
    <s v="Sud Sardegna"/>
    <n v="18"/>
    <n v="16"/>
    <n v="0"/>
    <n v="0"/>
  </r>
  <r>
    <s v="I707"/>
    <s v="Seulo"/>
    <x v="12"/>
    <s v="Sud Sardegna"/>
    <n v="0"/>
    <n v="13"/>
    <n v="1"/>
    <n v="7673.12"/>
  </r>
  <r>
    <s v="I724"/>
    <s v="Siddi"/>
    <x v="12"/>
    <s v="Sud Sardegna"/>
    <n v="0"/>
    <n v="6"/>
    <n v="1"/>
    <n v="7673.12"/>
  </r>
  <r>
    <s v="I734"/>
    <s v="Siliqua"/>
    <x v="12"/>
    <s v="Sud Sardegna"/>
    <n v="34"/>
    <n v="52"/>
    <n v="0"/>
    <n v="0"/>
  </r>
  <r>
    <s v="I735"/>
    <s v="Silius"/>
    <x v="12"/>
    <s v="Sud Sardegna"/>
    <n v="0"/>
    <n v="9"/>
    <n v="1"/>
    <n v="7673.12"/>
  </r>
  <r>
    <s v="I765"/>
    <s v="Siurgus Donigala"/>
    <x v="12"/>
    <s v="Sud Sardegna"/>
    <n v="0"/>
    <n v="33"/>
    <n v="1"/>
    <n v="7673.12"/>
  </r>
  <r>
    <s v="I797"/>
    <s v="Soleminis"/>
    <x v="12"/>
    <s v="Sud Sardegna"/>
    <n v="0"/>
    <n v="33"/>
    <n v="1"/>
    <n v="7673.12"/>
  </r>
  <r>
    <s v="I995"/>
    <s v="Suelli"/>
    <x v="12"/>
    <s v="Sud Sardegna"/>
    <n v="0"/>
    <n v="19"/>
    <n v="1"/>
    <n v="7673.12"/>
  </r>
  <r>
    <s v="L154"/>
    <s v="Teulada"/>
    <x v="12"/>
    <s v="Sud Sardegna"/>
    <n v="0"/>
    <n v="37"/>
    <n v="1"/>
    <n v="7673.12"/>
  </r>
  <r>
    <s v="L337"/>
    <s v="Tratalias"/>
    <x v="12"/>
    <s v="Sud Sardegna"/>
    <n v="0"/>
    <n v="15"/>
    <n v="1"/>
    <n v="7673.12"/>
  </r>
  <r>
    <s v="L463"/>
    <s v="Tuili"/>
    <x v="12"/>
    <s v="Sud Sardegna"/>
    <n v="0"/>
    <n v="7"/>
    <n v="1"/>
    <n v="7673.12"/>
  </r>
  <r>
    <s v="L473"/>
    <s v="Turri"/>
    <x v="12"/>
    <s v="Sud Sardegna"/>
    <n v="0"/>
    <n v="8"/>
    <n v="1"/>
    <n v="7673.13"/>
  </r>
  <r>
    <s v="L512"/>
    <s v="Ussana"/>
    <x v="12"/>
    <s v="Sud Sardegna"/>
    <n v="16"/>
    <n v="74"/>
    <n v="0"/>
    <n v="0"/>
  </r>
  <r>
    <s v="L513"/>
    <s v="Ussaramanna"/>
    <x v="12"/>
    <s v="Sud Sardegna"/>
    <n v="0"/>
    <n v="4"/>
    <n v="1"/>
    <n v="7673.13"/>
  </r>
  <r>
    <s v="L613"/>
    <s v="Vallermosa"/>
    <x v="12"/>
    <s v="Sud Sardegna"/>
    <n v="0"/>
    <n v="27"/>
    <n v="1"/>
    <n v="7673.12"/>
  </r>
  <r>
    <s v="L924"/>
    <s v="Villacidro"/>
    <x v="12"/>
    <s v="Sud Sardegna"/>
    <n v="122"/>
    <n v="260"/>
    <n v="0"/>
    <n v="0"/>
  </r>
  <r>
    <s v="L966"/>
    <s v="Villamar"/>
    <x v="12"/>
    <s v="Sud Sardegna"/>
    <n v="0"/>
    <n v="33"/>
    <n v="1"/>
    <n v="7673.12"/>
  </r>
  <r>
    <s v="L968"/>
    <s v="Villamassargia"/>
    <x v="12"/>
    <s v="Sud Sardegna"/>
    <n v="0"/>
    <n v="55"/>
    <n v="2"/>
    <n v="15346.25"/>
  </r>
  <r>
    <s v="L992"/>
    <s v="Villanova Tulo"/>
    <x v="12"/>
    <s v="Sud Sardegna"/>
    <n v="0"/>
    <n v="21"/>
    <n v="1"/>
    <n v="7673.12"/>
  </r>
  <r>
    <s v="L986"/>
    <s v="Villanovaforru"/>
    <x v="12"/>
    <s v="Sud Sardegna"/>
    <n v="0"/>
    <n v="8"/>
    <n v="1"/>
    <n v="7673.12"/>
  </r>
  <r>
    <s v="L987"/>
    <s v="Villanovafranca"/>
    <x v="12"/>
    <s v="Sud Sardegna"/>
    <n v="0"/>
    <n v="18"/>
    <n v="1"/>
    <n v="7673.12"/>
  </r>
  <r>
    <s v="M278"/>
    <s v="Villaperuccio"/>
    <x v="12"/>
    <s v="Sud Sardegna"/>
    <n v="0"/>
    <n v="14"/>
    <n v="1"/>
    <n v="7673.12"/>
  </r>
  <r>
    <s v="L998"/>
    <s v="Villaputzu"/>
    <x v="12"/>
    <s v="Sud Sardegna"/>
    <n v="20"/>
    <n v="62"/>
    <n v="0"/>
    <n v="0"/>
  </r>
  <r>
    <s v="M016"/>
    <s v="Villasalto"/>
    <x v="12"/>
    <s v="Sud Sardegna"/>
    <n v="0"/>
    <n v="10"/>
    <n v="1"/>
    <n v="7673.12"/>
  </r>
  <r>
    <s v="B738"/>
    <s v="Villasimius"/>
    <x v="12"/>
    <s v="Sud Sardegna"/>
    <n v="56"/>
    <n v="69"/>
    <n v="0"/>
    <n v="0"/>
  </r>
  <r>
    <s v="M025"/>
    <s v="Villasor"/>
    <x v="12"/>
    <s v="Sud Sardegna"/>
    <n v="34"/>
    <n v="135"/>
    <n v="0"/>
    <n v="0"/>
  </r>
  <r>
    <s v="M026"/>
    <s v="Villaspeciosa"/>
    <x v="12"/>
    <s v="Sud Sardegna"/>
    <n v="29"/>
    <n v="56"/>
    <n v="0"/>
    <n v="0"/>
  </r>
  <r>
    <s v="A089"/>
    <s v="Agrigento"/>
    <x v="13"/>
    <s v="Agrigento"/>
    <n v="130"/>
    <n v="1157"/>
    <n v="26"/>
    <n v="199501.25"/>
  </r>
  <r>
    <s v="A181"/>
    <s v="Alessandria della Rocca"/>
    <x v="13"/>
    <s v="Agrigento"/>
    <n v="25"/>
    <n v="37"/>
    <n v="0"/>
    <n v="0"/>
  </r>
  <r>
    <s v="A351"/>
    <s v="Aragona"/>
    <x v="13"/>
    <s v="Agrigento"/>
    <n v="30"/>
    <n v="175"/>
    <n v="3"/>
    <n v="23019.37"/>
  </r>
  <r>
    <s v="A896"/>
    <s v="Bivona"/>
    <x v="13"/>
    <s v="Agrigento"/>
    <n v="14"/>
    <n v="37"/>
    <n v="0"/>
    <n v="0"/>
  </r>
  <r>
    <s v="B275"/>
    <s v="Burgio"/>
    <x v="13"/>
    <s v="Agrigento"/>
    <n v="18"/>
    <n v="54"/>
    <n v="0"/>
    <n v="0"/>
  </r>
  <r>
    <s v="B377"/>
    <s v="Calamonaci"/>
    <x v="13"/>
    <s v="Agrigento"/>
    <n v="16"/>
    <n v="23"/>
    <n v="0"/>
    <n v="0"/>
  </r>
  <r>
    <s v="B427"/>
    <s v="Caltabellotta"/>
    <x v="13"/>
    <s v="Agrigento"/>
    <n v="11"/>
    <n v="54"/>
    <n v="1"/>
    <n v="7673.12"/>
  </r>
  <r>
    <s v="B460"/>
    <s v="Camastra"/>
    <x v="13"/>
    <s v="Agrigento"/>
    <n v="0"/>
    <n v="33"/>
    <n v="1"/>
    <n v="7673.12"/>
  </r>
  <r>
    <s v="B486"/>
    <s v="Cammarata"/>
    <x v="13"/>
    <s v="Agrigento"/>
    <n v="52"/>
    <n v="121"/>
    <n v="0"/>
    <n v="0"/>
  </r>
  <r>
    <s v="B520"/>
    <s v="Campobello di Licata"/>
    <x v="13"/>
    <s v="Agrigento"/>
    <n v="0"/>
    <n v="213"/>
    <n v="8"/>
    <n v="61385"/>
  </r>
  <r>
    <s v="B602"/>
    <s v="Canicattì"/>
    <x v="13"/>
    <s v="Agrigento"/>
    <n v="30"/>
    <n v="839"/>
    <n v="31"/>
    <n v="237866.87"/>
  </r>
  <r>
    <s v="C275"/>
    <s v="Casteltermini"/>
    <x v="13"/>
    <s v="Agrigento"/>
    <n v="54"/>
    <n v="117"/>
    <n v="0"/>
    <n v="0"/>
  </r>
  <r>
    <s v="C341"/>
    <s v="Castrofilippo"/>
    <x v="13"/>
    <s v="Agrigento"/>
    <n v="0"/>
    <n v="73"/>
    <n v="2"/>
    <n v="15346.25"/>
  </r>
  <r>
    <s v="C356"/>
    <s v="Cattolica Eraclea"/>
    <x v="13"/>
    <s v="Agrigento"/>
    <n v="18"/>
    <n v="70"/>
    <n v="0"/>
    <n v="0"/>
  </r>
  <r>
    <s v="C668"/>
    <s v="Cianciana"/>
    <x v="13"/>
    <s v="Agrigento"/>
    <n v="0"/>
    <n v="63"/>
    <n v="2"/>
    <n v="15346.25"/>
  </r>
  <r>
    <s v="C928"/>
    <s v="Comitini"/>
    <x v="13"/>
    <s v="Agrigento"/>
    <n v="0"/>
    <n v="21"/>
    <n v="1"/>
    <n v="7673.12"/>
  </r>
  <r>
    <s v="D514"/>
    <s v="Favara"/>
    <x v="13"/>
    <s v="Agrigento"/>
    <n v="65"/>
    <n v="710"/>
    <n v="18"/>
    <n v="138116.25"/>
  </r>
  <r>
    <s v="E209"/>
    <s v="Grotte"/>
    <x v="13"/>
    <s v="Agrigento"/>
    <n v="28"/>
    <n v="115"/>
    <n v="0"/>
    <n v="0"/>
  </r>
  <r>
    <s v="E390"/>
    <s v="Joppolo Giancaxio"/>
    <x v="13"/>
    <s v="Agrigento"/>
    <n v="0"/>
    <n v="25"/>
    <n v="1"/>
    <n v="7673.12"/>
  </r>
  <r>
    <s v="E431"/>
    <s v="Lampedusa e Linosa"/>
    <x v="13"/>
    <s v="Agrigento"/>
    <n v="15"/>
    <n v="144"/>
    <n v="3"/>
    <n v="23019.37"/>
  </r>
  <r>
    <s v="E573"/>
    <s v="Licata"/>
    <x v="13"/>
    <s v="Agrigento"/>
    <n v="60"/>
    <n v="793"/>
    <n v="21"/>
    <n v="161135.62"/>
  </r>
  <r>
    <s v="E714"/>
    <s v="Lucca Sicula"/>
    <x v="13"/>
    <s v="Agrigento"/>
    <n v="2"/>
    <n v="43"/>
    <n v="1"/>
    <n v="7673.12"/>
  </r>
  <r>
    <s v="F126"/>
    <s v="Menfi"/>
    <x v="13"/>
    <s v="Agrigento"/>
    <n v="45"/>
    <n v="231"/>
    <n v="2"/>
    <n v="15346.25"/>
  </r>
  <r>
    <s v="F414"/>
    <s v="Montallegro"/>
    <x v="13"/>
    <s v="Agrigento"/>
    <n v="3"/>
    <n v="60"/>
    <n v="2"/>
    <n v="15346.25"/>
  </r>
  <r>
    <s v="F655"/>
    <s v="Montevago"/>
    <x v="13"/>
    <s v="Agrigento"/>
    <n v="25"/>
    <n v="54"/>
    <n v="0"/>
    <n v="0"/>
  </r>
  <r>
    <s v="F845"/>
    <s v="Naro"/>
    <x v="13"/>
    <s v="Agrigento"/>
    <n v="30"/>
    <n v="145"/>
    <n v="1"/>
    <n v="7673.12"/>
  </r>
  <r>
    <s v="G282"/>
    <s v="Palma di Montechiaro"/>
    <x v="13"/>
    <s v="Agrigento"/>
    <n v="20"/>
    <n v="556"/>
    <n v="19"/>
    <n v="145789.37"/>
  </r>
  <r>
    <s v="F299"/>
    <s v="Porto Empedocle"/>
    <x v="13"/>
    <s v="Agrigento"/>
    <n v="0"/>
    <n v="367"/>
    <n v="13"/>
    <n v="99750.62"/>
  </r>
  <r>
    <s v="H148"/>
    <s v="Racalmuto"/>
    <x v="13"/>
    <s v="Agrigento"/>
    <n v="0"/>
    <n v="155"/>
    <n v="5"/>
    <n v="38365.620000000003"/>
  </r>
  <r>
    <s v="H159"/>
    <s v="Raffadali"/>
    <x v="13"/>
    <s v="Agrigento"/>
    <n v="36"/>
    <n v="273"/>
    <n v="5"/>
    <n v="38365.620000000003"/>
  </r>
  <r>
    <s v="H194"/>
    <s v="Ravanusa"/>
    <x v="13"/>
    <s v="Agrigento"/>
    <n v="22"/>
    <n v="250"/>
    <n v="7"/>
    <n v="53711.87"/>
  </r>
  <r>
    <s v="H205"/>
    <s v="Realmonte"/>
    <x v="13"/>
    <s v="Agrigento"/>
    <n v="0"/>
    <n v="100"/>
    <n v="3"/>
    <n v="23019.37"/>
  </r>
  <r>
    <s v="H269"/>
    <s v="Ribera"/>
    <x v="13"/>
    <s v="Agrigento"/>
    <n v="85"/>
    <n v="373"/>
    <n v="5"/>
    <n v="38365.620000000003"/>
  </r>
  <r>
    <s v="H743"/>
    <s v="Sambuca di Sicilia"/>
    <x v="13"/>
    <s v="Agrigento"/>
    <n v="42"/>
    <n v="104"/>
    <n v="0"/>
    <n v="0"/>
  </r>
  <r>
    <s v="H778"/>
    <s v="San Biagio Platani"/>
    <x v="13"/>
    <s v="Agrigento"/>
    <n v="0"/>
    <n v="56"/>
    <n v="2"/>
    <n v="15346.25"/>
  </r>
  <r>
    <s v="H914"/>
    <s v="San Giovanni Gemini"/>
    <x v="13"/>
    <s v="Agrigento"/>
    <n v="90"/>
    <n v="158"/>
    <n v="0"/>
    <n v="0"/>
  </r>
  <r>
    <s v="I185"/>
    <s v="Santa Elisabetta"/>
    <x v="13"/>
    <s v="Agrigento"/>
    <n v="0"/>
    <n v="42"/>
    <n v="1"/>
    <n v="7673.12"/>
  </r>
  <r>
    <s v="I224"/>
    <s v="Santa Margherita di Belice"/>
    <x v="13"/>
    <s v="Agrigento"/>
    <n v="3"/>
    <n v="110"/>
    <n v="3"/>
    <n v="23019.37"/>
  </r>
  <r>
    <s v="I290"/>
    <s v="Sant'Angelo Muxaro"/>
    <x v="13"/>
    <s v="Agrigento"/>
    <n v="0"/>
    <n v="24"/>
    <n v="1"/>
    <n v="7673.12"/>
  </r>
  <r>
    <s v="I356"/>
    <s v="Santo Stefano Quisquina"/>
    <x v="13"/>
    <s v="Agrigento"/>
    <n v="15"/>
    <n v="56"/>
    <n v="0"/>
    <n v="0"/>
  </r>
  <r>
    <s v="I533"/>
    <s v="Sciacca"/>
    <x v="13"/>
    <s v="Agrigento"/>
    <n v="187"/>
    <n v="829"/>
    <n v="6"/>
    <n v="46038.75"/>
  </r>
  <r>
    <s v="I723"/>
    <s v="Siculiana"/>
    <x v="13"/>
    <s v="Agrigento"/>
    <n v="30"/>
    <n v="88"/>
    <n v="0"/>
    <n v="0"/>
  </r>
  <r>
    <s v="L944"/>
    <s v="Villafranca Sicula"/>
    <x v="13"/>
    <s v="Agrigento"/>
    <n v="1"/>
    <n v="28"/>
    <n v="1"/>
    <n v="7673.12"/>
  </r>
  <r>
    <s v="A049"/>
    <s v="Acquaviva Platani"/>
    <x v="13"/>
    <s v="Caltanissetta"/>
    <n v="0"/>
    <n v="16"/>
    <n v="1"/>
    <n v="7673.12"/>
  </r>
  <r>
    <s v="A957"/>
    <s v="Bompensiere"/>
    <x v="13"/>
    <s v="Caltanissetta"/>
    <n v="0"/>
    <n v="7"/>
    <n v="1"/>
    <n v="7673.13"/>
  </r>
  <r>
    <s v="B302"/>
    <s v="Butera"/>
    <x v="13"/>
    <s v="Caltanissetta"/>
    <n v="0"/>
    <n v="75"/>
    <n v="5"/>
    <n v="38365.620000000003"/>
  </r>
  <r>
    <s v="B429"/>
    <s v="Caltanissetta"/>
    <x v="13"/>
    <s v="Caltanissetta"/>
    <n v="127"/>
    <n v="1256"/>
    <n v="30"/>
    <n v="230193.75"/>
  </r>
  <r>
    <s v="B537"/>
    <s v="Campofranco"/>
    <x v="13"/>
    <s v="Caltanissetta"/>
    <n v="38"/>
    <n v="44"/>
    <n v="0"/>
    <n v="0"/>
  </r>
  <r>
    <s v="D267"/>
    <s v="Delia"/>
    <x v="13"/>
    <s v="Caltanissetta"/>
    <n v="0"/>
    <n v="78"/>
    <n v="2"/>
    <n v="15346.25"/>
  </r>
  <r>
    <s v="D960"/>
    <s v="Gela"/>
    <x v="13"/>
    <s v="Caltanissetta"/>
    <n v="58"/>
    <n v="1692"/>
    <n v="56"/>
    <n v="429695"/>
  </r>
  <r>
    <s v="E953"/>
    <s v="Marianopoli"/>
    <x v="13"/>
    <s v="Caltanissetta"/>
    <n v="0"/>
    <n v="24"/>
    <n v="1"/>
    <n v="7673.12"/>
  </r>
  <r>
    <s v="F065"/>
    <s v="Mazzarino"/>
    <x v="13"/>
    <s v="Caltanissetta"/>
    <n v="0"/>
    <n v="231"/>
    <n v="8"/>
    <n v="61385"/>
  </r>
  <r>
    <s v="E618"/>
    <s v="Milena"/>
    <x v="13"/>
    <s v="Caltanissetta"/>
    <n v="0"/>
    <n v="48"/>
    <n v="2"/>
    <n v="15346.25"/>
  </r>
  <r>
    <s v="F489"/>
    <s v="Montedoro"/>
    <x v="13"/>
    <s v="Caltanissetta"/>
    <n v="0"/>
    <n v="28"/>
    <n v="1"/>
    <n v="7673.12"/>
  </r>
  <r>
    <s v="F830"/>
    <s v="Mussomeli"/>
    <x v="13"/>
    <s v="Caltanissetta"/>
    <n v="36"/>
    <n v="181"/>
    <n v="2"/>
    <n v="15346.25"/>
  </r>
  <r>
    <s v="F899"/>
    <s v="Niscemi"/>
    <x v="13"/>
    <s v="Caltanissetta"/>
    <n v="0"/>
    <n v="655"/>
    <n v="24"/>
    <n v="184155"/>
  </r>
  <r>
    <s v="H245"/>
    <s v="Resuttano"/>
    <x v="13"/>
    <s v="Caltanissetta"/>
    <n v="0"/>
    <n v="30"/>
    <n v="1"/>
    <n v="7673.12"/>
  </r>
  <r>
    <s v="H281"/>
    <s v="Riesi"/>
    <x v="13"/>
    <s v="Caltanissetta"/>
    <n v="30"/>
    <n v="267"/>
    <n v="6"/>
    <n v="46038.75"/>
  </r>
  <r>
    <s v="H792"/>
    <s v="San Cataldo"/>
    <x v="13"/>
    <s v="Caltanissetta"/>
    <n v="26"/>
    <n v="465"/>
    <n v="14"/>
    <n v="107423.75"/>
  </r>
  <r>
    <s v="I169"/>
    <s v="Santa Caterina Villarmosa"/>
    <x v="13"/>
    <s v="Caltanissetta"/>
    <n v="0"/>
    <n v="92"/>
    <n v="3"/>
    <n v="23019.37"/>
  </r>
  <r>
    <s v="I644"/>
    <s v="Serradifalco"/>
    <x v="13"/>
    <s v="Caltanissetta"/>
    <n v="0"/>
    <n v="110"/>
    <n v="6"/>
    <n v="46038.75"/>
  </r>
  <r>
    <s v="I824"/>
    <s v="Sommatino"/>
    <x v="13"/>
    <s v="Caltanissetta"/>
    <n v="0"/>
    <n v="135"/>
    <n v="5"/>
    <n v="38365.620000000003"/>
  </r>
  <r>
    <s v="L016"/>
    <s v="Sutera"/>
    <x v="13"/>
    <s v="Caltanissetta"/>
    <n v="0"/>
    <n v="20"/>
    <n v="1"/>
    <n v="7673.12"/>
  </r>
  <r>
    <s v="L609"/>
    <s v="Vallelunga Pratameno"/>
    <x v="13"/>
    <s v="Caltanissetta"/>
    <n v="15"/>
    <n v="60"/>
    <n v="0"/>
    <n v="0"/>
  </r>
  <r>
    <s v="L959"/>
    <s v="Villalba"/>
    <x v="13"/>
    <s v="Caltanissetta"/>
    <n v="0"/>
    <n v="27"/>
    <n v="1"/>
    <n v="7673.12"/>
  </r>
  <r>
    <s v="A025"/>
    <s v="Aci Bonaccorsi"/>
    <x v="13"/>
    <s v="Catania"/>
    <n v="0"/>
    <n v="82"/>
    <n v="3"/>
    <n v="23019.37"/>
  </r>
  <r>
    <s v="A026"/>
    <s v="Aci Castello"/>
    <x v="13"/>
    <s v="Catania"/>
    <n v="0"/>
    <n v="389"/>
    <n v="14"/>
    <n v="107423.75"/>
  </r>
  <r>
    <s v="A027"/>
    <s v="Aci Catena"/>
    <x v="13"/>
    <s v="Catania"/>
    <n v="15"/>
    <n v="724"/>
    <n v="25"/>
    <n v="191828.12"/>
  </r>
  <r>
    <s v="A029"/>
    <s v="Aci Sant'Antonio"/>
    <x v="13"/>
    <s v="Catania"/>
    <n v="119"/>
    <n v="482"/>
    <n v="2"/>
    <n v="15346.25"/>
  </r>
  <r>
    <s v="A028"/>
    <s v="Acireale"/>
    <x v="13"/>
    <s v="Catania"/>
    <n v="91"/>
    <n v="1133"/>
    <n v="34"/>
    <n v="260886.25"/>
  </r>
  <r>
    <s v="A056"/>
    <s v="Adrano"/>
    <x v="13"/>
    <s v="Catania"/>
    <n v="60"/>
    <n v="964"/>
    <n v="28"/>
    <n v="214847.5"/>
  </r>
  <r>
    <s v="A766"/>
    <s v="Belpasso"/>
    <x v="13"/>
    <s v="Catania"/>
    <n v="15"/>
    <n v="781"/>
    <n v="27"/>
    <n v="207174.37"/>
  </r>
  <r>
    <s v="A841"/>
    <s v="Biancavilla"/>
    <x v="13"/>
    <s v="Catania"/>
    <n v="0"/>
    <n v="659"/>
    <n v="24"/>
    <n v="184155"/>
  </r>
  <r>
    <s v="B202"/>
    <s v="Bronte"/>
    <x v="13"/>
    <s v="Catania"/>
    <n v="59"/>
    <n v="399"/>
    <n v="7"/>
    <n v="53711.87"/>
  </r>
  <r>
    <s v="B384"/>
    <s v="Calatabiano"/>
    <x v="13"/>
    <s v="Catania"/>
    <n v="0"/>
    <n v="116"/>
    <n v="4"/>
    <n v="30692.5"/>
  </r>
  <r>
    <s v="B428"/>
    <s v="Caltagirone"/>
    <x v="13"/>
    <s v="Catania"/>
    <n v="155"/>
    <n v="748"/>
    <n v="11"/>
    <n v="84404.37"/>
  </r>
  <r>
    <s v="B561"/>
    <s v="Camporotondo Etneo"/>
    <x v="13"/>
    <s v="Catania"/>
    <n v="29"/>
    <n v="186"/>
    <n v="3"/>
    <n v="23019.37"/>
  </r>
  <r>
    <s v="C091"/>
    <s v="Castel di Iudica"/>
    <x v="13"/>
    <s v="Catania"/>
    <n v="0"/>
    <n v="106"/>
    <n v="4"/>
    <n v="30692.5"/>
  </r>
  <r>
    <s v="C297"/>
    <s v="Castiglione di Sicilia"/>
    <x v="13"/>
    <s v="Catania"/>
    <n v="0"/>
    <n v="72"/>
    <n v="5"/>
    <n v="38365.620000000003"/>
  </r>
  <r>
    <s v="C351"/>
    <s v="Catania"/>
    <x v="13"/>
    <s v="Catania"/>
    <n v="340"/>
    <n v="7320"/>
    <n v="239"/>
    <n v="1833876.87"/>
  </r>
  <r>
    <s v="D623"/>
    <s v="Fiumefreddo di Sicilia"/>
    <x v="13"/>
    <s v="Catania"/>
    <n v="7"/>
    <n v="206"/>
    <n v="6"/>
    <n v="46038.75"/>
  </r>
  <r>
    <s v="E017"/>
    <s v="Giarre"/>
    <x v="13"/>
    <s v="Catania"/>
    <n v="30"/>
    <n v="586"/>
    <n v="18"/>
    <n v="138116.25"/>
  </r>
  <r>
    <s v="E133"/>
    <s v="Grammichele"/>
    <x v="13"/>
    <s v="Catania"/>
    <n v="32"/>
    <n v="311"/>
    <n v="8"/>
    <n v="61385"/>
  </r>
  <r>
    <s v="E156"/>
    <s v="Gravina di Catania"/>
    <x v="13"/>
    <s v="Catania"/>
    <n v="0"/>
    <n v="544"/>
    <n v="20"/>
    <n v="153462.5"/>
  </r>
  <r>
    <s v="E578"/>
    <s v="Licodia Eubea"/>
    <x v="13"/>
    <s v="Catania"/>
    <n v="1"/>
    <n v="55"/>
    <n v="2"/>
    <n v="15346.25"/>
  </r>
  <r>
    <s v="E602"/>
    <s v="Linguaglossa"/>
    <x v="13"/>
    <s v="Catania"/>
    <n v="0"/>
    <n v="103"/>
    <n v="7"/>
    <n v="53711.87"/>
  </r>
  <r>
    <s v="E854"/>
    <s v="Maletto"/>
    <x v="13"/>
    <s v="Catania"/>
    <n v="0"/>
    <n v="74"/>
    <n v="2"/>
    <n v="15346.25"/>
  </r>
  <r>
    <s v="M283"/>
    <s v="Maniace"/>
    <x v="13"/>
    <s v="Catania"/>
    <n v="0"/>
    <n v="107"/>
    <n v="4"/>
    <n v="30692.5"/>
  </r>
  <r>
    <s v="F004"/>
    <s v="Mascali"/>
    <x v="13"/>
    <s v="Catania"/>
    <n v="15"/>
    <n v="355"/>
    <n v="11"/>
    <n v="84404.37"/>
  </r>
  <r>
    <s v="F005"/>
    <s v="Mascalucia"/>
    <x v="13"/>
    <s v="Catania"/>
    <n v="27"/>
    <n v="816"/>
    <n v="27"/>
    <n v="207174.37"/>
  </r>
  <r>
    <s v="M271"/>
    <s v="Mazzarrone"/>
    <x v="13"/>
    <s v="Catania"/>
    <n v="3"/>
    <n v="112"/>
    <n v="3"/>
    <n v="23019.37"/>
  </r>
  <r>
    <s v="F209"/>
    <s v="Militello in Val di Catania"/>
    <x v="13"/>
    <s v="Catania"/>
    <n v="26"/>
    <n v="141"/>
    <n v="1"/>
    <n v="7673.12"/>
  </r>
  <r>
    <s v="F214"/>
    <s v="Milo"/>
    <x v="13"/>
    <s v="Catania"/>
    <n v="0"/>
    <n v="19"/>
    <n v="1"/>
    <n v="7673.12"/>
  </r>
  <r>
    <s v="F217"/>
    <s v="Mineo"/>
    <x v="13"/>
    <s v="Catania"/>
    <n v="30"/>
    <n v="99"/>
    <n v="0"/>
    <n v="0"/>
  </r>
  <r>
    <s v="F231"/>
    <s v="Mirabella Imbaccari"/>
    <x v="13"/>
    <s v="Catania"/>
    <n v="2"/>
    <n v="90"/>
    <n v="3"/>
    <n v="23019.37"/>
  </r>
  <r>
    <s v="F250"/>
    <s v="Misterbianco"/>
    <x v="13"/>
    <s v="Catania"/>
    <n v="77"/>
    <n v="1507"/>
    <n v="48"/>
    <n v="368310"/>
  </r>
  <r>
    <s v="F781"/>
    <s v="Motta Sant'Anastasia"/>
    <x v="13"/>
    <s v="Catania"/>
    <n v="23"/>
    <n v="359"/>
    <n v="10"/>
    <n v="76731.25"/>
  </r>
  <r>
    <s v="F890"/>
    <s v="Nicolosi"/>
    <x v="13"/>
    <s v="Catania"/>
    <n v="64"/>
    <n v="185"/>
    <n v="0"/>
    <n v="0"/>
  </r>
  <r>
    <s v="G253"/>
    <s v="Palagonia"/>
    <x v="13"/>
    <s v="Catania"/>
    <n v="0"/>
    <n v="498"/>
    <n v="18"/>
    <n v="138116.25"/>
  </r>
  <r>
    <s v="G371"/>
    <s v="Paternò"/>
    <x v="13"/>
    <s v="Catania"/>
    <n v="63"/>
    <n v="1216"/>
    <n v="37"/>
    <n v="283905.62"/>
  </r>
  <r>
    <s v="G402"/>
    <s v="Pedara"/>
    <x v="13"/>
    <s v="Catania"/>
    <n v="30"/>
    <n v="401"/>
    <n v="11"/>
    <n v="84404.37"/>
  </r>
  <r>
    <s v="G597"/>
    <s v="Piedimonte Etneo"/>
    <x v="13"/>
    <s v="Catania"/>
    <n v="25"/>
    <n v="88"/>
    <n v="0"/>
    <n v="0"/>
  </r>
  <r>
    <s v="H154"/>
    <s v="Raddusa"/>
    <x v="13"/>
    <s v="Catania"/>
    <n v="0"/>
    <n v="67"/>
    <n v="2"/>
    <n v="15346.25"/>
  </r>
  <r>
    <s v="M287"/>
    <s v="Ragalna"/>
    <x v="13"/>
    <s v="Catania"/>
    <n v="0"/>
    <n v="115"/>
    <n v="4"/>
    <n v="30692.5"/>
  </r>
  <r>
    <s v="H168"/>
    <s v="Ramacca"/>
    <x v="13"/>
    <s v="Catania"/>
    <n v="15"/>
    <n v="278"/>
    <n v="8"/>
    <n v="61385"/>
  </r>
  <r>
    <s v="H175"/>
    <s v="Randazzo"/>
    <x v="13"/>
    <s v="Catania"/>
    <n v="24"/>
    <n v="217"/>
    <n v="7"/>
    <n v="53711.87"/>
  </r>
  <r>
    <s v="H325"/>
    <s v="Riposto"/>
    <x v="13"/>
    <s v="Catania"/>
    <n v="60"/>
    <n v="300"/>
    <n v="3"/>
    <n v="23019.37"/>
  </r>
  <r>
    <s v="H805"/>
    <s v="San Cono"/>
    <x v="13"/>
    <s v="Catania"/>
    <n v="28"/>
    <n v="57"/>
    <n v="0"/>
    <n v="0"/>
  </r>
  <r>
    <s v="H922"/>
    <s v="San Giovanni la Punta"/>
    <x v="13"/>
    <s v="Catania"/>
    <n v="80"/>
    <n v="558"/>
    <n v="11"/>
    <n v="84404.37"/>
  </r>
  <r>
    <s v="H940"/>
    <s v="San Gregorio di Catania"/>
    <x v="13"/>
    <s v="Catania"/>
    <n v="0"/>
    <n v="259"/>
    <n v="9"/>
    <n v="69058.12"/>
  </r>
  <r>
    <s v="I035"/>
    <s v="San Michele di Ganzaria"/>
    <x v="13"/>
    <s v="Catania"/>
    <n v="16"/>
    <n v="61"/>
    <n v="0"/>
    <n v="0"/>
  </r>
  <r>
    <s v="I098"/>
    <s v="San Pietro Clarenza"/>
    <x v="13"/>
    <s v="Catania"/>
    <n v="35"/>
    <n v="243"/>
    <n v="4"/>
    <n v="30692.5"/>
  </r>
  <r>
    <s v="I240"/>
    <s v="Santa Maria di Licodia"/>
    <x v="13"/>
    <s v="Catania"/>
    <n v="0"/>
    <n v="205"/>
    <n v="7"/>
    <n v="53711.87"/>
  </r>
  <r>
    <s v="I314"/>
    <s v="Santa Venerina"/>
    <x v="13"/>
    <s v="Catania"/>
    <n v="0"/>
    <n v="194"/>
    <n v="7"/>
    <n v="53711.87"/>
  </r>
  <r>
    <s v="I202"/>
    <s v="Sant'Agata li Battiati"/>
    <x v="13"/>
    <s v="Catania"/>
    <n v="132"/>
    <n v="174"/>
    <n v="0"/>
    <n v="0"/>
  </r>
  <r>
    <s v="I216"/>
    <s v="Sant'Alfio"/>
    <x v="13"/>
    <s v="Catania"/>
    <n v="0"/>
    <n v="32"/>
    <n v="1"/>
    <n v="7673.12"/>
  </r>
  <r>
    <s v="I548"/>
    <s v="Scordia"/>
    <x v="13"/>
    <s v="Catania"/>
    <n v="78"/>
    <n v="372"/>
    <n v="3"/>
    <n v="23019.37"/>
  </r>
  <r>
    <s v="L355"/>
    <s v="Trecastagni"/>
    <x v="13"/>
    <s v="Catania"/>
    <n v="59"/>
    <n v="280"/>
    <n v="2"/>
    <n v="15346.25"/>
  </r>
  <r>
    <s v="L369"/>
    <s v="Tremestieri Etneo"/>
    <x v="13"/>
    <s v="Catania"/>
    <n v="29"/>
    <n v="410"/>
    <n v="11"/>
    <n v="84404.37"/>
  </r>
  <r>
    <s v="L658"/>
    <s v="Valverde"/>
    <x v="13"/>
    <s v="Catania"/>
    <n v="45"/>
    <n v="191"/>
    <n v="1"/>
    <n v="7673.12"/>
  </r>
  <r>
    <s v="L828"/>
    <s v="Viagrande"/>
    <x v="13"/>
    <s v="Catania"/>
    <n v="26"/>
    <n v="193"/>
    <n v="4"/>
    <n v="30692.5"/>
  </r>
  <r>
    <s v="M100"/>
    <s v="Vizzini"/>
    <x v="13"/>
    <s v="Catania"/>
    <n v="30"/>
    <n v="120"/>
    <n v="0"/>
    <n v="0"/>
  </r>
  <r>
    <s v="M139"/>
    <s v="Zafferana Etnea"/>
    <x v="13"/>
    <s v="Catania"/>
    <n v="58"/>
    <n v="234"/>
    <n v="1"/>
    <n v="7673.12"/>
  </r>
  <r>
    <s v="A070"/>
    <s v="Agira"/>
    <x v="13"/>
    <s v="Enna"/>
    <n v="0"/>
    <n v="180"/>
    <n v="6"/>
    <n v="46038.75"/>
  </r>
  <r>
    <s v="A098"/>
    <s v="Aidone"/>
    <x v="13"/>
    <s v="Enna"/>
    <n v="30"/>
    <n v="75"/>
    <n v="0"/>
    <n v="0"/>
  </r>
  <r>
    <s v="A478"/>
    <s v="Assoro"/>
    <x v="13"/>
    <s v="Enna"/>
    <n v="0"/>
    <n v="101"/>
    <n v="3"/>
    <n v="23019.37"/>
  </r>
  <r>
    <s v="A676"/>
    <s v="Barrafranca"/>
    <x v="13"/>
    <s v="Enna"/>
    <n v="0"/>
    <n v="257"/>
    <n v="9"/>
    <n v="69058.12"/>
  </r>
  <r>
    <s v="B381"/>
    <s v="Calascibetta"/>
    <x v="13"/>
    <s v="Enna"/>
    <n v="0"/>
    <n v="90"/>
    <n v="3"/>
    <n v="23019.37"/>
  </r>
  <r>
    <s v="C353"/>
    <s v="Catenanuova"/>
    <x v="13"/>
    <s v="Enna"/>
    <n v="0"/>
    <n v="98"/>
    <n v="3"/>
    <n v="23019.37"/>
  </r>
  <r>
    <s v="C471"/>
    <s v="Centuripe"/>
    <x v="13"/>
    <s v="Enna"/>
    <n v="0"/>
    <n v="108"/>
    <n v="4"/>
    <n v="30692.5"/>
  </r>
  <r>
    <s v="C480"/>
    <s v="Cerami"/>
    <x v="13"/>
    <s v="Enna"/>
    <n v="0"/>
    <n v="30"/>
    <n v="1"/>
    <n v="7673.12"/>
  </r>
  <r>
    <s v="C342"/>
    <s v="Enna"/>
    <x v="13"/>
    <s v="Enna"/>
    <n v="81"/>
    <n v="492"/>
    <n v="9"/>
    <n v="69058.12"/>
  </r>
  <r>
    <s v="D849"/>
    <s v="Gagliano Castelferrato"/>
    <x v="13"/>
    <s v="Enna"/>
    <n v="0"/>
    <n v="60"/>
    <n v="2"/>
    <n v="15346.25"/>
  </r>
  <r>
    <s v="E536"/>
    <s v="Leonforte"/>
    <x v="13"/>
    <s v="Enna"/>
    <n v="45"/>
    <n v="265"/>
    <n v="4"/>
    <n v="30692.5"/>
  </r>
  <r>
    <s v="F892"/>
    <s v="Nicosia"/>
    <x v="13"/>
    <s v="Enna"/>
    <n v="39"/>
    <n v="208"/>
    <n v="2"/>
    <n v="15346.25"/>
  </r>
  <r>
    <s v="F900"/>
    <s v="Nissoria"/>
    <x v="13"/>
    <s v="Enna"/>
    <n v="0"/>
    <n v="76"/>
    <n v="3"/>
    <n v="23019.37"/>
  </r>
  <r>
    <s v="G580"/>
    <s v="Piazza Armerina"/>
    <x v="13"/>
    <s v="Enna"/>
    <n v="90"/>
    <n v="430"/>
    <n v="4"/>
    <n v="30692.5"/>
  </r>
  <r>
    <s v="G624"/>
    <s v="Pietraperzia"/>
    <x v="13"/>
    <s v="Enna"/>
    <n v="0"/>
    <n v="154"/>
    <n v="5"/>
    <n v="38365.620000000003"/>
  </r>
  <r>
    <s v="H221"/>
    <s v="Regalbuto"/>
    <x v="13"/>
    <s v="Enna"/>
    <n v="0"/>
    <n v="136"/>
    <n v="5"/>
    <n v="38365.620000000003"/>
  </r>
  <r>
    <s v="I891"/>
    <s v="Sperlinga"/>
    <x v="13"/>
    <s v="Enna"/>
    <n v="0"/>
    <n v="7"/>
    <n v="1"/>
    <n v="7673.12"/>
  </r>
  <r>
    <s v="L448"/>
    <s v="Troina"/>
    <x v="13"/>
    <s v="Enna"/>
    <n v="53"/>
    <n v="168"/>
    <n v="0"/>
    <n v="0"/>
  </r>
  <r>
    <s v="L583"/>
    <s v="Valguarnera Caropepe"/>
    <x v="13"/>
    <s v="Enna"/>
    <n v="0"/>
    <n v="161"/>
    <n v="5"/>
    <n v="38365.620000000003"/>
  </r>
  <r>
    <s v="M011"/>
    <s v="Villarosa"/>
    <x v="13"/>
    <s v="Enna"/>
    <n v="0"/>
    <n v="90"/>
    <n v="3"/>
    <n v="23019.37"/>
  </r>
  <r>
    <s v="M211"/>
    <s v="Acquedolci"/>
    <x v="13"/>
    <s v="Messina"/>
    <n v="20"/>
    <n v="126"/>
    <n v="2"/>
    <n v="15346.25"/>
  </r>
  <r>
    <s v="A177"/>
    <s v="Alcara li Fusi"/>
    <x v="13"/>
    <s v="Messina"/>
    <n v="0"/>
    <n v="24"/>
    <n v="1"/>
    <n v="7673.12"/>
  </r>
  <r>
    <s v="A194"/>
    <s v="Alì"/>
    <x v="13"/>
    <s v="Messina"/>
    <n v="0"/>
    <n v="19"/>
    <n v="1"/>
    <n v="7673.12"/>
  </r>
  <r>
    <s v="A201"/>
    <s v="Alì Terme"/>
    <x v="13"/>
    <s v="Messina"/>
    <n v="0"/>
    <n v="51"/>
    <n v="2"/>
    <n v="15346.25"/>
  </r>
  <r>
    <s v="A313"/>
    <s v="Antillo"/>
    <x v="13"/>
    <s v="Messina"/>
    <n v="0"/>
    <n v="18"/>
    <n v="1"/>
    <n v="7673.12"/>
  </r>
  <r>
    <s v="A638"/>
    <s v="Barcellona Pozzo di Gotto"/>
    <x v="13"/>
    <s v="Messina"/>
    <n v="308"/>
    <n v="967"/>
    <n v="0"/>
    <n v="0"/>
  </r>
  <r>
    <s v="A698"/>
    <s v="Basicò"/>
    <x v="13"/>
    <s v="Messina"/>
    <n v="0"/>
    <n v="9"/>
    <n v="1"/>
    <n v="7673.12"/>
  </r>
  <r>
    <s v="B198"/>
    <s v="Brolo"/>
    <x v="13"/>
    <s v="Messina"/>
    <n v="75"/>
    <n v="127"/>
    <n v="0"/>
    <n v="0"/>
  </r>
  <r>
    <s v="B660"/>
    <s v="Capizzi"/>
    <x v="13"/>
    <s v="Messina"/>
    <n v="0"/>
    <n v="60"/>
    <n v="2"/>
    <n v="15346.25"/>
  </r>
  <r>
    <s v="B666"/>
    <s v="Capo d'Orlando"/>
    <x v="13"/>
    <s v="Messina"/>
    <n v="135"/>
    <n v="265"/>
    <n v="0"/>
    <n v="0"/>
  </r>
  <r>
    <s v="B695"/>
    <s v="Capri Leone"/>
    <x v="13"/>
    <s v="Messina"/>
    <n v="50"/>
    <n v="96"/>
    <n v="0"/>
    <n v="0"/>
  </r>
  <r>
    <s v="B804"/>
    <s v="Caronia"/>
    <x v="13"/>
    <s v="Messina"/>
    <n v="0"/>
    <n v="62"/>
    <n v="2"/>
    <n v="15346.25"/>
  </r>
  <r>
    <s v="B918"/>
    <s v="Casalvecchio Siculo"/>
    <x v="13"/>
    <s v="Messina"/>
    <n v="0"/>
    <n v="17"/>
    <n v="1"/>
    <n v="7673.12"/>
  </r>
  <r>
    <s v="C094"/>
    <s v="Castel di Lucio"/>
    <x v="13"/>
    <s v="Messina"/>
    <n v="0"/>
    <n v="27"/>
    <n v="1"/>
    <n v="7673.12"/>
  </r>
  <r>
    <s v="C051"/>
    <s v="Castell'Umberto"/>
    <x v="13"/>
    <s v="Messina"/>
    <n v="0"/>
    <n v="48"/>
    <n v="2"/>
    <n v="15346.25"/>
  </r>
  <r>
    <s v="C210"/>
    <s v="Castelmola"/>
    <x v="13"/>
    <s v="Messina"/>
    <n v="0"/>
    <n v="24"/>
    <n v="1"/>
    <n v="7673.12"/>
  </r>
  <r>
    <s v="C347"/>
    <s v="Castroreale"/>
    <x v="13"/>
    <s v="Messina"/>
    <n v="0"/>
    <n v="49"/>
    <n v="2"/>
    <n v="15346.25"/>
  </r>
  <r>
    <s v="C568"/>
    <s v="Cesarò"/>
    <x v="13"/>
    <s v="Messina"/>
    <n v="0"/>
    <n v="45"/>
    <n v="2"/>
    <n v="15346.25"/>
  </r>
  <r>
    <s v="C956"/>
    <s v="Condrò"/>
    <x v="13"/>
    <s v="Messina"/>
    <n v="0"/>
    <n v="11"/>
    <n v="1"/>
    <n v="7673.13"/>
  </r>
  <r>
    <s v="D474"/>
    <s v="Falcone"/>
    <x v="13"/>
    <s v="Messina"/>
    <n v="15"/>
    <n v="58"/>
    <n v="0"/>
    <n v="0"/>
  </r>
  <r>
    <s v="D569"/>
    <s v="Ficarra"/>
    <x v="13"/>
    <s v="Messina"/>
    <n v="0"/>
    <n v="20"/>
    <n v="1"/>
    <n v="7673.12"/>
  </r>
  <r>
    <s v="D622"/>
    <s v="Fiumedinisi"/>
    <x v="13"/>
    <s v="Messina"/>
    <n v="0"/>
    <n v="40"/>
    <n v="2"/>
    <n v="15346.25"/>
  </r>
  <r>
    <s v="D635"/>
    <s v="Floresta"/>
    <x v="13"/>
    <s v="Messina"/>
    <n v="0"/>
    <n v="7"/>
    <n v="1"/>
    <n v="7673.13"/>
  </r>
  <r>
    <s v="D661"/>
    <s v="Fondachelli-Fantina"/>
    <x v="13"/>
    <s v="Messina"/>
    <n v="0"/>
    <n v="12"/>
    <n v="1"/>
    <n v="7673.12"/>
  </r>
  <r>
    <s v="D733"/>
    <s v="Forza d'Agrò"/>
    <x v="13"/>
    <s v="Messina"/>
    <n v="0"/>
    <n v="15"/>
    <n v="1"/>
    <n v="7673.12"/>
  </r>
  <r>
    <s v="D765"/>
    <s v="Francavilla di Sicilia"/>
    <x v="13"/>
    <s v="Messina"/>
    <n v="0"/>
    <n v="73"/>
    <n v="2"/>
    <n v="15346.25"/>
  </r>
  <r>
    <s v="D793"/>
    <s v="Frazzanò"/>
    <x v="13"/>
    <s v="Messina"/>
    <n v="0"/>
    <n v="6"/>
    <n v="1"/>
    <n v="7673.12"/>
  </r>
  <r>
    <s v="D824"/>
    <s v="Furci Siculo"/>
    <x v="13"/>
    <s v="Messina"/>
    <n v="13"/>
    <n v="65"/>
    <n v="1"/>
    <n v="7673.12"/>
  </r>
  <r>
    <s v="D825"/>
    <s v="Furnari"/>
    <x v="13"/>
    <s v="Messina"/>
    <n v="27"/>
    <n v="83"/>
    <n v="0"/>
    <n v="0"/>
  </r>
  <r>
    <s v="D844"/>
    <s v="Gaggi"/>
    <x v="13"/>
    <s v="Messina"/>
    <n v="0"/>
    <n v="75"/>
    <n v="3"/>
    <n v="23019.37"/>
  </r>
  <r>
    <s v="D861"/>
    <s v="Galati Mamertino"/>
    <x v="13"/>
    <s v="Messina"/>
    <n v="0"/>
    <n v="40"/>
    <n v="1"/>
    <n v="7673.12"/>
  </r>
  <r>
    <s v="D885"/>
    <s v="Gallodoro"/>
    <x v="13"/>
    <s v="Messina"/>
    <n v="0"/>
    <n v="7"/>
    <n v="1"/>
    <n v="7673.13"/>
  </r>
  <r>
    <s v="E014"/>
    <s v="Giardini-Naxos"/>
    <x v="13"/>
    <s v="Messina"/>
    <n v="15"/>
    <n v="157"/>
    <n v="3"/>
    <n v="23019.37"/>
  </r>
  <r>
    <s v="E043"/>
    <s v="Gioiosa Marea"/>
    <x v="13"/>
    <s v="Messina"/>
    <n v="30"/>
    <n v="140"/>
    <n v="1"/>
    <n v="7673.12"/>
  </r>
  <r>
    <s v="E142"/>
    <s v="Graniti"/>
    <x v="13"/>
    <s v="Messina"/>
    <n v="0"/>
    <n v="33"/>
    <n v="1"/>
    <n v="7673.12"/>
  </r>
  <r>
    <s v="E233"/>
    <s v="Gualtieri Sicaminò"/>
    <x v="13"/>
    <s v="Messina"/>
    <n v="17"/>
    <n v="33"/>
    <n v="0"/>
    <n v="0"/>
  </r>
  <r>
    <s v="E374"/>
    <s v="Itala"/>
    <x v="13"/>
    <s v="Messina"/>
    <n v="0"/>
    <n v="29"/>
    <n v="1"/>
    <n v="7673.12"/>
  </r>
  <r>
    <s v="E523"/>
    <s v="Leni"/>
    <x v="13"/>
    <s v="Messina"/>
    <n v="0"/>
    <n v="16"/>
    <n v="1"/>
    <n v="7673.12"/>
  </r>
  <r>
    <s v="E555"/>
    <s v="Letojanni"/>
    <x v="13"/>
    <s v="Messina"/>
    <n v="30"/>
    <n v="52"/>
    <n v="0"/>
    <n v="0"/>
  </r>
  <r>
    <s v="E571"/>
    <s v="Librizzi"/>
    <x v="13"/>
    <s v="Messina"/>
    <n v="15"/>
    <n v="30"/>
    <n v="0"/>
    <n v="0"/>
  </r>
  <r>
    <s v="E594"/>
    <s v="Limina"/>
    <x v="13"/>
    <s v="Messina"/>
    <n v="0"/>
    <n v="13"/>
    <n v="1"/>
    <n v="7673.12"/>
  </r>
  <r>
    <s v="E606"/>
    <s v="Lipari"/>
    <x v="13"/>
    <s v="Messina"/>
    <n v="24"/>
    <n v="283"/>
    <n v="7"/>
    <n v="53711.87"/>
  </r>
  <r>
    <s v="E674"/>
    <s v="Longi"/>
    <x v="13"/>
    <s v="Messina"/>
    <n v="0"/>
    <n v="26"/>
    <n v="1"/>
    <n v="7673.12"/>
  </r>
  <r>
    <s v="E855"/>
    <s v="Malfa"/>
    <x v="13"/>
    <s v="Messina"/>
    <n v="0"/>
    <n v="31"/>
    <n v="1"/>
    <n v="7673.12"/>
  </r>
  <r>
    <s v="E869"/>
    <s v="Malvagna"/>
    <x v="13"/>
    <s v="Messina"/>
    <n v="0"/>
    <n v="9"/>
    <n v="1"/>
    <n v="7673.12"/>
  </r>
  <r>
    <s v="E876"/>
    <s v="Mandanici"/>
    <x v="13"/>
    <s v="Messina"/>
    <n v="0"/>
    <n v="9"/>
    <n v="1"/>
    <n v="7673.13"/>
  </r>
  <r>
    <s v="F066"/>
    <s v="Mazzarrà Sant'Andrea"/>
    <x v="13"/>
    <s v="Messina"/>
    <n v="0"/>
    <n v="38"/>
    <n v="2"/>
    <n v="15346.25"/>
  </r>
  <r>
    <s v="F147"/>
    <s v="Merì"/>
    <x v="13"/>
    <s v="Messina"/>
    <n v="0"/>
    <n v="70"/>
    <n v="2"/>
    <n v="15346.25"/>
  </r>
  <r>
    <s v="F158"/>
    <s v="Messina"/>
    <x v="13"/>
    <s v="Messina"/>
    <n v="270"/>
    <n v="4701"/>
    <n v="146"/>
    <n v="1120276.25"/>
  </r>
  <r>
    <s v="F206"/>
    <s v="Milazzo"/>
    <x v="13"/>
    <s v="Messina"/>
    <n v="126"/>
    <n v="584"/>
    <n v="6"/>
    <n v="46038.75"/>
  </r>
  <r>
    <s v="F210"/>
    <s v="Militello Rosmarino"/>
    <x v="13"/>
    <s v="Messina"/>
    <n v="0"/>
    <n v="23"/>
    <n v="1"/>
    <n v="7673.12"/>
  </r>
  <r>
    <s v="F242"/>
    <s v="Mirto"/>
    <x v="13"/>
    <s v="Messina"/>
    <n v="0"/>
    <n v="13"/>
    <n v="1"/>
    <n v="7673.12"/>
  </r>
  <r>
    <s v="F251"/>
    <s v="Mistretta"/>
    <x v="13"/>
    <s v="Messina"/>
    <n v="15"/>
    <n v="78"/>
    <n v="2"/>
    <n v="15346.25"/>
  </r>
  <r>
    <s v="F277"/>
    <s v="Moio Alcantara"/>
    <x v="13"/>
    <s v="Messina"/>
    <n v="0"/>
    <n v="9"/>
    <n v="1"/>
    <n v="7673.12"/>
  </r>
  <r>
    <s v="F359"/>
    <s v="Monforte San Giorgio"/>
    <x v="13"/>
    <s v="Messina"/>
    <n v="0"/>
    <n v="43"/>
    <n v="1"/>
    <n v="7673.12"/>
  </r>
  <r>
    <s v="F368"/>
    <s v="Mongiuffi Melia"/>
    <x v="13"/>
    <s v="Messina"/>
    <n v="0"/>
    <n v="7"/>
    <n v="1"/>
    <n v="7673.12"/>
  </r>
  <r>
    <s v="F395"/>
    <s v="Montagnareale"/>
    <x v="13"/>
    <s v="Messina"/>
    <n v="15"/>
    <n v="26"/>
    <n v="0"/>
    <n v="0"/>
  </r>
  <r>
    <s v="F400"/>
    <s v="Montalbano Elicona"/>
    <x v="13"/>
    <s v="Messina"/>
    <n v="5"/>
    <n v="30"/>
    <n v="1"/>
    <n v="7673.12"/>
  </r>
  <r>
    <s v="F772"/>
    <s v="Motta Camastra"/>
    <x v="13"/>
    <s v="Messina"/>
    <n v="0"/>
    <n v="17"/>
    <n v="1"/>
    <n v="7673.12"/>
  </r>
  <r>
    <s v="F773"/>
    <s v="Motta d'Affermo"/>
    <x v="13"/>
    <s v="Messina"/>
    <n v="0"/>
    <n v="5"/>
    <n v="1"/>
    <n v="7673.12"/>
  </r>
  <r>
    <s v="F848"/>
    <s v="Naso"/>
    <x v="13"/>
    <s v="Messina"/>
    <n v="0"/>
    <n v="58"/>
    <n v="2"/>
    <n v="15346.25"/>
  </r>
  <r>
    <s v="F901"/>
    <s v="Nizza di Sicilia"/>
    <x v="13"/>
    <s v="Messina"/>
    <n v="40"/>
    <n v="72"/>
    <n v="0"/>
    <n v="0"/>
  </r>
  <r>
    <s v="F951"/>
    <s v="Novara di Sicilia"/>
    <x v="13"/>
    <s v="Messina"/>
    <n v="0"/>
    <n v="25"/>
    <n v="1"/>
    <n v="7673.12"/>
  </r>
  <r>
    <s v="G036"/>
    <s v="Oliveri"/>
    <x v="13"/>
    <s v="Messina"/>
    <n v="0"/>
    <n v="36"/>
    <n v="1"/>
    <n v="7673.12"/>
  </r>
  <r>
    <s v="G209"/>
    <s v="Pace del Mela"/>
    <x v="13"/>
    <s v="Messina"/>
    <n v="52"/>
    <n v="141"/>
    <n v="0"/>
    <n v="0"/>
  </r>
  <r>
    <s v="G234"/>
    <s v="Pagliara"/>
    <x v="13"/>
    <s v="Messina"/>
    <n v="0"/>
    <n v="25"/>
    <n v="1"/>
    <n v="7673.12"/>
  </r>
  <r>
    <s v="G377"/>
    <s v="Patti"/>
    <x v="13"/>
    <s v="Messina"/>
    <n v="100"/>
    <n v="276"/>
    <n v="0"/>
    <n v="0"/>
  </r>
  <r>
    <s v="G522"/>
    <s v="Pettineo"/>
    <x v="13"/>
    <s v="Messina"/>
    <n v="0"/>
    <n v="22"/>
    <n v="1"/>
    <n v="7673.12"/>
  </r>
  <r>
    <s v="G699"/>
    <s v="Piraino"/>
    <x v="13"/>
    <s v="Messina"/>
    <n v="19"/>
    <n v="81"/>
    <n v="0"/>
    <n v="0"/>
  </r>
  <r>
    <s v="H151"/>
    <s v="Raccuja"/>
    <x v="13"/>
    <s v="Messina"/>
    <n v="0"/>
    <n v="8"/>
    <n v="1"/>
    <n v="7673.12"/>
  </r>
  <r>
    <s v="H228"/>
    <s v="Reitano"/>
    <x v="13"/>
    <s v="Messina"/>
    <n v="0"/>
    <n v="13"/>
    <n v="1"/>
    <n v="7673.12"/>
  </r>
  <r>
    <s v="H405"/>
    <s v="Roccafiorita"/>
    <x v="13"/>
    <s v="Messina"/>
    <n v="0"/>
    <n v="2"/>
    <n v="1"/>
    <n v="7673.14"/>
  </r>
  <r>
    <s v="H418"/>
    <s v="Roccalumera"/>
    <x v="13"/>
    <s v="Messina"/>
    <n v="0"/>
    <n v="71"/>
    <n v="2"/>
    <n v="15346.25"/>
  </r>
  <r>
    <s v="H380"/>
    <s v="Roccavaldina"/>
    <x v="13"/>
    <s v="Messina"/>
    <n v="0"/>
    <n v="22"/>
    <n v="1"/>
    <n v="7673.12"/>
  </r>
  <r>
    <s v="H455"/>
    <s v="Roccella Valdemone"/>
    <x v="13"/>
    <s v="Messina"/>
    <n v="0"/>
    <n v="8"/>
    <n v="1"/>
    <n v="7673.12"/>
  </r>
  <r>
    <s v="H479"/>
    <s v="Rodì Milici"/>
    <x v="13"/>
    <s v="Messina"/>
    <n v="8"/>
    <n v="37"/>
    <n v="0"/>
    <n v="0"/>
  </r>
  <r>
    <s v="H519"/>
    <s v="Rometta"/>
    <x v="13"/>
    <s v="Messina"/>
    <n v="0"/>
    <n v="124"/>
    <n v="4"/>
    <n v="30692.5"/>
  </r>
  <r>
    <s v="H842"/>
    <s v="San Filippo del Mela"/>
    <x v="13"/>
    <s v="Messina"/>
    <n v="28"/>
    <n v="153"/>
    <n v="2"/>
    <n v="15346.25"/>
  </r>
  <r>
    <s v="H850"/>
    <s v="San Fratello"/>
    <x v="13"/>
    <s v="Messina"/>
    <n v="0"/>
    <n v="63"/>
    <n v="2"/>
    <n v="15346.25"/>
  </r>
  <r>
    <s v="H982"/>
    <s v="San Marco d'Alunzio"/>
    <x v="13"/>
    <s v="Messina"/>
    <n v="0"/>
    <n v="30"/>
    <n v="1"/>
    <n v="7673.12"/>
  </r>
  <r>
    <s v="I084"/>
    <s v="San Pier Niceto"/>
    <x v="13"/>
    <s v="Messina"/>
    <n v="10"/>
    <n v="41"/>
    <n v="0"/>
    <n v="0"/>
  </r>
  <r>
    <s v="I086"/>
    <s v="San Piero Patti"/>
    <x v="13"/>
    <s v="Messina"/>
    <n v="24"/>
    <n v="40"/>
    <n v="0"/>
    <n v="0"/>
  </r>
  <r>
    <s v="I147"/>
    <s v="San Salvatore di Fitalia"/>
    <x v="13"/>
    <s v="Messina"/>
    <n v="0"/>
    <n v="22"/>
    <n v="1"/>
    <n v="7673.12"/>
  </r>
  <r>
    <s v="I328"/>
    <s v="San Teodoro"/>
    <x v="13"/>
    <s v="Messina"/>
    <n v="0"/>
    <n v="25"/>
    <n v="1"/>
    <n v="7673.12"/>
  </r>
  <r>
    <s v="I184"/>
    <s v="Santa Domenica Vittoria"/>
    <x v="13"/>
    <s v="Messina"/>
    <n v="0"/>
    <n v="16"/>
    <n v="1"/>
    <n v="7673.12"/>
  </r>
  <r>
    <s v="I220"/>
    <s v="Santa Lucia del Mela"/>
    <x v="13"/>
    <s v="Messina"/>
    <n v="43"/>
    <n v="97"/>
    <n v="0"/>
    <n v="0"/>
  </r>
  <r>
    <s v="I254"/>
    <s v="Santa Marina Salina"/>
    <x v="13"/>
    <s v="Messina"/>
    <n v="0"/>
    <n v="11"/>
    <n v="1"/>
    <n v="7673.12"/>
  </r>
  <r>
    <s v="I311"/>
    <s v="Santa Teresa di Riva"/>
    <x v="13"/>
    <s v="Messina"/>
    <n v="36"/>
    <n v="180"/>
    <n v="2"/>
    <n v="15346.25"/>
  </r>
  <r>
    <s v="I199"/>
    <s v="Sant'Agata di Militello"/>
    <x v="13"/>
    <s v="Messina"/>
    <n v="33"/>
    <n v="217"/>
    <n v="5"/>
    <n v="38365.620000000003"/>
  </r>
  <r>
    <s v="I215"/>
    <s v="Sant'Alessio Siculo"/>
    <x v="13"/>
    <s v="Messina"/>
    <n v="0"/>
    <n v="29"/>
    <n v="1"/>
    <n v="7673.12"/>
  </r>
  <r>
    <s v="I283"/>
    <s v="Sant'Angelo di Brolo"/>
    <x v="13"/>
    <s v="Messina"/>
    <n v="22"/>
    <n v="53"/>
    <n v="0"/>
    <n v="0"/>
  </r>
  <r>
    <s v="I370"/>
    <s v="Santo Stefano di Camastra"/>
    <x v="13"/>
    <s v="Messina"/>
    <n v="23"/>
    <n v="101"/>
    <n v="0"/>
    <n v="0"/>
  </r>
  <r>
    <s v="I420"/>
    <s v="Saponara"/>
    <x v="13"/>
    <s v="Messina"/>
    <n v="18"/>
    <n v="68"/>
    <n v="0"/>
    <n v="0"/>
  </r>
  <r>
    <s v="I477"/>
    <s v="Savoca"/>
    <x v="13"/>
    <s v="Messina"/>
    <n v="16"/>
    <n v="38"/>
    <n v="0"/>
    <n v="0"/>
  </r>
  <r>
    <s v="I492"/>
    <s v="Scaletta Zanclea"/>
    <x v="13"/>
    <s v="Messina"/>
    <n v="30"/>
    <n v="26"/>
    <n v="0"/>
    <n v="0"/>
  </r>
  <r>
    <s v="I747"/>
    <s v="Sinagra"/>
    <x v="13"/>
    <s v="Messina"/>
    <n v="0"/>
    <n v="45"/>
    <n v="1"/>
    <n v="7673.12"/>
  </r>
  <r>
    <s v="I881"/>
    <s v="Spadafora"/>
    <x v="13"/>
    <s v="Messina"/>
    <n v="28"/>
    <n v="97"/>
    <n v="0"/>
    <n v="0"/>
  </r>
  <r>
    <s v="L042"/>
    <s v="Taormina"/>
    <x v="13"/>
    <s v="Messina"/>
    <n v="49"/>
    <n v="207"/>
    <n v="1"/>
    <n v="7673.12"/>
  </r>
  <r>
    <s v="M210"/>
    <s v="Terme Vigliatore"/>
    <x v="13"/>
    <s v="Messina"/>
    <n v="0"/>
    <n v="189"/>
    <n v="7"/>
    <n v="53711.87"/>
  </r>
  <r>
    <s v="L271"/>
    <s v="Torregrotta"/>
    <x v="13"/>
    <s v="Messina"/>
    <n v="0"/>
    <n v="155"/>
    <n v="5"/>
    <n v="38365.620000000003"/>
  </r>
  <r>
    <s v="M286"/>
    <s v="Torrenova"/>
    <x v="13"/>
    <s v="Messina"/>
    <n v="37"/>
    <n v="98"/>
    <n v="0"/>
    <n v="0"/>
  </r>
  <r>
    <s v="L308"/>
    <s v="Tortorici"/>
    <x v="13"/>
    <s v="Messina"/>
    <n v="5"/>
    <n v="128"/>
    <n v="4"/>
    <n v="30692.5"/>
  </r>
  <r>
    <s v="L431"/>
    <s v="Tripi"/>
    <x v="13"/>
    <s v="Messina"/>
    <n v="0"/>
    <n v="17"/>
    <n v="1"/>
    <n v="7673.12"/>
  </r>
  <r>
    <s v="L478"/>
    <s v="Tusa"/>
    <x v="13"/>
    <s v="Messina"/>
    <n v="0"/>
    <n v="37"/>
    <n v="1"/>
    <n v="7673.12"/>
  </r>
  <r>
    <s v="L482"/>
    <s v="Ucria"/>
    <x v="13"/>
    <s v="Messina"/>
    <n v="0"/>
    <n v="14"/>
    <n v="1"/>
    <n v="7673.12"/>
  </r>
  <r>
    <s v="L561"/>
    <s v="Valdina"/>
    <x v="13"/>
    <s v="Messina"/>
    <n v="0"/>
    <n v="26"/>
    <n v="1"/>
    <n v="7673.12"/>
  </r>
  <r>
    <s v="L735"/>
    <s v="Venetico"/>
    <x v="13"/>
    <s v="Messina"/>
    <n v="51"/>
    <n v="87"/>
    <n v="0"/>
    <n v="0"/>
  </r>
  <r>
    <s v="L950"/>
    <s v="Villafranca Tirrena"/>
    <x v="13"/>
    <s v="Messina"/>
    <n v="24"/>
    <n v="163"/>
    <n v="2"/>
    <n v="15346.25"/>
  </r>
  <r>
    <s v="A195"/>
    <s v="Alia"/>
    <x v="13"/>
    <s v="Palermo"/>
    <n v="0"/>
    <n v="69"/>
    <n v="2"/>
    <n v="15346.25"/>
  </r>
  <r>
    <s v="A202"/>
    <s v="Alimena"/>
    <x v="13"/>
    <s v="Palermo"/>
    <n v="0"/>
    <n v="34"/>
    <n v="1"/>
    <n v="7673.12"/>
  </r>
  <r>
    <s v="A203"/>
    <s v="Aliminusa"/>
    <x v="13"/>
    <s v="Palermo"/>
    <n v="0"/>
    <n v="15"/>
    <n v="1"/>
    <n v="7673.12"/>
  </r>
  <r>
    <s v="A229"/>
    <s v="Altavilla Milicia"/>
    <x v="13"/>
    <s v="Palermo"/>
    <n v="0"/>
    <n v="228"/>
    <n v="8"/>
    <n v="61385"/>
  </r>
  <r>
    <s v="A239"/>
    <s v="Altofonte"/>
    <x v="13"/>
    <s v="Palermo"/>
    <n v="0"/>
    <n v="263"/>
    <n v="9"/>
    <n v="69058.12"/>
  </r>
  <r>
    <s v="A546"/>
    <s v="Bagheria"/>
    <x v="13"/>
    <s v="Palermo"/>
    <n v="100"/>
    <n v="1380"/>
    <n v="38"/>
    <n v="291578.75"/>
  </r>
  <r>
    <s v="A592"/>
    <s v="Balestrate"/>
    <x v="13"/>
    <s v="Palermo"/>
    <n v="0"/>
    <n v="136"/>
    <n v="5"/>
    <n v="38365.620000000003"/>
  </r>
  <r>
    <s v="A719"/>
    <s v="Baucina"/>
    <x v="13"/>
    <s v="Palermo"/>
    <n v="0"/>
    <n v="43"/>
    <n v="2"/>
    <n v="15346.25"/>
  </r>
  <r>
    <s v="A764"/>
    <s v="Belmonte Mezzagno"/>
    <x v="13"/>
    <s v="Palermo"/>
    <n v="70"/>
    <n v="331"/>
    <n v="3"/>
    <n v="23019.37"/>
  </r>
  <r>
    <s v="A882"/>
    <s v="Bisacquino"/>
    <x v="13"/>
    <s v="Palermo"/>
    <n v="0"/>
    <n v="86"/>
    <n v="3"/>
    <n v="23019.37"/>
  </r>
  <r>
    <s v="M268"/>
    <s v="Blufi"/>
    <x v="13"/>
    <s v="Palermo"/>
    <n v="0"/>
    <n v="10"/>
    <n v="1"/>
    <n v="7673.12"/>
  </r>
  <r>
    <s v="A946"/>
    <s v="Bolognetta"/>
    <x v="13"/>
    <s v="Palermo"/>
    <n v="0"/>
    <n v="99"/>
    <n v="3"/>
    <n v="23019.37"/>
  </r>
  <r>
    <s v="A958"/>
    <s v="Bompietro"/>
    <x v="13"/>
    <s v="Palermo"/>
    <n v="0"/>
    <n v="16"/>
    <n v="1"/>
    <n v="7673.12"/>
  </r>
  <r>
    <s v="A991"/>
    <s v="Borgetto"/>
    <x v="13"/>
    <s v="Palermo"/>
    <n v="0"/>
    <n v="194"/>
    <n v="7"/>
    <n v="53711.87"/>
  </r>
  <r>
    <s v="B315"/>
    <s v="Caccamo"/>
    <x v="13"/>
    <s v="Palermo"/>
    <n v="68"/>
    <n v="155"/>
    <n v="0"/>
    <n v="0"/>
  </r>
  <r>
    <s v="B430"/>
    <s v="Caltavuturo"/>
    <x v="13"/>
    <s v="Palermo"/>
    <n v="0"/>
    <n v="60"/>
    <n v="2"/>
    <n v="15346.25"/>
  </r>
  <r>
    <s v="B533"/>
    <s v="Campofelice di Fitalia"/>
    <x v="13"/>
    <s v="Palermo"/>
    <n v="0"/>
    <n v="9"/>
    <n v="1"/>
    <n v="7673.13"/>
  </r>
  <r>
    <s v="B532"/>
    <s v="Campofelice di Roccella"/>
    <x v="13"/>
    <s v="Palermo"/>
    <n v="0"/>
    <n v="144"/>
    <n v="5"/>
    <n v="38365.620000000003"/>
  </r>
  <r>
    <s v="B535"/>
    <s v="Campofiorito"/>
    <x v="13"/>
    <s v="Palermo"/>
    <n v="0"/>
    <n v="21"/>
    <n v="1"/>
    <n v="7673.12"/>
  </r>
  <r>
    <s v="B556"/>
    <s v="Camporeale"/>
    <x v="13"/>
    <s v="Palermo"/>
    <n v="17"/>
    <n v="59"/>
    <n v="0"/>
    <n v="0"/>
  </r>
  <r>
    <s v="B645"/>
    <s v="Capaci"/>
    <x v="13"/>
    <s v="Palermo"/>
    <n v="187"/>
    <n v="329"/>
    <n v="0"/>
    <n v="0"/>
  </r>
  <r>
    <s v="B780"/>
    <s v="Carini"/>
    <x v="13"/>
    <s v="Palermo"/>
    <n v="25"/>
    <n v="1172"/>
    <n v="40"/>
    <n v="306925"/>
  </r>
  <r>
    <s v="C067"/>
    <s v="Castelbuono"/>
    <x v="13"/>
    <s v="Palermo"/>
    <n v="30"/>
    <n v="138"/>
    <n v="1"/>
    <n v="7673.12"/>
  </r>
  <r>
    <s v="C074"/>
    <s v="Casteldaccia"/>
    <x v="13"/>
    <s v="Palermo"/>
    <n v="15"/>
    <n v="314"/>
    <n v="15"/>
    <n v="115096.87"/>
  </r>
  <r>
    <s v="C135"/>
    <s v="Castellana Sicula"/>
    <x v="13"/>
    <s v="Palermo"/>
    <n v="0"/>
    <n v="44"/>
    <n v="1"/>
    <n v="7673.12"/>
  </r>
  <r>
    <s v="C344"/>
    <s v="Castronovo di Sicilia"/>
    <x v="13"/>
    <s v="Palermo"/>
    <n v="0"/>
    <n v="46"/>
    <n v="1"/>
    <n v="7673.12"/>
  </r>
  <r>
    <s v="C420"/>
    <s v="Cefalà Diana"/>
    <x v="13"/>
    <s v="Palermo"/>
    <n v="0"/>
    <n v="25"/>
    <n v="1"/>
    <n v="7673.12"/>
  </r>
  <r>
    <s v="C421"/>
    <s v="Cefalù"/>
    <x v="13"/>
    <s v="Palermo"/>
    <n v="12"/>
    <n v="252"/>
    <n v="7"/>
    <n v="53711.87"/>
  </r>
  <r>
    <s v="C496"/>
    <s v="Cerda"/>
    <x v="13"/>
    <s v="Palermo"/>
    <n v="0"/>
    <n v="115"/>
    <n v="4"/>
    <n v="30692.5"/>
  </r>
  <r>
    <s v="C654"/>
    <s v="Chiusa Sclafani"/>
    <x v="13"/>
    <s v="Palermo"/>
    <n v="0"/>
    <n v="41"/>
    <n v="1"/>
    <n v="7673.12"/>
  </r>
  <r>
    <s v="C696"/>
    <s v="Ciminna"/>
    <x v="13"/>
    <s v="Palermo"/>
    <n v="0"/>
    <n v="78"/>
    <n v="3"/>
    <n v="23019.37"/>
  </r>
  <r>
    <s v="C708"/>
    <s v="Cinisi"/>
    <x v="13"/>
    <s v="Palermo"/>
    <n v="21"/>
    <n v="296"/>
    <n v="11"/>
    <n v="84404.37"/>
  </r>
  <r>
    <s v="C871"/>
    <s v="Collesano"/>
    <x v="13"/>
    <s v="Palermo"/>
    <n v="0"/>
    <n v="80"/>
    <n v="2"/>
    <n v="15346.25"/>
  </r>
  <r>
    <s v="C968"/>
    <s v="Contessa Entellina"/>
    <x v="13"/>
    <s v="Palermo"/>
    <n v="12"/>
    <n v="30"/>
    <n v="0"/>
    <n v="0"/>
  </r>
  <r>
    <s v="D009"/>
    <s v="Corleone"/>
    <x v="13"/>
    <s v="Palermo"/>
    <n v="52"/>
    <n v="241"/>
    <n v="2"/>
    <n v="15346.25"/>
  </r>
  <r>
    <s v="D567"/>
    <s v="Ficarazzi"/>
    <x v="13"/>
    <s v="Palermo"/>
    <n v="42"/>
    <n v="432"/>
    <n v="10"/>
    <n v="76731.25"/>
  </r>
  <r>
    <s v="D907"/>
    <s v="Gangi"/>
    <x v="13"/>
    <s v="Palermo"/>
    <n v="20"/>
    <n v="106"/>
    <n v="1"/>
    <n v="7673.12"/>
  </r>
  <r>
    <s v="D977"/>
    <s v="Geraci Siculo"/>
    <x v="13"/>
    <s v="Palermo"/>
    <n v="10"/>
    <n v="22"/>
    <n v="0"/>
    <n v="0"/>
  </r>
  <r>
    <s v="E013"/>
    <s v="Giardinello"/>
    <x v="13"/>
    <s v="Palermo"/>
    <n v="0"/>
    <n v="64"/>
    <n v="2"/>
    <n v="15346.25"/>
  </r>
  <r>
    <s v="E055"/>
    <s v="Giuliana"/>
    <x v="13"/>
    <s v="Palermo"/>
    <n v="0"/>
    <n v="25"/>
    <n v="1"/>
    <n v="7673.12"/>
  </r>
  <r>
    <s v="E074"/>
    <s v="Godrano"/>
    <x v="13"/>
    <s v="Palermo"/>
    <n v="0"/>
    <n v="24"/>
    <n v="1"/>
    <n v="7673.12"/>
  </r>
  <r>
    <s v="E149"/>
    <s v="Gratteri"/>
    <x v="13"/>
    <s v="Palermo"/>
    <n v="0"/>
    <n v="15"/>
    <n v="1"/>
    <n v="7673.12"/>
  </r>
  <r>
    <s v="E337"/>
    <s v="Isnello"/>
    <x v="13"/>
    <s v="Palermo"/>
    <n v="0"/>
    <n v="14"/>
    <n v="1"/>
    <n v="7673.12"/>
  </r>
  <r>
    <s v="E350"/>
    <s v="Isola delle Femmine"/>
    <x v="13"/>
    <s v="Palermo"/>
    <n v="0"/>
    <n v="181"/>
    <n v="6"/>
    <n v="46038.75"/>
  </r>
  <r>
    <s v="E459"/>
    <s v="Lascari"/>
    <x v="13"/>
    <s v="Palermo"/>
    <n v="0"/>
    <n v="85"/>
    <n v="3"/>
    <n v="23019.37"/>
  </r>
  <r>
    <s v="E541"/>
    <s v="Lercara Friddi"/>
    <x v="13"/>
    <s v="Palermo"/>
    <n v="25"/>
    <n v="131"/>
    <n v="3"/>
    <n v="23019.37"/>
  </r>
  <r>
    <s v="E957"/>
    <s v="Marineo"/>
    <x v="13"/>
    <s v="Palermo"/>
    <n v="28"/>
    <n v="141"/>
    <n v="3"/>
    <n v="23019.37"/>
  </r>
  <r>
    <s v="F184"/>
    <s v="Mezzojuso"/>
    <x v="13"/>
    <s v="Palermo"/>
    <n v="0"/>
    <n v="60"/>
    <n v="2"/>
    <n v="15346.25"/>
  </r>
  <r>
    <s v="F246"/>
    <s v="Misilmeri"/>
    <x v="13"/>
    <s v="Palermo"/>
    <n v="0"/>
    <n v="805"/>
    <n v="30"/>
    <n v="230193.75"/>
  </r>
  <r>
    <s v="F377"/>
    <s v="Monreale"/>
    <x v="13"/>
    <s v="Palermo"/>
    <n v="21"/>
    <n v="1036"/>
    <n v="36"/>
    <n v="276232.5"/>
  </r>
  <r>
    <s v="F544"/>
    <s v="Montelepre"/>
    <x v="13"/>
    <s v="Palermo"/>
    <n v="0"/>
    <n v="113"/>
    <n v="4"/>
    <n v="30692.5"/>
  </r>
  <r>
    <s v="F553"/>
    <s v="Montemaggiore Belsito"/>
    <x v="13"/>
    <s v="Palermo"/>
    <n v="0"/>
    <n v="40"/>
    <n v="1"/>
    <n v="7673.12"/>
  </r>
  <r>
    <s v="G263"/>
    <s v="Palazzo Adriano"/>
    <x v="13"/>
    <s v="Palermo"/>
    <n v="0"/>
    <n v="26"/>
    <n v="1"/>
    <n v="7673.12"/>
  </r>
  <r>
    <s v="G273"/>
    <s v="Palermo"/>
    <x v="13"/>
    <s v="Palermo"/>
    <n v="1025"/>
    <n v="15547"/>
    <n v="456"/>
    <n v="3498945"/>
  </r>
  <r>
    <s v="G348"/>
    <s v="Partinico"/>
    <x v="13"/>
    <s v="Palermo"/>
    <n v="62"/>
    <n v="763"/>
    <n v="25"/>
    <n v="191828.12"/>
  </r>
  <r>
    <s v="G510"/>
    <s v="Petralia Soprana"/>
    <x v="13"/>
    <s v="Palermo"/>
    <n v="12"/>
    <n v="45"/>
    <n v="0"/>
    <n v="0"/>
  </r>
  <r>
    <s v="G511"/>
    <s v="Petralia Sottana"/>
    <x v="13"/>
    <s v="Palermo"/>
    <n v="0"/>
    <n v="34"/>
    <n v="1"/>
    <n v="7673.12"/>
  </r>
  <r>
    <s v="G543"/>
    <s v="Piana degli Albanesi"/>
    <x v="13"/>
    <s v="Palermo"/>
    <n v="15"/>
    <n v="91"/>
    <n v="1"/>
    <n v="7673.12"/>
  </r>
  <r>
    <s v="G792"/>
    <s v="Polizzi Generosa"/>
    <x v="13"/>
    <s v="Palermo"/>
    <n v="0"/>
    <n v="40"/>
    <n v="1"/>
    <n v="7673.12"/>
  </r>
  <r>
    <s v="G797"/>
    <s v="Pollina"/>
    <x v="13"/>
    <s v="Palermo"/>
    <n v="0"/>
    <n v="52"/>
    <n v="2"/>
    <n v="15346.25"/>
  </r>
  <r>
    <s v="H070"/>
    <s v="Prizzi"/>
    <x v="13"/>
    <s v="Palermo"/>
    <n v="18"/>
    <n v="60"/>
    <n v="0"/>
    <n v="0"/>
  </r>
  <r>
    <s v="H422"/>
    <s v="Roccamena"/>
    <x v="13"/>
    <s v="Palermo"/>
    <n v="0"/>
    <n v="32"/>
    <n v="1"/>
    <n v="7673.12"/>
  </r>
  <r>
    <s v="H428"/>
    <s v="Roccapalumba"/>
    <x v="13"/>
    <s v="Palermo"/>
    <n v="0"/>
    <n v="38"/>
    <n v="1"/>
    <n v="7673.12"/>
  </r>
  <r>
    <s v="H797"/>
    <s v="San Cipirello"/>
    <x v="13"/>
    <s v="Palermo"/>
    <n v="22"/>
    <n v="115"/>
    <n v="1"/>
    <n v="7673.12"/>
  </r>
  <r>
    <s v="H933"/>
    <s v="San Giuseppe Jato"/>
    <x v="13"/>
    <s v="Palermo"/>
    <n v="0"/>
    <n v="203"/>
    <n v="7"/>
    <n v="53711.87"/>
  </r>
  <r>
    <s v="I028"/>
    <s v="San Mauro Castelverde"/>
    <x v="13"/>
    <s v="Palermo"/>
    <n v="0"/>
    <n v="22"/>
    <n v="1"/>
    <n v="7673.12"/>
  </r>
  <r>
    <s v="I174"/>
    <s v="Santa Cristina Gela"/>
    <x v="13"/>
    <s v="Palermo"/>
    <n v="0"/>
    <n v="19"/>
    <n v="1"/>
    <n v="7673.12"/>
  </r>
  <r>
    <s v="I188"/>
    <s v="Santa Flavia"/>
    <x v="13"/>
    <s v="Palermo"/>
    <n v="39"/>
    <n v="241"/>
    <n v="4"/>
    <n v="30692.5"/>
  </r>
  <r>
    <s v="I534"/>
    <s v="Sciara"/>
    <x v="13"/>
    <s v="Palermo"/>
    <n v="0"/>
    <n v="68"/>
    <n v="2"/>
    <n v="15346.25"/>
  </r>
  <r>
    <s v="I538"/>
    <s v="Scillato"/>
    <x v="13"/>
    <s v="Palermo"/>
    <n v="0"/>
    <n v="12"/>
    <n v="1"/>
    <n v="7673.12"/>
  </r>
  <r>
    <s v="I541"/>
    <s v="Sclafani Bagni"/>
    <x v="13"/>
    <s v="Palermo"/>
    <n v="0"/>
    <n v="6"/>
    <n v="1"/>
    <n v="7673.13"/>
  </r>
  <r>
    <s v="L112"/>
    <s v="Termini Imerese"/>
    <x v="13"/>
    <s v="Palermo"/>
    <n v="101"/>
    <n v="559"/>
    <n v="8"/>
    <n v="61385"/>
  </r>
  <r>
    <s v="L131"/>
    <s v="Terrasini"/>
    <x v="13"/>
    <s v="Palermo"/>
    <n v="78"/>
    <n v="343"/>
    <n v="2"/>
    <n v="15346.25"/>
  </r>
  <r>
    <s v="L282"/>
    <s v="Torretta"/>
    <x v="13"/>
    <s v="Palermo"/>
    <n v="0"/>
    <n v="103"/>
    <n v="3"/>
    <n v="23019.37"/>
  </r>
  <r>
    <s v="L317"/>
    <s v="Trabia"/>
    <x v="13"/>
    <s v="Palermo"/>
    <n v="60"/>
    <n v="226"/>
    <n v="0"/>
    <n v="0"/>
  </r>
  <r>
    <s v="L332"/>
    <s v="Trappeto"/>
    <x v="13"/>
    <s v="Palermo"/>
    <n v="0"/>
    <n v="70"/>
    <n v="2"/>
    <n v="15346.25"/>
  </r>
  <r>
    <s v="L519"/>
    <s v="Ustica"/>
    <x v="13"/>
    <s v="Palermo"/>
    <n v="0"/>
    <n v="22"/>
    <n v="1"/>
    <n v="7673.12"/>
  </r>
  <r>
    <s v="L603"/>
    <s v="Valledolmo"/>
    <x v="13"/>
    <s v="Palermo"/>
    <n v="0"/>
    <n v="68"/>
    <n v="2"/>
    <n v="15346.25"/>
  </r>
  <r>
    <s v="L740"/>
    <s v="Ventimiglia di Sicilia"/>
    <x v="13"/>
    <s v="Palermo"/>
    <n v="0"/>
    <n v="29"/>
    <n v="1"/>
    <n v="7673.12"/>
  </r>
  <r>
    <s v="L837"/>
    <s v="Vicari"/>
    <x v="13"/>
    <s v="Palermo"/>
    <n v="0"/>
    <n v="45"/>
    <n v="1"/>
    <n v="7673.12"/>
  </r>
  <r>
    <s v="L916"/>
    <s v="Villabate"/>
    <x v="13"/>
    <s v="Palermo"/>
    <n v="10"/>
    <n v="616"/>
    <n v="26"/>
    <n v="199501.25"/>
  </r>
  <r>
    <s v="L951"/>
    <s v="Villafrati"/>
    <x v="13"/>
    <s v="Palermo"/>
    <n v="30"/>
    <n v="86"/>
    <n v="0"/>
    <n v="0"/>
  </r>
  <r>
    <s v="A014"/>
    <s v="Acate"/>
    <x v="13"/>
    <s v="Ragusa"/>
    <n v="45"/>
    <n v="323"/>
    <n v="6"/>
    <n v="46038.75"/>
  </r>
  <r>
    <s v="C612"/>
    <s v="Chiaramonte Gulfi"/>
    <x v="13"/>
    <s v="Ragusa"/>
    <n v="27"/>
    <n v="162"/>
    <n v="4"/>
    <n v="30692.5"/>
  </r>
  <r>
    <s v="C927"/>
    <s v="Comiso"/>
    <x v="13"/>
    <s v="Ragusa"/>
    <n v="120"/>
    <n v="749"/>
    <n v="12"/>
    <n v="92077.5"/>
  </r>
  <r>
    <s v="E016"/>
    <s v="Giarratana"/>
    <x v="13"/>
    <s v="Ragusa"/>
    <n v="24"/>
    <n v="48"/>
    <n v="0"/>
    <n v="0"/>
  </r>
  <r>
    <s v="E366"/>
    <s v="Ispica"/>
    <x v="13"/>
    <s v="Ragusa"/>
    <n v="82"/>
    <n v="378"/>
    <n v="3"/>
    <n v="23019.37"/>
  </r>
  <r>
    <s v="F258"/>
    <s v="Modica"/>
    <x v="13"/>
    <s v="Ragusa"/>
    <n v="122"/>
    <n v="1237"/>
    <n v="30"/>
    <n v="230193.75"/>
  </r>
  <r>
    <s v="F610"/>
    <s v="Monterosso Almo"/>
    <x v="13"/>
    <s v="Ragusa"/>
    <n v="30"/>
    <n v="48"/>
    <n v="0"/>
    <n v="0"/>
  </r>
  <r>
    <s v="G953"/>
    <s v="Pozzallo"/>
    <x v="13"/>
    <s v="Ragusa"/>
    <n v="19"/>
    <n v="506"/>
    <n v="19"/>
    <n v="145789.37"/>
  </r>
  <r>
    <s v="H163"/>
    <s v="Ragusa"/>
    <x v="13"/>
    <s v="Ragusa"/>
    <n v="175"/>
    <n v="1511"/>
    <n v="33"/>
    <n v="253213.12"/>
  </r>
  <r>
    <s v="I178"/>
    <s v="Santa Croce Camerina"/>
    <x v="13"/>
    <s v="Ragusa"/>
    <n v="6"/>
    <n v="280"/>
    <n v="9"/>
    <n v="69058.12"/>
  </r>
  <r>
    <s v="I535"/>
    <s v="Scicli"/>
    <x v="13"/>
    <s v="Ragusa"/>
    <n v="39"/>
    <n v="682"/>
    <n v="20"/>
    <n v="153462.5"/>
  </r>
  <r>
    <s v="M088"/>
    <s v="Vittoria"/>
    <x v="13"/>
    <s v="Ragusa"/>
    <n v="91"/>
    <n v="1703"/>
    <n v="52"/>
    <n v="399002.5"/>
  </r>
  <r>
    <s v="A494"/>
    <s v="Augusta"/>
    <x v="13"/>
    <s v="Siracusa"/>
    <n v="20"/>
    <n v="690"/>
    <n v="23"/>
    <n v="176481.87"/>
  </r>
  <r>
    <s v="A522"/>
    <s v="Avola"/>
    <x v="13"/>
    <s v="Siracusa"/>
    <n v="36"/>
    <n v="702"/>
    <n v="21"/>
    <n v="161135.62"/>
  </r>
  <r>
    <s v="B237"/>
    <s v="Buccheri"/>
    <x v="13"/>
    <s v="Siracusa"/>
    <n v="0"/>
    <n v="17"/>
    <n v="1"/>
    <n v="7673.12"/>
  </r>
  <r>
    <s v="B287"/>
    <s v="Buscemi"/>
    <x v="13"/>
    <s v="Siracusa"/>
    <n v="0"/>
    <n v="15"/>
    <n v="1"/>
    <n v="7673.12"/>
  </r>
  <r>
    <s v="B603"/>
    <s v="Canicattini Bagni"/>
    <x v="13"/>
    <s v="Siracusa"/>
    <n v="27"/>
    <n v="133"/>
    <n v="1"/>
    <n v="7673.12"/>
  </r>
  <r>
    <s v="B787"/>
    <s v="Carlentini"/>
    <x v="13"/>
    <s v="Siracusa"/>
    <n v="45"/>
    <n v="340"/>
    <n v="11"/>
    <n v="84404.37"/>
  </r>
  <r>
    <s v="C006"/>
    <s v="Cassaro"/>
    <x v="13"/>
    <s v="Siracusa"/>
    <n v="0"/>
    <n v="10"/>
    <n v="1"/>
    <n v="7673.12"/>
  </r>
  <r>
    <s v="D540"/>
    <s v="Ferla"/>
    <x v="13"/>
    <s v="Siracusa"/>
    <n v="0"/>
    <n v="43"/>
    <n v="1"/>
    <n v="7673.12"/>
  </r>
  <r>
    <s v="D636"/>
    <s v="Floridia"/>
    <x v="13"/>
    <s v="Siracusa"/>
    <n v="57"/>
    <n v="519"/>
    <n v="12"/>
    <n v="92077.5"/>
  </r>
  <r>
    <s v="D768"/>
    <s v="Francofonte"/>
    <x v="13"/>
    <s v="Siracusa"/>
    <n v="0"/>
    <n v="311"/>
    <n v="11"/>
    <n v="84404.37"/>
  </r>
  <r>
    <s v="E532"/>
    <s v="Lentini"/>
    <x v="13"/>
    <s v="Siracusa"/>
    <n v="104"/>
    <n v="471"/>
    <n v="4"/>
    <n v="30692.5"/>
  </r>
  <r>
    <s v="F107"/>
    <s v="Melilli"/>
    <x v="13"/>
    <s v="Siracusa"/>
    <n v="23"/>
    <n v="318"/>
    <n v="8"/>
    <n v="61385"/>
  </r>
  <r>
    <s v="F943"/>
    <s v="Noto"/>
    <x v="13"/>
    <s v="Siracusa"/>
    <n v="78"/>
    <n v="555"/>
    <n v="12"/>
    <n v="92077.5"/>
  </r>
  <r>
    <s v="G211"/>
    <s v="Pachino"/>
    <x v="13"/>
    <s v="Siracusa"/>
    <n v="49"/>
    <n v="554"/>
    <n v="14"/>
    <n v="107423.75"/>
  </r>
  <r>
    <s v="G267"/>
    <s v="Palazzolo Acreide"/>
    <x v="13"/>
    <s v="Siracusa"/>
    <n v="26"/>
    <n v="129"/>
    <n v="1"/>
    <n v="7673.12"/>
  </r>
  <r>
    <s v="M257"/>
    <s v="Portopalo di Capo Passero"/>
    <x v="13"/>
    <s v="Siracusa"/>
    <n v="4"/>
    <n v="85"/>
    <n v="2"/>
    <n v="15346.25"/>
  </r>
  <r>
    <s v="M279"/>
    <s v="Priolo Gargallo"/>
    <x v="13"/>
    <s v="Siracusa"/>
    <n v="75"/>
    <n v="289"/>
    <n v="1"/>
    <n v="7673.12"/>
  </r>
  <r>
    <s v="H574"/>
    <s v="Rosolini"/>
    <x v="13"/>
    <s v="Siracusa"/>
    <n v="51"/>
    <n v="515"/>
    <n v="17"/>
    <n v="130443.12"/>
  </r>
  <r>
    <s v="I754"/>
    <s v="Siracusa"/>
    <x v="13"/>
    <s v="Siracusa"/>
    <n v="450"/>
    <n v="2550"/>
    <n v="37"/>
    <n v="283905.62"/>
  </r>
  <r>
    <s v="I785"/>
    <s v="Solarino"/>
    <x v="13"/>
    <s v="Siracusa"/>
    <n v="0"/>
    <n v="218"/>
    <n v="8"/>
    <n v="61385"/>
  </r>
  <r>
    <s v="I864"/>
    <s v="Sortino"/>
    <x v="13"/>
    <s v="Siracusa"/>
    <n v="297"/>
    <n v="144"/>
    <n v="0"/>
    <n v="0"/>
  </r>
  <r>
    <s v="A176"/>
    <s v="Alcamo"/>
    <x v="13"/>
    <s v="Trapani"/>
    <n v="169"/>
    <n v="1004"/>
    <n v="15"/>
    <n v="115096.87"/>
  </r>
  <r>
    <s v="B288"/>
    <s v="Buseto Palizzolo"/>
    <x v="13"/>
    <s v="Trapani"/>
    <n v="15"/>
    <n v="66"/>
    <n v="1"/>
    <n v="7673.12"/>
  </r>
  <r>
    <s v="B385"/>
    <s v="Calatafimi-Segesta"/>
    <x v="13"/>
    <s v="Trapani"/>
    <n v="0"/>
    <n v="128"/>
    <n v="4"/>
    <n v="30692.5"/>
  </r>
  <r>
    <s v="B521"/>
    <s v="Campobello di Mazara"/>
    <x v="13"/>
    <s v="Trapani"/>
    <n v="0"/>
    <n v="254"/>
    <n v="9"/>
    <n v="69058.12"/>
  </r>
  <r>
    <s v="C130"/>
    <s v="Castellammare del Golfo"/>
    <x v="13"/>
    <s v="Trapani"/>
    <n v="35"/>
    <n v="302"/>
    <n v="6"/>
    <n v="46038.75"/>
  </r>
  <r>
    <s v="C286"/>
    <s v="Castelvetrano"/>
    <x v="13"/>
    <s v="Trapani"/>
    <n v="35"/>
    <n v="582"/>
    <n v="17"/>
    <n v="130443.12"/>
  </r>
  <r>
    <s v="D234"/>
    <s v="Custonaci"/>
    <x v="13"/>
    <s v="Trapani"/>
    <n v="19"/>
    <n v="126"/>
    <n v="3"/>
    <n v="23019.37"/>
  </r>
  <r>
    <s v="D423"/>
    <s v="Erice"/>
    <x v="13"/>
    <s v="Trapani"/>
    <n v="25"/>
    <n v="528"/>
    <n v="16"/>
    <n v="122770"/>
  </r>
  <r>
    <s v="D518"/>
    <s v="Favignana"/>
    <x v="13"/>
    <s v="Trapani"/>
    <n v="0"/>
    <n v="84"/>
    <n v="3"/>
    <n v="23019.37"/>
  </r>
  <r>
    <s v="E023"/>
    <s v="Gibellina"/>
    <x v="13"/>
    <s v="Trapani"/>
    <n v="0"/>
    <n v="80"/>
    <n v="2"/>
    <n v="15346.25"/>
  </r>
  <r>
    <s v="E974"/>
    <s v="Marsala"/>
    <x v="13"/>
    <s v="Trapani"/>
    <n v="198"/>
    <n v="1744"/>
    <n v="39"/>
    <n v="299251.87"/>
  </r>
  <r>
    <s v="F061"/>
    <s v="Mazara del Vallo"/>
    <x v="13"/>
    <s v="Trapani"/>
    <n v="72"/>
    <n v="1220"/>
    <n v="36"/>
    <n v="276232.5"/>
  </r>
  <r>
    <s v="M432"/>
    <s v="Misiliscemi"/>
    <x v="13"/>
    <s v="Trapani"/>
    <n v="0"/>
    <n v="0"/>
    <n v="5"/>
    <n v="38365.620000000003"/>
  </r>
  <r>
    <s v="G208"/>
    <s v="Paceco"/>
    <x v="13"/>
    <s v="Trapani"/>
    <n v="10"/>
    <n v="208"/>
    <n v="6"/>
    <n v="46038.75"/>
  </r>
  <r>
    <s v="G315"/>
    <s v="Pantelleria"/>
    <x v="13"/>
    <s v="Trapani"/>
    <n v="20"/>
    <n v="164"/>
    <n v="3"/>
    <n v="23019.37"/>
  </r>
  <r>
    <s v="G347"/>
    <s v="Partanna"/>
    <x v="13"/>
    <s v="Trapani"/>
    <n v="30"/>
    <n v="178"/>
    <n v="4"/>
    <n v="30692.5"/>
  </r>
  <r>
    <s v="M281"/>
    <s v="Petrosino"/>
    <x v="13"/>
    <s v="Trapani"/>
    <n v="25"/>
    <n v="202"/>
    <n v="4"/>
    <n v="30692.5"/>
  </r>
  <r>
    <s v="G767"/>
    <s v="Poggioreale"/>
    <x v="13"/>
    <s v="Trapani"/>
    <n v="0"/>
    <n v="19"/>
    <n v="1"/>
    <n v="7673.12"/>
  </r>
  <r>
    <s v="H688"/>
    <s v="Salaparuta"/>
    <x v="13"/>
    <s v="Trapani"/>
    <n v="0"/>
    <n v="25"/>
    <n v="1"/>
    <n v="7673.12"/>
  </r>
  <r>
    <s v="H700"/>
    <s v="Salemi"/>
    <x v="13"/>
    <s v="Trapani"/>
    <n v="29"/>
    <n v="191"/>
    <n v="3"/>
    <n v="23019.37"/>
  </r>
  <r>
    <s v="I407"/>
    <s v="San Vito Lo Capo"/>
    <x v="13"/>
    <s v="Trapani"/>
    <n v="0"/>
    <n v="91"/>
    <n v="3"/>
    <n v="23019.37"/>
  </r>
  <r>
    <s v="I291"/>
    <s v="Santa Ninfa"/>
    <x v="13"/>
    <s v="Trapani"/>
    <n v="28"/>
    <n v="88"/>
    <n v="0"/>
    <n v="0"/>
  </r>
  <r>
    <s v="L331"/>
    <s v="Trapani"/>
    <x v="13"/>
    <s v="Trapani"/>
    <n v="116"/>
    <n v="1372"/>
    <n v="32"/>
    <n v="245540"/>
  </r>
  <r>
    <s v="G319"/>
    <s v="Valderice"/>
    <x v="13"/>
    <s v="Trapani"/>
    <n v="18"/>
    <n v="225"/>
    <n v="7"/>
    <n v="53711.87"/>
  </r>
  <r>
    <s v="M081"/>
    <s v="Vita"/>
    <x v="13"/>
    <s v="Trapani"/>
    <n v="0"/>
    <n v="31"/>
    <n v="1"/>
    <n v="7673.12"/>
  </r>
  <r>
    <s v="A291"/>
    <s v="Anghiari"/>
    <x v="14"/>
    <s v="Arezzo"/>
    <n v="28"/>
    <n v="104"/>
    <n v="0"/>
    <n v="0"/>
  </r>
  <r>
    <s v="A390"/>
    <s v="Arezzo"/>
    <x v="14"/>
    <s v="Arezzo"/>
    <n v="705"/>
    <n v="1887"/>
    <n v="0"/>
    <n v="0"/>
  </r>
  <r>
    <s v="A541"/>
    <s v="Badia Tedalda"/>
    <x v="14"/>
    <s v="Arezzo"/>
    <n v="5"/>
    <n v="13"/>
    <n v="0"/>
    <n v="0"/>
  </r>
  <r>
    <s v="A851"/>
    <s v="Bibbiena"/>
    <x v="14"/>
    <s v="Arezzo"/>
    <n v="60"/>
    <n v="221"/>
    <n v="1"/>
    <n v="7673.12"/>
  </r>
  <r>
    <s v="B243"/>
    <s v="Bucine"/>
    <x v="14"/>
    <s v="Arezzo"/>
    <n v="27"/>
    <n v="196"/>
    <n v="3"/>
    <n v="23019.37"/>
  </r>
  <r>
    <s v="B670"/>
    <s v="Capolona"/>
    <x v="14"/>
    <s v="Arezzo"/>
    <n v="21"/>
    <n v="117"/>
    <n v="2"/>
    <n v="15346.25"/>
  </r>
  <r>
    <s v="B693"/>
    <s v="Caprese Michelangelo"/>
    <x v="14"/>
    <s v="Arezzo"/>
    <n v="0"/>
    <n v="25"/>
    <n v="1"/>
    <n v="7673.12"/>
  </r>
  <r>
    <s v="C102"/>
    <s v="Castel Focognano"/>
    <x v="14"/>
    <s v="Arezzo"/>
    <n v="60.403158310000002"/>
    <n v="46"/>
    <n v="0"/>
    <n v="0"/>
  </r>
  <r>
    <s v="C263"/>
    <s v="Castel San Niccolò"/>
    <x v="14"/>
    <s v="Arezzo"/>
    <n v="7"/>
    <n v="50"/>
    <n v="1"/>
    <n v="7673.12"/>
  </r>
  <r>
    <s v="M322"/>
    <s v="Castelfranco Piandiscò"/>
    <x v="14"/>
    <s v="Arezzo"/>
    <n v="76"/>
    <n v="218"/>
    <n v="0"/>
    <n v="0"/>
  </r>
  <r>
    <s v="C318"/>
    <s v="Castiglion Fibocchi"/>
    <x v="14"/>
    <s v="Arezzo"/>
    <n v="8"/>
    <n v="33"/>
    <n v="0"/>
    <n v="0"/>
  </r>
  <r>
    <s v="C319"/>
    <s v="Castiglion Fiorentino"/>
    <x v="14"/>
    <s v="Arezzo"/>
    <n v="65"/>
    <n v="272"/>
    <n v="1"/>
    <n v="7673.12"/>
  </r>
  <r>
    <s v="C407"/>
    <s v="Cavriglia"/>
    <x v="14"/>
    <s v="Arezzo"/>
    <n v="56"/>
    <n v="171"/>
    <n v="0"/>
    <n v="0"/>
  </r>
  <r>
    <s v="C648"/>
    <s v="Chitignano"/>
    <x v="14"/>
    <s v="Arezzo"/>
    <n v="1"/>
    <n v="12"/>
    <n v="1"/>
    <n v="7673.12"/>
  </r>
  <r>
    <s v="C663"/>
    <s v="Chiusi della Verna"/>
    <x v="14"/>
    <s v="Arezzo"/>
    <n v="11.00333887"/>
    <n v="27"/>
    <n v="0"/>
    <n v="0"/>
  </r>
  <r>
    <s v="C774"/>
    <s v="Civitella in Val di Chiana"/>
    <x v="14"/>
    <s v="Arezzo"/>
    <n v="60"/>
    <n v="187"/>
    <n v="0"/>
    <n v="0"/>
  </r>
  <r>
    <s v="D077"/>
    <s v="Cortona"/>
    <x v="14"/>
    <s v="Arezzo"/>
    <n v="140"/>
    <n v="402"/>
    <n v="0"/>
    <n v="0"/>
  </r>
  <r>
    <s v="D649"/>
    <s v="Foiano della Chiana"/>
    <x v="14"/>
    <s v="Arezzo"/>
    <n v="70"/>
    <n v="211"/>
    <n v="0"/>
    <n v="0"/>
  </r>
  <r>
    <s v="M392"/>
    <s v="Laterina Pergine Valdarno"/>
    <x v="14"/>
    <s v="Arezzo"/>
    <n v="44"/>
    <n v="130"/>
    <n v="0"/>
    <n v="0"/>
  </r>
  <r>
    <s v="E693"/>
    <s v="Loro Ciuffenna"/>
    <x v="14"/>
    <s v="Arezzo"/>
    <n v="37"/>
    <n v="111"/>
    <n v="0"/>
    <n v="0"/>
  </r>
  <r>
    <s v="E718"/>
    <s v="Lucignano"/>
    <x v="14"/>
    <s v="Arezzo"/>
    <n v="32"/>
    <n v="58"/>
    <n v="0"/>
    <n v="0"/>
  </r>
  <r>
    <s v="E933"/>
    <s v="Marciano della Chiana"/>
    <x v="14"/>
    <s v="Arezzo"/>
    <n v="19"/>
    <n v="68"/>
    <n v="0"/>
    <n v="0"/>
  </r>
  <r>
    <s v="F628"/>
    <s v="Monte San Savino"/>
    <x v="14"/>
    <s v="Arezzo"/>
    <n v="42"/>
    <n v="182"/>
    <n v="1"/>
    <n v="7673.12"/>
  </r>
  <r>
    <s v="F565"/>
    <s v="Montemignaio"/>
    <x v="14"/>
    <s v="Arezzo"/>
    <n v="1"/>
    <n v="6"/>
    <n v="0"/>
    <n v="0"/>
  </r>
  <r>
    <s v="F594"/>
    <s v="Monterchi"/>
    <x v="14"/>
    <s v="Arezzo"/>
    <n v="0"/>
    <n v="25"/>
    <n v="1"/>
    <n v="7673.12"/>
  </r>
  <r>
    <s v="F656"/>
    <s v="Montevarchi"/>
    <x v="14"/>
    <s v="Arezzo"/>
    <n v="265"/>
    <n v="517"/>
    <n v="0"/>
    <n v="0"/>
  </r>
  <r>
    <s v="G139"/>
    <s v="Ortignano Raggiolo"/>
    <x v="14"/>
    <s v="Arezzo"/>
    <n v="23.19927719"/>
    <n v="17"/>
    <n v="0"/>
    <n v="0"/>
  </r>
  <r>
    <s v="G653"/>
    <s v="Pieve Santo Stefano"/>
    <x v="14"/>
    <s v="Arezzo"/>
    <n v="17"/>
    <n v="53"/>
    <n v="0"/>
    <n v="0"/>
  </r>
  <r>
    <s v="G879"/>
    <s v="Poppi"/>
    <x v="14"/>
    <s v="Arezzo"/>
    <n v="11.394225629999999"/>
    <n v="102"/>
    <n v="3"/>
    <n v="23019.37"/>
  </r>
  <r>
    <s v="M329"/>
    <s v="Pratovecchio Stia"/>
    <x v="14"/>
    <s v="Arezzo"/>
    <n v="43"/>
    <n v="77"/>
    <n v="0"/>
    <n v="0"/>
  </r>
  <r>
    <s v="H901"/>
    <s v="San Giovanni Valdarno"/>
    <x v="14"/>
    <s v="Arezzo"/>
    <n v="117"/>
    <n v="321"/>
    <n v="0"/>
    <n v="0"/>
  </r>
  <r>
    <s v="I155"/>
    <s v="Sansepolcro"/>
    <x v="14"/>
    <s v="Arezzo"/>
    <n v="90"/>
    <n v="305"/>
    <n v="0"/>
    <n v="0"/>
  </r>
  <r>
    <s v="I681"/>
    <s v="Sestino"/>
    <x v="14"/>
    <s v="Arezzo"/>
    <n v="13"/>
    <n v="24"/>
    <n v="0"/>
    <n v="0"/>
  </r>
  <r>
    <s v="I991"/>
    <s v="Subbiano"/>
    <x v="14"/>
    <s v="Arezzo"/>
    <n v="42"/>
    <n v="120"/>
    <n v="0"/>
    <n v="0"/>
  </r>
  <r>
    <s v="L038"/>
    <s v="Talla"/>
    <x v="14"/>
    <s v="Arezzo"/>
    <n v="2"/>
    <n v="13"/>
    <n v="0"/>
    <n v="0"/>
  </r>
  <r>
    <s v="L123"/>
    <s v="Terranuova Bracciolini"/>
    <x v="14"/>
    <s v="Arezzo"/>
    <n v="85"/>
    <n v="251"/>
    <n v="0"/>
    <n v="0"/>
  </r>
  <r>
    <s v="A564"/>
    <s v="Bagno a Ripoli"/>
    <x v="14"/>
    <s v="Firenze"/>
    <n v="184"/>
    <n v="429"/>
    <n v="0"/>
    <n v="0"/>
  </r>
  <r>
    <s v="A632"/>
    <s v="Barberino di Mugello"/>
    <x v="14"/>
    <s v="Firenze"/>
    <n v="83"/>
    <n v="236"/>
    <n v="0"/>
    <n v="0"/>
  </r>
  <r>
    <s v="M408"/>
    <s v="Barberino Tavarnelle"/>
    <x v="14"/>
    <s v="Firenze"/>
    <n v="77"/>
    <n v="225"/>
    <n v="0"/>
    <n v="0"/>
  </r>
  <r>
    <s v="B036"/>
    <s v="Borgo San Lorenzo"/>
    <x v="14"/>
    <s v="Firenze"/>
    <n v="116"/>
    <n v="386"/>
    <n v="0"/>
    <n v="0"/>
  </r>
  <r>
    <s v="B406"/>
    <s v="Calenzano"/>
    <x v="14"/>
    <s v="Firenze"/>
    <n v="213"/>
    <n v="420"/>
    <n v="0"/>
    <n v="0"/>
  </r>
  <r>
    <s v="B507"/>
    <s v="Campi Bisenzio"/>
    <x v="14"/>
    <s v="Firenze"/>
    <n v="315"/>
    <n v="1076"/>
    <n v="0"/>
    <n v="0"/>
  </r>
  <r>
    <s v="B684"/>
    <s v="Capraia e Limite"/>
    <x v="14"/>
    <s v="Firenze"/>
    <n v="66"/>
    <n v="172"/>
    <n v="0"/>
    <n v="0"/>
  </r>
  <r>
    <s v="C101"/>
    <s v="Castelfiorentino"/>
    <x v="14"/>
    <s v="Firenze"/>
    <n v="82"/>
    <n v="356"/>
    <n v="2"/>
    <n v="15346.25"/>
  </r>
  <r>
    <s v="C529"/>
    <s v="Cerreto Guidi"/>
    <x v="14"/>
    <s v="Firenze"/>
    <n v="67"/>
    <n v="216"/>
    <n v="0"/>
    <n v="0"/>
  </r>
  <r>
    <s v="C540"/>
    <s v="Certaldo"/>
    <x v="14"/>
    <s v="Firenze"/>
    <n v="54"/>
    <n v="269"/>
    <n v="3"/>
    <n v="23019.37"/>
  </r>
  <r>
    <s v="D299"/>
    <s v="Dicomano"/>
    <x v="14"/>
    <s v="Firenze"/>
    <n v="23"/>
    <n v="99"/>
    <n v="1"/>
    <n v="7673.12"/>
  </r>
  <r>
    <s v="D403"/>
    <s v="Empoli"/>
    <x v="14"/>
    <s v="Firenze"/>
    <n v="396"/>
    <n v="951"/>
    <n v="0"/>
    <n v="0"/>
  </r>
  <r>
    <s v="D575"/>
    <s v="Fiesole"/>
    <x v="14"/>
    <s v="Firenze"/>
    <n v="90"/>
    <n v="256"/>
    <n v="0"/>
    <n v="0"/>
  </r>
  <r>
    <s v="M321"/>
    <s v="Figline e Incisa Valdarno"/>
    <x v="14"/>
    <s v="Firenze"/>
    <n v="140"/>
    <n v="447"/>
    <n v="0"/>
    <n v="0"/>
  </r>
  <r>
    <s v="D612"/>
    <s v="Firenze"/>
    <x v="14"/>
    <s v="Firenze"/>
    <n v="4332"/>
    <n v="7357"/>
    <n v="0"/>
    <n v="0"/>
  </r>
  <r>
    <s v="D613"/>
    <s v="Firenzuola"/>
    <x v="14"/>
    <s v="Firenze"/>
    <n v="10"/>
    <n v="72"/>
    <n v="2"/>
    <n v="15346.25"/>
  </r>
  <r>
    <s v="D815"/>
    <s v="Fucecchio"/>
    <x v="14"/>
    <s v="Firenze"/>
    <n v="192"/>
    <n v="467"/>
    <n v="0"/>
    <n v="0"/>
  </r>
  <r>
    <s v="D895"/>
    <s v="Gambassi Terme"/>
    <x v="14"/>
    <s v="Firenze"/>
    <n v="39"/>
    <n v="89"/>
    <n v="0"/>
    <n v="0"/>
  </r>
  <r>
    <s v="E169"/>
    <s v="Greve in Chianti"/>
    <x v="14"/>
    <s v="Firenze"/>
    <n v="70"/>
    <n v="233"/>
    <n v="0"/>
    <n v="0"/>
  </r>
  <r>
    <s v="E291"/>
    <s v="Impruneta"/>
    <x v="14"/>
    <s v="Firenze"/>
    <n v="76"/>
    <n v="268"/>
    <n v="0"/>
    <n v="0"/>
  </r>
  <r>
    <s v="E466"/>
    <s v="Lastra a Signa"/>
    <x v="14"/>
    <s v="Firenze"/>
    <n v="149"/>
    <n v="433"/>
    <n v="0"/>
    <n v="0"/>
  </r>
  <r>
    <s v="E668"/>
    <s v="Londa"/>
    <x v="14"/>
    <s v="Firenze"/>
    <n v="10"/>
    <n v="30"/>
    <n v="0"/>
    <n v="0"/>
  </r>
  <r>
    <s v="E971"/>
    <s v="Marradi"/>
    <x v="14"/>
    <s v="Firenze"/>
    <n v="17"/>
    <n v="45"/>
    <n v="0"/>
    <n v="0"/>
  </r>
  <r>
    <s v="F398"/>
    <s v="Montaione"/>
    <x v="14"/>
    <s v="Firenze"/>
    <n v="22"/>
    <n v="63"/>
    <n v="0"/>
    <n v="0"/>
  </r>
  <r>
    <s v="F551"/>
    <s v="Montelupo Fiorentino"/>
    <x v="14"/>
    <s v="Firenze"/>
    <n v="151"/>
    <n v="306"/>
    <n v="0"/>
    <n v="0"/>
  </r>
  <r>
    <s v="F648"/>
    <s v="Montespertoli"/>
    <x v="14"/>
    <s v="Firenze"/>
    <n v="68"/>
    <n v="257"/>
    <n v="0"/>
    <n v="0"/>
  </r>
  <r>
    <s v="G270"/>
    <s v="Palazzuolo sul Senio"/>
    <x v="14"/>
    <s v="Firenze"/>
    <n v="15"/>
    <n v="14"/>
    <n v="0"/>
    <n v="0"/>
  </r>
  <r>
    <s v="G420"/>
    <s v="Pelago"/>
    <x v="14"/>
    <s v="Firenze"/>
    <n v="38"/>
    <n v="143"/>
    <n v="0"/>
    <n v="0"/>
  </r>
  <r>
    <s v="G825"/>
    <s v="Pontassieve"/>
    <x v="14"/>
    <s v="Firenze"/>
    <n v="214"/>
    <n v="391"/>
    <n v="0"/>
    <n v="0"/>
  </r>
  <r>
    <s v="H222"/>
    <s v="Reggello"/>
    <x v="14"/>
    <s v="Firenze"/>
    <n v="154"/>
    <n v="346"/>
    <n v="0"/>
    <n v="0"/>
  </r>
  <r>
    <s v="H286"/>
    <s v="Rignano sull'Arno"/>
    <x v="14"/>
    <s v="Firenze"/>
    <n v="54"/>
    <n v="166"/>
    <n v="0"/>
    <n v="0"/>
  </r>
  <r>
    <s v="H635"/>
    <s v="Rufina"/>
    <x v="14"/>
    <s v="Firenze"/>
    <n v="72"/>
    <n v="117"/>
    <n v="0"/>
    <n v="0"/>
  </r>
  <r>
    <s v="H791"/>
    <s v="San Casciano in Val di Pesa"/>
    <x v="14"/>
    <s v="Firenze"/>
    <n v="112"/>
    <n v="308"/>
    <n v="0"/>
    <n v="0"/>
  </r>
  <r>
    <s v="H937"/>
    <s v="San Godenzo"/>
    <x v="14"/>
    <s v="Firenze"/>
    <n v="0"/>
    <n v="16"/>
    <n v="1"/>
    <n v="7673.12"/>
  </r>
  <r>
    <s v="B962"/>
    <s v="Scandicci"/>
    <x v="14"/>
    <s v="Firenze"/>
    <n v="307"/>
    <n v="971"/>
    <n v="0"/>
    <n v="0"/>
  </r>
  <r>
    <s v="M326"/>
    <s v="Scarperia e San Piero"/>
    <x v="14"/>
    <s v="Firenze"/>
    <n v="71"/>
    <n v="253"/>
    <n v="0"/>
    <n v="0"/>
  </r>
  <r>
    <s v="I684"/>
    <s v="Sesto Fiorentino"/>
    <x v="14"/>
    <s v="Firenze"/>
    <n v="602"/>
    <n v="978"/>
    <n v="0"/>
    <n v="0"/>
  </r>
  <r>
    <s v="I728"/>
    <s v="Signa"/>
    <x v="14"/>
    <s v="Firenze"/>
    <n v="90"/>
    <n v="405"/>
    <n v="3"/>
    <n v="23019.37"/>
  </r>
  <r>
    <s v="L529"/>
    <s v="Vaglia"/>
    <x v="14"/>
    <s v="Firenze"/>
    <n v="30"/>
    <n v="98"/>
    <n v="0"/>
    <n v="0"/>
  </r>
  <r>
    <s v="L838"/>
    <s v="Vicchio"/>
    <x v="14"/>
    <s v="Firenze"/>
    <n v="48"/>
    <n v="143"/>
    <n v="0"/>
    <n v="0"/>
  </r>
  <r>
    <s v="M059"/>
    <s v="Vinci"/>
    <x v="14"/>
    <s v="Firenze"/>
    <n v="70"/>
    <n v="256"/>
    <n v="0"/>
    <n v="0"/>
  </r>
  <r>
    <s v="A369"/>
    <s v="Arcidosso"/>
    <x v="14"/>
    <s v="Grosseto"/>
    <n v="11"/>
    <n v="65"/>
    <n v="2"/>
    <n v="15346.25"/>
  </r>
  <r>
    <s v="B497"/>
    <s v="Campagnatico"/>
    <x v="14"/>
    <s v="Grosseto"/>
    <n v="19"/>
    <n v="42"/>
    <n v="0"/>
    <n v="0"/>
  </r>
  <r>
    <s v="B646"/>
    <s v="Capalbio"/>
    <x v="14"/>
    <s v="Grosseto"/>
    <n v="0"/>
    <n v="66"/>
    <n v="2"/>
    <n v="15346.25"/>
  </r>
  <r>
    <s v="C085"/>
    <s v="Castel del Piano"/>
    <x v="14"/>
    <s v="Grosseto"/>
    <n v="43"/>
    <n v="90"/>
    <n v="0"/>
    <n v="0"/>
  </r>
  <r>
    <s v="C147"/>
    <s v="Castell'Azzara"/>
    <x v="14"/>
    <s v="Grosseto"/>
    <n v="2"/>
    <n v="13"/>
    <n v="0"/>
    <n v="0"/>
  </r>
  <r>
    <s v="C310"/>
    <s v="Castiglione della Pescaia"/>
    <x v="14"/>
    <s v="Grosseto"/>
    <n v="34"/>
    <n v="100"/>
    <n v="0"/>
    <n v="0"/>
  </r>
  <r>
    <s v="C705"/>
    <s v="Cinigiano"/>
    <x v="14"/>
    <s v="Grosseto"/>
    <n v="9"/>
    <n v="37"/>
    <n v="0"/>
    <n v="0"/>
  </r>
  <r>
    <s v="C782"/>
    <s v="Civitella Paganico"/>
    <x v="14"/>
    <s v="Grosseto"/>
    <n v="31"/>
    <n v="52"/>
    <n v="0"/>
    <n v="0"/>
  </r>
  <r>
    <s v="D656"/>
    <s v="Follonica"/>
    <x v="14"/>
    <s v="Grosseto"/>
    <n v="132"/>
    <n v="324"/>
    <n v="0"/>
    <n v="0"/>
  </r>
  <r>
    <s v="D948"/>
    <s v="Gavorrano"/>
    <x v="14"/>
    <s v="Grosseto"/>
    <n v="14"/>
    <n v="147"/>
    <n v="4"/>
    <n v="30692.5"/>
  </r>
  <r>
    <s v="E202"/>
    <s v="Grosseto"/>
    <x v="14"/>
    <s v="Grosseto"/>
    <n v="570"/>
    <n v="1514"/>
    <n v="0"/>
    <n v="0"/>
  </r>
  <r>
    <s v="E348"/>
    <s v="Isola del Giglio"/>
    <x v="14"/>
    <s v="Grosseto"/>
    <n v="0"/>
    <n v="23"/>
    <n v="1"/>
    <n v="7673.12"/>
  </r>
  <r>
    <s v="E810"/>
    <s v="Magliano in Toscana"/>
    <x v="14"/>
    <s v="Grosseto"/>
    <n v="8"/>
    <n v="41"/>
    <n v="0"/>
    <n v="0"/>
  </r>
  <r>
    <s v="E875"/>
    <s v="Manciano"/>
    <x v="14"/>
    <s v="Grosseto"/>
    <n v="14"/>
    <n v="118"/>
    <n v="2"/>
    <n v="15346.25"/>
  </r>
  <r>
    <s v="F032"/>
    <s v="Massa Marittima"/>
    <x v="14"/>
    <s v="Grosseto"/>
    <n v="27"/>
    <n v="127"/>
    <n v="2"/>
    <n v="15346.25"/>
  </r>
  <r>
    <s v="F437"/>
    <s v="Monte Argentario"/>
    <x v="14"/>
    <s v="Grosseto"/>
    <n v="62"/>
    <n v="209"/>
    <n v="0"/>
    <n v="0"/>
  </r>
  <r>
    <s v="F612"/>
    <s v="Monterotondo Marittimo"/>
    <x v="14"/>
    <s v="Grosseto"/>
    <n v="5"/>
    <n v="23"/>
    <n v="0"/>
    <n v="0"/>
  </r>
  <r>
    <s v="F677"/>
    <s v="Montieri"/>
    <x v="14"/>
    <s v="Grosseto"/>
    <n v="5"/>
    <n v="21"/>
    <n v="0"/>
    <n v="0"/>
  </r>
  <r>
    <s v="G088"/>
    <s v="Orbetello"/>
    <x v="14"/>
    <s v="Grosseto"/>
    <n v="102"/>
    <n v="249"/>
    <n v="0"/>
    <n v="0"/>
  </r>
  <r>
    <s v="G716"/>
    <s v="Pitigliano"/>
    <x v="14"/>
    <s v="Grosseto"/>
    <n v="25"/>
    <n v="48"/>
    <n v="0"/>
    <n v="0"/>
  </r>
  <r>
    <s v="H417"/>
    <s v="Roccalbegna"/>
    <x v="14"/>
    <s v="Grosseto"/>
    <n v="2"/>
    <n v="12"/>
    <n v="0"/>
    <n v="0"/>
  </r>
  <r>
    <s v="H449"/>
    <s v="Roccastrada"/>
    <x v="14"/>
    <s v="Grosseto"/>
    <n v="91"/>
    <n v="167"/>
    <n v="0"/>
    <n v="0"/>
  </r>
  <r>
    <s v="I187"/>
    <s v="Santa Fiora"/>
    <x v="14"/>
    <s v="Grosseto"/>
    <n v="6"/>
    <n v="37"/>
    <n v="1"/>
    <n v="7673.12"/>
  </r>
  <r>
    <s v="I504"/>
    <s v="Scansano"/>
    <x v="14"/>
    <s v="Grosseto"/>
    <n v="6"/>
    <n v="77"/>
    <n v="3"/>
    <n v="23019.37"/>
  </r>
  <r>
    <s v="I510"/>
    <s v="Scarlino"/>
    <x v="14"/>
    <s v="Grosseto"/>
    <n v="15"/>
    <n v="80"/>
    <n v="1"/>
    <n v="7673.12"/>
  </r>
  <r>
    <s v="I571"/>
    <s v="Seggiano"/>
    <x v="14"/>
    <s v="Grosseto"/>
    <n v="3"/>
    <n v="19"/>
    <n v="0"/>
    <n v="0"/>
  </r>
  <r>
    <s v="I601"/>
    <s v="Semproniano"/>
    <x v="14"/>
    <s v="Grosseto"/>
    <n v="2"/>
    <n v="16"/>
    <n v="1"/>
    <n v="7673.12"/>
  </r>
  <r>
    <s v="I841"/>
    <s v="Sorano"/>
    <x v="14"/>
    <s v="Grosseto"/>
    <n v="20"/>
    <n v="40"/>
    <n v="0"/>
    <n v="0"/>
  </r>
  <r>
    <s v="A852"/>
    <s v="Bibbona"/>
    <x v="14"/>
    <s v="Livorno"/>
    <n v="18"/>
    <n v="78"/>
    <n v="0"/>
    <n v="0"/>
  </r>
  <r>
    <s v="B509"/>
    <s v="Campiglia Marittima"/>
    <x v="14"/>
    <s v="Livorno"/>
    <n v="71"/>
    <n v="211"/>
    <n v="0"/>
    <n v="0"/>
  </r>
  <r>
    <s v="B553"/>
    <s v="Campo nell'Elba"/>
    <x v="14"/>
    <s v="Livorno"/>
    <n v="30"/>
    <n v="92"/>
    <n v="0"/>
    <n v="0"/>
  </r>
  <r>
    <s v="B669"/>
    <s v="Capoliveri"/>
    <x v="14"/>
    <s v="Livorno"/>
    <n v="20"/>
    <n v="76"/>
    <n v="0"/>
    <n v="0"/>
  </r>
  <r>
    <s v="B685"/>
    <s v="Capraia Isola"/>
    <x v="14"/>
    <s v="Livorno"/>
    <n v="0"/>
    <n v="9"/>
    <n v="1"/>
    <n v="7673.13"/>
  </r>
  <r>
    <s v="C044"/>
    <s v="Castagneto Carducci"/>
    <x v="14"/>
    <s v="Livorno"/>
    <n v="61"/>
    <n v="165"/>
    <n v="0"/>
    <n v="0"/>
  </r>
  <r>
    <s v="C415"/>
    <s v="Cecina"/>
    <x v="14"/>
    <s v="Livorno"/>
    <n v="110"/>
    <n v="512"/>
    <n v="5"/>
    <n v="38365.620000000003"/>
  </r>
  <r>
    <s v="C869"/>
    <s v="Collesalvetti"/>
    <x v="14"/>
    <s v="Livorno"/>
    <n v="78"/>
    <n v="339"/>
    <n v="2"/>
    <n v="15346.25"/>
  </r>
  <r>
    <s v="E625"/>
    <s v="Livorno"/>
    <x v="14"/>
    <s v="Livorno"/>
    <n v="1654"/>
    <n v="2946"/>
    <n v="0"/>
    <n v="0"/>
  </r>
  <r>
    <s v="E930"/>
    <s v="Marciana"/>
    <x v="14"/>
    <s v="Livorno"/>
    <n v="0"/>
    <n v="24"/>
    <n v="1"/>
    <n v="7673.12"/>
  </r>
  <r>
    <s v="E931"/>
    <s v="Marciana Marina"/>
    <x v="14"/>
    <s v="Livorno"/>
    <n v="0"/>
    <n v="31"/>
    <n v="1"/>
    <n v="7673.12"/>
  </r>
  <r>
    <s v="G687"/>
    <s v="Piombino"/>
    <x v="14"/>
    <s v="Livorno"/>
    <n v="160"/>
    <n v="519"/>
    <n v="0"/>
    <n v="0"/>
  </r>
  <r>
    <s v="E680"/>
    <s v="Porto Azzurro"/>
    <x v="14"/>
    <s v="Livorno"/>
    <n v="0"/>
    <n v="63"/>
    <n v="2"/>
    <n v="15346.25"/>
  </r>
  <r>
    <s v="G912"/>
    <s v="Portoferraio"/>
    <x v="14"/>
    <s v="Livorno"/>
    <n v="66"/>
    <n v="228"/>
    <n v="0"/>
    <n v="0"/>
  </r>
  <r>
    <s v="M391"/>
    <s v="Rio"/>
    <x v="14"/>
    <s v="Livorno"/>
    <n v="0"/>
    <n v="46"/>
    <n v="1"/>
    <n v="7673.12"/>
  </r>
  <r>
    <s v="H570"/>
    <s v="Rosignano Marittimo"/>
    <x v="14"/>
    <s v="Livorno"/>
    <n v="222"/>
    <n v="499"/>
    <n v="0"/>
    <n v="0"/>
  </r>
  <r>
    <s v="I390"/>
    <s v="San Vincenzo"/>
    <x v="14"/>
    <s v="Livorno"/>
    <n v="50"/>
    <n v="103"/>
    <n v="0"/>
    <n v="0"/>
  </r>
  <r>
    <s v="I454"/>
    <s v="Sassetta"/>
    <x v="14"/>
    <s v="Livorno"/>
    <n v="0"/>
    <n v="7"/>
    <n v="1"/>
    <n v="7673.13"/>
  </r>
  <r>
    <s v="L019"/>
    <s v="Suvereto"/>
    <x v="14"/>
    <s v="Livorno"/>
    <n v="12"/>
    <n v="54"/>
    <n v="1"/>
    <n v="7673.12"/>
  </r>
  <r>
    <s v="A241"/>
    <s v="Altopascio"/>
    <x v="14"/>
    <s v="Lucca"/>
    <n v="48"/>
    <n v="383"/>
    <n v="8"/>
    <n v="61385"/>
  </r>
  <r>
    <s v="A560"/>
    <s v="Bagni di Lucca"/>
    <x v="14"/>
    <s v="Lucca"/>
    <n v="26"/>
    <n v="84"/>
    <n v="0"/>
    <n v="0"/>
  </r>
  <r>
    <s v="A657"/>
    <s v="Barga"/>
    <x v="14"/>
    <s v="Lucca"/>
    <n v="15"/>
    <n v="175"/>
    <n v="7"/>
    <n v="53711.87"/>
  </r>
  <r>
    <s v="B007"/>
    <s v="Borgo a Mozzano"/>
    <x v="14"/>
    <s v="Lucca"/>
    <n v="26"/>
    <n v="110"/>
    <n v="0"/>
    <n v="0"/>
  </r>
  <r>
    <s v="B455"/>
    <s v="Camaiore"/>
    <x v="14"/>
    <s v="Lucca"/>
    <n v="172"/>
    <n v="509"/>
    <n v="0"/>
    <n v="0"/>
  </r>
  <r>
    <s v="B557"/>
    <s v="Camporgiano"/>
    <x v="14"/>
    <s v="Lucca"/>
    <n v="0"/>
    <n v="27"/>
    <n v="1"/>
    <n v="7673.12"/>
  </r>
  <r>
    <s v="B648"/>
    <s v="Capannori"/>
    <x v="14"/>
    <s v="Lucca"/>
    <n v="146"/>
    <n v="922"/>
    <n v="26"/>
    <n v="199501.25"/>
  </r>
  <r>
    <s v="B760"/>
    <s v="Careggine"/>
    <x v="14"/>
    <s v="Lucca"/>
    <n v="0"/>
    <n v="9"/>
    <n v="1"/>
    <n v="7673.13"/>
  </r>
  <r>
    <s v="C236"/>
    <s v="Castelnuovo di Garfagnana"/>
    <x v="14"/>
    <s v="Lucca"/>
    <n v="49"/>
    <n v="110"/>
    <n v="0"/>
    <n v="0"/>
  </r>
  <r>
    <s v="C303"/>
    <s v="Castiglione di Garfagnana"/>
    <x v="14"/>
    <s v="Lucca"/>
    <n v="0"/>
    <n v="25"/>
    <n v="1"/>
    <n v="7673.12"/>
  </r>
  <r>
    <s v="C996"/>
    <s v="Coreglia Antelminelli"/>
    <x v="14"/>
    <s v="Lucca"/>
    <n v="1"/>
    <n v="67"/>
    <n v="2"/>
    <n v="15346.25"/>
  </r>
  <r>
    <s v="M319"/>
    <s v="Fabbriche di Vergemoli"/>
    <x v="14"/>
    <s v="Lucca"/>
    <n v="2"/>
    <n v="9"/>
    <n v="0"/>
    <n v="0"/>
  </r>
  <r>
    <s v="D730"/>
    <s v="Forte dei Marmi"/>
    <x v="14"/>
    <s v="Lucca"/>
    <n v="58"/>
    <n v="94"/>
    <n v="0"/>
    <n v="0"/>
  </r>
  <r>
    <s v="D734"/>
    <s v="Fosciandora"/>
    <x v="14"/>
    <s v="Lucca"/>
    <n v="0"/>
    <n v="10"/>
    <n v="1"/>
    <n v="7673.12"/>
  </r>
  <r>
    <s v="D874"/>
    <s v="Gallicano"/>
    <x v="14"/>
    <s v="Lucca"/>
    <n v="15"/>
    <n v="62"/>
    <n v="0"/>
    <n v="0"/>
  </r>
  <r>
    <s v="E715"/>
    <s v="Lucca"/>
    <x v="14"/>
    <s v="Lucca"/>
    <n v="694"/>
    <n v="1703"/>
    <n v="0"/>
    <n v="0"/>
  </r>
  <r>
    <s v="F035"/>
    <s v="Massarosa"/>
    <x v="14"/>
    <s v="Lucca"/>
    <n v="85"/>
    <n v="390"/>
    <n v="3"/>
    <n v="23019.37"/>
  </r>
  <r>
    <s v="F225"/>
    <s v="Minucciano"/>
    <x v="14"/>
    <s v="Lucca"/>
    <n v="0"/>
    <n v="21"/>
    <n v="1"/>
    <n v="7673.12"/>
  </r>
  <r>
    <s v="F283"/>
    <s v="Molazzana"/>
    <x v="14"/>
    <s v="Lucca"/>
    <n v="0"/>
    <n v="17"/>
    <n v="1"/>
    <n v="7673.12"/>
  </r>
  <r>
    <s v="F452"/>
    <s v="Montecarlo"/>
    <x v="14"/>
    <s v="Lucca"/>
    <n v="61"/>
    <n v="84"/>
    <n v="0"/>
    <n v="0"/>
  </r>
  <r>
    <s v="G480"/>
    <s v="Pescaglia"/>
    <x v="14"/>
    <s v="Lucca"/>
    <n v="0"/>
    <n v="34"/>
    <n v="1"/>
    <n v="7673.12"/>
  </r>
  <r>
    <s v="G582"/>
    <s v="Piazza al Serchio"/>
    <x v="14"/>
    <s v="Lucca"/>
    <n v="0"/>
    <n v="22"/>
    <n v="1"/>
    <n v="7673.12"/>
  </r>
  <r>
    <s v="G628"/>
    <s v="Pietrasanta"/>
    <x v="14"/>
    <s v="Lucca"/>
    <n v="130"/>
    <n v="371"/>
    <n v="0"/>
    <n v="0"/>
  </r>
  <r>
    <s v="G648"/>
    <s v="Pieve Fosciana"/>
    <x v="14"/>
    <s v="Lucca"/>
    <n v="0"/>
    <n v="38"/>
    <n v="1"/>
    <n v="7673.12"/>
  </r>
  <r>
    <s v="G882"/>
    <s v="Porcari"/>
    <x v="14"/>
    <s v="Lucca"/>
    <n v="21"/>
    <n v="209"/>
    <n v="5"/>
    <n v="38365.620000000003"/>
  </r>
  <r>
    <s v="I142"/>
    <s v="San Romano in Garfagnana"/>
    <x v="14"/>
    <s v="Lucca"/>
    <n v="13"/>
    <n v="22"/>
    <n v="0"/>
    <n v="0"/>
  </r>
  <r>
    <s v="I622"/>
    <s v="Seravezza"/>
    <x v="14"/>
    <s v="Lucca"/>
    <n v="12.059876940000001"/>
    <n v="223"/>
    <n v="6"/>
    <n v="46038.75"/>
  </r>
  <r>
    <s v="M347"/>
    <s v="Sillano Giuncugnano"/>
    <x v="14"/>
    <s v="Lucca"/>
    <n v="0"/>
    <n v="8"/>
    <n v="1"/>
    <n v="7673.12"/>
  </r>
  <r>
    <s v="I942"/>
    <s v="Stazzema"/>
    <x v="14"/>
    <s v="Lucca"/>
    <n v="9"/>
    <n v="45"/>
    <n v="0"/>
    <n v="0"/>
  </r>
  <r>
    <s v="L533"/>
    <s v="Vagli Sotto"/>
    <x v="14"/>
    <s v="Lucca"/>
    <n v="0"/>
    <n v="10"/>
    <n v="1"/>
    <n v="7673.12"/>
  </r>
  <r>
    <s v="L833"/>
    <s v="Viareggio"/>
    <x v="14"/>
    <s v="Lucca"/>
    <n v="482"/>
    <n v="1113"/>
    <n v="0"/>
    <n v="0"/>
  </r>
  <r>
    <s v="L913"/>
    <s v="Villa Basilica"/>
    <x v="14"/>
    <s v="Lucca"/>
    <n v="13"/>
    <n v="36"/>
    <n v="0"/>
    <n v="0"/>
  </r>
  <r>
    <s v="L926"/>
    <s v="Villa Collemandina"/>
    <x v="14"/>
    <s v="Lucca"/>
    <n v="0"/>
    <n v="19"/>
    <n v="1"/>
    <n v="7673.12"/>
  </r>
  <r>
    <s v="A496"/>
    <s v="Aulla"/>
    <x v="14"/>
    <s v="Massa-Carrara"/>
    <n v="32"/>
    <n v="205"/>
    <n v="5"/>
    <n v="38365.620000000003"/>
  </r>
  <r>
    <s v="A576"/>
    <s v="Bagnone"/>
    <x v="14"/>
    <s v="Massa-Carrara"/>
    <n v="11"/>
    <n v="22"/>
    <n v="0"/>
    <n v="0"/>
  </r>
  <r>
    <s v="B832"/>
    <s v="Carrara"/>
    <x v="14"/>
    <s v="Massa-Carrara"/>
    <n v="320"/>
    <n v="1044"/>
    <n v="0"/>
    <n v="0"/>
  </r>
  <r>
    <s v="B979"/>
    <s v="Casola in Lunigiana"/>
    <x v="14"/>
    <s v="Massa-Carrara"/>
    <n v="0"/>
    <n v="12"/>
    <n v="1"/>
    <n v="7673.12"/>
  </r>
  <r>
    <s v="C914"/>
    <s v="Comano"/>
    <x v="14"/>
    <s v="Massa-Carrara"/>
    <n v="0"/>
    <n v="9"/>
    <n v="1"/>
    <n v="7673.12"/>
  </r>
  <r>
    <s v="D590"/>
    <s v="Filattiera"/>
    <x v="14"/>
    <s v="Massa-Carrara"/>
    <n v="0"/>
    <n v="37"/>
    <n v="1"/>
    <n v="7673.12"/>
  </r>
  <r>
    <s v="D629"/>
    <s v="Fivizzano"/>
    <x v="14"/>
    <s v="Massa-Carrara"/>
    <n v="7"/>
    <n v="100"/>
    <n v="2"/>
    <n v="15346.25"/>
  </r>
  <r>
    <s v="D735"/>
    <s v="Fosdinovo"/>
    <x v="14"/>
    <s v="Massa-Carrara"/>
    <n v="15"/>
    <n v="64"/>
    <n v="0"/>
    <n v="0"/>
  </r>
  <r>
    <s v="E574"/>
    <s v="Licciana Nardi"/>
    <x v="14"/>
    <s v="Massa-Carrara"/>
    <n v="0"/>
    <n v="83"/>
    <n v="3"/>
    <n v="23019.37"/>
  </r>
  <r>
    <s v="F023"/>
    <s v="Massa"/>
    <x v="14"/>
    <s v="Massa-Carrara"/>
    <n v="429"/>
    <n v="1148"/>
    <n v="0"/>
    <n v="0"/>
  </r>
  <r>
    <s v="F679"/>
    <s v="Montignoso"/>
    <x v="14"/>
    <s v="Massa-Carrara"/>
    <n v="86"/>
    <n v="191"/>
    <n v="0"/>
    <n v="0"/>
  </r>
  <r>
    <s v="F802"/>
    <s v="Mulazzo"/>
    <x v="14"/>
    <s v="Massa-Carrara"/>
    <n v="0"/>
    <n v="27"/>
    <n v="1"/>
    <n v="7673.12"/>
  </r>
  <r>
    <s v="G746"/>
    <s v="Podenzana"/>
    <x v="14"/>
    <s v="Massa-Carrara"/>
    <n v="0"/>
    <n v="38"/>
    <n v="1"/>
    <n v="7673.12"/>
  </r>
  <r>
    <s v="G870"/>
    <s v="Pontremoli"/>
    <x v="14"/>
    <s v="Massa-Carrara"/>
    <n v="52"/>
    <n v="101"/>
    <n v="0"/>
    <n v="0"/>
  </r>
  <r>
    <s v="L386"/>
    <s v="Tresana"/>
    <x v="14"/>
    <s v="Massa-Carrara"/>
    <n v="0"/>
    <n v="33"/>
    <n v="1"/>
    <n v="7673.12"/>
  </r>
  <r>
    <s v="L946"/>
    <s v="Villafranca in Lunigiana"/>
    <x v="14"/>
    <s v="Massa-Carrara"/>
    <n v="7"/>
    <n v="74"/>
    <n v="1"/>
    <n v="7673.12"/>
  </r>
  <r>
    <s v="M169"/>
    <s v="Zeri"/>
    <x v="14"/>
    <s v="Massa-Carrara"/>
    <n v="0"/>
    <n v="8"/>
    <n v="1"/>
    <n v="7673.12"/>
  </r>
  <r>
    <s v="A864"/>
    <s v="Bientina"/>
    <x v="14"/>
    <s v="Pisa"/>
    <n v="87"/>
    <n v="214"/>
    <n v="0"/>
    <n v="0"/>
  </r>
  <r>
    <s v="B303"/>
    <s v="Buti"/>
    <x v="14"/>
    <s v="Pisa"/>
    <n v="95"/>
    <n v="104"/>
    <n v="0"/>
    <n v="0"/>
  </r>
  <r>
    <s v="B390"/>
    <s v="Calci"/>
    <x v="14"/>
    <s v="Pisa"/>
    <n v="36"/>
    <n v="121"/>
    <n v="0"/>
    <n v="0"/>
  </r>
  <r>
    <s v="B392"/>
    <s v="Calcinaia"/>
    <x v="14"/>
    <s v="Pisa"/>
    <n v="157"/>
    <n v="324"/>
    <n v="0"/>
    <n v="0"/>
  </r>
  <r>
    <s v="B647"/>
    <s v="Capannoli"/>
    <x v="14"/>
    <s v="Pisa"/>
    <n v="94.552379209999998"/>
    <n v="165"/>
    <n v="0"/>
    <n v="0"/>
  </r>
  <r>
    <s v="B878"/>
    <s v="Casale Marittimo"/>
    <x v="14"/>
    <s v="Pisa"/>
    <n v="13"/>
    <n v="22"/>
    <n v="0"/>
    <n v="0"/>
  </r>
  <r>
    <s v="M327"/>
    <s v="Casciana Terme Lari"/>
    <x v="14"/>
    <s v="Pisa"/>
    <n v="93"/>
    <n v="212"/>
    <n v="0"/>
    <n v="0"/>
  </r>
  <r>
    <s v="B950"/>
    <s v="Cascina"/>
    <x v="14"/>
    <s v="Pisa"/>
    <n v="222"/>
    <n v="968"/>
    <n v="7"/>
    <n v="53711.87"/>
  </r>
  <r>
    <s v="C113"/>
    <s v="Castelfranco di Sotto"/>
    <x v="14"/>
    <s v="Pisa"/>
    <n v="117"/>
    <n v="279"/>
    <n v="0"/>
    <n v="0"/>
  </r>
  <r>
    <s v="C174"/>
    <s v="Castellina Marittima"/>
    <x v="14"/>
    <s v="Pisa"/>
    <n v="12"/>
    <n v="37"/>
    <n v="0"/>
    <n v="0"/>
  </r>
  <r>
    <s v="C244"/>
    <s v="Castelnuovo di Val di Cecina"/>
    <x v="14"/>
    <s v="Pisa"/>
    <n v="14"/>
    <n v="49"/>
    <n v="0"/>
    <n v="0"/>
  </r>
  <r>
    <s v="C609"/>
    <s v="Chianni"/>
    <x v="14"/>
    <s v="Pisa"/>
    <n v="8"/>
    <n v="19"/>
    <n v="0"/>
    <n v="0"/>
  </r>
  <r>
    <s v="M328"/>
    <s v="Crespina Lorenzana"/>
    <x v="14"/>
    <s v="Pisa"/>
    <n v="50"/>
    <n v="102"/>
    <n v="0"/>
    <n v="0"/>
  </r>
  <r>
    <s v="D510"/>
    <s v="Fauglia"/>
    <x v="14"/>
    <s v="Pisa"/>
    <n v="0"/>
    <n v="60"/>
    <n v="2"/>
    <n v="15346.25"/>
  </r>
  <r>
    <s v="E250"/>
    <s v="Guardistallo"/>
    <x v="14"/>
    <s v="Pisa"/>
    <n v="0"/>
    <n v="17"/>
    <n v="1"/>
    <n v="7673.12"/>
  </r>
  <r>
    <s v="E413"/>
    <s v="Lajatico"/>
    <x v="14"/>
    <s v="Pisa"/>
    <n v="6"/>
    <n v="13"/>
    <n v="0"/>
    <n v="0"/>
  </r>
  <r>
    <s v="F458"/>
    <s v="Montecatini Val di Cecina"/>
    <x v="14"/>
    <s v="Pisa"/>
    <n v="18"/>
    <n v="35"/>
    <n v="0"/>
    <n v="0"/>
  </r>
  <r>
    <s v="F640"/>
    <s v="Montescudaio"/>
    <x v="14"/>
    <s v="Pisa"/>
    <n v="15"/>
    <n v="43"/>
    <n v="0"/>
    <n v="0"/>
  </r>
  <r>
    <s v="F661"/>
    <s v="Monteverdi Marittimo"/>
    <x v="14"/>
    <s v="Pisa"/>
    <n v="2"/>
    <n v="14"/>
    <n v="1"/>
    <n v="7673.12"/>
  </r>
  <r>
    <s v="F686"/>
    <s v="Montopoli in Val d'Arno"/>
    <x v="14"/>
    <s v="Pisa"/>
    <n v="73"/>
    <n v="250"/>
    <n v="0"/>
    <n v="0"/>
  </r>
  <r>
    <s v="G090"/>
    <s v="Orciano Pisano"/>
    <x v="14"/>
    <s v="Pisa"/>
    <n v="0"/>
    <n v="13"/>
    <n v="1"/>
    <n v="7673.12"/>
  </r>
  <r>
    <s v="G254"/>
    <s v="Palaia"/>
    <x v="14"/>
    <s v="Pisa"/>
    <n v="23"/>
    <n v="78"/>
    <n v="0"/>
    <n v="0"/>
  </r>
  <r>
    <s v="G395"/>
    <s v="Peccioli"/>
    <x v="14"/>
    <s v="Pisa"/>
    <n v="34"/>
    <n v="84"/>
    <n v="0"/>
    <n v="0"/>
  </r>
  <r>
    <s v="G702"/>
    <s v="Pisa"/>
    <x v="14"/>
    <s v="Pisa"/>
    <n v="818"/>
    <n v="1682"/>
    <n v="0"/>
    <n v="0"/>
  </r>
  <r>
    <s v="G804"/>
    <s v="Pomarance"/>
    <x v="14"/>
    <s v="Pisa"/>
    <n v="34"/>
    <n v="108"/>
    <n v="0"/>
    <n v="0"/>
  </r>
  <r>
    <s v="G822"/>
    <s v="Ponsacco"/>
    <x v="14"/>
    <s v="Pisa"/>
    <n v="163"/>
    <n v="359"/>
    <n v="0"/>
    <n v="0"/>
  </r>
  <r>
    <s v="G843"/>
    <s v="Pontedera"/>
    <x v="14"/>
    <s v="Pisa"/>
    <n v="267.44762079999998"/>
    <n v="668"/>
    <n v="0"/>
    <n v="0"/>
  </r>
  <r>
    <s v="H319"/>
    <s v="Riparbella"/>
    <x v="14"/>
    <s v="Pisa"/>
    <n v="10"/>
    <n v="31"/>
    <n v="0"/>
    <n v="0"/>
  </r>
  <r>
    <s v="A562"/>
    <s v="San Giuliano Terme"/>
    <x v="14"/>
    <s v="Pisa"/>
    <n v="117"/>
    <n v="537"/>
    <n v="4"/>
    <n v="30692.5"/>
  </r>
  <r>
    <s v="I046"/>
    <s v="San Miniato"/>
    <x v="14"/>
    <s v="Pisa"/>
    <n v="238"/>
    <n v="560"/>
    <n v="0"/>
    <n v="0"/>
  </r>
  <r>
    <s v="I177"/>
    <s v="Santa Croce sull'Arno"/>
    <x v="14"/>
    <s v="Pisa"/>
    <n v="107"/>
    <n v="399"/>
    <n v="1"/>
    <n v="7673.12"/>
  </r>
  <r>
    <s v="I217"/>
    <s v="Santa Luce"/>
    <x v="14"/>
    <s v="Pisa"/>
    <n v="9"/>
    <n v="26"/>
    <n v="0"/>
    <n v="0"/>
  </r>
  <r>
    <s v="I232"/>
    <s v="Santa Maria a Monte"/>
    <x v="14"/>
    <s v="Pisa"/>
    <n v="36"/>
    <n v="310"/>
    <n v="7"/>
    <n v="53711.87"/>
  </r>
  <r>
    <s v="L138"/>
    <s v="Terricciola"/>
    <x v="14"/>
    <s v="Pisa"/>
    <n v="55"/>
    <n v="82"/>
    <n v="0"/>
    <n v="0"/>
  </r>
  <r>
    <s v="L702"/>
    <s v="Vecchiano"/>
    <x v="14"/>
    <s v="Pisa"/>
    <n v="73"/>
    <n v="214"/>
    <n v="0"/>
    <n v="0"/>
  </r>
  <r>
    <s v="L850"/>
    <s v="Vicopisano"/>
    <x v="14"/>
    <s v="Pisa"/>
    <n v="145"/>
    <n v="183"/>
    <n v="0"/>
    <n v="0"/>
  </r>
  <r>
    <s v="M126"/>
    <s v="Volterra"/>
    <x v="14"/>
    <s v="Pisa"/>
    <n v="56"/>
    <n v="153"/>
    <n v="0"/>
    <n v="0"/>
  </r>
  <r>
    <s v="M376"/>
    <s v="Abetone Cutigliano"/>
    <x v="14"/>
    <s v="Pistoia"/>
    <n v="0"/>
    <n v="27"/>
    <n v="1"/>
    <n v="7673.12"/>
  </r>
  <r>
    <s v="A071"/>
    <s v="Agliana"/>
    <x v="14"/>
    <s v="Pistoia"/>
    <n v="101"/>
    <n v="416"/>
    <n v="2"/>
    <n v="15346.25"/>
  </r>
  <r>
    <s v="B251"/>
    <s v="Buggiano"/>
    <x v="14"/>
    <s v="Pistoia"/>
    <n v="20"/>
    <n v="142"/>
    <n v="2"/>
    <n v="15346.25"/>
  </r>
  <r>
    <s v="C631"/>
    <s v="Chiesina Uzzanese"/>
    <x v="14"/>
    <s v="Pistoia"/>
    <n v="20"/>
    <n v="84"/>
    <n v="0"/>
    <n v="0"/>
  </r>
  <r>
    <s v="E432"/>
    <s v="Lamporecchio"/>
    <x v="14"/>
    <s v="Pistoia"/>
    <n v="50"/>
    <n v="123"/>
    <n v="0"/>
    <n v="0"/>
  </r>
  <r>
    <s v="E451"/>
    <s v="Larciano"/>
    <x v="14"/>
    <s v="Pistoia"/>
    <n v="25"/>
    <n v="114"/>
    <n v="1"/>
    <n v="7673.12"/>
  </r>
  <r>
    <s v="E960"/>
    <s v="Marliana"/>
    <x v="14"/>
    <s v="Pistoia"/>
    <n v="12"/>
    <n v="62"/>
    <n v="0"/>
    <n v="0"/>
  </r>
  <r>
    <s v="F025"/>
    <s v="Massa e Cozzile"/>
    <x v="14"/>
    <s v="Pistoia"/>
    <n v="50"/>
    <n v="145"/>
    <n v="0"/>
    <n v="0"/>
  </r>
  <r>
    <s v="F384"/>
    <s v="Monsummano Terme"/>
    <x v="14"/>
    <s v="Pistoia"/>
    <n v="117"/>
    <n v="436"/>
    <n v="1"/>
    <n v="7673.12"/>
  </r>
  <r>
    <s v="F410"/>
    <s v="Montale"/>
    <x v="14"/>
    <s v="Pistoia"/>
    <n v="64"/>
    <n v="205"/>
    <n v="0"/>
    <n v="0"/>
  </r>
  <r>
    <s v="A561"/>
    <s v="Montecatini-Terme"/>
    <x v="14"/>
    <s v="Pistoia"/>
    <n v="160"/>
    <n v="385"/>
    <n v="0"/>
    <n v="0"/>
  </r>
  <r>
    <s v="G491"/>
    <s v="Pescia"/>
    <x v="14"/>
    <s v="Pistoia"/>
    <n v="61"/>
    <n v="375"/>
    <n v="8"/>
    <n v="61385"/>
  </r>
  <r>
    <s v="G636"/>
    <s v="Pieve a Nievole"/>
    <x v="14"/>
    <s v="Pistoia"/>
    <n v="44"/>
    <n v="159"/>
    <n v="0"/>
    <n v="0"/>
  </r>
  <r>
    <s v="G713"/>
    <s v="Pistoia"/>
    <x v="14"/>
    <s v="Pistoia"/>
    <n v="527"/>
    <n v="1757"/>
    <n v="0"/>
    <n v="0"/>
  </r>
  <r>
    <s v="G833"/>
    <s v="Ponte Buggianese"/>
    <x v="14"/>
    <s v="Pistoia"/>
    <n v="29"/>
    <n v="173"/>
    <n v="2"/>
    <n v="15346.25"/>
  </r>
  <r>
    <s v="H109"/>
    <s v="Quarrata"/>
    <x v="14"/>
    <s v="Pistoia"/>
    <n v="208"/>
    <n v="617"/>
    <n v="0"/>
    <n v="0"/>
  </r>
  <r>
    <s v="H744"/>
    <s v="Sambuca Pistoiese"/>
    <x v="14"/>
    <s v="Pistoia"/>
    <n v="0"/>
    <n v="18"/>
    <n v="1"/>
    <n v="7673.12"/>
  </r>
  <r>
    <s v="M377"/>
    <s v="San Marcello Piteglio"/>
    <x v="14"/>
    <s v="Pistoia"/>
    <n v="0"/>
    <n v="86"/>
    <n v="3"/>
    <n v="23019.37"/>
  </r>
  <r>
    <s v="I660"/>
    <s v="Serravalle Pistoiese"/>
    <x v="14"/>
    <s v="Pistoia"/>
    <n v="107"/>
    <n v="235"/>
    <n v="0"/>
    <n v="0"/>
  </r>
  <r>
    <s v="L522"/>
    <s v="Uzzano"/>
    <x v="14"/>
    <s v="Pistoia"/>
    <n v="36"/>
    <n v="121"/>
    <n v="0"/>
    <n v="0"/>
  </r>
  <r>
    <s v="B626"/>
    <s v="Cantagallo"/>
    <x v="14"/>
    <s v="Prato"/>
    <n v="29"/>
    <n v="50"/>
    <n v="0"/>
    <n v="0"/>
  </r>
  <r>
    <s v="B794"/>
    <s v="Carmignano"/>
    <x v="14"/>
    <s v="Prato"/>
    <n v="174"/>
    <n v="333"/>
    <n v="0"/>
    <n v="0"/>
  </r>
  <r>
    <s v="F572"/>
    <s v="Montemurlo"/>
    <x v="14"/>
    <s v="Prato"/>
    <n v="159"/>
    <n v="445"/>
    <n v="0"/>
    <n v="0"/>
  </r>
  <r>
    <s v="G754"/>
    <s v="Poggio a Caiano"/>
    <x v="14"/>
    <s v="Prato"/>
    <n v="97"/>
    <n v="200"/>
    <n v="0"/>
    <n v="0"/>
  </r>
  <r>
    <s v="G999"/>
    <s v="Prato"/>
    <x v="14"/>
    <s v="Prato"/>
    <n v="1455"/>
    <n v="4328"/>
    <n v="0"/>
    <n v="0"/>
  </r>
  <r>
    <s v="L537"/>
    <s v="Vaiano"/>
    <x v="14"/>
    <s v="Prato"/>
    <n v="40"/>
    <n v="182"/>
    <n v="1"/>
    <n v="7673.12"/>
  </r>
  <r>
    <s v="L775"/>
    <s v="Vernio"/>
    <x v="14"/>
    <s v="Prato"/>
    <n v="40"/>
    <n v="100"/>
    <n v="0"/>
    <n v="0"/>
  </r>
  <r>
    <s v="A006"/>
    <s v="Abbadia San Salvatore"/>
    <x v="14"/>
    <s v="Siena"/>
    <n v="21"/>
    <n v="92"/>
    <n v="0"/>
    <n v="0"/>
  </r>
  <r>
    <s v="A461"/>
    <s v="Asciano"/>
    <x v="14"/>
    <s v="Siena"/>
    <n v="30"/>
    <n v="133"/>
    <n v="1"/>
    <n v="7673.12"/>
  </r>
  <r>
    <s v="B269"/>
    <s v="Buonconvento"/>
    <x v="14"/>
    <s v="Siena"/>
    <n v="22"/>
    <n v="59"/>
    <n v="0"/>
    <n v="0"/>
  </r>
  <r>
    <s v="B984"/>
    <s v="Casole d'Elsa"/>
    <x v="14"/>
    <s v="Siena"/>
    <n v="38"/>
    <n v="82"/>
    <n v="0"/>
    <n v="0"/>
  </r>
  <r>
    <s v="C172"/>
    <s v="Castellina in Chianti"/>
    <x v="14"/>
    <s v="Siena"/>
    <n v="29"/>
    <n v="59"/>
    <n v="0"/>
    <n v="0"/>
  </r>
  <r>
    <s v="C227"/>
    <s v="Castelnuovo Berardenga"/>
    <x v="14"/>
    <s v="Siena"/>
    <n v="68"/>
    <n v="185"/>
    <n v="0"/>
    <n v="0"/>
  </r>
  <r>
    <s v="C313"/>
    <s v="Castiglione d'Orcia"/>
    <x v="14"/>
    <s v="Siena"/>
    <n v="0"/>
    <n v="33"/>
    <n v="1"/>
    <n v="7673.12"/>
  </r>
  <r>
    <s v="C587"/>
    <s v="Cetona"/>
    <x v="14"/>
    <s v="Siena"/>
    <n v="12"/>
    <n v="34"/>
    <n v="0"/>
    <n v="0"/>
  </r>
  <r>
    <s v="C608"/>
    <s v="Chianciano Terme"/>
    <x v="14"/>
    <s v="Siena"/>
    <n v="46"/>
    <n v="120"/>
    <n v="0"/>
    <n v="0"/>
  </r>
  <r>
    <s v="C661"/>
    <s v="Chiusdino"/>
    <x v="14"/>
    <s v="Siena"/>
    <n v="11"/>
    <n v="39"/>
    <n v="0"/>
    <n v="0"/>
  </r>
  <r>
    <s v="C662"/>
    <s v="Chiusi"/>
    <x v="14"/>
    <s v="Siena"/>
    <n v="52"/>
    <n v="147"/>
    <n v="0"/>
    <n v="0"/>
  </r>
  <r>
    <s v="C847"/>
    <s v="Colle di Val d'Elsa"/>
    <x v="14"/>
    <s v="Siena"/>
    <n v="129"/>
    <n v="475"/>
    <n v="2"/>
    <n v="15346.25"/>
  </r>
  <r>
    <s v="D858"/>
    <s v="Gaiole in Chianti"/>
    <x v="14"/>
    <s v="Siena"/>
    <n v="21"/>
    <n v="53"/>
    <n v="0"/>
    <n v="0"/>
  </r>
  <r>
    <s v="M378"/>
    <s v="Montalcino"/>
    <x v="14"/>
    <s v="Siena"/>
    <n v="33"/>
    <n v="112"/>
    <n v="0"/>
    <n v="0"/>
  </r>
  <r>
    <s v="F592"/>
    <s v="Montepulciano"/>
    <x v="14"/>
    <s v="Siena"/>
    <n v="96"/>
    <n v="222"/>
    <n v="0"/>
    <n v="0"/>
  </r>
  <r>
    <s v="F598"/>
    <s v="Monteriggioni"/>
    <x v="14"/>
    <s v="Siena"/>
    <n v="102"/>
    <n v="249"/>
    <n v="0"/>
    <n v="0"/>
  </r>
  <r>
    <s v="F605"/>
    <s v="Monteroni d'Arbia"/>
    <x v="14"/>
    <s v="Siena"/>
    <n v="62"/>
    <n v="227"/>
    <n v="0"/>
    <n v="0"/>
  </r>
  <r>
    <s v="F676"/>
    <s v="Monticiano"/>
    <x v="14"/>
    <s v="Siena"/>
    <n v="3"/>
    <n v="29"/>
    <n v="1"/>
    <n v="7673.12"/>
  </r>
  <r>
    <s v="F815"/>
    <s v="Murlo"/>
    <x v="14"/>
    <s v="Siena"/>
    <n v="12"/>
    <n v="47"/>
    <n v="0"/>
    <n v="0"/>
  </r>
  <r>
    <s v="G547"/>
    <s v="Piancastagnaio"/>
    <x v="14"/>
    <s v="Siena"/>
    <n v="57"/>
    <n v="69"/>
    <n v="0"/>
    <n v="0"/>
  </r>
  <r>
    <s v="G602"/>
    <s v="Pienza"/>
    <x v="14"/>
    <s v="Siena"/>
    <n v="7"/>
    <n v="30"/>
    <n v="0"/>
    <n v="0"/>
  </r>
  <r>
    <s v="G752"/>
    <s v="Poggibonsi"/>
    <x v="14"/>
    <s v="Siena"/>
    <n v="216"/>
    <n v="595"/>
    <n v="0"/>
    <n v="0"/>
  </r>
  <r>
    <s v="H153"/>
    <s v="Radda in Chianti"/>
    <x v="14"/>
    <s v="Siena"/>
    <n v="0"/>
    <n v="28"/>
    <n v="1"/>
    <n v="7673.12"/>
  </r>
  <r>
    <s v="H156"/>
    <s v="Radicofani"/>
    <x v="14"/>
    <s v="Siena"/>
    <n v="11"/>
    <n v="20"/>
    <n v="0"/>
    <n v="0"/>
  </r>
  <r>
    <s v="H157"/>
    <s v="Radicondoli"/>
    <x v="14"/>
    <s v="Siena"/>
    <n v="11"/>
    <n v="16"/>
    <n v="0"/>
    <n v="0"/>
  </r>
  <r>
    <s v="H185"/>
    <s v="Rapolano Terme"/>
    <x v="14"/>
    <s v="Siena"/>
    <n v="31"/>
    <n v="113"/>
    <n v="0"/>
    <n v="0"/>
  </r>
  <r>
    <s v="H790"/>
    <s v="San Casciano dei Bagni"/>
    <x v="14"/>
    <s v="Siena"/>
    <n v="0"/>
    <n v="24"/>
    <n v="1"/>
    <n v="7673.12"/>
  </r>
  <r>
    <s v="H875"/>
    <s v="San Gimignano"/>
    <x v="14"/>
    <s v="Siena"/>
    <n v="68"/>
    <n v="155"/>
    <n v="0"/>
    <n v="0"/>
  </r>
  <r>
    <s v="I135"/>
    <s v="San Quirico d'Orcia"/>
    <x v="14"/>
    <s v="Siena"/>
    <n v="12"/>
    <n v="57"/>
    <n v="1"/>
    <n v="7673.12"/>
  </r>
  <r>
    <s v="I445"/>
    <s v="Sarteano"/>
    <x v="14"/>
    <s v="Siena"/>
    <n v="37"/>
    <n v="87"/>
    <n v="0"/>
    <n v="0"/>
  </r>
  <r>
    <s v="I726"/>
    <s v="Siena"/>
    <x v="14"/>
    <s v="Siena"/>
    <n v="623"/>
    <n v="968"/>
    <n v="0"/>
    <n v="0"/>
  </r>
  <r>
    <s v="A468"/>
    <s v="Sinalunga"/>
    <x v="14"/>
    <s v="Siena"/>
    <n v="74"/>
    <n v="233"/>
    <n v="0"/>
    <n v="0"/>
  </r>
  <r>
    <s v="I877"/>
    <s v="Sovicille"/>
    <x v="14"/>
    <s v="Siena"/>
    <n v="120"/>
    <n v="232"/>
    <n v="0"/>
    <n v="0"/>
  </r>
  <r>
    <s v="L303"/>
    <s v="Torrita di Siena"/>
    <x v="14"/>
    <s v="Siena"/>
    <n v="63"/>
    <n v="136"/>
    <n v="0"/>
    <n v="0"/>
  </r>
  <r>
    <s v="L384"/>
    <s v="Trequanda"/>
    <x v="14"/>
    <s v="Siena"/>
    <n v="0"/>
    <n v="15"/>
    <n v="1"/>
    <n v="7673.12"/>
  </r>
  <r>
    <s v="A475"/>
    <s v="Assisi"/>
    <x v="15"/>
    <s v="Perugia"/>
    <n v="180"/>
    <n v="565"/>
    <n v="0"/>
    <n v="0"/>
  </r>
  <r>
    <s v="A710"/>
    <s v="Bastia Umbra"/>
    <x v="15"/>
    <s v="Perugia"/>
    <n v="205"/>
    <n v="506"/>
    <n v="0"/>
    <n v="0"/>
  </r>
  <r>
    <s v="A832"/>
    <s v="Bettona"/>
    <x v="15"/>
    <s v="Perugia"/>
    <n v="38"/>
    <n v="94"/>
    <n v="0"/>
    <n v="0"/>
  </r>
  <r>
    <s v="A835"/>
    <s v="Bevagna"/>
    <x v="15"/>
    <s v="Perugia"/>
    <n v="42"/>
    <n v="84"/>
    <n v="0"/>
    <n v="0"/>
  </r>
  <r>
    <s v="B504"/>
    <s v="Campello sul Clitunno"/>
    <x v="15"/>
    <s v="Perugia"/>
    <n v="35"/>
    <n v="43"/>
    <n v="0"/>
    <n v="0"/>
  </r>
  <r>
    <s v="B609"/>
    <s v="Cannara"/>
    <x v="15"/>
    <s v="Perugia"/>
    <n v="35"/>
    <n v="96"/>
    <n v="0"/>
    <n v="0"/>
  </r>
  <r>
    <s v="B948"/>
    <s v="Cascia"/>
    <x v="15"/>
    <s v="Perugia"/>
    <n v="0"/>
    <n v="48"/>
    <n v="1"/>
    <n v="7673.12"/>
  </r>
  <r>
    <s v="C252"/>
    <s v="Castel Ritaldi"/>
    <x v="15"/>
    <s v="Perugia"/>
    <n v="26"/>
    <n v="50"/>
    <n v="0"/>
    <n v="0"/>
  </r>
  <r>
    <s v="C309"/>
    <s v="Castiglione del Lago"/>
    <x v="15"/>
    <s v="Perugia"/>
    <n v="83"/>
    <n v="303"/>
    <n v="1"/>
    <n v="7673.12"/>
  </r>
  <r>
    <s v="C527"/>
    <s v="Cerreto di Spoleto"/>
    <x v="15"/>
    <s v="Perugia"/>
    <n v="0"/>
    <n v="20"/>
    <n v="1"/>
    <n v="7673.12"/>
  </r>
  <r>
    <s v="C742"/>
    <s v="Citerna"/>
    <x v="15"/>
    <s v="Perugia"/>
    <n v="25"/>
    <n v="66"/>
    <n v="0"/>
    <n v="0"/>
  </r>
  <r>
    <s v="C744"/>
    <s v="Città della Pieve"/>
    <x v="15"/>
    <s v="Perugia"/>
    <n v="36"/>
    <n v="145"/>
    <n v="0"/>
    <n v="0"/>
  </r>
  <r>
    <s v="C745"/>
    <s v="Città di Castello"/>
    <x v="15"/>
    <s v="Perugia"/>
    <n v="240"/>
    <n v="791"/>
    <n v="0"/>
    <n v="0"/>
  </r>
  <r>
    <s v="C845"/>
    <s v="Collazzone"/>
    <x v="15"/>
    <s v="Perugia"/>
    <n v="58"/>
    <n v="81"/>
    <n v="0"/>
    <n v="0"/>
  </r>
  <r>
    <s v="C990"/>
    <s v="Corciano"/>
    <x v="15"/>
    <s v="Perugia"/>
    <n v="315"/>
    <n v="526"/>
    <n v="0"/>
    <n v="0"/>
  </r>
  <r>
    <s v="D108"/>
    <s v="Costacciaro"/>
    <x v="15"/>
    <s v="Perugia"/>
    <n v="0"/>
    <n v="10"/>
    <n v="1"/>
    <n v="7673.12"/>
  </r>
  <r>
    <s v="D279"/>
    <s v="Deruta"/>
    <x v="15"/>
    <s v="Perugia"/>
    <n v="58"/>
    <n v="219"/>
    <n v="1"/>
    <n v="7673.12"/>
  </r>
  <r>
    <s v="D653"/>
    <s v="Foligno"/>
    <x v="15"/>
    <s v="Perugia"/>
    <n v="371"/>
    <n v="1091"/>
    <n v="0"/>
    <n v="0"/>
  </r>
  <r>
    <s v="D745"/>
    <s v="Fossato di Vico"/>
    <x v="15"/>
    <s v="Perugia"/>
    <n v="38"/>
    <n v="52"/>
    <n v="0"/>
    <n v="0"/>
  </r>
  <r>
    <s v="D787"/>
    <s v="Fratta Todina"/>
    <x v="15"/>
    <s v="Perugia"/>
    <n v="47"/>
    <n v="34"/>
    <n v="0"/>
    <n v="0"/>
  </r>
  <r>
    <s v="E012"/>
    <s v="Giano dell'Umbria"/>
    <x v="15"/>
    <s v="Perugia"/>
    <n v="25"/>
    <n v="88"/>
    <n v="0"/>
    <n v="0"/>
  </r>
  <r>
    <s v="E229"/>
    <s v="Gualdo Cattaneo"/>
    <x v="15"/>
    <s v="Perugia"/>
    <n v="19"/>
    <n v="91"/>
    <n v="0"/>
    <n v="0"/>
  </r>
  <r>
    <s v="E230"/>
    <s v="Gualdo Tadino"/>
    <x v="15"/>
    <s v="Perugia"/>
    <n v="57"/>
    <n v="236"/>
    <n v="1"/>
    <n v="7673.12"/>
  </r>
  <r>
    <s v="E256"/>
    <s v="Gubbio"/>
    <x v="15"/>
    <s v="Perugia"/>
    <n v="142"/>
    <n v="558"/>
    <n v="2"/>
    <n v="15346.25"/>
  </r>
  <r>
    <s v="E613"/>
    <s v="Lisciano Niccone"/>
    <x v="15"/>
    <s v="Perugia"/>
    <n v="0"/>
    <n v="10"/>
    <n v="1"/>
    <n v="7673.12"/>
  </r>
  <r>
    <s v="E805"/>
    <s v="Magione"/>
    <x v="15"/>
    <s v="Perugia"/>
    <n v="112"/>
    <n v="307"/>
    <n v="0"/>
    <n v="0"/>
  </r>
  <r>
    <s v="E975"/>
    <s v="Marsciano"/>
    <x v="15"/>
    <s v="Perugia"/>
    <n v="75"/>
    <n v="382"/>
    <n v="9"/>
    <n v="69058.12"/>
  </r>
  <r>
    <s v="F024"/>
    <s v="Massa Martana"/>
    <x v="15"/>
    <s v="Perugia"/>
    <n v="37"/>
    <n v="85"/>
    <n v="0"/>
    <n v="0"/>
  </r>
  <r>
    <s v="F456"/>
    <s v="Monte Castello di Vibio"/>
    <x v="15"/>
    <s v="Perugia"/>
    <n v="0"/>
    <n v="21"/>
    <n v="1"/>
    <n v="7673.12"/>
  </r>
  <r>
    <s v="F629"/>
    <s v="Monte Santa Maria Tiberina"/>
    <x v="15"/>
    <s v="Perugia"/>
    <n v="0"/>
    <n v="19"/>
    <n v="1"/>
    <n v="7673.12"/>
  </r>
  <r>
    <s v="F492"/>
    <s v="Montefalco"/>
    <x v="15"/>
    <s v="Perugia"/>
    <n v="12"/>
    <n v="115"/>
    <n v="4"/>
    <n v="30692.5"/>
  </r>
  <r>
    <s v="F540"/>
    <s v="Monteleone di Spoleto"/>
    <x v="15"/>
    <s v="Perugia"/>
    <n v="0"/>
    <n v="7"/>
    <n v="1"/>
    <n v="7673.12"/>
  </r>
  <r>
    <s v="F685"/>
    <s v="Montone"/>
    <x v="15"/>
    <s v="Perugia"/>
    <n v="18"/>
    <n v="22"/>
    <n v="0"/>
    <n v="0"/>
  </r>
  <r>
    <s v="F911"/>
    <s v="Nocera Umbra"/>
    <x v="15"/>
    <s v="Perugia"/>
    <n v="20"/>
    <n v="90"/>
    <n v="0"/>
    <n v="0"/>
  </r>
  <r>
    <s v="F935"/>
    <s v="Norcia"/>
    <x v="15"/>
    <s v="Perugia"/>
    <n v="60"/>
    <n v="99"/>
    <n v="0"/>
    <n v="0"/>
  </r>
  <r>
    <s v="G212"/>
    <s v="Paciano"/>
    <x v="15"/>
    <s v="Perugia"/>
    <n v="0"/>
    <n v="20"/>
    <n v="1"/>
    <n v="7673.12"/>
  </r>
  <r>
    <s v="G308"/>
    <s v="Panicale"/>
    <x v="15"/>
    <s v="Perugia"/>
    <n v="37"/>
    <n v="92"/>
    <n v="0"/>
    <n v="0"/>
  </r>
  <r>
    <s v="G359"/>
    <s v="Passignano sul Trasimeno"/>
    <x v="15"/>
    <s v="Perugia"/>
    <n v="40"/>
    <n v="118"/>
    <n v="0"/>
    <n v="0"/>
  </r>
  <r>
    <s v="G478"/>
    <s v="Perugia"/>
    <x v="15"/>
    <s v="Perugia"/>
    <n v="1705"/>
    <n v="3306"/>
    <n v="0"/>
    <n v="0"/>
  </r>
  <r>
    <s v="G601"/>
    <s v="Piegaro"/>
    <x v="15"/>
    <s v="Perugia"/>
    <n v="0"/>
    <n v="63"/>
    <n v="2"/>
    <n v="15346.25"/>
  </r>
  <r>
    <s v="G618"/>
    <s v="Pietralunga"/>
    <x v="15"/>
    <s v="Perugia"/>
    <n v="14"/>
    <n v="28"/>
    <n v="0"/>
    <n v="0"/>
  </r>
  <r>
    <s v="G758"/>
    <s v="Poggiodomo"/>
    <x v="15"/>
    <s v="Perugia"/>
    <n v="0"/>
    <n v="1"/>
    <n v="1"/>
    <n v="7673.15"/>
  </r>
  <r>
    <s v="H015"/>
    <s v="Preci"/>
    <x v="15"/>
    <s v="Perugia"/>
    <n v="0"/>
    <n v="14"/>
    <n v="1"/>
    <n v="7673.12"/>
  </r>
  <r>
    <s v="H935"/>
    <s v="San Giustino"/>
    <x v="15"/>
    <s v="Perugia"/>
    <n v="88"/>
    <n v="222"/>
    <n v="0"/>
    <n v="0"/>
  </r>
  <r>
    <s v="I263"/>
    <s v="Sant'Anatolia di Narco"/>
    <x v="15"/>
    <s v="Perugia"/>
    <n v="0"/>
    <n v="8"/>
    <n v="1"/>
    <n v="7673.13"/>
  </r>
  <r>
    <s v="I522"/>
    <s v="Scheggia e Pascelupo"/>
    <x v="15"/>
    <s v="Perugia"/>
    <n v="0"/>
    <n v="22"/>
    <n v="1"/>
    <n v="7673.12"/>
  </r>
  <r>
    <s v="I523"/>
    <s v="Scheggino"/>
    <x v="15"/>
    <s v="Perugia"/>
    <n v="0"/>
    <n v="6"/>
    <n v="1"/>
    <n v="7673.13"/>
  </r>
  <r>
    <s v="I585"/>
    <s v="Sellano"/>
    <x v="15"/>
    <s v="Perugia"/>
    <n v="0"/>
    <n v="14"/>
    <n v="1"/>
    <n v="7673.12"/>
  </r>
  <r>
    <s v="I727"/>
    <s v="Sigillo"/>
    <x v="15"/>
    <s v="Perugia"/>
    <n v="0"/>
    <n v="40"/>
    <n v="1"/>
    <n v="7673.12"/>
  </r>
  <r>
    <s v="I888"/>
    <s v="Spello"/>
    <x v="15"/>
    <s v="Perugia"/>
    <n v="131"/>
    <n v="154"/>
    <n v="0"/>
    <n v="0"/>
  </r>
  <r>
    <s v="I921"/>
    <s v="Spoleto"/>
    <x v="15"/>
    <s v="Perugia"/>
    <n v="213"/>
    <n v="650"/>
    <n v="0"/>
    <n v="0"/>
  </r>
  <r>
    <s v="L188"/>
    <s v="Todi"/>
    <x v="15"/>
    <s v="Perugia"/>
    <n v="65"/>
    <n v="272"/>
    <n v="1"/>
    <n v="7673.12"/>
  </r>
  <r>
    <s v="L216"/>
    <s v="Torgiano"/>
    <x v="15"/>
    <s v="Perugia"/>
    <n v="94"/>
    <n v="130"/>
    <n v="0"/>
    <n v="0"/>
  </r>
  <r>
    <s v="L397"/>
    <s v="Trevi"/>
    <x v="15"/>
    <s v="Perugia"/>
    <n v="41"/>
    <n v="167"/>
    <n v="0"/>
    <n v="0"/>
  </r>
  <r>
    <s v="L466"/>
    <s v="Tuoro sul Trasimeno"/>
    <x v="15"/>
    <s v="Perugia"/>
    <n v="0"/>
    <n v="66"/>
    <n v="2"/>
    <n v="15346.25"/>
  </r>
  <r>
    <s v="D786"/>
    <s v="Umbertide"/>
    <x v="15"/>
    <s v="Perugia"/>
    <n v="105"/>
    <n v="384"/>
    <n v="1"/>
    <n v="7673.12"/>
  </r>
  <r>
    <s v="L573"/>
    <s v="Valfabbrica"/>
    <x v="15"/>
    <s v="Perugia"/>
    <n v="24"/>
    <n v="54"/>
    <n v="0"/>
    <n v="0"/>
  </r>
  <r>
    <s v="L627"/>
    <s v="Vallo di Nera"/>
    <x v="15"/>
    <s v="Perugia"/>
    <n v="0"/>
    <n v="4"/>
    <n v="1"/>
    <n v="7673.13"/>
  </r>
  <r>
    <s v="L653"/>
    <s v="Valtopina"/>
    <x v="15"/>
    <s v="Perugia"/>
    <n v="0"/>
    <n v="23"/>
    <n v="1"/>
    <n v="7673.12"/>
  </r>
  <r>
    <s v="A045"/>
    <s v="Acquasparta"/>
    <x v="15"/>
    <s v="Terni"/>
    <n v="0"/>
    <n v="74"/>
    <n v="2"/>
    <n v="15346.25"/>
  </r>
  <r>
    <s v="A207"/>
    <s v="Allerona"/>
    <x v="15"/>
    <s v="Terni"/>
    <n v="15"/>
    <n v="32"/>
    <n v="0"/>
    <n v="0"/>
  </r>
  <r>
    <s v="A242"/>
    <s v="Alviano"/>
    <x v="15"/>
    <s v="Terni"/>
    <n v="0"/>
    <n v="29"/>
    <n v="1"/>
    <n v="7673.12"/>
  </r>
  <r>
    <s v="A262"/>
    <s v="Amelia"/>
    <x v="15"/>
    <s v="Terni"/>
    <n v="14"/>
    <n v="206"/>
    <n v="5"/>
    <n v="38365.620000000003"/>
  </r>
  <r>
    <s v="A439"/>
    <s v="Arrone"/>
    <x v="15"/>
    <s v="Terni"/>
    <n v="0"/>
    <n v="56"/>
    <n v="2"/>
    <n v="15346.25"/>
  </r>
  <r>
    <s v="A490"/>
    <s v="Attigliano"/>
    <x v="15"/>
    <s v="Terni"/>
    <n v="8"/>
    <n v="40"/>
    <n v="0"/>
    <n v="0"/>
  </r>
  <r>
    <s v="M258"/>
    <s v="Avigliano Umbro"/>
    <x v="15"/>
    <s v="Terni"/>
    <n v="0"/>
    <n v="46"/>
    <n v="2"/>
    <n v="15346.25"/>
  </r>
  <r>
    <s v="A691"/>
    <s v="Baschi"/>
    <x v="15"/>
    <s v="Terni"/>
    <n v="18"/>
    <n v="55"/>
    <n v="0"/>
    <n v="0"/>
  </r>
  <r>
    <s v="B446"/>
    <s v="Calvi dell'Umbria"/>
    <x v="15"/>
    <s v="Terni"/>
    <n v="0"/>
    <n v="19"/>
    <n v="1"/>
    <n v="7673.12"/>
  </r>
  <r>
    <s v="C117"/>
    <s v="Castel Giorgio"/>
    <x v="15"/>
    <s v="Terni"/>
    <n v="0"/>
    <n v="33"/>
    <n v="1"/>
    <n v="7673.12"/>
  </r>
  <r>
    <s v="C289"/>
    <s v="Castel Viscardo"/>
    <x v="15"/>
    <s v="Terni"/>
    <n v="18"/>
    <n v="47"/>
    <n v="0"/>
    <n v="0"/>
  </r>
  <r>
    <s v="D454"/>
    <s v="Fabro"/>
    <x v="15"/>
    <s v="Terni"/>
    <n v="9"/>
    <n v="39"/>
    <n v="0"/>
    <n v="0"/>
  </r>
  <r>
    <s v="D538"/>
    <s v="Ferentillo"/>
    <x v="15"/>
    <s v="Terni"/>
    <n v="0"/>
    <n v="35"/>
    <n v="1"/>
    <n v="7673.12"/>
  </r>
  <r>
    <s v="D570"/>
    <s v="Ficulle"/>
    <x v="15"/>
    <s v="Terni"/>
    <n v="0"/>
    <n v="27"/>
    <n v="1"/>
    <n v="7673.12"/>
  </r>
  <r>
    <s v="E045"/>
    <s v="Giove"/>
    <x v="15"/>
    <s v="Terni"/>
    <n v="0"/>
    <n v="26"/>
    <n v="1"/>
    <n v="7673.12"/>
  </r>
  <r>
    <s v="E241"/>
    <s v="Guardea"/>
    <x v="15"/>
    <s v="Terni"/>
    <n v="5"/>
    <n v="31"/>
    <n v="1"/>
    <n v="7673.12"/>
  </r>
  <r>
    <s v="E729"/>
    <s v="Lugnano in Teverina"/>
    <x v="15"/>
    <s v="Terni"/>
    <n v="0"/>
    <n v="17"/>
    <n v="1"/>
    <n v="7673.12"/>
  </r>
  <r>
    <s v="F457"/>
    <s v="Montecastrilli"/>
    <x v="15"/>
    <s v="Terni"/>
    <n v="21"/>
    <n v="95"/>
    <n v="0"/>
    <n v="0"/>
  </r>
  <r>
    <s v="F462"/>
    <s v="Montecchio"/>
    <x v="15"/>
    <s v="Terni"/>
    <n v="0"/>
    <n v="24"/>
    <n v="1"/>
    <n v="7673.12"/>
  </r>
  <r>
    <s v="F510"/>
    <s v="Montefranco"/>
    <x v="15"/>
    <s v="Terni"/>
    <n v="39"/>
    <n v="29"/>
    <n v="0"/>
    <n v="0"/>
  </r>
  <r>
    <s v="F513"/>
    <s v="Montegabbione"/>
    <x v="15"/>
    <s v="Terni"/>
    <n v="0"/>
    <n v="10"/>
    <n v="1"/>
    <n v="7673.12"/>
  </r>
  <r>
    <s v="F543"/>
    <s v="Monteleone d'Orvieto"/>
    <x v="15"/>
    <s v="Terni"/>
    <n v="0"/>
    <n v="16"/>
    <n v="1"/>
    <n v="7673.12"/>
  </r>
  <r>
    <s v="F844"/>
    <s v="Narni"/>
    <x v="15"/>
    <s v="Terni"/>
    <n v="52"/>
    <n v="281"/>
    <n v="6"/>
    <n v="46038.75"/>
  </r>
  <r>
    <s v="G148"/>
    <s v="Orvieto"/>
    <x v="15"/>
    <s v="Terni"/>
    <n v="239"/>
    <n v="333"/>
    <n v="0"/>
    <n v="0"/>
  </r>
  <r>
    <s v="G189"/>
    <s v="Otricoli"/>
    <x v="15"/>
    <s v="Terni"/>
    <n v="21"/>
    <n v="36"/>
    <n v="0"/>
    <n v="0"/>
  </r>
  <r>
    <s v="G344"/>
    <s v="Parrano"/>
    <x v="15"/>
    <s v="Terni"/>
    <n v="0"/>
    <n v="5"/>
    <n v="1"/>
    <n v="7673.13"/>
  </r>
  <r>
    <s v="G432"/>
    <s v="Penna in Teverina"/>
    <x v="15"/>
    <s v="Terni"/>
    <n v="0"/>
    <n v="18"/>
    <n v="1"/>
    <n v="7673.12"/>
  </r>
  <r>
    <s v="G790"/>
    <s v="Polino"/>
    <x v="15"/>
    <s v="Terni"/>
    <n v="0"/>
    <n v="4"/>
    <n v="1"/>
    <n v="7673.13"/>
  </r>
  <r>
    <s v="G881"/>
    <s v="Porano"/>
    <x v="15"/>
    <s v="Terni"/>
    <n v="18"/>
    <n v="30"/>
    <n v="0"/>
    <n v="0"/>
  </r>
  <r>
    <s v="H857"/>
    <s v="San Gemini"/>
    <x v="15"/>
    <s v="Terni"/>
    <n v="39"/>
    <n v="80"/>
    <n v="0"/>
    <n v="0"/>
  </r>
  <r>
    <s v="I381"/>
    <s v="San Venanzo"/>
    <x v="15"/>
    <s v="Terni"/>
    <n v="0"/>
    <n v="26"/>
    <n v="1"/>
    <n v="7673.12"/>
  </r>
  <r>
    <s v="I981"/>
    <s v="Stroncone"/>
    <x v="15"/>
    <s v="Terni"/>
    <n v="0"/>
    <n v="82"/>
    <n v="3"/>
    <n v="23019.37"/>
  </r>
  <r>
    <s v="L117"/>
    <s v="Terni"/>
    <x v="15"/>
    <s v="Terni"/>
    <n v="691"/>
    <n v="1917"/>
    <n v="0"/>
    <n v="0"/>
  </r>
  <r>
    <s v="A083"/>
    <s v="Agordo"/>
    <x v="16"/>
    <s v="Belluno"/>
    <n v="32"/>
    <n v="76"/>
    <n v="0"/>
    <n v="0"/>
  </r>
  <r>
    <s v="A121"/>
    <s v="Alano di Piave"/>
    <x v="16"/>
    <s v="Belluno"/>
    <n v="0"/>
    <n v="53"/>
    <n v="2"/>
    <n v="15346.25"/>
  </r>
  <r>
    <s v="A206"/>
    <s v="Alleghe"/>
    <x v="16"/>
    <s v="Belluno"/>
    <n v="15"/>
    <n v="24"/>
    <n v="0"/>
    <n v="0"/>
  </r>
  <r>
    <s v="M375"/>
    <s v="Alpago"/>
    <x v="16"/>
    <s v="Belluno"/>
    <n v="52.960464539999997"/>
    <n v="129"/>
    <n v="0"/>
    <n v="0"/>
  </r>
  <r>
    <s v="A443"/>
    <s v="Arsiè"/>
    <x v="16"/>
    <s v="Belluno"/>
    <n v="0"/>
    <n v="33"/>
    <n v="1"/>
    <n v="7673.12"/>
  </r>
  <r>
    <s v="A501"/>
    <s v="Auronzo di Cadore"/>
    <x v="16"/>
    <s v="Belluno"/>
    <n v="0"/>
    <n v="45"/>
    <n v="1"/>
    <n v="7673.12"/>
  </r>
  <r>
    <s v="A757"/>
    <s v="Belluno"/>
    <x v="16"/>
    <s v="Belluno"/>
    <n v="239"/>
    <n v="627"/>
    <n v="0"/>
    <n v="0"/>
  </r>
  <r>
    <s v="A982"/>
    <s v="Borca di Cadore"/>
    <x v="16"/>
    <s v="Belluno"/>
    <n v="0"/>
    <n v="14"/>
    <n v="1"/>
    <n v="7673.12"/>
  </r>
  <r>
    <s v="M421"/>
    <s v="Borgo Valbelluna"/>
    <x v="16"/>
    <s v="Belluno"/>
    <n v="90"/>
    <n v="232"/>
    <n v="0"/>
    <n v="0"/>
  </r>
  <r>
    <s v="B375"/>
    <s v="Calalzo di Cadore"/>
    <x v="16"/>
    <s v="Belluno"/>
    <n v="0"/>
    <n v="34"/>
    <n v="1"/>
    <n v="7673.12"/>
  </r>
  <r>
    <s v="B574"/>
    <s v="Canale d'Agordo"/>
    <x v="16"/>
    <s v="Belluno"/>
    <n v="0"/>
    <n v="18"/>
    <n v="1"/>
    <n v="7673.12"/>
  </r>
  <r>
    <s v="C458"/>
    <s v="Cencenighe Agordino"/>
    <x v="16"/>
    <s v="Belluno"/>
    <n v="0"/>
    <n v="20"/>
    <n v="2"/>
    <n v="15346.25"/>
  </r>
  <r>
    <s v="C577"/>
    <s v="Cesiomaggiore"/>
    <x v="16"/>
    <s v="Belluno"/>
    <n v="0"/>
    <n v="70"/>
    <n v="2"/>
    <n v="15346.25"/>
  </r>
  <r>
    <s v="C630"/>
    <s v="Chies d'Alpago"/>
    <x v="16"/>
    <s v="Belluno"/>
    <n v="2.4510636469999998"/>
    <n v="18"/>
    <n v="1"/>
    <n v="7673.12"/>
  </r>
  <r>
    <s v="C672"/>
    <s v="Cibiana di Cadore"/>
    <x v="16"/>
    <s v="Belluno"/>
    <n v="0"/>
    <n v="4"/>
    <n v="1"/>
    <n v="7673.13"/>
  </r>
  <r>
    <s v="C872"/>
    <s v="Colle Santa Lucia"/>
    <x v="16"/>
    <s v="Belluno"/>
    <n v="0"/>
    <n v="4"/>
    <n v="1"/>
    <n v="7673.13"/>
  </r>
  <r>
    <s v="C920"/>
    <s v="Comelico Superiore"/>
    <x v="16"/>
    <s v="Belluno"/>
    <n v="0"/>
    <n v="41"/>
    <n v="1"/>
    <n v="7673.12"/>
  </r>
  <r>
    <s v="A266"/>
    <s v="Cortina d'Ampezzo"/>
    <x v="16"/>
    <s v="Belluno"/>
    <n v="51"/>
    <n v="77"/>
    <n v="0"/>
    <n v="0"/>
  </r>
  <r>
    <s v="D247"/>
    <s v="Danta di Cadore"/>
    <x v="16"/>
    <s v="Belluno"/>
    <n v="0"/>
    <n v="5"/>
    <n v="1"/>
    <n v="7673.13"/>
  </r>
  <r>
    <s v="D330"/>
    <s v="Domegge di Cadore"/>
    <x v="16"/>
    <s v="Belluno"/>
    <n v="0"/>
    <n v="33"/>
    <n v="1"/>
    <n v="7673.12"/>
  </r>
  <r>
    <s v="D470"/>
    <s v="Falcade"/>
    <x v="16"/>
    <s v="Belluno"/>
    <n v="3"/>
    <n v="28"/>
    <n v="1"/>
    <n v="7673.12"/>
  </r>
  <r>
    <s v="D530"/>
    <s v="Feltre"/>
    <x v="16"/>
    <s v="Belluno"/>
    <n v="97"/>
    <n v="374"/>
    <n v="1"/>
    <n v="7673.12"/>
  </r>
  <r>
    <s v="D686"/>
    <s v="Fonzaso"/>
    <x v="16"/>
    <s v="Belluno"/>
    <n v="0"/>
    <n v="57"/>
    <n v="2"/>
    <n v="15346.25"/>
  </r>
  <r>
    <s v="E113"/>
    <s v="Gosaldo"/>
    <x v="16"/>
    <s v="Belluno"/>
    <n v="0"/>
    <n v="7"/>
    <n v="1"/>
    <n v="7673.12"/>
  </r>
  <r>
    <s v="E490"/>
    <s v="La Valle Agordina"/>
    <x v="16"/>
    <s v="Belluno"/>
    <n v="0"/>
    <n v="13"/>
    <n v="1"/>
    <n v="7673.12"/>
  </r>
  <r>
    <s v="E429"/>
    <s v="Lamon"/>
    <x v="16"/>
    <s v="Belluno"/>
    <n v="0"/>
    <n v="40"/>
    <n v="1"/>
    <n v="7673.12"/>
  </r>
  <r>
    <s v="E588"/>
    <s v="Limana"/>
    <x v="16"/>
    <s v="Belluno"/>
    <n v="17"/>
    <n v="124"/>
    <n v="2"/>
    <n v="15346.25"/>
  </r>
  <r>
    <s v="E622"/>
    <s v="Livinallongo del Col di Lana"/>
    <x v="16"/>
    <s v="Belluno"/>
    <n v="0"/>
    <n v="30"/>
    <n v="1"/>
    <n v="7673.12"/>
  </r>
  <r>
    <s v="M342"/>
    <s v="Longarone"/>
    <x v="16"/>
    <s v="Belluno"/>
    <n v="31"/>
    <n v="71"/>
    <n v="0"/>
    <n v="0"/>
  </r>
  <r>
    <s v="E687"/>
    <s v="Lorenzago di Cadore"/>
    <x v="16"/>
    <s v="Belluno"/>
    <n v="0"/>
    <n v="12"/>
    <n v="1"/>
    <n v="7673.13"/>
  </r>
  <r>
    <s v="E708"/>
    <s v="Lozzo di Cadore"/>
    <x v="16"/>
    <s v="Belluno"/>
    <n v="25"/>
    <n v="16"/>
    <n v="0"/>
    <n v="0"/>
  </r>
  <r>
    <s v="G169"/>
    <s v="Ospitale di Cadore"/>
    <x v="16"/>
    <s v="Belluno"/>
    <n v="0"/>
    <n v="4"/>
    <n v="1"/>
    <n v="7673.13"/>
  </r>
  <r>
    <s v="G404"/>
    <s v="Pedavena"/>
    <x v="16"/>
    <s v="Belluno"/>
    <n v="0"/>
    <n v="67"/>
    <n v="2"/>
    <n v="15346.25"/>
  </r>
  <r>
    <s v="G442"/>
    <s v="Perarolo di Cadore"/>
    <x v="16"/>
    <s v="Belluno"/>
    <n v="0"/>
    <n v="3"/>
    <n v="1"/>
    <n v="7673.13"/>
  </r>
  <r>
    <s v="G642"/>
    <s v="Pieve di Cadore"/>
    <x v="16"/>
    <s v="Belluno"/>
    <n v="7"/>
    <n v="65"/>
    <n v="1"/>
    <n v="7673.12"/>
  </r>
  <r>
    <s v="B662"/>
    <s v="Ponte nelle Alpi"/>
    <x v="16"/>
    <s v="Belluno"/>
    <n v="19"/>
    <n v="142"/>
    <n v="2"/>
    <n v="15346.25"/>
  </r>
  <r>
    <s v="M332"/>
    <s v="Quero Vas"/>
    <x v="16"/>
    <s v="Belluno"/>
    <n v="53"/>
    <n v="70"/>
    <n v="0"/>
    <n v="0"/>
  </r>
  <r>
    <s v="H327"/>
    <s v="Rivamonte Agordino"/>
    <x v="16"/>
    <s v="Belluno"/>
    <n v="0"/>
    <n v="8"/>
    <n v="1"/>
    <n v="7673.12"/>
  </r>
  <r>
    <s v="H379"/>
    <s v="Rocca Pietore"/>
    <x v="16"/>
    <s v="Belluno"/>
    <n v="0"/>
    <n v="21"/>
    <n v="1"/>
    <n v="7673.12"/>
  </r>
  <r>
    <s v="H938"/>
    <s v="San Gregorio nelle Alpi"/>
    <x v="16"/>
    <s v="Belluno"/>
    <n v="0"/>
    <n v="21"/>
    <n v="1"/>
    <n v="7673.12"/>
  </r>
  <r>
    <s v="I063"/>
    <s v="San Nicolò di Comelico"/>
    <x v="16"/>
    <s v="Belluno"/>
    <n v="0"/>
    <n v="8"/>
    <n v="1"/>
    <n v="7673.13"/>
  </r>
  <r>
    <s v="I088"/>
    <s v="San Pietro di Cadore"/>
    <x v="16"/>
    <s v="Belluno"/>
    <n v="0"/>
    <n v="32"/>
    <n v="1"/>
    <n v="7673.12"/>
  </r>
  <r>
    <s v="I347"/>
    <s v="San Tomaso Agordino"/>
    <x v="16"/>
    <s v="Belluno"/>
    <n v="0"/>
    <n v="6"/>
    <n v="1"/>
    <n v="7673.12"/>
  </r>
  <r>
    <s v="I392"/>
    <s v="San Vito di Cadore"/>
    <x v="16"/>
    <s v="Belluno"/>
    <n v="9"/>
    <n v="43"/>
    <n v="1"/>
    <n v="7673.12"/>
  </r>
  <r>
    <s v="I206"/>
    <s v="Santa Giustina"/>
    <x v="16"/>
    <s v="Belluno"/>
    <n v="24"/>
    <n v="142"/>
    <n v="2"/>
    <n v="15346.25"/>
  </r>
  <r>
    <s v="C919"/>
    <s v="Santo Stefano di Cadore"/>
    <x v="16"/>
    <s v="Belluno"/>
    <n v="0"/>
    <n v="48"/>
    <n v="2"/>
    <n v="15346.25"/>
  </r>
  <r>
    <s v="I563"/>
    <s v="Sedico"/>
    <x v="16"/>
    <s v="Belluno"/>
    <n v="71"/>
    <n v="232"/>
    <n v="0"/>
    <n v="0"/>
  </r>
  <r>
    <s v="I592"/>
    <s v="Selva di Cadore"/>
    <x v="16"/>
    <s v="Belluno"/>
    <n v="0"/>
    <n v="11"/>
    <n v="1"/>
    <n v="7673.13"/>
  </r>
  <r>
    <s v="I626"/>
    <s v="Seren del Grappa"/>
    <x v="16"/>
    <s v="Belluno"/>
    <n v="0"/>
    <n v="50"/>
    <n v="2"/>
    <n v="15346.25"/>
  </r>
  <r>
    <s v="I866"/>
    <s v="Sospirolo"/>
    <x v="16"/>
    <s v="Belluno"/>
    <n v="0"/>
    <n v="58"/>
    <n v="2"/>
    <n v="15346.25"/>
  </r>
  <r>
    <s v="I876"/>
    <s v="Soverzene"/>
    <x v="16"/>
    <s v="Belluno"/>
    <n v="0"/>
    <n v="3"/>
    <n v="1"/>
    <n v="7673.13"/>
  </r>
  <r>
    <s v="I673"/>
    <s v="Sovramonte"/>
    <x v="16"/>
    <s v="Belluno"/>
    <n v="0"/>
    <n v="23"/>
    <n v="1"/>
    <n v="7673.12"/>
  </r>
  <r>
    <s v="L030"/>
    <s v="Taibon Agordino"/>
    <x v="16"/>
    <s v="Belluno"/>
    <n v="0"/>
    <n v="40"/>
    <n v="2"/>
    <n v="15346.25"/>
  </r>
  <r>
    <s v="L040"/>
    <s v="Tambre"/>
    <x v="16"/>
    <s v="Belluno"/>
    <n v="2"/>
    <n v="19"/>
    <n v="1"/>
    <n v="7673.12"/>
  </r>
  <r>
    <s v="M374"/>
    <s v="Val di Zoldo"/>
    <x v="16"/>
    <s v="Belluno"/>
    <n v="0"/>
    <n v="38"/>
    <n v="1"/>
    <n v="7673.12"/>
  </r>
  <r>
    <s v="L584"/>
    <s v="Vallada Agordina"/>
    <x v="16"/>
    <s v="Belluno"/>
    <n v="0"/>
    <n v="7"/>
    <n v="1"/>
    <n v="7673.13"/>
  </r>
  <r>
    <s v="L590"/>
    <s v="Valle di Cadore"/>
    <x v="16"/>
    <s v="Belluno"/>
    <n v="15"/>
    <n v="32"/>
    <n v="0"/>
    <n v="0"/>
  </r>
  <r>
    <s v="L890"/>
    <s v="Vigo di Cadore"/>
    <x v="16"/>
    <s v="Belluno"/>
    <n v="0"/>
    <n v="18"/>
    <n v="1"/>
    <n v="7673.12"/>
  </r>
  <r>
    <s v="M108"/>
    <s v="Vodo Cadore"/>
    <x v="16"/>
    <s v="Belluno"/>
    <n v="0"/>
    <n v="14"/>
    <n v="1"/>
    <n v="7673.12"/>
  </r>
  <r>
    <s v="M124"/>
    <s v="Voltago Agordino"/>
    <x v="16"/>
    <s v="Belluno"/>
    <n v="0"/>
    <n v="9"/>
    <n v="1"/>
    <n v="7673.12"/>
  </r>
  <r>
    <s v="M189"/>
    <s v="Zoppè di Cadore"/>
    <x v="16"/>
    <s v="Belluno"/>
    <n v="0"/>
    <n v="2"/>
    <n v="1"/>
    <n v="7673.13"/>
  </r>
  <r>
    <s v="A001"/>
    <s v="Abano Terme"/>
    <x v="16"/>
    <s v="Padova"/>
    <n v="94"/>
    <n v="385"/>
    <n v="2"/>
    <n v="15346.25"/>
  </r>
  <r>
    <s v="A075"/>
    <s v="Agna"/>
    <x v="16"/>
    <s v="Padova"/>
    <n v="40"/>
    <n v="56"/>
    <n v="0"/>
    <n v="0"/>
  </r>
  <r>
    <s v="A161"/>
    <s v="Albignasego"/>
    <x v="16"/>
    <s v="Padova"/>
    <n v="301"/>
    <n v="638"/>
    <n v="0"/>
    <n v="0"/>
  </r>
  <r>
    <s v="A296"/>
    <s v="Anguillara Veneta"/>
    <x v="16"/>
    <s v="Padova"/>
    <n v="14"/>
    <n v="66"/>
    <n v="0"/>
    <n v="0"/>
  </r>
  <r>
    <s v="A434"/>
    <s v="Arquà Petrarca"/>
    <x v="16"/>
    <s v="Padova"/>
    <n v="12"/>
    <n v="32"/>
    <n v="0"/>
    <n v="0"/>
  </r>
  <r>
    <s v="A438"/>
    <s v="Arre"/>
    <x v="16"/>
    <s v="Padova"/>
    <n v="0"/>
    <n v="41"/>
    <n v="1"/>
    <n v="7673.12"/>
  </r>
  <r>
    <s v="A458"/>
    <s v="Arzergrande"/>
    <x v="16"/>
    <s v="Padova"/>
    <n v="32"/>
    <n v="116"/>
    <n v="0"/>
    <n v="0"/>
  </r>
  <r>
    <s v="A568"/>
    <s v="Bagnoli di Sopra"/>
    <x v="16"/>
    <s v="Padova"/>
    <n v="25"/>
    <n v="66"/>
    <n v="0"/>
    <n v="0"/>
  </r>
  <r>
    <s v="A613"/>
    <s v="Baone"/>
    <x v="16"/>
    <s v="Padova"/>
    <n v="18"/>
    <n v="42"/>
    <n v="0"/>
    <n v="0"/>
  </r>
  <r>
    <s v="A637"/>
    <s v="Barbona"/>
    <x v="16"/>
    <s v="Padova"/>
    <n v="0"/>
    <n v="7"/>
    <n v="1"/>
    <n v="7673.12"/>
  </r>
  <r>
    <s v="A714"/>
    <s v="Battaglia Terme"/>
    <x v="16"/>
    <s v="Padova"/>
    <n v="24"/>
    <n v="64"/>
    <n v="0"/>
    <n v="0"/>
  </r>
  <r>
    <s v="A906"/>
    <s v="Boara Pisani"/>
    <x v="16"/>
    <s v="Padova"/>
    <n v="21"/>
    <n v="41"/>
    <n v="0"/>
    <n v="0"/>
  </r>
  <r>
    <s v="M402"/>
    <s v="Borgo Veneto"/>
    <x v="16"/>
    <s v="Padova"/>
    <n v="12"/>
    <n v="155"/>
    <n v="4"/>
    <n v="30692.5"/>
  </r>
  <r>
    <s v="B031"/>
    <s v="Borgoricco"/>
    <x v="16"/>
    <s v="Padova"/>
    <n v="30"/>
    <n v="204"/>
    <n v="3"/>
    <n v="23019.37"/>
  </r>
  <r>
    <s v="B106"/>
    <s v="Bovolenta"/>
    <x v="16"/>
    <s v="Padova"/>
    <n v="10"/>
    <n v="70"/>
    <n v="1"/>
    <n v="7673.12"/>
  </r>
  <r>
    <s v="B213"/>
    <s v="Brugine"/>
    <x v="16"/>
    <s v="Padova"/>
    <n v="88"/>
    <n v="145"/>
    <n v="0"/>
    <n v="0"/>
  </r>
  <r>
    <s v="B345"/>
    <s v="Cadoneghe"/>
    <x v="16"/>
    <s v="Padova"/>
    <n v="129.4810367"/>
    <n v="316"/>
    <n v="0"/>
    <n v="0"/>
  </r>
  <r>
    <s v="B564"/>
    <s v="Campo San Martino"/>
    <x v="16"/>
    <s v="Padova"/>
    <n v="36"/>
    <n v="127"/>
    <n v="0"/>
    <n v="0"/>
  </r>
  <r>
    <s v="B524"/>
    <s v="Campodarsego"/>
    <x v="16"/>
    <s v="Padova"/>
    <n v="89"/>
    <n v="366"/>
    <n v="2"/>
    <n v="15346.25"/>
  </r>
  <r>
    <s v="B531"/>
    <s v="Campodoro"/>
    <x v="16"/>
    <s v="Padova"/>
    <n v="0"/>
    <n v="52"/>
    <n v="2"/>
    <n v="15346.25"/>
  </r>
  <r>
    <s v="B563"/>
    <s v="Camposampiero"/>
    <x v="16"/>
    <s v="Padova"/>
    <n v="35"/>
    <n v="274"/>
    <n v="9"/>
    <n v="69058.12"/>
  </r>
  <r>
    <s v="B589"/>
    <s v="Candiana"/>
    <x v="16"/>
    <s v="Padova"/>
    <n v="20"/>
    <n v="48"/>
    <n v="0"/>
    <n v="0"/>
  </r>
  <r>
    <s v="B749"/>
    <s v="Carceri"/>
    <x v="16"/>
    <s v="Padova"/>
    <n v="27"/>
    <n v="22"/>
    <n v="0"/>
    <n v="0"/>
  </r>
  <r>
    <s v="B795"/>
    <s v="Carmignano di Brenta"/>
    <x v="16"/>
    <s v="Padova"/>
    <n v="26"/>
    <n v="164"/>
    <n v="3"/>
    <n v="23019.37"/>
  </r>
  <r>
    <s v="B848"/>
    <s v="Cartura"/>
    <x v="16"/>
    <s v="Padova"/>
    <n v="30"/>
    <n v="88"/>
    <n v="0"/>
    <n v="0"/>
  </r>
  <r>
    <s v="B877"/>
    <s v="Casale di Scodosia"/>
    <x v="16"/>
    <s v="Padova"/>
    <n v="40"/>
    <n v="105"/>
    <n v="0"/>
    <n v="0"/>
  </r>
  <r>
    <s v="B912"/>
    <s v="Casalserugo"/>
    <x v="16"/>
    <s v="Padova"/>
    <n v="23"/>
    <n v="88"/>
    <n v="0"/>
    <n v="0"/>
  </r>
  <r>
    <s v="C057"/>
    <s v="Castelbaldo"/>
    <x v="16"/>
    <s v="Padova"/>
    <n v="0"/>
    <n v="27"/>
    <n v="1"/>
    <n v="7673.12"/>
  </r>
  <r>
    <s v="C544"/>
    <s v="Cervarese Santa Croce"/>
    <x v="16"/>
    <s v="Padova"/>
    <n v="15"/>
    <n v="115"/>
    <n v="3"/>
    <n v="23019.37"/>
  </r>
  <r>
    <s v="C713"/>
    <s v="Cinto Euganeo"/>
    <x v="16"/>
    <s v="Padova"/>
    <n v="24"/>
    <n v="30"/>
    <n v="0"/>
    <n v="0"/>
  </r>
  <r>
    <s v="C743"/>
    <s v="Cittadella"/>
    <x v="16"/>
    <s v="Padova"/>
    <n v="125"/>
    <n v="425"/>
    <n v="0"/>
    <n v="0"/>
  </r>
  <r>
    <s v="C812"/>
    <s v="Codevigo"/>
    <x v="16"/>
    <s v="Padova"/>
    <n v="37"/>
    <n v="150"/>
    <n v="0"/>
    <n v="0"/>
  </r>
  <r>
    <s v="C964"/>
    <s v="Conselve"/>
    <x v="16"/>
    <s v="Padova"/>
    <n v="95"/>
    <n v="219"/>
    <n v="0"/>
    <n v="0"/>
  </r>
  <r>
    <s v="D040"/>
    <s v="Correzzola"/>
    <x v="16"/>
    <s v="Padova"/>
    <n v="16"/>
    <n v="84"/>
    <n v="2"/>
    <n v="15346.25"/>
  </r>
  <r>
    <s v="D226"/>
    <s v="Curtarolo"/>
    <x v="16"/>
    <s v="Padova"/>
    <n v="1"/>
    <n v="170"/>
    <n v="11"/>
    <n v="84404.37"/>
  </r>
  <r>
    <s v="M300"/>
    <s v="Due Carrare"/>
    <x v="16"/>
    <s v="Padova"/>
    <n v="77"/>
    <n v="168"/>
    <n v="0"/>
    <n v="0"/>
  </r>
  <r>
    <s v="D442"/>
    <s v="Este"/>
    <x v="16"/>
    <s v="Padova"/>
    <n v="74"/>
    <n v="266"/>
    <n v="0"/>
    <n v="0"/>
  </r>
  <r>
    <s v="D679"/>
    <s v="Fontaniva"/>
    <x v="16"/>
    <s v="Padova"/>
    <n v="58"/>
    <n v="180"/>
    <n v="0"/>
    <n v="0"/>
  </r>
  <r>
    <s v="D879"/>
    <s v="Galliera Veneta"/>
    <x v="16"/>
    <s v="Padova"/>
    <n v="48"/>
    <n v="161"/>
    <n v="0"/>
    <n v="0"/>
  </r>
  <r>
    <s v="D889"/>
    <s v="Galzignano Terme"/>
    <x v="16"/>
    <s v="Padova"/>
    <n v="24"/>
    <n v="71"/>
    <n v="0"/>
    <n v="0"/>
  </r>
  <r>
    <s v="D956"/>
    <s v="Gazzo"/>
    <x v="16"/>
    <s v="Padova"/>
    <n v="31"/>
    <n v="104"/>
    <n v="0"/>
    <n v="0"/>
  </r>
  <r>
    <s v="E145"/>
    <s v="Grantorto"/>
    <x v="16"/>
    <s v="Padova"/>
    <n v="1"/>
    <n v="117"/>
    <n v="4"/>
    <n v="30692.5"/>
  </r>
  <r>
    <s v="E146"/>
    <s v="Granze"/>
    <x v="16"/>
    <s v="Padova"/>
    <n v="21"/>
    <n v="40"/>
    <n v="0"/>
    <n v="0"/>
  </r>
  <r>
    <s v="E515"/>
    <s v="Legnaro"/>
    <x v="16"/>
    <s v="Padova"/>
    <n v="116"/>
    <n v="204"/>
    <n v="0"/>
    <n v="0"/>
  </r>
  <r>
    <s v="E592"/>
    <s v="Limena"/>
    <x v="16"/>
    <s v="Padova"/>
    <n v="85"/>
    <n v="158"/>
    <n v="0"/>
    <n v="0"/>
  </r>
  <r>
    <s v="E684"/>
    <s v="Loreggia"/>
    <x v="16"/>
    <s v="Padova"/>
    <n v="71"/>
    <n v="228"/>
    <n v="0"/>
    <n v="0"/>
  </r>
  <r>
    <s v="E709"/>
    <s v="Lozzo Atestino"/>
    <x v="16"/>
    <s v="Padova"/>
    <n v="19"/>
    <n v="48"/>
    <n v="0"/>
    <n v="0"/>
  </r>
  <r>
    <s v="F011"/>
    <s v="Maserà di Padova"/>
    <x v="16"/>
    <s v="Padova"/>
    <n v="32"/>
    <n v="178"/>
    <n v="2"/>
    <n v="15346.25"/>
  </r>
  <r>
    <s v="F013"/>
    <s v="Masi"/>
    <x v="16"/>
    <s v="Padova"/>
    <n v="18"/>
    <n v="40"/>
    <n v="0"/>
    <n v="0"/>
  </r>
  <r>
    <s v="F033"/>
    <s v="Massanzago"/>
    <x v="16"/>
    <s v="Padova"/>
    <n v="33"/>
    <n v="149"/>
    <n v="1"/>
    <n v="7673.12"/>
  </r>
  <r>
    <s v="F092"/>
    <s v="Megliadino San Vitale"/>
    <x v="16"/>
    <s v="Padova"/>
    <n v="20"/>
    <n v="30"/>
    <n v="0"/>
    <n v="0"/>
  </r>
  <r>
    <s v="F148"/>
    <s v="Merlara"/>
    <x v="16"/>
    <s v="Padova"/>
    <n v="0"/>
    <n v="36"/>
    <n v="1"/>
    <n v="7673.12"/>
  </r>
  <r>
    <s v="F161"/>
    <s v="Mestrino"/>
    <x v="16"/>
    <s v="Padova"/>
    <n v="68"/>
    <n v="280"/>
    <n v="1"/>
    <n v="7673.12"/>
  </r>
  <r>
    <s v="F382"/>
    <s v="Monselice"/>
    <x v="16"/>
    <s v="Padova"/>
    <n v="88"/>
    <n v="311"/>
    <n v="0"/>
    <n v="0"/>
  </r>
  <r>
    <s v="F394"/>
    <s v="Montagnana"/>
    <x v="16"/>
    <s v="Padova"/>
    <n v="67"/>
    <n v="157"/>
    <n v="0"/>
    <n v="0"/>
  </r>
  <r>
    <s v="F529"/>
    <s v="Montegrotto Terme"/>
    <x v="16"/>
    <s v="Padova"/>
    <n v="90"/>
    <n v="190"/>
    <n v="0"/>
    <n v="0"/>
  </r>
  <r>
    <s v="F962"/>
    <s v="Noventa Padovana"/>
    <x v="16"/>
    <s v="Padova"/>
    <n v="150"/>
    <n v="243"/>
    <n v="0"/>
    <n v="0"/>
  </r>
  <r>
    <s v="G167"/>
    <s v="Ospedaletto Euganeo"/>
    <x v="16"/>
    <s v="Padova"/>
    <n v="29"/>
    <n v="101"/>
    <n v="0"/>
    <n v="0"/>
  </r>
  <r>
    <s v="G224"/>
    <s v="Padova"/>
    <x v="16"/>
    <s v="Padova"/>
    <n v="1433"/>
    <n v="4003"/>
    <n v="0"/>
    <n v="0"/>
  </r>
  <r>
    <s v="G461"/>
    <s v="Pernumia"/>
    <x v="16"/>
    <s v="Padova"/>
    <n v="20"/>
    <n v="76"/>
    <n v="0"/>
    <n v="0"/>
  </r>
  <r>
    <s v="G534"/>
    <s v="Piacenza d'Adige"/>
    <x v="16"/>
    <s v="Padova"/>
    <n v="25"/>
    <n v="15"/>
    <n v="0"/>
    <n v="0"/>
  </r>
  <r>
    <s v="G587"/>
    <s v="Piazzola sul Brenta"/>
    <x v="16"/>
    <s v="Padova"/>
    <n v="61"/>
    <n v="219"/>
    <n v="0"/>
    <n v="0"/>
  </r>
  <r>
    <s v="G688"/>
    <s v="Piombino Dese"/>
    <x v="16"/>
    <s v="Padova"/>
    <n v="74"/>
    <n v="224"/>
    <n v="0"/>
    <n v="0"/>
  </r>
  <r>
    <s v="G693"/>
    <s v="Piove di Sacco"/>
    <x v="16"/>
    <s v="Padova"/>
    <n v="84"/>
    <n v="433"/>
    <n v="5"/>
    <n v="38365.620000000003"/>
  </r>
  <r>
    <s v="G802"/>
    <s v="Polverara"/>
    <x v="16"/>
    <s v="Padova"/>
    <n v="30"/>
    <n v="84"/>
    <n v="0"/>
    <n v="0"/>
  </r>
  <r>
    <s v="G823"/>
    <s v="Ponso"/>
    <x v="16"/>
    <s v="Padova"/>
    <n v="16"/>
    <n v="45"/>
    <n v="0"/>
    <n v="0"/>
  </r>
  <r>
    <s v="G855"/>
    <s v="Ponte San Nicolò"/>
    <x v="16"/>
    <s v="Padova"/>
    <n v="52"/>
    <n v="245"/>
    <n v="2"/>
    <n v="15346.25"/>
  </r>
  <r>
    <s v="G850"/>
    <s v="Pontelongo"/>
    <x v="16"/>
    <s v="Padova"/>
    <n v="12"/>
    <n v="89"/>
    <n v="1"/>
    <n v="7673.12"/>
  </r>
  <r>
    <s v="G963"/>
    <s v="Pozzonovo"/>
    <x v="16"/>
    <s v="Padova"/>
    <n v="14"/>
    <n v="57"/>
    <n v="0"/>
    <n v="0"/>
  </r>
  <r>
    <s v="H622"/>
    <s v="Rovolon"/>
    <x v="16"/>
    <s v="Padova"/>
    <n v="20"/>
    <n v="122"/>
    <n v="1"/>
    <n v="7673.12"/>
  </r>
  <r>
    <s v="H625"/>
    <s v="Rubano"/>
    <x v="16"/>
    <s v="Padova"/>
    <n v="65"/>
    <n v="367"/>
    <n v="5"/>
    <n v="38365.620000000003"/>
  </r>
  <r>
    <s v="H655"/>
    <s v="Saccolongo"/>
    <x v="16"/>
    <s v="Padova"/>
    <n v="15"/>
    <n v="92"/>
    <n v="1"/>
    <n v="7673.12"/>
  </r>
  <r>
    <s v="H893"/>
    <s v="San Giorgio delle Pertiche"/>
    <x v="16"/>
    <s v="Padova"/>
    <n v="34"/>
    <n v="265"/>
    <n v="5"/>
    <n v="38365.620000000003"/>
  </r>
  <r>
    <s v="H897"/>
    <s v="San Giorgio in Bosco"/>
    <x v="16"/>
    <s v="Padova"/>
    <n v="31"/>
    <n v="163"/>
    <n v="2"/>
    <n v="15346.25"/>
  </r>
  <r>
    <s v="I008"/>
    <s v="San Martino di Lupari"/>
    <x v="16"/>
    <s v="Padova"/>
    <n v="40"/>
    <n v="326"/>
    <n v="9"/>
    <n v="69058.12"/>
  </r>
  <r>
    <s v="I107"/>
    <s v="San Pietro in Gu"/>
    <x v="16"/>
    <s v="Padova"/>
    <n v="1"/>
    <n v="93"/>
    <n v="3"/>
    <n v="23019.37"/>
  </r>
  <r>
    <s v="I120"/>
    <s v="San Pietro Viminario"/>
    <x v="16"/>
    <s v="Padova"/>
    <n v="0"/>
    <n v="68"/>
    <n v="2"/>
    <n v="15346.25"/>
  </r>
  <r>
    <s v="I207"/>
    <s v="Santa Giustina in Colle"/>
    <x v="16"/>
    <s v="Padova"/>
    <n v="75"/>
    <n v="170"/>
    <n v="0"/>
    <n v="0"/>
  </r>
  <r>
    <s v="I275"/>
    <s v="Sant'Angelo di Piove di Sacco"/>
    <x v="16"/>
    <s v="Padova"/>
    <n v="38"/>
    <n v="133"/>
    <n v="0"/>
    <n v="0"/>
  </r>
  <r>
    <s v="I319"/>
    <s v="Sant'Elena"/>
    <x v="16"/>
    <s v="Padova"/>
    <n v="18"/>
    <n v="69"/>
    <n v="0"/>
    <n v="0"/>
  </r>
  <r>
    <s v="I375"/>
    <s v="Sant'Urbano"/>
    <x v="16"/>
    <s v="Padova"/>
    <n v="20"/>
    <n v="30"/>
    <n v="0"/>
    <n v="0"/>
  </r>
  <r>
    <s v="I418"/>
    <s v="Saonara"/>
    <x v="16"/>
    <s v="Padova"/>
    <n v="32"/>
    <n v="223"/>
    <n v="4"/>
    <n v="30692.5"/>
  </r>
  <r>
    <s v="I595"/>
    <s v="Selvazzano Dentro"/>
    <x v="16"/>
    <s v="Padova"/>
    <n v="146"/>
    <n v="442"/>
    <n v="0"/>
    <n v="0"/>
  </r>
  <r>
    <s v="I799"/>
    <s v="Solesino"/>
    <x v="16"/>
    <s v="Padova"/>
    <n v="0"/>
    <n v="125"/>
    <n v="4"/>
    <n v="30692.5"/>
  </r>
  <r>
    <s v="I938"/>
    <s v="Stanghella"/>
    <x v="16"/>
    <s v="Padova"/>
    <n v="14"/>
    <n v="73"/>
    <n v="1"/>
    <n v="7673.12"/>
  </r>
  <r>
    <s v="L100"/>
    <s v="Teolo"/>
    <x v="16"/>
    <s v="Padova"/>
    <n v="38"/>
    <n v="145"/>
    <n v="0"/>
    <n v="0"/>
  </r>
  <r>
    <s v="L132"/>
    <s v="Terrassa Padovana"/>
    <x v="16"/>
    <s v="Padova"/>
    <n v="20"/>
    <n v="54"/>
    <n v="0"/>
    <n v="0"/>
  </r>
  <r>
    <s v="L199"/>
    <s v="Tombolo"/>
    <x v="16"/>
    <s v="Padova"/>
    <n v="31"/>
    <n v="188"/>
    <n v="2"/>
    <n v="15346.25"/>
  </r>
  <r>
    <s v="L270"/>
    <s v="Torreglia"/>
    <x v="16"/>
    <s v="Padova"/>
    <n v="31"/>
    <n v="106"/>
    <n v="0"/>
    <n v="0"/>
  </r>
  <r>
    <s v="L349"/>
    <s v="Trebaseleghe"/>
    <x v="16"/>
    <s v="Padova"/>
    <n v="117"/>
    <n v="309"/>
    <n v="0"/>
    <n v="0"/>
  </r>
  <r>
    <s v="L414"/>
    <s v="Tribano"/>
    <x v="16"/>
    <s v="Padova"/>
    <n v="34"/>
    <n v="82"/>
    <n v="0"/>
    <n v="0"/>
  </r>
  <r>
    <s v="L497"/>
    <s v="Urbana"/>
    <x v="16"/>
    <s v="Padova"/>
    <n v="11"/>
    <n v="39"/>
    <n v="0"/>
    <n v="0"/>
  </r>
  <r>
    <s v="L710"/>
    <s v="Veggiano"/>
    <x v="16"/>
    <s v="Padova"/>
    <n v="34"/>
    <n v="123"/>
    <n v="0"/>
    <n v="0"/>
  </r>
  <r>
    <s v="L805"/>
    <s v="Vescovana"/>
    <x v="16"/>
    <s v="Padova"/>
    <n v="0"/>
    <n v="35"/>
    <n v="1"/>
    <n v="7673.12"/>
  </r>
  <r>
    <s v="L878"/>
    <s v="Vighizzolo d'Este"/>
    <x v="16"/>
    <s v="Padova"/>
    <n v="20"/>
    <n v="23"/>
    <n v="0"/>
    <n v="0"/>
  </r>
  <r>
    <s v="L892"/>
    <s v="Vigodarzere"/>
    <x v="16"/>
    <s v="Padova"/>
    <n v="64.518963299999996"/>
    <n v="233"/>
    <n v="0"/>
    <n v="0"/>
  </r>
  <r>
    <s v="L900"/>
    <s v="Vigonza"/>
    <x v="16"/>
    <s v="Padova"/>
    <n v="104"/>
    <n v="491"/>
    <n v="4"/>
    <n v="30692.5"/>
  </r>
  <r>
    <s v="L934"/>
    <s v="Villa del Conte"/>
    <x v="16"/>
    <s v="Padova"/>
    <n v="35"/>
    <n v="138"/>
    <n v="0"/>
    <n v="0"/>
  </r>
  <r>
    <s v="L937"/>
    <s v="Villa Estense"/>
    <x v="16"/>
    <s v="Padova"/>
    <n v="41"/>
    <n v="30"/>
    <n v="0"/>
    <n v="0"/>
  </r>
  <r>
    <s v="L947"/>
    <s v="Villafranca Padovana"/>
    <x v="16"/>
    <s v="Padova"/>
    <n v="59"/>
    <n v="238"/>
    <n v="1"/>
    <n v="7673.12"/>
  </r>
  <r>
    <s v="L979"/>
    <s v="Villanova di Camposampiero"/>
    <x v="16"/>
    <s v="Padova"/>
    <n v="49"/>
    <n v="140"/>
    <n v="0"/>
    <n v="0"/>
  </r>
  <r>
    <s v="M103"/>
    <s v="Vo'"/>
    <x v="16"/>
    <s v="Padova"/>
    <n v="24"/>
    <n v="63"/>
    <n v="0"/>
    <n v="0"/>
  </r>
  <r>
    <s v="A059"/>
    <s v="Adria"/>
    <x v="16"/>
    <s v="Rovigo"/>
    <n v="100"/>
    <n v="321"/>
    <n v="0"/>
    <n v="0"/>
  </r>
  <r>
    <s v="A400"/>
    <s v="Ariano nel Polesine"/>
    <x v="16"/>
    <s v="Rovigo"/>
    <n v="22"/>
    <n v="62"/>
    <n v="0"/>
    <n v="0"/>
  </r>
  <r>
    <s v="A435"/>
    <s v="Arquà Polesine"/>
    <x v="16"/>
    <s v="Rovigo"/>
    <n v="17"/>
    <n v="47"/>
    <n v="0"/>
    <n v="0"/>
  </r>
  <r>
    <s v="A539"/>
    <s v="Badia Polesine"/>
    <x v="16"/>
    <s v="Rovigo"/>
    <n v="93"/>
    <n v="174"/>
    <n v="0"/>
    <n v="0"/>
  </r>
  <r>
    <s v="A574"/>
    <s v="Bagnolo di Po"/>
    <x v="16"/>
    <s v="Rovigo"/>
    <n v="0"/>
    <n v="17"/>
    <n v="1"/>
    <n v="7673.12"/>
  </r>
  <r>
    <s v="A795"/>
    <s v="Bergantino"/>
    <x v="16"/>
    <s v="Rovigo"/>
    <n v="39"/>
    <n v="31"/>
    <n v="0"/>
    <n v="0"/>
  </r>
  <r>
    <s v="B069"/>
    <s v="Bosaro"/>
    <x v="16"/>
    <s v="Rovigo"/>
    <n v="0"/>
    <n v="23"/>
    <n v="1"/>
    <n v="7673.12"/>
  </r>
  <r>
    <s v="B432"/>
    <s v="Calto"/>
    <x v="16"/>
    <s v="Rovigo"/>
    <n v="0"/>
    <n v="8"/>
    <n v="1"/>
    <n v="7673.12"/>
  </r>
  <r>
    <s v="B578"/>
    <s v="Canaro"/>
    <x v="16"/>
    <s v="Rovigo"/>
    <n v="20"/>
    <n v="41"/>
    <n v="0"/>
    <n v="0"/>
  </r>
  <r>
    <s v="B582"/>
    <s v="Canda"/>
    <x v="16"/>
    <s v="Rovigo"/>
    <n v="20"/>
    <n v="13"/>
    <n v="0"/>
    <n v="0"/>
  </r>
  <r>
    <s v="C122"/>
    <s v="Castelguglielmo"/>
    <x v="16"/>
    <s v="Rovigo"/>
    <n v="0"/>
    <n v="37"/>
    <n v="2"/>
    <n v="15346.25"/>
  </r>
  <r>
    <s v="C207"/>
    <s v="Castelmassa"/>
    <x v="16"/>
    <s v="Rovigo"/>
    <n v="28"/>
    <n v="66"/>
    <n v="0"/>
    <n v="0"/>
  </r>
  <r>
    <s v="C215"/>
    <s v="Castelnovo Bariano"/>
    <x v="16"/>
    <s v="Rovigo"/>
    <n v="38"/>
    <n v="57"/>
    <n v="0"/>
    <n v="0"/>
  </r>
  <r>
    <s v="C461"/>
    <s v="Ceneselli"/>
    <x v="16"/>
    <s v="Rovigo"/>
    <n v="0"/>
    <n v="26"/>
    <n v="1"/>
    <n v="7673.12"/>
  </r>
  <r>
    <s v="C500"/>
    <s v="Ceregnano"/>
    <x v="16"/>
    <s v="Rovigo"/>
    <n v="16"/>
    <n v="53"/>
    <n v="0"/>
    <n v="0"/>
  </r>
  <r>
    <s v="C987"/>
    <s v="Corbola"/>
    <x v="16"/>
    <s v="Rovigo"/>
    <n v="10"/>
    <n v="36"/>
    <n v="0"/>
    <n v="0"/>
  </r>
  <r>
    <s v="D105"/>
    <s v="Costa di Rovigo"/>
    <x v="16"/>
    <s v="Rovigo"/>
    <n v="16"/>
    <n v="41"/>
    <n v="0"/>
    <n v="0"/>
  </r>
  <r>
    <s v="D161"/>
    <s v="Crespino"/>
    <x v="16"/>
    <s v="Rovigo"/>
    <n v="19"/>
    <n v="28"/>
    <n v="0"/>
    <n v="0"/>
  </r>
  <r>
    <s v="D568"/>
    <s v="Ficarolo"/>
    <x v="16"/>
    <s v="Rovigo"/>
    <n v="10"/>
    <n v="33"/>
    <n v="0"/>
    <n v="0"/>
  </r>
  <r>
    <s v="D577"/>
    <s v="Fiesso Umbertiano"/>
    <x v="16"/>
    <s v="Rovigo"/>
    <n v="24"/>
    <n v="63"/>
    <n v="0"/>
    <n v="0"/>
  </r>
  <r>
    <s v="D776"/>
    <s v="Frassinelle Polesine"/>
    <x v="16"/>
    <s v="Rovigo"/>
    <n v="28"/>
    <n v="21"/>
    <n v="0"/>
    <n v="0"/>
  </r>
  <r>
    <s v="D788"/>
    <s v="Fratta Polesine"/>
    <x v="16"/>
    <s v="Rovigo"/>
    <n v="10"/>
    <n v="41"/>
    <n v="0"/>
    <n v="0"/>
  </r>
  <r>
    <s v="D855"/>
    <s v="Gaiba"/>
    <x v="16"/>
    <s v="Rovigo"/>
    <n v="0"/>
    <n v="16"/>
    <n v="1"/>
    <n v="7673.12"/>
  </r>
  <r>
    <s v="D942"/>
    <s v="Gavello"/>
    <x v="16"/>
    <s v="Rovigo"/>
    <n v="0"/>
    <n v="24"/>
    <n v="1"/>
    <n v="7673.12"/>
  </r>
  <r>
    <s v="E008"/>
    <s v="Giacciano con Baruchella"/>
    <x v="16"/>
    <s v="Rovigo"/>
    <n v="10"/>
    <n v="29"/>
    <n v="0"/>
    <n v="0"/>
  </r>
  <r>
    <s v="E240"/>
    <s v="Guarda Veneta"/>
    <x v="16"/>
    <s v="Rovigo"/>
    <n v="0"/>
    <n v="20"/>
    <n v="1"/>
    <n v="7673.12"/>
  </r>
  <r>
    <s v="E522"/>
    <s v="Lendinara"/>
    <x v="16"/>
    <s v="Rovigo"/>
    <n v="77"/>
    <n v="217"/>
    <n v="0"/>
    <n v="0"/>
  </r>
  <r>
    <s v="E689"/>
    <s v="Loreo"/>
    <x v="16"/>
    <s v="Rovigo"/>
    <n v="0"/>
    <n v="54"/>
    <n v="2"/>
    <n v="15346.25"/>
  </r>
  <r>
    <s v="E761"/>
    <s v="Lusia"/>
    <x v="16"/>
    <s v="Rovigo"/>
    <n v="66"/>
    <n v="62"/>
    <n v="0"/>
    <n v="0"/>
  </r>
  <r>
    <s v="F095"/>
    <s v="Melara"/>
    <x v="16"/>
    <s v="Rovigo"/>
    <n v="0"/>
    <n v="28"/>
    <n v="1"/>
    <n v="7673.12"/>
  </r>
  <r>
    <s v="F994"/>
    <s v="Occhiobello"/>
    <x v="16"/>
    <s v="Rovigo"/>
    <n v="82"/>
    <n v="249"/>
    <n v="0"/>
    <n v="0"/>
  </r>
  <r>
    <s v="G323"/>
    <s v="Papozze"/>
    <x v="16"/>
    <s v="Rovigo"/>
    <n v="24"/>
    <n v="15"/>
    <n v="0"/>
    <n v="0"/>
  </r>
  <r>
    <s v="G525"/>
    <s v="Pettorazza Grimani"/>
    <x v="16"/>
    <s v="Rovigo"/>
    <n v="0"/>
    <n v="23"/>
    <n v="1"/>
    <n v="7673.12"/>
  </r>
  <r>
    <s v="G673"/>
    <s v="Pincara"/>
    <x v="16"/>
    <s v="Rovigo"/>
    <n v="54"/>
    <n v="24"/>
    <n v="0"/>
    <n v="0"/>
  </r>
  <r>
    <s v="G782"/>
    <s v="Polesella"/>
    <x v="16"/>
    <s v="Rovigo"/>
    <n v="15"/>
    <n v="63"/>
    <n v="0"/>
    <n v="0"/>
  </r>
  <r>
    <s v="G836"/>
    <s v="Pontecchio Polesine"/>
    <x v="16"/>
    <s v="Rovigo"/>
    <n v="20"/>
    <n v="49"/>
    <n v="0"/>
    <n v="0"/>
  </r>
  <r>
    <s v="G923"/>
    <s v="Porto Tolle"/>
    <x v="16"/>
    <s v="Rovigo"/>
    <n v="27"/>
    <n v="165"/>
    <n v="4"/>
    <n v="30692.5"/>
  </r>
  <r>
    <s v="G926"/>
    <s v="Porto Viro"/>
    <x v="16"/>
    <s v="Rovigo"/>
    <n v="60"/>
    <n v="243"/>
    <n v="1"/>
    <n v="7673.12"/>
  </r>
  <r>
    <s v="H573"/>
    <s v="Rosolina"/>
    <x v="16"/>
    <s v="Rovigo"/>
    <n v="24"/>
    <n v="113"/>
    <n v="1"/>
    <n v="7673.12"/>
  </r>
  <r>
    <s v="H620"/>
    <s v="Rovigo"/>
    <x v="16"/>
    <s v="Rovigo"/>
    <n v="371"/>
    <n v="804"/>
    <n v="0"/>
    <n v="0"/>
  </r>
  <r>
    <s v="H689"/>
    <s v="Salara"/>
    <x v="16"/>
    <s v="Rovigo"/>
    <n v="0"/>
    <n v="19"/>
    <n v="1"/>
    <n v="7673.12"/>
  </r>
  <r>
    <s v="H768"/>
    <s v="San Bellino"/>
    <x v="16"/>
    <s v="Rovigo"/>
    <n v="0"/>
    <n v="25"/>
    <n v="1"/>
    <n v="7673.12"/>
  </r>
  <r>
    <s v="H996"/>
    <s v="San Martino di Venezze"/>
    <x v="16"/>
    <s v="Rovigo"/>
    <n v="1"/>
    <n v="69"/>
    <n v="2"/>
    <n v="15346.25"/>
  </r>
  <r>
    <s v="I953"/>
    <s v="Stienta"/>
    <x v="16"/>
    <s v="Rovigo"/>
    <n v="30"/>
    <n v="59"/>
    <n v="0"/>
    <n v="0"/>
  </r>
  <r>
    <s v="L026"/>
    <s v="Taglio di Po"/>
    <x v="16"/>
    <s v="Rovigo"/>
    <n v="29"/>
    <n v="157"/>
    <n v="2"/>
    <n v="15346.25"/>
  </r>
  <r>
    <s v="L359"/>
    <s v="Trecenta"/>
    <x v="16"/>
    <s v="Rovigo"/>
    <n v="15"/>
    <n v="36"/>
    <n v="0"/>
    <n v="0"/>
  </r>
  <r>
    <s v="L939"/>
    <s v="Villadose"/>
    <x v="16"/>
    <s v="Rovigo"/>
    <n v="35"/>
    <n v="77"/>
    <n v="0"/>
    <n v="0"/>
  </r>
  <r>
    <s v="L967"/>
    <s v="Villamarzana"/>
    <x v="16"/>
    <s v="Rovigo"/>
    <n v="0"/>
    <n v="21"/>
    <n v="1"/>
    <n v="7673.12"/>
  </r>
  <r>
    <s v="L985"/>
    <s v="Villanova del Ghebbo"/>
    <x v="16"/>
    <s v="Rovigo"/>
    <n v="20"/>
    <n v="32"/>
    <n v="0"/>
    <n v="0"/>
  </r>
  <r>
    <s v="L988"/>
    <s v="Villanova Marchesana"/>
    <x v="16"/>
    <s v="Rovigo"/>
    <n v="0"/>
    <n v="18"/>
    <n v="1"/>
    <n v="7673.12"/>
  </r>
  <r>
    <s v="A237"/>
    <s v="Altivole"/>
    <x v="16"/>
    <s v="Treviso"/>
    <n v="36"/>
    <n v="179"/>
    <n v="2"/>
    <n v="15346.25"/>
  </r>
  <r>
    <s v="A360"/>
    <s v="Arcade"/>
    <x v="16"/>
    <s v="Treviso"/>
    <n v="0"/>
    <n v="117"/>
    <n v="4"/>
    <n v="30692.5"/>
  </r>
  <r>
    <s v="A471"/>
    <s v="Asolo"/>
    <x v="16"/>
    <s v="Treviso"/>
    <n v="68"/>
    <n v="203"/>
    <n v="0"/>
    <n v="0"/>
  </r>
  <r>
    <s v="B061"/>
    <s v="Borso del Grappa"/>
    <x v="16"/>
    <s v="Treviso"/>
    <n v="25"/>
    <n v="134"/>
    <n v="1"/>
    <n v="7673.12"/>
  </r>
  <r>
    <s v="B128"/>
    <s v="Breda di Piave"/>
    <x v="16"/>
    <s v="Treviso"/>
    <n v="22"/>
    <n v="153"/>
    <n v="2"/>
    <n v="15346.25"/>
  </r>
  <r>
    <s v="B349"/>
    <s v="Caerano di San Marco"/>
    <x v="16"/>
    <s v="Treviso"/>
    <n v="29"/>
    <n v="192"/>
    <n v="3"/>
    <n v="23019.37"/>
  </r>
  <r>
    <s v="B678"/>
    <s v="Cappella Maggiore"/>
    <x v="16"/>
    <s v="Treviso"/>
    <n v="24"/>
    <n v="87"/>
    <n v="0"/>
    <n v="0"/>
  </r>
  <r>
    <s v="B744"/>
    <s v="Carbonera"/>
    <x v="16"/>
    <s v="Treviso"/>
    <n v="67"/>
    <n v="221"/>
    <n v="0"/>
    <n v="0"/>
  </r>
  <r>
    <s v="B879"/>
    <s v="Casale sul Sile"/>
    <x v="16"/>
    <s v="Treviso"/>
    <n v="71"/>
    <n v="278"/>
    <n v="2"/>
    <n v="15346.25"/>
  </r>
  <r>
    <s v="B965"/>
    <s v="Casier"/>
    <x v="16"/>
    <s v="Treviso"/>
    <n v="58"/>
    <n v="242"/>
    <n v="1"/>
    <n v="7673.12"/>
  </r>
  <r>
    <s v="C073"/>
    <s v="Castelcucco"/>
    <x v="16"/>
    <s v="Treviso"/>
    <n v="30"/>
    <n v="61"/>
    <n v="0"/>
    <n v="0"/>
  </r>
  <r>
    <s v="C111"/>
    <s v="Castelfranco Veneto"/>
    <x v="16"/>
    <s v="Treviso"/>
    <n v="267"/>
    <n v="664"/>
    <n v="0"/>
    <n v="0"/>
  </r>
  <r>
    <s v="C190"/>
    <s v="Castello di Godego"/>
    <x v="16"/>
    <s v="Treviso"/>
    <n v="44"/>
    <n v="182"/>
    <n v="1"/>
    <n v="7673.12"/>
  </r>
  <r>
    <s v="C384"/>
    <s v="Cavaso del Tomba"/>
    <x v="16"/>
    <s v="Treviso"/>
    <n v="15"/>
    <n v="64"/>
    <n v="0"/>
    <n v="0"/>
  </r>
  <r>
    <s v="C580"/>
    <s v="Cessalto"/>
    <x v="16"/>
    <s v="Treviso"/>
    <n v="6"/>
    <n v="117"/>
    <n v="3"/>
    <n v="23019.37"/>
  </r>
  <r>
    <s v="C614"/>
    <s v="Chiarano"/>
    <x v="16"/>
    <s v="Treviso"/>
    <n v="29"/>
    <n v="93"/>
    <n v="0"/>
    <n v="0"/>
  </r>
  <r>
    <s v="C689"/>
    <s v="Cimadolmo"/>
    <x v="16"/>
    <s v="Treviso"/>
    <n v="39"/>
    <n v="76"/>
    <n v="0"/>
    <n v="0"/>
  </r>
  <r>
    <s v="C735"/>
    <s v="Cison di Valmarino"/>
    <x v="16"/>
    <s v="Treviso"/>
    <n v="41"/>
    <n v="55"/>
    <n v="0"/>
    <n v="0"/>
  </r>
  <r>
    <s v="C815"/>
    <s v="Codognè"/>
    <x v="16"/>
    <s v="Treviso"/>
    <n v="29"/>
    <n v="124"/>
    <n v="0"/>
    <n v="0"/>
  </r>
  <r>
    <s v="C848"/>
    <s v="Colle Umberto"/>
    <x v="16"/>
    <s v="Treviso"/>
    <n v="6"/>
    <n v="106"/>
    <n v="3"/>
    <n v="23019.37"/>
  </r>
  <r>
    <s v="C957"/>
    <s v="Conegliano"/>
    <x v="16"/>
    <s v="Treviso"/>
    <n v="364"/>
    <n v="671"/>
    <n v="0"/>
    <n v="0"/>
  </r>
  <r>
    <s v="C992"/>
    <s v="Cordignano"/>
    <x v="16"/>
    <s v="Treviso"/>
    <n v="12"/>
    <n v="134"/>
    <n v="4"/>
    <n v="30692.5"/>
  </r>
  <r>
    <s v="D030"/>
    <s v="Cornuda"/>
    <x v="16"/>
    <s v="Treviso"/>
    <n v="0"/>
    <n v="148"/>
    <n v="5"/>
    <n v="38365.620000000003"/>
  </r>
  <r>
    <s v="C670"/>
    <s v="Crocetta del Montello"/>
    <x v="16"/>
    <s v="Treviso"/>
    <n v="56"/>
    <n v="155"/>
    <n v="0"/>
    <n v="0"/>
  </r>
  <r>
    <s v="D505"/>
    <s v="Farra di Soligo"/>
    <x v="16"/>
    <s v="Treviso"/>
    <n v="36"/>
    <n v="196"/>
    <n v="2"/>
    <n v="15346.25"/>
  </r>
  <r>
    <s v="D654"/>
    <s v="Follina"/>
    <x v="16"/>
    <s v="Treviso"/>
    <n v="0"/>
    <n v="79"/>
    <n v="2"/>
    <n v="15346.25"/>
  </r>
  <r>
    <s v="D674"/>
    <s v="Fontanelle"/>
    <x v="16"/>
    <s v="Treviso"/>
    <n v="60"/>
    <n v="122"/>
    <n v="0"/>
    <n v="0"/>
  </r>
  <r>
    <s v="D680"/>
    <s v="Fonte"/>
    <x v="16"/>
    <s v="Treviso"/>
    <n v="29"/>
    <n v="141"/>
    <n v="1"/>
    <n v="7673.12"/>
  </r>
  <r>
    <s v="D794"/>
    <s v="Fregona"/>
    <x v="16"/>
    <s v="Treviso"/>
    <n v="16"/>
    <n v="48"/>
    <n v="0"/>
    <n v="0"/>
  </r>
  <r>
    <s v="D854"/>
    <s v="Gaiarine"/>
    <x v="16"/>
    <s v="Treviso"/>
    <n v="38"/>
    <n v="115"/>
    <n v="0"/>
    <n v="0"/>
  </r>
  <r>
    <s v="E021"/>
    <s v="Giavera del Montello"/>
    <x v="16"/>
    <s v="Treviso"/>
    <n v="5"/>
    <n v="125"/>
    <n v="4"/>
    <n v="30692.5"/>
  </r>
  <r>
    <s v="E071"/>
    <s v="Godega di Sant'Urbano"/>
    <x v="16"/>
    <s v="Treviso"/>
    <n v="53"/>
    <n v="130"/>
    <n v="0"/>
    <n v="0"/>
  </r>
  <r>
    <s v="E092"/>
    <s v="Gorgo al Monticano"/>
    <x v="16"/>
    <s v="Treviso"/>
    <n v="35"/>
    <n v="88"/>
    <n v="0"/>
    <n v="0"/>
  </r>
  <r>
    <s v="E373"/>
    <s v="Istrana"/>
    <x v="16"/>
    <s v="Treviso"/>
    <n v="79"/>
    <n v="227"/>
    <n v="0"/>
    <n v="0"/>
  </r>
  <r>
    <s v="E692"/>
    <s v="Loria"/>
    <x v="16"/>
    <s v="Treviso"/>
    <n v="35"/>
    <n v="262"/>
    <n v="7"/>
    <n v="53711.87"/>
  </r>
  <r>
    <s v="E893"/>
    <s v="Mansuè"/>
    <x v="16"/>
    <s v="Treviso"/>
    <n v="0"/>
    <n v="131"/>
    <n v="4"/>
    <n v="30692.5"/>
  </r>
  <r>
    <s v="E940"/>
    <s v="Mareno di Piave"/>
    <x v="16"/>
    <s v="Treviso"/>
    <n v="0"/>
    <n v="222"/>
    <n v="13"/>
    <n v="99750.62"/>
  </r>
  <r>
    <s v="F009"/>
    <s v="Maser"/>
    <x v="16"/>
    <s v="Treviso"/>
    <n v="32"/>
    <n v="116"/>
    <n v="0"/>
    <n v="0"/>
  </r>
  <r>
    <s v="F012"/>
    <s v="Maserada sul Piave"/>
    <x v="16"/>
    <s v="Treviso"/>
    <n v="26"/>
    <n v="179"/>
    <n v="3"/>
    <n v="23019.37"/>
  </r>
  <r>
    <s v="F088"/>
    <s v="Meduna di Livenza"/>
    <x v="16"/>
    <s v="Treviso"/>
    <n v="25"/>
    <n v="80"/>
    <n v="0"/>
    <n v="0"/>
  </r>
  <r>
    <s v="F190"/>
    <s v="Miane"/>
    <x v="16"/>
    <s v="Treviso"/>
    <n v="0"/>
    <n v="57"/>
    <n v="2"/>
    <n v="15346.25"/>
  </r>
  <r>
    <s v="F269"/>
    <s v="Mogliano Veneto"/>
    <x v="16"/>
    <s v="Treviso"/>
    <n v="176"/>
    <n v="494"/>
    <n v="0"/>
    <n v="0"/>
  </r>
  <r>
    <s v="F332"/>
    <s v="Monastier di Treviso"/>
    <x v="16"/>
    <s v="Treviso"/>
    <n v="33"/>
    <n v="123"/>
    <n v="0"/>
    <n v="0"/>
  </r>
  <r>
    <s v="F360"/>
    <s v="Monfumo"/>
    <x v="16"/>
    <s v="Treviso"/>
    <n v="0"/>
    <n v="21"/>
    <n v="1"/>
    <n v="7673.12"/>
  </r>
  <r>
    <s v="F443"/>
    <s v="Montebelluna"/>
    <x v="16"/>
    <s v="Treviso"/>
    <n v="138"/>
    <n v="676"/>
    <n v="8"/>
    <n v="61385"/>
  </r>
  <r>
    <s v="F725"/>
    <s v="Morgano"/>
    <x v="16"/>
    <s v="Treviso"/>
    <n v="34"/>
    <n v="101"/>
    <n v="0"/>
    <n v="0"/>
  </r>
  <r>
    <s v="F729"/>
    <s v="Moriago della Battaglia"/>
    <x v="16"/>
    <s v="Treviso"/>
    <n v="0"/>
    <n v="59"/>
    <n v="4"/>
    <n v="30692.5"/>
  </r>
  <r>
    <s v="F770"/>
    <s v="Motta di Livenza"/>
    <x v="16"/>
    <s v="Treviso"/>
    <n v="35"/>
    <n v="224"/>
    <n v="3"/>
    <n v="23019.37"/>
  </r>
  <r>
    <s v="F872"/>
    <s v="Nervesa della Battaglia"/>
    <x v="16"/>
    <s v="Treviso"/>
    <n v="27"/>
    <n v="110"/>
    <n v="1"/>
    <n v="7673.12"/>
  </r>
  <r>
    <s v="F999"/>
    <s v="Oderzo"/>
    <x v="16"/>
    <s v="Treviso"/>
    <n v="77"/>
    <n v="442"/>
    <n v="6"/>
    <n v="46038.75"/>
  </r>
  <r>
    <s v="G115"/>
    <s v="Ormelle"/>
    <x v="16"/>
    <s v="Treviso"/>
    <n v="30"/>
    <n v="112"/>
    <n v="0"/>
    <n v="0"/>
  </r>
  <r>
    <s v="G123"/>
    <s v="Orsago"/>
    <x v="16"/>
    <s v="Treviso"/>
    <n v="24"/>
    <n v="83"/>
    <n v="0"/>
    <n v="0"/>
  </r>
  <r>
    <s v="G229"/>
    <s v="Paese"/>
    <x v="16"/>
    <s v="Treviso"/>
    <n v="176"/>
    <n v="498"/>
    <n v="0"/>
    <n v="0"/>
  </r>
  <r>
    <s v="G408"/>
    <s v="Pederobba"/>
    <x v="16"/>
    <s v="Treviso"/>
    <n v="16"/>
    <n v="162"/>
    <n v="4"/>
    <n v="30692.5"/>
  </r>
  <r>
    <s v="M422"/>
    <s v="Pieve del Grappa"/>
    <x v="16"/>
    <s v="Treviso"/>
    <n v="109"/>
    <n v="142"/>
    <n v="0"/>
    <n v="0"/>
  </r>
  <r>
    <s v="G645"/>
    <s v="Pieve di Soligo"/>
    <x v="16"/>
    <s v="Treviso"/>
    <n v="77"/>
    <n v="263"/>
    <n v="0"/>
    <n v="0"/>
  </r>
  <r>
    <s v="G846"/>
    <s v="Ponte di Piave"/>
    <x v="16"/>
    <s v="Treviso"/>
    <n v="143"/>
    <n v="199"/>
    <n v="0"/>
    <n v="0"/>
  </r>
  <r>
    <s v="G875"/>
    <s v="Ponzano Veneto"/>
    <x v="16"/>
    <s v="Treviso"/>
    <n v="95"/>
    <n v="304"/>
    <n v="0"/>
    <n v="0"/>
  </r>
  <r>
    <s v="G909"/>
    <s v="Portobuffolè"/>
    <x v="16"/>
    <s v="Treviso"/>
    <n v="0"/>
    <n v="13"/>
    <n v="1"/>
    <n v="7673.12"/>
  </r>
  <r>
    <s v="G933"/>
    <s v="Possagno"/>
    <x v="16"/>
    <s v="Treviso"/>
    <n v="29"/>
    <n v="51"/>
    <n v="0"/>
    <n v="0"/>
  </r>
  <r>
    <s v="G944"/>
    <s v="Povegliano"/>
    <x v="16"/>
    <s v="Treviso"/>
    <n v="55"/>
    <n v="122"/>
    <n v="0"/>
    <n v="0"/>
  </r>
  <r>
    <s v="H022"/>
    <s v="Preganziol"/>
    <x v="16"/>
    <s v="Treviso"/>
    <n v="146"/>
    <n v="364"/>
    <n v="0"/>
    <n v="0"/>
  </r>
  <r>
    <s v="H131"/>
    <s v="Quinto di Treviso"/>
    <x v="16"/>
    <s v="Treviso"/>
    <n v="86"/>
    <n v="243"/>
    <n v="0"/>
    <n v="0"/>
  </r>
  <r>
    <s v="H220"/>
    <s v="Refrontolo"/>
    <x v="16"/>
    <s v="Treviso"/>
    <n v="20"/>
    <n v="24"/>
    <n v="0"/>
    <n v="0"/>
  </r>
  <r>
    <s v="H238"/>
    <s v="Resana"/>
    <x v="16"/>
    <s v="Treviso"/>
    <n v="77"/>
    <n v="263"/>
    <n v="0"/>
    <n v="0"/>
  </r>
  <r>
    <s v="H253"/>
    <s v="Revine Lago"/>
    <x v="16"/>
    <s v="Treviso"/>
    <n v="0"/>
    <n v="42"/>
    <n v="1"/>
    <n v="7673.12"/>
  </r>
  <r>
    <s v="H280"/>
    <s v="Riese Pio X"/>
    <x v="16"/>
    <s v="Treviso"/>
    <n v="45"/>
    <n v="260"/>
    <n v="5"/>
    <n v="38365.620000000003"/>
  </r>
  <r>
    <s v="H523"/>
    <s v="Roncade"/>
    <x v="16"/>
    <s v="Treviso"/>
    <n v="47"/>
    <n v="310"/>
    <n v="5"/>
    <n v="38365.620000000003"/>
  </r>
  <r>
    <s v="H706"/>
    <s v="Salgareda"/>
    <x v="16"/>
    <s v="Treviso"/>
    <n v="23"/>
    <n v="156"/>
    <n v="2"/>
    <n v="15346.25"/>
  </r>
  <r>
    <s v="H781"/>
    <s v="San Biagio di Callalta"/>
    <x v="16"/>
    <s v="Treviso"/>
    <n v="88"/>
    <n v="299"/>
    <n v="0"/>
    <n v="0"/>
  </r>
  <r>
    <s v="H843"/>
    <s v="San Fior"/>
    <x v="16"/>
    <s v="Treviso"/>
    <n v="38"/>
    <n v="152"/>
    <n v="0"/>
    <n v="0"/>
  </r>
  <r>
    <s v="I103"/>
    <s v="San Pietro di Feletto"/>
    <x v="16"/>
    <s v="Treviso"/>
    <n v="74"/>
    <n v="70"/>
    <n v="0"/>
    <n v="0"/>
  </r>
  <r>
    <s v="I124"/>
    <s v="San Polo di Piave"/>
    <x v="16"/>
    <s v="Treviso"/>
    <n v="0"/>
    <n v="102"/>
    <n v="3"/>
    <n v="23019.37"/>
  </r>
  <r>
    <s v="I382"/>
    <s v="San Vendemiano"/>
    <x v="16"/>
    <s v="Treviso"/>
    <n v="101"/>
    <n v="200"/>
    <n v="0"/>
    <n v="0"/>
  </r>
  <r>
    <s v="I417"/>
    <s v="San Zenone degli Ezzelini"/>
    <x v="16"/>
    <s v="Treviso"/>
    <n v="32"/>
    <n v="188"/>
    <n v="2"/>
    <n v="15346.25"/>
  </r>
  <r>
    <s v="I221"/>
    <s v="Santa Lucia di Piave"/>
    <x v="16"/>
    <s v="Treviso"/>
    <n v="22"/>
    <n v="203"/>
    <n v="4"/>
    <n v="30692.5"/>
  </r>
  <r>
    <s v="I435"/>
    <s v="Sarmede"/>
    <x v="16"/>
    <s v="Treviso"/>
    <n v="12"/>
    <n v="50"/>
    <n v="0"/>
    <n v="0"/>
  </r>
  <r>
    <s v="I578"/>
    <s v="Segusino"/>
    <x v="16"/>
    <s v="Treviso"/>
    <n v="23"/>
    <n v="34"/>
    <n v="0"/>
    <n v="0"/>
  </r>
  <r>
    <s v="I635"/>
    <s v="Sernaglia della Battaglia"/>
    <x v="16"/>
    <s v="Treviso"/>
    <n v="40"/>
    <n v="144"/>
    <n v="0"/>
    <n v="0"/>
  </r>
  <r>
    <s v="F116"/>
    <s v="Silea"/>
    <x v="16"/>
    <s v="Treviso"/>
    <n v="35"/>
    <n v="200"/>
    <n v="2"/>
    <n v="15346.25"/>
  </r>
  <r>
    <s v="I927"/>
    <s v="Spresiano"/>
    <x v="16"/>
    <s v="Treviso"/>
    <n v="120"/>
    <n v="287"/>
    <n v="0"/>
    <n v="0"/>
  </r>
  <r>
    <s v="L014"/>
    <s v="Susegana"/>
    <x v="16"/>
    <s v="Treviso"/>
    <n v="114"/>
    <n v="255"/>
    <n v="0"/>
    <n v="0"/>
  </r>
  <r>
    <s v="L058"/>
    <s v="Tarzo"/>
    <x v="16"/>
    <s v="Treviso"/>
    <n v="0"/>
    <n v="77"/>
    <n v="5"/>
    <n v="38365.620000000003"/>
  </r>
  <r>
    <s v="L402"/>
    <s v="Trevignano"/>
    <x v="16"/>
    <s v="Treviso"/>
    <n v="32"/>
    <n v="262"/>
    <n v="5"/>
    <n v="38365.620000000003"/>
  </r>
  <r>
    <s v="L407"/>
    <s v="Treviso"/>
    <x v="16"/>
    <s v="Treviso"/>
    <n v="372"/>
    <n v="1684"/>
    <n v="15"/>
    <n v="115096.87"/>
  </r>
  <r>
    <s v="L565"/>
    <s v="Valdobbiadene"/>
    <x v="16"/>
    <s v="Treviso"/>
    <n v="60"/>
    <n v="212"/>
    <n v="0"/>
    <n v="0"/>
  </r>
  <r>
    <s v="L700"/>
    <s v="Vazzola"/>
    <x v="16"/>
    <s v="Treviso"/>
    <n v="54"/>
    <n v="164"/>
    <n v="0"/>
    <n v="0"/>
  </r>
  <r>
    <s v="L706"/>
    <s v="Vedelago"/>
    <x v="16"/>
    <s v="Treviso"/>
    <n v="118"/>
    <n v="410"/>
    <n v="0"/>
    <n v="0"/>
  </r>
  <r>
    <s v="L856"/>
    <s v="Vidor"/>
    <x v="16"/>
    <s v="Treviso"/>
    <n v="0"/>
    <n v="88"/>
    <n v="3"/>
    <n v="23019.37"/>
  </r>
  <r>
    <s v="M048"/>
    <s v="Villorba"/>
    <x v="16"/>
    <s v="Treviso"/>
    <n v="133"/>
    <n v="293"/>
    <n v="0"/>
    <n v="0"/>
  </r>
  <r>
    <s v="M089"/>
    <s v="Vittorio Veneto"/>
    <x v="16"/>
    <s v="Treviso"/>
    <n v="106"/>
    <n v="475"/>
    <n v="4"/>
    <n v="30692.5"/>
  </r>
  <r>
    <s v="M118"/>
    <s v="Volpago del Montello"/>
    <x v="16"/>
    <s v="Treviso"/>
    <n v="33"/>
    <n v="248"/>
    <n v="6"/>
    <n v="46038.75"/>
  </r>
  <r>
    <s v="M163"/>
    <s v="Zenson di Piave"/>
    <x v="16"/>
    <s v="Treviso"/>
    <n v="29"/>
    <n v="43"/>
    <n v="0"/>
    <n v="0"/>
  </r>
  <r>
    <s v="M171"/>
    <s v="Zero Branco"/>
    <x v="16"/>
    <s v="Treviso"/>
    <n v="74"/>
    <n v="299"/>
    <n v="1"/>
    <n v="7673.12"/>
  </r>
  <r>
    <s v="A302"/>
    <s v="Annone Veneto"/>
    <x v="16"/>
    <s v="Venezia"/>
    <n v="0"/>
    <n v="83"/>
    <n v="6"/>
    <n v="46038.75"/>
  </r>
  <r>
    <s v="B493"/>
    <s v="Campagna Lupia"/>
    <x v="16"/>
    <s v="Venezia"/>
    <n v="12"/>
    <n v="146"/>
    <n v="3"/>
    <n v="23019.37"/>
  </r>
  <r>
    <s v="B546"/>
    <s v="Campolongo Maggiore"/>
    <x v="16"/>
    <s v="Venezia"/>
    <n v="53"/>
    <n v="243"/>
    <n v="2"/>
    <n v="15346.25"/>
  </r>
  <r>
    <s v="B554"/>
    <s v="Camponogara"/>
    <x v="16"/>
    <s v="Venezia"/>
    <n v="56"/>
    <n v="305"/>
    <n v="4"/>
    <n v="30692.5"/>
  </r>
  <r>
    <s v="B642"/>
    <s v="Caorle"/>
    <x v="16"/>
    <s v="Venezia"/>
    <n v="74"/>
    <n v="180"/>
    <n v="0"/>
    <n v="0"/>
  </r>
  <r>
    <s v="M308"/>
    <s v="Cavallino-Treporti"/>
    <x v="16"/>
    <s v="Venezia"/>
    <n v="35"/>
    <n v="241"/>
    <n v="4"/>
    <n v="30692.5"/>
  </r>
  <r>
    <s v="C383"/>
    <s v="Cavarzere"/>
    <x v="16"/>
    <s v="Venezia"/>
    <n v="49"/>
    <n v="194"/>
    <n v="1"/>
    <n v="7673.12"/>
  </r>
  <r>
    <s v="C422"/>
    <s v="Ceggia"/>
    <x v="16"/>
    <s v="Venezia"/>
    <n v="31"/>
    <n v="128"/>
    <n v="0"/>
    <n v="0"/>
  </r>
  <r>
    <s v="C638"/>
    <s v="Chioggia"/>
    <x v="16"/>
    <s v="Venezia"/>
    <n v="134"/>
    <n v="835"/>
    <n v="16"/>
    <n v="122770"/>
  </r>
  <r>
    <s v="C714"/>
    <s v="Cinto Caomaggiore"/>
    <x v="16"/>
    <s v="Venezia"/>
    <n v="0"/>
    <n v="61"/>
    <n v="2"/>
    <n v="15346.25"/>
  </r>
  <r>
    <s v="C938"/>
    <s v="Cona"/>
    <x v="16"/>
    <s v="Venezia"/>
    <n v="0"/>
    <n v="43"/>
    <n v="1"/>
    <n v="7673.12"/>
  </r>
  <r>
    <s v="C950"/>
    <s v="Concordia Sagittaria"/>
    <x v="16"/>
    <s v="Venezia"/>
    <n v="32"/>
    <n v="189"/>
    <n v="5"/>
    <n v="38365.620000000003"/>
  </r>
  <r>
    <s v="D325"/>
    <s v="Dolo"/>
    <x v="16"/>
    <s v="Venezia"/>
    <n v="67"/>
    <n v="289"/>
    <n v="2"/>
    <n v="15346.25"/>
  </r>
  <r>
    <s v="D415"/>
    <s v="Eraclea"/>
    <x v="16"/>
    <s v="Venezia"/>
    <n v="90"/>
    <n v="213"/>
    <n v="0"/>
    <n v="0"/>
  </r>
  <r>
    <s v="D578"/>
    <s v="Fiesso d'Artico"/>
    <x v="16"/>
    <s v="Venezia"/>
    <n v="49"/>
    <n v="226"/>
    <n v="2"/>
    <n v="15346.25"/>
  </r>
  <r>
    <s v="D740"/>
    <s v="Fossalta di Piave"/>
    <x v="16"/>
    <s v="Venezia"/>
    <n v="32"/>
    <n v="104"/>
    <n v="0"/>
    <n v="0"/>
  </r>
  <r>
    <s v="D741"/>
    <s v="Fossalta di Portogruaro"/>
    <x v="16"/>
    <s v="Venezia"/>
    <n v="30"/>
    <n v="109"/>
    <n v="0"/>
    <n v="0"/>
  </r>
  <r>
    <s v="D748"/>
    <s v="Fossò"/>
    <x v="16"/>
    <s v="Venezia"/>
    <n v="24"/>
    <n v="153"/>
    <n v="2"/>
    <n v="15346.25"/>
  </r>
  <r>
    <s v="E215"/>
    <s v="Gruaro"/>
    <x v="16"/>
    <s v="Venezia"/>
    <n v="30"/>
    <n v="47"/>
    <n v="0"/>
    <n v="0"/>
  </r>
  <r>
    <s v="C388"/>
    <s v="Jesolo"/>
    <x v="16"/>
    <s v="Venezia"/>
    <n v="149"/>
    <n v="503"/>
    <n v="0"/>
    <n v="0"/>
  </r>
  <r>
    <s v="E936"/>
    <s v="Marcon"/>
    <x v="16"/>
    <s v="Venezia"/>
    <n v="96"/>
    <n v="438"/>
    <n v="3"/>
    <n v="23019.37"/>
  </r>
  <r>
    <s v="E980"/>
    <s v="Martellago"/>
    <x v="16"/>
    <s v="Venezia"/>
    <n v="123"/>
    <n v="409"/>
    <n v="0"/>
    <n v="0"/>
  </r>
  <r>
    <s v="F130"/>
    <s v="Meolo"/>
    <x v="16"/>
    <s v="Venezia"/>
    <n v="18"/>
    <n v="134"/>
    <n v="2"/>
    <n v="15346.25"/>
  </r>
  <r>
    <s v="F229"/>
    <s v="Mira"/>
    <x v="16"/>
    <s v="Venezia"/>
    <n v="188"/>
    <n v="695"/>
    <n v="2"/>
    <n v="15346.25"/>
  </r>
  <r>
    <s v="F241"/>
    <s v="Mirano"/>
    <x v="16"/>
    <s v="Venezia"/>
    <n v="280"/>
    <n v="538"/>
    <n v="0"/>
    <n v="0"/>
  </r>
  <r>
    <s v="F826"/>
    <s v="Musile di Piave"/>
    <x v="16"/>
    <s v="Venezia"/>
    <n v="53"/>
    <n v="239"/>
    <n v="2"/>
    <n v="15346.25"/>
  </r>
  <r>
    <s v="F904"/>
    <s v="Noale"/>
    <x v="16"/>
    <s v="Venezia"/>
    <n v="117"/>
    <n v="322"/>
    <n v="0"/>
    <n v="0"/>
  </r>
  <r>
    <s v="F963"/>
    <s v="Noventa di Piave"/>
    <x v="16"/>
    <s v="Venezia"/>
    <n v="0"/>
    <n v="155"/>
    <n v="5"/>
    <n v="38365.620000000003"/>
  </r>
  <r>
    <s v="G565"/>
    <s v="Pianiga"/>
    <x v="16"/>
    <s v="Venezia"/>
    <n v="98"/>
    <n v="280"/>
    <n v="0"/>
    <n v="0"/>
  </r>
  <r>
    <s v="G914"/>
    <s v="Portogruaro"/>
    <x v="16"/>
    <s v="Venezia"/>
    <n v="68"/>
    <n v="447"/>
    <n v="7"/>
    <n v="53711.87"/>
  </r>
  <r>
    <s v="G981"/>
    <s v="Pramaggiore"/>
    <x v="16"/>
    <s v="Venezia"/>
    <n v="29"/>
    <n v="109"/>
    <n v="0"/>
    <n v="0"/>
  </r>
  <r>
    <s v="H117"/>
    <s v="Quarto d'Altino"/>
    <x v="16"/>
    <s v="Venezia"/>
    <n v="32"/>
    <n v="161"/>
    <n v="3"/>
    <n v="23019.37"/>
  </r>
  <r>
    <s v="H735"/>
    <s v="Salzano"/>
    <x v="16"/>
    <s v="Venezia"/>
    <n v="81"/>
    <n v="263"/>
    <n v="0"/>
    <n v="0"/>
  </r>
  <r>
    <s v="H823"/>
    <s v="San Donà di Piave"/>
    <x v="16"/>
    <s v="Venezia"/>
    <n v="167"/>
    <n v="855"/>
    <n v="10"/>
    <n v="76731.25"/>
  </r>
  <r>
    <s v="I040"/>
    <s v="San Michele al Tagliamento"/>
    <x v="16"/>
    <s v="Venezia"/>
    <n v="41"/>
    <n v="184"/>
    <n v="1"/>
    <n v="7673.12"/>
  </r>
  <r>
    <s v="I373"/>
    <s v="San Stino di Livenza"/>
    <x v="16"/>
    <s v="Venezia"/>
    <n v="58"/>
    <n v="287"/>
    <n v="3"/>
    <n v="23019.37"/>
  </r>
  <r>
    <s v="I242"/>
    <s v="Santa Maria di Sala"/>
    <x v="16"/>
    <s v="Venezia"/>
    <n v="40"/>
    <n v="369"/>
    <n v="8"/>
    <n v="61385"/>
  </r>
  <r>
    <s v="I551"/>
    <s v="Scorzè"/>
    <x v="16"/>
    <s v="Venezia"/>
    <n v="37"/>
    <n v="349"/>
    <n v="10"/>
    <n v="76731.25"/>
  </r>
  <r>
    <s v="I908"/>
    <s v="Spinea"/>
    <x v="16"/>
    <s v="Venezia"/>
    <n v="126"/>
    <n v="560"/>
    <n v="4"/>
    <n v="30692.5"/>
  </r>
  <r>
    <s v="I965"/>
    <s v="Stra"/>
    <x v="16"/>
    <s v="Venezia"/>
    <n v="15"/>
    <n v="147"/>
    <n v="6"/>
    <n v="46038.75"/>
  </r>
  <r>
    <s v="L085"/>
    <s v="Teglio Veneto"/>
    <x v="16"/>
    <s v="Venezia"/>
    <n v="0"/>
    <n v="49"/>
    <n v="2"/>
    <n v="15346.25"/>
  </r>
  <r>
    <s v="L267"/>
    <s v="Torre di Mosto"/>
    <x v="16"/>
    <s v="Venezia"/>
    <n v="15"/>
    <n v="114"/>
    <n v="2"/>
    <n v="15346.25"/>
  </r>
  <r>
    <s v="L736"/>
    <s v="Venezia"/>
    <x v="16"/>
    <s v="Venezia"/>
    <n v="1575"/>
    <n v="4560"/>
    <n v="0"/>
    <n v="0"/>
  </r>
  <r>
    <s v="L899"/>
    <s v="Vigonovo"/>
    <x v="16"/>
    <s v="Venezia"/>
    <n v="101"/>
    <n v="205"/>
    <n v="0"/>
    <n v="0"/>
  </r>
  <r>
    <s v="A061"/>
    <s v="Affi"/>
    <x v="16"/>
    <s v="Verona"/>
    <n v="0"/>
    <n v="51"/>
    <n v="2"/>
    <n v="15346.25"/>
  </r>
  <r>
    <s v="A137"/>
    <s v="Albaredo d'Adige"/>
    <x v="16"/>
    <s v="Verona"/>
    <n v="42"/>
    <n v="110"/>
    <n v="0"/>
    <n v="0"/>
  </r>
  <r>
    <s v="A292"/>
    <s v="Angiari"/>
    <x v="16"/>
    <s v="Verona"/>
    <n v="18"/>
    <n v="53"/>
    <n v="0"/>
    <n v="0"/>
  </r>
  <r>
    <s v="A374"/>
    <s v="Arcole"/>
    <x v="16"/>
    <s v="Verona"/>
    <n v="50"/>
    <n v="154"/>
    <n v="0"/>
    <n v="0"/>
  </r>
  <r>
    <s v="A540"/>
    <s v="Badia Calavena"/>
    <x v="16"/>
    <s v="Verona"/>
    <n v="16"/>
    <n v="74"/>
    <n v="0"/>
    <n v="0"/>
  </r>
  <r>
    <s v="A650"/>
    <s v="Bardolino"/>
    <x v="16"/>
    <s v="Verona"/>
    <n v="38"/>
    <n v="151"/>
    <n v="0"/>
    <n v="0"/>
  </r>
  <r>
    <s v="A737"/>
    <s v="Belfiore"/>
    <x v="16"/>
    <s v="Verona"/>
    <n v="41"/>
    <n v="80"/>
    <n v="0"/>
    <n v="0"/>
  </r>
  <r>
    <s v="A837"/>
    <s v="Bevilacqua"/>
    <x v="16"/>
    <s v="Verona"/>
    <n v="0"/>
    <n v="36"/>
    <n v="1"/>
    <n v="7673.12"/>
  </r>
  <r>
    <s v="A964"/>
    <s v="Bonavigo"/>
    <x v="16"/>
    <s v="Verona"/>
    <n v="29"/>
    <n v="49"/>
    <n v="0"/>
    <n v="0"/>
  </r>
  <r>
    <s v="B070"/>
    <s v="Boschi Sant'Anna"/>
    <x v="16"/>
    <s v="Verona"/>
    <n v="0"/>
    <n v="26"/>
    <n v="1"/>
    <n v="7673.12"/>
  </r>
  <r>
    <s v="B073"/>
    <s v="Bosco Chiesanuova"/>
    <x v="16"/>
    <s v="Verona"/>
    <n v="0"/>
    <n v="77"/>
    <n v="2"/>
    <n v="15346.25"/>
  </r>
  <r>
    <s v="B107"/>
    <s v="Bovolone"/>
    <x v="16"/>
    <s v="Verona"/>
    <n v="85"/>
    <n v="380"/>
    <n v="3"/>
    <n v="23019.37"/>
  </r>
  <r>
    <s v="B152"/>
    <s v="Brentino Belluno"/>
    <x v="16"/>
    <s v="Verona"/>
    <n v="10"/>
    <n v="27"/>
    <n v="0"/>
    <n v="0"/>
  </r>
  <r>
    <s v="B154"/>
    <s v="Brenzone sul Garda"/>
    <x v="16"/>
    <s v="Verona"/>
    <n v="26"/>
    <n v="49"/>
    <n v="0"/>
    <n v="0"/>
  </r>
  <r>
    <s v="B296"/>
    <s v="Bussolengo"/>
    <x v="16"/>
    <s v="Verona"/>
    <n v="169"/>
    <n v="488"/>
    <n v="0"/>
    <n v="0"/>
  </r>
  <r>
    <s v="B304"/>
    <s v="Buttapietra"/>
    <x v="16"/>
    <s v="Verona"/>
    <n v="24"/>
    <n v="181"/>
    <n v="3"/>
    <n v="23019.37"/>
  </r>
  <r>
    <s v="B402"/>
    <s v="Caldiero"/>
    <x v="16"/>
    <s v="Verona"/>
    <n v="50"/>
    <n v="216"/>
    <n v="1"/>
    <n v="7673.12"/>
  </r>
  <r>
    <s v="B709"/>
    <s v="Caprino Veronese"/>
    <x v="16"/>
    <s v="Verona"/>
    <n v="20"/>
    <n v="184"/>
    <n v="4"/>
    <n v="30692.5"/>
  </r>
  <r>
    <s v="B886"/>
    <s v="Casaleone"/>
    <x v="16"/>
    <s v="Verona"/>
    <n v="18"/>
    <n v="97"/>
    <n v="1"/>
    <n v="7673.12"/>
  </r>
  <r>
    <s v="C041"/>
    <s v="Castagnaro"/>
    <x v="16"/>
    <s v="Verona"/>
    <n v="15"/>
    <n v="65"/>
    <n v="0"/>
    <n v="0"/>
  </r>
  <r>
    <s v="C078"/>
    <s v="Castel d'Azzano"/>
    <x v="16"/>
    <s v="Verona"/>
    <n v="62"/>
    <n v="269"/>
    <n v="4"/>
    <n v="30692.5"/>
  </r>
  <r>
    <s v="C225"/>
    <s v="Castelnuovo del Garda"/>
    <x v="16"/>
    <s v="Verona"/>
    <n v="100"/>
    <n v="312"/>
    <n v="0"/>
    <n v="0"/>
  </r>
  <r>
    <s v="C370"/>
    <s v="Cavaion Veronese"/>
    <x v="16"/>
    <s v="Verona"/>
    <n v="27"/>
    <n v="155"/>
    <n v="4"/>
    <n v="30692.5"/>
  </r>
  <r>
    <s v="C412"/>
    <s v="Cazzano di Tramigna"/>
    <x v="16"/>
    <s v="Verona"/>
    <n v="0"/>
    <n v="30"/>
    <n v="1"/>
    <n v="7673.12"/>
  </r>
  <r>
    <s v="C498"/>
    <s v="Cerea"/>
    <x v="16"/>
    <s v="Verona"/>
    <n v="85"/>
    <n v="377"/>
    <n v="3"/>
    <n v="23019.37"/>
  </r>
  <r>
    <s v="C538"/>
    <s v="Cerro Veronese"/>
    <x v="16"/>
    <s v="Verona"/>
    <n v="21"/>
    <n v="52"/>
    <n v="0"/>
    <n v="0"/>
  </r>
  <r>
    <s v="C890"/>
    <s v="Cologna Veneta"/>
    <x v="16"/>
    <s v="Verona"/>
    <n v="51"/>
    <n v="195"/>
    <n v="0"/>
    <n v="0"/>
  </r>
  <r>
    <s v="C897"/>
    <s v="Colognola ai Colli"/>
    <x v="16"/>
    <s v="Verona"/>
    <n v="35"/>
    <n v="231"/>
    <n v="4"/>
    <n v="30692.5"/>
  </r>
  <r>
    <s v="C943"/>
    <s v="Concamarise"/>
    <x v="16"/>
    <s v="Verona"/>
    <n v="0"/>
    <n v="27"/>
    <n v="1"/>
    <n v="7673.12"/>
  </r>
  <r>
    <s v="D118"/>
    <s v="Costermano sul Garda"/>
    <x v="16"/>
    <s v="Verona"/>
    <n v="42"/>
    <n v="81"/>
    <n v="0"/>
    <n v="0"/>
  </r>
  <r>
    <s v="D317"/>
    <s v="Dolcè"/>
    <x v="16"/>
    <s v="Verona"/>
    <n v="3"/>
    <n v="58"/>
    <n v="2"/>
    <n v="15346.25"/>
  </r>
  <r>
    <s v="D419"/>
    <s v="Erbè"/>
    <x v="16"/>
    <s v="Verona"/>
    <n v="32"/>
    <n v="60"/>
    <n v="0"/>
    <n v="0"/>
  </r>
  <r>
    <s v="D420"/>
    <s v="Erbezzo"/>
    <x v="16"/>
    <s v="Verona"/>
    <n v="0"/>
    <n v="17"/>
    <n v="1"/>
    <n v="7673.12"/>
  </r>
  <r>
    <s v="D549"/>
    <s v="Ferrara di Monte Baldo"/>
    <x v="16"/>
    <s v="Verona"/>
    <n v="0"/>
    <n v="3"/>
    <n v="1"/>
    <n v="7673.13"/>
  </r>
  <r>
    <s v="D818"/>
    <s v="Fumane"/>
    <x v="16"/>
    <s v="Verona"/>
    <n v="6"/>
    <n v="81"/>
    <n v="4"/>
    <n v="30692.5"/>
  </r>
  <r>
    <s v="D915"/>
    <s v="Garda"/>
    <x v="16"/>
    <s v="Verona"/>
    <n v="45"/>
    <n v="89"/>
    <n v="0"/>
    <n v="0"/>
  </r>
  <r>
    <s v="D957"/>
    <s v="Gazzo Veronese"/>
    <x v="16"/>
    <s v="Verona"/>
    <n v="15"/>
    <n v="112"/>
    <n v="2"/>
    <n v="15346.25"/>
  </r>
  <r>
    <s v="E171"/>
    <s v="Grezzana"/>
    <x v="16"/>
    <s v="Verona"/>
    <n v="40"/>
    <n v="218"/>
    <n v="2"/>
    <n v="15346.25"/>
  </r>
  <r>
    <s v="E284"/>
    <s v="Illasi"/>
    <x v="16"/>
    <s v="Verona"/>
    <n v="31"/>
    <n v="109"/>
    <n v="0"/>
    <n v="0"/>
  </r>
  <r>
    <s v="E349"/>
    <s v="Isola della Scala"/>
    <x v="16"/>
    <s v="Verona"/>
    <n v="64"/>
    <n v="239"/>
    <n v="1"/>
    <n v="7673.12"/>
  </r>
  <r>
    <s v="E358"/>
    <s v="Isola Rizza"/>
    <x v="16"/>
    <s v="Verona"/>
    <n v="29"/>
    <n v="82"/>
    <n v="0"/>
    <n v="0"/>
  </r>
  <r>
    <s v="E489"/>
    <s v="Lavagno"/>
    <x v="16"/>
    <s v="Verona"/>
    <n v="102"/>
    <n v="195"/>
    <n v="0"/>
    <n v="0"/>
  </r>
  <r>
    <s v="E502"/>
    <s v="Lazise"/>
    <x v="16"/>
    <s v="Verona"/>
    <n v="62"/>
    <n v="129"/>
    <n v="0"/>
    <n v="0"/>
  </r>
  <r>
    <s v="E512"/>
    <s v="Legnago"/>
    <x v="16"/>
    <s v="Verona"/>
    <n v="196"/>
    <n v="485"/>
    <n v="0"/>
    <n v="0"/>
  </r>
  <r>
    <s v="E848"/>
    <s v="Malcesine"/>
    <x v="16"/>
    <s v="Verona"/>
    <n v="26"/>
    <n v="79"/>
    <n v="0"/>
    <n v="0"/>
  </r>
  <r>
    <s v="E911"/>
    <s v="Marano di Valpolicella"/>
    <x v="16"/>
    <s v="Verona"/>
    <n v="20"/>
    <n v="65"/>
    <n v="0"/>
    <n v="0"/>
  </r>
  <r>
    <s v="F172"/>
    <s v="Mezzane di Sotto"/>
    <x v="16"/>
    <s v="Verona"/>
    <n v="18"/>
    <n v="59"/>
    <n v="0"/>
    <n v="0"/>
  </r>
  <r>
    <s v="F218"/>
    <s v="Minerbe"/>
    <x v="16"/>
    <s v="Verona"/>
    <n v="47"/>
    <n v="94"/>
    <n v="0"/>
    <n v="0"/>
  </r>
  <r>
    <s v="F461"/>
    <s v="Montecchia di Crosara"/>
    <x v="16"/>
    <s v="Verona"/>
    <n v="29"/>
    <n v="95"/>
    <n v="0"/>
    <n v="0"/>
  </r>
  <r>
    <s v="F508"/>
    <s v="Monteforte d'Alpone"/>
    <x v="16"/>
    <s v="Verona"/>
    <n v="0"/>
    <n v="272"/>
    <n v="10"/>
    <n v="76731.25"/>
  </r>
  <r>
    <s v="F789"/>
    <s v="Mozzecane"/>
    <x v="16"/>
    <s v="Verona"/>
    <n v="31"/>
    <n v="232"/>
    <n v="4"/>
    <n v="30692.5"/>
  </r>
  <r>
    <s v="F861"/>
    <s v="Negrar di Valpolicella"/>
    <x v="16"/>
    <s v="Verona"/>
    <n v="90"/>
    <n v="336"/>
    <n v="0"/>
    <n v="0"/>
  </r>
  <r>
    <s v="F918"/>
    <s v="Nogara"/>
    <x v="16"/>
    <s v="Verona"/>
    <n v="24"/>
    <n v="187"/>
    <n v="6"/>
    <n v="46038.75"/>
  </r>
  <r>
    <s v="F921"/>
    <s v="Nogarole Rocca"/>
    <x v="16"/>
    <s v="Verona"/>
    <n v="44"/>
    <n v="87"/>
    <n v="0"/>
    <n v="0"/>
  </r>
  <r>
    <s v="G080"/>
    <s v="Oppeano"/>
    <x v="16"/>
    <s v="Verona"/>
    <n v="32"/>
    <n v="282"/>
    <n v="6"/>
    <n v="46038.75"/>
  </r>
  <r>
    <s v="G297"/>
    <s v="Palù"/>
    <x v="16"/>
    <s v="Verona"/>
    <n v="0"/>
    <n v="18"/>
    <n v="1"/>
    <n v="7673.12"/>
  </r>
  <r>
    <s v="G365"/>
    <s v="Pastrengo"/>
    <x v="16"/>
    <s v="Verona"/>
    <n v="0"/>
    <n v="64"/>
    <n v="2"/>
    <n v="15346.25"/>
  </r>
  <r>
    <s v="G481"/>
    <s v="Pescantina"/>
    <x v="16"/>
    <s v="Verona"/>
    <n v="153"/>
    <n v="417"/>
    <n v="0"/>
    <n v="0"/>
  </r>
  <r>
    <s v="G489"/>
    <s v="Peschiera del Garda"/>
    <x v="16"/>
    <s v="Verona"/>
    <n v="33"/>
    <n v="231"/>
    <n v="4"/>
    <n v="30692.5"/>
  </r>
  <r>
    <s v="G945"/>
    <s v="Povegliano Veronese"/>
    <x v="16"/>
    <s v="Verona"/>
    <n v="28"/>
    <n v="175"/>
    <n v="5"/>
    <n v="38365.620000000003"/>
  </r>
  <r>
    <s v="H048"/>
    <s v="Pressana"/>
    <x v="16"/>
    <s v="Verona"/>
    <n v="16"/>
    <n v="58"/>
    <n v="0"/>
    <n v="0"/>
  </r>
  <r>
    <s v="H356"/>
    <s v="Rivoli Veronese"/>
    <x v="16"/>
    <s v="Verona"/>
    <n v="0"/>
    <n v="43"/>
    <n v="1"/>
    <n v="7673.12"/>
  </r>
  <r>
    <s v="H522"/>
    <s v="Roncà"/>
    <x v="16"/>
    <s v="Verona"/>
    <n v="35"/>
    <n v="120"/>
    <n v="0"/>
    <n v="0"/>
  </r>
  <r>
    <s v="H540"/>
    <s v="Ronco all'Adige"/>
    <x v="16"/>
    <s v="Verona"/>
    <n v="19"/>
    <n v="133"/>
    <n v="2"/>
    <n v="15346.25"/>
  </r>
  <r>
    <s v="H606"/>
    <s v="Roverchiara"/>
    <x v="16"/>
    <s v="Verona"/>
    <n v="20"/>
    <n v="65"/>
    <n v="0"/>
    <n v="0"/>
  </r>
  <r>
    <s v="H608"/>
    <s v="Roverè Veronese"/>
    <x v="16"/>
    <s v="Verona"/>
    <n v="6"/>
    <n v="51"/>
    <n v="1"/>
    <n v="7673.12"/>
  </r>
  <r>
    <s v="H610"/>
    <s v="Roveredo di Guà"/>
    <x v="16"/>
    <s v="Verona"/>
    <n v="1"/>
    <n v="52"/>
    <n v="2"/>
    <n v="15346.25"/>
  </r>
  <r>
    <s v="H714"/>
    <s v="Salizzole"/>
    <x v="16"/>
    <s v="Verona"/>
    <n v="51"/>
    <n v="94"/>
    <n v="0"/>
    <n v="0"/>
  </r>
  <r>
    <s v="H783"/>
    <s v="San Bonifacio"/>
    <x v="16"/>
    <s v="Verona"/>
    <n v="173"/>
    <n v="562"/>
    <n v="0"/>
    <n v="0"/>
  </r>
  <r>
    <s v="H916"/>
    <s v="San Giovanni Ilarione"/>
    <x v="16"/>
    <s v="Verona"/>
    <n v="0"/>
    <n v="111"/>
    <n v="4"/>
    <n v="30692.5"/>
  </r>
  <r>
    <s v="H924"/>
    <s v="San Giovanni Lupatoto"/>
    <x v="16"/>
    <s v="Verona"/>
    <n v="120"/>
    <n v="582"/>
    <n v="6"/>
    <n v="46038.75"/>
  </r>
  <r>
    <s v="I003"/>
    <s v="San Martino Buon Albergo"/>
    <x v="16"/>
    <s v="Verona"/>
    <n v="125"/>
    <n v="458"/>
    <n v="0"/>
    <n v="0"/>
  </r>
  <r>
    <s v="H712"/>
    <s v="San Mauro di Saline"/>
    <x v="16"/>
    <s v="Verona"/>
    <n v="0"/>
    <n v="13"/>
    <n v="1"/>
    <n v="7673.13"/>
  </r>
  <r>
    <s v="I105"/>
    <s v="San Pietro di Morubio"/>
    <x v="16"/>
    <s v="Verona"/>
    <n v="17"/>
    <n v="72"/>
    <n v="0"/>
    <n v="0"/>
  </r>
  <r>
    <s v="I109"/>
    <s v="San Pietro in Cariano"/>
    <x v="16"/>
    <s v="Verona"/>
    <n v="130"/>
    <n v="231"/>
    <n v="0"/>
    <n v="0"/>
  </r>
  <r>
    <s v="I414"/>
    <s v="San Zeno di Montagna"/>
    <x v="16"/>
    <s v="Verona"/>
    <n v="0"/>
    <n v="27"/>
    <n v="1"/>
    <n v="7673.12"/>
  </r>
  <r>
    <s v="H944"/>
    <s v="Sanguinetto"/>
    <x v="16"/>
    <s v="Verona"/>
    <n v="41"/>
    <n v="87"/>
    <n v="0"/>
    <n v="0"/>
  </r>
  <r>
    <s v="I259"/>
    <s v="Sant'Ambrogio di Valpolicella"/>
    <x v="16"/>
    <s v="Verona"/>
    <n v="70"/>
    <n v="278"/>
    <n v="1"/>
    <n v="7673.12"/>
  </r>
  <r>
    <s v="I292"/>
    <s v="Sant'Anna d'Alfaedo"/>
    <x v="16"/>
    <s v="Verona"/>
    <n v="26"/>
    <n v="54"/>
    <n v="0"/>
    <n v="0"/>
  </r>
  <r>
    <s v="I594"/>
    <s v="Selva di Progno"/>
    <x v="16"/>
    <s v="Verona"/>
    <n v="0"/>
    <n v="16"/>
    <n v="1"/>
    <n v="7673.12"/>
  </r>
  <r>
    <s v="I775"/>
    <s v="Soave"/>
    <x v="16"/>
    <s v="Verona"/>
    <n v="60"/>
    <n v="158"/>
    <n v="0"/>
    <n v="0"/>
  </r>
  <r>
    <s v="I821"/>
    <s v="Sommacampagna"/>
    <x v="16"/>
    <s v="Verona"/>
    <n v="161"/>
    <n v="310"/>
    <n v="0"/>
    <n v="0"/>
  </r>
  <r>
    <s v="I826"/>
    <s v="Sona"/>
    <x v="16"/>
    <s v="Verona"/>
    <n v="131"/>
    <n v="439"/>
    <n v="0"/>
    <n v="0"/>
  </r>
  <r>
    <s v="I850"/>
    <s v="Sorgà"/>
    <x v="16"/>
    <s v="Verona"/>
    <n v="0"/>
    <n v="64"/>
    <n v="2"/>
    <n v="15346.25"/>
  </r>
  <r>
    <s v="L136"/>
    <s v="Terrazzo"/>
    <x v="16"/>
    <s v="Verona"/>
    <n v="29"/>
    <n v="46"/>
    <n v="0"/>
    <n v="0"/>
  </r>
  <r>
    <s v="L287"/>
    <s v="Torri del Benaco"/>
    <x v="16"/>
    <s v="Verona"/>
    <n v="110"/>
    <n v="59"/>
    <n v="0"/>
    <n v="0"/>
  </r>
  <r>
    <s v="L364"/>
    <s v="Tregnago"/>
    <x v="16"/>
    <s v="Verona"/>
    <n v="32"/>
    <n v="129"/>
    <n v="1"/>
    <n v="7673.12"/>
  </r>
  <r>
    <s v="L396"/>
    <s v="Trevenzuolo"/>
    <x v="16"/>
    <s v="Verona"/>
    <n v="0"/>
    <n v="82"/>
    <n v="3"/>
    <n v="23019.37"/>
  </r>
  <r>
    <s v="L567"/>
    <s v="Valeggio sul Mincio"/>
    <x v="16"/>
    <s v="Verona"/>
    <n v="74"/>
    <n v="427"/>
    <n v="6"/>
    <n v="46038.75"/>
  </r>
  <r>
    <s v="L722"/>
    <s v="Velo Veronese"/>
    <x v="16"/>
    <s v="Verona"/>
    <n v="0"/>
    <n v="15"/>
    <n v="1"/>
    <n v="7673.12"/>
  </r>
  <r>
    <s v="L781"/>
    <s v="Verona"/>
    <x v="16"/>
    <s v="Verona"/>
    <n v="2180"/>
    <n v="5379"/>
    <n v="0"/>
    <n v="0"/>
  </r>
  <r>
    <s v="D193"/>
    <s v="Veronella"/>
    <x v="16"/>
    <s v="Verona"/>
    <n v="23"/>
    <n v="165"/>
    <n v="3"/>
    <n v="23019.37"/>
  </r>
  <r>
    <s v="L810"/>
    <s v="Vestenanova"/>
    <x v="16"/>
    <s v="Verona"/>
    <n v="0"/>
    <n v="64"/>
    <n v="2"/>
    <n v="15346.25"/>
  </r>
  <r>
    <s v="L869"/>
    <s v="Vigasio"/>
    <x v="16"/>
    <s v="Verona"/>
    <n v="81"/>
    <n v="283"/>
    <n v="0"/>
    <n v="0"/>
  </r>
  <r>
    <s v="L912"/>
    <s v="Villa Bartolomea"/>
    <x v="16"/>
    <s v="Verona"/>
    <n v="15"/>
    <n v="125"/>
    <n v="2"/>
    <n v="15346.25"/>
  </r>
  <r>
    <s v="L949"/>
    <s v="Villafranca di Verona"/>
    <x v="16"/>
    <s v="Verona"/>
    <n v="403"/>
    <n v="770"/>
    <n v="0"/>
    <n v="0"/>
  </r>
  <r>
    <s v="M172"/>
    <s v="Zevio"/>
    <x v="16"/>
    <s v="Verona"/>
    <n v="91"/>
    <n v="362"/>
    <n v="1"/>
    <n v="7673.12"/>
  </r>
  <r>
    <s v="M178"/>
    <s v="Zimella"/>
    <x v="16"/>
    <s v="Verona"/>
    <n v="63"/>
    <n v="112"/>
    <n v="0"/>
    <n v="0"/>
  </r>
  <r>
    <s v="A093"/>
    <s v="Agugliaro"/>
    <x v="16"/>
    <s v="Vicenza"/>
    <n v="0"/>
    <n v="33"/>
    <n v="1"/>
    <n v="7673.12"/>
  </r>
  <r>
    <s v="A154"/>
    <s v="Albettone"/>
    <x v="16"/>
    <s v="Vicenza"/>
    <n v="0"/>
    <n v="41"/>
    <n v="2"/>
    <n v="15346.25"/>
  </r>
  <r>
    <s v="A220"/>
    <s v="Alonte"/>
    <x v="16"/>
    <s v="Vicenza"/>
    <n v="0"/>
    <n v="36"/>
    <n v="1"/>
    <n v="7673.12"/>
  </r>
  <r>
    <s v="A231"/>
    <s v="Altavilla Vicentina"/>
    <x v="16"/>
    <s v="Vicenza"/>
    <n v="91"/>
    <n v="264"/>
    <n v="0"/>
    <n v="0"/>
  </r>
  <r>
    <s v="A236"/>
    <s v="Altissimo"/>
    <x v="16"/>
    <s v="Vicenza"/>
    <n v="0"/>
    <n v="56"/>
    <n v="2"/>
    <n v="15346.25"/>
  </r>
  <r>
    <s v="A377"/>
    <s v="Arcugnano"/>
    <x v="16"/>
    <s v="Vicenza"/>
    <n v="61"/>
    <n v="149"/>
    <n v="0"/>
    <n v="0"/>
  </r>
  <r>
    <s v="A444"/>
    <s v="Arsiero"/>
    <x v="16"/>
    <s v="Vicenza"/>
    <n v="18"/>
    <n v="54"/>
    <n v="0"/>
    <n v="0"/>
  </r>
  <r>
    <s v="A459"/>
    <s v="Arzignano"/>
    <x v="16"/>
    <s v="Vicenza"/>
    <n v="85"/>
    <n v="593"/>
    <n v="11"/>
    <n v="84404.37"/>
  </r>
  <r>
    <s v="A465"/>
    <s v="Asiago"/>
    <x v="16"/>
    <s v="Vicenza"/>
    <n v="66"/>
    <n v="126"/>
    <n v="0"/>
    <n v="0"/>
  </r>
  <r>
    <s v="A467"/>
    <s v="Asigliano Veneto"/>
    <x v="16"/>
    <s v="Vicenza"/>
    <n v="0"/>
    <n v="20"/>
    <n v="1"/>
    <n v="7673.12"/>
  </r>
  <r>
    <s v="M401"/>
    <s v="Barbarano Mossano"/>
    <x v="16"/>
    <s v="Vicenza"/>
    <n v="40"/>
    <n v="136"/>
    <n v="0"/>
    <n v="0"/>
  </r>
  <r>
    <s v="A703"/>
    <s v="Bassano del Grappa"/>
    <x v="16"/>
    <s v="Vicenza"/>
    <n v="282"/>
    <n v="862"/>
    <n v="0"/>
    <n v="0"/>
  </r>
  <r>
    <s v="A954"/>
    <s v="Bolzano Vicentino"/>
    <x v="16"/>
    <s v="Vicenza"/>
    <n v="36"/>
    <n v="132"/>
    <n v="0"/>
    <n v="0"/>
  </r>
  <r>
    <s v="B132"/>
    <s v="Breganze"/>
    <x v="16"/>
    <s v="Vicenza"/>
    <n v="100"/>
    <n v="174"/>
    <n v="0"/>
    <n v="0"/>
  </r>
  <r>
    <s v="B143"/>
    <s v="Brendola"/>
    <x v="16"/>
    <s v="Vicenza"/>
    <n v="53"/>
    <n v="129"/>
    <n v="0"/>
    <n v="0"/>
  </r>
  <r>
    <s v="B161"/>
    <s v="Bressanvido"/>
    <x v="16"/>
    <s v="Vicenza"/>
    <n v="0"/>
    <n v="70"/>
    <n v="2"/>
    <n v="15346.25"/>
  </r>
  <r>
    <s v="B196"/>
    <s v="Brogliano"/>
    <x v="16"/>
    <s v="Vicenza"/>
    <n v="40"/>
    <n v="94"/>
    <n v="0"/>
    <n v="0"/>
  </r>
  <r>
    <s v="B403"/>
    <s v="Caldogno"/>
    <x v="16"/>
    <s v="Vicenza"/>
    <n v="32"/>
    <n v="215"/>
    <n v="4"/>
    <n v="30692.5"/>
  </r>
  <r>
    <s v="B433"/>
    <s v="Caltrano"/>
    <x v="16"/>
    <s v="Vicenza"/>
    <n v="29"/>
    <n v="50"/>
    <n v="0"/>
    <n v="0"/>
  </r>
  <r>
    <s v="B441"/>
    <s v="Calvene"/>
    <x v="16"/>
    <s v="Vicenza"/>
    <n v="12"/>
    <n v="27"/>
    <n v="0"/>
    <n v="0"/>
  </r>
  <r>
    <s v="B485"/>
    <s v="Camisano Vicentino"/>
    <x v="16"/>
    <s v="Vicenza"/>
    <n v="91"/>
    <n v="287"/>
    <n v="0"/>
    <n v="0"/>
  </r>
  <r>
    <s v="B511"/>
    <s v="Campiglia dei Berici"/>
    <x v="16"/>
    <s v="Vicenza"/>
    <n v="14"/>
    <n v="37"/>
    <n v="0"/>
    <n v="0"/>
  </r>
  <r>
    <s v="B835"/>
    <s v="Carrè"/>
    <x v="16"/>
    <s v="Vicenza"/>
    <n v="29"/>
    <n v="68"/>
    <n v="0"/>
    <n v="0"/>
  </r>
  <r>
    <s v="B844"/>
    <s v="Cartigliano"/>
    <x v="16"/>
    <s v="Vicenza"/>
    <n v="18"/>
    <n v="75"/>
    <n v="0"/>
    <n v="0"/>
  </r>
  <r>
    <s v="C037"/>
    <s v="Cassola"/>
    <x v="16"/>
    <s v="Vicenza"/>
    <n v="51"/>
    <n v="374"/>
    <n v="7"/>
    <n v="53711.87"/>
  </r>
  <r>
    <s v="C056"/>
    <s v="Castegnero"/>
    <x v="16"/>
    <s v="Vicenza"/>
    <n v="11"/>
    <n v="55"/>
    <n v="1"/>
    <n v="7673.12"/>
  </r>
  <r>
    <s v="C119"/>
    <s v="Castelgomberto"/>
    <x v="16"/>
    <s v="Vicenza"/>
    <n v="22"/>
    <n v="146"/>
    <n v="2"/>
    <n v="15346.25"/>
  </r>
  <r>
    <s v="C605"/>
    <s v="Chiampo"/>
    <x v="16"/>
    <s v="Vicenza"/>
    <n v="0"/>
    <n v="313"/>
    <n v="15"/>
    <n v="115096.87"/>
  </r>
  <r>
    <s v="C650"/>
    <s v="Chiuppano"/>
    <x v="16"/>
    <s v="Vicenza"/>
    <n v="10"/>
    <n v="39"/>
    <n v="0"/>
    <n v="0"/>
  </r>
  <r>
    <s v="C824"/>
    <s v="Cogollo del Cengio"/>
    <x v="16"/>
    <s v="Vicenza"/>
    <n v="12"/>
    <n v="61"/>
    <n v="0"/>
    <n v="0"/>
  </r>
  <r>
    <s v="M426"/>
    <s v="Colceresa"/>
    <x v="16"/>
    <s v="Vicenza"/>
    <n v="19"/>
    <n v="111"/>
    <n v="2"/>
    <n v="15346.25"/>
  </r>
  <r>
    <s v="D020"/>
    <s v="Cornedo Vicentino"/>
    <x v="16"/>
    <s v="Vicenza"/>
    <n v="32"/>
    <n v="249"/>
    <n v="7"/>
    <n v="53711.87"/>
  </r>
  <r>
    <s v="D107"/>
    <s v="Costabissara"/>
    <x v="16"/>
    <s v="Vicenza"/>
    <n v="56"/>
    <n v="203"/>
    <n v="0"/>
    <n v="0"/>
  </r>
  <r>
    <s v="D136"/>
    <s v="Creazzo"/>
    <x v="16"/>
    <s v="Vicenza"/>
    <n v="30"/>
    <n v="226"/>
    <n v="6"/>
    <n v="46038.75"/>
  </r>
  <r>
    <s v="D156"/>
    <s v="Crespadoro"/>
    <x v="16"/>
    <s v="Vicenza"/>
    <n v="0"/>
    <n v="34"/>
    <n v="1"/>
    <n v="7673.12"/>
  </r>
  <r>
    <s v="D379"/>
    <s v="Dueville"/>
    <x v="16"/>
    <s v="Vicenza"/>
    <n v="121"/>
    <n v="286"/>
    <n v="0"/>
    <n v="0"/>
  </r>
  <r>
    <s v="D407"/>
    <s v="Enego"/>
    <x v="16"/>
    <s v="Vicenza"/>
    <n v="0"/>
    <n v="20"/>
    <n v="1"/>
    <n v="7673.12"/>
  </r>
  <r>
    <s v="D496"/>
    <s v="Fara Vicentino"/>
    <x v="16"/>
    <s v="Vicenza"/>
    <n v="0"/>
    <n v="74"/>
    <n v="2"/>
    <n v="15346.25"/>
  </r>
  <r>
    <s v="D750"/>
    <s v="Foza"/>
    <x v="16"/>
    <s v="Vicenza"/>
    <n v="0"/>
    <n v="14"/>
    <n v="1"/>
    <n v="7673.12"/>
  </r>
  <r>
    <s v="D882"/>
    <s v="Gallio"/>
    <x v="16"/>
    <s v="Vicenza"/>
    <n v="0"/>
    <n v="40"/>
    <n v="1"/>
    <n v="7673.12"/>
  </r>
  <r>
    <s v="D897"/>
    <s v="Gambellara"/>
    <x v="16"/>
    <s v="Vicenza"/>
    <n v="10"/>
    <n v="88"/>
    <n v="2"/>
    <n v="15346.25"/>
  </r>
  <r>
    <s v="D902"/>
    <s v="Gambugliano"/>
    <x v="16"/>
    <s v="Vicenza"/>
    <n v="0"/>
    <n v="20"/>
    <n v="1"/>
    <n v="7673.12"/>
  </r>
  <r>
    <s v="E184"/>
    <s v="Grisignano di Zocco"/>
    <x v="16"/>
    <s v="Vicenza"/>
    <n v="30"/>
    <n v="108"/>
    <n v="0"/>
    <n v="0"/>
  </r>
  <r>
    <s v="E226"/>
    <s v="Grumolo delle Abbadesse"/>
    <x v="16"/>
    <s v="Vicenza"/>
    <n v="29"/>
    <n v="103"/>
    <n v="0"/>
    <n v="0"/>
  </r>
  <r>
    <s v="E354"/>
    <s v="Isola Vicentina"/>
    <x v="16"/>
    <s v="Vicenza"/>
    <n v="40"/>
    <n v="225"/>
    <n v="3"/>
    <n v="23019.37"/>
  </r>
  <r>
    <s v="E403"/>
    <s v="Laghi"/>
    <x v="16"/>
    <s v="Vicenza"/>
    <n v="0"/>
    <n v="3"/>
    <n v="1"/>
    <n v="7673.14"/>
  </r>
  <r>
    <s v="E465"/>
    <s v="Lastebasse"/>
    <x v="16"/>
    <s v="Vicenza"/>
    <n v="0"/>
    <n v="1"/>
    <n v="1"/>
    <n v="7673.13"/>
  </r>
  <r>
    <s v="E671"/>
    <s v="Longare"/>
    <x v="16"/>
    <s v="Vicenza"/>
    <n v="63"/>
    <n v="100"/>
    <n v="0"/>
    <n v="0"/>
  </r>
  <r>
    <s v="E682"/>
    <s v="Lonigo"/>
    <x v="16"/>
    <s v="Vicenza"/>
    <n v="64"/>
    <n v="381"/>
    <n v="5"/>
    <n v="38365.620000000003"/>
  </r>
  <r>
    <s v="E731"/>
    <s v="Lugo di Vicenza"/>
    <x v="16"/>
    <s v="Vicenza"/>
    <n v="29"/>
    <n v="67"/>
    <n v="0"/>
    <n v="0"/>
  </r>
  <r>
    <s v="M427"/>
    <s v="Lusiana Conco"/>
    <x v="16"/>
    <s v="Vicenza"/>
    <n v="16"/>
    <n v="80"/>
    <n v="1"/>
    <n v="7673.12"/>
  </r>
  <r>
    <s v="E864"/>
    <s v="Malo"/>
    <x v="16"/>
    <s v="Vicenza"/>
    <n v="105"/>
    <n v="343"/>
    <n v="0"/>
    <n v="0"/>
  </r>
  <r>
    <s v="E912"/>
    <s v="Marano Vicentino"/>
    <x v="16"/>
    <s v="Vicenza"/>
    <n v="56"/>
    <n v="200"/>
    <n v="0"/>
    <n v="0"/>
  </r>
  <r>
    <s v="E970"/>
    <s v="Marostica"/>
    <x v="16"/>
    <s v="Vicenza"/>
    <n v="77"/>
    <n v="303"/>
    <n v="1"/>
    <n v="7673.12"/>
  </r>
  <r>
    <s v="F486"/>
    <s v="Monte di Malo"/>
    <x v="16"/>
    <s v="Vicenza"/>
    <n v="21"/>
    <n v="59"/>
    <n v="0"/>
    <n v="0"/>
  </r>
  <r>
    <s v="F442"/>
    <s v="Montebello Vicentino"/>
    <x v="16"/>
    <s v="Vicenza"/>
    <n v="35"/>
    <n v="149"/>
    <n v="1"/>
    <n v="7673.12"/>
  </r>
  <r>
    <s v="F464"/>
    <s v="Montecchio Maggiore"/>
    <x v="16"/>
    <s v="Vicenza"/>
    <n v="146"/>
    <n v="528"/>
    <n v="0"/>
    <n v="0"/>
  </r>
  <r>
    <s v="F465"/>
    <s v="Montecchio Precalcino"/>
    <x v="16"/>
    <s v="Vicenza"/>
    <n v="31"/>
    <n v="102"/>
    <n v="0"/>
    <n v="0"/>
  </r>
  <r>
    <s v="F514"/>
    <s v="Montegalda"/>
    <x v="16"/>
    <s v="Vicenza"/>
    <n v="10"/>
    <n v="76"/>
    <n v="1"/>
    <n v="7673.12"/>
  </r>
  <r>
    <s v="F515"/>
    <s v="Montegaldella"/>
    <x v="16"/>
    <s v="Vicenza"/>
    <n v="20"/>
    <n v="35"/>
    <n v="0"/>
    <n v="0"/>
  </r>
  <r>
    <s v="F662"/>
    <s v="Monteviale"/>
    <x v="16"/>
    <s v="Vicenza"/>
    <n v="27"/>
    <n v="61"/>
    <n v="0"/>
    <n v="0"/>
  </r>
  <r>
    <s v="F675"/>
    <s v="Monticello Conte Otto"/>
    <x v="16"/>
    <s v="Vicenza"/>
    <n v="71"/>
    <n v="158"/>
    <n v="0"/>
    <n v="0"/>
  </r>
  <r>
    <s v="F696"/>
    <s v="Montorso Vicentino"/>
    <x v="16"/>
    <s v="Vicenza"/>
    <n v="0"/>
    <n v="66"/>
    <n v="2"/>
    <n v="15346.25"/>
  </r>
  <r>
    <s v="F829"/>
    <s v="Mussolente"/>
    <x v="16"/>
    <s v="Vicenza"/>
    <n v="52"/>
    <n v="175"/>
    <n v="0"/>
    <n v="0"/>
  </r>
  <r>
    <s v="F838"/>
    <s v="Nanto"/>
    <x v="16"/>
    <s v="Vicenza"/>
    <n v="29"/>
    <n v="76"/>
    <n v="0"/>
    <n v="0"/>
  </r>
  <r>
    <s v="F922"/>
    <s v="Nogarole Vicentino"/>
    <x v="16"/>
    <s v="Vicenza"/>
    <n v="0"/>
    <n v="42"/>
    <n v="2"/>
    <n v="15346.25"/>
  </r>
  <r>
    <s v="F957"/>
    <s v="Nove"/>
    <x v="16"/>
    <s v="Vicenza"/>
    <n v="24"/>
    <n v="83"/>
    <n v="0"/>
    <n v="0"/>
  </r>
  <r>
    <s v="F964"/>
    <s v="Noventa Vicentina"/>
    <x v="16"/>
    <s v="Vicenza"/>
    <n v="51"/>
    <n v="182"/>
    <n v="0"/>
    <n v="0"/>
  </r>
  <r>
    <s v="G095"/>
    <s v="Orgiano"/>
    <x v="16"/>
    <s v="Vicenza"/>
    <n v="29"/>
    <n v="54"/>
    <n v="0"/>
    <n v="0"/>
  </r>
  <r>
    <s v="G406"/>
    <s v="Pedemonte"/>
    <x v="16"/>
    <s v="Vicenza"/>
    <n v="0"/>
    <n v="9"/>
    <n v="1"/>
    <n v="7673.12"/>
  </r>
  <r>
    <s v="G560"/>
    <s v="Pianezze"/>
    <x v="16"/>
    <s v="Vicenza"/>
    <n v="29"/>
    <n v="47"/>
    <n v="0"/>
    <n v="0"/>
  </r>
  <r>
    <s v="G694"/>
    <s v="Piovene Rocchette"/>
    <x v="16"/>
    <s v="Vicenza"/>
    <n v="55"/>
    <n v="184"/>
    <n v="0"/>
    <n v="0"/>
  </r>
  <r>
    <s v="G776"/>
    <s v="Pojana Maggiore"/>
    <x v="16"/>
    <s v="Vicenza"/>
    <n v="30"/>
    <n v="85"/>
    <n v="0"/>
    <n v="0"/>
  </r>
  <r>
    <s v="G931"/>
    <s v="Posina"/>
    <x v="16"/>
    <s v="Vicenza"/>
    <n v="0"/>
    <n v="4"/>
    <n v="1"/>
    <n v="7673.13"/>
  </r>
  <r>
    <s v="G943"/>
    <s v="Pove del Grappa"/>
    <x v="16"/>
    <s v="Vicenza"/>
    <n v="50"/>
    <n v="45"/>
    <n v="0"/>
    <n v="0"/>
  </r>
  <r>
    <s v="G957"/>
    <s v="Pozzoleone"/>
    <x v="16"/>
    <s v="Vicenza"/>
    <n v="26"/>
    <n v="55"/>
    <n v="0"/>
    <n v="0"/>
  </r>
  <r>
    <s v="H134"/>
    <s v="Quinto Vicentino"/>
    <x v="16"/>
    <s v="Vicenza"/>
    <n v="29"/>
    <n v="128"/>
    <n v="1"/>
    <n v="7673.12"/>
  </r>
  <r>
    <s v="H214"/>
    <s v="Recoaro Terme"/>
    <x v="16"/>
    <s v="Vicenza"/>
    <n v="47"/>
    <n v="97"/>
    <n v="0"/>
    <n v="0"/>
  </r>
  <r>
    <s v="H361"/>
    <s v="Roana"/>
    <x v="16"/>
    <s v="Vicenza"/>
    <n v="0"/>
    <n v="89"/>
    <n v="3"/>
    <n v="23019.37"/>
  </r>
  <r>
    <s v="H512"/>
    <s v="Romano d'Ezzelino"/>
    <x v="16"/>
    <s v="Vicenza"/>
    <n v="144"/>
    <n v="281"/>
    <n v="0"/>
    <n v="0"/>
  </r>
  <r>
    <s v="H556"/>
    <s v="Rosà"/>
    <x v="16"/>
    <s v="Vicenza"/>
    <n v="106"/>
    <n v="333"/>
    <n v="0"/>
    <n v="0"/>
  </r>
  <r>
    <s v="H580"/>
    <s v="Rossano Veneto"/>
    <x v="16"/>
    <s v="Vicenza"/>
    <n v="35"/>
    <n v="212"/>
    <n v="3"/>
    <n v="23019.37"/>
  </r>
  <r>
    <s v="H594"/>
    <s v="Rotzo"/>
    <x v="16"/>
    <s v="Vicenza"/>
    <n v="0"/>
    <n v="13"/>
    <n v="1"/>
    <n v="7673.12"/>
  </r>
  <r>
    <s v="F810"/>
    <s v="Salcedo"/>
    <x v="16"/>
    <s v="Vicenza"/>
    <n v="0"/>
    <n v="22"/>
    <n v="1"/>
    <n v="7673.12"/>
  </r>
  <r>
    <s v="I117"/>
    <s v="San Pietro Mussolino"/>
    <x v="16"/>
    <s v="Vicenza"/>
    <n v="0"/>
    <n v="50"/>
    <n v="2"/>
    <n v="15346.25"/>
  </r>
  <r>
    <s v="I401"/>
    <s v="San Vito di Leguzzano"/>
    <x v="16"/>
    <s v="Vicenza"/>
    <n v="19"/>
    <n v="68"/>
    <n v="0"/>
    <n v="0"/>
  </r>
  <r>
    <s v="H829"/>
    <s v="Sandrigo"/>
    <x v="16"/>
    <s v="Vicenza"/>
    <n v="29"/>
    <n v="173"/>
    <n v="2"/>
    <n v="15346.25"/>
  </r>
  <r>
    <s v="I353"/>
    <s v="Santorso"/>
    <x v="16"/>
    <s v="Vicenza"/>
    <n v="47"/>
    <n v="108"/>
    <n v="0"/>
    <n v="0"/>
  </r>
  <r>
    <s v="I425"/>
    <s v="Sarcedo"/>
    <x v="16"/>
    <s v="Vicenza"/>
    <n v="44"/>
    <n v="116"/>
    <n v="0"/>
    <n v="0"/>
  </r>
  <r>
    <s v="I430"/>
    <s v="Sarego"/>
    <x v="16"/>
    <s v="Vicenza"/>
    <n v="64"/>
    <n v="187"/>
    <n v="0"/>
    <n v="0"/>
  </r>
  <r>
    <s v="I527"/>
    <s v="Schiavon"/>
    <x v="16"/>
    <s v="Vicenza"/>
    <n v="23"/>
    <n v="54"/>
    <n v="0"/>
    <n v="0"/>
  </r>
  <r>
    <s v="I531"/>
    <s v="Schio"/>
    <x v="16"/>
    <s v="Vicenza"/>
    <n v="175"/>
    <n v="795"/>
    <n v="7"/>
    <n v="53711.87"/>
  </r>
  <r>
    <s v="I783"/>
    <s v="Solagna"/>
    <x v="16"/>
    <s v="Vicenza"/>
    <n v="0"/>
    <n v="37"/>
    <n v="1"/>
    <n v="7673.12"/>
  </r>
  <r>
    <s v="I867"/>
    <s v="Sossano"/>
    <x v="16"/>
    <s v="Vicenza"/>
    <n v="29"/>
    <n v="91"/>
    <n v="0"/>
    <n v="0"/>
  </r>
  <r>
    <s v="I879"/>
    <s v="Sovizzo"/>
    <x v="16"/>
    <s v="Vicenza"/>
    <n v="48"/>
    <n v="170"/>
    <n v="0"/>
    <n v="0"/>
  </r>
  <r>
    <s v="L156"/>
    <s v="Tezze sul Brenta"/>
    <x v="16"/>
    <s v="Vicenza"/>
    <n v="86"/>
    <n v="332"/>
    <n v="1"/>
    <n v="7673.12"/>
  </r>
  <r>
    <s v="L157"/>
    <s v="Thiene"/>
    <x v="16"/>
    <s v="Vicenza"/>
    <n v="277"/>
    <n v="584"/>
    <n v="0"/>
    <n v="0"/>
  </r>
  <r>
    <s v="D717"/>
    <s v="Tonezza del Cimone"/>
    <x v="16"/>
    <s v="Vicenza"/>
    <n v="0"/>
    <n v="9"/>
    <n v="1"/>
    <n v="7673.13"/>
  </r>
  <r>
    <s v="L248"/>
    <s v="Torrebelvicino"/>
    <x v="16"/>
    <s v="Vicenza"/>
    <n v="35"/>
    <n v="106"/>
    <n v="0"/>
    <n v="0"/>
  </r>
  <r>
    <s v="L297"/>
    <s v="Torri di Quartesolo"/>
    <x v="16"/>
    <s v="Vicenza"/>
    <n v="150"/>
    <n v="258"/>
    <n v="0"/>
    <n v="0"/>
  </r>
  <r>
    <s v="L433"/>
    <s v="Trissino"/>
    <x v="16"/>
    <s v="Vicenza"/>
    <n v="29"/>
    <n v="195"/>
    <n v="3"/>
    <n v="23019.37"/>
  </r>
  <r>
    <s v="M384"/>
    <s v="Val Liona"/>
    <x v="16"/>
    <s v="Vicenza"/>
    <n v="17"/>
    <n v="69"/>
    <n v="0"/>
    <n v="0"/>
  </r>
  <r>
    <s v="M423"/>
    <s v="Valbrenta"/>
    <x v="16"/>
    <s v="Vicenza"/>
    <n v="0"/>
    <n v="99"/>
    <n v="4"/>
    <n v="30692.49"/>
  </r>
  <r>
    <s v="L551"/>
    <s v="Valdagno"/>
    <x v="16"/>
    <s v="Vicenza"/>
    <n v="114"/>
    <n v="460"/>
    <n v="4"/>
    <n v="30692.5"/>
  </r>
  <r>
    <s v="L554"/>
    <s v="Valdastico"/>
    <x v="16"/>
    <s v="Vicenza"/>
    <n v="8"/>
    <n v="23"/>
    <n v="0"/>
    <n v="0"/>
  </r>
  <r>
    <s v="L624"/>
    <s v="Valli del Pasubio"/>
    <x v="16"/>
    <s v="Vicenza"/>
    <n v="7"/>
    <n v="47"/>
    <n v="1"/>
    <n v="7673.12"/>
  </r>
  <r>
    <s v="L723"/>
    <s v="Velo d'Astico"/>
    <x v="16"/>
    <s v="Vicenza"/>
    <n v="0"/>
    <n v="40"/>
    <n v="1"/>
    <n v="7673.12"/>
  </r>
  <r>
    <s v="L840"/>
    <s v="Vicenza"/>
    <x v="16"/>
    <s v="Vicenza"/>
    <n v="715"/>
    <n v="2173"/>
    <n v="0"/>
    <n v="0"/>
  </r>
  <r>
    <s v="L952"/>
    <s v="Villaga"/>
    <x v="16"/>
    <s v="Vicenza"/>
    <n v="7"/>
    <n v="34"/>
    <n v="1"/>
    <n v="7673.12"/>
  </r>
  <r>
    <s v="M032"/>
    <s v="Villaverla"/>
    <x v="16"/>
    <s v="Vicenza"/>
    <n v="63"/>
    <n v="131"/>
    <n v="0"/>
    <n v="0"/>
  </r>
  <r>
    <s v="M145"/>
    <s v="Zanè"/>
    <x v="16"/>
    <s v="Vicenza"/>
    <n v="36"/>
    <n v="145"/>
    <n v="0"/>
    <n v="0"/>
  </r>
  <r>
    <s v="M170"/>
    <s v="Zermeghedo"/>
    <x v="16"/>
    <s v="Vicenza"/>
    <n v="0"/>
    <n v="29"/>
    <n v="1"/>
    <n v="7673.12"/>
  </r>
  <r>
    <s v="M194"/>
    <s v="Zovencedo"/>
    <x v="16"/>
    <s v="Vicenza"/>
    <n v="0"/>
    <n v="11"/>
    <n v="1"/>
    <n v="7673.12"/>
  </r>
  <r>
    <s v="M199"/>
    <s v="Zugliano"/>
    <x v="16"/>
    <s v="Vicenza"/>
    <n v="34"/>
    <n v="135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 pivot2" cacheId="0" applyNumberFormats="0" applyBorderFormats="0" applyFontFormats="0" applyPatternFormats="0" applyAlignmentFormats="0" applyWidthHeightFormats="1" dataCaption="Valori" grandTotalCaption="Totale" updatedVersion="6" minRefreshableVersion="3" useAutoFormatting="1" itemPrintTitles="1" createdVersion="6" indent="0" outline="1" outlineData="1" multipleFieldFilters="0" rowHeaderCaption="Regioni">
  <location ref="A3:E21" firstHeaderRow="0" firstDataRow="1" firstDataCol="1"/>
  <pivotFields count="8">
    <pivotField showAll="0"/>
    <pivotField showAll="0"/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>
      <items count="93">
        <item x="66"/>
        <item x="50"/>
        <item x="43"/>
        <item x="74"/>
        <item x="44"/>
        <item x="51"/>
        <item x="11"/>
        <item x="58"/>
        <item x="85"/>
        <item x="12"/>
        <item x="31"/>
        <item x="52"/>
        <item x="16"/>
        <item x="32"/>
        <item x="61"/>
        <item x="67"/>
        <item x="48"/>
        <item x="13"/>
        <item x="68"/>
        <item x="6"/>
        <item x="0"/>
        <item x="33"/>
        <item x="7"/>
        <item x="34"/>
        <item x="8"/>
        <item x="53"/>
        <item x="69"/>
        <item x="45"/>
        <item x="75"/>
        <item x="59"/>
        <item x="17"/>
        <item x="22"/>
        <item x="27"/>
        <item x="76"/>
        <item x="28"/>
        <item x="49"/>
        <item x="29"/>
        <item x="1"/>
        <item x="23"/>
        <item x="60"/>
        <item x="35"/>
        <item x="77"/>
        <item x="36"/>
        <item x="78"/>
        <item x="46"/>
        <item x="37"/>
        <item x="79"/>
        <item x="4"/>
        <item x="70"/>
        <item x="38"/>
        <item x="18"/>
        <item x="39"/>
        <item x="14"/>
        <item x="54"/>
        <item x="62"/>
        <item x="63"/>
        <item x="86"/>
        <item x="71"/>
        <item x="19"/>
        <item x="40"/>
        <item x="83"/>
        <item x="47"/>
        <item x="2"/>
        <item x="20"/>
        <item x="80"/>
        <item x="81"/>
        <item x="5"/>
        <item x="9"/>
        <item x="24"/>
        <item x="21"/>
        <item x="25"/>
        <item x="87"/>
        <item x="15"/>
        <item x="64"/>
        <item x="30"/>
        <item x="82"/>
        <item x="72"/>
        <item x="41"/>
        <item x="65"/>
        <item x="3"/>
        <item x="84"/>
        <item x="55"/>
        <item x="73"/>
        <item x="88"/>
        <item x="42"/>
        <item x="89"/>
        <item x="56"/>
        <item x="57"/>
        <item x="90"/>
        <item x="10"/>
        <item x="91"/>
        <item x="26"/>
        <item t="default"/>
      </items>
    </pivotField>
    <pivotField dataField="1" showAll="0">
      <items count="4">
        <item x="0"/>
        <item x="2"/>
        <item x="1"/>
        <item t="default"/>
      </items>
    </pivotField>
    <pivotField dataField="1" showAll="0"/>
    <pivotField dataField="1" showAll="0"/>
    <pivotField dataField="1"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Numero di Comuni _x000a_privi di servizio" fld="4" subtotal="count" baseField="2" baseItem="0" numFmtId="169"/>
    <dataField name="Popolazione [3-36 mesi]_x000a_nei Comuni privi di servizio" fld="5" baseField="0" baseItem="0" numFmtId="169"/>
    <dataField name="Posti aggiunti in Asili Nido" fld="6" baseField="0" baseItem="0"/>
    <dataField name="Maggiori risorse per il 2022 -_x000a_L. 234/2021, art. 1, c. 172" fld="7" baseField="0" baseItem="0" numFmtId="169"/>
  </dataFields>
  <formats count="63">
    <format dxfId="102">
      <pivotArea field="2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101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00">
      <pivotArea outline="0" collapsedLevelsAreSubtotals="1" fieldPosition="0"/>
    </format>
    <format dxfId="99">
      <pivotArea outline="0" collapsedLevelsAreSubtotals="1" fieldPosition="0"/>
    </format>
    <format dxfId="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">
      <pivotArea field="2" type="button" dataOnly="0" labelOnly="1" outline="0" axis="axisRow" fieldPosition="0"/>
    </format>
    <format dxfId="79">
      <pivotArea field="2" type="button" dataOnly="0" labelOnly="1" outline="0" axis="axisRow" fieldPosition="0"/>
    </format>
    <format dxfId="78">
      <pivotArea field="2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1">
      <pivotArea field="2" type="button" dataOnly="0" labelOnly="1" outline="0" axis="axisRow" fieldPosition="0"/>
    </format>
    <format dxfId="7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9">
      <pivotArea field="2" type="button" dataOnly="0" labelOnly="1" outline="0" axis="axisRow" fieldPosition="0"/>
    </format>
    <format dxfId="6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7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66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65">
      <pivotArea type="all" dataOnly="0" outline="0" fieldPosition="0"/>
    </format>
    <format dxfId="64">
      <pivotArea outline="0" collapsedLevelsAreSubtotals="1" fieldPosition="0"/>
    </format>
    <format dxfId="63">
      <pivotArea field="2" type="button" dataOnly="0" labelOnly="1" outline="0" axis="axisRow" fieldPosition="0"/>
    </format>
    <format dxfId="62">
      <pivotArea dataOnly="0" labelOnly="1" fieldPosition="0">
        <references count="1">
          <reference field="2" count="0"/>
        </references>
      </pivotArea>
    </format>
    <format dxfId="61">
      <pivotArea dataOnly="0" labelOnly="1" grandRow="1" outline="0" fieldPosition="0"/>
    </format>
    <format dxfId="6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9">
      <pivotArea outline="0" collapsedLevelsAreSubtotals="1" fieldPosition="0"/>
    </format>
    <format dxfId="58">
      <pivotArea outline="0" collapsedLevelsAreSubtotals="1" fieldPosition="0"/>
    </format>
    <format dxfId="57">
      <pivotArea type="all" dataOnly="0" outline="0" fieldPosition="0"/>
    </format>
    <format dxfId="56">
      <pivotArea outline="0" collapsedLevelsAreSubtotals="1" fieldPosition="0"/>
    </format>
    <format dxfId="55">
      <pivotArea field="2" type="button" dataOnly="0" labelOnly="1" outline="0" axis="axisRow" fieldPosition="0"/>
    </format>
    <format dxfId="54">
      <pivotArea dataOnly="0" labelOnly="1" fieldPosition="0">
        <references count="1">
          <reference field="2" count="0"/>
        </references>
      </pivotArea>
    </format>
    <format dxfId="53">
      <pivotArea dataOnly="0" labelOnly="1" grandRow="1" outline="0" fieldPosition="0"/>
    </format>
    <format dxfId="5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1">
      <pivotArea type="all" dataOnly="0" outline="0" fieldPosition="0"/>
    </format>
    <format dxfId="50">
      <pivotArea outline="0" collapsedLevelsAreSubtotals="1" fieldPosition="0"/>
    </format>
    <format dxfId="49">
      <pivotArea field="2" type="button" dataOnly="0" labelOnly="1" outline="0" axis="axisRow" fieldPosition="0"/>
    </format>
    <format dxfId="48">
      <pivotArea dataOnly="0" labelOnly="1" fieldPosition="0">
        <references count="1">
          <reference field="2" count="0"/>
        </references>
      </pivotArea>
    </format>
    <format dxfId="47">
      <pivotArea dataOnly="0" labelOnly="1" grandRow="1" outline="0" fieldPosition="0"/>
    </format>
    <format dxfId="4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5">
      <pivotArea type="all" dataOnly="0" outline="0" fieldPosition="0"/>
    </format>
    <format dxfId="44">
      <pivotArea outline="0" collapsedLevelsAreSubtotals="1" fieldPosition="0"/>
    </format>
    <format dxfId="43">
      <pivotArea field="2" type="button" dataOnly="0" labelOnly="1" outline="0" axis="axisRow" fieldPosition="0"/>
    </format>
    <format dxfId="42">
      <pivotArea dataOnly="0" labelOnly="1" fieldPosition="0">
        <references count="1">
          <reference field="2" count="0"/>
        </references>
      </pivotArea>
    </format>
    <format dxfId="41">
      <pivotArea dataOnly="0" labelOnly="1" grandRow="1" outline="0" fieldPosition="0"/>
    </format>
    <format dxfId="4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 pivot4" cacheId="1" applyNumberFormats="0" applyBorderFormats="0" applyFontFormats="0" applyPatternFormats="0" applyAlignmentFormats="0" applyWidthHeightFormats="1" dataCaption="Valori" grandTotalCaption="Totale" updatedVersion="6" minRefreshableVersion="3" useAutoFormatting="1" itemPrintTitles="1" createdVersion="6" indent="0" outline="1" outlineData="1" multipleFieldFilters="0" rowHeaderCaption="Regioni">
  <location ref="A3:E21" firstHeaderRow="0" firstDataRow="1" firstDataCol="1"/>
  <pivotFields count="8">
    <pivotField showAll="0"/>
    <pivotField showAll="0"/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dataField="1" numFmtId="168" showAll="0"/>
    <pivotField dataField="1" numFmtId="1" showAll="0"/>
    <pivotField dataField="1" numFmtId="1" showAll="0"/>
    <pivotField dataField="1"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Utenti di Asili Nido nel 2018" fld="4" baseField="0" baseItem="0"/>
    <dataField name="Popolazione [3-36 mesi]_x000a_(media 2017, 2018, 2019)" fld="5" baseField="0" baseItem="0"/>
    <dataField name="Posti aggiunti in Asili Nido" fld="6" baseField="0" baseItem="0"/>
    <dataField name="Maggiori risorse per il 2022 -_x000a_L. 234/2021, art. 1, c. 172" fld="7" baseField="0" baseItem="0"/>
  </dataFields>
  <formats count="40">
    <format dxfId="39">
      <pivotArea outline="0" collapsedLevelsAreSubtotals="1" fieldPosition="0"/>
    </format>
    <format dxfId="38">
      <pivotArea outline="0" collapsedLevelsAreSubtotals="1" fieldPosition="0"/>
    </format>
    <format dxfId="37">
      <pivotArea outline="0" collapsedLevelsAreSubtotals="1" fieldPosition="0"/>
    </format>
    <format dxfId="36">
      <pivotArea outline="0" collapsedLevelsAreSubtotals="1" fieldPosition="0"/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field="2" type="button" dataOnly="0" labelOnly="1" outline="0" axis="axisRow" fieldPosition="0"/>
    </format>
    <format dxfId="32">
      <pivotArea dataOnly="0" labelOnly="1" fieldPosition="0">
        <references count="1">
          <reference field="2" count="0"/>
        </references>
      </pivotArea>
    </format>
    <format dxfId="31">
      <pivotArea dataOnly="0" labelOnly="1" grandRow="1" outline="0" fieldPosition="0"/>
    </format>
    <format dxfId="3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9">
      <pivotArea type="all" dataOnly="0" outline="0" fieldPosition="0"/>
    </format>
    <format dxfId="28">
      <pivotArea outline="0" collapsedLevelsAreSubtotals="1" fieldPosition="0"/>
    </format>
    <format dxfId="27">
      <pivotArea field="2" type="button" dataOnly="0" labelOnly="1" outline="0" axis="axisRow" fieldPosition="0"/>
    </format>
    <format dxfId="26">
      <pivotArea dataOnly="0" labelOnly="1" fieldPosition="0">
        <references count="1">
          <reference field="2" count="0"/>
        </references>
      </pivotArea>
    </format>
    <format dxfId="25">
      <pivotArea dataOnly="0" labelOnly="1" grandRow="1" outline="0" fieldPosition="0"/>
    </format>
    <format dxfId="2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field="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dataOnly="0" labelOnly="1" grandRow="1" outline="0" fieldPosition="0"/>
    </format>
    <format dxfId="1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field="2" type="button" dataOnly="0" labelOnly="1" outline="0" axis="axisRow" fieldPosition="0"/>
    </format>
    <format dxfId="14">
      <pivotArea dataOnly="0" labelOnly="1" fieldPosition="0">
        <references count="1">
          <reference field="2" count="0"/>
        </references>
      </pivotArea>
    </format>
    <format dxfId="13">
      <pivotArea dataOnly="0" labelOnly="1" grandRow="1" outline="0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">
      <pivotArea field="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2" type="button" dataOnly="0" labelOnly="1" outline="0" axis="axisRow" fieldPosition="0"/>
    </format>
    <format dxfId="2">
      <pivotArea dataOnly="0" labelOnly="1" fieldPosition="0">
        <references count="1">
          <reference field="2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I7337"/>
  <sheetViews>
    <sheetView workbookViewId="0">
      <selection activeCell="E322" sqref="E322"/>
    </sheetView>
  </sheetViews>
  <sheetFormatPr defaultRowHeight="12.75" x14ac:dyDescent="0.2"/>
  <cols>
    <col min="1" max="8" width="31.6640625" style="11" customWidth="1"/>
    <col min="9" max="9" width="2.6640625" customWidth="1"/>
  </cols>
  <sheetData>
    <row r="1" spans="1:8" ht="33.75" customHeight="1" x14ac:dyDescent="0.2">
      <c r="A1" s="1" t="s">
        <v>3417</v>
      </c>
      <c r="B1" s="1" t="s">
        <v>3418</v>
      </c>
      <c r="C1" s="1" t="s">
        <v>3419</v>
      </c>
      <c r="D1" s="1" t="s">
        <v>3420</v>
      </c>
      <c r="E1" s="1" t="s">
        <v>3421</v>
      </c>
      <c r="F1" s="2" t="s">
        <v>3422</v>
      </c>
      <c r="G1" s="1" t="s">
        <v>3423</v>
      </c>
      <c r="H1" s="1" t="s">
        <v>3424</v>
      </c>
    </row>
    <row r="2" spans="1:8" ht="9" customHeight="1" x14ac:dyDescent="0.2">
      <c r="A2" s="3" t="s">
        <v>3425</v>
      </c>
      <c r="B2" s="3" t="s">
        <v>3426</v>
      </c>
      <c r="C2" s="3" t="s">
        <v>3427</v>
      </c>
      <c r="D2" s="3" t="s">
        <v>3428</v>
      </c>
      <c r="E2" s="4">
        <v>30</v>
      </c>
      <c r="F2" s="4">
        <v>97</v>
      </c>
      <c r="G2" s="4">
        <v>0</v>
      </c>
      <c r="H2" s="5">
        <v>0</v>
      </c>
    </row>
    <row r="3" spans="1:8" ht="9" customHeight="1" x14ac:dyDescent="0.2">
      <c r="A3" s="3" t="s">
        <v>3429</v>
      </c>
      <c r="B3" s="3" t="s">
        <v>3430</v>
      </c>
      <c r="C3" s="3" t="s">
        <v>3427</v>
      </c>
      <c r="D3" s="3" t="s">
        <v>3428</v>
      </c>
      <c r="E3" s="4">
        <v>0</v>
      </c>
      <c r="F3" s="4">
        <v>40</v>
      </c>
      <c r="G3" s="4">
        <v>1</v>
      </c>
      <c r="H3" s="6">
        <v>7673.12</v>
      </c>
    </row>
    <row r="4" spans="1:8" ht="9" customHeight="1" x14ac:dyDescent="0.2">
      <c r="A4" s="3" t="s">
        <v>3431</v>
      </c>
      <c r="B4" s="3" t="s">
        <v>3432</v>
      </c>
      <c r="C4" s="3" t="s">
        <v>3427</v>
      </c>
      <c r="D4" s="3" t="s">
        <v>3428</v>
      </c>
      <c r="E4" s="4">
        <v>15</v>
      </c>
      <c r="F4" s="4">
        <v>12</v>
      </c>
      <c r="G4" s="4">
        <v>0</v>
      </c>
      <c r="H4" s="5">
        <v>0</v>
      </c>
    </row>
    <row r="5" spans="1:8" ht="9" customHeight="1" x14ac:dyDescent="0.2">
      <c r="A5" s="3" t="s">
        <v>3433</v>
      </c>
      <c r="B5" s="3" t="s">
        <v>3434</v>
      </c>
      <c r="C5" s="3" t="s">
        <v>3427</v>
      </c>
      <c r="D5" s="3" t="s">
        <v>3428</v>
      </c>
      <c r="E5" s="4">
        <v>0</v>
      </c>
      <c r="F5" s="4">
        <v>19</v>
      </c>
      <c r="G5" s="4">
        <v>1</v>
      </c>
      <c r="H5" s="6">
        <v>7673.12</v>
      </c>
    </row>
    <row r="6" spans="1:8" ht="9" customHeight="1" x14ac:dyDescent="0.2">
      <c r="A6" s="3" t="s">
        <v>3435</v>
      </c>
      <c r="B6" s="3" t="s">
        <v>3436</v>
      </c>
      <c r="C6" s="3" t="s">
        <v>3427</v>
      </c>
      <c r="D6" s="3" t="s">
        <v>3428</v>
      </c>
      <c r="E6" s="4">
        <v>59</v>
      </c>
      <c r="F6" s="4">
        <v>245</v>
      </c>
      <c r="G6" s="4">
        <v>3</v>
      </c>
      <c r="H6" s="6">
        <v>23019.37</v>
      </c>
    </row>
    <row r="7" spans="1:8" ht="9" customHeight="1" x14ac:dyDescent="0.2">
      <c r="A7" s="3" t="s">
        <v>3437</v>
      </c>
      <c r="B7" s="3" t="s">
        <v>3438</v>
      </c>
      <c r="C7" s="3" t="s">
        <v>3427</v>
      </c>
      <c r="D7" s="3" t="s">
        <v>3428</v>
      </c>
      <c r="E7" s="4">
        <v>0</v>
      </c>
      <c r="F7" s="4">
        <v>11</v>
      </c>
      <c r="G7" s="4">
        <v>1</v>
      </c>
      <c r="H7" s="6">
        <v>7673.12</v>
      </c>
    </row>
    <row r="8" spans="1:8" ht="9" customHeight="1" x14ac:dyDescent="0.2">
      <c r="A8" s="3" t="s">
        <v>3439</v>
      </c>
      <c r="B8" s="3" t="s">
        <v>3440</v>
      </c>
      <c r="C8" s="3" t="s">
        <v>3427</v>
      </c>
      <c r="D8" s="3" t="s">
        <v>3428</v>
      </c>
      <c r="E8" s="4">
        <v>0</v>
      </c>
      <c r="F8" s="4">
        <v>2</v>
      </c>
      <c r="G8" s="4">
        <v>1</v>
      </c>
      <c r="H8" s="6">
        <v>7673.13</v>
      </c>
    </row>
    <row r="9" spans="1:8" ht="9" customHeight="1" x14ac:dyDescent="0.2">
      <c r="A9" s="3" t="s">
        <v>3441</v>
      </c>
      <c r="B9" s="3" t="s">
        <v>3442</v>
      </c>
      <c r="C9" s="3" t="s">
        <v>3427</v>
      </c>
      <c r="D9" s="3" t="s">
        <v>3428</v>
      </c>
      <c r="E9" s="4">
        <v>10</v>
      </c>
      <c r="F9" s="4">
        <v>105</v>
      </c>
      <c r="G9" s="4">
        <v>2</v>
      </c>
      <c r="H9" s="6">
        <v>15346.25</v>
      </c>
    </row>
    <row r="10" spans="1:8" ht="9" customHeight="1" x14ac:dyDescent="0.2">
      <c r="A10" s="3" t="s">
        <v>3443</v>
      </c>
      <c r="B10" s="3" t="s">
        <v>3444</v>
      </c>
      <c r="C10" s="3" t="s">
        <v>3427</v>
      </c>
      <c r="D10" s="3" t="s">
        <v>3428</v>
      </c>
      <c r="E10" s="4">
        <v>10</v>
      </c>
      <c r="F10" s="4">
        <v>21</v>
      </c>
      <c r="G10" s="4">
        <v>0</v>
      </c>
      <c r="H10" s="5">
        <v>0</v>
      </c>
    </row>
    <row r="11" spans="1:8" ht="9" customHeight="1" x14ac:dyDescent="0.2">
      <c r="A11" s="3" t="s">
        <v>3445</v>
      </c>
      <c r="B11" s="3" t="s">
        <v>3446</v>
      </c>
      <c r="C11" s="3" t="s">
        <v>3427</v>
      </c>
      <c r="D11" s="3" t="s">
        <v>3428</v>
      </c>
      <c r="E11" s="4">
        <v>2</v>
      </c>
      <c r="F11" s="4">
        <v>8</v>
      </c>
      <c r="G11" s="4">
        <v>0</v>
      </c>
      <c r="H11" s="5">
        <v>0</v>
      </c>
    </row>
    <row r="12" spans="1:8" ht="9" customHeight="1" x14ac:dyDescent="0.2">
      <c r="A12" s="3" t="s">
        <v>3447</v>
      </c>
      <c r="B12" s="3" t="s">
        <v>3448</v>
      </c>
      <c r="C12" s="3" t="s">
        <v>3427</v>
      </c>
      <c r="D12" s="3" t="s">
        <v>3428</v>
      </c>
      <c r="E12" s="4">
        <v>2</v>
      </c>
      <c r="F12" s="4">
        <v>6</v>
      </c>
      <c r="G12" s="4">
        <v>0</v>
      </c>
      <c r="H12" s="5">
        <v>0</v>
      </c>
    </row>
    <row r="13" spans="1:8" ht="9" customHeight="1" x14ac:dyDescent="0.2">
      <c r="A13" s="3" t="s">
        <v>3449</v>
      </c>
      <c r="B13" s="3" t="s">
        <v>3450</v>
      </c>
      <c r="C13" s="3" t="s">
        <v>3427</v>
      </c>
      <c r="D13" s="3" t="s">
        <v>3428</v>
      </c>
      <c r="E13" s="4">
        <v>0</v>
      </c>
      <c r="F13" s="4">
        <v>23</v>
      </c>
      <c r="G13" s="4">
        <v>1</v>
      </c>
      <c r="H13" s="6">
        <v>7673.12</v>
      </c>
    </row>
    <row r="14" spans="1:8" ht="9" customHeight="1" x14ac:dyDescent="0.2">
      <c r="A14" s="3" t="s">
        <v>3451</v>
      </c>
      <c r="B14" s="3" t="s">
        <v>3452</v>
      </c>
      <c r="C14" s="3" t="s">
        <v>3427</v>
      </c>
      <c r="D14" s="3" t="s">
        <v>3428</v>
      </c>
      <c r="E14" s="4">
        <v>3</v>
      </c>
      <c r="F14" s="4">
        <v>12</v>
      </c>
      <c r="G14" s="4">
        <v>0</v>
      </c>
      <c r="H14" s="5">
        <v>0</v>
      </c>
    </row>
    <row r="15" spans="1:8" ht="9" customHeight="1" x14ac:dyDescent="0.2">
      <c r="A15" s="3" t="s">
        <v>3453</v>
      </c>
      <c r="B15" s="3" t="s">
        <v>3454</v>
      </c>
      <c r="C15" s="3" t="s">
        <v>3427</v>
      </c>
      <c r="D15" s="3" t="s">
        <v>3428</v>
      </c>
      <c r="E15" s="4">
        <v>0</v>
      </c>
      <c r="F15" s="4">
        <v>108</v>
      </c>
      <c r="G15" s="4">
        <v>4</v>
      </c>
      <c r="H15" s="6">
        <v>30692.5</v>
      </c>
    </row>
    <row r="16" spans="1:8" ht="9" customHeight="1" x14ac:dyDescent="0.2">
      <c r="A16" s="3" t="s">
        <v>3455</v>
      </c>
      <c r="B16" s="3" t="s">
        <v>3456</v>
      </c>
      <c r="C16" s="3" t="s">
        <v>3427</v>
      </c>
      <c r="D16" s="3" t="s">
        <v>3428</v>
      </c>
      <c r="E16" s="4">
        <v>15</v>
      </c>
      <c r="F16" s="4">
        <v>60</v>
      </c>
      <c r="G16" s="4">
        <v>0</v>
      </c>
      <c r="H16" s="5">
        <v>0</v>
      </c>
    </row>
    <row r="17" spans="1:8" ht="9" customHeight="1" x14ac:dyDescent="0.2">
      <c r="A17" s="3" t="s">
        <v>3457</v>
      </c>
      <c r="B17" s="3" t="s">
        <v>3458</v>
      </c>
      <c r="C17" s="3" t="s">
        <v>3427</v>
      </c>
      <c r="D17" s="3" t="s">
        <v>3428</v>
      </c>
      <c r="E17" s="4">
        <v>0</v>
      </c>
      <c r="F17" s="4">
        <v>97</v>
      </c>
      <c r="G17" s="4">
        <v>3</v>
      </c>
      <c r="H17" s="6">
        <v>23019.37</v>
      </c>
    </row>
    <row r="18" spans="1:8" ht="9" customHeight="1" x14ac:dyDescent="0.2">
      <c r="A18" s="3" t="s">
        <v>3459</v>
      </c>
      <c r="B18" s="3" t="s">
        <v>3460</v>
      </c>
      <c r="C18" s="3" t="s">
        <v>3427</v>
      </c>
      <c r="D18" s="3" t="s">
        <v>3428</v>
      </c>
      <c r="E18" s="4">
        <v>18</v>
      </c>
      <c r="F18" s="4">
        <v>100</v>
      </c>
      <c r="G18" s="4">
        <v>1</v>
      </c>
      <c r="H18" s="6">
        <v>7673.12</v>
      </c>
    </row>
    <row r="19" spans="1:8" ht="9" customHeight="1" x14ac:dyDescent="0.2">
      <c r="A19" s="3" t="s">
        <v>3461</v>
      </c>
      <c r="B19" s="3" t="s">
        <v>3462</v>
      </c>
      <c r="C19" s="3" t="s">
        <v>3427</v>
      </c>
      <c r="D19" s="3" t="s">
        <v>3428</v>
      </c>
      <c r="E19" s="4">
        <v>0</v>
      </c>
      <c r="F19" s="4">
        <v>1</v>
      </c>
      <c r="G19" s="4">
        <v>1</v>
      </c>
      <c r="H19" s="6">
        <v>7673.13</v>
      </c>
    </row>
    <row r="20" spans="1:8" ht="9" customHeight="1" x14ac:dyDescent="0.2">
      <c r="A20" s="3" t="s">
        <v>3463</v>
      </c>
      <c r="B20" s="3" t="s">
        <v>3464</v>
      </c>
      <c r="C20" s="3" t="s">
        <v>3427</v>
      </c>
      <c r="D20" s="3" t="s">
        <v>3428</v>
      </c>
      <c r="E20" s="4">
        <v>5</v>
      </c>
      <c r="F20" s="4">
        <v>23</v>
      </c>
      <c r="G20" s="4">
        <v>0</v>
      </c>
      <c r="H20" s="5">
        <v>0</v>
      </c>
    </row>
    <row r="21" spans="1:8" ht="9" customHeight="1" x14ac:dyDescent="0.2">
      <c r="A21" s="3" t="s">
        <v>3465</v>
      </c>
      <c r="B21" s="3" t="s">
        <v>3466</v>
      </c>
      <c r="C21" s="3" t="s">
        <v>3427</v>
      </c>
      <c r="D21" s="3" t="s">
        <v>3428</v>
      </c>
      <c r="E21" s="4">
        <v>9</v>
      </c>
      <c r="F21" s="4">
        <v>14</v>
      </c>
      <c r="G21" s="4">
        <v>0</v>
      </c>
      <c r="H21" s="5">
        <v>0</v>
      </c>
    </row>
    <row r="22" spans="1:8" ht="9" customHeight="1" x14ac:dyDescent="0.2">
      <c r="A22" s="3" t="s">
        <v>3467</v>
      </c>
      <c r="B22" s="3" t="s">
        <v>3428</v>
      </c>
      <c r="C22" s="3" t="s">
        <v>3427</v>
      </c>
      <c r="D22" s="3" t="s">
        <v>3428</v>
      </c>
      <c r="E22" s="4">
        <v>201</v>
      </c>
      <c r="F22" s="4">
        <v>866</v>
      </c>
      <c r="G22" s="4">
        <v>12</v>
      </c>
      <c r="H22" s="6">
        <v>92077.5</v>
      </c>
    </row>
    <row r="23" spans="1:8" ht="9" customHeight="1" x14ac:dyDescent="0.2">
      <c r="A23" s="3" t="s">
        <v>3468</v>
      </c>
      <c r="B23" s="3" t="s">
        <v>3469</v>
      </c>
      <c r="C23" s="3" t="s">
        <v>3427</v>
      </c>
      <c r="D23" s="3" t="s">
        <v>3428</v>
      </c>
      <c r="E23" s="4">
        <v>0</v>
      </c>
      <c r="F23" s="4">
        <v>4</v>
      </c>
      <c r="G23" s="4">
        <v>1</v>
      </c>
      <c r="H23" s="6">
        <v>7673.13</v>
      </c>
    </row>
    <row r="24" spans="1:8" ht="9" customHeight="1" x14ac:dyDescent="0.2">
      <c r="A24" s="3" t="s">
        <v>3470</v>
      </c>
      <c r="B24" s="3" t="s">
        <v>3471</v>
      </c>
      <c r="C24" s="3" t="s">
        <v>3427</v>
      </c>
      <c r="D24" s="3" t="s">
        <v>3428</v>
      </c>
      <c r="E24" s="4">
        <v>0</v>
      </c>
      <c r="F24" s="4">
        <v>12</v>
      </c>
      <c r="G24" s="4">
        <v>1</v>
      </c>
      <c r="H24" s="6">
        <v>7673.12</v>
      </c>
    </row>
    <row r="25" spans="1:8" ht="9" customHeight="1" x14ac:dyDescent="0.2">
      <c r="A25" s="3" t="s">
        <v>3472</v>
      </c>
      <c r="B25" s="3" t="s">
        <v>3473</v>
      </c>
      <c r="C25" s="3" t="s">
        <v>3427</v>
      </c>
      <c r="D25" s="3" t="s">
        <v>3428</v>
      </c>
      <c r="E25" s="4">
        <v>0</v>
      </c>
      <c r="F25" s="4">
        <v>1</v>
      </c>
      <c r="G25" s="4">
        <v>1</v>
      </c>
      <c r="H25" s="6">
        <v>7673.14</v>
      </c>
    </row>
    <row r="26" spans="1:8" ht="9" customHeight="1" x14ac:dyDescent="0.2">
      <c r="A26" s="3" t="s">
        <v>3474</v>
      </c>
      <c r="B26" s="3" t="s">
        <v>3475</v>
      </c>
      <c r="C26" s="3" t="s">
        <v>3427</v>
      </c>
      <c r="D26" s="3" t="s">
        <v>3428</v>
      </c>
      <c r="E26" s="4">
        <v>0</v>
      </c>
      <c r="F26" s="4">
        <v>7</v>
      </c>
      <c r="G26" s="4">
        <v>1</v>
      </c>
      <c r="H26" s="6">
        <v>7673.13</v>
      </c>
    </row>
    <row r="27" spans="1:8" ht="9" customHeight="1" x14ac:dyDescent="0.2">
      <c r="A27" s="3" t="s">
        <v>3476</v>
      </c>
      <c r="B27" s="3" t="s">
        <v>3477</v>
      </c>
      <c r="C27" s="3" t="s">
        <v>3427</v>
      </c>
      <c r="D27" s="3" t="s">
        <v>3428</v>
      </c>
      <c r="E27" s="4">
        <v>14</v>
      </c>
      <c r="F27" s="4">
        <v>46</v>
      </c>
      <c r="G27" s="4">
        <v>0</v>
      </c>
      <c r="H27" s="5">
        <v>0</v>
      </c>
    </row>
    <row r="28" spans="1:8" ht="9" customHeight="1" x14ac:dyDescent="0.2">
      <c r="A28" s="3" t="s">
        <v>3478</v>
      </c>
      <c r="B28" s="3" t="s">
        <v>3479</v>
      </c>
      <c r="C28" s="3" t="s">
        <v>3427</v>
      </c>
      <c r="D28" s="3" t="s">
        <v>3428</v>
      </c>
      <c r="E28" s="4">
        <v>15</v>
      </c>
      <c r="F28" s="4">
        <v>105</v>
      </c>
      <c r="G28" s="4">
        <v>1</v>
      </c>
      <c r="H28" s="6">
        <v>7673.12</v>
      </c>
    </row>
    <row r="29" spans="1:8" ht="9" customHeight="1" x14ac:dyDescent="0.2">
      <c r="A29" s="3" t="s">
        <v>3480</v>
      </c>
      <c r="B29" s="3" t="s">
        <v>3481</v>
      </c>
      <c r="C29" s="3" t="s">
        <v>3427</v>
      </c>
      <c r="D29" s="3" t="s">
        <v>3428</v>
      </c>
      <c r="E29" s="4">
        <v>2</v>
      </c>
      <c r="F29" s="4">
        <v>6</v>
      </c>
      <c r="G29" s="4">
        <v>0</v>
      </c>
      <c r="H29" s="5">
        <v>0</v>
      </c>
    </row>
    <row r="30" spans="1:8" ht="9" customHeight="1" x14ac:dyDescent="0.2">
      <c r="A30" s="3" t="s">
        <v>3482</v>
      </c>
      <c r="B30" s="3" t="s">
        <v>3483</v>
      </c>
      <c r="C30" s="3" t="s">
        <v>3427</v>
      </c>
      <c r="D30" s="3" t="s">
        <v>3428</v>
      </c>
      <c r="E30" s="4">
        <v>0</v>
      </c>
      <c r="F30" s="4">
        <v>1</v>
      </c>
      <c r="G30" s="4">
        <v>1</v>
      </c>
      <c r="H30" s="6">
        <v>7673.14</v>
      </c>
    </row>
    <row r="31" spans="1:8" ht="9" customHeight="1" x14ac:dyDescent="0.2">
      <c r="A31" s="3" t="s">
        <v>3484</v>
      </c>
      <c r="B31" s="3" t="s">
        <v>3485</v>
      </c>
      <c r="C31" s="3" t="s">
        <v>3427</v>
      </c>
      <c r="D31" s="3" t="s">
        <v>3428</v>
      </c>
      <c r="E31" s="4">
        <v>1</v>
      </c>
      <c r="F31" s="4">
        <v>52</v>
      </c>
      <c r="G31" s="4">
        <v>2</v>
      </c>
      <c r="H31" s="6">
        <v>15346.25</v>
      </c>
    </row>
    <row r="32" spans="1:8" ht="9" customHeight="1" x14ac:dyDescent="0.2">
      <c r="A32" s="3" t="s">
        <v>3486</v>
      </c>
      <c r="B32" s="3" t="s">
        <v>3487</v>
      </c>
      <c r="C32" s="3" t="s">
        <v>3427</v>
      </c>
      <c r="D32" s="3" t="s">
        <v>3428</v>
      </c>
      <c r="E32" s="4">
        <v>7</v>
      </c>
      <c r="F32" s="4">
        <v>20</v>
      </c>
      <c r="G32" s="4">
        <v>0</v>
      </c>
      <c r="H32" s="5">
        <v>0</v>
      </c>
    </row>
    <row r="33" spans="1:8" ht="9" customHeight="1" x14ac:dyDescent="0.2">
      <c r="A33" s="3" t="s">
        <v>3488</v>
      </c>
      <c r="B33" s="3" t="s">
        <v>3489</v>
      </c>
      <c r="C33" s="3" t="s">
        <v>3427</v>
      </c>
      <c r="D33" s="3" t="s">
        <v>3428</v>
      </c>
      <c r="E33" s="4">
        <v>0</v>
      </c>
      <c r="F33" s="4">
        <v>7</v>
      </c>
      <c r="G33" s="4">
        <v>1</v>
      </c>
      <c r="H33" s="6">
        <v>7673.12</v>
      </c>
    </row>
    <row r="34" spans="1:8" ht="9" customHeight="1" x14ac:dyDescent="0.2">
      <c r="A34" s="3" t="s">
        <v>3490</v>
      </c>
      <c r="B34" s="3" t="s">
        <v>3491</v>
      </c>
      <c r="C34" s="3" t="s">
        <v>3427</v>
      </c>
      <c r="D34" s="3" t="s">
        <v>3428</v>
      </c>
      <c r="E34" s="4">
        <v>0</v>
      </c>
      <c r="F34" s="4">
        <v>128</v>
      </c>
      <c r="G34" s="4">
        <v>4</v>
      </c>
      <c r="H34" s="6">
        <v>30692.5</v>
      </c>
    </row>
    <row r="35" spans="1:8" ht="9" customHeight="1" x14ac:dyDescent="0.2">
      <c r="A35" s="3" t="s">
        <v>3492</v>
      </c>
      <c r="B35" s="3" t="s">
        <v>3493</v>
      </c>
      <c r="C35" s="3" t="s">
        <v>3427</v>
      </c>
      <c r="D35" s="3" t="s">
        <v>3428</v>
      </c>
      <c r="E35" s="4">
        <v>0</v>
      </c>
      <c r="F35" s="4">
        <v>2</v>
      </c>
      <c r="G35" s="4">
        <v>1</v>
      </c>
      <c r="H35" s="6">
        <v>7673.13</v>
      </c>
    </row>
    <row r="36" spans="1:8" ht="9" customHeight="1" x14ac:dyDescent="0.2">
      <c r="A36" s="3" t="s">
        <v>3494</v>
      </c>
      <c r="B36" s="3" t="s">
        <v>3495</v>
      </c>
      <c r="C36" s="3" t="s">
        <v>3427</v>
      </c>
      <c r="D36" s="3" t="s">
        <v>3428</v>
      </c>
      <c r="E36" s="4">
        <v>50</v>
      </c>
      <c r="F36" s="4">
        <v>524</v>
      </c>
      <c r="G36" s="4">
        <v>13</v>
      </c>
      <c r="H36" s="6">
        <v>99750.62</v>
      </c>
    </row>
    <row r="37" spans="1:8" ht="9" customHeight="1" x14ac:dyDescent="0.2">
      <c r="A37" s="3" t="s">
        <v>3496</v>
      </c>
      <c r="B37" s="3" t="s">
        <v>3497</v>
      </c>
      <c r="C37" s="3" t="s">
        <v>3427</v>
      </c>
      <c r="D37" s="3" t="s">
        <v>3428</v>
      </c>
      <c r="E37" s="4">
        <v>0</v>
      </c>
      <c r="F37" s="4">
        <v>18</v>
      </c>
      <c r="G37" s="4">
        <v>1</v>
      </c>
      <c r="H37" s="6">
        <v>7673.12</v>
      </c>
    </row>
    <row r="38" spans="1:8" ht="9" customHeight="1" x14ac:dyDescent="0.2">
      <c r="A38" s="3" t="s">
        <v>3498</v>
      </c>
      <c r="B38" s="3" t="s">
        <v>3499</v>
      </c>
      <c r="C38" s="3" t="s">
        <v>3427</v>
      </c>
      <c r="D38" s="3" t="s">
        <v>3428</v>
      </c>
      <c r="E38" s="4">
        <v>0</v>
      </c>
      <c r="F38" s="4">
        <v>25</v>
      </c>
      <c r="G38" s="4">
        <v>1</v>
      </c>
      <c r="H38" s="6">
        <v>7673.12</v>
      </c>
    </row>
    <row r="39" spans="1:8" ht="9" customHeight="1" x14ac:dyDescent="0.2">
      <c r="A39" s="3" t="s">
        <v>3500</v>
      </c>
      <c r="B39" s="3" t="s">
        <v>3501</v>
      </c>
      <c r="C39" s="3" t="s">
        <v>3427</v>
      </c>
      <c r="D39" s="3" t="s">
        <v>3428</v>
      </c>
      <c r="E39" s="4">
        <v>2</v>
      </c>
      <c r="F39" s="4">
        <v>10</v>
      </c>
      <c r="G39" s="4">
        <v>0</v>
      </c>
      <c r="H39" s="5">
        <v>0</v>
      </c>
    </row>
    <row r="40" spans="1:8" ht="9" customHeight="1" x14ac:dyDescent="0.2">
      <c r="A40" s="3" t="s">
        <v>3502</v>
      </c>
      <c r="B40" s="3" t="s">
        <v>3503</v>
      </c>
      <c r="C40" s="3" t="s">
        <v>3427</v>
      </c>
      <c r="D40" s="3" t="s">
        <v>3428</v>
      </c>
      <c r="E40" s="4">
        <v>0</v>
      </c>
      <c r="F40" s="4">
        <v>2</v>
      </c>
      <c r="G40" s="4">
        <v>1</v>
      </c>
      <c r="H40" s="6">
        <v>7673.13</v>
      </c>
    </row>
    <row r="41" spans="1:8" ht="9" customHeight="1" x14ac:dyDescent="0.2">
      <c r="A41" s="3" t="s">
        <v>3504</v>
      </c>
      <c r="B41" s="3" t="s">
        <v>3505</v>
      </c>
      <c r="C41" s="3" t="s">
        <v>3427</v>
      </c>
      <c r="D41" s="3" t="s">
        <v>3428</v>
      </c>
      <c r="E41" s="4">
        <v>0</v>
      </c>
      <c r="F41" s="4">
        <v>15</v>
      </c>
      <c r="G41" s="4">
        <v>1</v>
      </c>
      <c r="H41" s="6">
        <v>7673.12</v>
      </c>
    </row>
    <row r="42" spans="1:8" ht="9" customHeight="1" x14ac:dyDescent="0.2">
      <c r="A42" s="3" t="s">
        <v>3506</v>
      </c>
      <c r="B42" s="3" t="s">
        <v>3507</v>
      </c>
      <c r="C42" s="3" t="s">
        <v>3427</v>
      </c>
      <c r="D42" s="3" t="s">
        <v>3428</v>
      </c>
      <c r="E42" s="4">
        <v>19</v>
      </c>
      <c r="F42" s="4">
        <v>42</v>
      </c>
      <c r="G42" s="4">
        <v>0</v>
      </c>
      <c r="H42" s="5">
        <v>0</v>
      </c>
    </row>
    <row r="43" spans="1:8" ht="9" customHeight="1" x14ac:dyDescent="0.2">
      <c r="A43" s="3" t="s">
        <v>3508</v>
      </c>
      <c r="B43" s="3" t="s">
        <v>3509</v>
      </c>
      <c r="C43" s="3" t="s">
        <v>3427</v>
      </c>
      <c r="D43" s="3" t="s">
        <v>3428</v>
      </c>
      <c r="E43" s="4">
        <v>0</v>
      </c>
      <c r="F43" s="4">
        <v>16</v>
      </c>
      <c r="G43" s="4">
        <v>1</v>
      </c>
      <c r="H43" s="6">
        <v>7673.12</v>
      </c>
    </row>
    <row r="44" spans="1:8" ht="9" customHeight="1" x14ac:dyDescent="0.2">
      <c r="A44" s="3" t="s">
        <v>3510</v>
      </c>
      <c r="B44" s="3" t="s">
        <v>3511</v>
      </c>
      <c r="C44" s="3" t="s">
        <v>3427</v>
      </c>
      <c r="D44" s="3" t="s">
        <v>3428</v>
      </c>
      <c r="E44" s="4">
        <v>75</v>
      </c>
      <c r="F44" s="4">
        <v>175</v>
      </c>
      <c r="G44" s="4">
        <v>0</v>
      </c>
      <c r="H44" s="5">
        <v>0</v>
      </c>
    </row>
    <row r="45" spans="1:8" ht="9" customHeight="1" x14ac:dyDescent="0.2">
      <c r="A45" s="3" t="s">
        <v>3512</v>
      </c>
      <c r="B45" s="3" t="s">
        <v>3513</v>
      </c>
      <c r="C45" s="3" t="s">
        <v>3427</v>
      </c>
      <c r="D45" s="3" t="s">
        <v>3428</v>
      </c>
      <c r="E45" s="4">
        <v>2</v>
      </c>
      <c r="F45" s="4">
        <v>9</v>
      </c>
      <c r="G45" s="4">
        <v>1</v>
      </c>
      <c r="H45" s="6">
        <v>7673.13</v>
      </c>
    </row>
    <row r="46" spans="1:8" ht="9" customHeight="1" x14ac:dyDescent="0.2">
      <c r="A46" s="3" t="s">
        <v>3514</v>
      </c>
      <c r="B46" s="3" t="s">
        <v>3515</v>
      </c>
      <c r="C46" s="3" t="s">
        <v>3427</v>
      </c>
      <c r="D46" s="3" t="s">
        <v>3428</v>
      </c>
      <c r="E46" s="4">
        <v>0</v>
      </c>
      <c r="F46" s="4">
        <v>12</v>
      </c>
      <c r="G46" s="4">
        <v>1</v>
      </c>
      <c r="H46" s="6">
        <v>7673.12</v>
      </c>
    </row>
    <row r="47" spans="1:8" ht="9" customHeight="1" x14ac:dyDescent="0.2">
      <c r="A47" s="3" t="s">
        <v>3516</v>
      </c>
      <c r="B47" s="3" t="s">
        <v>3517</v>
      </c>
      <c r="C47" s="3" t="s">
        <v>3427</v>
      </c>
      <c r="D47" s="3" t="s">
        <v>3428</v>
      </c>
      <c r="E47" s="4">
        <v>192</v>
      </c>
      <c r="F47" s="4">
        <v>665</v>
      </c>
      <c r="G47" s="4">
        <v>0</v>
      </c>
      <c r="H47" s="5">
        <v>0</v>
      </c>
    </row>
    <row r="48" spans="1:8" ht="9" customHeight="1" x14ac:dyDescent="0.2">
      <c r="A48" s="3" t="s">
        <v>3518</v>
      </c>
      <c r="B48" s="3" t="s">
        <v>3519</v>
      </c>
      <c r="C48" s="3" t="s">
        <v>3427</v>
      </c>
      <c r="D48" s="3" t="s">
        <v>3428</v>
      </c>
      <c r="E48" s="4">
        <v>0</v>
      </c>
      <c r="F48" s="4">
        <v>11</v>
      </c>
      <c r="G48" s="4">
        <v>1</v>
      </c>
      <c r="H48" s="6">
        <v>7673.12</v>
      </c>
    </row>
    <row r="49" spans="1:8" ht="9" customHeight="1" x14ac:dyDescent="0.2">
      <c r="A49" s="3" t="s">
        <v>3520</v>
      </c>
      <c r="B49" s="3" t="s">
        <v>3521</v>
      </c>
      <c r="C49" s="3" t="s">
        <v>3427</v>
      </c>
      <c r="D49" s="3" t="s">
        <v>3428</v>
      </c>
      <c r="E49" s="4">
        <v>0</v>
      </c>
      <c r="F49" s="4">
        <v>4</v>
      </c>
      <c r="G49" s="4">
        <v>1</v>
      </c>
      <c r="H49" s="6">
        <v>7673.13</v>
      </c>
    </row>
    <row r="50" spans="1:8" ht="9" customHeight="1" x14ac:dyDescent="0.2">
      <c r="A50" s="3" t="s">
        <v>3522</v>
      </c>
      <c r="B50" s="3" t="s">
        <v>3523</v>
      </c>
      <c r="C50" s="3" t="s">
        <v>3427</v>
      </c>
      <c r="D50" s="3" t="s">
        <v>3428</v>
      </c>
      <c r="E50" s="4">
        <v>3</v>
      </c>
      <c r="F50" s="4">
        <v>11</v>
      </c>
      <c r="G50" s="4">
        <v>0</v>
      </c>
      <c r="H50" s="5">
        <v>0</v>
      </c>
    </row>
    <row r="51" spans="1:8" ht="9" customHeight="1" x14ac:dyDescent="0.2">
      <c r="A51" s="3" t="s">
        <v>3524</v>
      </c>
      <c r="B51" s="3" t="s">
        <v>3525</v>
      </c>
      <c r="C51" s="3" t="s">
        <v>3427</v>
      </c>
      <c r="D51" s="3" t="s">
        <v>3428</v>
      </c>
      <c r="E51" s="4">
        <v>35</v>
      </c>
      <c r="F51" s="4">
        <v>85</v>
      </c>
      <c r="G51" s="4">
        <v>0</v>
      </c>
      <c r="H51" s="5">
        <v>0</v>
      </c>
    </row>
    <row r="52" spans="1:8" ht="9" customHeight="1" x14ac:dyDescent="0.2">
      <c r="A52" s="3" t="s">
        <v>3526</v>
      </c>
      <c r="B52" s="3" t="s">
        <v>3527</v>
      </c>
      <c r="C52" s="3" t="s">
        <v>3427</v>
      </c>
      <c r="D52" s="3" t="s">
        <v>3428</v>
      </c>
      <c r="E52" s="4">
        <v>0</v>
      </c>
      <c r="F52" s="4">
        <v>11</v>
      </c>
      <c r="G52" s="4">
        <v>1</v>
      </c>
      <c r="H52" s="6">
        <v>7673.12</v>
      </c>
    </row>
    <row r="53" spans="1:8" ht="9" customHeight="1" x14ac:dyDescent="0.2">
      <c r="A53" s="3" t="s">
        <v>3528</v>
      </c>
      <c r="B53" s="3" t="s">
        <v>3529</v>
      </c>
      <c r="C53" s="3" t="s">
        <v>3427</v>
      </c>
      <c r="D53" s="3" t="s">
        <v>3428</v>
      </c>
      <c r="E53" s="4">
        <v>0</v>
      </c>
      <c r="F53" s="4">
        <v>2</v>
      </c>
      <c r="G53" s="4">
        <v>1</v>
      </c>
      <c r="H53" s="6">
        <v>7673.15</v>
      </c>
    </row>
    <row r="54" spans="1:8" ht="9" customHeight="1" x14ac:dyDescent="0.2">
      <c r="A54" s="3" t="s">
        <v>3530</v>
      </c>
      <c r="B54" s="3" t="s">
        <v>3531</v>
      </c>
      <c r="C54" s="3" t="s">
        <v>3427</v>
      </c>
      <c r="D54" s="3" t="s">
        <v>3428</v>
      </c>
      <c r="E54" s="4">
        <v>0</v>
      </c>
      <c r="F54" s="4">
        <v>1</v>
      </c>
      <c r="G54" s="4">
        <v>1</v>
      </c>
      <c r="H54" s="6">
        <v>7673.14</v>
      </c>
    </row>
    <row r="55" spans="1:8" ht="9" customHeight="1" x14ac:dyDescent="0.2">
      <c r="A55" s="3" t="s">
        <v>3532</v>
      </c>
      <c r="B55" s="3" t="s">
        <v>3533</v>
      </c>
      <c r="C55" s="3" t="s">
        <v>3427</v>
      </c>
      <c r="D55" s="3" t="s">
        <v>3428</v>
      </c>
      <c r="E55" s="4">
        <v>0</v>
      </c>
      <c r="F55" s="4">
        <v>1</v>
      </c>
      <c r="G55" s="4">
        <v>1</v>
      </c>
      <c r="H55" s="6">
        <v>7673.15</v>
      </c>
    </row>
    <row r="56" spans="1:8" ht="9" customHeight="1" x14ac:dyDescent="0.2">
      <c r="A56" s="3" t="s">
        <v>3534</v>
      </c>
      <c r="B56" s="3" t="s">
        <v>3535</v>
      </c>
      <c r="C56" s="3" t="s">
        <v>3427</v>
      </c>
      <c r="D56" s="3" t="s">
        <v>3428</v>
      </c>
      <c r="E56" s="4">
        <v>0</v>
      </c>
      <c r="F56" s="4">
        <v>12</v>
      </c>
      <c r="G56" s="4">
        <v>1</v>
      </c>
      <c r="H56" s="6">
        <v>7673.12</v>
      </c>
    </row>
    <row r="57" spans="1:8" ht="9" customHeight="1" x14ac:dyDescent="0.2">
      <c r="A57" s="3" t="s">
        <v>3536</v>
      </c>
      <c r="B57" s="3" t="s">
        <v>3537</v>
      </c>
      <c r="C57" s="3" t="s">
        <v>3427</v>
      </c>
      <c r="D57" s="3" t="s">
        <v>3428</v>
      </c>
      <c r="E57" s="4">
        <v>7</v>
      </c>
      <c r="F57" s="4">
        <v>54</v>
      </c>
      <c r="G57" s="4">
        <v>2</v>
      </c>
      <c r="H57" s="6">
        <v>15346.25</v>
      </c>
    </row>
    <row r="58" spans="1:8" ht="9" customHeight="1" x14ac:dyDescent="0.2">
      <c r="A58" s="3" t="s">
        <v>3538</v>
      </c>
      <c r="B58" s="3" t="s">
        <v>3539</v>
      </c>
      <c r="C58" s="3" t="s">
        <v>3427</v>
      </c>
      <c r="D58" s="3" t="s">
        <v>3428</v>
      </c>
      <c r="E58" s="4">
        <v>0</v>
      </c>
      <c r="F58" s="4">
        <v>73</v>
      </c>
      <c r="G58" s="4">
        <v>3</v>
      </c>
      <c r="H58" s="6">
        <v>23019.37</v>
      </c>
    </row>
    <row r="59" spans="1:8" ht="9" customHeight="1" x14ac:dyDescent="0.2">
      <c r="A59" s="3" t="s">
        <v>3540</v>
      </c>
      <c r="B59" s="3" t="s">
        <v>3541</v>
      </c>
      <c r="C59" s="3" t="s">
        <v>3427</v>
      </c>
      <c r="D59" s="3" t="s">
        <v>3428</v>
      </c>
      <c r="E59" s="4">
        <v>25</v>
      </c>
      <c r="F59" s="4">
        <v>60</v>
      </c>
      <c r="G59" s="4">
        <v>0</v>
      </c>
      <c r="H59" s="5">
        <v>0</v>
      </c>
    </row>
    <row r="60" spans="1:8" ht="9" customHeight="1" x14ac:dyDescent="0.2">
      <c r="A60" s="3" t="s">
        <v>3542</v>
      </c>
      <c r="B60" s="3" t="s">
        <v>3543</v>
      </c>
      <c r="C60" s="3" t="s">
        <v>3427</v>
      </c>
      <c r="D60" s="3" t="s">
        <v>3428</v>
      </c>
      <c r="E60" s="4">
        <v>59</v>
      </c>
      <c r="F60" s="4">
        <v>390</v>
      </c>
      <c r="G60" s="4">
        <v>7</v>
      </c>
      <c r="H60" s="6">
        <v>53711.87</v>
      </c>
    </row>
    <row r="61" spans="1:8" ht="9" customHeight="1" x14ac:dyDescent="0.2">
      <c r="A61" s="3" t="s">
        <v>3544</v>
      </c>
      <c r="B61" s="3" t="s">
        <v>3545</v>
      </c>
      <c r="C61" s="3" t="s">
        <v>3427</v>
      </c>
      <c r="D61" s="3" t="s">
        <v>3428</v>
      </c>
      <c r="E61" s="4">
        <v>31</v>
      </c>
      <c r="F61" s="4">
        <v>94</v>
      </c>
      <c r="G61" s="4">
        <v>0</v>
      </c>
      <c r="H61" s="5">
        <v>0</v>
      </c>
    </row>
    <row r="62" spans="1:8" ht="9" customHeight="1" x14ac:dyDescent="0.2">
      <c r="A62" s="3" t="s">
        <v>3546</v>
      </c>
      <c r="B62" s="3" t="s">
        <v>3547</v>
      </c>
      <c r="C62" s="3" t="s">
        <v>3427</v>
      </c>
      <c r="D62" s="3" t="s">
        <v>3428</v>
      </c>
      <c r="E62" s="4">
        <v>0</v>
      </c>
      <c r="F62" s="4">
        <v>23</v>
      </c>
      <c r="G62" s="4">
        <v>1</v>
      </c>
      <c r="H62" s="6">
        <v>7673.12</v>
      </c>
    </row>
    <row r="63" spans="1:8" ht="9" customHeight="1" x14ac:dyDescent="0.2">
      <c r="A63" s="3" t="s">
        <v>3548</v>
      </c>
      <c r="B63" s="3" t="s">
        <v>3549</v>
      </c>
      <c r="C63" s="3" t="s">
        <v>3427</v>
      </c>
      <c r="D63" s="3" t="s">
        <v>3428</v>
      </c>
      <c r="E63" s="4">
        <v>9</v>
      </c>
      <c r="F63" s="4">
        <v>11</v>
      </c>
      <c r="G63" s="4">
        <v>0</v>
      </c>
      <c r="H63" s="5">
        <v>0</v>
      </c>
    </row>
    <row r="64" spans="1:8" ht="9" customHeight="1" x14ac:dyDescent="0.2">
      <c r="A64" s="3" t="s">
        <v>3550</v>
      </c>
      <c r="B64" s="3" t="s">
        <v>3551</v>
      </c>
      <c r="C64" s="3" t="s">
        <v>3427</v>
      </c>
      <c r="D64" s="3" t="s">
        <v>3428</v>
      </c>
      <c r="E64" s="4">
        <v>0</v>
      </c>
      <c r="F64" s="4">
        <v>17</v>
      </c>
      <c r="G64" s="4">
        <v>1</v>
      </c>
      <c r="H64" s="6">
        <v>7673.12</v>
      </c>
    </row>
    <row r="65" spans="1:8" ht="9" customHeight="1" x14ac:dyDescent="0.2">
      <c r="A65" s="3" t="s">
        <v>3552</v>
      </c>
      <c r="B65" s="3" t="s">
        <v>3553</v>
      </c>
      <c r="C65" s="3" t="s">
        <v>3427</v>
      </c>
      <c r="D65" s="3" t="s">
        <v>3428</v>
      </c>
      <c r="E65" s="4">
        <v>0</v>
      </c>
      <c r="F65" s="4">
        <v>2</v>
      </c>
      <c r="G65" s="4">
        <v>1</v>
      </c>
      <c r="H65" s="6">
        <v>7673.13</v>
      </c>
    </row>
    <row r="66" spans="1:8" ht="9" customHeight="1" x14ac:dyDescent="0.2">
      <c r="A66" s="3" t="s">
        <v>3554</v>
      </c>
      <c r="B66" s="3" t="s">
        <v>3555</v>
      </c>
      <c r="C66" s="3" t="s">
        <v>3427</v>
      </c>
      <c r="D66" s="3" t="s">
        <v>3428</v>
      </c>
      <c r="E66" s="4">
        <v>0</v>
      </c>
      <c r="F66" s="4">
        <v>6</v>
      </c>
      <c r="G66" s="4">
        <v>1</v>
      </c>
      <c r="H66" s="6">
        <v>7673.13</v>
      </c>
    </row>
    <row r="67" spans="1:8" ht="9" customHeight="1" x14ac:dyDescent="0.2">
      <c r="A67" s="3" t="s">
        <v>3556</v>
      </c>
      <c r="B67" s="3" t="s">
        <v>3557</v>
      </c>
      <c r="C67" s="3" t="s">
        <v>3427</v>
      </c>
      <c r="D67" s="3" t="s">
        <v>3428</v>
      </c>
      <c r="E67" s="4">
        <v>23</v>
      </c>
      <c r="F67" s="4">
        <v>30</v>
      </c>
      <c r="G67" s="4">
        <v>0</v>
      </c>
      <c r="H67" s="5">
        <v>0</v>
      </c>
    </row>
    <row r="68" spans="1:8" ht="9" customHeight="1" x14ac:dyDescent="0.2">
      <c r="A68" s="3" t="s">
        <v>3558</v>
      </c>
      <c r="B68" s="3" t="s">
        <v>3559</v>
      </c>
      <c r="C68" s="3" t="s">
        <v>3427</v>
      </c>
      <c r="D68" s="3" t="s">
        <v>3428</v>
      </c>
      <c r="E68" s="4">
        <v>0</v>
      </c>
      <c r="F68" s="4">
        <v>3</v>
      </c>
      <c r="G68" s="4">
        <v>1</v>
      </c>
      <c r="H68" s="6">
        <v>7673.14</v>
      </c>
    </row>
    <row r="69" spans="1:8" ht="9" customHeight="1" x14ac:dyDescent="0.2">
      <c r="A69" s="3" t="s">
        <v>3560</v>
      </c>
      <c r="B69" s="3" t="s">
        <v>3561</v>
      </c>
      <c r="C69" s="3" t="s">
        <v>3427</v>
      </c>
      <c r="D69" s="3" t="s">
        <v>3428</v>
      </c>
      <c r="E69" s="4">
        <v>0</v>
      </c>
      <c r="F69" s="4">
        <v>11</v>
      </c>
      <c r="G69" s="4">
        <v>1</v>
      </c>
      <c r="H69" s="6">
        <v>7673.12</v>
      </c>
    </row>
    <row r="70" spans="1:8" ht="9" customHeight="1" x14ac:dyDescent="0.2">
      <c r="A70" s="3" t="s">
        <v>3562</v>
      </c>
      <c r="B70" s="3" t="s">
        <v>3563</v>
      </c>
      <c r="C70" s="3" t="s">
        <v>3427</v>
      </c>
      <c r="D70" s="3" t="s">
        <v>3428</v>
      </c>
      <c r="E70" s="4">
        <v>39</v>
      </c>
      <c r="F70" s="4">
        <v>17</v>
      </c>
      <c r="G70" s="4">
        <v>0</v>
      </c>
      <c r="H70" s="5">
        <v>0</v>
      </c>
    </row>
    <row r="71" spans="1:8" ht="9" customHeight="1" x14ac:dyDescent="0.2">
      <c r="A71" s="3" t="s">
        <v>3564</v>
      </c>
      <c r="B71" s="3" t="s">
        <v>3565</v>
      </c>
      <c r="C71" s="3" t="s">
        <v>3427</v>
      </c>
      <c r="D71" s="3" t="s">
        <v>3428</v>
      </c>
      <c r="E71" s="4">
        <v>0</v>
      </c>
      <c r="F71" s="4">
        <v>36</v>
      </c>
      <c r="G71" s="4">
        <v>1</v>
      </c>
      <c r="H71" s="6">
        <v>7673.12</v>
      </c>
    </row>
    <row r="72" spans="1:8" ht="9" customHeight="1" x14ac:dyDescent="0.2">
      <c r="A72" s="3" t="s">
        <v>3566</v>
      </c>
      <c r="B72" s="3" t="s">
        <v>3567</v>
      </c>
      <c r="C72" s="3" t="s">
        <v>3427</v>
      </c>
      <c r="D72" s="3" t="s">
        <v>3428</v>
      </c>
      <c r="E72" s="4">
        <v>0</v>
      </c>
      <c r="F72" s="4">
        <v>13</v>
      </c>
      <c r="G72" s="4">
        <v>1</v>
      </c>
      <c r="H72" s="6">
        <v>7673.12</v>
      </c>
    </row>
    <row r="73" spans="1:8" ht="9" customHeight="1" x14ac:dyDescent="0.2">
      <c r="A73" s="3" t="s">
        <v>3568</v>
      </c>
      <c r="B73" s="3" t="s">
        <v>3569</v>
      </c>
      <c r="C73" s="3" t="s">
        <v>3427</v>
      </c>
      <c r="D73" s="3" t="s">
        <v>3428</v>
      </c>
      <c r="E73" s="4">
        <v>0</v>
      </c>
      <c r="F73" s="4">
        <v>5</v>
      </c>
      <c r="G73" s="4">
        <v>1</v>
      </c>
      <c r="H73" s="6">
        <v>7673.12</v>
      </c>
    </row>
    <row r="74" spans="1:8" ht="9" customHeight="1" x14ac:dyDescent="0.2">
      <c r="A74" s="3" t="s">
        <v>3570</v>
      </c>
      <c r="B74" s="3" t="s">
        <v>3571</v>
      </c>
      <c r="C74" s="3" t="s">
        <v>3427</v>
      </c>
      <c r="D74" s="3" t="s">
        <v>3428</v>
      </c>
      <c r="E74" s="4">
        <v>0</v>
      </c>
      <c r="F74" s="4">
        <v>13</v>
      </c>
      <c r="G74" s="4">
        <v>1</v>
      </c>
      <c r="H74" s="6">
        <v>7673.12</v>
      </c>
    </row>
    <row r="75" spans="1:8" ht="9" customHeight="1" x14ac:dyDescent="0.2">
      <c r="A75" s="3" t="s">
        <v>3572</v>
      </c>
      <c r="B75" s="3" t="s">
        <v>3573</v>
      </c>
      <c r="C75" s="3" t="s">
        <v>3427</v>
      </c>
      <c r="D75" s="3" t="s">
        <v>3428</v>
      </c>
      <c r="E75" s="4">
        <v>59</v>
      </c>
      <c r="F75" s="4">
        <v>99</v>
      </c>
      <c r="G75" s="4">
        <v>0</v>
      </c>
      <c r="H75" s="5">
        <v>0</v>
      </c>
    </row>
    <row r="76" spans="1:8" ht="9" customHeight="1" x14ac:dyDescent="0.2">
      <c r="A76" s="3" t="s">
        <v>3574</v>
      </c>
      <c r="B76" s="3" t="s">
        <v>3575</v>
      </c>
      <c r="C76" s="3" t="s">
        <v>3427</v>
      </c>
      <c r="D76" s="3" t="s">
        <v>3428</v>
      </c>
      <c r="E76" s="4">
        <v>0</v>
      </c>
      <c r="F76" s="4">
        <v>43</v>
      </c>
      <c r="G76" s="4">
        <v>1</v>
      </c>
      <c r="H76" s="6">
        <v>7673.12</v>
      </c>
    </row>
    <row r="77" spans="1:8" ht="9" customHeight="1" x14ac:dyDescent="0.2">
      <c r="A77" s="3" t="s">
        <v>3576</v>
      </c>
      <c r="B77" s="3" t="s">
        <v>3577</v>
      </c>
      <c r="C77" s="3" t="s">
        <v>3427</v>
      </c>
      <c r="D77" s="3" t="s">
        <v>3428</v>
      </c>
      <c r="E77" s="4">
        <v>0</v>
      </c>
      <c r="F77" s="4">
        <v>26</v>
      </c>
      <c r="G77" s="4">
        <v>1</v>
      </c>
      <c r="H77" s="6">
        <v>7673.12</v>
      </c>
    </row>
    <row r="78" spans="1:8" ht="9" customHeight="1" x14ac:dyDescent="0.2">
      <c r="A78" s="3" t="s">
        <v>3578</v>
      </c>
      <c r="B78" s="3" t="s">
        <v>3579</v>
      </c>
      <c r="C78" s="3" t="s">
        <v>3427</v>
      </c>
      <c r="D78" s="3" t="s">
        <v>3428</v>
      </c>
      <c r="E78" s="4">
        <v>29</v>
      </c>
      <c r="F78" s="4">
        <v>16</v>
      </c>
      <c r="G78" s="4">
        <v>0</v>
      </c>
      <c r="H78" s="5">
        <v>0</v>
      </c>
    </row>
    <row r="79" spans="1:8" ht="9" customHeight="1" x14ac:dyDescent="0.2">
      <c r="A79" s="3" t="s">
        <v>3580</v>
      </c>
      <c r="B79" s="3" t="s">
        <v>3581</v>
      </c>
      <c r="C79" s="3" t="s">
        <v>3427</v>
      </c>
      <c r="D79" s="3" t="s">
        <v>3428</v>
      </c>
      <c r="E79" s="4">
        <v>4</v>
      </c>
      <c r="F79" s="4">
        <v>17</v>
      </c>
      <c r="G79" s="4">
        <v>0</v>
      </c>
      <c r="H79" s="5">
        <v>0</v>
      </c>
    </row>
    <row r="80" spans="1:8" ht="9" customHeight="1" x14ac:dyDescent="0.2">
      <c r="A80" s="3" t="s">
        <v>3582</v>
      </c>
      <c r="B80" s="3" t="s">
        <v>3583</v>
      </c>
      <c r="C80" s="3" t="s">
        <v>3427</v>
      </c>
      <c r="D80" s="3" t="s">
        <v>3428</v>
      </c>
      <c r="E80" s="4">
        <v>0</v>
      </c>
      <c r="F80" s="4">
        <v>2</v>
      </c>
      <c r="G80" s="4">
        <v>1</v>
      </c>
      <c r="H80" s="6">
        <v>7673.15</v>
      </c>
    </row>
    <row r="81" spans="1:8" ht="9" customHeight="1" x14ac:dyDescent="0.2">
      <c r="A81" s="3" t="s">
        <v>3584</v>
      </c>
      <c r="B81" s="3" t="s">
        <v>3585</v>
      </c>
      <c r="C81" s="3" t="s">
        <v>3427</v>
      </c>
      <c r="D81" s="3" t="s">
        <v>3428</v>
      </c>
      <c r="E81" s="4">
        <v>0</v>
      </c>
      <c r="F81" s="4">
        <v>1</v>
      </c>
      <c r="G81" s="4">
        <v>1</v>
      </c>
      <c r="H81" s="6">
        <v>7673.13</v>
      </c>
    </row>
    <row r="82" spans="1:8" ht="9" customHeight="1" x14ac:dyDescent="0.2">
      <c r="A82" s="3" t="s">
        <v>3586</v>
      </c>
      <c r="B82" s="3" t="s">
        <v>3587</v>
      </c>
      <c r="C82" s="3" t="s">
        <v>3427</v>
      </c>
      <c r="D82" s="3" t="s">
        <v>3428</v>
      </c>
      <c r="E82" s="4">
        <v>4</v>
      </c>
      <c r="F82" s="4">
        <v>19</v>
      </c>
      <c r="G82" s="4">
        <v>0</v>
      </c>
      <c r="H82" s="5">
        <v>0</v>
      </c>
    </row>
    <row r="83" spans="1:8" ht="9" customHeight="1" x14ac:dyDescent="0.2">
      <c r="A83" s="3" t="s">
        <v>3588</v>
      </c>
      <c r="B83" s="3" t="s">
        <v>3589</v>
      </c>
      <c r="C83" s="3" t="s">
        <v>3427</v>
      </c>
      <c r="D83" s="3" t="s">
        <v>3428</v>
      </c>
      <c r="E83" s="4">
        <v>0</v>
      </c>
      <c r="F83" s="4">
        <v>1</v>
      </c>
      <c r="G83" s="4">
        <v>1</v>
      </c>
      <c r="H83" s="6">
        <v>7673.14</v>
      </c>
    </row>
    <row r="84" spans="1:8" ht="9" customHeight="1" x14ac:dyDescent="0.2">
      <c r="A84" s="3" t="s">
        <v>3590</v>
      </c>
      <c r="B84" s="3" t="s">
        <v>3591</v>
      </c>
      <c r="C84" s="3" t="s">
        <v>3427</v>
      </c>
      <c r="D84" s="3" t="s">
        <v>3428</v>
      </c>
      <c r="E84" s="4">
        <v>218</v>
      </c>
      <c r="F84" s="4">
        <v>412</v>
      </c>
      <c r="G84" s="4">
        <v>0</v>
      </c>
      <c r="H84" s="5">
        <v>0</v>
      </c>
    </row>
    <row r="85" spans="1:8" ht="9" customHeight="1" x14ac:dyDescent="0.2">
      <c r="A85" s="3" t="s">
        <v>3592</v>
      </c>
      <c r="B85" s="3" t="s">
        <v>3593</v>
      </c>
      <c r="C85" s="3" t="s">
        <v>3427</v>
      </c>
      <c r="D85" s="3" t="s">
        <v>3428</v>
      </c>
      <c r="E85" s="4">
        <v>0</v>
      </c>
      <c r="F85" s="4">
        <v>14</v>
      </c>
      <c r="G85" s="4">
        <v>1</v>
      </c>
      <c r="H85" s="6">
        <v>7673.12</v>
      </c>
    </row>
    <row r="86" spans="1:8" ht="9" customHeight="1" x14ac:dyDescent="0.2">
      <c r="A86" s="3" t="s">
        <v>3594</v>
      </c>
      <c r="B86" s="3" t="s">
        <v>3595</v>
      </c>
      <c r="C86" s="3" t="s">
        <v>3427</v>
      </c>
      <c r="D86" s="3" t="s">
        <v>3428</v>
      </c>
      <c r="E86" s="4">
        <v>82</v>
      </c>
      <c r="F86" s="4">
        <v>452</v>
      </c>
      <c r="G86" s="4">
        <v>7</v>
      </c>
      <c r="H86" s="6">
        <v>53711.87</v>
      </c>
    </row>
    <row r="87" spans="1:8" ht="9" customHeight="1" x14ac:dyDescent="0.2">
      <c r="A87" s="3" t="s">
        <v>3596</v>
      </c>
      <c r="B87" s="3" t="s">
        <v>3597</v>
      </c>
      <c r="C87" s="3" t="s">
        <v>3427</v>
      </c>
      <c r="D87" s="3" t="s">
        <v>3428</v>
      </c>
      <c r="E87" s="4">
        <v>16</v>
      </c>
      <c r="F87" s="4">
        <v>96</v>
      </c>
      <c r="G87" s="4">
        <v>3</v>
      </c>
      <c r="H87" s="6">
        <v>23019.37</v>
      </c>
    </row>
    <row r="88" spans="1:8" ht="9" customHeight="1" x14ac:dyDescent="0.2">
      <c r="A88" s="3" t="s">
        <v>3598</v>
      </c>
      <c r="B88" s="3" t="s">
        <v>3599</v>
      </c>
      <c r="C88" s="3" t="s">
        <v>3427</v>
      </c>
      <c r="D88" s="3" t="s">
        <v>3428</v>
      </c>
      <c r="E88" s="4">
        <v>49</v>
      </c>
      <c r="F88" s="4">
        <v>49</v>
      </c>
      <c r="G88" s="4">
        <v>0</v>
      </c>
      <c r="H88" s="5">
        <v>0</v>
      </c>
    </row>
    <row r="89" spans="1:8" ht="9" customHeight="1" x14ac:dyDescent="0.2">
      <c r="A89" s="3" t="s">
        <v>3600</v>
      </c>
      <c r="B89" s="3" t="s">
        <v>3601</v>
      </c>
      <c r="C89" s="3" t="s">
        <v>3427</v>
      </c>
      <c r="D89" s="3" t="s">
        <v>3428</v>
      </c>
      <c r="E89" s="4">
        <v>6</v>
      </c>
      <c r="F89" s="4">
        <v>47</v>
      </c>
      <c r="G89" s="4">
        <v>2</v>
      </c>
      <c r="H89" s="6">
        <v>15346.25</v>
      </c>
    </row>
    <row r="90" spans="1:8" ht="9" customHeight="1" x14ac:dyDescent="0.2">
      <c r="A90" s="3" t="s">
        <v>3602</v>
      </c>
      <c r="B90" s="3" t="s">
        <v>3603</v>
      </c>
      <c r="C90" s="3" t="s">
        <v>3427</v>
      </c>
      <c r="D90" s="3" t="s">
        <v>3428</v>
      </c>
      <c r="E90" s="4">
        <v>25</v>
      </c>
      <c r="F90" s="4">
        <v>65</v>
      </c>
      <c r="G90" s="4">
        <v>0</v>
      </c>
      <c r="H90" s="5">
        <v>0</v>
      </c>
    </row>
    <row r="91" spans="1:8" ht="9" customHeight="1" x14ac:dyDescent="0.2">
      <c r="A91" s="3" t="s">
        <v>3604</v>
      </c>
      <c r="B91" s="3" t="s">
        <v>3605</v>
      </c>
      <c r="C91" s="3" t="s">
        <v>3427</v>
      </c>
      <c r="D91" s="3" t="s">
        <v>3428</v>
      </c>
      <c r="E91" s="4">
        <v>2</v>
      </c>
      <c r="F91" s="4">
        <v>7</v>
      </c>
      <c r="G91" s="4">
        <v>0</v>
      </c>
      <c r="H91" s="5">
        <v>0</v>
      </c>
    </row>
    <row r="92" spans="1:8" ht="9" customHeight="1" x14ac:dyDescent="0.2">
      <c r="A92" s="3" t="s">
        <v>3606</v>
      </c>
      <c r="B92" s="3" t="s">
        <v>3607</v>
      </c>
      <c r="C92" s="3" t="s">
        <v>3427</v>
      </c>
      <c r="D92" s="3" t="s">
        <v>3428</v>
      </c>
      <c r="E92" s="4">
        <v>0</v>
      </c>
      <c r="F92" s="4">
        <v>7</v>
      </c>
      <c r="G92" s="4">
        <v>1</v>
      </c>
      <c r="H92" s="6">
        <v>7673.13</v>
      </c>
    </row>
    <row r="93" spans="1:8" ht="9" customHeight="1" x14ac:dyDescent="0.2">
      <c r="A93" s="3" t="s">
        <v>3608</v>
      </c>
      <c r="B93" s="3" t="s">
        <v>3609</v>
      </c>
      <c r="C93" s="3" t="s">
        <v>3427</v>
      </c>
      <c r="D93" s="3" t="s">
        <v>3428</v>
      </c>
      <c r="E93" s="4">
        <v>84</v>
      </c>
      <c r="F93" s="4">
        <v>75</v>
      </c>
      <c r="G93" s="4">
        <v>0</v>
      </c>
      <c r="H93" s="5">
        <v>0</v>
      </c>
    </row>
    <row r="94" spans="1:8" ht="9" customHeight="1" x14ac:dyDescent="0.2">
      <c r="A94" s="3" t="s">
        <v>3610</v>
      </c>
      <c r="B94" s="3" t="s">
        <v>3611</v>
      </c>
      <c r="C94" s="3" t="s">
        <v>3427</v>
      </c>
      <c r="D94" s="3" t="s">
        <v>3428</v>
      </c>
      <c r="E94" s="4">
        <v>0</v>
      </c>
      <c r="F94" s="4">
        <v>60</v>
      </c>
      <c r="G94" s="4">
        <v>2</v>
      </c>
      <c r="H94" s="6">
        <v>15346.25</v>
      </c>
    </row>
    <row r="95" spans="1:8" ht="9" customHeight="1" x14ac:dyDescent="0.2">
      <c r="A95" s="3" t="s">
        <v>3612</v>
      </c>
      <c r="B95" s="3" t="s">
        <v>3613</v>
      </c>
      <c r="C95" s="3" t="s">
        <v>3427</v>
      </c>
      <c r="D95" s="3" t="s">
        <v>3428</v>
      </c>
      <c r="E95" s="4">
        <v>0</v>
      </c>
      <c r="F95" s="4">
        <v>30</v>
      </c>
      <c r="G95" s="4">
        <v>1</v>
      </c>
      <c r="H95" s="6">
        <v>7673.12</v>
      </c>
    </row>
    <row r="96" spans="1:8" ht="9" customHeight="1" x14ac:dyDescent="0.2">
      <c r="A96" s="3" t="s">
        <v>3614</v>
      </c>
      <c r="B96" s="3" t="s">
        <v>3615</v>
      </c>
      <c r="C96" s="3" t="s">
        <v>3427</v>
      </c>
      <c r="D96" s="3" t="s">
        <v>3428</v>
      </c>
      <c r="E96" s="4">
        <v>1</v>
      </c>
      <c r="F96" s="4">
        <v>6</v>
      </c>
      <c r="G96" s="4">
        <v>0</v>
      </c>
      <c r="H96" s="5">
        <v>0</v>
      </c>
    </row>
    <row r="97" spans="1:8" ht="9" customHeight="1" x14ac:dyDescent="0.2">
      <c r="A97" s="3" t="s">
        <v>3616</v>
      </c>
      <c r="B97" s="3" t="s">
        <v>3617</v>
      </c>
      <c r="C97" s="3" t="s">
        <v>3427</v>
      </c>
      <c r="D97" s="3" t="s">
        <v>3428</v>
      </c>
      <c r="E97" s="4">
        <v>28</v>
      </c>
      <c r="F97" s="4">
        <v>111</v>
      </c>
      <c r="G97" s="4">
        <v>0</v>
      </c>
      <c r="H97" s="5">
        <v>0</v>
      </c>
    </row>
    <row r="98" spans="1:8" ht="9" customHeight="1" x14ac:dyDescent="0.2">
      <c r="A98" s="3" t="s">
        <v>3618</v>
      </c>
      <c r="B98" s="3" t="s">
        <v>3619</v>
      </c>
      <c r="C98" s="3" t="s">
        <v>3427</v>
      </c>
      <c r="D98" s="3" t="s">
        <v>3428</v>
      </c>
      <c r="E98" s="4">
        <v>0</v>
      </c>
      <c r="F98" s="4">
        <v>16</v>
      </c>
      <c r="G98" s="4">
        <v>1</v>
      </c>
      <c r="H98" s="6">
        <v>7673.12</v>
      </c>
    </row>
    <row r="99" spans="1:8" ht="9" customHeight="1" x14ac:dyDescent="0.2">
      <c r="A99" s="3" t="s">
        <v>3620</v>
      </c>
      <c r="B99" s="3" t="s">
        <v>3621</v>
      </c>
      <c r="C99" s="3" t="s">
        <v>3427</v>
      </c>
      <c r="D99" s="3" t="s">
        <v>3428</v>
      </c>
      <c r="E99" s="4">
        <v>0</v>
      </c>
      <c r="F99" s="4">
        <v>43</v>
      </c>
      <c r="G99" s="4">
        <v>2</v>
      </c>
      <c r="H99" s="6">
        <v>15346.25</v>
      </c>
    </row>
    <row r="100" spans="1:8" ht="9" customHeight="1" x14ac:dyDescent="0.2">
      <c r="A100" s="3" t="s">
        <v>3622</v>
      </c>
      <c r="B100" s="3" t="s">
        <v>3623</v>
      </c>
      <c r="C100" s="3" t="s">
        <v>3427</v>
      </c>
      <c r="D100" s="3" t="s">
        <v>3428</v>
      </c>
      <c r="E100" s="4">
        <v>1</v>
      </c>
      <c r="F100" s="4">
        <v>3</v>
      </c>
      <c r="G100" s="4">
        <v>0</v>
      </c>
      <c r="H100" s="5">
        <v>0</v>
      </c>
    </row>
    <row r="101" spans="1:8" ht="9" customHeight="1" x14ac:dyDescent="0.2">
      <c r="A101" s="3" t="s">
        <v>3624</v>
      </c>
      <c r="B101" s="3" t="s">
        <v>3625</v>
      </c>
      <c r="C101" s="3" t="s">
        <v>3427</v>
      </c>
      <c r="D101" s="3" t="s">
        <v>3428</v>
      </c>
      <c r="E101" s="4">
        <v>0</v>
      </c>
      <c r="F101" s="4">
        <v>29</v>
      </c>
      <c r="G101" s="4">
        <v>1</v>
      </c>
      <c r="H101" s="6">
        <v>7673.12</v>
      </c>
    </row>
    <row r="102" spans="1:8" ht="9" customHeight="1" x14ac:dyDescent="0.2">
      <c r="A102" s="3" t="s">
        <v>3626</v>
      </c>
      <c r="B102" s="3" t="s">
        <v>3627</v>
      </c>
      <c r="C102" s="3" t="s">
        <v>3427</v>
      </c>
      <c r="D102" s="3" t="s">
        <v>3428</v>
      </c>
      <c r="E102" s="4">
        <v>246</v>
      </c>
      <c r="F102" s="4">
        <v>815</v>
      </c>
      <c r="G102" s="4">
        <v>0</v>
      </c>
      <c r="H102" s="5">
        <v>0</v>
      </c>
    </row>
    <row r="103" spans="1:8" ht="9" customHeight="1" x14ac:dyDescent="0.2">
      <c r="A103" s="3" t="s">
        <v>3628</v>
      </c>
      <c r="B103" s="3" t="s">
        <v>3629</v>
      </c>
      <c r="C103" s="3" t="s">
        <v>3427</v>
      </c>
      <c r="D103" s="3" t="s">
        <v>3428</v>
      </c>
      <c r="E103" s="4">
        <v>0</v>
      </c>
      <c r="F103" s="4">
        <v>13</v>
      </c>
      <c r="G103" s="4">
        <v>1</v>
      </c>
      <c r="H103" s="6">
        <v>7673.12</v>
      </c>
    </row>
    <row r="104" spans="1:8" ht="9" customHeight="1" x14ac:dyDescent="0.2">
      <c r="A104" s="3" t="s">
        <v>3630</v>
      </c>
      <c r="B104" s="3" t="s">
        <v>3631</v>
      </c>
      <c r="C104" s="3" t="s">
        <v>3427</v>
      </c>
      <c r="D104" s="3" t="s">
        <v>3428</v>
      </c>
      <c r="E104" s="4">
        <v>0</v>
      </c>
      <c r="F104" s="4">
        <v>14</v>
      </c>
      <c r="G104" s="4">
        <v>1</v>
      </c>
      <c r="H104" s="6">
        <v>7673.12</v>
      </c>
    </row>
    <row r="105" spans="1:8" ht="9" customHeight="1" x14ac:dyDescent="0.2">
      <c r="A105" s="3" t="s">
        <v>3632</v>
      </c>
      <c r="B105" s="3" t="s">
        <v>3633</v>
      </c>
      <c r="C105" s="3" t="s">
        <v>3427</v>
      </c>
      <c r="D105" s="3" t="s">
        <v>3428</v>
      </c>
      <c r="E105" s="4">
        <v>30</v>
      </c>
      <c r="F105" s="4">
        <v>33</v>
      </c>
      <c r="G105" s="4">
        <v>0</v>
      </c>
      <c r="H105" s="5">
        <v>0</v>
      </c>
    </row>
    <row r="106" spans="1:8" ht="9" customHeight="1" x14ac:dyDescent="0.2">
      <c r="A106" s="3" t="s">
        <v>3634</v>
      </c>
      <c r="B106" s="3" t="s">
        <v>3635</v>
      </c>
      <c r="C106" s="3" t="s">
        <v>3427</v>
      </c>
      <c r="D106" s="3" t="s">
        <v>3636</v>
      </c>
      <c r="E106" s="4">
        <v>0</v>
      </c>
      <c r="F106" s="4">
        <v>5</v>
      </c>
      <c r="G106" s="4">
        <v>1</v>
      </c>
      <c r="H106" s="6">
        <v>7673.13</v>
      </c>
    </row>
    <row r="107" spans="1:8" ht="9" customHeight="1" x14ac:dyDescent="0.2">
      <c r="A107" s="3" t="s">
        <v>3637</v>
      </c>
      <c r="B107" s="3" t="s">
        <v>3638</v>
      </c>
      <c r="C107" s="3" t="s">
        <v>3427</v>
      </c>
      <c r="D107" s="3" t="s">
        <v>3636</v>
      </c>
      <c r="E107" s="4">
        <v>0</v>
      </c>
      <c r="F107" s="4">
        <v>31</v>
      </c>
      <c r="G107" s="4">
        <v>1</v>
      </c>
      <c r="H107" s="6">
        <v>7673.12</v>
      </c>
    </row>
    <row r="108" spans="1:8" ht="9" customHeight="1" x14ac:dyDescent="0.2">
      <c r="A108" s="3" t="s">
        <v>3639</v>
      </c>
      <c r="B108" s="3" t="s">
        <v>3640</v>
      </c>
      <c r="C108" s="3" t="s">
        <v>3427</v>
      </c>
      <c r="D108" s="3" t="s">
        <v>3636</v>
      </c>
      <c r="E108" s="4">
        <v>0</v>
      </c>
      <c r="F108" s="4">
        <v>7</v>
      </c>
      <c r="G108" s="4">
        <v>1</v>
      </c>
      <c r="H108" s="6">
        <v>7673.12</v>
      </c>
    </row>
    <row r="109" spans="1:8" ht="9" customHeight="1" x14ac:dyDescent="0.2">
      <c r="A109" s="3" t="s">
        <v>3641</v>
      </c>
      <c r="B109" s="3" t="s">
        <v>3642</v>
      </c>
      <c r="C109" s="3" t="s">
        <v>3427</v>
      </c>
      <c r="D109" s="3" t="s">
        <v>3636</v>
      </c>
      <c r="E109" s="4">
        <v>0</v>
      </c>
      <c r="F109" s="4">
        <v>2</v>
      </c>
      <c r="G109" s="4">
        <v>1</v>
      </c>
      <c r="H109" s="6">
        <v>7673.13</v>
      </c>
    </row>
    <row r="110" spans="1:8" ht="9" customHeight="1" x14ac:dyDescent="0.2">
      <c r="A110" s="3" t="s">
        <v>3643</v>
      </c>
      <c r="B110" s="3" t="s">
        <v>3644</v>
      </c>
      <c r="C110" s="3" t="s">
        <v>3427</v>
      </c>
      <c r="D110" s="3" t="s">
        <v>3636</v>
      </c>
      <c r="E110" s="4">
        <v>0</v>
      </c>
      <c r="F110" s="4">
        <v>20</v>
      </c>
      <c r="G110" s="4">
        <v>1</v>
      </c>
      <c r="H110" s="6">
        <v>7673.12</v>
      </c>
    </row>
    <row r="111" spans="1:8" ht="9" customHeight="1" x14ac:dyDescent="0.2">
      <c r="A111" s="3" t="s">
        <v>3645</v>
      </c>
      <c r="B111" s="3" t="s">
        <v>3646</v>
      </c>
      <c r="C111" s="3" t="s">
        <v>3427</v>
      </c>
      <c r="D111" s="3" t="s">
        <v>3636</v>
      </c>
      <c r="E111" s="4">
        <v>242</v>
      </c>
      <c r="F111" s="4">
        <v>880</v>
      </c>
      <c r="G111" s="4">
        <v>1</v>
      </c>
      <c r="H111" s="6">
        <v>7673.12</v>
      </c>
    </row>
    <row r="112" spans="1:8" ht="9" customHeight="1" x14ac:dyDescent="0.2">
      <c r="A112" s="3" t="s">
        <v>3647</v>
      </c>
      <c r="B112" s="3" t="s">
        <v>3648</v>
      </c>
      <c r="C112" s="3" t="s">
        <v>3427</v>
      </c>
      <c r="D112" s="3" t="s">
        <v>3636</v>
      </c>
      <c r="E112" s="4">
        <v>0</v>
      </c>
      <c r="F112" s="4">
        <v>61</v>
      </c>
      <c r="G112" s="4">
        <v>2</v>
      </c>
      <c r="H112" s="6">
        <v>15346.25</v>
      </c>
    </row>
    <row r="113" spans="1:8" ht="9" customHeight="1" x14ac:dyDescent="0.2">
      <c r="A113" s="3" t="s">
        <v>3649</v>
      </c>
      <c r="B113" s="3" t="s">
        <v>3650</v>
      </c>
      <c r="C113" s="3" t="s">
        <v>3427</v>
      </c>
      <c r="D113" s="3" t="s">
        <v>3636</v>
      </c>
      <c r="E113" s="4">
        <v>0</v>
      </c>
      <c r="F113" s="4">
        <v>11</v>
      </c>
      <c r="G113" s="4">
        <v>1</v>
      </c>
      <c r="H113" s="6">
        <v>7673.12</v>
      </c>
    </row>
    <row r="114" spans="1:8" ht="9" customHeight="1" x14ac:dyDescent="0.2">
      <c r="A114" s="3" t="s">
        <v>3651</v>
      </c>
      <c r="B114" s="3" t="s">
        <v>3652</v>
      </c>
      <c r="C114" s="3" t="s">
        <v>3427</v>
      </c>
      <c r="D114" s="3" t="s">
        <v>3636</v>
      </c>
      <c r="E114" s="4">
        <v>0</v>
      </c>
      <c r="F114" s="4">
        <v>38</v>
      </c>
      <c r="G114" s="4">
        <v>1</v>
      </c>
      <c r="H114" s="6">
        <v>7673.12</v>
      </c>
    </row>
    <row r="115" spans="1:8" ht="9" customHeight="1" x14ac:dyDescent="0.2">
      <c r="A115" s="3" t="s">
        <v>3653</v>
      </c>
      <c r="B115" s="3" t="s">
        <v>3654</v>
      </c>
      <c r="C115" s="3" t="s">
        <v>3427</v>
      </c>
      <c r="D115" s="3" t="s">
        <v>3636</v>
      </c>
      <c r="E115" s="4">
        <v>0</v>
      </c>
      <c r="F115" s="4">
        <v>14</v>
      </c>
      <c r="G115" s="4">
        <v>1</v>
      </c>
      <c r="H115" s="6">
        <v>7673.12</v>
      </c>
    </row>
    <row r="116" spans="1:8" ht="9" customHeight="1" x14ac:dyDescent="0.2">
      <c r="A116" s="3" t="s">
        <v>3655</v>
      </c>
      <c r="B116" s="3" t="s">
        <v>3656</v>
      </c>
      <c r="C116" s="3" t="s">
        <v>3427</v>
      </c>
      <c r="D116" s="3" t="s">
        <v>3636</v>
      </c>
      <c r="E116" s="4">
        <v>0</v>
      </c>
      <c r="F116" s="4">
        <v>1</v>
      </c>
      <c r="G116" s="4">
        <v>1</v>
      </c>
      <c r="H116" s="6">
        <v>7673.13</v>
      </c>
    </row>
    <row r="117" spans="1:8" ht="9" customHeight="1" x14ac:dyDescent="0.2">
      <c r="A117" s="3" t="s">
        <v>3657</v>
      </c>
      <c r="B117" s="3" t="s">
        <v>3658</v>
      </c>
      <c r="C117" s="3" t="s">
        <v>3427</v>
      </c>
      <c r="D117" s="3" t="s">
        <v>3636</v>
      </c>
      <c r="E117" s="4">
        <v>1</v>
      </c>
      <c r="F117" s="4">
        <v>17</v>
      </c>
      <c r="G117" s="4">
        <v>1</v>
      </c>
      <c r="H117" s="6">
        <v>7673.12</v>
      </c>
    </row>
    <row r="118" spans="1:8" ht="9" customHeight="1" x14ac:dyDescent="0.2">
      <c r="A118" s="3" t="s">
        <v>3659</v>
      </c>
      <c r="B118" s="3" t="s">
        <v>3660</v>
      </c>
      <c r="C118" s="3" t="s">
        <v>3427</v>
      </c>
      <c r="D118" s="3" t="s">
        <v>3636</v>
      </c>
      <c r="E118" s="4">
        <v>0</v>
      </c>
      <c r="F118" s="4">
        <v>16</v>
      </c>
      <c r="G118" s="4">
        <v>1</v>
      </c>
      <c r="H118" s="6">
        <v>7673.12</v>
      </c>
    </row>
    <row r="119" spans="1:8" ht="9" customHeight="1" x14ac:dyDescent="0.2">
      <c r="A119" s="3" t="s">
        <v>3661</v>
      </c>
      <c r="B119" s="3" t="s">
        <v>3662</v>
      </c>
      <c r="C119" s="3" t="s">
        <v>3427</v>
      </c>
      <c r="D119" s="3" t="s">
        <v>3636</v>
      </c>
      <c r="E119" s="4">
        <v>0</v>
      </c>
      <c r="F119" s="4">
        <v>1</v>
      </c>
      <c r="G119" s="4">
        <v>1</v>
      </c>
      <c r="H119" s="6">
        <v>7673.14</v>
      </c>
    </row>
    <row r="120" spans="1:8" ht="9" customHeight="1" x14ac:dyDescent="0.2">
      <c r="A120" s="3" t="s">
        <v>3663</v>
      </c>
      <c r="B120" s="3" t="s">
        <v>3664</v>
      </c>
      <c r="C120" s="3" t="s">
        <v>3427</v>
      </c>
      <c r="D120" s="3" t="s">
        <v>3636</v>
      </c>
      <c r="E120" s="4">
        <v>1</v>
      </c>
      <c r="F120" s="4">
        <v>13</v>
      </c>
      <c r="G120" s="4">
        <v>1</v>
      </c>
      <c r="H120" s="6">
        <v>7673.12</v>
      </c>
    </row>
    <row r="121" spans="1:8" ht="9" customHeight="1" x14ac:dyDescent="0.2">
      <c r="A121" s="3" t="s">
        <v>3665</v>
      </c>
      <c r="B121" s="3" t="s">
        <v>3666</v>
      </c>
      <c r="C121" s="3" t="s">
        <v>3427</v>
      </c>
      <c r="D121" s="3" t="s">
        <v>3636</v>
      </c>
      <c r="E121" s="4">
        <v>0</v>
      </c>
      <c r="F121" s="4">
        <v>5</v>
      </c>
      <c r="G121" s="4">
        <v>1</v>
      </c>
      <c r="H121" s="6">
        <v>7673.13</v>
      </c>
    </row>
    <row r="122" spans="1:8" ht="9" customHeight="1" x14ac:dyDescent="0.2">
      <c r="A122" s="3" t="s">
        <v>3667</v>
      </c>
      <c r="B122" s="3" t="s">
        <v>3668</v>
      </c>
      <c r="C122" s="3" t="s">
        <v>3427</v>
      </c>
      <c r="D122" s="3" t="s">
        <v>3636</v>
      </c>
      <c r="E122" s="4">
        <v>0</v>
      </c>
      <c r="F122" s="4">
        <v>14</v>
      </c>
      <c r="G122" s="4">
        <v>1</v>
      </c>
      <c r="H122" s="6">
        <v>7673.12</v>
      </c>
    </row>
    <row r="123" spans="1:8" ht="9" customHeight="1" x14ac:dyDescent="0.2">
      <c r="A123" s="3" t="s">
        <v>3669</v>
      </c>
      <c r="B123" s="3" t="s">
        <v>3670</v>
      </c>
      <c r="C123" s="3" t="s">
        <v>3427</v>
      </c>
      <c r="D123" s="3" t="s">
        <v>3636</v>
      </c>
      <c r="E123" s="4">
        <v>0</v>
      </c>
      <c r="F123" s="4">
        <v>4</v>
      </c>
      <c r="G123" s="4">
        <v>1</v>
      </c>
      <c r="H123" s="6">
        <v>7673.13</v>
      </c>
    </row>
    <row r="124" spans="1:8" ht="9" customHeight="1" x14ac:dyDescent="0.2">
      <c r="A124" s="3" t="s">
        <v>3671</v>
      </c>
      <c r="B124" s="3" t="s">
        <v>3672</v>
      </c>
      <c r="C124" s="3" t="s">
        <v>3427</v>
      </c>
      <c r="D124" s="3" t="s">
        <v>3636</v>
      </c>
      <c r="E124" s="4">
        <v>0</v>
      </c>
      <c r="F124" s="4">
        <v>15</v>
      </c>
      <c r="G124" s="4">
        <v>1</v>
      </c>
      <c r="H124" s="6">
        <v>7673.12</v>
      </c>
    </row>
    <row r="125" spans="1:8" ht="9" customHeight="1" x14ac:dyDescent="0.2">
      <c r="A125" s="3" t="s">
        <v>3673</v>
      </c>
      <c r="B125" s="3" t="s">
        <v>3674</v>
      </c>
      <c r="C125" s="3" t="s">
        <v>3427</v>
      </c>
      <c r="D125" s="3" t="s">
        <v>3636</v>
      </c>
      <c r="E125" s="4">
        <v>0</v>
      </c>
      <c r="F125" s="4">
        <v>89</v>
      </c>
      <c r="G125" s="4">
        <v>3</v>
      </c>
      <c r="H125" s="6">
        <v>23019.37</v>
      </c>
    </row>
    <row r="126" spans="1:8" ht="9" customHeight="1" x14ac:dyDescent="0.2">
      <c r="A126" s="3" t="s">
        <v>3675</v>
      </c>
      <c r="B126" s="3" t="s">
        <v>3676</v>
      </c>
      <c r="C126" s="3" t="s">
        <v>3427</v>
      </c>
      <c r="D126" s="3" t="s">
        <v>3636</v>
      </c>
      <c r="E126" s="4">
        <v>0</v>
      </c>
      <c r="F126" s="4">
        <v>15</v>
      </c>
      <c r="G126" s="4">
        <v>1</v>
      </c>
      <c r="H126" s="6">
        <v>7673.12</v>
      </c>
    </row>
    <row r="127" spans="1:8" ht="9" customHeight="1" x14ac:dyDescent="0.2">
      <c r="A127" s="3" t="s">
        <v>3677</v>
      </c>
      <c r="B127" s="3" t="s">
        <v>3678</v>
      </c>
      <c r="C127" s="3" t="s">
        <v>3427</v>
      </c>
      <c r="D127" s="3" t="s">
        <v>3636</v>
      </c>
      <c r="E127" s="4">
        <v>0</v>
      </c>
      <c r="F127" s="4">
        <v>1</v>
      </c>
      <c r="G127" s="4">
        <v>1</v>
      </c>
      <c r="H127" s="6">
        <v>7673.13</v>
      </c>
    </row>
    <row r="128" spans="1:8" ht="9" customHeight="1" x14ac:dyDescent="0.2">
      <c r="A128" s="3" t="s">
        <v>3679</v>
      </c>
      <c r="B128" s="3" t="s">
        <v>3680</v>
      </c>
      <c r="C128" s="3" t="s">
        <v>3427</v>
      </c>
      <c r="D128" s="3" t="s">
        <v>3636</v>
      </c>
      <c r="E128" s="4">
        <v>0</v>
      </c>
      <c r="F128" s="4">
        <v>9</v>
      </c>
      <c r="G128" s="4">
        <v>1</v>
      </c>
      <c r="H128" s="6">
        <v>7673.12</v>
      </c>
    </row>
    <row r="129" spans="1:8" ht="9" customHeight="1" x14ac:dyDescent="0.2">
      <c r="A129" s="3" t="s">
        <v>3681</v>
      </c>
      <c r="B129" s="3" t="s">
        <v>3682</v>
      </c>
      <c r="C129" s="3" t="s">
        <v>3427</v>
      </c>
      <c r="D129" s="3" t="s">
        <v>3636</v>
      </c>
      <c r="E129" s="4">
        <v>0</v>
      </c>
      <c r="F129" s="4">
        <v>2</v>
      </c>
      <c r="G129" s="4">
        <v>1</v>
      </c>
      <c r="H129" s="6">
        <v>7673.15</v>
      </c>
    </row>
    <row r="130" spans="1:8" ht="9" customHeight="1" x14ac:dyDescent="0.2">
      <c r="A130" s="3" t="s">
        <v>3683</v>
      </c>
      <c r="B130" s="3" t="s">
        <v>3684</v>
      </c>
      <c r="C130" s="3" t="s">
        <v>3427</v>
      </c>
      <c r="D130" s="3" t="s">
        <v>3636</v>
      </c>
      <c r="E130" s="4">
        <v>23</v>
      </c>
      <c r="F130" s="4">
        <v>99</v>
      </c>
      <c r="G130" s="4">
        <v>1</v>
      </c>
      <c r="H130" s="6">
        <v>7673.12</v>
      </c>
    </row>
    <row r="131" spans="1:8" ht="9" customHeight="1" x14ac:dyDescent="0.2">
      <c r="A131" s="3" t="s">
        <v>3685</v>
      </c>
      <c r="B131" s="3" t="s">
        <v>3686</v>
      </c>
      <c r="C131" s="3" t="s">
        <v>3427</v>
      </c>
      <c r="D131" s="3" t="s">
        <v>3636</v>
      </c>
      <c r="E131" s="4">
        <v>0</v>
      </c>
      <c r="F131" s="4">
        <v>9</v>
      </c>
      <c r="G131" s="4">
        <v>1</v>
      </c>
      <c r="H131" s="6">
        <v>7673.13</v>
      </c>
    </row>
    <row r="132" spans="1:8" ht="9" customHeight="1" x14ac:dyDescent="0.2">
      <c r="A132" s="3" t="s">
        <v>3687</v>
      </c>
      <c r="B132" s="3" t="s">
        <v>3688</v>
      </c>
      <c r="C132" s="3" t="s">
        <v>3427</v>
      </c>
      <c r="D132" s="3" t="s">
        <v>3636</v>
      </c>
      <c r="E132" s="4">
        <v>0</v>
      </c>
      <c r="F132" s="4">
        <v>5</v>
      </c>
      <c r="G132" s="4">
        <v>1</v>
      </c>
      <c r="H132" s="6">
        <v>7673.13</v>
      </c>
    </row>
    <row r="133" spans="1:8" ht="9" customHeight="1" x14ac:dyDescent="0.2">
      <c r="A133" s="3" t="s">
        <v>3689</v>
      </c>
      <c r="B133" s="3" t="s">
        <v>3690</v>
      </c>
      <c r="C133" s="3" t="s">
        <v>3427</v>
      </c>
      <c r="D133" s="3" t="s">
        <v>3636</v>
      </c>
      <c r="E133" s="4">
        <v>0</v>
      </c>
      <c r="F133" s="4">
        <v>111</v>
      </c>
      <c r="G133" s="4">
        <v>4</v>
      </c>
      <c r="H133" s="6">
        <v>30692.5</v>
      </c>
    </row>
    <row r="134" spans="1:8" ht="9" customHeight="1" x14ac:dyDescent="0.2">
      <c r="A134" s="3" t="s">
        <v>3691</v>
      </c>
      <c r="B134" s="3" t="s">
        <v>3692</v>
      </c>
      <c r="C134" s="3" t="s">
        <v>3427</v>
      </c>
      <c r="D134" s="3" t="s">
        <v>3636</v>
      </c>
      <c r="E134" s="4">
        <v>0</v>
      </c>
      <c r="F134" s="4">
        <v>18</v>
      </c>
      <c r="G134" s="4">
        <v>1</v>
      </c>
      <c r="H134" s="6">
        <v>7673.12</v>
      </c>
    </row>
    <row r="135" spans="1:8" ht="9" customHeight="1" x14ac:dyDescent="0.2">
      <c r="A135" s="3" t="s">
        <v>3693</v>
      </c>
      <c r="B135" s="3" t="s">
        <v>3694</v>
      </c>
      <c r="C135" s="3" t="s">
        <v>3427</v>
      </c>
      <c r="D135" s="3" t="s">
        <v>3636</v>
      </c>
      <c r="E135" s="4">
        <v>0</v>
      </c>
      <c r="F135" s="4">
        <v>2</v>
      </c>
      <c r="G135" s="4">
        <v>1</v>
      </c>
      <c r="H135" s="6">
        <v>7673.14</v>
      </c>
    </row>
    <row r="136" spans="1:8" ht="9" customHeight="1" x14ac:dyDescent="0.2">
      <c r="A136" s="3" t="s">
        <v>3695</v>
      </c>
      <c r="B136" s="3" t="s">
        <v>3696</v>
      </c>
      <c r="C136" s="3" t="s">
        <v>3427</v>
      </c>
      <c r="D136" s="3" t="s">
        <v>3636</v>
      </c>
      <c r="E136" s="7">
        <v>12.857144010000001</v>
      </c>
      <c r="F136" s="4">
        <v>11</v>
      </c>
      <c r="G136" s="4">
        <v>0</v>
      </c>
      <c r="H136" s="5">
        <v>0</v>
      </c>
    </row>
    <row r="137" spans="1:8" ht="9" customHeight="1" x14ac:dyDescent="0.2">
      <c r="A137" s="3" t="s">
        <v>3697</v>
      </c>
      <c r="B137" s="3" t="s">
        <v>3698</v>
      </c>
      <c r="C137" s="3" t="s">
        <v>3427</v>
      </c>
      <c r="D137" s="3" t="s">
        <v>3636</v>
      </c>
      <c r="E137" s="4">
        <v>36</v>
      </c>
      <c r="F137" s="4">
        <v>250</v>
      </c>
      <c r="G137" s="4">
        <v>5</v>
      </c>
      <c r="H137" s="6">
        <v>38365.620000000003</v>
      </c>
    </row>
    <row r="138" spans="1:8" ht="9" customHeight="1" x14ac:dyDescent="0.2">
      <c r="A138" s="3" t="s">
        <v>3699</v>
      </c>
      <c r="B138" s="3" t="s">
        <v>3700</v>
      </c>
      <c r="C138" s="3" t="s">
        <v>3427</v>
      </c>
      <c r="D138" s="3" t="s">
        <v>3636</v>
      </c>
      <c r="E138" s="4">
        <v>0</v>
      </c>
      <c r="F138" s="4">
        <v>39</v>
      </c>
      <c r="G138" s="4">
        <v>2</v>
      </c>
      <c r="H138" s="6">
        <v>15346.25</v>
      </c>
    </row>
    <row r="139" spans="1:8" ht="9" customHeight="1" x14ac:dyDescent="0.2">
      <c r="A139" s="3" t="s">
        <v>3701</v>
      </c>
      <c r="B139" s="3" t="s">
        <v>3702</v>
      </c>
      <c r="C139" s="3" t="s">
        <v>3427</v>
      </c>
      <c r="D139" s="3" t="s">
        <v>3636</v>
      </c>
      <c r="E139" s="4">
        <v>0</v>
      </c>
      <c r="F139" s="4">
        <v>17</v>
      </c>
      <c r="G139" s="4">
        <v>1</v>
      </c>
      <c r="H139" s="6">
        <v>7673.12</v>
      </c>
    </row>
    <row r="140" spans="1:8" ht="9" customHeight="1" x14ac:dyDescent="0.2">
      <c r="A140" s="3" t="s">
        <v>3703</v>
      </c>
      <c r="B140" s="3" t="s">
        <v>3704</v>
      </c>
      <c r="C140" s="3" t="s">
        <v>3427</v>
      </c>
      <c r="D140" s="3" t="s">
        <v>3636</v>
      </c>
      <c r="E140" s="4">
        <v>0</v>
      </c>
      <c r="F140" s="4">
        <v>3</v>
      </c>
      <c r="G140" s="4">
        <v>1</v>
      </c>
      <c r="H140" s="6">
        <v>7673.13</v>
      </c>
    </row>
    <row r="141" spans="1:8" ht="9" customHeight="1" x14ac:dyDescent="0.2">
      <c r="A141" s="3" t="s">
        <v>3705</v>
      </c>
      <c r="B141" s="3" t="s">
        <v>3706</v>
      </c>
      <c r="C141" s="3" t="s">
        <v>3427</v>
      </c>
      <c r="D141" s="3" t="s">
        <v>3636</v>
      </c>
      <c r="E141" s="4">
        <v>0</v>
      </c>
      <c r="F141" s="4">
        <v>65</v>
      </c>
      <c r="G141" s="4">
        <v>2</v>
      </c>
      <c r="H141" s="6">
        <v>15346.25</v>
      </c>
    </row>
    <row r="142" spans="1:8" ht="9" customHeight="1" x14ac:dyDescent="0.2">
      <c r="A142" s="3" t="s">
        <v>3707</v>
      </c>
      <c r="B142" s="3" t="s">
        <v>3708</v>
      </c>
      <c r="C142" s="3" t="s">
        <v>3427</v>
      </c>
      <c r="D142" s="3" t="s">
        <v>3636</v>
      </c>
      <c r="E142" s="4">
        <v>0</v>
      </c>
      <c r="F142" s="4">
        <v>2</v>
      </c>
      <c r="G142" s="4">
        <v>1</v>
      </c>
      <c r="H142" s="6">
        <v>7673.13</v>
      </c>
    </row>
    <row r="143" spans="1:8" ht="9" customHeight="1" x14ac:dyDescent="0.2">
      <c r="A143" s="3" t="s">
        <v>3709</v>
      </c>
      <c r="B143" s="3" t="s">
        <v>3710</v>
      </c>
      <c r="C143" s="3" t="s">
        <v>3427</v>
      </c>
      <c r="D143" s="3" t="s">
        <v>3636</v>
      </c>
      <c r="E143" s="4">
        <v>0</v>
      </c>
      <c r="F143" s="4">
        <v>12</v>
      </c>
      <c r="G143" s="4">
        <v>1</v>
      </c>
      <c r="H143" s="6">
        <v>7673.12</v>
      </c>
    </row>
    <row r="144" spans="1:8" ht="9" customHeight="1" x14ac:dyDescent="0.2">
      <c r="A144" s="3" t="s">
        <v>3711</v>
      </c>
      <c r="B144" s="3" t="s">
        <v>3712</v>
      </c>
      <c r="C144" s="3" t="s">
        <v>3427</v>
      </c>
      <c r="D144" s="3" t="s">
        <v>3636</v>
      </c>
      <c r="E144" s="4">
        <v>0</v>
      </c>
      <c r="F144" s="4">
        <v>16</v>
      </c>
      <c r="G144" s="4">
        <v>1</v>
      </c>
      <c r="H144" s="6">
        <v>7673.12</v>
      </c>
    </row>
    <row r="145" spans="1:8" ht="9" customHeight="1" x14ac:dyDescent="0.2">
      <c r="A145" s="3" t="s">
        <v>3713</v>
      </c>
      <c r="B145" s="3" t="s">
        <v>3714</v>
      </c>
      <c r="C145" s="3" t="s">
        <v>3427</v>
      </c>
      <c r="D145" s="3" t="s">
        <v>3636</v>
      </c>
      <c r="E145" s="4">
        <v>0</v>
      </c>
      <c r="F145" s="4">
        <v>1</v>
      </c>
      <c r="G145" s="4">
        <v>1</v>
      </c>
      <c r="H145" s="6">
        <v>7673.13</v>
      </c>
    </row>
    <row r="146" spans="1:8" ht="9" customHeight="1" x14ac:dyDescent="0.2">
      <c r="A146" s="3" t="s">
        <v>3715</v>
      </c>
      <c r="B146" s="3" t="s">
        <v>3716</v>
      </c>
      <c r="C146" s="3" t="s">
        <v>3427</v>
      </c>
      <c r="D146" s="3" t="s">
        <v>3636</v>
      </c>
      <c r="E146" s="4">
        <v>2</v>
      </c>
      <c r="F146" s="4">
        <v>21</v>
      </c>
      <c r="G146" s="4">
        <v>1</v>
      </c>
      <c r="H146" s="6">
        <v>7673.12</v>
      </c>
    </row>
    <row r="147" spans="1:8" ht="9" customHeight="1" x14ac:dyDescent="0.2">
      <c r="A147" s="3" t="s">
        <v>3717</v>
      </c>
      <c r="B147" s="3" t="s">
        <v>3718</v>
      </c>
      <c r="C147" s="3" t="s">
        <v>3427</v>
      </c>
      <c r="D147" s="3" t="s">
        <v>3636</v>
      </c>
      <c r="E147" s="4">
        <v>0</v>
      </c>
      <c r="F147" s="4">
        <v>7</v>
      </c>
      <c r="G147" s="4">
        <v>1</v>
      </c>
      <c r="H147" s="6">
        <v>7673.13</v>
      </c>
    </row>
    <row r="148" spans="1:8" ht="9" customHeight="1" x14ac:dyDescent="0.2">
      <c r="A148" s="3" t="s">
        <v>3719</v>
      </c>
      <c r="B148" s="3" t="s">
        <v>3720</v>
      </c>
      <c r="C148" s="3" t="s">
        <v>3427</v>
      </c>
      <c r="D148" s="3" t="s">
        <v>3636</v>
      </c>
      <c r="E148" s="4">
        <v>4</v>
      </c>
      <c r="F148" s="4">
        <v>7</v>
      </c>
      <c r="G148" s="4">
        <v>0</v>
      </c>
      <c r="H148" s="5">
        <v>0</v>
      </c>
    </row>
    <row r="149" spans="1:8" ht="9" customHeight="1" x14ac:dyDescent="0.2">
      <c r="A149" s="3" t="s">
        <v>3721</v>
      </c>
      <c r="B149" s="3" t="s">
        <v>3722</v>
      </c>
      <c r="C149" s="3" t="s">
        <v>3427</v>
      </c>
      <c r="D149" s="3" t="s">
        <v>3636</v>
      </c>
      <c r="E149" s="4">
        <v>0</v>
      </c>
      <c r="F149" s="4">
        <v>15</v>
      </c>
      <c r="G149" s="4">
        <v>1</v>
      </c>
      <c r="H149" s="6">
        <v>7673.12</v>
      </c>
    </row>
    <row r="150" spans="1:8" ht="9" customHeight="1" x14ac:dyDescent="0.2">
      <c r="A150" s="3" t="s">
        <v>3723</v>
      </c>
      <c r="B150" s="3" t="s">
        <v>3724</v>
      </c>
      <c r="C150" s="3" t="s">
        <v>3427</v>
      </c>
      <c r="D150" s="3" t="s">
        <v>3636</v>
      </c>
      <c r="E150" s="4">
        <v>0</v>
      </c>
      <c r="F150" s="4">
        <v>8</v>
      </c>
      <c r="G150" s="4">
        <v>1</v>
      </c>
      <c r="H150" s="6">
        <v>7673.13</v>
      </c>
    </row>
    <row r="151" spans="1:8" ht="9" customHeight="1" x14ac:dyDescent="0.2">
      <c r="A151" s="3" t="s">
        <v>3725</v>
      </c>
      <c r="B151" s="3" t="s">
        <v>3726</v>
      </c>
      <c r="C151" s="3" t="s">
        <v>3427</v>
      </c>
      <c r="D151" s="3" t="s">
        <v>3636</v>
      </c>
      <c r="E151" s="4">
        <v>15</v>
      </c>
      <c r="F151" s="4">
        <v>29</v>
      </c>
      <c r="G151" s="4">
        <v>0</v>
      </c>
      <c r="H151" s="5">
        <v>0</v>
      </c>
    </row>
    <row r="152" spans="1:8" ht="9" customHeight="1" x14ac:dyDescent="0.2">
      <c r="A152" s="3" t="s">
        <v>3727</v>
      </c>
      <c r="B152" s="3" t="s">
        <v>3728</v>
      </c>
      <c r="C152" s="3" t="s">
        <v>3427</v>
      </c>
      <c r="D152" s="3" t="s">
        <v>3636</v>
      </c>
      <c r="E152" s="8">
        <v>9.6428640310000002</v>
      </c>
      <c r="F152" s="4">
        <v>9</v>
      </c>
      <c r="G152" s="4">
        <v>0</v>
      </c>
      <c r="H152" s="5">
        <v>0</v>
      </c>
    </row>
    <row r="153" spans="1:8" ht="9" customHeight="1" x14ac:dyDescent="0.2">
      <c r="A153" s="3" t="s">
        <v>3729</v>
      </c>
      <c r="B153" s="3" t="s">
        <v>3730</v>
      </c>
      <c r="C153" s="3" t="s">
        <v>3427</v>
      </c>
      <c r="D153" s="3" t="s">
        <v>3636</v>
      </c>
      <c r="E153" s="4">
        <v>2</v>
      </c>
      <c r="F153" s="4">
        <v>30</v>
      </c>
      <c r="G153" s="4">
        <v>1</v>
      </c>
      <c r="H153" s="6">
        <v>7673.12</v>
      </c>
    </row>
    <row r="154" spans="1:8" ht="9" customHeight="1" x14ac:dyDescent="0.2">
      <c r="A154" s="3" t="s">
        <v>3731</v>
      </c>
      <c r="B154" s="3" t="s">
        <v>3636</v>
      </c>
      <c r="C154" s="3" t="s">
        <v>3427</v>
      </c>
      <c r="D154" s="3" t="s">
        <v>3636</v>
      </c>
      <c r="E154" s="4">
        <v>281</v>
      </c>
      <c r="F154" s="4">
        <v>1497</v>
      </c>
      <c r="G154" s="4">
        <v>24</v>
      </c>
      <c r="H154" s="6">
        <v>184155</v>
      </c>
    </row>
    <row r="155" spans="1:8" ht="9" customHeight="1" x14ac:dyDescent="0.2">
      <c r="A155" s="3" t="s">
        <v>3732</v>
      </c>
      <c r="B155" s="3" t="s">
        <v>3733</v>
      </c>
      <c r="C155" s="3" t="s">
        <v>3427</v>
      </c>
      <c r="D155" s="3" t="s">
        <v>3636</v>
      </c>
      <c r="E155" s="4">
        <v>0</v>
      </c>
      <c r="F155" s="4">
        <v>26</v>
      </c>
      <c r="G155" s="4">
        <v>1</v>
      </c>
      <c r="H155" s="6">
        <v>7673.12</v>
      </c>
    </row>
    <row r="156" spans="1:8" ht="9" customHeight="1" x14ac:dyDescent="0.2">
      <c r="A156" s="3" t="s">
        <v>3734</v>
      </c>
      <c r="B156" s="3" t="s">
        <v>3735</v>
      </c>
      <c r="C156" s="3" t="s">
        <v>3427</v>
      </c>
      <c r="D156" s="3" t="s">
        <v>3636</v>
      </c>
      <c r="E156" s="4">
        <v>19</v>
      </c>
      <c r="F156" s="4">
        <v>179</v>
      </c>
      <c r="G156" s="4">
        <v>4</v>
      </c>
      <c r="H156" s="6">
        <v>30692.5</v>
      </c>
    </row>
    <row r="157" spans="1:8" ht="9" customHeight="1" x14ac:dyDescent="0.2">
      <c r="A157" s="3" t="s">
        <v>3736</v>
      </c>
      <c r="B157" s="3" t="s">
        <v>3737</v>
      </c>
      <c r="C157" s="3" t="s">
        <v>3427</v>
      </c>
      <c r="D157" s="3" t="s">
        <v>3636</v>
      </c>
      <c r="E157" s="4">
        <v>0</v>
      </c>
      <c r="F157" s="4">
        <v>13</v>
      </c>
      <c r="G157" s="4">
        <v>1</v>
      </c>
      <c r="H157" s="6">
        <v>7673.12</v>
      </c>
    </row>
    <row r="158" spans="1:8" ht="9" customHeight="1" x14ac:dyDescent="0.2">
      <c r="A158" s="3" t="s">
        <v>3738</v>
      </c>
      <c r="B158" s="3" t="s">
        <v>3739</v>
      </c>
      <c r="C158" s="3" t="s">
        <v>3427</v>
      </c>
      <c r="D158" s="3" t="s">
        <v>3636</v>
      </c>
      <c r="E158" s="4">
        <v>29</v>
      </c>
      <c r="F158" s="4">
        <v>76</v>
      </c>
      <c r="G158" s="4">
        <v>0</v>
      </c>
      <c r="H158" s="5">
        <v>0</v>
      </c>
    </row>
    <row r="159" spans="1:8" ht="9" customHeight="1" x14ac:dyDescent="0.2">
      <c r="A159" s="3" t="s">
        <v>3740</v>
      </c>
      <c r="B159" s="3" t="s">
        <v>3741</v>
      </c>
      <c r="C159" s="3" t="s">
        <v>3427</v>
      </c>
      <c r="D159" s="3" t="s">
        <v>3636</v>
      </c>
      <c r="E159" s="4">
        <v>0</v>
      </c>
      <c r="F159" s="4">
        <v>19</v>
      </c>
      <c r="G159" s="4">
        <v>1</v>
      </c>
      <c r="H159" s="6">
        <v>7673.12</v>
      </c>
    </row>
    <row r="160" spans="1:8" ht="9" customHeight="1" x14ac:dyDescent="0.2">
      <c r="A160" s="3" t="s">
        <v>3742</v>
      </c>
      <c r="B160" s="3" t="s">
        <v>3743</v>
      </c>
      <c r="C160" s="3" t="s">
        <v>3427</v>
      </c>
      <c r="D160" s="3" t="s">
        <v>3636</v>
      </c>
      <c r="E160" s="4">
        <v>0</v>
      </c>
      <c r="F160" s="4">
        <v>8</v>
      </c>
      <c r="G160" s="4">
        <v>1</v>
      </c>
      <c r="H160" s="6">
        <v>7673.13</v>
      </c>
    </row>
    <row r="161" spans="1:8" ht="9" customHeight="1" x14ac:dyDescent="0.2">
      <c r="A161" s="3" t="s">
        <v>3744</v>
      </c>
      <c r="B161" s="3" t="s">
        <v>3745</v>
      </c>
      <c r="C161" s="3" t="s">
        <v>3427</v>
      </c>
      <c r="D161" s="3" t="s">
        <v>3636</v>
      </c>
      <c r="E161" s="4">
        <v>0</v>
      </c>
      <c r="F161" s="4">
        <v>38</v>
      </c>
      <c r="G161" s="4">
        <v>1</v>
      </c>
      <c r="H161" s="6">
        <v>7673.12</v>
      </c>
    </row>
    <row r="162" spans="1:8" ht="9" customHeight="1" x14ac:dyDescent="0.2">
      <c r="A162" s="3" t="s">
        <v>3746</v>
      </c>
      <c r="B162" s="3" t="s">
        <v>3747</v>
      </c>
      <c r="C162" s="3" t="s">
        <v>3427</v>
      </c>
      <c r="D162" s="3" t="s">
        <v>3636</v>
      </c>
      <c r="E162" s="4">
        <v>0</v>
      </c>
      <c r="F162" s="4">
        <v>24</v>
      </c>
      <c r="G162" s="4">
        <v>1</v>
      </c>
      <c r="H162" s="6">
        <v>7673.12</v>
      </c>
    </row>
    <row r="163" spans="1:8" ht="9" customHeight="1" x14ac:dyDescent="0.2">
      <c r="A163" s="3" t="s">
        <v>3748</v>
      </c>
      <c r="B163" s="3" t="s">
        <v>3749</v>
      </c>
      <c r="C163" s="3" t="s">
        <v>3427</v>
      </c>
      <c r="D163" s="3" t="s">
        <v>3636</v>
      </c>
      <c r="E163" s="4">
        <v>0</v>
      </c>
      <c r="F163" s="4">
        <v>8</v>
      </c>
      <c r="G163" s="4">
        <v>1</v>
      </c>
      <c r="H163" s="6">
        <v>7673.13</v>
      </c>
    </row>
    <row r="164" spans="1:8" ht="9" customHeight="1" x14ac:dyDescent="0.2">
      <c r="A164" s="3" t="s">
        <v>3750</v>
      </c>
      <c r="B164" s="3" t="s">
        <v>3751</v>
      </c>
      <c r="C164" s="3" t="s">
        <v>3427</v>
      </c>
      <c r="D164" s="3" t="s">
        <v>3636</v>
      </c>
      <c r="E164" s="4">
        <v>0</v>
      </c>
      <c r="F164" s="4">
        <v>23</v>
      </c>
      <c r="G164" s="4">
        <v>1</v>
      </c>
      <c r="H164" s="6">
        <v>7673.12</v>
      </c>
    </row>
    <row r="165" spans="1:8" ht="9" customHeight="1" x14ac:dyDescent="0.2">
      <c r="A165" s="3" t="s">
        <v>3752</v>
      </c>
      <c r="B165" s="3" t="s">
        <v>3753</v>
      </c>
      <c r="C165" s="3" t="s">
        <v>3427</v>
      </c>
      <c r="D165" s="3" t="s">
        <v>3636</v>
      </c>
      <c r="E165" s="4">
        <v>0</v>
      </c>
      <c r="F165" s="4">
        <v>8</v>
      </c>
      <c r="G165" s="4">
        <v>1</v>
      </c>
      <c r="H165" s="6">
        <v>7673.13</v>
      </c>
    </row>
    <row r="166" spans="1:8" ht="9" customHeight="1" x14ac:dyDescent="0.2">
      <c r="A166" s="3" t="s">
        <v>3754</v>
      </c>
      <c r="B166" s="3" t="s">
        <v>3755</v>
      </c>
      <c r="C166" s="3" t="s">
        <v>3427</v>
      </c>
      <c r="D166" s="3" t="s">
        <v>3636</v>
      </c>
      <c r="E166" s="4">
        <v>0</v>
      </c>
      <c r="F166" s="4">
        <v>5</v>
      </c>
      <c r="G166" s="4">
        <v>1</v>
      </c>
      <c r="H166" s="6">
        <v>7673.13</v>
      </c>
    </row>
    <row r="167" spans="1:8" ht="9" customHeight="1" x14ac:dyDescent="0.2">
      <c r="A167" s="3" t="s">
        <v>3756</v>
      </c>
      <c r="B167" s="3" t="s">
        <v>3757</v>
      </c>
      <c r="C167" s="3" t="s">
        <v>3427</v>
      </c>
      <c r="D167" s="3" t="s">
        <v>3636</v>
      </c>
      <c r="E167" s="4">
        <v>45</v>
      </c>
      <c r="F167" s="4">
        <v>27</v>
      </c>
      <c r="G167" s="4">
        <v>0</v>
      </c>
      <c r="H167" s="5">
        <v>0</v>
      </c>
    </row>
    <row r="168" spans="1:8" ht="9" customHeight="1" x14ac:dyDescent="0.2">
      <c r="A168" s="3" t="s">
        <v>3758</v>
      </c>
      <c r="B168" s="3" t="s">
        <v>3759</v>
      </c>
      <c r="C168" s="3" t="s">
        <v>3427</v>
      </c>
      <c r="D168" s="3" t="s">
        <v>3636</v>
      </c>
      <c r="E168" s="4">
        <v>0</v>
      </c>
      <c r="F168" s="4">
        <v>2</v>
      </c>
      <c r="G168" s="4">
        <v>1</v>
      </c>
      <c r="H168" s="6">
        <v>7673.13</v>
      </c>
    </row>
    <row r="169" spans="1:8" ht="9" customHeight="1" x14ac:dyDescent="0.2">
      <c r="A169" s="3" t="s">
        <v>3760</v>
      </c>
      <c r="B169" s="3" t="s">
        <v>3761</v>
      </c>
      <c r="C169" s="3" t="s">
        <v>3427</v>
      </c>
      <c r="D169" s="3" t="s">
        <v>3636</v>
      </c>
      <c r="E169" s="4">
        <v>0</v>
      </c>
      <c r="F169" s="4">
        <v>35</v>
      </c>
      <c r="G169" s="4">
        <v>3</v>
      </c>
      <c r="H169" s="6">
        <v>23019.37</v>
      </c>
    </row>
    <row r="170" spans="1:8" ht="9" customHeight="1" x14ac:dyDescent="0.2">
      <c r="A170" s="3" t="s">
        <v>3762</v>
      </c>
      <c r="B170" s="3" t="s">
        <v>3763</v>
      </c>
      <c r="C170" s="3" t="s">
        <v>3427</v>
      </c>
      <c r="D170" s="3" t="s">
        <v>3636</v>
      </c>
      <c r="E170" s="4">
        <v>0</v>
      </c>
      <c r="F170" s="4">
        <v>29</v>
      </c>
      <c r="G170" s="4">
        <v>1</v>
      </c>
      <c r="H170" s="6">
        <v>7673.12</v>
      </c>
    </row>
    <row r="171" spans="1:8" ht="9" customHeight="1" x14ac:dyDescent="0.2">
      <c r="A171" s="3" t="s">
        <v>3764</v>
      </c>
      <c r="B171" s="3" t="s">
        <v>3765</v>
      </c>
      <c r="C171" s="3" t="s">
        <v>3427</v>
      </c>
      <c r="D171" s="3" t="s">
        <v>3636</v>
      </c>
      <c r="E171" s="4">
        <v>1</v>
      </c>
      <c r="F171" s="4">
        <v>15</v>
      </c>
      <c r="G171" s="4">
        <v>1</v>
      </c>
      <c r="H171" s="6">
        <v>7673.12</v>
      </c>
    </row>
    <row r="172" spans="1:8" ht="9" customHeight="1" x14ac:dyDescent="0.2">
      <c r="A172" s="3" t="s">
        <v>3766</v>
      </c>
      <c r="B172" s="3" t="s">
        <v>3767</v>
      </c>
      <c r="C172" s="3" t="s">
        <v>3427</v>
      </c>
      <c r="D172" s="3" t="s">
        <v>3636</v>
      </c>
      <c r="E172" s="4">
        <v>0</v>
      </c>
      <c r="F172" s="4">
        <v>10</v>
      </c>
      <c r="G172" s="4">
        <v>1</v>
      </c>
      <c r="H172" s="6">
        <v>7673.12</v>
      </c>
    </row>
    <row r="173" spans="1:8" ht="9" customHeight="1" x14ac:dyDescent="0.2">
      <c r="A173" s="3" t="s">
        <v>3768</v>
      </c>
      <c r="B173" s="3" t="s">
        <v>3769</v>
      </c>
      <c r="C173" s="3" t="s">
        <v>3427</v>
      </c>
      <c r="D173" s="3" t="s">
        <v>3636</v>
      </c>
      <c r="E173" s="4">
        <v>0</v>
      </c>
      <c r="F173" s="4">
        <v>28</v>
      </c>
      <c r="G173" s="4">
        <v>1</v>
      </c>
      <c r="H173" s="6">
        <v>7673.12</v>
      </c>
    </row>
    <row r="174" spans="1:8" ht="9" customHeight="1" x14ac:dyDescent="0.2">
      <c r="A174" s="3" t="s">
        <v>3770</v>
      </c>
      <c r="B174" s="3" t="s">
        <v>3771</v>
      </c>
      <c r="C174" s="3" t="s">
        <v>3427</v>
      </c>
      <c r="D174" s="3" t="s">
        <v>3636</v>
      </c>
      <c r="E174" s="4">
        <v>29</v>
      </c>
      <c r="F174" s="4">
        <v>85</v>
      </c>
      <c r="G174" s="4">
        <v>0</v>
      </c>
      <c r="H174" s="5">
        <v>0</v>
      </c>
    </row>
    <row r="175" spans="1:8" ht="9" customHeight="1" x14ac:dyDescent="0.2">
      <c r="A175" s="3" t="s">
        <v>3772</v>
      </c>
      <c r="B175" s="3" t="s">
        <v>3773</v>
      </c>
      <c r="C175" s="3" t="s">
        <v>3427</v>
      </c>
      <c r="D175" s="3" t="s">
        <v>3636</v>
      </c>
      <c r="E175" s="4">
        <v>0</v>
      </c>
      <c r="F175" s="4">
        <v>14</v>
      </c>
      <c r="G175" s="4">
        <v>1</v>
      </c>
      <c r="H175" s="6">
        <v>7673.12</v>
      </c>
    </row>
    <row r="176" spans="1:8" ht="9" customHeight="1" x14ac:dyDescent="0.2">
      <c r="A176" s="3" t="s">
        <v>3774</v>
      </c>
      <c r="B176" s="3" t="s">
        <v>3775</v>
      </c>
      <c r="C176" s="3" t="s">
        <v>3427</v>
      </c>
      <c r="D176" s="3" t="s">
        <v>3636</v>
      </c>
      <c r="E176" s="4">
        <v>2</v>
      </c>
      <c r="F176" s="4">
        <v>17</v>
      </c>
      <c r="G176" s="4">
        <v>1</v>
      </c>
      <c r="H176" s="6">
        <v>7673.12</v>
      </c>
    </row>
    <row r="177" spans="1:8" ht="9" customHeight="1" x14ac:dyDescent="0.2">
      <c r="A177" s="3" t="s">
        <v>3776</v>
      </c>
      <c r="B177" s="3" t="s">
        <v>3777</v>
      </c>
      <c r="C177" s="3" t="s">
        <v>3427</v>
      </c>
      <c r="D177" s="3" t="s">
        <v>3636</v>
      </c>
      <c r="E177" s="4">
        <v>15</v>
      </c>
      <c r="F177" s="4">
        <v>101</v>
      </c>
      <c r="G177" s="4">
        <v>1</v>
      </c>
      <c r="H177" s="6">
        <v>7673.12</v>
      </c>
    </row>
    <row r="178" spans="1:8" ht="9" customHeight="1" x14ac:dyDescent="0.2">
      <c r="A178" s="3" t="s">
        <v>3778</v>
      </c>
      <c r="B178" s="3" t="s">
        <v>3779</v>
      </c>
      <c r="C178" s="3" t="s">
        <v>3427</v>
      </c>
      <c r="D178" s="3" t="s">
        <v>3636</v>
      </c>
      <c r="E178" s="4">
        <v>10</v>
      </c>
      <c r="F178" s="4">
        <v>24</v>
      </c>
      <c r="G178" s="4">
        <v>0</v>
      </c>
      <c r="H178" s="5">
        <v>0</v>
      </c>
    </row>
    <row r="179" spans="1:8" ht="9" customHeight="1" x14ac:dyDescent="0.2">
      <c r="A179" s="3" t="s">
        <v>3780</v>
      </c>
      <c r="B179" s="3" t="s">
        <v>3781</v>
      </c>
      <c r="C179" s="3" t="s">
        <v>3427</v>
      </c>
      <c r="D179" s="3" t="s">
        <v>3636</v>
      </c>
      <c r="E179" s="4">
        <v>0</v>
      </c>
      <c r="F179" s="4">
        <v>5</v>
      </c>
      <c r="G179" s="4">
        <v>1</v>
      </c>
      <c r="H179" s="6">
        <v>7673.13</v>
      </c>
    </row>
    <row r="180" spans="1:8" ht="9" customHeight="1" x14ac:dyDescent="0.2">
      <c r="A180" s="3" t="s">
        <v>3782</v>
      </c>
      <c r="B180" s="3" t="s">
        <v>3783</v>
      </c>
      <c r="C180" s="3" t="s">
        <v>3427</v>
      </c>
      <c r="D180" s="3" t="s">
        <v>3636</v>
      </c>
      <c r="E180" s="4">
        <v>30</v>
      </c>
      <c r="F180" s="4">
        <v>136</v>
      </c>
      <c r="G180" s="4">
        <v>1</v>
      </c>
      <c r="H180" s="6">
        <v>7673.12</v>
      </c>
    </row>
    <row r="181" spans="1:8" ht="9" customHeight="1" x14ac:dyDescent="0.2">
      <c r="A181" s="3" t="s">
        <v>3784</v>
      </c>
      <c r="B181" s="3" t="s">
        <v>3785</v>
      </c>
      <c r="C181" s="3" t="s">
        <v>3427</v>
      </c>
      <c r="D181" s="3" t="s">
        <v>3636</v>
      </c>
      <c r="E181" s="4">
        <v>1</v>
      </c>
      <c r="F181" s="4">
        <v>15</v>
      </c>
      <c r="G181" s="4">
        <v>1</v>
      </c>
      <c r="H181" s="6">
        <v>7673.12</v>
      </c>
    </row>
    <row r="182" spans="1:8" ht="9" customHeight="1" x14ac:dyDescent="0.2">
      <c r="A182" s="3" t="s">
        <v>3786</v>
      </c>
      <c r="B182" s="3" t="s">
        <v>3787</v>
      </c>
      <c r="C182" s="3" t="s">
        <v>3427</v>
      </c>
      <c r="D182" s="3" t="s">
        <v>3636</v>
      </c>
      <c r="E182" s="4">
        <v>4</v>
      </c>
      <c r="F182" s="4">
        <v>46</v>
      </c>
      <c r="G182" s="4">
        <v>1</v>
      </c>
      <c r="H182" s="6">
        <v>7673.12</v>
      </c>
    </row>
    <row r="183" spans="1:8" ht="9" customHeight="1" x14ac:dyDescent="0.2">
      <c r="A183" s="3" t="s">
        <v>3788</v>
      </c>
      <c r="B183" s="3" t="s">
        <v>3789</v>
      </c>
      <c r="C183" s="3" t="s">
        <v>3427</v>
      </c>
      <c r="D183" s="3" t="s">
        <v>3636</v>
      </c>
      <c r="E183" s="4">
        <v>0</v>
      </c>
      <c r="F183" s="4">
        <v>10</v>
      </c>
      <c r="G183" s="4">
        <v>1</v>
      </c>
      <c r="H183" s="6">
        <v>7673.12</v>
      </c>
    </row>
    <row r="184" spans="1:8" ht="9" customHeight="1" x14ac:dyDescent="0.2">
      <c r="A184" s="3" t="s">
        <v>3790</v>
      </c>
      <c r="B184" s="3" t="s">
        <v>3791</v>
      </c>
      <c r="C184" s="3" t="s">
        <v>3427</v>
      </c>
      <c r="D184" s="3" t="s">
        <v>3636</v>
      </c>
      <c r="E184" s="4">
        <v>0</v>
      </c>
      <c r="F184" s="4">
        <v>11</v>
      </c>
      <c r="G184" s="4">
        <v>1</v>
      </c>
      <c r="H184" s="6">
        <v>7673.12</v>
      </c>
    </row>
    <row r="185" spans="1:8" ht="9" customHeight="1" x14ac:dyDescent="0.2">
      <c r="A185" s="3" t="s">
        <v>3792</v>
      </c>
      <c r="B185" s="3" t="s">
        <v>3793</v>
      </c>
      <c r="C185" s="3" t="s">
        <v>3427</v>
      </c>
      <c r="D185" s="3" t="s">
        <v>3636</v>
      </c>
      <c r="E185" s="4">
        <v>0</v>
      </c>
      <c r="F185" s="4">
        <v>5</v>
      </c>
      <c r="G185" s="4">
        <v>1</v>
      </c>
      <c r="H185" s="6">
        <v>7673.13</v>
      </c>
    </row>
    <row r="186" spans="1:8" ht="9" customHeight="1" x14ac:dyDescent="0.2">
      <c r="A186" s="3" t="s">
        <v>3794</v>
      </c>
      <c r="B186" s="3" t="s">
        <v>3795</v>
      </c>
      <c r="C186" s="3" t="s">
        <v>3427</v>
      </c>
      <c r="D186" s="3" t="s">
        <v>3636</v>
      </c>
      <c r="E186" s="4">
        <v>0</v>
      </c>
      <c r="F186" s="4">
        <v>24</v>
      </c>
      <c r="G186" s="4">
        <v>1</v>
      </c>
      <c r="H186" s="6">
        <v>7673.12</v>
      </c>
    </row>
    <row r="187" spans="1:8" ht="9" customHeight="1" x14ac:dyDescent="0.2">
      <c r="A187" s="3" t="s">
        <v>3796</v>
      </c>
      <c r="B187" s="3" t="s">
        <v>3797</v>
      </c>
      <c r="C187" s="3" t="s">
        <v>3427</v>
      </c>
      <c r="D187" s="3" t="s">
        <v>3636</v>
      </c>
      <c r="E187" s="4">
        <v>0</v>
      </c>
      <c r="F187" s="4">
        <v>6</v>
      </c>
      <c r="G187" s="4">
        <v>1</v>
      </c>
      <c r="H187" s="6">
        <v>7673.14</v>
      </c>
    </row>
    <row r="188" spans="1:8" ht="9" customHeight="1" x14ac:dyDescent="0.2">
      <c r="A188" s="3" t="s">
        <v>3798</v>
      </c>
      <c r="B188" s="3" t="s">
        <v>3799</v>
      </c>
      <c r="C188" s="3" t="s">
        <v>3427</v>
      </c>
      <c r="D188" s="3" t="s">
        <v>3636</v>
      </c>
      <c r="E188" s="4">
        <v>1</v>
      </c>
      <c r="F188" s="4">
        <v>11</v>
      </c>
      <c r="G188" s="4">
        <v>1</v>
      </c>
      <c r="H188" s="6">
        <v>7673.12</v>
      </c>
    </row>
    <row r="189" spans="1:8" ht="9" customHeight="1" x14ac:dyDescent="0.2">
      <c r="A189" s="3" t="s">
        <v>3800</v>
      </c>
      <c r="B189" s="3" t="s">
        <v>3801</v>
      </c>
      <c r="C189" s="3" t="s">
        <v>3427</v>
      </c>
      <c r="D189" s="3" t="s">
        <v>3636</v>
      </c>
      <c r="E189" s="4">
        <v>0</v>
      </c>
      <c r="F189" s="4">
        <v>30</v>
      </c>
      <c r="G189" s="4">
        <v>1</v>
      </c>
      <c r="H189" s="6">
        <v>7673.12</v>
      </c>
    </row>
    <row r="190" spans="1:8" ht="9" customHeight="1" x14ac:dyDescent="0.2">
      <c r="A190" s="3" t="s">
        <v>3802</v>
      </c>
      <c r="B190" s="3" t="s">
        <v>3803</v>
      </c>
      <c r="C190" s="3" t="s">
        <v>3427</v>
      </c>
      <c r="D190" s="3" t="s">
        <v>3636</v>
      </c>
      <c r="E190" s="4">
        <v>15</v>
      </c>
      <c r="F190" s="4">
        <v>91</v>
      </c>
      <c r="G190" s="4">
        <v>1</v>
      </c>
      <c r="H190" s="6">
        <v>7673.12</v>
      </c>
    </row>
    <row r="191" spans="1:8" ht="9" customHeight="1" x14ac:dyDescent="0.2">
      <c r="A191" s="3" t="s">
        <v>3804</v>
      </c>
      <c r="B191" s="3" t="s">
        <v>3805</v>
      </c>
      <c r="C191" s="3" t="s">
        <v>3427</v>
      </c>
      <c r="D191" s="3" t="s">
        <v>3636</v>
      </c>
      <c r="E191" s="4">
        <v>0</v>
      </c>
      <c r="F191" s="4">
        <v>1</v>
      </c>
      <c r="G191" s="4">
        <v>1</v>
      </c>
      <c r="H191" s="6">
        <v>7673.15</v>
      </c>
    </row>
    <row r="192" spans="1:8" ht="9" customHeight="1" x14ac:dyDescent="0.2">
      <c r="A192" s="3" t="s">
        <v>3806</v>
      </c>
      <c r="B192" s="3" t="s">
        <v>3807</v>
      </c>
      <c r="C192" s="3" t="s">
        <v>3427</v>
      </c>
      <c r="D192" s="3" t="s">
        <v>3636</v>
      </c>
      <c r="E192" s="4">
        <v>54</v>
      </c>
      <c r="F192" s="4">
        <v>43</v>
      </c>
      <c r="G192" s="4">
        <v>0</v>
      </c>
      <c r="H192" s="5">
        <v>0</v>
      </c>
    </row>
    <row r="193" spans="1:8" ht="9" customHeight="1" x14ac:dyDescent="0.2">
      <c r="A193" s="3" t="s">
        <v>3808</v>
      </c>
      <c r="B193" s="3" t="s">
        <v>3809</v>
      </c>
      <c r="C193" s="3" t="s">
        <v>3427</v>
      </c>
      <c r="D193" s="3" t="s">
        <v>3636</v>
      </c>
      <c r="E193" s="4">
        <v>0</v>
      </c>
      <c r="F193" s="4">
        <v>19</v>
      </c>
      <c r="G193" s="4">
        <v>1</v>
      </c>
      <c r="H193" s="6">
        <v>7673.12</v>
      </c>
    </row>
    <row r="194" spans="1:8" ht="9" customHeight="1" x14ac:dyDescent="0.2">
      <c r="A194" s="3" t="s">
        <v>3810</v>
      </c>
      <c r="B194" s="3" t="s">
        <v>3811</v>
      </c>
      <c r="C194" s="3" t="s">
        <v>3427</v>
      </c>
      <c r="D194" s="3" t="s">
        <v>3636</v>
      </c>
      <c r="E194" s="4">
        <v>0</v>
      </c>
      <c r="F194" s="4">
        <v>28</v>
      </c>
      <c r="G194" s="4">
        <v>1</v>
      </c>
      <c r="H194" s="6">
        <v>7673.12</v>
      </c>
    </row>
    <row r="195" spans="1:8" ht="9" customHeight="1" x14ac:dyDescent="0.2">
      <c r="A195" s="3" t="s">
        <v>3812</v>
      </c>
      <c r="B195" s="3" t="s">
        <v>3813</v>
      </c>
      <c r="C195" s="3" t="s">
        <v>3427</v>
      </c>
      <c r="D195" s="3" t="s">
        <v>3636</v>
      </c>
      <c r="E195" s="4">
        <v>0</v>
      </c>
      <c r="F195" s="4">
        <v>17</v>
      </c>
      <c r="G195" s="4">
        <v>1</v>
      </c>
      <c r="H195" s="6">
        <v>7673.12</v>
      </c>
    </row>
    <row r="196" spans="1:8" ht="9" customHeight="1" x14ac:dyDescent="0.2">
      <c r="A196" s="3" t="s">
        <v>3814</v>
      </c>
      <c r="B196" s="3" t="s">
        <v>3815</v>
      </c>
      <c r="C196" s="3" t="s">
        <v>3427</v>
      </c>
      <c r="D196" s="3" t="s">
        <v>3636</v>
      </c>
      <c r="E196" s="4">
        <v>0</v>
      </c>
      <c r="F196" s="4">
        <v>8</v>
      </c>
      <c r="G196" s="4">
        <v>1</v>
      </c>
      <c r="H196" s="6">
        <v>7673.13</v>
      </c>
    </row>
    <row r="197" spans="1:8" ht="9" customHeight="1" x14ac:dyDescent="0.2">
      <c r="A197" s="3" t="s">
        <v>3816</v>
      </c>
      <c r="B197" s="3" t="s">
        <v>3817</v>
      </c>
      <c r="C197" s="3" t="s">
        <v>3427</v>
      </c>
      <c r="D197" s="3" t="s">
        <v>3636</v>
      </c>
      <c r="E197" s="4">
        <v>0</v>
      </c>
      <c r="F197" s="4">
        <v>1</v>
      </c>
      <c r="G197" s="4">
        <v>1</v>
      </c>
      <c r="H197" s="6">
        <v>7673.15</v>
      </c>
    </row>
    <row r="198" spans="1:8" ht="9" customHeight="1" x14ac:dyDescent="0.2">
      <c r="A198" s="3" t="s">
        <v>3818</v>
      </c>
      <c r="B198" s="3" t="s">
        <v>3819</v>
      </c>
      <c r="C198" s="3" t="s">
        <v>3427</v>
      </c>
      <c r="D198" s="3" t="s">
        <v>3636</v>
      </c>
      <c r="E198" s="4">
        <v>2</v>
      </c>
      <c r="F198" s="4">
        <v>21</v>
      </c>
      <c r="G198" s="4">
        <v>1</v>
      </c>
      <c r="H198" s="6">
        <v>7673.12</v>
      </c>
    </row>
    <row r="199" spans="1:8" ht="9" customHeight="1" x14ac:dyDescent="0.2">
      <c r="A199" s="3" t="s">
        <v>3820</v>
      </c>
      <c r="B199" s="3" t="s">
        <v>3821</v>
      </c>
      <c r="C199" s="3" t="s">
        <v>3427</v>
      </c>
      <c r="D199" s="3" t="s">
        <v>3636</v>
      </c>
      <c r="E199" s="4">
        <v>0</v>
      </c>
      <c r="F199" s="4">
        <v>13</v>
      </c>
      <c r="G199" s="4">
        <v>1</v>
      </c>
      <c r="H199" s="6">
        <v>7673.12</v>
      </c>
    </row>
    <row r="200" spans="1:8" ht="9" customHeight="1" x14ac:dyDescent="0.2">
      <c r="A200" s="3" t="s">
        <v>3822</v>
      </c>
      <c r="B200" s="3" t="s">
        <v>3823</v>
      </c>
      <c r="C200" s="3" t="s">
        <v>3427</v>
      </c>
      <c r="D200" s="3" t="s">
        <v>3636</v>
      </c>
      <c r="E200" s="4">
        <v>58</v>
      </c>
      <c r="F200" s="4">
        <v>105</v>
      </c>
      <c r="G200" s="4">
        <v>0</v>
      </c>
      <c r="H200" s="5">
        <v>0</v>
      </c>
    </row>
    <row r="201" spans="1:8" ht="9" customHeight="1" x14ac:dyDescent="0.2">
      <c r="A201" s="3" t="s">
        <v>3824</v>
      </c>
      <c r="B201" s="3" t="s">
        <v>3825</v>
      </c>
      <c r="C201" s="3" t="s">
        <v>3427</v>
      </c>
      <c r="D201" s="3" t="s">
        <v>3636</v>
      </c>
      <c r="E201" s="4">
        <v>0</v>
      </c>
      <c r="F201" s="4">
        <v>49</v>
      </c>
      <c r="G201" s="4">
        <v>2</v>
      </c>
      <c r="H201" s="6">
        <v>15346.25</v>
      </c>
    </row>
    <row r="202" spans="1:8" ht="9" customHeight="1" x14ac:dyDescent="0.2">
      <c r="A202" s="3" t="s">
        <v>3826</v>
      </c>
      <c r="B202" s="3" t="s">
        <v>3827</v>
      </c>
      <c r="C202" s="3" t="s">
        <v>3427</v>
      </c>
      <c r="D202" s="3" t="s">
        <v>3636</v>
      </c>
      <c r="E202" s="4">
        <v>0</v>
      </c>
      <c r="F202" s="4">
        <v>2</v>
      </c>
      <c r="G202" s="4">
        <v>1</v>
      </c>
      <c r="H202" s="6">
        <v>7673.13</v>
      </c>
    </row>
    <row r="203" spans="1:8" ht="9" customHeight="1" x14ac:dyDescent="0.2">
      <c r="A203" s="3" t="s">
        <v>3828</v>
      </c>
      <c r="B203" s="3" t="s">
        <v>3829</v>
      </c>
      <c r="C203" s="3" t="s">
        <v>3427</v>
      </c>
      <c r="D203" s="3" t="s">
        <v>3636</v>
      </c>
      <c r="E203" s="4">
        <v>30</v>
      </c>
      <c r="F203" s="4">
        <v>370</v>
      </c>
      <c r="G203" s="4">
        <v>16</v>
      </c>
      <c r="H203" s="6">
        <v>122770</v>
      </c>
    </row>
    <row r="204" spans="1:8" ht="9" customHeight="1" x14ac:dyDescent="0.2">
      <c r="A204" s="3" t="s">
        <v>3830</v>
      </c>
      <c r="B204" s="3" t="s">
        <v>3831</v>
      </c>
      <c r="C204" s="3" t="s">
        <v>3427</v>
      </c>
      <c r="D204" s="3" t="s">
        <v>3636</v>
      </c>
      <c r="E204" s="4">
        <v>0</v>
      </c>
      <c r="F204" s="4">
        <v>114</v>
      </c>
      <c r="G204" s="4">
        <v>4</v>
      </c>
      <c r="H204" s="6">
        <v>30692.5</v>
      </c>
    </row>
    <row r="205" spans="1:8" ht="9" customHeight="1" x14ac:dyDescent="0.2">
      <c r="A205" s="3" t="s">
        <v>3832</v>
      </c>
      <c r="B205" s="3" t="s">
        <v>3833</v>
      </c>
      <c r="C205" s="3" t="s">
        <v>3427</v>
      </c>
      <c r="D205" s="3" t="s">
        <v>3636</v>
      </c>
      <c r="E205" s="4">
        <v>0</v>
      </c>
      <c r="F205" s="4">
        <v>3</v>
      </c>
      <c r="G205" s="4">
        <v>1</v>
      </c>
      <c r="H205" s="6">
        <v>7673.13</v>
      </c>
    </row>
    <row r="206" spans="1:8" ht="9" customHeight="1" x14ac:dyDescent="0.2">
      <c r="A206" s="3" t="s">
        <v>3834</v>
      </c>
      <c r="B206" s="3" t="s">
        <v>3835</v>
      </c>
      <c r="C206" s="3" t="s">
        <v>3427</v>
      </c>
      <c r="D206" s="3" t="s">
        <v>3636</v>
      </c>
      <c r="E206" s="4">
        <v>0</v>
      </c>
      <c r="F206" s="4">
        <v>62</v>
      </c>
      <c r="G206" s="4">
        <v>2</v>
      </c>
      <c r="H206" s="6">
        <v>15346.25</v>
      </c>
    </row>
    <row r="207" spans="1:8" ht="9" customHeight="1" x14ac:dyDescent="0.2">
      <c r="A207" s="3" t="s">
        <v>3836</v>
      </c>
      <c r="B207" s="3" t="s">
        <v>3837</v>
      </c>
      <c r="C207" s="3" t="s">
        <v>3427</v>
      </c>
      <c r="D207" s="3" t="s">
        <v>3636</v>
      </c>
      <c r="E207" s="4">
        <v>20</v>
      </c>
      <c r="F207" s="4">
        <v>145</v>
      </c>
      <c r="G207" s="4">
        <v>2</v>
      </c>
      <c r="H207" s="6">
        <v>15346.25</v>
      </c>
    </row>
    <row r="208" spans="1:8" ht="9" customHeight="1" x14ac:dyDescent="0.2">
      <c r="A208" s="3" t="s">
        <v>3838</v>
      </c>
      <c r="B208" s="3" t="s">
        <v>3839</v>
      </c>
      <c r="C208" s="3" t="s">
        <v>3427</v>
      </c>
      <c r="D208" s="3" t="s">
        <v>3636</v>
      </c>
      <c r="E208" s="4">
        <v>0</v>
      </c>
      <c r="F208" s="4">
        <v>1</v>
      </c>
      <c r="G208" s="4">
        <v>1</v>
      </c>
      <c r="H208" s="6">
        <v>7673.15</v>
      </c>
    </row>
    <row r="209" spans="1:8" ht="9" customHeight="1" x14ac:dyDescent="0.2">
      <c r="A209" s="3" t="s">
        <v>3840</v>
      </c>
      <c r="B209" s="3" t="s">
        <v>3841</v>
      </c>
      <c r="C209" s="3" t="s">
        <v>3427</v>
      </c>
      <c r="D209" s="3" t="s">
        <v>3636</v>
      </c>
      <c r="E209" s="4">
        <v>0</v>
      </c>
      <c r="F209" s="4">
        <v>12</v>
      </c>
      <c r="G209" s="4">
        <v>1</v>
      </c>
      <c r="H209" s="6">
        <v>7673.13</v>
      </c>
    </row>
    <row r="210" spans="1:8" ht="9" customHeight="1" x14ac:dyDescent="0.2">
      <c r="A210" s="3" t="s">
        <v>3842</v>
      </c>
      <c r="B210" s="3" t="s">
        <v>3843</v>
      </c>
      <c r="C210" s="3" t="s">
        <v>3427</v>
      </c>
      <c r="D210" s="3" t="s">
        <v>3636</v>
      </c>
      <c r="E210" s="4">
        <v>0</v>
      </c>
      <c r="F210" s="4">
        <v>1</v>
      </c>
      <c r="G210" s="4">
        <v>1</v>
      </c>
      <c r="H210" s="6">
        <v>7673.13</v>
      </c>
    </row>
    <row r="211" spans="1:8" ht="9" customHeight="1" x14ac:dyDescent="0.2">
      <c r="A211" s="3" t="s">
        <v>3844</v>
      </c>
      <c r="B211" s="3" t="s">
        <v>3845</v>
      </c>
      <c r="C211" s="3" t="s">
        <v>3427</v>
      </c>
      <c r="D211" s="3" t="s">
        <v>3636</v>
      </c>
      <c r="E211" s="4">
        <v>0</v>
      </c>
      <c r="F211" s="4">
        <v>18</v>
      </c>
      <c r="G211" s="4">
        <v>1</v>
      </c>
      <c r="H211" s="6">
        <v>7673.12</v>
      </c>
    </row>
    <row r="212" spans="1:8" ht="9" customHeight="1" x14ac:dyDescent="0.2">
      <c r="A212" s="3" t="s">
        <v>3846</v>
      </c>
      <c r="B212" s="3" t="s">
        <v>3847</v>
      </c>
      <c r="C212" s="3" t="s">
        <v>3427</v>
      </c>
      <c r="D212" s="3" t="s">
        <v>3636</v>
      </c>
      <c r="E212" s="4">
        <v>0</v>
      </c>
      <c r="F212" s="4">
        <v>4</v>
      </c>
      <c r="G212" s="4">
        <v>1</v>
      </c>
      <c r="H212" s="6">
        <v>7673.12</v>
      </c>
    </row>
    <row r="213" spans="1:8" ht="9" customHeight="1" x14ac:dyDescent="0.2">
      <c r="A213" s="3" t="s">
        <v>3848</v>
      </c>
      <c r="B213" s="3" t="s">
        <v>3849</v>
      </c>
      <c r="C213" s="3" t="s">
        <v>3427</v>
      </c>
      <c r="D213" s="3" t="s">
        <v>3636</v>
      </c>
      <c r="E213" s="4">
        <v>2</v>
      </c>
      <c r="F213" s="4">
        <v>19</v>
      </c>
      <c r="G213" s="4">
        <v>1</v>
      </c>
      <c r="H213" s="6">
        <v>7673.12</v>
      </c>
    </row>
    <row r="214" spans="1:8" ht="9" customHeight="1" x14ac:dyDescent="0.2">
      <c r="A214" s="3" t="s">
        <v>3850</v>
      </c>
      <c r="B214" s="3" t="s">
        <v>3851</v>
      </c>
      <c r="C214" s="3" t="s">
        <v>3427</v>
      </c>
      <c r="D214" s="3" t="s">
        <v>3852</v>
      </c>
      <c r="E214" s="4">
        <v>0</v>
      </c>
      <c r="F214" s="4">
        <v>2</v>
      </c>
      <c r="G214" s="4">
        <v>1</v>
      </c>
      <c r="H214" s="6">
        <v>7673.13</v>
      </c>
    </row>
    <row r="215" spans="1:8" ht="9" customHeight="1" x14ac:dyDescent="0.2">
      <c r="A215" s="3" t="s">
        <v>3853</v>
      </c>
      <c r="B215" s="3" t="s">
        <v>3854</v>
      </c>
      <c r="C215" s="3" t="s">
        <v>3427</v>
      </c>
      <c r="D215" s="3" t="s">
        <v>3852</v>
      </c>
      <c r="E215" s="4">
        <v>3</v>
      </c>
      <c r="F215" s="4">
        <v>86</v>
      </c>
      <c r="G215" s="4">
        <v>2</v>
      </c>
      <c r="H215" s="6">
        <v>15346.25</v>
      </c>
    </row>
    <row r="216" spans="1:8" ht="9" customHeight="1" x14ac:dyDescent="0.2">
      <c r="A216" s="3" t="s">
        <v>3855</v>
      </c>
      <c r="B216" s="3" t="s">
        <v>3856</v>
      </c>
      <c r="C216" s="3" t="s">
        <v>3427</v>
      </c>
      <c r="D216" s="3" t="s">
        <v>3852</v>
      </c>
      <c r="E216" s="4">
        <v>1</v>
      </c>
      <c r="F216" s="4">
        <v>23</v>
      </c>
      <c r="G216" s="4">
        <v>1</v>
      </c>
      <c r="H216" s="6">
        <v>7673.12</v>
      </c>
    </row>
    <row r="217" spans="1:8" ht="9" customHeight="1" x14ac:dyDescent="0.2">
      <c r="A217" s="3" t="s">
        <v>3857</v>
      </c>
      <c r="B217" s="3" t="s">
        <v>3858</v>
      </c>
      <c r="C217" s="3" t="s">
        <v>3427</v>
      </c>
      <c r="D217" s="3" t="s">
        <v>3852</v>
      </c>
      <c r="E217" s="4">
        <v>0</v>
      </c>
      <c r="F217" s="4">
        <v>2</v>
      </c>
      <c r="G217" s="4">
        <v>1</v>
      </c>
      <c r="H217" s="6">
        <v>7673.13</v>
      </c>
    </row>
    <row r="218" spans="1:8" ht="9" customHeight="1" x14ac:dyDescent="0.2">
      <c r="A218" s="3" t="s">
        <v>3859</v>
      </c>
      <c r="B218" s="3" t="s">
        <v>3860</v>
      </c>
      <c r="C218" s="3" t="s">
        <v>3427</v>
      </c>
      <c r="D218" s="3" t="s">
        <v>3852</v>
      </c>
      <c r="E218" s="4">
        <v>1</v>
      </c>
      <c r="F218" s="4">
        <v>33</v>
      </c>
      <c r="G218" s="4">
        <v>1</v>
      </c>
      <c r="H218" s="6">
        <v>7673.12</v>
      </c>
    </row>
    <row r="219" spans="1:8" ht="9" customHeight="1" x14ac:dyDescent="0.2">
      <c r="A219" s="3" t="s">
        <v>3861</v>
      </c>
      <c r="B219" s="3" t="s">
        <v>3862</v>
      </c>
      <c r="C219" s="3" t="s">
        <v>3427</v>
      </c>
      <c r="D219" s="3" t="s">
        <v>3852</v>
      </c>
      <c r="E219" s="4">
        <v>29</v>
      </c>
      <c r="F219" s="4">
        <v>114</v>
      </c>
      <c r="G219" s="4">
        <v>0</v>
      </c>
      <c r="H219" s="5">
        <v>0</v>
      </c>
    </row>
    <row r="220" spans="1:8" ht="9" customHeight="1" x14ac:dyDescent="0.2">
      <c r="A220" s="3" t="s">
        <v>3863</v>
      </c>
      <c r="B220" s="3" t="s">
        <v>3864</v>
      </c>
      <c r="C220" s="3" t="s">
        <v>3427</v>
      </c>
      <c r="D220" s="3" t="s">
        <v>3852</v>
      </c>
      <c r="E220" s="4">
        <v>1</v>
      </c>
      <c r="F220" s="4">
        <v>27</v>
      </c>
      <c r="G220" s="4">
        <v>1</v>
      </c>
      <c r="H220" s="6">
        <v>7673.12</v>
      </c>
    </row>
    <row r="221" spans="1:8" ht="9" customHeight="1" x14ac:dyDescent="0.2">
      <c r="A221" s="3" t="s">
        <v>3865</v>
      </c>
      <c r="B221" s="3" t="s">
        <v>3866</v>
      </c>
      <c r="C221" s="3" t="s">
        <v>3427</v>
      </c>
      <c r="D221" s="3" t="s">
        <v>3852</v>
      </c>
      <c r="E221" s="4">
        <v>0</v>
      </c>
      <c r="F221" s="4">
        <v>7</v>
      </c>
      <c r="G221" s="4">
        <v>1</v>
      </c>
      <c r="H221" s="6">
        <v>7673.12</v>
      </c>
    </row>
    <row r="222" spans="1:8" ht="9" customHeight="1" x14ac:dyDescent="0.2">
      <c r="A222" s="3" t="s">
        <v>3867</v>
      </c>
      <c r="B222" s="3" t="s">
        <v>3868</v>
      </c>
      <c r="C222" s="3" t="s">
        <v>3427</v>
      </c>
      <c r="D222" s="3" t="s">
        <v>3852</v>
      </c>
      <c r="E222" s="4">
        <v>0</v>
      </c>
      <c r="F222" s="4">
        <v>9</v>
      </c>
      <c r="G222" s="4">
        <v>1</v>
      </c>
      <c r="H222" s="6">
        <v>7673.12</v>
      </c>
    </row>
    <row r="223" spans="1:8" ht="9" customHeight="1" x14ac:dyDescent="0.2">
      <c r="A223" s="3" t="s">
        <v>3869</v>
      </c>
      <c r="B223" s="3" t="s">
        <v>3870</v>
      </c>
      <c r="C223" s="3" t="s">
        <v>3427</v>
      </c>
      <c r="D223" s="3" t="s">
        <v>3852</v>
      </c>
      <c r="E223" s="4">
        <v>0</v>
      </c>
      <c r="F223" s="4">
        <v>19</v>
      </c>
      <c r="G223" s="4">
        <v>1</v>
      </c>
      <c r="H223" s="6">
        <v>7673.12</v>
      </c>
    </row>
    <row r="224" spans="1:8" ht="9" customHeight="1" x14ac:dyDescent="0.2">
      <c r="A224" s="3" t="s">
        <v>3871</v>
      </c>
      <c r="B224" s="3" t="s">
        <v>3872</v>
      </c>
      <c r="C224" s="3" t="s">
        <v>3427</v>
      </c>
      <c r="D224" s="3" t="s">
        <v>3852</v>
      </c>
      <c r="E224" s="4">
        <v>30</v>
      </c>
      <c r="F224" s="4">
        <v>269</v>
      </c>
      <c r="G224" s="4">
        <v>6</v>
      </c>
      <c r="H224" s="6">
        <v>46038.75</v>
      </c>
    </row>
    <row r="225" spans="1:8" ht="9" customHeight="1" x14ac:dyDescent="0.2">
      <c r="A225" s="3" t="s">
        <v>3873</v>
      </c>
      <c r="B225" s="3" t="s">
        <v>3874</v>
      </c>
      <c r="C225" s="3" t="s">
        <v>3427</v>
      </c>
      <c r="D225" s="3" t="s">
        <v>3852</v>
      </c>
      <c r="E225" s="4">
        <v>26</v>
      </c>
      <c r="F225" s="4">
        <v>352</v>
      </c>
      <c r="G225" s="4">
        <v>9</v>
      </c>
      <c r="H225" s="6">
        <v>69058.12</v>
      </c>
    </row>
    <row r="226" spans="1:8" ht="9" customHeight="1" x14ac:dyDescent="0.2">
      <c r="A226" s="3" t="s">
        <v>3875</v>
      </c>
      <c r="B226" s="3" t="s">
        <v>3876</v>
      </c>
      <c r="C226" s="3" t="s">
        <v>3427</v>
      </c>
      <c r="D226" s="3" t="s">
        <v>3852</v>
      </c>
      <c r="E226" s="4">
        <v>0</v>
      </c>
      <c r="F226" s="4">
        <v>21</v>
      </c>
      <c r="G226" s="4">
        <v>1</v>
      </c>
      <c r="H226" s="6">
        <v>7673.12</v>
      </c>
    </row>
    <row r="227" spans="1:8" ht="9" customHeight="1" x14ac:dyDescent="0.2">
      <c r="A227" s="3" t="s">
        <v>3877</v>
      </c>
      <c r="B227" s="3" t="s">
        <v>3878</v>
      </c>
      <c r="C227" s="3" t="s">
        <v>3427</v>
      </c>
      <c r="D227" s="3" t="s">
        <v>3852</v>
      </c>
      <c r="E227" s="4">
        <v>0</v>
      </c>
      <c r="F227" s="4">
        <v>27</v>
      </c>
      <c r="G227" s="4">
        <v>1</v>
      </c>
      <c r="H227" s="6">
        <v>7673.12</v>
      </c>
    </row>
    <row r="228" spans="1:8" ht="9" customHeight="1" x14ac:dyDescent="0.2">
      <c r="A228" s="3" t="s">
        <v>3879</v>
      </c>
      <c r="B228" s="3" t="s">
        <v>3880</v>
      </c>
      <c r="C228" s="3" t="s">
        <v>3427</v>
      </c>
      <c r="D228" s="3" t="s">
        <v>3852</v>
      </c>
      <c r="E228" s="4">
        <v>20</v>
      </c>
      <c r="F228" s="4">
        <v>151</v>
      </c>
      <c r="G228" s="4">
        <v>3</v>
      </c>
      <c r="H228" s="6">
        <v>23019.37</v>
      </c>
    </row>
    <row r="229" spans="1:8" ht="9" customHeight="1" x14ac:dyDescent="0.2">
      <c r="A229" s="3" t="s">
        <v>3881</v>
      </c>
      <c r="B229" s="3" t="s">
        <v>3882</v>
      </c>
      <c r="C229" s="3" t="s">
        <v>3427</v>
      </c>
      <c r="D229" s="3" t="s">
        <v>3852</v>
      </c>
      <c r="E229" s="4">
        <v>0</v>
      </c>
      <c r="F229" s="4">
        <v>1</v>
      </c>
      <c r="G229" s="4">
        <v>1</v>
      </c>
      <c r="H229" s="6">
        <v>7673.13</v>
      </c>
    </row>
    <row r="230" spans="1:8" ht="9" customHeight="1" x14ac:dyDescent="0.2">
      <c r="A230" s="3" t="s">
        <v>3883</v>
      </c>
      <c r="B230" s="3" t="s">
        <v>3884</v>
      </c>
      <c r="C230" s="3" t="s">
        <v>3427</v>
      </c>
      <c r="D230" s="3" t="s">
        <v>3852</v>
      </c>
      <c r="E230" s="4">
        <v>1</v>
      </c>
      <c r="F230" s="4">
        <v>20</v>
      </c>
      <c r="G230" s="4">
        <v>1</v>
      </c>
      <c r="H230" s="6">
        <v>7673.12</v>
      </c>
    </row>
    <row r="231" spans="1:8" ht="9" customHeight="1" x14ac:dyDescent="0.2">
      <c r="A231" s="3" t="s">
        <v>3885</v>
      </c>
      <c r="B231" s="3" t="s">
        <v>3886</v>
      </c>
      <c r="C231" s="3" t="s">
        <v>3427</v>
      </c>
      <c r="D231" s="3" t="s">
        <v>3852</v>
      </c>
      <c r="E231" s="4">
        <v>0</v>
      </c>
      <c r="F231" s="4">
        <v>31</v>
      </c>
      <c r="G231" s="4">
        <v>1</v>
      </c>
      <c r="H231" s="6">
        <v>7673.12</v>
      </c>
    </row>
    <row r="232" spans="1:8" ht="9" customHeight="1" x14ac:dyDescent="0.2">
      <c r="A232" s="3" t="s">
        <v>3887</v>
      </c>
      <c r="B232" s="3" t="s">
        <v>3888</v>
      </c>
      <c r="C232" s="3" t="s">
        <v>3427</v>
      </c>
      <c r="D232" s="3" t="s">
        <v>3852</v>
      </c>
      <c r="E232" s="4">
        <v>0</v>
      </c>
      <c r="F232" s="4">
        <v>21</v>
      </c>
      <c r="G232" s="4">
        <v>1</v>
      </c>
      <c r="H232" s="6">
        <v>7673.12</v>
      </c>
    </row>
    <row r="233" spans="1:8" ht="9" customHeight="1" x14ac:dyDescent="0.2">
      <c r="A233" s="3" t="s">
        <v>3889</v>
      </c>
      <c r="B233" s="3" t="s">
        <v>3890</v>
      </c>
      <c r="C233" s="3" t="s">
        <v>3427</v>
      </c>
      <c r="D233" s="3" t="s">
        <v>3852</v>
      </c>
      <c r="E233" s="4">
        <v>41</v>
      </c>
      <c r="F233" s="4">
        <v>46</v>
      </c>
      <c r="G233" s="4">
        <v>0</v>
      </c>
      <c r="H233" s="5">
        <v>0</v>
      </c>
    </row>
    <row r="234" spans="1:8" ht="9" customHeight="1" x14ac:dyDescent="0.2">
      <c r="A234" s="3" t="s">
        <v>3891</v>
      </c>
      <c r="B234" s="3" t="s">
        <v>3892</v>
      </c>
      <c r="C234" s="3" t="s">
        <v>3427</v>
      </c>
      <c r="D234" s="3" t="s">
        <v>3852</v>
      </c>
      <c r="E234" s="4">
        <v>29</v>
      </c>
      <c r="F234" s="4">
        <v>131</v>
      </c>
      <c r="G234" s="4">
        <v>1</v>
      </c>
      <c r="H234" s="6">
        <v>7673.12</v>
      </c>
    </row>
    <row r="235" spans="1:8" ht="9" customHeight="1" x14ac:dyDescent="0.2">
      <c r="A235" s="3" t="s">
        <v>3893</v>
      </c>
      <c r="B235" s="3" t="s">
        <v>3894</v>
      </c>
      <c r="C235" s="3" t="s">
        <v>3427</v>
      </c>
      <c r="D235" s="3" t="s">
        <v>3852</v>
      </c>
      <c r="E235" s="4">
        <v>36</v>
      </c>
      <c r="F235" s="4">
        <v>170</v>
      </c>
      <c r="G235" s="4">
        <v>1</v>
      </c>
      <c r="H235" s="6">
        <v>7673.12</v>
      </c>
    </row>
    <row r="236" spans="1:8" ht="9" customHeight="1" x14ac:dyDescent="0.2">
      <c r="A236" s="3" t="s">
        <v>3895</v>
      </c>
      <c r="B236" s="3" t="s">
        <v>3896</v>
      </c>
      <c r="C236" s="3" t="s">
        <v>3427</v>
      </c>
      <c r="D236" s="3" t="s">
        <v>3852</v>
      </c>
      <c r="E236" s="4">
        <v>7</v>
      </c>
      <c r="F236" s="4">
        <v>18</v>
      </c>
      <c r="G236" s="4">
        <v>0</v>
      </c>
      <c r="H236" s="5">
        <v>0</v>
      </c>
    </row>
    <row r="237" spans="1:8" ht="9" customHeight="1" x14ac:dyDescent="0.2">
      <c r="A237" s="3" t="s">
        <v>3897</v>
      </c>
      <c r="B237" s="3" t="s">
        <v>3898</v>
      </c>
      <c r="C237" s="3" t="s">
        <v>3427</v>
      </c>
      <c r="D237" s="3" t="s">
        <v>3852</v>
      </c>
      <c r="E237" s="4">
        <v>38</v>
      </c>
      <c r="F237" s="4">
        <v>1228</v>
      </c>
      <c r="G237" s="4">
        <v>46</v>
      </c>
      <c r="H237" s="6">
        <v>352963.75</v>
      </c>
    </row>
    <row r="238" spans="1:8" ht="9" customHeight="1" x14ac:dyDescent="0.2">
      <c r="A238" s="3" t="s">
        <v>3899</v>
      </c>
      <c r="B238" s="3" t="s">
        <v>3900</v>
      </c>
      <c r="C238" s="3" t="s">
        <v>3427</v>
      </c>
      <c r="D238" s="3" t="s">
        <v>3852</v>
      </c>
      <c r="E238" s="4">
        <v>0</v>
      </c>
      <c r="F238" s="4">
        <v>57</v>
      </c>
      <c r="G238" s="4">
        <v>2</v>
      </c>
      <c r="H238" s="6">
        <v>15346.25</v>
      </c>
    </row>
    <row r="239" spans="1:8" ht="9" customHeight="1" x14ac:dyDescent="0.2">
      <c r="A239" s="3" t="s">
        <v>3901</v>
      </c>
      <c r="B239" s="3" t="s">
        <v>3902</v>
      </c>
      <c r="C239" s="3" t="s">
        <v>3427</v>
      </c>
      <c r="D239" s="3" t="s">
        <v>3852</v>
      </c>
      <c r="E239" s="4">
        <v>0</v>
      </c>
      <c r="F239" s="4">
        <v>37</v>
      </c>
      <c r="G239" s="4">
        <v>1</v>
      </c>
      <c r="H239" s="6">
        <v>7673.12</v>
      </c>
    </row>
    <row r="240" spans="1:8" ht="9" customHeight="1" x14ac:dyDescent="0.2">
      <c r="A240" s="3" t="s">
        <v>3903</v>
      </c>
      <c r="B240" s="3" t="s">
        <v>3904</v>
      </c>
      <c r="C240" s="3" t="s">
        <v>3427</v>
      </c>
      <c r="D240" s="3" t="s">
        <v>3852</v>
      </c>
      <c r="E240" s="4">
        <v>30</v>
      </c>
      <c r="F240" s="4">
        <v>184</v>
      </c>
      <c r="G240" s="4">
        <v>2</v>
      </c>
      <c r="H240" s="6">
        <v>15346.25</v>
      </c>
    </row>
    <row r="241" spans="1:8" ht="9" customHeight="1" x14ac:dyDescent="0.2">
      <c r="A241" s="3" t="s">
        <v>3905</v>
      </c>
      <c r="B241" s="3" t="s">
        <v>3852</v>
      </c>
      <c r="C241" s="3" t="s">
        <v>3427</v>
      </c>
      <c r="D241" s="3" t="s">
        <v>3852</v>
      </c>
      <c r="E241" s="4">
        <v>712</v>
      </c>
      <c r="F241" s="4">
        <v>2266</v>
      </c>
      <c r="G241" s="4">
        <v>0</v>
      </c>
      <c r="H241" s="5">
        <v>0</v>
      </c>
    </row>
    <row r="242" spans="1:8" ht="9" customHeight="1" x14ac:dyDescent="0.2">
      <c r="A242" s="3" t="s">
        <v>3906</v>
      </c>
      <c r="B242" s="3" t="s">
        <v>3907</v>
      </c>
      <c r="C242" s="3" t="s">
        <v>3427</v>
      </c>
      <c r="D242" s="3" t="s">
        <v>3852</v>
      </c>
      <c r="E242" s="4">
        <v>0</v>
      </c>
      <c r="F242" s="4">
        <v>5</v>
      </c>
      <c r="G242" s="4">
        <v>1</v>
      </c>
      <c r="H242" s="6">
        <v>7673.13</v>
      </c>
    </row>
    <row r="243" spans="1:8" ht="9" customHeight="1" x14ac:dyDescent="0.2">
      <c r="A243" s="3" t="s">
        <v>3908</v>
      </c>
      <c r="B243" s="3" t="s">
        <v>3909</v>
      </c>
      <c r="C243" s="3" t="s">
        <v>3427</v>
      </c>
      <c r="D243" s="3" t="s">
        <v>3852</v>
      </c>
      <c r="E243" s="4">
        <v>35</v>
      </c>
      <c r="F243" s="4">
        <v>189</v>
      </c>
      <c r="G243" s="4">
        <v>3</v>
      </c>
      <c r="H243" s="6">
        <v>23019.37</v>
      </c>
    </row>
    <row r="244" spans="1:8" ht="9" customHeight="1" x14ac:dyDescent="0.2">
      <c r="A244" s="3" t="s">
        <v>3910</v>
      </c>
      <c r="B244" s="3" t="s">
        <v>3911</v>
      </c>
      <c r="C244" s="3" t="s">
        <v>3427</v>
      </c>
      <c r="D244" s="3" t="s">
        <v>3852</v>
      </c>
      <c r="E244" s="4">
        <v>0</v>
      </c>
      <c r="F244" s="4">
        <v>24</v>
      </c>
      <c r="G244" s="4">
        <v>1</v>
      </c>
      <c r="H244" s="6">
        <v>7673.12</v>
      </c>
    </row>
    <row r="245" spans="1:8" ht="9" customHeight="1" x14ac:dyDescent="0.2">
      <c r="A245" s="3" t="s">
        <v>3912</v>
      </c>
      <c r="B245" s="3" t="s">
        <v>3913</v>
      </c>
      <c r="C245" s="3" t="s">
        <v>3427</v>
      </c>
      <c r="D245" s="3" t="s">
        <v>3852</v>
      </c>
      <c r="E245" s="4">
        <v>0</v>
      </c>
      <c r="F245" s="4">
        <v>6</v>
      </c>
      <c r="G245" s="4">
        <v>1</v>
      </c>
      <c r="H245" s="6">
        <v>7673.13</v>
      </c>
    </row>
    <row r="246" spans="1:8" ht="9" customHeight="1" x14ac:dyDescent="0.2">
      <c r="A246" s="3" t="s">
        <v>3914</v>
      </c>
      <c r="B246" s="3" t="s">
        <v>3915</v>
      </c>
      <c r="C246" s="3" t="s">
        <v>3427</v>
      </c>
      <c r="D246" s="3" t="s">
        <v>3852</v>
      </c>
      <c r="E246" s="4">
        <v>24</v>
      </c>
      <c r="F246" s="4">
        <v>77</v>
      </c>
      <c r="G246" s="4">
        <v>0</v>
      </c>
      <c r="H246" s="5">
        <v>0</v>
      </c>
    </row>
    <row r="247" spans="1:8" ht="9" customHeight="1" x14ac:dyDescent="0.2">
      <c r="A247" s="3" t="s">
        <v>3916</v>
      </c>
      <c r="B247" s="3" t="s">
        <v>3917</v>
      </c>
      <c r="C247" s="3" t="s">
        <v>3427</v>
      </c>
      <c r="D247" s="3" t="s">
        <v>3852</v>
      </c>
      <c r="E247" s="4">
        <v>0</v>
      </c>
      <c r="F247" s="4">
        <v>16</v>
      </c>
      <c r="G247" s="4">
        <v>1</v>
      </c>
      <c r="H247" s="6">
        <v>7673.12</v>
      </c>
    </row>
    <row r="248" spans="1:8" ht="9" customHeight="1" x14ac:dyDescent="0.2">
      <c r="A248" s="3" t="s">
        <v>3918</v>
      </c>
      <c r="B248" s="3" t="s">
        <v>3919</v>
      </c>
      <c r="C248" s="3" t="s">
        <v>3427</v>
      </c>
      <c r="D248" s="3" t="s">
        <v>3852</v>
      </c>
      <c r="E248" s="4">
        <v>24</v>
      </c>
      <c r="F248" s="4">
        <v>100</v>
      </c>
      <c r="G248" s="4">
        <v>0</v>
      </c>
      <c r="H248" s="5">
        <v>0</v>
      </c>
    </row>
    <row r="249" spans="1:8" ht="9" customHeight="1" x14ac:dyDescent="0.2">
      <c r="A249" s="3" t="s">
        <v>3920</v>
      </c>
      <c r="B249" s="3" t="s">
        <v>3921</v>
      </c>
      <c r="C249" s="3" t="s">
        <v>3427</v>
      </c>
      <c r="D249" s="3" t="s">
        <v>3852</v>
      </c>
      <c r="E249" s="4">
        <v>0</v>
      </c>
      <c r="F249" s="4">
        <v>2</v>
      </c>
      <c r="G249" s="4">
        <v>1</v>
      </c>
      <c r="H249" s="6">
        <v>7673.13</v>
      </c>
    </row>
    <row r="250" spans="1:8" ht="9" customHeight="1" x14ac:dyDescent="0.2">
      <c r="A250" s="3" t="s">
        <v>3922</v>
      </c>
      <c r="B250" s="3" t="s">
        <v>3923</v>
      </c>
      <c r="C250" s="3" t="s">
        <v>3427</v>
      </c>
      <c r="D250" s="3" t="s">
        <v>3852</v>
      </c>
      <c r="E250" s="4">
        <v>1</v>
      </c>
      <c r="F250" s="4">
        <v>35</v>
      </c>
      <c r="G250" s="4">
        <v>2</v>
      </c>
      <c r="H250" s="6">
        <v>15346.25</v>
      </c>
    </row>
    <row r="251" spans="1:8" ht="9" customHeight="1" x14ac:dyDescent="0.2">
      <c r="A251" s="3" t="s">
        <v>3924</v>
      </c>
      <c r="B251" s="3" t="s">
        <v>3925</v>
      </c>
      <c r="C251" s="3" t="s">
        <v>3427</v>
      </c>
      <c r="D251" s="3" t="s">
        <v>3852</v>
      </c>
      <c r="E251" s="4">
        <v>0</v>
      </c>
      <c r="F251" s="4">
        <v>2</v>
      </c>
      <c r="G251" s="4">
        <v>1</v>
      </c>
      <c r="H251" s="6">
        <v>7673.13</v>
      </c>
    </row>
    <row r="252" spans="1:8" ht="9" customHeight="1" x14ac:dyDescent="0.2">
      <c r="A252" s="3" t="s">
        <v>3926</v>
      </c>
      <c r="B252" s="3" t="s">
        <v>3927</v>
      </c>
      <c r="C252" s="3" t="s">
        <v>3427</v>
      </c>
      <c r="D252" s="3" t="s">
        <v>3852</v>
      </c>
      <c r="E252" s="4">
        <v>2</v>
      </c>
      <c r="F252" s="4">
        <v>67</v>
      </c>
      <c r="G252" s="4">
        <v>2</v>
      </c>
      <c r="H252" s="6">
        <v>15346.25</v>
      </c>
    </row>
    <row r="253" spans="1:8" ht="9" customHeight="1" x14ac:dyDescent="0.2">
      <c r="A253" s="3" t="s">
        <v>3928</v>
      </c>
      <c r="B253" s="3" t="s">
        <v>3929</v>
      </c>
      <c r="C253" s="3" t="s">
        <v>3427</v>
      </c>
      <c r="D253" s="3" t="s">
        <v>3852</v>
      </c>
      <c r="E253" s="4">
        <v>0</v>
      </c>
      <c r="F253" s="4">
        <v>8</v>
      </c>
      <c r="G253" s="4">
        <v>1</v>
      </c>
      <c r="H253" s="6">
        <v>7673.13</v>
      </c>
    </row>
    <row r="254" spans="1:8" ht="9" customHeight="1" x14ac:dyDescent="0.2">
      <c r="A254" s="3" t="s">
        <v>3930</v>
      </c>
      <c r="B254" s="3" t="s">
        <v>3931</v>
      </c>
      <c r="C254" s="3" t="s">
        <v>3427</v>
      </c>
      <c r="D254" s="3" t="s">
        <v>3852</v>
      </c>
      <c r="E254" s="4">
        <v>104</v>
      </c>
      <c r="F254" s="4">
        <v>464</v>
      </c>
      <c r="G254" s="4">
        <v>3</v>
      </c>
      <c r="H254" s="6">
        <v>23019.37</v>
      </c>
    </row>
    <row r="255" spans="1:8" ht="9" customHeight="1" x14ac:dyDescent="0.2">
      <c r="A255" s="3" t="s">
        <v>3932</v>
      </c>
      <c r="B255" s="3" t="s">
        <v>3933</v>
      </c>
      <c r="C255" s="3" t="s">
        <v>3427</v>
      </c>
      <c r="D255" s="3" t="s">
        <v>3852</v>
      </c>
      <c r="E255" s="4">
        <v>2</v>
      </c>
      <c r="F255" s="4">
        <v>59</v>
      </c>
      <c r="G255" s="4">
        <v>2</v>
      </c>
      <c r="H255" s="6">
        <v>15346.25</v>
      </c>
    </row>
    <row r="256" spans="1:8" ht="9" customHeight="1" x14ac:dyDescent="0.2">
      <c r="A256" s="3" t="s">
        <v>3934</v>
      </c>
      <c r="B256" s="3" t="s">
        <v>3935</v>
      </c>
      <c r="C256" s="3" t="s">
        <v>3427</v>
      </c>
      <c r="D256" s="3" t="s">
        <v>3852</v>
      </c>
      <c r="E256" s="4">
        <v>16</v>
      </c>
      <c r="F256" s="4">
        <v>63</v>
      </c>
      <c r="G256" s="4">
        <v>0</v>
      </c>
      <c r="H256" s="5">
        <v>0</v>
      </c>
    </row>
    <row r="257" spans="1:8" ht="9" customHeight="1" x14ac:dyDescent="0.2">
      <c r="A257" s="3" t="s">
        <v>3936</v>
      </c>
      <c r="B257" s="3" t="s">
        <v>3937</v>
      </c>
      <c r="C257" s="3" t="s">
        <v>3427</v>
      </c>
      <c r="D257" s="3" t="s">
        <v>3852</v>
      </c>
      <c r="E257" s="4">
        <v>1</v>
      </c>
      <c r="F257" s="4">
        <v>16</v>
      </c>
      <c r="G257" s="4">
        <v>1</v>
      </c>
      <c r="H257" s="6">
        <v>7673.12</v>
      </c>
    </row>
    <row r="258" spans="1:8" ht="9" customHeight="1" x14ac:dyDescent="0.2">
      <c r="A258" s="3" t="s">
        <v>3938</v>
      </c>
      <c r="B258" s="3" t="s">
        <v>3939</v>
      </c>
      <c r="C258" s="3" t="s">
        <v>3427</v>
      </c>
      <c r="D258" s="3" t="s">
        <v>3852</v>
      </c>
      <c r="E258" s="4">
        <v>0</v>
      </c>
      <c r="F258" s="4">
        <v>6</v>
      </c>
      <c r="G258" s="4">
        <v>1</v>
      </c>
      <c r="H258" s="6">
        <v>7673.13</v>
      </c>
    </row>
    <row r="259" spans="1:8" ht="9" customHeight="1" x14ac:dyDescent="0.2">
      <c r="A259" s="3" t="s">
        <v>3940</v>
      </c>
      <c r="B259" s="3" t="s">
        <v>3941</v>
      </c>
      <c r="C259" s="3" t="s">
        <v>3427</v>
      </c>
      <c r="D259" s="3" t="s">
        <v>3852</v>
      </c>
      <c r="E259" s="4">
        <v>0</v>
      </c>
      <c r="F259" s="4">
        <v>7</v>
      </c>
      <c r="G259" s="4">
        <v>1</v>
      </c>
      <c r="H259" s="6">
        <v>7673.12</v>
      </c>
    </row>
    <row r="260" spans="1:8" ht="9" customHeight="1" x14ac:dyDescent="0.2">
      <c r="A260" s="3" t="s">
        <v>3942</v>
      </c>
      <c r="B260" s="3" t="s">
        <v>3943</v>
      </c>
      <c r="C260" s="3" t="s">
        <v>3427</v>
      </c>
      <c r="D260" s="3" t="s">
        <v>3944</v>
      </c>
      <c r="E260" s="4">
        <v>29</v>
      </c>
      <c r="F260" s="4">
        <v>252</v>
      </c>
      <c r="G260" s="4">
        <v>9</v>
      </c>
      <c r="H260" s="6">
        <v>69058.12</v>
      </c>
    </row>
    <row r="261" spans="1:8" ht="9" customHeight="1" x14ac:dyDescent="0.2">
      <c r="A261" s="3" t="s">
        <v>3945</v>
      </c>
      <c r="B261" s="3" t="s">
        <v>3946</v>
      </c>
      <c r="C261" s="3" t="s">
        <v>3427</v>
      </c>
      <c r="D261" s="3" t="s">
        <v>3944</v>
      </c>
      <c r="E261" s="4">
        <v>0</v>
      </c>
      <c r="F261" s="4">
        <v>37</v>
      </c>
      <c r="G261" s="4">
        <v>1</v>
      </c>
      <c r="H261" s="6">
        <v>7673.12</v>
      </c>
    </row>
    <row r="262" spans="1:8" ht="9" customHeight="1" x14ac:dyDescent="0.2">
      <c r="A262" s="3" t="s">
        <v>3947</v>
      </c>
      <c r="B262" s="3" t="s">
        <v>3948</v>
      </c>
      <c r="C262" s="3" t="s">
        <v>3427</v>
      </c>
      <c r="D262" s="3" t="s">
        <v>3944</v>
      </c>
      <c r="E262" s="4">
        <v>0</v>
      </c>
      <c r="F262" s="4">
        <v>15</v>
      </c>
      <c r="G262" s="4">
        <v>1</v>
      </c>
      <c r="H262" s="6">
        <v>7673.12</v>
      </c>
    </row>
    <row r="263" spans="1:8" ht="9" customHeight="1" x14ac:dyDescent="0.2">
      <c r="A263" s="3" t="s">
        <v>3949</v>
      </c>
      <c r="B263" s="3" t="s">
        <v>3950</v>
      </c>
      <c r="C263" s="3" t="s">
        <v>3427</v>
      </c>
      <c r="D263" s="3" t="s">
        <v>3944</v>
      </c>
      <c r="E263" s="4">
        <v>26</v>
      </c>
      <c r="F263" s="4">
        <v>188</v>
      </c>
      <c r="G263" s="4">
        <v>4</v>
      </c>
      <c r="H263" s="6">
        <v>30692.5</v>
      </c>
    </row>
    <row r="264" spans="1:8" ht="9" customHeight="1" x14ac:dyDescent="0.2">
      <c r="A264" s="3" t="s">
        <v>3951</v>
      </c>
      <c r="B264" s="3" t="s">
        <v>3952</v>
      </c>
      <c r="C264" s="3" t="s">
        <v>3427</v>
      </c>
      <c r="D264" s="3" t="s">
        <v>3944</v>
      </c>
      <c r="E264" s="4">
        <v>0</v>
      </c>
      <c r="F264" s="4">
        <v>40</v>
      </c>
      <c r="G264" s="4">
        <v>1</v>
      </c>
      <c r="H264" s="6">
        <v>7673.12</v>
      </c>
    </row>
    <row r="265" spans="1:8" ht="9" customHeight="1" x14ac:dyDescent="0.2">
      <c r="A265" s="3" t="s">
        <v>3953</v>
      </c>
      <c r="B265" s="3" t="s">
        <v>3954</v>
      </c>
      <c r="C265" s="3" t="s">
        <v>3427</v>
      </c>
      <c r="D265" s="3" t="s">
        <v>3944</v>
      </c>
      <c r="E265" s="4">
        <v>46</v>
      </c>
      <c r="F265" s="4">
        <v>143</v>
      </c>
      <c r="G265" s="4">
        <v>0</v>
      </c>
      <c r="H265" s="5">
        <v>0</v>
      </c>
    </row>
    <row r="266" spans="1:8" ht="9" customHeight="1" x14ac:dyDescent="0.2">
      <c r="A266" s="3" t="s">
        <v>3955</v>
      </c>
      <c r="B266" s="3" t="s">
        <v>3956</v>
      </c>
      <c r="C266" s="3" t="s">
        <v>3427</v>
      </c>
      <c r="D266" s="3" t="s">
        <v>3944</v>
      </c>
      <c r="E266" s="4">
        <v>0</v>
      </c>
      <c r="F266" s="4">
        <v>20</v>
      </c>
      <c r="G266" s="4">
        <v>1</v>
      </c>
      <c r="H266" s="6">
        <v>7673.12</v>
      </c>
    </row>
    <row r="267" spans="1:8" ht="9" customHeight="1" x14ac:dyDescent="0.2">
      <c r="A267" s="3" t="s">
        <v>3957</v>
      </c>
      <c r="B267" s="3" t="s">
        <v>3958</v>
      </c>
      <c r="C267" s="3" t="s">
        <v>3427</v>
      </c>
      <c r="D267" s="3" t="s">
        <v>3944</v>
      </c>
      <c r="E267" s="4">
        <v>8</v>
      </c>
      <c r="F267" s="4">
        <v>131</v>
      </c>
      <c r="G267" s="4">
        <v>7</v>
      </c>
      <c r="H267" s="6">
        <v>53711.87</v>
      </c>
    </row>
    <row r="268" spans="1:8" ht="9" customHeight="1" x14ac:dyDescent="0.2">
      <c r="A268" s="3" t="s">
        <v>3959</v>
      </c>
      <c r="B268" s="3" t="s">
        <v>3960</v>
      </c>
      <c r="C268" s="3" t="s">
        <v>3427</v>
      </c>
      <c r="D268" s="3" t="s">
        <v>3944</v>
      </c>
      <c r="E268" s="4">
        <v>40</v>
      </c>
      <c r="F268" s="4">
        <v>38</v>
      </c>
      <c r="G268" s="4">
        <v>0</v>
      </c>
      <c r="H268" s="5">
        <v>0</v>
      </c>
    </row>
    <row r="269" spans="1:8" ht="9" customHeight="1" x14ac:dyDescent="0.2">
      <c r="A269" s="3" t="s">
        <v>3961</v>
      </c>
      <c r="B269" s="3" t="s">
        <v>3962</v>
      </c>
      <c r="C269" s="3" t="s">
        <v>3427</v>
      </c>
      <c r="D269" s="3" t="s">
        <v>3944</v>
      </c>
      <c r="E269" s="4">
        <v>0</v>
      </c>
      <c r="F269" s="4">
        <v>12</v>
      </c>
      <c r="G269" s="4">
        <v>1</v>
      </c>
      <c r="H269" s="6">
        <v>7673.13</v>
      </c>
    </row>
    <row r="270" spans="1:8" ht="9" customHeight="1" x14ac:dyDescent="0.2">
      <c r="A270" s="3" t="s">
        <v>3963</v>
      </c>
      <c r="B270" s="3" t="s">
        <v>3964</v>
      </c>
      <c r="C270" s="3" t="s">
        <v>3427</v>
      </c>
      <c r="D270" s="3" t="s">
        <v>3944</v>
      </c>
      <c r="E270" s="4">
        <v>85</v>
      </c>
      <c r="F270" s="4">
        <v>200</v>
      </c>
      <c r="G270" s="4">
        <v>0</v>
      </c>
      <c r="H270" s="5">
        <v>0</v>
      </c>
    </row>
    <row r="271" spans="1:8" ht="9" customHeight="1" x14ac:dyDescent="0.2">
      <c r="A271" s="3" t="s">
        <v>3965</v>
      </c>
      <c r="B271" s="3" t="s">
        <v>3966</v>
      </c>
      <c r="C271" s="3" t="s">
        <v>3427</v>
      </c>
      <c r="D271" s="3" t="s">
        <v>3944</v>
      </c>
      <c r="E271" s="4">
        <v>0</v>
      </c>
      <c r="F271" s="4">
        <v>15</v>
      </c>
      <c r="G271" s="4">
        <v>1</v>
      </c>
      <c r="H271" s="6">
        <v>7673.12</v>
      </c>
    </row>
    <row r="272" spans="1:8" ht="9" customHeight="1" x14ac:dyDescent="0.2">
      <c r="A272" s="3" t="s">
        <v>3967</v>
      </c>
      <c r="B272" s="3" t="s">
        <v>3968</v>
      </c>
      <c r="C272" s="3" t="s">
        <v>3427</v>
      </c>
      <c r="D272" s="3" t="s">
        <v>3944</v>
      </c>
      <c r="E272" s="4">
        <v>0</v>
      </c>
      <c r="F272" s="4">
        <v>36</v>
      </c>
      <c r="G272" s="4">
        <v>1</v>
      </c>
      <c r="H272" s="6">
        <v>7673.12</v>
      </c>
    </row>
    <row r="273" spans="1:8" ht="9" customHeight="1" x14ac:dyDescent="0.2">
      <c r="A273" s="3" t="s">
        <v>3969</v>
      </c>
      <c r="B273" s="3" t="s">
        <v>3970</v>
      </c>
      <c r="C273" s="3" t="s">
        <v>3427</v>
      </c>
      <c r="D273" s="3" t="s">
        <v>3944</v>
      </c>
      <c r="E273" s="4">
        <v>0</v>
      </c>
      <c r="F273" s="4">
        <v>21</v>
      </c>
      <c r="G273" s="4">
        <v>1</v>
      </c>
      <c r="H273" s="6">
        <v>7673.12</v>
      </c>
    </row>
    <row r="274" spans="1:8" ht="9" customHeight="1" x14ac:dyDescent="0.2">
      <c r="A274" s="3" t="s">
        <v>3971</v>
      </c>
      <c r="B274" s="3" t="s">
        <v>3972</v>
      </c>
      <c r="C274" s="3" t="s">
        <v>3427</v>
      </c>
      <c r="D274" s="3" t="s">
        <v>3944</v>
      </c>
      <c r="E274" s="4">
        <v>0</v>
      </c>
      <c r="F274" s="4">
        <v>41</v>
      </c>
      <c r="G274" s="4">
        <v>1</v>
      </c>
      <c r="H274" s="6">
        <v>7673.12</v>
      </c>
    </row>
    <row r="275" spans="1:8" ht="9" customHeight="1" x14ac:dyDescent="0.2">
      <c r="A275" s="3" t="s">
        <v>3973</v>
      </c>
      <c r="B275" s="3" t="s">
        <v>3974</v>
      </c>
      <c r="C275" s="3" t="s">
        <v>3427</v>
      </c>
      <c r="D275" s="3" t="s">
        <v>3944</v>
      </c>
      <c r="E275" s="4">
        <v>0</v>
      </c>
      <c r="F275" s="4">
        <v>24</v>
      </c>
      <c r="G275" s="4">
        <v>1</v>
      </c>
      <c r="H275" s="6">
        <v>7673.12</v>
      </c>
    </row>
    <row r="276" spans="1:8" ht="9" customHeight="1" x14ac:dyDescent="0.2">
      <c r="A276" s="3" t="s">
        <v>3975</v>
      </c>
      <c r="B276" s="3" t="s">
        <v>3976</v>
      </c>
      <c r="C276" s="3" t="s">
        <v>3427</v>
      </c>
      <c r="D276" s="3" t="s">
        <v>3944</v>
      </c>
      <c r="E276" s="4">
        <v>45</v>
      </c>
      <c r="F276" s="4">
        <v>80</v>
      </c>
      <c r="G276" s="4">
        <v>0</v>
      </c>
      <c r="H276" s="5">
        <v>0</v>
      </c>
    </row>
    <row r="277" spans="1:8" ht="9" customHeight="1" x14ac:dyDescent="0.2">
      <c r="A277" s="3" t="s">
        <v>3977</v>
      </c>
      <c r="B277" s="3" t="s">
        <v>3978</v>
      </c>
      <c r="C277" s="3" t="s">
        <v>3427</v>
      </c>
      <c r="D277" s="3" t="s">
        <v>3944</v>
      </c>
      <c r="E277" s="4">
        <v>25</v>
      </c>
      <c r="F277" s="4">
        <v>50</v>
      </c>
      <c r="G277" s="4">
        <v>0</v>
      </c>
      <c r="H277" s="5">
        <v>0</v>
      </c>
    </row>
    <row r="278" spans="1:8" ht="9" customHeight="1" x14ac:dyDescent="0.2">
      <c r="A278" s="3" t="s">
        <v>3979</v>
      </c>
      <c r="B278" s="3" t="s">
        <v>3980</v>
      </c>
      <c r="C278" s="3" t="s">
        <v>3427</v>
      </c>
      <c r="D278" s="3" t="s">
        <v>3944</v>
      </c>
      <c r="E278" s="4">
        <v>0</v>
      </c>
      <c r="F278" s="4">
        <v>82</v>
      </c>
      <c r="G278" s="4">
        <v>3</v>
      </c>
      <c r="H278" s="6">
        <v>23019.37</v>
      </c>
    </row>
    <row r="279" spans="1:8" ht="9" customHeight="1" x14ac:dyDescent="0.2">
      <c r="A279" s="3" t="s">
        <v>3981</v>
      </c>
      <c r="B279" s="3" t="s">
        <v>3982</v>
      </c>
      <c r="C279" s="3" t="s">
        <v>3427</v>
      </c>
      <c r="D279" s="3" t="s">
        <v>3944</v>
      </c>
      <c r="E279" s="4">
        <v>16</v>
      </c>
      <c r="F279" s="4">
        <v>41</v>
      </c>
      <c r="G279" s="4">
        <v>0</v>
      </c>
      <c r="H279" s="5">
        <v>0</v>
      </c>
    </row>
    <row r="280" spans="1:8" ht="9" customHeight="1" x14ac:dyDescent="0.2">
      <c r="A280" s="3" t="s">
        <v>3983</v>
      </c>
      <c r="B280" s="3" t="s">
        <v>3984</v>
      </c>
      <c r="C280" s="3" t="s">
        <v>3427</v>
      </c>
      <c r="D280" s="3" t="s">
        <v>3944</v>
      </c>
      <c r="E280" s="4">
        <v>15</v>
      </c>
      <c r="F280" s="4">
        <v>115</v>
      </c>
      <c r="G280" s="4">
        <v>4</v>
      </c>
      <c r="H280" s="6">
        <v>30692.5</v>
      </c>
    </row>
    <row r="281" spans="1:8" ht="9" customHeight="1" x14ac:dyDescent="0.2">
      <c r="A281" s="3" t="s">
        <v>3985</v>
      </c>
      <c r="B281" s="3" t="s">
        <v>3986</v>
      </c>
      <c r="C281" s="3" t="s">
        <v>3427</v>
      </c>
      <c r="D281" s="3" t="s">
        <v>3944</v>
      </c>
      <c r="E281" s="4">
        <v>0</v>
      </c>
      <c r="F281" s="4">
        <v>4</v>
      </c>
      <c r="G281" s="4">
        <v>1</v>
      </c>
      <c r="H281" s="6">
        <v>7673.12</v>
      </c>
    </row>
    <row r="282" spans="1:8" ht="9" customHeight="1" x14ac:dyDescent="0.2">
      <c r="A282" s="3" t="s">
        <v>3987</v>
      </c>
      <c r="B282" s="3" t="s">
        <v>3988</v>
      </c>
      <c r="C282" s="3" t="s">
        <v>3427</v>
      </c>
      <c r="D282" s="3" t="s">
        <v>3944</v>
      </c>
      <c r="E282" s="4">
        <v>0</v>
      </c>
      <c r="F282" s="4">
        <v>21</v>
      </c>
      <c r="G282" s="4">
        <v>1</v>
      </c>
      <c r="H282" s="6">
        <v>7673.12</v>
      </c>
    </row>
    <row r="283" spans="1:8" ht="9" customHeight="1" x14ac:dyDescent="0.2">
      <c r="A283" s="3" t="s">
        <v>3989</v>
      </c>
      <c r="B283" s="3" t="s">
        <v>3990</v>
      </c>
      <c r="C283" s="3" t="s">
        <v>3427</v>
      </c>
      <c r="D283" s="3" t="s">
        <v>3944</v>
      </c>
      <c r="E283" s="4">
        <v>0</v>
      </c>
      <c r="F283" s="4">
        <v>3</v>
      </c>
      <c r="G283" s="4">
        <v>1</v>
      </c>
      <c r="H283" s="6">
        <v>7673.13</v>
      </c>
    </row>
    <row r="284" spans="1:8" ht="9" customHeight="1" x14ac:dyDescent="0.2">
      <c r="A284" s="3" t="s">
        <v>3991</v>
      </c>
      <c r="B284" s="3" t="s">
        <v>3992</v>
      </c>
      <c r="C284" s="3" t="s">
        <v>3427</v>
      </c>
      <c r="D284" s="3" t="s">
        <v>3944</v>
      </c>
      <c r="E284" s="4">
        <v>77</v>
      </c>
      <c r="F284" s="4">
        <v>439</v>
      </c>
      <c r="G284" s="4">
        <v>10</v>
      </c>
      <c r="H284" s="6">
        <v>76731.25</v>
      </c>
    </row>
    <row r="285" spans="1:8" ht="9" customHeight="1" x14ac:dyDescent="0.2">
      <c r="A285" s="3" t="s">
        <v>3993</v>
      </c>
      <c r="B285" s="3" t="s">
        <v>3994</v>
      </c>
      <c r="C285" s="3" t="s">
        <v>3427</v>
      </c>
      <c r="D285" s="3" t="s">
        <v>3944</v>
      </c>
      <c r="E285" s="4">
        <v>16</v>
      </c>
      <c r="F285" s="4">
        <v>97</v>
      </c>
      <c r="G285" s="4">
        <v>2</v>
      </c>
      <c r="H285" s="6">
        <v>15346.25</v>
      </c>
    </row>
    <row r="286" spans="1:8" ht="9" customHeight="1" x14ac:dyDescent="0.2">
      <c r="A286" s="3" t="s">
        <v>3995</v>
      </c>
      <c r="B286" s="3" t="s">
        <v>3996</v>
      </c>
      <c r="C286" s="3" t="s">
        <v>3427</v>
      </c>
      <c r="D286" s="3" t="s">
        <v>3944</v>
      </c>
      <c r="E286" s="4">
        <v>23</v>
      </c>
      <c r="F286" s="4">
        <v>336</v>
      </c>
      <c r="G286" s="4">
        <v>14</v>
      </c>
      <c r="H286" s="6">
        <v>107423.75</v>
      </c>
    </row>
    <row r="287" spans="1:8" ht="9" customHeight="1" x14ac:dyDescent="0.2">
      <c r="A287" s="3" t="s">
        <v>3997</v>
      </c>
      <c r="B287" s="3" t="s">
        <v>3998</v>
      </c>
      <c r="C287" s="3" t="s">
        <v>3427</v>
      </c>
      <c r="D287" s="3" t="s">
        <v>3944</v>
      </c>
      <c r="E287" s="4">
        <v>0</v>
      </c>
      <c r="F287" s="4">
        <v>17</v>
      </c>
      <c r="G287" s="4">
        <v>1</v>
      </c>
      <c r="H287" s="6">
        <v>7673.12</v>
      </c>
    </row>
    <row r="288" spans="1:8" ht="9" customHeight="1" x14ac:dyDescent="0.2">
      <c r="A288" s="3" t="s">
        <v>3999</v>
      </c>
      <c r="B288" s="3" t="s">
        <v>4000</v>
      </c>
      <c r="C288" s="3" t="s">
        <v>3427</v>
      </c>
      <c r="D288" s="3" t="s">
        <v>3944</v>
      </c>
      <c r="E288" s="4">
        <v>79</v>
      </c>
      <c r="F288" s="4">
        <v>167</v>
      </c>
      <c r="G288" s="4">
        <v>0</v>
      </c>
      <c r="H288" s="5">
        <v>0</v>
      </c>
    </row>
    <row r="289" spans="1:8" ht="9" customHeight="1" x14ac:dyDescent="0.2">
      <c r="A289" s="3" t="s">
        <v>4001</v>
      </c>
      <c r="B289" s="3" t="s">
        <v>4002</v>
      </c>
      <c r="C289" s="3" t="s">
        <v>3427</v>
      </c>
      <c r="D289" s="3" t="s">
        <v>3944</v>
      </c>
      <c r="E289" s="4">
        <v>29</v>
      </c>
      <c r="F289" s="4">
        <v>68</v>
      </c>
      <c r="G289" s="4">
        <v>0</v>
      </c>
      <c r="H289" s="5">
        <v>0</v>
      </c>
    </row>
    <row r="290" spans="1:8" ht="9" customHeight="1" x14ac:dyDescent="0.2">
      <c r="A290" s="3" t="s">
        <v>4003</v>
      </c>
      <c r="B290" s="3" t="s">
        <v>4004</v>
      </c>
      <c r="C290" s="3" t="s">
        <v>3427</v>
      </c>
      <c r="D290" s="3" t="s">
        <v>3944</v>
      </c>
      <c r="E290" s="4">
        <v>42</v>
      </c>
      <c r="F290" s="4">
        <v>203</v>
      </c>
      <c r="G290" s="4">
        <v>3</v>
      </c>
      <c r="H290" s="6">
        <v>23019.37</v>
      </c>
    </row>
    <row r="291" spans="1:8" ht="9" customHeight="1" x14ac:dyDescent="0.2">
      <c r="A291" s="3" t="s">
        <v>4005</v>
      </c>
      <c r="B291" s="3" t="s">
        <v>4006</v>
      </c>
      <c r="C291" s="3" t="s">
        <v>3427</v>
      </c>
      <c r="D291" s="3" t="s">
        <v>3944</v>
      </c>
      <c r="E291" s="4">
        <v>52</v>
      </c>
      <c r="F291" s="4">
        <v>130</v>
      </c>
      <c r="G291" s="4">
        <v>0</v>
      </c>
      <c r="H291" s="5">
        <v>0</v>
      </c>
    </row>
    <row r="292" spans="1:8" ht="9" customHeight="1" x14ac:dyDescent="0.2">
      <c r="A292" s="3" t="s">
        <v>4007</v>
      </c>
      <c r="B292" s="3" t="s">
        <v>4008</v>
      </c>
      <c r="C292" s="3" t="s">
        <v>3427</v>
      </c>
      <c r="D292" s="3" t="s">
        <v>3944</v>
      </c>
      <c r="E292" s="4">
        <v>16</v>
      </c>
      <c r="F292" s="4">
        <v>129</v>
      </c>
      <c r="G292" s="4">
        <v>4</v>
      </c>
      <c r="H292" s="6">
        <v>30692.5</v>
      </c>
    </row>
    <row r="293" spans="1:8" ht="9" customHeight="1" x14ac:dyDescent="0.2">
      <c r="A293" s="3" t="s">
        <v>4009</v>
      </c>
      <c r="B293" s="3" t="s">
        <v>4010</v>
      </c>
      <c r="C293" s="3" t="s">
        <v>3427</v>
      </c>
      <c r="D293" s="3" t="s">
        <v>3944</v>
      </c>
      <c r="E293" s="4">
        <v>29</v>
      </c>
      <c r="F293" s="4">
        <v>40</v>
      </c>
      <c r="G293" s="4">
        <v>0</v>
      </c>
      <c r="H293" s="5">
        <v>0</v>
      </c>
    </row>
    <row r="294" spans="1:8" ht="9" customHeight="1" x14ac:dyDescent="0.2">
      <c r="A294" s="3" t="s">
        <v>4011</v>
      </c>
      <c r="B294" s="3" t="s">
        <v>4012</v>
      </c>
      <c r="C294" s="3" t="s">
        <v>3427</v>
      </c>
      <c r="D294" s="3" t="s">
        <v>3944</v>
      </c>
      <c r="E294" s="4">
        <v>0</v>
      </c>
      <c r="F294" s="4">
        <v>1</v>
      </c>
      <c r="G294" s="4">
        <v>1</v>
      </c>
      <c r="H294" s="6">
        <v>7673.13</v>
      </c>
    </row>
    <row r="295" spans="1:8" ht="9" customHeight="1" x14ac:dyDescent="0.2">
      <c r="A295" s="3" t="s">
        <v>4013</v>
      </c>
      <c r="B295" s="3" t="s">
        <v>4014</v>
      </c>
      <c r="C295" s="3" t="s">
        <v>3427</v>
      </c>
      <c r="D295" s="3" t="s">
        <v>3944</v>
      </c>
      <c r="E295" s="4">
        <v>52</v>
      </c>
      <c r="F295" s="4">
        <v>318</v>
      </c>
      <c r="G295" s="4">
        <v>5</v>
      </c>
      <c r="H295" s="6">
        <v>38365.620000000003</v>
      </c>
    </row>
    <row r="296" spans="1:8" ht="9" customHeight="1" x14ac:dyDescent="0.2">
      <c r="A296" s="3" t="s">
        <v>4015</v>
      </c>
      <c r="B296" s="3" t="s">
        <v>4016</v>
      </c>
      <c r="C296" s="3" t="s">
        <v>3427</v>
      </c>
      <c r="D296" s="3" t="s">
        <v>3944</v>
      </c>
      <c r="E296" s="4">
        <v>0</v>
      </c>
      <c r="F296" s="4">
        <v>7</v>
      </c>
      <c r="G296" s="4">
        <v>1</v>
      </c>
      <c r="H296" s="6">
        <v>7673.13</v>
      </c>
    </row>
    <row r="297" spans="1:8" ht="9" customHeight="1" x14ac:dyDescent="0.2">
      <c r="A297" s="3" t="s">
        <v>4017</v>
      </c>
      <c r="B297" s="3" t="s">
        <v>4018</v>
      </c>
      <c r="C297" s="3" t="s">
        <v>3427</v>
      </c>
      <c r="D297" s="3" t="s">
        <v>3944</v>
      </c>
      <c r="E297" s="4">
        <v>44</v>
      </c>
      <c r="F297" s="4">
        <v>517</v>
      </c>
      <c r="G297" s="4">
        <v>22</v>
      </c>
      <c r="H297" s="6">
        <v>168808.75</v>
      </c>
    </row>
    <row r="298" spans="1:8" ht="9" customHeight="1" x14ac:dyDescent="0.2">
      <c r="A298" s="3" t="s">
        <v>4019</v>
      </c>
      <c r="B298" s="3" t="s">
        <v>4020</v>
      </c>
      <c r="C298" s="3" t="s">
        <v>3427</v>
      </c>
      <c r="D298" s="3" t="s">
        <v>3944</v>
      </c>
      <c r="E298" s="4">
        <v>34</v>
      </c>
      <c r="F298" s="4">
        <v>232</v>
      </c>
      <c r="G298" s="4">
        <v>5</v>
      </c>
      <c r="H298" s="6">
        <v>38365.620000000003</v>
      </c>
    </row>
    <row r="299" spans="1:8" ht="9" customHeight="1" x14ac:dyDescent="0.2">
      <c r="A299" s="3" t="s">
        <v>4021</v>
      </c>
      <c r="B299" s="3" t="s">
        <v>4022</v>
      </c>
      <c r="C299" s="3" t="s">
        <v>3427</v>
      </c>
      <c r="D299" s="3" t="s">
        <v>3944</v>
      </c>
      <c r="E299" s="4">
        <v>0</v>
      </c>
      <c r="F299" s="4">
        <v>107</v>
      </c>
      <c r="G299" s="4">
        <v>5</v>
      </c>
      <c r="H299" s="6">
        <v>38365.620000000003</v>
      </c>
    </row>
    <row r="300" spans="1:8" ht="9" customHeight="1" x14ac:dyDescent="0.2">
      <c r="A300" s="3" t="s">
        <v>4023</v>
      </c>
      <c r="B300" s="3" t="s">
        <v>4024</v>
      </c>
      <c r="C300" s="3" t="s">
        <v>3427</v>
      </c>
      <c r="D300" s="3" t="s">
        <v>3944</v>
      </c>
      <c r="E300" s="4">
        <v>108</v>
      </c>
      <c r="F300" s="4">
        <v>342</v>
      </c>
      <c r="G300" s="4">
        <v>0</v>
      </c>
      <c r="H300" s="5">
        <v>0</v>
      </c>
    </row>
    <row r="301" spans="1:8" ht="9" customHeight="1" x14ac:dyDescent="0.2">
      <c r="A301" s="3" t="s">
        <v>4025</v>
      </c>
      <c r="B301" s="3" t="s">
        <v>3944</v>
      </c>
      <c r="C301" s="3" t="s">
        <v>3427</v>
      </c>
      <c r="D301" s="3" t="s">
        <v>3944</v>
      </c>
      <c r="E301" s="4">
        <v>149</v>
      </c>
      <c r="F301" s="4">
        <v>1039</v>
      </c>
      <c r="G301" s="4">
        <v>32</v>
      </c>
      <c r="H301" s="6">
        <v>245540</v>
      </c>
    </row>
    <row r="302" spans="1:8" ht="9" customHeight="1" x14ac:dyDescent="0.2">
      <c r="A302" s="3" t="s">
        <v>4026</v>
      </c>
      <c r="B302" s="3" t="s">
        <v>4027</v>
      </c>
      <c r="C302" s="3" t="s">
        <v>3427</v>
      </c>
      <c r="D302" s="3" t="s">
        <v>3944</v>
      </c>
      <c r="E302" s="4">
        <v>19</v>
      </c>
      <c r="F302" s="4">
        <v>31</v>
      </c>
      <c r="G302" s="4">
        <v>0</v>
      </c>
      <c r="H302" s="5">
        <v>0</v>
      </c>
    </row>
    <row r="303" spans="1:8" ht="9" customHeight="1" x14ac:dyDescent="0.2">
      <c r="A303" s="3" t="s">
        <v>4028</v>
      </c>
      <c r="B303" s="3" t="s">
        <v>4029</v>
      </c>
      <c r="C303" s="3" t="s">
        <v>3427</v>
      </c>
      <c r="D303" s="3" t="s">
        <v>3944</v>
      </c>
      <c r="E303" s="4">
        <v>30</v>
      </c>
      <c r="F303" s="4">
        <v>55</v>
      </c>
      <c r="G303" s="4">
        <v>0</v>
      </c>
      <c r="H303" s="5">
        <v>0</v>
      </c>
    </row>
    <row r="304" spans="1:8" ht="9" customHeight="1" x14ac:dyDescent="0.2">
      <c r="A304" s="3" t="s">
        <v>4030</v>
      </c>
      <c r="B304" s="3" t="s">
        <v>4031</v>
      </c>
      <c r="C304" s="3" t="s">
        <v>3427</v>
      </c>
      <c r="D304" s="3" t="s">
        <v>3944</v>
      </c>
      <c r="E304" s="4">
        <v>84</v>
      </c>
      <c r="F304" s="4">
        <v>248</v>
      </c>
      <c r="G304" s="4">
        <v>0</v>
      </c>
      <c r="H304" s="5">
        <v>0</v>
      </c>
    </row>
    <row r="305" spans="1:8" ht="9" customHeight="1" x14ac:dyDescent="0.2">
      <c r="A305" s="3" t="s">
        <v>4032</v>
      </c>
      <c r="B305" s="3" t="s">
        <v>4033</v>
      </c>
      <c r="C305" s="3" t="s">
        <v>3427</v>
      </c>
      <c r="D305" s="3" t="s">
        <v>3944</v>
      </c>
      <c r="E305" s="4">
        <v>0</v>
      </c>
      <c r="F305" s="4">
        <v>24</v>
      </c>
      <c r="G305" s="4">
        <v>1</v>
      </c>
      <c r="H305" s="6">
        <v>7673.12</v>
      </c>
    </row>
    <row r="306" spans="1:8" ht="9" customHeight="1" x14ac:dyDescent="0.2">
      <c r="A306" s="3" t="s">
        <v>4034</v>
      </c>
      <c r="B306" s="3" t="s">
        <v>4035</v>
      </c>
      <c r="C306" s="3" t="s">
        <v>3427</v>
      </c>
      <c r="D306" s="3" t="s">
        <v>3944</v>
      </c>
      <c r="E306" s="4">
        <v>0</v>
      </c>
      <c r="F306" s="4">
        <v>8</v>
      </c>
      <c r="G306" s="4">
        <v>1</v>
      </c>
      <c r="H306" s="6">
        <v>7673.12</v>
      </c>
    </row>
    <row r="307" spans="1:8" ht="9" customHeight="1" x14ac:dyDescent="0.2">
      <c r="A307" s="3" t="s">
        <v>4036</v>
      </c>
      <c r="B307" s="3" t="s">
        <v>4037</v>
      </c>
      <c r="C307" s="3" t="s">
        <v>4038</v>
      </c>
      <c r="D307" s="3" t="s">
        <v>4039</v>
      </c>
      <c r="E307" s="4">
        <v>0</v>
      </c>
      <c r="F307" s="4">
        <v>34</v>
      </c>
      <c r="G307" s="4">
        <v>1</v>
      </c>
      <c r="H307" s="6">
        <v>7673.12</v>
      </c>
    </row>
    <row r="308" spans="1:8" ht="9" customHeight="1" x14ac:dyDescent="0.2">
      <c r="A308" s="3" t="s">
        <v>4040</v>
      </c>
      <c r="B308" s="3" t="s">
        <v>4041</v>
      </c>
      <c r="C308" s="3" t="s">
        <v>4038</v>
      </c>
      <c r="D308" s="3" t="s">
        <v>4039</v>
      </c>
      <c r="E308" s="4">
        <v>0</v>
      </c>
      <c r="F308" s="4">
        <v>12</v>
      </c>
      <c r="G308" s="4">
        <v>1</v>
      </c>
      <c r="H308" s="6">
        <v>7673.12</v>
      </c>
    </row>
    <row r="309" spans="1:8" ht="9" customHeight="1" x14ac:dyDescent="0.2">
      <c r="A309" s="3" t="s">
        <v>4042</v>
      </c>
      <c r="B309" s="3" t="s">
        <v>4043</v>
      </c>
      <c r="C309" s="3" t="s">
        <v>4038</v>
      </c>
      <c r="D309" s="3" t="s">
        <v>4039</v>
      </c>
      <c r="E309" s="4">
        <v>15</v>
      </c>
      <c r="F309" s="4">
        <v>234</v>
      </c>
      <c r="G309" s="4">
        <v>6</v>
      </c>
      <c r="H309" s="6">
        <v>46038.75</v>
      </c>
    </row>
    <row r="310" spans="1:8" ht="9" customHeight="1" x14ac:dyDescent="0.2">
      <c r="A310" s="3" t="s">
        <v>4044</v>
      </c>
      <c r="B310" s="3" t="s">
        <v>4045</v>
      </c>
      <c r="C310" s="3" t="s">
        <v>4038</v>
      </c>
      <c r="D310" s="3" t="s">
        <v>4039</v>
      </c>
      <c r="E310" s="4">
        <v>0</v>
      </c>
      <c r="F310" s="4">
        <v>13</v>
      </c>
      <c r="G310" s="4">
        <v>1</v>
      </c>
      <c r="H310" s="6">
        <v>7673.12</v>
      </c>
    </row>
    <row r="311" spans="1:8" ht="9" customHeight="1" x14ac:dyDescent="0.2">
      <c r="A311" s="3" t="s">
        <v>4046</v>
      </c>
      <c r="B311" s="3" t="s">
        <v>4047</v>
      </c>
      <c r="C311" s="3" t="s">
        <v>4038</v>
      </c>
      <c r="D311" s="3" t="s">
        <v>4039</v>
      </c>
      <c r="E311" s="4">
        <v>0</v>
      </c>
      <c r="F311" s="4">
        <v>3</v>
      </c>
      <c r="G311" s="4">
        <v>1</v>
      </c>
      <c r="H311" s="6">
        <v>7673.13</v>
      </c>
    </row>
    <row r="312" spans="1:8" ht="9" customHeight="1" x14ac:dyDescent="0.2">
      <c r="A312" s="3" t="s">
        <v>4048</v>
      </c>
      <c r="B312" s="3" t="s">
        <v>4049</v>
      </c>
      <c r="C312" s="3" t="s">
        <v>4038</v>
      </c>
      <c r="D312" s="3" t="s">
        <v>4039</v>
      </c>
      <c r="E312" s="4">
        <v>0</v>
      </c>
      <c r="F312" s="4">
        <v>12</v>
      </c>
      <c r="G312" s="4">
        <v>1</v>
      </c>
      <c r="H312" s="6">
        <v>7673.12</v>
      </c>
    </row>
    <row r="313" spans="1:8" ht="9" customHeight="1" x14ac:dyDescent="0.2">
      <c r="A313" s="3" t="s">
        <v>4050</v>
      </c>
      <c r="B313" s="3" t="s">
        <v>4051</v>
      </c>
      <c r="C313" s="3" t="s">
        <v>4038</v>
      </c>
      <c r="D313" s="3" t="s">
        <v>4039</v>
      </c>
      <c r="E313" s="4">
        <v>0</v>
      </c>
      <c r="F313" s="4">
        <v>9</v>
      </c>
      <c r="G313" s="4">
        <v>1</v>
      </c>
      <c r="H313" s="6">
        <v>7673.12</v>
      </c>
    </row>
    <row r="314" spans="1:8" ht="9" customHeight="1" x14ac:dyDescent="0.2">
      <c r="A314" s="3" t="s">
        <v>4052</v>
      </c>
      <c r="B314" s="3" t="s">
        <v>4053</v>
      </c>
      <c r="C314" s="3" t="s">
        <v>4038</v>
      </c>
      <c r="D314" s="3" t="s">
        <v>4039</v>
      </c>
      <c r="E314" s="4">
        <v>0</v>
      </c>
      <c r="F314" s="4">
        <v>140</v>
      </c>
      <c r="G314" s="4">
        <v>5</v>
      </c>
      <c r="H314" s="6">
        <v>38365.620000000003</v>
      </c>
    </row>
    <row r="315" spans="1:8" ht="9" customHeight="1" x14ac:dyDescent="0.2">
      <c r="A315" s="3" t="s">
        <v>4054</v>
      </c>
      <c r="B315" s="3" t="s">
        <v>4055</v>
      </c>
      <c r="C315" s="3" t="s">
        <v>4038</v>
      </c>
      <c r="D315" s="3" t="s">
        <v>4039</v>
      </c>
      <c r="E315" s="4">
        <v>0</v>
      </c>
      <c r="F315" s="4">
        <v>17</v>
      </c>
      <c r="G315" s="4">
        <v>1</v>
      </c>
      <c r="H315" s="6">
        <v>7673.12</v>
      </c>
    </row>
    <row r="316" spans="1:8" ht="9" customHeight="1" x14ac:dyDescent="0.2">
      <c r="A316" s="3" t="s">
        <v>4056</v>
      </c>
      <c r="B316" s="3" t="s">
        <v>4057</v>
      </c>
      <c r="C316" s="3" t="s">
        <v>4038</v>
      </c>
      <c r="D316" s="3" t="s">
        <v>4039</v>
      </c>
      <c r="E316" s="4">
        <v>0</v>
      </c>
      <c r="F316" s="4">
        <v>15</v>
      </c>
      <c r="G316" s="4">
        <v>1</v>
      </c>
      <c r="H316" s="6">
        <v>7673.12</v>
      </c>
    </row>
    <row r="317" spans="1:8" ht="9" customHeight="1" x14ac:dyDescent="0.2">
      <c r="A317" s="3" t="s">
        <v>4058</v>
      </c>
      <c r="B317" s="3" t="s">
        <v>4059</v>
      </c>
      <c r="C317" s="3" t="s">
        <v>4038</v>
      </c>
      <c r="D317" s="3" t="s">
        <v>4039</v>
      </c>
      <c r="E317" s="4">
        <v>0</v>
      </c>
      <c r="F317" s="4">
        <v>79</v>
      </c>
      <c r="G317" s="4">
        <v>2</v>
      </c>
      <c r="H317" s="6">
        <v>15346.25</v>
      </c>
    </row>
    <row r="318" spans="1:8" ht="9" customHeight="1" x14ac:dyDescent="0.2">
      <c r="A318" s="3" t="s">
        <v>4060</v>
      </c>
      <c r="B318" s="3" t="s">
        <v>4061</v>
      </c>
      <c r="C318" s="3" t="s">
        <v>4038</v>
      </c>
      <c r="D318" s="3" t="s">
        <v>4039</v>
      </c>
      <c r="E318" s="4">
        <v>0</v>
      </c>
      <c r="F318" s="4">
        <v>41</v>
      </c>
      <c r="G318" s="4">
        <v>1</v>
      </c>
      <c r="H318" s="6">
        <v>7673.12</v>
      </c>
    </row>
    <row r="319" spans="1:8" ht="9" customHeight="1" x14ac:dyDescent="0.2">
      <c r="A319" s="3" t="s">
        <v>4062</v>
      </c>
      <c r="B319" s="3" t="s">
        <v>4063</v>
      </c>
      <c r="C319" s="3" t="s">
        <v>4038</v>
      </c>
      <c r="D319" s="3" t="s">
        <v>4039</v>
      </c>
      <c r="E319" s="4">
        <v>0</v>
      </c>
      <c r="F319" s="4">
        <v>71</v>
      </c>
      <c r="G319" s="4">
        <v>2</v>
      </c>
      <c r="H319" s="6">
        <v>15346.25</v>
      </c>
    </row>
    <row r="320" spans="1:8" ht="9" customHeight="1" x14ac:dyDescent="0.2">
      <c r="A320" s="3" t="s">
        <v>4064</v>
      </c>
      <c r="B320" s="3" t="s">
        <v>4039</v>
      </c>
      <c r="C320" s="3" t="s">
        <v>4038</v>
      </c>
      <c r="D320" s="3" t="s">
        <v>4039</v>
      </c>
      <c r="E320" s="4">
        <v>529</v>
      </c>
      <c r="F320" s="4">
        <v>1213</v>
      </c>
      <c r="G320" s="4">
        <v>0</v>
      </c>
      <c r="H320" s="5">
        <v>0</v>
      </c>
    </row>
    <row r="321" spans="1:8" ht="9" customHeight="1" x14ac:dyDescent="0.2">
      <c r="A321" s="3" t="s">
        <v>4065</v>
      </c>
      <c r="B321" s="3" t="s">
        <v>4066</v>
      </c>
      <c r="C321" s="3" t="s">
        <v>4038</v>
      </c>
      <c r="D321" s="3" t="s">
        <v>4039</v>
      </c>
      <c r="E321" s="4">
        <v>0</v>
      </c>
      <c r="F321" s="4">
        <v>49</v>
      </c>
      <c r="G321" s="4">
        <v>2</v>
      </c>
      <c r="H321" s="6">
        <v>15346.25</v>
      </c>
    </row>
    <row r="322" spans="1:8" ht="9" customHeight="1" x14ac:dyDescent="0.2">
      <c r="A322" s="3" t="s">
        <v>4067</v>
      </c>
      <c r="B322" s="3" t="s">
        <v>4068</v>
      </c>
      <c r="C322" s="3" t="s">
        <v>4038</v>
      </c>
      <c r="D322" s="3" t="s">
        <v>4039</v>
      </c>
      <c r="E322" s="4">
        <v>0</v>
      </c>
      <c r="F322" s="4">
        <v>144</v>
      </c>
      <c r="G322" s="4">
        <v>5</v>
      </c>
      <c r="H322" s="6">
        <v>38365.620000000003</v>
      </c>
    </row>
    <row r="323" spans="1:8" ht="9" customHeight="1" x14ac:dyDescent="0.2">
      <c r="A323" s="3" t="s">
        <v>4069</v>
      </c>
      <c r="B323" s="3" t="s">
        <v>4070</v>
      </c>
      <c r="C323" s="3" t="s">
        <v>4038</v>
      </c>
      <c r="D323" s="3" t="s">
        <v>4039</v>
      </c>
      <c r="E323" s="4">
        <v>14</v>
      </c>
      <c r="F323" s="4">
        <v>207</v>
      </c>
      <c r="G323" s="4">
        <v>5</v>
      </c>
      <c r="H323" s="6">
        <v>38365.620000000003</v>
      </c>
    </row>
    <row r="324" spans="1:8" ht="9" customHeight="1" x14ac:dyDescent="0.2">
      <c r="A324" s="3" t="s">
        <v>4071</v>
      </c>
      <c r="B324" s="3" t="s">
        <v>4072</v>
      </c>
      <c r="C324" s="3" t="s">
        <v>4038</v>
      </c>
      <c r="D324" s="3" t="s">
        <v>4039</v>
      </c>
      <c r="E324" s="4">
        <v>51</v>
      </c>
      <c r="F324" s="4">
        <v>155</v>
      </c>
      <c r="G324" s="4">
        <v>0</v>
      </c>
      <c r="H324" s="5">
        <v>0</v>
      </c>
    </row>
    <row r="325" spans="1:8" ht="9" customHeight="1" x14ac:dyDescent="0.2">
      <c r="A325" s="3" t="s">
        <v>4073</v>
      </c>
      <c r="B325" s="3" t="s">
        <v>4074</v>
      </c>
      <c r="C325" s="3" t="s">
        <v>4038</v>
      </c>
      <c r="D325" s="3" t="s">
        <v>4039</v>
      </c>
      <c r="E325" s="4">
        <v>0</v>
      </c>
      <c r="F325" s="4">
        <v>5</v>
      </c>
      <c r="G325" s="4">
        <v>1</v>
      </c>
      <c r="H325" s="6">
        <v>7673.13</v>
      </c>
    </row>
    <row r="326" spans="1:8" ht="9" customHeight="1" x14ac:dyDescent="0.2">
      <c r="A326" s="3" t="s">
        <v>4075</v>
      </c>
      <c r="B326" s="3" t="s">
        <v>4076</v>
      </c>
      <c r="C326" s="3" t="s">
        <v>4038</v>
      </c>
      <c r="D326" s="3" t="s">
        <v>4039</v>
      </c>
      <c r="E326" s="4">
        <v>20</v>
      </c>
      <c r="F326" s="4">
        <v>325</v>
      </c>
      <c r="G326" s="4">
        <v>9</v>
      </c>
      <c r="H326" s="6">
        <v>69058.12</v>
      </c>
    </row>
    <row r="327" spans="1:8" ht="9" customHeight="1" x14ac:dyDescent="0.2">
      <c r="A327" s="3" t="s">
        <v>4077</v>
      </c>
      <c r="B327" s="3" t="s">
        <v>4078</v>
      </c>
      <c r="C327" s="3" t="s">
        <v>4038</v>
      </c>
      <c r="D327" s="3" t="s">
        <v>4039</v>
      </c>
      <c r="E327" s="4">
        <v>46</v>
      </c>
      <c r="F327" s="4">
        <v>452</v>
      </c>
      <c r="G327" s="4">
        <v>14</v>
      </c>
      <c r="H327" s="6">
        <v>107423.75</v>
      </c>
    </row>
    <row r="328" spans="1:8" ht="9" customHeight="1" x14ac:dyDescent="0.2">
      <c r="A328" s="3" t="s">
        <v>4079</v>
      </c>
      <c r="B328" s="3" t="s">
        <v>4080</v>
      </c>
      <c r="C328" s="3" t="s">
        <v>4038</v>
      </c>
      <c r="D328" s="3" t="s">
        <v>4039</v>
      </c>
      <c r="E328" s="4">
        <v>0</v>
      </c>
      <c r="F328" s="4">
        <v>81</v>
      </c>
      <c r="G328" s="4">
        <v>2</v>
      </c>
      <c r="H328" s="6">
        <v>15346.25</v>
      </c>
    </row>
    <row r="329" spans="1:8" ht="9" customHeight="1" x14ac:dyDescent="0.2">
      <c r="A329" s="3" t="s">
        <v>4081</v>
      </c>
      <c r="B329" s="3" t="s">
        <v>4082</v>
      </c>
      <c r="C329" s="3" t="s">
        <v>4038</v>
      </c>
      <c r="D329" s="3" t="s">
        <v>4039</v>
      </c>
      <c r="E329" s="4">
        <v>1</v>
      </c>
      <c r="F329" s="4">
        <v>40</v>
      </c>
      <c r="G329" s="4">
        <v>1</v>
      </c>
      <c r="H329" s="6">
        <v>7673.12</v>
      </c>
    </row>
    <row r="330" spans="1:8" ht="9" customHeight="1" x14ac:dyDescent="0.2">
      <c r="A330" s="3" t="s">
        <v>4083</v>
      </c>
      <c r="B330" s="3" t="s">
        <v>4084</v>
      </c>
      <c r="C330" s="3" t="s">
        <v>4038</v>
      </c>
      <c r="D330" s="3" t="s">
        <v>4039</v>
      </c>
      <c r="E330" s="4">
        <v>24</v>
      </c>
      <c r="F330" s="4">
        <v>44</v>
      </c>
      <c r="G330" s="4">
        <v>0</v>
      </c>
      <c r="H330" s="5">
        <v>0</v>
      </c>
    </row>
    <row r="331" spans="1:8" ht="9" customHeight="1" x14ac:dyDescent="0.2">
      <c r="A331" s="3" t="s">
        <v>4085</v>
      </c>
      <c r="B331" s="3" t="s">
        <v>4086</v>
      </c>
      <c r="C331" s="3" t="s">
        <v>4038</v>
      </c>
      <c r="D331" s="3" t="s">
        <v>4039</v>
      </c>
      <c r="E331" s="4">
        <v>0</v>
      </c>
      <c r="F331" s="4">
        <v>16</v>
      </c>
      <c r="G331" s="4">
        <v>1</v>
      </c>
      <c r="H331" s="6">
        <v>7673.12</v>
      </c>
    </row>
    <row r="332" spans="1:8" ht="9" customHeight="1" x14ac:dyDescent="0.2">
      <c r="A332" s="3" t="s">
        <v>4087</v>
      </c>
      <c r="B332" s="3" t="s">
        <v>4088</v>
      </c>
      <c r="C332" s="3" t="s">
        <v>4038</v>
      </c>
      <c r="D332" s="3" t="s">
        <v>4039</v>
      </c>
      <c r="E332" s="4">
        <v>0</v>
      </c>
      <c r="F332" s="4">
        <v>22</v>
      </c>
      <c r="G332" s="4">
        <v>1</v>
      </c>
      <c r="H332" s="6">
        <v>7673.12</v>
      </c>
    </row>
    <row r="333" spans="1:8" ht="9" customHeight="1" x14ac:dyDescent="0.2">
      <c r="A333" s="3" t="s">
        <v>4089</v>
      </c>
      <c r="B333" s="3" t="s">
        <v>4090</v>
      </c>
      <c r="C333" s="3" t="s">
        <v>4038</v>
      </c>
      <c r="D333" s="3" t="s">
        <v>4039</v>
      </c>
      <c r="E333" s="4">
        <v>19</v>
      </c>
      <c r="F333" s="4">
        <v>216</v>
      </c>
      <c r="G333" s="4">
        <v>5</v>
      </c>
      <c r="H333" s="6">
        <v>38365.620000000003</v>
      </c>
    </row>
    <row r="334" spans="1:8" ht="9" customHeight="1" x14ac:dyDescent="0.2">
      <c r="A334" s="3" t="s">
        <v>4091</v>
      </c>
      <c r="B334" s="3" t="s">
        <v>4092</v>
      </c>
      <c r="C334" s="3" t="s">
        <v>4038</v>
      </c>
      <c r="D334" s="3" t="s">
        <v>4039</v>
      </c>
      <c r="E334" s="4">
        <v>0</v>
      </c>
      <c r="F334" s="4">
        <v>43</v>
      </c>
      <c r="G334" s="4">
        <v>1</v>
      </c>
      <c r="H334" s="6">
        <v>7673.12</v>
      </c>
    </row>
    <row r="335" spans="1:8" ht="9" customHeight="1" x14ac:dyDescent="0.2">
      <c r="A335" s="3" t="s">
        <v>4093</v>
      </c>
      <c r="B335" s="3" t="s">
        <v>4094</v>
      </c>
      <c r="C335" s="3" t="s">
        <v>4038</v>
      </c>
      <c r="D335" s="3" t="s">
        <v>4039</v>
      </c>
      <c r="E335" s="4">
        <v>20</v>
      </c>
      <c r="F335" s="4">
        <v>74</v>
      </c>
      <c r="G335" s="4">
        <v>0</v>
      </c>
      <c r="H335" s="5">
        <v>0</v>
      </c>
    </row>
    <row r="336" spans="1:8" ht="9" customHeight="1" x14ac:dyDescent="0.2">
      <c r="A336" s="3" t="s">
        <v>4095</v>
      </c>
      <c r="B336" s="3" t="s">
        <v>4096</v>
      </c>
      <c r="C336" s="3" t="s">
        <v>4038</v>
      </c>
      <c r="D336" s="3" t="s">
        <v>4039</v>
      </c>
      <c r="E336" s="4">
        <v>14</v>
      </c>
      <c r="F336" s="4">
        <v>91</v>
      </c>
      <c r="G336" s="4">
        <v>1</v>
      </c>
      <c r="H336" s="6">
        <v>7673.12</v>
      </c>
    </row>
    <row r="337" spans="1:8" ht="9" customHeight="1" x14ac:dyDescent="0.2">
      <c r="A337" s="3" t="s">
        <v>4097</v>
      </c>
      <c r="B337" s="3" t="s">
        <v>4098</v>
      </c>
      <c r="C337" s="3" t="s">
        <v>4038</v>
      </c>
      <c r="D337" s="3" t="s">
        <v>4039</v>
      </c>
      <c r="E337" s="4">
        <v>1</v>
      </c>
      <c r="F337" s="4">
        <v>20</v>
      </c>
      <c r="G337" s="4">
        <v>1</v>
      </c>
      <c r="H337" s="6">
        <v>7673.12</v>
      </c>
    </row>
    <row r="338" spans="1:8" ht="9" customHeight="1" x14ac:dyDescent="0.2">
      <c r="A338" s="3" t="s">
        <v>4099</v>
      </c>
      <c r="B338" s="3" t="s">
        <v>4100</v>
      </c>
      <c r="C338" s="3" t="s">
        <v>4038</v>
      </c>
      <c r="D338" s="3" t="s">
        <v>4101</v>
      </c>
      <c r="E338" s="4">
        <v>0</v>
      </c>
      <c r="F338" s="4">
        <v>20</v>
      </c>
      <c r="G338" s="4">
        <v>1</v>
      </c>
      <c r="H338" s="6">
        <v>7673.12</v>
      </c>
    </row>
    <row r="339" spans="1:8" ht="9" customHeight="1" x14ac:dyDescent="0.2">
      <c r="A339" s="3" t="s">
        <v>4102</v>
      </c>
      <c r="B339" s="3" t="s">
        <v>4103</v>
      </c>
      <c r="C339" s="3" t="s">
        <v>4038</v>
      </c>
      <c r="D339" s="3" t="s">
        <v>4101</v>
      </c>
      <c r="E339" s="4">
        <v>0</v>
      </c>
      <c r="F339" s="4">
        <v>35</v>
      </c>
      <c r="G339" s="4">
        <v>1</v>
      </c>
      <c r="H339" s="6">
        <v>7673.12</v>
      </c>
    </row>
    <row r="340" spans="1:8" ht="9" customHeight="1" x14ac:dyDescent="0.2">
      <c r="A340" s="3" t="s">
        <v>4104</v>
      </c>
      <c r="B340" s="3" t="s">
        <v>4105</v>
      </c>
      <c r="C340" s="3" t="s">
        <v>4038</v>
      </c>
      <c r="D340" s="3" t="s">
        <v>4101</v>
      </c>
      <c r="E340" s="4">
        <v>0</v>
      </c>
      <c r="F340" s="4">
        <v>28</v>
      </c>
      <c r="G340" s="4">
        <v>1</v>
      </c>
      <c r="H340" s="6">
        <v>7673.12</v>
      </c>
    </row>
    <row r="341" spans="1:8" ht="9" customHeight="1" x14ac:dyDescent="0.2">
      <c r="A341" s="3" t="s">
        <v>4106</v>
      </c>
      <c r="B341" s="3" t="s">
        <v>4107</v>
      </c>
      <c r="C341" s="3" t="s">
        <v>4038</v>
      </c>
      <c r="D341" s="3" t="s">
        <v>4101</v>
      </c>
      <c r="E341" s="4">
        <v>15</v>
      </c>
      <c r="F341" s="4">
        <v>21</v>
      </c>
      <c r="G341" s="4">
        <v>0</v>
      </c>
      <c r="H341" s="5">
        <v>0</v>
      </c>
    </row>
    <row r="342" spans="1:8" ht="9" customHeight="1" x14ac:dyDescent="0.2">
      <c r="A342" s="3" t="s">
        <v>4108</v>
      </c>
      <c r="B342" s="3" t="s">
        <v>4109</v>
      </c>
      <c r="C342" s="3" t="s">
        <v>4038</v>
      </c>
      <c r="D342" s="3" t="s">
        <v>4101</v>
      </c>
      <c r="E342" s="4">
        <v>0</v>
      </c>
      <c r="F342" s="4">
        <v>5</v>
      </c>
      <c r="G342" s="4">
        <v>1</v>
      </c>
      <c r="H342" s="6">
        <v>7673.12</v>
      </c>
    </row>
    <row r="343" spans="1:8" ht="9" customHeight="1" x14ac:dyDescent="0.2">
      <c r="A343" s="3" t="s">
        <v>4110</v>
      </c>
      <c r="B343" s="3" t="s">
        <v>4111</v>
      </c>
      <c r="C343" s="3" t="s">
        <v>4038</v>
      </c>
      <c r="D343" s="3" t="s">
        <v>4101</v>
      </c>
      <c r="E343" s="4">
        <v>4</v>
      </c>
      <c r="F343" s="4">
        <v>71</v>
      </c>
      <c r="G343" s="4">
        <v>4</v>
      </c>
      <c r="H343" s="6">
        <v>30692.5</v>
      </c>
    </row>
    <row r="344" spans="1:8" ht="9" customHeight="1" x14ac:dyDescent="0.2">
      <c r="A344" s="3" t="s">
        <v>4112</v>
      </c>
      <c r="B344" s="3" t="s">
        <v>4113</v>
      </c>
      <c r="C344" s="3" t="s">
        <v>4038</v>
      </c>
      <c r="D344" s="3" t="s">
        <v>4101</v>
      </c>
      <c r="E344" s="4">
        <v>20</v>
      </c>
      <c r="F344" s="4">
        <v>199</v>
      </c>
      <c r="G344" s="4">
        <v>7</v>
      </c>
      <c r="H344" s="6">
        <v>53711.87</v>
      </c>
    </row>
    <row r="345" spans="1:8" ht="9" customHeight="1" x14ac:dyDescent="0.2">
      <c r="A345" s="3" t="s">
        <v>4114</v>
      </c>
      <c r="B345" s="3" t="s">
        <v>4115</v>
      </c>
      <c r="C345" s="3" t="s">
        <v>4038</v>
      </c>
      <c r="D345" s="3" t="s">
        <v>4101</v>
      </c>
      <c r="E345" s="4">
        <v>0</v>
      </c>
      <c r="F345" s="4">
        <v>41</v>
      </c>
      <c r="G345" s="4">
        <v>2</v>
      </c>
      <c r="H345" s="6">
        <v>15346.25</v>
      </c>
    </row>
    <row r="346" spans="1:8" ht="9" customHeight="1" x14ac:dyDescent="0.2">
      <c r="A346" s="3" t="s">
        <v>4116</v>
      </c>
      <c r="B346" s="3" t="s">
        <v>4117</v>
      </c>
      <c r="C346" s="3" t="s">
        <v>4038</v>
      </c>
      <c r="D346" s="3" t="s">
        <v>4101</v>
      </c>
      <c r="E346" s="4">
        <v>0</v>
      </c>
      <c r="F346" s="4">
        <v>15</v>
      </c>
      <c r="G346" s="4">
        <v>1</v>
      </c>
      <c r="H346" s="6">
        <v>7673.12</v>
      </c>
    </row>
    <row r="347" spans="1:8" ht="9" customHeight="1" x14ac:dyDescent="0.2">
      <c r="A347" s="3" t="s">
        <v>4118</v>
      </c>
      <c r="B347" s="3" t="s">
        <v>4119</v>
      </c>
      <c r="C347" s="3" t="s">
        <v>4038</v>
      </c>
      <c r="D347" s="3" t="s">
        <v>4101</v>
      </c>
      <c r="E347" s="4">
        <v>0</v>
      </c>
      <c r="F347" s="4">
        <v>51</v>
      </c>
      <c r="G347" s="4">
        <v>2</v>
      </c>
      <c r="H347" s="6">
        <v>15346.25</v>
      </c>
    </row>
    <row r="348" spans="1:8" ht="9" customHeight="1" x14ac:dyDescent="0.2">
      <c r="A348" s="3" t="s">
        <v>4120</v>
      </c>
      <c r="B348" s="3" t="s">
        <v>4121</v>
      </c>
      <c r="C348" s="3" t="s">
        <v>4038</v>
      </c>
      <c r="D348" s="3" t="s">
        <v>4101</v>
      </c>
      <c r="E348" s="4">
        <v>32</v>
      </c>
      <c r="F348" s="4">
        <v>50</v>
      </c>
      <c r="G348" s="4">
        <v>0</v>
      </c>
      <c r="H348" s="5">
        <v>0</v>
      </c>
    </row>
    <row r="349" spans="1:8" ht="9" customHeight="1" x14ac:dyDescent="0.2">
      <c r="A349" s="3" t="s">
        <v>4122</v>
      </c>
      <c r="B349" s="3" t="s">
        <v>4123</v>
      </c>
      <c r="C349" s="3" t="s">
        <v>4038</v>
      </c>
      <c r="D349" s="3" t="s">
        <v>4101</v>
      </c>
      <c r="E349" s="4">
        <v>22</v>
      </c>
      <c r="F349" s="4">
        <v>97</v>
      </c>
      <c r="G349" s="4">
        <v>0</v>
      </c>
      <c r="H349" s="5">
        <v>0</v>
      </c>
    </row>
    <row r="350" spans="1:8" ht="9" customHeight="1" x14ac:dyDescent="0.2">
      <c r="A350" s="3" t="s">
        <v>4124</v>
      </c>
      <c r="B350" s="3" t="s">
        <v>4125</v>
      </c>
      <c r="C350" s="3" t="s">
        <v>4038</v>
      </c>
      <c r="D350" s="3" t="s">
        <v>4101</v>
      </c>
      <c r="E350" s="4">
        <v>30</v>
      </c>
      <c r="F350" s="4">
        <v>76</v>
      </c>
      <c r="G350" s="4">
        <v>0</v>
      </c>
      <c r="H350" s="5">
        <v>0</v>
      </c>
    </row>
    <row r="351" spans="1:8" ht="9" customHeight="1" x14ac:dyDescent="0.2">
      <c r="A351" s="3" t="s">
        <v>4126</v>
      </c>
      <c r="B351" s="3" t="s">
        <v>4127</v>
      </c>
      <c r="C351" s="3" t="s">
        <v>4038</v>
      </c>
      <c r="D351" s="3" t="s">
        <v>4101</v>
      </c>
      <c r="E351" s="4">
        <v>0</v>
      </c>
      <c r="F351" s="4">
        <v>9</v>
      </c>
      <c r="G351" s="4">
        <v>1</v>
      </c>
      <c r="H351" s="6">
        <v>7673.12</v>
      </c>
    </row>
    <row r="352" spans="1:8" ht="9" customHeight="1" x14ac:dyDescent="0.2">
      <c r="A352" s="3" t="s">
        <v>4128</v>
      </c>
      <c r="B352" s="3" t="s">
        <v>4129</v>
      </c>
      <c r="C352" s="3" t="s">
        <v>4038</v>
      </c>
      <c r="D352" s="3" t="s">
        <v>4101</v>
      </c>
      <c r="E352" s="4">
        <v>15</v>
      </c>
      <c r="F352" s="4">
        <v>49</v>
      </c>
      <c r="G352" s="4">
        <v>0</v>
      </c>
      <c r="H352" s="5">
        <v>0</v>
      </c>
    </row>
    <row r="353" spans="1:8" ht="9" customHeight="1" x14ac:dyDescent="0.2">
      <c r="A353" s="3" t="s">
        <v>4130</v>
      </c>
      <c r="B353" s="3" t="s">
        <v>4131</v>
      </c>
      <c r="C353" s="3" t="s">
        <v>4038</v>
      </c>
      <c r="D353" s="3" t="s">
        <v>4101</v>
      </c>
      <c r="E353" s="4">
        <v>0</v>
      </c>
      <c r="F353" s="4">
        <v>4</v>
      </c>
      <c r="G353" s="4">
        <v>1</v>
      </c>
      <c r="H353" s="6">
        <v>7673.13</v>
      </c>
    </row>
    <row r="354" spans="1:8" ht="9" customHeight="1" x14ac:dyDescent="0.2">
      <c r="A354" s="3" t="s">
        <v>4132</v>
      </c>
      <c r="B354" s="3" t="s">
        <v>4133</v>
      </c>
      <c r="C354" s="3" t="s">
        <v>4038</v>
      </c>
      <c r="D354" s="3" t="s">
        <v>4101</v>
      </c>
      <c r="E354" s="4">
        <v>0</v>
      </c>
      <c r="F354" s="4">
        <v>16</v>
      </c>
      <c r="G354" s="4">
        <v>1</v>
      </c>
      <c r="H354" s="6">
        <v>7673.12</v>
      </c>
    </row>
    <row r="355" spans="1:8" ht="9" customHeight="1" x14ac:dyDescent="0.2">
      <c r="A355" s="3" t="s">
        <v>4134</v>
      </c>
      <c r="B355" s="3" t="s">
        <v>4135</v>
      </c>
      <c r="C355" s="3" t="s">
        <v>4038</v>
      </c>
      <c r="D355" s="3" t="s">
        <v>4101</v>
      </c>
      <c r="E355" s="4">
        <v>0</v>
      </c>
      <c r="F355" s="4">
        <v>18</v>
      </c>
      <c r="G355" s="4">
        <v>1</v>
      </c>
      <c r="H355" s="6">
        <v>7673.12</v>
      </c>
    </row>
    <row r="356" spans="1:8" ht="9" customHeight="1" x14ac:dyDescent="0.2">
      <c r="A356" s="3" t="s">
        <v>4136</v>
      </c>
      <c r="B356" s="3" t="s">
        <v>4137</v>
      </c>
      <c r="C356" s="3" t="s">
        <v>4038</v>
      </c>
      <c r="D356" s="3" t="s">
        <v>4101</v>
      </c>
      <c r="E356" s="4">
        <v>0</v>
      </c>
      <c r="F356" s="4">
        <v>3</v>
      </c>
      <c r="G356" s="4">
        <v>1</v>
      </c>
      <c r="H356" s="6">
        <v>7673.12</v>
      </c>
    </row>
    <row r="357" spans="1:8" ht="9" customHeight="1" x14ac:dyDescent="0.2">
      <c r="A357" s="3" t="s">
        <v>4138</v>
      </c>
      <c r="B357" s="3" t="s">
        <v>4139</v>
      </c>
      <c r="C357" s="3" t="s">
        <v>4038</v>
      </c>
      <c r="D357" s="3" t="s">
        <v>4101</v>
      </c>
      <c r="E357" s="4">
        <v>0</v>
      </c>
      <c r="F357" s="4">
        <v>13</v>
      </c>
      <c r="G357" s="4">
        <v>1</v>
      </c>
      <c r="H357" s="6">
        <v>7673.12</v>
      </c>
    </row>
    <row r="358" spans="1:8" ht="9" customHeight="1" x14ac:dyDescent="0.2">
      <c r="A358" s="3" t="s">
        <v>4140</v>
      </c>
      <c r="B358" s="3" t="s">
        <v>4141</v>
      </c>
      <c r="C358" s="3" t="s">
        <v>4038</v>
      </c>
      <c r="D358" s="3" t="s">
        <v>4101</v>
      </c>
      <c r="E358" s="4">
        <v>23</v>
      </c>
      <c r="F358" s="4">
        <v>35</v>
      </c>
      <c r="G358" s="4">
        <v>0</v>
      </c>
      <c r="H358" s="5">
        <v>0</v>
      </c>
    </row>
    <row r="359" spans="1:8" ht="9" customHeight="1" x14ac:dyDescent="0.2">
      <c r="A359" s="3" t="s">
        <v>4142</v>
      </c>
      <c r="B359" s="3" t="s">
        <v>4143</v>
      </c>
      <c r="C359" s="3" t="s">
        <v>4038</v>
      </c>
      <c r="D359" s="3" t="s">
        <v>4101</v>
      </c>
      <c r="E359" s="4">
        <v>0</v>
      </c>
      <c r="F359" s="4">
        <v>17</v>
      </c>
      <c r="G359" s="4">
        <v>1</v>
      </c>
      <c r="H359" s="6">
        <v>7673.12</v>
      </c>
    </row>
    <row r="360" spans="1:8" ht="9" customHeight="1" x14ac:dyDescent="0.2">
      <c r="A360" s="3" t="s">
        <v>4144</v>
      </c>
      <c r="B360" s="3" t="s">
        <v>4145</v>
      </c>
      <c r="C360" s="3" t="s">
        <v>4038</v>
      </c>
      <c r="D360" s="3" t="s">
        <v>4101</v>
      </c>
      <c r="E360" s="4">
        <v>0</v>
      </c>
      <c r="F360" s="4">
        <v>13</v>
      </c>
      <c r="G360" s="4">
        <v>1</v>
      </c>
      <c r="H360" s="6">
        <v>7673.12</v>
      </c>
    </row>
    <row r="361" spans="1:8" ht="9" customHeight="1" x14ac:dyDescent="0.2">
      <c r="A361" s="3" t="s">
        <v>4146</v>
      </c>
      <c r="B361" s="3" t="s">
        <v>4147</v>
      </c>
      <c r="C361" s="3" t="s">
        <v>4038</v>
      </c>
      <c r="D361" s="3" t="s">
        <v>4101</v>
      </c>
      <c r="E361" s="4">
        <v>16</v>
      </c>
      <c r="F361" s="4">
        <v>19</v>
      </c>
      <c r="G361" s="4">
        <v>0</v>
      </c>
      <c r="H361" s="5">
        <v>0</v>
      </c>
    </row>
    <row r="362" spans="1:8" ht="9" customHeight="1" x14ac:dyDescent="0.2">
      <c r="A362" s="3" t="s">
        <v>4148</v>
      </c>
      <c r="B362" s="3" t="s">
        <v>4149</v>
      </c>
      <c r="C362" s="3" t="s">
        <v>4038</v>
      </c>
      <c r="D362" s="3" t="s">
        <v>4101</v>
      </c>
      <c r="E362" s="4">
        <v>0</v>
      </c>
      <c r="F362" s="4">
        <v>9</v>
      </c>
      <c r="G362" s="4">
        <v>1</v>
      </c>
      <c r="H362" s="6">
        <v>7673.12</v>
      </c>
    </row>
    <row r="363" spans="1:8" ht="9" customHeight="1" x14ac:dyDescent="0.2">
      <c r="A363" s="3" t="s">
        <v>4150</v>
      </c>
      <c r="B363" s="3" t="s">
        <v>4151</v>
      </c>
      <c r="C363" s="3" t="s">
        <v>4038</v>
      </c>
      <c r="D363" s="3" t="s">
        <v>4101</v>
      </c>
      <c r="E363" s="4">
        <v>0</v>
      </c>
      <c r="F363" s="4">
        <v>6</v>
      </c>
      <c r="G363" s="4">
        <v>1</v>
      </c>
      <c r="H363" s="6">
        <v>7673.12</v>
      </c>
    </row>
    <row r="364" spans="1:8" ht="9" customHeight="1" x14ac:dyDescent="0.2">
      <c r="A364" s="3" t="s">
        <v>4152</v>
      </c>
      <c r="B364" s="3" t="s">
        <v>4153</v>
      </c>
      <c r="C364" s="3" t="s">
        <v>4038</v>
      </c>
      <c r="D364" s="3" t="s">
        <v>4101</v>
      </c>
      <c r="E364" s="4">
        <v>0</v>
      </c>
      <c r="F364" s="4">
        <v>36</v>
      </c>
      <c r="G364" s="4">
        <v>1</v>
      </c>
      <c r="H364" s="6">
        <v>7673.12</v>
      </c>
    </row>
    <row r="365" spans="1:8" ht="9" customHeight="1" x14ac:dyDescent="0.2">
      <c r="A365" s="3" t="s">
        <v>4154</v>
      </c>
      <c r="B365" s="3" t="s">
        <v>4155</v>
      </c>
      <c r="C365" s="3" t="s">
        <v>4038</v>
      </c>
      <c r="D365" s="3" t="s">
        <v>4101</v>
      </c>
      <c r="E365" s="4">
        <v>14</v>
      </c>
      <c r="F365" s="4">
        <v>43</v>
      </c>
      <c r="G365" s="4">
        <v>0</v>
      </c>
      <c r="H365" s="5">
        <v>0</v>
      </c>
    </row>
    <row r="366" spans="1:8" ht="9" customHeight="1" x14ac:dyDescent="0.2">
      <c r="A366" s="3" t="s">
        <v>4156</v>
      </c>
      <c r="B366" s="3" t="s">
        <v>4157</v>
      </c>
      <c r="C366" s="3" t="s">
        <v>4038</v>
      </c>
      <c r="D366" s="3" t="s">
        <v>4101</v>
      </c>
      <c r="E366" s="4">
        <v>0</v>
      </c>
      <c r="F366" s="4">
        <v>22</v>
      </c>
      <c r="G366" s="4">
        <v>1</v>
      </c>
      <c r="H366" s="6">
        <v>7673.12</v>
      </c>
    </row>
    <row r="367" spans="1:8" ht="9" customHeight="1" x14ac:dyDescent="0.2">
      <c r="A367" s="3" t="s">
        <v>4158</v>
      </c>
      <c r="B367" s="3" t="s">
        <v>4159</v>
      </c>
      <c r="C367" s="3" t="s">
        <v>4038</v>
      </c>
      <c r="D367" s="3" t="s">
        <v>4101</v>
      </c>
      <c r="E367" s="4">
        <v>0</v>
      </c>
      <c r="F367" s="4">
        <v>13</v>
      </c>
      <c r="G367" s="4">
        <v>1</v>
      </c>
      <c r="H367" s="6">
        <v>7673.12</v>
      </c>
    </row>
    <row r="368" spans="1:8" ht="9" customHeight="1" x14ac:dyDescent="0.2">
      <c r="A368" s="3" t="s">
        <v>4160</v>
      </c>
      <c r="B368" s="3" t="s">
        <v>4161</v>
      </c>
      <c r="C368" s="3" t="s">
        <v>4038</v>
      </c>
      <c r="D368" s="3" t="s">
        <v>4101</v>
      </c>
      <c r="E368" s="4">
        <v>0</v>
      </c>
      <c r="F368" s="4">
        <v>45</v>
      </c>
      <c r="G368" s="4">
        <v>1</v>
      </c>
      <c r="H368" s="6">
        <v>7673.12</v>
      </c>
    </row>
    <row r="369" spans="1:8" ht="9" customHeight="1" x14ac:dyDescent="0.2">
      <c r="A369" s="3" t="s">
        <v>4162</v>
      </c>
      <c r="B369" s="3" t="s">
        <v>4163</v>
      </c>
      <c r="C369" s="3" t="s">
        <v>4038</v>
      </c>
      <c r="D369" s="3" t="s">
        <v>4101</v>
      </c>
      <c r="E369" s="4">
        <v>0</v>
      </c>
      <c r="F369" s="4">
        <v>33</v>
      </c>
      <c r="G369" s="4">
        <v>1</v>
      </c>
      <c r="H369" s="6">
        <v>7673.12</v>
      </c>
    </row>
    <row r="370" spans="1:8" ht="9" customHeight="1" x14ac:dyDescent="0.2">
      <c r="A370" s="3" t="s">
        <v>4164</v>
      </c>
      <c r="B370" s="3" t="s">
        <v>4165</v>
      </c>
      <c r="C370" s="3" t="s">
        <v>4038</v>
      </c>
      <c r="D370" s="3" t="s">
        <v>4101</v>
      </c>
      <c r="E370" s="4">
        <v>20</v>
      </c>
      <c r="F370" s="4">
        <v>92</v>
      </c>
      <c r="G370" s="4">
        <v>0</v>
      </c>
      <c r="H370" s="5">
        <v>0</v>
      </c>
    </row>
    <row r="371" spans="1:8" ht="9" customHeight="1" x14ac:dyDescent="0.2">
      <c r="A371" s="3" t="s">
        <v>4166</v>
      </c>
      <c r="B371" s="3" t="s">
        <v>4167</v>
      </c>
      <c r="C371" s="3" t="s">
        <v>4038</v>
      </c>
      <c r="D371" s="3" t="s">
        <v>4101</v>
      </c>
      <c r="E371" s="4">
        <v>15</v>
      </c>
      <c r="F371" s="4">
        <v>16</v>
      </c>
      <c r="G371" s="4">
        <v>0</v>
      </c>
      <c r="H371" s="5">
        <v>0</v>
      </c>
    </row>
    <row r="372" spans="1:8" ht="9" customHeight="1" x14ac:dyDescent="0.2">
      <c r="A372" s="3" t="s">
        <v>4168</v>
      </c>
      <c r="B372" s="3" t="s">
        <v>4169</v>
      </c>
      <c r="C372" s="3" t="s">
        <v>4038</v>
      </c>
      <c r="D372" s="3" t="s">
        <v>4101</v>
      </c>
      <c r="E372" s="4">
        <v>45</v>
      </c>
      <c r="F372" s="4">
        <v>106</v>
      </c>
      <c r="G372" s="4">
        <v>0</v>
      </c>
      <c r="H372" s="5">
        <v>0</v>
      </c>
    </row>
    <row r="373" spans="1:8" ht="9" customHeight="1" x14ac:dyDescent="0.2">
      <c r="A373" s="3" t="s">
        <v>4170</v>
      </c>
      <c r="B373" s="3" t="s">
        <v>4171</v>
      </c>
      <c r="C373" s="3" t="s">
        <v>4038</v>
      </c>
      <c r="D373" s="3" t="s">
        <v>4101</v>
      </c>
      <c r="E373" s="4">
        <v>0</v>
      </c>
      <c r="F373" s="4">
        <v>15</v>
      </c>
      <c r="G373" s="4">
        <v>1</v>
      </c>
      <c r="H373" s="6">
        <v>7673.12</v>
      </c>
    </row>
    <row r="374" spans="1:8" ht="9" customHeight="1" x14ac:dyDescent="0.2">
      <c r="A374" s="3" t="s">
        <v>4172</v>
      </c>
      <c r="B374" s="3" t="s">
        <v>4173</v>
      </c>
      <c r="C374" s="3" t="s">
        <v>4038</v>
      </c>
      <c r="D374" s="3" t="s">
        <v>4101</v>
      </c>
      <c r="E374" s="4">
        <v>0</v>
      </c>
      <c r="F374" s="4">
        <v>28</v>
      </c>
      <c r="G374" s="4">
        <v>1</v>
      </c>
      <c r="H374" s="6">
        <v>7673.12</v>
      </c>
    </row>
    <row r="375" spans="1:8" ht="9" customHeight="1" x14ac:dyDescent="0.2">
      <c r="A375" s="3" t="s">
        <v>4174</v>
      </c>
      <c r="B375" s="3" t="s">
        <v>4175</v>
      </c>
      <c r="C375" s="3" t="s">
        <v>4038</v>
      </c>
      <c r="D375" s="3" t="s">
        <v>4101</v>
      </c>
      <c r="E375" s="4">
        <v>0</v>
      </c>
      <c r="F375" s="4">
        <v>3</v>
      </c>
      <c r="G375" s="4">
        <v>1</v>
      </c>
      <c r="H375" s="6">
        <v>7673.13</v>
      </c>
    </row>
    <row r="376" spans="1:8" ht="9" customHeight="1" x14ac:dyDescent="0.2">
      <c r="A376" s="3" t="s">
        <v>4176</v>
      </c>
      <c r="B376" s="3" t="s">
        <v>4177</v>
      </c>
      <c r="C376" s="3" t="s">
        <v>4038</v>
      </c>
      <c r="D376" s="3" t="s">
        <v>4101</v>
      </c>
      <c r="E376" s="4">
        <v>26</v>
      </c>
      <c r="F376" s="4">
        <v>87</v>
      </c>
      <c r="G376" s="4">
        <v>0</v>
      </c>
      <c r="H376" s="5">
        <v>0</v>
      </c>
    </row>
    <row r="377" spans="1:8" ht="9" customHeight="1" x14ac:dyDescent="0.2">
      <c r="A377" s="3" t="s">
        <v>4178</v>
      </c>
      <c r="B377" s="3" t="s">
        <v>4179</v>
      </c>
      <c r="C377" s="3" t="s">
        <v>4038</v>
      </c>
      <c r="D377" s="3" t="s">
        <v>4101</v>
      </c>
      <c r="E377" s="4">
        <v>1</v>
      </c>
      <c r="F377" s="4">
        <v>61</v>
      </c>
      <c r="G377" s="4">
        <v>2</v>
      </c>
      <c r="H377" s="6">
        <v>15346.25</v>
      </c>
    </row>
    <row r="378" spans="1:8" ht="9" customHeight="1" x14ac:dyDescent="0.2">
      <c r="A378" s="3" t="s">
        <v>4180</v>
      </c>
      <c r="B378" s="3" t="s">
        <v>4181</v>
      </c>
      <c r="C378" s="3" t="s">
        <v>4038</v>
      </c>
      <c r="D378" s="3" t="s">
        <v>4101</v>
      </c>
      <c r="E378" s="4">
        <v>0</v>
      </c>
      <c r="F378" s="4">
        <v>31</v>
      </c>
      <c r="G378" s="4">
        <v>1</v>
      </c>
      <c r="H378" s="6">
        <v>7673.12</v>
      </c>
    </row>
    <row r="379" spans="1:8" ht="9" customHeight="1" x14ac:dyDescent="0.2">
      <c r="A379" s="3" t="s">
        <v>4182</v>
      </c>
      <c r="B379" s="3" t="s">
        <v>4183</v>
      </c>
      <c r="C379" s="3" t="s">
        <v>4038</v>
      </c>
      <c r="D379" s="3" t="s">
        <v>4101</v>
      </c>
      <c r="E379" s="4">
        <v>30</v>
      </c>
      <c r="F379" s="4">
        <v>222</v>
      </c>
      <c r="G379" s="4">
        <v>5</v>
      </c>
      <c r="H379" s="6">
        <v>38365.620000000003</v>
      </c>
    </row>
    <row r="380" spans="1:8" ht="9" customHeight="1" x14ac:dyDescent="0.2">
      <c r="A380" s="3" t="s">
        <v>4184</v>
      </c>
      <c r="B380" s="3" t="s">
        <v>4185</v>
      </c>
      <c r="C380" s="3" t="s">
        <v>4038</v>
      </c>
      <c r="D380" s="3" t="s">
        <v>4101</v>
      </c>
      <c r="E380" s="4">
        <v>23</v>
      </c>
      <c r="F380" s="4">
        <v>272</v>
      </c>
      <c r="G380" s="4">
        <v>12</v>
      </c>
      <c r="H380" s="6">
        <v>92077.5</v>
      </c>
    </row>
    <row r="381" spans="1:8" ht="9" customHeight="1" x14ac:dyDescent="0.2">
      <c r="A381" s="3" t="s">
        <v>4186</v>
      </c>
      <c r="B381" s="3" t="s">
        <v>4187</v>
      </c>
      <c r="C381" s="3" t="s">
        <v>4038</v>
      </c>
      <c r="D381" s="3" t="s">
        <v>4101</v>
      </c>
      <c r="E381" s="4">
        <v>12</v>
      </c>
      <c r="F381" s="4">
        <v>81</v>
      </c>
      <c r="G381" s="4">
        <v>1</v>
      </c>
      <c r="H381" s="6">
        <v>7673.12</v>
      </c>
    </row>
    <row r="382" spans="1:8" ht="9" customHeight="1" x14ac:dyDescent="0.2">
      <c r="A382" s="3" t="s">
        <v>4188</v>
      </c>
      <c r="B382" s="3" t="s">
        <v>4189</v>
      </c>
      <c r="C382" s="3" t="s">
        <v>4038</v>
      </c>
      <c r="D382" s="3" t="s">
        <v>4101</v>
      </c>
      <c r="E382" s="4">
        <v>0</v>
      </c>
      <c r="F382" s="4">
        <v>67</v>
      </c>
      <c r="G382" s="4">
        <v>2</v>
      </c>
      <c r="H382" s="6">
        <v>15346.25</v>
      </c>
    </row>
    <row r="383" spans="1:8" ht="9" customHeight="1" x14ac:dyDescent="0.2">
      <c r="A383" s="3" t="s">
        <v>4190</v>
      </c>
      <c r="B383" s="3" t="s">
        <v>4191</v>
      </c>
      <c r="C383" s="3" t="s">
        <v>4038</v>
      </c>
      <c r="D383" s="3" t="s">
        <v>4101</v>
      </c>
      <c r="E383" s="4">
        <v>32</v>
      </c>
      <c r="F383" s="4">
        <v>131</v>
      </c>
      <c r="G383" s="4">
        <v>0</v>
      </c>
      <c r="H383" s="5">
        <v>0</v>
      </c>
    </row>
    <row r="384" spans="1:8" ht="9" customHeight="1" x14ac:dyDescent="0.2">
      <c r="A384" s="3" t="s">
        <v>4192</v>
      </c>
      <c r="B384" s="3" t="s">
        <v>4193</v>
      </c>
      <c r="C384" s="3" t="s">
        <v>4038</v>
      </c>
      <c r="D384" s="3" t="s">
        <v>4101</v>
      </c>
      <c r="E384" s="4">
        <v>0</v>
      </c>
      <c r="F384" s="4">
        <v>23</v>
      </c>
      <c r="G384" s="4">
        <v>1</v>
      </c>
      <c r="H384" s="6">
        <v>7673.12</v>
      </c>
    </row>
    <row r="385" spans="1:8" ht="9" customHeight="1" x14ac:dyDescent="0.2">
      <c r="A385" s="3" t="s">
        <v>4194</v>
      </c>
      <c r="B385" s="3" t="s">
        <v>4195</v>
      </c>
      <c r="C385" s="3" t="s">
        <v>4038</v>
      </c>
      <c r="D385" s="3" t="s">
        <v>4101</v>
      </c>
      <c r="E385" s="4">
        <v>32</v>
      </c>
      <c r="F385" s="4">
        <v>443</v>
      </c>
      <c r="G385" s="4">
        <v>12</v>
      </c>
      <c r="H385" s="6">
        <v>92077.5</v>
      </c>
    </row>
    <row r="386" spans="1:8" ht="9" customHeight="1" x14ac:dyDescent="0.2">
      <c r="A386" s="3" t="s">
        <v>4196</v>
      </c>
      <c r="B386" s="3" t="s">
        <v>4197</v>
      </c>
      <c r="C386" s="3" t="s">
        <v>4038</v>
      </c>
      <c r="D386" s="3" t="s">
        <v>4101</v>
      </c>
      <c r="E386" s="4">
        <v>0</v>
      </c>
      <c r="F386" s="4">
        <v>9</v>
      </c>
      <c r="G386" s="4">
        <v>1</v>
      </c>
      <c r="H386" s="6">
        <v>7673.13</v>
      </c>
    </row>
    <row r="387" spans="1:8" ht="9" customHeight="1" x14ac:dyDescent="0.2">
      <c r="A387" s="3" t="s">
        <v>4198</v>
      </c>
      <c r="B387" s="3" t="s">
        <v>4199</v>
      </c>
      <c r="C387" s="3" t="s">
        <v>4038</v>
      </c>
      <c r="D387" s="3" t="s">
        <v>4101</v>
      </c>
      <c r="E387" s="4">
        <v>0</v>
      </c>
      <c r="F387" s="4">
        <v>68</v>
      </c>
      <c r="G387" s="4">
        <v>2</v>
      </c>
      <c r="H387" s="6">
        <v>15346.25</v>
      </c>
    </row>
    <row r="388" spans="1:8" ht="9" customHeight="1" x14ac:dyDescent="0.2">
      <c r="A388" s="3" t="s">
        <v>4200</v>
      </c>
      <c r="B388" s="3" t="s">
        <v>4201</v>
      </c>
      <c r="C388" s="3" t="s">
        <v>4038</v>
      </c>
      <c r="D388" s="3" t="s">
        <v>4101</v>
      </c>
      <c r="E388" s="4">
        <v>0</v>
      </c>
      <c r="F388" s="4">
        <v>17</v>
      </c>
      <c r="G388" s="4">
        <v>1</v>
      </c>
      <c r="H388" s="6">
        <v>7673.12</v>
      </c>
    </row>
    <row r="389" spans="1:8" ht="9" customHeight="1" x14ac:dyDescent="0.2">
      <c r="A389" s="3" t="s">
        <v>4202</v>
      </c>
      <c r="B389" s="3" t="s">
        <v>4203</v>
      </c>
      <c r="C389" s="3" t="s">
        <v>4038</v>
      </c>
      <c r="D389" s="3" t="s">
        <v>4101</v>
      </c>
      <c r="E389" s="4">
        <v>0</v>
      </c>
      <c r="F389" s="4">
        <v>21</v>
      </c>
      <c r="G389" s="4">
        <v>1</v>
      </c>
      <c r="H389" s="6">
        <v>7673.12</v>
      </c>
    </row>
    <row r="390" spans="1:8" ht="9" customHeight="1" x14ac:dyDescent="0.2">
      <c r="A390" s="3" t="s">
        <v>4204</v>
      </c>
      <c r="B390" s="3" t="s">
        <v>4205</v>
      </c>
      <c r="C390" s="3" t="s">
        <v>4038</v>
      </c>
      <c r="D390" s="3" t="s">
        <v>4101</v>
      </c>
      <c r="E390" s="4">
        <v>0</v>
      </c>
      <c r="F390" s="4">
        <v>100</v>
      </c>
      <c r="G390" s="4">
        <v>3</v>
      </c>
      <c r="H390" s="6">
        <v>23019.37</v>
      </c>
    </row>
    <row r="391" spans="1:8" ht="9" customHeight="1" x14ac:dyDescent="0.2">
      <c r="A391" s="3" t="s">
        <v>4206</v>
      </c>
      <c r="B391" s="3" t="s">
        <v>4207</v>
      </c>
      <c r="C391" s="3" t="s">
        <v>4038</v>
      </c>
      <c r="D391" s="3" t="s">
        <v>4101</v>
      </c>
      <c r="E391" s="4">
        <v>1</v>
      </c>
      <c r="F391" s="4">
        <v>30</v>
      </c>
      <c r="G391" s="4">
        <v>1</v>
      </c>
      <c r="H391" s="6">
        <v>7673.12</v>
      </c>
    </row>
    <row r="392" spans="1:8" ht="9" customHeight="1" x14ac:dyDescent="0.2">
      <c r="A392" s="3" t="s">
        <v>4208</v>
      </c>
      <c r="B392" s="3" t="s">
        <v>4209</v>
      </c>
      <c r="C392" s="3" t="s">
        <v>4038</v>
      </c>
      <c r="D392" s="3" t="s">
        <v>4101</v>
      </c>
      <c r="E392" s="4">
        <v>0</v>
      </c>
      <c r="F392" s="4">
        <v>10</v>
      </c>
      <c r="G392" s="4">
        <v>1</v>
      </c>
      <c r="H392" s="6">
        <v>7673.12</v>
      </c>
    </row>
    <row r="393" spans="1:8" ht="9" customHeight="1" x14ac:dyDescent="0.2">
      <c r="A393" s="3" t="s">
        <v>4210</v>
      </c>
      <c r="B393" s="3" t="s">
        <v>4211</v>
      </c>
      <c r="C393" s="3" t="s">
        <v>4038</v>
      </c>
      <c r="D393" s="3" t="s">
        <v>4101</v>
      </c>
      <c r="E393" s="4">
        <v>0</v>
      </c>
      <c r="F393" s="4">
        <v>70</v>
      </c>
      <c r="G393" s="4">
        <v>2</v>
      </c>
      <c r="H393" s="6">
        <v>15346.25</v>
      </c>
    </row>
    <row r="394" spans="1:8" ht="9" customHeight="1" x14ac:dyDescent="0.2">
      <c r="A394" s="3" t="s">
        <v>4212</v>
      </c>
      <c r="B394" s="3" t="s">
        <v>4213</v>
      </c>
      <c r="C394" s="3" t="s">
        <v>4038</v>
      </c>
      <c r="D394" s="3" t="s">
        <v>4101</v>
      </c>
      <c r="E394" s="4">
        <v>0</v>
      </c>
      <c r="F394" s="4">
        <v>71</v>
      </c>
      <c r="G394" s="4">
        <v>2</v>
      </c>
      <c r="H394" s="6">
        <v>15346.25</v>
      </c>
    </row>
    <row r="395" spans="1:8" ht="9" customHeight="1" x14ac:dyDescent="0.2">
      <c r="A395" s="3" t="s">
        <v>4214</v>
      </c>
      <c r="B395" s="3" t="s">
        <v>4215</v>
      </c>
      <c r="C395" s="3" t="s">
        <v>4038</v>
      </c>
      <c r="D395" s="3" t="s">
        <v>4101</v>
      </c>
      <c r="E395" s="4">
        <v>0</v>
      </c>
      <c r="F395" s="4">
        <v>64</v>
      </c>
      <c r="G395" s="4">
        <v>2</v>
      </c>
      <c r="H395" s="6">
        <v>15346.25</v>
      </c>
    </row>
    <row r="396" spans="1:8" ht="9" customHeight="1" x14ac:dyDescent="0.2">
      <c r="A396" s="3" t="s">
        <v>4216</v>
      </c>
      <c r="B396" s="3" t="s">
        <v>4217</v>
      </c>
      <c r="C396" s="3" t="s">
        <v>4038</v>
      </c>
      <c r="D396" s="3" t="s">
        <v>4101</v>
      </c>
      <c r="E396" s="4">
        <v>1</v>
      </c>
      <c r="F396" s="4">
        <v>28</v>
      </c>
      <c r="G396" s="4">
        <v>1</v>
      </c>
      <c r="H396" s="6">
        <v>7673.12</v>
      </c>
    </row>
    <row r="397" spans="1:8" ht="9" customHeight="1" x14ac:dyDescent="0.2">
      <c r="A397" s="3" t="s">
        <v>4218</v>
      </c>
      <c r="B397" s="3" t="s">
        <v>4219</v>
      </c>
      <c r="C397" s="3" t="s">
        <v>4038</v>
      </c>
      <c r="D397" s="3" t="s">
        <v>4101</v>
      </c>
      <c r="E397" s="4">
        <v>7</v>
      </c>
      <c r="F397" s="4">
        <v>117</v>
      </c>
      <c r="G397" s="4">
        <v>3</v>
      </c>
      <c r="H397" s="6">
        <v>23019.37</v>
      </c>
    </row>
    <row r="398" spans="1:8" ht="9" customHeight="1" x14ac:dyDescent="0.2">
      <c r="A398" s="3" t="s">
        <v>4220</v>
      </c>
      <c r="B398" s="3" t="s">
        <v>4221</v>
      </c>
      <c r="C398" s="3" t="s">
        <v>4038</v>
      </c>
      <c r="D398" s="3" t="s">
        <v>4101</v>
      </c>
      <c r="E398" s="4">
        <v>0</v>
      </c>
      <c r="F398" s="4">
        <v>72</v>
      </c>
      <c r="G398" s="4">
        <v>2</v>
      </c>
      <c r="H398" s="6">
        <v>15346.25</v>
      </c>
    </row>
    <row r="399" spans="1:8" ht="9" customHeight="1" x14ac:dyDescent="0.2">
      <c r="A399" s="3" t="s">
        <v>4222</v>
      </c>
      <c r="B399" s="3" t="s">
        <v>4223</v>
      </c>
      <c r="C399" s="3" t="s">
        <v>4038</v>
      </c>
      <c r="D399" s="3" t="s">
        <v>4101</v>
      </c>
      <c r="E399" s="4">
        <v>0</v>
      </c>
      <c r="F399" s="4">
        <v>13</v>
      </c>
      <c r="G399" s="4">
        <v>1</v>
      </c>
      <c r="H399" s="6">
        <v>7673.12</v>
      </c>
    </row>
    <row r="400" spans="1:8" ht="9" customHeight="1" x14ac:dyDescent="0.2">
      <c r="A400" s="3" t="s">
        <v>4224</v>
      </c>
      <c r="B400" s="3" t="s">
        <v>4225</v>
      </c>
      <c r="C400" s="3" t="s">
        <v>4038</v>
      </c>
      <c r="D400" s="3" t="s">
        <v>4101</v>
      </c>
      <c r="E400" s="4">
        <v>6</v>
      </c>
      <c r="F400" s="4">
        <v>165</v>
      </c>
      <c r="G400" s="4">
        <v>6</v>
      </c>
      <c r="H400" s="6">
        <v>46038.75</v>
      </c>
    </row>
    <row r="401" spans="1:8" ht="9" customHeight="1" x14ac:dyDescent="0.2">
      <c r="A401" s="3" t="s">
        <v>4226</v>
      </c>
      <c r="B401" s="3" t="s">
        <v>4101</v>
      </c>
      <c r="C401" s="3" t="s">
        <v>4038</v>
      </c>
      <c r="D401" s="3" t="s">
        <v>4101</v>
      </c>
      <c r="E401" s="4">
        <v>376</v>
      </c>
      <c r="F401" s="4">
        <v>1206</v>
      </c>
      <c r="G401" s="4">
        <v>0</v>
      </c>
      <c r="H401" s="5">
        <v>0</v>
      </c>
    </row>
    <row r="402" spans="1:8" ht="9" customHeight="1" x14ac:dyDescent="0.2">
      <c r="A402" s="3" t="s">
        <v>4227</v>
      </c>
      <c r="B402" s="3" t="s">
        <v>4228</v>
      </c>
      <c r="C402" s="3" t="s">
        <v>4038</v>
      </c>
      <c r="D402" s="3" t="s">
        <v>4101</v>
      </c>
      <c r="E402" s="4">
        <v>38</v>
      </c>
      <c r="F402" s="4">
        <v>105</v>
      </c>
      <c r="G402" s="4">
        <v>0</v>
      </c>
      <c r="H402" s="5">
        <v>0</v>
      </c>
    </row>
    <row r="403" spans="1:8" ht="9" customHeight="1" x14ac:dyDescent="0.2">
      <c r="A403" s="3" t="s">
        <v>4229</v>
      </c>
      <c r="B403" s="3" t="s">
        <v>4230</v>
      </c>
      <c r="C403" s="3" t="s">
        <v>4038</v>
      </c>
      <c r="D403" s="3" t="s">
        <v>4101</v>
      </c>
      <c r="E403" s="4">
        <v>0</v>
      </c>
      <c r="F403" s="4">
        <v>12</v>
      </c>
      <c r="G403" s="4">
        <v>1</v>
      </c>
      <c r="H403" s="6">
        <v>7673.12</v>
      </c>
    </row>
    <row r="404" spans="1:8" ht="9" customHeight="1" x14ac:dyDescent="0.2">
      <c r="A404" s="3" t="s">
        <v>4231</v>
      </c>
      <c r="B404" s="3" t="s">
        <v>4232</v>
      </c>
      <c r="C404" s="3" t="s">
        <v>4038</v>
      </c>
      <c r="D404" s="3" t="s">
        <v>4101</v>
      </c>
      <c r="E404" s="4">
        <v>78</v>
      </c>
      <c r="F404" s="4">
        <v>257</v>
      </c>
      <c r="G404" s="4">
        <v>0</v>
      </c>
      <c r="H404" s="5">
        <v>0</v>
      </c>
    </row>
    <row r="405" spans="1:8" ht="9" customHeight="1" x14ac:dyDescent="0.2">
      <c r="A405" s="3" t="s">
        <v>4233</v>
      </c>
      <c r="B405" s="3" t="s">
        <v>4234</v>
      </c>
      <c r="C405" s="3" t="s">
        <v>4038</v>
      </c>
      <c r="D405" s="3" t="s">
        <v>4101</v>
      </c>
      <c r="E405" s="4">
        <v>1</v>
      </c>
      <c r="F405" s="4">
        <v>21</v>
      </c>
      <c r="G405" s="4">
        <v>1</v>
      </c>
      <c r="H405" s="6">
        <v>7673.12</v>
      </c>
    </row>
    <row r="406" spans="1:8" ht="9" customHeight="1" x14ac:dyDescent="0.2">
      <c r="A406" s="3" t="s">
        <v>4235</v>
      </c>
      <c r="B406" s="3" t="s">
        <v>4236</v>
      </c>
      <c r="C406" s="3" t="s">
        <v>4038</v>
      </c>
      <c r="D406" s="3" t="s">
        <v>4101</v>
      </c>
      <c r="E406" s="4">
        <v>16</v>
      </c>
      <c r="F406" s="4">
        <v>51</v>
      </c>
      <c r="G406" s="4">
        <v>0</v>
      </c>
      <c r="H406" s="5">
        <v>0</v>
      </c>
    </row>
    <row r="407" spans="1:8" ht="9" customHeight="1" x14ac:dyDescent="0.2">
      <c r="A407" s="3" t="s">
        <v>4237</v>
      </c>
      <c r="B407" s="3" t="s">
        <v>4238</v>
      </c>
      <c r="C407" s="3" t="s">
        <v>4038</v>
      </c>
      <c r="D407" s="3" t="s">
        <v>4101</v>
      </c>
      <c r="E407" s="4">
        <v>0</v>
      </c>
      <c r="F407" s="4">
        <v>15</v>
      </c>
      <c r="G407" s="4">
        <v>1</v>
      </c>
      <c r="H407" s="6">
        <v>7673.12</v>
      </c>
    </row>
    <row r="408" spans="1:8" ht="9" customHeight="1" x14ac:dyDescent="0.2">
      <c r="A408" s="3" t="s">
        <v>4239</v>
      </c>
      <c r="B408" s="3" t="s">
        <v>4240</v>
      </c>
      <c r="C408" s="3" t="s">
        <v>4038</v>
      </c>
      <c r="D408" s="3" t="s">
        <v>4101</v>
      </c>
      <c r="E408" s="4">
        <v>25</v>
      </c>
      <c r="F408" s="4">
        <v>55</v>
      </c>
      <c r="G408" s="4">
        <v>0</v>
      </c>
      <c r="H408" s="5">
        <v>0</v>
      </c>
    </row>
    <row r="409" spans="1:8" ht="9" customHeight="1" x14ac:dyDescent="0.2">
      <c r="A409" s="3" t="s">
        <v>4241</v>
      </c>
      <c r="B409" s="3" t="s">
        <v>4242</v>
      </c>
      <c r="C409" s="3" t="s">
        <v>4038</v>
      </c>
      <c r="D409" s="3" t="s">
        <v>4101</v>
      </c>
      <c r="E409" s="4">
        <v>0</v>
      </c>
      <c r="F409" s="4">
        <v>82</v>
      </c>
      <c r="G409" s="4">
        <v>3</v>
      </c>
      <c r="H409" s="6">
        <v>23019.37</v>
      </c>
    </row>
    <row r="410" spans="1:8" ht="9" customHeight="1" x14ac:dyDescent="0.2">
      <c r="A410" s="3" t="s">
        <v>4243</v>
      </c>
      <c r="B410" s="3" t="s">
        <v>4244</v>
      </c>
      <c r="C410" s="3" t="s">
        <v>4038</v>
      </c>
      <c r="D410" s="3" t="s">
        <v>4101</v>
      </c>
      <c r="E410" s="4">
        <v>1</v>
      </c>
      <c r="F410" s="4">
        <v>17</v>
      </c>
      <c r="G410" s="4">
        <v>1</v>
      </c>
      <c r="H410" s="6">
        <v>7673.12</v>
      </c>
    </row>
    <row r="411" spans="1:8" ht="9" customHeight="1" x14ac:dyDescent="0.2">
      <c r="A411" s="3" t="s">
        <v>4245</v>
      </c>
      <c r="B411" s="3" t="s">
        <v>4246</v>
      </c>
      <c r="C411" s="3" t="s">
        <v>4038</v>
      </c>
      <c r="D411" s="3" t="s">
        <v>4101</v>
      </c>
      <c r="E411" s="4">
        <v>0</v>
      </c>
      <c r="F411" s="4">
        <v>20</v>
      </c>
      <c r="G411" s="4">
        <v>1</v>
      </c>
      <c r="H411" s="6">
        <v>7673.12</v>
      </c>
    </row>
    <row r="412" spans="1:8" ht="9" customHeight="1" x14ac:dyDescent="0.2">
      <c r="A412" s="3" t="s">
        <v>4247</v>
      </c>
      <c r="B412" s="3" t="s">
        <v>4248</v>
      </c>
      <c r="C412" s="3" t="s">
        <v>4038</v>
      </c>
      <c r="D412" s="3" t="s">
        <v>4101</v>
      </c>
      <c r="E412" s="4">
        <v>0</v>
      </c>
      <c r="F412" s="4">
        <v>7</v>
      </c>
      <c r="G412" s="4">
        <v>1</v>
      </c>
      <c r="H412" s="6">
        <v>7673.12</v>
      </c>
    </row>
    <row r="413" spans="1:8" ht="9" customHeight="1" x14ac:dyDescent="0.2">
      <c r="A413" s="3" t="s">
        <v>4249</v>
      </c>
      <c r="B413" s="3" t="s">
        <v>4250</v>
      </c>
      <c r="C413" s="3" t="s">
        <v>4038</v>
      </c>
      <c r="D413" s="3" t="s">
        <v>4101</v>
      </c>
      <c r="E413" s="4">
        <v>0</v>
      </c>
      <c r="F413" s="4">
        <v>7</v>
      </c>
      <c r="G413" s="4">
        <v>1</v>
      </c>
      <c r="H413" s="6">
        <v>7673.12</v>
      </c>
    </row>
    <row r="414" spans="1:8" ht="9" customHeight="1" x14ac:dyDescent="0.2">
      <c r="A414" s="3" t="s">
        <v>4251</v>
      </c>
      <c r="B414" s="3" t="s">
        <v>4252</v>
      </c>
      <c r="C414" s="3" t="s">
        <v>4038</v>
      </c>
      <c r="D414" s="3" t="s">
        <v>4101</v>
      </c>
      <c r="E414" s="4">
        <v>2</v>
      </c>
      <c r="F414" s="4">
        <v>36</v>
      </c>
      <c r="G414" s="4">
        <v>1</v>
      </c>
      <c r="H414" s="6">
        <v>7673.12</v>
      </c>
    </row>
    <row r="415" spans="1:8" ht="9" customHeight="1" x14ac:dyDescent="0.2">
      <c r="A415" s="3" t="s">
        <v>4253</v>
      </c>
      <c r="B415" s="3" t="s">
        <v>4254</v>
      </c>
      <c r="C415" s="3" t="s">
        <v>4038</v>
      </c>
      <c r="D415" s="3" t="s">
        <v>4101</v>
      </c>
      <c r="E415" s="4">
        <v>10</v>
      </c>
      <c r="F415" s="4">
        <v>11</v>
      </c>
      <c r="G415" s="4">
        <v>0</v>
      </c>
      <c r="H415" s="5">
        <v>0</v>
      </c>
    </row>
    <row r="416" spans="1:8" ht="9" customHeight="1" x14ac:dyDescent="0.2">
      <c r="A416" s="3" t="s">
        <v>4255</v>
      </c>
      <c r="B416" s="3" t="s">
        <v>4256</v>
      </c>
      <c r="C416" s="3" t="s">
        <v>4038</v>
      </c>
      <c r="D416" s="3" t="s">
        <v>4101</v>
      </c>
      <c r="E416" s="4">
        <v>0</v>
      </c>
      <c r="F416" s="4">
        <v>3</v>
      </c>
      <c r="G416" s="4">
        <v>1</v>
      </c>
      <c r="H416" s="6">
        <v>7673.13</v>
      </c>
    </row>
    <row r="417" spans="1:8" ht="9" customHeight="1" x14ac:dyDescent="0.2">
      <c r="A417" s="3" t="s">
        <v>4257</v>
      </c>
      <c r="B417" s="3" t="s">
        <v>4258</v>
      </c>
      <c r="C417" s="3" t="s">
        <v>4038</v>
      </c>
      <c r="D417" s="3" t="s">
        <v>4101</v>
      </c>
      <c r="E417" s="4">
        <v>0</v>
      </c>
      <c r="F417" s="4">
        <v>20</v>
      </c>
      <c r="G417" s="4">
        <v>1</v>
      </c>
      <c r="H417" s="6">
        <v>7673.12</v>
      </c>
    </row>
    <row r="418" spans="1:8" ht="9" customHeight="1" x14ac:dyDescent="0.2">
      <c r="A418" s="3" t="s">
        <v>4259</v>
      </c>
      <c r="B418" s="3" t="s">
        <v>4260</v>
      </c>
      <c r="C418" s="3" t="s">
        <v>4038</v>
      </c>
      <c r="D418" s="3" t="s">
        <v>4101</v>
      </c>
      <c r="E418" s="4">
        <v>0</v>
      </c>
      <c r="F418" s="4">
        <v>32</v>
      </c>
      <c r="G418" s="4">
        <v>1</v>
      </c>
      <c r="H418" s="6">
        <v>7673.12</v>
      </c>
    </row>
    <row r="419" spans="1:8" ht="9" customHeight="1" x14ac:dyDescent="0.2">
      <c r="A419" s="3" t="s">
        <v>4261</v>
      </c>
      <c r="B419" s="3" t="s">
        <v>4262</v>
      </c>
      <c r="C419" s="3" t="s">
        <v>4038</v>
      </c>
      <c r="D419" s="3" t="s">
        <v>4101</v>
      </c>
      <c r="E419" s="4">
        <v>0</v>
      </c>
      <c r="F419" s="4">
        <v>130</v>
      </c>
      <c r="G419" s="4">
        <v>8</v>
      </c>
      <c r="H419" s="6">
        <v>61385</v>
      </c>
    </row>
    <row r="420" spans="1:8" ht="9" customHeight="1" x14ac:dyDescent="0.2">
      <c r="A420" s="3" t="s">
        <v>4263</v>
      </c>
      <c r="B420" s="3" t="s">
        <v>4264</v>
      </c>
      <c r="C420" s="3" t="s">
        <v>4038</v>
      </c>
      <c r="D420" s="3" t="s">
        <v>4101</v>
      </c>
      <c r="E420" s="4">
        <v>0</v>
      </c>
      <c r="F420" s="4">
        <v>28</v>
      </c>
      <c r="G420" s="4">
        <v>1</v>
      </c>
      <c r="H420" s="6">
        <v>7673.12</v>
      </c>
    </row>
    <row r="421" spans="1:8" ht="9" customHeight="1" x14ac:dyDescent="0.2">
      <c r="A421" s="3" t="s">
        <v>4265</v>
      </c>
      <c r="B421" s="3" t="s">
        <v>4266</v>
      </c>
      <c r="C421" s="3" t="s">
        <v>4038</v>
      </c>
      <c r="D421" s="3" t="s">
        <v>4101</v>
      </c>
      <c r="E421" s="4">
        <v>0</v>
      </c>
      <c r="F421" s="4">
        <v>16</v>
      </c>
      <c r="G421" s="4">
        <v>1</v>
      </c>
      <c r="H421" s="6">
        <v>7673.12</v>
      </c>
    </row>
    <row r="422" spans="1:8" ht="9" customHeight="1" x14ac:dyDescent="0.2">
      <c r="A422" s="3" t="s">
        <v>4267</v>
      </c>
      <c r="B422" s="3" t="s">
        <v>4268</v>
      </c>
      <c r="C422" s="3" t="s">
        <v>4038</v>
      </c>
      <c r="D422" s="3" t="s">
        <v>4101</v>
      </c>
      <c r="E422" s="4">
        <v>20</v>
      </c>
      <c r="F422" s="4">
        <v>44</v>
      </c>
      <c r="G422" s="4">
        <v>0</v>
      </c>
      <c r="H422" s="5">
        <v>0</v>
      </c>
    </row>
    <row r="423" spans="1:8" ht="9" customHeight="1" x14ac:dyDescent="0.2">
      <c r="A423" s="3" t="s">
        <v>4269</v>
      </c>
      <c r="B423" s="3" t="s">
        <v>4270</v>
      </c>
      <c r="C423" s="3" t="s">
        <v>4038</v>
      </c>
      <c r="D423" s="3" t="s">
        <v>4101</v>
      </c>
      <c r="E423" s="4">
        <v>0</v>
      </c>
      <c r="F423" s="4">
        <v>17</v>
      </c>
      <c r="G423" s="4">
        <v>1</v>
      </c>
      <c r="H423" s="6">
        <v>7673.12</v>
      </c>
    </row>
    <row r="424" spans="1:8" ht="9" customHeight="1" x14ac:dyDescent="0.2">
      <c r="A424" s="3" t="s">
        <v>4271</v>
      </c>
      <c r="B424" s="3" t="s">
        <v>4272</v>
      </c>
      <c r="C424" s="3" t="s">
        <v>4038</v>
      </c>
      <c r="D424" s="3" t="s">
        <v>4101</v>
      </c>
      <c r="E424" s="4">
        <v>12</v>
      </c>
      <c r="F424" s="4">
        <v>132</v>
      </c>
      <c r="G424" s="4">
        <v>4</v>
      </c>
      <c r="H424" s="6">
        <v>30692.5</v>
      </c>
    </row>
    <row r="425" spans="1:8" ht="9" customHeight="1" x14ac:dyDescent="0.2">
      <c r="A425" s="3" t="s">
        <v>4273</v>
      </c>
      <c r="B425" s="3" t="s">
        <v>4274</v>
      </c>
      <c r="C425" s="3" t="s">
        <v>4038</v>
      </c>
      <c r="D425" s="3" t="s">
        <v>4101</v>
      </c>
      <c r="E425" s="4">
        <v>0</v>
      </c>
      <c r="F425" s="4">
        <v>19</v>
      </c>
      <c r="G425" s="4">
        <v>1</v>
      </c>
      <c r="H425" s="6">
        <v>7673.12</v>
      </c>
    </row>
    <row r="426" spans="1:8" ht="9" customHeight="1" x14ac:dyDescent="0.2">
      <c r="A426" s="3" t="s">
        <v>4275</v>
      </c>
      <c r="B426" s="3" t="s">
        <v>4276</v>
      </c>
      <c r="C426" s="3" t="s">
        <v>4038</v>
      </c>
      <c r="D426" s="3" t="s">
        <v>4101</v>
      </c>
      <c r="E426" s="4">
        <v>0</v>
      </c>
      <c r="F426" s="4">
        <v>8</v>
      </c>
      <c r="G426" s="4">
        <v>1</v>
      </c>
      <c r="H426" s="6">
        <v>7673.13</v>
      </c>
    </row>
    <row r="427" spans="1:8" ht="9" customHeight="1" x14ac:dyDescent="0.2">
      <c r="A427" s="3" t="s">
        <v>4277</v>
      </c>
      <c r="B427" s="3" t="s">
        <v>4278</v>
      </c>
      <c r="C427" s="3" t="s">
        <v>4038</v>
      </c>
      <c r="D427" s="3" t="s">
        <v>4101</v>
      </c>
      <c r="E427" s="4">
        <v>0</v>
      </c>
      <c r="F427" s="4">
        <v>11</v>
      </c>
      <c r="G427" s="4">
        <v>1</v>
      </c>
      <c r="H427" s="6">
        <v>7673.12</v>
      </c>
    </row>
    <row r="428" spans="1:8" ht="9" customHeight="1" x14ac:dyDescent="0.2">
      <c r="A428" s="3" t="s">
        <v>4279</v>
      </c>
      <c r="B428" s="3" t="s">
        <v>4280</v>
      </c>
      <c r="C428" s="3" t="s">
        <v>4038</v>
      </c>
      <c r="D428" s="3" t="s">
        <v>4101</v>
      </c>
      <c r="E428" s="4">
        <v>15</v>
      </c>
      <c r="F428" s="4">
        <v>205</v>
      </c>
      <c r="G428" s="4">
        <v>5</v>
      </c>
      <c r="H428" s="6">
        <v>38365.620000000003</v>
      </c>
    </row>
    <row r="429" spans="1:8" ht="9" customHeight="1" x14ac:dyDescent="0.2">
      <c r="A429" s="3" t="s">
        <v>4281</v>
      </c>
      <c r="B429" s="3" t="s">
        <v>4282</v>
      </c>
      <c r="C429" s="3" t="s">
        <v>4038</v>
      </c>
      <c r="D429" s="3" t="s">
        <v>4101</v>
      </c>
      <c r="E429" s="4">
        <v>0</v>
      </c>
      <c r="F429" s="4">
        <v>53</v>
      </c>
      <c r="G429" s="4">
        <v>2</v>
      </c>
      <c r="H429" s="6">
        <v>15346.25</v>
      </c>
    </row>
    <row r="430" spans="1:8" ht="9" customHeight="1" x14ac:dyDescent="0.2">
      <c r="A430" s="3" t="s">
        <v>4283</v>
      </c>
      <c r="B430" s="3" t="s">
        <v>4284</v>
      </c>
      <c r="C430" s="3" t="s">
        <v>4038</v>
      </c>
      <c r="D430" s="3" t="s">
        <v>4101</v>
      </c>
      <c r="E430" s="4">
        <v>29</v>
      </c>
      <c r="F430" s="4">
        <v>55</v>
      </c>
      <c r="G430" s="4">
        <v>0</v>
      </c>
      <c r="H430" s="5">
        <v>0</v>
      </c>
    </row>
    <row r="431" spans="1:8" ht="9" customHeight="1" x14ac:dyDescent="0.2">
      <c r="A431" s="3" t="s">
        <v>4285</v>
      </c>
      <c r="B431" s="3" t="s">
        <v>4286</v>
      </c>
      <c r="C431" s="3" t="s">
        <v>4038</v>
      </c>
      <c r="D431" s="3" t="s">
        <v>4101</v>
      </c>
      <c r="E431" s="4">
        <v>12</v>
      </c>
      <c r="F431" s="4">
        <v>27</v>
      </c>
      <c r="G431" s="4">
        <v>0</v>
      </c>
      <c r="H431" s="5">
        <v>0</v>
      </c>
    </row>
    <row r="432" spans="1:8" ht="9" customHeight="1" x14ac:dyDescent="0.2">
      <c r="A432" s="3" t="s">
        <v>4287</v>
      </c>
      <c r="B432" s="3" t="s">
        <v>4288</v>
      </c>
      <c r="C432" s="3" t="s">
        <v>4038</v>
      </c>
      <c r="D432" s="3" t="s">
        <v>4101</v>
      </c>
      <c r="E432" s="4">
        <v>0</v>
      </c>
      <c r="F432" s="4">
        <v>13</v>
      </c>
      <c r="G432" s="4">
        <v>1</v>
      </c>
      <c r="H432" s="6">
        <v>7673.12</v>
      </c>
    </row>
    <row r="433" spans="1:8" ht="9" customHeight="1" x14ac:dyDescent="0.2">
      <c r="A433" s="3" t="s">
        <v>4289</v>
      </c>
      <c r="B433" s="3" t="s">
        <v>4290</v>
      </c>
      <c r="C433" s="3" t="s">
        <v>4038</v>
      </c>
      <c r="D433" s="3" t="s">
        <v>4101</v>
      </c>
      <c r="E433" s="4">
        <v>0</v>
      </c>
      <c r="F433" s="4">
        <v>35</v>
      </c>
      <c r="G433" s="4">
        <v>1</v>
      </c>
      <c r="H433" s="6">
        <v>7673.12</v>
      </c>
    </row>
    <row r="434" spans="1:8" ht="9" customHeight="1" x14ac:dyDescent="0.2">
      <c r="A434" s="3" t="s">
        <v>4291</v>
      </c>
      <c r="B434" s="3" t="s">
        <v>4292</v>
      </c>
      <c r="C434" s="3" t="s">
        <v>4038</v>
      </c>
      <c r="D434" s="3" t="s">
        <v>4101</v>
      </c>
      <c r="E434" s="4">
        <v>12</v>
      </c>
      <c r="F434" s="4">
        <v>182</v>
      </c>
      <c r="G434" s="4">
        <v>6</v>
      </c>
      <c r="H434" s="6">
        <v>46038.75</v>
      </c>
    </row>
    <row r="435" spans="1:8" ht="9" customHeight="1" x14ac:dyDescent="0.2">
      <c r="A435" s="3" t="s">
        <v>4293</v>
      </c>
      <c r="B435" s="3" t="s">
        <v>4294</v>
      </c>
      <c r="C435" s="3" t="s">
        <v>4038</v>
      </c>
      <c r="D435" s="3" t="s">
        <v>4101</v>
      </c>
      <c r="E435" s="4">
        <v>18</v>
      </c>
      <c r="F435" s="4">
        <v>52</v>
      </c>
      <c r="G435" s="4">
        <v>0</v>
      </c>
      <c r="H435" s="5">
        <v>0</v>
      </c>
    </row>
    <row r="436" spans="1:8" ht="9" customHeight="1" x14ac:dyDescent="0.2">
      <c r="A436" s="3" t="s">
        <v>4295</v>
      </c>
      <c r="B436" s="3" t="s">
        <v>4296</v>
      </c>
      <c r="C436" s="3" t="s">
        <v>4038</v>
      </c>
      <c r="D436" s="3" t="s">
        <v>4101</v>
      </c>
      <c r="E436" s="4">
        <v>19</v>
      </c>
      <c r="F436" s="4">
        <v>34</v>
      </c>
      <c r="G436" s="4">
        <v>0</v>
      </c>
      <c r="H436" s="5">
        <v>0</v>
      </c>
    </row>
    <row r="437" spans="1:8" ht="9" customHeight="1" x14ac:dyDescent="0.2">
      <c r="A437" s="3" t="s">
        <v>4297</v>
      </c>
      <c r="B437" s="3" t="s">
        <v>4298</v>
      </c>
      <c r="C437" s="3" t="s">
        <v>4038</v>
      </c>
      <c r="D437" s="3" t="s">
        <v>4101</v>
      </c>
      <c r="E437" s="4">
        <v>20</v>
      </c>
      <c r="F437" s="4">
        <v>106</v>
      </c>
      <c r="G437" s="4">
        <v>1</v>
      </c>
      <c r="H437" s="6">
        <v>7673.12</v>
      </c>
    </row>
    <row r="438" spans="1:8" ht="9" customHeight="1" x14ac:dyDescent="0.2">
      <c r="A438" s="3" t="s">
        <v>4299</v>
      </c>
      <c r="B438" s="3" t="s">
        <v>4300</v>
      </c>
      <c r="C438" s="3" t="s">
        <v>4301</v>
      </c>
      <c r="D438" s="3" t="s">
        <v>4302</v>
      </c>
      <c r="E438" s="4">
        <v>0</v>
      </c>
      <c r="F438" s="4">
        <v>10</v>
      </c>
      <c r="G438" s="4">
        <v>1</v>
      </c>
      <c r="H438" s="6">
        <v>7673.12</v>
      </c>
    </row>
    <row r="439" spans="1:8" ht="9" customHeight="1" x14ac:dyDescent="0.2">
      <c r="A439" s="3" t="s">
        <v>4303</v>
      </c>
      <c r="B439" s="3" t="s">
        <v>4304</v>
      </c>
      <c r="C439" s="3" t="s">
        <v>4301</v>
      </c>
      <c r="D439" s="3" t="s">
        <v>4302</v>
      </c>
      <c r="E439" s="4">
        <v>0</v>
      </c>
      <c r="F439" s="4">
        <v>36</v>
      </c>
      <c r="G439" s="4">
        <v>1</v>
      </c>
      <c r="H439" s="6">
        <v>7673.12</v>
      </c>
    </row>
    <row r="440" spans="1:8" ht="9" customHeight="1" x14ac:dyDescent="0.2">
      <c r="A440" s="3" t="s">
        <v>4305</v>
      </c>
      <c r="B440" s="3" t="s">
        <v>4306</v>
      </c>
      <c r="C440" s="3" t="s">
        <v>4301</v>
      </c>
      <c r="D440" s="3" t="s">
        <v>4302</v>
      </c>
      <c r="E440" s="4">
        <v>0</v>
      </c>
      <c r="F440" s="4">
        <v>19</v>
      </c>
      <c r="G440" s="4">
        <v>1</v>
      </c>
      <c r="H440" s="6">
        <v>7673.12</v>
      </c>
    </row>
    <row r="441" spans="1:8" ht="9" customHeight="1" x14ac:dyDescent="0.2">
      <c r="A441" s="3" t="s">
        <v>4307</v>
      </c>
      <c r="B441" s="3" t="s">
        <v>4308</v>
      </c>
      <c r="C441" s="3" t="s">
        <v>4301</v>
      </c>
      <c r="D441" s="3" t="s">
        <v>4302</v>
      </c>
      <c r="E441" s="4">
        <v>0</v>
      </c>
      <c r="F441" s="4">
        <v>8</v>
      </c>
      <c r="G441" s="4">
        <v>1</v>
      </c>
      <c r="H441" s="6">
        <v>7673.12</v>
      </c>
    </row>
    <row r="442" spans="1:8" ht="9" customHeight="1" x14ac:dyDescent="0.2">
      <c r="A442" s="3" t="s">
        <v>4309</v>
      </c>
      <c r="B442" s="3" t="s">
        <v>4310</v>
      </c>
      <c r="C442" s="3" t="s">
        <v>4301</v>
      </c>
      <c r="D442" s="3" t="s">
        <v>4302</v>
      </c>
      <c r="E442" s="4">
        <v>0</v>
      </c>
      <c r="F442" s="4">
        <v>7</v>
      </c>
      <c r="G442" s="4">
        <v>1</v>
      </c>
      <c r="H442" s="6">
        <v>7673.13</v>
      </c>
    </row>
    <row r="443" spans="1:8" ht="9" customHeight="1" x14ac:dyDescent="0.2">
      <c r="A443" s="3" t="s">
        <v>4311</v>
      </c>
      <c r="B443" s="3" t="s">
        <v>4312</v>
      </c>
      <c r="C443" s="3" t="s">
        <v>4301</v>
      </c>
      <c r="D443" s="3" t="s">
        <v>4302</v>
      </c>
      <c r="E443" s="4">
        <v>68</v>
      </c>
      <c r="F443" s="4">
        <v>51</v>
      </c>
      <c r="G443" s="4">
        <v>0</v>
      </c>
      <c r="H443" s="5">
        <v>0</v>
      </c>
    </row>
    <row r="444" spans="1:8" ht="9" customHeight="1" x14ac:dyDescent="0.2">
      <c r="A444" s="3" t="s">
        <v>4313</v>
      </c>
      <c r="B444" s="3" t="s">
        <v>4314</v>
      </c>
      <c r="C444" s="3" t="s">
        <v>4301</v>
      </c>
      <c r="D444" s="3" t="s">
        <v>4302</v>
      </c>
      <c r="E444" s="4">
        <v>0</v>
      </c>
      <c r="F444" s="4">
        <v>24</v>
      </c>
      <c r="G444" s="4">
        <v>1</v>
      </c>
      <c r="H444" s="6">
        <v>7673.12</v>
      </c>
    </row>
    <row r="445" spans="1:8" ht="9" customHeight="1" x14ac:dyDescent="0.2">
      <c r="A445" s="3" t="s">
        <v>4315</v>
      </c>
      <c r="B445" s="3" t="s">
        <v>4316</v>
      </c>
      <c r="C445" s="3" t="s">
        <v>4301</v>
      </c>
      <c r="D445" s="3" t="s">
        <v>4302</v>
      </c>
      <c r="E445" s="4">
        <v>0</v>
      </c>
      <c r="F445" s="4">
        <v>170</v>
      </c>
      <c r="G445" s="4">
        <v>6</v>
      </c>
      <c r="H445" s="6">
        <v>46038.75</v>
      </c>
    </row>
    <row r="446" spans="1:8" ht="9" customHeight="1" x14ac:dyDescent="0.2">
      <c r="A446" s="3" t="s">
        <v>4317</v>
      </c>
      <c r="B446" s="3" t="s">
        <v>4318</v>
      </c>
      <c r="C446" s="3" t="s">
        <v>4301</v>
      </c>
      <c r="D446" s="3" t="s">
        <v>4302</v>
      </c>
      <c r="E446" s="4">
        <v>20</v>
      </c>
      <c r="F446" s="4">
        <v>123</v>
      </c>
      <c r="G446" s="4">
        <v>2</v>
      </c>
      <c r="H446" s="6">
        <v>15346.25</v>
      </c>
    </row>
    <row r="447" spans="1:8" ht="9" customHeight="1" x14ac:dyDescent="0.2">
      <c r="A447" s="3" t="s">
        <v>4319</v>
      </c>
      <c r="B447" s="3" t="s">
        <v>4320</v>
      </c>
      <c r="C447" s="3" t="s">
        <v>4301</v>
      </c>
      <c r="D447" s="3" t="s">
        <v>4302</v>
      </c>
      <c r="E447" s="4">
        <v>30</v>
      </c>
      <c r="F447" s="4">
        <v>36</v>
      </c>
      <c r="G447" s="4">
        <v>0</v>
      </c>
      <c r="H447" s="5">
        <v>0</v>
      </c>
    </row>
    <row r="448" spans="1:8" ht="9" customHeight="1" x14ac:dyDescent="0.2">
      <c r="A448" s="3" t="s">
        <v>4321</v>
      </c>
      <c r="B448" s="3" t="s">
        <v>4322</v>
      </c>
      <c r="C448" s="3" t="s">
        <v>4301</v>
      </c>
      <c r="D448" s="3" t="s">
        <v>4302</v>
      </c>
      <c r="E448" s="4">
        <v>0</v>
      </c>
      <c r="F448" s="4">
        <v>26</v>
      </c>
      <c r="G448" s="4">
        <v>1</v>
      </c>
      <c r="H448" s="6">
        <v>7673.12</v>
      </c>
    </row>
    <row r="449" spans="1:8" ht="9" customHeight="1" x14ac:dyDescent="0.2">
      <c r="A449" s="3" t="s">
        <v>4323</v>
      </c>
      <c r="B449" s="3" t="s">
        <v>4324</v>
      </c>
      <c r="C449" s="3" t="s">
        <v>4301</v>
      </c>
      <c r="D449" s="3" t="s">
        <v>4302</v>
      </c>
      <c r="E449" s="4">
        <v>0</v>
      </c>
      <c r="F449" s="4">
        <v>24</v>
      </c>
      <c r="G449" s="4">
        <v>1</v>
      </c>
      <c r="H449" s="6">
        <v>7673.12</v>
      </c>
    </row>
    <row r="450" spans="1:8" ht="9" customHeight="1" x14ac:dyDescent="0.2">
      <c r="A450" s="3" t="s">
        <v>4325</v>
      </c>
      <c r="B450" s="3" t="s">
        <v>4302</v>
      </c>
      <c r="C450" s="3" t="s">
        <v>4301</v>
      </c>
      <c r="D450" s="3" t="s">
        <v>4302</v>
      </c>
      <c r="E450" s="4">
        <v>414</v>
      </c>
      <c r="F450" s="4">
        <v>1861</v>
      </c>
      <c r="G450" s="4">
        <v>15</v>
      </c>
      <c r="H450" s="6">
        <v>115096.87</v>
      </c>
    </row>
    <row r="451" spans="1:8" ht="9" customHeight="1" x14ac:dyDescent="0.2">
      <c r="A451" s="3" t="s">
        <v>4326</v>
      </c>
      <c r="B451" s="3" t="s">
        <v>4327</v>
      </c>
      <c r="C451" s="3" t="s">
        <v>4301</v>
      </c>
      <c r="D451" s="3" t="s">
        <v>4302</v>
      </c>
      <c r="E451" s="4">
        <v>0</v>
      </c>
      <c r="F451" s="4">
        <v>13</v>
      </c>
      <c r="G451" s="4">
        <v>1</v>
      </c>
      <c r="H451" s="6">
        <v>7673.13</v>
      </c>
    </row>
    <row r="452" spans="1:8" ht="9" customHeight="1" x14ac:dyDescent="0.2">
      <c r="A452" s="3" t="s">
        <v>4328</v>
      </c>
      <c r="B452" s="3" t="s">
        <v>4329</v>
      </c>
      <c r="C452" s="3" t="s">
        <v>4301</v>
      </c>
      <c r="D452" s="3" t="s">
        <v>4302</v>
      </c>
      <c r="E452" s="4">
        <v>0</v>
      </c>
      <c r="F452" s="4">
        <v>8</v>
      </c>
      <c r="G452" s="4">
        <v>1</v>
      </c>
      <c r="H452" s="6">
        <v>7673.13</v>
      </c>
    </row>
    <row r="453" spans="1:8" ht="9" customHeight="1" x14ac:dyDescent="0.2">
      <c r="A453" s="3" t="s">
        <v>4330</v>
      </c>
      <c r="B453" s="3" t="s">
        <v>4331</v>
      </c>
      <c r="C453" s="3" t="s">
        <v>4301</v>
      </c>
      <c r="D453" s="3" t="s">
        <v>4302</v>
      </c>
      <c r="E453" s="4">
        <v>0</v>
      </c>
      <c r="F453" s="4">
        <v>19</v>
      </c>
      <c r="G453" s="4">
        <v>1</v>
      </c>
      <c r="H453" s="6">
        <v>7673.12</v>
      </c>
    </row>
    <row r="454" spans="1:8" ht="9" customHeight="1" x14ac:dyDescent="0.2">
      <c r="A454" s="3" t="s">
        <v>4332</v>
      </c>
      <c r="B454" s="3" t="s">
        <v>4333</v>
      </c>
      <c r="C454" s="3" t="s">
        <v>4301</v>
      </c>
      <c r="D454" s="3" t="s">
        <v>4302</v>
      </c>
      <c r="E454" s="4">
        <v>38</v>
      </c>
      <c r="F454" s="4">
        <v>112</v>
      </c>
      <c r="G454" s="4">
        <v>0</v>
      </c>
      <c r="H454" s="5">
        <v>0</v>
      </c>
    </row>
    <row r="455" spans="1:8" ht="9" customHeight="1" x14ac:dyDescent="0.2">
      <c r="A455" s="3" t="s">
        <v>4334</v>
      </c>
      <c r="B455" s="3" t="s">
        <v>4335</v>
      </c>
      <c r="C455" s="3" t="s">
        <v>4301</v>
      </c>
      <c r="D455" s="3" t="s">
        <v>4302</v>
      </c>
      <c r="E455" s="4">
        <v>0</v>
      </c>
      <c r="F455" s="4">
        <v>17</v>
      </c>
      <c r="G455" s="4">
        <v>1</v>
      </c>
      <c r="H455" s="6">
        <v>7673.12</v>
      </c>
    </row>
    <row r="456" spans="1:8" ht="9" customHeight="1" x14ac:dyDescent="0.2">
      <c r="A456" s="3" t="s">
        <v>4336</v>
      </c>
      <c r="B456" s="3" t="s">
        <v>4337</v>
      </c>
      <c r="C456" s="3" t="s">
        <v>4301</v>
      </c>
      <c r="D456" s="3" t="s">
        <v>4302</v>
      </c>
      <c r="E456" s="4">
        <v>0</v>
      </c>
      <c r="F456" s="4">
        <v>26</v>
      </c>
      <c r="G456" s="4">
        <v>1</v>
      </c>
      <c r="H456" s="6">
        <v>7673.12</v>
      </c>
    </row>
    <row r="457" spans="1:8" ht="9" customHeight="1" x14ac:dyDescent="0.2">
      <c r="A457" s="3" t="s">
        <v>4338</v>
      </c>
      <c r="B457" s="3" t="s">
        <v>4339</v>
      </c>
      <c r="C457" s="3" t="s">
        <v>4301</v>
      </c>
      <c r="D457" s="3" t="s">
        <v>4302</v>
      </c>
      <c r="E457" s="4">
        <v>1</v>
      </c>
      <c r="F457" s="4">
        <v>29</v>
      </c>
      <c r="G457" s="4">
        <v>1</v>
      </c>
      <c r="H457" s="6">
        <v>7673.12</v>
      </c>
    </row>
    <row r="458" spans="1:8" ht="9" customHeight="1" x14ac:dyDescent="0.2">
      <c r="A458" s="3" t="s">
        <v>4340</v>
      </c>
      <c r="B458" s="3" t="s">
        <v>4341</v>
      </c>
      <c r="C458" s="3" t="s">
        <v>4301</v>
      </c>
      <c r="D458" s="3" t="s">
        <v>4302</v>
      </c>
      <c r="E458" s="4">
        <v>18</v>
      </c>
      <c r="F458" s="4">
        <v>123</v>
      </c>
      <c r="G458" s="4">
        <v>2</v>
      </c>
      <c r="H458" s="6">
        <v>15346.25</v>
      </c>
    </row>
    <row r="459" spans="1:8" ht="9" customHeight="1" x14ac:dyDescent="0.2">
      <c r="A459" s="3" t="s">
        <v>4342</v>
      </c>
      <c r="B459" s="3" t="s">
        <v>4343</v>
      </c>
      <c r="C459" s="3" t="s">
        <v>4301</v>
      </c>
      <c r="D459" s="3" t="s">
        <v>4302</v>
      </c>
      <c r="E459" s="4">
        <v>30</v>
      </c>
      <c r="F459" s="4">
        <v>149</v>
      </c>
      <c r="G459" s="4">
        <v>1</v>
      </c>
      <c r="H459" s="6">
        <v>7673.12</v>
      </c>
    </row>
    <row r="460" spans="1:8" ht="9" customHeight="1" x14ac:dyDescent="0.2">
      <c r="A460" s="3" t="s">
        <v>4344</v>
      </c>
      <c r="B460" s="3" t="s">
        <v>4345</v>
      </c>
      <c r="C460" s="3" t="s">
        <v>4301</v>
      </c>
      <c r="D460" s="3" t="s">
        <v>4302</v>
      </c>
      <c r="E460" s="4">
        <v>0</v>
      </c>
      <c r="F460" s="4">
        <v>124</v>
      </c>
      <c r="G460" s="4">
        <v>4</v>
      </c>
      <c r="H460" s="6">
        <v>30692.5</v>
      </c>
    </row>
    <row r="461" spans="1:8" ht="9" customHeight="1" x14ac:dyDescent="0.2">
      <c r="A461" s="3" t="s">
        <v>4346</v>
      </c>
      <c r="B461" s="3" t="s">
        <v>4347</v>
      </c>
      <c r="C461" s="3" t="s">
        <v>4301</v>
      </c>
      <c r="D461" s="3" t="s">
        <v>4302</v>
      </c>
      <c r="E461" s="4">
        <v>0</v>
      </c>
      <c r="F461" s="4">
        <v>62</v>
      </c>
      <c r="G461" s="4">
        <v>2</v>
      </c>
      <c r="H461" s="6">
        <v>15346.25</v>
      </c>
    </row>
    <row r="462" spans="1:8" ht="9" customHeight="1" x14ac:dyDescent="0.2">
      <c r="A462" s="3" t="s">
        <v>4348</v>
      </c>
      <c r="B462" s="3" t="s">
        <v>4349</v>
      </c>
      <c r="C462" s="3" t="s">
        <v>4301</v>
      </c>
      <c r="D462" s="3" t="s">
        <v>4302</v>
      </c>
      <c r="E462" s="4">
        <v>4</v>
      </c>
      <c r="F462" s="4">
        <v>96</v>
      </c>
      <c r="G462" s="4">
        <v>3</v>
      </c>
      <c r="H462" s="6">
        <v>23019.37</v>
      </c>
    </row>
    <row r="463" spans="1:8" ht="9" customHeight="1" x14ac:dyDescent="0.2">
      <c r="A463" s="3" t="s">
        <v>4350</v>
      </c>
      <c r="B463" s="3" t="s">
        <v>4351</v>
      </c>
      <c r="C463" s="3" t="s">
        <v>4301</v>
      </c>
      <c r="D463" s="3" t="s">
        <v>4302</v>
      </c>
      <c r="E463" s="4">
        <v>2</v>
      </c>
      <c r="F463" s="4">
        <v>60</v>
      </c>
      <c r="G463" s="4">
        <v>2</v>
      </c>
      <c r="H463" s="6">
        <v>15346.25</v>
      </c>
    </row>
    <row r="464" spans="1:8" ht="9" customHeight="1" x14ac:dyDescent="0.2">
      <c r="A464" s="3" t="s">
        <v>4352</v>
      </c>
      <c r="B464" s="3" t="s">
        <v>4353</v>
      </c>
      <c r="C464" s="3" t="s">
        <v>4301</v>
      </c>
      <c r="D464" s="3" t="s">
        <v>4302</v>
      </c>
      <c r="E464" s="4">
        <v>20</v>
      </c>
      <c r="F464" s="4">
        <v>18</v>
      </c>
      <c r="G464" s="4">
        <v>0</v>
      </c>
      <c r="H464" s="5">
        <v>0</v>
      </c>
    </row>
    <row r="465" spans="1:8" ht="9" customHeight="1" x14ac:dyDescent="0.2">
      <c r="A465" s="3" t="s">
        <v>4354</v>
      </c>
      <c r="B465" s="3" t="s">
        <v>4355</v>
      </c>
      <c r="C465" s="3" t="s">
        <v>4301</v>
      </c>
      <c r="D465" s="3" t="s">
        <v>4302</v>
      </c>
      <c r="E465" s="4">
        <v>0</v>
      </c>
      <c r="F465" s="4">
        <v>9</v>
      </c>
      <c r="G465" s="4">
        <v>1</v>
      </c>
      <c r="H465" s="6">
        <v>7673.13</v>
      </c>
    </row>
    <row r="466" spans="1:8" ht="9" customHeight="1" x14ac:dyDescent="0.2">
      <c r="A466" s="3" t="s">
        <v>4356</v>
      </c>
      <c r="B466" s="3" t="s">
        <v>4357</v>
      </c>
      <c r="C466" s="3" t="s">
        <v>4301</v>
      </c>
      <c r="D466" s="3" t="s">
        <v>4302</v>
      </c>
      <c r="E466" s="4">
        <v>0</v>
      </c>
      <c r="F466" s="4">
        <v>33</v>
      </c>
      <c r="G466" s="4">
        <v>1</v>
      </c>
      <c r="H466" s="6">
        <v>7673.12</v>
      </c>
    </row>
    <row r="467" spans="1:8" ht="9" customHeight="1" x14ac:dyDescent="0.2">
      <c r="A467" s="3" t="s">
        <v>4358</v>
      </c>
      <c r="B467" s="3" t="s">
        <v>4359</v>
      </c>
      <c r="C467" s="3" t="s">
        <v>4301</v>
      </c>
      <c r="D467" s="3" t="s">
        <v>4302</v>
      </c>
      <c r="E467" s="4">
        <v>0</v>
      </c>
      <c r="F467" s="4">
        <v>48</v>
      </c>
      <c r="G467" s="4">
        <v>1</v>
      </c>
      <c r="H467" s="6">
        <v>7673.12</v>
      </c>
    </row>
    <row r="468" spans="1:8" ht="9" customHeight="1" x14ac:dyDescent="0.2">
      <c r="A468" s="3" t="s">
        <v>4360</v>
      </c>
      <c r="B468" s="3" t="s">
        <v>4361</v>
      </c>
      <c r="C468" s="3" t="s">
        <v>4301</v>
      </c>
      <c r="D468" s="3" t="s">
        <v>4302</v>
      </c>
      <c r="E468" s="4">
        <v>1</v>
      </c>
      <c r="F468" s="4">
        <v>127</v>
      </c>
      <c r="G468" s="4">
        <v>4</v>
      </c>
      <c r="H468" s="6">
        <v>30692.5</v>
      </c>
    </row>
    <row r="469" spans="1:8" ht="9" customHeight="1" x14ac:dyDescent="0.2">
      <c r="A469" s="3" t="s">
        <v>4362</v>
      </c>
      <c r="B469" s="3" t="s">
        <v>4363</v>
      </c>
      <c r="C469" s="3" t="s">
        <v>4301</v>
      </c>
      <c r="D469" s="3" t="s">
        <v>4302</v>
      </c>
      <c r="E469" s="4">
        <v>6</v>
      </c>
      <c r="F469" s="4">
        <v>154</v>
      </c>
      <c r="G469" s="4">
        <v>4</v>
      </c>
      <c r="H469" s="6">
        <v>30692.5</v>
      </c>
    </row>
    <row r="470" spans="1:8" ht="9" customHeight="1" x14ac:dyDescent="0.2">
      <c r="A470" s="3" t="s">
        <v>4364</v>
      </c>
      <c r="B470" s="3" t="s">
        <v>4365</v>
      </c>
      <c r="C470" s="3" t="s">
        <v>4301</v>
      </c>
      <c r="D470" s="3" t="s">
        <v>4302</v>
      </c>
      <c r="E470" s="4">
        <v>0</v>
      </c>
      <c r="F470" s="4">
        <v>94</v>
      </c>
      <c r="G470" s="4">
        <v>3</v>
      </c>
      <c r="H470" s="6">
        <v>23019.37</v>
      </c>
    </row>
    <row r="471" spans="1:8" ht="9" customHeight="1" x14ac:dyDescent="0.2">
      <c r="A471" s="3" t="s">
        <v>4366</v>
      </c>
      <c r="B471" s="3" t="s">
        <v>4367</v>
      </c>
      <c r="C471" s="3" t="s">
        <v>4301</v>
      </c>
      <c r="D471" s="3" t="s">
        <v>4302</v>
      </c>
      <c r="E471" s="4">
        <v>0</v>
      </c>
      <c r="F471" s="4">
        <v>41</v>
      </c>
      <c r="G471" s="4">
        <v>2</v>
      </c>
      <c r="H471" s="6">
        <v>15346.25</v>
      </c>
    </row>
    <row r="472" spans="1:8" ht="9" customHeight="1" x14ac:dyDescent="0.2">
      <c r="A472" s="3" t="s">
        <v>4368</v>
      </c>
      <c r="B472" s="3" t="s">
        <v>4369</v>
      </c>
      <c r="C472" s="3" t="s">
        <v>4301</v>
      </c>
      <c r="D472" s="3" t="s">
        <v>4302</v>
      </c>
      <c r="E472" s="4">
        <v>0</v>
      </c>
      <c r="F472" s="4">
        <v>12</v>
      </c>
      <c r="G472" s="4">
        <v>1</v>
      </c>
      <c r="H472" s="6">
        <v>7673.12</v>
      </c>
    </row>
    <row r="473" spans="1:8" ht="9" customHeight="1" x14ac:dyDescent="0.2">
      <c r="A473" s="3" t="s">
        <v>4370</v>
      </c>
      <c r="B473" s="3" t="s">
        <v>4371</v>
      </c>
      <c r="C473" s="3" t="s">
        <v>4301</v>
      </c>
      <c r="D473" s="3" t="s">
        <v>4302</v>
      </c>
      <c r="E473" s="4">
        <v>107</v>
      </c>
      <c r="F473" s="4">
        <v>1641</v>
      </c>
      <c r="G473" s="4">
        <v>47</v>
      </c>
      <c r="H473" s="6">
        <v>360636.87</v>
      </c>
    </row>
    <row r="474" spans="1:8" ht="9" customHeight="1" x14ac:dyDescent="0.2">
      <c r="A474" s="3" t="s">
        <v>4372</v>
      </c>
      <c r="B474" s="3" t="s">
        <v>4373</v>
      </c>
      <c r="C474" s="3" t="s">
        <v>4301</v>
      </c>
      <c r="D474" s="3" t="s">
        <v>4302</v>
      </c>
      <c r="E474" s="4">
        <v>0</v>
      </c>
      <c r="F474" s="4">
        <v>29</v>
      </c>
      <c r="G474" s="4">
        <v>1</v>
      </c>
      <c r="H474" s="6">
        <v>7673.12</v>
      </c>
    </row>
    <row r="475" spans="1:8" ht="9" customHeight="1" x14ac:dyDescent="0.2">
      <c r="A475" s="3" t="s">
        <v>4374</v>
      </c>
      <c r="B475" s="3" t="s">
        <v>4375</v>
      </c>
      <c r="C475" s="3" t="s">
        <v>4301</v>
      </c>
      <c r="D475" s="3" t="s">
        <v>4302</v>
      </c>
      <c r="E475" s="4">
        <v>33</v>
      </c>
      <c r="F475" s="4">
        <v>111</v>
      </c>
      <c r="G475" s="4">
        <v>0</v>
      </c>
      <c r="H475" s="5">
        <v>0</v>
      </c>
    </row>
    <row r="476" spans="1:8" ht="9" customHeight="1" x14ac:dyDescent="0.2">
      <c r="A476" s="3" t="s">
        <v>4376</v>
      </c>
      <c r="B476" s="3" t="s">
        <v>4377</v>
      </c>
      <c r="C476" s="3" t="s">
        <v>4301</v>
      </c>
      <c r="D476" s="3" t="s">
        <v>4302</v>
      </c>
      <c r="E476" s="4">
        <v>0</v>
      </c>
      <c r="F476" s="4">
        <v>11</v>
      </c>
      <c r="G476" s="4">
        <v>1</v>
      </c>
      <c r="H476" s="6">
        <v>7673.13</v>
      </c>
    </row>
    <row r="477" spans="1:8" ht="9" customHeight="1" x14ac:dyDescent="0.2">
      <c r="A477" s="3" t="s">
        <v>4378</v>
      </c>
      <c r="B477" s="3" t="s">
        <v>4379</v>
      </c>
      <c r="C477" s="3" t="s">
        <v>4301</v>
      </c>
      <c r="D477" s="3" t="s">
        <v>4302</v>
      </c>
      <c r="E477" s="4">
        <v>0</v>
      </c>
      <c r="F477" s="4">
        <v>61</v>
      </c>
      <c r="G477" s="4">
        <v>2</v>
      </c>
      <c r="H477" s="6">
        <v>15346.25</v>
      </c>
    </row>
    <row r="478" spans="1:8" ht="9" customHeight="1" x14ac:dyDescent="0.2">
      <c r="A478" s="3" t="s">
        <v>4380</v>
      </c>
      <c r="B478" s="3" t="s">
        <v>4381</v>
      </c>
      <c r="C478" s="3" t="s">
        <v>4301</v>
      </c>
      <c r="D478" s="3" t="s">
        <v>4302</v>
      </c>
      <c r="E478" s="4">
        <v>0</v>
      </c>
      <c r="F478" s="4">
        <v>17</v>
      </c>
      <c r="G478" s="4">
        <v>1</v>
      </c>
      <c r="H478" s="6">
        <v>7673.12</v>
      </c>
    </row>
    <row r="479" spans="1:8" ht="9" customHeight="1" x14ac:dyDescent="0.2">
      <c r="A479" s="3" t="s">
        <v>4382</v>
      </c>
      <c r="B479" s="3" t="s">
        <v>4383</v>
      </c>
      <c r="C479" s="3" t="s">
        <v>4301</v>
      </c>
      <c r="D479" s="3" t="s">
        <v>4302</v>
      </c>
      <c r="E479" s="4">
        <v>0</v>
      </c>
      <c r="F479" s="4">
        <v>11</v>
      </c>
      <c r="G479" s="4">
        <v>1</v>
      </c>
      <c r="H479" s="6">
        <v>7673.12</v>
      </c>
    </row>
    <row r="480" spans="1:8" ht="9" customHeight="1" x14ac:dyDescent="0.2">
      <c r="A480" s="3" t="s">
        <v>4384</v>
      </c>
      <c r="B480" s="3" t="s">
        <v>4385</v>
      </c>
      <c r="C480" s="3" t="s">
        <v>4301</v>
      </c>
      <c r="D480" s="3" t="s">
        <v>4302</v>
      </c>
      <c r="E480" s="4">
        <v>0</v>
      </c>
      <c r="F480" s="4">
        <v>17</v>
      </c>
      <c r="G480" s="4">
        <v>1</v>
      </c>
      <c r="H480" s="6">
        <v>7673.12</v>
      </c>
    </row>
    <row r="481" spans="1:8" ht="9" customHeight="1" x14ac:dyDescent="0.2">
      <c r="A481" s="3" t="s">
        <v>4386</v>
      </c>
      <c r="B481" s="3" t="s">
        <v>4387</v>
      </c>
      <c r="C481" s="3" t="s">
        <v>4301</v>
      </c>
      <c r="D481" s="3" t="s">
        <v>4302</v>
      </c>
      <c r="E481" s="4">
        <v>0</v>
      </c>
      <c r="F481" s="4">
        <v>33</v>
      </c>
      <c r="G481" s="4">
        <v>1</v>
      </c>
      <c r="H481" s="6">
        <v>7673.12</v>
      </c>
    </row>
    <row r="482" spans="1:8" ht="9" customHeight="1" x14ac:dyDescent="0.2">
      <c r="A482" s="3" t="s">
        <v>4388</v>
      </c>
      <c r="B482" s="3" t="s">
        <v>4389</v>
      </c>
      <c r="C482" s="3" t="s">
        <v>4301</v>
      </c>
      <c r="D482" s="3" t="s">
        <v>4302</v>
      </c>
      <c r="E482" s="4">
        <v>0</v>
      </c>
      <c r="F482" s="4">
        <v>128</v>
      </c>
      <c r="G482" s="4">
        <v>4</v>
      </c>
      <c r="H482" s="6">
        <v>30692.5</v>
      </c>
    </row>
    <row r="483" spans="1:8" ht="9" customHeight="1" x14ac:dyDescent="0.2">
      <c r="A483" s="3" t="s">
        <v>4390</v>
      </c>
      <c r="B483" s="3" t="s">
        <v>4391</v>
      </c>
      <c r="C483" s="3" t="s">
        <v>4301</v>
      </c>
      <c r="D483" s="3" t="s">
        <v>4302</v>
      </c>
      <c r="E483" s="4">
        <v>0</v>
      </c>
      <c r="F483" s="4">
        <v>10</v>
      </c>
      <c r="G483" s="4">
        <v>1</v>
      </c>
      <c r="H483" s="6">
        <v>7673.12</v>
      </c>
    </row>
    <row r="484" spans="1:8" ht="9" customHeight="1" x14ac:dyDescent="0.2">
      <c r="A484" s="3" t="s">
        <v>4392</v>
      </c>
      <c r="B484" s="3" t="s">
        <v>4393</v>
      </c>
      <c r="C484" s="3" t="s">
        <v>4301</v>
      </c>
      <c r="D484" s="3" t="s">
        <v>4302</v>
      </c>
      <c r="E484" s="4">
        <v>4</v>
      </c>
      <c r="F484" s="4">
        <v>107</v>
      </c>
      <c r="G484" s="4">
        <v>3</v>
      </c>
      <c r="H484" s="6">
        <v>23019.37</v>
      </c>
    </row>
    <row r="485" spans="1:8" ht="9" customHeight="1" x14ac:dyDescent="0.2">
      <c r="A485" s="3" t="s">
        <v>4394</v>
      </c>
      <c r="B485" s="3" t="s">
        <v>4395</v>
      </c>
      <c r="C485" s="3" t="s">
        <v>4301</v>
      </c>
      <c r="D485" s="3" t="s">
        <v>4302</v>
      </c>
      <c r="E485" s="4">
        <v>0</v>
      </c>
      <c r="F485" s="4">
        <v>6</v>
      </c>
      <c r="G485" s="4">
        <v>1</v>
      </c>
      <c r="H485" s="6">
        <v>7673.13</v>
      </c>
    </row>
    <row r="486" spans="1:8" ht="9" customHeight="1" x14ac:dyDescent="0.2">
      <c r="A486" s="3" t="s">
        <v>4396</v>
      </c>
      <c r="B486" s="3" t="s">
        <v>4397</v>
      </c>
      <c r="C486" s="3" t="s">
        <v>4301</v>
      </c>
      <c r="D486" s="3" t="s">
        <v>4302</v>
      </c>
      <c r="E486" s="4">
        <v>0</v>
      </c>
      <c r="F486" s="4">
        <v>28</v>
      </c>
      <c r="G486" s="4">
        <v>1</v>
      </c>
      <c r="H486" s="6">
        <v>7673.12</v>
      </c>
    </row>
    <row r="487" spans="1:8" ht="9" customHeight="1" x14ac:dyDescent="0.2">
      <c r="A487" s="3" t="s">
        <v>4398</v>
      </c>
      <c r="B487" s="3" t="s">
        <v>4399</v>
      </c>
      <c r="C487" s="3" t="s">
        <v>4301</v>
      </c>
      <c r="D487" s="3" t="s">
        <v>4302</v>
      </c>
      <c r="E487" s="4">
        <v>0</v>
      </c>
      <c r="F487" s="4">
        <v>41</v>
      </c>
      <c r="G487" s="4">
        <v>3</v>
      </c>
      <c r="H487" s="6">
        <v>23019.37</v>
      </c>
    </row>
    <row r="488" spans="1:8" ht="9" customHeight="1" x14ac:dyDescent="0.2">
      <c r="A488" s="3" t="s">
        <v>4400</v>
      </c>
      <c r="B488" s="3" t="s">
        <v>4401</v>
      </c>
      <c r="C488" s="3" t="s">
        <v>4301</v>
      </c>
      <c r="D488" s="3" t="s">
        <v>4302</v>
      </c>
      <c r="E488" s="4">
        <v>0</v>
      </c>
      <c r="F488" s="4">
        <v>12</v>
      </c>
      <c r="G488" s="4">
        <v>1</v>
      </c>
      <c r="H488" s="6">
        <v>7673.12</v>
      </c>
    </row>
    <row r="489" spans="1:8" ht="9" customHeight="1" x14ac:dyDescent="0.2">
      <c r="A489" s="3" t="s">
        <v>4402</v>
      </c>
      <c r="B489" s="3" t="s">
        <v>4403</v>
      </c>
      <c r="C489" s="3" t="s">
        <v>4301</v>
      </c>
      <c r="D489" s="3" t="s">
        <v>4302</v>
      </c>
      <c r="E489" s="4">
        <v>30</v>
      </c>
      <c r="F489" s="4">
        <v>53</v>
      </c>
      <c r="G489" s="4">
        <v>0</v>
      </c>
      <c r="H489" s="5">
        <v>0</v>
      </c>
    </row>
    <row r="490" spans="1:8" ht="9" customHeight="1" x14ac:dyDescent="0.2">
      <c r="A490" s="3" t="s">
        <v>4404</v>
      </c>
      <c r="B490" s="3" t="s">
        <v>4405</v>
      </c>
      <c r="C490" s="3" t="s">
        <v>4301</v>
      </c>
      <c r="D490" s="3" t="s">
        <v>4302</v>
      </c>
      <c r="E490" s="4">
        <v>2</v>
      </c>
      <c r="F490" s="4">
        <v>64</v>
      </c>
      <c r="G490" s="4">
        <v>2</v>
      </c>
      <c r="H490" s="6">
        <v>15346.25</v>
      </c>
    </row>
    <row r="491" spans="1:8" ht="9" customHeight="1" x14ac:dyDescent="0.2">
      <c r="A491" s="3" t="s">
        <v>4406</v>
      </c>
      <c r="B491" s="3" t="s">
        <v>4407</v>
      </c>
      <c r="C491" s="3" t="s">
        <v>4301</v>
      </c>
      <c r="D491" s="3" t="s">
        <v>4302</v>
      </c>
      <c r="E491" s="4">
        <v>1</v>
      </c>
      <c r="F491" s="4">
        <v>36</v>
      </c>
      <c r="G491" s="4">
        <v>1</v>
      </c>
      <c r="H491" s="6">
        <v>7673.12</v>
      </c>
    </row>
    <row r="492" spans="1:8" ht="9" customHeight="1" x14ac:dyDescent="0.2">
      <c r="A492" s="3" t="s">
        <v>4408</v>
      </c>
      <c r="B492" s="3" t="s">
        <v>4409</v>
      </c>
      <c r="C492" s="3" t="s">
        <v>4301</v>
      </c>
      <c r="D492" s="3" t="s">
        <v>4302</v>
      </c>
      <c r="E492" s="4">
        <v>24</v>
      </c>
      <c r="F492" s="4">
        <v>20</v>
      </c>
      <c r="G492" s="4">
        <v>0</v>
      </c>
      <c r="H492" s="5">
        <v>0</v>
      </c>
    </row>
    <row r="493" spans="1:8" ht="9" customHeight="1" x14ac:dyDescent="0.2">
      <c r="A493" s="3" t="s">
        <v>4410</v>
      </c>
      <c r="B493" s="3" t="s">
        <v>4411</v>
      </c>
      <c r="C493" s="3" t="s">
        <v>4301</v>
      </c>
      <c r="D493" s="3" t="s">
        <v>4302</v>
      </c>
      <c r="E493" s="4">
        <v>0</v>
      </c>
      <c r="F493" s="4">
        <v>32</v>
      </c>
      <c r="G493" s="4">
        <v>1</v>
      </c>
      <c r="H493" s="6">
        <v>7673.12</v>
      </c>
    </row>
    <row r="494" spans="1:8" ht="9" customHeight="1" x14ac:dyDescent="0.2">
      <c r="A494" s="3" t="s">
        <v>4412</v>
      </c>
      <c r="B494" s="3" t="s">
        <v>4413</v>
      </c>
      <c r="C494" s="3" t="s">
        <v>4301</v>
      </c>
      <c r="D494" s="3" t="s">
        <v>4302</v>
      </c>
      <c r="E494" s="4">
        <v>16</v>
      </c>
      <c r="F494" s="4">
        <v>103</v>
      </c>
      <c r="G494" s="4">
        <v>2</v>
      </c>
      <c r="H494" s="6">
        <v>15346.25</v>
      </c>
    </row>
    <row r="495" spans="1:8" ht="9" customHeight="1" x14ac:dyDescent="0.2">
      <c r="A495" s="3" t="s">
        <v>4414</v>
      </c>
      <c r="B495" s="3" t="s">
        <v>4415</v>
      </c>
      <c r="C495" s="3" t="s">
        <v>4301</v>
      </c>
      <c r="D495" s="3" t="s">
        <v>4302</v>
      </c>
      <c r="E495" s="4">
        <v>0</v>
      </c>
      <c r="F495" s="4">
        <v>34</v>
      </c>
      <c r="G495" s="4">
        <v>1</v>
      </c>
      <c r="H495" s="6">
        <v>7673.12</v>
      </c>
    </row>
    <row r="496" spans="1:8" ht="9" customHeight="1" x14ac:dyDescent="0.2">
      <c r="A496" s="3" t="s">
        <v>4416</v>
      </c>
      <c r="B496" s="3" t="s">
        <v>4417</v>
      </c>
      <c r="C496" s="3" t="s">
        <v>4301</v>
      </c>
      <c r="D496" s="3" t="s">
        <v>4302</v>
      </c>
      <c r="E496" s="4">
        <v>0</v>
      </c>
      <c r="F496" s="4">
        <v>38</v>
      </c>
      <c r="G496" s="4">
        <v>2</v>
      </c>
      <c r="H496" s="6">
        <v>15346.25</v>
      </c>
    </row>
    <row r="497" spans="1:8" ht="9" customHeight="1" x14ac:dyDescent="0.2">
      <c r="A497" s="3" t="s">
        <v>4418</v>
      </c>
      <c r="B497" s="3" t="s">
        <v>4419</v>
      </c>
      <c r="C497" s="3" t="s">
        <v>4301</v>
      </c>
      <c r="D497" s="3" t="s">
        <v>4302</v>
      </c>
      <c r="E497" s="4">
        <v>0</v>
      </c>
      <c r="F497" s="4">
        <v>31</v>
      </c>
      <c r="G497" s="4">
        <v>1</v>
      </c>
      <c r="H497" s="6">
        <v>7673.12</v>
      </c>
    </row>
    <row r="498" spans="1:8" ht="9" customHeight="1" x14ac:dyDescent="0.2">
      <c r="A498" s="3" t="s">
        <v>4420</v>
      </c>
      <c r="B498" s="3" t="s">
        <v>4421</v>
      </c>
      <c r="C498" s="3" t="s">
        <v>4301</v>
      </c>
      <c r="D498" s="3" t="s">
        <v>4302</v>
      </c>
      <c r="E498" s="4">
        <v>0</v>
      </c>
      <c r="F498" s="4">
        <v>34</v>
      </c>
      <c r="G498" s="4">
        <v>1</v>
      </c>
      <c r="H498" s="6">
        <v>7673.12</v>
      </c>
    </row>
    <row r="499" spans="1:8" ht="9" customHeight="1" x14ac:dyDescent="0.2">
      <c r="A499" s="3" t="s">
        <v>4422</v>
      </c>
      <c r="B499" s="3" t="s">
        <v>4423</v>
      </c>
      <c r="C499" s="3" t="s">
        <v>4301</v>
      </c>
      <c r="D499" s="3" t="s">
        <v>4302</v>
      </c>
      <c r="E499" s="4">
        <v>0</v>
      </c>
      <c r="F499" s="4">
        <v>34</v>
      </c>
      <c r="G499" s="4">
        <v>1</v>
      </c>
      <c r="H499" s="6">
        <v>7673.12</v>
      </c>
    </row>
    <row r="500" spans="1:8" ht="9" customHeight="1" x14ac:dyDescent="0.2">
      <c r="A500" s="3" t="s">
        <v>4424</v>
      </c>
      <c r="B500" s="3" t="s">
        <v>4425</v>
      </c>
      <c r="C500" s="3" t="s">
        <v>4301</v>
      </c>
      <c r="D500" s="3" t="s">
        <v>4302</v>
      </c>
      <c r="E500" s="4">
        <v>29</v>
      </c>
      <c r="F500" s="4">
        <v>60</v>
      </c>
      <c r="G500" s="4">
        <v>0</v>
      </c>
      <c r="H500" s="5">
        <v>0</v>
      </c>
    </row>
    <row r="501" spans="1:8" ht="9" customHeight="1" x14ac:dyDescent="0.2">
      <c r="A501" s="3" t="s">
        <v>4426</v>
      </c>
      <c r="B501" s="3" t="s">
        <v>4427</v>
      </c>
      <c r="C501" s="3" t="s">
        <v>4301</v>
      </c>
      <c r="D501" s="3" t="s">
        <v>4302</v>
      </c>
      <c r="E501" s="4">
        <v>0</v>
      </c>
      <c r="F501" s="4">
        <v>13</v>
      </c>
      <c r="G501" s="4">
        <v>1</v>
      </c>
      <c r="H501" s="6">
        <v>7673.13</v>
      </c>
    </row>
    <row r="502" spans="1:8" ht="9" customHeight="1" x14ac:dyDescent="0.2">
      <c r="A502" s="3" t="s">
        <v>4428</v>
      </c>
      <c r="B502" s="3" t="s">
        <v>4429</v>
      </c>
      <c r="C502" s="3" t="s">
        <v>4301</v>
      </c>
      <c r="D502" s="3" t="s">
        <v>4302</v>
      </c>
      <c r="E502" s="4">
        <v>29</v>
      </c>
      <c r="F502" s="4">
        <v>206</v>
      </c>
      <c r="G502" s="4">
        <v>3</v>
      </c>
      <c r="H502" s="6">
        <v>23019.37</v>
      </c>
    </row>
    <row r="503" spans="1:8" ht="9" customHeight="1" x14ac:dyDescent="0.2">
      <c r="A503" s="3" t="s">
        <v>4430</v>
      </c>
      <c r="B503" s="3" t="s">
        <v>4431</v>
      </c>
      <c r="C503" s="3" t="s">
        <v>4301</v>
      </c>
      <c r="D503" s="3" t="s">
        <v>4302</v>
      </c>
      <c r="E503" s="4">
        <v>0</v>
      </c>
      <c r="F503" s="4">
        <v>79</v>
      </c>
      <c r="G503" s="4">
        <v>3</v>
      </c>
      <c r="H503" s="6">
        <v>23019.37</v>
      </c>
    </row>
    <row r="504" spans="1:8" ht="9" customHeight="1" x14ac:dyDescent="0.2">
      <c r="A504" s="3" t="s">
        <v>4432</v>
      </c>
      <c r="B504" s="3" t="s">
        <v>4433</v>
      </c>
      <c r="C504" s="3" t="s">
        <v>4301</v>
      </c>
      <c r="D504" s="3" t="s">
        <v>4302</v>
      </c>
      <c r="E504" s="4">
        <v>26</v>
      </c>
      <c r="F504" s="4">
        <v>91</v>
      </c>
      <c r="G504" s="4">
        <v>0</v>
      </c>
      <c r="H504" s="5">
        <v>0</v>
      </c>
    </row>
    <row r="505" spans="1:8" ht="9" customHeight="1" x14ac:dyDescent="0.2">
      <c r="A505" s="3" t="s">
        <v>4434</v>
      </c>
      <c r="B505" s="3" t="s">
        <v>4435</v>
      </c>
      <c r="C505" s="3" t="s">
        <v>4301</v>
      </c>
      <c r="D505" s="3" t="s">
        <v>4302</v>
      </c>
      <c r="E505" s="4">
        <v>0</v>
      </c>
      <c r="F505" s="4">
        <v>93</v>
      </c>
      <c r="G505" s="4">
        <v>3</v>
      </c>
      <c r="H505" s="6">
        <v>23019.37</v>
      </c>
    </row>
    <row r="506" spans="1:8" ht="9" customHeight="1" x14ac:dyDescent="0.2">
      <c r="A506" s="3" t="s">
        <v>4436</v>
      </c>
      <c r="B506" s="3" t="s">
        <v>4437</v>
      </c>
      <c r="C506" s="3" t="s">
        <v>4301</v>
      </c>
      <c r="D506" s="3" t="s">
        <v>4302</v>
      </c>
      <c r="E506" s="4">
        <v>0</v>
      </c>
      <c r="F506" s="4">
        <v>105</v>
      </c>
      <c r="G506" s="4">
        <v>3</v>
      </c>
      <c r="H506" s="6">
        <v>23019.37</v>
      </c>
    </row>
    <row r="507" spans="1:8" ht="9" customHeight="1" x14ac:dyDescent="0.2">
      <c r="A507" s="3" t="s">
        <v>4438</v>
      </c>
      <c r="B507" s="3" t="s">
        <v>4439</v>
      </c>
      <c r="C507" s="3" t="s">
        <v>4301</v>
      </c>
      <c r="D507" s="3" t="s">
        <v>4302</v>
      </c>
      <c r="E507" s="4">
        <v>0</v>
      </c>
      <c r="F507" s="4">
        <v>18</v>
      </c>
      <c r="G507" s="4">
        <v>1</v>
      </c>
      <c r="H507" s="6">
        <v>7673.12</v>
      </c>
    </row>
    <row r="508" spans="1:8" ht="9" customHeight="1" x14ac:dyDescent="0.2">
      <c r="A508" s="3" t="s">
        <v>4440</v>
      </c>
      <c r="B508" s="3" t="s">
        <v>4441</v>
      </c>
      <c r="C508" s="3" t="s">
        <v>4301</v>
      </c>
      <c r="D508" s="3" t="s">
        <v>4302</v>
      </c>
      <c r="E508" s="4">
        <v>29</v>
      </c>
      <c r="F508" s="4">
        <v>136</v>
      </c>
      <c r="G508" s="4">
        <v>2</v>
      </c>
      <c r="H508" s="6">
        <v>15346.25</v>
      </c>
    </row>
    <row r="509" spans="1:8" ht="9" customHeight="1" x14ac:dyDescent="0.2">
      <c r="A509" s="3" t="s">
        <v>4442</v>
      </c>
      <c r="B509" s="3" t="s">
        <v>4443</v>
      </c>
      <c r="C509" s="3" t="s">
        <v>4301</v>
      </c>
      <c r="D509" s="3" t="s">
        <v>4302</v>
      </c>
      <c r="E509" s="4">
        <v>0</v>
      </c>
      <c r="F509" s="4">
        <v>66</v>
      </c>
      <c r="G509" s="4">
        <v>2</v>
      </c>
      <c r="H509" s="6">
        <v>15346.25</v>
      </c>
    </row>
    <row r="510" spans="1:8" ht="9" customHeight="1" x14ac:dyDescent="0.2">
      <c r="A510" s="3" t="s">
        <v>4444</v>
      </c>
      <c r="B510" s="3" t="s">
        <v>4445</v>
      </c>
      <c r="C510" s="3" t="s">
        <v>4301</v>
      </c>
      <c r="D510" s="3" t="s">
        <v>4302</v>
      </c>
      <c r="E510" s="4">
        <v>17</v>
      </c>
      <c r="F510" s="4">
        <v>35</v>
      </c>
      <c r="G510" s="4">
        <v>0</v>
      </c>
      <c r="H510" s="5">
        <v>0</v>
      </c>
    </row>
    <row r="511" spans="1:8" ht="9" customHeight="1" x14ac:dyDescent="0.2">
      <c r="A511" s="3" t="s">
        <v>4446</v>
      </c>
      <c r="B511" s="3" t="s">
        <v>4447</v>
      </c>
      <c r="C511" s="3" t="s">
        <v>4301</v>
      </c>
      <c r="D511" s="3" t="s">
        <v>4302</v>
      </c>
      <c r="E511" s="4">
        <v>0</v>
      </c>
      <c r="F511" s="4">
        <v>76</v>
      </c>
      <c r="G511" s="4">
        <v>2</v>
      </c>
      <c r="H511" s="6">
        <v>15346.25</v>
      </c>
    </row>
    <row r="512" spans="1:8" ht="9" customHeight="1" x14ac:dyDescent="0.2">
      <c r="A512" s="3" t="s">
        <v>4448</v>
      </c>
      <c r="B512" s="3" t="s">
        <v>4449</v>
      </c>
      <c r="C512" s="3" t="s">
        <v>4301</v>
      </c>
      <c r="D512" s="3" t="s">
        <v>4302</v>
      </c>
      <c r="E512" s="4">
        <v>0</v>
      </c>
      <c r="F512" s="4">
        <v>41</v>
      </c>
      <c r="G512" s="4">
        <v>1</v>
      </c>
      <c r="H512" s="6">
        <v>7673.12</v>
      </c>
    </row>
    <row r="513" spans="1:8" ht="9" customHeight="1" x14ac:dyDescent="0.2">
      <c r="A513" s="3" t="s">
        <v>4450</v>
      </c>
      <c r="B513" s="3" t="s">
        <v>4451</v>
      </c>
      <c r="C513" s="3" t="s">
        <v>4301</v>
      </c>
      <c r="D513" s="3" t="s">
        <v>4302</v>
      </c>
      <c r="E513" s="4">
        <v>0</v>
      </c>
      <c r="F513" s="4">
        <v>47</v>
      </c>
      <c r="G513" s="4">
        <v>2</v>
      </c>
      <c r="H513" s="6">
        <v>15346.25</v>
      </c>
    </row>
    <row r="514" spans="1:8" ht="9" customHeight="1" x14ac:dyDescent="0.2">
      <c r="A514" s="3" t="s">
        <v>4452</v>
      </c>
      <c r="B514" s="3" t="s">
        <v>4453</v>
      </c>
      <c r="C514" s="3" t="s">
        <v>4301</v>
      </c>
      <c r="D514" s="3" t="s">
        <v>4302</v>
      </c>
      <c r="E514" s="4">
        <v>0</v>
      </c>
      <c r="F514" s="4">
        <v>79</v>
      </c>
      <c r="G514" s="4">
        <v>2</v>
      </c>
      <c r="H514" s="6">
        <v>15346.25</v>
      </c>
    </row>
    <row r="515" spans="1:8" ht="9" customHeight="1" x14ac:dyDescent="0.2">
      <c r="A515" s="3" t="s">
        <v>4454</v>
      </c>
      <c r="B515" s="3" t="s">
        <v>4455</v>
      </c>
      <c r="C515" s="3" t="s">
        <v>4301</v>
      </c>
      <c r="D515" s="3" t="s">
        <v>4302</v>
      </c>
      <c r="E515" s="4">
        <v>0</v>
      </c>
      <c r="F515" s="4">
        <v>25</v>
      </c>
      <c r="G515" s="4">
        <v>1</v>
      </c>
      <c r="H515" s="6">
        <v>7673.12</v>
      </c>
    </row>
    <row r="516" spans="1:8" ht="9" customHeight="1" x14ac:dyDescent="0.2">
      <c r="A516" s="3" t="s">
        <v>4456</v>
      </c>
      <c r="B516" s="3" t="s">
        <v>4457</v>
      </c>
      <c r="C516" s="3" t="s">
        <v>4301</v>
      </c>
      <c r="D516" s="3" t="s">
        <v>4302</v>
      </c>
      <c r="E516" s="4">
        <v>0</v>
      </c>
      <c r="F516" s="4">
        <v>24</v>
      </c>
      <c r="G516" s="4">
        <v>1</v>
      </c>
      <c r="H516" s="6">
        <v>7673.12</v>
      </c>
    </row>
    <row r="517" spans="1:8" ht="9" customHeight="1" x14ac:dyDescent="0.2">
      <c r="A517" s="3" t="s">
        <v>4458</v>
      </c>
      <c r="B517" s="3" t="s">
        <v>4459</v>
      </c>
      <c r="C517" s="3" t="s">
        <v>4301</v>
      </c>
      <c r="D517" s="3" t="s">
        <v>4302</v>
      </c>
      <c r="E517" s="4">
        <v>17</v>
      </c>
      <c r="F517" s="4">
        <v>26</v>
      </c>
      <c r="G517" s="4">
        <v>0</v>
      </c>
      <c r="H517" s="5">
        <v>0</v>
      </c>
    </row>
    <row r="518" spans="1:8" ht="9" customHeight="1" x14ac:dyDescent="0.2">
      <c r="A518" s="3" t="s">
        <v>4460</v>
      </c>
      <c r="B518" s="3" t="s">
        <v>4461</v>
      </c>
      <c r="C518" s="3" t="s">
        <v>4301</v>
      </c>
      <c r="D518" s="3" t="s">
        <v>4462</v>
      </c>
      <c r="E518" s="4">
        <v>0</v>
      </c>
      <c r="F518" s="4">
        <v>24</v>
      </c>
      <c r="G518" s="4">
        <v>1</v>
      </c>
      <c r="H518" s="6">
        <v>7673.12</v>
      </c>
    </row>
    <row r="519" spans="1:8" ht="9" customHeight="1" x14ac:dyDescent="0.2">
      <c r="A519" s="3" t="s">
        <v>4463</v>
      </c>
      <c r="B519" s="3" t="s">
        <v>4464</v>
      </c>
      <c r="C519" s="3" t="s">
        <v>4301</v>
      </c>
      <c r="D519" s="3" t="s">
        <v>4462</v>
      </c>
      <c r="E519" s="4">
        <v>0</v>
      </c>
      <c r="F519" s="4">
        <v>36</v>
      </c>
      <c r="G519" s="4">
        <v>1</v>
      </c>
      <c r="H519" s="6">
        <v>7673.12</v>
      </c>
    </row>
    <row r="520" spans="1:8" ht="9" customHeight="1" x14ac:dyDescent="0.2">
      <c r="A520" s="3" t="s">
        <v>4465</v>
      </c>
      <c r="B520" s="3" t="s">
        <v>4466</v>
      </c>
      <c r="C520" s="3" t="s">
        <v>4301</v>
      </c>
      <c r="D520" s="3" t="s">
        <v>4462</v>
      </c>
      <c r="E520" s="4">
        <v>22</v>
      </c>
      <c r="F520" s="4">
        <v>355</v>
      </c>
      <c r="G520" s="4">
        <v>14</v>
      </c>
      <c r="H520" s="6">
        <v>107423.75</v>
      </c>
    </row>
    <row r="521" spans="1:8" ht="9" customHeight="1" x14ac:dyDescent="0.2">
      <c r="A521" s="3" t="s">
        <v>4467</v>
      </c>
      <c r="B521" s="3" t="s">
        <v>4468</v>
      </c>
      <c r="C521" s="3" t="s">
        <v>4301</v>
      </c>
      <c r="D521" s="3" t="s">
        <v>4462</v>
      </c>
      <c r="E521" s="4">
        <v>0</v>
      </c>
      <c r="F521" s="4">
        <v>26</v>
      </c>
      <c r="G521" s="4">
        <v>1</v>
      </c>
      <c r="H521" s="6">
        <v>7673.12</v>
      </c>
    </row>
    <row r="522" spans="1:8" ht="9" customHeight="1" x14ac:dyDescent="0.2">
      <c r="A522" s="3" t="s">
        <v>4469</v>
      </c>
      <c r="B522" s="3" t="s">
        <v>4470</v>
      </c>
      <c r="C522" s="3" t="s">
        <v>4301</v>
      </c>
      <c r="D522" s="3" t="s">
        <v>4462</v>
      </c>
      <c r="E522" s="4">
        <v>0</v>
      </c>
      <c r="F522" s="4">
        <v>15</v>
      </c>
      <c r="G522" s="4">
        <v>1</v>
      </c>
      <c r="H522" s="6">
        <v>7673.12</v>
      </c>
    </row>
    <row r="523" spans="1:8" ht="9" customHeight="1" x14ac:dyDescent="0.2">
      <c r="A523" s="3" t="s">
        <v>4471</v>
      </c>
      <c r="B523" s="3" t="s">
        <v>4472</v>
      </c>
      <c r="C523" s="3" t="s">
        <v>4301</v>
      </c>
      <c r="D523" s="3" t="s">
        <v>4462</v>
      </c>
      <c r="E523" s="4">
        <v>0</v>
      </c>
      <c r="F523" s="4">
        <v>21</v>
      </c>
      <c r="G523" s="4">
        <v>1</v>
      </c>
      <c r="H523" s="6">
        <v>7673.12</v>
      </c>
    </row>
    <row r="524" spans="1:8" ht="9" customHeight="1" x14ac:dyDescent="0.2">
      <c r="A524" s="3" t="s">
        <v>4473</v>
      </c>
      <c r="B524" s="3" t="s">
        <v>4474</v>
      </c>
      <c r="C524" s="3" t="s">
        <v>4301</v>
      </c>
      <c r="D524" s="3" t="s">
        <v>4462</v>
      </c>
      <c r="E524" s="4">
        <v>0</v>
      </c>
      <c r="F524" s="4">
        <v>6</v>
      </c>
      <c r="G524" s="4">
        <v>1</v>
      </c>
      <c r="H524" s="6">
        <v>7673.13</v>
      </c>
    </row>
    <row r="525" spans="1:8" ht="9" customHeight="1" x14ac:dyDescent="0.2">
      <c r="A525" s="3" t="s">
        <v>4475</v>
      </c>
      <c r="B525" s="3" t="s">
        <v>4476</v>
      </c>
      <c r="C525" s="3" t="s">
        <v>4301</v>
      </c>
      <c r="D525" s="3" t="s">
        <v>4462</v>
      </c>
      <c r="E525" s="4">
        <v>0</v>
      </c>
      <c r="F525" s="4">
        <v>17</v>
      </c>
      <c r="G525" s="4">
        <v>1</v>
      </c>
      <c r="H525" s="6">
        <v>7673.12</v>
      </c>
    </row>
    <row r="526" spans="1:8" ht="9" customHeight="1" x14ac:dyDescent="0.2">
      <c r="A526" s="3" t="s">
        <v>4477</v>
      </c>
      <c r="B526" s="3" t="s">
        <v>4478</v>
      </c>
      <c r="C526" s="3" t="s">
        <v>4301</v>
      </c>
      <c r="D526" s="3" t="s">
        <v>4462</v>
      </c>
      <c r="E526" s="4">
        <v>0</v>
      </c>
      <c r="F526" s="4">
        <v>80</v>
      </c>
      <c r="G526" s="4">
        <v>2</v>
      </c>
      <c r="H526" s="6">
        <v>15346.25</v>
      </c>
    </row>
    <row r="527" spans="1:8" ht="9" customHeight="1" x14ac:dyDescent="0.2">
      <c r="A527" s="3" t="s">
        <v>4479</v>
      </c>
      <c r="B527" s="3" t="s">
        <v>4480</v>
      </c>
      <c r="C527" s="3" t="s">
        <v>4301</v>
      </c>
      <c r="D527" s="3" t="s">
        <v>4462</v>
      </c>
      <c r="E527" s="4">
        <v>68</v>
      </c>
      <c r="F527" s="4">
        <v>291</v>
      </c>
      <c r="G527" s="4">
        <v>2</v>
      </c>
      <c r="H527" s="6">
        <v>15346.25</v>
      </c>
    </row>
    <row r="528" spans="1:8" ht="9" customHeight="1" x14ac:dyDescent="0.2">
      <c r="A528" s="3" t="s">
        <v>4481</v>
      </c>
      <c r="B528" s="3" t="s">
        <v>4482</v>
      </c>
      <c r="C528" s="3" t="s">
        <v>4301</v>
      </c>
      <c r="D528" s="3" t="s">
        <v>4462</v>
      </c>
      <c r="E528" s="4">
        <v>0</v>
      </c>
      <c r="F528" s="4">
        <v>54</v>
      </c>
      <c r="G528" s="4">
        <v>2</v>
      </c>
      <c r="H528" s="6">
        <v>15346.25</v>
      </c>
    </row>
    <row r="529" spans="1:8" ht="9" customHeight="1" x14ac:dyDescent="0.2">
      <c r="A529" s="3" t="s">
        <v>4483</v>
      </c>
      <c r="B529" s="3" t="s">
        <v>4484</v>
      </c>
      <c r="C529" s="3" t="s">
        <v>4301</v>
      </c>
      <c r="D529" s="3" t="s">
        <v>4462</v>
      </c>
      <c r="E529" s="4">
        <v>0</v>
      </c>
      <c r="F529" s="4">
        <v>40</v>
      </c>
      <c r="G529" s="4">
        <v>1</v>
      </c>
      <c r="H529" s="6">
        <v>7673.12</v>
      </c>
    </row>
    <row r="530" spans="1:8" ht="9" customHeight="1" x14ac:dyDescent="0.2">
      <c r="A530" s="3" t="s">
        <v>4485</v>
      </c>
      <c r="B530" s="3" t="s">
        <v>4486</v>
      </c>
      <c r="C530" s="3" t="s">
        <v>4301</v>
      </c>
      <c r="D530" s="3" t="s">
        <v>4462</v>
      </c>
      <c r="E530" s="4">
        <v>0</v>
      </c>
      <c r="F530" s="4">
        <v>35</v>
      </c>
      <c r="G530" s="4">
        <v>1</v>
      </c>
      <c r="H530" s="6">
        <v>7673.12</v>
      </c>
    </row>
    <row r="531" spans="1:8" ht="9" customHeight="1" x14ac:dyDescent="0.2">
      <c r="A531" s="3" t="s">
        <v>4487</v>
      </c>
      <c r="B531" s="3" t="s">
        <v>4488</v>
      </c>
      <c r="C531" s="3" t="s">
        <v>4301</v>
      </c>
      <c r="D531" s="3" t="s">
        <v>4462</v>
      </c>
      <c r="E531" s="4">
        <v>0</v>
      </c>
      <c r="F531" s="4">
        <v>16</v>
      </c>
      <c r="G531" s="4">
        <v>1</v>
      </c>
      <c r="H531" s="6">
        <v>7673.12</v>
      </c>
    </row>
    <row r="532" spans="1:8" ht="9" customHeight="1" x14ac:dyDescent="0.2">
      <c r="A532" s="3" t="s">
        <v>4489</v>
      </c>
      <c r="B532" s="3" t="s">
        <v>4490</v>
      </c>
      <c r="C532" s="3" t="s">
        <v>4301</v>
      </c>
      <c r="D532" s="3" t="s">
        <v>4462</v>
      </c>
      <c r="E532" s="4">
        <v>12</v>
      </c>
      <c r="F532" s="4">
        <v>171</v>
      </c>
      <c r="G532" s="4">
        <v>4</v>
      </c>
      <c r="H532" s="6">
        <v>30692.5</v>
      </c>
    </row>
    <row r="533" spans="1:8" ht="9" customHeight="1" x14ac:dyDescent="0.2">
      <c r="A533" s="3" t="s">
        <v>4491</v>
      </c>
      <c r="B533" s="3" t="s">
        <v>4492</v>
      </c>
      <c r="C533" s="3" t="s">
        <v>4301</v>
      </c>
      <c r="D533" s="3" t="s">
        <v>4462</v>
      </c>
      <c r="E533" s="4">
        <v>0</v>
      </c>
      <c r="F533" s="4">
        <v>15</v>
      </c>
      <c r="G533" s="4">
        <v>1</v>
      </c>
      <c r="H533" s="6">
        <v>7673.12</v>
      </c>
    </row>
    <row r="534" spans="1:8" ht="9" customHeight="1" x14ac:dyDescent="0.2">
      <c r="A534" s="3" t="s">
        <v>4493</v>
      </c>
      <c r="B534" s="3" t="s">
        <v>4494</v>
      </c>
      <c r="C534" s="3" t="s">
        <v>4301</v>
      </c>
      <c r="D534" s="3" t="s">
        <v>4462</v>
      </c>
      <c r="E534" s="4">
        <v>24</v>
      </c>
      <c r="F534" s="4">
        <v>229</v>
      </c>
      <c r="G534" s="4">
        <v>5</v>
      </c>
      <c r="H534" s="6">
        <v>38365.620000000003</v>
      </c>
    </row>
    <row r="535" spans="1:8" ht="9" customHeight="1" x14ac:dyDescent="0.2">
      <c r="A535" s="3" t="s">
        <v>4495</v>
      </c>
      <c r="B535" s="3" t="s">
        <v>4496</v>
      </c>
      <c r="C535" s="3" t="s">
        <v>4301</v>
      </c>
      <c r="D535" s="3" t="s">
        <v>4462</v>
      </c>
      <c r="E535" s="4">
        <v>0</v>
      </c>
      <c r="F535" s="4">
        <v>14</v>
      </c>
      <c r="G535" s="4">
        <v>1</v>
      </c>
      <c r="H535" s="6">
        <v>7673.12</v>
      </c>
    </row>
    <row r="536" spans="1:8" ht="9" customHeight="1" x14ac:dyDescent="0.2">
      <c r="A536" s="3" t="s">
        <v>4497</v>
      </c>
      <c r="B536" s="3" t="s">
        <v>4498</v>
      </c>
      <c r="C536" s="3" t="s">
        <v>4301</v>
      </c>
      <c r="D536" s="3" t="s">
        <v>4462</v>
      </c>
      <c r="E536" s="4">
        <v>0</v>
      </c>
      <c r="F536" s="4">
        <v>30</v>
      </c>
      <c r="G536" s="4">
        <v>1</v>
      </c>
      <c r="H536" s="6">
        <v>7673.12</v>
      </c>
    </row>
    <row r="537" spans="1:8" ht="9" customHeight="1" x14ac:dyDescent="0.2">
      <c r="A537" s="3" t="s">
        <v>4499</v>
      </c>
      <c r="B537" s="3" t="s">
        <v>4500</v>
      </c>
      <c r="C537" s="3" t="s">
        <v>4301</v>
      </c>
      <c r="D537" s="3" t="s">
        <v>4462</v>
      </c>
      <c r="E537" s="4">
        <v>0</v>
      </c>
      <c r="F537" s="4">
        <v>36</v>
      </c>
      <c r="G537" s="4">
        <v>1</v>
      </c>
      <c r="H537" s="6">
        <v>7673.12</v>
      </c>
    </row>
    <row r="538" spans="1:8" ht="9" customHeight="1" x14ac:dyDescent="0.2">
      <c r="A538" s="3" t="s">
        <v>4501</v>
      </c>
      <c r="B538" s="3" t="s">
        <v>4502</v>
      </c>
      <c r="C538" s="3" t="s">
        <v>4301</v>
      </c>
      <c r="D538" s="3" t="s">
        <v>4462</v>
      </c>
      <c r="E538" s="4">
        <v>0</v>
      </c>
      <c r="F538" s="4">
        <v>23</v>
      </c>
      <c r="G538" s="4">
        <v>1</v>
      </c>
      <c r="H538" s="6">
        <v>7673.12</v>
      </c>
    </row>
    <row r="539" spans="1:8" ht="9" customHeight="1" x14ac:dyDescent="0.2">
      <c r="A539" s="3" t="s">
        <v>4503</v>
      </c>
      <c r="B539" s="3" t="s">
        <v>4504</v>
      </c>
      <c r="C539" s="3" t="s">
        <v>4301</v>
      </c>
      <c r="D539" s="3" t="s">
        <v>4462</v>
      </c>
      <c r="E539" s="4">
        <v>0</v>
      </c>
      <c r="F539" s="4">
        <v>26</v>
      </c>
      <c r="G539" s="4">
        <v>1</v>
      </c>
      <c r="H539" s="6">
        <v>7673.12</v>
      </c>
    </row>
    <row r="540" spans="1:8" ht="9" customHeight="1" x14ac:dyDescent="0.2">
      <c r="A540" s="3" t="s">
        <v>4505</v>
      </c>
      <c r="B540" s="3" t="s">
        <v>4506</v>
      </c>
      <c r="C540" s="3" t="s">
        <v>4301</v>
      </c>
      <c r="D540" s="3" t="s">
        <v>4462</v>
      </c>
      <c r="E540" s="4">
        <v>0</v>
      </c>
      <c r="F540" s="4">
        <v>23</v>
      </c>
      <c r="G540" s="4">
        <v>1</v>
      </c>
      <c r="H540" s="6">
        <v>7673.12</v>
      </c>
    </row>
    <row r="541" spans="1:8" ht="9" customHeight="1" x14ac:dyDescent="0.2">
      <c r="A541" s="3" t="s">
        <v>4507</v>
      </c>
      <c r="B541" s="3" t="s">
        <v>4508</v>
      </c>
      <c r="C541" s="3" t="s">
        <v>4301</v>
      </c>
      <c r="D541" s="3" t="s">
        <v>4462</v>
      </c>
      <c r="E541" s="4">
        <v>0</v>
      </c>
      <c r="F541" s="4">
        <v>8</v>
      </c>
      <c r="G541" s="4">
        <v>1</v>
      </c>
      <c r="H541" s="6">
        <v>7673.12</v>
      </c>
    </row>
    <row r="542" spans="1:8" ht="9" customHeight="1" x14ac:dyDescent="0.2">
      <c r="A542" s="3" t="s">
        <v>4509</v>
      </c>
      <c r="B542" s="3" t="s">
        <v>4510</v>
      </c>
      <c r="C542" s="3" t="s">
        <v>4301</v>
      </c>
      <c r="D542" s="3" t="s">
        <v>4462</v>
      </c>
      <c r="E542" s="4">
        <v>0</v>
      </c>
      <c r="F542" s="4">
        <v>186</v>
      </c>
      <c r="G542" s="4">
        <v>10</v>
      </c>
      <c r="H542" s="6">
        <v>76731.25</v>
      </c>
    </row>
    <row r="543" spans="1:8" ht="9" customHeight="1" x14ac:dyDescent="0.2">
      <c r="A543" s="3" t="s">
        <v>4511</v>
      </c>
      <c r="B543" s="3" t="s">
        <v>4512</v>
      </c>
      <c r="C543" s="3" t="s">
        <v>4301</v>
      </c>
      <c r="D543" s="3" t="s">
        <v>4462</v>
      </c>
      <c r="E543" s="4">
        <v>12</v>
      </c>
      <c r="F543" s="4">
        <v>66</v>
      </c>
      <c r="G543" s="4">
        <v>1</v>
      </c>
      <c r="H543" s="6">
        <v>7673.12</v>
      </c>
    </row>
    <row r="544" spans="1:8" ht="9" customHeight="1" x14ac:dyDescent="0.2">
      <c r="A544" s="3" t="s">
        <v>4513</v>
      </c>
      <c r="B544" s="3" t="s">
        <v>4514</v>
      </c>
      <c r="C544" s="3" t="s">
        <v>4301</v>
      </c>
      <c r="D544" s="3" t="s">
        <v>4462</v>
      </c>
      <c r="E544" s="4">
        <v>0</v>
      </c>
      <c r="F544" s="4">
        <v>1</v>
      </c>
      <c r="G544" s="4">
        <v>1</v>
      </c>
      <c r="H544" s="6">
        <v>7673.13</v>
      </c>
    </row>
    <row r="545" spans="1:8" ht="9" customHeight="1" x14ac:dyDescent="0.2">
      <c r="A545" s="3" t="s">
        <v>4515</v>
      </c>
      <c r="B545" s="3" t="s">
        <v>4516</v>
      </c>
      <c r="C545" s="3" t="s">
        <v>4301</v>
      </c>
      <c r="D545" s="3" t="s">
        <v>4462</v>
      </c>
      <c r="E545" s="4">
        <v>0</v>
      </c>
      <c r="F545" s="4">
        <v>201</v>
      </c>
      <c r="G545" s="4">
        <v>7</v>
      </c>
      <c r="H545" s="6">
        <v>53711.87</v>
      </c>
    </row>
    <row r="546" spans="1:8" ht="9" customHeight="1" x14ac:dyDescent="0.2">
      <c r="A546" s="3" t="s">
        <v>4517</v>
      </c>
      <c r="B546" s="3" t="s">
        <v>4518</v>
      </c>
      <c r="C546" s="3" t="s">
        <v>4301</v>
      </c>
      <c r="D546" s="3" t="s">
        <v>4462</v>
      </c>
      <c r="E546" s="4">
        <v>0</v>
      </c>
      <c r="F546" s="4">
        <v>393</v>
      </c>
      <c r="G546" s="4">
        <v>14</v>
      </c>
      <c r="H546" s="6">
        <v>107423.75</v>
      </c>
    </row>
    <row r="547" spans="1:8" ht="9" customHeight="1" x14ac:dyDescent="0.2">
      <c r="A547" s="3" t="s">
        <v>4519</v>
      </c>
      <c r="B547" s="3" t="s">
        <v>4520</v>
      </c>
      <c r="C547" s="3" t="s">
        <v>4301</v>
      </c>
      <c r="D547" s="3" t="s">
        <v>4462</v>
      </c>
      <c r="E547" s="4">
        <v>0</v>
      </c>
      <c r="F547" s="4">
        <v>74</v>
      </c>
      <c r="G547" s="4">
        <v>2</v>
      </c>
      <c r="H547" s="6">
        <v>15346.25</v>
      </c>
    </row>
    <row r="548" spans="1:8" ht="9" customHeight="1" x14ac:dyDescent="0.2">
      <c r="A548" s="3" t="s">
        <v>4521</v>
      </c>
      <c r="B548" s="3" t="s">
        <v>4522</v>
      </c>
      <c r="C548" s="3" t="s">
        <v>4301</v>
      </c>
      <c r="D548" s="3" t="s">
        <v>4462</v>
      </c>
      <c r="E548" s="4">
        <v>66</v>
      </c>
      <c r="F548" s="4">
        <v>202</v>
      </c>
      <c r="G548" s="4">
        <v>0</v>
      </c>
      <c r="H548" s="5">
        <v>0</v>
      </c>
    </row>
    <row r="549" spans="1:8" ht="9" customHeight="1" x14ac:dyDescent="0.2">
      <c r="A549" s="3" t="s">
        <v>4523</v>
      </c>
      <c r="B549" s="3" t="s">
        <v>4524</v>
      </c>
      <c r="C549" s="3" t="s">
        <v>4301</v>
      </c>
      <c r="D549" s="3" t="s">
        <v>4462</v>
      </c>
      <c r="E549" s="4">
        <v>0</v>
      </c>
      <c r="F549" s="4">
        <v>2</v>
      </c>
      <c r="G549" s="4">
        <v>1</v>
      </c>
      <c r="H549" s="6">
        <v>7673.13</v>
      </c>
    </row>
    <row r="550" spans="1:8" ht="9" customHeight="1" x14ac:dyDescent="0.2">
      <c r="A550" s="3" t="s">
        <v>4525</v>
      </c>
      <c r="B550" s="3" t="s">
        <v>4526</v>
      </c>
      <c r="C550" s="3" t="s">
        <v>4301</v>
      </c>
      <c r="D550" s="3" t="s">
        <v>4462</v>
      </c>
      <c r="E550" s="4">
        <v>93</v>
      </c>
      <c r="F550" s="4">
        <v>460</v>
      </c>
      <c r="G550" s="4">
        <v>5</v>
      </c>
      <c r="H550" s="6">
        <v>38365.620000000003</v>
      </c>
    </row>
    <row r="551" spans="1:8" ht="9" customHeight="1" x14ac:dyDescent="0.2">
      <c r="A551" s="3" t="s">
        <v>4527</v>
      </c>
      <c r="B551" s="3" t="s">
        <v>4528</v>
      </c>
      <c r="C551" s="3" t="s">
        <v>4301</v>
      </c>
      <c r="D551" s="3" t="s">
        <v>4462</v>
      </c>
      <c r="E551" s="4">
        <v>0</v>
      </c>
      <c r="F551" s="4">
        <v>50</v>
      </c>
      <c r="G551" s="4">
        <v>2</v>
      </c>
      <c r="H551" s="6">
        <v>15346.25</v>
      </c>
    </row>
    <row r="552" spans="1:8" ht="9" customHeight="1" x14ac:dyDescent="0.2">
      <c r="A552" s="3" t="s">
        <v>4529</v>
      </c>
      <c r="B552" s="3" t="s">
        <v>4530</v>
      </c>
      <c r="C552" s="3" t="s">
        <v>4301</v>
      </c>
      <c r="D552" s="3" t="s">
        <v>4462</v>
      </c>
      <c r="E552" s="4">
        <v>0</v>
      </c>
      <c r="F552" s="4">
        <v>11</v>
      </c>
      <c r="G552" s="4">
        <v>1</v>
      </c>
      <c r="H552" s="6">
        <v>7673.13</v>
      </c>
    </row>
    <row r="553" spans="1:8" ht="9" customHeight="1" x14ac:dyDescent="0.2">
      <c r="A553" s="3" t="s">
        <v>4531</v>
      </c>
      <c r="B553" s="3" t="s">
        <v>4532</v>
      </c>
      <c r="C553" s="3" t="s">
        <v>4301</v>
      </c>
      <c r="D553" s="3" t="s">
        <v>4462</v>
      </c>
      <c r="E553" s="4">
        <v>0</v>
      </c>
      <c r="F553" s="4">
        <v>58</v>
      </c>
      <c r="G553" s="4">
        <v>2</v>
      </c>
      <c r="H553" s="6">
        <v>15346.25</v>
      </c>
    </row>
    <row r="554" spans="1:8" ht="9" customHeight="1" x14ac:dyDescent="0.2">
      <c r="A554" s="3" t="s">
        <v>4533</v>
      </c>
      <c r="B554" s="3" t="s">
        <v>4534</v>
      </c>
      <c r="C554" s="3" t="s">
        <v>4301</v>
      </c>
      <c r="D554" s="3" t="s">
        <v>4462</v>
      </c>
      <c r="E554" s="4">
        <v>0</v>
      </c>
      <c r="F554" s="4">
        <v>57</v>
      </c>
      <c r="G554" s="4">
        <v>2</v>
      </c>
      <c r="H554" s="6">
        <v>15346.25</v>
      </c>
    </row>
    <row r="555" spans="1:8" ht="9" customHeight="1" x14ac:dyDescent="0.2">
      <c r="A555" s="3" t="s">
        <v>4535</v>
      </c>
      <c r="B555" s="3" t="s">
        <v>4536</v>
      </c>
      <c r="C555" s="3" t="s">
        <v>4301</v>
      </c>
      <c r="D555" s="3" t="s">
        <v>4462</v>
      </c>
      <c r="E555" s="4">
        <v>0</v>
      </c>
      <c r="F555" s="4">
        <v>14</v>
      </c>
      <c r="G555" s="4">
        <v>1</v>
      </c>
      <c r="H555" s="6">
        <v>7673.12</v>
      </c>
    </row>
    <row r="556" spans="1:8" ht="9" customHeight="1" x14ac:dyDescent="0.2">
      <c r="A556" s="3" t="s">
        <v>4537</v>
      </c>
      <c r="B556" s="3" t="s">
        <v>4538</v>
      </c>
      <c r="C556" s="3" t="s">
        <v>4301</v>
      </c>
      <c r="D556" s="3" t="s">
        <v>4462</v>
      </c>
      <c r="E556" s="4">
        <v>0</v>
      </c>
      <c r="F556" s="4">
        <v>25</v>
      </c>
      <c r="G556" s="4">
        <v>1</v>
      </c>
      <c r="H556" s="6">
        <v>7673.12</v>
      </c>
    </row>
    <row r="557" spans="1:8" ht="9" customHeight="1" x14ac:dyDescent="0.2">
      <c r="A557" s="3" t="s">
        <v>4539</v>
      </c>
      <c r="B557" s="3" t="s">
        <v>4540</v>
      </c>
      <c r="C557" s="3" t="s">
        <v>4301</v>
      </c>
      <c r="D557" s="3" t="s">
        <v>4462</v>
      </c>
      <c r="E557" s="4">
        <v>0</v>
      </c>
      <c r="F557" s="4">
        <v>199</v>
      </c>
      <c r="G557" s="4">
        <v>7</v>
      </c>
      <c r="H557" s="6">
        <v>53711.87</v>
      </c>
    </row>
    <row r="558" spans="1:8" ht="9" customHeight="1" x14ac:dyDescent="0.2">
      <c r="A558" s="3" t="s">
        <v>4541</v>
      </c>
      <c r="B558" s="3" t="s">
        <v>4542</v>
      </c>
      <c r="C558" s="3" t="s">
        <v>4301</v>
      </c>
      <c r="D558" s="3" t="s">
        <v>4462</v>
      </c>
      <c r="E558" s="4">
        <v>0</v>
      </c>
      <c r="F558" s="4">
        <v>10</v>
      </c>
      <c r="G558" s="4">
        <v>1</v>
      </c>
      <c r="H558" s="6">
        <v>7673.12</v>
      </c>
    </row>
    <row r="559" spans="1:8" ht="9" customHeight="1" x14ac:dyDescent="0.2">
      <c r="A559" s="3" t="s">
        <v>4543</v>
      </c>
      <c r="B559" s="3" t="s">
        <v>4544</v>
      </c>
      <c r="C559" s="3" t="s">
        <v>4301</v>
      </c>
      <c r="D559" s="3" t="s">
        <v>4462</v>
      </c>
      <c r="E559" s="4">
        <v>0</v>
      </c>
      <c r="F559" s="4">
        <v>25</v>
      </c>
      <c r="G559" s="4">
        <v>1</v>
      </c>
      <c r="H559" s="6">
        <v>7673.12</v>
      </c>
    </row>
    <row r="560" spans="1:8" ht="9" customHeight="1" x14ac:dyDescent="0.2">
      <c r="A560" s="3" t="s">
        <v>4545</v>
      </c>
      <c r="B560" s="3" t="s">
        <v>4546</v>
      </c>
      <c r="C560" s="3" t="s">
        <v>4301</v>
      </c>
      <c r="D560" s="3" t="s">
        <v>4462</v>
      </c>
      <c r="E560" s="4">
        <v>0</v>
      </c>
      <c r="F560" s="4">
        <v>21</v>
      </c>
      <c r="G560" s="4">
        <v>1</v>
      </c>
      <c r="H560" s="6">
        <v>7673.12</v>
      </c>
    </row>
    <row r="561" spans="1:8" ht="9" customHeight="1" x14ac:dyDescent="0.2">
      <c r="A561" s="3" t="s">
        <v>4547</v>
      </c>
      <c r="B561" s="3" t="s">
        <v>4548</v>
      </c>
      <c r="C561" s="3" t="s">
        <v>4301</v>
      </c>
      <c r="D561" s="3" t="s">
        <v>4462</v>
      </c>
      <c r="E561" s="4">
        <v>0</v>
      </c>
      <c r="F561" s="4">
        <v>1903</v>
      </c>
      <c r="G561" s="4">
        <v>71</v>
      </c>
      <c r="H561" s="6">
        <v>544791.87</v>
      </c>
    </row>
    <row r="562" spans="1:8" ht="9" customHeight="1" x14ac:dyDescent="0.2">
      <c r="A562" s="3" t="s">
        <v>4549</v>
      </c>
      <c r="B562" s="3" t="s">
        <v>4462</v>
      </c>
      <c r="C562" s="3" t="s">
        <v>4301</v>
      </c>
      <c r="D562" s="3" t="s">
        <v>4462</v>
      </c>
      <c r="E562" s="4">
        <v>160</v>
      </c>
      <c r="F562" s="4">
        <v>1338</v>
      </c>
      <c r="G562" s="4">
        <v>29</v>
      </c>
      <c r="H562" s="6">
        <v>222520.62</v>
      </c>
    </row>
    <row r="563" spans="1:8" ht="9" customHeight="1" x14ac:dyDescent="0.2">
      <c r="A563" s="3" t="s">
        <v>4550</v>
      </c>
      <c r="B563" s="3" t="s">
        <v>4551</v>
      </c>
      <c r="C563" s="3" t="s">
        <v>4301</v>
      </c>
      <c r="D563" s="3" t="s">
        <v>4462</v>
      </c>
      <c r="E563" s="4">
        <v>0</v>
      </c>
      <c r="F563" s="4">
        <v>24</v>
      </c>
      <c r="G563" s="4">
        <v>1</v>
      </c>
      <c r="H563" s="6">
        <v>7673.12</v>
      </c>
    </row>
    <row r="564" spans="1:8" ht="9" customHeight="1" x14ac:dyDescent="0.2">
      <c r="A564" s="3" t="s">
        <v>4552</v>
      </c>
      <c r="B564" s="3" t="s">
        <v>4553</v>
      </c>
      <c r="C564" s="3" t="s">
        <v>4301</v>
      </c>
      <c r="D564" s="3" t="s">
        <v>4462</v>
      </c>
      <c r="E564" s="4">
        <v>36</v>
      </c>
      <c r="F564" s="4">
        <v>244</v>
      </c>
      <c r="G564" s="4">
        <v>4</v>
      </c>
      <c r="H564" s="6">
        <v>30692.5</v>
      </c>
    </row>
    <row r="565" spans="1:8" ht="9" customHeight="1" x14ac:dyDescent="0.2">
      <c r="A565" s="3" t="s">
        <v>4554</v>
      </c>
      <c r="B565" s="3" t="s">
        <v>4555</v>
      </c>
      <c r="C565" s="3" t="s">
        <v>4301</v>
      </c>
      <c r="D565" s="3" t="s">
        <v>4462</v>
      </c>
      <c r="E565" s="4">
        <v>15</v>
      </c>
      <c r="F565" s="4">
        <v>87</v>
      </c>
      <c r="G565" s="4">
        <v>1</v>
      </c>
      <c r="H565" s="6">
        <v>7673.12</v>
      </c>
    </row>
    <row r="566" spans="1:8" ht="9" customHeight="1" x14ac:dyDescent="0.2">
      <c r="A566" s="3" t="s">
        <v>4556</v>
      </c>
      <c r="B566" s="3" t="s">
        <v>4557</v>
      </c>
      <c r="C566" s="3" t="s">
        <v>4301</v>
      </c>
      <c r="D566" s="3" t="s">
        <v>4462</v>
      </c>
      <c r="E566" s="4">
        <v>0</v>
      </c>
      <c r="F566" s="4">
        <v>77</v>
      </c>
      <c r="G566" s="4">
        <v>2</v>
      </c>
      <c r="H566" s="6">
        <v>15346.25</v>
      </c>
    </row>
    <row r="567" spans="1:8" ht="9" customHeight="1" x14ac:dyDescent="0.2">
      <c r="A567" s="3" t="s">
        <v>4558</v>
      </c>
      <c r="B567" s="3" t="s">
        <v>4559</v>
      </c>
      <c r="C567" s="3" t="s">
        <v>4301</v>
      </c>
      <c r="D567" s="3" t="s">
        <v>4462</v>
      </c>
      <c r="E567" s="4">
        <v>0</v>
      </c>
      <c r="F567" s="4">
        <v>17</v>
      </c>
      <c r="G567" s="4">
        <v>1</v>
      </c>
      <c r="H567" s="6">
        <v>7673.12</v>
      </c>
    </row>
    <row r="568" spans="1:8" ht="9" customHeight="1" x14ac:dyDescent="0.2">
      <c r="A568" s="3" t="s">
        <v>4560</v>
      </c>
      <c r="B568" s="3" t="s">
        <v>4561</v>
      </c>
      <c r="C568" s="3" t="s">
        <v>4301</v>
      </c>
      <c r="D568" s="3" t="s">
        <v>4462</v>
      </c>
      <c r="E568" s="4">
        <v>1</v>
      </c>
      <c r="F568" s="4">
        <v>62</v>
      </c>
      <c r="G568" s="4">
        <v>4</v>
      </c>
      <c r="H568" s="6">
        <v>30692.5</v>
      </c>
    </row>
    <row r="569" spans="1:8" ht="9" customHeight="1" x14ac:dyDescent="0.2">
      <c r="A569" s="3" t="s">
        <v>4562</v>
      </c>
      <c r="B569" s="3" t="s">
        <v>4563</v>
      </c>
      <c r="C569" s="3" t="s">
        <v>4301</v>
      </c>
      <c r="D569" s="3" t="s">
        <v>4462</v>
      </c>
      <c r="E569" s="4">
        <v>0</v>
      </c>
      <c r="F569" s="4">
        <v>27</v>
      </c>
      <c r="G569" s="4">
        <v>1</v>
      </c>
      <c r="H569" s="6">
        <v>7673.12</v>
      </c>
    </row>
    <row r="570" spans="1:8" ht="9" customHeight="1" x14ac:dyDescent="0.2">
      <c r="A570" s="3" t="s">
        <v>4564</v>
      </c>
      <c r="B570" s="3" t="s">
        <v>4565</v>
      </c>
      <c r="C570" s="3" t="s">
        <v>4301</v>
      </c>
      <c r="D570" s="3" t="s">
        <v>4462</v>
      </c>
      <c r="E570" s="4">
        <v>0</v>
      </c>
      <c r="F570" s="4">
        <v>31</v>
      </c>
      <c r="G570" s="4">
        <v>1</v>
      </c>
      <c r="H570" s="6">
        <v>7673.12</v>
      </c>
    </row>
    <row r="571" spans="1:8" ht="9" customHeight="1" x14ac:dyDescent="0.2">
      <c r="A571" s="3" t="s">
        <v>4566</v>
      </c>
      <c r="B571" s="3" t="s">
        <v>4567</v>
      </c>
      <c r="C571" s="3" t="s">
        <v>4301</v>
      </c>
      <c r="D571" s="3" t="s">
        <v>4462</v>
      </c>
      <c r="E571" s="4">
        <v>0</v>
      </c>
      <c r="F571" s="4">
        <v>33</v>
      </c>
      <c r="G571" s="4">
        <v>1</v>
      </c>
      <c r="H571" s="6">
        <v>7673.12</v>
      </c>
    </row>
    <row r="572" spans="1:8" ht="9" customHeight="1" x14ac:dyDescent="0.2">
      <c r="A572" s="3" t="s">
        <v>4568</v>
      </c>
      <c r="B572" s="3" t="s">
        <v>4569</v>
      </c>
      <c r="C572" s="3" t="s">
        <v>4301</v>
      </c>
      <c r="D572" s="3" t="s">
        <v>4462</v>
      </c>
      <c r="E572" s="4">
        <v>0</v>
      </c>
      <c r="F572" s="4">
        <v>64</v>
      </c>
      <c r="G572" s="4">
        <v>2</v>
      </c>
      <c r="H572" s="6">
        <v>15346.25</v>
      </c>
    </row>
    <row r="573" spans="1:8" ht="9" customHeight="1" x14ac:dyDescent="0.2">
      <c r="A573" s="3" t="s">
        <v>4570</v>
      </c>
      <c r="B573" s="3" t="s">
        <v>4571</v>
      </c>
      <c r="C573" s="3" t="s">
        <v>4301</v>
      </c>
      <c r="D573" s="3" t="s">
        <v>4462</v>
      </c>
      <c r="E573" s="4">
        <v>0</v>
      </c>
      <c r="F573" s="4">
        <v>64</v>
      </c>
      <c r="G573" s="4">
        <v>2</v>
      </c>
      <c r="H573" s="6">
        <v>15346.25</v>
      </c>
    </row>
    <row r="574" spans="1:8" ht="9" customHeight="1" x14ac:dyDescent="0.2">
      <c r="A574" s="3" t="s">
        <v>4572</v>
      </c>
      <c r="B574" s="3" t="s">
        <v>4573</v>
      </c>
      <c r="C574" s="3" t="s">
        <v>4301</v>
      </c>
      <c r="D574" s="3" t="s">
        <v>4462</v>
      </c>
      <c r="E574" s="4">
        <v>0</v>
      </c>
      <c r="F574" s="4">
        <v>34</v>
      </c>
      <c r="G574" s="4">
        <v>1</v>
      </c>
      <c r="H574" s="6">
        <v>7673.12</v>
      </c>
    </row>
    <row r="575" spans="1:8" ht="9" customHeight="1" x14ac:dyDescent="0.2">
      <c r="A575" s="3" t="s">
        <v>4574</v>
      </c>
      <c r="B575" s="3" t="s">
        <v>4575</v>
      </c>
      <c r="C575" s="3" t="s">
        <v>4301</v>
      </c>
      <c r="D575" s="3" t="s">
        <v>4462</v>
      </c>
      <c r="E575" s="4">
        <v>0</v>
      </c>
      <c r="F575" s="4">
        <v>180</v>
      </c>
      <c r="G575" s="4">
        <v>6</v>
      </c>
      <c r="H575" s="6">
        <v>46038.75</v>
      </c>
    </row>
    <row r="576" spans="1:8" ht="9" customHeight="1" x14ac:dyDescent="0.2">
      <c r="A576" s="3" t="s">
        <v>4576</v>
      </c>
      <c r="B576" s="3" t="s">
        <v>4577</v>
      </c>
      <c r="C576" s="3" t="s">
        <v>4301</v>
      </c>
      <c r="D576" s="3" t="s">
        <v>4462</v>
      </c>
      <c r="E576" s="4">
        <v>15</v>
      </c>
      <c r="F576" s="4">
        <v>25</v>
      </c>
      <c r="G576" s="4">
        <v>0</v>
      </c>
      <c r="H576" s="5">
        <v>0</v>
      </c>
    </row>
    <row r="577" spans="1:8" ht="9" customHeight="1" x14ac:dyDescent="0.2">
      <c r="A577" s="3" t="s">
        <v>4578</v>
      </c>
      <c r="B577" s="3" t="s">
        <v>4579</v>
      </c>
      <c r="C577" s="3" t="s">
        <v>4301</v>
      </c>
      <c r="D577" s="3" t="s">
        <v>4462</v>
      </c>
      <c r="E577" s="4">
        <v>0</v>
      </c>
      <c r="F577" s="4">
        <v>43</v>
      </c>
      <c r="G577" s="4">
        <v>1</v>
      </c>
      <c r="H577" s="6">
        <v>7673.12</v>
      </c>
    </row>
    <row r="578" spans="1:8" ht="9" customHeight="1" x14ac:dyDescent="0.2">
      <c r="A578" s="3" t="s">
        <v>4580</v>
      </c>
      <c r="B578" s="3" t="s">
        <v>4581</v>
      </c>
      <c r="C578" s="3" t="s">
        <v>4301</v>
      </c>
      <c r="D578" s="3" t="s">
        <v>4462</v>
      </c>
      <c r="E578" s="4">
        <v>0</v>
      </c>
      <c r="F578" s="4">
        <v>30</v>
      </c>
      <c r="G578" s="4">
        <v>1</v>
      </c>
      <c r="H578" s="6">
        <v>7673.12</v>
      </c>
    </row>
    <row r="579" spans="1:8" ht="9" customHeight="1" x14ac:dyDescent="0.2">
      <c r="A579" s="3" t="s">
        <v>4582</v>
      </c>
      <c r="B579" s="3" t="s">
        <v>4583</v>
      </c>
      <c r="C579" s="3" t="s">
        <v>4301</v>
      </c>
      <c r="D579" s="3" t="s">
        <v>4462</v>
      </c>
      <c r="E579" s="4">
        <v>0</v>
      </c>
      <c r="F579" s="4">
        <v>37</v>
      </c>
      <c r="G579" s="4">
        <v>1</v>
      </c>
      <c r="H579" s="6">
        <v>7673.12</v>
      </c>
    </row>
    <row r="580" spans="1:8" ht="9" customHeight="1" x14ac:dyDescent="0.2">
      <c r="A580" s="3" t="s">
        <v>4584</v>
      </c>
      <c r="B580" s="3" t="s">
        <v>4585</v>
      </c>
      <c r="C580" s="3" t="s">
        <v>4301</v>
      </c>
      <c r="D580" s="3" t="s">
        <v>4462</v>
      </c>
      <c r="E580" s="4">
        <v>0</v>
      </c>
      <c r="F580" s="4">
        <v>33</v>
      </c>
      <c r="G580" s="4">
        <v>1</v>
      </c>
      <c r="H580" s="6">
        <v>7673.12</v>
      </c>
    </row>
    <row r="581" spans="1:8" ht="9" customHeight="1" x14ac:dyDescent="0.2">
      <c r="A581" s="3" t="s">
        <v>4586</v>
      </c>
      <c r="B581" s="3" t="s">
        <v>4587</v>
      </c>
      <c r="C581" s="3" t="s">
        <v>4301</v>
      </c>
      <c r="D581" s="3" t="s">
        <v>4462</v>
      </c>
      <c r="E581" s="4">
        <v>0</v>
      </c>
      <c r="F581" s="4">
        <v>18</v>
      </c>
      <c r="G581" s="4">
        <v>1</v>
      </c>
      <c r="H581" s="6">
        <v>7673.12</v>
      </c>
    </row>
    <row r="582" spans="1:8" ht="9" customHeight="1" x14ac:dyDescent="0.2">
      <c r="A582" s="3" t="s">
        <v>4588</v>
      </c>
      <c r="B582" s="3" t="s">
        <v>4589</v>
      </c>
      <c r="C582" s="3" t="s">
        <v>4301</v>
      </c>
      <c r="D582" s="3" t="s">
        <v>4462</v>
      </c>
      <c r="E582" s="4">
        <v>0</v>
      </c>
      <c r="F582" s="4">
        <v>19</v>
      </c>
      <c r="G582" s="4">
        <v>1</v>
      </c>
      <c r="H582" s="6">
        <v>7673.12</v>
      </c>
    </row>
    <row r="583" spans="1:8" ht="9" customHeight="1" x14ac:dyDescent="0.2">
      <c r="A583" s="3" t="s">
        <v>4590</v>
      </c>
      <c r="B583" s="3" t="s">
        <v>4591</v>
      </c>
      <c r="C583" s="3" t="s">
        <v>4301</v>
      </c>
      <c r="D583" s="3" t="s">
        <v>4462</v>
      </c>
      <c r="E583" s="4">
        <v>16</v>
      </c>
      <c r="F583" s="4">
        <v>93</v>
      </c>
      <c r="G583" s="4">
        <v>1</v>
      </c>
      <c r="H583" s="6">
        <v>7673.12</v>
      </c>
    </row>
    <row r="584" spans="1:8" ht="9" customHeight="1" x14ac:dyDescent="0.2">
      <c r="A584" s="3" t="s">
        <v>4592</v>
      </c>
      <c r="B584" s="3" t="s">
        <v>4593</v>
      </c>
      <c r="C584" s="3" t="s">
        <v>4301</v>
      </c>
      <c r="D584" s="3" t="s">
        <v>4462</v>
      </c>
      <c r="E584" s="4">
        <v>0</v>
      </c>
      <c r="F584" s="4">
        <v>40</v>
      </c>
      <c r="G584" s="4">
        <v>1</v>
      </c>
      <c r="H584" s="6">
        <v>7673.12</v>
      </c>
    </row>
    <row r="585" spans="1:8" ht="9" customHeight="1" x14ac:dyDescent="0.2">
      <c r="A585" s="3" t="s">
        <v>4594</v>
      </c>
      <c r="B585" s="3" t="s">
        <v>4595</v>
      </c>
      <c r="C585" s="3" t="s">
        <v>4301</v>
      </c>
      <c r="D585" s="3" t="s">
        <v>4462</v>
      </c>
      <c r="E585" s="4">
        <v>0</v>
      </c>
      <c r="F585" s="4">
        <v>44</v>
      </c>
      <c r="G585" s="4">
        <v>1</v>
      </c>
      <c r="H585" s="6">
        <v>7673.12</v>
      </c>
    </row>
    <row r="586" spans="1:8" ht="9" customHeight="1" x14ac:dyDescent="0.2">
      <c r="A586" s="3" t="s">
        <v>4596</v>
      </c>
      <c r="B586" s="3" t="s">
        <v>4597</v>
      </c>
      <c r="C586" s="3" t="s">
        <v>4301</v>
      </c>
      <c r="D586" s="3" t="s">
        <v>4462</v>
      </c>
      <c r="E586" s="4">
        <v>0</v>
      </c>
      <c r="F586" s="4">
        <v>31</v>
      </c>
      <c r="G586" s="4">
        <v>1</v>
      </c>
      <c r="H586" s="6">
        <v>7673.12</v>
      </c>
    </row>
    <row r="587" spans="1:8" ht="9" customHeight="1" x14ac:dyDescent="0.2">
      <c r="A587" s="3" t="s">
        <v>4598</v>
      </c>
      <c r="B587" s="3" t="s">
        <v>4599</v>
      </c>
      <c r="C587" s="3" t="s">
        <v>4301</v>
      </c>
      <c r="D587" s="3" t="s">
        <v>4462</v>
      </c>
      <c r="E587" s="4">
        <v>12</v>
      </c>
      <c r="F587" s="4">
        <v>182</v>
      </c>
      <c r="G587" s="4">
        <v>5</v>
      </c>
      <c r="H587" s="6">
        <v>38365.620000000003</v>
      </c>
    </row>
    <row r="588" spans="1:8" ht="9" customHeight="1" x14ac:dyDescent="0.2">
      <c r="A588" s="3" t="s">
        <v>4600</v>
      </c>
      <c r="B588" s="3" t="s">
        <v>4601</v>
      </c>
      <c r="C588" s="3" t="s">
        <v>4301</v>
      </c>
      <c r="D588" s="3" t="s">
        <v>4462</v>
      </c>
      <c r="E588" s="4">
        <v>0</v>
      </c>
      <c r="F588" s="4">
        <v>21</v>
      </c>
      <c r="G588" s="4">
        <v>1</v>
      </c>
      <c r="H588" s="6">
        <v>7673.12</v>
      </c>
    </row>
    <row r="589" spans="1:8" ht="9" customHeight="1" x14ac:dyDescent="0.2">
      <c r="A589" s="3" t="s">
        <v>4602</v>
      </c>
      <c r="B589" s="3" t="s">
        <v>4603</v>
      </c>
      <c r="C589" s="3" t="s">
        <v>4301</v>
      </c>
      <c r="D589" s="3" t="s">
        <v>4462</v>
      </c>
      <c r="E589" s="4">
        <v>0</v>
      </c>
      <c r="F589" s="4">
        <v>11</v>
      </c>
      <c r="G589" s="4">
        <v>1</v>
      </c>
      <c r="H589" s="6">
        <v>7673.12</v>
      </c>
    </row>
    <row r="590" spans="1:8" ht="9" customHeight="1" x14ac:dyDescent="0.2">
      <c r="A590" s="3" t="s">
        <v>4604</v>
      </c>
      <c r="B590" s="3" t="s">
        <v>4605</v>
      </c>
      <c r="C590" s="3" t="s">
        <v>4301</v>
      </c>
      <c r="D590" s="3" t="s">
        <v>4462</v>
      </c>
      <c r="E590" s="4">
        <v>0</v>
      </c>
      <c r="F590" s="4">
        <v>28</v>
      </c>
      <c r="G590" s="4">
        <v>1</v>
      </c>
      <c r="H590" s="6">
        <v>7673.12</v>
      </c>
    </row>
    <row r="591" spans="1:8" ht="9" customHeight="1" x14ac:dyDescent="0.2">
      <c r="A591" s="3" t="s">
        <v>4606</v>
      </c>
      <c r="B591" s="3" t="s">
        <v>4607</v>
      </c>
      <c r="C591" s="3" t="s">
        <v>4301</v>
      </c>
      <c r="D591" s="3" t="s">
        <v>4462</v>
      </c>
      <c r="E591" s="4">
        <v>0</v>
      </c>
      <c r="F591" s="4">
        <v>55</v>
      </c>
      <c r="G591" s="4">
        <v>2</v>
      </c>
      <c r="H591" s="6">
        <v>15346.25</v>
      </c>
    </row>
    <row r="592" spans="1:8" ht="9" customHeight="1" x14ac:dyDescent="0.2">
      <c r="A592" s="3" t="s">
        <v>4608</v>
      </c>
      <c r="B592" s="3" t="s">
        <v>4609</v>
      </c>
      <c r="C592" s="3" t="s">
        <v>4301</v>
      </c>
      <c r="D592" s="3" t="s">
        <v>4462</v>
      </c>
      <c r="E592" s="4">
        <v>0</v>
      </c>
      <c r="F592" s="4">
        <v>52</v>
      </c>
      <c r="G592" s="4">
        <v>2</v>
      </c>
      <c r="H592" s="6">
        <v>15346.25</v>
      </c>
    </row>
    <row r="593" spans="1:8" ht="9" customHeight="1" x14ac:dyDescent="0.2">
      <c r="A593" s="3" t="s">
        <v>4610</v>
      </c>
      <c r="B593" s="3" t="s">
        <v>4611</v>
      </c>
      <c r="C593" s="3" t="s">
        <v>4301</v>
      </c>
      <c r="D593" s="3" t="s">
        <v>4462</v>
      </c>
      <c r="E593" s="4">
        <v>12</v>
      </c>
      <c r="F593" s="4">
        <v>85</v>
      </c>
      <c r="G593" s="4">
        <v>1</v>
      </c>
      <c r="H593" s="6">
        <v>7673.12</v>
      </c>
    </row>
    <row r="594" spans="1:8" ht="9" customHeight="1" x14ac:dyDescent="0.2">
      <c r="A594" s="3" t="s">
        <v>4612</v>
      </c>
      <c r="B594" s="3" t="s">
        <v>4613</v>
      </c>
      <c r="C594" s="3" t="s">
        <v>4301</v>
      </c>
      <c r="D594" s="3" t="s">
        <v>4462</v>
      </c>
      <c r="E594" s="4">
        <v>0</v>
      </c>
      <c r="F594" s="4">
        <v>83</v>
      </c>
      <c r="G594" s="4">
        <v>3</v>
      </c>
      <c r="H594" s="6">
        <v>23019.37</v>
      </c>
    </row>
    <row r="595" spans="1:8" ht="9" customHeight="1" x14ac:dyDescent="0.2">
      <c r="A595" s="3" t="s">
        <v>4614</v>
      </c>
      <c r="B595" s="3" t="s">
        <v>4615</v>
      </c>
      <c r="C595" s="3" t="s">
        <v>4301</v>
      </c>
      <c r="D595" s="3" t="s">
        <v>4462</v>
      </c>
      <c r="E595" s="4">
        <v>16</v>
      </c>
      <c r="F595" s="4">
        <v>18</v>
      </c>
      <c r="G595" s="4">
        <v>0</v>
      </c>
      <c r="H595" s="5">
        <v>0</v>
      </c>
    </row>
    <row r="596" spans="1:8" ht="9" customHeight="1" x14ac:dyDescent="0.2">
      <c r="A596" s="3" t="s">
        <v>4616</v>
      </c>
      <c r="B596" s="3" t="s">
        <v>4617</v>
      </c>
      <c r="C596" s="3" t="s">
        <v>4301</v>
      </c>
      <c r="D596" s="3" t="s">
        <v>4462</v>
      </c>
      <c r="E596" s="4">
        <v>11</v>
      </c>
      <c r="F596" s="4">
        <v>232</v>
      </c>
      <c r="G596" s="4">
        <v>9</v>
      </c>
      <c r="H596" s="6">
        <v>69058.12</v>
      </c>
    </row>
    <row r="597" spans="1:8" ht="9" customHeight="1" x14ac:dyDescent="0.2">
      <c r="A597" s="3" t="s">
        <v>4618</v>
      </c>
      <c r="B597" s="3" t="s">
        <v>4619</v>
      </c>
      <c r="C597" s="3" t="s">
        <v>4301</v>
      </c>
      <c r="D597" s="3" t="s">
        <v>4462</v>
      </c>
      <c r="E597" s="4">
        <v>0</v>
      </c>
      <c r="F597" s="4">
        <v>25</v>
      </c>
      <c r="G597" s="4">
        <v>1</v>
      </c>
      <c r="H597" s="6">
        <v>7673.12</v>
      </c>
    </row>
    <row r="598" spans="1:8" ht="9" customHeight="1" x14ac:dyDescent="0.2">
      <c r="A598" s="3" t="s">
        <v>4620</v>
      </c>
      <c r="B598" s="3" t="s">
        <v>4621</v>
      </c>
      <c r="C598" s="3" t="s">
        <v>4301</v>
      </c>
      <c r="D598" s="3" t="s">
        <v>4462</v>
      </c>
      <c r="E598" s="4">
        <v>60</v>
      </c>
      <c r="F598" s="4">
        <v>721</v>
      </c>
      <c r="G598" s="4">
        <v>19</v>
      </c>
      <c r="H598" s="6">
        <v>145789.37</v>
      </c>
    </row>
    <row r="599" spans="1:8" ht="9" customHeight="1" x14ac:dyDescent="0.2">
      <c r="A599" s="3" t="s">
        <v>4622</v>
      </c>
      <c r="B599" s="3" t="s">
        <v>4623</v>
      </c>
      <c r="C599" s="3" t="s">
        <v>4301</v>
      </c>
      <c r="D599" s="3" t="s">
        <v>4462</v>
      </c>
      <c r="E599" s="4">
        <v>0</v>
      </c>
      <c r="F599" s="4">
        <v>23</v>
      </c>
      <c r="G599" s="4">
        <v>1</v>
      </c>
      <c r="H599" s="6">
        <v>7673.12</v>
      </c>
    </row>
    <row r="600" spans="1:8" ht="9" customHeight="1" x14ac:dyDescent="0.2">
      <c r="A600" s="3" t="s">
        <v>4624</v>
      </c>
      <c r="B600" s="3" t="s">
        <v>4625</v>
      </c>
      <c r="C600" s="3" t="s">
        <v>4301</v>
      </c>
      <c r="D600" s="3" t="s">
        <v>4462</v>
      </c>
      <c r="E600" s="4">
        <v>0</v>
      </c>
      <c r="F600" s="4">
        <v>66</v>
      </c>
      <c r="G600" s="4">
        <v>2</v>
      </c>
      <c r="H600" s="6">
        <v>15346.25</v>
      </c>
    </row>
    <row r="601" spans="1:8" ht="9" customHeight="1" x14ac:dyDescent="0.2">
      <c r="A601" s="3" t="s">
        <v>4626</v>
      </c>
      <c r="B601" s="3" t="s">
        <v>4627</v>
      </c>
      <c r="C601" s="3" t="s">
        <v>4301</v>
      </c>
      <c r="D601" s="3" t="s">
        <v>4462</v>
      </c>
      <c r="E601" s="4">
        <v>0</v>
      </c>
      <c r="F601" s="4">
        <v>48</v>
      </c>
      <c r="G601" s="4">
        <v>2</v>
      </c>
      <c r="H601" s="6">
        <v>15346.25</v>
      </c>
    </row>
    <row r="602" spans="1:8" ht="9" customHeight="1" x14ac:dyDescent="0.2">
      <c r="A602" s="3" t="s">
        <v>4628</v>
      </c>
      <c r="B602" s="3" t="s">
        <v>4629</v>
      </c>
      <c r="C602" s="3" t="s">
        <v>4301</v>
      </c>
      <c r="D602" s="3" t="s">
        <v>4462</v>
      </c>
      <c r="E602" s="4">
        <v>0</v>
      </c>
      <c r="F602" s="4">
        <v>24</v>
      </c>
      <c r="G602" s="4">
        <v>1</v>
      </c>
      <c r="H602" s="6">
        <v>7673.12</v>
      </c>
    </row>
    <row r="603" spans="1:8" ht="9" customHeight="1" x14ac:dyDescent="0.2">
      <c r="A603" s="3" t="s">
        <v>4630</v>
      </c>
      <c r="B603" s="3" t="s">
        <v>4631</v>
      </c>
      <c r="C603" s="3" t="s">
        <v>4301</v>
      </c>
      <c r="D603" s="3" t="s">
        <v>4462</v>
      </c>
      <c r="E603" s="4">
        <v>0</v>
      </c>
      <c r="F603" s="4">
        <v>5</v>
      </c>
      <c r="G603" s="4">
        <v>1</v>
      </c>
      <c r="H603" s="6">
        <v>7673.13</v>
      </c>
    </row>
    <row r="604" spans="1:8" ht="9" customHeight="1" x14ac:dyDescent="0.2">
      <c r="A604" s="3" t="s">
        <v>4632</v>
      </c>
      <c r="B604" s="3" t="s">
        <v>4633</v>
      </c>
      <c r="C604" s="3" t="s">
        <v>4301</v>
      </c>
      <c r="D604" s="3" t="s">
        <v>4462</v>
      </c>
      <c r="E604" s="4">
        <v>0</v>
      </c>
      <c r="F604" s="4">
        <v>25</v>
      </c>
      <c r="G604" s="4">
        <v>1</v>
      </c>
      <c r="H604" s="6">
        <v>7673.12</v>
      </c>
    </row>
    <row r="605" spans="1:8" ht="9" customHeight="1" x14ac:dyDescent="0.2">
      <c r="A605" s="3" t="s">
        <v>4634</v>
      </c>
      <c r="B605" s="3" t="s">
        <v>4635</v>
      </c>
      <c r="C605" s="3" t="s">
        <v>4301</v>
      </c>
      <c r="D605" s="3" t="s">
        <v>4462</v>
      </c>
      <c r="E605" s="4">
        <v>0</v>
      </c>
      <c r="F605" s="4">
        <v>14</v>
      </c>
      <c r="G605" s="4">
        <v>1</v>
      </c>
      <c r="H605" s="6">
        <v>7673.12</v>
      </c>
    </row>
    <row r="606" spans="1:8" ht="9" customHeight="1" x14ac:dyDescent="0.2">
      <c r="A606" s="3" t="s">
        <v>4636</v>
      </c>
      <c r="B606" s="3" t="s">
        <v>4637</v>
      </c>
      <c r="C606" s="3" t="s">
        <v>4301</v>
      </c>
      <c r="D606" s="3" t="s">
        <v>4462</v>
      </c>
      <c r="E606" s="4">
        <v>0</v>
      </c>
      <c r="F606" s="4">
        <v>24</v>
      </c>
      <c r="G606" s="4">
        <v>1</v>
      </c>
      <c r="H606" s="6">
        <v>7673.12</v>
      </c>
    </row>
    <row r="607" spans="1:8" ht="9" customHeight="1" x14ac:dyDescent="0.2">
      <c r="A607" s="3" t="s">
        <v>4638</v>
      </c>
      <c r="B607" s="3" t="s">
        <v>4639</v>
      </c>
      <c r="C607" s="3" t="s">
        <v>4301</v>
      </c>
      <c r="D607" s="3" t="s">
        <v>4462</v>
      </c>
      <c r="E607" s="4">
        <v>0</v>
      </c>
      <c r="F607" s="4">
        <v>3</v>
      </c>
      <c r="G607" s="4">
        <v>1</v>
      </c>
      <c r="H607" s="6">
        <v>7673.13</v>
      </c>
    </row>
    <row r="608" spans="1:8" ht="9" customHeight="1" x14ac:dyDescent="0.2">
      <c r="A608" s="3" t="s">
        <v>4640</v>
      </c>
      <c r="B608" s="3" t="s">
        <v>4641</v>
      </c>
      <c r="C608" s="3" t="s">
        <v>4301</v>
      </c>
      <c r="D608" s="3" t="s">
        <v>4462</v>
      </c>
      <c r="E608" s="4">
        <v>35</v>
      </c>
      <c r="F608" s="4">
        <v>307</v>
      </c>
      <c r="G608" s="4">
        <v>7</v>
      </c>
      <c r="H608" s="6">
        <v>53711.87</v>
      </c>
    </row>
    <row r="609" spans="1:8" ht="9" customHeight="1" x14ac:dyDescent="0.2">
      <c r="A609" s="3" t="s">
        <v>4642</v>
      </c>
      <c r="B609" s="3" t="s">
        <v>4643</v>
      </c>
      <c r="C609" s="3" t="s">
        <v>4301</v>
      </c>
      <c r="D609" s="3" t="s">
        <v>4462</v>
      </c>
      <c r="E609" s="4">
        <v>0</v>
      </c>
      <c r="F609" s="4">
        <v>6</v>
      </c>
      <c r="G609" s="4">
        <v>1</v>
      </c>
      <c r="H609" s="6">
        <v>7673.12</v>
      </c>
    </row>
    <row r="610" spans="1:8" ht="9" customHeight="1" x14ac:dyDescent="0.2">
      <c r="A610" s="3" t="s">
        <v>4644</v>
      </c>
      <c r="B610" s="3" t="s">
        <v>4645</v>
      </c>
      <c r="C610" s="3" t="s">
        <v>4301</v>
      </c>
      <c r="D610" s="3" t="s">
        <v>4462</v>
      </c>
      <c r="E610" s="4">
        <v>5</v>
      </c>
      <c r="F610" s="4">
        <v>40</v>
      </c>
      <c r="G610" s="4">
        <v>1</v>
      </c>
      <c r="H610" s="6">
        <v>7673.12</v>
      </c>
    </row>
    <row r="611" spans="1:8" ht="9" customHeight="1" x14ac:dyDescent="0.2">
      <c r="A611" s="3" t="s">
        <v>4646</v>
      </c>
      <c r="B611" s="3" t="s">
        <v>4647</v>
      </c>
      <c r="C611" s="3" t="s">
        <v>4301</v>
      </c>
      <c r="D611" s="3" t="s">
        <v>4462</v>
      </c>
      <c r="E611" s="4">
        <v>0</v>
      </c>
      <c r="F611" s="4">
        <v>31</v>
      </c>
      <c r="G611" s="4">
        <v>1</v>
      </c>
      <c r="H611" s="6">
        <v>7673.12</v>
      </c>
    </row>
    <row r="612" spans="1:8" ht="9" customHeight="1" x14ac:dyDescent="0.2">
      <c r="A612" s="3" t="s">
        <v>4648</v>
      </c>
      <c r="B612" s="3" t="s">
        <v>4649</v>
      </c>
      <c r="C612" s="3" t="s">
        <v>4301</v>
      </c>
      <c r="D612" s="3" t="s">
        <v>4462</v>
      </c>
      <c r="E612" s="4">
        <v>0</v>
      </c>
      <c r="F612" s="4">
        <v>11</v>
      </c>
      <c r="G612" s="4">
        <v>1</v>
      </c>
      <c r="H612" s="6">
        <v>7673.12</v>
      </c>
    </row>
    <row r="613" spans="1:8" ht="9" customHeight="1" x14ac:dyDescent="0.2">
      <c r="A613" s="3" t="s">
        <v>4650</v>
      </c>
      <c r="B613" s="3" t="s">
        <v>4651</v>
      </c>
      <c r="C613" s="3" t="s">
        <v>4301</v>
      </c>
      <c r="D613" s="3" t="s">
        <v>4462</v>
      </c>
      <c r="E613" s="4">
        <v>0</v>
      </c>
      <c r="F613" s="4">
        <v>32</v>
      </c>
      <c r="G613" s="4">
        <v>1</v>
      </c>
      <c r="H613" s="6">
        <v>7673.12</v>
      </c>
    </row>
    <row r="614" spans="1:8" ht="9" customHeight="1" x14ac:dyDescent="0.2">
      <c r="A614" s="3" t="s">
        <v>4652</v>
      </c>
      <c r="B614" s="3" t="s">
        <v>4653</v>
      </c>
      <c r="C614" s="3" t="s">
        <v>4301</v>
      </c>
      <c r="D614" s="3" t="s">
        <v>4462</v>
      </c>
      <c r="E614" s="4">
        <v>0</v>
      </c>
      <c r="F614" s="4">
        <v>21</v>
      </c>
      <c r="G614" s="4">
        <v>1</v>
      </c>
      <c r="H614" s="6">
        <v>7673.12</v>
      </c>
    </row>
    <row r="615" spans="1:8" ht="9" customHeight="1" x14ac:dyDescent="0.2">
      <c r="A615" s="3" t="s">
        <v>4654</v>
      </c>
      <c r="B615" s="3" t="s">
        <v>4655</v>
      </c>
      <c r="C615" s="3" t="s">
        <v>4301</v>
      </c>
      <c r="D615" s="3" t="s">
        <v>4462</v>
      </c>
      <c r="E615" s="4">
        <v>0</v>
      </c>
      <c r="F615" s="4">
        <v>22</v>
      </c>
      <c r="G615" s="4">
        <v>1</v>
      </c>
      <c r="H615" s="6">
        <v>7673.12</v>
      </c>
    </row>
    <row r="616" spans="1:8" ht="9" customHeight="1" x14ac:dyDescent="0.2">
      <c r="A616" s="3" t="s">
        <v>4656</v>
      </c>
      <c r="B616" s="3" t="s">
        <v>4657</v>
      </c>
      <c r="C616" s="3" t="s">
        <v>4301</v>
      </c>
      <c r="D616" s="3" t="s">
        <v>4462</v>
      </c>
      <c r="E616" s="4">
        <v>0</v>
      </c>
      <c r="F616" s="4">
        <v>8</v>
      </c>
      <c r="G616" s="4">
        <v>1</v>
      </c>
      <c r="H616" s="6">
        <v>7673.12</v>
      </c>
    </row>
    <row r="617" spans="1:8" ht="9" customHeight="1" x14ac:dyDescent="0.2">
      <c r="A617" s="3" t="s">
        <v>4658</v>
      </c>
      <c r="B617" s="3" t="s">
        <v>4659</v>
      </c>
      <c r="C617" s="3" t="s">
        <v>4301</v>
      </c>
      <c r="D617" s="3" t="s">
        <v>4462</v>
      </c>
      <c r="E617" s="4">
        <v>0</v>
      </c>
      <c r="F617" s="4">
        <v>108</v>
      </c>
      <c r="G617" s="4">
        <v>4</v>
      </c>
      <c r="H617" s="6">
        <v>30692.5</v>
      </c>
    </row>
    <row r="618" spans="1:8" ht="9" customHeight="1" x14ac:dyDescent="0.2">
      <c r="A618" s="3" t="s">
        <v>4660</v>
      </c>
      <c r="B618" s="3" t="s">
        <v>4661</v>
      </c>
      <c r="C618" s="3" t="s">
        <v>4301</v>
      </c>
      <c r="D618" s="3" t="s">
        <v>4462</v>
      </c>
      <c r="E618" s="4">
        <v>122</v>
      </c>
      <c r="F618" s="4">
        <v>812</v>
      </c>
      <c r="G618" s="4">
        <v>14</v>
      </c>
      <c r="H618" s="6">
        <v>107423.75</v>
      </c>
    </row>
    <row r="619" spans="1:8" ht="9" customHeight="1" x14ac:dyDescent="0.2">
      <c r="A619" s="3" t="s">
        <v>4662</v>
      </c>
      <c r="B619" s="3" t="s">
        <v>4663</v>
      </c>
      <c r="C619" s="3" t="s">
        <v>4301</v>
      </c>
      <c r="D619" s="3" t="s">
        <v>4462</v>
      </c>
      <c r="E619" s="4">
        <v>0</v>
      </c>
      <c r="F619" s="4">
        <v>75</v>
      </c>
      <c r="G619" s="4">
        <v>2</v>
      </c>
      <c r="H619" s="6">
        <v>15346.25</v>
      </c>
    </row>
    <row r="620" spans="1:8" ht="9" customHeight="1" x14ac:dyDescent="0.2">
      <c r="A620" s="3" t="s">
        <v>4664</v>
      </c>
      <c r="B620" s="3" t="s">
        <v>4665</v>
      </c>
      <c r="C620" s="3" t="s">
        <v>4301</v>
      </c>
      <c r="D620" s="3" t="s">
        <v>4462</v>
      </c>
      <c r="E620" s="4">
        <v>32</v>
      </c>
      <c r="F620" s="4">
        <v>153</v>
      </c>
      <c r="G620" s="4">
        <v>1</v>
      </c>
      <c r="H620" s="6">
        <v>7673.12</v>
      </c>
    </row>
    <row r="621" spans="1:8" ht="9" customHeight="1" x14ac:dyDescent="0.2">
      <c r="A621" s="3" t="s">
        <v>4666</v>
      </c>
      <c r="B621" s="3" t="s">
        <v>4667</v>
      </c>
      <c r="C621" s="3" t="s">
        <v>4301</v>
      </c>
      <c r="D621" s="3" t="s">
        <v>4462</v>
      </c>
      <c r="E621" s="4">
        <v>40</v>
      </c>
      <c r="F621" s="4">
        <v>106</v>
      </c>
      <c r="G621" s="4">
        <v>0</v>
      </c>
      <c r="H621" s="5">
        <v>0</v>
      </c>
    </row>
    <row r="622" spans="1:8" ht="9" customHeight="1" x14ac:dyDescent="0.2">
      <c r="A622" s="3" t="s">
        <v>4668</v>
      </c>
      <c r="B622" s="3" t="s">
        <v>4669</v>
      </c>
      <c r="C622" s="3" t="s">
        <v>4301</v>
      </c>
      <c r="D622" s="3" t="s">
        <v>4462</v>
      </c>
      <c r="E622" s="4">
        <v>87</v>
      </c>
      <c r="F622" s="4">
        <v>109</v>
      </c>
      <c r="G622" s="4">
        <v>0</v>
      </c>
      <c r="H622" s="5">
        <v>0</v>
      </c>
    </row>
    <row r="623" spans="1:8" ht="9" customHeight="1" x14ac:dyDescent="0.2">
      <c r="A623" s="3" t="s">
        <v>4670</v>
      </c>
      <c r="B623" s="3" t="s">
        <v>4671</v>
      </c>
      <c r="C623" s="3" t="s">
        <v>4301</v>
      </c>
      <c r="D623" s="3" t="s">
        <v>4462</v>
      </c>
      <c r="E623" s="4">
        <v>0</v>
      </c>
      <c r="F623" s="4">
        <v>34</v>
      </c>
      <c r="G623" s="4">
        <v>1</v>
      </c>
      <c r="H623" s="6">
        <v>7673.12</v>
      </c>
    </row>
    <row r="624" spans="1:8" ht="9" customHeight="1" x14ac:dyDescent="0.2">
      <c r="A624" s="3" t="s">
        <v>4672</v>
      </c>
      <c r="B624" s="3" t="s">
        <v>4673</v>
      </c>
      <c r="C624" s="3" t="s">
        <v>4301</v>
      </c>
      <c r="D624" s="3" t="s">
        <v>4462</v>
      </c>
      <c r="E624" s="4">
        <v>0</v>
      </c>
      <c r="F624" s="4">
        <v>20</v>
      </c>
      <c r="G624" s="4">
        <v>1</v>
      </c>
      <c r="H624" s="6">
        <v>7673.12</v>
      </c>
    </row>
    <row r="625" spans="1:8" ht="9" customHeight="1" x14ac:dyDescent="0.2">
      <c r="A625" s="3" t="s">
        <v>4674</v>
      </c>
      <c r="B625" s="3" t="s">
        <v>4675</v>
      </c>
      <c r="C625" s="3" t="s">
        <v>4301</v>
      </c>
      <c r="D625" s="3" t="s">
        <v>4462</v>
      </c>
      <c r="E625" s="4">
        <v>0</v>
      </c>
      <c r="F625" s="4">
        <v>59</v>
      </c>
      <c r="G625" s="4">
        <v>2</v>
      </c>
      <c r="H625" s="6">
        <v>15346.25</v>
      </c>
    </row>
    <row r="626" spans="1:8" ht="9" customHeight="1" x14ac:dyDescent="0.2">
      <c r="A626" s="3" t="s">
        <v>4676</v>
      </c>
      <c r="B626" s="3" t="s">
        <v>4677</v>
      </c>
      <c r="C626" s="3" t="s">
        <v>4301</v>
      </c>
      <c r="D626" s="3" t="s">
        <v>4462</v>
      </c>
      <c r="E626" s="4">
        <v>0</v>
      </c>
      <c r="F626" s="4">
        <v>17</v>
      </c>
      <c r="G626" s="4">
        <v>1</v>
      </c>
      <c r="H626" s="6">
        <v>7673.12</v>
      </c>
    </row>
    <row r="627" spans="1:8" ht="9" customHeight="1" x14ac:dyDescent="0.2">
      <c r="A627" s="3" t="s">
        <v>4678</v>
      </c>
      <c r="B627" s="3" t="s">
        <v>4679</v>
      </c>
      <c r="C627" s="3" t="s">
        <v>4301</v>
      </c>
      <c r="D627" s="3" t="s">
        <v>4462</v>
      </c>
      <c r="E627" s="4">
        <v>0</v>
      </c>
      <c r="F627" s="4">
        <v>32</v>
      </c>
      <c r="G627" s="4">
        <v>1</v>
      </c>
      <c r="H627" s="6">
        <v>7673.12</v>
      </c>
    </row>
    <row r="628" spans="1:8" ht="9" customHeight="1" x14ac:dyDescent="0.2">
      <c r="A628" s="3" t="s">
        <v>4680</v>
      </c>
      <c r="B628" s="3" t="s">
        <v>4681</v>
      </c>
      <c r="C628" s="3" t="s">
        <v>4301</v>
      </c>
      <c r="D628" s="3" t="s">
        <v>4462</v>
      </c>
      <c r="E628" s="4">
        <v>0</v>
      </c>
      <c r="F628" s="4">
        <v>11</v>
      </c>
      <c r="G628" s="4">
        <v>1</v>
      </c>
      <c r="H628" s="6">
        <v>7673.12</v>
      </c>
    </row>
    <row r="629" spans="1:8" ht="9" customHeight="1" x14ac:dyDescent="0.2">
      <c r="A629" s="3" t="s">
        <v>4682</v>
      </c>
      <c r="B629" s="3" t="s">
        <v>4683</v>
      </c>
      <c r="C629" s="3" t="s">
        <v>4301</v>
      </c>
      <c r="D629" s="3" t="s">
        <v>4462</v>
      </c>
      <c r="E629" s="4">
        <v>0</v>
      </c>
      <c r="F629" s="4">
        <v>53</v>
      </c>
      <c r="G629" s="4">
        <v>2</v>
      </c>
      <c r="H629" s="6">
        <v>15346.25</v>
      </c>
    </row>
    <row r="630" spans="1:8" ht="9" customHeight="1" x14ac:dyDescent="0.2">
      <c r="A630" s="3" t="s">
        <v>4684</v>
      </c>
      <c r="B630" s="3" t="s">
        <v>4685</v>
      </c>
      <c r="C630" s="3" t="s">
        <v>4301</v>
      </c>
      <c r="D630" s="3" t="s">
        <v>4462</v>
      </c>
      <c r="E630" s="4">
        <v>0</v>
      </c>
      <c r="F630" s="4">
        <v>15</v>
      </c>
      <c r="G630" s="4">
        <v>1</v>
      </c>
      <c r="H630" s="6">
        <v>7673.12</v>
      </c>
    </row>
    <row r="631" spans="1:8" ht="9" customHeight="1" x14ac:dyDescent="0.2">
      <c r="A631" s="3" t="s">
        <v>4686</v>
      </c>
      <c r="B631" s="3" t="s">
        <v>4687</v>
      </c>
      <c r="C631" s="3" t="s">
        <v>4301</v>
      </c>
      <c r="D631" s="3" t="s">
        <v>4462</v>
      </c>
      <c r="E631" s="4">
        <v>0</v>
      </c>
      <c r="F631" s="4">
        <v>55</v>
      </c>
      <c r="G631" s="4">
        <v>2</v>
      </c>
      <c r="H631" s="6">
        <v>15346.25</v>
      </c>
    </row>
    <row r="632" spans="1:8" ht="9" customHeight="1" x14ac:dyDescent="0.2">
      <c r="A632" s="3" t="s">
        <v>4688</v>
      </c>
      <c r="B632" s="3" t="s">
        <v>4689</v>
      </c>
      <c r="C632" s="3" t="s">
        <v>4301</v>
      </c>
      <c r="D632" s="3" t="s">
        <v>4462</v>
      </c>
      <c r="E632" s="4">
        <v>0</v>
      </c>
      <c r="F632" s="4">
        <v>30</v>
      </c>
      <c r="G632" s="4">
        <v>1</v>
      </c>
      <c r="H632" s="6">
        <v>7673.12</v>
      </c>
    </row>
    <row r="633" spans="1:8" ht="9" customHeight="1" x14ac:dyDescent="0.2">
      <c r="A633" s="3" t="s">
        <v>4690</v>
      </c>
      <c r="B633" s="3" t="s">
        <v>4691</v>
      </c>
      <c r="C633" s="3" t="s">
        <v>4301</v>
      </c>
      <c r="D633" s="3" t="s">
        <v>4462</v>
      </c>
      <c r="E633" s="4">
        <v>16</v>
      </c>
      <c r="F633" s="4">
        <v>326</v>
      </c>
      <c r="G633" s="4">
        <v>10</v>
      </c>
      <c r="H633" s="6">
        <v>76731.25</v>
      </c>
    </row>
    <row r="634" spans="1:8" ht="9" customHeight="1" x14ac:dyDescent="0.2">
      <c r="A634" s="3" t="s">
        <v>4692</v>
      </c>
      <c r="B634" s="3" t="s">
        <v>4693</v>
      </c>
      <c r="C634" s="3" t="s">
        <v>4301</v>
      </c>
      <c r="D634" s="3" t="s">
        <v>4462</v>
      </c>
      <c r="E634" s="4">
        <v>0</v>
      </c>
      <c r="F634" s="4">
        <v>5</v>
      </c>
      <c r="G634" s="4">
        <v>1</v>
      </c>
      <c r="H634" s="6">
        <v>7673.12</v>
      </c>
    </row>
    <row r="635" spans="1:8" ht="9" customHeight="1" x14ac:dyDescent="0.2">
      <c r="A635" s="3" t="s">
        <v>4694</v>
      </c>
      <c r="B635" s="3" t="s">
        <v>4695</v>
      </c>
      <c r="C635" s="3" t="s">
        <v>4301</v>
      </c>
      <c r="D635" s="3" t="s">
        <v>4462</v>
      </c>
      <c r="E635" s="4">
        <v>1</v>
      </c>
      <c r="F635" s="4">
        <v>94</v>
      </c>
      <c r="G635" s="4">
        <v>3</v>
      </c>
      <c r="H635" s="6">
        <v>23019.37</v>
      </c>
    </row>
    <row r="636" spans="1:8" ht="9" customHeight="1" x14ac:dyDescent="0.2">
      <c r="A636" s="3" t="s">
        <v>4696</v>
      </c>
      <c r="B636" s="3" t="s">
        <v>4697</v>
      </c>
      <c r="C636" s="3" t="s">
        <v>4301</v>
      </c>
      <c r="D636" s="3" t="s">
        <v>4462</v>
      </c>
      <c r="E636" s="4">
        <v>25</v>
      </c>
      <c r="F636" s="4">
        <v>127</v>
      </c>
      <c r="G636" s="4">
        <v>1</v>
      </c>
      <c r="H636" s="6">
        <v>7673.12</v>
      </c>
    </row>
    <row r="637" spans="1:8" ht="9" customHeight="1" x14ac:dyDescent="0.2">
      <c r="A637" s="3" t="s">
        <v>4698</v>
      </c>
      <c r="B637" s="3" t="s">
        <v>4699</v>
      </c>
      <c r="C637" s="3" t="s">
        <v>4301</v>
      </c>
      <c r="D637" s="3" t="s">
        <v>4462</v>
      </c>
      <c r="E637" s="4">
        <v>28</v>
      </c>
      <c r="F637" s="4">
        <v>155</v>
      </c>
      <c r="G637" s="4">
        <v>2</v>
      </c>
      <c r="H637" s="6">
        <v>15346.25</v>
      </c>
    </row>
    <row r="638" spans="1:8" ht="9" customHeight="1" x14ac:dyDescent="0.2">
      <c r="A638" s="3" t="s">
        <v>4700</v>
      </c>
      <c r="B638" s="3" t="s">
        <v>4701</v>
      </c>
      <c r="C638" s="3" t="s">
        <v>4301</v>
      </c>
      <c r="D638" s="3" t="s">
        <v>4462</v>
      </c>
      <c r="E638" s="4">
        <v>0</v>
      </c>
      <c r="F638" s="4">
        <v>11</v>
      </c>
      <c r="G638" s="4">
        <v>1</v>
      </c>
      <c r="H638" s="6">
        <v>7673.12</v>
      </c>
    </row>
    <row r="639" spans="1:8" ht="9" customHeight="1" x14ac:dyDescent="0.2">
      <c r="A639" s="3" t="s">
        <v>4702</v>
      </c>
      <c r="B639" s="3" t="s">
        <v>4703</v>
      </c>
      <c r="C639" s="3" t="s">
        <v>4301</v>
      </c>
      <c r="D639" s="3" t="s">
        <v>4462</v>
      </c>
      <c r="E639" s="4">
        <v>0</v>
      </c>
      <c r="F639" s="4">
        <v>42</v>
      </c>
      <c r="G639" s="4">
        <v>2</v>
      </c>
      <c r="H639" s="6">
        <v>15346.25</v>
      </c>
    </row>
    <row r="640" spans="1:8" ht="9" customHeight="1" x14ac:dyDescent="0.2">
      <c r="A640" s="3" t="s">
        <v>4704</v>
      </c>
      <c r="B640" s="3" t="s">
        <v>4705</v>
      </c>
      <c r="C640" s="3" t="s">
        <v>4301</v>
      </c>
      <c r="D640" s="3" t="s">
        <v>4462</v>
      </c>
      <c r="E640" s="4">
        <v>0</v>
      </c>
      <c r="F640" s="4">
        <v>5</v>
      </c>
      <c r="G640" s="4">
        <v>1</v>
      </c>
      <c r="H640" s="6">
        <v>7673.13</v>
      </c>
    </row>
    <row r="641" spans="1:8" ht="9" customHeight="1" x14ac:dyDescent="0.2">
      <c r="A641" s="3" t="s">
        <v>4706</v>
      </c>
      <c r="B641" s="3" t="s">
        <v>4707</v>
      </c>
      <c r="C641" s="3" t="s">
        <v>4301</v>
      </c>
      <c r="D641" s="3" t="s">
        <v>4462</v>
      </c>
      <c r="E641" s="4">
        <v>0</v>
      </c>
      <c r="F641" s="4">
        <v>80</v>
      </c>
      <c r="G641" s="4">
        <v>3</v>
      </c>
      <c r="H641" s="6">
        <v>23019.37</v>
      </c>
    </row>
    <row r="642" spans="1:8" ht="9" customHeight="1" x14ac:dyDescent="0.2">
      <c r="A642" s="3" t="s">
        <v>4708</v>
      </c>
      <c r="B642" s="3" t="s">
        <v>4709</v>
      </c>
      <c r="C642" s="3" t="s">
        <v>4301</v>
      </c>
      <c r="D642" s="3" t="s">
        <v>4462</v>
      </c>
      <c r="E642" s="4">
        <v>0</v>
      </c>
      <c r="F642" s="4">
        <v>43</v>
      </c>
      <c r="G642" s="4">
        <v>1</v>
      </c>
      <c r="H642" s="6">
        <v>7673.12</v>
      </c>
    </row>
    <row r="643" spans="1:8" ht="9" customHeight="1" x14ac:dyDescent="0.2">
      <c r="A643" s="3" t="s">
        <v>4710</v>
      </c>
      <c r="B643" s="3" t="s">
        <v>4711</v>
      </c>
      <c r="C643" s="3" t="s">
        <v>4301</v>
      </c>
      <c r="D643" s="3" t="s">
        <v>4462</v>
      </c>
      <c r="E643" s="4">
        <v>0</v>
      </c>
      <c r="F643" s="4">
        <v>46</v>
      </c>
      <c r="G643" s="4">
        <v>2</v>
      </c>
      <c r="H643" s="6">
        <v>15346.25</v>
      </c>
    </row>
    <row r="644" spans="1:8" ht="9" customHeight="1" x14ac:dyDescent="0.2">
      <c r="A644" s="3" t="s">
        <v>4712</v>
      </c>
      <c r="B644" s="3" t="s">
        <v>4713</v>
      </c>
      <c r="C644" s="3" t="s">
        <v>4301</v>
      </c>
      <c r="D644" s="3" t="s">
        <v>4462</v>
      </c>
      <c r="E644" s="4">
        <v>0</v>
      </c>
      <c r="F644" s="4">
        <v>18</v>
      </c>
      <c r="G644" s="4">
        <v>1</v>
      </c>
      <c r="H644" s="6">
        <v>7673.12</v>
      </c>
    </row>
    <row r="645" spans="1:8" ht="9" customHeight="1" x14ac:dyDescent="0.2">
      <c r="A645" s="3" t="s">
        <v>4714</v>
      </c>
      <c r="B645" s="3" t="s">
        <v>4715</v>
      </c>
      <c r="C645" s="3" t="s">
        <v>4301</v>
      </c>
      <c r="D645" s="3" t="s">
        <v>4462</v>
      </c>
      <c r="E645" s="4">
        <v>0</v>
      </c>
      <c r="F645" s="4">
        <v>25</v>
      </c>
      <c r="G645" s="4">
        <v>1</v>
      </c>
      <c r="H645" s="6">
        <v>7673.12</v>
      </c>
    </row>
    <row r="646" spans="1:8" ht="9" customHeight="1" x14ac:dyDescent="0.2">
      <c r="A646" s="3" t="s">
        <v>4716</v>
      </c>
      <c r="B646" s="3" t="s">
        <v>4717</v>
      </c>
      <c r="C646" s="3" t="s">
        <v>4301</v>
      </c>
      <c r="D646" s="3" t="s">
        <v>4462</v>
      </c>
      <c r="E646" s="4">
        <v>0</v>
      </c>
      <c r="F646" s="4">
        <v>16</v>
      </c>
      <c r="G646" s="4">
        <v>1</v>
      </c>
      <c r="H646" s="6">
        <v>7673.12</v>
      </c>
    </row>
    <row r="647" spans="1:8" ht="9" customHeight="1" x14ac:dyDescent="0.2">
      <c r="A647" s="3" t="s">
        <v>4718</v>
      </c>
      <c r="B647" s="3" t="s">
        <v>4719</v>
      </c>
      <c r="C647" s="3" t="s">
        <v>4301</v>
      </c>
      <c r="D647" s="3" t="s">
        <v>4462</v>
      </c>
      <c r="E647" s="4">
        <v>0</v>
      </c>
      <c r="F647" s="4">
        <v>90</v>
      </c>
      <c r="G647" s="4">
        <v>3</v>
      </c>
      <c r="H647" s="6">
        <v>23019.37</v>
      </c>
    </row>
    <row r="648" spans="1:8" ht="9" customHeight="1" x14ac:dyDescent="0.2">
      <c r="A648" s="3" t="s">
        <v>4720</v>
      </c>
      <c r="B648" s="3" t="s">
        <v>4721</v>
      </c>
      <c r="C648" s="3" t="s">
        <v>4301</v>
      </c>
      <c r="D648" s="3" t="s">
        <v>4462</v>
      </c>
      <c r="E648" s="4">
        <v>0</v>
      </c>
      <c r="F648" s="4">
        <v>40</v>
      </c>
      <c r="G648" s="4">
        <v>1</v>
      </c>
      <c r="H648" s="6">
        <v>7673.12</v>
      </c>
    </row>
    <row r="649" spans="1:8" ht="9" customHeight="1" x14ac:dyDescent="0.2">
      <c r="A649" s="3" t="s">
        <v>4722</v>
      </c>
      <c r="B649" s="3" t="s">
        <v>4723</v>
      </c>
      <c r="C649" s="3" t="s">
        <v>4301</v>
      </c>
      <c r="D649" s="3" t="s">
        <v>4462</v>
      </c>
      <c r="E649" s="4">
        <v>0</v>
      </c>
      <c r="F649" s="4">
        <v>32</v>
      </c>
      <c r="G649" s="4">
        <v>1</v>
      </c>
      <c r="H649" s="6">
        <v>7673.12</v>
      </c>
    </row>
    <row r="650" spans="1:8" ht="9" customHeight="1" x14ac:dyDescent="0.2">
      <c r="A650" s="3" t="s">
        <v>4724</v>
      </c>
      <c r="B650" s="3" t="s">
        <v>4725</v>
      </c>
      <c r="C650" s="3" t="s">
        <v>4301</v>
      </c>
      <c r="D650" s="3" t="s">
        <v>4462</v>
      </c>
      <c r="E650" s="4">
        <v>0</v>
      </c>
      <c r="F650" s="4">
        <v>52</v>
      </c>
      <c r="G650" s="4">
        <v>2</v>
      </c>
      <c r="H650" s="6">
        <v>15346.25</v>
      </c>
    </row>
    <row r="651" spans="1:8" ht="9" customHeight="1" x14ac:dyDescent="0.2">
      <c r="A651" s="3" t="s">
        <v>4726</v>
      </c>
      <c r="B651" s="3" t="s">
        <v>4727</v>
      </c>
      <c r="C651" s="3" t="s">
        <v>4301</v>
      </c>
      <c r="D651" s="3" t="s">
        <v>4462</v>
      </c>
      <c r="E651" s="4">
        <v>20</v>
      </c>
      <c r="F651" s="4">
        <v>68</v>
      </c>
      <c r="G651" s="4">
        <v>0</v>
      </c>
      <c r="H651" s="5">
        <v>0</v>
      </c>
    </row>
    <row r="652" spans="1:8" ht="9" customHeight="1" x14ac:dyDescent="0.2">
      <c r="A652" s="3" t="s">
        <v>4728</v>
      </c>
      <c r="B652" s="3" t="s">
        <v>4729</v>
      </c>
      <c r="C652" s="3" t="s">
        <v>4301</v>
      </c>
      <c r="D652" s="3" t="s">
        <v>4462</v>
      </c>
      <c r="E652" s="4">
        <v>0</v>
      </c>
      <c r="F652" s="4">
        <v>11</v>
      </c>
      <c r="G652" s="4">
        <v>1</v>
      </c>
      <c r="H652" s="6">
        <v>7673.12</v>
      </c>
    </row>
    <row r="653" spans="1:8" ht="9" customHeight="1" x14ac:dyDescent="0.2">
      <c r="A653" s="3" t="s">
        <v>4730</v>
      </c>
      <c r="B653" s="3" t="s">
        <v>4731</v>
      </c>
      <c r="C653" s="3" t="s">
        <v>4301</v>
      </c>
      <c r="D653" s="3" t="s">
        <v>4462</v>
      </c>
      <c r="E653" s="4">
        <v>30</v>
      </c>
      <c r="F653" s="4">
        <v>245</v>
      </c>
      <c r="G653" s="4">
        <v>5</v>
      </c>
      <c r="H653" s="6">
        <v>38365.620000000003</v>
      </c>
    </row>
    <row r="654" spans="1:8" ht="9" customHeight="1" x14ac:dyDescent="0.2">
      <c r="A654" s="3" t="s">
        <v>4732</v>
      </c>
      <c r="B654" s="3" t="s">
        <v>4733</v>
      </c>
      <c r="C654" s="3" t="s">
        <v>4301</v>
      </c>
      <c r="D654" s="3" t="s">
        <v>4462</v>
      </c>
      <c r="E654" s="4">
        <v>0</v>
      </c>
      <c r="F654" s="4">
        <v>17</v>
      </c>
      <c r="G654" s="4">
        <v>1</v>
      </c>
      <c r="H654" s="6">
        <v>7673.12</v>
      </c>
    </row>
    <row r="655" spans="1:8" ht="9" customHeight="1" x14ac:dyDescent="0.2">
      <c r="A655" s="3" t="s">
        <v>4734</v>
      </c>
      <c r="B655" s="3" t="s">
        <v>4735</v>
      </c>
      <c r="C655" s="3" t="s">
        <v>4301</v>
      </c>
      <c r="D655" s="3" t="s">
        <v>4462</v>
      </c>
      <c r="E655" s="4">
        <v>0</v>
      </c>
      <c r="F655" s="4">
        <v>11</v>
      </c>
      <c r="G655" s="4">
        <v>1</v>
      </c>
      <c r="H655" s="6">
        <v>7673.13</v>
      </c>
    </row>
    <row r="656" spans="1:8" ht="9" customHeight="1" x14ac:dyDescent="0.2">
      <c r="A656" s="3" t="s">
        <v>4736</v>
      </c>
      <c r="B656" s="3" t="s">
        <v>4737</v>
      </c>
      <c r="C656" s="3" t="s">
        <v>4301</v>
      </c>
      <c r="D656" s="3" t="s">
        <v>4462</v>
      </c>
      <c r="E656" s="4">
        <v>41</v>
      </c>
      <c r="F656" s="4">
        <v>168</v>
      </c>
      <c r="G656" s="4">
        <v>1</v>
      </c>
      <c r="H656" s="6">
        <v>7673.12</v>
      </c>
    </row>
    <row r="657" spans="1:8" ht="9" customHeight="1" x14ac:dyDescent="0.2">
      <c r="A657" s="3" t="s">
        <v>4738</v>
      </c>
      <c r="B657" s="3" t="s">
        <v>4739</v>
      </c>
      <c r="C657" s="3" t="s">
        <v>4301</v>
      </c>
      <c r="D657" s="3" t="s">
        <v>4462</v>
      </c>
      <c r="E657" s="4">
        <v>0</v>
      </c>
      <c r="F657" s="4">
        <v>69</v>
      </c>
      <c r="G657" s="4">
        <v>2</v>
      </c>
      <c r="H657" s="6">
        <v>15346.25</v>
      </c>
    </row>
    <row r="658" spans="1:8" ht="9" customHeight="1" x14ac:dyDescent="0.2">
      <c r="A658" s="3" t="s">
        <v>4740</v>
      </c>
      <c r="B658" s="3" t="s">
        <v>4741</v>
      </c>
      <c r="C658" s="3" t="s">
        <v>4301</v>
      </c>
      <c r="D658" s="3" t="s">
        <v>4462</v>
      </c>
      <c r="E658" s="4">
        <v>1</v>
      </c>
      <c r="F658" s="4">
        <v>48</v>
      </c>
      <c r="G658" s="4">
        <v>2</v>
      </c>
      <c r="H658" s="6">
        <v>15346.25</v>
      </c>
    </row>
    <row r="659" spans="1:8" ht="9" customHeight="1" x14ac:dyDescent="0.2">
      <c r="A659" s="3" t="s">
        <v>4742</v>
      </c>
      <c r="B659" s="3" t="s">
        <v>4743</v>
      </c>
      <c r="C659" s="3" t="s">
        <v>4301</v>
      </c>
      <c r="D659" s="3" t="s">
        <v>4462</v>
      </c>
      <c r="E659" s="4">
        <v>1</v>
      </c>
      <c r="F659" s="4">
        <v>96</v>
      </c>
      <c r="G659" s="4">
        <v>3</v>
      </c>
      <c r="H659" s="6">
        <v>23019.37</v>
      </c>
    </row>
    <row r="660" spans="1:8" ht="9" customHeight="1" x14ac:dyDescent="0.2">
      <c r="A660" s="3" t="s">
        <v>4744</v>
      </c>
      <c r="B660" s="3" t="s">
        <v>4745</v>
      </c>
      <c r="C660" s="3" t="s">
        <v>4301</v>
      </c>
      <c r="D660" s="3" t="s">
        <v>4462</v>
      </c>
      <c r="E660" s="4">
        <v>0</v>
      </c>
      <c r="F660" s="4">
        <v>5</v>
      </c>
      <c r="G660" s="4">
        <v>1</v>
      </c>
      <c r="H660" s="6">
        <v>7673.12</v>
      </c>
    </row>
    <row r="661" spans="1:8" ht="9" customHeight="1" x14ac:dyDescent="0.2">
      <c r="A661" s="3" t="s">
        <v>4746</v>
      </c>
      <c r="B661" s="3" t="s">
        <v>4747</v>
      </c>
      <c r="C661" s="3" t="s">
        <v>4301</v>
      </c>
      <c r="D661" s="3" t="s">
        <v>4462</v>
      </c>
      <c r="E661" s="4">
        <v>0</v>
      </c>
      <c r="F661" s="4">
        <v>113</v>
      </c>
      <c r="G661" s="4">
        <v>4</v>
      </c>
      <c r="H661" s="6">
        <v>30692.5</v>
      </c>
    </row>
    <row r="662" spans="1:8" ht="9" customHeight="1" x14ac:dyDescent="0.2">
      <c r="A662" s="3" t="s">
        <v>4748</v>
      </c>
      <c r="B662" s="3" t="s">
        <v>4749</v>
      </c>
      <c r="C662" s="3" t="s">
        <v>4301</v>
      </c>
      <c r="D662" s="3" t="s">
        <v>4462</v>
      </c>
      <c r="E662" s="4">
        <v>0</v>
      </c>
      <c r="F662" s="4">
        <v>129</v>
      </c>
      <c r="G662" s="4">
        <v>4</v>
      </c>
      <c r="H662" s="6">
        <v>30692.5</v>
      </c>
    </row>
    <row r="663" spans="1:8" ht="9" customHeight="1" x14ac:dyDescent="0.2">
      <c r="A663" s="3" t="s">
        <v>4750</v>
      </c>
      <c r="B663" s="3" t="s">
        <v>4751</v>
      </c>
      <c r="C663" s="3" t="s">
        <v>4301</v>
      </c>
      <c r="D663" s="3" t="s">
        <v>4462</v>
      </c>
      <c r="E663" s="4">
        <v>20</v>
      </c>
      <c r="F663" s="4">
        <v>181</v>
      </c>
      <c r="G663" s="4">
        <v>4</v>
      </c>
      <c r="H663" s="6">
        <v>30692.5</v>
      </c>
    </row>
    <row r="664" spans="1:8" ht="9" customHeight="1" x14ac:dyDescent="0.2">
      <c r="A664" s="3" t="s">
        <v>4752</v>
      </c>
      <c r="B664" s="3" t="s">
        <v>4753</v>
      </c>
      <c r="C664" s="3" t="s">
        <v>4301</v>
      </c>
      <c r="D664" s="3" t="s">
        <v>4462</v>
      </c>
      <c r="E664" s="4">
        <v>14</v>
      </c>
      <c r="F664" s="4">
        <v>18</v>
      </c>
      <c r="G664" s="4">
        <v>0</v>
      </c>
      <c r="H664" s="5">
        <v>0</v>
      </c>
    </row>
    <row r="665" spans="1:8" ht="9" customHeight="1" x14ac:dyDescent="0.2">
      <c r="A665" s="3" t="s">
        <v>4754</v>
      </c>
      <c r="B665" s="3" t="s">
        <v>4755</v>
      </c>
      <c r="C665" s="3" t="s">
        <v>4301</v>
      </c>
      <c r="D665" s="3" t="s">
        <v>4462</v>
      </c>
      <c r="E665" s="4">
        <v>0</v>
      </c>
      <c r="F665" s="4">
        <v>48</v>
      </c>
      <c r="G665" s="4">
        <v>2</v>
      </c>
      <c r="H665" s="6">
        <v>15346.25</v>
      </c>
    </row>
    <row r="666" spans="1:8" ht="9" customHeight="1" x14ac:dyDescent="0.2">
      <c r="A666" s="3" t="s">
        <v>4756</v>
      </c>
      <c r="B666" s="3" t="s">
        <v>4757</v>
      </c>
      <c r="C666" s="3" t="s">
        <v>4301</v>
      </c>
      <c r="D666" s="3" t="s">
        <v>4462</v>
      </c>
      <c r="E666" s="4">
        <v>0</v>
      </c>
      <c r="F666" s="4">
        <v>117</v>
      </c>
      <c r="G666" s="4">
        <v>4</v>
      </c>
      <c r="H666" s="6">
        <v>30692.5</v>
      </c>
    </row>
    <row r="667" spans="1:8" ht="9" customHeight="1" x14ac:dyDescent="0.2">
      <c r="A667" s="3" t="s">
        <v>4758</v>
      </c>
      <c r="B667" s="3" t="s">
        <v>4759</v>
      </c>
      <c r="C667" s="3" t="s">
        <v>4301</v>
      </c>
      <c r="D667" s="3" t="s">
        <v>4462</v>
      </c>
      <c r="E667" s="4">
        <v>11</v>
      </c>
      <c r="F667" s="4">
        <v>74</v>
      </c>
      <c r="G667" s="4">
        <v>2</v>
      </c>
      <c r="H667" s="6">
        <v>15346.25</v>
      </c>
    </row>
    <row r="668" spans="1:8" ht="9" customHeight="1" x14ac:dyDescent="0.2">
      <c r="A668" s="3" t="s">
        <v>4760</v>
      </c>
      <c r="B668" s="3" t="s">
        <v>4761</v>
      </c>
      <c r="C668" s="3" t="s">
        <v>4301</v>
      </c>
      <c r="D668" s="3" t="s">
        <v>4762</v>
      </c>
      <c r="E668" s="4">
        <v>0</v>
      </c>
      <c r="F668" s="4">
        <v>42</v>
      </c>
      <c r="G668" s="4">
        <v>1</v>
      </c>
      <c r="H668" s="6">
        <v>7673.12</v>
      </c>
    </row>
    <row r="669" spans="1:8" ht="9" customHeight="1" x14ac:dyDescent="0.2">
      <c r="A669" s="3" t="s">
        <v>4763</v>
      </c>
      <c r="B669" s="3" t="s">
        <v>4764</v>
      </c>
      <c r="C669" s="3" t="s">
        <v>4301</v>
      </c>
      <c r="D669" s="3" t="s">
        <v>4762</v>
      </c>
      <c r="E669" s="4">
        <v>0</v>
      </c>
      <c r="F669" s="4">
        <v>34</v>
      </c>
      <c r="G669" s="4">
        <v>1</v>
      </c>
      <c r="H669" s="6">
        <v>7673.12</v>
      </c>
    </row>
    <row r="670" spans="1:8" ht="9" customHeight="1" x14ac:dyDescent="0.2">
      <c r="A670" s="3" t="s">
        <v>4765</v>
      </c>
      <c r="B670" s="3" t="s">
        <v>4766</v>
      </c>
      <c r="C670" s="3" t="s">
        <v>4301</v>
      </c>
      <c r="D670" s="3" t="s">
        <v>4762</v>
      </c>
      <c r="E670" s="4">
        <v>0</v>
      </c>
      <c r="F670" s="4">
        <v>3</v>
      </c>
      <c r="G670" s="4">
        <v>1</v>
      </c>
      <c r="H670" s="6">
        <v>7673.12</v>
      </c>
    </row>
    <row r="671" spans="1:8" ht="9" customHeight="1" x14ac:dyDescent="0.2">
      <c r="A671" s="3" t="s">
        <v>4767</v>
      </c>
      <c r="B671" s="3" t="s">
        <v>4768</v>
      </c>
      <c r="C671" s="3" t="s">
        <v>4301</v>
      </c>
      <c r="D671" s="3" t="s">
        <v>4762</v>
      </c>
      <c r="E671" s="4">
        <v>0</v>
      </c>
      <c r="F671" s="4">
        <v>47</v>
      </c>
      <c r="G671" s="4">
        <v>2</v>
      </c>
      <c r="H671" s="6">
        <v>15346.25</v>
      </c>
    </row>
    <row r="672" spans="1:8" ht="9" customHeight="1" x14ac:dyDescent="0.2">
      <c r="A672" s="3" t="s">
        <v>4769</v>
      </c>
      <c r="B672" s="3" t="s">
        <v>4770</v>
      </c>
      <c r="C672" s="3" t="s">
        <v>4301</v>
      </c>
      <c r="D672" s="3" t="s">
        <v>4762</v>
      </c>
      <c r="E672" s="4">
        <v>0</v>
      </c>
      <c r="F672" s="4">
        <v>12</v>
      </c>
      <c r="G672" s="4">
        <v>1</v>
      </c>
      <c r="H672" s="6">
        <v>7673.12</v>
      </c>
    </row>
    <row r="673" spans="1:8" ht="9" customHeight="1" x14ac:dyDescent="0.2">
      <c r="A673" s="3" t="s">
        <v>4771</v>
      </c>
      <c r="B673" s="3" t="s">
        <v>4772</v>
      </c>
      <c r="C673" s="3" t="s">
        <v>4301</v>
      </c>
      <c r="D673" s="3" t="s">
        <v>4762</v>
      </c>
      <c r="E673" s="4">
        <v>0</v>
      </c>
      <c r="F673" s="4">
        <v>21</v>
      </c>
      <c r="G673" s="4">
        <v>1</v>
      </c>
      <c r="H673" s="6">
        <v>7673.12</v>
      </c>
    </row>
    <row r="674" spans="1:8" ht="9" customHeight="1" x14ac:dyDescent="0.2">
      <c r="A674" s="3" t="s">
        <v>4773</v>
      </c>
      <c r="B674" s="3" t="s">
        <v>4774</v>
      </c>
      <c r="C674" s="3" t="s">
        <v>4301</v>
      </c>
      <c r="D674" s="3" t="s">
        <v>4762</v>
      </c>
      <c r="E674" s="4">
        <v>0</v>
      </c>
      <c r="F674" s="4">
        <v>42</v>
      </c>
      <c r="G674" s="4">
        <v>1</v>
      </c>
      <c r="H674" s="6">
        <v>7673.12</v>
      </c>
    </row>
    <row r="675" spans="1:8" ht="9" customHeight="1" x14ac:dyDescent="0.2">
      <c r="A675" s="3" t="s">
        <v>4775</v>
      </c>
      <c r="B675" s="3" t="s">
        <v>4776</v>
      </c>
      <c r="C675" s="3" t="s">
        <v>4301</v>
      </c>
      <c r="D675" s="3" t="s">
        <v>4762</v>
      </c>
      <c r="E675" s="4">
        <v>200</v>
      </c>
      <c r="F675" s="4">
        <v>373</v>
      </c>
      <c r="G675" s="4">
        <v>0</v>
      </c>
      <c r="H675" s="5">
        <v>0</v>
      </c>
    </row>
    <row r="676" spans="1:8" ht="9" customHeight="1" x14ac:dyDescent="0.2">
      <c r="A676" s="3" t="s">
        <v>4777</v>
      </c>
      <c r="B676" s="3" t="s">
        <v>4778</v>
      </c>
      <c r="C676" s="3" t="s">
        <v>4301</v>
      </c>
      <c r="D676" s="3" t="s">
        <v>4762</v>
      </c>
      <c r="E676" s="4">
        <v>0</v>
      </c>
      <c r="F676" s="4">
        <v>143</v>
      </c>
      <c r="G676" s="4">
        <v>5</v>
      </c>
      <c r="H676" s="6">
        <v>38365.620000000003</v>
      </c>
    </row>
    <row r="677" spans="1:8" ht="9" customHeight="1" x14ac:dyDescent="0.2">
      <c r="A677" s="3" t="s">
        <v>4779</v>
      </c>
      <c r="B677" s="3" t="s">
        <v>4762</v>
      </c>
      <c r="C677" s="3" t="s">
        <v>4301</v>
      </c>
      <c r="D677" s="3" t="s">
        <v>4762</v>
      </c>
      <c r="E677" s="4">
        <v>100</v>
      </c>
      <c r="F677" s="4">
        <v>1413</v>
      </c>
      <c r="G677" s="4">
        <v>40</v>
      </c>
      <c r="H677" s="6">
        <v>306925</v>
      </c>
    </row>
    <row r="678" spans="1:8" ht="9" customHeight="1" x14ac:dyDescent="0.2">
      <c r="A678" s="3" t="s">
        <v>4780</v>
      </c>
      <c r="B678" s="3" t="s">
        <v>4781</v>
      </c>
      <c r="C678" s="3" t="s">
        <v>4301</v>
      </c>
      <c r="D678" s="3" t="s">
        <v>4762</v>
      </c>
      <c r="E678" s="4">
        <v>16</v>
      </c>
      <c r="F678" s="4">
        <v>54</v>
      </c>
      <c r="G678" s="4">
        <v>0</v>
      </c>
      <c r="H678" s="5">
        <v>0</v>
      </c>
    </row>
    <row r="679" spans="1:8" ht="9" customHeight="1" x14ac:dyDescent="0.2">
      <c r="A679" s="3" t="s">
        <v>4782</v>
      </c>
      <c r="B679" s="3" t="s">
        <v>4783</v>
      </c>
      <c r="C679" s="3" t="s">
        <v>4301</v>
      </c>
      <c r="D679" s="3" t="s">
        <v>4762</v>
      </c>
      <c r="E679" s="4">
        <v>30</v>
      </c>
      <c r="F679" s="4">
        <v>245</v>
      </c>
      <c r="G679" s="4">
        <v>5</v>
      </c>
      <c r="H679" s="6">
        <v>38365.620000000003</v>
      </c>
    </row>
    <row r="680" spans="1:8" ht="9" customHeight="1" x14ac:dyDescent="0.2">
      <c r="A680" s="3" t="s">
        <v>4784</v>
      </c>
      <c r="B680" s="3" t="s">
        <v>4785</v>
      </c>
      <c r="C680" s="3" t="s">
        <v>4301</v>
      </c>
      <c r="D680" s="3" t="s">
        <v>4762</v>
      </c>
      <c r="E680" s="4">
        <v>15</v>
      </c>
      <c r="F680" s="4">
        <v>570</v>
      </c>
      <c r="G680" s="4">
        <v>19</v>
      </c>
      <c r="H680" s="6">
        <v>145789.37</v>
      </c>
    </row>
    <row r="681" spans="1:8" ht="9" customHeight="1" x14ac:dyDescent="0.2">
      <c r="A681" s="3" t="s">
        <v>4786</v>
      </c>
      <c r="B681" s="3" t="s">
        <v>4787</v>
      </c>
      <c r="C681" s="3" t="s">
        <v>4301</v>
      </c>
      <c r="D681" s="3" t="s">
        <v>4762</v>
      </c>
      <c r="E681" s="4">
        <v>1</v>
      </c>
      <c r="F681" s="4">
        <v>78</v>
      </c>
      <c r="G681" s="4">
        <v>5</v>
      </c>
      <c r="H681" s="6">
        <v>38365.620000000003</v>
      </c>
    </row>
    <row r="682" spans="1:8" ht="9" customHeight="1" x14ac:dyDescent="0.2">
      <c r="A682" s="3" t="s">
        <v>4788</v>
      </c>
      <c r="B682" s="3" t="s">
        <v>4789</v>
      </c>
      <c r="C682" s="3" t="s">
        <v>4301</v>
      </c>
      <c r="D682" s="3" t="s">
        <v>4762</v>
      </c>
      <c r="E682" s="4">
        <v>50</v>
      </c>
      <c r="F682" s="4">
        <v>176</v>
      </c>
      <c r="G682" s="4">
        <v>0</v>
      </c>
      <c r="H682" s="5">
        <v>0</v>
      </c>
    </row>
    <row r="683" spans="1:8" ht="9" customHeight="1" x14ac:dyDescent="0.2">
      <c r="A683" s="3" t="s">
        <v>4790</v>
      </c>
      <c r="B683" s="3" t="s">
        <v>4791</v>
      </c>
      <c r="C683" s="3" t="s">
        <v>4301</v>
      </c>
      <c r="D683" s="3" t="s">
        <v>4762</v>
      </c>
      <c r="E683" s="4">
        <v>0</v>
      </c>
      <c r="F683" s="4">
        <v>13</v>
      </c>
      <c r="G683" s="4">
        <v>1</v>
      </c>
      <c r="H683" s="6">
        <v>7673.12</v>
      </c>
    </row>
    <row r="684" spans="1:8" ht="9" customHeight="1" x14ac:dyDescent="0.2">
      <c r="A684" s="3" t="s">
        <v>4792</v>
      </c>
      <c r="B684" s="3" t="s">
        <v>4793</v>
      </c>
      <c r="C684" s="3" t="s">
        <v>4301</v>
      </c>
      <c r="D684" s="3" t="s">
        <v>4762</v>
      </c>
      <c r="E684" s="4">
        <v>20</v>
      </c>
      <c r="F684" s="4">
        <v>219</v>
      </c>
      <c r="G684" s="4">
        <v>5</v>
      </c>
      <c r="H684" s="6">
        <v>38365.620000000003</v>
      </c>
    </row>
    <row r="685" spans="1:8" ht="9" customHeight="1" x14ac:dyDescent="0.2">
      <c r="A685" s="3" t="s">
        <v>4794</v>
      </c>
      <c r="B685" s="3" t="s">
        <v>4795</v>
      </c>
      <c r="C685" s="3" t="s">
        <v>4301</v>
      </c>
      <c r="D685" s="3" t="s">
        <v>4762</v>
      </c>
      <c r="E685" s="4">
        <v>0</v>
      </c>
      <c r="F685" s="4">
        <v>147</v>
      </c>
      <c r="G685" s="4">
        <v>5</v>
      </c>
      <c r="H685" s="6">
        <v>38365.620000000003</v>
      </c>
    </row>
    <row r="686" spans="1:8" ht="9" customHeight="1" x14ac:dyDescent="0.2">
      <c r="A686" s="3" t="s">
        <v>4796</v>
      </c>
      <c r="B686" s="3" t="s">
        <v>4797</v>
      </c>
      <c r="C686" s="3" t="s">
        <v>4301</v>
      </c>
      <c r="D686" s="3" t="s">
        <v>4762</v>
      </c>
      <c r="E686" s="4">
        <v>10</v>
      </c>
      <c r="F686" s="4">
        <v>66</v>
      </c>
      <c r="G686" s="4">
        <v>1</v>
      </c>
      <c r="H686" s="6">
        <v>7673.12</v>
      </c>
    </row>
    <row r="687" spans="1:8" ht="9" customHeight="1" x14ac:dyDescent="0.2">
      <c r="A687" s="3" t="s">
        <v>4798</v>
      </c>
      <c r="B687" s="3" t="s">
        <v>4799</v>
      </c>
      <c r="C687" s="3" t="s">
        <v>4301</v>
      </c>
      <c r="D687" s="3" t="s">
        <v>4762</v>
      </c>
      <c r="E687" s="4">
        <v>0</v>
      </c>
      <c r="F687" s="4">
        <v>43</v>
      </c>
      <c r="G687" s="4">
        <v>2</v>
      </c>
      <c r="H687" s="6">
        <v>15346.25</v>
      </c>
    </row>
    <row r="688" spans="1:8" ht="9" customHeight="1" x14ac:dyDescent="0.2">
      <c r="A688" s="3" t="s">
        <v>4800</v>
      </c>
      <c r="B688" s="3" t="s">
        <v>4801</v>
      </c>
      <c r="C688" s="3" t="s">
        <v>4301</v>
      </c>
      <c r="D688" s="3" t="s">
        <v>4762</v>
      </c>
      <c r="E688" s="4">
        <v>0</v>
      </c>
      <c r="F688" s="4">
        <v>9</v>
      </c>
      <c r="G688" s="4">
        <v>1</v>
      </c>
      <c r="H688" s="6">
        <v>7673.12</v>
      </c>
    </row>
    <row r="689" spans="1:8" ht="9" customHeight="1" x14ac:dyDescent="0.2">
      <c r="A689" s="3" t="s">
        <v>4802</v>
      </c>
      <c r="B689" s="3" t="s">
        <v>4803</v>
      </c>
      <c r="C689" s="3" t="s">
        <v>4301</v>
      </c>
      <c r="D689" s="3" t="s">
        <v>4762</v>
      </c>
      <c r="E689" s="4">
        <v>0</v>
      </c>
      <c r="F689" s="4">
        <v>36</v>
      </c>
      <c r="G689" s="4">
        <v>1</v>
      </c>
      <c r="H689" s="6">
        <v>7673.12</v>
      </c>
    </row>
    <row r="690" spans="1:8" ht="9" customHeight="1" x14ac:dyDescent="0.2">
      <c r="A690" s="3" t="s">
        <v>4804</v>
      </c>
      <c r="B690" s="3" t="s">
        <v>4805</v>
      </c>
      <c r="C690" s="3" t="s">
        <v>4301</v>
      </c>
      <c r="D690" s="3" t="s">
        <v>4762</v>
      </c>
      <c r="E690" s="4">
        <v>0</v>
      </c>
      <c r="F690" s="4">
        <v>18</v>
      </c>
      <c r="G690" s="4">
        <v>1</v>
      </c>
      <c r="H690" s="6">
        <v>7673.12</v>
      </c>
    </row>
    <row r="691" spans="1:8" ht="9" customHeight="1" x14ac:dyDescent="0.2">
      <c r="A691" s="3" t="s">
        <v>4806</v>
      </c>
      <c r="B691" s="3" t="s">
        <v>4807</v>
      </c>
      <c r="C691" s="3" t="s">
        <v>4301</v>
      </c>
      <c r="D691" s="3" t="s">
        <v>4762</v>
      </c>
      <c r="E691" s="4">
        <v>0</v>
      </c>
      <c r="F691" s="4">
        <v>69</v>
      </c>
      <c r="G691" s="4">
        <v>2</v>
      </c>
      <c r="H691" s="6">
        <v>15346.25</v>
      </c>
    </row>
    <row r="692" spans="1:8" ht="9" customHeight="1" x14ac:dyDescent="0.2">
      <c r="A692" s="3" t="s">
        <v>4808</v>
      </c>
      <c r="B692" s="3" t="s">
        <v>4809</v>
      </c>
      <c r="C692" s="3" t="s">
        <v>4301</v>
      </c>
      <c r="D692" s="3" t="s">
        <v>4762</v>
      </c>
      <c r="E692" s="4">
        <v>0</v>
      </c>
      <c r="F692" s="4">
        <v>160</v>
      </c>
      <c r="G692" s="4">
        <v>5</v>
      </c>
      <c r="H692" s="6">
        <v>38365.620000000003</v>
      </c>
    </row>
    <row r="693" spans="1:8" ht="9" customHeight="1" x14ac:dyDescent="0.2">
      <c r="A693" s="3" t="s">
        <v>4810</v>
      </c>
      <c r="B693" s="3" t="s">
        <v>4811</v>
      </c>
      <c r="C693" s="3" t="s">
        <v>4301</v>
      </c>
      <c r="D693" s="3" t="s">
        <v>4762</v>
      </c>
      <c r="E693" s="4">
        <v>0</v>
      </c>
      <c r="F693" s="4">
        <v>17</v>
      </c>
      <c r="G693" s="4">
        <v>1</v>
      </c>
      <c r="H693" s="6">
        <v>7673.12</v>
      </c>
    </row>
    <row r="694" spans="1:8" ht="9" customHeight="1" x14ac:dyDescent="0.2">
      <c r="A694" s="3" t="s">
        <v>4812</v>
      </c>
      <c r="B694" s="3" t="s">
        <v>4813</v>
      </c>
      <c r="C694" s="3" t="s">
        <v>4301</v>
      </c>
      <c r="D694" s="3" t="s">
        <v>4762</v>
      </c>
      <c r="E694" s="4">
        <v>0</v>
      </c>
      <c r="F694" s="4">
        <v>29</v>
      </c>
      <c r="G694" s="4">
        <v>1</v>
      </c>
      <c r="H694" s="6">
        <v>7673.12</v>
      </c>
    </row>
    <row r="695" spans="1:8" ht="9" customHeight="1" x14ac:dyDescent="0.2">
      <c r="A695" s="3" t="s">
        <v>4814</v>
      </c>
      <c r="B695" s="3" t="s">
        <v>4815</v>
      </c>
      <c r="C695" s="3" t="s">
        <v>4301</v>
      </c>
      <c r="D695" s="3" t="s">
        <v>4816</v>
      </c>
      <c r="E695" s="4">
        <v>30</v>
      </c>
      <c r="F695" s="4">
        <v>103</v>
      </c>
      <c r="G695" s="4">
        <v>0</v>
      </c>
      <c r="H695" s="5">
        <v>0</v>
      </c>
    </row>
    <row r="696" spans="1:8" ht="9" customHeight="1" x14ac:dyDescent="0.2">
      <c r="A696" s="3" t="s">
        <v>4817</v>
      </c>
      <c r="B696" s="3" t="s">
        <v>4818</v>
      </c>
      <c r="C696" s="3" t="s">
        <v>4301</v>
      </c>
      <c r="D696" s="3" t="s">
        <v>4816</v>
      </c>
      <c r="E696" s="4">
        <v>0</v>
      </c>
      <c r="F696" s="4">
        <v>8</v>
      </c>
      <c r="G696" s="4">
        <v>1</v>
      </c>
      <c r="H696" s="6">
        <v>7673.13</v>
      </c>
    </row>
    <row r="697" spans="1:8" ht="9" customHeight="1" x14ac:dyDescent="0.2">
      <c r="A697" s="3" t="s">
        <v>4819</v>
      </c>
      <c r="B697" s="3" t="s">
        <v>4820</v>
      </c>
      <c r="C697" s="3" t="s">
        <v>4301</v>
      </c>
      <c r="D697" s="3" t="s">
        <v>4816</v>
      </c>
      <c r="E697" s="4">
        <v>0</v>
      </c>
      <c r="F697" s="4">
        <v>43</v>
      </c>
      <c r="G697" s="4">
        <v>1</v>
      </c>
      <c r="H697" s="6">
        <v>7673.12</v>
      </c>
    </row>
    <row r="698" spans="1:8" ht="9" customHeight="1" x14ac:dyDescent="0.2">
      <c r="A698" s="3" t="s">
        <v>4821</v>
      </c>
      <c r="B698" s="3" t="s">
        <v>4822</v>
      </c>
      <c r="C698" s="3" t="s">
        <v>4301</v>
      </c>
      <c r="D698" s="3" t="s">
        <v>4816</v>
      </c>
      <c r="E698" s="4">
        <v>0</v>
      </c>
      <c r="F698" s="4">
        <v>31</v>
      </c>
      <c r="G698" s="4">
        <v>1</v>
      </c>
      <c r="H698" s="6">
        <v>7673.12</v>
      </c>
    </row>
    <row r="699" spans="1:8" ht="9" customHeight="1" x14ac:dyDescent="0.2">
      <c r="A699" s="3" t="s">
        <v>4823</v>
      </c>
      <c r="B699" s="3" t="s">
        <v>4824</v>
      </c>
      <c r="C699" s="3" t="s">
        <v>4301</v>
      </c>
      <c r="D699" s="3" t="s">
        <v>4816</v>
      </c>
      <c r="E699" s="4">
        <v>0</v>
      </c>
      <c r="F699" s="4">
        <v>133</v>
      </c>
      <c r="G699" s="4">
        <v>4</v>
      </c>
      <c r="H699" s="6">
        <v>30692.5</v>
      </c>
    </row>
    <row r="700" spans="1:8" ht="9" customHeight="1" x14ac:dyDescent="0.2">
      <c r="A700" s="3" t="s">
        <v>4825</v>
      </c>
      <c r="B700" s="3" t="s">
        <v>4826</v>
      </c>
      <c r="C700" s="3" t="s">
        <v>4301</v>
      </c>
      <c r="D700" s="3" t="s">
        <v>4816</v>
      </c>
      <c r="E700" s="4">
        <v>0</v>
      </c>
      <c r="F700" s="4">
        <v>23</v>
      </c>
      <c r="G700" s="4">
        <v>1</v>
      </c>
      <c r="H700" s="6">
        <v>7673.12</v>
      </c>
    </row>
    <row r="701" spans="1:8" ht="9" customHeight="1" x14ac:dyDescent="0.2">
      <c r="A701" s="3" t="s">
        <v>4827</v>
      </c>
      <c r="B701" s="3" t="s">
        <v>4828</v>
      </c>
      <c r="C701" s="3" t="s">
        <v>4301</v>
      </c>
      <c r="D701" s="3" t="s">
        <v>4816</v>
      </c>
      <c r="E701" s="4">
        <v>30</v>
      </c>
      <c r="F701" s="4">
        <v>250</v>
      </c>
      <c r="G701" s="4">
        <v>5</v>
      </c>
      <c r="H701" s="6">
        <v>38365.620000000003</v>
      </c>
    </row>
    <row r="702" spans="1:8" ht="9" customHeight="1" x14ac:dyDescent="0.2">
      <c r="A702" s="3" t="s">
        <v>4829</v>
      </c>
      <c r="B702" s="3" t="s">
        <v>4830</v>
      </c>
      <c r="C702" s="3" t="s">
        <v>4301</v>
      </c>
      <c r="D702" s="3" t="s">
        <v>4816</v>
      </c>
      <c r="E702" s="4">
        <v>0</v>
      </c>
      <c r="F702" s="4">
        <v>69</v>
      </c>
      <c r="G702" s="4">
        <v>2</v>
      </c>
      <c r="H702" s="6">
        <v>15346.25</v>
      </c>
    </row>
    <row r="703" spans="1:8" ht="9" customHeight="1" x14ac:dyDescent="0.2">
      <c r="A703" s="3" t="s">
        <v>4831</v>
      </c>
      <c r="B703" s="3" t="s">
        <v>4832</v>
      </c>
      <c r="C703" s="3" t="s">
        <v>4301</v>
      </c>
      <c r="D703" s="3" t="s">
        <v>4816</v>
      </c>
      <c r="E703" s="4">
        <v>49</v>
      </c>
      <c r="F703" s="4">
        <v>100</v>
      </c>
      <c r="G703" s="4">
        <v>0</v>
      </c>
      <c r="H703" s="5">
        <v>0</v>
      </c>
    </row>
    <row r="704" spans="1:8" ht="9" customHeight="1" x14ac:dyDescent="0.2">
      <c r="A704" s="3" t="s">
        <v>4833</v>
      </c>
      <c r="B704" s="3" t="s">
        <v>4834</v>
      </c>
      <c r="C704" s="3" t="s">
        <v>4301</v>
      </c>
      <c r="D704" s="3" t="s">
        <v>4816</v>
      </c>
      <c r="E704" s="4">
        <v>0</v>
      </c>
      <c r="F704" s="4">
        <v>23</v>
      </c>
      <c r="G704" s="4">
        <v>1</v>
      </c>
      <c r="H704" s="6">
        <v>7673.12</v>
      </c>
    </row>
    <row r="705" spans="1:8" ht="9" customHeight="1" x14ac:dyDescent="0.2">
      <c r="A705" s="3" t="s">
        <v>4835</v>
      </c>
      <c r="B705" s="3" t="s">
        <v>4836</v>
      </c>
      <c r="C705" s="3" t="s">
        <v>4301</v>
      </c>
      <c r="D705" s="3" t="s">
        <v>4816</v>
      </c>
      <c r="E705" s="4">
        <v>8</v>
      </c>
      <c r="F705" s="4">
        <v>10</v>
      </c>
      <c r="G705" s="4">
        <v>0</v>
      </c>
      <c r="H705" s="5">
        <v>0</v>
      </c>
    </row>
    <row r="706" spans="1:8" ht="9" customHeight="1" x14ac:dyDescent="0.2">
      <c r="A706" s="3" t="s">
        <v>4837</v>
      </c>
      <c r="B706" s="3" t="s">
        <v>4838</v>
      </c>
      <c r="C706" s="3" t="s">
        <v>4301</v>
      </c>
      <c r="D706" s="3" t="s">
        <v>4816</v>
      </c>
      <c r="E706" s="4">
        <v>15</v>
      </c>
      <c r="F706" s="4">
        <v>87</v>
      </c>
      <c r="G706" s="4">
        <v>2</v>
      </c>
      <c r="H706" s="6">
        <v>15346.25</v>
      </c>
    </row>
    <row r="707" spans="1:8" ht="9" customHeight="1" x14ac:dyDescent="0.2">
      <c r="A707" s="3" t="s">
        <v>4839</v>
      </c>
      <c r="B707" s="3" t="s">
        <v>4840</v>
      </c>
      <c r="C707" s="3" t="s">
        <v>4301</v>
      </c>
      <c r="D707" s="3" t="s">
        <v>4816</v>
      </c>
      <c r="E707" s="4">
        <v>0</v>
      </c>
      <c r="F707" s="4">
        <v>261</v>
      </c>
      <c r="G707" s="4">
        <v>9</v>
      </c>
      <c r="H707" s="6">
        <v>69058.12</v>
      </c>
    </row>
    <row r="708" spans="1:8" ht="9" customHeight="1" x14ac:dyDescent="0.2">
      <c r="A708" s="3" t="s">
        <v>4841</v>
      </c>
      <c r="B708" s="3" t="s">
        <v>4842</v>
      </c>
      <c r="C708" s="3" t="s">
        <v>4301</v>
      </c>
      <c r="D708" s="3" t="s">
        <v>4816</v>
      </c>
      <c r="E708" s="4">
        <v>0</v>
      </c>
      <c r="F708" s="4">
        <v>68</v>
      </c>
      <c r="G708" s="4">
        <v>2</v>
      </c>
      <c r="H708" s="6">
        <v>15346.25</v>
      </c>
    </row>
    <row r="709" spans="1:8" ht="9" customHeight="1" x14ac:dyDescent="0.2">
      <c r="A709" s="3" t="s">
        <v>4843</v>
      </c>
      <c r="B709" s="3" t="s">
        <v>4844</v>
      </c>
      <c r="C709" s="3" t="s">
        <v>4301</v>
      </c>
      <c r="D709" s="3" t="s">
        <v>4816</v>
      </c>
      <c r="E709" s="4">
        <v>26</v>
      </c>
      <c r="F709" s="4">
        <v>29</v>
      </c>
      <c r="G709" s="4">
        <v>0</v>
      </c>
      <c r="H709" s="5">
        <v>0</v>
      </c>
    </row>
    <row r="710" spans="1:8" ht="9" customHeight="1" x14ac:dyDescent="0.2">
      <c r="A710" s="3" t="s">
        <v>4845</v>
      </c>
      <c r="B710" s="3" t="s">
        <v>4846</v>
      </c>
      <c r="C710" s="3" t="s">
        <v>4301</v>
      </c>
      <c r="D710" s="3" t="s">
        <v>4816</v>
      </c>
      <c r="E710" s="4">
        <v>0</v>
      </c>
      <c r="F710" s="4">
        <v>12</v>
      </c>
      <c r="G710" s="4">
        <v>1</v>
      </c>
      <c r="H710" s="6">
        <v>7673.12</v>
      </c>
    </row>
    <row r="711" spans="1:8" ht="9" customHeight="1" x14ac:dyDescent="0.2">
      <c r="A711" s="3" t="s">
        <v>4847</v>
      </c>
      <c r="B711" s="3" t="s">
        <v>4848</v>
      </c>
      <c r="C711" s="3" t="s">
        <v>4301</v>
      </c>
      <c r="D711" s="3" t="s">
        <v>4816</v>
      </c>
      <c r="E711" s="4">
        <v>0</v>
      </c>
      <c r="F711" s="4">
        <v>26</v>
      </c>
      <c r="G711" s="4">
        <v>1</v>
      </c>
      <c r="H711" s="6">
        <v>7673.12</v>
      </c>
    </row>
    <row r="712" spans="1:8" ht="9" customHeight="1" x14ac:dyDescent="0.2">
      <c r="A712" s="3" t="s">
        <v>4849</v>
      </c>
      <c r="B712" s="3" t="s">
        <v>4850</v>
      </c>
      <c r="C712" s="3" t="s">
        <v>4301</v>
      </c>
      <c r="D712" s="3" t="s">
        <v>4816</v>
      </c>
      <c r="E712" s="4">
        <v>7</v>
      </c>
      <c r="F712" s="4">
        <v>102</v>
      </c>
      <c r="G712" s="4">
        <v>2</v>
      </c>
      <c r="H712" s="6">
        <v>15346.25</v>
      </c>
    </row>
    <row r="713" spans="1:8" ht="9" customHeight="1" x14ac:dyDescent="0.2">
      <c r="A713" s="3" t="s">
        <v>4851</v>
      </c>
      <c r="B713" s="3" t="s">
        <v>4852</v>
      </c>
      <c r="C713" s="3" t="s">
        <v>4301</v>
      </c>
      <c r="D713" s="3" t="s">
        <v>4816</v>
      </c>
      <c r="E713" s="4">
        <v>0</v>
      </c>
      <c r="F713" s="4">
        <v>11</v>
      </c>
      <c r="G713" s="4">
        <v>1</v>
      </c>
      <c r="H713" s="6">
        <v>7673.13</v>
      </c>
    </row>
    <row r="714" spans="1:8" ht="9" customHeight="1" x14ac:dyDescent="0.2">
      <c r="A714" s="3" t="s">
        <v>4853</v>
      </c>
      <c r="B714" s="3" t="s">
        <v>4854</v>
      </c>
      <c r="C714" s="3" t="s">
        <v>4301</v>
      </c>
      <c r="D714" s="3" t="s">
        <v>4816</v>
      </c>
      <c r="E714" s="4">
        <v>0</v>
      </c>
      <c r="F714" s="4">
        <v>10</v>
      </c>
      <c r="G714" s="4">
        <v>1</v>
      </c>
      <c r="H714" s="6">
        <v>7673.12</v>
      </c>
    </row>
    <row r="715" spans="1:8" ht="9" customHeight="1" x14ac:dyDescent="0.2">
      <c r="A715" s="3" t="s">
        <v>4855</v>
      </c>
      <c r="B715" s="3" t="s">
        <v>4856</v>
      </c>
      <c r="C715" s="3" t="s">
        <v>4301</v>
      </c>
      <c r="D715" s="3" t="s">
        <v>4816</v>
      </c>
      <c r="E715" s="4">
        <v>0</v>
      </c>
      <c r="F715" s="4">
        <v>7</v>
      </c>
      <c r="G715" s="4">
        <v>1</v>
      </c>
      <c r="H715" s="6">
        <v>7673.13</v>
      </c>
    </row>
    <row r="716" spans="1:8" ht="9" customHeight="1" x14ac:dyDescent="0.2">
      <c r="A716" s="3" t="s">
        <v>4857</v>
      </c>
      <c r="B716" s="3" t="s">
        <v>4858</v>
      </c>
      <c r="C716" s="3" t="s">
        <v>4301</v>
      </c>
      <c r="D716" s="3" t="s">
        <v>4816</v>
      </c>
      <c r="E716" s="4">
        <v>0</v>
      </c>
      <c r="F716" s="4">
        <v>25</v>
      </c>
      <c r="G716" s="4">
        <v>1</v>
      </c>
      <c r="H716" s="6">
        <v>7673.12</v>
      </c>
    </row>
    <row r="717" spans="1:8" ht="9" customHeight="1" x14ac:dyDescent="0.2">
      <c r="A717" s="3" t="s">
        <v>4859</v>
      </c>
      <c r="B717" s="3" t="s">
        <v>4860</v>
      </c>
      <c r="C717" s="3" t="s">
        <v>4301</v>
      </c>
      <c r="D717" s="3" t="s">
        <v>4816</v>
      </c>
      <c r="E717" s="4">
        <v>0</v>
      </c>
      <c r="F717" s="4">
        <v>60</v>
      </c>
      <c r="G717" s="4">
        <v>2</v>
      </c>
      <c r="H717" s="6">
        <v>15346.25</v>
      </c>
    </row>
    <row r="718" spans="1:8" ht="9" customHeight="1" x14ac:dyDescent="0.2">
      <c r="A718" s="3" t="s">
        <v>4861</v>
      </c>
      <c r="B718" s="3" t="s">
        <v>4862</v>
      </c>
      <c r="C718" s="3" t="s">
        <v>4301</v>
      </c>
      <c r="D718" s="3" t="s">
        <v>4816</v>
      </c>
      <c r="E718" s="4">
        <v>0</v>
      </c>
      <c r="F718" s="4">
        <v>15</v>
      </c>
      <c r="G718" s="4">
        <v>1</v>
      </c>
      <c r="H718" s="6">
        <v>7673.12</v>
      </c>
    </row>
    <row r="719" spans="1:8" ht="9" customHeight="1" x14ac:dyDescent="0.2">
      <c r="A719" s="3" t="s">
        <v>4863</v>
      </c>
      <c r="B719" s="3" t="s">
        <v>4864</v>
      </c>
      <c r="C719" s="3" t="s">
        <v>4301</v>
      </c>
      <c r="D719" s="3" t="s">
        <v>4816</v>
      </c>
      <c r="E719" s="4">
        <v>0</v>
      </c>
      <c r="F719" s="4">
        <v>146</v>
      </c>
      <c r="G719" s="4">
        <v>5</v>
      </c>
      <c r="H719" s="6">
        <v>38365.620000000003</v>
      </c>
    </row>
    <row r="720" spans="1:8" ht="9" customHeight="1" x14ac:dyDescent="0.2">
      <c r="A720" s="3" t="s">
        <v>4865</v>
      </c>
      <c r="B720" s="3" t="s">
        <v>4866</v>
      </c>
      <c r="C720" s="3" t="s">
        <v>4301</v>
      </c>
      <c r="D720" s="3" t="s">
        <v>4816</v>
      </c>
      <c r="E720" s="4">
        <v>0</v>
      </c>
      <c r="F720" s="4">
        <v>12</v>
      </c>
      <c r="G720" s="4">
        <v>1</v>
      </c>
      <c r="H720" s="6">
        <v>7673.13</v>
      </c>
    </row>
    <row r="721" spans="1:8" ht="9" customHeight="1" x14ac:dyDescent="0.2">
      <c r="A721" s="3" t="s">
        <v>4867</v>
      </c>
      <c r="B721" s="3" t="s">
        <v>4868</v>
      </c>
      <c r="C721" s="3" t="s">
        <v>4301</v>
      </c>
      <c r="D721" s="3" t="s">
        <v>4816</v>
      </c>
      <c r="E721" s="4">
        <v>124</v>
      </c>
      <c r="F721" s="4">
        <v>177</v>
      </c>
      <c r="G721" s="4">
        <v>0</v>
      </c>
      <c r="H721" s="5">
        <v>0</v>
      </c>
    </row>
    <row r="722" spans="1:8" ht="9" customHeight="1" x14ac:dyDescent="0.2">
      <c r="A722" s="3" t="s">
        <v>4869</v>
      </c>
      <c r="B722" s="3" t="s">
        <v>4870</v>
      </c>
      <c r="C722" s="3" t="s">
        <v>4301</v>
      </c>
      <c r="D722" s="3" t="s">
        <v>4816</v>
      </c>
      <c r="E722" s="4">
        <v>29</v>
      </c>
      <c r="F722" s="4">
        <v>269</v>
      </c>
      <c r="G722" s="4">
        <v>6</v>
      </c>
      <c r="H722" s="6">
        <v>46038.75</v>
      </c>
    </row>
    <row r="723" spans="1:8" ht="9" customHeight="1" x14ac:dyDescent="0.2">
      <c r="A723" s="3" t="s">
        <v>4871</v>
      </c>
      <c r="B723" s="3" t="s">
        <v>4872</v>
      </c>
      <c r="C723" s="3" t="s">
        <v>4301</v>
      </c>
      <c r="D723" s="3" t="s">
        <v>4816</v>
      </c>
      <c r="E723" s="4">
        <v>0</v>
      </c>
      <c r="F723" s="4">
        <v>103</v>
      </c>
      <c r="G723" s="4">
        <v>3</v>
      </c>
      <c r="H723" s="6">
        <v>23019.37</v>
      </c>
    </row>
    <row r="724" spans="1:8" ht="9" customHeight="1" x14ac:dyDescent="0.2">
      <c r="A724" s="3" t="s">
        <v>4873</v>
      </c>
      <c r="B724" s="3" t="s">
        <v>4874</v>
      </c>
      <c r="C724" s="3" t="s">
        <v>4301</v>
      </c>
      <c r="D724" s="3" t="s">
        <v>4816</v>
      </c>
      <c r="E724" s="4">
        <v>0</v>
      </c>
      <c r="F724" s="4">
        <v>23</v>
      </c>
      <c r="G724" s="4">
        <v>1</v>
      </c>
      <c r="H724" s="6">
        <v>7673.12</v>
      </c>
    </row>
    <row r="725" spans="1:8" ht="9" customHeight="1" x14ac:dyDescent="0.2">
      <c r="A725" s="3" t="s">
        <v>4875</v>
      </c>
      <c r="B725" s="3" t="s">
        <v>4876</v>
      </c>
      <c r="C725" s="3" t="s">
        <v>4301</v>
      </c>
      <c r="D725" s="3" t="s">
        <v>4816</v>
      </c>
      <c r="E725" s="4">
        <v>0</v>
      </c>
      <c r="F725" s="4">
        <v>88</v>
      </c>
      <c r="G725" s="4">
        <v>3</v>
      </c>
      <c r="H725" s="6">
        <v>23019.37</v>
      </c>
    </row>
    <row r="726" spans="1:8" ht="9" customHeight="1" x14ac:dyDescent="0.2">
      <c r="A726" s="3" t="s">
        <v>4877</v>
      </c>
      <c r="B726" s="3" t="s">
        <v>4878</v>
      </c>
      <c r="C726" s="3" t="s">
        <v>4301</v>
      </c>
      <c r="D726" s="3" t="s">
        <v>4816</v>
      </c>
      <c r="E726" s="4">
        <v>0</v>
      </c>
      <c r="F726" s="4">
        <v>24</v>
      </c>
      <c r="G726" s="4">
        <v>1</v>
      </c>
      <c r="H726" s="6">
        <v>7673.12</v>
      </c>
    </row>
    <row r="727" spans="1:8" ht="9" customHeight="1" x14ac:dyDescent="0.2">
      <c r="A727" s="3" t="s">
        <v>4879</v>
      </c>
      <c r="B727" s="3" t="s">
        <v>4880</v>
      </c>
      <c r="C727" s="3" t="s">
        <v>4301</v>
      </c>
      <c r="D727" s="3" t="s">
        <v>4816</v>
      </c>
      <c r="E727" s="4">
        <v>0</v>
      </c>
      <c r="F727" s="4">
        <v>18</v>
      </c>
      <c r="G727" s="4">
        <v>1</v>
      </c>
      <c r="H727" s="6">
        <v>7673.12</v>
      </c>
    </row>
    <row r="728" spans="1:8" ht="9" customHeight="1" x14ac:dyDescent="0.2">
      <c r="A728" s="3" t="s">
        <v>4881</v>
      </c>
      <c r="B728" s="3" t="s">
        <v>4882</v>
      </c>
      <c r="C728" s="3" t="s">
        <v>4301</v>
      </c>
      <c r="D728" s="3" t="s">
        <v>4816</v>
      </c>
      <c r="E728" s="4">
        <v>0</v>
      </c>
      <c r="F728" s="4">
        <v>15</v>
      </c>
      <c r="G728" s="4">
        <v>1</v>
      </c>
      <c r="H728" s="6">
        <v>7673.12</v>
      </c>
    </row>
    <row r="729" spans="1:8" ht="9" customHeight="1" x14ac:dyDescent="0.2">
      <c r="A729" s="3" t="s">
        <v>4883</v>
      </c>
      <c r="B729" s="3" t="s">
        <v>4884</v>
      </c>
      <c r="C729" s="3" t="s">
        <v>4301</v>
      </c>
      <c r="D729" s="3" t="s">
        <v>4816</v>
      </c>
      <c r="E729" s="4">
        <v>0</v>
      </c>
      <c r="F729" s="4">
        <v>26</v>
      </c>
      <c r="G729" s="4">
        <v>1</v>
      </c>
      <c r="H729" s="6">
        <v>7673.12</v>
      </c>
    </row>
    <row r="730" spans="1:8" ht="9" customHeight="1" x14ac:dyDescent="0.2">
      <c r="A730" s="3" t="s">
        <v>4885</v>
      </c>
      <c r="B730" s="3" t="s">
        <v>4886</v>
      </c>
      <c r="C730" s="3" t="s">
        <v>4301</v>
      </c>
      <c r="D730" s="3" t="s">
        <v>4816</v>
      </c>
      <c r="E730" s="4">
        <v>0</v>
      </c>
      <c r="F730" s="4">
        <v>56</v>
      </c>
      <c r="G730" s="4">
        <v>2</v>
      </c>
      <c r="H730" s="6">
        <v>15346.25</v>
      </c>
    </row>
    <row r="731" spans="1:8" ht="9" customHeight="1" x14ac:dyDescent="0.2">
      <c r="A731" s="3" t="s">
        <v>4887</v>
      </c>
      <c r="B731" s="3" t="s">
        <v>4888</v>
      </c>
      <c r="C731" s="3" t="s">
        <v>4301</v>
      </c>
      <c r="D731" s="3" t="s">
        <v>4816</v>
      </c>
      <c r="E731" s="4">
        <v>0</v>
      </c>
      <c r="F731" s="4">
        <v>47</v>
      </c>
      <c r="G731" s="4">
        <v>2</v>
      </c>
      <c r="H731" s="6">
        <v>15346.25</v>
      </c>
    </row>
    <row r="732" spans="1:8" ht="9" customHeight="1" x14ac:dyDescent="0.2">
      <c r="A732" s="3" t="s">
        <v>4889</v>
      </c>
      <c r="B732" s="3" t="s">
        <v>4890</v>
      </c>
      <c r="C732" s="3" t="s">
        <v>4301</v>
      </c>
      <c r="D732" s="3" t="s">
        <v>4816</v>
      </c>
      <c r="E732" s="4">
        <v>96</v>
      </c>
      <c r="F732" s="4">
        <v>543</v>
      </c>
      <c r="G732" s="4">
        <v>7</v>
      </c>
      <c r="H732" s="6">
        <v>53711.87</v>
      </c>
    </row>
    <row r="733" spans="1:8" ht="9" customHeight="1" x14ac:dyDescent="0.2">
      <c r="A733" s="3" t="s">
        <v>4891</v>
      </c>
      <c r="B733" s="3" t="s">
        <v>4892</v>
      </c>
      <c r="C733" s="3" t="s">
        <v>4301</v>
      </c>
      <c r="D733" s="3" t="s">
        <v>4816</v>
      </c>
      <c r="E733" s="4">
        <v>0</v>
      </c>
      <c r="F733" s="4">
        <v>175</v>
      </c>
      <c r="G733" s="4">
        <v>6</v>
      </c>
      <c r="H733" s="6">
        <v>46038.75</v>
      </c>
    </row>
    <row r="734" spans="1:8" ht="9" customHeight="1" x14ac:dyDescent="0.2">
      <c r="A734" s="3" t="s">
        <v>4893</v>
      </c>
      <c r="B734" s="3" t="s">
        <v>4894</v>
      </c>
      <c r="C734" s="3" t="s">
        <v>4301</v>
      </c>
      <c r="D734" s="3" t="s">
        <v>4816</v>
      </c>
      <c r="E734" s="4">
        <v>0</v>
      </c>
      <c r="F734" s="4">
        <v>61</v>
      </c>
      <c r="G734" s="4">
        <v>2</v>
      </c>
      <c r="H734" s="6">
        <v>15346.25</v>
      </c>
    </row>
    <row r="735" spans="1:8" ht="9" customHeight="1" x14ac:dyDescent="0.2">
      <c r="A735" s="3" t="s">
        <v>4895</v>
      </c>
      <c r="B735" s="3" t="s">
        <v>4896</v>
      </c>
      <c r="C735" s="3" t="s">
        <v>4301</v>
      </c>
      <c r="D735" s="3" t="s">
        <v>4816</v>
      </c>
      <c r="E735" s="4">
        <v>0</v>
      </c>
      <c r="F735" s="4">
        <v>15</v>
      </c>
      <c r="G735" s="4">
        <v>1</v>
      </c>
      <c r="H735" s="6">
        <v>7673.13</v>
      </c>
    </row>
    <row r="736" spans="1:8" ht="9" customHeight="1" x14ac:dyDescent="0.2">
      <c r="A736" s="3" t="s">
        <v>4897</v>
      </c>
      <c r="B736" s="3" t="s">
        <v>4898</v>
      </c>
      <c r="C736" s="3" t="s">
        <v>4301</v>
      </c>
      <c r="D736" s="3" t="s">
        <v>4816</v>
      </c>
      <c r="E736" s="4">
        <v>8</v>
      </c>
      <c r="F736" s="4">
        <v>104</v>
      </c>
      <c r="G736" s="4">
        <v>2</v>
      </c>
      <c r="H736" s="6">
        <v>15346.25</v>
      </c>
    </row>
    <row r="737" spans="1:8" ht="9" customHeight="1" x14ac:dyDescent="0.2">
      <c r="A737" s="3" t="s">
        <v>4899</v>
      </c>
      <c r="B737" s="3" t="s">
        <v>4900</v>
      </c>
      <c r="C737" s="3" t="s">
        <v>4301</v>
      </c>
      <c r="D737" s="3" t="s">
        <v>4816</v>
      </c>
      <c r="E737" s="4">
        <v>42</v>
      </c>
      <c r="F737" s="4">
        <v>276</v>
      </c>
      <c r="G737" s="4">
        <v>4</v>
      </c>
      <c r="H737" s="6">
        <v>30692.5</v>
      </c>
    </row>
    <row r="738" spans="1:8" ht="9" customHeight="1" x14ac:dyDescent="0.2">
      <c r="A738" s="3" t="s">
        <v>4901</v>
      </c>
      <c r="B738" s="3" t="s">
        <v>4902</v>
      </c>
      <c r="C738" s="3" t="s">
        <v>4301</v>
      </c>
      <c r="D738" s="3" t="s">
        <v>4816</v>
      </c>
      <c r="E738" s="4">
        <v>5</v>
      </c>
      <c r="F738" s="4">
        <v>63</v>
      </c>
      <c r="G738" s="4">
        <v>1</v>
      </c>
      <c r="H738" s="6">
        <v>7673.12</v>
      </c>
    </row>
    <row r="739" spans="1:8" ht="9" customHeight="1" x14ac:dyDescent="0.2">
      <c r="A739" s="3" t="s">
        <v>4903</v>
      </c>
      <c r="B739" s="3" t="s">
        <v>4904</v>
      </c>
      <c r="C739" s="3" t="s">
        <v>4301</v>
      </c>
      <c r="D739" s="3" t="s">
        <v>4816</v>
      </c>
      <c r="E739" s="4">
        <v>0</v>
      </c>
      <c r="F739" s="4">
        <v>156</v>
      </c>
      <c r="G739" s="4">
        <v>5</v>
      </c>
      <c r="H739" s="6">
        <v>38365.620000000003</v>
      </c>
    </row>
    <row r="740" spans="1:8" ht="9" customHeight="1" x14ac:dyDescent="0.2">
      <c r="A740" s="3" t="s">
        <v>4905</v>
      </c>
      <c r="B740" s="3" t="s">
        <v>4906</v>
      </c>
      <c r="C740" s="3" t="s">
        <v>4301</v>
      </c>
      <c r="D740" s="3" t="s">
        <v>4816</v>
      </c>
      <c r="E740" s="4">
        <v>0</v>
      </c>
      <c r="F740" s="4">
        <v>26</v>
      </c>
      <c r="G740" s="4">
        <v>1</v>
      </c>
      <c r="H740" s="6">
        <v>7673.12</v>
      </c>
    </row>
    <row r="741" spans="1:8" ht="9" customHeight="1" x14ac:dyDescent="0.2">
      <c r="A741" s="3" t="s">
        <v>4907</v>
      </c>
      <c r="B741" s="3" t="s">
        <v>4908</v>
      </c>
      <c r="C741" s="3" t="s">
        <v>4301</v>
      </c>
      <c r="D741" s="3" t="s">
        <v>4816</v>
      </c>
      <c r="E741" s="4">
        <v>0</v>
      </c>
      <c r="F741" s="4">
        <v>10</v>
      </c>
      <c r="G741" s="4">
        <v>1</v>
      </c>
      <c r="H741" s="6">
        <v>7673.13</v>
      </c>
    </row>
    <row r="742" spans="1:8" ht="9" customHeight="1" x14ac:dyDescent="0.2">
      <c r="A742" s="3" t="s">
        <v>4909</v>
      </c>
      <c r="B742" s="3" t="s">
        <v>4910</v>
      </c>
      <c r="C742" s="3" t="s">
        <v>4301</v>
      </c>
      <c r="D742" s="3" t="s">
        <v>4816</v>
      </c>
      <c r="E742" s="4">
        <v>0</v>
      </c>
      <c r="F742" s="4">
        <v>17</v>
      </c>
      <c r="G742" s="4">
        <v>1</v>
      </c>
      <c r="H742" s="6">
        <v>7673.12</v>
      </c>
    </row>
    <row r="743" spans="1:8" ht="9" customHeight="1" x14ac:dyDescent="0.2">
      <c r="A743" s="3" t="s">
        <v>4911</v>
      </c>
      <c r="B743" s="3" t="s">
        <v>4912</v>
      </c>
      <c r="C743" s="3" t="s">
        <v>4301</v>
      </c>
      <c r="D743" s="3" t="s">
        <v>4816</v>
      </c>
      <c r="E743" s="4">
        <v>25</v>
      </c>
      <c r="F743" s="4">
        <v>144</v>
      </c>
      <c r="G743" s="4">
        <v>2</v>
      </c>
      <c r="H743" s="6">
        <v>15346.25</v>
      </c>
    </row>
    <row r="744" spans="1:8" ht="9" customHeight="1" x14ac:dyDescent="0.2">
      <c r="A744" s="3" t="s">
        <v>4913</v>
      </c>
      <c r="B744" s="3" t="s">
        <v>4914</v>
      </c>
      <c r="C744" s="3" t="s">
        <v>4301</v>
      </c>
      <c r="D744" s="3" t="s">
        <v>4816</v>
      </c>
      <c r="E744" s="4">
        <v>44</v>
      </c>
      <c r="F744" s="4">
        <v>234</v>
      </c>
      <c r="G744" s="4">
        <v>3</v>
      </c>
      <c r="H744" s="6">
        <v>23019.37</v>
      </c>
    </row>
    <row r="745" spans="1:8" ht="9" customHeight="1" x14ac:dyDescent="0.2">
      <c r="A745" s="3" t="s">
        <v>4915</v>
      </c>
      <c r="B745" s="3" t="s">
        <v>4916</v>
      </c>
      <c r="C745" s="3" t="s">
        <v>4301</v>
      </c>
      <c r="D745" s="3" t="s">
        <v>4816</v>
      </c>
      <c r="E745" s="4">
        <v>15</v>
      </c>
      <c r="F745" s="4">
        <v>38</v>
      </c>
      <c r="G745" s="4">
        <v>0</v>
      </c>
      <c r="H745" s="5">
        <v>0</v>
      </c>
    </row>
    <row r="746" spans="1:8" ht="9" customHeight="1" x14ac:dyDescent="0.2">
      <c r="A746" s="3" t="s">
        <v>4917</v>
      </c>
      <c r="B746" s="3" t="s">
        <v>4918</v>
      </c>
      <c r="C746" s="3" t="s">
        <v>4301</v>
      </c>
      <c r="D746" s="3" t="s">
        <v>4816</v>
      </c>
      <c r="E746" s="4">
        <v>100</v>
      </c>
      <c r="F746" s="4">
        <v>65</v>
      </c>
      <c r="G746" s="4">
        <v>0</v>
      </c>
      <c r="H746" s="5">
        <v>0</v>
      </c>
    </row>
    <row r="747" spans="1:8" ht="9" customHeight="1" x14ac:dyDescent="0.2">
      <c r="A747" s="3" t="s">
        <v>4919</v>
      </c>
      <c r="B747" s="3" t="s">
        <v>4920</v>
      </c>
      <c r="C747" s="3" t="s">
        <v>4301</v>
      </c>
      <c r="D747" s="3" t="s">
        <v>4816</v>
      </c>
      <c r="E747" s="4">
        <v>14</v>
      </c>
      <c r="F747" s="4">
        <v>123</v>
      </c>
      <c r="G747" s="4">
        <v>2</v>
      </c>
      <c r="H747" s="6">
        <v>15346.25</v>
      </c>
    </row>
    <row r="748" spans="1:8" ht="9" customHeight="1" x14ac:dyDescent="0.2">
      <c r="A748" s="3" t="s">
        <v>4921</v>
      </c>
      <c r="B748" s="3" t="s">
        <v>4922</v>
      </c>
      <c r="C748" s="3" t="s">
        <v>4301</v>
      </c>
      <c r="D748" s="3" t="s">
        <v>4816</v>
      </c>
      <c r="E748" s="4">
        <v>15</v>
      </c>
      <c r="F748" s="4">
        <v>109</v>
      </c>
      <c r="G748" s="4">
        <v>2</v>
      </c>
      <c r="H748" s="6">
        <v>15346.25</v>
      </c>
    </row>
    <row r="749" spans="1:8" ht="9" customHeight="1" x14ac:dyDescent="0.2">
      <c r="A749" s="3" t="s">
        <v>4923</v>
      </c>
      <c r="B749" s="3" t="s">
        <v>4924</v>
      </c>
      <c r="C749" s="3" t="s">
        <v>4301</v>
      </c>
      <c r="D749" s="3" t="s">
        <v>4816</v>
      </c>
      <c r="E749" s="4">
        <v>85</v>
      </c>
      <c r="F749" s="4">
        <v>107</v>
      </c>
      <c r="G749" s="4">
        <v>0</v>
      </c>
      <c r="H749" s="5">
        <v>0</v>
      </c>
    </row>
    <row r="750" spans="1:8" ht="9" customHeight="1" x14ac:dyDescent="0.2">
      <c r="A750" s="3" t="s">
        <v>4925</v>
      </c>
      <c r="B750" s="3" t="s">
        <v>4926</v>
      </c>
      <c r="C750" s="3" t="s">
        <v>4301</v>
      </c>
      <c r="D750" s="3" t="s">
        <v>4816</v>
      </c>
      <c r="E750" s="4">
        <v>0</v>
      </c>
      <c r="F750" s="4">
        <v>31</v>
      </c>
      <c r="G750" s="4">
        <v>1</v>
      </c>
      <c r="H750" s="6">
        <v>7673.12</v>
      </c>
    </row>
    <row r="751" spans="1:8" ht="9" customHeight="1" x14ac:dyDescent="0.2">
      <c r="A751" s="3" t="s">
        <v>4927</v>
      </c>
      <c r="B751" s="3" t="s">
        <v>4928</v>
      </c>
      <c r="C751" s="3" t="s">
        <v>4301</v>
      </c>
      <c r="D751" s="3" t="s">
        <v>4816</v>
      </c>
      <c r="E751" s="4">
        <v>30</v>
      </c>
      <c r="F751" s="4">
        <v>464</v>
      </c>
      <c r="G751" s="4">
        <v>13</v>
      </c>
      <c r="H751" s="6">
        <v>99750.62</v>
      </c>
    </row>
    <row r="752" spans="1:8" ht="9" customHeight="1" x14ac:dyDescent="0.2">
      <c r="A752" s="3" t="s">
        <v>4929</v>
      </c>
      <c r="B752" s="3" t="s">
        <v>4930</v>
      </c>
      <c r="C752" s="3" t="s">
        <v>4301</v>
      </c>
      <c r="D752" s="3" t="s">
        <v>4816</v>
      </c>
      <c r="E752" s="4">
        <v>0</v>
      </c>
      <c r="F752" s="4">
        <v>7</v>
      </c>
      <c r="G752" s="4">
        <v>1</v>
      </c>
      <c r="H752" s="6">
        <v>7673.13</v>
      </c>
    </row>
    <row r="753" spans="1:8" ht="9" customHeight="1" x14ac:dyDescent="0.2">
      <c r="A753" s="3" t="s">
        <v>4931</v>
      </c>
      <c r="B753" s="3" t="s">
        <v>4932</v>
      </c>
      <c r="C753" s="3" t="s">
        <v>4301</v>
      </c>
      <c r="D753" s="3" t="s">
        <v>4816</v>
      </c>
      <c r="E753" s="4">
        <v>0</v>
      </c>
      <c r="F753" s="4">
        <v>19</v>
      </c>
      <c r="G753" s="4">
        <v>1</v>
      </c>
      <c r="H753" s="6">
        <v>7673.12</v>
      </c>
    </row>
    <row r="754" spans="1:8" ht="9" customHeight="1" x14ac:dyDescent="0.2">
      <c r="A754" s="3" t="s">
        <v>4933</v>
      </c>
      <c r="B754" s="3" t="s">
        <v>4934</v>
      </c>
      <c r="C754" s="3" t="s">
        <v>4301</v>
      </c>
      <c r="D754" s="3" t="s">
        <v>4816</v>
      </c>
      <c r="E754" s="4">
        <v>0</v>
      </c>
      <c r="F754" s="4">
        <v>181</v>
      </c>
      <c r="G754" s="4">
        <v>6</v>
      </c>
      <c r="H754" s="6">
        <v>46038.75</v>
      </c>
    </row>
    <row r="755" spans="1:8" ht="9" customHeight="1" x14ac:dyDescent="0.2">
      <c r="A755" s="3" t="s">
        <v>4935</v>
      </c>
      <c r="B755" s="3" t="s">
        <v>4936</v>
      </c>
      <c r="C755" s="3" t="s">
        <v>4301</v>
      </c>
      <c r="D755" s="3" t="s">
        <v>4816</v>
      </c>
      <c r="E755" s="4">
        <v>8</v>
      </c>
      <c r="F755" s="4">
        <v>247</v>
      </c>
      <c r="G755" s="4">
        <v>8</v>
      </c>
      <c r="H755" s="6">
        <v>61385</v>
      </c>
    </row>
    <row r="756" spans="1:8" ht="9" customHeight="1" x14ac:dyDescent="0.2">
      <c r="A756" s="3" t="s">
        <v>4937</v>
      </c>
      <c r="B756" s="3" t="s">
        <v>4938</v>
      </c>
      <c r="C756" s="3" t="s">
        <v>4301</v>
      </c>
      <c r="D756" s="3" t="s">
        <v>4816</v>
      </c>
      <c r="E756" s="4">
        <v>0</v>
      </c>
      <c r="F756" s="4">
        <v>27</v>
      </c>
      <c r="G756" s="4">
        <v>1</v>
      </c>
      <c r="H756" s="6">
        <v>7673.12</v>
      </c>
    </row>
    <row r="757" spans="1:8" ht="9" customHeight="1" x14ac:dyDescent="0.2">
      <c r="A757" s="3" t="s">
        <v>4939</v>
      </c>
      <c r="B757" s="3" t="s">
        <v>4816</v>
      </c>
      <c r="C757" s="3" t="s">
        <v>4301</v>
      </c>
      <c r="D757" s="3" t="s">
        <v>4816</v>
      </c>
      <c r="E757" s="4">
        <v>582</v>
      </c>
      <c r="F757" s="4">
        <v>3790</v>
      </c>
      <c r="G757" s="4">
        <v>66</v>
      </c>
      <c r="H757" s="6">
        <v>506426.25</v>
      </c>
    </row>
    <row r="758" spans="1:8" ht="9" customHeight="1" x14ac:dyDescent="0.2">
      <c r="A758" s="3" t="s">
        <v>4940</v>
      </c>
      <c r="B758" s="3" t="s">
        <v>4941</v>
      </c>
      <c r="C758" s="3" t="s">
        <v>4301</v>
      </c>
      <c r="D758" s="3" t="s">
        <v>4816</v>
      </c>
      <c r="E758" s="4">
        <v>29</v>
      </c>
      <c r="F758" s="4">
        <v>57</v>
      </c>
      <c r="G758" s="4">
        <v>0</v>
      </c>
      <c r="H758" s="5">
        <v>0</v>
      </c>
    </row>
    <row r="759" spans="1:8" ht="9" customHeight="1" x14ac:dyDescent="0.2">
      <c r="A759" s="3" t="s">
        <v>4942</v>
      </c>
      <c r="B759" s="3" t="s">
        <v>4943</v>
      </c>
      <c r="C759" s="3" t="s">
        <v>4301</v>
      </c>
      <c r="D759" s="3" t="s">
        <v>4816</v>
      </c>
      <c r="E759" s="4">
        <v>30</v>
      </c>
      <c r="F759" s="4">
        <v>192</v>
      </c>
      <c r="G759" s="4">
        <v>3</v>
      </c>
      <c r="H759" s="6">
        <v>23019.37</v>
      </c>
    </row>
    <row r="760" spans="1:8" ht="9" customHeight="1" x14ac:dyDescent="0.2">
      <c r="A760" s="3" t="s">
        <v>4944</v>
      </c>
      <c r="B760" s="3" t="s">
        <v>4945</v>
      </c>
      <c r="C760" s="3" t="s">
        <v>4301</v>
      </c>
      <c r="D760" s="3" t="s">
        <v>4816</v>
      </c>
      <c r="E760" s="4">
        <v>0</v>
      </c>
      <c r="F760" s="4">
        <v>2</v>
      </c>
      <c r="G760" s="4">
        <v>1</v>
      </c>
      <c r="H760" s="6">
        <v>7673.13</v>
      </c>
    </row>
    <row r="761" spans="1:8" ht="9" customHeight="1" x14ac:dyDescent="0.2">
      <c r="A761" s="3" t="s">
        <v>4946</v>
      </c>
      <c r="B761" s="3" t="s">
        <v>4947</v>
      </c>
      <c r="C761" s="3" t="s">
        <v>4301</v>
      </c>
      <c r="D761" s="3" t="s">
        <v>4816</v>
      </c>
      <c r="E761" s="4">
        <v>15</v>
      </c>
      <c r="F761" s="4">
        <v>117</v>
      </c>
      <c r="G761" s="4">
        <v>4</v>
      </c>
      <c r="H761" s="6">
        <v>30692.5</v>
      </c>
    </row>
    <row r="762" spans="1:8" ht="9" customHeight="1" x14ac:dyDescent="0.2">
      <c r="A762" s="3" t="s">
        <v>4948</v>
      </c>
      <c r="B762" s="3" t="s">
        <v>4949</v>
      </c>
      <c r="C762" s="3" t="s">
        <v>4301</v>
      </c>
      <c r="D762" s="3" t="s">
        <v>4816</v>
      </c>
      <c r="E762" s="4">
        <v>0</v>
      </c>
      <c r="F762" s="4">
        <v>25</v>
      </c>
      <c r="G762" s="4">
        <v>1</v>
      </c>
      <c r="H762" s="6">
        <v>7673.12</v>
      </c>
    </row>
    <row r="763" spans="1:8" ht="9" customHeight="1" x14ac:dyDescent="0.2">
      <c r="A763" s="3" t="s">
        <v>4950</v>
      </c>
      <c r="B763" s="3" t="s">
        <v>4951</v>
      </c>
      <c r="C763" s="3" t="s">
        <v>4301</v>
      </c>
      <c r="D763" s="3" t="s">
        <v>4816</v>
      </c>
      <c r="E763" s="4">
        <v>35</v>
      </c>
      <c r="F763" s="4">
        <v>411</v>
      </c>
      <c r="G763" s="4">
        <v>10</v>
      </c>
      <c r="H763" s="6">
        <v>76731.25</v>
      </c>
    </row>
    <row r="764" spans="1:8" ht="9" customHeight="1" x14ac:dyDescent="0.2">
      <c r="A764" s="3" t="s">
        <v>4952</v>
      </c>
      <c r="B764" s="3" t="s">
        <v>4953</v>
      </c>
      <c r="C764" s="3" t="s">
        <v>4301</v>
      </c>
      <c r="D764" s="3" t="s">
        <v>4816</v>
      </c>
      <c r="E764" s="4">
        <v>0</v>
      </c>
      <c r="F764" s="4">
        <v>13</v>
      </c>
      <c r="G764" s="4">
        <v>1</v>
      </c>
      <c r="H764" s="6">
        <v>7673.12</v>
      </c>
    </row>
    <row r="765" spans="1:8" ht="9" customHeight="1" x14ac:dyDescent="0.2">
      <c r="A765" s="3" t="s">
        <v>4954</v>
      </c>
      <c r="B765" s="3" t="s">
        <v>4955</v>
      </c>
      <c r="C765" s="3" t="s">
        <v>4301</v>
      </c>
      <c r="D765" s="3" t="s">
        <v>4816</v>
      </c>
      <c r="E765" s="4">
        <v>0</v>
      </c>
      <c r="F765" s="4">
        <v>86</v>
      </c>
      <c r="G765" s="4">
        <v>3</v>
      </c>
      <c r="H765" s="6">
        <v>23019.37</v>
      </c>
    </row>
    <row r="766" spans="1:8" ht="9" customHeight="1" x14ac:dyDescent="0.2">
      <c r="A766" s="3" t="s">
        <v>4956</v>
      </c>
      <c r="B766" s="3" t="s">
        <v>4957</v>
      </c>
      <c r="C766" s="3" t="s">
        <v>4301</v>
      </c>
      <c r="D766" s="3" t="s">
        <v>4816</v>
      </c>
      <c r="E766" s="4">
        <v>0</v>
      </c>
      <c r="F766" s="4">
        <v>76</v>
      </c>
      <c r="G766" s="4">
        <v>3</v>
      </c>
      <c r="H766" s="6">
        <v>23019.37</v>
      </c>
    </row>
    <row r="767" spans="1:8" ht="9" customHeight="1" x14ac:dyDescent="0.2">
      <c r="A767" s="3" t="s">
        <v>4958</v>
      </c>
      <c r="B767" s="3" t="s">
        <v>4959</v>
      </c>
      <c r="C767" s="3" t="s">
        <v>4301</v>
      </c>
      <c r="D767" s="3" t="s">
        <v>4816</v>
      </c>
      <c r="E767" s="4">
        <v>0</v>
      </c>
      <c r="F767" s="4">
        <v>11</v>
      </c>
      <c r="G767" s="4">
        <v>1</v>
      </c>
      <c r="H767" s="6">
        <v>7673.13</v>
      </c>
    </row>
    <row r="768" spans="1:8" ht="9" customHeight="1" x14ac:dyDescent="0.2">
      <c r="A768" s="3" t="s">
        <v>4960</v>
      </c>
      <c r="B768" s="3" t="s">
        <v>4961</v>
      </c>
      <c r="C768" s="3" t="s">
        <v>4301</v>
      </c>
      <c r="D768" s="3" t="s">
        <v>4816</v>
      </c>
      <c r="E768" s="4">
        <v>0</v>
      </c>
      <c r="F768" s="4">
        <v>43</v>
      </c>
      <c r="G768" s="4">
        <v>1</v>
      </c>
      <c r="H768" s="6">
        <v>7673.12</v>
      </c>
    </row>
    <row r="769" spans="1:8" ht="9" customHeight="1" x14ac:dyDescent="0.2">
      <c r="A769" s="3" t="s">
        <v>4962</v>
      </c>
      <c r="B769" s="3" t="s">
        <v>4963</v>
      </c>
      <c r="C769" s="3" t="s">
        <v>4301</v>
      </c>
      <c r="D769" s="3" t="s">
        <v>4816</v>
      </c>
      <c r="E769" s="4">
        <v>0</v>
      </c>
      <c r="F769" s="4">
        <v>130</v>
      </c>
      <c r="G769" s="4">
        <v>4</v>
      </c>
      <c r="H769" s="6">
        <v>30692.5</v>
      </c>
    </row>
    <row r="770" spans="1:8" ht="9" customHeight="1" x14ac:dyDescent="0.2">
      <c r="A770" s="3" t="s">
        <v>4964</v>
      </c>
      <c r="B770" s="3" t="s">
        <v>4965</v>
      </c>
      <c r="C770" s="3" t="s">
        <v>4301</v>
      </c>
      <c r="D770" s="3" t="s">
        <v>4816</v>
      </c>
      <c r="E770" s="4">
        <v>0</v>
      </c>
      <c r="F770" s="4">
        <v>16</v>
      </c>
      <c r="G770" s="4">
        <v>1</v>
      </c>
      <c r="H770" s="6">
        <v>7673.12</v>
      </c>
    </row>
    <row r="771" spans="1:8" ht="9" customHeight="1" x14ac:dyDescent="0.2">
      <c r="A771" s="3" t="s">
        <v>4966</v>
      </c>
      <c r="B771" s="3" t="s">
        <v>4967</v>
      </c>
      <c r="C771" s="3" t="s">
        <v>4301</v>
      </c>
      <c r="D771" s="3" t="s">
        <v>4816</v>
      </c>
      <c r="E771" s="4">
        <v>0</v>
      </c>
      <c r="F771" s="4">
        <v>18</v>
      </c>
      <c r="G771" s="4">
        <v>1</v>
      </c>
      <c r="H771" s="6">
        <v>7673.13</v>
      </c>
    </row>
    <row r="772" spans="1:8" ht="9" customHeight="1" x14ac:dyDescent="0.2">
      <c r="A772" s="3" t="s">
        <v>4968</v>
      </c>
      <c r="B772" s="3" t="s">
        <v>4969</v>
      </c>
      <c r="C772" s="3" t="s">
        <v>4301</v>
      </c>
      <c r="D772" s="3" t="s">
        <v>4816</v>
      </c>
      <c r="E772" s="4">
        <v>0</v>
      </c>
      <c r="F772" s="4">
        <v>27</v>
      </c>
      <c r="G772" s="4">
        <v>1</v>
      </c>
      <c r="H772" s="6">
        <v>7673.12</v>
      </c>
    </row>
    <row r="773" spans="1:8" ht="9" customHeight="1" x14ac:dyDescent="0.2">
      <c r="A773" s="3" t="s">
        <v>4970</v>
      </c>
      <c r="B773" s="3" t="s">
        <v>4971</v>
      </c>
      <c r="C773" s="3" t="s">
        <v>4301</v>
      </c>
      <c r="D773" s="3" t="s">
        <v>4816</v>
      </c>
      <c r="E773" s="4">
        <v>6</v>
      </c>
      <c r="F773" s="4">
        <v>9</v>
      </c>
      <c r="G773" s="4">
        <v>0</v>
      </c>
      <c r="H773" s="5">
        <v>0</v>
      </c>
    </row>
    <row r="774" spans="1:8" ht="9" customHeight="1" x14ac:dyDescent="0.2">
      <c r="A774" s="3" t="s">
        <v>4972</v>
      </c>
      <c r="B774" s="3" t="s">
        <v>4973</v>
      </c>
      <c r="C774" s="3" t="s">
        <v>4301</v>
      </c>
      <c r="D774" s="3" t="s">
        <v>4816</v>
      </c>
      <c r="E774" s="4">
        <v>0</v>
      </c>
      <c r="F774" s="4">
        <v>11</v>
      </c>
      <c r="G774" s="4">
        <v>1</v>
      </c>
      <c r="H774" s="6">
        <v>7673.12</v>
      </c>
    </row>
    <row r="775" spans="1:8" ht="9" customHeight="1" x14ac:dyDescent="0.2">
      <c r="A775" s="3" t="s">
        <v>4974</v>
      </c>
      <c r="B775" s="3" t="s">
        <v>4975</v>
      </c>
      <c r="C775" s="3" t="s">
        <v>4301</v>
      </c>
      <c r="D775" s="3" t="s">
        <v>4816</v>
      </c>
      <c r="E775" s="4">
        <v>0</v>
      </c>
      <c r="F775" s="4">
        <v>8</v>
      </c>
      <c r="G775" s="4">
        <v>1</v>
      </c>
      <c r="H775" s="6">
        <v>7673.13</v>
      </c>
    </row>
    <row r="776" spans="1:8" ht="9" customHeight="1" x14ac:dyDescent="0.2">
      <c r="A776" s="3" t="s">
        <v>4976</v>
      </c>
      <c r="B776" s="3" t="s">
        <v>4977</v>
      </c>
      <c r="C776" s="3" t="s">
        <v>4301</v>
      </c>
      <c r="D776" s="3" t="s">
        <v>4816</v>
      </c>
      <c r="E776" s="4">
        <v>0</v>
      </c>
      <c r="F776" s="4">
        <v>105</v>
      </c>
      <c r="G776" s="4">
        <v>3</v>
      </c>
      <c r="H776" s="6">
        <v>23019.37</v>
      </c>
    </row>
    <row r="777" spans="1:8" ht="9" customHeight="1" x14ac:dyDescent="0.2">
      <c r="A777" s="3" t="s">
        <v>4978</v>
      </c>
      <c r="B777" s="3" t="s">
        <v>4979</v>
      </c>
      <c r="C777" s="3" t="s">
        <v>4301</v>
      </c>
      <c r="D777" s="3" t="s">
        <v>4816</v>
      </c>
      <c r="E777" s="4">
        <v>0</v>
      </c>
      <c r="F777" s="4">
        <v>40</v>
      </c>
      <c r="G777" s="4">
        <v>3</v>
      </c>
      <c r="H777" s="6">
        <v>23019.37</v>
      </c>
    </row>
    <row r="778" spans="1:8" ht="9" customHeight="1" x14ac:dyDescent="0.2">
      <c r="A778" s="3" t="s">
        <v>4980</v>
      </c>
      <c r="B778" s="3" t="s">
        <v>4981</v>
      </c>
      <c r="C778" s="3" t="s">
        <v>4301</v>
      </c>
      <c r="D778" s="3" t="s">
        <v>4816</v>
      </c>
      <c r="E778" s="4">
        <v>0</v>
      </c>
      <c r="F778" s="4">
        <v>23</v>
      </c>
      <c r="G778" s="4">
        <v>1</v>
      </c>
      <c r="H778" s="6">
        <v>7673.12</v>
      </c>
    </row>
    <row r="779" spans="1:8" ht="9" customHeight="1" x14ac:dyDescent="0.2">
      <c r="A779" s="3" t="s">
        <v>4982</v>
      </c>
      <c r="B779" s="3" t="s">
        <v>4983</v>
      </c>
      <c r="C779" s="3" t="s">
        <v>4301</v>
      </c>
      <c r="D779" s="3" t="s">
        <v>4816</v>
      </c>
      <c r="E779" s="4">
        <v>0</v>
      </c>
      <c r="F779" s="4">
        <v>17</v>
      </c>
      <c r="G779" s="4">
        <v>1</v>
      </c>
      <c r="H779" s="6">
        <v>7673.12</v>
      </c>
    </row>
    <row r="780" spans="1:8" ht="9" customHeight="1" x14ac:dyDescent="0.2">
      <c r="A780" s="3" t="s">
        <v>4984</v>
      </c>
      <c r="B780" s="3" t="s">
        <v>4985</v>
      </c>
      <c r="C780" s="3" t="s">
        <v>4301</v>
      </c>
      <c r="D780" s="3" t="s">
        <v>4816</v>
      </c>
      <c r="E780" s="4">
        <v>0</v>
      </c>
      <c r="F780" s="4">
        <v>96</v>
      </c>
      <c r="G780" s="4">
        <v>3</v>
      </c>
      <c r="H780" s="6">
        <v>23019.37</v>
      </c>
    </row>
    <row r="781" spans="1:8" ht="9" customHeight="1" x14ac:dyDescent="0.2">
      <c r="A781" s="3" t="s">
        <v>4986</v>
      </c>
      <c r="B781" s="3" t="s">
        <v>4987</v>
      </c>
      <c r="C781" s="3" t="s">
        <v>4301</v>
      </c>
      <c r="D781" s="3" t="s">
        <v>4816</v>
      </c>
      <c r="E781" s="4">
        <v>0</v>
      </c>
      <c r="F781" s="4">
        <v>54</v>
      </c>
      <c r="G781" s="4">
        <v>2</v>
      </c>
      <c r="H781" s="6">
        <v>15346.25</v>
      </c>
    </row>
    <row r="782" spans="1:8" ht="9" customHeight="1" x14ac:dyDescent="0.2">
      <c r="A782" s="3" t="s">
        <v>4988</v>
      </c>
      <c r="B782" s="3" t="s">
        <v>4989</v>
      </c>
      <c r="C782" s="3" t="s">
        <v>4301</v>
      </c>
      <c r="D782" s="3" t="s">
        <v>4816</v>
      </c>
      <c r="E782" s="4">
        <v>25</v>
      </c>
      <c r="F782" s="4">
        <v>12</v>
      </c>
      <c r="G782" s="4">
        <v>0</v>
      </c>
      <c r="H782" s="5">
        <v>0</v>
      </c>
    </row>
    <row r="783" spans="1:8" ht="9" customHeight="1" x14ac:dyDescent="0.2">
      <c r="A783" s="3" t="s">
        <v>4990</v>
      </c>
      <c r="B783" s="3" t="s">
        <v>4991</v>
      </c>
      <c r="C783" s="3" t="s">
        <v>4301</v>
      </c>
      <c r="D783" s="3" t="s">
        <v>4816</v>
      </c>
      <c r="E783" s="4">
        <v>30</v>
      </c>
      <c r="F783" s="4">
        <v>426</v>
      </c>
      <c r="G783" s="4">
        <v>15</v>
      </c>
      <c r="H783" s="6">
        <v>115096.87</v>
      </c>
    </row>
    <row r="784" spans="1:8" ht="9" customHeight="1" x14ac:dyDescent="0.2">
      <c r="A784" s="3" t="s">
        <v>4992</v>
      </c>
      <c r="B784" s="3" t="s">
        <v>4993</v>
      </c>
      <c r="C784" s="3" t="s">
        <v>4301</v>
      </c>
      <c r="D784" s="3" t="s">
        <v>4816</v>
      </c>
      <c r="E784" s="4">
        <v>0</v>
      </c>
      <c r="F784" s="4">
        <v>57</v>
      </c>
      <c r="G784" s="4">
        <v>2</v>
      </c>
      <c r="H784" s="6">
        <v>15346.25</v>
      </c>
    </row>
    <row r="785" spans="1:8" ht="9" customHeight="1" x14ac:dyDescent="0.2">
      <c r="A785" s="3" t="s">
        <v>4994</v>
      </c>
      <c r="B785" s="3" t="s">
        <v>4995</v>
      </c>
      <c r="C785" s="3" t="s">
        <v>4301</v>
      </c>
      <c r="D785" s="3" t="s">
        <v>4816</v>
      </c>
      <c r="E785" s="4">
        <v>0</v>
      </c>
      <c r="F785" s="4">
        <v>3</v>
      </c>
      <c r="G785" s="4">
        <v>1</v>
      </c>
      <c r="H785" s="6">
        <v>7673.13</v>
      </c>
    </row>
    <row r="786" spans="1:8" ht="9" customHeight="1" x14ac:dyDescent="0.2">
      <c r="A786" s="3" t="s">
        <v>4996</v>
      </c>
      <c r="B786" s="3" t="s">
        <v>4997</v>
      </c>
      <c r="C786" s="3" t="s">
        <v>4301</v>
      </c>
      <c r="D786" s="3" t="s">
        <v>4816</v>
      </c>
      <c r="E786" s="4">
        <v>0</v>
      </c>
      <c r="F786" s="4">
        <v>31</v>
      </c>
      <c r="G786" s="4">
        <v>1</v>
      </c>
      <c r="H786" s="6">
        <v>7673.12</v>
      </c>
    </row>
    <row r="787" spans="1:8" ht="9" customHeight="1" x14ac:dyDescent="0.2">
      <c r="A787" s="3" t="s">
        <v>4998</v>
      </c>
      <c r="B787" s="3" t="s">
        <v>4999</v>
      </c>
      <c r="C787" s="3" t="s">
        <v>4301</v>
      </c>
      <c r="D787" s="3" t="s">
        <v>4816</v>
      </c>
      <c r="E787" s="4">
        <v>0</v>
      </c>
      <c r="F787" s="4">
        <v>50</v>
      </c>
      <c r="G787" s="4">
        <v>2</v>
      </c>
      <c r="H787" s="6">
        <v>15346.25</v>
      </c>
    </row>
    <row r="788" spans="1:8" ht="9" customHeight="1" x14ac:dyDescent="0.2">
      <c r="A788" s="3" t="s">
        <v>5000</v>
      </c>
      <c r="B788" s="3" t="s">
        <v>5001</v>
      </c>
      <c r="C788" s="3" t="s">
        <v>4301</v>
      </c>
      <c r="D788" s="3" t="s">
        <v>4816</v>
      </c>
      <c r="E788" s="4">
        <v>0</v>
      </c>
      <c r="F788" s="4">
        <v>353</v>
      </c>
      <c r="G788" s="4">
        <v>13</v>
      </c>
      <c r="H788" s="6">
        <v>99750.62</v>
      </c>
    </row>
    <row r="789" spans="1:8" ht="9" customHeight="1" x14ac:dyDescent="0.2">
      <c r="A789" s="3" t="s">
        <v>5002</v>
      </c>
      <c r="B789" s="3" t="s">
        <v>5003</v>
      </c>
      <c r="C789" s="3" t="s">
        <v>4301</v>
      </c>
      <c r="D789" s="3" t="s">
        <v>4816</v>
      </c>
      <c r="E789" s="4">
        <v>0</v>
      </c>
      <c r="F789" s="4">
        <v>13</v>
      </c>
      <c r="G789" s="4">
        <v>1</v>
      </c>
      <c r="H789" s="6">
        <v>7673.13</v>
      </c>
    </row>
    <row r="790" spans="1:8" ht="9" customHeight="1" x14ac:dyDescent="0.2">
      <c r="A790" s="3" t="s">
        <v>5004</v>
      </c>
      <c r="B790" s="3" t="s">
        <v>5005</v>
      </c>
      <c r="C790" s="3" t="s">
        <v>4301</v>
      </c>
      <c r="D790" s="3" t="s">
        <v>4816</v>
      </c>
      <c r="E790" s="4">
        <v>47</v>
      </c>
      <c r="F790" s="4">
        <v>45</v>
      </c>
      <c r="G790" s="4">
        <v>0</v>
      </c>
      <c r="H790" s="5">
        <v>0</v>
      </c>
    </row>
    <row r="791" spans="1:8" ht="9" customHeight="1" x14ac:dyDescent="0.2">
      <c r="A791" s="3" t="s">
        <v>5006</v>
      </c>
      <c r="B791" s="3" t="s">
        <v>5007</v>
      </c>
      <c r="C791" s="3" t="s">
        <v>4301</v>
      </c>
      <c r="D791" s="3" t="s">
        <v>4816</v>
      </c>
      <c r="E791" s="4">
        <v>39</v>
      </c>
      <c r="F791" s="4">
        <v>281</v>
      </c>
      <c r="G791" s="4">
        <v>5</v>
      </c>
      <c r="H791" s="6">
        <v>38365.620000000003</v>
      </c>
    </row>
    <row r="792" spans="1:8" ht="9" customHeight="1" x14ac:dyDescent="0.2">
      <c r="A792" s="3" t="s">
        <v>5008</v>
      </c>
      <c r="B792" s="3" t="s">
        <v>5009</v>
      </c>
      <c r="C792" s="3" t="s">
        <v>4301</v>
      </c>
      <c r="D792" s="3" t="s">
        <v>5010</v>
      </c>
      <c r="E792" s="4">
        <v>0</v>
      </c>
      <c r="F792" s="4">
        <v>29</v>
      </c>
      <c r="G792" s="4">
        <v>1</v>
      </c>
      <c r="H792" s="6">
        <v>7673.12</v>
      </c>
    </row>
    <row r="793" spans="1:8" ht="9" customHeight="1" x14ac:dyDescent="0.2">
      <c r="A793" s="3" t="s">
        <v>5011</v>
      </c>
      <c r="B793" s="3" t="s">
        <v>5012</v>
      </c>
      <c r="C793" s="3" t="s">
        <v>4301</v>
      </c>
      <c r="D793" s="3" t="s">
        <v>5010</v>
      </c>
      <c r="E793" s="4">
        <v>0</v>
      </c>
      <c r="F793" s="4">
        <v>24</v>
      </c>
      <c r="G793" s="4">
        <v>1</v>
      </c>
      <c r="H793" s="6">
        <v>7673.12</v>
      </c>
    </row>
    <row r="794" spans="1:8" ht="9" customHeight="1" x14ac:dyDescent="0.2">
      <c r="A794" s="3" t="s">
        <v>5013</v>
      </c>
      <c r="B794" s="3" t="s">
        <v>5014</v>
      </c>
      <c r="C794" s="3" t="s">
        <v>4301</v>
      </c>
      <c r="D794" s="3" t="s">
        <v>5010</v>
      </c>
      <c r="E794" s="4">
        <v>0</v>
      </c>
      <c r="F794" s="4">
        <v>83</v>
      </c>
      <c r="G794" s="4">
        <v>3</v>
      </c>
      <c r="H794" s="6">
        <v>23019.37</v>
      </c>
    </row>
    <row r="795" spans="1:8" ht="9" customHeight="1" x14ac:dyDescent="0.2">
      <c r="A795" s="3" t="s">
        <v>5015</v>
      </c>
      <c r="B795" s="3" t="s">
        <v>5016</v>
      </c>
      <c r="C795" s="3" t="s">
        <v>4301</v>
      </c>
      <c r="D795" s="3" t="s">
        <v>5010</v>
      </c>
      <c r="E795" s="4">
        <v>0</v>
      </c>
      <c r="F795" s="4">
        <v>11</v>
      </c>
      <c r="G795" s="4">
        <v>1</v>
      </c>
      <c r="H795" s="6">
        <v>7673.12</v>
      </c>
    </row>
    <row r="796" spans="1:8" ht="9" customHeight="1" x14ac:dyDescent="0.2">
      <c r="A796" s="3" t="s">
        <v>5017</v>
      </c>
      <c r="B796" s="3" t="s">
        <v>5018</v>
      </c>
      <c r="C796" s="3" t="s">
        <v>4301</v>
      </c>
      <c r="D796" s="3" t="s">
        <v>5010</v>
      </c>
      <c r="E796" s="4">
        <v>0</v>
      </c>
      <c r="F796" s="4">
        <v>15</v>
      </c>
      <c r="G796" s="4">
        <v>1</v>
      </c>
      <c r="H796" s="6">
        <v>7673.12</v>
      </c>
    </row>
    <row r="797" spans="1:8" ht="9" customHeight="1" x14ac:dyDescent="0.2">
      <c r="A797" s="3" t="s">
        <v>5019</v>
      </c>
      <c r="B797" s="3" t="s">
        <v>5020</v>
      </c>
      <c r="C797" s="3" t="s">
        <v>4301</v>
      </c>
      <c r="D797" s="3" t="s">
        <v>5010</v>
      </c>
      <c r="E797" s="4">
        <v>0</v>
      </c>
      <c r="F797" s="4">
        <v>53</v>
      </c>
      <c r="G797" s="4">
        <v>2</v>
      </c>
      <c r="H797" s="6">
        <v>15346.25</v>
      </c>
    </row>
    <row r="798" spans="1:8" ht="9" customHeight="1" x14ac:dyDescent="0.2">
      <c r="A798" s="3" t="s">
        <v>5021</v>
      </c>
      <c r="B798" s="3" t="s">
        <v>5022</v>
      </c>
      <c r="C798" s="3" t="s">
        <v>4301</v>
      </c>
      <c r="D798" s="3" t="s">
        <v>5010</v>
      </c>
      <c r="E798" s="4">
        <v>0</v>
      </c>
      <c r="F798" s="4">
        <v>28</v>
      </c>
      <c r="G798" s="4">
        <v>1</v>
      </c>
      <c r="H798" s="6">
        <v>7673.12</v>
      </c>
    </row>
    <row r="799" spans="1:8" ht="9" customHeight="1" x14ac:dyDescent="0.2">
      <c r="A799" s="3" t="s">
        <v>5023</v>
      </c>
      <c r="B799" s="3" t="s">
        <v>5024</v>
      </c>
      <c r="C799" s="3" t="s">
        <v>4301</v>
      </c>
      <c r="D799" s="3" t="s">
        <v>5010</v>
      </c>
      <c r="E799" s="4">
        <v>0</v>
      </c>
      <c r="F799" s="4">
        <v>42</v>
      </c>
      <c r="G799" s="4">
        <v>2</v>
      </c>
      <c r="H799" s="6">
        <v>15346.25</v>
      </c>
    </row>
    <row r="800" spans="1:8" ht="9" customHeight="1" x14ac:dyDescent="0.2">
      <c r="A800" s="3" t="s">
        <v>5025</v>
      </c>
      <c r="B800" s="3" t="s">
        <v>5026</v>
      </c>
      <c r="C800" s="3" t="s">
        <v>4301</v>
      </c>
      <c r="D800" s="3" t="s">
        <v>5010</v>
      </c>
      <c r="E800" s="4">
        <v>0</v>
      </c>
      <c r="F800" s="4">
        <v>33</v>
      </c>
      <c r="G800" s="4">
        <v>1</v>
      </c>
      <c r="H800" s="6">
        <v>7673.12</v>
      </c>
    </row>
    <row r="801" spans="1:8" ht="9" customHeight="1" x14ac:dyDescent="0.2">
      <c r="A801" s="3" t="s">
        <v>5027</v>
      </c>
      <c r="B801" s="3" t="s">
        <v>5028</v>
      </c>
      <c r="C801" s="3" t="s">
        <v>4301</v>
      </c>
      <c r="D801" s="3" t="s">
        <v>5010</v>
      </c>
      <c r="E801" s="4">
        <v>0</v>
      </c>
      <c r="F801" s="4">
        <v>45</v>
      </c>
      <c r="G801" s="4">
        <v>2</v>
      </c>
      <c r="H801" s="6">
        <v>15346.25</v>
      </c>
    </row>
    <row r="802" spans="1:8" ht="9" customHeight="1" x14ac:dyDescent="0.2">
      <c r="A802" s="3" t="s">
        <v>5029</v>
      </c>
      <c r="B802" s="3" t="s">
        <v>5030</v>
      </c>
      <c r="C802" s="3" t="s">
        <v>4301</v>
      </c>
      <c r="D802" s="3" t="s">
        <v>5010</v>
      </c>
      <c r="E802" s="4">
        <v>30</v>
      </c>
      <c r="F802" s="4">
        <v>103</v>
      </c>
      <c r="G802" s="4">
        <v>0</v>
      </c>
      <c r="H802" s="5">
        <v>0</v>
      </c>
    </row>
    <row r="803" spans="1:8" ht="9" customHeight="1" x14ac:dyDescent="0.2">
      <c r="A803" s="3" t="s">
        <v>5031</v>
      </c>
      <c r="B803" s="3" t="s">
        <v>5032</v>
      </c>
      <c r="C803" s="3" t="s">
        <v>4301</v>
      </c>
      <c r="D803" s="3" t="s">
        <v>5010</v>
      </c>
      <c r="E803" s="4">
        <v>0</v>
      </c>
      <c r="F803" s="4">
        <v>50</v>
      </c>
      <c r="G803" s="4">
        <v>2</v>
      </c>
      <c r="H803" s="6">
        <v>15346.25</v>
      </c>
    </row>
    <row r="804" spans="1:8" ht="9" customHeight="1" x14ac:dyDescent="0.2">
      <c r="A804" s="3" t="s">
        <v>5033</v>
      </c>
      <c r="B804" s="3" t="s">
        <v>5034</v>
      </c>
      <c r="C804" s="3" t="s">
        <v>4301</v>
      </c>
      <c r="D804" s="3" t="s">
        <v>5010</v>
      </c>
      <c r="E804" s="4">
        <v>0</v>
      </c>
      <c r="F804" s="4">
        <v>32</v>
      </c>
      <c r="G804" s="4">
        <v>1</v>
      </c>
      <c r="H804" s="6">
        <v>7673.12</v>
      </c>
    </row>
    <row r="805" spans="1:8" ht="9" customHeight="1" x14ac:dyDescent="0.2">
      <c r="A805" s="3" t="s">
        <v>5035</v>
      </c>
      <c r="B805" s="3" t="s">
        <v>5036</v>
      </c>
      <c r="C805" s="3" t="s">
        <v>4301</v>
      </c>
      <c r="D805" s="3" t="s">
        <v>5010</v>
      </c>
      <c r="E805" s="4">
        <v>0</v>
      </c>
      <c r="F805" s="4">
        <v>32</v>
      </c>
      <c r="G805" s="4">
        <v>1</v>
      </c>
      <c r="H805" s="6">
        <v>7673.12</v>
      </c>
    </row>
    <row r="806" spans="1:8" ht="9" customHeight="1" x14ac:dyDescent="0.2">
      <c r="A806" s="3" t="s">
        <v>5037</v>
      </c>
      <c r="B806" s="3" t="s">
        <v>5038</v>
      </c>
      <c r="C806" s="3" t="s">
        <v>4301</v>
      </c>
      <c r="D806" s="3" t="s">
        <v>5010</v>
      </c>
      <c r="E806" s="4">
        <v>0</v>
      </c>
      <c r="F806" s="4">
        <v>50</v>
      </c>
      <c r="G806" s="4">
        <v>2</v>
      </c>
      <c r="H806" s="6">
        <v>15346.25</v>
      </c>
    </row>
    <row r="807" spans="1:8" ht="9" customHeight="1" x14ac:dyDescent="0.2">
      <c r="A807" s="3" t="s">
        <v>5039</v>
      </c>
      <c r="B807" s="3" t="s">
        <v>5040</v>
      </c>
      <c r="C807" s="3" t="s">
        <v>4301</v>
      </c>
      <c r="D807" s="3" t="s">
        <v>5010</v>
      </c>
      <c r="E807" s="4">
        <v>60</v>
      </c>
      <c r="F807" s="4">
        <v>38</v>
      </c>
      <c r="G807" s="4">
        <v>0</v>
      </c>
      <c r="H807" s="5">
        <v>0</v>
      </c>
    </row>
    <row r="808" spans="1:8" ht="9" customHeight="1" x14ac:dyDescent="0.2">
      <c r="A808" s="3" t="s">
        <v>5041</v>
      </c>
      <c r="B808" s="3" t="s">
        <v>5042</v>
      </c>
      <c r="C808" s="3" t="s">
        <v>4301</v>
      </c>
      <c r="D808" s="3" t="s">
        <v>5010</v>
      </c>
      <c r="E808" s="4">
        <v>0</v>
      </c>
      <c r="F808" s="4">
        <v>141</v>
      </c>
      <c r="G808" s="4">
        <v>5</v>
      </c>
      <c r="H808" s="6">
        <v>38365.620000000003</v>
      </c>
    </row>
    <row r="809" spans="1:8" ht="9" customHeight="1" x14ac:dyDescent="0.2">
      <c r="A809" s="3" t="s">
        <v>5043</v>
      </c>
      <c r="B809" s="3" t="s">
        <v>5044</v>
      </c>
      <c r="C809" s="3" t="s">
        <v>4301</v>
      </c>
      <c r="D809" s="3" t="s">
        <v>5010</v>
      </c>
      <c r="E809" s="4">
        <v>0</v>
      </c>
      <c r="F809" s="4">
        <v>29</v>
      </c>
      <c r="G809" s="4">
        <v>1</v>
      </c>
      <c r="H809" s="6">
        <v>7673.12</v>
      </c>
    </row>
    <row r="810" spans="1:8" ht="9" customHeight="1" x14ac:dyDescent="0.2">
      <c r="A810" s="3" t="s">
        <v>5045</v>
      </c>
      <c r="B810" s="3" t="s">
        <v>5046</v>
      </c>
      <c r="C810" s="3" t="s">
        <v>4301</v>
      </c>
      <c r="D810" s="3" t="s">
        <v>5010</v>
      </c>
      <c r="E810" s="4">
        <v>0</v>
      </c>
      <c r="F810" s="4">
        <v>79</v>
      </c>
      <c r="G810" s="4">
        <v>3</v>
      </c>
      <c r="H810" s="6">
        <v>23019.37</v>
      </c>
    </row>
    <row r="811" spans="1:8" ht="9" customHeight="1" x14ac:dyDescent="0.2">
      <c r="A811" s="3" t="s">
        <v>5047</v>
      </c>
      <c r="B811" s="3" t="s">
        <v>5048</v>
      </c>
      <c r="C811" s="3" t="s">
        <v>4301</v>
      </c>
      <c r="D811" s="3" t="s">
        <v>5010</v>
      </c>
      <c r="E811" s="4">
        <v>0</v>
      </c>
      <c r="F811" s="4">
        <v>52</v>
      </c>
      <c r="G811" s="4">
        <v>2</v>
      </c>
      <c r="H811" s="6">
        <v>15346.25</v>
      </c>
    </row>
    <row r="812" spans="1:8" ht="9" customHeight="1" x14ac:dyDescent="0.2">
      <c r="A812" s="3" t="s">
        <v>5049</v>
      </c>
      <c r="B812" s="3" t="s">
        <v>5050</v>
      </c>
      <c r="C812" s="3" t="s">
        <v>4301</v>
      </c>
      <c r="D812" s="3" t="s">
        <v>5010</v>
      </c>
      <c r="E812" s="4">
        <v>30</v>
      </c>
      <c r="F812" s="4">
        <v>145</v>
      </c>
      <c r="G812" s="4">
        <v>1</v>
      </c>
      <c r="H812" s="6">
        <v>7673.12</v>
      </c>
    </row>
    <row r="813" spans="1:8" ht="9" customHeight="1" x14ac:dyDescent="0.2">
      <c r="A813" s="3" t="s">
        <v>5051</v>
      </c>
      <c r="B813" s="3" t="s">
        <v>5052</v>
      </c>
      <c r="C813" s="3" t="s">
        <v>4301</v>
      </c>
      <c r="D813" s="3" t="s">
        <v>5010</v>
      </c>
      <c r="E813" s="4">
        <v>0</v>
      </c>
      <c r="F813" s="4">
        <v>11</v>
      </c>
      <c r="G813" s="4">
        <v>1</v>
      </c>
      <c r="H813" s="6">
        <v>7673.12</v>
      </c>
    </row>
    <row r="814" spans="1:8" ht="9" customHeight="1" x14ac:dyDescent="0.2">
      <c r="A814" s="3" t="s">
        <v>5053</v>
      </c>
      <c r="B814" s="3" t="s">
        <v>5054</v>
      </c>
      <c r="C814" s="3" t="s">
        <v>4301</v>
      </c>
      <c r="D814" s="3" t="s">
        <v>5010</v>
      </c>
      <c r="E814" s="4">
        <v>0</v>
      </c>
      <c r="F814" s="4">
        <v>29</v>
      </c>
      <c r="G814" s="4">
        <v>1</v>
      </c>
      <c r="H814" s="6">
        <v>7673.12</v>
      </c>
    </row>
    <row r="815" spans="1:8" ht="9" customHeight="1" x14ac:dyDescent="0.2">
      <c r="A815" s="3" t="s">
        <v>5055</v>
      </c>
      <c r="B815" s="3" t="s">
        <v>5056</v>
      </c>
      <c r="C815" s="3" t="s">
        <v>4301</v>
      </c>
      <c r="D815" s="3" t="s">
        <v>5010</v>
      </c>
      <c r="E815" s="4">
        <v>15</v>
      </c>
      <c r="F815" s="4">
        <v>25</v>
      </c>
      <c r="G815" s="4">
        <v>0</v>
      </c>
      <c r="H815" s="5">
        <v>0</v>
      </c>
    </row>
    <row r="816" spans="1:8" ht="9" customHeight="1" x14ac:dyDescent="0.2">
      <c r="A816" s="3" t="s">
        <v>5057</v>
      </c>
      <c r="B816" s="3" t="s">
        <v>5058</v>
      </c>
      <c r="C816" s="3" t="s">
        <v>4301</v>
      </c>
      <c r="D816" s="3" t="s">
        <v>5010</v>
      </c>
      <c r="E816" s="4">
        <v>0</v>
      </c>
      <c r="F816" s="4">
        <v>100</v>
      </c>
      <c r="G816" s="4">
        <v>3</v>
      </c>
      <c r="H816" s="6">
        <v>23019.37</v>
      </c>
    </row>
    <row r="817" spans="1:8" ht="9" customHeight="1" x14ac:dyDescent="0.2">
      <c r="A817" s="3" t="s">
        <v>5059</v>
      </c>
      <c r="B817" s="3" t="s">
        <v>5060</v>
      </c>
      <c r="C817" s="3" t="s">
        <v>4301</v>
      </c>
      <c r="D817" s="3" t="s">
        <v>5010</v>
      </c>
      <c r="E817" s="4">
        <v>0</v>
      </c>
      <c r="F817" s="4">
        <v>25</v>
      </c>
      <c r="G817" s="4">
        <v>1</v>
      </c>
      <c r="H817" s="6">
        <v>7673.12</v>
      </c>
    </row>
    <row r="818" spans="1:8" ht="9" customHeight="1" x14ac:dyDescent="0.2">
      <c r="A818" s="3" t="s">
        <v>5061</v>
      </c>
      <c r="B818" s="3" t="s">
        <v>5062</v>
      </c>
      <c r="C818" s="3" t="s">
        <v>4301</v>
      </c>
      <c r="D818" s="3" t="s">
        <v>5010</v>
      </c>
      <c r="E818" s="4">
        <v>45</v>
      </c>
      <c r="F818" s="4">
        <v>174</v>
      </c>
      <c r="G818" s="4">
        <v>0</v>
      </c>
      <c r="H818" s="5">
        <v>0</v>
      </c>
    </row>
    <row r="819" spans="1:8" ht="9" customHeight="1" x14ac:dyDescent="0.2">
      <c r="A819" s="3" t="s">
        <v>5063</v>
      </c>
      <c r="B819" s="3" t="s">
        <v>5064</v>
      </c>
      <c r="C819" s="3" t="s">
        <v>4301</v>
      </c>
      <c r="D819" s="3" t="s">
        <v>5010</v>
      </c>
      <c r="E819" s="4">
        <v>0</v>
      </c>
      <c r="F819" s="4">
        <v>27</v>
      </c>
      <c r="G819" s="4">
        <v>1</v>
      </c>
      <c r="H819" s="6">
        <v>7673.12</v>
      </c>
    </row>
    <row r="820" spans="1:8" ht="9" customHeight="1" x14ac:dyDescent="0.2">
      <c r="A820" s="3" t="s">
        <v>5065</v>
      </c>
      <c r="B820" s="3" t="s">
        <v>5066</v>
      </c>
      <c r="C820" s="3" t="s">
        <v>4301</v>
      </c>
      <c r="D820" s="3" t="s">
        <v>5010</v>
      </c>
      <c r="E820" s="4">
        <v>0</v>
      </c>
      <c r="F820" s="4">
        <v>15</v>
      </c>
      <c r="G820" s="4">
        <v>1</v>
      </c>
      <c r="H820" s="6">
        <v>7673.12</v>
      </c>
    </row>
    <row r="821" spans="1:8" ht="9" customHeight="1" x14ac:dyDescent="0.2">
      <c r="A821" s="3" t="s">
        <v>5067</v>
      </c>
      <c r="B821" s="3" t="s">
        <v>5068</v>
      </c>
      <c r="C821" s="3" t="s">
        <v>4301</v>
      </c>
      <c r="D821" s="3" t="s">
        <v>5010</v>
      </c>
      <c r="E821" s="4">
        <v>0</v>
      </c>
      <c r="F821" s="4">
        <v>101</v>
      </c>
      <c r="G821" s="4">
        <v>3</v>
      </c>
      <c r="H821" s="6">
        <v>23019.37</v>
      </c>
    </row>
    <row r="822" spans="1:8" ht="9" customHeight="1" x14ac:dyDescent="0.2">
      <c r="A822" s="3" t="s">
        <v>5069</v>
      </c>
      <c r="B822" s="3" t="s">
        <v>5070</v>
      </c>
      <c r="C822" s="3" t="s">
        <v>4301</v>
      </c>
      <c r="D822" s="3" t="s">
        <v>5010</v>
      </c>
      <c r="E822" s="4">
        <v>0</v>
      </c>
      <c r="F822" s="4">
        <v>122</v>
      </c>
      <c r="G822" s="4">
        <v>4</v>
      </c>
      <c r="H822" s="6">
        <v>30692.5</v>
      </c>
    </row>
    <row r="823" spans="1:8" ht="9" customHeight="1" x14ac:dyDescent="0.2">
      <c r="A823" s="3" t="s">
        <v>5071</v>
      </c>
      <c r="B823" s="3" t="s">
        <v>5072</v>
      </c>
      <c r="C823" s="3" t="s">
        <v>4301</v>
      </c>
      <c r="D823" s="3" t="s">
        <v>5010</v>
      </c>
      <c r="E823" s="4">
        <v>0</v>
      </c>
      <c r="F823" s="4">
        <v>86</v>
      </c>
      <c r="G823" s="4">
        <v>3</v>
      </c>
      <c r="H823" s="6">
        <v>23019.37</v>
      </c>
    </row>
    <row r="824" spans="1:8" ht="9" customHeight="1" x14ac:dyDescent="0.2">
      <c r="A824" s="3" t="s">
        <v>5073</v>
      </c>
      <c r="B824" s="3" t="s">
        <v>5074</v>
      </c>
      <c r="C824" s="3" t="s">
        <v>4301</v>
      </c>
      <c r="D824" s="3" t="s">
        <v>5010</v>
      </c>
      <c r="E824" s="4">
        <v>0</v>
      </c>
      <c r="F824" s="4">
        <v>44</v>
      </c>
      <c r="G824" s="4">
        <v>2</v>
      </c>
      <c r="H824" s="6">
        <v>15346.25</v>
      </c>
    </row>
    <row r="825" spans="1:8" ht="9" customHeight="1" x14ac:dyDescent="0.2">
      <c r="A825" s="3" t="s">
        <v>5075</v>
      </c>
      <c r="B825" s="3" t="s">
        <v>5076</v>
      </c>
      <c r="C825" s="3" t="s">
        <v>4301</v>
      </c>
      <c r="D825" s="3" t="s">
        <v>5010</v>
      </c>
      <c r="E825" s="4">
        <v>0</v>
      </c>
      <c r="F825" s="4">
        <v>79</v>
      </c>
      <c r="G825" s="4">
        <v>3</v>
      </c>
      <c r="H825" s="6">
        <v>23019.37</v>
      </c>
    </row>
    <row r="826" spans="1:8" ht="9" customHeight="1" x14ac:dyDescent="0.2">
      <c r="A826" s="3" t="s">
        <v>5077</v>
      </c>
      <c r="B826" s="3" t="s">
        <v>5078</v>
      </c>
      <c r="C826" s="3" t="s">
        <v>4301</v>
      </c>
      <c r="D826" s="3" t="s">
        <v>5010</v>
      </c>
      <c r="E826" s="4">
        <v>0</v>
      </c>
      <c r="F826" s="4">
        <v>25</v>
      </c>
      <c r="G826" s="4">
        <v>1</v>
      </c>
      <c r="H826" s="6">
        <v>7673.12</v>
      </c>
    </row>
    <row r="827" spans="1:8" ht="9" customHeight="1" x14ac:dyDescent="0.2">
      <c r="A827" s="3" t="s">
        <v>5079</v>
      </c>
      <c r="B827" s="3" t="s">
        <v>5080</v>
      </c>
      <c r="C827" s="3" t="s">
        <v>4301</v>
      </c>
      <c r="D827" s="3" t="s">
        <v>5010</v>
      </c>
      <c r="E827" s="4">
        <v>0</v>
      </c>
      <c r="F827" s="4">
        <v>71</v>
      </c>
      <c r="G827" s="4">
        <v>2</v>
      </c>
      <c r="H827" s="6">
        <v>15346.25</v>
      </c>
    </row>
    <row r="828" spans="1:8" ht="9" customHeight="1" x14ac:dyDescent="0.2">
      <c r="A828" s="3" t="s">
        <v>5081</v>
      </c>
      <c r="B828" s="3" t="s">
        <v>5082</v>
      </c>
      <c r="C828" s="3" t="s">
        <v>4301</v>
      </c>
      <c r="D828" s="3" t="s">
        <v>5010</v>
      </c>
      <c r="E828" s="4">
        <v>0</v>
      </c>
      <c r="F828" s="4">
        <v>160</v>
      </c>
      <c r="G828" s="4">
        <v>5</v>
      </c>
      <c r="H828" s="6">
        <v>38365.620000000003</v>
      </c>
    </row>
    <row r="829" spans="1:8" ht="9" customHeight="1" x14ac:dyDescent="0.2">
      <c r="A829" s="3" t="s">
        <v>5083</v>
      </c>
      <c r="B829" s="3" t="s">
        <v>5084</v>
      </c>
      <c r="C829" s="3" t="s">
        <v>4301</v>
      </c>
      <c r="D829" s="3" t="s">
        <v>5010</v>
      </c>
      <c r="E829" s="4">
        <v>0</v>
      </c>
      <c r="F829" s="4">
        <v>25</v>
      </c>
      <c r="G829" s="4">
        <v>1</v>
      </c>
      <c r="H829" s="6">
        <v>7673.12</v>
      </c>
    </row>
    <row r="830" spans="1:8" ht="9" customHeight="1" x14ac:dyDescent="0.2">
      <c r="A830" s="3" t="s">
        <v>5085</v>
      </c>
      <c r="B830" s="3" t="s">
        <v>5086</v>
      </c>
      <c r="C830" s="3" t="s">
        <v>4301</v>
      </c>
      <c r="D830" s="3" t="s">
        <v>5010</v>
      </c>
      <c r="E830" s="4">
        <v>0</v>
      </c>
      <c r="F830" s="4">
        <v>35</v>
      </c>
      <c r="G830" s="4">
        <v>1</v>
      </c>
      <c r="H830" s="6">
        <v>7673.12</v>
      </c>
    </row>
    <row r="831" spans="1:8" ht="9" customHeight="1" x14ac:dyDescent="0.2">
      <c r="A831" s="3" t="s">
        <v>5087</v>
      </c>
      <c r="B831" s="3" t="s">
        <v>5088</v>
      </c>
      <c r="C831" s="3" t="s">
        <v>4301</v>
      </c>
      <c r="D831" s="3" t="s">
        <v>5010</v>
      </c>
      <c r="E831" s="4">
        <v>0</v>
      </c>
      <c r="F831" s="4">
        <v>70</v>
      </c>
      <c r="G831" s="4">
        <v>2</v>
      </c>
      <c r="H831" s="6">
        <v>15346.25</v>
      </c>
    </row>
    <row r="832" spans="1:8" ht="9" customHeight="1" x14ac:dyDescent="0.2">
      <c r="A832" s="3" t="s">
        <v>5089</v>
      </c>
      <c r="B832" s="3" t="s">
        <v>5090</v>
      </c>
      <c r="C832" s="3" t="s">
        <v>4301</v>
      </c>
      <c r="D832" s="3" t="s">
        <v>5010</v>
      </c>
      <c r="E832" s="4">
        <v>0</v>
      </c>
      <c r="F832" s="4">
        <v>11</v>
      </c>
      <c r="G832" s="4">
        <v>1</v>
      </c>
      <c r="H832" s="6">
        <v>7673.12</v>
      </c>
    </row>
    <row r="833" spans="1:8" ht="9" customHeight="1" x14ac:dyDescent="0.2">
      <c r="A833" s="3" t="s">
        <v>5091</v>
      </c>
      <c r="B833" s="3" t="s">
        <v>5092</v>
      </c>
      <c r="C833" s="3" t="s">
        <v>4301</v>
      </c>
      <c r="D833" s="3" t="s">
        <v>5010</v>
      </c>
      <c r="E833" s="4">
        <v>12</v>
      </c>
      <c r="F833" s="4">
        <v>21</v>
      </c>
      <c r="G833" s="4">
        <v>0</v>
      </c>
      <c r="H833" s="5">
        <v>0</v>
      </c>
    </row>
    <row r="834" spans="1:8" ht="9" customHeight="1" x14ac:dyDescent="0.2">
      <c r="A834" s="3" t="s">
        <v>5093</v>
      </c>
      <c r="B834" s="3" t="s">
        <v>5094</v>
      </c>
      <c r="C834" s="3" t="s">
        <v>4301</v>
      </c>
      <c r="D834" s="3" t="s">
        <v>5010</v>
      </c>
      <c r="E834" s="4">
        <v>0</v>
      </c>
      <c r="F834" s="4">
        <v>55</v>
      </c>
      <c r="G834" s="4">
        <v>2</v>
      </c>
      <c r="H834" s="6">
        <v>15346.25</v>
      </c>
    </row>
    <row r="835" spans="1:8" ht="9" customHeight="1" x14ac:dyDescent="0.2">
      <c r="A835" s="3" t="s">
        <v>5095</v>
      </c>
      <c r="B835" s="3" t="s">
        <v>5096</v>
      </c>
      <c r="C835" s="3" t="s">
        <v>4301</v>
      </c>
      <c r="D835" s="3" t="s">
        <v>5010</v>
      </c>
      <c r="E835" s="4">
        <v>0</v>
      </c>
      <c r="F835" s="4">
        <v>101</v>
      </c>
      <c r="G835" s="4">
        <v>3</v>
      </c>
      <c r="H835" s="6">
        <v>23019.37</v>
      </c>
    </row>
    <row r="836" spans="1:8" ht="9" customHeight="1" x14ac:dyDescent="0.2">
      <c r="A836" s="3" t="s">
        <v>5097</v>
      </c>
      <c r="B836" s="3" t="s">
        <v>5098</v>
      </c>
      <c r="C836" s="3" t="s">
        <v>4301</v>
      </c>
      <c r="D836" s="3" t="s">
        <v>5010</v>
      </c>
      <c r="E836" s="4">
        <v>0</v>
      </c>
      <c r="F836" s="4">
        <v>24</v>
      </c>
      <c r="G836" s="4">
        <v>1</v>
      </c>
      <c r="H836" s="6">
        <v>7673.12</v>
      </c>
    </row>
    <row r="837" spans="1:8" ht="9" customHeight="1" x14ac:dyDescent="0.2">
      <c r="A837" s="3" t="s">
        <v>5099</v>
      </c>
      <c r="B837" s="3" t="s">
        <v>5100</v>
      </c>
      <c r="C837" s="3" t="s">
        <v>4301</v>
      </c>
      <c r="D837" s="3" t="s">
        <v>5010</v>
      </c>
      <c r="E837" s="4">
        <v>0</v>
      </c>
      <c r="F837" s="4">
        <v>20</v>
      </c>
      <c r="G837" s="4">
        <v>1</v>
      </c>
      <c r="H837" s="6">
        <v>7673.12</v>
      </c>
    </row>
    <row r="838" spans="1:8" ht="9" customHeight="1" x14ac:dyDescent="0.2">
      <c r="A838" s="3" t="s">
        <v>5101</v>
      </c>
      <c r="B838" s="3" t="s">
        <v>5010</v>
      </c>
      <c r="C838" s="3" t="s">
        <v>4301</v>
      </c>
      <c r="D838" s="3" t="s">
        <v>5010</v>
      </c>
      <c r="E838" s="4">
        <v>213</v>
      </c>
      <c r="F838" s="4">
        <v>661</v>
      </c>
      <c r="G838" s="4">
        <v>0</v>
      </c>
      <c r="H838" s="5">
        <v>0</v>
      </c>
    </row>
    <row r="839" spans="1:8" ht="9" customHeight="1" x14ac:dyDescent="0.2">
      <c r="A839" s="3" t="s">
        <v>5102</v>
      </c>
      <c r="B839" s="3" t="s">
        <v>5103</v>
      </c>
      <c r="C839" s="3" t="s">
        <v>4301</v>
      </c>
      <c r="D839" s="3" t="s">
        <v>5010</v>
      </c>
      <c r="E839" s="4">
        <v>0</v>
      </c>
      <c r="F839" s="4">
        <v>14</v>
      </c>
      <c r="G839" s="4">
        <v>1</v>
      </c>
      <c r="H839" s="6">
        <v>7673.12</v>
      </c>
    </row>
    <row r="840" spans="1:8" ht="9" customHeight="1" x14ac:dyDescent="0.2">
      <c r="A840" s="3" t="s">
        <v>5104</v>
      </c>
      <c r="B840" s="3" t="s">
        <v>5105</v>
      </c>
      <c r="C840" s="3" t="s">
        <v>4301</v>
      </c>
      <c r="D840" s="3" t="s">
        <v>5010</v>
      </c>
      <c r="E840" s="4">
        <v>0</v>
      </c>
      <c r="F840" s="4">
        <v>48</v>
      </c>
      <c r="G840" s="4">
        <v>2</v>
      </c>
      <c r="H840" s="6">
        <v>15346.25</v>
      </c>
    </row>
    <row r="841" spans="1:8" ht="9" customHeight="1" x14ac:dyDescent="0.2">
      <c r="A841" s="3" t="s">
        <v>5106</v>
      </c>
      <c r="B841" s="3" t="s">
        <v>5107</v>
      </c>
      <c r="C841" s="3" t="s">
        <v>4301</v>
      </c>
      <c r="D841" s="3" t="s">
        <v>5010</v>
      </c>
      <c r="E841" s="4">
        <v>0</v>
      </c>
      <c r="F841" s="4">
        <v>49</v>
      </c>
      <c r="G841" s="4">
        <v>2</v>
      </c>
      <c r="H841" s="6">
        <v>15346.25</v>
      </c>
    </row>
    <row r="842" spans="1:8" ht="9" customHeight="1" x14ac:dyDescent="0.2">
      <c r="A842" s="3" t="s">
        <v>5108</v>
      </c>
      <c r="B842" s="3" t="s">
        <v>5109</v>
      </c>
      <c r="C842" s="3" t="s">
        <v>5110</v>
      </c>
      <c r="D842" s="3" t="s">
        <v>5111</v>
      </c>
      <c r="E842" s="4">
        <v>0</v>
      </c>
      <c r="F842" s="4">
        <v>73</v>
      </c>
      <c r="G842" s="4">
        <v>2</v>
      </c>
      <c r="H842" s="6">
        <v>15346.25</v>
      </c>
    </row>
    <row r="843" spans="1:8" ht="9" customHeight="1" x14ac:dyDescent="0.2">
      <c r="A843" s="3" t="s">
        <v>5112</v>
      </c>
      <c r="B843" s="3" t="s">
        <v>5113</v>
      </c>
      <c r="C843" s="3" t="s">
        <v>5110</v>
      </c>
      <c r="D843" s="3" t="s">
        <v>5111</v>
      </c>
      <c r="E843" s="4">
        <v>1</v>
      </c>
      <c r="F843" s="4">
        <v>90</v>
      </c>
      <c r="G843" s="4">
        <v>3</v>
      </c>
      <c r="H843" s="6">
        <v>23019.37</v>
      </c>
    </row>
    <row r="844" spans="1:8" ht="9" customHeight="1" x14ac:dyDescent="0.2">
      <c r="A844" s="3" t="s">
        <v>5114</v>
      </c>
      <c r="B844" s="3" t="s">
        <v>5115</v>
      </c>
      <c r="C844" s="3" t="s">
        <v>5110</v>
      </c>
      <c r="D844" s="3" t="s">
        <v>5111</v>
      </c>
      <c r="E844" s="4">
        <v>1</v>
      </c>
      <c r="F844" s="4">
        <v>24</v>
      </c>
      <c r="G844" s="4">
        <v>1</v>
      </c>
      <c r="H844" s="6">
        <v>7673.12</v>
      </c>
    </row>
    <row r="845" spans="1:8" ht="9" customHeight="1" x14ac:dyDescent="0.2">
      <c r="A845" s="3" t="s">
        <v>5116</v>
      </c>
      <c r="B845" s="3" t="s">
        <v>5117</v>
      </c>
      <c r="C845" s="3" t="s">
        <v>5110</v>
      </c>
      <c r="D845" s="3" t="s">
        <v>5111</v>
      </c>
      <c r="E845" s="4">
        <v>1</v>
      </c>
      <c r="F845" s="4">
        <v>21</v>
      </c>
      <c r="G845" s="4">
        <v>1</v>
      </c>
      <c r="H845" s="6">
        <v>7673.12</v>
      </c>
    </row>
    <row r="846" spans="1:8" ht="9" customHeight="1" x14ac:dyDescent="0.2">
      <c r="A846" s="3" t="s">
        <v>5118</v>
      </c>
      <c r="B846" s="3" t="s">
        <v>5119</v>
      </c>
      <c r="C846" s="3" t="s">
        <v>5110</v>
      </c>
      <c r="D846" s="3" t="s">
        <v>5111</v>
      </c>
      <c r="E846" s="4">
        <v>25</v>
      </c>
      <c r="F846" s="4">
        <v>405</v>
      </c>
      <c r="G846" s="4">
        <v>12</v>
      </c>
      <c r="H846" s="6">
        <v>92077.5</v>
      </c>
    </row>
    <row r="847" spans="1:8" ht="9" customHeight="1" x14ac:dyDescent="0.2">
      <c r="A847" s="3" t="s">
        <v>5120</v>
      </c>
      <c r="B847" s="3" t="s">
        <v>5121</v>
      </c>
      <c r="C847" s="3" t="s">
        <v>5110</v>
      </c>
      <c r="D847" s="3" t="s">
        <v>5111</v>
      </c>
      <c r="E847" s="4">
        <v>0</v>
      </c>
      <c r="F847" s="4">
        <v>197</v>
      </c>
      <c r="G847" s="4">
        <v>7</v>
      </c>
      <c r="H847" s="6">
        <v>53711.87</v>
      </c>
    </row>
    <row r="848" spans="1:8" ht="9" customHeight="1" x14ac:dyDescent="0.2">
      <c r="A848" s="3" t="s">
        <v>5122</v>
      </c>
      <c r="B848" s="3" t="s">
        <v>5123</v>
      </c>
      <c r="C848" s="3" t="s">
        <v>5110</v>
      </c>
      <c r="D848" s="3" t="s">
        <v>5111</v>
      </c>
      <c r="E848" s="4">
        <v>0</v>
      </c>
      <c r="F848" s="4">
        <v>190</v>
      </c>
      <c r="G848" s="4">
        <v>7</v>
      </c>
      <c r="H848" s="6">
        <v>53711.87</v>
      </c>
    </row>
    <row r="849" spans="1:8" ht="9" customHeight="1" x14ac:dyDescent="0.2">
      <c r="A849" s="3" t="s">
        <v>5124</v>
      </c>
      <c r="B849" s="3" t="s">
        <v>5111</v>
      </c>
      <c r="C849" s="3" t="s">
        <v>5110</v>
      </c>
      <c r="D849" s="3" t="s">
        <v>5111</v>
      </c>
      <c r="E849" s="4">
        <v>111</v>
      </c>
      <c r="F849" s="4">
        <v>939</v>
      </c>
      <c r="G849" s="4">
        <v>20</v>
      </c>
      <c r="H849" s="6">
        <v>153462.5</v>
      </c>
    </row>
    <row r="850" spans="1:8" ht="9" customHeight="1" x14ac:dyDescent="0.2">
      <c r="A850" s="3" t="s">
        <v>5125</v>
      </c>
      <c r="B850" s="3" t="s">
        <v>5126</v>
      </c>
      <c r="C850" s="3" t="s">
        <v>5110</v>
      </c>
      <c r="D850" s="3" t="s">
        <v>5111</v>
      </c>
      <c r="E850" s="4">
        <v>15</v>
      </c>
      <c r="F850" s="4">
        <v>50</v>
      </c>
      <c r="G850" s="4">
        <v>0</v>
      </c>
      <c r="H850" s="5">
        <v>0</v>
      </c>
    </row>
    <row r="851" spans="1:8" ht="9" customHeight="1" x14ac:dyDescent="0.2">
      <c r="A851" s="3" t="s">
        <v>5127</v>
      </c>
      <c r="B851" s="3" t="s">
        <v>5128</v>
      </c>
      <c r="C851" s="3" t="s">
        <v>5110</v>
      </c>
      <c r="D851" s="3" t="s">
        <v>5111</v>
      </c>
      <c r="E851" s="4">
        <v>0</v>
      </c>
      <c r="F851" s="4">
        <v>82</v>
      </c>
      <c r="G851" s="4">
        <v>3</v>
      </c>
      <c r="H851" s="6">
        <v>23019.37</v>
      </c>
    </row>
    <row r="852" spans="1:8" ht="9" customHeight="1" x14ac:dyDescent="0.2">
      <c r="A852" s="3" t="s">
        <v>5129</v>
      </c>
      <c r="B852" s="3" t="s">
        <v>5130</v>
      </c>
      <c r="C852" s="3" t="s">
        <v>5110</v>
      </c>
      <c r="D852" s="3" t="s">
        <v>5111</v>
      </c>
      <c r="E852" s="4">
        <v>2</v>
      </c>
      <c r="F852" s="4">
        <v>70</v>
      </c>
      <c r="G852" s="4">
        <v>2</v>
      </c>
      <c r="H852" s="6">
        <v>15346.25</v>
      </c>
    </row>
    <row r="853" spans="1:8" ht="9" customHeight="1" x14ac:dyDescent="0.2">
      <c r="A853" s="3" t="s">
        <v>5131</v>
      </c>
      <c r="B853" s="3" t="s">
        <v>5132</v>
      </c>
      <c r="C853" s="3" t="s">
        <v>5110</v>
      </c>
      <c r="D853" s="3" t="s">
        <v>5111</v>
      </c>
      <c r="E853" s="4">
        <v>3</v>
      </c>
      <c r="F853" s="4">
        <v>47</v>
      </c>
      <c r="G853" s="4">
        <v>1</v>
      </c>
      <c r="H853" s="6">
        <v>7673.12</v>
      </c>
    </row>
    <row r="854" spans="1:8" ht="9" customHeight="1" x14ac:dyDescent="0.2">
      <c r="A854" s="3" t="s">
        <v>5133</v>
      </c>
      <c r="B854" s="3" t="s">
        <v>5134</v>
      </c>
      <c r="C854" s="3" t="s">
        <v>5110</v>
      </c>
      <c r="D854" s="3" t="s">
        <v>5111</v>
      </c>
      <c r="E854" s="4">
        <v>0</v>
      </c>
      <c r="F854" s="4">
        <v>3</v>
      </c>
      <c r="G854" s="4">
        <v>1</v>
      </c>
      <c r="H854" s="6">
        <v>7673.13</v>
      </c>
    </row>
    <row r="855" spans="1:8" ht="9" customHeight="1" x14ac:dyDescent="0.2">
      <c r="A855" s="3" t="s">
        <v>5135</v>
      </c>
      <c r="B855" s="3" t="s">
        <v>5136</v>
      </c>
      <c r="C855" s="3" t="s">
        <v>5110</v>
      </c>
      <c r="D855" s="3" t="s">
        <v>5111</v>
      </c>
      <c r="E855" s="4">
        <v>1</v>
      </c>
      <c r="F855" s="4">
        <v>41</v>
      </c>
      <c r="G855" s="4">
        <v>1</v>
      </c>
      <c r="H855" s="6">
        <v>7673.12</v>
      </c>
    </row>
    <row r="856" spans="1:8" ht="9" customHeight="1" x14ac:dyDescent="0.2">
      <c r="A856" s="3" t="s">
        <v>5137</v>
      </c>
      <c r="B856" s="3" t="s">
        <v>5138</v>
      </c>
      <c r="C856" s="3" t="s">
        <v>5110</v>
      </c>
      <c r="D856" s="3" t="s">
        <v>5111</v>
      </c>
      <c r="E856" s="4">
        <v>2</v>
      </c>
      <c r="F856" s="4">
        <v>65</v>
      </c>
      <c r="G856" s="4">
        <v>2</v>
      </c>
      <c r="H856" s="6">
        <v>15346.25</v>
      </c>
    </row>
    <row r="857" spans="1:8" ht="9" customHeight="1" x14ac:dyDescent="0.2">
      <c r="A857" s="3" t="s">
        <v>5139</v>
      </c>
      <c r="B857" s="3" t="s">
        <v>5140</v>
      </c>
      <c r="C857" s="3" t="s">
        <v>5110</v>
      </c>
      <c r="D857" s="3" t="s">
        <v>5111</v>
      </c>
      <c r="E857" s="4">
        <v>0</v>
      </c>
      <c r="F857" s="4">
        <v>26</v>
      </c>
      <c r="G857" s="4">
        <v>1</v>
      </c>
      <c r="H857" s="6">
        <v>7673.12</v>
      </c>
    </row>
    <row r="858" spans="1:8" ht="9" customHeight="1" x14ac:dyDescent="0.2">
      <c r="A858" s="3" t="s">
        <v>5141</v>
      </c>
      <c r="B858" s="3" t="s">
        <v>5142</v>
      </c>
      <c r="C858" s="3" t="s">
        <v>5110</v>
      </c>
      <c r="D858" s="3" t="s">
        <v>5111</v>
      </c>
      <c r="E858" s="4">
        <v>2</v>
      </c>
      <c r="F858" s="4">
        <v>71</v>
      </c>
      <c r="G858" s="4">
        <v>2</v>
      </c>
      <c r="H858" s="6">
        <v>15346.25</v>
      </c>
    </row>
    <row r="859" spans="1:8" ht="9" customHeight="1" x14ac:dyDescent="0.2">
      <c r="A859" s="3" t="s">
        <v>5143</v>
      </c>
      <c r="B859" s="3" t="s">
        <v>5144</v>
      </c>
      <c r="C859" s="3" t="s">
        <v>5110</v>
      </c>
      <c r="D859" s="3" t="s">
        <v>5111</v>
      </c>
      <c r="E859" s="4">
        <v>0</v>
      </c>
      <c r="F859" s="4">
        <v>52</v>
      </c>
      <c r="G859" s="4">
        <v>2</v>
      </c>
      <c r="H859" s="6">
        <v>15346.25</v>
      </c>
    </row>
    <row r="860" spans="1:8" ht="9" customHeight="1" x14ac:dyDescent="0.2">
      <c r="A860" s="3" t="s">
        <v>5145</v>
      </c>
      <c r="B860" s="3" t="s">
        <v>5146</v>
      </c>
      <c r="C860" s="3" t="s">
        <v>5110</v>
      </c>
      <c r="D860" s="3" t="s">
        <v>5111</v>
      </c>
      <c r="E860" s="4">
        <v>1</v>
      </c>
      <c r="F860" s="4">
        <v>25</v>
      </c>
      <c r="G860" s="4">
        <v>1</v>
      </c>
      <c r="H860" s="6">
        <v>7673.12</v>
      </c>
    </row>
    <row r="861" spans="1:8" ht="9" customHeight="1" x14ac:dyDescent="0.2">
      <c r="A861" s="3" t="s">
        <v>5147</v>
      </c>
      <c r="B861" s="3" t="s">
        <v>5148</v>
      </c>
      <c r="C861" s="3" t="s">
        <v>5110</v>
      </c>
      <c r="D861" s="3" t="s">
        <v>5111</v>
      </c>
      <c r="E861" s="4">
        <v>2</v>
      </c>
      <c r="F861" s="4">
        <v>31</v>
      </c>
      <c r="G861" s="4">
        <v>1</v>
      </c>
      <c r="H861" s="6">
        <v>7673.12</v>
      </c>
    </row>
    <row r="862" spans="1:8" ht="9" customHeight="1" x14ac:dyDescent="0.2">
      <c r="A862" s="3" t="s">
        <v>5149</v>
      </c>
      <c r="B862" s="3" t="s">
        <v>5150</v>
      </c>
      <c r="C862" s="3" t="s">
        <v>5110</v>
      </c>
      <c r="D862" s="3" t="s">
        <v>5111</v>
      </c>
      <c r="E862" s="4">
        <v>1</v>
      </c>
      <c r="F862" s="4">
        <v>22</v>
      </c>
      <c r="G862" s="4">
        <v>1</v>
      </c>
      <c r="H862" s="6">
        <v>7673.12</v>
      </c>
    </row>
    <row r="863" spans="1:8" ht="9" customHeight="1" x14ac:dyDescent="0.2">
      <c r="A863" s="3" t="s">
        <v>5151</v>
      </c>
      <c r="B863" s="3" t="s">
        <v>5152</v>
      </c>
      <c r="C863" s="3" t="s">
        <v>5110</v>
      </c>
      <c r="D863" s="3" t="s">
        <v>5111</v>
      </c>
      <c r="E863" s="4">
        <v>1</v>
      </c>
      <c r="F863" s="4">
        <v>20</v>
      </c>
      <c r="G863" s="4">
        <v>1</v>
      </c>
      <c r="H863" s="6">
        <v>7673.12</v>
      </c>
    </row>
    <row r="864" spans="1:8" ht="9" customHeight="1" x14ac:dyDescent="0.2">
      <c r="A864" s="3" t="s">
        <v>5153</v>
      </c>
      <c r="B864" s="3" t="s">
        <v>5154</v>
      </c>
      <c r="C864" s="3" t="s">
        <v>5110</v>
      </c>
      <c r="D864" s="3" t="s">
        <v>5111</v>
      </c>
      <c r="E864" s="4">
        <v>1</v>
      </c>
      <c r="F864" s="4">
        <v>25</v>
      </c>
      <c r="G864" s="4">
        <v>1</v>
      </c>
      <c r="H864" s="6">
        <v>7673.12</v>
      </c>
    </row>
    <row r="865" spans="1:8" ht="9" customHeight="1" x14ac:dyDescent="0.2">
      <c r="A865" s="3" t="s">
        <v>5155</v>
      </c>
      <c r="B865" s="3" t="s">
        <v>5156</v>
      </c>
      <c r="C865" s="3" t="s">
        <v>5110</v>
      </c>
      <c r="D865" s="3" t="s">
        <v>5111</v>
      </c>
      <c r="E865" s="4">
        <v>0</v>
      </c>
      <c r="F865" s="4">
        <v>25</v>
      </c>
      <c r="G865" s="4">
        <v>1</v>
      </c>
      <c r="H865" s="6">
        <v>7673.12</v>
      </c>
    </row>
    <row r="866" spans="1:8" ht="9" customHeight="1" x14ac:dyDescent="0.2">
      <c r="A866" s="3" t="s">
        <v>5157</v>
      </c>
      <c r="B866" s="3" t="s">
        <v>5158</v>
      </c>
      <c r="C866" s="3" t="s">
        <v>5110</v>
      </c>
      <c r="D866" s="3" t="s">
        <v>5111</v>
      </c>
      <c r="E866" s="4">
        <v>2</v>
      </c>
      <c r="F866" s="4">
        <v>214</v>
      </c>
      <c r="G866" s="4">
        <v>7</v>
      </c>
      <c r="H866" s="6">
        <v>53711.87</v>
      </c>
    </row>
    <row r="867" spans="1:8" ht="9" customHeight="1" x14ac:dyDescent="0.2">
      <c r="A867" s="3" t="s">
        <v>5159</v>
      </c>
      <c r="B867" s="3" t="s">
        <v>5160</v>
      </c>
      <c r="C867" s="3" t="s">
        <v>5110</v>
      </c>
      <c r="D867" s="3" t="s">
        <v>5111</v>
      </c>
      <c r="E867" s="4">
        <v>0</v>
      </c>
      <c r="F867" s="4">
        <v>58</v>
      </c>
      <c r="G867" s="4">
        <v>2</v>
      </c>
      <c r="H867" s="6">
        <v>15346.25</v>
      </c>
    </row>
    <row r="868" spans="1:8" ht="9" customHeight="1" x14ac:dyDescent="0.2">
      <c r="A868" s="3" t="s">
        <v>5161</v>
      </c>
      <c r="B868" s="3" t="s">
        <v>5162</v>
      </c>
      <c r="C868" s="3" t="s">
        <v>5110</v>
      </c>
      <c r="D868" s="3" t="s">
        <v>5111</v>
      </c>
      <c r="E868" s="4">
        <v>0</v>
      </c>
      <c r="F868" s="4">
        <v>5</v>
      </c>
      <c r="G868" s="4">
        <v>1</v>
      </c>
      <c r="H868" s="6">
        <v>7673.13</v>
      </c>
    </row>
    <row r="869" spans="1:8" ht="9" customHeight="1" x14ac:dyDescent="0.2">
      <c r="A869" s="3" t="s">
        <v>5163</v>
      </c>
      <c r="B869" s="3" t="s">
        <v>5164</v>
      </c>
      <c r="C869" s="3" t="s">
        <v>5110</v>
      </c>
      <c r="D869" s="3" t="s">
        <v>5111</v>
      </c>
      <c r="E869" s="4">
        <v>0</v>
      </c>
      <c r="F869" s="4">
        <v>44</v>
      </c>
      <c r="G869" s="4">
        <v>2</v>
      </c>
      <c r="H869" s="6">
        <v>15346.25</v>
      </c>
    </row>
    <row r="870" spans="1:8" ht="9" customHeight="1" x14ac:dyDescent="0.2">
      <c r="A870" s="3" t="s">
        <v>5165</v>
      </c>
      <c r="B870" s="3" t="s">
        <v>5166</v>
      </c>
      <c r="C870" s="3" t="s">
        <v>5110</v>
      </c>
      <c r="D870" s="3" t="s">
        <v>5111</v>
      </c>
      <c r="E870" s="4">
        <v>2</v>
      </c>
      <c r="F870" s="4">
        <v>77</v>
      </c>
      <c r="G870" s="4">
        <v>2</v>
      </c>
      <c r="H870" s="6">
        <v>15346.25</v>
      </c>
    </row>
    <row r="871" spans="1:8" ht="9" customHeight="1" x14ac:dyDescent="0.2">
      <c r="A871" s="3" t="s">
        <v>5167</v>
      </c>
      <c r="B871" s="3" t="s">
        <v>5168</v>
      </c>
      <c r="C871" s="3" t="s">
        <v>5110</v>
      </c>
      <c r="D871" s="3" t="s">
        <v>5111</v>
      </c>
      <c r="E871" s="4">
        <v>1</v>
      </c>
      <c r="F871" s="4">
        <v>23</v>
      </c>
      <c r="G871" s="4">
        <v>1</v>
      </c>
      <c r="H871" s="6">
        <v>7673.12</v>
      </c>
    </row>
    <row r="872" spans="1:8" ht="9" customHeight="1" x14ac:dyDescent="0.2">
      <c r="A872" s="3" t="s">
        <v>5169</v>
      </c>
      <c r="B872" s="3" t="s">
        <v>5170</v>
      </c>
      <c r="C872" s="3" t="s">
        <v>5110</v>
      </c>
      <c r="D872" s="3" t="s">
        <v>5111</v>
      </c>
      <c r="E872" s="4">
        <v>0</v>
      </c>
      <c r="F872" s="4">
        <v>40</v>
      </c>
      <c r="G872" s="4">
        <v>2</v>
      </c>
      <c r="H872" s="6">
        <v>15346.25</v>
      </c>
    </row>
    <row r="873" spans="1:8" ht="9" customHeight="1" x14ac:dyDescent="0.2">
      <c r="A873" s="3" t="s">
        <v>5171</v>
      </c>
      <c r="B873" s="3" t="s">
        <v>5172</v>
      </c>
      <c r="C873" s="3" t="s">
        <v>5110</v>
      </c>
      <c r="D873" s="3" t="s">
        <v>5111</v>
      </c>
      <c r="E873" s="4">
        <v>3</v>
      </c>
      <c r="F873" s="4">
        <v>59</v>
      </c>
      <c r="G873" s="4">
        <v>2</v>
      </c>
      <c r="H873" s="6">
        <v>15346.25</v>
      </c>
    </row>
    <row r="874" spans="1:8" ht="9" customHeight="1" x14ac:dyDescent="0.2">
      <c r="A874" s="3" t="s">
        <v>5173</v>
      </c>
      <c r="B874" s="3" t="s">
        <v>5174</v>
      </c>
      <c r="C874" s="3" t="s">
        <v>5110</v>
      </c>
      <c r="D874" s="3" t="s">
        <v>5111</v>
      </c>
      <c r="E874" s="4">
        <v>18</v>
      </c>
      <c r="F874" s="4">
        <v>45</v>
      </c>
      <c r="G874" s="4">
        <v>0</v>
      </c>
      <c r="H874" s="5">
        <v>0</v>
      </c>
    </row>
    <row r="875" spans="1:8" ht="9" customHeight="1" x14ac:dyDescent="0.2">
      <c r="A875" s="3" t="s">
        <v>5175</v>
      </c>
      <c r="B875" s="3" t="s">
        <v>5176</v>
      </c>
      <c r="C875" s="3" t="s">
        <v>5110</v>
      </c>
      <c r="D875" s="3" t="s">
        <v>5111</v>
      </c>
      <c r="E875" s="4">
        <v>4</v>
      </c>
      <c r="F875" s="4">
        <v>119</v>
      </c>
      <c r="G875" s="4">
        <v>3</v>
      </c>
      <c r="H875" s="6">
        <v>23019.37</v>
      </c>
    </row>
    <row r="876" spans="1:8" ht="9" customHeight="1" x14ac:dyDescent="0.2">
      <c r="A876" s="3" t="s">
        <v>5177</v>
      </c>
      <c r="B876" s="3" t="s">
        <v>5178</v>
      </c>
      <c r="C876" s="3" t="s">
        <v>5110</v>
      </c>
      <c r="D876" s="3" t="s">
        <v>5111</v>
      </c>
      <c r="E876" s="4">
        <v>40</v>
      </c>
      <c r="F876" s="4">
        <v>54</v>
      </c>
      <c r="G876" s="4">
        <v>0</v>
      </c>
      <c r="H876" s="5">
        <v>0</v>
      </c>
    </row>
    <row r="877" spans="1:8" ht="9" customHeight="1" x14ac:dyDescent="0.2">
      <c r="A877" s="3" t="s">
        <v>5179</v>
      </c>
      <c r="B877" s="3" t="s">
        <v>5180</v>
      </c>
      <c r="C877" s="3" t="s">
        <v>5110</v>
      </c>
      <c r="D877" s="3" t="s">
        <v>5111</v>
      </c>
      <c r="E877" s="4">
        <v>29</v>
      </c>
      <c r="F877" s="4">
        <v>62</v>
      </c>
      <c r="G877" s="4">
        <v>0</v>
      </c>
      <c r="H877" s="5">
        <v>0</v>
      </c>
    </row>
    <row r="878" spans="1:8" ht="9" customHeight="1" x14ac:dyDescent="0.2">
      <c r="A878" s="3" t="s">
        <v>5181</v>
      </c>
      <c r="B878" s="3" t="s">
        <v>5182</v>
      </c>
      <c r="C878" s="3" t="s">
        <v>5110</v>
      </c>
      <c r="D878" s="3" t="s">
        <v>5111</v>
      </c>
      <c r="E878" s="4">
        <v>1</v>
      </c>
      <c r="F878" s="4">
        <v>11</v>
      </c>
      <c r="G878" s="4">
        <v>1</v>
      </c>
      <c r="H878" s="6">
        <v>7673.12</v>
      </c>
    </row>
    <row r="879" spans="1:8" ht="9" customHeight="1" x14ac:dyDescent="0.2">
      <c r="A879" s="3" t="s">
        <v>5183</v>
      </c>
      <c r="B879" s="3" t="s">
        <v>5184</v>
      </c>
      <c r="C879" s="3" t="s">
        <v>5110</v>
      </c>
      <c r="D879" s="3" t="s">
        <v>5111</v>
      </c>
      <c r="E879" s="4">
        <v>13</v>
      </c>
      <c r="F879" s="4">
        <v>163</v>
      </c>
      <c r="G879" s="4">
        <v>6</v>
      </c>
      <c r="H879" s="6">
        <v>46038.75</v>
      </c>
    </row>
    <row r="880" spans="1:8" ht="9" customHeight="1" x14ac:dyDescent="0.2">
      <c r="A880" s="3" t="s">
        <v>5185</v>
      </c>
      <c r="B880" s="3" t="s">
        <v>5186</v>
      </c>
      <c r="C880" s="3" t="s">
        <v>5110</v>
      </c>
      <c r="D880" s="3" t="s">
        <v>5111</v>
      </c>
      <c r="E880" s="4">
        <v>0</v>
      </c>
      <c r="F880" s="4">
        <v>34</v>
      </c>
      <c r="G880" s="4">
        <v>1</v>
      </c>
      <c r="H880" s="6">
        <v>7673.12</v>
      </c>
    </row>
    <row r="881" spans="1:8" ht="9" customHeight="1" x14ac:dyDescent="0.2">
      <c r="A881" s="3" t="s">
        <v>5187</v>
      </c>
      <c r="B881" s="3" t="s">
        <v>5188</v>
      </c>
      <c r="C881" s="3" t="s">
        <v>5110</v>
      </c>
      <c r="D881" s="3" t="s">
        <v>5111</v>
      </c>
      <c r="E881" s="4">
        <v>1</v>
      </c>
      <c r="F881" s="4">
        <v>21</v>
      </c>
      <c r="G881" s="4">
        <v>1</v>
      </c>
      <c r="H881" s="6">
        <v>7673.12</v>
      </c>
    </row>
    <row r="882" spans="1:8" ht="9" customHeight="1" x14ac:dyDescent="0.2">
      <c r="A882" s="3" t="s">
        <v>5189</v>
      </c>
      <c r="B882" s="3" t="s">
        <v>5190</v>
      </c>
      <c r="C882" s="3" t="s">
        <v>5110</v>
      </c>
      <c r="D882" s="3" t="s">
        <v>5111</v>
      </c>
      <c r="E882" s="4">
        <v>1</v>
      </c>
      <c r="F882" s="4">
        <v>35</v>
      </c>
      <c r="G882" s="4">
        <v>1</v>
      </c>
      <c r="H882" s="6">
        <v>7673.12</v>
      </c>
    </row>
    <row r="883" spans="1:8" ht="9" customHeight="1" x14ac:dyDescent="0.2">
      <c r="A883" s="3" t="s">
        <v>5191</v>
      </c>
      <c r="B883" s="3" t="s">
        <v>5192</v>
      </c>
      <c r="C883" s="3" t="s">
        <v>5110</v>
      </c>
      <c r="D883" s="3" t="s">
        <v>5111</v>
      </c>
      <c r="E883" s="4">
        <v>0</v>
      </c>
      <c r="F883" s="4">
        <v>31</v>
      </c>
      <c r="G883" s="4">
        <v>1</v>
      </c>
      <c r="H883" s="6">
        <v>7673.12</v>
      </c>
    </row>
    <row r="884" spans="1:8" ht="9" customHeight="1" x14ac:dyDescent="0.2">
      <c r="A884" s="3" t="s">
        <v>5193</v>
      </c>
      <c r="B884" s="3" t="s">
        <v>5194</v>
      </c>
      <c r="C884" s="3" t="s">
        <v>5110</v>
      </c>
      <c r="D884" s="3" t="s">
        <v>5111</v>
      </c>
      <c r="E884" s="4">
        <v>85</v>
      </c>
      <c r="F884" s="4">
        <v>79</v>
      </c>
      <c r="G884" s="4">
        <v>0</v>
      </c>
      <c r="H884" s="5">
        <v>0</v>
      </c>
    </row>
    <row r="885" spans="1:8" ht="9" customHeight="1" x14ac:dyDescent="0.2">
      <c r="A885" s="3" t="s">
        <v>5195</v>
      </c>
      <c r="B885" s="3" t="s">
        <v>5196</v>
      </c>
      <c r="C885" s="3" t="s">
        <v>5110</v>
      </c>
      <c r="D885" s="3" t="s">
        <v>5111</v>
      </c>
      <c r="E885" s="4">
        <v>24</v>
      </c>
      <c r="F885" s="4">
        <v>135</v>
      </c>
      <c r="G885" s="4">
        <v>3</v>
      </c>
      <c r="H885" s="6">
        <v>23019.37</v>
      </c>
    </row>
    <row r="886" spans="1:8" ht="9" customHeight="1" x14ac:dyDescent="0.2">
      <c r="A886" s="3" t="s">
        <v>5197</v>
      </c>
      <c r="B886" s="3" t="s">
        <v>5198</v>
      </c>
      <c r="C886" s="3" t="s">
        <v>5110</v>
      </c>
      <c r="D886" s="3" t="s">
        <v>5111</v>
      </c>
      <c r="E886" s="4">
        <v>2</v>
      </c>
      <c r="F886" s="4">
        <v>28</v>
      </c>
      <c r="G886" s="4">
        <v>1</v>
      </c>
      <c r="H886" s="6">
        <v>7673.12</v>
      </c>
    </row>
    <row r="887" spans="1:8" ht="9" customHeight="1" x14ac:dyDescent="0.2">
      <c r="A887" s="3" t="s">
        <v>5199</v>
      </c>
      <c r="B887" s="3" t="s">
        <v>5200</v>
      </c>
      <c r="C887" s="3" t="s">
        <v>5110</v>
      </c>
      <c r="D887" s="3" t="s">
        <v>5111</v>
      </c>
      <c r="E887" s="4">
        <v>0</v>
      </c>
      <c r="F887" s="4">
        <v>69</v>
      </c>
      <c r="G887" s="4">
        <v>2</v>
      </c>
      <c r="H887" s="6">
        <v>15346.25</v>
      </c>
    </row>
    <row r="888" spans="1:8" ht="9" customHeight="1" x14ac:dyDescent="0.2">
      <c r="A888" s="3" t="s">
        <v>5201</v>
      </c>
      <c r="B888" s="3" t="s">
        <v>5202</v>
      </c>
      <c r="C888" s="3" t="s">
        <v>5110</v>
      </c>
      <c r="D888" s="3" t="s">
        <v>5111</v>
      </c>
      <c r="E888" s="4">
        <v>0</v>
      </c>
      <c r="F888" s="4">
        <v>41</v>
      </c>
      <c r="G888" s="4">
        <v>2</v>
      </c>
      <c r="H888" s="6">
        <v>15346.25</v>
      </c>
    </row>
    <row r="889" spans="1:8" ht="9" customHeight="1" x14ac:dyDescent="0.2">
      <c r="A889" s="3" t="s">
        <v>5203</v>
      </c>
      <c r="B889" s="3" t="s">
        <v>5204</v>
      </c>
      <c r="C889" s="3" t="s">
        <v>5110</v>
      </c>
      <c r="D889" s="3" t="s">
        <v>5111</v>
      </c>
      <c r="E889" s="4">
        <v>2</v>
      </c>
      <c r="F889" s="4">
        <v>39</v>
      </c>
      <c r="G889" s="4">
        <v>1</v>
      </c>
      <c r="H889" s="6">
        <v>7673.12</v>
      </c>
    </row>
    <row r="890" spans="1:8" ht="9" customHeight="1" x14ac:dyDescent="0.2">
      <c r="A890" s="3" t="s">
        <v>5205</v>
      </c>
      <c r="B890" s="3" t="s">
        <v>5206</v>
      </c>
      <c r="C890" s="3" t="s">
        <v>5110</v>
      </c>
      <c r="D890" s="3" t="s">
        <v>5111</v>
      </c>
      <c r="E890" s="4">
        <v>38</v>
      </c>
      <c r="F890" s="4">
        <v>221</v>
      </c>
      <c r="G890" s="4">
        <v>3</v>
      </c>
      <c r="H890" s="6">
        <v>23019.37</v>
      </c>
    </row>
    <row r="891" spans="1:8" ht="9" customHeight="1" x14ac:dyDescent="0.2">
      <c r="A891" s="3" t="s">
        <v>5207</v>
      </c>
      <c r="B891" s="3" t="s">
        <v>5208</v>
      </c>
      <c r="C891" s="3" t="s">
        <v>5110</v>
      </c>
      <c r="D891" s="3" t="s">
        <v>5111</v>
      </c>
      <c r="E891" s="4">
        <v>22</v>
      </c>
      <c r="F891" s="4">
        <v>127</v>
      </c>
      <c r="G891" s="4">
        <v>1</v>
      </c>
      <c r="H891" s="6">
        <v>7673.12</v>
      </c>
    </row>
    <row r="892" spans="1:8" ht="9" customHeight="1" x14ac:dyDescent="0.2">
      <c r="A892" s="3" t="s">
        <v>5209</v>
      </c>
      <c r="B892" s="3" t="s">
        <v>5210</v>
      </c>
      <c r="C892" s="3" t="s">
        <v>5110</v>
      </c>
      <c r="D892" s="3" t="s">
        <v>5111</v>
      </c>
      <c r="E892" s="4">
        <v>0</v>
      </c>
      <c r="F892" s="4">
        <v>2</v>
      </c>
      <c r="G892" s="4">
        <v>1</v>
      </c>
      <c r="H892" s="6">
        <v>7673.13</v>
      </c>
    </row>
    <row r="893" spans="1:8" ht="9" customHeight="1" x14ac:dyDescent="0.2">
      <c r="A893" s="3" t="s">
        <v>5211</v>
      </c>
      <c r="B893" s="3" t="s">
        <v>5212</v>
      </c>
      <c r="C893" s="3" t="s">
        <v>5110</v>
      </c>
      <c r="D893" s="3" t="s">
        <v>5111</v>
      </c>
      <c r="E893" s="4">
        <v>3</v>
      </c>
      <c r="F893" s="4">
        <v>60</v>
      </c>
      <c r="G893" s="4">
        <v>1</v>
      </c>
      <c r="H893" s="6">
        <v>7673.12</v>
      </c>
    </row>
    <row r="894" spans="1:8" ht="9" customHeight="1" x14ac:dyDescent="0.2">
      <c r="A894" s="3" t="s">
        <v>5213</v>
      </c>
      <c r="B894" s="3" t="s">
        <v>5214</v>
      </c>
      <c r="C894" s="3" t="s">
        <v>5110</v>
      </c>
      <c r="D894" s="3" t="s">
        <v>5111</v>
      </c>
      <c r="E894" s="4">
        <v>0</v>
      </c>
      <c r="F894" s="4">
        <v>60</v>
      </c>
      <c r="G894" s="4">
        <v>2</v>
      </c>
      <c r="H894" s="6">
        <v>15346.25</v>
      </c>
    </row>
    <row r="895" spans="1:8" ht="9" customHeight="1" x14ac:dyDescent="0.2">
      <c r="A895" s="3" t="s">
        <v>5215</v>
      </c>
      <c r="B895" s="3" t="s">
        <v>5216</v>
      </c>
      <c r="C895" s="3" t="s">
        <v>5110</v>
      </c>
      <c r="D895" s="3" t="s">
        <v>5111</v>
      </c>
      <c r="E895" s="4">
        <v>24</v>
      </c>
      <c r="F895" s="4">
        <v>281</v>
      </c>
      <c r="G895" s="4">
        <v>8</v>
      </c>
      <c r="H895" s="6">
        <v>61385</v>
      </c>
    </row>
    <row r="896" spans="1:8" ht="9" customHeight="1" x14ac:dyDescent="0.2">
      <c r="A896" s="3" t="s">
        <v>5217</v>
      </c>
      <c r="B896" s="3" t="s">
        <v>5218</v>
      </c>
      <c r="C896" s="3" t="s">
        <v>5110</v>
      </c>
      <c r="D896" s="3" t="s">
        <v>5111</v>
      </c>
      <c r="E896" s="4">
        <v>0</v>
      </c>
      <c r="F896" s="4">
        <v>36</v>
      </c>
      <c r="G896" s="4">
        <v>1</v>
      </c>
      <c r="H896" s="6">
        <v>7673.12</v>
      </c>
    </row>
    <row r="897" spans="1:8" ht="9" customHeight="1" x14ac:dyDescent="0.2">
      <c r="A897" s="3" t="s">
        <v>5219</v>
      </c>
      <c r="B897" s="3" t="s">
        <v>5220</v>
      </c>
      <c r="C897" s="3" t="s">
        <v>5110</v>
      </c>
      <c r="D897" s="3" t="s">
        <v>5111</v>
      </c>
      <c r="E897" s="4">
        <v>0</v>
      </c>
      <c r="F897" s="4">
        <v>13</v>
      </c>
      <c r="G897" s="4">
        <v>1</v>
      </c>
      <c r="H897" s="6">
        <v>7673.12</v>
      </c>
    </row>
    <row r="898" spans="1:8" ht="9" customHeight="1" x14ac:dyDescent="0.2">
      <c r="A898" s="3" t="s">
        <v>5221</v>
      </c>
      <c r="B898" s="3" t="s">
        <v>5222</v>
      </c>
      <c r="C898" s="3" t="s">
        <v>5110</v>
      </c>
      <c r="D898" s="3" t="s">
        <v>5111</v>
      </c>
      <c r="E898" s="4">
        <v>4</v>
      </c>
      <c r="F898" s="4">
        <v>149</v>
      </c>
      <c r="G898" s="4">
        <v>5</v>
      </c>
      <c r="H898" s="6">
        <v>38365.620000000003</v>
      </c>
    </row>
    <row r="899" spans="1:8" ht="9" customHeight="1" x14ac:dyDescent="0.2">
      <c r="A899" s="3" t="s">
        <v>5223</v>
      </c>
      <c r="B899" s="3" t="s">
        <v>5224</v>
      </c>
      <c r="C899" s="3" t="s">
        <v>5110</v>
      </c>
      <c r="D899" s="3" t="s">
        <v>5111</v>
      </c>
      <c r="E899" s="4">
        <v>11</v>
      </c>
      <c r="F899" s="4">
        <v>57</v>
      </c>
      <c r="G899" s="4">
        <v>0</v>
      </c>
      <c r="H899" s="5">
        <v>0</v>
      </c>
    </row>
    <row r="900" spans="1:8" ht="9" customHeight="1" x14ac:dyDescent="0.2">
      <c r="A900" s="3" t="s">
        <v>5225</v>
      </c>
      <c r="B900" s="3" t="s">
        <v>5226</v>
      </c>
      <c r="C900" s="3" t="s">
        <v>5110</v>
      </c>
      <c r="D900" s="3" t="s">
        <v>5111</v>
      </c>
      <c r="E900" s="4">
        <v>0</v>
      </c>
      <c r="F900" s="4">
        <v>105</v>
      </c>
      <c r="G900" s="4">
        <v>3</v>
      </c>
      <c r="H900" s="6">
        <v>23019.37</v>
      </c>
    </row>
    <row r="901" spans="1:8" ht="9" customHeight="1" x14ac:dyDescent="0.2">
      <c r="A901" s="3" t="s">
        <v>5227</v>
      </c>
      <c r="B901" s="3" t="s">
        <v>5228</v>
      </c>
      <c r="C901" s="3" t="s">
        <v>5110</v>
      </c>
      <c r="D901" s="3" t="s">
        <v>5111</v>
      </c>
      <c r="E901" s="4">
        <v>0</v>
      </c>
      <c r="F901" s="4">
        <v>8</v>
      </c>
      <c r="G901" s="4">
        <v>1</v>
      </c>
      <c r="H901" s="6">
        <v>7673.12</v>
      </c>
    </row>
    <row r="902" spans="1:8" ht="9" customHeight="1" x14ac:dyDescent="0.2">
      <c r="A902" s="3" t="s">
        <v>5229</v>
      </c>
      <c r="B902" s="3" t="s">
        <v>5230</v>
      </c>
      <c r="C902" s="3" t="s">
        <v>5110</v>
      </c>
      <c r="D902" s="3" t="s">
        <v>5111</v>
      </c>
      <c r="E902" s="4">
        <v>27</v>
      </c>
      <c r="F902" s="4">
        <v>525</v>
      </c>
      <c r="G902" s="4">
        <v>16</v>
      </c>
      <c r="H902" s="6">
        <v>122770</v>
      </c>
    </row>
    <row r="903" spans="1:8" ht="9" customHeight="1" x14ac:dyDescent="0.2">
      <c r="A903" s="3" t="s">
        <v>5231</v>
      </c>
      <c r="B903" s="3" t="s">
        <v>5232</v>
      </c>
      <c r="C903" s="3" t="s">
        <v>5110</v>
      </c>
      <c r="D903" s="3" t="s">
        <v>5111</v>
      </c>
      <c r="E903" s="4">
        <v>11</v>
      </c>
      <c r="F903" s="4">
        <v>20</v>
      </c>
      <c r="G903" s="4">
        <v>0</v>
      </c>
      <c r="H903" s="5">
        <v>0</v>
      </c>
    </row>
    <row r="904" spans="1:8" ht="9" customHeight="1" x14ac:dyDescent="0.2">
      <c r="A904" s="3" t="s">
        <v>5233</v>
      </c>
      <c r="B904" s="3" t="s">
        <v>5234</v>
      </c>
      <c r="C904" s="3" t="s">
        <v>5110</v>
      </c>
      <c r="D904" s="3" t="s">
        <v>5111</v>
      </c>
      <c r="E904" s="4">
        <v>0</v>
      </c>
      <c r="F904" s="4">
        <v>47</v>
      </c>
      <c r="G904" s="4">
        <v>2</v>
      </c>
      <c r="H904" s="6">
        <v>15346.25</v>
      </c>
    </row>
    <row r="905" spans="1:8" ht="9" customHeight="1" x14ac:dyDescent="0.2">
      <c r="A905" s="3" t="s">
        <v>5235</v>
      </c>
      <c r="B905" s="3" t="s">
        <v>5236</v>
      </c>
      <c r="C905" s="3" t="s">
        <v>5110</v>
      </c>
      <c r="D905" s="3" t="s">
        <v>5111</v>
      </c>
      <c r="E905" s="4">
        <v>24</v>
      </c>
      <c r="F905" s="4">
        <v>115</v>
      </c>
      <c r="G905" s="4">
        <v>1</v>
      </c>
      <c r="H905" s="6">
        <v>7673.12</v>
      </c>
    </row>
    <row r="906" spans="1:8" ht="9" customHeight="1" x14ac:dyDescent="0.2">
      <c r="A906" s="3" t="s">
        <v>5237</v>
      </c>
      <c r="B906" s="3" t="s">
        <v>5238</v>
      </c>
      <c r="C906" s="3" t="s">
        <v>5110</v>
      </c>
      <c r="D906" s="3" t="s">
        <v>5111</v>
      </c>
      <c r="E906" s="4">
        <v>2</v>
      </c>
      <c r="F906" s="4">
        <v>78</v>
      </c>
      <c r="G906" s="4">
        <v>2</v>
      </c>
      <c r="H906" s="6">
        <v>15346.25</v>
      </c>
    </row>
    <row r="907" spans="1:8" ht="9" customHeight="1" x14ac:dyDescent="0.2">
      <c r="A907" s="3" t="s">
        <v>5239</v>
      </c>
      <c r="B907" s="3" t="s">
        <v>5240</v>
      </c>
      <c r="C907" s="3" t="s">
        <v>5110</v>
      </c>
      <c r="D907" s="3" t="s">
        <v>5111</v>
      </c>
      <c r="E907" s="4">
        <v>1</v>
      </c>
      <c r="F907" s="4">
        <v>43</v>
      </c>
      <c r="G907" s="4">
        <v>1</v>
      </c>
      <c r="H907" s="6">
        <v>7673.12</v>
      </c>
    </row>
    <row r="908" spans="1:8" ht="9" customHeight="1" x14ac:dyDescent="0.2">
      <c r="A908" s="3" t="s">
        <v>5241</v>
      </c>
      <c r="B908" s="3" t="s">
        <v>5242</v>
      </c>
      <c r="C908" s="3" t="s">
        <v>5110</v>
      </c>
      <c r="D908" s="3" t="s">
        <v>5111</v>
      </c>
      <c r="E908" s="4">
        <v>0</v>
      </c>
      <c r="F908" s="4">
        <v>36</v>
      </c>
      <c r="G908" s="4">
        <v>1</v>
      </c>
      <c r="H908" s="6">
        <v>7673.12</v>
      </c>
    </row>
    <row r="909" spans="1:8" ht="9" customHeight="1" x14ac:dyDescent="0.2">
      <c r="A909" s="3" t="s">
        <v>5243</v>
      </c>
      <c r="B909" s="3" t="s">
        <v>5244</v>
      </c>
      <c r="C909" s="3" t="s">
        <v>5110</v>
      </c>
      <c r="D909" s="3" t="s">
        <v>5111</v>
      </c>
      <c r="E909" s="4">
        <v>0</v>
      </c>
      <c r="F909" s="4">
        <v>12</v>
      </c>
      <c r="G909" s="4">
        <v>1</v>
      </c>
      <c r="H909" s="6">
        <v>7673.12</v>
      </c>
    </row>
    <row r="910" spans="1:8" ht="9" customHeight="1" x14ac:dyDescent="0.2">
      <c r="A910" s="3" t="s">
        <v>5245</v>
      </c>
      <c r="B910" s="3" t="s">
        <v>5246</v>
      </c>
      <c r="C910" s="3" t="s">
        <v>5110</v>
      </c>
      <c r="D910" s="3" t="s">
        <v>5111</v>
      </c>
      <c r="E910" s="4">
        <v>2</v>
      </c>
      <c r="F910" s="4">
        <v>41</v>
      </c>
      <c r="G910" s="4">
        <v>1</v>
      </c>
      <c r="H910" s="6">
        <v>7673.12</v>
      </c>
    </row>
    <row r="911" spans="1:8" ht="9" customHeight="1" x14ac:dyDescent="0.2">
      <c r="A911" s="3" t="s">
        <v>5247</v>
      </c>
      <c r="B911" s="3" t="s">
        <v>5248</v>
      </c>
      <c r="C911" s="3" t="s">
        <v>5110</v>
      </c>
      <c r="D911" s="3" t="s">
        <v>5111</v>
      </c>
      <c r="E911" s="4">
        <v>0</v>
      </c>
      <c r="F911" s="4">
        <v>8</v>
      </c>
      <c r="G911" s="4">
        <v>1</v>
      </c>
      <c r="H911" s="6">
        <v>7673.13</v>
      </c>
    </row>
    <row r="912" spans="1:8" ht="9" customHeight="1" x14ac:dyDescent="0.2">
      <c r="A912" s="3" t="s">
        <v>5249</v>
      </c>
      <c r="B912" s="3" t="s">
        <v>5250</v>
      </c>
      <c r="C912" s="3" t="s">
        <v>5110</v>
      </c>
      <c r="D912" s="3" t="s">
        <v>5111</v>
      </c>
      <c r="E912" s="4">
        <v>0</v>
      </c>
      <c r="F912" s="4">
        <v>33</v>
      </c>
      <c r="G912" s="4">
        <v>1</v>
      </c>
      <c r="H912" s="6">
        <v>7673.12</v>
      </c>
    </row>
    <row r="913" spans="1:8" ht="9" customHeight="1" x14ac:dyDescent="0.2">
      <c r="A913" s="3" t="s">
        <v>5251</v>
      </c>
      <c r="B913" s="3" t="s">
        <v>5252</v>
      </c>
      <c r="C913" s="3" t="s">
        <v>5110</v>
      </c>
      <c r="D913" s="3" t="s">
        <v>5111</v>
      </c>
      <c r="E913" s="4">
        <v>0</v>
      </c>
      <c r="F913" s="4">
        <v>29</v>
      </c>
      <c r="G913" s="4">
        <v>1</v>
      </c>
      <c r="H913" s="6">
        <v>7673.12</v>
      </c>
    </row>
    <row r="914" spans="1:8" ht="9" customHeight="1" x14ac:dyDescent="0.2">
      <c r="A914" s="3" t="s">
        <v>5253</v>
      </c>
      <c r="B914" s="3" t="s">
        <v>5254</v>
      </c>
      <c r="C914" s="3" t="s">
        <v>5110</v>
      </c>
      <c r="D914" s="3" t="s">
        <v>5111</v>
      </c>
      <c r="E914" s="4">
        <v>0</v>
      </c>
      <c r="F914" s="4">
        <v>61</v>
      </c>
      <c r="G914" s="4">
        <v>2</v>
      </c>
      <c r="H914" s="6">
        <v>15346.25</v>
      </c>
    </row>
    <row r="915" spans="1:8" ht="9" customHeight="1" x14ac:dyDescent="0.2">
      <c r="A915" s="3" t="s">
        <v>5255</v>
      </c>
      <c r="B915" s="3" t="s">
        <v>5256</v>
      </c>
      <c r="C915" s="3" t="s">
        <v>5110</v>
      </c>
      <c r="D915" s="3" t="s">
        <v>5111</v>
      </c>
      <c r="E915" s="4">
        <v>1</v>
      </c>
      <c r="F915" s="4">
        <v>83</v>
      </c>
      <c r="G915" s="4">
        <v>2</v>
      </c>
      <c r="H915" s="6">
        <v>15346.25</v>
      </c>
    </row>
    <row r="916" spans="1:8" ht="9" customHeight="1" x14ac:dyDescent="0.2">
      <c r="A916" s="3" t="s">
        <v>5257</v>
      </c>
      <c r="B916" s="3" t="s">
        <v>5258</v>
      </c>
      <c r="C916" s="3" t="s">
        <v>5110</v>
      </c>
      <c r="D916" s="3" t="s">
        <v>5111</v>
      </c>
      <c r="E916" s="4">
        <v>0</v>
      </c>
      <c r="F916" s="4">
        <v>46</v>
      </c>
      <c r="G916" s="4">
        <v>2</v>
      </c>
      <c r="H916" s="6">
        <v>15346.25</v>
      </c>
    </row>
    <row r="917" spans="1:8" ht="9" customHeight="1" x14ac:dyDescent="0.2">
      <c r="A917" s="3" t="s">
        <v>5259</v>
      </c>
      <c r="B917" s="3" t="s">
        <v>5260</v>
      </c>
      <c r="C917" s="3" t="s">
        <v>5110</v>
      </c>
      <c r="D917" s="3" t="s">
        <v>5111</v>
      </c>
      <c r="E917" s="4">
        <v>0</v>
      </c>
      <c r="F917" s="4">
        <v>56</v>
      </c>
      <c r="G917" s="4">
        <v>2</v>
      </c>
      <c r="H917" s="6">
        <v>15346.25</v>
      </c>
    </row>
    <row r="918" spans="1:8" ht="9" customHeight="1" x14ac:dyDescent="0.2">
      <c r="A918" s="3" t="s">
        <v>5261</v>
      </c>
      <c r="B918" s="3" t="s">
        <v>5262</v>
      </c>
      <c r="C918" s="3" t="s">
        <v>5110</v>
      </c>
      <c r="D918" s="3" t="s">
        <v>5111</v>
      </c>
      <c r="E918" s="4">
        <v>0</v>
      </c>
      <c r="F918" s="4">
        <v>16</v>
      </c>
      <c r="G918" s="4">
        <v>1</v>
      </c>
      <c r="H918" s="6">
        <v>7673.12</v>
      </c>
    </row>
    <row r="919" spans="1:8" ht="9" customHeight="1" x14ac:dyDescent="0.2">
      <c r="A919" s="3" t="s">
        <v>5263</v>
      </c>
      <c r="B919" s="3" t="s">
        <v>5264</v>
      </c>
      <c r="C919" s="3" t="s">
        <v>5110</v>
      </c>
      <c r="D919" s="3" t="s">
        <v>5111</v>
      </c>
      <c r="E919" s="4">
        <v>0</v>
      </c>
      <c r="F919" s="4">
        <v>46</v>
      </c>
      <c r="G919" s="4">
        <v>2</v>
      </c>
      <c r="H919" s="6">
        <v>15346.25</v>
      </c>
    </row>
    <row r="920" spans="1:8" ht="9" customHeight="1" x14ac:dyDescent="0.2">
      <c r="A920" s="3" t="s">
        <v>5265</v>
      </c>
      <c r="B920" s="3" t="s">
        <v>5266</v>
      </c>
      <c r="C920" s="3" t="s">
        <v>5110</v>
      </c>
      <c r="D920" s="3" t="s">
        <v>5111</v>
      </c>
      <c r="E920" s="4">
        <v>1</v>
      </c>
      <c r="F920" s="4">
        <v>88</v>
      </c>
      <c r="G920" s="4">
        <v>3</v>
      </c>
      <c r="H920" s="6">
        <v>23019.37</v>
      </c>
    </row>
    <row r="921" spans="1:8" ht="9" customHeight="1" x14ac:dyDescent="0.2">
      <c r="A921" s="3" t="s">
        <v>5267</v>
      </c>
      <c r="B921" s="3" t="s">
        <v>5268</v>
      </c>
      <c r="C921" s="3" t="s">
        <v>5110</v>
      </c>
      <c r="D921" s="3" t="s">
        <v>5111</v>
      </c>
      <c r="E921" s="4">
        <v>0</v>
      </c>
      <c r="F921" s="4">
        <v>11</v>
      </c>
      <c r="G921" s="4">
        <v>1</v>
      </c>
      <c r="H921" s="6">
        <v>7673.12</v>
      </c>
    </row>
    <row r="922" spans="1:8" ht="9" customHeight="1" x14ac:dyDescent="0.2">
      <c r="A922" s="3" t="s">
        <v>5269</v>
      </c>
      <c r="B922" s="3" t="s">
        <v>5270</v>
      </c>
      <c r="C922" s="3" t="s">
        <v>5110</v>
      </c>
      <c r="D922" s="3" t="s">
        <v>5111</v>
      </c>
      <c r="E922" s="4">
        <v>0</v>
      </c>
      <c r="F922" s="4">
        <v>11</v>
      </c>
      <c r="G922" s="4">
        <v>1</v>
      </c>
      <c r="H922" s="6">
        <v>7673.12</v>
      </c>
    </row>
    <row r="923" spans="1:8" ht="9" customHeight="1" x14ac:dyDescent="0.2">
      <c r="A923" s="3" t="s">
        <v>5271</v>
      </c>
      <c r="B923" s="3" t="s">
        <v>5272</v>
      </c>
      <c r="C923" s="3" t="s">
        <v>5110</v>
      </c>
      <c r="D923" s="3" t="s">
        <v>5111</v>
      </c>
      <c r="E923" s="4">
        <v>1</v>
      </c>
      <c r="F923" s="4">
        <v>101</v>
      </c>
      <c r="G923" s="4">
        <v>3</v>
      </c>
      <c r="H923" s="6">
        <v>23019.37</v>
      </c>
    </row>
    <row r="924" spans="1:8" ht="9" customHeight="1" x14ac:dyDescent="0.2">
      <c r="A924" s="3" t="s">
        <v>5273</v>
      </c>
      <c r="B924" s="3" t="s">
        <v>5274</v>
      </c>
      <c r="C924" s="3" t="s">
        <v>5110</v>
      </c>
      <c r="D924" s="3" t="s">
        <v>5111</v>
      </c>
      <c r="E924" s="4">
        <v>0</v>
      </c>
      <c r="F924" s="4">
        <v>48</v>
      </c>
      <c r="G924" s="4">
        <v>2</v>
      </c>
      <c r="H924" s="6">
        <v>15346.25</v>
      </c>
    </row>
    <row r="925" spans="1:8" ht="9" customHeight="1" x14ac:dyDescent="0.2">
      <c r="A925" s="3" t="s">
        <v>5275</v>
      </c>
      <c r="B925" s="3" t="s">
        <v>5276</v>
      </c>
      <c r="C925" s="3" t="s">
        <v>5110</v>
      </c>
      <c r="D925" s="3" t="s">
        <v>5111</v>
      </c>
      <c r="E925" s="4">
        <v>1</v>
      </c>
      <c r="F925" s="4">
        <v>18</v>
      </c>
      <c r="G925" s="4">
        <v>1</v>
      </c>
      <c r="H925" s="6">
        <v>7673.12</v>
      </c>
    </row>
    <row r="926" spans="1:8" ht="9" customHeight="1" x14ac:dyDescent="0.2">
      <c r="A926" s="3" t="s">
        <v>5277</v>
      </c>
      <c r="B926" s="3" t="s">
        <v>5278</v>
      </c>
      <c r="C926" s="3" t="s">
        <v>5110</v>
      </c>
      <c r="D926" s="3" t="s">
        <v>5111</v>
      </c>
      <c r="E926" s="4">
        <v>0</v>
      </c>
      <c r="F926" s="4">
        <v>23</v>
      </c>
      <c r="G926" s="4">
        <v>1</v>
      </c>
      <c r="H926" s="6">
        <v>7673.12</v>
      </c>
    </row>
    <row r="927" spans="1:8" ht="9" customHeight="1" x14ac:dyDescent="0.2">
      <c r="A927" s="3" t="s">
        <v>5279</v>
      </c>
      <c r="B927" s="3" t="s">
        <v>5280</v>
      </c>
      <c r="C927" s="3" t="s">
        <v>5110</v>
      </c>
      <c r="D927" s="3" t="s">
        <v>5111</v>
      </c>
      <c r="E927" s="4">
        <v>2</v>
      </c>
      <c r="F927" s="4">
        <v>31</v>
      </c>
      <c r="G927" s="4">
        <v>1</v>
      </c>
      <c r="H927" s="6">
        <v>7673.12</v>
      </c>
    </row>
    <row r="928" spans="1:8" ht="9" customHeight="1" x14ac:dyDescent="0.2">
      <c r="A928" s="3" t="s">
        <v>5281</v>
      </c>
      <c r="B928" s="3" t="s">
        <v>5282</v>
      </c>
      <c r="C928" s="3" t="s">
        <v>5110</v>
      </c>
      <c r="D928" s="3" t="s">
        <v>5111</v>
      </c>
      <c r="E928" s="4">
        <v>50</v>
      </c>
      <c r="F928" s="4">
        <v>35</v>
      </c>
      <c r="G928" s="4">
        <v>0</v>
      </c>
      <c r="H928" s="5">
        <v>0</v>
      </c>
    </row>
    <row r="929" spans="1:8" ht="9" customHeight="1" x14ac:dyDescent="0.2">
      <c r="A929" s="3" t="s">
        <v>5283</v>
      </c>
      <c r="B929" s="3" t="s">
        <v>5284</v>
      </c>
      <c r="C929" s="3" t="s">
        <v>5110</v>
      </c>
      <c r="D929" s="3" t="s">
        <v>5111</v>
      </c>
      <c r="E929" s="4">
        <v>0</v>
      </c>
      <c r="F929" s="4">
        <v>24</v>
      </c>
      <c r="G929" s="4">
        <v>1</v>
      </c>
      <c r="H929" s="6">
        <v>7673.12</v>
      </c>
    </row>
    <row r="930" spans="1:8" ht="9" customHeight="1" x14ac:dyDescent="0.2">
      <c r="A930" s="3" t="s">
        <v>5285</v>
      </c>
      <c r="B930" s="3" t="s">
        <v>5286</v>
      </c>
      <c r="C930" s="3" t="s">
        <v>5110</v>
      </c>
      <c r="D930" s="3" t="s">
        <v>5111</v>
      </c>
      <c r="E930" s="4">
        <v>20</v>
      </c>
      <c r="F930" s="4">
        <v>10</v>
      </c>
      <c r="G930" s="4">
        <v>0</v>
      </c>
      <c r="H930" s="5">
        <v>0</v>
      </c>
    </row>
    <row r="931" spans="1:8" ht="9" customHeight="1" x14ac:dyDescent="0.2">
      <c r="A931" s="3" t="s">
        <v>5287</v>
      </c>
      <c r="B931" s="3" t="s">
        <v>5288</v>
      </c>
      <c r="C931" s="3" t="s">
        <v>5110</v>
      </c>
      <c r="D931" s="3" t="s">
        <v>5111</v>
      </c>
      <c r="E931" s="4">
        <v>1</v>
      </c>
      <c r="F931" s="4">
        <v>14</v>
      </c>
      <c r="G931" s="4">
        <v>1</v>
      </c>
      <c r="H931" s="6">
        <v>7673.12</v>
      </c>
    </row>
    <row r="932" spans="1:8" ht="9" customHeight="1" x14ac:dyDescent="0.2">
      <c r="A932" s="3" t="s">
        <v>5289</v>
      </c>
      <c r="B932" s="3" t="s">
        <v>5290</v>
      </c>
      <c r="C932" s="3" t="s">
        <v>5110</v>
      </c>
      <c r="D932" s="3" t="s">
        <v>5111</v>
      </c>
      <c r="E932" s="4">
        <v>0</v>
      </c>
      <c r="F932" s="4">
        <v>8</v>
      </c>
      <c r="G932" s="4">
        <v>1</v>
      </c>
      <c r="H932" s="6">
        <v>7673.12</v>
      </c>
    </row>
    <row r="933" spans="1:8" ht="9" customHeight="1" x14ac:dyDescent="0.2">
      <c r="A933" s="3" t="s">
        <v>5291</v>
      </c>
      <c r="B933" s="3" t="s">
        <v>5292</v>
      </c>
      <c r="C933" s="3" t="s">
        <v>5110</v>
      </c>
      <c r="D933" s="3" t="s">
        <v>5111</v>
      </c>
      <c r="E933" s="4">
        <v>17</v>
      </c>
      <c r="F933" s="4">
        <v>61</v>
      </c>
      <c r="G933" s="4">
        <v>0</v>
      </c>
      <c r="H933" s="5">
        <v>0</v>
      </c>
    </row>
    <row r="934" spans="1:8" ht="9" customHeight="1" x14ac:dyDescent="0.2">
      <c r="A934" s="3" t="s">
        <v>5293</v>
      </c>
      <c r="B934" s="3" t="s">
        <v>5294</v>
      </c>
      <c r="C934" s="3" t="s">
        <v>5110</v>
      </c>
      <c r="D934" s="3" t="s">
        <v>5111</v>
      </c>
      <c r="E934" s="4">
        <v>0</v>
      </c>
      <c r="F934" s="4">
        <v>42</v>
      </c>
      <c r="G934" s="4">
        <v>1</v>
      </c>
      <c r="H934" s="6">
        <v>7673.12</v>
      </c>
    </row>
    <row r="935" spans="1:8" ht="9" customHeight="1" x14ac:dyDescent="0.2">
      <c r="A935" s="3" t="s">
        <v>5295</v>
      </c>
      <c r="B935" s="3" t="s">
        <v>5296</v>
      </c>
      <c r="C935" s="3" t="s">
        <v>5110</v>
      </c>
      <c r="D935" s="3" t="s">
        <v>5111</v>
      </c>
      <c r="E935" s="4">
        <v>1</v>
      </c>
      <c r="F935" s="4">
        <v>19</v>
      </c>
      <c r="G935" s="4">
        <v>1</v>
      </c>
      <c r="H935" s="6">
        <v>7673.12</v>
      </c>
    </row>
    <row r="936" spans="1:8" ht="9" customHeight="1" x14ac:dyDescent="0.2">
      <c r="A936" s="3" t="s">
        <v>5297</v>
      </c>
      <c r="B936" s="3" t="s">
        <v>5298</v>
      </c>
      <c r="C936" s="3" t="s">
        <v>5110</v>
      </c>
      <c r="D936" s="3" t="s">
        <v>5111</v>
      </c>
      <c r="E936" s="4">
        <v>1</v>
      </c>
      <c r="F936" s="4">
        <v>14</v>
      </c>
      <c r="G936" s="4">
        <v>1</v>
      </c>
      <c r="H936" s="6">
        <v>7673.12</v>
      </c>
    </row>
    <row r="937" spans="1:8" ht="9" customHeight="1" x14ac:dyDescent="0.2">
      <c r="A937" s="3" t="s">
        <v>5299</v>
      </c>
      <c r="B937" s="3" t="s">
        <v>5300</v>
      </c>
      <c r="C937" s="3" t="s">
        <v>5110</v>
      </c>
      <c r="D937" s="3" t="s">
        <v>5111</v>
      </c>
      <c r="E937" s="4">
        <v>0</v>
      </c>
      <c r="F937" s="4">
        <v>10</v>
      </c>
      <c r="G937" s="4">
        <v>1</v>
      </c>
      <c r="H937" s="6">
        <v>7673.12</v>
      </c>
    </row>
    <row r="938" spans="1:8" ht="9" customHeight="1" x14ac:dyDescent="0.2">
      <c r="A938" s="3" t="s">
        <v>5301</v>
      </c>
      <c r="B938" s="3" t="s">
        <v>5302</v>
      </c>
      <c r="C938" s="3" t="s">
        <v>5110</v>
      </c>
      <c r="D938" s="3" t="s">
        <v>5111</v>
      </c>
      <c r="E938" s="4">
        <v>0</v>
      </c>
      <c r="F938" s="4">
        <v>156</v>
      </c>
      <c r="G938" s="4">
        <v>5</v>
      </c>
      <c r="H938" s="6">
        <v>38365.620000000003</v>
      </c>
    </row>
    <row r="939" spans="1:8" ht="9" customHeight="1" x14ac:dyDescent="0.2">
      <c r="A939" s="3" t="s">
        <v>5303</v>
      </c>
      <c r="B939" s="3" t="s">
        <v>5304</v>
      </c>
      <c r="C939" s="3" t="s">
        <v>5110</v>
      </c>
      <c r="D939" s="3" t="s">
        <v>5111</v>
      </c>
      <c r="E939" s="4">
        <v>0</v>
      </c>
      <c r="F939" s="4">
        <v>74</v>
      </c>
      <c r="G939" s="4">
        <v>2</v>
      </c>
      <c r="H939" s="6">
        <v>15346.25</v>
      </c>
    </row>
    <row r="940" spans="1:8" ht="9" customHeight="1" x14ac:dyDescent="0.2">
      <c r="A940" s="3" t="s">
        <v>5305</v>
      </c>
      <c r="B940" s="3" t="s">
        <v>5306</v>
      </c>
      <c r="C940" s="3" t="s">
        <v>5110</v>
      </c>
      <c r="D940" s="3" t="s">
        <v>5111</v>
      </c>
      <c r="E940" s="4">
        <v>30</v>
      </c>
      <c r="F940" s="4">
        <v>281</v>
      </c>
      <c r="G940" s="4">
        <v>6</v>
      </c>
      <c r="H940" s="6">
        <v>46038.75</v>
      </c>
    </row>
    <row r="941" spans="1:8" ht="9" customHeight="1" x14ac:dyDescent="0.2">
      <c r="A941" s="3" t="s">
        <v>5307</v>
      </c>
      <c r="B941" s="3" t="s">
        <v>5308</v>
      </c>
      <c r="C941" s="3" t="s">
        <v>5110</v>
      </c>
      <c r="D941" s="3" t="s">
        <v>5111</v>
      </c>
      <c r="E941" s="4">
        <v>0</v>
      </c>
      <c r="F941" s="4">
        <v>12</v>
      </c>
      <c r="G941" s="4">
        <v>1</v>
      </c>
      <c r="H941" s="6">
        <v>7673.12</v>
      </c>
    </row>
    <row r="942" spans="1:8" ht="9" customHeight="1" x14ac:dyDescent="0.2">
      <c r="A942" s="3" t="s">
        <v>5309</v>
      </c>
      <c r="B942" s="3" t="s">
        <v>5310</v>
      </c>
      <c r="C942" s="3" t="s">
        <v>5110</v>
      </c>
      <c r="D942" s="3" t="s">
        <v>5111</v>
      </c>
      <c r="E942" s="4">
        <v>0</v>
      </c>
      <c r="F942" s="4">
        <v>106</v>
      </c>
      <c r="G942" s="4">
        <v>4</v>
      </c>
      <c r="H942" s="6">
        <v>30692.5</v>
      </c>
    </row>
    <row r="943" spans="1:8" ht="9" customHeight="1" x14ac:dyDescent="0.2">
      <c r="A943" s="3" t="s">
        <v>5311</v>
      </c>
      <c r="B943" s="3" t="s">
        <v>5312</v>
      </c>
      <c r="C943" s="3" t="s">
        <v>5110</v>
      </c>
      <c r="D943" s="3" t="s">
        <v>5111</v>
      </c>
      <c r="E943" s="4">
        <v>31</v>
      </c>
      <c r="F943" s="4">
        <v>60</v>
      </c>
      <c r="G943" s="4">
        <v>0</v>
      </c>
      <c r="H943" s="5">
        <v>0</v>
      </c>
    </row>
    <row r="944" spans="1:8" ht="9" customHeight="1" x14ac:dyDescent="0.2">
      <c r="A944" s="3" t="s">
        <v>5313</v>
      </c>
      <c r="B944" s="3" t="s">
        <v>5314</v>
      </c>
      <c r="C944" s="3" t="s">
        <v>5110</v>
      </c>
      <c r="D944" s="3" t="s">
        <v>5111</v>
      </c>
      <c r="E944" s="4">
        <v>1</v>
      </c>
      <c r="F944" s="4">
        <v>32</v>
      </c>
      <c r="G944" s="4">
        <v>1</v>
      </c>
      <c r="H944" s="6">
        <v>7673.12</v>
      </c>
    </row>
    <row r="945" spans="1:8" ht="9" customHeight="1" x14ac:dyDescent="0.2">
      <c r="A945" s="3" t="s">
        <v>5315</v>
      </c>
      <c r="B945" s="3" t="s">
        <v>5316</v>
      </c>
      <c r="C945" s="3" t="s">
        <v>5110</v>
      </c>
      <c r="D945" s="3" t="s">
        <v>5111</v>
      </c>
      <c r="E945" s="4">
        <v>0</v>
      </c>
      <c r="F945" s="4">
        <v>35</v>
      </c>
      <c r="G945" s="4">
        <v>1</v>
      </c>
      <c r="H945" s="6">
        <v>7673.12</v>
      </c>
    </row>
    <row r="946" spans="1:8" ht="9" customHeight="1" x14ac:dyDescent="0.2">
      <c r="A946" s="3" t="s">
        <v>5317</v>
      </c>
      <c r="B946" s="3" t="s">
        <v>5318</v>
      </c>
      <c r="C946" s="3" t="s">
        <v>5110</v>
      </c>
      <c r="D946" s="3" t="s">
        <v>5111</v>
      </c>
      <c r="E946" s="4">
        <v>2</v>
      </c>
      <c r="F946" s="4">
        <v>31</v>
      </c>
      <c r="G946" s="4">
        <v>1</v>
      </c>
      <c r="H946" s="6">
        <v>7673.12</v>
      </c>
    </row>
    <row r="947" spans="1:8" ht="9" customHeight="1" x14ac:dyDescent="0.2">
      <c r="A947" s="3" t="s">
        <v>5319</v>
      </c>
      <c r="B947" s="3" t="s">
        <v>5320</v>
      </c>
      <c r="C947" s="3" t="s">
        <v>5110</v>
      </c>
      <c r="D947" s="3" t="s">
        <v>5111</v>
      </c>
      <c r="E947" s="4">
        <v>1</v>
      </c>
      <c r="F947" s="4">
        <v>24</v>
      </c>
      <c r="G947" s="4">
        <v>1</v>
      </c>
      <c r="H947" s="6">
        <v>7673.12</v>
      </c>
    </row>
    <row r="948" spans="1:8" ht="9" customHeight="1" x14ac:dyDescent="0.2">
      <c r="A948" s="3" t="s">
        <v>5321</v>
      </c>
      <c r="B948" s="3" t="s">
        <v>5322</v>
      </c>
      <c r="C948" s="3" t="s">
        <v>5110</v>
      </c>
      <c r="D948" s="3" t="s">
        <v>5111</v>
      </c>
      <c r="E948" s="4">
        <v>1</v>
      </c>
      <c r="F948" s="4">
        <v>37</v>
      </c>
      <c r="G948" s="4">
        <v>1</v>
      </c>
      <c r="H948" s="6">
        <v>7673.12</v>
      </c>
    </row>
    <row r="949" spans="1:8" ht="9" customHeight="1" x14ac:dyDescent="0.2">
      <c r="A949" s="3" t="s">
        <v>5323</v>
      </c>
      <c r="B949" s="3" t="s">
        <v>5324</v>
      </c>
      <c r="C949" s="3" t="s">
        <v>5110</v>
      </c>
      <c r="D949" s="3" t="s">
        <v>5111</v>
      </c>
      <c r="E949" s="4">
        <v>0</v>
      </c>
      <c r="F949" s="4">
        <v>20</v>
      </c>
      <c r="G949" s="4">
        <v>1</v>
      </c>
      <c r="H949" s="6">
        <v>7673.12</v>
      </c>
    </row>
    <row r="950" spans="1:8" ht="9" customHeight="1" x14ac:dyDescent="0.2">
      <c r="A950" s="3" t="s">
        <v>5325</v>
      </c>
      <c r="B950" s="3" t="s">
        <v>5326</v>
      </c>
      <c r="C950" s="3" t="s">
        <v>5110</v>
      </c>
      <c r="D950" s="3" t="s">
        <v>5111</v>
      </c>
      <c r="E950" s="4">
        <v>0</v>
      </c>
      <c r="F950" s="4">
        <v>3</v>
      </c>
      <c r="G950" s="4">
        <v>1</v>
      </c>
      <c r="H950" s="6">
        <v>7673.13</v>
      </c>
    </row>
    <row r="951" spans="1:8" ht="9" customHeight="1" x14ac:dyDescent="0.2">
      <c r="A951" s="3" t="s">
        <v>5327</v>
      </c>
      <c r="B951" s="3" t="s">
        <v>5328</v>
      </c>
      <c r="C951" s="3" t="s">
        <v>5110</v>
      </c>
      <c r="D951" s="3" t="s">
        <v>5111</v>
      </c>
      <c r="E951" s="4">
        <v>1</v>
      </c>
      <c r="F951" s="4">
        <v>14</v>
      </c>
      <c r="G951" s="4">
        <v>1</v>
      </c>
      <c r="H951" s="6">
        <v>7673.12</v>
      </c>
    </row>
    <row r="952" spans="1:8" ht="9" customHeight="1" x14ac:dyDescent="0.2">
      <c r="A952" s="3" t="s">
        <v>5329</v>
      </c>
      <c r="B952" s="3" t="s">
        <v>5330</v>
      </c>
      <c r="C952" s="3" t="s">
        <v>5110</v>
      </c>
      <c r="D952" s="3" t="s">
        <v>5111</v>
      </c>
      <c r="E952" s="4">
        <v>0</v>
      </c>
      <c r="F952" s="4">
        <v>16</v>
      </c>
      <c r="G952" s="4">
        <v>1</v>
      </c>
      <c r="H952" s="6">
        <v>7673.12</v>
      </c>
    </row>
    <row r="953" spans="1:8" ht="9" customHeight="1" x14ac:dyDescent="0.2">
      <c r="A953" s="3" t="s">
        <v>5331</v>
      </c>
      <c r="B953" s="3" t="s">
        <v>5332</v>
      </c>
      <c r="C953" s="3" t="s">
        <v>5110</v>
      </c>
      <c r="D953" s="3" t="s">
        <v>5111</v>
      </c>
      <c r="E953" s="4">
        <v>3</v>
      </c>
      <c r="F953" s="4">
        <v>57</v>
      </c>
      <c r="G953" s="4">
        <v>1</v>
      </c>
      <c r="H953" s="6">
        <v>7673.12</v>
      </c>
    </row>
    <row r="954" spans="1:8" ht="9" customHeight="1" x14ac:dyDescent="0.2">
      <c r="A954" s="3" t="s">
        <v>5333</v>
      </c>
      <c r="B954" s="3" t="s">
        <v>5334</v>
      </c>
      <c r="C954" s="3" t="s">
        <v>5110</v>
      </c>
      <c r="D954" s="3" t="s">
        <v>5111</v>
      </c>
      <c r="E954" s="4">
        <v>1</v>
      </c>
      <c r="F954" s="4">
        <v>19</v>
      </c>
      <c r="G954" s="4">
        <v>1</v>
      </c>
      <c r="H954" s="6">
        <v>7673.12</v>
      </c>
    </row>
    <row r="955" spans="1:8" ht="9" customHeight="1" x14ac:dyDescent="0.2">
      <c r="A955" s="3" t="s">
        <v>5335</v>
      </c>
      <c r="B955" s="3" t="s">
        <v>5336</v>
      </c>
      <c r="C955" s="3" t="s">
        <v>5110</v>
      </c>
      <c r="D955" s="3" t="s">
        <v>5111</v>
      </c>
      <c r="E955" s="4">
        <v>21</v>
      </c>
      <c r="F955" s="4">
        <v>48</v>
      </c>
      <c r="G955" s="4">
        <v>0</v>
      </c>
      <c r="H955" s="5">
        <v>0</v>
      </c>
    </row>
    <row r="956" spans="1:8" ht="9" customHeight="1" x14ac:dyDescent="0.2">
      <c r="A956" s="3" t="s">
        <v>5337</v>
      </c>
      <c r="B956" s="3" t="s">
        <v>5338</v>
      </c>
      <c r="C956" s="3" t="s">
        <v>5110</v>
      </c>
      <c r="D956" s="3" t="s">
        <v>5111</v>
      </c>
      <c r="E956" s="4">
        <v>0</v>
      </c>
      <c r="F956" s="4">
        <v>17</v>
      </c>
      <c r="G956" s="4">
        <v>1</v>
      </c>
      <c r="H956" s="6">
        <v>7673.12</v>
      </c>
    </row>
    <row r="957" spans="1:8" ht="9" customHeight="1" x14ac:dyDescent="0.2">
      <c r="A957" s="3" t="s">
        <v>5339</v>
      </c>
      <c r="B957" s="3" t="s">
        <v>5340</v>
      </c>
      <c r="C957" s="3" t="s">
        <v>5110</v>
      </c>
      <c r="D957" s="3" t="s">
        <v>5111</v>
      </c>
      <c r="E957" s="4">
        <v>2</v>
      </c>
      <c r="F957" s="4">
        <v>26</v>
      </c>
      <c r="G957" s="4">
        <v>1</v>
      </c>
      <c r="H957" s="6">
        <v>7673.12</v>
      </c>
    </row>
    <row r="958" spans="1:8" ht="9" customHeight="1" x14ac:dyDescent="0.2">
      <c r="A958" s="3" t="s">
        <v>5341</v>
      </c>
      <c r="B958" s="3" t="s">
        <v>5342</v>
      </c>
      <c r="C958" s="3" t="s">
        <v>5110</v>
      </c>
      <c r="D958" s="3" t="s">
        <v>5111</v>
      </c>
      <c r="E958" s="4">
        <v>0</v>
      </c>
      <c r="F958" s="4">
        <v>60</v>
      </c>
      <c r="G958" s="4">
        <v>2</v>
      </c>
      <c r="H958" s="6">
        <v>15346.25</v>
      </c>
    </row>
    <row r="959" spans="1:8" ht="9" customHeight="1" x14ac:dyDescent="0.2">
      <c r="A959" s="3" t="s">
        <v>5343</v>
      </c>
      <c r="B959" s="3" t="s">
        <v>5344</v>
      </c>
      <c r="C959" s="3" t="s">
        <v>5110</v>
      </c>
      <c r="D959" s="3" t="s">
        <v>5111</v>
      </c>
      <c r="E959" s="4">
        <v>1</v>
      </c>
      <c r="F959" s="4">
        <v>12</v>
      </c>
      <c r="G959" s="4">
        <v>0</v>
      </c>
      <c r="H959" s="5">
        <v>0</v>
      </c>
    </row>
    <row r="960" spans="1:8" ht="9" customHeight="1" x14ac:dyDescent="0.2">
      <c r="A960" s="3" t="s">
        <v>5345</v>
      </c>
      <c r="B960" s="3" t="s">
        <v>5346</v>
      </c>
      <c r="C960" s="3" t="s">
        <v>5110</v>
      </c>
      <c r="D960" s="3" t="s">
        <v>5347</v>
      </c>
      <c r="E960" s="4">
        <v>6</v>
      </c>
      <c r="F960" s="4">
        <v>198</v>
      </c>
      <c r="G960" s="4">
        <v>6</v>
      </c>
      <c r="H960" s="6">
        <v>46038.75</v>
      </c>
    </row>
    <row r="961" spans="1:8" ht="9" customHeight="1" x14ac:dyDescent="0.2">
      <c r="A961" s="3" t="s">
        <v>5348</v>
      </c>
      <c r="B961" s="3" t="s">
        <v>5349</v>
      </c>
      <c r="C961" s="3" t="s">
        <v>5110</v>
      </c>
      <c r="D961" s="3" t="s">
        <v>5347</v>
      </c>
      <c r="E961" s="4">
        <v>2</v>
      </c>
      <c r="F961" s="4">
        <v>50</v>
      </c>
      <c r="G961" s="4">
        <v>3</v>
      </c>
      <c r="H961" s="6">
        <v>23019.37</v>
      </c>
    </row>
    <row r="962" spans="1:8" ht="9" customHeight="1" x14ac:dyDescent="0.2">
      <c r="A962" s="3" t="s">
        <v>5350</v>
      </c>
      <c r="B962" s="3" t="s">
        <v>5351</v>
      </c>
      <c r="C962" s="3" t="s">
        <v>5110</v>
      </c>
      <c r="D962" s="3" t="s">
        <v>5347</v>
      </c>
      <c r="E962" s="4">
        <v>20</v>
      </c>
      <c r="F962" s="4">
        <v>127</v>
      </c>
      <c r="G962" s="4">
        <v>2</v>
      </c>
      <c r="H962" s="6">
        <v>15346.25</v>
      </c>
    </row>
    <row r="963" spans="1:8" ht="9" customHeight="1" x14ac:dyDescent="0.2">
      <c r="A963" s="3" t="s">
        <v>5352</v>
      </c>
      <c r="B963" s="3" t="s">
        <v>5353</v>
      </c>
      <c r="C963" s="3" t="s">
        <v>5110</v>
      </c>
      <c r="D963" s="3" t="s">
        <v>5347</v>
      </c>
      <c r="E963" s="4">
        <v>0</v>
      </c>
      <c r="F963" s="4">
        <v>63</v>
      </c>
      <c r="G963" s="4">
        <v>2</v>
      </c>
      <c r="H963" s="6">
        <v>15346.25</v>
      </c>
    </row>
    <row r="964" spans="1:8" ht="9" customHeight="1" x14ac:dyDescent="0.2">
      <c r="A964" s="3" t="s">
        <v>5354</v>
      </c>
      <c r="B964" s="3" t="s">
        <v>5355</v>
      </c>
      <c r="C964" s="3" t="s">
        <v>5110</v>
      </c>
      <c r="D964" s="3" t="s">
        <v>5347</v>
      </c>
      <c r="E964" s="4">
        <v>2</v>
      </c>
      <c r="F964" s="4">
        <v>58</v>
      </c>
      <c r="G964" s="4">
        <v>2</v>
      </c>
      <c r="H964" s="6">
        <v>15346.25</v>
      </c>
    </row>
    <row r="965" spans="1:8" ht="9" customHeight="1" x14ac:dyDescent="0.2">
      <c r="A965" s="3" t="s">
        <v>5356</v>
      </c>
      <c r="B965" s="3" t="s">
        <v>5357</v>
      </c>
      <c r="C965" s="3" t="s">
        <v>5110</v>
      </c>
      <c r="D965" s="3" t="s">
        <v>5347</v>
      </c>
      <c r="E965" s="4">
        <v>0</v>
      </c>
      <c r="F965" s="4">
        <v>13</v>
      </c>
      <c r="G965" s="4">
        <v>1</v>
      </c>
      <c r="H965" s="6">
        <v>7673.12</v>
      </c>
    </row>
    <row r="966" spans="1:8" ht="9" customHeight="1" x14ac:dyDescent="0.2">
      <c r="A966" s="3" t="s">
        <v>5358</v>
      </c>
      <c r="B966" s="3" t="s">
        <v>5359</v>
      </c>
      <c r="C966" s="3" t="s">
        <v>5110</v>
      </c>
      <c r="D966" s="3" t="s">
        <v>5347</v>
      </c>
      <c r="E966" s="4">
        <v>0</v>
      </c>
      <c r="F966" s="4">
        <v>34</v>
      </c>
      <c r="G966" s="4">
        <v>1</v>
      </c>
      <c r="H966" s="6">
        <v>7673.12</v>
      </c>
    </row>
    <row r="967" spans="1:8" ht="9" customHeight="1" x14ac:dyDescent="0.2">
      <c r="A967" s="3" t="s">
        <v>5360</v>
      </c>
      <c r="B967" s="3" t="s">
        <v>5347</v>
      </c>
      <c r="C967" s="3" t="s">
        <v>5110</v>
      </c>
      <c r="D967" s="3" t="s">
        <v>5347</v>
      </c>
      <c r="E967" s="4">
        <v>117</v>
      </c>
      <c r="F967" s="4">
        <v>1139</v>
      </c>
      <c r="G967" s="4">
        <v>29</v>
      </c>
      <c r="H967" s="6">
        <v>222520.62</v>
      </c>
    </row>
    <row r="968" spans="1:8" ht="9" customHeight="1" x14ac:dyDescent="0.2">
      <c r="A968" s="3" t="s">
        <v>5361</v>
      </c>
      <c r="B968" s="3" t="s">
        <v>5362</v>
      </c>
      <c r="C968" s="3" t="s">
        <v>5110</v>
      </c>
      <c r="D968" s="3" t="s">
        <v>5347</v>
      </c>
      <c r="E968" s="4">
        <v>1</v>
      </c>
      <c r="F968" s="4">
        <v>34</v>
      </c>
      <c r="G968" s="4">
        <v>1</v>
      </c>
      <c r="H968" s="6">
        <v>7673.12</v>
      </c>
    </row>
    <row r="969" spans="1:8" ht="9" customHeight="1" x14ac:dyDescent="0.2">
      <c r="A969" s="3" t="s">
        <v>5363</v>
      </c>
      <c r="B969" s="3" t="s">
        <v>5364</v>
      </c>
      <c r="C969" s="3" t="s">
        <v>5110</v>
      </c>
      <c r="D969" s="3" t="s">
        <v>5347</v>
      </c>
      <c r="E969" s="4">
        <v>12</v>
      </c>
      <c r="F969" s="4">
        <v>54</v>
      </c>
      <c r="G969" s="4">
        <v>1</v>
      </c>
      <c r="H969" s="6">
        <v>7673.12</v>
      </c>
    </row>
    <row r="970" spans="1:8" ht="9" customHeight="1" x14ac:dyDescent="0.2">
      <c r="A970" s="3" t="s">
        <v>5365</v>
      </c>
      <c r="B970" s="3" t="s">
        <v>5366</v>
      </c>
      <c r="C970" s="3" t="s">
        <v>5110</v>
      </c>
      <c r="D970" s="3" t="s">
        <v>5347</v>
      </c>
      <c r="E970" s="4">
        <v>0</v>
      </c>
      <c r="F970" s="4">
        <v>29</v>
      </c>
      <c r="G970" s="4">
        <v>1</v>
      </c>
      <c r="H970" s="6">
        <v>7673.12</v>
      </c>
    </row>
    <row r="971" spans="1:8" ht="9" customHeight="1" x14ac:dyDescent="0.2">
      <c r="A971" s="3" t="s">
        <v>5367</v>
      </c>
      <c r="B971" s="3" t="s">
        <v>5368</v>
      </c>
      <c r="C971" s="3" t="s">
        <v>5110</v>
      </c>
      <c r="D971" s="3" t="s">
        <v>5347</v>
      </c>
      <c r="E971" s="4">
        <v>0</v>
      </c>
      <c r="F971" s="4">
        <v>49</v>
      </c>
      <c r="G971" s="4">
        <v>2</v>
      </c>
      <c r="H971" s="6">
        <v>15346.25</v>
      </c>
    </row>
    <row r="972" spans="1:8" ht="9" customHeight="1" x14ac:dyDescent="0.2">
      <c r="A972" s="3" t="s">
        <v>5369</v>
      </c>
      <c r="B972" s="3" t="s">
        <v>5370</v>
      </c>
      <c r="C972" s="3" t="s">
        <v>5110</v>
      </c>
      <c r="D972" s="3" t="s">
        <v>5347</v>
      </c>
      <c r="E972" s="4">
        <v>0</v>
      </c>
      <c r="F972" s="4">
        <v>13</v>
      </c>
      <c r="G972" s="4">
        <v>1</v>
      </c>
      <c r="H972" s="6">
        <v>7673.12</v>
      </c>
    </row>
    <row r="973" spans="1:8" ht="9" customHeight="1" x14ac:dyDescent="0.2">
      <c r="A973" s="3" t="s">
        <v>5371</v>
      </c>
      <c r="B973" s="3" t="s">
        <v>5372</v>
      </c>
      <c r="C973" s="3" t="s">
        <v>5110</v>
      </c>
      <c r="D973" s="3" t="s">
        <v>5347</v>
      </c>
      <c r="E973" s="4">
        <v>1</v>
      </c>
      <c r="F973" s="4">
        <v>37</v>
      </c>
      <c r="G973" s="4">
        <v>1</v>
      </c>
      <c r="H973" s="6">
        <v>7673.12</v>
      </c>
    </row>
    <row r="974" spans="1:8" ht="9" customHeight="1" x14ac:dyDescent="0.2">
      <c r="A974" s="3" t="s">
        <v>5373</v>
      </c>
      <c r="B974" s="3" t="s">
        <v>5374</v>
      </c>
      <c r="C974" s="3" t="s">
        <v>5110</v>
      </c>
      <c r="D974" s="3" t="s">
        <v>5347</v>
      </c>
      <c r="E974" s="4">
        <v>0</v>
      </c>
      <c r="F974" s="4">
        <v>23</v>
      </c>
      <c r="G974" s="4">
        <v>1</v>
      </c>
      <c r="H974" s="6">
        <v>7673.12</v>
      </c>
    </row>
    <row r="975" spans="1:8" ht="9" customHeight="1" x14ac:dyDescent="0.2">
      <c r="A975" s="3" t="s">
        <v>5375</v>
      </c>
      <c r="B975" s="3" t="s">
        <v>5376</v>
      </c>
      <c r="C975" s="3" t="s">
        <v>5110</v>
      </c>
      <c r="D975" s="3" t="s">
        <v>5347</v>
      </c>
      <c r="E975" s="4">
        <v>0</v>
      </c>
      <c r="F975" s="4">
        <v>18</v>
      </c>
      <c r="G975" s="4">
        <v>1</v>
      </c>
      <c r="H975" s="6">
        <v>7673.12</v>
      </c>
    </row>
    <row r="976" spans="1:8" ht="9" customHeight="1" x14ac:dyDescent="0.2">
      <c r="A976" s="3" t="s">
        <v>5377</v>
      </c>
      <c r="B976" s="3" t="s">
        <v>5378</v>
      </c>
      <c r="C976" s="3" t="s">
        <v>5110</v>
      </c>
      <c r="D976" s="3" t="s">
        <v>5347</v>
      </c>
      <c r="E976" s="4">
        <v>0</v>
      </c>
      <c r="F976" s="4">
        <v>29</v>
      </c>
      <c r="G976" s="4">
        <v>1</v>
      </c>
      <c r="H976" s="6">
        <v>7673.12</v>
      </c>
    </row>
    <row r="977" spans="1:8" ht="9" customHeight="1" x14ac:dyDescent="0.2">
      <c r="A977" s="3" t="s">
        <v>5379</v>
      </c>
      <c r="B977" s="3" t="s">
        <v>5380</v>
      </c>
      <c r="C977" s="3" t="s">
        <v>5110</v>
      </c>
      <c r="D977" s="3" t="s">
        <v>5347</v>
      </c>
      <c r="E977" s="4">
        <v>0</v>
      </c>
      <c r="F977" s="4">
        <v>21</v>
      </c>
      <c r="G977" s="4">
        <v>1</v>
      </c>
      <c r="H977" s="6">
        <v>7673.12</v>
      </c>
    </row>
    <row r="978" spans="1:8" ht="9" customHeight="1" x14ac:dyDescent="0.2">
      <c r="A978" s="3" t="s">
        <v>5381</v>
      </c>
      <c r="B978" s="3" t="s">
        <v>5382</v>
      </c>
      <c r="C978" s="3" t="s">
        <v>5110</v>
      </c>
      <c r="D978" s="3" t="s">
        <v>5347</v>
      </c>
      <c r="E978" s="4">
        <v>70</v>
      </c>
      <c r="F978" s="4">
        <v>61</v>
      </c>
      <c r="G978" s="4">
        <v>0</v>
      </c>
      <c r="H978" s="5">
        <v>0</v>
      </c>
    </row>
    <row r="979" spans="1:8" ht="9" customHeight="1" x14ac:dyDescent="0.2">
      <c r="A979" s="3" t="s">
        <v>5383</v>
      </c>
      <c r="B979" s="3" t="s">
        <v>5384</v>
      </c>
      <c r="C979" s="3" t="s">
        <v>5110</v>
      </c>
      <c r="D979" s="3" t="s">
        <v>5347</v>
      </c>
      <c r="E979" s="4">
        <v>0</v>
      </c>
      <c r="F979" s="4">
        <v>13</v>
      </c>
      <c r="G979" s="4">
        <v>1</v>
      </c>
      <c r="H979" s="6">
        <v>7673.12</v>
      </c>
    </row>
    <row r="980" spans="1:8" ht="9" customHeight="1" x14ac:dyDescent="0.2">
      <c r="A980" s="3" t="s">
        <v>5385</v>
      </c>
      <c r="B980" s="3" t="s">
        <v>5386</v>
      </c>
      <c r="C980" s="3" t="s">
        <v>5110</v>
      </c>
      <c r="D980" s="3" t="s">
        <v>5347</v>
      </c>
      <c r="E980" s="4">
        <v>0</v>
      </c>
      <c r="F980" s="4">
        <v>46</v>
      </c>
      <c r="G980" s="4">
        <v>2</v>
      </c>
      <c r="H980" s="6">
        <v>15346.25</v>
      </c>
    </row>
    <row r="981" spans="1:8" ht="9" customHeight="1" x14ac:dyDescent="0.2">
      <c r="A981" s="3" t="s">
        <v>5387</v>
      </c>
      <c r="B981" s="3" t="s">
        <v>5388</v>
      </c>
      <c r="C981" s="3" t="s">
        <v>5110</v>
      </c>
      <c r="D981" s="3" t="s">
        <v>5347</v>
      </c>
      <c r="E981" s="4">
        <v>0</v>
      </c>
      <c r="F981" s="4">
        <v>56</v>
      </c>
      <c r="G981" s="4">
        <v>2</v>
      </c>
      <c r="H981" s="6">
        <v>15346.25</v>
      </c>
    </row>
    <row r="982" spans="1:8" ht="9" customHeight="1" x14ac:dyDescent="0.2">
      <c r="A982" s="3" t="s">
        <v>5389</v>
      </c>
      <c r="B982" s="3" t="s">
        <v>5390</v>
      </c>
      <c r="C982" s="3" t="s">
        <v>5110</v>
      </c>
      <c r="D982" s="3" t="s">
        <v>5347</v>
      </c>
      <c r="E982" s="4">
        <v>70</v>
      </c>
      <c r="F982" s="4">
        <v>73</v>
      </c>
      <c r="G982" s="4">
        <v>0</v>
      </c>
      <c r="H982" s="5">
        <v>0</v>
      </c>
    </row>
    <row r="983" spans="1:8" ht="9" customHeight="1" x14ac:dyDescent="0.2">
      <c r="A983" s="3" t="s">
        <v>5391</v>
      </c>
      <c r="B983" s="3" t="s">
        <v>5392</v>
      </c>
      <c r="C983" s="3" t="s">
        <v>5110</v>
      </c>
      <c r="D983" s="3" t="s">
        <v>5347</v>
      </c>
      <c r="E983" s="4">
        <v>0</v>
      </c>
      <c r="F983" s="4">
        <v>34</v>
      </c>
      <c r="G983" s="4">
        <v>1</v>
      </c>
      <c r="H983" s="6">
        <v>7673.12</v>
      </c>
    </row>
    <row r="984" spans="1:8" ht="9" customHeight="1" x14ac:dyDescent="0.2">
      <c r="A984" s="3" t="s">
        <v>5393</v>
      </c>
      <c r="B984" s="3" t="s">
        <v>5394</v>
      </c>
      <c r="C984" s="3" t="s">
        <v>5110</v>
      </c>
      <c r="D984" s="3" t="s">
        <v>5347</v>
      </c>
      <c r="E984" s="4">
        <v>25</v>
      </c>
      <c r="F984" s="4">
        <v>32</v>
      </c>
      <c r="G984" s="4">
        <v>0</v>
      </c>
      <c r="H984" s="5">
        <v>0</v>
      </c>
    </row>
    <row r="985" spans="1:8" ht="9" customHeight="1" x14ac:dyDescent="0.2">
      <c r="A985" s="3" t="s">
        <v>5395</v>
      </c>
      <c r="B985" s="3" t="s">
        <v>5396</v>
      </c>
      <c r="C985" s="3" t="s">
        <v>5110</v>
      </c>
      <c r="D985" s="3" t="s">
        <v>5347</v>
      </c>
      <c r="E985" s="4">
        <v>6</v>
      </c>
      <c r="F985" s="4">
        <v>80</v>
      </c>
      <c r="G985" s="4">
        <v>2</v>
      </c>
      <c r="H985" s="6">
        <v>15346.25</v>
      </c>
    </row>
    <row r="986" spans="1:8" ht="9" customHeight="1" x14ac:dyDescent="0.2">
      <c r="A986" s="3" t="s">
        <v>5397</v>
      </c>
      <c r="B986" s="3" t="s">
        <v>5398</v>
      </c>
      <c r="C986" s="3" t="s">
        <v>5110</v>
      </c>
      <c r="D986" s="3" t="s">
        <v>5347</v>
      </c>
      <c r="E986" s="4">
        <v>8</v>
      </c>
      <c r="F986" s="4">
        <v>39</v>
      </c>
      <c r="G986" s="4">
        <v>1</v>
      </c>
      <c r="H986" s="6">
        <v>7673.12</v>
      </c>
    </row>
    <row r="987" spans="1:8" ht="9" customHeight="1" x14ac:dyDescent="0.2">
      <c r="A987" s="3" t="s">
        <v>5399</v>
      </c>
      <c r="B987" s="3" t="s">
        <v>5400</v>
      </c>
      <c r="C987" s="3" t="s">
        <v>5110</v>
      </c>
      <c r="D987" s="3" t="s">
        <v>5347</v>
      </c>
      <c r="E987" s="4">
        <v>1</v>
      </c>
      <c r="F987" s="4">
        <v>42</v>
      </c>
      <c r="G987" s="4">
        <v>1</v>
      </c>
      <c r="H987" s="6">
        <v>7673.12</v>
      </c>
    </row>
    <row r="988" spans="1:8" ht="9" customHeight="1" x14ac:dyDescent="0.2">
      <c r="A988" s="3" t="s">
        <v>5401</v>
      </c>
      <c r="B988" s="3" t="s">
        <v>5402</v>
      </c>
      <c r="C988" s="3" t="s">
        <v>5110</v>
      </c>
      <c r="D988" s="3" t="s">
        <v>5347</v>
      </c>
      <c r="E988" s="4">
        <v>14</v>
      </c>
      <c r="F988" s="4">
        <v>72</v>
      </c>
      <c r="G988" s="4">
        <v>0</v>
      </c>
      <c r="H988" s="5">
        <v>0</v>
      </c>
    </row>
    <row r="989" spans="1:8" ht="9" customHeight="1" x14ac:dyDescent="0.2">
      <c r="A989" s="3" t="s">
        <v>5403</v>
      </c>
      <c r="B989" s="3" t="s">
        <v>5404</v>
      </c>
      <c r="C989" s="3" t="s">
        <v>5110</v>
      </c>
      <c r="D989" s="3" t="s">
        <v>5347</v>
      </c>
      <c r="E989" s="4">
        <v>15</v>
      </c>
      <c r="F989" s="4">
        <v>58</v>
      </c>
      <c r="G989" s="4">
        <v>0</v>
      </c>
      <c r="H989" s="5">
        <v>0</v>
      </c>
    </row>
    <row r="990" spans="1:8" ht="9" customHeight="1" x14ac:dyDescent="0.2">
      <c r="A990" s="3" t="s">
        <v>5405</v>
      </c>
      <c r="B990" s="3" t="s">
        <v>5406</v>
      </c>
      <c r="C990" s="3" t="s">
        <v>5110</v>
      </c>
      <c r="D990" s="3" t="s">
        <v>5347</v>
      </c>
      <c r="E990" s="4">
        <v>0</v>
      </c>
      <c r="F990" s="4">
        <v>27</v>
      </c>
      <c r="G990" s="4">
        <v>1</v>
      </c>
      <c r="H990" s="6">
        <v>7673.12</v>
      </c>
    </row>
    <row r="991" spans="1:8" ht="9" customHeight="1" x14ac:dyDescent="0.2">
      <c r="A991" s="3" t="s">
        <v>5407</v>
      </c>
      <c r="B991" s="3" t="s">
        <v>5408</v>
      </c>
      <c r="C991" s="3" t="s">
        <v>5110</v>
      </c>
      <c r="D991" s="3" t="s">
        <v>5347</v>
      </c>
      <c r="E991" s="4">
        <v>1</v>
      </c>
      <c r="F991" s="4">
        <v>35</v>
      </c>
      <c r="G991" s="4">
        <v>1</v>
      </c>
      <c r="H991" s="6">
        <v>7673.12</v>
      </c>
    </row>
    <row r="992" spans="1:8" ht="9" customHeight="1" x14ac:dyDescent="0.2">
      <c r="A992" s="3" t="s">
        <v>5409</v>
      </c>
      <c r="B992" s="3" t="s">
        <v>5410</v>
      </c>
      <c r="C992" s="3" t="s">
        <v>5110</v>
      </c>
      <c r="D992" s="3" t="s">
        <v>5347</v>
      </c>
      <c r="E992" s="4">
        <v>0</v>
      </c>
      <c r="F992" s="4">
        <v>19</v>
      </c>
      <c r="G992" s="4">
        <v>2</v>
      </c>
      <c r="H992" s="6">
        <v>15346.25</v>
      </c>
    </row>
    <row r="993" spans="1:8" ht="9" customHeight="1" x14ac:dyDescent="0.2">
      <c r="A993" s="3" t="s">
        <v>5411</v>
      </c>
      <c r="B993" s="3" t="s">
        <v>5412</v>
      </c>
      <c r="C993" s="3" t="s">
        <v>5110</v>
      </c>
      <c r="D993" s="3" t="s">
        <v>5347</v>
      </c>
      <c r="E993" s="4">
        <v>0</v>
      </c>
      <c r="F993" s="4">
        <v>30</v>
      </c>
      <c r="G993" s="4">
        <v>1</v>
      </c>
      <c r="H993" s="6">
        <v>7673.12</v>
      </c>
    </row>
    <row r="994" spans="1:8" ht="9" customHeight="1" x14ac:dyDescent="0.2">
      <c r="A994" s="3" t="s">
        <v>5413</v>
      </c>
      <c r="B994" s="3" t="s">
        <v>5414</v>
      </c>
      <c r="C994" s="3" t="s">
        <v>5110</v>
      </c>
      <c r="D994" s="3" t="s">
        <v>5347</v>
      </c>
      <c r="E994" s="4">
        <v>2</v>
      </c>
      <c r="F994" s="4">
        <v>53</v>
      </c>
      <c r="G994" s="4">
        <v>2</v>
      </c>
      <c r="H994" s="6">
        <v>15346.25</v>
      </c>
    </row>
    <row r="995" spans="1:8" ht="9" customHeight="1" x14ac:dyDescent="0.2">
      <c r="A995" s="3" t="s">
        <v>5415</v>
      </c>
      <c r="B995" s="3" t="s">
        <v>5416</v>
      </c>
      <c r="C995" s="3" t="s">
        <v>5110</v>
      </c>
      <c r="D995" s="3" t="s">
        <v>5347</v>
      </c>
      <c r="E995" s="4">
        <v>0</v>
      </c>
      <c r="F995" s="4">
        <v>7</v>
      </c>
      <c r="G995" s="4">
        <v>1</v>
      </c>
      <c r="H995" s="6">
        <v>7673.13</v>
      </c>
    </row>
    <row r="996" spans="1:8" ht="9" customHeight="1" x14ac:dyDescent="0.2">
      <c r="A996" s="3" t="s">
        <v>5417</v>
      </c>
      <c r="B996" s="3" t="s">
        <v>5418</v>
      </c>
      <c r="C996" s="3" t="s">
        <v>5110</v>
      </c>
      <c r="D996" s="3" t="s">
        <v>5347</v>
      </c>
      <c r="E996" s="4">
        <v>15</v>
      </c>
      <c r="F996" s="4">
        <v>78</v>
      </c>
      <c r="G996" s="4">
        <v>1</v>
      </c>
      <c r="H996" s="6">
        <v>7673.12</v>
      </c>
    </row>
    <row r="997" spans="1:8" ht="9" customHeight="1" x14ac:dyDescent="0.2">
      <c r="A997" s="3" t="s">
        <v>5419</v>
      </c>
      <c r="B997" s="3" t="s">
        <v>5420</v>
      </c>
      <c r="C997" s="3" t="s">
        <v>5110</v>
      </c>
      <c r="D997" s="3" t="s">
        <v>5347</v>
      </c>
      <c r="E997" s="4">
        <v>8</v>
      </c>
      <c r="F997" s="4">
        <v>100</v>
      </c>
      <c r="G997" s="4">
        <v>2</v>
      </c>
      <c r="H997" s="6">
        <v>15346.25</v>
      </c>
    </row>
    <row r="998" spans="1:8" ht="9" customHeight="1" x14ac:dyDescent="0.2">
      <c r="A998" s="3" t="s">
        <v>5421</v>
      </c>
      <c r="B998" s="3" t="s">
        <v>5422</v>
      </c>
      <c r="C998" s="3" t="s">
        <v>5110</v>
      </c>
      <c r="D998" s="3" t="s">
        <v>5347</v>
      </c>
      <c r="E998" s="4">
        <v>7</v>
      </c>
      <c r="F998" s="4">
        <v>35</v>
      </c>
      <c r="G998" s="4">
        <v>1</v>
      </c>
      <c r="H998" s="6">
        <v>7673.12</v>
      </c>
    </row>
    <row r="999" spans="1:8" ht="9" customHeight="1" x14ac:dyDescent="0.2">
      <c r="A999" s="3" t="s">
        <v>5423</v>
      </c>
      <c r="B999" s="3" t="s">
        <v>5424</v>
      </c>
      <c r="C999" s="3" t="s">
        <v>5110</v>
      </c>
      <c r="D999" s="3" t="s">
        <v>5347</v>
      </c>
      <c r="E999" s="4">
        <v>23</v>
      </c>
      <c r="F999" s="4">
        <v>99</v>
      </c>
      <c r="G999" s="4">
        <v>1</v>
      </c>
      <c r="H999" s="6">
        <v>7673.12</v>
      </c>
    </row>
    <row r="1000" spans="1:8" ht="9" customHeight="1" x14ac:dyDescent="0.2">
      <c r="A1000" s="3" t="s">
        <v>5425</v>
      </c>
      <c r="B1000" s="3" t="s">
        <v>5426</v>
      </c>
      <c r="C1000" s="3" t="s">
        <v>5110</v>
      </c>
      <c r="D1000" s="3" t="s">
        <v>5347</v>
      </c>
      <c r="E1000" s="4">
        <v>0</v>
      </c>
      <c r="F1000" s="4">
        <v>22</v>
      </c>
      <c r="G1000" s="4">
        <v>1</v>
      </c>
      <c r="H1000" s="6">
        <v>7673.12</v>
      </c>
    </row>
    <row r="1001" spans="1:8" ht="9" customHeight="1" x14ac:dyDescent="0.2">
      <c r="A1001" s="3" t="s">
        <v>5427</v>
      </c>
      <c r="B1001" s="3" t="s">
        <v>5428</v>
      </c>
      <c r="C1001" s="3" t="s">
        <v>5110</v>
      </c>
      <c r="D1001" s="3" t="s">
        <v>5347</v>
      </c>
      <c r="E1001" s="4">
        <v>0</v>
      </c>
      <c r="F1001" s="4">
        <v>13</v>
      </c>
      <c r="G1001" s="4">
        <v>1</v>
      </c>
      <c r="H1001" s="6">
        <v>7673.12</v>
      </c>
    </row>
    <row r="1002" spans="1:8" ht="9" customHeight="1" x14ac:dyDescent="0.2">
      <c r="A1002" s="3" t="s">
        <v>5429</v>
      </c>
      <c r="B1002" s="3" t="s">
        <v>5430</v>
      </c>
      <c r="C1002" s="3" t="s">
        <v>5110</v>
      </c>
      <c r="D1002" s="3" t="s">
        <v>5347</v>
      </c>
      <c r="E1002" s="4">
        <v>25</v>
      </c>
      <c r="F1002" s="4">
        <v>288</v>
      </c>
      <c r="G1002" s="4">
        <v>7</v>
      </c>
      <c r="H1002" s="6">
        <v>53711.87</v>
      </c>
    </row>
    <row r="1003" spans="1:8" ht="9" customHeight="1" x14ac:dyDescent="0.2">
      <c r="A1003" s="3" t="s">
        <v>5431</v>
      </c>
      <c r="B1003" s="3" t="s">
        <v>5432</v>
      </c>
      <c r="C1003" s="3" t="s">
        <v>5110</v>
      </c>
      <c r="D1003" s="3" t="s">
        <v>5347</v>
      </c>
      <c r="E1003" s="4">
        <v>13</v>
      </c>
      <c r="F1003" s="4">
        <v>85</v>
      </c>
      <c r="G1003" s="4">
        <v>1</v>
      </c>
      <c r="H1003" s="6">
        <v>7673.12</v>
      </c>
    </row>
    <row r="1004" spans="1:8" ht="9" customHeight="1" x14ac:dyDescent="0.2">
      <c r="A1004" s="3" t="s">
        <v>5433</v>
      </c>
      <c r="B1004" s="3" t="s">
        <v>5434</v>
      </c>
      <c r="C1004" s="3" t="s">
        <v>5110</v>
      </c>
      <c r="D1004" s="3" t="s">
        <v>5347</v>
      </c>
      <c r="E1004" s="4">
        <v>0</v>
      </c>
      <c r="F1004" s="4">
        <v>83</v>
      </c>
      <c r="G1004" s="4">
        <v>3</v>
      </c>
      <c r="H1004" s="6">
        <v>23019.37</v>
      </c>
    </row>
    <row r="1005" spans="1:8" ht="9" customHeight="1" x14ac:dyDescent="0.2">
      <c r="A1005" s="3" t="s">
        <v>5435</v>
      </c>
      <c r="B1005" s="3" t="s">
        <v>5436</v>
      </c>
      <c r="C1005" s="3" t="s">
        <v>5110</v>
      </c>
      <c r="D1005" s="3" t="s">
        <v>5347</v>
      </c>
      <c r="E1005" s="4">
        <v>0</v>
      </c>
      <c r="F1005" s="4">
        <v>56</v>
      </c>
      <c r="G1005" s="4">
        <v>2</v>
      </c>
      <c r="H1005" s="6">
        <v>15346.25</v>
      </c>
    </row>
    <row r="1006" spans="1:8" ht="9" customHeight="1" x14ac:dyDescent="0.2">
      <c r="A1006" s="3" t="s">
        <v>5437</v>
      </c>
      <c r="B1006" s="3" t="s">
        <v>5438</v>
      </c>
      <c r="C1006" s="3" t="s">
        <v>5110</v>
      </c>
      <c r="D1006" s="3" t="s">
        <v>5347</v>
      </c>
      <c r="E1006" s="4">
        <v>2</v>
      </c>
      <c r="F1006" s="4">
        <v>49</v>
      </c>
      <c r="G1006" s="4">
        <v>2</v>
      </c>
      <c r="H1006" s="6">
        <v>15346.25</v>
      </c>
    </row>
    <row r="1007" spans="1:8" ht="9" customHeight="1" x14ac:dyDescent="0.2">
      <c r="A1007" s="3" t="s">
        <v>5439</v>
      </c>
      <c r="B1007" s="3" t="s">
        <v>5440</v>
      </c>
      <c r="C1007" s="3" t="s">
        <v>5110</v>
      </c>
      <c r="D1007" s="3" t="s">
        <v>5347</v>
      </c>
      <c r="E1007" s="4">
        <v>2</v>
      </c>
      <c r="F1007" s="4">
        <v>58</v>
      </c>
      <c r="G1007" s="4">
        <v>2</v>
      </c>
      <c r="H1007" s="6">
        <v>15346.25</v>
      </c>
    </row>
    <row r="1008" spans="1:8" ht="9" customHeight="1" x14ac:dyDescent="0.2">
      <c r="A1008" s="3" t="s">
        <v>5441</v>
      </c>
      <c r="B1008" s="3" t="s">
        <v>5442</v>
      </c>
      <c r="C1008" s="3" t="s">
        <v>5110</v>
      </c>
      <c r="D1008" s="3" t="s">
        <v>5347</v>
      </c>
      <c r="E1008" s="4">
        <v>5</v>
      </c>
      <c r="F1008" s="4">
        <v>27</v>
      </c>
      <c r="G1008" s="4">
        <v>1</v>
      </c>
      <c r="H1008" s="6">
        <v>7673.12</v>
      </c>
    </row>
    <row r="1009" spans="1:8" ht="9" customHeight="1" x14ac:dyDescent="0.2">
      <c r="A1009" s="3" t="s">
        <v>5443</v>
      </c>
      <c r="B1009" s="3" t="s">
        <v>5444</v>
      </c>
      <c r="C1009" s="3" t="s">
        <v>5110</v>
      </c>
      <c r="D1009" s="3" t="s">
        <v>5347</v>
      </c>
      <c r="E1009" s="4">
        <v>0</v>
      </c>
      <c r="F1009" s="4">
        <v>45</v>
      </c>
      <c r="G1009" s="4">
        <v>2</v>
      </c>
      <c r="H1009" s="6">
        <v>15346.25</v>
      </c>
    </row>
    <row r="1010" spans="1:8" ht="9" customHeight="1" x14ac:dyDescent="0.2">
      <c r="A1010" s="3" t="s">
        <v>5445</v>
      </c>
      <c r="B1010" s="3" t="s">
        <v>5446</v>
      </c>
      <c r="C1010" s="3" t="s">
        <v>5110</v>
      </c>
      <c r="D1010" s="3" t="s">
        <v>5347</v>
      </c>
      <c r="E1010" s="4">
        <v>1</v>
      </c>
      <c r="F1010" s="4">
        <v>8</v>
      </c>
      <c r="G1010" s="4">
        <v>0</v>
      </c>
      <c r="H1010" s="5">
        <v>0</v>
      </c>
    </row>
    <row r="1011" spans="1:8" ht="9" customHeight="1" x14ac:dyDescent="0.2">
      <c r="A1011" s="3" t="s">
        <v>5447</v>
      </c>
      <c r="B1011" s="3" t="s">
        <v>5448</v>
      </c>
      <c r="C1011" s="3" t="s">
        <v>5110</v>
      </c>
      <c r="D1011" s="3" t="s">
        <v>5347</v>
      </c>
      <c r="E1011" s="4">
        <v>0</v>
      </c>
      <c r="F1011" s="4">
        <v>63</v>
      </c>
      <c r="G1011" s="4">
        <v>2</v>
      </c>
      <c r="H1011" s="6">
        <v>15346.25</v>
      </c>
    </row>
    <row r="1012" spans="1:8" ht="9" customHeight="1" x14ac:dyDescent="0.2">
      <c r="A1012" s="3" t="s">
        <v>5449</v>
      </c>
      <c r="B1012" s="3" t="s">
        <v>5450</v>
      </c>
      <c r="C1012" s="3" t="s">
        <v>5110</v>
      </c>
      <c r="D1012" s="3" t="s">
        <v>5347</v>
      </c>
      <c r="E1012" s="4">
        <v>0</v>
      </c>
      <c r="F1012" s="4">
        <v>61</v>
      </c>
      <c r="G1012" s="4">
        <v>2</v>
      </c>
      <c r="H1012" s="6">
        <v>15346.25</v>
      </c>
    </row>
    <row r="1013" spans="1:8" ht="9" customHeight="1" x14ac:dyDescent="0.2">
      <c r="A1013" s="3" t="s">
        <v>5451</v>
      </c>
      <c r="B1013" s="3" t="s">
        <v>5452</v>
      </c>
      <c r="C1013" s="3" t="s">
        <v>5110</v>
      </c>
      <c r="D1013" s="3" t="s">
        <v>5347</v>
      </c>
      <c r="E1013" s="4">
        <v>19</v>
      </c>
      <c r="F1013" s="4">
        <v>29</v>
      </c>
      <c r="G1013" s="4">
        <v>0</v>
      </c>
      <c r="H1013" s="5">
        <v>0</v>
      </c>
    </row>
    <row r="1014" spans="1:8" ht="9" customHeight="1" x14ac:dyDescent="0.2">
      <c r="A1014" s="3" t="s">
        <v>5453</v>
      </c>
      <c r="B1014" s="3" t="s">
        <v>5454</v>
      </c>
      <c r="C1014" s="3" t="s">
        <v>5110</v>
      </c>
      <c r="D1014" s="3" t="s">
        <v>5347</v>
      </c>
      <c r="E1014" s="4">
        <v>6</v>
      </c>
      <c r="F1014" s="4">
        <v>29</v>
      </c>
      <c r="G1014" s="4">
        <v>1</v>
      </c>
      <c r="H1014" s="6">
        <v>7673.12</v>
      </c>
    </row>
    <row r="1015" spans="1:8" ht="9" customHeight="1" x14ac:dyDescent="0.2">
      <c r="A1015" s="3" t="s">
        <v>5455</v>
      </c>
      <c r="B1015" s="3" t="s">
        <v>5456</v>
      </c>
      <c r="C1015" s="3" t="s">
        <v>5110</v>
      </c>
      <c r="D1015" s="3" t="s">
        <v>5347</v>
      </c>
      <c r="E1015" s="4">
        <v>0</v>
      </c>
      <c r="F1015" s="4">
        <v>14</v>
      </c>
      <c r="G1015" s="4">
        <v>1</v>
      </c>
      <c r="H1015" s="6">
        <v>7673.12</v>
      </c>
    </row>
    <row r="1016" spans="1:8" ht="9" customHeight="1" x14ac:dyDescent="0.2">
      <c r="A1016" s="3" t="s">
        <v>5457</v>
      </c>
      <c r="B1016" s="3" t="s">
        <v>5458</v>
      </c>
      <c r="C1016" s="3" t="s">
        <v>5110</v>
      </c>
      <c r="D1016" s="3" t="s">
        <v>5347</v>
      </c>
      <c r="E1016" s="4">
        <v>16</v>
      </c>
      <c r="F1016" s="4">
        <v>68</v>
      </c>
      <c r="G1016" s="4">
        <v>0</v>
      </c>
      <c r="H1016" s="5">
        <v>0</v>
      </c>
    </row>
    <row r="1017" spans="1:8" ht="9" customHeight="1" x14ac:dyDescent="0.2">
      <c r="A1017" s="3" t="s">
        <v>5459</v>
      </c>
      <c r="B1017" s="3" t="s">
        <v>5460</v>
      </c>
      <c r="C1017" s="3" t="s">
        <v>5110</v>
      </c>
      <c r="D1017" s="3" t="s">
        <v>5347</v>
      </c>
      <c r="E1017" s="4">
        <v>30</v>
      </c>
      <c r="F1017" s="4">
        <v>228</v>
      </c>
      <c r="G1017" s="4">
        <v>4</v>
      </c>
      <c r="H1017" s="6">
        <v>30692.5</v>
      </c>
    </row>
    <row r="1018" spans="1:8" ht="9" customHeight="1" x14ac:dyDescent="0.2">
      <c r="A1018" s="3" t="s">
        <v>5461</v>
      </c>
      <c r="B1018" s="3" t="s">
        <v>5462</v>
      </c>
      <c r="C1018" s="3" t="s">
        <v>5110</v>
      </c>
      <c r="D1018" s="3" t="s">
        <v>5347</v>
      </c>
      <c r="E1018" s="4">
        <v>0</v>
      </c>
      <c r="F1018" s="4">
        <v>67</v>
      </c>
      <c r="G1018" s="4">
        <v>2</v>
      </c>
      <c r="H1018" s="6">
        <v>15346.25</v>
      </c>
    </row>
    <row r="1019" spans="1:8" ht="9" customHeight="1" x14ac:dyDescent="0.2">
      <c r="A1019" s="3" t="s">
        <v>5463</v>
      </c>
      <c r="B1019" s="3" t="s">
        <v>5464</v>
      </c>
      <c r="C1019" s="3" t="s">
        <v>5110</v>
      </c>
      <c r="D1019" s="3" t="s">
        <v>5347</v>
      </c>
      <c r="E1019" s="4">
        <v>0</v>
      </c>
      <c r="F1019" s="4">
        <v>52</v>
      </c>
      <c r="G1019" s="4">
        <v>2</v>
      </c>
      <c r="H1019" s="6">
        <v>15346.25</v>
      </c>
    </row>
    <row r="1020" spans="1:8" ht="9" customHeight="1" x14ac:dyDescent="0.2">
      <c r="A1020" s="3" t="s">
        <v>5465</v>
      </c>
      <c r="B1020" s="3" t="s">
        <v>5466</v>
      </c>
      <c r="C1020" s="3" t="s">
        <v>5110</v>
      </c>
      <c r="D1020" s="3" t="s">
        <v>5347</v>
      </c>
      <c r="E1020" s="4">
        <v>7</v>
      </c>
      <c r="F1020" s="4">
        <v>36</v>
      </c>
      <c r="G1020" s="4">
        <v>0</v>
      </c>
      <c r="H1020" s="5">
        <v>0</v>
      </c>
    </row>
    <row r="1021" spans="1:8" ht="9" customHeight="1" x14ac:dyDescent="0.2">
      <c r="A1021" s="3" t="s">
        <v>5467</v>
      </c>
      <c r="B1021" s="3" t="s">
        <v>5468</v>
      </c>
      <c r="C1021" s="3" t="s">
        <v>5110</v>
      </c>
      <c r="D1021" s="3" t="s">
        <v>5347</v>
      </c>
      <c r="E1021" s="4">
        <v>8</v>
      </c>
      <c r="F1021" s="4">
        <v>41</v>
      </c>
      <c r="G1021" s="4">
        <v>0</v>
      </c>
      <c r="H1021" s="5">
        <v>0</v>
      </c>
    </row>
    <row r="1022" spans="1:8" ht="9" customHeight="1" x14ac:dyDescent="0.2">
      <c r="A1022" s="3" t="s">
        <v>5469</v>
      </c>
      <c r="B1022" s="3" t="s">
        <v>5470</v>
      </c>
      <c r="C1022" s="3" t="s">
        <v>5110</v>
      </c>
      <c r="D1022" s="3" t="s">
        <v>5347</v>
      </c>
      <c r="E1022" s="4">
        <v>2</v>
      </c>
      <c r="F1022" s="4">
        <v>11</v>
      </c>
      <c r="G1022" s="4">
        <v>0</v>
      </c>
      <c r="H1022" s="5">
        <v>0</v>
      </c>
    </row>
    <row r="1023" spans="1:8" ht="9" customHeight="1" x14ac:dyDescent="0.2">
      <c r="A1023" s="3" t="s">
        <v>5471</v>
      </c>
      <c r="B1023" s="3" t="s">
        <v>5472</v>
      </c>
      <c r="C1023" s="3" t="s">
        <v>5110</v>
      </c>
      <c r="D1023" s="3" t="s">
        <v>5347</v>
      </c>
      <c r="E1023" s="4">
        <v>0</v>
      </c>
      <c r="F1023" s="4">
        <v>48</v>
      </c>
      <c r="G1023" s="4">
        <v>1</v>
      </c>
      <c r="H1023" s="6">
        <v>7673.12</v>
      </c>
    </row>
    <row r="1024" spans="1:8" ht="9" customHeight="1" x14ac:dyDescent="0.2">
      <c r="A1024" s="3" t="s">
        <v>5473</v>
      </c>
      <c r="B1024" s="3" t="s">
        <v>5474</v>
      </c>
      <c r="C1024" s="3" t="s">
        <v>5110</v>
      </c>
      <c r="D1024" s="3" t="s">
        <v>5347</v>
      </c>
      <c r="E1024" s="4">
        <v>0</v>
      </c>
      <c r="F1024" s="4">
        <v>20</v>
      </c>
      <c r="G1024" s="4">
        <v>1</v>
      </c>
      <c r="H1024" s="6">
        <v>7673.12</v>
      </c>
    </row>
    <row r="1025" spans="1:8" ht="9" customHeight="1" x14ac:dyDescent="0.2">
      <c r="A1025" s="3" t="s">
        <v>5475</v>
      </c>
      <c r="B1025" s="3" t="s">
        <v>5476</v>
      </c>
      <c r="C1025" s="3" t="s">
        <v>5110</v>
      </c>
      <c r="D1025" s="3" t="s">
        <v>5347</v>
      </c>
      <c r="E1025" s="4">
        <v>0</v>
      </c>
      <c r="F1025" s="4">
        <v>21</v>
      </c>
      <c r="G1025" s="4">
        <v>1</v>
      </c>
      <c r="H1025" s="6">
        <v>7673.12</v>
      </c>
    </row>
    <row r="1026" spans="1:8" ht="9" customHeight="1" x14ac:dyDescent="0.2">
      <c r="A1026" s="3" t="s">
        <v>5477</v>
      </c>
      <c r="B1026" s="3" t="s">
        <v>5478</v>
      </c>
      <c r="C1026" s="3" t="s">
        <v>5110</v>
      </c>
      <c r="D1026" s="3" t="s">
        <v>5347</v>
      </c>
      <c r="E1026" s="4">
        <v>0</v>
      </c>
      <c r="F1026" s="4">
        <v>71</v>
      </c>
      <c r="G1026" s="4">
        <v>2</v>
      </c>
      <c r="H1026" s="6">
        <v>15346.25</v>
      </c>
    </row>
    <row r="1027" spans="1:8" ht="9" customHeight="1" x14ac:dyDescent="0.2">
      <c r="A1027" s="3" t="s">
        <v>5479</v>
      </c>
      <c r="B1027" s="3" t="s">
        <v>5480</v>
      </c>
      <c r="C1027" s="3" t="s">
        <v>5110</v>
      </c>
      <c r="D1027" s="3" t="s">
        <v>5347</v>
      </c>
      <c r="E1027" s="4">
        <v>18</v>
      </c>
      <c r="F1027" s="4">
        <v>88</v>
      </c>
      <c r="G1027" s="4">
        <v>1</v>
      </c>
      <c r="H1027" s="6">
        <v>7673.12</v>
      </c>
    </row>
    <row r="1028" spans="1:8" ht="9" customHeight="1" x14ac:dyDescent="0.2">
      <c r="A1028" s="3" t="s">
        <v>5481</v>
      </c>
      <c r="B1028" s="3" t="s">
        <v>5482</v>
      </c>
      <c r="C1028" s="3" t="s">
        <v>5110</v>
      </c>
      <c r="D1028" s="3" t="s">
        <v>5347</v>
      </c>
      <c r="E1028" s="4">
        <v>0</v>
      </c>
      <c r="F1028" s="4">
        <v>10</v>
      </c>
      <c r="G1028" s="4">
        <v>1</v>
      </c>
      <c r="H1028" s="6">
        <v>7673.12</v>
      </c>
    </row>
    <row r="1029" spans="1:8" ht="9" customHeight="1" x14ac:dyDescent="0.2">
      <c r="A1029" s="3" t="s">
        <v>5483</v>
      </c>
      <c r="B1029" s="3" t="s">
        <v>5484</v>
      </c>
      <c r="C1029" s="3" t="s">
        <v>5110</v>
      </c>
      <c r="D1029" s="3" t="s">
        <v>5347</v>
      </c>
      <c r="E1029" s="4">
        <v>7</v>
      </c>
      <c r="F1029" s="4">
        <v>225</v>
      </c>
      <c r="G1029" s="4">
        <v>7</v>
      </c>
      <c r="H1029" s="6">
        <v>53711.87</v>
      </c>
    </row>
    <row r="1030" spans="1:8" ht="9" customHeight="1" x14ac:dyDescent="0.2">
      <c r="A1030" s="3" t="s">
        <v>5485</v>
      </c>
      <c r="B1030" s="3" t="s">
        <v>5486</v>
      </c>
      <c r="C1030" s="3" t="s">
        <v>5110</v>
      </c>
      <c r="D1030" s="3" t="s">
        <v>5347</v>
      </c>
      <c r="E1030" s="4">
        <v>0</v>
      </c>
      <c r="F1030" s="4">
        <v>92</v>
      </c>
      <c r="G1030" s="4">
        <v>3</v>
      </c>
      <c r="H1030" s="6">
        <v>23019.37</v>
      </c>
    </row>
    <row r="1031" spans="1:8" ht="9" customHeight="1" x14ac:dyDescent="0.2">
      <c r="A1031" s="3" t="s">
        <v>5487</v>
      </c>
      <c r="B1031" s="3" t="s">
        <v>5488</v>
      </c>
      <c r="C1031" s="3" t="s">
        <v>5110</v>
      </c>
      <c r="D1031" s="3" t="s">
        <v>5347</v>
      </c>
      <c r="E1031" s="4">
        <v>0</v>
      </c>
      <c r="F1031" s="4">
        <v>7</v>
      </c>
      <c r="G1031" s="4">
        <v>1</v>
      </c>
      <c r="H1031" s="6">
        <v>7673.13</v>
      </c>
    </row>
    <row r="1032" spans="1:8" ht="9" customHeight="1" x14ac:dyDescent="0.2">
      <c r="A1032" s="3" t="s">
        <v>5489</v>
      </c>
      <c r="B1032" s="3" t="s">
        <v>5490</v>
      </c>
      <c r="C1032" s="3" t="s">
        <v>5110</v>
      </c>
      <c r="D1032" s="3" t="s">
        <v>5347</v>
      </c>
      <c r="E1032" s="4">
        <v>0</v>
      </c>
      <c r="F1032" s="4">
        <v>8</v>
      </c>
      <c r="G1032" s="4">
        <v>1</v>
      </c>
      <c r="H1032" s="6">
        <v>7673.12</v>
      </c>
    </row>
    <row r="1033" spans="1:8" ht="9" customHeight="1" x14ac:dyDescent="0.2">
      <c r="A1033" s="3" t="s">
        <v>5491</v>
      </c>
      <c r="B1033" s="3" t="s">
        <v>5492</v>
      </c>
      <c r="C1033" s="3" t="s">
        <v>5110</v>
      </c>
      <c r="D1033" s="3" t="s">
        <v>5347</v>
      </c>
      <c r="E1033" s="4">
        <v>14</v>
      </c>
      <c r="F1033" s="4">
        <v>73</v>
      </c>
      <c r="G1033" s="4">
        <v>0</v>
      </c>
      <c r="H1033" s="5">
        <v>0</v>
      </c>
    </row>
    <row r="1034" spans="1:8" ht="9" customHeight="1" x14ac:dyDescent="0.2">
      <c r="A1034" s="3" t="s">
        <v>5493</v>
      </c>
      <c r="B1034" s="3" t="s">
        <v>5494</v>
      </c>
      <c r="C1034" s="3" t="s">
        <v>5110</v>
      </c>
      <c r="D1034" s="3" t="s">
        <v>5347</v>
      </c>
      <c r="E1034" s="4">
        <v>97</v>
      </c>
      <c r="F1034" s="4">
        <v>170</v>
      </c>
      <c r="G1034" s="4">
        <v>0</v>
      </c>
      <c r="H1034" s="5">
        <v>0</v>
      </c>
    </row>
    <row r="1035" spans="1:8" ht="9" customHeight="1" x14ac:dyDescent="0.2">
      <c r="A1035" s="3" t="s">
        <v>5495</v>
      </c>
      <c r="B1035" s="3" t="s">
        <v>5496</v>
      </c>
      <c r="C1035" s="3" t="s">
        <v>5110</v>
      </c>
      <c r="D1035" s="3" t="s">
        <v>5347</v>
      </c>
      <c r="E1035" s="4">
        <v>1</v>
      </c>
      <c r="F1035" s="4">
        <v>30</v>
      </c>
      <c r="G1035" s="4">
        <v>1</v>
      </c>
      <c r="H1035" s="6">
        <v>7673.12</v>
      </c>
    </row>
    <row r="1036" spans="1:8" ht="9" customHeight="1" x14ac:dyDescent="0.2">
      <c r="A1036" s="3" t="s">
        <v>5497</v>
      </c>
      <c r="B1036" s="3" t="s">
        <v>5498</v>
      </c>
      <c r="C1036" s="3" t="s">
        <v>5110</v>
      </c>
      <c r="D1036" s="3" t="s">
        <v>5347</v>
      </c>
      <c r="E1036" s="4">
        <v>0</v>
      </c>
      <c r="F1036" s="4">
        <v>76</v>
      </c>
      <c r="G1036" s="4">
        <v>2</v>
      </c>
      <c r="H1036" s="6">
        <v>15346.25</v>
      </c>
    </row>
    <row r="1037" spans="1:8" ht="9" customHeight="1" x14ac:dyDescent="0.2">
      <c r="A1037" s="3" t="s">
        <v>5499</v>
      </c>
      <c r="B1037" s="3" t="s">
        <v>5500</v>
      </c>
      <c r="C1037" s="3" t="s">
        <v>5110</v>
      </c>
      <c r="D1037" s="3" t="s">
        <v>5347</v>
      </c>
      <c r="E1037" s="4">
        <v>0</v>
      </c>
      <c r="F1037" s="4">
        <v>53</v>
      </c>
      <c r="G1037" s="4">
        <v>2</v>
      </c>
      <c r="H1037" s="6">
        <v>15346.25</v>
      </c>
    </row>
    <row r="1038" spans="1:8" ht="9" customHeight="1" x14ac:dyDescent="0.2">
      <c r="A1038" s="3" t="s">
        <v>5501</v>
      </c>
      <c r="B1038" s="3" t="s">
        <v>5502</v>
      </c>
      <c r="C1038" s="3" t="s">
        <v>5110</v>
      </c>
      <c r="D1038" s="3" t="s">
        <v>5503</v>
      </c>
      <c r="E1038" s="4">
        <v>0</v>
      </c>
      <c r="F1038" s="4">
        <v>16</v>
      </c>
      <c r="G1038" s="4">
        <v>1</v>
      </c>
      <c r="H1038" s="6">
        <v>7673.12</v>
      </c>
    </row>
    <row r="1039" spans="1:8" ht="9" customHeight="1" x14ac:dyDescent="0.2">
      <c r="A1039" s="3" t="s">
        <v>5504</v>
      </c>
      <c r="B1039" s="3" t="s">
        <v>5505</v>
      </c>
      <c r="C1039" s="3" t="s">
        <v>5110</v>
      </c>
      <c r="D1039" s="3" t="s">
        <v>5503</v>
      </c>
      <c r="E1039" s="4">
        <v>0</v>
      </c>
      <c r="F1039" s="4">
        <v>176</v>
      </c>
      <c r="G1039" s="4">
        <v>6</v>
      </c>
      <c r="H1039" s="6">
        <v>46038.75</v>
      </c>
    </row>
    <row r="1040" spans="1:8" ht="9" customHeight="1" x14ac:dyDescent="0.2">
      <c r="A1040" s="3" t="s">
        <v>5506</v>
      </c>
      <c r="B1040" s="3" t="s">
        <v>5507</v>
      </c>
      <c r="C1040" s="3" t="s">
        <v>5110</v>
      </c>
      <c r="D1040" s="3" t="s">
        <v>5503</v>
      </c>
      <c r="E1040" s="4">
        <v>0</v>
      </c>
      <c r="F1040" s="4">
        <v>96</v>
      </c>
      <c r="G1040" s="4">
        <v>3</v>
      </c>
      <c r="H1040" s="6">
        <v>23019.37</v>
      </c>
    </row>
    <row r="1041" spans="1:8" ht="9" customHeight="1" x14ac:dyDescent="0.2">
      <c r="A1041" s="3" t="s">
        <v>5508</v>
      </c>
      <c r="B1041" s="3" t="s">
        <v>5509</v>
      </c>
      <c r="C1041" s="3" t="s">
        <v>5110</v>
      </c>
      <c r="D1041" s="3" t="s">
        <v>5503</v>
      </c>
      <c r="E1041" s="4">
        <v>0</v>
      </c>
      <c r="F1041" s="4">
        <v>131</v>
      </c>
      <c r="G1041" s="4">
        <v>4</v>
      </c>
      <c r="H1041" s="6">
        <v>30692.5</v>
      </c>
    </row>
    <row r="1042" spans="1:8" ht="9" customHeight="1" x14ac:dyDescent="0.2">
      <c r="A1042" s="3" t="s">
        <v>5510</v>
      </c>
      <c r="B1042" s="3" t="s">
        <v>5511</v>
      </c>
      <c r="C1042" s="3" t="s">
        <v>5110</v>
      </c>
      <c r="D1042" s="3" t="s">
        <v>5503</v>
      </c>
      <c r="E1042" s="4">
        <v>130</v>
      </c>
      <c r="F1042" s="4">
        <v>1122</v>
      </c>
      <c r="G1042" s="4">
        <v>25</v>
      </c>
      <c r="H1042" s="6">
        <v>191828.12</v>
      </c>
    </row>
    <row r="1043" spans="1:8" ht="9" customHeight="1" x14ac:dyDescent="0.2">
      <c r="A1043" s="3" t="s">
        <v>5512</v>
      </c>
      <c r="B1043" s="3" t="s">
        <v>5513</v>
      </c>
      <c r="C1043" s="3" t="s">
        <v>5110</v>
      </c>
      <c r="D1043" s="3" t="s">
        <v>5503</v>
      </c>
      <c r="E1043" s="4">
        <v>0</v>
      </c>
      <c r="F1043" s="4">
        <v>37</v>
      </c>
      <c r="G1043" s="4">
        <v>1</v>
      </c>
      <c r="H1043" s="6">
        <v>7673.12</v>
      </c>
    </row>
    <row r="1044" spans="1:8" ht="9" customHeight="1" x14ac:dyDescent="0.2">
      <c r="A1044" s="3" t="s">
        <v>5514</v>
      </c>
      <c r="B1044" s="3" t="s">
        <v>5515</v>
      </c>
      <c r="C1044" s="3" t="s">
        <v>5110</v>
      </c>
      <c r="D1044" s="3" t="s">
        <v>5503</v>
      </c>
      <c r="E1044" s="4">
        <v>0</v>
      </c>
      <c r="F1044" s="4">
        <v>162</v>
      </c>
      <c r="G1044" s="4">
        <v>6</v>
      </c>
      <c r="H1044" s="6">
        <v>46038.75</v>
      </c>
    </row>
    <row r="1045" spans="1:8" ht="9" customHeight="1" x14ac:dyDescent="0.2">
      <c r="A1045" s="3" t="s">
        <v>5516</v>
      </c>
      <c r="B1045" s="3" t="s">
        <v>5517</v>
      </c>
      <c r="C1045" s="3" t="s">
        <v>5110</v>
      </c>
      <c r="D1045" s="3" t="s">
        <v>5503</v>
      </c>
      <c r="E1045" s="4">
        <v>0</v>
      </c>
      <c r="F1045" s="4">
        <v>42</v>
      </c>
      <c r="G1045" s="4">
        <v>2</v>
      </c>
      <c r="H1045" s="6">
        <v>15346.25</v>
      </c>
    </row>
    <row r="1046" spans="1:8" ht="9" customHeight="1" x14ac:dyDescent="0.2">
      <c r="A1046" s="3" t="s">
        <v>5518</v>
      </c>
      <c r="B1046" s="3" t="s">
        <v>5519</v>
      </c>
      <c r="C1046" s="3" t="s">
        <v>5110</v>
      </c>
      <c r="D1046" s="3" t="s">
        <v>5503</v>
      </c>
      <c r="E1046" s="4">
        <v>0</v>
      </c>
      <c r="F1046" s="4">
        <v>121</v>
      </c>
      <c r="G1046" s="4">
        <v>4</v>
      </c>
      <c r="H1046" s="6">
        <v>30692.5</v>
      </c>
    </row>
    <row r="1047" spans="1:8" ht="9" customHeight="1" x14ac:dyDescent="0.2">
      <c r="A1047" s="3" t="s">
        <v>5520</v>
      </c>
      <c r="B1047" s="3" t="s">
        <v>5521</v>
      </c>
      <c r="C1047" s="3" t="s">
        <v>5110</v>
      </c>
      <c r="D1047" s="3" t="s">
        <v>5503</v>
      </c>
      <c r="E1047" s="4">
        <v>10</v>
      </c>
      <c r="F1047" s="4">
        <v>119</v>
      </c>
      <c r="G1047" s="4">
        <v>3</v>
      </c>
      <c r="H1047" s="6">
        <v>23019.37</v>
      </c>
    </row>
    <row r="1048" spans="1:8" ht="9" customHeight="1" x14ac:dyDescent="0.2">
      <c r="A1048" s="3" t="s">
        <v>5522</v>
      </c>
      <c r="B1048" s="3" t="s">
        <v>5523</v>
      </c>
      <c r="C1048" s="3" t="s">
        <v>5110</v>
      </c>
      <c r="D1048" s="3" t="s">
        <v>5503</v>
      </c>
      <c r="E1048" s="4">
        <v>0</v>
      </c>
      <c r="F1048" s="4">
        <v>53</v>
      </c>
      <c r="G1048" s="4">
        <v>2</v>
      </c>
      <c r="H1048" s="6">
        <v>15346.25</v>
      </c>
    </row>
    <row r="1049" spans="1:8" ht="9" customHeight="1" x14ac:dyDescent="0.2">
      <c r="A1049" s="3" t="s">
        <v>5524</v>
      </c>
      <c r="B1049" s="3" t="s">
        <v>5525</v>
      </c>
      <c r="C1049" s="3" t="s">
        <v>5110</v>
      </c>
      <c r="D1049" s="3" t="s">
        <v>5503</v>
      </c>
      <c r="E1049" s="4">
        <v>0</v>
      </c>
      <c r="F1049" s="4">
        <v>158</v>
      </c>
      <c r="G1049" s="4">
        <v>5</v>
      </c>
      <c r="H1049" s="6">
        <v>38365.620000000003</v>
      </c>
    </row>
    <row r="1050" spans="1:8" ht="9" customHeight="1" x14ac:dyDescent="0.2">
      <c r="A1050" s="3" t="s">
        <v>5526</v>
      </c>
      <c r="B1050" s="3" t="s">
        <v>5527</v>
      </c>
      <c r="C1050" s="3" t="s">
        <v>5110</v>
      </c>
      <c r="D1050" s="3" t="s">
        <v>5503</v>
      </c>
      <c r="E1050" s="4">
        <v>52</v>
      </c>
      <c r="F1050" s="4">
        <v>288</v>
      </c>
      <c r="G1050" s="4">
        <v>4</v>
      </c>
      <c r="H1050" s="6">
        <v>30692.5</v>
      </c>
    </row>
    <row r="1051" spans="1:8" ht="9" customHeight="1" x14ac:dyDescent="0.2">
      <c r="A1051" s="3" t="s">
        <v>5528</v>
      </c>
      <c r="B1051" s="3" t="s">
        <v>5529</v>
      </c>
      <c r="C1051" s="3" t="s">
        <v>5110</v>
      </c>
      <c r="D1051" s="3" t="s">
        <v>5503</v>
      </c>
      <c r="E1051" s="4">
        <v>0</v>
      </c>
      <c r="F1051" s="4">
        <v>40</v>
      </c>
      <c r="G1051" s="4">
        <v>2</v>
      </c>
      <c r="H1051" s="6">
        <v>15346.25</v>
      </c>
    </row>
    <row r="1052" spans="1:8" ht="9" customHeight="1" x14ac:dyDescent="0.2">
      <c r="A1052" s="3" t="s">
        <v>5530</v>
      </c>
      <c r="B1052" s="3" t="s">
        <v>5531</v>
      </c>
      <c r="C1052" s="3" t="s">
        <v>5110</v>
      </c>
      <c r="D1052" s="3" t="s">
        <v>5503</v>
      </c>
      <c r="E1052" s="4">
        <v>85</v>
      </c>
      <c r="F1052" s="4">
        <v>332</v>
      </c>
      <c r="G1052" s="4">
        <v>1</v>
      </c>
      <c r="H1052" s="6">
        <v>7673.12</v>
      </c>
    </row>
    <row r="1053" spans="1:8" ht="9" customHeight="1" x14ac:dyDescent="0.2">
      <c r="A1053" s="3" t="s">
        <v>5532</v>
      </c>
      <c r="B1053" s="3" t="s">
        <v>5533</v>
      </c>
      <c r="C1053" s="3" t="s">
        <v>5110</v>
      </c>
      <c r="D1053" s="3" t="s">
        <v>5503</v>
      </c>
      <c r="E1053" s="4">
        <v>1</v>
      </c>
      <c r="F1053" s="4">
        <v>192</v>
      </c>
      <c r="G1053" s="4">
        <v>7</v>
      </c>
      <c r="H1053" s="6">
        <v>53711.87</v>
      </c>
    </row>
    <row r="1054" spans="1:8" ht="9" customHeight="1" x14ac:dyDescent="0.2">
      <c r="A1054" s="3" t="s">
        <v>5534</v>
      </c>
      <c r="B1054" s="3" t="s">
        <v>5535</v>
      </c>
      <c r="C1054" s="3" t="s">
        <v>5110</v>
      </c>
      <c r="D1054" s="3" t="s">
        <v>5503</v>
      </c>
      <c r="E1054" s="4">
        <v>44</v>
      </c>
      <c r="F1054" s="4">
        <v>122</v>
      </c>
      <c r="G1054" s="4">
        <v>0</v>
      </c>
      <c r="H1054" s="5">
        <v>0</v>
      </c>
    </row>
    <row r="1055" spans="1:8" ht="9" customHeight="1" x14ac:dyDescent="0.2">
      <c r="A1055" s="3" t="s">
        <v>5536</v>
      </c>
      <c r="B1055" s="3" t="s">
        <v>5537</v>
      </c>
      <c r="C1055" s="3" t="s">
        <v>5110</v>
      </c>
      <c r="D1055" s="3" t="s">
        <v>5503</v>
      </c>
      <c r="E1055" s="4">
        <v>48</v>
      </c>
      <c r="F1055" s="4">
        <v>242</v>
      </c>
      <c r="G1055" s="4">
        <v>2</v>
      </c>
      <c r="H1055" s="6">
        <v>15346.25</v>
      </c>
    </row>
    <row r="1056" spans="1:8" ht="9" customHeight="1" x14ac:dyDescent="0.2">
      <c r="A1056" s="3" t="s">
        <v>5538</v>
      </c>
      <c r="B1056" s="3" t="s">
        <v>5539</v>
      </c>
      <c r="C1056" s="3" t="s">
        <v>5110</v>
      </c>
      <c r="D1056" s="3" t="s">
        <v>5503</v>
      </c>
      <c r="E1056" s="4">
        <v>44</v>
      </c>
      <c r="F1056" s="4">
        <v>564</v>
      </c>
      <c r="G1056" s="4">
        <v>15</v>
      </c>
      <c r="H1056" s="6">
        <v>115096.87</v>
      </c>
    </row>
    <row r="1057" spans="1:8" ht="9" customHeight="1" x14ac:dyDescent="0.2">
      <c r="A1057" s="3" t="s">
        <v>5540</v>
      </c>
      <c r="B1057" s="3" t="s">
        <v>5541</v>
      </c>
      <c r="C1057" s="3" t="s">
        <v>5110</v>
      </c>
      <c r="D1057" s="3" t="s">
        <v>5503</v>
      </c>
      <c r="E1057" s="4">
        <v>49</v>
      </c>
      <c r="F1057" s="4">
        <v>270</v>
      </c>
      <c r="G1057" s="4">
        <v>3</v>
      </c>
      <c r="H1057" s="6">
        <v>23019.37</v>
      </c>
    </row>
    <row r="1058" spans="1:8" ht="9" customHeight="1" x14ac:dyDescent="0.2">
      <c r="A1058" s="3" t="s">
        <v>5542</v>
      </c>
      <c r="B1058" s="3" t="s">
        <v>5543</v>
      </c>
      <c r="C1058" s="3" t="s">
        <v>5110</v>
      </c>
      <c r="D1058" s="3" t="s">
        <v>5503</v>
      </c>
      <c r="E1058" s="4">
        <v>0</v>
      </c>
      <c r="F1058" s="4">
        <v>144</v>
      </c>
      <c r="G1058" s="4">
        <v>5</v>
      </c>
      <c r="H1058" s="6">
        <v>38365.620000000003</v>
      </c>
    </row>
    <row r="1059" spans="1:8" ht="9" customHeight="1" x14ac:dyDescent="0.2">
      <c r="A1059" s="3" t="s">
        <v>5544</v>
      </c>
      <c r="B1059" s="3" t="s">
        <v>5545</v>
      </c>
      <c r="C1059" s="3" t="s">
        <v>5110</v>
      </c>
      <c r="D1059" s="3" t="s">
        <v>5503</v>
      </c>
      <c r="E1059" s="4">
        <v>0</v>
      </c>
      <c r="F1059" s="4">
        <v>208</v>
      </c>
      <c r="G1059" s="4">
        <v>7</v>
      </c>
      <c r="H1059" s="6">
        <v>53711.87</v>
      </c>
    </row>
    <row r="1060" spans="1:8" ht="9" customHeight="1" x14ac:dyDescent="0.2">
      <c r="A1060" s="3" t="s">
        <v>5546</v>
      </c>
      <c r="B1060" s="3" t="s">
        <v>5503</v>
      </c>
      <c r="C1060" s="3" t="s">
        <v>5110</v>
      </c>
      <c r="D1060" s="3" t="s">
        <v>5503</v>
      </c>
      <c r="E1060" s="4">
        <v>148</v>
      </c>
      <c r="F1060" s="4">
        <v>1379</v>
      </c>
      <c r="G1060" s="4">
        <v>36</v>
      </c>
      <c r="H1060" s="6">
        <v>276232.5</v>
      </c>
    </row>
    <row r="1061" spans="1:8" ht="9" customHeight="1" x14ac:dyDescent="0.2">
      <c r="A1061" s="3" t="s">
        <v>5547</v>
      </c>
      <c r="B1061" s="3" t="s">
        <v>5548</v>
      </c>
      <c r="C1061" s="3" t="s">
        <v>5110</v>
      </c>
      <c r="D1061" s="3" t="s">
        <v>5503</v>
      </c>
      <c r="E1061" s="4">
        <v>45</v>
      </c>
      <c r="F1061" s="4">
        <v>26</v>
      </c>
      <c r="G1061" s="4">
        <v>0</v>
      </c>
      <c r="H1061" s="5">
        <v>0</v>
      </c>
    </row>
    <row r="1062" spans="1:8" ht="9" customHeight="1" x14ac:dyDescent="0.2">
      <c r="A1062" s="3" t="s">
        <v>5549</v>
      </c>
      <c r="B1062" s="3" t="s">
        <v>5550</v>
      </c>
      <c r="C1062" s="3" t="s">
        <v>5110</v>
      </c>
      <c r="D1062" s="3" t="s">
        <v>5503</v>
      </c>
      <c r="E1062" s="4">
        <v>0</v>
      </c>
      <c r="F1062" s="4">
        <v>18</v>
      </c>
      <c r="G1062" s="4">
        <v>1</v>
      </c>
      <c r="H1062" s="6">
        <v>7673.12</v>
      </c>
    </row>
    <row r="1063" spans="1:8" ht="9" customHeight="1" x14ac:dyDescent="0.2">
      <c r="A1063" s="3" t="s">
        <v>5551</v>
      </c>
      <c r="B1063" s="3" t="s">
        <v>5552</v>
      </c>
      <c r="C1063" s="3" t="s">
        <v>5110</v>
      </c>
      <c r="D1063" s="3" t="s">
        <v>5503</v>
      </c>
      <c r="E1063" s="4">
        <v>18</v>
      </c>
      <c r="F1063" s="4">
        <v>67</v>
      </c>
      <c r="G1063" s="4">
        <v>0</v>
      </c>
      <c r="H1063" s="5">
        <v>0</v>
      </c>
    </row>
    <row r="1064" spans="1:8" ht="9" customHeight="1" x14ac:dyDescent="0.2">
      <c r="A1064" s="3" t="s">
        <v>5553</v>
      </c>
      <c r="B1064" s="3" t="s">
        <v>5554</v>
      </c>
      <c r="C1064" s="3" t="s">
        <v>5110</v>
      </c>
      <c r="D1064" s="3" t="s">
        <v>5503</v>
      </c>
      <c r="E1064" s="4">
        <v>15</v>
      </c>
      <c r="F1064" s="4">
        <v>798</v>
      </c>
      <c r="G1064" s="4">
        <v>27</v>
      </c>
      <c r="H1064" s="6">
        <v>207174.37</v>
      </c>
    </row>
    <row r="1065" spans="1:8" ht="9" customHeight="1" x14ac:dyDescent="0.2">
      <c r="A1065" s="3" t="s">
        <v>5555</v>
      </c>
      <c r="B1065" s="3" t="s">
        <v>5556</v>
      </c>
      <c r="C1065" s="3" t="s">
        <v>5110</v>
      </c>
      <c r="D1065" s="3" t="s">
        <v>5503</v>
      </c>
      <c r="E1065" s="4">
        <v>0</v>
      </c>
      <c r="F1065" s="4">
        <v>25</v>
      </c>
      <c r="G1065" s="4">
        <v>1</v>
      </c>
      <c r="H1065" s="6">
        <v>7673.12</v>
      </c>
    </row>
    <row r="1066" spans="1:8" ht="9" customHeight="1" x14ac:dyDescent="0.2">
      <c r="A1066" s="3" t="s">
        <v>5557</v>
      </c>
      <c r="B1066" s="3" t="s">
        <v>5558</v>
      </c>
      <c r="C1066" s="3" t="s">
        <v>5110</v>
      </c>
      <c r="D1066" s="3" t="s">
        <v>5503</v>
      </c>
      <c r="E1066" s="4">
        <v>0</v>
      </c>
      <c r="F1066" s="4">
        <v>201</v>
      </c>
      <c r="G1066" s="4">
        <v>7</v>
      </c>
      <c r="H1066" s="6">
        <v>53711.87</v>
      </c>
    </row>
    <row r="1067" spans="1:8" ht="9" customHeight="1" x14ac:dyDescent="0.2">
      <c r="A1067" s="3" t="s">
        <v>5559</v>
      </c>
      <c r="B1067" s="3" t="s">
        <v>5560</v>
      </c>
      <c r="C1067" s="3" t="s">
        <v>5110</v>
      </c>
      <c r="D1067" s="3" t="s">
        <v>5503</v>
      </c>
      <c r="E1067" s="4">
        <v>0</v>
      </c>
      <c r="F1067" s="4">
        <v>129</v>
      </c>
      <c r="G1067" s="4">
        <v>4</v>
      </c>
      <c r="H1067" s="6">
        <v>30692.5</v>
      </c>
    </row>
    <row r="1068" spans="1:8" ht="9" customHeight="1" x14ac:dyDescent="0.2">
      <c r="A1068" s="3" t="s">
        <v>5561</v>
      </c>
      <c r="B1068" s="3" t="s">
        <v>5562</v>
      </c>
      <c r="C1068" s="3" t="s">
        <v>5110</v>
      </c>
      <c r="D1068" s="3" t="s">
        <v>5503</v>
      </c>
      <c r="E1068" s="4">
        <v>17</v>
      </c>
      <c r="F1068" s="4">
        <v>271</v>
      </c>
      <c r="G1068" s="4">
        <v>7</v>
      </c>
      <c r="H1068" s="6">
        <v>53711.87</v>
      </c>
    </row>
    <row r="1069" spans="1:8" ht="9" customHeight="1" x14ac:dyDescent="0.2">
      <c r="A1069" s="3" t="s">
        <v>5563</v>
      </c>
      <c r="B1069" s="3" t="s">
        <v>5564</v>
      </c>
      <c r="C1069" s="3" t="s">
        <v>5110</v>
      </c>
      <c r="D1069" s="3" t="s">
        <v>5503</v>
      </c>
      <c r="E1069" s="4">
        <v>0</v>
      </c>
      <c r="F1069" s="4">
        <v>6</v>
      </c>
      <c r="G1069" s="4">
        <v>1</v>
      </c>
      <c r="H1069" s="6">
        <v>7673.13</v>
      </c>
    </row>
    <row r="1070" spans="1:8" ht="9" customHeight="1" x14ac:dyDescent="0.2">
      <c r="A1070" s="3" t="s">
        <v>5565</v>
      </c>
      <c r="B1070" s="3" t="s">
        <v>5566</v>
      </c>
      <c r="C1070" s="3" t="s">
        <v>5110</v>
      </c>
      <c r="D1070" s="3" t="s">
        <v>5503</v>
      </c>
      <c r="E1070" s="4">
        <v>0</v>
      </c>
      <c r="F1070" s="4">
        <v>22</v>
      </c>
      <c r="G1070" s="4">
        <v>1</v>
      </c>
      <c r="H1070" s="6">
        <v>7673.12</v>
      </c>
    </row>
    <row r="1071" spans="1:8" ht="9" customHeight="1" x14ac:dyDescent="0.2">
      <c r="A1071" s="3" t="s">
        <v>5567</v>
      </c>
      <c r="B1071" s="3" t="s">
        <v>5568</v>
      </c>
      <c r="C1071" s="3" t="s">
        <v>5110</v>
      </c>
      <c r="D1071" s="3" t="s">
        <v>5503</v>
      </c>
      <c r="E1071" s="4">
        <v>40</v>
      </c>
      <c r="F1071" s="4">
        <v>150</v>
      </c>
      <c r="G1071" s="4">
        <v>0</v>
      </c>
      <c r="H1071" s="5">
        <v>0</v>
      </c>
    </row>
    <row r="1072" spans="1:8" ht="9" customHeight="1" x14ac:dyDescent="0.2">
      <c r="A1072" s="3" t="s">
        <v>5569</v>
      </c>
      <c r="B1072" s="3" t="s">
        <v>5570</v>
      </c>
      <c r="C1072" s="3" t="s">
        <v>5110</v>
      </c>
      <c r="D1072" s="3" t="s">
        <v>5503</v>
      </c>
      <c r="E1072" s="4">
        <v>0</v>
      </c>
      <c r="F1072" s="4">
        <v>47</v>
      </c>
      <c r="G1072" s="4">
        <v>2</v>
      </c>
      <c r="H1072" s="6">
        <v>15346.25</v>
      </c>
    </row>
    <row r="1073" spans="1:8" ht="9" customHeight="1" x14ac:dyDescent="0.2">
      <c r="A1073" s="3" t="s">
        <v>5571</v>
      </c>
      <c r="B1073" s="3" t="s">
        <v>5572</v>
      </c>
      <c r="C1073" s="3" t="s">
        <v>5110</v>
      </c>
      <c r="D1073" s="3" t="s">
        <v>5503</v>
      </c>
      <c r="E1073" s="4">
        <v>0</v>
      </c>
      <c r="F1073" s="4">
        <v>68</v>
      </c>
      <c r="G1073" s="4">
        <v>2</v>
      </c>
      <c r="H1073" s="6">
        <v>15346.25</v>
      </c>
    </row>
    <row r="1074" spans="1:8" ht="9" customHeight="1" x14ac:dyDescent="0.2">
      <c r="A1074" s="3" t="s">
        <v>5573</v>
      </c>
      <c r="B1074" s="3" t="s">
        <v>5574</v>
      </c>
      <c r="C1074" s="3" t="s">
        <v>5110</v>
      </c>
      <c r="D1074" s="3" t="s">
        <v>5503</v>
      </c>
      <c r="E1074" s="4">
        <v>0</v>
      </c>
      <c r="F1074" s="4">
        <v>18</v>
      </c>
      <c r="G1074" s="4">
        <v>1</v>
      </c>
      <c r="H1074" s="6">
        <v>7673.12</v>
      </c>
    </row>
    <row r="1075" spans="1:8" ht="9" customHeight="1" x14ac:dyDescent="0.2">
      <c r="A1075" s="3" t="s">
        <v>5575</v>
      </c>
      <c r="B1075" s="3" t="s">
        <v>5576</v>
      </c>
      <c r="C1075" s="3" t="s">
        <v>5110</v>
      </c>
      <c r="D1075" s="3" t="s">
        <v>5503</v>
      </c>
      <c r="E1075" s="4">
        <v>0</v>
      </c>
      <c r="F1075" s="4">
        <v>33</v>
      </c>
      <c r="G1075" s="4">
        <v>1</v>
      </c>
      <c r="H1075" s="6">
        <v>7673.12</v>
      </c>
    </row>
    <row r="1076" spans="1:8" ht="9" customHeight="1" x14ac:dyDescent="0.2">
      <c r="A1076" s="3" t="s">
        <v>5577</v>
      </c>
      <c r="B1076" s="3" t="s">
        <v>5578</v>
      </c>
      <c r="C1076" s="3" t="s">
        <v>5110</v>
      </c>
      <c r="D1076" s="3" t="s">
        <v>5503</v>
      </c>
      <c r="E1076" s="4">
        <v>0</v>
      </c>
      <c r="F1076" s="4">
        <v>92</v>
      </c>
      <c r="G1076" s="4">
        <v>3</v>
      </c>
      <c r="H1076" s="6">
        <v>23019.37</v>
      </c>
    </row>
    <row r="1077" spans="1:8" ht="9" customHeight="1" x14ac:dyDescent="0.2">
      <c r="A1077" s="3" t="s">
        <v>5579</v>
      </c>
      <c r="B1077" s="3" t="s">
        <v>5580</v>
      </c>
      <c r="C1077" s="3" t="s">
        <v>5110</v>
      </c>
      <c r="D1077" s="3" t="s">
        <v>5503</v>
      </c>
      <c r="E1077" s="4">
        <v>0</v>
      </c>
      <c r="F1077" s="4">
        <v>265</v>
      </c>
      <c r="G1077" s="4">
        <v>10</v>
      </c>
      <c r="H1077" s="6">
        <v>76731.25</v>
      </c>
    </row>
    <row r="1078" spans="1:8" ht="9" customHeight="1" x14ac:dyDescent="0.2">
      <c r="A1078" s="3" t="s">
        <v>5581</v>
      </c>
      <c r="B1078" s="3" t="s">
        <v>5582</v>
      </c>
      <c r="C1078" s="3" t="s">
        <v>5110</v>
      </c>
      <c r="D1078" s="3" t="s">
        <v>5503</v>
      </c>
      <c r="E1078" s="4">
        <v>0</v>
      </c>
      <c r="F1078" s="4">
        <v>6</v>
      </c>
      <c r="G1078" s="4">
        <v>1</v>
      </c>
      <c r="H1078" s="6">
        <v>7673.13</v>
      </c>
    </row>
    <row r="1079" spans="1:8" ht="9" customHeight="1" x14ac:dyDescent="0.2">
      <c r="A1079" s="3" t="s">
        <v>5583</v>
      </c>
      <c r="B1079" s="3" t="s">
        <v>5584</v>
      </c>
      <c r="C1079" s="3" t="s">
        <v>5110</v>
      </c>
      <c r="D1079" s="3" t="s">
        <v>5503</v>
      </c>
      <c r="E1079" s="4">
        <v>0</v>
      </c>
      <c r="F1079" s="4">
        <v>33</v>
      </c>
      <c r="G1079" s="4">
        <v>1</v>
      </c>
      <c r="H1079" s="6">
        <v>7673.12</v>
      </c>
    </row>
    <row r="1080" spans="1:8" ht="9" customHeight="1" x14ac:dyDescent="0.2">
      <c r="A1080" s="3" t="s">
        <v>5585</v>
      </c>
      <c r="B1080" s="3" t="s">
        <v>5586</v>
      </c>
      <c r="C1080" s="3" t="s">
        <v>5110</v>
      </c>
      <c r="D1080" s="3" t="s">
        <v>5503</v>
      </c>
      <c r="E1080" s="4">
        <v>0</v>
      </c>
      <c r="F1080" s="4">
        <v>17</v>
      </c>
      <c r="G1080" s="4">
        <v>1</v>
      </c>
      <c r="H1080" s="6">
        <v>7673.12</v>
      </c>
    </row>
    <row r="1081" spans="1:8" ht="9" customHeight="1" x14ac:dyDescent="0.2">
      <c r="A1081" s="3" t="s">
        <v>5587</v>
      </c>
      <c r="B1081" s="3" t="s">
        <v>5588</v>
      </c>
      <c r="C1081" s="3" t="s">
        <v>5110</v>
      </c>
      <c r="D1081" s="3" t="s">
        <v>5503</v>
      </c>
      <c r="E1081" s="4">
        <v>0</v>
      </c>
      <c r="F1081" s="4">
        <v>57</v>
      </c>
      <c r="G1081" s="4">
        <v>2</v>
      </c>
      <c r="H1081" s="6">
        <v>15346.25</v>
      </c>
    </row>
    <row r="1082" spans="1:8" ht="9" customHeight="1" x14ac:dyDescent="0.2">
      <c r="A1082" s="3" t="s">
        <v>5589</v>
      </c>
      <c r="B1082" s="3" t="s">
        <v>5590</v>
      </c>
      <c r="C1082" s="3" t="s">
        <v>5110</v>
      </c>
      <c r="D1082" s="3" t="s">
        <v>5503</v>
      </c>
      <c r="E1082" s="4">
        <v>0</v>
      </c>
      <c r="F1082" s="4">
        <v>183</v>
      </c>
      <c r="G1082" s="4">
        <v>6</v>
      </c>
      <c r="H1082" s="6">
        <v>46038.75</v>
      </c>
    </row>
    <row r="1083" spans="1:8" ht="9" customHeight="1" x14ac:dyDescent="0.2">
      <c r="A1083" s="3" t="s">
        <v>5591</v>
      </c>
      <c r="B1083" s="3" t="s">
        <v>5592</v>
      </c>
      <c r="C1083" s="3" t="s">
        <v>5110</v>
      </c>
      <c r="D1083" s="3" t="s">
        <v>5503</v>
      </c>
      <c r="E1083" s="4">
        <v>3</v>
      </c>
      <c r="F1083" s="4">
        <v>433</v>
      </c>
      <c r="G1083" s="4">
        <v>15</v>
      </c>
      <c r="H1083" s="6">
        <v>115096.87</v>
      </c>
    </row>
    <row r="1084" spans="1:8" ht="9" customHeight="1" x14ac:dyDescent="0.2">
      <c r="A1084" s="3" t="s">
        <v>5593</v>
      </c>
      <c r="B1084" s="3" t="s">
        <v>5594</v>
      </c>
      <c r="C1084" s="3" t="s">
        <v>5110</v>
      </c>
      <c r="D1084" s="3" t="s">
        <v>5503</v>
      </c>
      <c r="E1084" s="4">
        <v>0</v>
      </c>
      <c r="F1084" s="4">
        <v>12</v>
      </c>
      <c r="G1084" s="4">
        <v>1</v>
      </c>
      <c r="H1084" s="6">
        <v>7673.12</v>
      </c>
    </row>
    <row r="1085" spans="1:8" ht="9" customHeight="1" x14ac:dyDescent="0.2">
      <c r="A1085" s="3" t="s">
        <v>5595</v>
      </c>
      <c r="B1085" s="3" t="s">
        <v>5596</v>
      </c>
      <c r="C1085" s="3" t="s">
        <v>5110</v>
      </c>
      <c r="D1085" s="3" t="s">
        <v>5503</v>
      </c>
      <c r="E1085" s="4">
        <v>0</v>
      </c>
      <c r="F1085" s="4">
        <v>20</v>
      </c>
      <c r="G1085" s="4">
        <v>1</v>
      </c>
      <c r="H1085" s="6">
        <v>7673.12</v>
      </c>
    </row>
    <row r="1086" spans="1:8" ht="9" customHeight="1" x14ac:dyDescent="0.2">
      <c r="A1086" s="3" t="s">
        <v>5597</v>
      </c>
      <c r="B1086" s="3" t="s">
        <v>5598</v>
      </c>
      <c r="C1086" s="3" t="s">
        <v>5110</v>
      </c>
      <c r="D1086" s="3" t="s">
        <v>5503</v>
      </c>
      <c r="E1086" s="4">
        <v>102</v>
      </c>
      <c r="F1086" s="4">
        <v>463</v>
      </c>
      <c r="G1086" s="4">
        <v>4</v>
      </c>
      <c r="H1086" s="6">
        <v>30692.5</v>
      </c>
    </row>
    <row r="1087" spans="1:8" ht="9" customHeight="1" x14ac:dyDescent="0.2">
      <c r="A1087" s="3" t="s">
        <v>5599</v>
      </c>
      <c r="B1087" s="3" t="s">
        <v>5600</v>
      </c>
      <c r="C1087" s="3" t="s">
        <v>5110</v>
      </c>
      <c r="D1087" s="3" t="s">
        <v>5503</v>
      </c>
      <c r="E1087" s="4">
        <v>0</v>
      </c>
      <c r="F1087" s="4">
        <v>239</v>
      </c>
      <c r="G1087" s="4">
        <v>8</v>
      </c>
      <c r="H1087" s="6">
        <v>61385</v>
      </c>
    </row>
    <row r="1088" spans="1:8" ht="9" customHeight="1" x14ac:dyDescent="0.2">
      <c r="A1088" s="3" t="s">
        <v>5601</v>
      </c>
      <c r="B1088" s="3" t="s">
        <v>5602</v>
      </c>
      <c r="C1088" s="3" t="s">
        <v>5110</v>
      </c>
      <c r="D1088" s="3" t="s">
        <v>5503</v>
      </c>
      <c r="E1088" s="4">
        <v>30</v>
      </c>
      <c r="F1088" s="4">
        <v>940</v>
      </c>
      <c r="G1088" s="4">
        <v>31</v>
      </c>
      <c r="H1088" s="6">
        <v>237866.87</v>
      </c>
    </row>
    <row r="1089" spans="1:8" ht="9" customHeight="1" x14ac:dyDescent="0.2">
      <c r="A1089" s="3" t="s">
        <v>5603</v>
      </c>
      <c r="B1089" s="3" t="s">
        <v>5604</v>
      </c>
      <c r="C1089" s="3" t="s">
        <v>5110</v>
      </c>
      <c r="D1089" s="3" t="s">
        <v>5503</v>
      </c>
      <c r="E1089" s="4">
        <v>86</v>
      </c>
      <c r="F1089" s="4">
        <v>939</v>
      </c>
      <c r="G1089" s="4">
        <v>24</v>
      </c>
      <c r="H1089" s="6">
        <v>184155</v>
      </c>
    </row>
    <row r="1090" spans="1:8" ht="9" customHeight="1" x14ac:dyDescent="0.2">
      <c r="A1090" s="3" t="s">
        <v>5605</v>
      </c>
      <c r="B1090" s="3" t="s">
        <v>5606</v>
      </c>
      <c r="C1090" s="3" t="s">
        <v>5110</v>
      </c>
      <c r="D1090" s="3" t="s">
        <v>5503</v>
      </c>
      <c r="E1090" s="4">
        <v>0</v>
      </c>
      <c r="F1090" s="4">
        <v>28</v>
      </c>
      <c r="G1090" s="4">
        <v>1</v>
      </c>
      <c r="H1090" s="6">
        <v>7673.12</v>
      </c>
    </row>
    <row r="1091" spans="1:8" ht="9" customHeight="1" x14ac:dyDescent="0.2">
      <c r="A1091" s="3" t="s">
        <v>5607</v>
      </c>
      <c r="B1091" s="3" t="s">
        <v>5608</v>
      </c>
      <c r="C1091" s="3" t="s">
        <v>5110</v>
      </c>
      <c r="D1091" s="3" t="s">
        <v>5503</v>
      </c>
      <c r="E1091" s="4">
        <v>0</v>
      </c>
      <c r="F1091" s="4">
        <v>55</v>
      </c>
      <c r="G1091" s="4">
        <v>2</v>
      </c>
      <c r="H1091" s="6">
        <v>15346.25</v>
      </c>
    </row>
    <row r="1092" spans="1:8" ht="9" customHeight="1" x14ac:dyDescent="0.2">
      <c r="A1092" s="3" t="s">
        <v>5609</v>
      </c>
      <c r="B1092" s="3" t="s">
        <v>5610</v>
      </c>
      <c r="C1092" s="3" t="s">
        <v>5110</v>
      </c>
      <c r="D1092" s="3" t="s">
        <v>5503</v>
      </c>
      <c r="E1092" s="4">
        <v>45</v>
      </c>
      <c r="F1092" s="4">
        <v>745</v>
      </c>
      <c r="G1092" s="4">
        <v>22</v>
      </c>
      <c r="H1092" s="6">
        <v>168808.75</v>
      </c>
    </row>
    <row r="1093" spans="1:8" ht="9" customHeight="1" x14ac:dyDescent="0.2">
      <c r="A1093" s="3" t="s">
        <v>5611</v>
      </c>
      <c r="B1093" s="3" t="s">
        <v>5612</v>
      </c>
      <c r="C1093" s="3" t="s">
        <v>5110</v>
      </c>
      <c r="D1093" s="3" t="s">
        <v>5503</v>
      </c>
      <c r="E1093" s="4">
        <v>6</v>
      </c>
      <c r="F1093" s="4">
        <v>974</v>
      </c>
      <c r="G1093" s="4">
        <v>35</v>
      </c>
      <c r="H1093" s="6">
        <v>268559.37</v>
      </c>
    </row>
    <row r="1094" spans="1:8" ht="9" customHeight="1" x14ac:dyDescent="0.2">
      <c r="A1094" s="3" t="s">
        <v>5613</v>
      </c>
      <c r="B1094" s="3" t="s">
        <v>5614</v>
      </c>
      <c r="C1094" s="3" t="s">
        <v>5110</v>
      </c>
      <c r="D1094" s="3" t="s">
        <v>5503</v>
      </c>
      <c r="E1094" s="4">
        <v>26</v>
      </c>
      <c r="F1094" s="4">
        <v>323</v>
      </c>
      <c r="G1094" s="4">
        <v>8</v>
      </c>
      <c r="H1094" s="6">
        <v>61385</v>
      </c>
    </row>
    <row r="1095" spans="1:8" ht="9" customHeight="1" x14ac:dyDescent="0.2">
      <c r="A1095" s="3" t="s">
        <v>5615</v>
      </c>
      <c r="B1095" s="3" t="s">
        <v>5616</v>
      </c>
      <c r="C1095" s="3" t="s">
        <v>5110</v>
      </c>
      <c r="D1095" s="3" t="s">
        <v>5503</v>
      </c>
      <c r="E1095" s="4">
        <v>0</v>
      </c>
      <c r="F1095" s="4">
        <v>74</v>
      </c>
      <c r="G1095" s="4">
        <v>2</v>
      </c>
      <c r="H1095" s="6">
        <v>15346.25</v>
      </c>
    </row>
    <row r="1096" spans="1:8" ht="9" customHeight="1" x14ac:dyDescent="0.2">
      <c r="A1096" s="3" t="s">
        <v>5617</v>
      </c>
      <c r="B1096" s="3" t="s">
        <v>5618</v>
      </c>
      <c r="C1096" s="3" t="s">
        <v>5110</v>
      </c>
      <c r="D1096" s="3" t="s">
        <v>5503</v>
      </c>
      <c r="E1096" s="4">
        <v>0</v>
      </c>
      <c r="F1096" s="4">
        <v>36</v>
      </c>
      <c r="G1096" s="4">
        <v>1</v>
      </c>
      <c r="H1096" s="6">
        <v>7673.12</v>
      </c>
    </row>
    <row r="1097" spans="1:8" ht="9" customHeight="1" x14ac:dyDescent="0.2">
      <c r="A1097" s="3" t="s">
        <v>5619</v>
      </c>
      <c r="B1097" s="3" t="s">
        <v>5620</v>
      </c>
      <c r="C1097" s="3" t="s">
        <v>5110</v>
      </c>
      <c r="D1097" s="3" t="s">
        <v>5503</v>
      </c>
      <c r="E1097" s="4">
        <v>44</v>
      </c>
      <c r="F1097" s="4">
        <v>185</v>
      </c>
      <c r="G1097" s="4">
        <v>1</v>
      </c>
      <c r="H1097" s="6">
        <v>7673.12</v>
      </c>
    </row>
    <row r="1098" spans="1:8" ht="9" customHeight="1" x14ac:dyDescent="0.2">
      <c r="A1098" s="3" t="s">
        <v>5621</v>
      </c>
      <c r="B1098" s="3" t="s">
        <v>5622</v>
      </c>
      <c r="C1098" s="3" t="s">
        <v>5110</v>
      </c>
      <c r="D1098" s="3" t="s">
        <v>5503</v>
      </c>
      <c r="E1098" s="4">
        <v>15</v>
      </c>
      <c r="F1098" s="4">
        <v>79</v>
      </c>
      <c r="G1098" s="4">
        <v>1</v>
      </c>
      <c r="H1098" s="6">
        <v>7673.12</v>
      </c>
    </row>
    <row r="1099" spans="1:8" ht="9" customHeight="1" x14ac:dyDescent="0.2">
      <c r="A1099" s="3" t="s">
        <v>5623</v>
      </c>
      <c r="B1099" s="3" t="s">
        <v>5624</v>
      </c>
      <c r="C1099" s="3" t="s">
        <v>5110</v>
      </c>
      <c r="D1099" s="3" t="s">
        <v>5503</v>
      </c>
      <c r="E1099" s="4">
        <v>0</v>
      </c>
      <c r="F1099" s="4">
        <v>65</v>
      </c>
      <c r="G1099" s="4">
        <v>2</v>
      </c>
      <c r="H1099" s="6">
        <v>15346.25</v>
      </c>
    </row>
    <row r="1100" spans="1:8" ht="9" customHeight="1" x14ac:dyDescent="0.2">
      <c r="A1100" s="3" t="s">
        <v>5625</v>
      </c>
      <c r="B1100" s="3" t="s">
        <v>5626</v>
      </c>
      <c r="C1100" s="3" t="s">
        <v>5110</v>
      </c>
      <c r="D1100" s="3" t="s">
        <v>5503</v>
      </c>
      <c r="E1100" s="4">
        <v>35</v>
      </c>
      <c r="F1100" s="4">
        <v>123</v>
      </c>
      <c r="G1100" s="4">
        <v>0</v>
      </c>
      <c r="H1100" s="5">
        <v>0</v>
      </c>
    </row>
    <row r="1101" spans="1:8" ht="9" customHeight="1" x14ac:dyDescent="0.2">
      <c r="A1101" s="3" t="s">
        <v>5627</v>
      </c>
      <c r="B1101" s="3" t="s">
        <v>5628</v>
      </c>
      <c r="C1101" s="3" t="s">
        <v>5110</v>
      </c>
      <c r="D1101" s="3" t="s">
        <v>5503</v>
      </c>
      <c r="E1101" s="4">
        <v>0</v>
      </c>
      <c r="F1101" s="4">
        <v>34</v>
      </c>
      <c r="G1101" s="4">
        <v>1</v>
      </c>
      <c r="H1101" s="6">
        <v>7673.12</v>
      </c>
    </row>
    <row r="1102" spans="1:8" ht="9" customHeight="1" x14ac:dyDescent="0.2">
      <c r="A1102" s="3" t="s">
        <v>5629</v>
      </c>
      <c r="B1102" s="3" t="s">
        <v>5630</v>
      </c>
      <c r="C1102" s="3" t="s">
        <v>5110</v>
      </c>
      <c r="D1102" s="3" t="s">
        <v>5503</v>
      </c>
      <c r="E1102" s="4">
        <v>20</v>
      </c>
      <c r="F1102" s="4">
        <v>212</v>
      </c>
      <c r="G1102" s="4">
        <v>5</v>
      </c>
      <c r="H1102" s="6">
        <v>38365.620000000003</v>
      </c>
    </row>
    <row r="1103" spans="1:8" ht="9" customHeight="1" x14ac:dyDescent="0.2">
      <c r="A1103" s="3" t="s">
        <v>5631</v>
      </c>
      <c r="B1103" s="3" t="s">
        <v>5632</v>
      </c>
      <c r="C1103" s="3" t="s">
        <v>5110</v>
      </c>
      <c r="D1103" s="3" t="s">
        <v>5503</v>
      </c>
      <c r="E1103" s="4">
        <v>0</v>
      </c>
      <c r="F1103" s="4">
        <v>27</v>
      </c>
      <c r="G1103" s="4">
        <v>1</v>
      </c>
      <c r="H1103" s="6">
        <v>7673.12</v>
      </c>
    </row>
    <row r="1104" spans="1:8" ht="9" customHeight="1" x14ac:dyDescent="0.2">
      <c r="A1104" s="3" t="s">
        <v>5633</v>
      </c>
      <c r="B1104" s="3" t="s">
        <v>5634</v>
      </c>
      <c r="C1104" s="3" t="s">
        <v>5110</v>
      </c>
      <c r="D1104" s="3" t="s">
        <v>5503</v>
      </c>
      <c r="E1104" s="4">
        <v>0</v>
      </c>
      <c r="F1104" s="4">
        <v>23</v>
      </c>
      <c r="G1104" s="4">
        <v>1</v>
      </c>
      <c r="H1104" s="6">
        <v>7673.12</v>
      </c>
    </row>
    <row r="1105" spans="1:8" ht="9" customHeight="1" x14ac:dyDescent="0.2">
      <c r="A1105" s="3" t="s">
        <v>5635</v>
      </c>
      <c r="B1105" s="3" t="s">
        <v>5636</v>
      </c>
      <c r="C1105" s="3" t="s">
        <v>5110</v>
      </c>
      <c r="D1105" s="3" t="s">
        <v>5503</v>
      </c>
      <c r="E1105" s="4">
        <v>0</v>
      </c>
      <c r="F1105" s="4">
        <v>46</v>
      </c>
      <c r="G1105" s="4">
        <v>2</v>
      </c>
      <c r="H1105" s="6">
        <v>15346.25</v>
      </c>
    </row>
    <row r="1106" spans="1:8" ht="9" customHeight="1" x14ac:dyDescent="0.2">
      <c r="A1106" s="3" t="s">
        <v>5637</v>
      </c>
      <c r="B1106" s="3" t="s">
        <v>5638</v>
      </c>
      <c r="C1106" s="3" t="s">
        <v>5110</v>
      </c>
      <c r="D1106" s="3" t="s">
        <v>5503</v>
      </c>
      <c r="E1106" s="4">
        <v>0</v>
      </c>
      <c r="F1106" s="4">
        <v>20</v>
      </c>
      <c r="G1106" s="4">
        <v>1</v>
      </c>
      <c r="H1106" s="6">
        <v>7673.12</v>
      </c>
    </row>
    <row r="1107" spans="1:8" ht="9" customHeight="1" x14ac:dyDescent="0.2">
      <c r="A1107" s="3" t="s">
        <v>5639</v>
      </c>
      <c r="B1107" s="3" t="s">
        <v>5640</v>
      </c>
      <c r="C1107" s="3" t="s">
        <v>5110</v>
      </c>
      <c r="D1107" s="3" t="s">
        <v>5503</v>
      </c>
      <c r="E1107" s="4">
        <v>35</v>
      </c>
      <c r="F1107" s="4">
        <v>204</v>
      </c>
      <c r="G1107" s="4">
        <v>3</v>
      </c>
      <c r="H1107" s="6">
        <v>23019.37</v>
      </c>
    </row>
    <row r="1108" spans="1:8" ht="9" customHeight="1" x14ac:dyDescent="0.2">
      <c r="A1108" s="3" t="s">
        <v>5641</v>
      </c>
      <c r="B1108" s="3" t="s">
        <v>5642</v>
      </c>
      <c r="C1108" s="3" t="s">
        <v>5110</v>
      </c>
      <c r="D1108" s="3" t="s">
        <v>5503</v>
      </c>
      <c r="E1108" s="4">
        <v>0</v>
      </c>
      <c r="F1108" s="4">
        <v>45</v>
      </c>
      <c r="G1108" s="4">
        <v>2</v>
      </c>
      <c r="H1108" s="6">
        <v>15346.25</v>
      </c>
    </row>
    <row r="1109" spans="1:8" ht="9" customHeight="1" x14ac:dyDescent="0.2">
      <c r="A1109" s="3" t="s">
        <v>5643</v>
      </c>
      <c r="B1109" s="3" t="s">
        <v>5644</v>
      </c>
      <c r="C1109" s="3" t="s">
        <v>5110</v>
      </c>
      <c r="D1109" s="3" t="s">
        <v>5503</v>
      </c>
      <c r="E1109" s="4">
        <v>0</v>
      </c>
      <c r="F1109" s="4">
        <v>54</v>
      </c>
      <c r="G1109" s="4">
        <v>2</v>
      </c>
      <c r="H1109" s="6">
        <v>15346.25</v>
      </c>
    </row>
    <row r="1110" spans="1:8" ht="9" customHeight="1" x14ac:dyDescent="0.2">
      <c r="A1110" s="3" t="s">
        <v>5645</v>
      </c>
      <c r="B1110" s="3" t="s">
        <v>5646</v>
      </c>
      <c r="C1110" s="3" t="s">
        <v>5110</v>
      </c>
      <c r="D1110" s="3" t="s">
        <v>5503</v>
      </c>
      <c r="E1110" s="4">
        <v>0</v>
      </c>
      <c r="F1110" s="4">
        <v>52</v>
      </c>
      <c r="G1110" s="4">
        <v>2</v>
      </c>
      <c r="H1110" s="6">
        <v>15346.25</v>
      </c>
    </row>
    <row r="1111" spans="1:8" ht="9" customHeight="1" x14ac:dyDescent="0.2">
      <c r="A1111" s="3" t="s">
        <v>5647</v>
      </c>
      <c r="B1111" s="3" t="s">
        <v>5648</v>
      </c>
      <c r="C1111" s="3" t="s">
        <v>5110</v>
      </c>
      <c r="D1111" s="3" t="s">
        <v>5503</v>
      </c>
      <c r="E1111" s="4">
        <v>0</v>
      </c>
      <c r="F1111" s="4">
        <v>14</v>
      </c>
      <c r="G1111" s="4">
        <v>1</v>
      </c>
      <c r="H1111" s="6">
        <v>7673.12</v>
      </c>
    </row>
    <row r="1112" spans="1:8" ht="9" customHeight="1" x14ac:dyDescent="0.2">
      <c r="A1112" s="3" t="s">
        <v>5649</v>
      </c>
      <c r="B1112" s="3" t="s">
        <v>5650</v>
      </c>
      <c r="C1112" s="3" t="s">
        <v>5110</v>
      </c>
      <c r="D1112" s="3" t="s">
        <v>5503</v>
      </c>
      <c r="E1112" s="4">
        <v>0</v>
      </c>
      <c r="F1112" s="4">
        <v>8</v>
      </c>
      <c r="G1112" s="4">
        <v>1</v>
      </c>
      <c r="H1112" s="6">
        <v>7673.13</v>
      </c>
    </row>
    <row r="1113" spans="1:8" ht="9" customHeight="1" x14ac:dyDescent="0.2">
      <c r="A1113" s="3" t="s">
        <v>5651</v>
      </c>
      <c r="B1113" s="3" t="s">
        <v>5652</v>
      </c>
      <c r="C1113" s="3" t="s">
        <v>5110</v>
      </c>
      <c r="D1113" s="3" t="s">
        <v>5503</v>
      </c>
      <c r="E1113" s="4">
        <v>0</v>
      </c>
      <c r="F1113" s="4">
        <v>38</v>
      </c>
      <c r="G1113" s="4">
        <v>1</v>
      </c>
      <c r="H1113" s="6">
        <v>7673.12</v>
      </c>
    </row>
    <row r="1114" spans="1:8" ht="9" customHeight="1" x14ac:dyDescent="0.2">
      <c r="A1114" s="3" t="s">
        <v>5653</v>
      </c>
      <c r="B1114" s="3" t="s">
        <v>5654</v>
      </c>
      <c r="C1114" s="3" t="s">
        <v>5110</v>
      </c>
      <c r="D1114" s="3" t="s">
        <v>5503</v>
      </c>
      <c r="E1114" s="4">
        <v>0</v>
      </c>
      <c r="F1114" s="4">
        <v>324</v>
      </c>
      <c r="G1114" s="4">
        <v>12</v>
      </c>
      <c r="H1114" s="6">
        <v>92077.5</v>
      </c>
    </row>
    <row r="1115" spans="1:8" ht="9" customHeight="1" x14ac:dyDescent="0.2">
      <c r="A1115" s="3" t="s">
        <v>5655</v>
      </c>
      <c r="B1115" s="3" t="s">
        <v>5656</v>
      </c>
      <c r="C1115" s="3" t="s">
        <v>5110</v>
      </c>
      <c r="D1115" s="3" t="s">
        <v>5503</v>
      </c>
      <c r="E1115" s="4">
        <v>0</v>
      </c>
      <c r="F1115" s="4">
        <v>429</v>
      </c>
      <c r="G1115" s="4">
        <v>16</v>
      </c>
      <c r="H1115" s="6">
        <v>122770</v>
      </c>
    </row>
    <row r="1116" spans="1:8" ht="9" customHeight="1" x14ac:dyDescent="0.2">
      <c r="A1116" s="3" t="s">
        <v>5657</v>
      </c>
      <c r="B1116" s="3" t="s">
        <v>5658</v>
      </c>
      <c r="C1116" s="3" t="s">
        <v>5110</v>
      </c>
      <c r="D1116" s="3" t="s">
        <v>5503</v>
      </c>
      <c r="E1116" s="4">
        <v>0</v>
      </c>
      <c r="F1116" s="4">
        <v>16</v>
      </c>
      <c r="G1116" s="4">
        <v>1</v>
      </c>
      <c r="H1116" s="6">
        <v>7673.12</v>
      </c>
    </row>
    <row r="1117" spans="1:8" ht="9" customHeight="1" x14ac:dyDescent="0.2">
      <c r="A1117" s="3" t="s">
        <v>5659</v>
      </c>
      <c r="B1117" s="3" t="s">
        <v>5660</v>
      </c>
      <c r="C1117" s="3" t="s">
        <v>5110</v>
      </c>
      <c r="D1117" s="3" t="s">
        <v>5503</v>
      </c>
      <c r="E1117" s="4">
        <v>0</v>
      </c>
      <c r="F1117" s="4">
        <v>457</v>
      </c>
      <c r="G1117" s="4">
        <v>17</v>
      </c>
      <c r="H1117" s="6">
        <v>130443.12</v>
      </c>
    </row>
    <row r="1118" spans="1:8" ht="9" customHeight="1" x14ac:dyDescent="0.2">
      <c r="A1118" s="3" t="s">
        <v>5661</v>
      </c>
      <c r="B1118" s="3" t="s">
        <v>5662</v>
      </c>
      <c r="C1118" s="3" t="s">
        <v>5110</v>
      </c>
      <c r="D1118" s="3" t="s">
        <v>5503</v>
      </c>
      <c r="E1118" s="4">
        <v>0</v>
      </c>
      <c r="F1118" s="4">
        <v>177</v>
      </c>
      <c r="G1118" s="4">
        <v>6</v>
      </c>
      <c r="H1118" s="6">
        <v>46038.75</v>
      </c>
    </row>
    <row r="1119" spans="1:8" ht="9" customHeight="1" x14ac:dyDescent="0.2">
      <c r="A1119" s="3" t="s">
        <v>5663</v>
      </c>
      <c r="B1119" s="3" t="s">
        <v>5664</v>
      </c>
      <c r="C1119" s="3" t="s">
        <v>5110</v>
      </c>
      <c r="D1119" s="3" t="s">
        <v>5503</v>
      </c>
      <c r="E1119" s="4">
        <v>0</v>
      </c>
      <c r="F1119" s="4">
        <v>475</v>
      </c>
      <c r="G1119" s="4">
        <v>17</v>
      </c>
      <c r="H1119" s="6">
        <v>130443.12</v>
      </c>
    </row>
    <row r="1120" spans="1:8" ht="9" customHeight="1" x14ac:dyDescent="0.2">
      <c r="A1120" s="3" t="s">
        <v>5665</v>
      </c>
      <c r="B1120" s="3" t="s">
        <v>5666</v>
      </c>
      <c r="C1120" s="3" t="s">
        <v>5110</v>
      </c>
      <c r="D1120" s="3" t="s">
        <v>5503</v>
      </c>
      <c r="E1120" s="4">
        <v>0</v>
      </c>
      <c r="F1120" s="4">
        <v>10</v>
      </c>
      <c r="G1120" s="4">
        <v>1</v>
      </c>
      <c r="H1120" s="6">
        <v>7673.12</v>
      </c>
    </row>
    <row r="1121" spans="1:8" ht="9" customHeight="1" x14ac:dyDescent="0.2">
      <c r="A1121" s="3" t="s">
        <v>5667</v>
      </c>
      <c r="B1121" s="3" t="s">
        <v>5668</v>
      </c>
      <c r="C1121" s="3" t="s">
        <v>5110</v>
      </c>
      <c r="D1121" s="3" t="s">
        <v>5503</v>
      </c>
      <c r="E1121" s="4">
        <v>15</v>
      </c>
      <c r="F1121" s="4">
        <v>38</v>
      </c>
      <c r="G1121" s="4">
        <v>0</v>
      </c>
      <c r="H1121" s="5">
        <v>0</v>
      </c>
    </row>
    <row r="1122" spans="1:8" ht="9" customHeight="1" x14ac:dyDescent="0.2">
      <c r="A1122" s="3" t="s">
        <v>5669</v>
      </c>
      <c r="B1122" s="3" t="s">
        <v>5670</v>
      </c>
      <c r="C1122" s="3" t="s">
        <v>5110</v>
      </c>
      <c r="D1122" s="3" t="s">
        <v>5503</v>
      </c>
      <c r="E1122" s="4">
        <v>63</v>
      </c>
      <c r="F1122" s="4">
        <v>311</v>
      </c>
      <c r="G1122" s="4">
        <v>3</v>
      </c>
      <c r="H1122" s="6">
        <v>23019.37</v>
      </c>
    </row>
    <row r="1123" spans="1:8" ht="9" customHeight="1" x14ac:dyDescent="0.2">
      <c r="A1123" s="3" t="s">
        <v>5671</v>
      </c>
      <c r="B1123" s="3" t="s">
        <v>5672</v>
      </c>
      <c r="C1123" s="3" t="s">
        <v>5110</v>
      </c>
      <c r="D1123" s="3" t="s">
        <v>5503</v>
      </c>
      <c r="E1123" s="4">
        <v>0</v>
      </c>
      <c r="F1123" s="4">
        <v>176</v>
      </c>
      <c r="G1123" s="4">
        <v>6</v>
      </c>
      <c r="H1123" s="6">
        <v>46038.75</v>
      </c>
    </row>
    <row r="1124" spans="1:8" ht="9" customHeight="1" x14ac:dyDescent="0.2">
      <c r="A1124" s="3" t="s">
        <v>5673</v>
      </c>
      <c r="B1124" s="3" t="s">
        <v>5674</v>
      </c>
      <c r="C1124" s="3" t="s">
        <v>5110</v>
      </c>
      <c r="D1124" s="3" t="s">
        <v>5503</v>
      </c>
      <c r="E1124" s="4">
        <v>0</v>
      </c>
      <c r="F1124" s="4">
        <v>365</v>
      </c>
      <c r="G1124" s="4">
        <v>13</v>
      </c>
      <c r="H1124" s="6">
        <v>99750.62</v>
      </c>
    </row>
    <row r="1125" spans="1:8" ht="9" customHeight="1" x14ac:dyDescent="0.2">
      <c r="A1125" s="3" t="s">
        <v>5675</v>
      </c>
      <c r="B1125" s="3" t="s">
        <v>5676</v>
      </c>
      <c r="C1125" s="3" t="s">
        <v>5110</v>
      </c>
      <c r="D1125" s="3" t="s">
        <v>5503</v>
      </c>
      <c r="E1125" s="4">
        <v>75</v>
      </c>
      <c r="F1125" s="4">
        <v>699</v>
      </c>
      <c r="G1125" s="4">
        <v>16</v>
      </c>
      <c r="H1125" s="6">
        <v>122770</v>
      </c>
    </row>
    <row r="1126" spans="1:8" ht="9" customHeight="1" x14ac:dyDescent="0.2">
      <c r="A1126" s="3" t="s">
        <v>5677</v>
      </c>
      <c r="B1126" s="3" t="s">
        <v>5678</v>
      </c>
      <c r="C1126" s="3" t="s">
        <v>5110</v>
      </c>
      <c r="D1126" s="3" t="s">
        <v>5503</v>
      </c>
      <c r="E1126" s="4">
        <v>0</v>
      </c>
      <c r="F1126" s="4">
        <v>51</v>
      </c>
      <c r="G1126" s="4">
        <v>2</v>
      </c>
      <c r="H1126" s="6">
        <v>15346.25</v>
      </c>
    </row>
    <row r="1127" spans="1:8" ht="9" customHeight="1" x14ac:dyDescent="0.2">
      <c r="A1127" s="3" t="s">
        <v>5679</v>
      </c>
      <c r="B1127" s="3" t="s">
        <v>5680</v>
      </c>
      <c r="C1127" s="3" t="s">
        <v>5110</v>
      </c>
      <c r="D1127" s="3" t="s">
        <v>5503</v>
      </c>
      <c r="E1127" s="4">
        <v>0</v>
      </c>
      <c r="F1127" s="4">
        <v>39</v>
      </c>
      <c r="G1127" s="4">
        <v>1</v>
      </c>
      <c r="H1127" s="6">
        <v>7673.12</v>
      </c>
    </row>
    <row r="1128" spans="1:8" ht="9" customHeight="1" x14ac:dyDescent="0.2">
      <c r="A1128" s="3" t="s">
        <v>5681</v>
      </c>
      <c r="B1128" s="3" t="s">
        <v>5682</v>
      </c>
      <c r="C1128" s="3" t="s">
        <v>5110</v>
      </c>
      <c r="D1128" s="3" t="s">
        <v>5503</v>
      </c>
      <c r="E1128" s="4">
        <v>23</v>
      </c>
      <c r="F1128" s="4">
        <v>414</v>
      </c>
      <c r="G1128" s="4">
        <v>15</v>
      </c>
      <c r="H1128" s="6">
        <v>115096.87</v>
      </c>
    </row>
    <row r="1129" spans="1:8" ht="9" customHeight="1" x14ac:dyDescent="0.2">
      <c r="A1129" s="3" t="s">
        <v>5683</v>
      </c>
      <c r="B1129" s="3" t="s">
        <v>5684</v>
      </c>
      <c r="C1129" s="3" t="s">
        <v>5110</v>
      </c>
      <c r="D1129" s="3" t="s">
        <v>5503</v>
      </c>
      <c r="E1129" s="4">
        <v>15</v>
      </c>
      <c r="F1129" s="4">
        <v>387</v>
      </c>
      <c r="G1129" s="4">
        <v>12</v>
      </c>
      <c r="H1129" s="6">
        <v>92077.5</v>
      </c>
    </row>
    <row r="1130" spans="1:8" ht="9" customHeight="1" x14ac:dyDescent="0.2">
      <c r="A1130" s="3" t="s">
        <v>5685</v>
      </c>
      <c r="B1130" s="3" t="s">
        <v>5686</v>
      </c>
      <c r="C1130" s="3" t="s">
        <v>5110</v>
      </c>
      <c r="D1130" s="3" t="s">
        <v>5503</v>
      </c>
      <c r="E1130" s="4">
        <v>15</v>
      </c>
      <c r="F1130" s="4">
        <v>180</v>
      </c>
      <c r="G1130" s="4">
        <v>4</v>
      </c>
      <c r="H1130" s="6">
        <v>30692.5</v>
      </c>
    </row>
    <row r="1131" spans="1:8" ht="9" customHeight="1" x14ac:dyDescent="0.2">
      <c r="A1131" s="3" t="s">
        <v>5687</v>
      </c>
      <c r="B1131" s="3" t="s">
        <v>5688</v>
      </c>
      <c r="C1131" s="3" t="s">
        <v>5110</v>
      </c>
      <c r="D1131" s="3" t="s">
        <v>5503</v>
      </c>
      <c r="E1131" s="4">
        <v>1</v>
      </c>
      <c r="F1131" s="4">
        <v>245</v>
      </c>
      <c r="G1131" s="4">
        <v>9</v>
      </c>
      <c r="H1131" s="6">
        <v>69058.12</v>
      </c>
    </row>
    <row r="1132" spans="1:8" ht="9" customHeight="1" x14ac:dyDescent="0.2">
      <c r="A1132" s="3" t="s">
        <v>5689</v>
      </c>
      <c r="B1132" s="3" t="s">
        <v>5690</v>
      </c>
      <c r="C1132" s="3" t="s">
        <v>5110</v>
      </c>
      <c r="D1132" s="3" t="s">
        <v>5503</v>
      </c>
      <c r="E1132" s="4">
        <v>0</v>
      </c>
      <c r="F1132" s="4">
        <v>233</v>
      </c>
      <c r="G1132" s="4">
        <v>8</v>
      </c>
      <c r="H1132" s="6">
        <v>61385</v>
      </c>
    </row>
    <row r="1133" spans="1:8" ht="9" customHeight="1" x14ac:dyDescent="0.2">
      <c r="A1133" s="3" t="s">
        <v>5691</v>
      </c>
      <c r="B1133" s="3" t="s">
        <v>5692</v>
      </c>
      <c r="C1133" s="3" t="s">
        <v>5110</v>
      </c>
      <c r="D1133" s="3" t="s">
        <v>5503</v>
      </c>
      <c r="E1133" s="4">
        <v>47</v>
      </c>
      <c r="F1133" s="4">
        <v>435</v>
      </c>
      <c r="G1133" s="4">
        <v>10</v>
      </c>
      <c r="H1133" s="6">
        <v>76731.25</v>
      </c>
    </row>
    <row r="1134" spans="1:8" ht="9" customHeight="1" x14ac:dyDescent="0.2">
      <c r="A1134" s="3" t="s">
        <v>5693</v>
      </c>
      <c r="B1134" s="3" t="s">
        <v>5694</v>
      </c>
      <c r="C1134" s="3" t="s">
        <v>5110</v>
      </c>
      <c r="D1134" s="3" t="s">
        <v>5503</v>
      </c>
      <c r="E1134" s="4">
        <v>0</v>
      </c>
      <c r="F1134" s="4">
        <v>16</v>
      </c>
      <c r="G1134" s="4">
        <v>1</v>
      </c>
      <c r="H1134" s="6">
        <v>7673.12</v>
      </c>
    </row>
    <row r="1135" spans="1:8" ht="9" customHeight="1" x14ac:dyDescent="0.2">
      <c r="A1135" s="3" t="s">
        <v>5695</v>
      </c>
      <c r="B1135" s="3" t="s">
        <v>5696</v>
      </c>
      <c r="C1135" s="3" t="s">
        <v>5110</v>
      </c>
      <c r="D1135" s="3" t="s">
        <v>5503</v>
      </c>
      <c r="E1135" s="4">
        <v>0</v>
      </c>
      <c r="F1135" s="4">
        <v>595</v>
      </c>
      <c r="G1135" s="4">
        <v>22</v>
      </c>
      <c r="H1135" s="6">
        <v>168808.75</v>
      </c>
    </row>
    <row r="1136" spans="1:8" ht="9" customHeight="1" x14ac:dyDescent="0.2">
      <c r="A1136" s="3" t="s">
        <v>5697</v>
      </c>
      <c r="B1136" s="3" t="s">
        <v>5698</v>
      </c>
      <c r="C1136" s="3" t="s">
        <v>5110</v>
      </c>
      <c r="D1136" s="3" t="s">
        <v>5503</v>
      </c>
      <c r="E1136" s="4">
        <v>0</v>
      </c>
      <c r="F1136" s="4">
        <v>137</v>
      </c>
      <c r="G1136" s="4">
        <v>5</v>
      </c>
      <c r="H1136" s="6">
        <v>38365.620000000003</v>
      </c>
    </row>
    <row r="1137" spans="1:8" ht="9" customHeight="1" x14ac:dyDescent="0.2">
      <c r="A1137" s="3" t="s">
        <v>5699</v>
      </c>
      <c r="B1137" s="3" t="s">
        <v>5700</v>
      </c>
      <c r="C1137" s="3" t="s">
        <v>5110</v>
      </c>
      <c r="D1137" s="3" t="s">
        <v>5503</v>
      </c>
      <c r="E1137" s="4">
        <v>0</v>
      </c>
      <c r="F1137" s="4">
        <v>11</v>
      </c>
      <c r="G1137" s="4">
        <v>1</v>
      </c>
      <c r="H1137" s="6">
        <v>7673.12</v>
      </c>
    </row>
    <row r="1138" spans="1:8" ht="9" customHeight="1" x14ac:dyDescent="0.2">
      <c r="A1138" s="3" t="s">
        <v>5701</v>
      </c>
      <c r="B1138" s="3" t="s">
        <v>5702</v>
      </c>
      <c r="C1138" s="3" t="s">
        <v>5110</v>
      </c>
      <c r="D1138" s="3" t="s">
        <v>5503</v>
      </c>
      <c r="E1138" s="4">
        <v>0</v>
      </c>
      <c r="F1138" s="4">
        <v>65</v>
      </c>
      <c r="G1138" s="4">
        <v>2</v>
      </c>
      <c r="H1138" s="6">
        <v>15346.25</v>
      </c>
    </row>
    <row r="1139" spans="1:8" ht="9" customHeight="1" x14ac:dyDescent="0.2">
      <c r="A1139" s="3" t="s">
        <v>5703</v>
      </c>
      <c r="B1139" s="3" t="s">
        <v>5704</v>
      </c>
      <c r="C1139" s="3" t="s">
        <v>5110</v>
      </c>
      <c r="D1139" s="3" t="s">
        <v>5503</v>
      </c>
      <c r="E1139" s="4">
        <v>0</v>
      </c>
      <c r="F1139" s="4">
        <v>221</v>
      </c>
      <c r="G1139" s="4">
        <v>8</v>
      </c>
      <c r="H1139" s="6">
        <v>61385</v>
      </c>
    </row>
    <row r="1140" spans="1:8" ht="9" customHeight="1" x14ac:dyDescent="0.2">
      <c r="A1140" s="3" t="s">
        <v>5705</v>
      </c>
      <c r="B1140" s="3" t="s">
        <v>5706</v>
      </c>
      <c r="C1140" s="3" t="s">
        <v>5110</v>
      </c>
      <c r="D1140" s="3" t="s">
        <v>5503</v>
      </c>
      <c r="E1140" s="4">
        <v>15</v>
      </c>
      <c r="F1140" s="4">
        <v>342</v>
      </c>
      <c r="G1140" s="4">
        <v>10</v>
      </c>
      <c r="H1140" s="6">
        <v>76731.25</v>
      </c>
    </row>
    <row r="1141" spans="1:8" ht="9" customHeight="1" x14ac:dyDescent="0.2">
      <c r="A1141" s="3" t="s">
        <v>5707</v>
      </c>
      <c r="B1141" s="3" t="s">
        <v>5708</v>
      </c>
      <c r="C1141" s="3" t="s">
        <v>5110</v>
      </c>
      <c r="D1141" s="3" t="s">
        <v>5503</v>
      </c>
      <c r="E1141" s="4">
        <v>0</v>
      </c>
      <c r="F1141" s="4">
        <v>212</v>
      </c>
      <c r="G1141" s="4">
        <v>7</v>
      </c>
      <c r="H1141" s="6">
        <v>53711.87</v>
      </c>
    </row>
    <row r="1142" spans="1:8" ht="9" customHeight="1" x14ac:dyDescent="0.2">
      <c r="A1142" s="3" t="s">
        <v>5709</v>
      </c>
      <c r="B1142" s="3" t="s">
        <v>5710</v>
      </c>
      <c r="C1142" s="3" t="s">
        <v>5110</v>
      </c>
      <c r="D1142" s="3" t="s">
        <v>5711</v>
      </c>
      <c r="E1142" s="4">
        <v>155</v>
      </c>
      <c r="F1142" s="4">
        <v>1793</v>
      </c>
      <c r="G1142" s="4">
        <v>47</v>
      </c>
      <c r="H1142" s="6">
        <v>360636.87</v>
      </c>
    </row>
    <row r="1143" spans="1:8" ht="9" customHeight="1" x14ac:dyDescent="0.2">
      <c r="A1143" s="3" t="s">
        <v>5712</v>
      </c>
      <c r="B1143" s="3" t="s">
        <v>5713</v>
      </c>
      <c r="C1143" s="3" t="s">
        <v>5110</v>
      </c>
      <c r="D1143" s="3" t="s">
        <v>5711</v>
      </c>
      <c r="E1143" s="4">
        <v>60</v>
      </c>
      <c r="F1143" s="4">
        <v>1780</v>
      </c>
      <c r="G1143" s="4">
        <v>59</v>
      </c>
      <c r="H1143" s="6">
        <v>452714.37</v>
      </c>
    </row>
    <row r="1144" spans="1:8" ht="9" customHeight="1" x14ac:dyDescent="0.2">
      <c r="A1144" s="3" t="s">
        <v>5714</v>
      </c>
      <c r="B1144" s="3" t="s">
        <v>5715</v>
      </c>
      <c r="C1144" s="3" t="s">
        <v>5110</v>
      </c>
      <c r="D1144" s="3" t="s">
        <v>5711</v>
      </c>
      <c r="E1144" s="4">
        <v>21</v>
      </c>
      <c r="F1144" s="4">
        <v>211</v>
      </c>
      <c r="G1144" s="4">
        <v>5</v>
      </c>
      <c r="H1144" s="6">
        <v>38365.620000000003</v>
      </c>
    </row>
    <row r="1145" spans="1:8" ht="9" customHeight="1" x14ac:dyDescent="0.2">
      <c r="A1145" s="3" t="s">
        <v>5716</v>
      </c>
      <c r="B1145" s="3" t="s">
        <v>5717</v>
      </c>
      <c r="C1145" s="3" t="s">
        <v>5110</v>
      </c>
      <c r="D1145" s="3" t="s">
        <v>5711</v>
      </c>
      <c r="E1145" s="4">
        <v>48</v>
      </c>
      <c r="F1145" s="4">
        <v>147</v>
      </c>
      <c r="G1145" s="4">
        <v>0</v>
      </c>
      <c r="H1145" s="5">
        <v>0</v>
      </c>
    </row>
    <row r="1146" spans="1:8" ht="9" customHeight="1" x14ac:dyDescent="0.2">
      <c r="A1146" s="3" t="s">
        <v>5718</v>
      </c>
      <c r="B1146" s="3" t="s">
        <v>5719</v>
      </c>
      <c r="C1146" s="3" t="s">
        <v>5110</v>
      </c>
      <c r="D1146" s="3" t="s">
        <v>5711</v>
      </c>
      <c r="E1146" s="4">
        <v>28</v>
      </c>
      <c r="F1146" s="4">
        <v>830</v>
      </c>
      <c r="G1146" s="4">
        <v>27</v>
      </c>
      <c r="H1146" s="6">
        <v>207174.37</v>
      </c>
    </row>
    <row r="1147" spans="1:8" ht="9" customHeight="1" x14ac:dyDescent="0.2">
      <c r="A1147" s="3" t="s">
        <v>5720</v>
      </c>
      <c r="B1147" s="3" t="s">
        <v>5721</v>
      </c>
      <c r="C1147" s="3" t="s">
        <v>5110</v>
      </c>
      <c r="D1147" s="3" t="s">
        <v>5711</v>
      </c>
      <c r="E1147" s="4">
        <v>21</v>
      </c>
      <c r="F1147" s="4">
        <v>550</v>
      </c>
      <c r="G1147" s="4">
        <v>17</v>
      </c>
      <c r="H1147" s="6">
        <v>130443.12</v>
      </c>
    </row>
    <row r="1148" spans="1:8" ht="9" customHeight="1" x14ac:dyDescent="0.2">
      <c r="A1148" s="3" t="s">
        <v>5722</v>
      </c>
      <c r="B1148" s="3" t="s">
        <v>5723</v>
      </c>
      <c r="C1148" s="3" t="s">
        <v>5110</v>
      </c>
      <c r="D1148" s="3" t="s">
        <v>5711</v>
      </c>
      <c r="E1148" s="4">
        <v>10</v>
      </c>
      <c r="F1148" s="4">
        <v>219</v>
      </c>
      <c r="G1148" s="4">
        <v>6</v>
      </c>
      <c r="H1148" s="6">
        <v>46038.75</v>
      </c>
    </row>
    <row r="1149" spans="1:8" ht="9" customHeight="1" x14ac:dyDescent="0.2">
      <c r="A1149" s="3" t="s">
        <v>5724</v>
      </c>
      <c r="B1149" s="3" t="s">
        <v>5725</v>
      </c>
      <c r="C1149" s="3" t="s">
        <v>5110</v>
      </c>
      <c r="D1149" s="3" t="s">
        <v>5711</v>
      </c>
      <c r="E1149" s="4">
        <v>4</v>
      </c>
      <c r="F1149" s="4">
        <v>710</v>
      </c>
      <c r="G1149" s="4">
        <v>26</v>
      </c>
      <c r="H1149" s="6">
        <v>199501.25</v>
      </c>
    </row>
    <row r="1150" spans="1:8" ht="9" customHeight="1" x14ac:dyDescent="0.2">
      <c r="A1150" s="3" t="s">
        <v>5726</v>
      </c>
      <c r="B1150" s="3" t="s">
        <v>5727</v>
      </c>
      <c r="C1150" s="3" t="s">
        <v>5110</v>
      </c>
      <c r="D1150" s="3" t="s">
        <v>5711</v>
      </c>
      <c r="E1150" s="4">
        <v>2</v>
      </c>
      <c r="F1150" s="4">
        <v>249</v>
      </c>
      <c r="G1150" s="4">
        <v>9</v>
      </c>
      <c r="H1150" s="6">
        <v>69058.12</v>
      </c>
    </row>
    <row r="1151" spans="1:8" ht="9" customHeight="1" x14ac:dyDescent="0.2">
      <c r="A1151" s="3" t="s">
        <v>5728</v>
      </c>
      <c r="B1151" s="3" t="s">
        <v>5729</v>
      </c>
      <c r="C1151" s="3" t="s">
        <v>5110</v>
      </c>
      <c r="D1151" s="3" t="s">
        <v>5711</v>
      </c>
      <c r="E1151" s="4">
        <v>0</v>
      </c>
      <c r="F1151" s="4">
        <v>416</v>
      </c>
      <c r="G1151" s="4">
        <v>15</v>
      </c>
      <c r="H1151" s="6">
        <v>115096.87</v>
      </c>
    </row>
    <row r="1152" spans="1:8" ht="9" customHeight="1" x14ac:dyDescent="0.2">
      <c r="A1152" s="3" t="s">
        <v>5730</v>
      </c>
      <c r="B1152" s="3" t="s">
        <v>5731</v>
      </c>
      <c r="C1152" s="3" t="s">
        <v>5110</v>
      </c>
      <c r="D1152" s="3" t="s">
        <v>5711</v>
      </c>
      <c r="E1152" s="4">
        <v>0</v>
      </c>
      <c r="F1152" s="4">
        <v>1088</v>
      </c>
      <c r="G1152" s="4">
        <v>40</v>
      </c>
      <c r="H1152" s="6">
        <v>306925</v>
      </c>
    </row>
    <row r="1153" spans="1:8" ht="9" customHeight="1" x14ac:dyDescent="0.2">
      <c r="A1153" s="3" t="s">
        <v>5732</v>
      </c>
      <c r="B1153" s="3" t="s">
        <v>5733</v>
      </c>
      <c r="C1153" s="3" t="s">
        <v>5110</v>
      </c>
      <c r="D1153" s="3" t="s">
        <v>5711</v>
      </c>
      <c r="E1153" s="4">
        <v>11</v>
      </c>
      <c r="F1153" s="4">
        <v>317</v>
      </c>
      <c r="G1153" s="4">
        <v>10</v>
      </c>
      <c r="H1153" s="6">
        <v>76731.25</v>
      </c>
    </row>
    <row r="1154" spans="1:8" ht="9" customHeight="1" x14ac:dyDescent="0.2">
      <c r="A1154" s="3" t="s">
        <v>5734</v>
      </c>
      <c r="B1154" s="3" t="s">
        <v>5735</v>
      </c>
      <c r="C1154" s="3" t="s">
        <v>5110</v>
      </c>
      <c r="D1154" s="3" t="s">
        <v>5711</v>
      </c>
      <c r="E1154" s="4">
        <v>0</v>
      </c>
      <c r="F1154" s="4">
        <v>124</v>
      </c>
      <c r="G1154" s="4">
        <v>4</v>
      </c>
      <c r="H1154" s="6">
        <v>30692.5</v>
      </c>
    </row>
    <row r="1155" spans="1:8" ht="9" customHeight="1" x14ac:dyDescent="0.2">
      <c r="A1155" s="3" t="s">
        <v>5736</v>
      </c>
      <c r="B1155" s="3" t="s">
        <v>5737</v>
      </c>
      <c r="C1155" s="3" t="s">
        <v>5110</v>
      </c>
      <c r="D1155" s="3" t="s">
        <v>5711</v>
      </c>
      <c r="E1155" s="4">
        <v>0</v>
      </c>
      <c r="F1155" s="4">
        <v>103</v>
      </c>
      <c r="G1155" s="4">
        <v>3</v>
      </c>
      <c r="H1155" s="6">
        <v>23019.37</v>
      </c>
    </row>
    <row r="1156" spans="1:8" ht="9" customHeight="1" x14ac:dyDescent="0.2">
      <c r="A1156" s="3" t="s">
        <v>5738</v>
      </c>
      <c r="B1156" s="3" t="s">
        <v>5739</v>
      </c>
      <c r="C1156" s="3" t="s">
        <v>5110</v>
      </c>
      <c r="D1156" s="3" t="s">
        <v>5711</v>
      </c>
      <c r="E1156" s="4">
        <v>0</v>
      </c>
      <c r="F1156" s="4">
        <v>71</v>
      </c>
      <c r="G1156" s="4">
        <v>3</v>
      </c>
      <c r="H1156" s="6">
        <v>23019.37</v>
      </c>
    </row>
    <row r="1157" spans="1:8" ht="9" customHeight="1" x14ac:dyDescent="0.2">
      <c r="A1157" s="3" t="s">
        <v>5740</v>
      </c>
      <c r="B1157" s="3" t="s">
        <v>5741</v>
      </c>
      <c r="C1157" s="3" t="s">
        <v>5110</v>
      </c>
      <c r="D1157" s="3" t="s">
        <v>5711</v>
      </c>
      <c r="E1157" s="4">
        <v>0</v>
      </c>
      <c r="F1157" s="4">
        <v>566</v>
      </c>
      <c r="G1157" s="4">
        <v>21</v>
      </c>
      <c r="H1157" s="6">
        <v>161135.62</v>
      </c>
    </row>
    <row r="1158" spans="1:8" ht="9" customHeight="1" x14ac:dyDescent="0.2">
      <c r="A1158" s="3" t="s">
        <v>5742</v>
      </c>
      <c r="B1158" s="3" t="s">
        <v>5743</v>
      </c>
      <c r="C1158" s="3" t="s">
        <v>5110</v>
      </c>
      <c r="D1158" s="3" t="s">
        <v>5711</v>
      </c>
      <c r="E1158" s="4">
        <v>14</v>
      </c>
      <c r="F1158" s="4">
        <v>1263</v>
      </c>
      <c r="G1158" s="4">
        <v>45</v>
      </c>
      <c r="H1158" s="6">
        <v>345290.62</v>
      </c>
    </row>
    <row r="1159" spans="1:8" ht="9" customHeight="1" x14ac:dyDescent="0.2">
      <c r="A1159" s="3" t="s">
        <v>5744</v>
      </c>
      <c r="B1159" s="3" t="s">
        <v>5745</v>
      </c>
      <c r="C1159" s="3" t="s">
        <v>5110</v>
      </c>
      <c r="D1159" s="3" t="s">
        <v>5711</v>
      </c>
      <c r="E1159" s="4">
        <v>0</v>
      </c>
      <c r="F1159" s="4">
        <v>55</v>
      </c>
      <c r="G1159" s="4">
        <v>2</v>
      </c>
      <c r="H1159" s="6">
        <v>15346.25</v>
      </c>
    </row>
    <row r="1160" spans="1:8" ht="9" customHeight="1" x14ac:dyDescent="0.2">
      <c r="A1160" s="3" t="s">
        <v>5746</v>
      </c>
      <c r="B1160" s="3" t="s">
        <v>5747</v>
      </c>
      <c r="C1160" s="3" t="s">
        <v>5110</v>
      </c>
      <c r="D1160" s="3" t="s">
        <v>5711</v>
      </c>
      <c r="E1160" s="4">
        <v>10</v>
      </c>
      <c r="F1160" s="4">
        <v>191</v>
      </c>
      <c r="G1160" s="4">
        <v>5</v>
      </c>
      <c r="H1160" s="6">
        <v>38365.620000000003</v>
      </c>
    </row>
    <row r="1161" spans="1:8" ht="9" customHeight="1" x14ac:dyDescent="0.2">
      <c r="A1161" s="3" t="s">
        <v>5748</v>
      </c>
      <c r="B1161" s="3" t="s">
        <v>5749</v>
      </c>
      <c r="C1161" s="3" t="s">
        <v>5110</v>
      </c>
      <c r="D1161" s="3" t="s">
        <v>5711</v>
      </c>
      <c r="E1161" s="4">
        <v>15</v>
      </c>
      <c r="F1161" s="4">
        <v>394</v>
      </c>
      <c r="G1161" s="4">
        <v>12</v>
      </c>
      <c r="H1161" s="6">
        <v>92077.5</v>
      </c>
    </row>
    <row r="1162" spans="1:8" ht="9" customHeight="1" x14ac:dyDescent="0.2">
      <c r="A1162" s="3" t="s">
        <v>5750</v>
      </c>
      <c r="B1162" s="3" t="s">
        <v>5751</v>
      </c>
      <c r="C1162" s="3" t="s">
        <v>5110</v>
      </c>
      <c r="D1162" s="3" t="s">
        <v>5711</v>
      </c>
      <c r="E1162" s="4">
        <v>0</v>
      </c>
      <c r="F1162" s="4">
        <v>492</v>
      </c>
      <c r="G1162" s="4">
        <v>18</v>
      </c>
      <c r="H1162" s="6">
        <v>138116.25</v>
      </c>
    </row>
    <row r="1163" spans="1:8" ht="9" customHeight="1" x14ac:dyDescent="0.2">
      <c r="A1163" s="3" t="s">
        <v>5752</v>
      </c>
      <c r="B1163" s="3" t="s">
        <v>5753</v>
      </c>
      <c r="C1163" s="3" t="s">
        <v>5110</v>
      </c>
      <c r="D1163" s="3" t="s">
        <v>5711</v>
      </c>
      <c r="E1163" s="4">
        <v>30</v>
      </c>
      <c r="F1163" s="4">
        <v>111</v>
      </c>
      <c r="G1163" s="4">
        <v>0</v>
      </c>
      <c r="H1163" s="5">
        <v>0</v>
      </c>
    </row>
    <row r="1164" spans="1:8" ht="9" customHeight="1" x14ac:dyDescent="0.2">
      <c r="A1164" s="3" t="s">
        <v>5754</v>
      </c>
      <c r="B1164" s="3" t="s">
        <v>5755</v>
      </c>
      <c r="C1164" s="3" t="s">
        <v>5110</v>
      </c>
      <c r="D1164" s="3" t="s">
        <v>5711</v>
      </c>
      <c r="E1164" s="4">
        <v>349</v>
      </c>
      <c r="F1164" s="4">
        <v>1931</v>
      </c>
      <c r="G1164" s="4">
        <v>27</v>
      </c>
      <c r="H1164" s="6">
        <v>207174.37</v>
      </c>
    </row>
    <row r="1165" spans="1:8" ht="9" customHeight="1" x14ac:dyDescent="0.2">
      <c r="A1165" s="3" t="s">
        <v>5756</v>
      </c>
      <c r="B1165" s="3" t="s">
        <v>5757</v>
      </c>
      <c r="C1165" s="3" t="s">
        <v>5110</v>
      </c>
      <c r="D1165" s="3" t="s">
        <v>5711</v>
      </c>
      <c r="E1165" s="4">
        <v>150</v>
      </c>
      <c r="F1165" s="4">
        <v>1541</v>
      </c>
      <c r="G1165" s="4">
        <v>45</v>
      </c>
      <c r="H1165" s="6">
        <v>345290.62</v>
      </c>
    </row>
    <row r="1166" spans="1:8" ht="9" customHeight="1" x14ac:dyDescent="0.2">
      <c r="A1166" s="3" t="s">
        <v>5758</v>
      </c>
      <c r="B1166" s="3" t="s">
        <v>5759</v>
      </c>
      <c r="C1166" s="3" t="s">
        <v>5110</v>
      </c>
      <c r="D1166" s="3" t="s">
        <v>5711</v>
      </c>
      <c r="E1166" s="4">
        <v>0</v>
      </c>
      <c r="F1166" s="4">
        <v>248</v>
      </c>
      <c r="G1166" s="4">
        <v>9</v>
      </c>
      <c r="H1166" s="6">
        <v>69058.12</v>
      </c>
    </row>
    <row r="1167" spans="1:8" ht="9" customHeight="1" x14ac:dyDescent="0.2">
      <c r="A1167" s="3" t="s">
        <v>5760</v>
      </c>
      <c r="B1167" s="3" t="s">
        <v>5761</v>
      </c>
      <c r="C1167" s="3" t="s">
        <v>5110</v>
      </c>
      <c r="D1167" s="3" t="s">
        <v>5711</v>
      </c>
      <c r="E1167" s="4">
        <v>20</v>
      </c>
      <c r="F1167" s="4">
        <v>452</v>
      </c>
      <c r="G1167" s="4">
        <v>15</v>
      </c>
      <c r="H1167" s="6">
        <v>115096.87</v>
      </c>
    </row>
    <row r="1168" spans="1:8" ht="9" customHeight="1" x14ac:dyDescent="0.2">
      <c r="A1168" s="3" t="s">
        <v>5762</v>
      </c>
      <c r="B1168" s="3" t="s">
        <v>5763</v>
      </c>
      <c r="C1168" s="3" t="s">
        <v>5110</v>
      </c>
      <c r="D1168" s="3" t="s">
        <v>5711</v>
      </c>
      <c r="E1168" s="4">
        <v>20</v>
      </c>
      <c r="F1168" s="4">
        <v>277</v>
      </c>
      <c r="G1168" s="4">
        <v>7</v>
      </c>
      <c r="H1168" s="6">
        <v>53711.87</v>
      </c>
    </row>
    <row r="1169" spans="1:8" ht="9" customHeight="1" x14ac:dyDescent="0.2">
      <c r="A1169" s="3" t="s">
        <v>5764</v>
      </c>
      <c r="B1169" s="3" t="s">
        <v>5765</v>
      </c>
      <c r="C1169" s="3" t="s">
        <v>5110</v>
      </c>
      <c r="D1169" s="3" t="s">
        <v>5711</v>
      </c>
      <c r="E1169" s="4">
        <v>0</v>
      </c>
      <c r="F1169" s="4">
        <v>183</v>
      </c>
      <c r="G1169" s="4">
        <v>6</v>
      </c>
      <c r="H1169" s="6">
        <v>46038.75</v>
      </c>
    </row>
    <row r="1170" spans="1:8" ht="9" customHeight="1" x14ac:dyDescent="0.2">
      <c r="A1170" s="3" t="s">
        <v>5766</v>
      </c>
      <c r="B1170" s="3" t="s">
        <v>5767</v>
      </c>
      <c r="C1170" s="3" t="s">
        <v>5110</v>
      </c>
      <c r="D1170" s="3" t="s">
        <v>5711</v>
      </c>
      <c r="E1170" s="4">
        <v>0</v>
      </c>
      <c r="F1170" s="4">
        <v>36</v>
      </c>
      <c r="G1170" s="4">
        <v>1</v>
      </c>
      <c r="H1170" s="6">
        <v>7673.12</v>
      </c>
    </row>
    <row r="1171" spans="1:8" ht="9" customHeight="1" x14ac:dyDescent="0.2">
      <c r="A1171" s="3" t="s">
        <v>5768</v>
      </c>
      <c r="B1171" s="3" t="s">
        <v>5769</v>
      </c>
      <c r="C1171" s="3" t="s">
        <v>5110</v>
      </c>
      <c r="D1171" s="3" t="s">
        <v>5711</v>
      </c>
      <c r="E1171" s="4">
        <v>42</v>
      </c>
      <c r="F1171" s="4">
        <v>295</v>
      </c>
      <c r="G1171" s="4">
        <v>5</v>
      </c>
      <c r="H1171" s="6">
        <v>38365.620000000003</v>
      </c>
    </row>
    <row r="1172" spans="1:8" ht="9" customHeight="1" x14ac:dyDescent="0.2">
      <c r="A1172" s="3" t="s">
        <v>5770</v>
      </c>
      <c r="B1172" s="3" t="s">
        <v>5771</v>
      </c>
      <c r="C1172" s="3" t="s">
        <v>5110</v>
      </c>
      <c r="D1172" s="3" t="s">
        <v>5711</v>
      </c>
      <c r="E1172" s="4">
        <v>19</v>
      </c>
      <c r="F1172" s="4">
        <v>1262</v>
      </c>
      <c r="G1172" s="4">
        <v>44</v>
      </c>
      <c r="H1172" s="6">
        <v>337617.5</v>
      </c>
    </row>
    <row r="1173" spans="1:8" ht="9" customHeight="1" x14ac:dyDescent="0.2">
      <c r="A1173" s="3" t="s">
        <v>5772</v>
      </c>
      <c r="B1173" s="3" t="s">
        <v>5773</v>
      </c>
      <c r="C1173" s="3" t="s">
        <v>5110</v>
      </c>
      <c r="D1173" s="3" t="s">
        <v>5711</v>
      </c>
      <c r="E1173" s="4">
        <v>12</v>
      </c>
      <c r="F1173" s="4">
        <v>420</v>
      </c>
      <c r="G1173" s="4">
        <v>15</v>
      </c>
      <c r="H1173" s="6">
        <v>115096.87</v>
      </c>
    </row>
    <row r="1174" spans="1:8" ht="9" customHeight="1" x14ac:dyDescent="0.2">
      <c r="A1174" s="3" t="s">
        <v>5774</v>
      </c>
      <c r="B1174" s="3" t="s">
        <v>5775</v>
      </c>
      <c r="C1174" s="3" t="s">
        <v>5110</v>
      </c>
      <c r="D1174" s="3" t="s">
        <v>5711</v>
      </c>
      <c r="E1174" s="4">
        <v>45</v>
      </c>
      <c r="F1174" s="4">
        <v>601</v>
      </c>
      <c r="G1174" s="4">
        <v>21</v>
      </c>
      <c r="H1174" s="6">
        <v>161135.62</v>
      </c>
    </row>
    <row r="1175" spans="1:8" ht="9" customHeight="1" x14ac:dyDescent="0.2">
      <c r="A1175" s="3" t="s">
        <v>5776</v>
      </c>
      <c r="B1175" s="3" t="s">
        <v>5777</v>
      </c>
      <c r="C1175" s="3" t="s">
        <v>5110</v>
      </c>
      <c r="D1175" s="3" t="s">
        <v>5711</v>
      </c>
      <c r="E1175" s="4">
        <v>15</v>
      </c>
      <c r="F1175" s="4">
        <v>372</v>
      </c>
      <c r="G1175" s="4">
        <v>11</v>
      </c>
      <c r="H1175" s="6">
        <v>84404.37</v>
      </c>
    </row>
    <row r="1176" spans="1:8" ht="9" customHeight="1" x14ac:dyDescent="0.2">
      <c r="A1176" s="3" t="s">
        <v>5778</v>
      </c>
      <c r="B1176" s="3" t="s">
        <v>5779</v>
      </c>
      <c r="C1176" s="3" t="s">
        <v>5110</v>
      </c>
      <c r="D1176" s="3" t="s">
        <v>5711</v>
      </c>
      <c r="E1176" s="4">
        <v>195</v>
      </c>
      <c r="F1176" s="4">
        <v>3488</v>
      </c>
      <c r="G1176" s="4">
        <v>105</v>
      </c>
      <c r="H1176" s="6">
        <v>805678.12</v>
      </c>
    </row>
    <row r="1177" spans="1:8" ht="9" customHeight="1" x14ac:dyDescent="0.2">
      <c r="A1177" s="3" t="s">
        <v>5780</v>
      </c>
      <c r="B1177" s="3" t="s">
        <v>5781</v>
      </c>
      <c r="C1177" s="3" t="s">
        <v>5110</v>
      </c>
      <c r="D1177" s="3" t="s">
        <v>5711</v>
      </c>
      <c r="E1177" s="4">
        <v>18</v>
      </c>
      <c r="F1177" s="4">
        <v>717</v>
      </c>
      <c r="G1177" s="4">
        <v>24</v>
      </c>
      <c r="H1177" s="6">
        <v>184155</v>
      </c>
    </row>
    <row r="1178" spans="1:8" ht="9" customHeight="1" x14ac:dyDescent="0.2">
      <c r="A1178" s="3" t="s">
        <v>5782</v>
      </c>
      <c r="B1178" s="3" t="s">
        <v>5783</v>
      </c>
      <c r="C1178" s="3" t="s">
        <v>5110</v>
      </c>
      <c r="D1178" s="3" t="s">
        <v>5711</v>
      </c>
      <c r="E1178" s="4">
        <v>66</v>
      </c>
      <c r="F1178" s="4">
        <v>409</v>
      </c>
      <c r="G1178" s="4">
        <v>6</v>
      </c>
      <c r="H1178" s="6">
        <v>46038.75</v>
      </c>
    </row>
    <row r="1179" spans="1:8" ht="9" customHeight="1" x14ac:dyDescent="0.2">
      <c r="A1179" s="3" t="s">
        <v>5784</v>
      </c>
      <c r="B1179" s="3" t="s">
        <v>5785</v>
      </c>
      <c r="C1179" s="3" t="s">
        <v>5110</v>
      </c>
      <c r="D1179" s="3" t="s">
        <v>5711</v>
      </c>
      <c r="E1179" s="4">
        <v>10</v>
      </c>
      <c r="F1179" s="4">
        <v>417</v>
      </c>
      <c r="G1179" s="4">
        <v>14</v>
      </c>
      <c r="H1179" s="6">
        <v>107423.75</v>
      </c>
    </row>
    <row r="1180" spans="1:8" ht="9" customHeight="1" x14ac:dyDescent="0.2">
      <c r="A1180" s="3" t="s">
        <v>5786</v>
      </c>
      <c r="B1180" s="3" t="s">
        <v>5787</v>
      </c>
      <c r="C1180" s="3" t="s">
        <v>5110</v>
      </c>
      <c r="D1180" s="3" t="s">
        <v>5711</v>
      </c>
      <c r="E1180" s="4">
        <v>6</v>
      </c>
      <c r="F1180" s="4">
        <v>98</v>
      </c>
      <c r="G1180" s="4">
        <v>2</v>
      </c>
      <c r="H1180" s="6">
        <v>15346.25</v>
      </c>
    </row>
    <row r="1181" spans="1:8" ht="9" customHeight="1" x14ac:dyDescent="0.2">
      <c r="A1181" s="3" t="s">
        <v>5788</v>
      </c>
      <c r="B1181" s="3" t="s">
        <v>5789</v>
      </c>
      <c r="C1181" s="3" t="s">
        <v>5110</v>
      </c>
      <c r="D1181" s="3" t="s">
        <v>5711</v>
      </c>
      <c r="E1181" s="4">
        <v>1</v>
      </c>
      <c r="F1181" s="4">
        <v>172</v>
      </c>
      <c r="G1181" s="4">
        <v>6</v>
      </c>
      <c r="H1181" s="6">
        <v>46038.75</v>
      </c>
    </row>
    <row r="1182" spans="1:8" ht="9" customHeight="1" x14ac:dyDescent="0.2">
      <c r="A1182" s="3" t="s">
        <v>5790</v>
      </c>
      <c r="B1182" s="3" t="s">
        <v>5791</v>
      </c>
      <c r="C1182" s="3" t="s">
        <v>5110</v>
      </c>
      <c r="D1182" s="3" t="s">
        <v>5711</v>
      </c>
      <c r="E1182" s="4">
        <v>0</v>
      </c>
      <c r="F1182" s="4">
        <v>29</v>
      </c>
      <c r="G1182" s="4">
        <v>1</v>
      </c>
      <c r="H1182" s="6">
        <v>7673.12</v>
      </c>
    </row>
    <row r="1183" spans="1:8" ht="9" customHeight="1" x14ac:dyDescent="0.2">
      <c r="A1183" s="3" t="s">
        <v>5792</v>
      </c>
      <c r="B1183" s="3" t="s">
        <v>5793</v>
      </c>
      <c r="C1183" s="3" t="s">
        <v>5110</v>
      </c>
      <c r="D1183" s="3" t="s">
        <v>5711</v>
      </c>
      <c r="E1183" s="4">
        <v>69</v>
      </c>
      <c r="F1183" s="4">
        <v>1465</v>
      </c>
      <c r="G1183" s="4">
        <v>46</v>
      </c>
      <c r="H1183" s="6">
        <v>352963.75</v>
      </c>
    </row>
    <row r="1184" spans="1:8" ht="9" customHeight="1" x14ac:dyDescent="0.2">
      <c r="A1184" s="3" t="s">
        <v>5794</v>
      </c>
      <c r="B1184" s="3" t="s">
        <v>5795</v>
      </c>
      <c r="C1184" s="3" t="s">
        <v>5110</v>
      </c>
      <c r="D1184" s="3" t="s">
        <v>5711</v>
      </c>
      <c r="E1184" s="4">
        <v>0</v>
      </c>
      <c r="F1184" s="4">
        <v>245</v>
      </c>
      <c r="G1184" s="4">
        <v>9</v>
      </c>
      <c r="H1184" s="6">
        <v>69058.12</v>
      </c>
    </row>
    <row r="1185" spans="1:8" ht="9" customHeight="1" x14ac:dyDescent="0.2">
      <c r="A1185" s="3" t="s">
        <v>5796</v>
      </c>
      <c r="B1185" s="3" t="s">
        <v>5797</v>
      </c>
      <c r="C1185" s="3" t="s">
        <v>5110</v>
      </c>
      <c r="D1185" s="3" t="s">
        <v>5711</v>
      </c>
      <c r="E1185" s="4">
        <v>18</v>
      </c>
      <c r="F1185" s="4">
        <v>704</v>
      </c>
      <c r="G1185" s="4">
        <v>24</v>
      </c>
      <c r="H1185" s="6">
        <v>184155</v>
      </c>
    </row>
    <row r="1186" spans="1:8" ht="9" customHeight="1" x14ac:dyDescent="0.2">
      <c r="A1186" s="3" t="s">
        <v>5798</v>
      </c>
      <c r="B1186" s="3" t="s">
        <v>5799</v>
      </c>
      <c r="C1186" s="3" t="s">
        <v>5110</v>
      </c>
      <c r="D1186" s="3" t="s">
        <v>5711</v>
      </c>
      <c r="E1186" s="4">
        <v>0</v>
      </c>
      <c r="F1186" s="4">
        <v>119</v>
      </c>
      <c r="G1186" s="4">
        <v>4</v>
      </c>
      <c r="H1186" s="6">
        <v>30692.5</v>
      </c>
    </row>
    <row r="1187" spans="1:8" ht="9" customHeight="1" x14ac:dyDescent="0.2">
      <c r="A1187" s="3" t="s">
        <v>5800</v>
      </c>
      <c r="B1187" s="3" t="s">
        <v>5801</v>
      </c>
      <c r="C1187" s="3" t="s">
        <v>5110</v>
      </c>
      <c r="D1187" s="3" t="s">
        <v>5711</v>
      </c>
      <c r="E1187" s="4">
        <v>65</v>
      </c>
      <c r="F1187" s="4">
        <v>361</v>
      </c>
      <c r="G1187" s="4">
        <v>5</v>
      </c>
      <c r="H1187" s="6">
        <v>38365.620000000003</v>
      </c>
    </row>
    <row r="1188" spans="1:8" ht="9" customHeight="1" x14ac:dyDescent="0.2">
      <c r="A1188" s="3" t="s">
        <v>5802</v>
      </c>
      <c r="B1188" s="3" t="s">
        <v>5803</v>
      </c>
      <c r="C1188" s="3" t="s">
        <v>5110</v>
      </c>
      <c r="D1188" s="3" t="s">
        <v>5711</v>
      </c>
      <c r="E1188" s="4">
        <v>25</v>
      </c>
      <c r="F1188" s="4">
        <v>1043</v>
      </c>
      <c r="G1188" s="4">
        <v>35</v>
      </c>
      <c r="H1188" s="6">
        <v>268559.37</v>
      </c>
    </row>
    <row r="1189" spans="1:8" ht="9" customHeight="1" x14ac:dyDescent="0.2">
      <c r="A1189" s="3" t="s">
        <v>5804</v>
      </c>
      <c r="B1189" s="3" t="s">
        <v>5805</v>
      </c>
      <c r="C1189" s="3" t="s">
        <v>5110</v>
      </c>
      <c r="D1189" s="3" t="s">
        <v>5711</v>
      </c>
      <c r="E1189" s="4">
        <v>21</v>
      </c>
      <c r="F1189" s="4">
        <v>186</v>
      </c>
      <c r="G1189" s="4">
        <v>5</v>
      </c>
      <c r="H1189" s="6">
        <v>38365.620000000003</v>
      </c>
    </row>
    <row r="1190" spans="1:8" ht="9" customHeight="1" x14ac:dyDescent="0.2">
      <c r="A1190" s="3" t="s">
        <v>5806</v>
      </c>
      <c r="B1190" s="3" t="s">
        <v>5807</v>
      </c>
      <c r="C1190" s="3" t="s">
        <v>5110</v>
      </c>
      <c r="D1190" s="3" t="s">
        <v>5711</v>
      </c>
      <c r="E1190" s="4">
        <v>3</v>
      </c>
      <c r="F1190" s="4">
        <v>270</v>
      </c>
      <c r="G1190" s="4">
        <v>9</v>
      </c>
      <c r="H1190" s="6">
        <v>69058.12</v>
      </c>
    </row>
    <row r="1191" spans="1:8" ht="9" customHeight="1" x14ac:dyDescent="0.2">
      <c r="A1191" s="3" t="s">
        <v>5808</v>
      </c>
      <c r="B1191" s="3" t="s">
        <v>5809</v>
      </c>
      <c r="C1191" s="3" t="s">
        <v>5110</v>
      </c>
      <c r="D1191" s="3" t="s">
        <v>5711</v>
      </c>
      <c r="E1191" s="4">
        <v>35</v>
      </c>
      <c r="F1191" s="4">
        <v>962</v>
      </c>
      <c r="G1191" s="4">
        <v>31</v>
      </c>
      <c r="H1191" s="6">
        <v>237866.87</v>
      </c>
    </row>
    <row r="1192" spans="1:8" ht="9" customHeight="1" x14ac:dyDescent="0.2">
      <c r="A1192" s="3" t="s">
        <v>5810</v>
      </c>
      <c r="B1192" s="3" t="s">
        <v>5711</v>
      </c>
      <c r="C1192" s="3" t="s">
        <v>5110</v>
      </c>
      <c r="D1192" s="3" t="s">
        <v>5711</v>
      </c>
      <c r="E1192" s="4">
        <v>2734</v>
      </c>
      <c r="F1192" s="4">
        <v>21689</v>
      </c>
      <c r="G1192" s="4">
        <v>509</v>
      </c>
      <c r="H1192" s="6">
        <v>3905620.62</v>
      </c>
    </row>
    <row r="1193" spans="1:8" ht="9" customHeight="1" x14ac:dyDescent="0.2">
      <c r="A1193" s="3" t="s">
        <v>5811</v>
      </c>
      <c r="B1193" s="3" t="s">
        <v>5812</v>
      </c>
      <c r="C1193" s="3" t="s">
        <v>5110</v>
      </c>
      <c r="D1193" s="3" t="s">
        <v>5711</v>
      </c>
      <c r="E1193" s="4">
        <v>292</v>
      </c>
      <c r="F1193" s="4">
        <v>831</v>
      </c>
      <c r="G1193" s="4">
        <v>0</v>
      </c>
      <c r="H1193" s="5">
        <v>0</v>
      </c>
    </row>
    <row r="1194" spans="1:8" ht="9" customHeight="1" x14ac:dyDescent="0.2">
      <c r="A1194" s="3" t="s">
        <v>5813</v>
      </c>
      <c r="B1194" s="3" t="s">
        <v>5814</v>
      </c>
      <c r="C1194" s="3" t="s">
        <v>5110</v>
      </c>
      <c r="D1194" s="3" t="s">
        <v>5711</v>
      </c>
      <c r="E1194" s="4">
        <v>100</v>
      </c>
      <c r="F1194" s="4">
        <v>572</v>
      </c>
      <c r="G1194" s="4">
        <v>8</v>
      </c>
      <c r="H1194" s="6">
        <v>61385</v>
      </c>
    </row>
    <row r="1195" spans="1:8" ht="9" customHeight="1" x14ac:dyDescent="0.2">
      <c r="A1195" s="3" t="s">
        <v>5815</v>
      </c>
      <c r="B1195" s="3" t="s">
        <v>5816</v>
      </c>
      <c r="C1195" s="3" t="s">
        <v>5110</v>
      </c>
      <c r="D1195" s="3" t="s">
        <v>5711</v>
      </c>
      <c r="E1195" s="4">
        <v>15</v>
      </c>
      <c r="F1195" s="4">
        <v>426</v>
      </c>
      <c r="G1195" s="4">
        <v>14</v>
      </c>
      <c r="H1195" s="6">
        <v>107423.75</v>
      </c>
    </row>
    <row r="1196" spans="1:8" ht="9" customHeight="1" x14ac:dyDescent="0.2">
      <c r="A1196" s="3" t="s">
        <v>5817</v>
      </c>
      <c r="B1196" s="3" t="s">
        <v>5818</v>
      </c>
      <c r="C1196" s="3" t="s">
        <v>5110</v>
      </c>
      <c r="D1196" s="3" t="s">
        <v>5711</v>
      </c>
      <c r="E1196" s="4">
        <v>37</v>
      </c>
      <c r="F1196" s="4">
        <v>283</v>
      </c>
      <c r="G1196" s="4">
        <v>8</v>
      </c>
      <c r="H1196" s="6">
        <v>61385</v>
      </c>
    </row>
    <row r="1197" spans="1:8" ht="9" customHeight="1" x14ac:dyDescent="0.2">
      <c r="A1197" s="3" t="s">
        <v>5819</v>
      </c>
      <c r="B1197" s="3" t="s">
        <v>5820</v>
      </c>
      <c r="C1197" s="3" t="s">
        <v>5110</v>
      </c>
      <c r="D1197" s="3" t="s">
        <v>5711</v>
      </c>
      <c r="E1197" s="4">
        <v>1</v>
      </c>
      <c r="F1197" s="4">
        <v>188</v>
      </c>
      <c r="G1197" s="4">
        <v>10</v>
      </c>
      <c r="H1197" s="6">
        <v>76731.25</v>
      </c>
    </row>
    <row r="1198" spans="1:8" ht="9" customHeight="1" x14ac:dyDescent="0.2">
      <c r="A1198" s="3" t="s">
        <v>5821</v>
      </c>
      <c r="B1198" s="3" t="s">
        <v>5822</v>
      </c>
      <c r="C1198" s="3" t="s">
        <v>5110</v>
      </c>
      <c r="D1198" s="3" t="s">
        <v>5711</v>
      </c>
      <c r="E1198" s="4">
        <v>0</v>
      </c>
      <c r="F1198" s="4">
        <v>640</v>
      </c>
      <c r="G1198" s="4">
        <v>24</v>
      </c>
      <c r="H1198" s="6">
        <v>184155</v>
      </c>
    </row>
    <row r="1199" spans="1:8" ht="9" customHeight="1" x14ac:dyDescent="0.2">
      <c r="A1199" s="3" t="s">
        <v>5823</v>
      </c>
      <c r="B1199" s="3" t="s">
        <v>5824</v>
      </c>
      <c r="C1199" s="3" t="s">
        <v>5110</v>
      </c>
      <c r="D1199" s="3" t="s">
        <v>5711</v>
      </c>
      <c r="E1199" s="4">
        <v>60</v>
      </c>
      <c r="F1199" s="4">
        <v>336</v>
      </c>
      <c r="G1199" s="4">
        <v>4</v>
      </c>
      <c r="H1199" s="6">
        <v>30692.5</v>
      </c>
    </row>
    <row r="1200" spans="1:8" ht="9" customHeight="1" x14ac:dyDescent="0.2">
      <c r="A1200" s="3" t="s">
        <v>5825</v>
      </c>
      <c r="B1200" s="3" t="s">
        <v>5826</v>
      </c>
      <c r="C1200" s="3" t="s">
        <v>5110</v>
      </c>
      <c r="D1200" s="3" t="s">
        <v>5711</v>
      </c>
      <c r="E1200" s="4">
        <v>137</v>
      </c>
      <c r="F1200" s="4">
        <v>972</v>
      </c>
      <c r="G1200" s="4">
        <v>18</v>
      </c>
      <c r="H1200" s="6">
        <v>138116.25</v>
      </c>
    </row>
    <row r="1201" spans="1:8" ht="9" customHeight="1" x14ac:dyDescent="0.2">
      <c r="A1201" s="3" t="s">
        <v>5827</v>
      </c>
      <c r="B1201" s="3" t="s">
        <v>5828</v>
      </c>
      <c r="C1201" s="3" t="s">
        <v>5110</v>
      </c>
      <c r="D1201" s="3" t="s">
        <v>5711</v>
      </c>
      <c r="E1201" s="4">
        <v>63</v>
      </c>
      <c r="F1201" s="4">
        <v>632</v>
      </c>
      <c r="G1201" s="4">
        <v>15</v>
      </c>
      <c r="H1201" s="6">
        <v>115096.87</v>
      </c>
    </row>
    <row r="1202" spans="1:8" ht="9" customHeight="1" x14ac:dyDescent="0.2">
      <c r="A1202" s="3" t="s">
        <v>5829</v>
      </c>
      <c r="B1202" s="3" t="s">
        <v>5830</v>
      </c>
      <c r="C1202" s="3" t="s">
        <v>5110</v>
      </c>
      <c r="D1202" s="3" t="s">
        <v>5711</v>
      </c>
      <c r="E1202" s="4">
        <v>229</v>
      </c>
      <c r="F1202" s="4">
        <v>1085</v>
      </c>
      <c r="G1202" s="4">
        <v>10</v>
      </c>
      <c r="H1202" s="6">
        <v>76731.25</v>
      </c>
    </row>
    <row r="1203" spans="1:8" ht="9" customHeight="1" x14ac:dyDescent="0.2">
      <c r="A1203" s="3" t="s">
        <v>5831</v>
      </c>
      <c r="B1203" s="3" t="s">
        <v>5832</v>
      </c>
      <c r="C1203" s="3" t="s">
        <v>5110</v>
      </c>
      <c r="D1203" s="3" t="s">
        <v>5711</v>
      </c>
      <c r="E1203" s="4">
        <v>187</v>
      </c>
      <c r="F1203" s="4">
        <v>1770</v>
      </c>
      <c r="G1203" s="4">
        <v>42</v>
      </c>
      <c r="H1203" s="6">
        <v>322271.25</v>
      </c>
    </row>
    <row r="1204" spans="1:8" ht="9" customHeight="1" x14ac:dyDescent="0.2">
      <c r="A1204" s="3" t="s">
        <v>5833</v>
      </c>
      <c r="B1204" s="3" t="s">
        <v>5834</v>
      </c>
      <c r="C1204" s="3" t="s">
        <v>5110</v>
      </c>
      <c r="D1204" s="3" t="s">
        <v>5711</v>
      </c>
      <c r="E1204" s="4">
        <v>0</v>
      </c>
      <c r="F1204" s="4">
        <v>178</v>
      </c>
      <c r="G1204" s="4">
        <v>6</v>
      </c>
      <c r="H1204" s="6">
        <v>46038.75</v>
      </c>
    </row>
    <row r="1205" spans="1:8" ht="9" customHeight="1" x14ac:dyDescent="0.2">
      <c r="A1205" s="3" t="s">
        <v>5835</v>
      </c>
      <c r="B1205" s="3" t="s">
        <v>5836</v>
      </c>
      <c r="C1205" s="3" t="s">
        <v>5110</v>
      </c>
      <c r="D1205" s="3" t="s">
        <v>5711</v>
      </c>
      <c r="E1205" s="4">
        <v>36</v>
      </c>
      <c r="F1205" s="4">
        <v>707</v>
      </c>
      <c r="G1205" s="4">
        <v>21</v>
      </c>
      <c r="H1205" s="6">
        <v>161135.62</v>
      </c>
    </row>
    <row r="1206" spans="1:8" ht="9" customHeight="1" x14ac:dyDescent="0.2">
      <c r="A1206" s="3" t="s">
        <v>5837</v>
      </c>
      <c r="B1206" s="3" t="s">
        <v>5838</v>
      </c>
      <c r="C1206" s="3" t="s">
        <v>5110</v>
      </c>
      <c r="D1206" s="3" t="s">
        <v>5711</v>
      </c>
      <c r="E1206" s="4">
        <v>48</v>
      </c>
      <c r="F1206" s="4">
        <v>1179</v>
      </c>
      <c r="G1206" s="4">
        <v>37</v>
      </c>
      <c r="H1206" s="6">
        <v>283905.62</v>
      </c>
    </row>
    <row r="1207" spans="1:8" ht="9" customHeight="1" x14ac:dyDescent="0.2">
      <c r="A1207" s="3" t="s">
        <v>5839</v>
      </c>
      <c r="B1207" s="3" t="s">
        <v>5840</v>
      </c>
      <c r="C1207" s="3" t="s">
        <v>5110</v>
      </c>
      <c r="D1207" s="3" t="s">
        <v>5711</v>
      </c>
      <c r="E1207" s="4">
        <v>44</v>
      </c>
      <c r="F1207" s="4">
        <v>134</v>
      </c>
      <c r="G1207" s="4">
        <v>0</v>
      </c>
      <c r="H1207" s="5">
        <v>0</v>
      </c>
    </row>
    <row r="1208" spans="1:8" ht="9" customHeight="1" x14ac:dyDescent="0.2">
      <c r="A1208" s="3" t="s">
        <v>5841</v>
      </c>
      <c r="B1208" s="3" t="s">
        <v>5842</v>
      </c>
      <c r="C1208" s="3" t="s">
        <v>5110</v>
      </c>
      <c r="D1208" s="3" t="s">
        <v>5711</v>
      </c>
      <c r="E1208" s="4">
        <v>0</v>
      </c>
      <c r="F1208" s="4">
        <v>345</v>
      </c>
      <c r="G1208" s="4">
        <v>13</v>
      </c>
      <c r="H1208" s="6">
        <v>99750.62</v>
      </c>
    </row>
    <row r="1209" spans="1:8" ht="9" customHeight="1" x14ac:dyDescent="0.2">
      <c r="A1209" s="3" t="s">
        <v>5843</v>
      </c>
      <c r="B1209" s="3" t="s">
        <v>5844</v>
      </c>
      <c r="C1209" s="3" t="s">
        <v>5110</v>
      </c>
      <c r="D1209" s="3" t="s">
        <v>5711</v>
      </c>
      <c r="E1209" s="4">
        <v>114</v>
      </c>
      <c r="F1209" s="4">
        <v>833</v>
      </c>
      <c r="G1209" s="4">
        <v>18</v>
      </c>
      <c r="H1209" s="6">
        <v>138116.25</v>
      </c>
    </row>
    <row r="1210" spans="1:8" ht="9" customHeight="1" x14ac:dyDescent="0.2">
      <c r="A1210" s="3" t="s">
        <v>5845</v>
      </c>
      <c r="B1210" s="3" t="s">
        <v>5846</v>
      </c>
      <c r="C1210" s="3" t="s">
        <v>5110</v>
      </c>
      <c r="D1210" s="3" t="s">
        <v>5711</v>
      </c>
      <c r="E1210" s="4">
        <v>29</v>
      </c>
      <c r="F1210" s="4">
        <v>824</v>
      </c>
      <c r="G1210" s="4">
        <v>27</v>
      </c>
      <c r="H1210" s="6">
        <v>207174.37</v>
      </c>
    </row>
    <row r="1211" spans="1:8" ht="9" customHeight="1" x14ac:dyDescent="0.2">
      <c r="A1211" s="3" t="s">
        <v>5847</v>
      </c>
      <c r="B1211" s="3" t="s">
        <v>5848</v>
      </c>
      <c r="C1211" s="3" t="s">
        <v>5110</v>
      </c>
      <c r="D1211" s="3" t="s">
        <v>5711</v>
      </c>
      <c r="E1211" s="4">
        <v>22</v>
      </c>
      <c r="F1211" s="4">
        <v>73</v>
      </c>
      <c r="G1211" s="4">
        <v>0</v>
      </c>
      <c r="H1211" s="5">
        <v>0</v>
      </c>
    </row>
    <row r="1212" spans="1:8" ht="9" customHeight="1" x14ac:dyDescent="0.2">
      <c r="A1212" s="3" t="s">
        <v>5849</v>
      </c>
      <c r="B1212" s="3" t="s">
        <v>5850</v>
      </c>
      <c r="C1212" s="3" t="s">
        <v>5110</v>
      </c>
      <c r="D1212" s="3" t="s">
        <v>5711</v>
      </c>
      <c r="E1212" s="4">
        <v>89</v>
      </c>
      <c r="F1212" s="4">
        <v>178</v>
      </c>
      <c r="G1212" s="4">
        <v>0</v>
      </c>
      <c r="H1212" s="5">
        <v>0</v>
      </c>
    </row>
    <row r="1213" spans="1:8" ht="9" customHeight="1" x14ac:dyDescent="0.2">
      <c r="A1213" s="3" t="s">
        <v>5851</v>
      </c>
      <c r="B1213" s="3" t="s">
        <v>5852</v>
      </c>
      <c r="C1213" s="3" t="s">
        <v>5110</v>
      </c>
      <c r="D1213" s="3" t="s">
        <v>5711</v>
      </c>
      <c r="E1213" s="4">
        <v>0</v>
      </c>
      <c r="F1213" s="4">
        <v>207</v>
      </c>
      <c r="G1213" s="4">
        <v>7</v>
      </c>
      <c r="H1213" s="6">
        <v>53711.87</v>
      </c>
    </row>
    <row r="1214" spans="1:8" ht="9" customHeight="1" x14ac:dyDescent="0.2">
      <c r="A1214" s="3" t="s">
        <v>5853</v>
      </c>
      <c r="B1214" s="3" t="s">
        <v>5854</v>
      </c>
      <c r="C1214" s="3" t="s">
        <v>5110</v>
      </c>
      <c r="D1214" s="3" t="s">
        <v>5711</v>
      </c>
      <c r="E1214" s="4">
        <v>2</v>
      </c>
      <c r="F1214" s="4">
        <v>347</v>
      </c>
      <c r="G1214" s="4">
        <v>12</v>
      </c>
      <c r="H1214" s="6">
        <v>92077.5</v>
      </c>
    </row>
    <row r="1215" spans="1:8" ht="9" customHeight="1" x14ac:dyDescent="0.2">
      <c r="A1215" s="3" t="s">
        <v>5855</v>
      </c>
      <c r="B1215" s="3" t="s">
        <v>5856</v>
      </c>
      <c r="C1215" s="3" t="s">
        <v>5110</v>
      </c>
      <c r="D1215" s="3" t="s">
        <v>5711</v>
      </c>
      <c r="E1215" s="4">
        <v>6</v>
      </c>
      <c r="F1215" s="4">
        <v>183</v>
      </c>
      <c r="G1215" s="4">
        <v>11</v>
      </c>
      <c r="H1215" s="6">
        <v>84404.37</v>
      </c>
    </row>
    <row r="1216" spans="1:8" ht="9" customHeight="1" x14ac:dyDescent="0.2">
      <c r="A1216" s="3" t="s">
        <v>5857</v>
      </c>
      <c r="B1216" s="3" t="s">
        <v>5858</v>
      </c>
      <c r="C1216" s="3" t="s">
        <v>5110</v>
      </c>
      <c r="D1216" s="3" t="s">
        <v>5711</v>
      </c>
      <c r="E1216" s="4">
        <v>60</v>
      </c>
      <c r="F1216" s="4">
        <v>642</v>
      </c>
      <c r="G1216" s="4">
        <v>16</v>
      </c>
      <c r="H1216" s="6">
        <v>122770</v>
      </c>
    </row>
    <row r="1217" spans="1:8" ht="9" customHeight="1" x14ac:dyDescent="0.2">
      <c r="A1217" s="3" t="s">
        <v>5859</v>
      </c>
      <c r="B1217" s="3" t="s">
        <v>5860</v>
      </c>
      <c r="C1217" s="3" t="s">
        <v>5110</v>
      </c>
      <c r="D1217" s="3" t="s">
        <v>5711</v>
      </c>
      <c r="E1217" s="4">
        <v>66</v>
      </c>
      <c r="F1217" s="4">
        <v>965</v>
      </c>
      <c r="G1217" s="4">
        <v>27</v>
      </c>
      <c r="H1217" s="6">
        <v>207174.37</v>
      </c>
    </row>
    <row r="1218" spans="1:8" ht="9" customHeight="1" x14ac:dyDescent="0.2">
      <c r="A1218" s="3" t="s">
        <v>5861</v>
      </c>
      <c r="B1218" s="3" t="s">
        <v>5862</v>
      </c>
      <c r="C1218" s="3" t="s">
        <v>5110</v>
      </c>
      <c r="D1218" s="3" t="s">
        <v>5711</v>
      </c>
      <c r="E1218" s="4">
        <v>2</v>
      </c>
      <c r="F1218" s="4">
        <v>475</v>
      </c>
      <c r="G1218" s="4">
        <v>17</v>
      </c>
      <c r="H1218" s="6">
        <v>130443.12</v>
      </c>
    </row>
    <row r="1219" spans="1:8" ht="9" customHeight="1" x14ac:dyDescent="0.2">
      <c r="A1219" s="3" t="s">
        <v>5863</v>
      </c>
      <c r="B1219" s="3" t="s">
        <v>5864</v>
      </c>
      <c r="C1219" s="3" t="s">
        <v>5110</v>
      </c>
      <c r="D1219" s="3" t="s">
        <v>5711</v>
      </c>
      <c r="E1219" s="4">
        <v>0</v>
      </c>
      <c r="F1219" s="4">
        <v>429</v>
      </c>
      <c r="G1219" s="4">
        <v>16</v>
      </c>
      <c r="H1219" s="6">
        <v>122770</v>
      </c>
    </row>
    <row r="1220" spans="1:8" ht="9" customHeight="1" x14ac:dyDescent="0.2">
      <c r="A1220" s="3" t="s">
        <v>5865</v>
      </c>
      <c r="B1220" s="3" t="s">
        <v>5866</v>
      </c>
      <c r="C1220" s="3" t="s">
        <v>5110</v>
      </c>
      <c r="D1220" s="3" t="s">
        <v>5711</v>
      </c>
      <c r="E1220" s="4">
        <v>0</v>
      </c>
      <c r="F1220" s="4">
        <v>154</v>
      </c>
      <c r="G1220" s="4">
        <v>5</v>
      </c>
      <c r="H1220" s="6">
        <v>38365.620000000003</v>
      </c>
    </row>
    <row r="1221" spans="1:8" ht="9" customHeight="1" x14ac:dyDescent="0.2">
      <c r="A1221" s="3" t="s">
        <v>5867</v>
      </c>
      <c r="B1221" s="3" t="s">
        <v>5868</v>
      </c>
      <c r="C1221" s="3" t="s">
        <v>5110</v>
      </c>
      <c r="D1221" s="3" t="s">
        <v>5711</v>
      </c>
      <c r="E1221" s="4">
        <v>10</v>
      </c>
      <c r="F1221" s="4">
        <v>66</v>
      </c>
      <c r="G1221" s="4">
        <v>1</v>
      </c>
      <c r="H1221" s="6">
        <v>7673.12</v>
      </c>
    </row>
    <row r="1222" spans="1:8" ht="9" customHeight="1" x14ac:dyDescent="0.2">
      <c r="A1222" s="3" t="s">
        <v>5869</v>
      </c>
      <c r="B1222" s="3" t="s">
        <v>5870</v>
      </c>
      <c r="C1222" s="3" t="s">
        <v>5110</v>
      </c>
      <c r="D1222" s="3" t="s">
        <v>5711</v>
      </c>
      <c r="E1222" s="4">
        <v>85</v>
      </c>
      <c r="F1222" s="4">
        <v>816</v>
      </c>
      <c r="G1222" s="4">
        <v>19</v>
      </c>
      <c r="H1222" s="6">
        <v>145789.37</v>
      </c>
    </row>
    <row r="1223" spans="1:8" ht="9" customHeight="1" x14ac:dyDescent="0.2">
      <c r="A1223" s="3" t="s">
        <v>5871</v>
      </c>
      <c r="B1223" s="3" t="s">
        <v>5872</v>
      </c>
      <c r="C1223" s="3" t="s">
        <v>5110</v>
      </c>
      <c r="D1223" s="3" t="s">
        <v>5711</v>
      </c>
      <c r="E1223" s="4">
        <v>100</v>
      </c>
      <c r="F1223" s="4">
        <v>309</v>
      </c>
      <c r="G1223" s="4">
        <v>0</v>
      </c>
      <c r="H1223" s="5">
        <v>0</v>
      </c>
    </row>
    <row r="1224" spans="1:8" ht="9" customHeight="1" x14ac:dyDescent="0.2">
      <c r="A1224" s="3" t="s">
        <v>5873</v>
      </c>
      <c r="B1224" s="3" t="s">
        <v>5874</v>
      </c>
      <c r="C1224" s="3" t="s">
        <v>5110</v>
      </c>
      <c r="D1224" s="3" t="s">
        <v>5711</v>
      </c>
      <c r="E1224" s="4">
        <v>104</v>
      </c>
      <c r="F1224" s="4">
        <v>264</v>
      </c>
      <c r="G1224" s="4">
        <v>0</v>
      </c>
      <c r="H1224" s="5">
        <v>0</v>
      </c>
    </row>
    <row r="1225" spans="1:8" ht="9" customHeight="1" x14ac:dyDescent="0.2">
      <c r="A1225" s="3" t="s">
        <v>5875</v>
      </c>
      <c r="B1225" s="3" t="s">
        <v>5876</v>
      </c>
      <c r="C1225" s="3" t="s">
        <v>5110</v>
      </c>
      <c r="D1225" s="3" t="s">
        <v>5711</v>
      </c>
      <c r="E1225" s="4">
        <v>35</v>
      </c>
      <c r="F1225" s="4">
        <v>476</v>
      </c>
      <c r="G1225" s="4">
        <v>13</v>
      </c>
      <c r="H1225" s="6">
        <v>99750.62</v>
      </c>
    </row>
    <row r="1226" spans="1:8" ht="9" customHeight="1" x14ac:dyDescent="0.2">
      <c r="A1226" s="3" t="s">
        <v>5877</v>
      </c>
      <c r="B1226" s="3" t="s">
        <v>5878</v>
      </c>
      <c r="C1226" s="3" t="s">
        <v>5110</v>
      </c>
      <c r="D1226" s="3" t="s">
        <v>5711</v>
      </c>
      <c r="E1226" s="4">
        <v>51</v>
      </c>
      <c r="F1226" s="4">
        <v>1168</v>
      </c>
      <c r="G1226" s="4">
        <v>37</v>
      </c>
      <c r="H1226" s="6">
        <v>283905.62</v>
      </c>
    </row>
    <row r="1227" spans="1:8" ht="9" customHeight="1" x14ac:dyDescent="0.2">
      <c r="A1227" s="3" t="s">
        <v>5879</v>
      </c>
      <c r="B1227" s="3" t="s">
        <v>5880</v>
      </c>
      <c r="C1227" s="3" t="s">
        <v>5110</v>
      </c>
      <c r="D1227" s="3" t="s">
        <v>5711</v>
      </c>
      <c r="E1227" s="4">
        <v>69</v>
      </c>
      <c r="F1227" s="4">
        <v>2055</v>
      </c>
      <c r="G1227" s="4">
        <v>68</v>
      </c>
      <c r="H1227" s="6">
        <v>521772.5</v>
      </c>
    </row>
    <row r="1228" spans="1:8" ht="9" customHeight="1" x14ac:dyDescent="0.2">
      <c r="A1228" s="3" t="s">
        <v>5881</v>
      </c>
      <c r="B1228" s="3" t="s">
        <v>5882</v>
      </c>
      <c r="C1228" s="3" t="s">
        <v>5110</v>
      </c>
      <c r="D1228" s="3" t="s">
        <v>5711</v>
      </c>
      <c r="E1228" s="4">
        <v>1</v>
      </c>
      <c r="F1228" s="4">
        <v>194</v>
      </c>
      <c r="G1228" s="4">
        <v>7</v>
      </c>
      <c r="H1228" s="6">
        <v>53711.87</v>
      </c>
    </row>
    <row r="1229" spans="1:8" ht="9" customHeight="1" x14ac:dyDescent="0.2">
      <c r="A1229" s="3" t="s">
        <v>5883</v>
      </c>
      <c r="B1229" s="3" t="s">
        <v>5884</v>
      </c>
      <c r="C1229" s="3" t="s">
        <v>5110</v>
      </c>
      <c r="D1229" s="3" t="s">
        <v>5711</v>
      </c>
      <c r="E1229" s="4">
        <v>0</v>
      </c>
      <c r="F1229" s="4">
        <v>88</v>
      </c>
      <c r="G1229" s="4">
        <v>3</v>
      </c>
      <c r="H1229" s="6">
        <v>23019.37</v>
      </c>
    </row>
    <row r="1230" spans="1:8" ht="9" customHeight="1" x14ac:dyDescent="0.2">
      <c r="A1230" s="3" t="s">
        <v>5885</v>
      </c>
      <c r="B1230" s="3" t="s">
        <v>5886</v>
      </c>
      <c r="C1230" s="3" t="s">
        <v>5110</v>
      </c>
      <c r="D1230" s="3" t="s">
        <v>5711</v>
      </c>
      <c r="E1230" s="4">
        <v>61</v>
      </c>
      <c r="F1230" s="4">
        <v>482</v>
      </c>
      <c r="G1230" s="4">
        <v>10</v>
      </c>
      <c r="H1230" s="6">
        <v>76731.25</v>
      </c>
    </row>
    <row r="1231" spans="1:8" ht="9" customHeight="1" x14ac:dyDescent="0.2">
      <c r="A1231" s="3" t="s">
        <v>5887</v>
      </c>
      <c r="B1231" s="3" t="s">
        <v>5888</v>
      </c>
      <c r="C1231" s="3" t="s">
        <v>5110</v>
      </c>
      <c r="D1231" s="3" t="s">
        <v>5711</v>
      </c>
      <c r="E1231" s="4">
        <v>45</v>
      </c>
      <c r="F1231" s="4">
        <v>920</v>
      </c>
      <c r="G1231" s="4">
        <v>28</v>
      </c>
      <c r="H1231" s="6">
        <v>214847.5</v>
      </c>
    </row>
    <row r="1232" spans="1:8" ht="9" customHeight="1" x14ac:dyDescent="0.2">
      <c r="A1232" s="3" t="s">
        <v>5889</v>
      </c>
      <c r="B1232" s="3" t="s">
        <v>5890</v>
      </c>
      <c r="C1232" s="3" t="s">
        <v>5110</v>
      </c>
      <c r="D1232" s="3" t="s">
        <v>5711</v>
      </c>
      <c r="E1232" s="4">
        <v>0</v>
      </c>
      <c r="F1232" s="4">
        <v>92</v>
      </c>
      <c r="G1232" s="4">
        <v>3</v>
      </c>
      <c r="H1232" s="6">
        <v>23019.37</v>
      </c>
    </row>
    <row r="1233" spans="1:8" ht="9" customHeight="1" x14ac:dyDescent="0.2">
      <c r="A1233" s="3" t="s">
        <v>5891</v>
      </c>
      <c r="B1233" s="3" t="s">
        <v>5892</v>
      </c>
      <c r="C1233" s="3" t="s">
        <v>5110</v>
      </c>
      <c r="D1233" s="3" t="s">
        <v>5711</v>
      </c>
      <c r="E1233" s="4">
        <v>15</v>
      </c>
      <c r="F1233" s="4">
        <v>760</v>
      </c>
      <c r="G1233" s="4">
        <v>26</v>
      </c>
      <c r="H1233" s="6">
        <v>199501.25</v>
      </c>
    </row>
    <row r="1234" spans="1:8" ht="9" customHeight="1" x14ac:dyDescent="0.2">
      <c r="A1234" s="3" t="s">
        <v>5893</v>
      </c>
      <c r="B1234" s="3" t="s">
        <v>5894</v>
      </c>
      <c r="C1234" s="3" t="s">
        <v>5110</v>
      </c>
      <c r="D1234" s="3" t="s">
        <v>5895</v>
      </c>
      <c r="E1234" s="4">
        <v>2</v>
      </c>
      <c r="F1234" s="4">
        <v>41</v>
      </c>
      <c r="G1234" s="4">
        <v>2</v>
      </c>
      <c r="H1234" s="6">
        <v>15346.25</v>
      </c>
    </row>
    <row r="1235" spans="1:8" ht="9" customHeight="1" x14ac:dyDescent="0.2">
      <c r="A1235" s="3" t="s">
        <v>5896</v>
      </c>
      <c r="B1235" s="3" t="s">
        <v>5897</v>
      </c>
      <c r="C1235" s="3" t="s">
        <v>5110</v>
      </c>
      <c r="D1235" s="3" t="s">
        <v>5895</v>
      </c>
      <c r="E1235" s="4">
        <v>9</v>
      </c>
      <c r="F1235" s="4">
        <v>437</v>
      </c>
      <c r="G1235" s="4">
        <v>16</v>
      </c>
      <c r="H1235" s="6">
        <v>122770</v>
      </c>
    </row>
    <row r="1236" spans="1:8" ht="9" customHeight="1" x14ac:dyDescent="0.2">
      <c r="A1236" s="3" t="s">
        <v>5898</v>
      </c>
      <c r="B1236" s="3" t="s">
        <v>5899</v>
      </c>
      <c r="C1236" s="3" t="s">
        <v>5110</v>
      </c>
      <c r="D1236" s="3" t="s">
        <v>5895</v>
      </c>
      <c r="E1236" s="4">
        <v>10</v>
      </c>
      <c r="F1236" s="4">
        <v>140</v>
      </c>
      <c r="G1236" s="4">
        <v>5</v>
      </c>
      <c r="H1236" s="6">
        <v>38365.620000000003</v>
      </c>
    </row>
    <row r="1237" spans="1:8" ht="9" customHeight="1" x14ac:dyDescent="0.2">
      <c r="A1237" s="3" t="s">
        <v>5900</v>
      </c>
      <c r="B1237" s="3" t="s">
        <v>5901</v>
      </c>
      <c r="C1237" s="3" t="s">
        <v>5110</v>
      </c>
      <c r="D1237" s="3" t="s">
        <v>5895</v>
      </c>
      <c r="E1237" s="4">
        <v>1</v>
      </c>
      <c r="F1237" s="4">
        <v>23</v>
      </c>
      <c r="G1237" s="4">
        <v>1</v>
      </c>
      <c r="H1237" s="6">
        <v>7673.12</v>
      </c>
    </row>
    <row r="1238" spans="1:8" ht="9" customHeight="1" x14ac:dyDescent="0.2">
      <c r="A1238" s="3" t="s">
        <v>5902</v>
      </c>
      <c r="B1238" s="3" t="s">
        <v>5903</v>
      </c>
      <c r="C1238" s="3" t="s">
        <v>5110</v>
      </c>
      <c r="D1238" s="3" t="s">
        <v>5895</v>
      </c>
      <c r="E1238" s="4">
        <v>5</v>
      </c>
      <c r="F1238" s="4">
        <v>144</v>
      </c>
      <c r="G1238" s="4">
        <v>7</v>
      </c>
      <c r="H1238" s="6">
        <v>53711.87</v>
      </c>
    </row>
    <row r="1239" spans="1:8" ht="9" customHeight="1" x14ac:dyDescent="0.2">
      <c r="A1239" s="3" t="s">
        <v>5904</v>
      </c>
      <c r="B1239" s="3" t="s">
        <v>5905</v>
      </c>
      <c r="C1239" s="3" t="s">
        <v>5110</v>
      </c>
      <c r="D1239" s="3" t="s">
        <v>5895</v>
      </c>
      <c r="E1239" s="4">
        <v>2</v>
      </c>
      <c r="F1239" s="4">
        <v>96</v>
      </c>
      <c r="G1239" s="4">
        <v>3</v>
      </c>
      <c r="H1239" s="6">
        <v>23019.37</v>
      </c>
    </row>
    <row r="1240" spans="1:8" ht="9" customHeight="1" x14ac:dyDescent="0.2">
      <c r="A1240" s="3" t="s">
        <v>5906</v>
      </c>
      <c r="B1240" s="3" t="s">
        <v>5907</v>
      </c>
      <c r="C1240" s="3" t="s">
        <v>5110</v>
      </c>
      <c r="D1240" s="3" t="s">
        <v>5895</v>
      </c>
      <c r="E1240" s="4">
        <v>108</v>
      </c>
      <c r="F1240" s="4">
        <v>924</v>
      </c>
      <c r="G1240" s="4">
        <v>20</v>
      </c>
      <c r="H1240" s="6">
        <v>153462.5</v>
      </c>
    </row>
    <row r="1241" spans="1:8" ht="9" customHeight="1" x14ac:dyDescent="0.2">
      <c r="A1241" s="3" t="s">
        <v>5908</v>
      </c>
      <c r="B1241" s="3" t="s">
        <v>5909</v>
      </c>
      <c r="C1241" s="3" t="s">
        <v>5110</v>
      </c>
      <c r="D1241" s="3" t="s">
        <v>5895</v>
      </c>
      <c r="E1241" s="4">
        <v>1</v>
      </c>
      <c r="F1241" s="4">
        <v>15</v>
      </c>
      <c r="G1241" s="4">
        <v>1</v>
      </c>
      <c r="H1241" s="6">
        <v>7673.12</v>
      </c>
    </row>
    <row r="1242" spans="1:8" ht="9" customHeight="1" x14ac:dyDescent="0.2">
      <c r="A1242" s="3" t="s">
        <v>5910</v>
      </c>
      <c r="B1242" s="3" t="s">
        <v>5911</v>
      </c>
      <c r="C1242" s="3" t="s">
        <v>5110</v>
      </c>
      <c r="D1242" s="3" t="s">
        <v>5895</v>
      </c>
      <c r="E1242" s="4">
        <v>19</v>
      </c>
      <c r="F1242" s="4">
        <v>110</v>
      </c>
      <c r="G1242" s="4">
        <v>1</v>
      </c>
      <c r="H1242" s="6">
        <v>7673.12</v>
      </c>
    </row>
    <row r="1243" spans="1:8" ht="9" customHeight="1" x14ac:dyDescent="0.2">
      <c r="A1243" s="3" t="s">
        <v>5912</v>
      </c>
      <c r="B1243" s="3" t="s">
        <v>5913</v>
      </c>
      <c r="C1243" s="3" t="s">
        <v>5110</v>
      </c>
      <c r="D1243" s="3" t="s">
        <v>5895</v>
      </c>
      <c r="E1243" s="4">
        <v>10</v>
      </c>
      <c r="F1243" s="4">
        <v>58</v>
      </c>
      <c r="G1243" s="4">
        <v>2</v>
      </c>
      <c r="H1243" s="6">
        <v>15346.25</v>
      </c>
    </row>
    <row r="1244" spans="1:8" ht="9" customHeight="1" x14ac:dyDescent="0.2">
      <c r="A1244" s="3" t="s">
        <v>5914</v>
      </c>
      <c r="B1244" s="3" t="s">
        <v>5915</v>
      </c>
      <c r="C1244" s="3" t="s">
        <v>5110</v>
      </c>
      <c r="D1244" s="3" t="s">
        <v>5895</v>
      </c>
      <c r="E1244" s="4">
        <v>0</v>
      </c>
      <c r="F1244" s="4">
        <v>22</v>
      </c>
      <c r="G1244" s="4">
        <v>1</v>
      </c>
      <c r="H1244" s="6">
        <v>7673.12</v>
      </c>
    </row>
    <row r="1245" spans="1:8" ht="9" customHeight="1" x14ac:dyDescent="0.2">
      <c r="A1245" s="3" t="s">
        <v>5916</v>
      </c>
      <c r="B1245" s="3" t="s">
        <v>5917</v>
      </c>
      <c r="C1245" s="3" t="s">
        <v>5110</v>
      </c>
      <c r="D1245" s="3" t="s">
        <v>5895</v>
      </c>
      <c r="E1245" s="4">
        <v>5</v>
      </c>
      <c r="F1245" s="4">
        <v>38</v>
      </c>
      <c r="G1245" s="4">
        <v>1</v>
      </c>
      <c r="H1245" s="6">
        <v>7673.12</v>
      </c>
    </row>
    <row r="1246" spans="1:8" ht="9" customHeight="1" x14ac:dyDescent="0.2">
      <c r="A1246" s="3" t="s">
        <v>5918</v>
      </c>
      <c r="B1246" s="3" t="s">
        <v>5919</v>
      </c>
      <c r="C1246" s="3" t="s">
        <v>5110</v>
      </c>
      <c r="D1246" s="3" t="s">
        <v>5895</v>
      </c>
      <c r="E1246" s="4">
        <v>68</v>
      </c>
      <c r="F1246" s="4">
        <v>407</v>
      </c>
      <c r="G1246" s="4">
        <v>6</v>
      </c>
      <c r="H1246" s="6">
        <v>46038.75</v>
      </c>
    </row>
    <row r="1247" spans="1:8" ht="9" customHeight="1" x14ac:dyDescent="0.2">
      <c r="A1247" s="3" t="s">
        <v>5920</v>
      </c>
      <c r="B1247" s="3" t="s">
        <v>5921</v>
      </c>
      <c r="C1247" s="3" t="s">
        <v>5110</v>
      </c>
      <c r="D1247" s="3" t="s">
        <v>5895</v>
      </c>
      <c r="E1247" s="4">
        <v>291</v>
      </c>
      <c r="F1247" s="4">
        <v>1094</v>
      </c>
      <c r="G1247" s="4">
        <v>3</v>
      </c>
      <c r="H1247" s="6">
        <v>23019.37</v>
      </c>
    </row>
    <row r="1248" spans="1:8" ht="9" customHeight="1" x14ac:dyDescent="0.2">
      <c r="A1248" s="3" t="s">
        <v>5922</v>
      </c>
      <c r="B1248" s="3" t="s">
        <v>5923</v>
      </c>
      <c r="C1248" s="3" t="s">
        <v>5110</v>
      </c>
      <c r="D1248" s="3" t="s">
        <v>5895</v>
      </c>
      <c r="E1248" s="4">
        <v>20</v>
      </c>
      <c r="F1248" s="4">
        <v>337</v>
      </c>
      <c r="G1248" s="4">
        <v>10</v>
      </c>
      <c r="H1248" s="6">
        <v>76731.25</v>
      </c>
    </row>
    <row r="1249" spans="1:8" ht="9" customHeight="1" x14ac:dyDescent="0.2">
      <c r="A1249" s="3" t="s">
        <v>5924</v>
      </c>
      <c r="B1249" s="3" t="s">
        <v>5925</v>
      </c>
      <c r="C1249" s="3" t="s">
        <v>5110</v>
      </c>
      <c r="D1249" s="3" t="s">
        <v>5895</v>
      </c>
      <c r="E1249" s="4">
        <v>1</v>
      </c>
      <c r="F1249" s="4">
        <v>8</v>
      </c>
      <c r="G1249" s="4">
        <v>0</v>
      </c>
      <c r="H1249" s="5">
        <v>0</v>
      </c>
    </row>
    <row r="1250" spans="1:8" ht="9" customHeight="1" x14ac:dyDescent="0.2">
      <c r="A1250" s="3" t="s">
        <v>5926</v>
      </c>
      <c r="B1250" s="3" t="s">
        <v>5927</v>
      </c>
      <c r="C1250" s="3" t="s">
        <v>5110</v>
      </c>
      <c r="D1250" s="3" t="s">
        <v>5895</v>
      </c>
      <c r="E1250" s="4">
        <v>9</v>
      </c>
      <c r="F1250" s="4">
        <v>148</v>
      </c>
      <c r="G1250" s="4">
        <v>7</v>
      </c>
      <c r="H1250" s="6">
        <v>53711.87</v>
      </c>
    </row>
    <row r="1251" spans="1:8" ht="9" customHeight="1" x14ac:dyDescent="0.2">
      <c r="A1251" s="3" t="s">
        <v>5928</v>
      </c>
      <c r="B1251" s="3" t="s">
        <v>5929</v>
      </c>
      <c r="C1251" s="3" t="s">
        <v>5110</v>
      </c>
      <c r="D1251" s="3" t="s">
        <v>5895</v>
      </c>
      <c r="E1251" s="4">
        <v>0</v>
      </c>
      <c r="F1251" s="4">
        <v>81</v>
      </c>
      <c r="G1251" s="4">
        <v>2</v>
      </c>
      <c r="H1251" s="6">
        <v>15346.25</v>
      </c>
    </row>
    <row r="1252" spans="1:8" ht="9" customHeight="1" x14ac:dyDescent="0.2">
      <c r="A1252" s="3" t="s">
        <v>5930</v>
      </c>
      <c r="B1252" s="3" t="s">
        <v>5931</v>
      </c>
      <c r="C1252" s="3" t="s">
        <v>5110</v>
      </c>
      <c r="D1252" s="3" t="s">
        <v>5895</v>
      </c>
      <c r="E1252" s="4">
        <v>9</v>
      </c>
      <c r="F1252" s="4">
        <v>54</v>
      </c>
      <c r="G1252" s="4">
        <v>1</v>
      </c>
      <c r="H1252" s="6">
        <v>7673.12</v>
      </c>
    </row>
    <row r="1253" spans="1:8" ht="9" customHeight="1" x14ac:dyDescent="0.2">
      <c r="A1253" s="3" t="s">
        <v>5932</v>
      </c>
      <c r="B1253" s="3" t="s">
        <v>5933</v>
      </c>
      <c r="C1253" s="3" t="s">
        <v>5110</v>
      </c>
      <c r="D1253" s="3" t="s">
        <v>5895</v>
      </c>
      <c r="E1253" s="4">
        <v>7</v>
      </c>
      <c r="F1253" s="4">
        <v>42</v>
      </c>
      <c r="G1253" s="4">
        <v>0</v>
      </c>
      <c r="H1253" s="5">
        <v>0</v>
      </c>
    </row>
    <row r="1254" spans="1:8" ht="9" customHeight="1" x14ac:dyDescent="0.2">
      <c r="A1254" s="3" t="s">
        <v>5934</v>
      </c>
      <c r="B1254" s="3" t="s">
        <v>5935</v>
      </c>
      <c r="C1254" s="3" t="s">
        <v>5110</v>
      </c>
      <c r="D1254" s="3" t="s">
        <v>5895</v>
      </c>
      <c r="E1254" s="4">
        <v>2</v>
      </c>
      <c r="F1254" s="4">
        <v>29</v>
      </c>
      <c r="G1254" s="4">
        <v>1</v>
      </c>
      <c r="H1254" s="6">
        <v>7673.12</v>
      </c>
    </row>
    <row r="1255" spans="1:8" ht="9" customHeight="1" x14ac:dyDescent="0.2">
      <c r="A1255" s="3" t="s">
        <v>5936</v>
      </c>
      <c r="B1255" s="3" t="s">
        <v>5937</v>
      </c>
      <c r="C1255" s="3" t="s">
        <v>5110</v>
      </c>
      <c r="D1255" s="3" t="s">
        <v>5895</v>
      </c>
      <c r="E1255" s="4">
        <v>34</v>
      </c>
      <c r="F1255" s="4">
        <v>140</v>
      </c>
      <c r="G1255" s="4">
        <v>0</v>
      </c>
      <c r="H1255" s="5">
        <v>0</v>
      </c>
    </row>
    <row r="1256" spans="1:8" ht="9" customHeight="1" x14ac:dyDescent="0.2">
      <c r="A1256" s="3" t="s">
        <v>5938</v>
      </c>
      <c r="B1256" s="3" t="s">
        <v>5939</v>
      </c>
      <c r="C1256" s="3" t="s">
        <v>5110</v>
      </c>
      <c r="D1256" s="3" t="s">
        <v>5895</v>
      </c>
      <c r="E1256" s="4">
        <v>17</v>
      </c>
      <c r="F1256" s="4">
        <v>472</v>
      </c>
      <c r="G1256" s="4">
        <v>17</v>
      </c>
      <c r="H1256" s="6">
        <v>130443.12</v>
      </c>
    </row>
    <row r="1257" spans="1:8" ht="9" customHeight="1" x14ac:dyDescent="0.2">
      <c r="A1257" s="3" t="s">
        <v>5940</v>
      </c>
      <c r="B1257" s="3" t="s">
        <v>5941</v>
      </c>
      <c r="C1257" s="3" t="s">
        <v>5110</v>
      </c>
      <c r="D1257" s="3" t="s">
        <v>5895</v>
      </c>
      <c r="E1257" s="4">
        <v>0</v>
      </c>
      <c r="F1257" s="4">
        <v>3</v>
      </c>
      <c r="G1257" s="4">
        <v>1</v>
      </c>
      <c r="H1257" s="6">
        <v>7673.13</v>
      </c>
    </row>
    <row r="1258" spans="1:8" ht="9" customHeight="1" x14ac:dyDescent="0.2">
      <c r="A1258" s="3" t="s">
        <v>5942</v>
      </c>
      <c r="B1258" s="3" t="s">
        <v>5943</v>
      </c>
      <c r="C1258" s="3" t="s">
        <v>5110</v>
      </c>
      <c r="D1258" s="3" t="s">
        <v>5895</v>
      </c>
      <c r="E1258" s="4">
        <v>0</v>
      </c>
      <c r="F1258" s="4">
        <v>19</v>
      </c>
      <c r="G1258" s="4">
        <v>1</v>
      </c>
      <c r="H1258" s="6">
        <v>7673.12</v>
      </c>
    </row>
    <row r="1259" spans="1:8" ht="9" customHeight="1" x14ac:dyDescent="0.2">
      <c r="A1259" s="3" t="s">
        <v>5944</v>
      </c>
      <c r="B1259" s="3" t="s">
        <v>5945</v>
      </c>
      <c r="C1259" s="3" t="s">
        <v>5110</v>
      </c>
      <c r="D1259" s="3" t="s">
        <v>5895</v>
      </c>
      <c r="E1259" s="4">
        <v>38</v>
      </c>
      <c r="F1259" s="4">
        <v>516</v>
      </c>
      <c r="G1259" s="4">
        <v>14</v>
      </c>
      <c r="H1259" s="6">
        <v>107423.75</v>
      </c>
    </row>
    <row r="1260" spans="1:8" ht="9" customHeight="1" x14ac:dyDescent="0.2">
      <c r="A1260" s="3" t="s">
        <v>5946</v>
      </c>
      <c r="B1260" s="3" t="s">
        <v>5947</v>
      </c>
      <c r="C1260" s="3" t="s">
        <v>5110</v>
      </c>
      <c r="D1260" s="3" t="s">
        <v>5895</v>
      </c>
      <c r="E1260" s="4">
        <v>3</v>
      </c>
      <c r="F1260" s="4">
        <v>123</v>
      </c>
      <c r="G1260" s="4">
        <v>4</v>
      </c>
      <c r="H1260" s="6">
        <v>30692.5</v>
      </c>
    </row>
    <row r="1261" spans="1:8" ht="9" customHeight="1" x14ac:dyDescent="0.2">
      <c r="A1261" s="3" t="s">
        <v>5948</v>
      </c>
      <c r="B1261" s="3" t="s">
        <v>5949</v>
      </c>
      <c r="C1261" s="3" t="s">
        <v>5110</v>
      </c>
      <c r="D1261" s="3" t="s">
        <v>5895</v>
      </c>
      <c r="E1261" s="4">
        <v>3</v>
      </c>
      <c r="F1261" s="4">
        <v>18</v>
      </c>
      <c r="G1261" s="4">
        <v>0</v>
      </c>
      <c r="H1261" s="5">
        <v>0</v>
      </c>
    </row>
    <row r="1262" spans="1:8" ht="9" customHeight="1" x14ac:dyDescent="0.2">
      <c r="A1262" s="3" t="s">
        <v>5950</v>
      </c>
      <c r="B1262" s="3" t="s">
        <v>5951</v>
      </c>
      <c r="C1262" s="3" t="s">
        <v>5110</v>
      </c>
      <c r="D1262" s="3" t="s">
        <v>5895</v>
      </c>
      <c r="E1262" s="4">
        <v>1</v>
      </c>
      <c r="F1262" s="4">
        <v>22</v>
      </c>
      <c r="G1262" s="4">
        <v>1</v>
      </c>
      <c r="H1262" s="6">
        <v>7673.12</v>
      </c>
    </row>
    <row r="1263" spans="1:8" ht="9" customHeight="1" x14ac:dyDescent="0.2">
      <c r="A1263" s="3" t="s">
        <v>5952</v>
      </c>
      <c r="B1263" s="3" t="s">
        <v>5953</v>
      </c>
      <c r="C1263" s="3" t="s">
        <v>5110</v>
      </c>
      <c r="D1263" s="3" t="s">
        <v>5895</v>
      </c>
      <c r="E1263" s="4">
        <v>11</v>
      </c>
      <c r="F1263" s="4">
        <v>31</v>
      </c>
      <c r="G1263" s="4">
        <v>0</v>
      </c>
      <c r="H1263" s="5">
        <v>0</v>
      </c>
    </row>
    <row r="1264" spans="1:8" ht="9" customHeight="1" x14ac:dyDescent="0.2">
      <c r="A1264" s="3" t="s">
        <v>5954</v>
      </c>
      <c r="B1264" s="3" t="s">
        <v>5955</v>
      </c>
      <c r="C1264" s="3" t="s">
        <v>5110</v>
      </c>
      <c r="D1264" s="3" t="s">
        <v>5895</v>
      </c>
      <c r="E1264" s="4">
        <v>52</v>
      </c>
      <c r="F1264" s="4">
        <v>337</v>
      </c>
      <c r="G1264" s="4">
        <v>5</v>
      </c>
      <c r="H1264" s="6">
        <v>38365.620000000003</v>
      </c>
    </row>
    <row r="1265" spans="1:8" ht="9" customHeight="1" x14ac:dyDescent="0.2">
      <c r="A1265" s="3" t="s">
        <v>5956</v>
      </c>
      <c r="B1265" s="3" t="s">
        <v>5957</v>
      </c>
      <c r="C1265" s="3" t="s">
        <v>5110</v>
      </c>
      <c r="D1265" s="3" t="s">
        <v>5895</v>
      </c>
      <c r="E1265" s="4">
        <v>11</v>
      </c>
      <c r="F1265" s="4">
        <v>37</v>
      </c>
      <c r="G1265" s="4">
        <v>0</v>
      </c>
      <c r="H1265" s="5">
        <v>0</v>
      </c>
    </row>
    <row r="1266" spans="1:8" ht="9" customHeight="1" x14ac:dyDescent="0.2">
      <c r="A1266" s="3" t="s">
        <v>5958</v>
      </c>
      <c r="B1266" s="3" t="s">
        <v>5959</v>
      </c>
      <c r="C1266" s="3" t="s">
        <v>5110</v>
      </c>
      <c r="D1266" s="3" t="s">
        <v>5895</v>
      </c>
      <c r="E1266" s="4">
        <v>1</v>
      </c>
      <c r="F1266" s="4">
        <v>13</v>
      </c>
      <c r="G1266" s="4">
        <v>0</v>
      </c>
      <c r="H1266" s="5">
        <v>0</v>
      </c>
    </row>
    <row r="1267" spans="1:8" ht="9" customHeight="1" x14ac:dyDescent="0.2">
      <c r="A1267" s="3" t="s">
        <v>5960</v>
      </c>
      <c r="B1267" s="3" t="s">
        <v>5961</v>
      </c>
      <c r="C1267" s="3" t="s">
        <v>5110</v>
      </c>
      <c r="D1267" s="3" t="s">
        <v>5895</v>
      </c>
      <c r="E1267" s="4">
        <v>4</v>
      </c>
      <c r="F1267" s="4">
        <v>189</v>
      </c>
      <c r="G1267" s="4">
        <v>8</v>
      </c>
      <c r="H1267" s="6">
        <v>61385</v>
      </c>
    </row>
    <row r="1268" spans="1:8" ht="9" customHeight="1" x14ac:dyDescent="0.2">
      <c r="A1268" s="3" t="s">
        <v>5962</v>
      </c>
      <c r="B1268" s="3" t="s">
        <v>5963</v>
      </c>
      <c r="C1268" s="3" t="s">
        <v>5110</v>
      </c>
      <c r="D1268" s="3" t="s">
        <v>5895</v>
      </c>
      <c r="E1268" s="4">
        <v>2</v>
      </c>
      <c r="F1268" s="4">
        <v>71</v>
      </c>
      <c r="G1268" s="4">
        <v>2</v>
      </c>
      <c r="H1268" s="6">
        <v>15346.25</v>
      </c>
    </row>
    <row r="1269" spans="1:8" ht="9" customHeight="1" x14ac:dyDescent="0.2">
      <c r="A1269" s="3" t="s">
        <v>5964</v>
      </c>
      <c r="B1269" s="3" t="s">
        <v>5965</v>
      </c>
      <c r="C1269" s="3" t="s">
        <v>5110</v>
      </c>
      <c r="D1269" s="3" t="s">
        <v>5895</v>
      </c>
      <c r="E1269" s="4">
        <v>0</v>
      </c>
      <c r="F1269" s="4">
        <v>7</v>
      </c>
      <c r="G1269" s="4">
        <v>1</v>
      </c>
      <c r="H1269" s="6">
        <v>7673.12</v>
      </c>
    </row>
    <row r="1270" spans="1:8" ht="9" customHeight="1" x14ac:dyDescent="0.2">
      <c r="A1270" s="3" t="s">
        <v>5966</v>
      </c>
      <c r="B1270" s="3" t="s">
        <v>5967</v>
      </c>
      <c r="C1270" s="3" t="s">
        <v>5110</v>
      </c>
      <c r="D1270" s="3" t="s">
        <v>5895</v>
      </c>
      <c r="E1270" s="4">
        <v>2</v>
      </c>
      <c r="F1270" s="4">
        <v>32</v>
      </c>
      <c r="G1270" s="4">
        <v>1</v>
      </c>
      <c r="H1270" s="6">
        <v>7673.12</v>
      </c>
    </row>
    <row r="1271" spans="1:8" ht="9" customHeight="1" x14ac:dyDescent="0.2">
      <c r="A1271" s="3" t="s">
        <v>5968</v>
      </c>
      <c r="B1271" s="3" t="s">
        <v>5969</v>
      </c>
      <c r="C1271" s="3" t="s">
        <v>5110</v>
      </c>
      <c r="D1271" s="3" t="s">
        <v>5895</v>
      </c>
      <c r="E1271" s="4">
        <v>84</v>
      </c>
      <c r="F1271" s="4">
        <v>1039</v>
      </c>
      <c r="G1271" s="4">
        <v>28</v>
      </c>
      <c r="H1271" s="6">
        <v>214847.5</v>
      </c>
    </row>
    <row r="1272" spans="1:8" ht="9" customHeight="1" x14ac:dyDescent="0.2">
      <c r="A1272" s="3" t="s">
        <v>5970</v>
      </c>
      <c r="B1272" s="3" t="s">
        <v>5971</v>
      </c>
      <c r="C1272" s="3" t="s">
        <v>5110</v>
      </c>
      <c r="D1272" s="3" t="s">
        <v>5895</v>
      </c>
      <c r="E1272" s="4">
        <v>1</v>
      </c>
      <c r="F1272" s="4">
        <v>32</v>
      </c>
      <c r="G1272" s="4">
        <v>1</v>
      </c>
      <c r="H1272" s="6">
        <v>7673.12</v>
      </c>
    </row>
    <row r="1273" spans="1:8" ht="9" customHeight="1" x14ac:dyDescent="0.2">
      <c r="A1273" s="3" t="s">
        <v>5972</v>
      </c>
      <c r="B1273" s="3" t="s">
        <v>5973</v>
      </c>
      <c r="C1273" s="3" t="s">
        <v>5110</v>
      </c>
      <c r="D1273" s="3" t="s">
        <v>5895</v>
      </c>
      <c r="E1273" s="4">
        <v>3</v>
      </c>
      <c r="F1273" s="4">
        <v>95</v>
      </c>
      <c r="G1273" s="4">
        <v>3</v>
      </c>
      <c r="H1273" s="6">
        <v>23019.37</v>
      </c>
    </row>
    <row r="1274" spans="1:8" ht="9" customHeight="1" x14ac:dyDescent="0.2">
      <c r="A1274" s="3" t="s">
        <v>5974</v>
      </c>
      <c r="B1274" s="3" t="s">
        <v>5975</v>
      </c>
      <c r="C1274" s="3" t="s">
        <v>5110</v>
      </c>
      <c r="D1274" s="3" t="s">
        <v>5895</v>
      </c>
      <c r="E1274" s="4">
        <v>1</v>
      </c>
      <c r="F1274" s="4">
        <v>36</v>
      </c>
      <c r="G1274" s="4">
        <v>1</v>
      </c>
      <c r="H1274" s="6">
        <v>7673.12</v>
      </c>
    </row>
    <row r="1275" spans="1:8" ht="9" customHeight="1" x14ac:dyDescent="0.2">
      <c r="A1275" s="3" t="s">
        <v>5976</v>
      </c>
      <c r="B1275" s="3" t="s">
        <v>5977</v>
      </c>
      <c r="C1275" s="3" t="s">
        <v>5110</v>
      </c>
      <c r="D1275" s="3" t="s">
        <v>5895</v>
      </c>
      <c r="E1275" s="4">
        <v>1</v>
      </c>
      <c r="F1275" s="4">
        <v>35</v>
      </c>
      <c r="G1275" s="4">
        <v>1</v>
      </c>
      <c r="H1275" s="6">
        <v>7673.12</v>
      </c>
    </row>
    <row r="1276" spans="1:8" ht="9" customHeight="1" x14ac:dyDescent="0.2">
      <c r="A1276" s="3" t="s">
        <v>5978</v>
      </c>
      <c r="B1276" s="3" t="s">
        <v>5979</v>
      </c>
      <c r="C1276" s="3" t="s">
        <v>5110</v>
      </c>
      <c r="D1276" s="3" t="s">
        <v>5895</v>
      </c>
      <c r="E1276" s="4">
        <v>0</v>
      </c>
      <c r="F1276" s="4">
        <v>14</v>
      </c>
      <c r="G1276" s="4">
        <v>1</v>
      </c>
      <c r="H1276" s="6">
        <v>7673.12</v>
      </c>
    </row>
    <row r="1277" spans="1:8" ht="9" customHeight="1" x14ac:dyDescent="0.2">
      <c r="A1277" s="3" t="s">
        <v>5980</v>
      </c>
      <c r="B1277" s="3" t="s">
        <v>5981</v>
      </c>
      <c r="C1277" s="3" t="s">
        <v>5110</v>
      </c>
      <c r="D1277" s="3" t="s">
        <v>5895</v>
      </c>
      <c r="E1277" s="4">
        <v>6</v>
      </c>
      <c r="F1277" s="4">
        <v>83</v>
      </c>
      <c r="G1277" s="4">
        <v>2</v>
      </c>
      <c r="H1277" s="6">
        <v>15346.25</v>
      </c>
    </row>
    <row r="1278" spans="1:8" ht="9" customHeight="1" x14ac:dyDescent="0.2">
      <c r="A1278" s="3" t="s">
        <v>5982</v>
      </c>
      <c r="B1278" s="3" t="s">
        <v>5983</v>
      </c>
      <c r="C1278" s="3" t="s">
        <v>5110</v>
      </c>
      <c r="D1278" s="3" t="s">
        <v>5895</v>
      </c>
      <c r="E1278" s="4">
        <v>0</v>
      </c>
      <c r="F1278" s="4">
        <v>16</v>
      </c>
      <c r="G1278" s="4">
        <v>1</v>
      </c>
      <c r="H1278" s="6">
        <v>7673.12</v>
      </c>
    </row>
    <row r="1279" spans="1:8" ht="9" customHeight="1" x14ac:dyDescent="0.2">
      <c r="A1279" s="3" t="s">
        <v>5984</v>
      </c>
      <c r="B1279" s="3" t="s">
        <v>5985</v>
      </c>
      <c r="C1279" s="3" t="s">
        <v>5110</v>
      </c>
      <c r="D1279" s="3" t="s">
        <v>5895</v>
      </c>
      <c r="E1279" s="4">
        <v>1</v>
      </c>
      <c r="F1279" s="4">
        <v>13</v>
      </c>
      <c r="G1279" s="4">
        <v>1</v>
      </c>
      <c r="H1279" s="6">
        <v>7673.12</v>
      </c>
    </row>
    <row r="1280" spans="1:8" ht="9" customHeight="1" x14ac:dyDescent="0.2">
      <c r="A1280" s="3" t="s">
        <v>5986</v>
      </c>
      <c r="B1280" s="3" t="s">
        <v>5987</v>
      </c>
      <c r="C1280" s="3" t="s">
        <v>5110</v>
      </c>
      <c r="D1280" s="3" t="s">
        <v>5895</v>
      </c>
      <c r="E1280" s="4">
        <v>3</v>
      </c>
      <c r="F1280" s="4">
        <v>69</v>
      </c>
      <c r="G1280" s="4">
        <v>2</v>
      </c>
      <c r="H1280" s="6">
        <v>15346.25</v>
      </c>
    </row>
    <row r="1281" spans="1:8" ht="9" customHeight="1" x14ac:dyDescent="0.2">
      <c r="A1281" s="3" t="s">
        <v>5988</v>
      </c>
      <c r="B1281" s="3" t="s">
        <v>5989</v>
      </c>
      <c r="C1281" s="3" t="s">
        <v>5110</v>
      </c>
      <c r="D1281" s="3" t="s">
        <v>5895</v>
      </c>
      <c r="E1281" s="4">
        <v>5</v>
      </c>
      <c r="F1281" s="4">
        <v>52</v>
      </c>
      <c r="G1281" s="4">
        <v>1</v>
      </c>
      <c r="H1281" s="6">
        <v>7673.12</v>
      </c>
    </row>
    <row r="1282" spans="1:8" ht="9" customHeight="1" x14ac:dyDescent="0.2">
      <c r="A1282" s="3" t="s">
        <v>5990</v>
      </c>
      <c r="B1282" s="3" t="s">
        <v>5991</v>
      </c>
      <c r="C1282" s="3" t="s">
        <v>5110</v>
      </c>
      <c r="D1282" s="3" t="s">
        <v>5895</v>
      </c>
      <c r="E1282" s="4">
        <v>1</v>
      </c>
      <c r="F1282" s="4">
        <v>9</v>
      </c>
      <c r="G1282" s="4">
        <v>1</v>
      </c>
      <c r="H1282" s="6">
        <v>7673.13</v>
      </c>
    </row>
    <row r="1283" spans="1:8" ht="9" customHeight="1" x14ac:dyDescent="0.2">
      <c r="A1283" s="3" t="s">
        <v>5992</v>
      </c>
      <c r="B1283" s="3" t="s">
        <v>5993</v>
      </c>
      <c r="C1283" s="3" t="s">
        <v>5110</v>
      </c>
      <c r="D1283" s="3" t="s">
        <v>5895</v>
      </c>
      <c r="E1283" s="4">
        <v>0</v>
      </c>
      <c r="F1283" s="4">
        <v>8</v>
      </c>
      <c r="G1283" s="4">
        <v>1</v>
      </c>
      <c r="H1283" s="6">
        <v>7673.13</v>
      </c>
    </row>
    <row r="1284" spans="1:8" ht="9" customHeight="1" x14ac:dyDescent="0.2">
      <c r="A1284" s="3" t="s">
        <v>5994</v>
      </c>
      <c r="B1284" s="3" t="s">
        <v>5995</v>
      </c>
      <c r="C1284" s="3" t="s">
        <v>5110</v>
      </c>
      <c r="D1284" s="3" t="s">
        <v>5895</v>
      </c>
      <c r="E1284" s="4">
        <v>111</v>
      </c>
      <c r="F1284" s="4">
        <v>943</v>
      </c>
      <c r="G1284" s="4">
        <v>20</v>
      </c>
      <c r="H1284" s="6">
        <v>153462.5</v>
      </c>
    </row>
    <row r="1285" spans="1:8" ht="9" customHeight="1" x14ac:dyDescent="0.2">
      <c r="A1285" s="3" t="s">
        <v>5996</v>
      </c>
      <c r="B1285" s="3" t="s">
        <v>5997</v>
      </c>
      <c r="C1285" s="3" t="s">
        <v>5110</v>
      </c>
      <c r="D1285" s="3" t="s">
        <v>5895</v>
      </c>
      <c r="E1285" s="4">
        <v>2</v>
      </c>
      <c r="F1285" s="4">
        <v>22</v>
      </c>
      <c r="G1285" s="4">
        <v>1</v>
      </c>
      <c r="H1285" s="6">
        <v>7673.12</v>
      </c>
    </row>
    <row r="1286" spans="1:8" ht="9" customHeight="1" x14ac:dyDescent="0.2">
      <c r="A1286" s="3" t="s">
        <v>5998</v>
      </c>
      <c r="B1286" s="3" t="s">
        <v>5999</v>
      </c>
      <c r="C1286" s="3" t="s">
        <v>5110</v>
      </c>
      <c r="D1286" s="3" t="s">
        <v>5895</v>
      </c>
      <c r="E1286" s="4">
        <v>65</v>
      </c>
      <c r="F1286" s="4">
        <v>327</v>
      </c>
      <c r="G1286" s="4">
        <v>3</v>
      </c>
      <c r="H1286" s="6">
        <v>23019.37</v>
      </c>
    </row>
    <row r="1287" spans="1:8" ht="9" customHeight="1" x14ac:dyDescent="0.2">
      <c r="A1287" s="3" t="s">
        <v>6000</v>
      </c>
      <c r="B1287" s="3" t="s">
        <v>6001</v>
      </c>
      <c r="C1287" s="3" t="s">
        <v>5110</v>
      </c>
      <c r="D1287" s="3" t="s">
        <v>5895</v>
      </c>
      <c r="E1287" s="4">
        <v>0</v>
      </c>
      <c r="F1287" s="4">
        <v>21</v>
      </c>
      <c r="G1287" s="4">
        <v>1</v>
      </c>
      <c r="H1287" s="6">
        <v>7673.12</v>
      </c>
    </row>
    <row r="1288" spans="1:8" ht="9" customHeight="1" x14ac:dyDescent="0.2">
      <c r="A1288" s="3" t="s">
        <v>6002</v>
      </c>
      <c r="B1288" s="3" t="s">
        <v>6003</v>
      </c>
      <c r="C1288" s="3" t="s">
        <v>5110</v>
      </c>
      <c r="D1288" s="3" t="s">
        <v>5895</v>
      </c>
      <c r="E1288" s="4">
        <v>1</v>
      </c>
      <c r="F1288" s="4">
        <v>25</v>
      </c>
      <c r="G1288" s="4">
        <v>1</v>
      </c>
      <c r="H1288" s="6">
        <v>7673.12</v>
      </c>
    </row>
    <row r="1289" spans="1:8" ht="9" customHeight="1" x14ac:dyDescent="0.2">
      <c r="A1289" s="3" t="s">
        <v>6004</v>
      </c>
      <c r="B1289" s="3" t="s">
        <v>6005</v>
      </c>
      <c r="C1289" s="3" t="s">
        <v>5110</v>
      </c>
      <c r="D1289" s="3" t="s">
        <v>5895</v>
      </c>
      <c r="E1289" s="4">
        <v>21</v>
      </c>
      <c r="F1289" s="4">
        <v>103</v>
      </c>
      <c r="G1289" s="4">
        <v>1</v>
      </c>
      <c r="H1289" s="6">
        <v>7673.12</v>
      </c>
    </row>
    <row r="1290" spans="1:8" ht="9" customHeight="1" x14ac:dyDescent="0.2">
      <c r="A1290" s="3" t="s">
        <v>6006</v>
      </c>
      <c r="B1290" s="3" t="s">
        <v>6007</v>
      </c>
      <c r="C1290" s="3" t="s">
        <v>5110</v>
      </c>
      <c r="D1290" s="3" t="s">
        <v>5895</v>
      </c>
      <c r="E1290" s="4">
        <v>13</v>
      </c>
      <c r="F1290" s="4">
        <v>251</v>
      </c>
      <c r="G1290" s="4">
        <v>7</v>
      </c>
      <c r="H1290" s="6">
        <v>53711.87</v>
      </c>
    </row>
    <row r="1291" spans="1:8" ht="9" customHeight="1" x14ac:dyDescent="0.2">
      <c r="A1291" s="3" t="s">
        <v>6008</v>
      </c>
      <c r="B1291" s="3" t="s">
        <v>6009</v>
      </c>
      <c r="C1291" s="3" t="s">
        <v>5110</v>
      </c>
      <c r="D1291" s="3" t="s">
        <v>5895</v>
      </c>
      <c r="E1291" s="4">
        <v>1</v>
      </c>
      <c r="F1291" s="4">
        <v>22</v>
      </c>
      <c r="G1291" s="4">
        <v>1</v>
      </c>
      <c r="H1291" s="6">
        <v>7673.12</v>
      </c>
    </row>
    <row r="1292" spans="1:8" ht="9" customHeight="1" x14ac:dyDescent="0.2">
      <c r="A1292" s="3" t="s">
        <v>6010</v>
      </c>
      <c r="B1292" s="3" t="s">
        <v>6011</v>
      </c>
      <c r="C1292" s="3" t="s">
        <v>5110</v>
      </c>
      <c r="D1292" s="3" t="s">
        <v>5895</v>
      </c>
      <c r="E1292" s="4">
        <v>2</v>
      </c>
      <c r="F1292" s="4">
        <v>31</v>
      </c>
      <c r="G1292" s="4">
        <v>2</v>
      </c>
      <c r="H1292" s="6">
        <v>15346.25</v>
      </c>
    </row>
    <row r="1293" spans="1:8" ht="9" customHeight="1" x14ac:dyDescent="0.2">
      <c r="A1293" s="3" t="s">
        <v>6012</v>
      </c>
      <c r="B1293" s="3" t="s">
        <v>6013</v>
      </c>
      <c r="C1293" s="3" t="s">
        <v>5110</v>
      </c>
      <c r="D1293" s="3" t="s">
        <v>5895</v>
      </c>
      <c r="E1293" s="4">
        <v>15</v>
      </c>
      <c r="F1293" s="4">
        <v>16</v>
      </c>
      <c r="G1293" s="4">
        <v>0</v>
      </c>
      <c r="H1293" s="5">
        <v>0</v>
      </c>
    </row>
    <row r="1294" spans="1:8" ht="9" customHeight="1" x14ac:dyDescent="0.2">
      <c r="A1294" s="3" t="s">
        <v>6014</v>
      </c>
      <c r="B1294" s="3" t="s">
        <v>6015</v>
      </c>
      <c r="C1294" s="3" t="s">
        <v>5110</v>
      </c>
      <c r="D1294" s="3" t="s">
        <v>5895</v>
      </c>
      <c r="E1294" s="4">
        <v>1</v>
      </c>
      <c r="F1294" s="4">
        <v>25</v>
      </c>
      <c r="G1294" s="4">
        <v>1</v>
      </c>
      <c r="H1294" s="6">
        <v>7673.12</v>
      </c>
    </row>
    <row r="1295" spans="1:8" ht="9" customHeight="1" x14ac:dyDescent="0.2">
      <c r="A1295" s="3" t="s">
        <v>6016</v>
      </c>
      <c r="B1295" s="3" t="s">
        <v>6017</v>
      </c>
      <c r="C1295" s="3" t="s">
        <v>5110</v>
      </c>
      <c r="D1295" s="3" t="s">
        <v>5895</v>
      </c>
      <c r="E1295" s="4">
        <v>1</v>
      </c>
      <c r="F1295" s="4">
        <v>15</v>
      </c>
      <c r="G1295" s="4">
        <v>1</v>
      </c>
      <c r="H1295" s="6">
        <v>7673.12</v>
      </c>
    </row>
    <row r="1296" spans="1:8" ht="9" customHeight="1" x14ac:dyDescent="0.2">
      <c r="A1296" s="3" t="s">
        <v>6018</v>
      </c>
      <c r="B1296" s="3" t="s">
        <v>6019</v>
      </c>
      <c r="C1296" s="3" t="s">
        <v>5110</v>
      </c>
      <c r="D1296" s="3" t="s">
        <v>5895</v>
      </c>
      <c r="E1296" s="4">
        <v>0</v>
      </c>
      <c r="F1296" s="4">
        <v>6</v>
      </c>
      <c r="G1296" s="4">
        <v>1</v>
      </c>
      <c r="H1296" s="6">
        <v>7673.12</v>
      </c>
    </row>
    <row r="1297" spans="1:8" ht="9" customHeight="1" x14ac:dyDescent="0.2">
      <c r="A1297" s="3" t="s">
        <v>6020</v>
      </c>
      <c r="B1297" s="3" t="s">
        <v>6021</v>
      </c>
      <c r="C1297" s="3" t="s">
        <v>5110</v>
      </c>
      <c r="D1297" s="3" t="s">
        <v>5895</v>
      </c>
      <c r="E1297" s="4">
        <v>0</v>
      </c>
      <c r="F1297" s="4">
        <v>37</v>
      </c>
      <c r="G1297" s="4">
        <v>2</v>
      </c>
      <c r="H1297" s="6">
        <v>15346.25</v>
      </c>
    </row>
    <row r="1298" spans="1:8" ht="9" customHeight="1" x14ac:dyDescent="0.2">
      <c r="A1298" s="3" t="s">
        <v>6022</v>
      </c>
      <c r="B1298" s="3" t="s">
        <v>6023</v>
      </c>
      <c r="C1298" s="3" t="s">
        <v>5110</v>
      </c>
      <c r="D1298" s="3" t="s">
        <v>5895</v>
      </c>
      <c r="E1298" s="4">
        <v>0</v>
      </c>
      <c r="F1298" s="4">
        <v>15</v>
      </c>
      <c r="G1298" s="4">
        <v>1</v>
      </c>
      <c r="H1298" s="6">
        <v>7673.12</v>
      </c>
    </row>
    <row r="1299" spans="1:8" ht="9" customHeight="1" x14ac:dyDescent="0.2">
      <c r="A1299" s="3" t="s">
        <v>6024</v>
      </c>
      <c r="B1299" s="3" t="s">
        <v>6025</v>
      </c>
      <c r="C1299" s="3" t="s">
        <v>5110</v>
      </c>
      <c r="D1299" s="3" t="s">
        <v>5895</v>
      </c>
      <c r="E1299" s="4">
        <v>1</v>
      </c>
      <c r="F1299" s="4">
        <v>6</v>
      </c>
      <c r="G1299" s="4">
        <v>0</v>
      </c>
      <c r="H1299" s="5">
        <v>0</v>
      </c>
    </row>
    <row r="1300" spans="1:8" ht="9" customHeight="1" x14ac:dyDescent="0.2">
      <c r="A1300" s="3" t="s">
        <v>6026</v>
      </c>
      <c r="B1300" s="3" t="s">
        <v>6027</v>
      </c>
      <c r="C1300" s="3" t="s">
        <v>5110</v>
      </c>
      <c r="D1300" s="3" t="s">
        <v>5895</v>
      </c>
      <c r="E1300" s="4">
        <v>12</v>
      </c>
      <c r="F1300" s="4">
        <v>97</v>
      </c>
      <c r="G1300" s="4">
        <v>2</v>
      </c>
      <c r="H1300" s="6">
        <v>15346.25</v>
      </c>
    </row>
    <row r="1301" spans="1:8" ht="9" customHeight="1" x14ac:dyDescent="0.2">
      <c r="A1301" s="3" t="s">
        <v>6028</v>
      </c>
      <c r="B1301" s="3" t="s">
        <v>6029</v>
      </c>
      <c r="C1301" s="3" t="s">
        <v>5110</v>
      </c>
      <c r="D1301" s="3" t="s">
        <v>5895</v>
      </c>
      <c r="E1301" s="4">
        <v>75</v>
      </c>
      <c r="F1301" s="4">
        <v>520</v>
      </c>
      <c r="G1301" s="4">
        <v>9</v>
      </c>
      <c r="H1301" s="6">
        <v>69058.12</v>
      </c>
    </row>
    <row r="1302" spans="1:8" ht="9" customHeight="1" x14ac:dyDescent="0.2">
      <c r="A1302" s="3" t="s">
        <v>6030</v>
      </c>
      <c r="B1302" s="3" t="s">
        <v>6031</v>
      </c>
      <c r="C1302" s="3" t="s">
        <v>5110</v>
      </c>
      <c r="D1302" s="3" t="s">
        <v>5895</v>
      </c>
      <c r="E1302" s="4">
        <v>1</v>
      </c>
      <c r="F1302" s="4">
        <v>43</v>
      </c>
      <c r="G1302" s="4">
        <v>1</v>
      </c>
      <c r="H1302" s="6">
        <v>7673.12</v>
      </c>
    </row>
    <row r="1303" spans="1:8" ht="9" customHeight="1" x14ac:dyDescent="0.2">
      <c r="A1303" s="3" t="s">
        <v>6032</v>
      </c>
      <c r="B1303" s="3" t="s">
        <v>6033</v>
      </c>
      <c r="C1303" s="3" t="s">
        <v>5110</v>
      </c>
      <c r="D1303" s="3" t="s">
        <v>5895</v>
      </c>
      <c r="E1303" s="4">
        <v>1</v>
      </c>
      <c r="F1303" s="4">
        <v>31</v>
      </c>
      <c r="G1303" s="4">
        <v>1</v>
      </c>
      <c r="H1303" s="6">
        <v>7673.12</v>
      </c>
    </row>
    <row r="1304" spans="1:8" ht="9" customHeight="1" x14ac:dyDescent="0.2">
      <c r="A1304" s="3" t="s">
        <v>6034</v>
      </c>
      <c r="B1304" s="3" t="s">
        <v>6035</v>
      </c>
      <c r="C1304" s="3" t="s">
        <v>5110</v>
      </c>
      <c r="D1304" s="3" t="s">
        <v>5895</v>
      </c>
      <c r="E1304" s="4">
        <v>80</v>
      </c>
      <c r="F1304" s="4">
        <v>33</v>
      </c>
      <c r="G1304" s="4">
        <v>0</v>
      </c>
      <c r="H1304" s="5">
        <v>0</v>
      </c>
    </row>
    <row r="1305" spans="1:8" ht="9" customHeight="1" x14ac:dyDescent="0.2">
      <c r="A1305" s="3" t="s">
        <v>6036</v>
      </c>
      <c r="B1305" s="3" t="s">
        <v>6037</v>
      </c>
      <c r="C1305" s="3" t="s">
        <v>5110</v>
      </c>
      <c r="D1305" s="3" t="s">
        <v>5895</v>
      </c>
      <c r="E1305" s="4">
        <v>3</v>
      </c>
      <c r="F1305" s="4">
        <v>16</v>
      </c>
      <c r="G1305" s="4">
        <v>0</v>
      </c>
      <c r="H1305" s="5">
        <v>0</v>
      </c>
    </row>
    <row r="1306" spans="1:8" ht="9" customHeight="1" x14ac:dyDescent="0.2">
      <c r="A1306" s="3" t="s">
        <v>6038</v>
      </c>
      <c r="B1306" s="3" t="s">
        <v>6039</v>
      </c>
      <c r="C1306" s="3" t="s">
        <v>5110</v>
      </c>
      <c r="D1306" s="3" t="s">
        <v>5895</v>
      </c>
      <c r="E1306" s="4">
        <v>1</v>
      </c>
      <c r="F1306" s="4">
        <v>50</v>
      </c>
      <c r="G1306" s="4">
        <v>1</v>
      </c>
      <c r="H1306" s="6">
        <v>7673.12</v>
      </c>
    </row>
    <row r="1307" spans="1:8" ht="9" customHeight="1" x14ac:dyDescent="0.2">
      <c r="A1307" s="3" t="s">
        <v>6040</v>
      </c>
      <c r="B1307" s="3" t="s">
        <v>6041</v>
      </c>
      <c r="C1307" s="3" t="s">
        <v>5110</v>
      </c>
      <c r="D1307" s="3" t="s">
        <v>5895</v>
      </c>
      <c r="E1307" s="4">
        <v>24</v>
      </c>
      <c r="F1307" s="4">
        <v>317</v>
      </c>
      <c r="G1307" s="4">
        <v>8</v>
      </c>
      <c r="H1307" s="6">
        <v>61385</v>
      </c>
    </row>
    <row r="1308" spans="1:8" ht="9" customHeight="1" x14ac:dyDescent="0.2">
      <c r="A1308" s="3" t="s">
        <v>6042</v>
      </c>
      <c r="B1308" s="3" t="s">
        <v>6043</v>
      </c>
      <c r="C1308" s="3" t="s">
        <v>5110</v>
      </c>
      <c r="D1308" s="3" t="s">
        <v>5895</v>
      </c>
      <c r="E1308" s="4">
        <v>29</v>
      </c>
      <c r="F1308" s="4">
        <v>321</v>
      </c>
      <c r="G1308" s="4">
        <v>8</v>
      </c>
      <c r="H1308" s="6">
        <v>61385</v>
      </c>
    </row>
    <row r="1309" spans="1:8" ht="9" customHeight="1" x14ac:dyDescent="0.2">
      <c r="A1309" s="3" t="s">
        <v>6044</v>
      </c>
      <c r="B1309" s="3" t="s">
        <v>6045</v>
      </c>
      <c r="C1309" s="3" t="s">
        <v>5110</v>
      </c>
      <c r="D1309" s="3" t="s">
        <v>5895</v>
      </c>
      <c r="E1309" s="4">
        <v>1</v>
      </c>
      <c r="F1309" s="4">
        <v>12</v>
      </c>
      <c r="G1309" s="4">
        <v>1</v>
      </c>
      <c r="H1309" s="6">
        <v>7673.13</v>
      </c>
    </row>
    <row r="1310" spans="1:8" ht="9" customHeight="1" x14ac:dyDescent="0.2">
      <c r="A1310" s="3" t="s">
        <v>6046</v>
      </c>
      <c r="B1310" s="3" t="s">
        <v>6047</v>
      </c>
      <c r="C1310" s="3" t="s">
        <v>5110</v>
      </c>
      <c r="D1310" s="3" t="s">
        <v>5895</v>
      </c>
      <c r="E1310" s="4">
        <v>24</v>
      </c>
      <c r="F1310" s="4">
        <v>133</v>
      </c>
      <c r="G1310" s="4">
        <v>1</v>
      </c>
      <c r="H1310" s="6">
        <v>7673.12</v>
      </c>
    </row>
    <row r="1311" spans="1:8" ht="9" customHeight="1" x14ac:dyDescent="0.2">
      <c r="A1311" s="3" t="s">
        <v>6048</v>
      </c>
      <c r="B1311" s="3" t="s">
        <v>6049</v>
      </c>
      <c r="C1311" s="3" t="s">
        <v>5110</v>
      </c>
      <c r="D1311" s="3" t="s">
        <v>5895</v>
      </c>
      <c r="E1311" s="4">
        <v>0</v>
      </c>
      <c r="F1311" s="4">
        <v>7</v>
      </c>
      <c r="G1311" s="4">
        <v>1</v>
      </c>
      <c r="H1311" s="6">
        <v>7673.12</v>
      </c>
    </row>
    <row r="1312" spans="1:8" ht="9" customHeight="1" x14ac:dyDescent="0.2">
      <c r="A1312" s="3" t="s">
        <v>6050</v>
      </c>
      <c r="B1312" s="3" t="s">
        <v>6051</v>
      </c>
      <c r="C1312" s="3" t="s">
        <v>5110</v>
      </c>
      <c r="D1312" s="3" t="s">
        <v>5895</v>
      </c>
      <c r="E1312" s="4">
        <v>138</v>
      </c>
      <c r="F1312" s="4">
        <v>959</v>
      </c>
      <c r="G1312" s="4">
        <v>19</v>
      </c>
      <c r="H1312" s="6">
        <v>145789.37</v>
      </c>
    </row>
    <row r="1313" spans="1:8" ht="9" customHeight="1" x14ac:dyDescent="0.2">
      <c r="A1313" s="3" t="s">
        <v>6052</v>
      </c>
      <c r="B1313" s="3" t="s">
        <v>6053</v>
      </c>
      <c r="C1313" s="3" t="s">
        <v>5110</v>
      </c>
      <c r="D1313" s="3" t="s">
        <v>5895</v>
      </c>
      <c r="E1313" s="4">
        <v>29</v>
      </c>
      <c r="F1313" s="4">
        <v>602</v>
      </c>
      <c r="G1313" s="4">
        <v>18</v>
      </c>
      <c r="H1313" s="6">
        <v>138116.25</v>
      </c>
    </row>
    <row r="1314" spans="1:8" ht="9" customHeight="1" x14ac:dyDescent="0.2">
      <c r="A1314" s="3" t="s">
        <v>6054</v>
      </c>
      <c r="B1314" s="3" t="s">
        <v>6055</v>
      </c>
      <c r="C1314" s="3" t="s">
        <v>5110</v>
      </c>
      <c r="D1314" s="3" t="s">
        <v>5895</v>
      </c>
      <c r="E1314" s="4">
        <v>1</v>
      </c>
      <c r="F1314" s="4">
        <v>64</v>
      </c>
      <c r="G1314" s="4">
        <v>2</v>
      </c>
      <c r="H1314" s="6">
        <v>15346.25</v>
      </c>
    </row>
    <row r="1315" spans="1:8" ht="9" customHeight="1" x14ac:dyDescent="0.2">
      <c r="A1315" s="3" t="s">
        <v>6056</v>
      </c>
      <c r="B1315" s="3" t="s">
        <v>6057</v>
      </c>
      <c r="C1315" s="3" t="s">
        <v>5110</v>
      </c>
      <c r="D1315" s="3" t="s">
        <v>5895</v>
      </c>
      <c r="E1315" s="4">
        <v>1</v>
      </c>
      <c r="F1315" s="4">
        <v>50</v>
      </c>
      <c r="G1315" s="4">
        <v>2</v>
      </c>
      <c r="H1315" s="6">
        <v>15346.25</v>
      </c>
    </row>
    <row r="1316" spans="1:8" ht="9" customHeight="1" x14ac:dyDescent="0.2">
      <c r="A1316" s="3" t="s">
        <v>6058</v>
      </c>
      <c r="B1316" s="3" t="s">
        <v>6059</v>
      </c>
      <c r="C1316" s="3" t="s">
        <v>5110</v>
      </c>
      <c r="D1316" s="3" t="s">
        <v>5895</v>
      </c>
      <c r="E1316" s="4">
        <v>9</v>
      </c>
      <c r="F1316" s="4">
        <v>168</v>
      </c>
      <c r="G1316" s="4">
        <v>5</v>
      </c>
      <c r="H1316" s="6">
        <v>38365.620000000003</v>
      </c>
    </row>
    <row r="1317" spans="1:8" ht="9" customHeight="1" x14ac:dyDescent="0.2">
      <c r="A1317" s="3" t="s">
        <v>6060</v>
      </c>
      <c r="B1317" s="3" t="s">
        <v>6061</v>
      </c>
      <c r="C1317" s="3" t="s">
        <v>5110</v>
      </c>
      <c r="D1317" s="3" t="s">
        <v>5895</v>
      </c>
      <c r="E1317" s="4">
        <v>3</v>
      </c>
      <c r="F1317" s="4">
        <v>72</v>
      </c>
      <c r="G1317" s="4">
        <v>2</v>
      </c>
      <c r="H1317" s="6">
        <v>15346.25</v>
      </c>
    </row>
    <row r="1318" spans="1:8" ht="9" customHeight="1" x14ac:dyDescent="0.2">
      <c r="A1318" s="3" t="s">
        <v>6062</v>
      </c>
      <c r="B1318" s="3" t="s">
        <v>6063</v>
      </c>
      <c r="C1318" s="3" t="s">
        <v>5110</v>
      </c>
      <c r="D1318" s="3" t="s">
        <v>5895</v>
      </c>
      <c r="E1318" s="4">
        <v>1</v>
      </c>
      <c r="F1318" s="4">
        <v>46</v>
      </c>
      <c r="G1318" s="4">
        <v>2</v>
      </c>
      <c r="H1318" s="6">
        <v>15346.25</v>
      </c>
    </row>
    <row r="1319" spans="1:8" ht="9" customHeight="1" x14ac:dyDescent="0.2">
      <c r="A1319" s="3" t="s">
        <v>6064</v>
      </c>
      <c r="B1319" s="3" t="s">
        <v>6065</v>
      </c>
      <c r="C1319" s="3" t="s">
        <v>5110</v>
      </c>
      <c r="D1319" s="3" t="s">
        <v>5895</v>
      </c>
      <c r="E1319" s="4">
        <v>0</v>
      </c>
      <c r="F1319" s="4">
        <v>13</v>
      </c>
      <c r="G1319" s="4">
        <v>1</v>
      </c>
      <c r="H1319" s="6">
        <v>7673.12</v>
      </c>
    </row>
    <row r="1320" spans="1:8" ht="9" customHeight="1" x14ac:dyDescent="0.2">
      <c r="A1320" s="3" t="s">
        <v>6066</v>
      </c>
      <c r="B1320" s="3" t="s">
        <v>6067</v>
      </c>
      <c r="C1320" s="3" t="s">
        <v>5110</v>
      </c>
      <c r="D1320" s="3" t="s">
        <v>5895</v>
      </c>
      <c r="E1320" s="4">
        <v>1</v>
      </c>
      <c r="F1320" s="4">
        <v>16</v>
      </c>
      <c r="G1320" s="4">
        <v>1</v>
      </c>
      <c r="H1320" s="6">
        <v>7673.12</v>
      </c>
    </row>
    <row r="1321" spans="1:8" ht="9" customHeight="1" x14ac:dyDescent="0.2">
      <c r="A1321" s="3" t="s">
        <v>6068</v>
      </c>
      <c r="B1321" s="3" t="s">
        <v>6069</v>
      </c>
      <c r="C1321" s="3" t="s">
        <v>5110</v>
      </c>
      <c r="D1321" s="3" t="s">
        <v>5895</v>
      </c>
      <c r="E1321" s="4">
        <v>17</v>
      </c>
      <c r="F1321" s="4">
        <v>93</v>
      </c>
      <c r="G1321" s="4">
        <v>1</v>
      </c>
      <c r="H1321" s="6">
        <v>7673.12</v>
      </c>
    </row>
    <row r="1322" spans="1:8" ht="9" customHeight="1" x14ac:dyDescent="0.2">
      <c r="A1322" s="3" t="s">
        <v>6070</v>
      </c>
      <c r="B1322" s="3" t="s">
        <v>6071</v>
      </c>
      <c r="C1322" s="3" t="s">
        <v>5110</v>
      </c>
      <c r="D1322" s="3" t="s">
        <v>5895</v>
      </c>
      <c r="E1322" s="4">
        <v>163</v>
      </c>
      <c r="F1322" s="4">
        <v>817</v>
      </c>
      <c r="G1322" s="4">
        <v>9</v>
      </c>
      <c r="H1322" s="6">
        <v>69058.12</v>
      </c>
    </row>
    <row r="1323" spans="1:8" ht="9" customHeight="1" x14ac:dyDescent="0.2">
      <c r="A1323" s="3" t="s">
        <v>6072</v>
      </c>
      <c r="B1323" s="3" t="s">
        <v>6073</v>
      </c>
      <c r="C1323" s="3" t="s">
        <v>5110</v>
      </c>
      <c r="D1323" s="3" t="s">
        <v>5895</v>
      </c>
      <c r="E1323" s="4">
        <v>18</v>
      </c>
      <c r="F1323" s="4">
        <v>97</v>
      </c>
      <c r="G1323" s="4">
        <v>1</v>
      </c>
      <c r="H1323" s="6">
        <v>7673.12</v>
      </c>
    </row>
    <row r="1324" spans="1:8" ht="9" customHeight="1" x14ac:dyDescent="0.2">
      <c r="A1324" s="3" t="s">
        <v>6074</v>
      </c>
      <c r="B1324" s="3" t="s">
        <v>6075</v>
      </c>
      <c r="C1324" s="3" t="s">
        <v>5110</v>
      </c>
      <c r="D1324" s="3" t="s">
        <v>5895</v>
      </c>
      <c r="E1324" s="4">
        <v>48</v>
      </c>
      <c r="F1324" s="4">
        <v>269</v>
      </c>
      <c r="G1324" s="4">
        <v>4</v>
      </c>
      <c r="H1324" s="6">
        <v>30692.5</v>
      </c>
    </row>
    <row r="1325" spans="1:8" ht="9" customHeight="1" x14ac:dyDescent="0.2">
      <c r="A1325" s="3" t="s">
        <v>6076</v>
      </c>
      <c r="B1325" s="3" t="s">
        <v>6077</v>
      </c>
      <c r="C1325" s="3" t="s">
        <v>5110</v>
      </c>
      <c r="D1325" s="3" t="s">
        <v>5895</v>
      </c>
      <c r="E1325" s="4">
        <v>1</v>
      </c>
      <c r="F1325" s="4">
        <v>31</v>
      </c>
      <c r="G1325" s="4">
        <v>1</v>
      </c>
      <c r="H1325" s="6">
        <v>7673.12</v>
      </c>
    </row>
    <row r="1326" spans="1:8" ht="9" customHeight="1" x14ac:dyDescent="0.2">
      <c r="A1326" s="3" t="s">
        <v>6078</v>
      </c>
      <c r="B1326" s="3" t="s">
        <v>6079</v>
      </c>
      <c r="C1326" s="3" t="s">
        <v>5110</v>
      </c>
      <c r="D1326" s="3" t="s">
        <v>5895</v>
      </c>
      <c r="E1326" s="4">
        <v>0</v>
      </c>
      <c r="F1326" s="4">
        <v>18</v>
      </c>
      <c r="G1326" s="4">
        <v>1</v>
      </c>
      <c r="H1326" s="6">
        <v>7673.12</v>
      </c>
    </row>
    <row r="1327" spans="1:8" ht="9" customHeight="1" x14ac:dyDescent="0.2">
      <c r="A1327" s="3" t="s">
        <v>6080</v>
      </c>
      <c r="B1327" s="3" t="s">
        <v>6081</v>
      </c>
      <c r="C1327" s="3" t="s">
        <v>5110</v>
      </c>
      <c r="D1327" s="3" t="s">
        <v>5895</v>
      </c>
      <c r="E1327" s="4">
        <v>2</v>
      </c>
      <c r="F1327" s="4">
        <v>13</v>
      </c>
      <c r="G1327" s="4">
        <v>1</v>
      </c>
      <c r="H1327" s="6">
        <v>7673.12</v>
      </c>
    </row>
    <row r="1328" spans="1:8" ht="9" customHeight="1" x14ac:dyDescent="0.2">
      <c r="A1328" s="3" t="s">
        <v>6082</v>
      </c>
      <c r="B1328" s="3" t="s">
        <v>6083</v>
      </c>
      <c r="C1328" s="3" t="s">
        <v>5110</v>
      </c>
      <c r="D1328" s="3" t="s">
        <v>5895</v>
      </c>
      <c r="E1328" s="4">
        <v>3</v>
      </c>
      <c r="F1328" s="4">
        <v>18</v>
      </c>
      <c r="G1328" s="4">
        <v>0</v>
      </c>
      <c r="H1328" s="5">
        <v>0</v>
      </c>
    </row>
    <row r="1329" spans="1:8" ht="9" customHeight="1" x14ac:dyDescent="0.2">
      <c r="A1329" s="3" t="s">
        <v>6084</v>
      </c>
      <c r="B1329" s="3" t="s">
        <v>6085</v>
      </c>
      <c r="C1329" s="3" t="s">
        <v>5110</v>
      </c>
      <c r="D1329" s="3" t="s">
        <v>5895</v>
      </c>
      <c r="E1329" s="4">
        <v>1</v>
      </c>
      <c r="F1329" s="4">
        <v>18</v>
      </c>
      <c r="G1329" s="4">
        <v>1</v>
      </c>
      <c r="H1329" s="6">
        <v>7673.12</v>
      </c>
    </row>
    <row r="1330" spans="1:8" ht="9" customHeight="1" x14ac:dyDescent="0.2">
      <c r="A1330" s="3" t="s">
        <v>6086</v>
      </c>
      <c r="B1330" s="3" t="s">
        <v>6087</v>
      </c>
      <c r="C1330" s="3" t="s">
        <v>5110</v>
      </c>
      <c r="D1330" s="3" t="s">
        <v>5895</v>
      </c>
      <c r="E1330" s="4">
        <v>1</v>
      </c>
      <c r="F1330" s="4">
        <v>32</v>
      </c>
      <c r="G1330" s="4">
        <v>1</v>
      </c>
      <c r="H1330" s="6">
        <v>7673.12</v>
      </c>
    </row>
    <row r="1331" spans="1:8" ht="9" customHeight="1" x14ac:dyDescent="0.2">
      <c r="A1331" s="3" t="s">
        <v>6088</v>
      </c>
      <c r="B1331" s="3" t="s">
        <v>6089</v>
      </c>
      <c r="C1331" s="3" t="s">
        <v>5110</v>
      </c>
      <c r="D1331" s="3" t="s">
        <v>5895</v>
      </c>
      <c r="E1331" s="4">
        <v>20</v>
      </c>
      <c r="F1331" s="4">
        <v>115</v>
      </c>
      <c r="G1331" s="4">
        <v>2</v>
      </c>
      <c r="H1331" s="6">
        <v>15346.25</v>
      </c>
    </row>
    <row r="1332" spans="1:8" ht="9" customHeight="1" x14ac:dyDescent="0.2">
      <c r="A1332" s="3" t="s">
        <v>6090</v>
      </c>
      <c r="B1332" s="3" t="s">
        <v>6091</v>
      </c>
      <c r="C1332" s="3" t="s">
        <v>5110</v>
      </c>
      <c r="D1332" s="3" t="s">
        <v>5895</v>
      </c>
      <c r="E1332" s="4">
        <v>1</v>
      </c>
      <c r="F1332" s="4">
        <v>33</v>
      </c>
      <c r="G1332" s="4">
        <v>1</v>
      </c>
      <c r="H1332" s="6">
        <v>7673.12</v>
      </c>
    </row>
    <row r="1333" spans="1:8" ht="9" customHeight="1" x14ac:dyDescent="0.2">
      <c r="A1333" s="3" t="s">
        <v>6092</v>
      </c>
      <c r="B1333" s="3" t="s">
        <v>6093</v>
      </c>
      <c r="C1333" s="3" t="s">
        <v>5110</v>
      </c>
      <c r="D1333" s="3" t="s">
        <v>5895</v>
      </c>
      <c r="E1333" s="4">
        <v>65</v>
      </c>
      <c r="F1333" s="4">
        <v>642</v>
      </c>
      <c r="G1333" s="4">
        <v>15</v>
      </c>
      <c r="H1333" s="6">
        <v>115096.87</v>
      </c>
    </row>
    <row r="1334" spans="1:8" ht="9" customHeight="1" x14ac:dyDescent="0.2">
      <c r="A1334" s="3" t="s">
        <v>6094</v>
      </c>
      <c r="B1334" s="3" t="s">
        <v>6095</v>
      </c>
      <c r="C1334" s="3" t="s">
        <v>5110</v>
      </c>
      <c r="D1334" s="3" t="s">
        <v>5895</v>
      </c>
      <c r="E1334" s="4">
        <v>1</v>
      </c>
      <c r="F1334" s="4">
        <v>87</v>
      </c>
      <c r="G1334" s="4">
        <v>3</v>
      </c>
      <c r="H1334" s="6">
        <v>23019.37</v>
      </c>
    </row>
    <row r="1335" spans="1:8" ht="9" customHeight="1" x14ac:dyDescent="0.2">
      <c r="A1335" s="3" t="s">
        <v>6096</v>
      </c>
      <c r="B1335" s="3" t="s">
        <v>6097</v>
      </c>
      <c r="C1335" s="3" t="s">
        <v>5110</v>
      </c>
      <c r="D1335" s="3" t="s">
        <v>5895</v>
      </c>
      <c r="E1335" s="4">
        <v>1</v>
      </c>
      <c r="F1335" s="4">
        <v>40</v>
      </c>
      <c r="G1335" s="4">
        <v>1</v>
      </c>
      <c r="H1335" s="6">
        <v>7673.12</v>
      </c>
    </row>
    <row r="1336" spans="1:8" ht="9" customHeight="1" x14ac:dyDescent="0.2">
      <c r="A1336" s="3" t="s">
        <v>6098</v>
      </c>
      <c r="B1336" s="3" t="s">
        <v>6099</v>
      </c>
      <c r="C1336" s="3" t="s">
        <v>5110</v>
      </c>
      <c r="D1336" s="3" t="s">
        <v>5895</v>
      </c>
      <c r="E1336" s="4">
        <v>0</v>
      </c>
      <c r="F1336" s="4">
        <v>32</v>
      </c>
      <c r="G1336" s="4">
        <v>1</v>
      </c>
      <c r="H1336" s="6">
        <v>7673.12</v>
      </c>
    </row>
    <row r="1337" spans="1:8" ht="9" customHeight="1" x14ac:dyDescent="0.2">
      <c r="A1337" s="3" t="s">
        <v>6100</v>
      </c>
      <c r="B1337" s="3" t="s">
        <v>6101</v>
      </c>
      <c r="C1337" s="3" t="s">
        <v>5110</v>
      </c>
      <c r="D1337" s="3" t="s">
        <v>5895</v>
      </c>
      <c r="E1337" s="4">
        <v>1</v>
      </c>
      <c r="F1337" s="4">
        <v>24</v>
      </c>
      <c r="G1337" s="4">
        <v>1</v>
      </c>
      <c r="H1337" s="6">
        <v>7673.12</v>
      </c>
    </row>
    <row r="1338" spans="1:8" ht="9" customHeight="1" x14ac:dyDescent="0.2">
      <c r="A1338" s="3" t="s">
        <v>6102</v>
      </c>
      <c r="B1338" s="3" t="s">
        <v>6103</v>
      </c>
      <c r="C1338" s="3" t="s">
        <v>5110</v>
      </c>
      <c r="D1338" s="3" t="s">
        <v>5895</v>
      </c>
      <c r="E1338" s="4">
        <v>1</v>
      </c>
      <c r="F1338" s="4">
        <v>52</v>
      </c>
      <c r="G1338" s="4">
        <v>2</v>
      </c>
      <c r="H1338" s="6">
        <v>15346.25</v>
      </c>
    </row>
    <row r="1339" spans="1:8" ht="9" customHeight="1" x14ac:dyDescent="0.2">
      <c r="A1339" s="3" t="s">
        <v>6104</v>
      </c>
      <c r="B1339" s="3" t="s">
        <v>6105</v>
      </c>
      <c r="C1339" s="3" t="s">
        <v>5110</v>
      </c>
      <c r="D1339" s="3" t="s">
        <v>5895</v>
      </c>
      <c r="E1339" s="4">
        <v>0</v>
      </c>
      <c r="F1339" s="4">
        <v>16</v>
      </c>
      <c r="G1339" s="4">
        <v>1</v>
      </c>
      <c r="H1339" s="6">
        <v>7673.12</v>
      </c>
    </row>
    <row r="1340" spans="1:8" ht="9" customHeight="1" x14ac:dyDescent="0.2">
      <c r="A1340" s="3" t="s">
        <v>6106</v>
      </c>
      <c r="B1340" s="3" t="s">
        <v>6107</v>
      </c>
      <c r="C1340" s="3" t="s">
        <v>5110</v>
      </c>
      <c r="D1340" s="3" t="s">
        <v>5895</v>
      </c>
      <c r="E1340" s="4">
        <v>12</v>
      </c>
      <c r="F1340" s="4">
        <v>151</v>
      </c>
      <c r="G1340" s="4">
        <v>6</v>
      </c>
      <c r="H1340" s="6">
        <v>46038.75</v>
      </c>
    </row>
    <row r="1341" spans="1:8" ht="9" customHeight="1" x14ac:dyDescent="0.2">
      <c r="A1341" s="3" t="s">
        <v>6108</v>
      </c>
      <c r="B1341" s="3" t="s">
        <v>6109</v>
      </c>
      <c r="C1341" s="3" t="s">
        <v>5110</v>
      </c>
      <c r="D1341" s="3" t="s">
        <v>5895</v>
      </c>
      <c r="E1341" s="4">
        <v>1</v>
      </c>
      <c r="F1341" s="4">
        <v>29</v>
      </c>
      <c r="G1341" s="4">
        <v>1</v>
      </c>
      <c r="H1341" s="6">
        <v>7673.12</v>
      </c>
    </row>
    <row r="1342" spans="1:8" ht="9" customHeight="1" x14ac:dyDescent="0.2">
      <c r="A1342" s="3" t="s">
        <v>6110</v>
      </c>
      <c r="B1342" s="3" t="s">
        <v>6111</v>
      </c>
      <c r="C1342" s="3" t="s">
        <v>5110</v>
      </c>
      <c r="D1342" s="3" t="s">
        <v>5895</v>
      </c>
      <c r="E1342" s="4">
        <v>2</v>
      </c>
      <c r="F1342" s="4">
        <v>220</v>
      </c>
      <c r="G1342" s="4">
        <v>8</v>
      </c>
      <c r="H1342" s="6">
        <v>61385</v>
      </c>
    </row>
    <row r="1343" spans="1:8" ht="9" customHeight="1" x14ac:dyDescent="0.2">
      <c r="A1343" s="3" t="s">
        <v>6112</v>
      </c>
      <c r="B1343" s="3" t="s">
        <v>6113</v>
      </c>
      <c r="C1343" s="3" t="s">
        <v>5110</v>
      </c>
      <c r="D1343" s="3" t="s">
        <v>5895</v>
      </c>
      <c r="E1343" s="4">
        <v>0</v>
      </c>
      <c r="F1343" s="4">
        <v>25</v>
      </c>
      <c r="G1343" s="4">
        <v>1</v>
      </c>
      <c r="H1343" s="6">
        <v>7673.12</v>
      </c>
    </row>
    <row r="1344" spans="1:8" ht="9" customHeight="1" x14ac:dyDescent="0.2">
      <c r="A1344" s="3" t="s">
        <v>6114</v>
      </c>
      <c r="B1344" s="3" t="s">
        <v>6115</v>
      </c>
      <c r="C1344" s="3" t="s">
        <v>5110</v>
      </c>
      <c r="D1344" s="3" t="s">
        <v>5895</v>
      </c>
      <c r="E1344" s="4">
        <v>0</v>
      </c>
      <c r="F1344" s="4">
        <v>6</v>
      </c>
      <c r="G1344" s="4">
        <v>1</v>
      </c>
      <c r="H1344" s="6">
        <v>7673.13</v>
      </c>
    </row>
    <row r="1345" spans="1:8" ht="9" customHeight="1" x14ac:dyDescent="0.2">
      <c r="A1345" s="3" t="s">
        <v>6116</v>
      </c>
      <c r="B1345" s="3" t="s">
        <v>6117</v>
      </c>
      <c r="C1345" s="3" t="s">
        <v>5110</v>
      </c>
      <c r="D1345" s="3" t="s">
        <v>5895</v>
      </c>
      <c r="E1345" s="4">
        <v>1</v>
      </c>
      <c r="F1345" s="4">
        <v>11</v>
      </c>
      <c r="G1345" s="4">
        <v>1</v>
      </c>
      <c r="H1345" s="6">
        <v>7673.12</v>
      </c>
    </row>
    <row r="1346" spans="1:8" ht="9" customHeight="1" x14ac:dyDescent="0.2">
      <c r="A1346" s="3" t="s">
        <v>6118</v>
      </c>
      <c r="B1346" s="3" t="s">
        <v>6119</v>
      </c>
      <c r="C1346" s="3" t="s">
        <v>5110</v>
      </c>
      <c r="D1346" s="3" t="s">
        <v>5895</v>
      </c>
      <c r="E1346" s="4">
        <v>0</v>
      </c>
      <c r="F1346" s="4">
        <v>20</v>
      </c>
      <c r="G1346" s="4">
        <v>1</v>
      </c>
      <c r="H1346" s="6">
        <v>7673.12</v>
      </c>
    </row>
    <row r="1347" spans="1:8" ht="9" customHeight="1" x14ac:dyDescent="0.2">
      <c r="A1347" s="3" t="s">
        <v>6120</v>
      </c>
      <c r="B1347" s="3" t="s">
        <v>6121</v>
      </c>
      <c r="C1347" s="3" t="s">
        <v>5110</v>
      </c>
      <c r="D1347" s="3" t="s">
        <v>5895</v>
      </c>
      <c r="E1347" s="4">
        <v>0</v>
      </c>
      <c r="F1347" s="4">
        <v>6</v>
      </c>
      <c r="G1347" s="4">
        <v>1</v>
      </c>
      <c r="H1347" s="6">
        <v>7673.13</v>
      </c>
    </row>
    <row r="1348" spans="1:8" ht="9" customHeight="1" x14ac:dyDescent="0.2">
      <c r="A1348" s="3" t="s">
        <v>6122</v>
      </c>
      <c r="B1348" s="3" t="s">
        <v>6123</v>
      </c>
      <c r="C1348" s="3" t="s">
        <v>5110</v>
      </c>
      <c r="D1348" s="3" t="s">
        <v>5895</v>
      </c>
      <c r="E1348" s="4">
        <v>40</v>
      </c>
      <c r="F1348" s="4">
        <v>275</v>
      </c>
      <c r="G1348" s="4">
        <v>7</v>
      </c>
      <c r="H1348" s="6">
        <v>53711.87</v>
      </c>
    </row>
    <row r="1349" spans="1:8" ht="9" customHeight="1" x14ac:dyDescent="0.2">
      <c r="A1349" s="3" t="s">
        <v>6124</v>
      </c>
      <c r="B1349" s="3" t="s">
        <v>6125</v>
      </c>
      <c r="C1349" s="3" t="s">
        <v>5110</v>
      </c>
      <c r="D1349" s="3" t="s">
        <v>5895</v>
      </c>
      <c r="E1349" s="4">
        <v>1</v>
      </c>
      <c r="F1349" s="4">
        <v>46</v>
      </c>
      <c r="G1349" s="4">
        <v>2</v>
      </c>
      <c r="H1349" s="6">
        <v>15346.25</v>
      </c>
    </row>
    <row r="1350" spans="1:8" ht="9" customHeight="1" x14ac:dyDescent="0.2">
      <c r="A1350" s="3" t="s">
        <v>6126</v>
      </c>
      <c r="B1350" s="3" t="s">
        <v>5895</v>
      </c>
      <c r="C1350" s="3" t="s">
        <v>5110</v>
      </c>
      <c r="D1350" s="3" t="s">
        <v>5895</v>
      </c>
      <c r="E1350" s="4">
        <v>503</v>
      </c>
      <c r="F1350" s="4">
        <v>2392</v>
      </c>
      <c r="G1350" s="4">
        <v>27</v>
      </c>
      <c r="H1350" s="6">
        <v>207174.37</v>
      </c>
    </row>
    <row r="1351" spans="1:8" ht="9" customHeight="1" x14ac:dyDescent="0.2">
      <c r="A1351" s="3" t="s">
        <v>6127</v>
      </c>
      <c r="B1351" s="3" t="s">
        <v>6128</v>
      </c>
      <c r="C1351" s="3" t="s">
        <v>5110</v>
      </c>
      <c r="D1351" s="3" t="s">
        <v>5895</v>
      </c>
      <c r="E1351" s="4">
        <v>1</v>
      </c>
      <c r="F1351" s="4">
        <v>5</v>
      </c>
      <c r="G1351" s="4">
        <v>0</v>
      </c>
      <c r="H1351" s="5">
        <v>0</v>
      </c>
    </row>
    <row r="1352" spans="1:8" ht="9" customHeight="1" x14ac:dyDescent="0.2">
      <c r="A1352" s="3" t="s">
        <v>6129</v>
      </c>
      <c r="B1352" s="3" t="s">
        <v>6130</v>
      </c>
      <c r="C1352" s="3" t="s">
        <v>5110</v>
      </c>
      <c r="D1352" s="3" t="s">
        <v>5895</v>
      </c>
      <c r="E1352" s="4">
        <v>12</v>
      </c>
      <c r="F1352" s="4">
        <v>168</v>
      </c>
      <c r="G1352" s="4">
        <v>9</v>
      </c>
      <c r="H1352" s="6">
        <v>69058.12</v>
      </c>
    </row>
    <row r="1353" spans="1:8" ht="9" customHeight="1" x14ac:dyDescent="0.2">
      <c r="A1353" s="3" t="s">
        <v>6131</v>
      </c>
      <c r="B1353" s="3" t="s">
        <v>6132</v>
      </c>
      <c r="C1353" s="3" t="s">
        <v>5110</v>
      </c>
      <c r="D1353" s="3" t="s">
        <v>5895</v>
      </c>
      <c r="E1353" s="4">
        <v>2</v>
      </c>
      <c r="F1353" s="4">
        <v>64</v>
      </c>
      <c r="G1353" s="4">
        <v>2</v>
      </c>
      <c r="H1353" s="6">
        <v>15346.25</v>
      </c>
    </row>
    <row r="1354" spans="1:8" ht="9" customHeight="1" x14ac:dyDescent="0.2">
      <c r="A1354" s="3" t="s">
        <v>6133</v>
      </c>
      <c r="B1354" s="3" t="s">
        <v>6134</v>
      </c>
      <c r="C1354" s="3" t="s">
        <v>5110</v>
      </c>
      <c r="D1354" s="3" t="s">
        <v>5895</v>
      </c>
      <c r="E1354" s="4">
        <v>0</v>
      </c>
      <c r="F1354" s="4">
        <v>74</v>
      </c>
      <c r="G1354" s="4">
        <v>2</v>
      </c>
      <c r="H1354" s="6">
        <v>15346.25</v>
      </c>
    </row>
    <row r="1355" spans="1:8" ht="9" customHeight="1" x14ac:dyDescent="0.2">
      <c r="A1355" s="3" t="s">
        <v>6135</v>
      </c>
      <c r="B1355" s="3" t="s">
        <v>6136</v>
      </c>
      <c r="C1355" s="3" t="s">
        <v>5110</v>
      </c>
      <c r="D1355" s="3" t="s">
        <v>5895</v>
      </c>
      <c r="E1355" s="4">
        <v>4</v>
      </c>
      <c r="F1355" s="4">
        <v>69</v>
      </c>
      <c r="G1355" s="4">
        <v>2</v>
      </c>
      <c r="H1355" s="6">
        <v>15346.25</v>
      </c>
    </row>
    <row r="1356" spans="1:8" ht="9" customHeight="1" x14ac:dyDescent="0.2">
      <c r="A1356" s="3" t="s">
        <v>6137</v>
      </c>
      <c r="B1356" s="3" t="s">
        <v>6138</v>
      </c>
      <c r="C1356" s="3" t="s">
        <v>5110</v>
      </c>
      <c r="D1356" s="3" t="s">
        <v>5895</v>
      </c>
      <c r="E1356" s="4">
        <v>0</v>
      </c>
      <c r="F1356" s="4">
        <v>300</v>
      </c>
      <c r="G1356" s="4">
        <v>11</v>
      </c>
      <c r="H1356" s="6">
        <v>84404.37</v>
      </c>
    </row>
    <row r="1357" spans="1:8" ht="9" customHeight="1" x14ac:dyDescent="0.2">
      <c r="A1357" s="3" t="s">
        <v>6139</v>
      </c>
      <c r="B1357" s="3" t="s">
        <v>6140</v>
      </c>
      <c r="C1357" s="3" t="s">
        <v>5110</v>
      </c>
      <c r="D1357" s="3" t="s">
        <v>5895</v>
      </c>
      <c r="E1357" s="4">
        <v>0</v>
      </c>
      <c r="F1357" s="4">
        <v>16</v>
      </c>
      <c r="G1357" s="4">
        <v>1</v>
      </c>
      <c r="H1357" s="6">
        <v>7673.12</v>
      </c>
    </row>
    <row r="1358" spans="1:8" ht="9" customHeight="1" x14ac:dyDescent="0.2">
      <c r="A1358" s="3" t="s">
        <v>6141</v>
      </c>
      <c r="B1358" s="3" t="s">
        <v>6142</v>
      </c>
      <c r="C1358" s="3" t="s">
        <v>5110</v>
      </c>
      <c r="D1358" s="3" t="s">
        <v>5895</v>
      </c>
      <c r="E1358" s="4">
        <v>0</v>
      </c>
      <c r="F1358" s="4">
        <v>9</v>
      </c>
      <c r="G1358" s="4">
        <v>1</v>
      </c>
      <c r="H1358" s="6">
        <v>7673.13</v>
      </c>
    </row>
    <row r="1359" spans="1:8" ht="9" customHeight="1" x14ac:dyDescent="0.2">
      <c r="A1359" s="3" t="s">
        <v>6143</v>
      </c>
      <c r="B1359" s="3" t="s">
        <v>6144</v>
      </c>
      <c r="C1359" s="3" t="s">
        <v>5110</v>
      </c>
      <c r="D1359" s="3" t="s">
        <v>5895</v>
      </c>
      <c r="E1359" s="4">
        <v>8</v>
      </c>
      <c r="F1359" s="4">
        <v>40</v>
      </c>
      <c r="G1359" s="4">
        <v>1</v>
      </c>
      <c r="H1359" s="6">
        <v>7673.12</v>
      </c>
    </row>
    <row r="1360" spans="1:8" ht="9" customHeight="1" x14ac:dyDescent="0.2">
      <c r="A1360" s="3" t="s">
        <v>6145</v>
      </c>
      <c r="B1360" s="3" t="s">
        <v>6146</v>
      </c>
      <c r="C1360" s="3" t="s">
        <v>5110</v>
      </c>
      <c r="D1360" s="3" t="s">
        <v>5895</v>
      </c>
      <c r="E1360" s="4">
        <v>7</v>
      </c>
      <c r="F1360" s="4">
        <v>40</v>
      </c>
      <c r="G1360" s="4">
        <v>1</v>
      </c>
      <c r="H1360" s="6">
        <v>7673.12</v>
      </c>
    </row>
    <row r="1361" spans="1:8" ht="9" customHeight="1" x14ac:dyDescent="0.2">
      <c r="A1361" s="3" t="s">
        <v>6147</v>
      </c>
      <c r="B1361" s="3" t="s">
        <v>6148</v>
      </c>
      <c r="C1361" s="3" t="s">
        <v>5110</v>
      </c>
      <c r="D1361" s="3" t="s">
        <v>5895</v>
      </c>
      <c r="E1361" s="4">
        <v>129</v>
      </c>
      <c r="F1361" s="4">
        <v>343</v>
      </c>
      <c r="G1361" s="4">
        <v>0</v>
      </c>
      <c r="H1361" s="5">
        <v>0</v>
      </c>
    </row>
    <row r="1362" spans="1:8" ht="9" customHeight="1" x14ac:dyDescent="0.2">
      <c r="A1362" s="3" t="s">
        <v>6149</v>
      </c>
      <c r="B1362" s="3" t="s">
        <v>6150</v>
      </c>
      <c r="C1362" s="3" t="s">
        <v>5110</v>
      </c>
      <c r="D1362" s="3" t="s">
        <v>5895</v>
      </c>
      <c r="E1362" s="4">
        <v>2</v>
      </c>
      <c r="F1362" s="4">
        <v>65</v>
      </c>
      <c r="G1362" s="4">
        <v>2</v>
      </c>
      <c r="H1362" s="6">
        <v>15346.25</v>
      </c>
    </row>
    <row r="1363" spans="1:8" ht="9" customHeight="1" x14ac:dyDescent="0.2">
      <c r="A1363" s="3" t="s">
        <v>6151</v>
      </c>
      <c r="B1363" s="3" t="s">
        <v>6152</v>
      </c>
      <c r="C1363" s="3" t="s">
        <v>5110</v>
      </c>
      <c r="D1363" s="3" t="s">
        <v>5895</v>
      </c>
      <c r="E1363" s="4">
        <v>0</v>
      </c>
      <c r="F1363" s="4">
        <v>5</v>
      </c>
      <c r="G1363" s="4">
        <v>1</v>
      </c>
      <c r="H1363" s="6">
        <v>7673.13</v>
      </c>
    </row>
    <row r="1364" spans="1:8" ht="9" customHeight="1" x14ac:dyDescent="0.2">
      <c r="A1364" s="3" t="s">
        <v>6153</v>
      </c>
      <c r="B1364" s="3" t="s">
        <v>6154</v>
      </c>
      <c r="C1364" s="3" t="s">
        <v>5110</v>
      </c>
      <c r="D1364" s="3" t="s">
        <v>5895</v>
      </c>
      <c r="E1364" s="4">
        <v>9</v>
      </c>
      <c r="F1364" s="4">
        <v>47</v>
      </c>
      <c r="G1364" s="4">
        <v>1</v>
      </c>
      <c r="H1364" s="6">
        <v>7673.12</v>
      </c>
    </row>
    <row r="1365" spans="1:8" ht="9" customHeight="1" x14ac:dyDescent="0.2">
      <c r="A1365" s="3" t="s">
        <v>6155</v>
      </c>
      <c r="B1365" s="3" t="s">
        <v>6156</v>
      </c>
      <c r="C1365" s="3" t="s">
        <v>5110</v>
      </c>
      <c r="D1365" s="3" t="s">
        <v>5895</v>
      </c>
      <c r="E1365" s="4">
        <v>0</v>
      </c>
      <c r="F1365" s="4">
        <v>236</v>
      </c>
      <c r="G1365" s="4">
        <v>8</v>
      </c>
      <c r="H1365" s="6">
        <v>61385</v>
      </c>
    </row>
    <row r="1366" spans="1:8" ht="9" customHeight="1" x14ac:dyDescent="0.2">
      <c r="A1366" s="3" t="s">
        <v>6157</v>
      </c>
      <c r="B1366" s="3" t="s">
        <v>6158</v>
      </c>
      <c r="C1366" s="3" t="s">
        <v>5110</v>
      </c>
      <c r="D1366" s="3" t="s">
        <v>5895</v>
      </c>
      <c r="E1366" s="4">
        <v>0</v>
      </c>
      <c r="F1366" s="4">
        <v>7</v>
      </c>
      <c r="G1366" s="4">
        <v>1</v>
      </c>
      <c r="H1366" s="6">
        <v>7673.13</v>
      </c>
    </row>
    <row r="1367" spans="1:8" ht="9" customHeight="1" x14ac:dyDescent="0.2">
      <c r="A1367" s="3" t="s">
        <v>6159</v>
      </c>
      <c r="B1367" s="3" t="s">
        <v>6160</v>
      </c>
      <c r="C1367" s="3" t="s">
        <v>5110</v>
      </c>
      <c r="D1367" s="3" t="s">
        <v>5895</v>
      </c>
      <c r="E1367" s="4">
        <v>6</v>
      </c>
      <c r="F1367" s="4">
        <v>35</v>
      </c>
      <c r="G1367" s="4">
        <v>1</v>
      </c>
      <c r="H1367" s="6">
        <v>7673.12</v>
      </c>
    </row>
    <row r="1368" spans="1:8" ht="9" customHeight="1" x14ac:dyDescent="0.2">
      <c r="A1368" s="3" t="s">
        <v>6161</v>
      </c>
      <c r="B1368" s="3" t="s">
        <v>6162</v>
      </c>
      <c r="C1368" s="3" t="s">
        <v>5110</v>
      </c>
      <c r="D1368" s="3" t="s">
        <v>5895</v>
      </c>
      <c r="E1368" s="4">
        <v>3</v>
      </c>
      <c r="F1368" s="4">
        <v>121</v>
      </c>
      <c r="G1368" s="4">
        <v>5</v>
      </c>
      <c r="H1368" s="6">
        <v>38365.620000000003</v>
      </c>
    </row>
    <row r="1369" spans="1:8" ht="9" customHeight="1" x14ac:dyDescent="0.2">
      <c r="A1369" s="3" t="s">
        <v>6163</v>
      </c>
      <c r="B1369" s="3" t="s">
        <v>6164</v>
      </c>
      <c r="C1369" s="3" t="s">
        <v>5110</v>
      </c>
      <c r="D1369" s="3" t="s">
        <v>5895</v>
      </c>
      <c r="E1369" s="4">
        <v>50</v>
      </c>
      <c r="F1369" s="4">
        <v>806</v>
      </c>
      <c r="G1369" s="4">
        <v>23</v>
      </c>
      <c r="H1369" s="6">
        <v>176481.87</v>
      </c>
    </row>
    <row r="1370" spans="1:8" ht="9" customHeight="1" x14ac:dyDescent="0.2">
      <c r="A1370" s="3" t="s">
        <v>6165</v>
      </c>
      <c r="B1370" s="3" t="s">
        <v>6166</v>
      </c>
      <c r="C1370" s="3" t="s">
        <v>5110</v>
      </c>
      <c r="D1370" s="3" t="s">
        <v>5895</v>
      </c>
      <c r="E1370" s="4">
        <v>44</v>
      </c>
      <c r="F1370" s="4">
        <v>105</v>
      </c>
      <c r="G1370" s="4">
        <v>0</v>
      </c>
      <c r="H1370" s="5">
        <v>0</v>
      </c>
    </row>
    <row r="1371" spans="1:8" ht="9" customHeight="1" x14ac:dyDescent="0.2">
      <c r="A1371" s="3" t="s">
        <v>6167</v>
      </c>
      <c r="B1371" s="3" t="s">
        <v>6168</v>
      </c>
      <c r="C1371" s="3" t="s">
        <v>5110</v>
      </c>
      <c r="D1371" s="3" t="s">
        <v>5895</v>
      </c>
      <c r="E1371" s="4">
        <v>58</v>
      </c>
      <c r="F1371" s="4">
        <v>1245</v>
      </c>
      <c r="G1371" s="4">
        <v>39</v>
      </c>
      <c r="H1371" s="6">
        <v>299251.87</v>
      </c>
    </row>
    <row r="1372" spans="1:8" ht="9" customHeight="1" x14ac:dyDescent="0.2">
      <c r="A1372" s="3" t="s">
        <v>6169</v>
      </c>
      <c r="B1372" s="3" t="s">
        <v>6170</v>
      </c>
      <c r="C1372" s="3" t="s">
        <v>5110</v>
      </c>
      <c r="D1372" s="3" t="s">
        <v>5895</v>
      </c>
      <c r="E1372" s="4">
        <v>1</v>
      </c>
      <c r="F1372" s="4">
        <v>33</v>
      </c>
      <c r="G1372" s="4">
        <v>2</v>
      </c>
      <c r="H1372" s="6">
        <v>15346.25</v>
      </c>
    </row>
    <row r="1373" spans="1:8" ht="9" customHeight="1" x14ac:dyDescent="0.2">
      <c r="A1373" s="3" t="s">
        <v>6171</v>
      </c>
      <c r="B1373" s="3" t="s">
        <v>6172</v>
      </c>
      <c r="C1373" s="3" t="s">
        <v>5110</v>
      </c>
      <c r="D1373" s="3" t="s">
        <v>5895</v>
      </c>
      <c r="E1373" s="4">
        <v>0</v>
      </c>
      <c r="F1373" s="4">
        <v>4</v>
      </c>
      <c r="G1373" s="4">
        <v>1</v>
      </c>
      <c r="H1373" s="6">
        <v>7673.13</v>
      </c>
    </row>
    <row r="1374" spans="1:8" ht="9" customHeight="1" x14ac:dyDescent="0.2">
      <c r="A1374" s="3" t="s">
        <v>6173</v>
      </c>
      <c r="B1374" s="3" t="s">
        <v>6174</v>
      </c>
      <c r="C1374" s="3" t="s">
        <v>5110</v>
      </c>
      <c r="D1374" s="3" t="s">
        <v>5895</v>
      </c>
      <c r="E1374" s="4">
        <v>19</v>
      </c>
      <c r="F1374" s="4">
        <v>99</v>
      </c>
      <c r="G1374" s="4">
        <v>1</v>
      </c>
      <c r="H1374" s="6">
        <v>7673.12</v>
      </c>
    </row>
    <row r="1375" spans="1:8" ht="9" customHeight="1" x14ac:dyDescent="0.2">
      <c r="A1375" s="3" t="s">
        <v>6175</v>
      </c>
      <c r="B1375" s="3" t="s">
        <v>6176</v>
      </c>
      <c r="C1375" s="3" t="s">
        <v>5110</v>
      </c>
      <c r="D1375" s="3" t="s">
        <v>5895</v>
      </c>
      <c r="E1375" s="4">
        <v>1</v>
      </c>
      <c r="F1375" s="4">
        <v>25</v>
      </c>
      <c r="G1375" s="4">
        <v>1</v>
      </c>
      <c r="H1375" s="6">
        <v>7673.12</v>
      </c>
    </row>
    <row r="1376" spans="1:8" ht="9" customHeight="1" x14ac:dyDescent="0.2">
      <c r="A1376" s="3" t="s">
        <v>6177</v>
      </c>
      <c r="B1376" s="3" t="s">
        <v>6178</v>
      </c>
      <c r="C1376" s="3" t="s">
        <v>5110</v>
      </c>
      <c r="D1376" s="3" t="s">
        <v>5895</v>
      </c>
      <c r="E1376" s="4">
        <v>96</v>
      </c>
      <c r="F1376" s="4">
        <v>191</v>
      </c>
      <c r="G1376" s="4">
        <v>0</v>
      </c>
      <c r="H1376" s="5">
        <v>0</v>
      </c>
    </row>
    <row r="1377" spans="1:8" ht="9" customHeight="1" x14ac:dyDescent="0.2">
      <c r="A1377" s="3" t="s">
        <v>6179</v>
      </c>
      <c r="B1377" s="3" t="s">
        <v>6180</v>
      </c>
      <c r="C1377" s="3" t="s">
        <v>5110</v>
      </c>
      <c r="D1377" s="3" t="s">
        <v>5895</v>
      </c>
      <c r="E1377" s="4">
        <v>17</v>
      </c>
      <c r="F1377" s="4">
        <v>68</v>
      </c>
      <c r="G1377" s="4">
        <v>0</v>
      </c>
      <c r="H1377" s="5">
        <v>0</v>
      </c>
    </row>
    <row r="1378" spans="1:8" ht="9" customHeight="1" x14ac:dyDescent="0.2">
      <c r="A1378" s="3" t="s">
        <v>6181</v>
      </c>
      <c r="B1378" s="3" t="s">
        <v>6182</v>
      </c>
      <c r="C1378" s="3" t="s">
        <v>5110</v>
      </c>
      <c r="D1378" s="3" t="s">
        <v>5895</v>
      </c>
      <c r="E1378" s="4">
        <v>0</v>
      </c>
      <c r="F1378" s="4">
        <v>12</v>
      </c>
      <c r="G1378" s="4">
        <v>1</v>
      </c>
      <c r="H1378" s="6">
        <v>7673.12</v>
      </c>
    </row>
    <row r="1379" spans="1:8" ht="9" customHeight="1" x14ac:dyDescent="0.2">
      <c r="A1379" s="3" t="s">
        <v>6183</v>
      </c>
      <c r="B1379" s="3" t="s">
        <v>6184</v>
      </c>
      <c r="C1379" s="3" t="s">
        <v>5110</v>
      </c>
      <c r="D1379" s="3" t="s">
        <v>5895</v>
      </c>
      <c r="E1379" s="4">
        <v>0</v>
      </c>
      <c r="F1379" s="4">
        <v>15</v>
      </c>
      <c r="G1379" s="4">
        <v>1</v>
      </c>
      <c r="H1379" s="6">
        <v>7673.12</v>
      </c>
    </row>
    <row r="1380" spans="1:8" ht="9" customHeight="1" x14ac:dyDescent="0.2">
      <c r="A1380" s="3" t="s">
        <v>6185</v>
      </c>
      <c r="B1380" s="3" t="s">
        <v>6186</v>
      </c>
      <c r="C1380" s="3" t="s">
        <v>5110</v>
      </c>
      <c r="D1380" s="3" t="s">
        <v>5895</v>
      </c>
      <c r="E1380" s="4">
        <v>23</v>
      </c>
      <c r="F1380" s="4">
        <v>128</v>
      </c>
      <c r="G1380" s="4">
        <v>2</v>
      </c>
      <c r="H1380" s="6">
        <v>15346.25</v>
      </c>
    </row>
    <row r="1381" spans="1:8" ht="9" customHeight="1" x14ac:dyDescent="0.2">
      <c r="A1381" s="3" t="s">
        <v>6187</v>
      </c>
      <c r="B1381" s="3" t="s">
        <v>6188</v>
      </c>
      <c r="C1381" s="3" t="s">
        <v>5110</v>
      </c>
      <c r="D1381" s="3" t="s">
        <v>5895</v>
      </c>
      <c r="E1381" s="4">
        <v>7</v>
      </c>
      <c r="F1381" s="4">
        <v>37</v>
      </c>
      <c r="G1381" s="4">
        <v>1</v>
      </c>
      <c r="H1381" s="6">
        <v>7673.12</v>
      </c>
    </row>
    <row r="1382" spans="1:8" ht="9" customHeight="1" x14ac:dyDescent="0.2">
      <c r="A1382" s="3" t="s">
        <v>6189</v>
      </c>
      <c r="B1382" s="3" t="s">
        <v>6190</v>
      </c>
      <c r="C1382" s="3" t="s">
        <v>5110</v>
      </c>
      <c r="D1382" s="3" t="s">
        <v>5895</v>
      </c>
      <c r="E1382" s="4">
        <v>1</v>
      </c>
      <c r="F1382" s="4">
        <v>22</v>
      </c>
      <c r="G1382" s="4">
        <v>1</v>
      </c>
      <c r="H1382" s="6">
        <v>7673.12</v>
      </c>
    </row>
    <row r="1383" spans="1:8" ht="9" customHeight="1" x14ac:dyDescent="0.2">
      <c r="A1383" s="3" t="s">
        <v>6191</v>
      </c>
      <c r="B1383" s="3" t="s">
        <v>6192</v>
      </c>
      <c r="C1383" s="3" t="s">
        <v>5110</v>
      </c>
      <c r="D1383" s="3" t="s">
        <v>5895</v>
      </c>
      <c r="E1383" s="4">
        <v>1</v>
      </c>
      <c r="F1383" s="4">
        <v>41</v>
      </c>
      <c r="G1383" s="4">
        <v>3</v>
      </c>
      <c r="H1383" s="6">
        <v>23019.37</v>
      </c>
    </row>
    <row r="1384" spans="1:8" ht="9" customHeight="1" x14ac:dyDescent="0.2">
      <c r="A1384" s="3" t="s">
        <v>6193</v>
      </c>
      <c r="B1384" s="3" t="s">
        <v>6194</v>
      </c>
      <c r="C1384" s="3" t="s">
        <v>5110</v>
      </c>
      <c r="D1384" s="3" t="s">
        <v>5895</v>
      </c>
      <c r="E1384" s="4">
        <v>0</v>
      </c>
      <c r="F1384" s="4">
        <v>6</v>
      </c>
      <c r="G1384" s="4">
        <v>1</v>
      </c>
      <c r="H1384" s="6">
        <v>7673.13</v>
      </c>
    </row>
    <row r="1385" spans="1:8" ht="9" customHeight="1" x14ac:dyDescent="0.2">
      <c r="A1385" s="3" t="s">
        <v>6195</v>
      </c>
      <c r="B1385" s="3" t="s">
        <v>6196</v>
      </c>
      <c r="C1385" s="3" t="s">
        <v>5110</v>
      </c>
      <c r="D1385" s="3" t="s">
        <v>5895</v>
      </c>
      <c r="E1385" s="4">
        <v>1</v>
      </c>
      <c r="F1385" s="4">
        <v>92</v>
      </c>
      <c r="G1385" s="4">
        <v>5</v>
      </c>
      <c r="H1385" s="6">
        <v>38365.620000000003</v>
      </c>
    </row>
    <row r="1386" spans="1:8" ht="9" customHeight="1" x14ac:dyDescent="0.2">
      <c r="A1386" s="3" t="s">
        <v>6197</v>
      </c>
      <c r="B1386" s="3" t="s">
        <v>6198</v>
      </c>
      <c r="C1386" s="3" t="s">
        <v>5110</v>
      </c>
      <c r="D1386" s="3" t="s">
        <v>5895</v>
      </c>
      <c r="E1386" s="4">
        <v>2</v>
      </c>
      <c r="F1386" s="4">
        <v>33</v>
      </c>
      <c r="G1386" s="4">
        <v>1</v>
      </c>
      <c r="H1386" s="6">
        <v>7673.12</v>
      </c>
    </row>
    <row r="1387" spans="1:8" ht="9" customHeight="1" x14ac:dyDescent="0.2">
      <c r="A1387" s="3" t="s">
        <v>6199</v>
      </c>
      <c r="B1387" s="3" t="s">
        <v>6200</v>
      </c>
      <c r="C1387" s="3" t="s">
        <v>5110</v>
      </c>
      <c r="D1387" s="3" t="s">
        <v>5895</v>
      </c>
      <c r="E1387" s="4">
        <v>0</v>
      </c>
      <c r="F1387" s="4">
        <v>2</v>
      </c>
      <c r="G1387" s="4">
        <v>1</v>
      </c>
      <c r="H1387" s="6">
        <v>7673.13</v>
      </c>
    </row>
    <row r="1388" spans="1:8" ht="9" customHeight="1" x14ac:dyDescent="0.2">
      <c r="A1388" s="3" t="s">
        <v>6201</v>
      </c>
      <c r="B1388" s="3" t="s">
        <v>6202</v>
      </c>
      <c r="C1388" s="3" t="s">
        <v>5110</v>
      </c>
      <c r="D1388" s="3" t="s">
        <v>5895</v>
      </c>
      <c r="E1388" s="4">
        <v>64</v>
      </c>
      <c r="F1388" s="4">
        <v>146</v>
      </c>
      <c r="G1388" s="4">
        <v>0</v>
      </c>
      <c r="H1388" s="5">
        <v>0</v>
      </c>
    </row>
    <row r="1389" spans="1:8" ht="9" customHeight="1" x14ac:dyDescent="0.2">
      <c r="A1389" s="3" t="s">
        <v>6203</v>
      </c>
      <c r="B1389" s="3" t="s">
        <v>6204</v>
      </c>
      <c r="C1389" s="3" t="s">
        <v>5110</v>
      </c>
      <c r="D1389" s="3" t="s">
        <v>5895</v>
      </c>
      <c r="E1389" s="4">
        <v>0</v>
      </c>
      <c r="F1389" s="4">
        <v>40</v>
      </c>
      <c r="G1389" s="4">
        <v>2</v>
      </c>
      <c r="H1389" s="6">
        <v>15346.25</v>
      </c>
    </row>
    <row r="1390" spans="1:8" ht="9" customHeight="1" x14ac:dyDescent="0.2">
      <c r="A1390" s="3" t="s">
        <v>6205</v>
      </c>
      <c r="B1390" s="3" t="s">
        <v>6206</v>
      </c>
      <c r="C1390" s="3" t="s">
        <v>5110</v>
      </c>
      <c r="D1390" s="3" t="s">
        <v>5895</v>
      </c>
      <c r="E1390" s="4">
        <v>12</v>
      </c>
      <c r="F1390" s="4">
        <v>60</v>
      </c>
      <c r="G1390" s="4">
        <v>0</v>
      </c>
      <c r="H1390" s="5">
        <v>0</v>
      </c>
    </row>
    <row r="1391" spans="1:8" ht="9" customHeight="1" x14ac:dyDescent="0.2">
      <c r="A1391" s="3" t="s">
        <v>6207</v>
      </c>
      <c r="B1391" s="3" t="s">
        <v>6208</v>
      </c>
      <c r="C1391" s="3" t="s">
        <v>5110</v>
      </c>
      <c r="D1391" s="3" t="s">
        <v>5895</v>
      </c>
      <c r="E1391" s="4">
        <v>17</v>
      </c>
      <c r="F1391" s="4">
        <v>145</v>
      </c>
      <c r="G1391" s="4">
        <v>3</v>
      </c>
      <c r="H1391" s="6">
        <v>23019.37</v>
      </c>
    </row>
    <row r="1392" spans="1:8" ht="9" customHeight="1" x14ac:dyDescent="0.2">
      <c r="A1392" s="3" t="s">
        <v>6209</v>
      </c>
      <c r="B1392" s="3" t="s">
        <v>6210</v>
      </c>
      <c r="C1392" s="3" t="s">
        <v>6211</v>
      </c>
      <c r="D1392" s="3" t="s">
        <v>6212</v>
      </c>
      <c r="E1392" s="4">
        <v>22</v>
      </c>
      <c r="F1392" s="4">
        <v>125</v>
      </c>
      <c r="G1392" s="4">
        <v>3</v>
      </c>
      <c r="H1392" s="6">
        <v>23019.37</v>
      </c>
    </row>
    <row r="1393" spans="1:8" ht="9" customHeight="1" x14ac:dyDescent="0.2">
      <c r="A1393" s="3" t="s">
        <v>6213</v>
      </c>
      <c r="B1393" s="3" t="s">
        <v>6214</v>
      </c>
      <c r="C1393" s="3" t="s">
        <v>6211</v>
      </c>
      <c r="D1393" s="3" t="s">
        <v>6212</v>
      </c>
      <c r="E1393" s="4">
        <v>111</v>
      </c>
      <c r="F1393" s="4">
        <v>291</v>
      </c>
      <c r="G1393" s="4">
        <v>0</v>
      </c>
      <c r="H1393" s="5">
        <v>0</v>
      </c>
    </row>
    <row r="1394" spans="1:8" ht="9" customHeight="1" x14ac:dyDescent="0.2">
      <c r="A1394" s="3" t="s">
        <v>6215</v>
      </c>
      <c r="B1394" s="3" t="s">
        <v>6216</v>
      </c>
      <c r="C1394" s="3" t="s">
        <v>6211</v>
      </c>
      <c r="D1394" s="3" t="s">
        <v>6212</v>
      </c>
      <c r="E1394" s="9">
        <v>147.0845946</v>
      </c>
      <c r="F1394" s="4">
        <v>189</v>
      </c>
      <c r="G1394" s="4">
        <v>0</v>
      </c>
      <c r="H1394" s="5">
        <v>0</v>
      </c>
    </row>
    <row r="1395" spans="1:8" ht="9" customHeight="1" x14ac:dyDescent="0.2">
      <c r="A1395" s="3" t="s">
        <v>6217</v>
      </c>
      <c r="B1395" s="3" t="s">
        <v>6218</v>
      </c>
      <c r="C1395" s="3" t="s">
        <v>6211</v>
      </c>
      <c r="D1395" s="3" t="s">
        <v>6212</v>
      </c>
      <c r="E1395" s="4">
        <v>33</v>
      </c>
      <c r="F1395" s="4">
        <v>160</v>
      </c>
      <c r="G1395" s="4">
        <v>1</v>
      </c>
      <c r="H1395" s="6">
        <v>7673.12</v>
      </c>
    </row>
    <row r="1396" spans="1:8" ht="9" customHeight="1" x14ac:dyDescent="0.2">
      <c r="A1396" s="3" t="s">
        <v>6219</v>
      </c>
      <c r="B1396" s="3" t="s">
        <v>6220</v>
      </c>
      <c r="C1396" s="3" t="s">
        <v>6211</v>
      </c>
      <c r="D1396" s="3" t="s">
        <v>6212</v>
      </c>
      <c r="E1396" s="7">
        <v>48.508242969999998</v>
      </c>
      <c r="F1396" s="4">
        <v>122</v>
      </c>
      <c r="G1396" s="4">
        <v>0</v>
      </c>
      <c r="H1396" s="5">
        <v>0</v>
      </c>
    </row>
    <row r="1397" spans="1:8" ht="9" customHeight="1" x14ac:dyDescent="0.2">
      <c r="A1397" s="3" t="s">
        <v>6221</v>
      </c>
      <c r="B1397" s="3" t="s">
        <v>6212</v>
      </c>
      <c r="C1397" s="3" t="s">
        <v>6211</v>
      </c>
      <c r="D1397" s="3" t="s">
        <v>6212</v>
      </c>
      <c r="E1397" s="4">
        <v>3860</v>
      </c>
      <c r="F1397" s="4">
        <v>8470</v>
      </c>
      <c r="G1397" s="4">
        <v>0</v>
      </c>
      <c r="H1397" s="5">
        <v>0</v>
      </c>
    </row>
    <row r="1398" spans="1:8" ht="9" customHeight="1" x14ac:dyDescent="0.2">
      <c r="A1398" s="3" t="s">
        <v>6222</v>
      </c>
      <c r="B1398" s="3" t="s">
        <v>6223</v>
      </c>
      <c r="C1398" s="3" t="s">
        <v>6211</v>
      </c>
      <c r="D1398" s="3" t="s">
        <v>6212</v>
      </c>
      <c r="E1398" s="4">
        <v>32</v>
      </c>
      <c r="F1398" s="4">
        <v>79</v>
      </c>
      <c r="G1398" s="4">
        <v>0</v>
      </c>
      <c r="H1398" s="5">
        <v>0</v>
      </c>
    </row>
    <row r="1399" spans="1:8" ht="9" customHeight="1" x14ac:dyDescent="0.2">
      <c r="A1399" s="3" t="s">
        <v>6224</v>
      </c>
      <c r="B1399" s="3" t="s">
        <v>6225</v>
      </c>
      <c r="C1399" s="3" t="s">
        <v>6211</v>
      </c>
      <c r="D1399" s="3" t="s">
        <v>6212</v>
      </c>
      <c r="E1399" s="4">
        <v>131</v>
      </c>
      <c r="F1399" s="4">
        <v>389</v>
      </c>
      <c r="G1399" s="4">
        <v>0</v>
      </c>
      <c r="H1399" s="5">
        <v>0</v>
      </c>
    </row>
    <row r="1400" spans="1:8" ht="9" customHeight="1" x14ac:dyDescent="0.2">
      <c r="A1400" s="3" t="s">
        <v>6226</v>
      </c>
      <c r="B1400" s="3" t="s">
        <v>6227</v>
      </c>
      <c r="C1400" s="3" t="s">
        <v>6211</v>
      </c>
      <c r="D1400" s="3" t="s">
        <v>6212</v>
      </c>
      <c r="E1400" s="4">
        <v>82</v>
      </c>
      <c r="F1400" s="4">
        <v>268</v>
      </c>
      <c r="G1400" s="4">
        <v>0</v>
      </c>
      <c r="H1400" s="5">
        <v>0</v>
      </c>
    </row>
    <row r="1401" spans="1:8" ht="9" customHeight="1" x14ac:dyDescent="0.2">
      <c r="A1401" s="3" t="s">
        <v>6228</v>
      </c>
      <c r="B1401" s="3" t="s">
        <v>6229</v>
      </c>
      <c r="C1401" s="3" t="s">
        <v>6211</v>
      </c>
      <c r="D1401" s="3" t="s">
        <v>6212</v>
      </c>
      <c r="E1401" s="4">
        <v>0</v>
      </c>
      <c r="F1401" s="4">
        <v>26</v>
      </c>
      <c r="G1401" s="4">
        <v>1</v>
      </c>
      <c r="H1401" s="6">
        <v>7673.12</v>
      </c>
    </row>
    <row r="1402" spans="1:8" ht="9" customHeight="1" x14ac:dyDescent="0.2">
      <c r="A1402" s="3" t="s">
        <v>6230</v>
      </c>
      <c r="B1402" s="3" t="s">
        <v>6231</v>
      </c>
      <c r="C1402" s="3" t="s">
        <v>6211</v>
      </c>
      <c r="D1402" s="3" t="s">
        <v>6212</v>
      </c>
      <c r="E1402" s="4">
        <v>324</v>
      </c>
      <c r="F1402" s="4">
        <v>756</v>
      </c>
      <c r="G1402" s="4">
        <v>0</v>
      </c>
      <c r="H1402" s="5">
        <v>0</v>
      </c>
    </row>
    <row r="1403" spans="1:8" ht="9" customHeight="1" x14ac:dyDescent="0.2">
      <c r="A1403" s="3" t="s">
        <v>6232</v>
      </c>
      <c r="B1403" s="3" t="s">
        <v>6233</v>
      </c>
      <c r="C1403" s="3" t="s">
        <v>6211</v>
      </c>
      <c r="D1403" s="3" t="s">
        <v>6212</v>
      </c>
      <c r="E1403" s="4">
        <v>18</v>
      </c>
      <c r="F1403" s="4">
        <v>64</v>
      </c>
      <c r="G1403" s="4">
        <v>0</v>
      </c>
      <c r="H1403" s="5">
        <v>0</v>
      </c>
    </row>
    <row r="1404" spans="1:8" ht="9" customHeight="1" x14ac:dyDescent="0.2">
      <c r="A1404" s="3" t="s">
        <v>6234</v>
      </c>
      <c r="B1404" s="3" t="s">
        <v>6235</v>
      </c>
      <c r="C1404" s="3" t="s">
        <v>6211</v>
      </c>
      <c r="D1404" s="3" t="s">
        <v>6212</v>
      </c>
      <c r="E1404" s="4">
        <v>3</v>
      </c>
      <c r="F1404" s="4">
        <v>21</v>
      </c>
      <c r="G1404" s="4">
        <v>0</v>
      </c>
      <c r="H1404" s="5">
        <v>0</v>
      </c>
    </row>
    <row r="1405" spans="1:8" ht="9" customHeight="1" x14ac:dyDescent="0.2">
      <c r="A1405" s="3" t="s">
        <v>6236</v>
      </c>
      <c r="B1405" s="3" t="s">
        <v>6237</v>
      </c>
      <c r="C1405" s="3" t="s">
        <v>6211</v>
      </c>
      <c r="D1405" s="3" t="s">
        <v>6212</v>
      </c>
      <c r="E1405" s="4">
        <v>0</v>
      </c>
      <c r="F1405" s="4">
        <v>18</v>
      </c>
      <c r="G1405" s="4">
        <v>1</v>
      </c>
      <c r="H1405" s="6">
        <v>7673.12</v>
      </c>
    </row>
    <row r="1406" spans="1:8" ht="9" customHeight="1" x14ac:dyDescent="0.2">
      <c r="A1406" s="3" t="s">
        <v>6238</v>
      </c>
      <c r="B1406" s="3" t="s">
        <v>6239</v>
      </c>
      <c r="C1406" s="3" t="s">
        <v>6211</v>
      </c>
      <c r="D1406" s="3" t="s">
        <v>6212</v>
      </c>
      <c r="E1406" s="4">
        <v>8</v>
      </c>
      <c r="F1406" s="4">
        <v>53</v>
      </c>
      <c r="G1406" s="4">
        <v>0</v>
      </c>
      <c r="H1406" s="5">
        <v>0</v>
      </c>
    </row>
    <row r="1407" spans="1:8" ht="9" customHeight="1" x14ac:dyDescent="0.2">
      <c r="A1407" s="3" t="s">
        <v>6240</v>
      </c>
      <c r="B1407" s="3" t="s">
        <v>6241</v>
      </c>
      <c r="C1407" s="3" t="s">
        <v>6211</v>
      </c>
      <c r="D1407" s="3" t="s">
        <v>6212</v>
      </c>
      <c r="E1407" s="4">
        <v>42</v>
      </c>
      <c r="F1407" s="4">
        <v>113</v>
      </c>
      <c r="G1407" s="4">
        <v>0</v>
      </c>
      <c r="H1407" s="5">
        <v>0</v>
      </c>
    </row>
    <row r="1408" spans="1:8" ht="9" customHeight="1" x14ac:dyDescent="0.2">
      <c r="A1408" s="3" t="s">
        <v>6242</v>
      </c>
      <c r="B1408" s="3" t="s">
        <v>6243</v>
      </c>
      <c r="C1408" s="3" t="s">
        <v>6211</v>
      </c>
      <c r="D1408" s="3" t="s">
        <v>6212</v>
      </c>
      <c r="E1408" s="9">
        <v>142.19684119999999</v>
      </c>
      <c r="F1408" s="4">
        <v>392</v>
      </c>
      <c r="G1408" s="4">
        <v>0</v>
      </c>
      <c r="H1408" s="5">
        <v>0</v>
      </c>
    </row>
    <row r="1409" spans="1:8" ht="9" customHeight="1" x14ac:dyDescent="0.2">
      <c r="A1409" s="3" t="s">
        <v>6244</v>
      </c>
      <c r="B1409" s="3" t="s">
        <v>6245</v>
      </c>
      <c r="C1409" s="3" t="s">
        <v>6211</v>
      </c>
      <c r="D1409" s="3" t="s">
        <v>6212</v>
      </c>
      <c r="E1409" s="4">
        <v>229</v>
      </c>
      <c r="F1409" s="4">
        <v>415</v>
      </c>
      <c r="G1409" s="4">
        <v>0</v>
      </c>
      <c r="H1409" s="5">
        <v>0</v>
      </c>
    </row>
    <row r="1410" spans="1:8" ht="9" customHeight="1" x14ac:dyDescent="0.2">
      <c r="A1410" s="3" t="s">
        <v>6246</v>
      </c>
      <c r="B1410" s="3" t="s">
        <v>6247</v>
      </c>
      <c r="C1410" s="3" t="s">
        <v>6211</v>
      </c>
      <c r="D1410" s="3" t="s">
        <v>6212</v>
      </c>
      <c r="E1410" s="7">
        <v>35.136544739999998</v>
      </c>
      <c r="F1410" s="4">
        <v>132</v>
      </c>
      <c r="G1410" s="4">
        <v>0</v>
      </c>
      <c r="H1410" s="5">
        <v>0</v>
      </c>
    </row>
    <row r="1411" spans="1:8" ht="9" customHeight="1" x14ac:dyDescent="0.2">
      <c r="A1411" s="3" t="s">
        <v>6248</v>
      </c>
      <c r="B1411" s="3" t="s">
        <v>6249</v>
      </c>
      <c r="C1411" s="3" t="s">
        <v>6211</v>
      </c>
      <c r="D1411" s="3" t="s">
        <v>6212</v>
      </c>
      <c r="E1411" s="4">
        <v>181</v>
      </c>
      <c r="F1411" s="4">
        <v>366</v>
      </c>
      <c r="G1411" s="4">
        <v>0</v>
      </c>
      <c r="H1411" s="5">
        <v>0</v>
      </c>
    </row>
    <row r="1412" spans="1:8" ht="9" customHeight="1" x14ac:dyDescent="0.2">
      <c r="A1412" s="3" t="s">
        <v>6250</v>
      </c>
      <c r="B1412" s="3" t="s">
        <v>6251</v>
      </c>
      <c r="C1412" s="3" t="s">
        <v>6211</v>
      </c>
      <c r="D1412" s="3" t="s">
        <v>6212</v>
      </c>
      <c r="E1412" s="4">
        <v>13</v>
      </c>
      <c r="F1412" s="4">
        <v>84</v>
      </c>
      <c r="G1412" s="4">
        <v>2</v>
      </c>
      <c r="H1412" s="6">
        <v>15346.25</v>
      </c>
    </row>
    <row r="1413" spans="1:8" ht="9" customHeight="1" x14ac:dyDescent="0.2">
      <c r="A1413" s="3" t="s">
        <v>6252</v>
      </c>
      <c r="B1413" s="3" t="s">
        <v>6253</v>
      </c>
      <c r="C1413" s="3" t="s">
        <v>6211</v>
      </c>
      <c r="D1413" s="3" t="s">
        <v>6212</v>
      </c>
      <c r="E1413" s="4">
        <v>50</v>
      </c>
      <c r="F1413" s="4">
        <v>323</v>
      </c>
      <c r="G1413" s="4">
        <v>6</v>
      </c>
      <c r="H1413" s="6">
        <v>46038.75</v>
      </c>
    </row>
    <row r="1414" spans="1:8" ht="9" customHeight="1" x14ac:dyDescent="0.2">
      <c r="A1414" s="3" t="s">
        <v>6254</v>
      </c>
      <c r="B1414" s="3" t="s">
        <v>6255</v>
      </c>
      <c r="C1414" s="3" t="s">
        <v>6211</v>
      </c>
      <c r="D1414" s="3" t="s">
        <v>6212</v>
      </c>
      <c r="E1414" s="4">
        <v>54</v>
      </c>
      <c r="F1414" s="4">
        <v>144</v>
      </c>
      <c r="G1414" s="4">
        <v>0</v>
      </c>
      <c r="H1414" s="5">
        <v>0</v>
      </c>
    </row>
    <row r="1415" spans="1:8" ht="9" customHeight="1" x14ac:dyDescent="0.2">
      <c r="A1415" s="3" t="s">
        <v>6256</v>
      </c>
      <c r="B1415" s="3" t="s">
        <v>6257</v>
      </c>
      <c r="C1415" s="3" t="s">
        <v>6211</v>
      </c>
      <c r="D1415" s="3" t="s">
        <v>6212</v>
      </c>
      <c r="E1415" s="4">
        <v>10</v>
      </c>
      <c r="F1415" s="4">
        <v>39</v>
      </c>
      <c r="G1415" s="4">
        <v>0</v>
      </c>
      <c r="H1415" s="5">
        <v>0</v>
      </c>
    </row>
    <row r="1416" spans="1:8" ht="9" customHeight="1" x14ac:dyDescent="0.2">
      <c r="A1416" s="3" t="s">
        <v>6258</v>
      </c>
      <c r="B1416" s="3" t="s">
        <v>6259</v>
      </c>
      <c r="C1416" s="3" t="s">
        <v>6211</v>
      </c>
      <c r="D1416" s="3" t="s">
        <v>6212</v>
      </c>
      <c r="E1416" s="8">
        <v>4.8510164759999999</v>
      </c>
      <c r="F1416" s="4">
        <v>91</v>
      </c>
      <c r="G1416" s="4">
        <v>5</v>
      </c>
      <c r="H1416" s="6">
        <v>38365.620000000003</v>
      </c>
    </row>
    <row r="1417" spans="1:8" ht="9" customHeight="1" x14ac:dyDescent="0.2">
      <c r="A1417" s="3" t="s">
        <v>6260</v>
      </c>
      <c r="B1417" s="3" t="s">
        <v>6261</v>
      </c>
      <c r="C1417" s="3" t="s">
        <v>6211</v>
      </c>
      <c r="D1417" s="3" t="s">
        <v>6212</v>
      </c>
      <c r="E1417" s="7">
        <v>28.484629829999999</v>
      </c>
      <c r="F1417" s="4">
        <v>117</v>
      </c>
      <c r="G1417" s="4">
        <v>0</v>
      </c>
      <c r="H1417" s="5">
        <v>0</v>
      </c>
    </row>
    <row r="1418" spans="1:8" ht="9" customHeight="1" x14ac:dyDescent="0.2">
      <c r="A1418" s="3" t="s">
        <v>6262</v>
      </c>
      <c r="B1418" s="3" t="s">
        <v>6263</v>
      </c>
      <c r="C1418" s="3" t="s">
        <v>6211</v>
      </c>
      <c r="D1418" s="3" t="s">
        <v>6212</v>
      </c>
      <c r="E1418" s="4">
        <v>234</v>
      </c>
      <c r="F1418" s="4">
        <v>264</v>
      </c>
      <c r="G1418" s="4">
        <v>0</v>
      </c>
      <c r="H1418" s="5">
        <v>0</v>
      </c>
    </row>
    <row r="1419" spans="1:8" ht="9" customHeight="1" x14ac:dyDescent="0.2">
      <c r="A1419" s="3" t="s">
        <v>6264</v>
      </c>
      <c r="B1419" s="3" t="s">
        <v>6265</v>
      </c>
      <c r="C1419" s="3" t="s">
        <v>6211</v>
      </c>
      <c r="D1419" s="3" t="s">
        <v>6212</v>
      </c>
      <c r="E1419" s="7">
        <v>18.012491619999999</v>
      </c>
      <c r="F1419" s="4">
        <v>68</v>
      </c>
      <c r="G1419" s="4">
        <v>0</v>
      </c>
      <c r="H1419" s="5">
        <v>0</v>
      </c>
    </row>
    <row r="1420" spans="1:8" ht="9" customHeight="1" x14ac:dyDescent="0.2">
      <c r="A1420" s="3" t="s">
        <v>6266</v>
      </c>
      <c r="B1420" s="3" t="s">
        <v>6267</v>
      </c>
      <c r="C1420" s="3" t="s">
        <v>6211</v>
      </c>
      <c r="D1420" s="3" t="s">
        <v>6212</v>
      </c>
      <c r="E1420" s="4">
        <v>830</v>
      </c>
      <c r="F1420" s="4">
        <v>1492</v>
      </c>
      <c r="G1420" s="4">
        <v>0</v>
      </c>
      <c r="H1420" s="5">
        <v>0</v>
      </c>
    </row>
    <row r="1421" spans="1:8" ht="9" customHeight="1" x14ac:dyDescent="0.2">
      <c r="A1421" s="3" t="s">
        <v>6268</v>
      </c>
      <c r="B1421" s="3" t="s">
        <v>6269</v>
      </c>
      <c r="C1421" s="3" t="s">
        <v>6211</v>
      </c>
      <c r="D1421" s="3" t="s">
        <v>6212</v>
      </c>
      <c r="E1421" s="4">
        <v>10</v>
      </c>
      <c r="F1421" s="4">
        <v>32</v>
      </c>
      <c r="G1421" s="4">
        <v>0</v>
      </c>
      <c r="H1421" s="5">
        <v>0</v>
      </c>
    </row>
    <row r="1422" spans="1:8" ht="9" customHeight="1" x14ac:dyDescent="0.2">
      <c r="A1422" s="3" t="s">
        <v>6270</v>
      </c>
      <c r="B1422" s="3" t="s">
        <v>6271</v>
      </c>
      <c r="C1422" s="3" t="s">
        <v>6211</v>
      </c>
      <c r="D1422" s="3" t="s">
        <v>6212</v>
      </c>
      <c r="E1422" s="4">
        <v>16</v>
      </c>
      <c r="F1422" s="4">
        <v>81</v>
      </c>
      <c r="G1422" s="4">
        <v>1</v>
      </c>
      <c r="H1422" s="6">
        <v>7673.12</v>
      </c>
    </row>
    <row r="1423" spans="1:8" ht="9" customHeight="1" x14ac:dyDescent="0.2">
      <c r="A1423" s="3" t="s">
        <v>6272</v>
      </c>
      <c r="B1423" s="3" t="s">
        <v>6273</v>
      </c>
      <c r="C1423" s="3" t="s">
        <v>6211</v>
      </c>
      <c r="D1423" s="3" t="s">
        <v>6212</v>
      </c>
      <c r="E1423" s="4">
        <v>74</v>
      </c>
      <c r="F1423" s="4">
        <v>187</v>
      </c>
      <c r="G1423" s="4">
        <v>0</v>
      </c>
      <c r="H1423" s="5">
        <v>0</v>
      </c>
    </row>
    <row r="1424" spans="1:8" ht="9" customHeight="1" x14ac:dyDescent="0.2">
      <c r="A1424" s="3" t="s">
        <v>6274</v>
      </c>
      <c r="B1424" s="3" t="s">
        <v>6275</v>
      </c>
      <c r="C1424" s="3" t="s">
        <v>6211</v>
      </c>
      <c r="D1424" s="3" t="s">
        <v>6212</v>
      </c>
      <c r="E1424" s="7">
        <v>12.942864030000001</v>
      </c>
      <c r="F1424" s="4">
        <v>141</v>
      </c>
      <c r="G1424" s="4">
        <v>7</v>
      </c>
      <c r="H1424" s="6">
        <v>53711.87</v>
      </c>
    </row>
    <row r="1425" spans="1:8" ht="9" customHeight="1" x14ac:dyDescent="0.2">
      <c r="A1425" s="3" t="s">
        <v>6276</v>
      </c>
      <c r="B1425" s="3" t="s">
        <v>6277</v>
      </c>
      <c r="C1425" s="3" t="s">
        <v>6211</v>
      </c>
      <c r="D1425" s="3" t="s">
        <v>6212</v>
      </c>
      <c r="E1425" s="4">
        <v>149</v>
      </c>
      <c r="F1425" s="4">
        <v>371</v>
      </c>
      <c r="G1425" s="4">
        <v>0</v>
      </c>
      <c r="H1425" s="5">
        <v>0</v>
      </c>
    </row>
    <row r="1426" spans="1:8" ht="9" customHeight="1" x14ac:dyDescent="0.2">
      <c r="A1426" s="3" t="s">
        <v>6278</v>
      </c>
      <c r="B1426" s="3" t="s">
        <v>6279</v>
      </c>
      <c r="C1426" s="3" t="s">
        <v>6211</v>
      </c>
      <c r="D1426" s="3" t="s">
        <v>6212</v>
      </c>
      <c r="E1426" s="4">
        <v>60</v>
      </c>
      <c r="F1426" s="4">
        <v>172</v>
      </c>
      <c r="G1426" s="4">
        <v>0</v>
      </c>
      <c r="H1426" s="5">
        <v>0</v>
      </c>
    </row>
    <row r="1427" spans="1:8" ht="9" customHeight="1" x14ac:dyDescent="0.2">
      <c r="A1427" s="3" t="s">
        <v>6280</v>
      </c>
      <c r="B1427" s="3" t="s">
        <v>6281</v>
      </c>
      <c r="C1427" s="3" t="s">
        <v>6211</v>
      </c>
      <c r="D1427" s="3" t="s">
        <v>6212</v>
      </c>
      <c r="E1427" s="4">
        <v>56</v>
      </c>
      <c r="F1427" s="4">
        <v>310</v>
      </c>
      <c r="G1427" s="4">
        <v>6</v>
      </c>
      <c r="H1427" s="6">
        <v>46038.75</v>
      </c>
    </row>
    <row r="1428" spans="1:8" ht="9" customHeight="1" x14ac:dyDescent="0.2">
      <c r="A1428" s="3" t="s">
        <v>6282</v>
      </c>
      <c r="B1428" s="3" t="s">
        <v>6283</v>
      </c>
      <c r="C1428" s="3" t="s">
        <v>6211</v>
      </c>
      <c r="D1428" s="3" t="s">
        <v>6212</v>
      </c>
      <c r="E1428" s="4">
        <v>0</v>
      </c>
      <c r="F1428" s="4">
        <v>61</v>
      </c>
      <c r="G1428" s="4">
        <v>2</v>
      </c>
      <c r="H1428" s="6">
        <v>15346.25</v>
      </c>
    </row>
    <row r="1429" spans="1:8" ht="9" customHeight="1" x14ac:dyDescent="0.2">
      <c r="A1429" s="3" t="s">
        <v>6284</v>
      </c>
      <c r="B1429" s="3" t="s">
        <v>6285</v>
      </c>
      <c r="C1429" s="3" t="s">
        <v>6211</v>
      </c>
      <c r="D1429" s="3" t="s">
        <v>6212</v>
      </c>
      <c r="E1429" s="4">
        <v>42</v>
      </c>
      <c r="F1429" s="4">
        <v>159</v>
      </c>
      <c r="G1429" s="4">
        <v>1</v>
      </c>
      <c r="H1429" s="6">
        <v>7673.12</v>
      </c>
    </row>
    <row r="1430" spans="1:8" ht="9" customHeight="1" x14ac:dyDescent="0.2">
      <c r="A1430" s="3" t="s">
        <v>6286</v>
      </c>
      <c r="B1430" s="3" t="s">
        <v>6287</v>
      </c>
      <c r="C1430" s="3" t="s">
        <v>6211</v>
      </c>
      <c r="D1430" s="3" t="s">
        <v>6212</v>
      </c>
      <c r="E1430" s="4">
        <v>32</v>
      </c>
      <c r="F1430" s="4">
        <v>108</v>
      </c>
      <c r="G1430" s="4">
        <v>0</v>
      </c>
      <c r="H1430" s="5">
        <v>0</v>
      </c>
    </row>
    <row r="1431" spans="1:8" ht="9" customHeight="1" x14ac:dyDescent="0.2">
      <c r="A1431" s="3" t="s">
        <v>6288</v>
      </c>
      <c r="B1431" s="3" t="s">
        <v>6289</v>
      </c>
      <c r="C1431" s="3" t="s">
        <v>6211</v>
      </c>
      <c r="D1431" s="3" t="s">
        <v>6212</v>
      </c>
      <c r="E1431" s="7">
        <v>10.904303280000001</v>
      </c>
      <c r="F1431" s="4">
        <v>124</v>
      </c>
      <c r="G1431" s="4">
        <v>6</v>
      </c>
      <c r="H1431" s="6">
        <v>46038.75</v>
      </c>
    </row>
    <row r="1432" spans="1:8" ht="9" customHeight="1" x14ac:dyDescent="0.2">
      <c r="A1432" s="3" t="s">
        <v>6290</v>
      </c>
      <c r="B1432" s="3" t="s">
        <v>6291</v>
      </c>
      <c r="C1432" s="3" t="s">
        <v>6211</v>
      </c>
      <c r="D1432" s="3" t="s">
        <v>6212</v>
      </c>
      <c r="E1432" s="4">
        <v>35</v>
      </c>
      <c r="F1432" s="4">
        <v>103</v>
      </c>
      <c r="G1432" s="4">
        <v>0</v>
      </c>
      <c r="H1432" s="5">
        <v>0</v>
      </c>
    </row>
    <row r="1433" spans="1:8" ht="9" customHeight="1" x14ac:dyDescent="0.2">
      <c r="A1433" s="3" t="s">
        <v>6292</v>
      </c>
      <c r="B1433" s="3" t="s">
        <v>6293</v>
      </c>
      <c r="C1433" s="3" t="s">
        <v>6211</v>
      </c>
      <c r="D1433" s="3" t="s">
        <v>6212</v>
      </c>
      <c r="E1433" s="4">
        <v>183</v>
      </c>
      <c r="F1433" s="4">
        <v>317</v>
      </c>
      <c r="G1433" s="4">
        <v>0</v>
      </c>
      <c r="H1433" s="5">
        <v>0</v>
      </c>
    </row>
    <row r="1434" spans="1:8" ht="9" customHeight="1" x14ac:dyDescent="0.2">
      <c r="A1434" s="3" t="s">
        <v>6294</v>
      </c>
      <c r="B1434" s="3" t="s">
        <v>6295</v>
      </c>
      <c r="C1434" s="3" t="s">
        <v>6211</v>
      </c>
      <c r="D1434" s="3" t="s">
        <v>6212</v>
      </c>
      <c r="E1434" s="4">
        <v>126</v>
      </c>
      <c r="F1434" s="4">
        <v>313</v>
      </c>
      <c r="G1434" s="4">
        <v>0</v>
      </c>
      <c r="H1434" s="5">
        <v>0</v>
      </c>
    </row>
    <row r="1435" spans="1:8" ht="9" customHeight="1" x14ac:dyDescent="0.2">
      <c r="A1435" s="3" t="s">
        <v>6296</v>
      </c>
      <c r="B1435" s="3" t="s">
        <v>6297</v>
      </c>
      <c r="C1435" s="3" t="s">
        <v>6211</v>
      </c>
      <c r="D1435" s="3" t="s">
        <v>6212</v>
      </c>
      <c r="E1435" s="7">
        <v>44.271922889999999</v>
      </c>
      <c r="F1435" s="4">
        <v>155</v>
      </c>
      <c r="G1435" s="4">
        <v>0</v>
      </c>
      <c r="H1435" s="5">
        <v>0</v>
      </c>
    </row>
    <row r="1436" spans="1:8" ht="9" customHeight="1" x14ac:dyDescent="0.2">
      <c r="A1436" s="3" t="s">
        <v>6298</v>
      </c>
      <c r="B1436" s="3" t="s">
        <v>6299</v>
      </c>
      <c r="C1436" s="3" t="s">
        <v>6211</v>
      </c>
      <c r="D1436" s="3" t="s">
        <v>6212</v>
      </c>
      <c r="E1436" s="4">
        <v>88</v>
      </c>
      <c r="F1436" s="4">
        <v>192</v>
      </c>
      <c r="G1436" s="4">
        <v>0</v>
      </c>
      <c r="H1436" s="5">
        <v>0</v>
      </c>
    </row>
    <row r="1437" spans="1:8" ht="9" customHeight="1" x14ac:dyDescent="0.2">
      <c r="A1437" s="3" t="s">
        <v>6300</v>
      </c>
      <c r="B1437" s="3" t="s">
        <v>6301</v>
      </c>
      <c r="C1437" s="3" t="s">
        <v>6211</v>
      </c>
      <c r="D1437" s="3" t="s">
        <v>6212</v>
      </c>
      <c r="E1437" s="4">
        <v>10</v>
      </c>
      <c r="F1437" s="4">
        <v>63</v>
      </c>
      <c r="G1437" s="4">
        <v>1</v>
      </c>
      <c r="H1437" s="6">
        <v>7673.12</v>
      </c>
    </row>
    <row r="1438" spans="1:8" ht="9" customHeight="1" x14ac:dyDescent="0.2">
      <c r="A1438" s="3" t="s">
        <v>6302</v>
      </c>
      <c r="B1438" s="3" t="s">
        <v>6303</v>
      </c>
      <c r="C1438" s="3" t="s">
        <v>6211</v>
      </c>
      <c r="D1438" s="3" t="s">
        <v>6212</v>
      </c>
      <c r="E1438" s="7">
        <v>58.962089050000003</v>
      </c>
      <c r="F1438" s="4">
        <v>197</v>
      </c>
      <c r="G1438" s="4">
        <v>0</v>
      </c>
      <c r="H1438" s="5">
        <v>0</v>
      </c>
    </row>
    <row r="1439" spans="1:8" ht="9" customHeight="1" x14ac:dyDescent="0.2">
      <c r="A1439" s="3" t="s">
        <v>6304</v>
      </c>
      <c r="B1439" s="3" t="s">
        <v>6305</v>
      </c>
      <c r="C1439" s="3" t="s">
        <v>6211</v>
      </c>
      <c r="D1439" s="3" t="s">
        <v>6212</v>
      </c>
      <c r="E1439" s="4">
        <v>307</v>
      </c>
      <c r="F1439" s="4">
        <v>599</v>
      </c>
      <c r="G1439" s="4">
        <v>0</v>
      </c>
      <c r="H1439" s="5">
        <v>0</v>
      </c>
    </row>
    <row r="1440" spans="1:8" ht="9" customHeight="1" x14ac:dyDescent="0.2">
      <c r="A1440" s="3" t="s">
        <v>6306</v>
      </c>
      <c r="B1440" s="3" t="s">
        <v>6307</v>
      </c>
      <c r="C1440" s="3" t="s">
        <v>6211</v>
      </c>
      <c r="D1440" s="3" t="s">
        <v>6212</v>
      </c>
      <c r="E1440" s="4">
        <v>349</v>
      </c>
      <c r="F1440" s="4">
        <v>621</v>
      </c>
      <c r="G1440" s="4">
        <v>0</v>
      </c>
      <c r="H1440" s="5">
        <v>0</v>
      </c>
    </row>
    <row r="1441" spans="1:8" ht="9" customHeight="1" x14ac:dyDescent="0.2">
      <c r="A1441" s="3" t="s">
        <v>6308</v>
      </c>
      <c r="B1441" s="3" t="s">
        <v>6309</v>
      </c>
      <c r="C1441" s="3" t="s">
        <v>6211</v>
      </c>
      <c r="D1441" s="3" t="s">
        <v>6212</v>
      </c>
      <c r="E1441" s="7">
        <v>90.355134719999995</v>
      </c>
      <c r="F1441" s="4">
        <v>302</v>
      </c>
      <c r="G1441" s="4">
        <v>0</v>
      </c>
      <c r="H1441" s="5">
        <v>0</v>
      </c>
    </row>
    <row r="1442" spans="1:8" ht="9" customHeight="1" x14ac:dyDescent="0.2">
      <c r="A1442" s="3" t="s">
        <v>6310</v>
      </c>
      <c r="B1442" s="3" t="s">
        <v>6311</v>
      </c>
      <c r="C1442" s="3" t="s">
        <v>6211</v>
      </c>
      <c r="D1442" s="3" t="s">
        <v>6212</v>
      </c>
      <c r="E1442" s="4">
        <v>61</v>
      </c>
      <c r="F1442" s="4">
        <v>159</v>
      </c>
      <c r="G1442" s="4">
        <v>0</v>
      </c>
      <c r="H1442" s="5">
        <v>0</v>
      </c>
    </row>
    <row r="1443" spans="1:8" ht="9" customHeight="1" x14ac:dyDescent="0.2">
      <c r="A1443" s="3" t="s">
        <v>6312</v>
      </c>
      <c r="B1443" s="3" t="s">
        <v>6313</v>
      </c>
      <c r="C1443" s="3" t="s">
        <v>6211</v>
      </c>
      <c r="D1443" s="3" t="s">
        <v>6212</v>
      </c>
      <c r="E1443" s="4">
        <v>89</v>
      </c>
      <c r="F1443" s="4">
        <v>255</v>
      </c>
      <c r="G1443" s="4">
        <v>0</v>
      </c>
      <c r="H1443" s="5">
        <v>0</v>
      </c>
    </row>
    <row r="1444" spans="1:8" ht="9" customHeight="1" x14ac:dyDescent="0.2">
      <c r="A1444" s="3" t="s">
        <v>6314</v>
      </c>
      <c r="B1444" s="3" t="s">
        <v>6315</v>
      </c>
      <c r="C1444" s="3" t="s">
        <v>6211</v>
      </c>
      <c r="D1444" s="3" t="s">
        <v>6212</v>
      </c>
      <c r="E1444" s="4">
        <v>294</v>
      </c>
      <c r="F1444" s="4">
        <v>703</v>
      </c>
      <c r="G1444" s="4">
        <v>0</v>
      </c>
      <c r="H1444" s="5">
        <v>0</v>
      </c>
    </row>
    <row r="1445" spans="1:8" ht="9" customHeight="1" x14ac:dyDescent="0.2">
      <c r="A1445" s="3" t="s">
        <v>6316</v>
      </c>
      <c r="B1445" s="3" t="s">
        <v>6317</v>
      </c>
      <c r="C1445" s="3" t="s">
        <v>6211</v>
      </c>
      <c r="D1445" s="3" t="s">
        <v>6212</v>
      </c>
      <c r="E1445" s="7">
        <v>21.711520459999999</v>
      </c>
      <c r="F1445" s="4">
        <v>166</v>
      </c>
      <c r="G1445" s="4">
        <v>5</v>
      </c>
      <c r="H1445" s="6">
        <v>38365.620000000003</v>
      </c>
    </row>
    <row r="1446" spans="1:8" ht="9" customHeight="1" x14ac:dyDescent="0.2">
      <c r="A1446" s="3" t="s">
        <v>6318</v>
      </c>
      <c r="B1446" s="3" t="s">
        <v>6319</v>
      </c>
      <c r="C1446" s="3" t="s">
        <v>6211</v>
      </c>
      <c r="D1446" s="3" t="s">
        <v>6212</v>
      </c>
      <c r="E1446" s="4">
        <v>161</v>
      </c>
      <c r="F1446" s="4">
        <v>380</v>
      </c>
      <c r="G1446" s="4">
        <v>0</v>
      </c>
      <c r="H1446" s="5">
        <v>0</v>
      </c>
    </row>
    <row r="1447" spans="1:8" ht="9" customHeight="1" x14ac:dyDescent="0.2">
      <c r="A1447" s="3" t="s">
        <v>6320</v>
      </c>
      <c r="B1447" s="3" t="s">
        <v>6321</v>
      </c>
      <c r="C1447" s="3" t="s">
        <v>6211</v>
      </c>
      <c r="D1447" s="3" t="s">
        <v>6322</v>
      </c>
      <c r="E1447" s="4">
        <v>214</v>
      </c>
      <c r="F1447" s="4">
        <v>376</v>
      </c>
      <c r="G1447" s="4">
        <v>0</v>
      </c>
      <c r="H1447" s="5">
        <v>0</v>
      </c>
    </row>
    <row r="1448" spans="1:8" ht="9" customHeight="1" x14ac:dyDescent="0.2">
      <c r="A1448" s="3" t="s">
        <v>6323</v>
      </c>
      <c r="B1448" s="3" t="s">
        <v>6324</v>
      </c>
      <c r="C1448" s="3" t="s">
        <v>6211</v>
      </c>
      <c r="D1448" s="3" t="s">
        <v>6322</v>
      </c>
      <c r="E1448" s="4">
        <v>74</v>
      </c>
      <c r="F1448" s="4">
        <v>226</v>
      </c>
      <c r="G1448" s="4">
        <v>0</v>
      </c>
      <c r="H1448" s="5">
        <v>0</v>
      </c>
    </row>
    <row r="1449" spans="1:8" ht="9" customHeight="1" x14ac:dyDescent="0.2">
      <c r="A1449" s="3" t="s">
        <v>6325</v>
      </c>
      <c r="B1449" s="3" t="s">
        <v>6326</v>
      </c>
      <c r="C1449" s="3" t="s">
        <v>6211</v>
      </c>
      <c r="D1449" s="3" t="s">
        <v>6322</v>
      </c>
      <c r="E1449" s="4">
        <v>186</v>
      </c>
      <c r="F1449" s="4">
        <v>792</v>
      </c>
      <c r="G1449" s="4">
        <v>8</v>
      </c>
      <c r="H1449" s="6">
        <v>61385</v>
      </c>
    </row>
    <row r="1450" spans="1:8" ht="9" customHeight="1" x14ac:dyDescent="0.2">
      <c r="A1450" s="3" t="s">
        <v>6327</v>
      </c>
      <c r="B1450" s="3" t="s">
        <v>6328</v>
      </c>
      <c r="C1450" s="3" t="s">
        <v>6211</v>
      </c>
      <c r="D1450" s="3" t="s">
        <v>6322</v>
      </c>
      <c r="E1450" s="4">
        <v>50</v>
      </c>
      <c r="F1450" s="4">
        <v>135</v>
      </c>
      <c r="G1450" s="4">
        <v>0</v>
      </c>
      <c r="H1450" s="5">
        <v>0</v>
      </c>
    </row>
    <row r="1451" spans="1:8" ht="9" customHeight="1" x14ac:dyDescent="0.2">
      <c r="A1451" s="3" t="s">
        <v>6329</v>
      </c>
      <c r="B1451" s="3" t="s">
        <v>6330</v>
      </c>
      <c r="C1451" s="3" t="s">
        <v>6211</v>
      </c>
      <c r="D1451" s="3" t="s">
        <v>6322</v>
      </c>
      <c r="E1451" s="4">
        <v>58</v>
      </c>
      <c r="F1451" s="4">
        <v>306</v>
      </c>
      <c r="G1451" s="4">
        <v>3</v>
      </c>
      <c r="H1451" s="6">
        <v>23019.37</v>
      </c>
    </row>
    <row r="1452" spans="1:8" ht="9" customHeight="1" x14ac:dyDescent="0.2">
      <c r="A1452" s="3" t="s">
        <v>6331</v>
      </c>
      <c r="B1452" s="3" t="s">
        <v>6332</v>
      </c>
      <c r="C1452" s="3" t="s">
        <v>6211</v>
      </c>
      <c r="D1452" s="3" t="s">
        <v>6322</v>
      </c>
      <c r="E1452" s="4">
        <v>130</v>
      </c>
      <c r="F1452" s="4">
        <v>185</v>
      </c>
      <c r="G1452" s="4">
        <v>0</v>
      </c>
      <c r="H1452" s="5">
        <v>0</v>
      </c>
    </row>
    <row r="1453" spans="1:8" ht="9" customHeight="1" x14ac:dyDescent="0.2">
      <c r="A1453" s="3" t="s">
        <v>6333</v>
      </c>
      <c r="B1453" s="3" t="s">
        <v>6322</v>
      </c>
      <c r="C1453" s="3" t="s">
        <v>6211</v>
      </c>
      <c r="D1453" s="3" t="s">
        <v>6322</v>
      </c>
      <c r="E1453" s="4">
        <v>996</v>
      </c>
      <c r="F1453" s="4">
        <v>2188</v>
      </c>
      <c r="G1453" s="4">
        <v>0</v>
      </c>
      <c r="H1453" s="5">
        <v>0</v>
      </c>
    </row>
    <row r="1454" spans="1:8" ht="9" customHeight="1" x14ac:dyDescent="0.2">
      <c r="A1454" s="3" t="s">
        <v>6334</v>
      </c>
      <c r="B1454" s="3" t="s">
        <v>6335</v>
      </c>
      <c r="C1454" s="3" t="s">
        <v>6211</v>
      </c>
      <c r="D1454" s="3" t="s">
        <v>6322</v>
      </c>
      <c r="E1454" s="4">
        <v>61</v>
      </c>
      <c r="F1454" s="4">
        <v>110</v>
      </c>
      <c r="G1454" s="4">
        <v>0</v>
      </c>
      <c r="H1454" s="5">
        <v>0</v>
      </c>
    </row>
    <row r="1455" spans="1:8" ht="9" customHeight="1" x14ac:dyDescent="0.2">
      <c r="A1455" s="3" t="s">
        <v>6336</v>
      </c>
      <c r="B1455" s="3" t="s">
        <v>6337</v>
      </c>
      <c r="C1455" s="3" t="s">
        <v>6211</v>
      </c>
      <c r="D1455" s="3" t="s">
        <v>6322</v>
      </c>
      <c r="E1455" s="4">
        <v>20</v>
      </c>
      <c r="F1455" s="4">
        <v>65</v>
      </c>
      <c r="G1455" s="4">
        <v>0</v>
      </c>
      <c r="H1455" s="5">
        <v>0</v>
      </c>
    </row>
    <row r="1456" spans="1:8" ht="9" customHeight="1" x14ac:dyDescent="0.2">
      <c r="A1456" s="3" t="s">
        <v>6338</v>
      </c>
      <c r="B1456" s="3" t="s">
        <v>6339</v>
      </c>
      <c r="C1456" s="3" t="s">
        <v>6211</v>
      </c>
      <c r="D1456" s="3" t="s">
        <v>6322</v>
      </c>
      <c r="E1456" s="4">
        <v>21</v>
      </c>
      <c r="F1456" s="4">
        <v>30</v>
      </c>
      <c r="G1456" s="4">
        <v>0</v>
      </c>
      <c r="H1456" s="5">
        <v>0</v>
      </c>
    </row>
    <row r="1457" spans="1:8" ht="9" customHeight="1" x14ac:dyDescent="0.2">
      <c r="A1457" s="3" t="s">
        <v>6340</v>
      </c>
      <c r="B1457" s="3" t="s">
        <v>6341</v>
      </c>
      <c r="C1457" s="3" t="s">
        <v>6211</v>
      </c>
      <c r="D1457" s="3" t="s">
        <v>6322</v>
      </c>
      <c r="E1457" s="4">
        <v>20</v>
      </c>
      <c r="F1457" s="4">
        <v>79</v>
      </c>
      <c r="G1457" s="4">
        <v>0</v>
      </c>
      <c r="H1457" s="5">
        <v>0</v>
      </c>
    </row>
    <row r="1458" spans="1:8" ht="9" customHeight="1" x14ac:dyDescent="0.2">
      <c r="A1458" s="3" t="s">
        <v>6342</v>
      </c>
      <c r="B1458" s="3" t="s">
        <v>6343</v>
      </c>
      <c r="C1458" s="3" t="s">
        <v>6211</v>
      </c>
      <c r="D1458" s="3" t="s">
        <v>6322</v>
      </c>
      <c r="E1458" s="4">
        <v>18</v>
      </c>
      <c r="F1458" s="4">
        <v>37</v>
      </c>
      <c r="G1458" s="4">
        <v>0</v>
      </c>
      <c r="H1458" s="5">
        <v>0</v>
      </c>
    </row>
    <row r="1459" spans="1:8" ht="9" customHeight="1" x14ac:dyDescent="0.2">
      <c r="A1459" s="3" t="s">
        <v>6344</v>
      </c>
      <c r="B1459" s="3" t="s">
        <v>6345</v>
      </c>
      <c r="C1459" s="3" t="s">
        <v>6211</v>
      </c>
      <c r="D1459" s="3" t="s">
        <v>6322</v>
      </c>
      <c r="E1459" s="4">
        <v>47</v>
      </c>
      <c r="F1459" s="4">
        <v>100</v>
      </c>
      <c r="G1459" s="4">
        <v>0</v>
      </c>
      <c r="H1459" s="5">
        <v>0</v>
      </c>
    </row>
    <row r="1460" spans="1:8" ht="9" customHeight="1" x14ac:dyDescent="0.2">
      <c r="A1460" s="3" t="s">
        <v>6346</v>
      </c>
      <c r="B1460" s="3" t="s">
        <v>6347</v>
      </c>
      <c r="C1460" s="3" t="s">
        <v>6211</v>
      </c>
      <c r="D1460" s="3" t="s">
        <v>6322</v>
      </c>
      <c r="E1460" s="4">
        <v>43</v>
      </c>
      <c r="F1460" s="4">
        <v>63</v>
      </c>
      <c r="G1460" s="4">
        <v>0</v>
      </c>
      <c r="H1460" s="5">
        <v>0</v>
      </c>
    </row>
    <row r="1461" spans="1:8" ht="9" customHeight="1" x14ac:dyDescent="0.2">
      <c r="A1461" s="3" t="s">
        <v>6348</v>
      </c>
      <c r="B1461" s="3" t="s">
        <v>6349</v>
      </c>
      <c r="C1461" s="3" t="s">
        <v>6211</v>
      </c>
      <c r="D1461" s="3" t="s">
        <v>6322</v>
      </c>
      <c r="E1461" s="4">
        <v>49</v>
      </c>
      <c r="F1461" s="4">
        <v>208</v>
      </c>
      <c r="G1461" s="4">
        <v>2</v>
      </c>
      <c r="H1461" s="6">
        <v>15346.25</v>
      </c>
    </row>
    <row r="1462" spans="1:8" ht="9" customHeight="1" x14ac:dyDescent="0.2">
      <c r="A1462" s="3" t="s">
        <v>6350</v>
      </c>
      <c r="B1462" s="3" t="s">
        <v>6351</v>
      </c>
      <c r="C1462" s="3" t="s">
        <v>6211</v>
      </c>
      <c r="D1462" s="3" t="s">
        <v>6322</v>
      </c>
      <c r="E1462" s="4">
        <v>60</v>
      </c>
      <c r="F1462" s="4">
        <v>189</v>
      </c>
      <c r="G1462" s="4">
        <v>0</v>
      </c>
      <c r="H1462" s="5">
        <v>0</v>
      </c>
    </row>
    <row r="1463" spans="1:8" ht="9" customHeight="1" x14ac:dyDescent="0.2">
      <c r="A1463" s="3" t="s">
        <v>6352</v>
      </c>
      <c r="B1463" s="3" t="s">
        <v>6353</v>
      </c>
      <c r="C1463" s="3" t="s">
        <v>6211</v>
      </c>
      <c r="D1463" s="3" t="s">
        <v>6322</v>
      </c>
      <c r="E1463" s="4">
        <v>15</v>
      </c>
      <c r="F1463" s="4">
        <v>100</v>
      </c>
      <c r="G1463" s="4">
        <v>1</v>
      </c>
      <c r="H1463" s="6">
        <v>7673.12</v>
      </c>
    </row>
    <row r="1464" spans="1:8" ht="9" customHeight="1" x14ac:dyDescent="0.2">
      <c r="A1464" s="3" t="s">
        <v>6354</v>
      </c>
      <c r="B1464" s="3" t="s">
        <v>6355</v>
      </c>
      <c r="C1464" s="3" t="s">
        <v>6211</v>
      </c>
      <c r="D1464" s="3" t="s">
        <v>6322</v>
      </c>
      <c r="E1464" s="4">
        <v>48</v>
      </c>
      <c r="F1464" s="4">
        <v>204</v>
      </c>
      <c r="G1464" s="4">
        <v>2</v>
      </c>
      <c r="H1464" s="6">
        <v>15346.25</v>
      </c>
    </row>
    <row r="1465" spans="1:8" ht="9" customHeight="1" x14ac:dyDescent="0.2">
      <c r="A1465" s="3" t="s">
        <v>6356</v>
      </c>
      <c r="B1465" s="3" t="s">
        <v>6357</v>
      </c>
      <c r="C1465" s="3" t="s">
        <v>6211</v>
      </c>
      <c r="D1465" s="3" t="s">
        <v>6322</v>
      </c>
      <c r="E1465" s="4">
        <v>56</v>
      </c>
      <c r="F1465" s="4">
        <v>101</v>
      </c>
      <c r="G1465" s="4">
        <v>0</v>
      </c>
      <c r="H1465" s="4">
        <v>0</v>
      </c>
    </row>
    <row r="1466" spans="1:8" ht="9" customHeight="1" x14ac:dyDescent="0.2">
      <c r="A1466" s="3" t="s">
        <v>6358</v>
      </c>
      <c r="B1466" s="3" t="s">
        <v>6359</v>
      </c>
      <c r="C1466" s="3" t="s">
        <v>6211</v>
      </c>
      <c r="D1466" s="3" t="s">
        <v>6322</v>
      </c>
      <c r="E1466" s="4">
        <v>94</v>
      </c>
      <c r="F1466" s="4">
        <v>139</v>
      </c>
      <c r="G1466" s="4">
        <v>0</v>
      </c>
      <c r="H1466" s="5">
        <v>0</v>
      </c>
    </row>
    <row r="1467" spans="1:8" ht="9" customHeight="1" x14ac:dyDescent="0.2">
      <c r="A1467" s="3" t="s">
        <v>6360</v>
      </c>
      <c r="B1467" s="3" t="s">
        <v>6361</v>
      </c>
      <c r="C1467" s="3" t="s">
        <v>6211</v>
      </c>
      <c r="D1467" s="3" t="s">
        <v>6322</v>
      </c>
      <c r="E1467" s="4">
        <v>23</v>
      </c>
      <c r="F1467" s="4">
        <v>49</v>
      </c>
      <c r="G1467" s="4">
        <v>0</v>
      </c>
      <c r="H1467" s="5">
        <v>0</v>
      </c>
    </row>
    <row r="1468" spans="1:8" ht="9" customHeight="1" x14ac:dyDescent="0.2">
      <c r="A1468" s="3" t="s">
        <v>6362</v>
      </c>
      <c r="B1468" s="3" t="s">
        <v>6363</v>
      </c>
      <c r="C1468" s="3" t="s">
        <v>6211</v>
      </c>
      <c r="D1468" s="3" t="s">
        <v>6364</v>
      </c>
      <c r="E1468" s="4">
        <v>91</v>
      </c>
      <c r="F1468" s="4">
        <v>101</v>
      </c>
      <c r="G1468" s="4">
        <v>0</v>
      </c>
      <c r="H1468" s="5">
        <v>0</v>
      </c>
    </row>
    <row r="1469" spans="1:8" ht="9" customHeight="1" x14ac:dyDescent="0.2">
      <c r="A1469" s="3" t="s">
        <v>6365</v>
      </c>
      <c r="B1469" s="3" t="s">
        <v>6366</v>
      </c>
      <c r="C1469" s="3" t="s">
        <v>6211</v>
      </c>
      <c r="D1469" s="3" t="s">
        <v>6364</v>
      </c>
      <c r="E1469" s="4">
        <v>98</v>
      </c>
      <c r="F1469" s="4">
        <v>243</v>
      </c>
      <c r="G1469" s="4">
        <v>0</v>
      </c>
      <c r="H1469" s="5">
        <v>0</v>
      </c>
    </row>
    <row r="1470" spans="1:8" ht="9" customHeight="1" x14ac:dyDescent="0.2">
      <c r="A1470" s="3" t="s">
        <v>6367</v>
      </c>
      <c r="B1470" s="3" t="s">
        <v>6368</v>
      </c>
      <c r="C1470" s="3" t="s">
        <v>6211</v>
      </c>
      <c r="D1470" s="3" t="s">
        <v>6364</v>
      </c>
      <c r="E1470" s="4">
        <v>21</v>
      </c>
      <c r="F1470" s="4">
        <v>76</v>
      </c>
      <c r="G1470" s="4">
        <v>0</v>
      </c>
      <c r="H1470" s="5">
        <v>0</v>
      </c>
    </row>
    <row r="1471" spans="1:8" ht="9" customHeight="1" x14ac:dyDescent="0.2">
      <c r="A1471" s="3" t="s">
        <v>6369</v>
      </c>
      <c r="B1471" s="3" t="s">
        <v>6370</v>
      </c>
      <c r="C1471" s="3" t="s">
        <v>6211</v>
      </c>
      <c r="D1471" s="3" t="s">
        <v>6364</v>
      </c>
      <c r="E1471" s="4">
        <v>64</v>
      </c>
      <c r="F1471" s="4">
        <v>136</v>
      </c>
      <c r="G1471" s="4">
        <v>0</v>
      </c>
      <c r="H1471" s="5">
        <v>0</v>
      </c>
    </row>
    <row r="1472" spans="1:8" ht="9" customHeight="1" x14ac:dyDescent="0.2">
      <c r="A1472" s="3" t="s">
        <v>6371</v>
      </c>
      <c r="B1472" s="3" t="s">
        <v>6372</v>
      </c>
      <c r="C1472" s="3" t="s">
        <v>6211</v>
      </c>
      <c r="D1472" s="3" t="s">
        <v>6364</v>
      </c>
      <c r="E1472" s="4">
        <v>667</v>
      </c>
      <c r="F1472" s="4">
        <v>1829</v>
      </c>
      <c r="G1472" s="4">
        <v>0</v>
      </c>
      <c r="H1472" s="5">
        <v>0</v>
      </c>
    </row>
    <row r="1473" spans="1:8" ht="9" customHeight="1" x14ac:dyDescent="0.2">
      <c r="A1473" s="3" t="s">
        <v>6373</v>
      </c>
      <c r="B1473" s="3" t="s">
        <v>6374</v>
      </c>
      <c r="C1473" s="3" t="s">
        <v>6211</v>
      </c>
      <c r="D1473" s="3" t="s">
        <v>6364</v>
      </c>
      <c r="E1473" s="4">
        <v>150</v>
      </c>
      <c r="F1473" s="4">
        <v>493</v>
      </c>
      <c r="G1473" s="4">
        <v>0</v>
      </c>
      <c r="H1473" s="5">
        <v>0</v>
      </c>
    </row>
    <row r="1474" spans="1:8" ht="9" customHeight="1" x14ac:dyDescent="0.2">
      <c r="A1474" s="3" t="s">
        <v>6375</v>
      </c>
      <c r="B1474" s="3" t="s">
        <v>6376</v>
      </c>
      <c r="C1474" s="3" t="s">
        <v>6211</v>
      </c>
      <c r="D1474" s="3" t="s">
        <v>6364</v>
      </c>
      <c r="E1474" s="4">
        <v>34</v>
      </c>
      <c r="F1474" s="4">
        <v>70</v>
      </c>
      <c r="G1474" s="4">
        <v>0</v>
      </c>
      <c r="H1474" s="5">
        <v>0</v>
      </c>
    </row>
    <row r="1475" spans="1:8" ht="9" customHeight="1" x14ac:dyDescent="0.2">
      <c r="A1475" s="3" t="s">
        <v>6377</v>
      </c>
      <c r="B1475" s="3" t="s">
        <v>6378</v>
      </c>
      <c r="C1475" s="3" t="s">
        <v>6211</v>
      </c>
      <c r="D1475" s="3" t="s">
        <v>6364</v>
      </c>
      <c r="E1475" s="4">
        <v>0</v>
      </c>
      <c r="F1475" s="4">
        <v>32</v>
      </c>
      <c r="G1475" s="4">
        <v>1</v>
      </c>
      <c r="H1475" s="6">
        <v>7673.12</v>
      </c>
    </row>
    <row r="1476" spans="1:8" ht="9" customHeight="1" x14ac:dyDescent="0.2">
      <c r="A1476" s="3" t="s">
        <v>6379</v>
      </c>
      <c r="B1476" s="3" t="s">
        <v>6380</v>
      </c>
      <c r="C1476" s="3" t="s">
        <v>6211</v>
      </c>
      <c r="D1476" s="3" t="s">
        <v>6364</v>
      </c>
      <c r="E1476" s="4">
        <v>1114</v>
      </c>
      <c r="F1476" s="4">
        <v>2434</v>
      </c>
      <c r="G1476" s="4">
        <v>0</v>
      </c>
      <c r="H1476" s="5">
        <v>0</v>
      </c>
    </row>
    <row r="1477" spans="1:8" ht="9" customHeight="1" x14ac:dyDescent="0.2">
      <c r="A1477" s="3" t="s">
        <v>6381</v>
      </c>
      <c r="B1477" s="3" t="s">
        <v>6382</v>
      </c>
      <c r="C1477" s="3" t="s">
        <v>6211</v>
      </c>
      <c r="D1477" s="3" t="s">
        <v>6364</v>
      </c>
      <c r="E1477" s="4">
        <v>114</v>
      </c>
      <c r="F1477" s="4">
        <v>275</v>
      </c>
      <c r="G1477" s="4">
        <v>0</v>
      </c>
      <c r="H1477" s="5">
        <v>0</v>
      </c>
    </row>
    <row r="1478" spans="1:8" ht="9" customHeight="1" x14ac:dyDescent="0.2">
      <c r="A1478" s="3" t="s">
        <v>6383</v>
      </c>
      <c r="B1478" s="3" t="s">
        <v>6384</v>
      </c>
      <c r="C1478" s="3" t="s">
        <v>6211</v>
      </c>
      <c r="D1478" s="3" t="s">
        <v>6364</v>
      </c>
      <c r="E1478" s="4">
        <v>28</v>
      </c>
      <c r="F1478" s="4">
        <v>62</v>
      </c>
      <c r="G1478" s="4">
        <v>0</v>
      </c>
      <c r="H1478" s="5">
        <v>0</v>
      </c>
    </row>
    <row r="1479" spans="1:8" ht="9" customHeight="1" x14ac:dyDescent="0.2">
      <c r="A1479" s="3" t="s">
        <v>6385</v>
      </c>
      <c r="B1479" s="3" t="s">
        <v>6386</v>
      </c>
      <c r="C1479" s="3" t="s">
        <v>6211</v>
      </c>
      <c r="D1479" s="3" t="s">
        <v>6364</v>
      </c>
      <c r="E1479" s="4">
        <v>52</v>
      </c>
      <c r="F1479" s="4">
        <v>224</v>
      </c>
      <c r="G1479" s="4">
        <v>3</v>
      </c>
      <c r="H1479" s="6">
        <v>23019.37</v>
      </c>
    </row>
    <row r="1480" spans="1:8" ht="9" customHeight="1" x14ac:dyDescent="0.2">
      <c r="A1480" s="3" t="s">
        <v>6387</v>
      </c>
      <c r="B1480" s="3" t="s">
        <v>6388</v>
      </c>
      <c r="C1480" s="3" t="s">
        <v>6211</v>
      </c>
      <c r="D1480" s="3" t="s">
        <v>6364</v>
      </c>
      <c r="E1480" s="7">
        <v>50.69602639</v>
      </c>
      <c r="F1480" s="4">
        <v>236</v>
      </c>
      <c r="G1480" s="4">
        <v>2</v>
      </c>
      <c r="H1480" s="6">
        <v>15346.25</v>
      </c>
    </row>
    <row r="1481" spans="1:8" ht="9" customHeight="1" x14ac:dyDescent="0.2">
      <c r="A1481" s="3" t="s">
        <v>6389</v>
      </c>
      <c r="B1481" s="3" t="s">
        <v>6390</v>
      </c>
      <c r="C1481" s="3" t="s">
        <v>6211</v>
      </c>
      <c r="D1481" s="3" t="s">
        <v>6364</v>
      </c>
      <c r="E1481" s="4">
        <v>45</v>
      </c>
      <c r="F1481" s="4">
        <v>167</v>
      </c>
      <c r="G1481" s="4">
        <v>0</v>
      </c>
      <c r="H1481" s="5">
        <v>0</v>
      </c>
    </row>
    <row r="1482" spans="1:8" ht="9" customHeight="1" x14ac:dyDescent="0.2">
      <c r="A1482" s="3" t="s">
        <v>6391</v>
      </c>
      <c r="B1482" s="3" t="s">
        <v>6392</v>
      </c>
      <c r="C1482" s="3" t="s">
        <v>6211</v>
      </c>
      <c r="D1482" s="3" t="s">
        <v>6364</v>
      </c>
      <c r="E1482" s="4">
        <v>67</v>
      </c>
      <c r="F1482" s="4">
        <v>237</v>
      </c>
      <c r="G1482" s="4">
        <v>0</v>
      </c>
      <c r="H1482" s="5">
        <v>0</v>
      </c>
    </row>
    <row r="1483" spans="1:8" ht="9" customHeight="1" x14ac:dyDescent="0.2">
      <c r="A1483" s="3" t="s">
        <v>6393</v>
      </c>
      <c r="B1483" s="3" t="s">
        <v>6394</v>
      </c>
      <c r="C1483" s="3" t="s">
        <v>6211</v>
      </c>
      <c r="D1483" s="3" t="s">
        <v>6364</v>
      </c>
      <c r="E1483" s="4">
        <v>0</v>
      </c>
      <c r="F1483" s="4">
        <v>151</v>
      </c>
      <c r="G1483" s="4">
        <v>8</v>
      </c>
      <c r="H1483" s="6">
        <v>61385</v>
      </c>
    </row>
    <row r="1484" spans="1:8" ht="9" customHeight="1" x14ac:dyDescent="0.2">
      <c r="A1484" s="3" t="s">
        <v>6395</v>
      </c>
      <c r="B1484" s="3" t="s">
        <v>6396</v>
      </c>
      <c r="C1484" s="3" t="s">
        <v>6211</v>
      </c>
      <c r="D1484" s="3" t="s">
        <v>6364</v>
      </c>
      <c r="E1484" s="4">
        <v>23</v>
      </c>
      <c r="F1484" s="4">
        <v>81</v>
      </c>
      <c r="G1484" s="4">
        <v>0</v>
      </c>
      <c r="H1484" s="5">
        <v>0</v>
      </c>
    </row>
    <row r="1485" spans="1:8" ht="9" customHeight="1" x14ac:dyDescent="0.2">
      <c r="A1485" s="3" t="s">
        <v>6397</v>
      </c>
      <c r="B1485" s="3" t="s">
        <v>6398</v>
      </c>
      <c r="C1485" s="3" t="s">
        <v>6211</v>
      </c>
      <c r="D1485" s="3" t="s">
        <v>6364</v>
      </c>
      <c r="E1485" s="4">
        <v>10</v>
      </c>
      <c r="F1485" s="4">
        <v>32</v>
      </c>
      <c r="G1485" s="4">
        <v>0</v>
      </c>
      <c r="H1485" s="5">
        <v>0</v>
      </c>
    </row>
    <row r="1486" spans="1:8" ht="9" customHeight="1" x14ac:dyDescent="0.2">
      <c r="A1486" s="3" t="s">
        <v>6399</v>
      </c>
      <c r="B1486" s="3" t="s">
        <v>6400</v>
      </c>
      <c r="C1486" s="3" t="s">
        <v>6211</v>
      </c>
      <c r="D1486" s="3" t="s">
        <v>6364</v>
      </c>
      <c r="E1486" s="4">
        <v>10</v>
      </c>
      <c r="F1486" s="4">
        <v>15</v>
      </c>
      <c r="G1486" s="4">
        <v>0</v>
      </c>
      <c r="H1486" s="5">
        <v>0</v>
      </c>
    </row>
    <row r="1487" spans="1:8" ht="9" customHeight="1" x14ac:dyDescent="0.2">
      <c r="A1487" s="3" t="s">
        <v>6401</v>
      </c>
      <c r="B1487" s="3" t="s">
        <v>6402</v>
      </c>
      <c r="C1487" s="3" t="s">
        <v>6211</v>
      </c>
      <c r="D1487" s="3" t="s">
        <v>6364</v>
      </c>
      <c r="E1487" s="4">
        <v>20</v>
      </c>
      <c r="F1487" s="4">
        <v>112</v>
      </c>
      <c r="G1487" s="4">
        <v>3</v>
      </c>
      <c r="H1487" s="6">
        <v>23019.37</v>
      </c>
    </row>
    <row r="1488" spans="1:8" ht="9" customHeight="1" x14ac:dyDescent="0.2">
      <c r="A1488" s="3" t="s">
        <v>6403</v>
      </c>
      <c r="B1488" s="3" t="s">
        <v>6404</v>
      </c>
      <c r="C1488" s="3" t="s">
        <v>6211</v>
      </c>
      <c r="D1488" s="3" t="s">
        <v>6364</v>
      </c>
      <c r="E1488" s="4">
        <v>3</v>
      </c>
      <c r="F1488" s="4">
        <v>9</v>
      </c>
      <c r="G1488" s="4">
        <v>0</v>
      </c>
      <c r="H1488" s="5">
        <v>0</v>
      </c>
    </row>
    <row r="1489" spans="1:8" ht="9" customHeight="1" x14ac:dyDescent="0.2">
      <c r="A1489" s="3" t="s">
        <v>6405</v>
      </c>
      <c r="B1489" s="3" t="s">
        <v>6406</v>
      </c>
      <c r="C1489" s="3" t="s">
        <v>6211</v>
      </c>
      <c r="D1489" s="3" t="s">
        <v>6364</v>
      </c>
      <c r="E1489" s="4">
        <v>12</v>
      </c>
      <c r="F1489" s="4">
        <v>22</v>
      </c>
      <c r="G1489" s="4">
        <v>0</v>
      </c>
      <c r="H1489" s="5">
        <v>0</v>
      </c>
    </row>
    <row r="1490" spans="1:8" ht="9" customHeight="1" x14ac:dyDescent="0.2">
      <c r="A1490" s="3" t="s">
        <v>6407</v>
      </c>
      <c r="B1490" s="3" t="s">
        <v>6408</v>
      </c>
      <c r="C1490" s="3" t="s">
        <v>6211</v>
      </c>
      <c r="D1490" s="3" t="s">
        <v>6364</v>
      </c>
      <c r="E1490" s="4">
        <v>4</v>
      </c>
      <c r="F1490" s="4">
        <v>77</v>
      </c>
      <c r="G1490" s="4">
        <v>2</v>
      </c>
      <c r="H1490" s="6">
        <v>15346.25</v>
      </c>
    </row>
    <row r="1491" spans="1:8" ht="9" customHeight="1" x14ac:dyDescent="0.2">
      <c r="A1491" s="3" t="s">
        <v>6409</v>
      </c>
      <c r="B1491" s="3" t="s">
        <v>6410</v>
      </c>
      <c r="C1491" s="3" t="s">
        <v>6211</v>
      </c>
      <c r="D1491" s="3" t="s">
        <v>6364</v>
      </c>
      <c r="E1491" s="7">
        <v>64.680693509999998</v>
      </c>
      <c r="F1491" s="4">
        <v>275</v>
      </c>
      <c r="G1491" s="4">
        <v>1</v>
      </c>
      <c r="H1491" s="6">
        <v>7673.12</v>
      </c>
    </row>
    <row r="1492" spans="1:8" ht="9" customHeight="1" x14ac:dyDescent="0.2">
      <c r="A1492" s="3" t="s">
        <v>6411</v>
      </c>
      <c r="B1492" s="3" t="s">
        <v>6412</v>
      </c>
      <c r="C1492" s="3" t="s">
        <v>6211</v>
      </c>
      <c r="D1492" s="3" t="s">
        <v>6364</v>
      </c>
      <c r="E1492" s="4">
        <v>50</v>
      </c>
      <c r="F1492" s="4">
        <v>90</v>
      </c>
      <c r="G1492" s="4">
        <v>0</v>
      </c>
      <c r="H1492" s="5">
        <v>0</v>
      </c>
    </row>
    <row r="1493" spans="1:8" ht="9" customHeight="1" x14ac:dyDescent="0.2">
      <c r="A1493" s="3" t="s">
        <v>6413</v>
      </c>
      <c r="B1493" s="3" t="s">
        <v>6414</v>
      </c>
      <c r="C1493" s="3" t="s">
        <v>6211</v>
      </c>
      <c r="D1493" s="3" t="s">
        <v>6364</v>
      </c>
      <c r="E1493" s="4">
        <v>20</v>
      </c>
      <c r="F1493" s="4">
        <v>47</v>
      </c>
      <c r="G1493" s="4">
        <v>0</v>
      </c>
      <c r="H1493" s="5">
        <v>0</v>
      </c>
    </row>
    <row r="1494" spans="1:8" ht="9" customHeight="1" x14ac:dyDescent="0.2">
      <c r="A1494" s="3" t="s">
        <v>6415</v>
      </c>
      <c r="B1494" s="3" t="s">
        <v>6416</v>
      </c>
      <c r="C1494" s="3" t="s">
        <v>6211</v>
      </c>
      <c r="D1494" s="3" t="s">
        <v>6364</v>
      </c>
      <c r="E1494" s="9">
        <v>63.623280100000002</v>
      </c>
      <c r="F1494" s="4">
        <v>430</v>
      </c>
      <c r="G1494" s="4">
        <v>8</v>
      </c>
      <c r="H1494" s="6">
        <v>61385</v>
      </c>
    </row>
    <row r="1495" spans="1:8" ht="9" customHeight="1" x14ac:dyDescent="0.2">
      <c r="A1495" s="3" t="s">
        <v>6417</v>
      </c>
      <c r="B1495" s="3" t="s">
        <v>6418</v>
      </c>
      <c r="C1495" s="3" t="s">
        <v>6211</v>
      </c>
      <c r="D1495" s="3" t="s">
        <v>6364</v>
      </c>
      <c r="E1495" s="4">
        <v>35</v>
      </c>
      <c r="F1495" s="4">
        <v>81</v>
      </c>
      <c r="G1495" s="4">
        <v>0</v>
      </c>
      <c r="H1495" s="5">
        <v>0</v>
      </c>
    </row>
    <row r="1496" spans="1:8" ht="9" customHeight="1" x14ac:dyDescent="0.2">
      <c r="A1496" s="3" t="s">
        <v>6419</v>
      </c>
      <c r="B1496" s="3" t="s">
        <v>6420</v>
      </c>
      <c r="C1496" s="3" t="s">
        <v>6211</v>
      </c>
      <c r="D1496" s="3" t="s">
        <v>6364</v>
      </c>
      <c r="E1496" s="4">
        <v>8</v>
      </c>
      <c r="F1496" s="4">
        <v>16</v>
      </c>
      <c r="G1496" s="4">
        <v>0</v>
      </c>
      <c r="H1496" s="5">
        <v>0</v>
      </c>
    </row>
    <row r="1497" spans="1:8" ht="9" customHeight="1" x14ac:dyDescent="0.2">
      <c r="A1497" s="3" t="s">
        <v>6421</v>
      </c>
      <c r="B1497" s="3" t="s">
        <v>6422</v>
      </c>
      <c r="C1497" s="3" t="s">
        <v>6211</v>
      </c>
      <c r="D1497" s="3" t="s">
        <v>6364</v>
      </c>
      <c r="E1497" s="4">
        <v>0</v>
      </c>
      <c r="F1497" s="4">
        <v>39</v>
      </c>
      <c r="G1497" s="4">
        <v>1</v>
      </c>
      <c r="H1497" s="6">
        <v>7673.12</v>
      </c>
    </row>
    <row r="1498" spans="1:8" ht="9" customHeight="1" x14ac:dyDescent="0.2">
      <c r="A1498" s="3" t="s">
        <v>6423</v>
      </c>
      <c r="B1498" s="3" t="s">
        <v>6424</v>
      </c>
      <c r="C1498" s="3" t="s">
        <v>6211</v>
      </c>
      <c r="D1498" s="3" t="s">
        <v>6425</v>
      </c>
      <c r="E1498" s="4">
        <v>34</v>
      </c>
      <c r="F1498" s="4">
        <v>98</v>
      </c>
      <c r="G1498" s="4">
        <v>0</v>
      </c>
      <c r="H1498" s="5">
        <v>0</v>
      </c>
    </row>
    <row r="1499" spans="1:8" ht="9" customHeight="1" x14ac:dyDescent="0.2">
      <c r="A1499" s="3" t="s">
        <v>6426</v>
      </c>
      <c r="B1499" s="3" t="s">
        <v>6427</v>
      </c>
      <c r="C1499" s="3" t="s">
        <v>6211</v>
      </c>
      <c r="D1499" s="3" t="s">
        <v>6425</v>
      </c>
      <c r="E1499" s="4">
        <v>61</v>
      </c>
      <c r="F1499" s="4">
        <v>259</v>
      </c>
      <c r="G1499" s="4">
        <v>2</v>
      </c>
      <c r="H1499" s="6">
        <v>15346.25</v>
      </c>
    </row>
    <row r="1500" spans="1:8" ht="9" customHeight="1" x14ac:dyDescent="0.2">
      <c r="A1500" s="3" t="s">
        <v>6428</v>
      </c>
      <c r="B1500" s="3" t="s">
        <v>6429</v>
      </c>
      <c r="C1500" s="3" t="s">
        <v>6211</v>
      </c>
      <c r="D1500" s="3" t="s">
        <v>6425</v>
      </c>
      <c r="E1500" s="7">
        <v>65.022385220000004</v>
      </c>
      <c r="F1500" s="4">
        <v>193</v>
      </c>
      <c r="G1500" s="4">
        <v>0</v>
      </c>
      <c r="H1500" s="5">
        <v>0</v>
      </c>
    </row>
    <row r="1501" spans="1:8" ht="9" customHeight="1" x14ac:dyDescent="0.2">
      <c r="A1501" s="3" t="s">
        <v>6430</v>
      </c>
      <c r="B1501" s="3" t="s">
        <v>6431</v>
      </c>
      <c r="C1501" s="3" t="s">
        <v>6211</v>
      </c>
      <c r="D1501" s="3" t="s">
        <v>6425</v>
      </c>
      <c r="E1501" s="4">
        <v>14</v>
      </c>
      <c r="F1501" s="4">
        <v>75</v>
      </c>
      <c r="G1501" s="4">
        <v>1</v>
      </c>
      <c r="H1501" s="6">
        <v>7673.12</v>
      </c>
    </row>
    <row r="1502" spans="1:8" ht="9" customHeight="1" x14ac:dyDescent="0.2">
      <c r="A1502" s="3" t="s">
        <v>6432</v>
      </c>
      <c r="B1502" s="3" t="s">
        <v>6433</v>
      </c>
      <c r="C1502" s="3" t="s">
        <v>6211</v>
      </c>
      <c r="D1502" s="3" t="s">
        <v>6425</v>
      </c>
      <c r="E1502" s="9">
        <v>709.68375219999996</v>
      </c>
      <c r="F1502" s="4">
        <v>1542</v>
      </c>
      <c r="G1502" s="4">
        <v>0</v>
      </c>
      <c r="H1502" s="5">
        <v>0</v>
      </c>
    </row>
    <row r="1503" spans="1:8" ht="9" customHeight="1" x14ac:dyDescent="0.2">
      <c r="A1503" s="3" t="s">
        <v>6434</v>
      </c>
      <c r="B1503" s="3" t="s">
        <v>6435</v>
      </c>
      <c r="C1503" s="3" t="s">
        <v>6211</v>
      </c>
      <c r="D1503" s="3" t="s">
        <v>6425</v>
      </c>
      <c r="E1503" s="4">
        <v>209</v>
      </c>
      <c r="F1503" s="4">
        <v>775</v>
      </c>
      <c r="G1503" s="4">
        <v>3</v>
      </c>
      <c r="H1503" s="6">
        <v>23019.37</v>
      </c>
    </row>
    <row r="1504" spans="1:8" ht="9" customHeight="1" x14ac:dyDescent="0.2">
      <c r="A1504" s="3" t="s">
        <v>6436</v>
      </c>
      <c r="B1504" s="3" t="s">
        <v>6437</v>
      </c>
      <c r="C1504" s="3" t="s">
        <v>6211</v>
      </c>
      <c r="D1504" s="3" t="s">
        <v>6425</v>
      </c>
      <c r="E1504" s="7">
        <v>59.459189690000002</v>
      </c>
      <c r="F1504" s="4">
        <v>362</v>
      </c>
      <c r="G1504" s="4">
        <v>9</v>
      </c>
      <c r="H1504" s="6">
        <v>69058.12</v>
      </c>
    </row>
    <row r="1505" spans="1:8" ht="9" customHeight="1" x14ac:dyDescent="0.2">
      <c r="A1505" s="3" t="s">
        <v>6438</v>
      </c>
      <c r="B1505" s="3" t="s">
        <v>6439</v>
      </c>
      <c r="C1505" s="3" t="s">
        <v>6211</v>
      </c>
      <c r="D1505" s="3" t="s">
        <v>6425</v>
      </c>
      <c r="E1505" s="7">
        <v>30.988994829999999</v>
      </c>
      <c r="F1505" s="4">
        <v>293</v>
      </c>
      <c r="G1505" s="4">
        <v>12</v>
      </c>
      <c r="H1505" s="6">
        <v>92077.5</v>
      </c>
    </row>
    <row r="1506" spans="1:8" ht="9" customHeight="1" x14ac:dyDescent="0.2">
      <c r="A1506" s="3" t="s">
        <v>6440</v>
      </c>
      <c r="B1506" s="3" t="s">
        <v>6441</v>
      </c>
      <c r="C1506" s="3" t="s">
        <v>6211</v>
      </c>
      <c r="D1506" s="3" t="s">
        <v>6425</v>
      </c>
      <c r="E1506" s="4">
        <v>61</v>
      </c>
      <c r="F1506" s="4">
        <v>138</v>
      </c>
      <c r="G1506" s="4">
        <v>0</v>
      </c>
      <c r="H1506" s="5">
        <v>0</v>
      </c>
    </row>
    <row r="1507" spans="1:8" ht="9" customHeight="1" x14ac:dyDescent="0.2">
      <c r="A1507" s="3" t="s">
        <v>6442</v>
      </c>
      <c r="B1507" s="3" t="s">
        <v>6443</v>
      </c>
      <c r="C1507" s="3" t="s">
        <v>6211</v>
      </c>
      <c r="D1507" s="3" t="s">
        <v>6425</v>
      </c>
      <c r="E1507" s="4">
        <v>28</v>
      </c>
      <c r="F1507" s="4">
        <v>151</v>
      </c>
      <c r="G1507" s="4">
        <v>4</v>
      </c>
      <c r="H1507" s="6">
        <v>30692.5</v>
      </c>
    </row>
    <row r="1508" spans="1:8" ht="9" customHeight="1" x14ac:dyDescent="0.2">
      <c r="A1508" s="3" t="s">
        <v>6444</v>
      </c>
      <c r="B1508" s="3" t="s">
        <v>6445</v>
      </c>
      <c r="C1508" s="3" t="s">
        <v>6211</v>
      </c>
      <c r="D1508" s="3" t="s">
        <v>6425</v>
      </c>
      <c r="E1508" s="4">
        <v>8</v>
      </c>
      <c r="F1508" s="4">
        <v>41</v>
      </c>
      <c r="G1508" s="4">
        <v>1</v>
      </c>
      <c r="H1508" s="6">
        <v>7673.12</v>
      </c>
    </row>
    <row r="1509" spans="1:8" ht="9" customHeight="1" x14ac:dyDescent="0.2">
      <c r="A1509" s="3" t="s">
        <v>6446</v>
      </c>
      <c r="B1509" s="3" t="s">
        <v>6447</v>
      </c>
      <c r="C1509" s="3" t="s">
        <v>6211</v>
      </c>
      <c r="D1509" s="3" t="s">
        <v>6425</v>
      </c>
      <c r="E1509" s="4">
        <v>140</v>
      </c>
      <c r="F1509" s="4">
        <v>324</v>
      </c>
      <c r="G1509" s="4">
        <v>0</v>
      </c>
      <c r="H1509" s="5">
        <v>0</v>
      </c>
    </row>
    <row r="1510" spans="1:8" ht="9" customHeight="1" x14ac:dyDescent="0.2">
      <c r="A1510" s="3" t="s">
        <v>6448</v>
      </c>
      <c r="B1510" s="3" t="s">
        <v>6449</v>
      </c>
      <c r="C1510" s="3" t="s">
        <v>6211</v>
      </c>
      <c r="D1510" s="3" t="s">
        <v>6425</v>
      </c>
      <c r="E1510" s="4">
        <v>145</v>
      </c>
      <c r="F1510" s="4">
        <v>387</v>
      </c>
      <c r="G1510" s="4">
        <v>0</v>
      </c>
      <c r="H1510" s="5">
        <v>0</v>
      </c>
    </row>
    <row r="1511" spans="1:8" ht="9" customHeight="1" x14ac:dyDescent="0.2">
      <c r="A1511" s="3" t="s">
        <v>6450</v>
      </c>
      <c r="B1511" s="3" t="s">
        <v>6451</v>
      </c>
      <c r="C1511" s="3" t="s">
        <v>6211</v>
      </c>
      <c r="D1511" s="3" t="s">
        <v>6425</v>
      </c>
      <c r="E1511" s="8">
        <v>5.6485945759999998</v>
      </c>
      <c r="F1511" s="4">
        <v>24</v>
      </c>
      <c r="G1511" s="4">
        <v>0</v>
      </c>
      <c r="H1511" s="5">
        <v>0</v>
      </c>
    </row>
    <row r="1512" spans="1:8" ht="9" customHeight="1" x14ac:dyDescent="0.2">
      <c r="A1512" s="3" t="s">
        <v>6452</v>
      </c>
      <c r="B1512" s="3" t="s">
        <v>6453</v>
      </c>
      <c r="C1512" s="3" t="s">
        <v>6211</v>
      </c>
      <c r="D1512" s="3" t="s">
        <v>6425</v>
      </c>
      <c r="E1512" s="4">
        <v>324</v>
      </c>
      <c r="F1512" s="4">
        <v>818</v>
      </c>
      <c r="G1512" s="4">
        <v>0</v>
      </c>
      <c r="H1512" s="5">
        <v>0</v>
      </c>
    </row>
    <row r="1513" spans="1:8" ht="9" customHeight="1" x14ac:dyDescent="0.2">
      <c r="A1513" s="3" t="s">
        <v>6454</v>
      </c>
      <c r="B1513" s="3" t="s">
        <v>6455</v>
      </c>
      <c r="C1513" s="3" t="s">
        <v>6211</v>
      </c>
      <c r="D1513" s="3" t="s">
        <v>6425</v>
      </c>
      <c r="E1513" s="4">
        <v>8</v>
      </c>
      <c r="F1513" s="4">
        <v>28</v>
      </c>
      <c r="G1513" s="4">
        <v>0</v>
      </c>
      <c r="H1513" s="5">
        <v>0</v>
      </c>
    </row>
    <row r="1514" spans="1:8" ht="9" customHeight="1" x14ac:dyDescent="0.2">
      <c r="A1514" s="3" t="s">
        <v>6456</v>
      </c>
      <c r="B1514" s="3" t="s">
        <v>6457</v>
      </c>
      <c r="C1514" s="3" t="s">
        <v>6211</v>
      </c>
      <c r="D1514" s="3" t="s">
        <v>6425</v>
      </c>
      <c r="E1514" s="7">
        <v>21.763608860000001</v>
      </c>
      <c r="F1514" s="4">
        <v>74</v>
      </c>
      <c r="G1514" s="4">
        <v>0</v>
      </c>
      <c r="H1514" s="5">
        <v>0</v>
      </c>
    </row>
    <row r="1515" spans="1:8" ht="9" customHeight="1" x14ac:dyDescent="0.2">
      <c r="A1515" s="3" t="s">
        <v>6458</v>
      </c>
      <c r="B1515" s="3" t="s">
        <v>6459</v>
      </c>
      <c r="C1515" s="3" t="s">
        <v>6211</v>
      </c>
      <c r="D1515" s="3" t="s">
        <v>6425</v>
      </c>
      <c r="E1515" s="4">
        <v>7</v>
      </c>
      <c r="F1515" s="4">
        <v>37</v>
      </c>
      <c r="G1515" s="4">
        <v>0</v>
      </c>
      <c r="H1515" s="5">
        <v>0</v>
      </c>
    </row>
    <row r="1516" spans="1:8" ht="9" customHeight="1" x14ac:dyDescent="0.2">
      <c r="A1516" s="3" t="s">
        <v>6460</v>
      </c>
      <c r="B1516" s="3" t="s">
        <v>6461</v>
      </c>
      <c r="C1516" s="3" t="s">
        <v>6211</v>
      </c>
      <c r="D1516" s="3" t="s">
        <v>6425</v>
      </c>
      <c r="E1516" s="4">
        <v>136</v>
      </c>
      <c r="F1516" s="4">
        <v>413</v>
      </c>
      <c r="G1516" s="4">
        <v>0</v>
      </c>
      <c r="H1516" s="5">
        <v>0</v>
      </c>
    </row>
    <row r="1517" spans="1:8" ht="9" customHeight="1" x14ac:dyDescent="0.2">
      <c r="A1517" s="3" t="s">
        <v>6462</v>
      </c>
      <c r="B1517" s="3" t="s">
        <v>6463</v>
      </c>
      <c r="C1517" s="3" t="s">
        <v>6211</v>
      </c>
      <c r="D1517" s="3" t="s">
        <v>6425</v>
      </c>
      <c r="E1517" s="7">
        <v>71.655060320000004</v>
      </c>
      <c r="F1517" s="4">
        <v>128</v>
      </c>
      <c r="G1517" s="4">
        <v>0</v>
      </c>
      <c r="H1517" s="5">
        <v>0</v>
      </c>
    </row>
    <row r="1518" spans="1:8" ht="9" customHeight="1" x14ac:dyDescent="0.2">
      <c r="A1518" s="3" t="s">
        <v>6464</v>
      </c>
      <c r="B1518" s="3" t="s">
        <v>6465</v>
      </c>
      <c r="C1518" s="3" t="s">
        <v>6211</v>
      </c>
      <c r="D1518" s="3" t="s">
        <v>6425</v>
      </c>
      <c r="E1518" s="4">
        <v>40</v>
      </c>
      <c r="F1518" s="4">
        <v>141</v>
      </c>
      <c r="G1518" s="4">
        <v>0</v>
      </c>
      <c r="H1518" s="5">
        <v>0</v>
      </c>
    </row>
    <row r="1519" spans="1:8" ht="9" customHeight="1" x14ac:dyDescent="0.2">
      <c r="A1519" s="3" t="s">
        <v>6466</v>
      </c>
      <c r="B1519" s="3" t="s">
        <v>6467</v>
      </c>
      <c r="C1519" s="3" t="s">
        <v>6211</v>
      </c>
      <c r="D1519" s="3" t="s">
        <v>6425</v>
      </c>
      <c r="E1519" s="4">
        <v>111</v>
      </c>
      <c r="F1519" s="4">
        <v>514</v>
      </c>
      <c r="G1519" s="4">
        <v>9</v>
      </c>
      <c r="H1519" s="6">
        <v>69058.12</v>
      </c>
    </row>
    <row r="1520" spans="1:8" ht="9" customHeight="1" x14ac:dyDescent="0.2">
      <c r="A1520" s="3" t="s">
        <v>6468</v>
      </c>
      <c r="B1520" s="3" t="s">
        <v>6425</v>
      </c>
      <c r="C1520" s="3" t="s">
        <v>6211</v>
      </c>
      <c r="D1520" s="3" t="s">
        <v>6425</v>
      </c>
      <c r="E1520" s="4">
        <v>1872</v>
      </c>
      <c r="F1520" s="4">
        <v>4180</v>
      </c>
      <c r="G1520" s="4">
        <v>0</v>
      </c>
      <c r="H1520" s="5">
        <v>0</v>
      </c>
    </row>
    <row r="1521" spans="1:8" ht="9" customHeight="1" x14ac:dyDescent="0.2">
      <c r="A1521" s="3" t="s">
        <v>6469</v>
      </c>
      <c r="B1521" s="3" t="s">
        <v>6470</v>
      </c>
      <c r="C1521" s="3" t="s">
        <v>6211</v>
      </c>
      <c r="D1521" s="3" t="s">
        <v>6425</v>
      </c>
      <c r="E1521" s="4">
        <v>0</v>
      </c>
      <c r="F1521" s="4">
        <v>13</v>
      </c>
      <c r="G1521" s="4">
        <v>1</v>
      </c>
      <c r="H1521" s="6">
        <v>7673.12</v>
      </c>
    </row>
    <row r="1522" spans="1:8" ht="9" customHeight="1" x14ac:dyDescent="0.2">
      <c r="A1522" s="3" t="s">
        <v>6471</v>
      </c>
      <c r="B1522" s="3" t="s">
        <v>6472</v>
      </c>
      <c r="C1522" s="3" t="s">
        <v>6211</v>
      </c>
      <c r="D1522" s="3" t="s">
        <v>6425</v>
      </c>
      <c r="E1522" s="4">
        <v>9</v>
      </c>
      <c r="F1522" s="4">
        <v>33</v>
      </c>
      <c r="G1522" s="4">
        <v>0</v>
      </c>
      <c r="H1522" s="5">
        <v>0</v>
      </c>
    </row>
    <row r="1523" spans="1:8" ht="9" customHeight="1" x14ac:dyDescent="0.2">
      <c r="A1523" s="3" t="s">
        <v>6473</v>
      </c>
      <c r="B1523" s="3" t="s">
        <v>6474</v>
      </c>
      <c r="C1523" s="3" t="s">
        <v>6211</v>
      </c>
      <c r="D1523" s="3" t="s">
        <v>6425</v>
      </c>
      <c r="E1523" s="4">
        <v>0</v>
      </c>
      <c r="F1523" s="4">
        <v>57</v>
      </c>
      <c r="G1523" s="4">
        <v>2</v>
      </c>
      <c r="H1523" s="6">
        <v>15346.25</v>
      </c>
    </row>
    <row r="1524" spans="1:8" ht="9" customHeight="1" x14ac:dyDescent="0.2">
      <c r="A1524" s="3" t="s">
        <v>6475</v>
      </c>
      <c r="B1524" s="3" t="s">
        <v>6476</v>
      </c>
      <c r="C1524" s="3" t="s">
        <v>6211</v>
      </c>
      <c r="D1524" s="3" t="s">
        <v>6425</v>
      </c>
      <c r="E1524" s="4">
        <v>84</v>
      </c>
      <c r="F1524" s="4">
        <v>374</v>
      </c>
      <c r="G1524" s="4">
        <v>5</v>
      </c>
      <c r="H1524" s="6">
        <v>38365.620000000003</v>
      </c>
    </row>
    <row r="1525" spans="1:8" ht="9" customHeight="1" x14ac:dyDescent="0.2">
      <c r="A1525" s="3" t="s">
        <v>6477</v>
      </c>
      <c r="B1525" s="3" t="s">
        <v>6478</v>
      </c>
      <c r="C1525" s="3" t="s">
        <v>6211</v>
      </c>
      <c r="D1525" s="3" t="s">
        <v>6425</v>
      </c>
      <c r="E1525" s="7">
        <v>50.919571179999998</v>
      </c>
      <c r="F1525" s="4">
        <v>170</v>
      </c>
      <c r="G1525" s="4">
        <v>0</v>
      </c>
      <c r="H1525" s="5">
        <v>0</v>
      </c>
    </row>
    <row r="1526" spans="1:8" ht="9" customHeight="1" x14ac:dyDescent="0.2">
      <c r="A1526" s="3" t="s">
        <v>6479</v>
      </c>
      <c r="B1526" s="3" t="s">
        <v>6480</v>
      </c>
      <c r="C1526" s="3" t="s">
        <v>6211</v>
      </c>
      <c r="D1526" s="3" t="s">
        <v>6425</v>
      </c>
      <c r="E1526" s="4">
        <v>0</v>
      </c>
      <c r="F1526" s="4">
        <v>32</v>
      </c>
      <c r="G1526" s="4">
        <v>1</v>
      </c>
      <c r="H1526" s="6">
        <v>7673.12</v>
      </c>
    </row>
    <row r="1527" spans="1:8" ht="9" customHeight="1" x14ac:dyDescent="0.2">
      <c r="A1527" s="3" t="s">
        <v>6481</v>
      </c>
      <c r="B1527" s="3" t="s">
        <v>6482</v>
      </c>
      <c r="C1527" s="3" t="s">
        <v>6211</v>
      </c>
      <c r="D1527" s="3" t="s">
        <v>6425</v>
      </c>
      <c r="E1527" s="4">
        <v>104</v>
      </c>
      <c r="F1527" s="4">
        <v>370</v>
      </c>
      <c r="G1527" s="4">
        <v>0</v>
      </c>
      <c r="H1527" s="5">
        <v>0</v>
      </c>
    </row>
    <row r="1528" spans="1:8" ht="9" customHeight="1" x14ac:dyDescent="0.2">
      <c r="A1528" s="3" t="s">
        <v>6483</v>
      </c>
      <c r="B1528" s="3" t="s">
        <v>6484</v>
      </c>
      <c r="C1528" s="3" t="s">
        <v>6211</v>
      </c>
      <c r="D1528" s="3" t="s">
        <v>6425</v>
      </c>
      <c r="E1528" s="4">
        <v>7</v>
      </c>
      <c r="F1528" s="4">
        <v>47</v>
      </c>
      <c r="G1528" s="4">
        <v>2</v>
      </c>
      <c r="H1528" s="6">
        <v>15346.25</v>
      </c>
    </row>
    <row r="1529" spans="1:8" ht="9" customHeight="1" x14ac:dyDescent="0.2">
      <c r="A1529" s="3" t="s">
        <v>6485</v>
      </c>
      <c r="B1529" s="3" t="s">
        <v>6486</v>
      </c>
      <c r="C1529" s="3" t="s">
        <v>6211</v>
      </c>
      <c r="D1529" s="3" t="s">
        <v>6425</v>
      </c>
      <c r="E1529" s="4">
        <v>0</v>
      </c>
      <c r="F1529" s="4">
        <v>26</v>
      </c>
      <c r="G1529" s="4">
        <v>1</v>
      </c>
      <c r="H1529" s="6">
        <v>7673.12</v>
      </c>
    </row>
    <row r="1530" spans="1:8" ht="9" customHeight="1" x14ac:dyDescent="0.2">
      <c r="A1530" s="3" t="s">
        <v>6487</v>
      </c>
      <c r="B1530" s="3" t="s">
        <v>6488</v>
      </c>
      <c r="C1530" s="3" t="s">
        <v>6211</v>
      </c>
      <c r="D1530" s="3" t="s">
        <v>6425</v>
      </c>
      <c r="E1530" s="4">
        <v>11</v>
      </c>
      <c r="F1530" s="4">
        <v>81</v>
      </c>
      <c r="G1530" s="4">
        <v>1</v>
      </c>
      <c r="H1530" s="6">
        <v>7673.12</v>
      </c>
    </row>
    <row r="1531" spans="1:8" ht="9" customHeight="1" x14ac:dyDescent="0.2">
      <c r="A1531" s="3" t="s">
        <v>6489</v>
      </c>
      <c r="B1531" s="3" t="s">
        <v>6490</v>
      </c>
      <c r="C1531" s="3" t="s">
        <v>6211</v>
      </c>
      <c r="D1531" s="3" t="s">
        <v>6425</v>
      </c>
      <c r="E1531" s="4">
        <v>43</v>
      </c>
      <c r="F1531" s="4">
        <v>148</v>
      </c>
      <c r="G1531" s="4">
        <v>0</v>
      </c>
      <c r="H1531" s="5">
        <v>0</v>
      </c>
    </row>
    <row r="1532" spans="1:8" ht="9" customHeight="1" x14ac:dyDescent="0.2">
      <c r="A1532" s="3" t="s">
        <v>6491</v>
      </c>
      <c r="B1532" s="3" t="s">
        <v>6492</v>
      </c>
      <c r="C1532" s="3" t="s">
        <v>6211</v>
      </c>
      <c r="D1532" s="3" t="s">
        <v>6425</v>
      </c>
      <c r="E1532" s="8">
        <v>3.3514054240000002</v>
      </c>
      <c r="F1532" s="4">
        <v>10</v>
      </c>
      <c r="G1532" s="4">
        <v>0</v>
      </c>
      <c r="H1532" s="5">
        <v>0</v>
      </c>
    </row>
    <row r="1533" spans="1:8" ht="9" customHeight="1" x14ac:dyDescent="0.2">
      <c r="A1533" s="3" t="s">
        <v>6493</v>
      </c>
      <c r="B1533" s="3" t="s">
        <v>6494</v>
      </c>
      <c r="C1533" s="3" t="s">
        <v>6211</v>
      </c>
      <c r="D1533" s="3" t="s">
        <v>6425</v>
      </c>
      <c r="E1533" s="4">
        <v>35</v>
      </c>
      <c r="F1533" s="4">
        <v>155</v>
      </c>
      <c r="G1533" s="4">
        <v>2</v>
      </c>
      <c r="H1533" s="6">
        <v>15346.25</v>
      </c>
    </row>
    <row r="1534" spans="1:8" ht="9" customHeight="1" x14ac:dyDescent="0.2">
      <c r="A1534" s="3" t="s">
        <v>6495</v>
      </c>
      <c r="B1534" s="3" t="s">
        <v>6496</v>
      </c>
      <c r="C1534" s="3" t="s">
        <v>6211</v>
      </c>
      <c r="D1534" s="3" t="s">
        <v>6425</v>
      </c>
      <c r="E1534" s="4">
        <v>64</v>
      </c>
      <c r="F1534" s="4">
        <v>234</v>
      </c>
      <c r="G1534" s="4">
        <v>0</v>
      </c>
      <c r="H1534" s="5">
        <v>0</v>
      </c>
    </row>
    <row r="1535" spans="1:8" ht="9" customHeight="1" x14ac:dyDescent="0.2">
      <c r="A1535" s="3" t="s">
        <v>6497</v>
      </c>
      <c r="B1535" s="3" t="s">
        <v>6498</v>
      </c>
      <c r="C1535" s="3" t="s">
        <v>6211</v>
      </c>
      <c r="D1535" s="3" t="s">
        <v>6425</v>
      </c>
      <c r="E1535" s="4">
        <v>32</v>
      </c>
      <c r="F1535" s="4">
        <v>52</v>
      </c>
      <c r="G1535" s="4">
        <v>0</v>
      </c>
      <c r="H1535" s="5">
        <v>0</v>
      </c>
    </row>
    <row r="1536" spans="1:8" ht="9" customHeight="1" x14ac:dyDescent="0.2">
      <c r="A1536" s="3" t="s">
        <v>6499</v>
      </c>
      <c r="B1536" s="3" t="s">
        <v>6500</v>
      </c>
      <c r="C1536" s="3" t="s">
        <v>6211</v>
      </c>
      <c r="D1536" s="3" t="s">
        <v>6425</v>
      </c>
      <c r="E1536" s="4">
        <v>28</v>
      </c>
      <c r="F1536" s="4">
        <v>148</v>
      </c>
      <c r="G1536" s="4">
        <v>3</v>
      </c>
      <c r="H1536" s="6">
        <v>23019.37</v>
      </c>
    </row>
    <row r="1537" spans="1:8" ht="9" customHeight="1" x14ac:dyDescent="0.2">
      <c r="A1537" s="3" t="s">
        <v>6501</v>
      </c>
      <c r="B1537" s="3" t="s">
        <v>6502</v>
      </c>
      <c r="C1537" s="3" t="s">
        <v>6211</v>
      </c>
      <c r="D1537" s="3" t="s">
        <v>6425</v>
      </c>
      <c r="E1537" s="4">
        <v>334</v>
      </c>
      <c r="F1537" s="4">
        <v>877</v>
      </c>
      <c r="G1537" s="4">
        <v>0</v>
      </c>
      <c r="H1537" s="5">
        <v>0</v>
      </c>
    </row>
    <row r="1538" spans="1:8" ht="9" customHeight="1" x14ac:dyDescent="0.2">
      <c r="A1538" s="3" t="s">
        <v>6503</v>
      </c>
      <c r="B1538" s="3" t="s">
        <v>6504</v>
      </c>
      <c r="C1538" s="3" t="s">
        <v>6211</v>
      </c>
      <c r="D1538" s="3" t="s">
        <v>6425</v>
      </c>
      <c r="E1538" s="7">
        <v>35.639961190000001</v>
      </c>
      <c r="F1538" s="4">
        <v>203</v>
      </c>
      <c r="G1538" s="4">
        <v>5</v>
      </c>
      <c r="H1538" s="6">
        <v>38365.620000000003</v>
      </c>
    </row>
    <row r="1539" spans="1:8" ht="9" customHeight="1" x14ac:dyDescent="0.2">
      <c r="A1539" s="3" t="s">
        <v>6505</v>
      </c>
      <c r="B1539" s="3" t="s">
        <v>6506</v>
      </c>
      <c r="C1539" s="3" t="s">
        <v>6211</v>
      </c>
      <c r="D1539" s="3" t="s">
        <v>6425</v>
      </c>
      <c r="E1539" s="4">
        <v>62</v>
      </c>
      <c r="F1539" s="4">
        <v>166</v>
      </c>
      <c r="G1539" s="4">
        <v>0</v>
      </c>
      <c r="H1539" s="5">
        <v>0</v>
      </c>
    </row>
    <row r="1540" spans="1:8" ht="9" customHeight="1" x14ac:dyDescent="0.2">
      <c r="A1540" s="3" t="s">
        <v>6507</v>
      </c>
      <c r="B1540" s="3" t="s">
        <v>6508</v>
      </c>
      <c r="C1540" s="3" t="s">
        <v>6211</v>
      </c>
      <c r="D1540" s="3" t="s">
        <v>6425</v>
      </c>
      <c r="E1540" s="4">
        <v>16</v>
      </c>
      <c r="F1540" s="4">
        <v>41</v>
      </c>
      <c r="G1540" s="4">
        <v>0</v>
      </c>
      <c r="H1540" s="5">
        <v>0</v>
      </c>
    </row>
    <row r="1541" spans="1:8" ht="9" customHeight="1" x14ac:dyDescent="0.2">
      <c r="A1541" s="3" t="s">
        <v>6509</v>
      </c>
      <c r="B1541" s="3" t="s">
        <v>6510</v>
      </c>
      <c r="C1541" s="3" t="s">
        <v>6211</v>
      </c>
      <c r="D1541" s="3" t="s">
        <v>6425</v>
      </c>
      <c r="E1541" s="9">
        <v>114.82535919999999</v>
      </c>
      <c r="F1541" s="4">
        <v>293</v>
      </c>
      <c r="G1541" s="4">
        <v>0</v>
      </c>
      <c r="H1541" s="5">
        <v>0</v>
      </c>
    </row>
    <row r="1542" spans="1:8" ht="9" customHeight="1" x14ac:dyDescent="0.2">
      <c r="A1542" s="3" t="s">
        <v>6511</v>
      </c>
      <c r="B1542" s="3" t="s">
        <v>6512</v>
      </c>
      <c r="C1542" s="3" t="s">
        <v>6211</v>
      </c>
      <c r="D1542" s="3" t="s">
        <v>6425</v>
      </c>
      <c r="E1542" s="7">
        <v>84.350698929999993</v>
      </c>
      <c r="F1542" s="4">
        <v>320</v>
      </c>
      <c r="G1542" s="4">
        <v>2</v>
      </c>
      <c r="H1542" s="6">
        <v>15346.25</v>
      </c>
    </row>
    <row r="1543" spans="1:8" ht="9" customHeight="1" x14ac:dyDescent="0.2">
      <c r="A1543" s="3" t="s">
        <v>6513</v>
      </c>
      <c r="B1543" s="3" t="s">
        <v>6514</v>
      </c>
      <c r="C1543" s="3" t="s">
        <v>6211</v>
      </c>
      <c r="D1543" s="3" t="s">
        <v>6425</v>
      </c>
      <c r="E1543" s="9">
        <v>195.2758498</v>
      </c>
      <c r="F1543" s="4">
        <v>644</v>
      </c>
      <c r="G1543" s="4">
        <v>0</v>
      </c>
      <c r="H1543" s="5">
        <v>0</v>
      </c>
    </row>
    <row r="1544" spans="1:8" ht="9" customHeight="1" x14ac:dyDescent="0.2">
      <c r="A1544" s="3" t="s">
        <v>6515</v>
      </c>
      <c r="B1544" s="3" t="s">
        <v>6516</v>
      </c>
      <c r="C1544" s="3" t="s">
        <v>6211</v>
      </c>
      <c r="D1544" s="3" t="s">
        <v>6425</v>
      </c>
      <c r="E1544" s="4">
        <v>28</v>
      </c>
      <c r="F1544" s="4">
        <v>82</v>
      </c>
      <c r="G1544" s="4">
        <v>0</v>
      </c>
      <c r="H1544" s="5">
        <v>0</v>
      </c>
    </row>
    <row r="1545" spans="1:8" ht="9" customHeight="1" x14ac:dyDescent="0.2">
      <c r="A1545" s="3" t="s">
        <v>6517</v>
      </c>
      <c r="B1545" s="3" t="s">
        <v>6518</v>
      </c>
      <c r="C1545" s="3" t="s">
        <v>6211</v>
      </c>
      <c r="D1545" s="3" t="s">
        <v>6519</v>
      </c>
      <c r="E1545" s="4">
        <v>0</v>
      </c>
      <c r="F1545" s="4">
        <v>40</v>
      </c>
      <c r="G1545" s="4">
        <v>1</v>
      </c>
      <c r="H1545" s="6">
        <v>7673.12</v>
      </c>
    </row>
    <row r="1546" spans="1:8" ht="9" customHeight="1" x14ac:dyDescent="0.2">
      <c r="A1546" s="3" t="s">
        <v>6520</v>
      </c>
      <c r="B1546" s="3" t="s">
        <v>6521</v>
      </c>
      <c r="C1546" s="3" t="s">
        <v>6211</v>
      </c>
      <c r="D1546" s="3" t="s">
        <v>6519</v>
      </c>
      <c r="E1546" s="4">
        <v>0</v>
      </c>
      <c r="F1546" s="4">
        <v>24</v>
      </c>
      <c r="G1546" s="4">
        <v>1</v>
      </c>
      <c r="H1546" s="6">
        <v>7673.12</v>
      </c>
    </row>
    <row r="1547" spans="1:8" ht="9" customHeight="1" x14ac:dyDescent="0.2">
      <c r="A1547" s="3" t="s">
        <v>6522</v>
      </c>
      <c r="B1547" s="3" t="s">
        <v>6523</v>
      </c>
      <c r="C1547" s="3" t="s">
        <v>6211</v>
      </c>
      <c r="D1547" s="3" t="s">
        <v>6519</v>
      </c>
      <c r="E1547" s="4">
        <v>15</v>
      </c>
      <c r="F1547" s="4">
        <v>49</v>
      </c>
      <c r="G1547" s="4">
        <v>0</v>
      </c>
      <c r="H1547" s="5">
        <v>0</v>
      </c>
    </row>
    <row r="1548" spans="1:8" ht="9" customHeight="1" x14ac:dyDescent="0.2">
      <c r="A1548" s="3" t="s">
        <v>6524</v>
      </c>
      <c r="B1548" s="3" t="s">
        <v>6525</v>
      </c>
      <c r="C1548" s="3" t="s">
        <v>6211</v>
      </c>
      <c r="D1548" s="3" t="s">
        <v>6519</v>
      </c>
      <c r="E1548" s="4">
        <v>0</v>
      </c>
      <c r="F1548" s="4">
        <v>25</v>
      </c>
      <c r="G1548" s="4">
        <v>1</v>
      </c>
      <c r="H1548" s="6">
        <v>7673.12</v>
      </c>
    </row>
    <row r="1549" spans="1:8" ht="9" customHeight="1" x14ac:dyDescent="0.2">
      <c r="A1549" s="3" t="s">
        <v>6526</v>
      </c>
      <c r="B1549" s="3" t="s">
        <v>6527</v>
      </c>
      <c r="C1549" s="3" t="s">
        <v>6211</v>
      </c>
      <c r="D1549" s="3" t="s">
        <v>6519</v>
      </c>
      <c r="E1549" s="4">
        <v>0</v>
      </c>
      <c r="F1549" s="4">
        <v>6</v>
      </c>
      <c r="G1549" s="4">
        <v>1</v>
      </c>
      <c r="H1549" s="6">
        <v>7673.12</v>
      </c>
    </row>
    <row r="1550" spans="1:8" ht="9" customHeight="1" x14ac:dyDescent="0.2">
      <c r="A1550" s="3" t="s">
        <v>6528</v>
      </c>
      <c r="B1550" s="3" t="s">
        <v>6529</v>
      </c>
      <c r="C1550" s="3" t="s">
        <v>6211</v>
      </c>
      <c r="D1550" s="3" t="s">
        <v>6519</v>
      </c>
      <c r="E1550" s="4">
        <v>30</v>
      </c>
      <c r="F1550" s="4">
        <v>110</v>
      </c>
      <c r="G1550" s="4">
        <v>0</v>
      </c>
      <c r="H1550" s="5">
        <v>0</v>
      </c>
    </row>
    <row r="1551" spans="1:8" ht="9" customHeight="1" x14ac:dyDescent="0.2">
      <c r="A1551" s="3" t="s">
        <v>6530</v>
      </c>
      <c r="B1551" s="3" t="s">
        <v>6531</v>
      </c>
      <c r="C1551" s="3" t="s">
        <v>6211</v>
      </c>
      <c r="D1551" s="3" t="s">
        <v>6519</v>
      </c>
      <c r="E1551" s="4">
        <v>28</v>
      </c>
      <c r="F1551" s="4">
        <v>152</v>
      </c>
      <c r="G1551" s="4">
        <v>2</v>
      </c>
      <c r="H1551" s="6">
        <v>15346.25</v>
      </c>
    </row>
    <row r="1552" spans="1:8" ht="9" customHeight="1" x14ac:dyDescent="0.2">
      <c r="A1552" s="3" t="s">
        <v>6532</v>
      </c>
      <c r="B1552" s="3" t="s">
        <v>6533</v>
      </c>
      <c r="C1552" s="3" t="s">
        <v>6211</v>
      </c>
      <c r="D1552" s="3" t="s">
        <v>6519</v>
      </c>
      <c r="E1552" s="4">
        <v>0</v>
      </c>
      <c r="F1552" s="4">
        <v>53</v>
      </c>
      <c r="G1552" s="4">
        <v>2</v>
      </c>
      <c r="H1552" s="6">
        <v>15346.25</v>
      </c>
    </row>
    <row r="1553" spans="1:8" ht="9" customHeight="1" x14ac:dyDescent="0.2">
      <c r="A1553" s="3" t="s">
        <v>6534</v>
      </c>
      <c r="B1553" s="3" t="s">
        <v>6535</v>
      </c>
      <c r="C1553" s="3" t="s">
        <v>6211</v>
      </c>
      <c r="D1553" s="3" t="s">
        <v>6519</v>
      </c>
      <c r="E1553" s="4">
        <v>161</v>
      </c>
      <c r="F1553" s="4">
        <v>362</v>
      </c>
      <c r="G1553" s="4">
        <v>0</v>
      </c>
      <c r="H1553" s="5">
        <v>0</v>
      </c>
    </row>
    <row r="1554" spans="1:8" ht="9" customHeight="1" x14ac:dyDescent="0.2">
      <c r="A1554" s="3" t="s">
        <v>6536</v>
      </c>
      <c r="B1554" s="3" t="s">
        <v>6537</v>
      </c>
      <c r="C1554" s="3" t="s">
        <v>6211</v>
      </c>
      <c r="D1554" s="3" t="s">
        <v>6519</v>
      </c>
      <c r="E1554" s="4">
        <v>64</v>
      </c>
      <c r="F1554" s="4">
        <v>220</v>
      </c>
      <c r="G1554" s="4">
        <v>0</v>
      </c>
      <c r="H1554" s="5">
        <v>0</v>
      </c>
    </row>
    <row r="1555" spans="1:8" ht="9" customHeight="1" x14ac:dyDescent="0.2">
      <c r="A1555" s="3" t="s">
        <v>6538</v>
      </c>
      <c r="B1555" s="3" t="s">
        <v>6539</v>
      </c>
      <c r="C1555" s="3" t="s">
        <v>6211</v>
      </c>
      <c r="D1555" s="3" t="s">
        <v>6519</v>
      </c>
      <c r="E1555" s="4">
        <v>0</v>
      </c>
      <c r="F1555" s="4">
        <v>17</v>
      </c>
      <c r="G1555" s="4">
        <v>1</v>
      </c>
      <c r="H1555" s="6">
        <v>7673.12</v>
      </c>
    </row>
    <row r="1556" spans="1:8" ht="9" customHeight="1" x14ac:dyDescent="0.2">
      <c r="A1556" s="3" t="s">
        <v>6540</v>
      </c>
      <c r="B1556" s="3" t="s">
        <v>6541</v>
      </c>
      <c r="C1556" s="3" t="s">
        <v>6211</v>
      </c>
      <c r="D1556" s="3" t="s">
        <v>6519</v>
      </c>
      <c r="E1556" s="4">
        <v>4</v>
      </c>
      <c r="F1556" s="4">
        <v>24</v>
      </c>
      <c r="G1556" s="4">
        <v>1</v>
      </c>
      <c r="H1556" s="6">
        <v>7673.12</v>
      </c>
    </row>
    <row r="1557" spans="1:8" ht="9" customHeight="1" x14ac:dyDescent="0.2">
      <c r="A1557" s="3" t="s">
        <v>6542</v>
      </c>
      <c r="B1557" s="3" t="s">
        <v>6543</v>
      </c>
      <c r="C1557" s="3" t="s">
        <v>6211</v>
      </c>
      <c r="D1557" s="3" t="s">
        <v>6519</v>
      </c>
      <c r="E1557" s="4">
        <v>61</v>
      </c>
      <c r="F1557" s="4">
        <v>190</v>
      </c>
      <c r="G1557" s="4">
        <v>0</v>
      </c>
      <c r="H1557" s="5">
        <v>0</v>
      </c>
    </row>
    <row r="1558" spans="1:8" ht="9" customHeight="1" x14ac:dyDescent="0.2">
      <c r="A1558" s="3" t="s">
        <v>6544</v>
      </c>
      <c r="B1558" s="3" t="s">
        <v>6545</v>
      </c>
      <c r="C1558" s="3" t="s">
        <v>6211</v>
      </c>
      <c r="D1558" s="3" t="s">
        <v>6519</v>
      </c>
      <c r="E1558" s="4">
        <v>200</v>
      </c>
      <c r="F1558" s="4">
        <v>689</v>
      </c>
      <c r="G1558" s="4">
        <v>0</v>
      </c>
      <c r="H1558" s="5">
        <v>0</v>
      </c>
    </row>
    <row r="1559" spans="1:8" ht="9" customHeight="1" x14ac:dyDescent="0.2">
      <c r="A1559" s="3" t="s">
        <v>6546</v>
      </c>
      <c r="B1559" s="3" t="s">
        <v>6547</v>
      </c>
      <c r="C1559" s="3" t="s">
        <v>6211</v>
      </c>
      <c r="D1559" s="3" t="s">
        <v>6519</v>
      </c>
      <c r="E1559" s="4">
        <v>47</v>
      </c>
      <c r="F1559" s="4">
        <v>147</v>
      </c>
      <c r="G1559" s="4">
        <v>0</v>
      </c>
      <c r="H1559" s="5">
        <v>0</v>
      </c>
    </row>
    <row r="1560" spans="1:8" ht="9" customHeight="1" x14ac:dyDescent="0.2">
      <c r="A1560" s="3" t="s">
        <v>6548</v>
      </c>
      <c r="B1560" s="3" t="s">
        <v>6549</v>
      </c>
      <c r="C1560" s="3" t="s">
        <v>6211</v>
      </c>
      <c r="D1560" s="3" t="s">
        <v>6519</v>
      </c>
      <c r="E1560" s="4">
        <v>47</v>
      </c>
      <c r="F1560" s="4">
        <v>129</v>
      </c>
      <c r="G1560" s="4">
        <v>0</v>
      </c>
      <c r="H1560" s="5">
        <v>0</v>
      </c>
    </row>
    <row r="1561" spans="1:8" ht="9" customHeight="1" x14ac:dyDescent="0.2">
      <c r="A1561" s="3" t="s">
        <v>6550</v>
      </c>
      <c r="B1561" s="3" t="s">
        <v>6551</v>
      </c>
      <c r="C1561" s="3" t="s">
        <v>6211</v>
      </c>
      <c r="D1561" s="3" t="s">
        <v>6519</v>
      </c>
      <c r="E1561" s="4">
        <v>31</v>
      </c>
      <c r="F1561" s="4">
        <v>120</v>
      </c>
      <c r="G1561" s="4">
        <v>0</v>
      </c>
      <c r="H1561" s="5">
        <v>0</v>
      </c>
    </row>
    <row r="1562" spans="1:8" ht="9" customHeight="1" x14ac:dyDescent="0.2">
      <c r="A1562" s="3" t="s">
        <v>6552</v>
      </c>
      <c r="B1562" s="3" t="s">
        <v>6553</v>
      </c>
      <c r="C1562" s="3" t="s">
        <v>6211</v>
      </c>
      <c r="D1562" s="3" t="s">
        <v>6519</v>
      </c>
      <c r="E1562" s="4">
        <v>68</v>
      </c>
      <c r="F1562" s="4">
        <v>273</v>
      </c>
      <c r="G1562" s="4">
        <v>1</v>
      </c>
      <c r="H1562" s="6">
        <v>7673.12</v>
      </c>
    </row>
    <row r="1563" spans="1:8" ht="9" customHeight="1" x14ac:dyDescent="0.2">
      <c r="A1563" s="3" t="s">
        <v>6554</v>
      </c>
      <c r="B1563" s="3" t="s">
        <v>6555</v>
      </c>
      <c r="C1563" s="3" t="s">
        <v>6211</v>
      </c>
      <c r="D1563" s="3" t="s">
        <v>6519</v>
      </c>
      <c r="E1563" s="4">
        <v>32</v>
      </c>
      <c r="F1563" s="4">
        <v>123</v>
      </c>
      <c r="G1563" s="4">
        <v>0</v>
      </c>
      <c r="H1563" s="5">
        <v>0</v>
      </c>
    </row>
    <row r="1564" spans="1:8" ht="9" customHeight="1" x14ac:dyDescent="0.2">
      <c r="A1564" s="3" t="s">
        <v>6556</v>
      </c>
      <c r="B1564" s="3" t="s">
        <v>6557</v>
      </c>
      <c r="C1564" s="3" t="s">
        <v>6211</v>
      </c>
      <c r="D1564" s="3" t="s">
        <v>6519</v>
      </c>
      <c r="E1564" s="4">
        <v>78</v>
      </c>
      <c r="F1564" s="4">
        <v>244</v>
      </c>
      <c r="G1564" s="4">
        <v>0</v>
      </c>
      <c r="H1564" s="5">
        <v>0</v>
      </c>
    </row>
    <row r="1565" spans="1:8" ht="9" customHeight="1" x14ac:dyDescent="0.2">
      <c r="A1565" s="3" t="s">
        <v>6558</v>
      </c>
      <c r="B1565" s="3" t="s">
        <v>6559</v>
      </c>
      <c r="C1565" s="3" t="s">
        <v>6211</v>
      </c>
      <c r="D1565" s="3" t="s">
        <v>6519</v>
      </c>
      <c r="E1565" s="4">
        <v>0</v>
      </c>
      <c r="F1565" s="4">
        <v>8</v>
      </c>
      <c r="G1565" s="4">
        <v>1</v>
      </c>
      <c r="H1565" s="6">
        <v>7673.12</v>
      </c>
    </row>
    <row r="1566" spans="1:8" ht="9" customHeight="1" x14ac:dyDescent="0.2">
      <c r="A1566" s="3" t="s">
        <v>6560</v>
      </c>
      <c r="B1566" s="3" t="s">
        <v>6561</v>
      </c>
      <c r="C1566" s="3" t="s">
        <v>6211</v>
      </c>
      <c r="D1566" s="3" t="s">
        <v>6519</v>
      </c>
      <c r="E1566" s="4">
        <v>65</v>
      </c>
      <c r="F1566" s="4">
        <v>225</v>
      </c>
      <c r="G1566" s="4">
        <v>0</v>
      </c>
      <c r="H1566" s="5">
        <v>0</v>
      </c>
    </row>
    <row r="1567" spans="1:8" ht="9" customHeight="1" x14ac:dyDescent="0.2">
      <c r="A1567" s="3" t="s">
        <v>6562</v>
      </c>
      <c r="B1567" s="3" t="s">
        <v>6563</v>
      </c>
      <c r="C1567" s="3" t="s">
        <v>6211</v>
      </c>
      <c r="D1567" s="3" t="s">
        <v>6519</v>
      </c>
      <c r="E1567" s="4">
        <v>14</v>
      </c>
      <c r="F1567" s="4">
        <v>71</v>
      </c>
      <c r="G1567" s="4">
        <v>1</v>
      </c>
      <c r="H1567" s="6">
        <v>7673.12</v>
      </c>
    </row>
    <row r="1568" spans="1:8" ht="9" customHeight="1" x14ac:dyDescent="0.2">
      <c r="A1568" s="3" t="s">
        <v>6564</v>
      </c>
      <c r="B1568" s="3" t="s">
        <v>6565</v>
      </c>
      <c r="C1568" s="3" t="s">
        <v>6211</v>
      </c>
      <c r="D1568" s="3" t="s">
        <v>6519</v>
      </c>
      <c r="E1568" s="4">
        <v>105</v>
      </c>
      <c r="F1568" s="4">
        <v>293</v>
      </c>
      <c r="G1568" s="4">
        <v>0</v>
      </c>
      <c r="H1568" s="5">
        <v>0</v>
      </c>
    </row>
    <row r="1569" spans="1:8" ht="9" customHeight="1" x14ac:dyDescent="0.2">
      <c r="A1569" s="3" t="s">
        <v>6566</v>
      </c>
      <c r="B1569" s="3" t="s">
        <v>6567</v>
      </c>
      <c r="C1569" s="3" t="s">
        <v>6211</v>
      </c>
      <c r="D1569" s="3" t="s">
        <v>6519</v>
      </c>
      <c r="E1569" s="4">
        <v>0</v>
      </c>
      <c r="F1569" s="4">
        <v>16</v>
      </c>
      <c r="G1569" s="4">
        <v>1</v>
      </c>
      <c r="H1569" s="6">
        <v>7673.12</v>
      </c>
    </row>
    <row r="1570" spans="1:8" ht="9" customHeight="1" x14ac:dyDescent="0.2">
      <c r="A1570" s="3" t="s">
        <v>6568</v>
      </c>
      <c r="B1570" s="3" t="s">
        <v>6519</v>
      </c>
      <c r="C1570" s="3" t="s">
        <v>6211</v>
      </c>
      <c r="D1570" s="3" t="s">
        <v>6519</v>
      </c>
      <c r="E1570" s="4">
        <v>1796</v>
      </c>
      <c r="F1570" s="4">
        <v>4415</v>
      </c>
      <c r="G1570" s="4">
        <v>0</v>
      </c>
      <c r="H1570" s="5">
        <v>0</v>
      </c>
    </row>
    <row r="1571" spans="1:8" ht="9" customHeight="1" x14ac:dyDescent="0.2">
      <c r="A1571" s="3" t="s">
        <v>6569</v>
      </c>
      <c r="B1571" s="3" t="s">
        <v>6570</v>
      </c>
      <c r="C1571" s="3" t="s">
        <v>6211</v>
      </c>
      <c r="D1571" s="3" t="s">
        <v>6519</v>
      </c>
      <c r="E1571" s="4">
        <v>0</v>
      </c>
      <c r="F1571" s="4">
        <v>14</v>
      </c>
      <c r="G1571" s="4">
        <v>1</v>
      </c>
      <c r="H1571" s="6">
        <v>7673.12</v>
      </c>
    </row>
    <row r="1572" spans="1:8" ht="9" customHeight="1" x14ac:dyDescent="0.2">
      <c r="A1572" s="3" t="s">
        <v>6571</v>
      </c>
      <c r="B1572" s="3" t="s">
        <v>6572</v>
      </c>
      <c r="C1572" s="3" t="s">
        <v>6211</v>
      </c>
      <c r="D1572" s="3" t="s">
        <v>6519</v>
      </c>
      <c r="E1572" s="4">
        <v>12</v>
      </c>
      <c r="F1572" s="4">
        <v>56</v>
      </c>
      <c r="G1572" s="4">
        <v>0</v>
      </c>
      <c r="H1572" s="5">
        <v>0</v>
      </c>
    </row>
    <row r="1573" spans="1:8" ht="9" customHeight="1" x14ac:dyDescent="0.2">
      <c r="A1573" s="3" t="s">
        <v>6573</v>
      </c>
      <c r="B1573" s="3" t="s">
        <v>6574</v>
      </c>
      <c r="C1573" s="3" t="s">
        <v>6211</v>
      </c>
      <c r="D1573" s="3" t="s">
        <v>6519</v>
      </c>
      <c r="E1573" s="4">
        <v>0</v>
      </c>
      <c r="F1573" s="4">
        <v>61</v>
      </c>
      <c r="G1573" s="4">
        <v>2</v>
      </c>
      <c r="H1573" s="6">
        <v>15346.25</v>
      </c>
    </row>
    <row r="1574" spans="1:8" ht="9" customHeight="1" x14ac:dyDescent="0.2">
      <c r="A1574" s="3" t="s">
        <v>6575</v>
      </c>
      <c r="B1574" s="3" t="s">
        <v>6576</v>
      </c>
      <c r="C1574" s="3" t="s">
        <v>6211</v>
      </c>
      <c r="D1574" s="3" t="s">
        <v>6519</v>
      </c>
      <c r="E1574" s="4">
        <v>20</v>
      </c>
      <c r="F1574" s="4">
        <v>125</v>
      </c>
      <c r="G1574" s="4">
        <v>2</v>
      </c>
      <c r="H1574" s="6">
        <v>15346.25</v>
      </c>
    </row>
    <row r="1575" spans="1:8" ht="9" customHeight="1" x14ac:dyDescent="0.2">
      <c r="A1575" s="3" t="s">
        <v>6577</v>
      </c>
      <c r="B1575" s="3" t="s">
        <v>6578</v>
      </c>
      <c r="C1575" s="3" t="s">
        <v>6211</v>
      </c>
      <c r="D1575" s="3" t="s">
        <v>6519</v>
      </c>
      <c r="E1575" s="4">
        <v>94</v>
      </c>
      <c r="F1575" s="4">
        <v>383</v>
      </c>
      <c r="G1575" s="4">
        <v>4</v>
      </c>
      <c r="H1575" s="6">
        <v>30692.5</v>
      </c>
    </row>
    <row r="1576" spans="1:8" ht="9" customHeight="1" x14ac:dyDescent="0.2">
      <c r="A1576" s="3" t="s">
        <v>6579</v>
      </c>
      <c r="B1576" s="3" t="s">
        <v>6580</v>
      </c>
      <c r="C1576" s="3" t="s">
        <v>6211</v>
      </c>
      <c r="D1576" s="3" t="s">
        <v>6519</v>
      </c>
      <c r="E1576" s="4">
        <v>30</v>
      </c>
      <c r="F1576" s="4">
        <v>130</v>
      </c>
      <c r="G1576" s="4">
        <v>1</v>
      </c>
      <c r="H1576" s="6">
        <v>7673.12</v>
      </c>
    </row>
    <row r="1577" spans="1:8" ht="9" customHeight="1" x14ac:dyDescent="0.2">
      <c r="A1577" s="3" t="s">
        <v>6581</v>
      </c>
      <c r="B1577" s="3" t="s">
        <v>6582</v>
      </c>
      <c r="C1577" s="3" t="s">
        <v>6211</v>
      </c>
      <c r="D1577" s="3" t="s">
        <v>6519</v>
      </c>
      <c r="E1577" s="4">
        <v>40</v>
      </c>
      <c r="F1577" s="4">
        <v>160</v>
      </c>
      <c r="G1577" s="4">
        <v>1</v>
      </c>
      <c r="H1577" s="6">
        <v>7673.12</v>
      </c>
    </row>
    <row r="1578" spans="1:8" ht="9" customHeight="1" x14ac:dyDescent="0.2">
      <c r="A1578" s="3" t="s">
        <v>6583</v>
      </c>
      <c r="B1578" s="3" t="s">
        <v>6584</v>
      </c>
      <c r="C1578" s="3" t="s">
        <v>6211</v>
      </c>
      <c r="D1578" s="3" t="s">
        <v>6519</v>
      </c>
      <c r="E1578" s="4">
        <v>0</v>
      </c>
      <c r="F1578" s="4">
        <v>31</v>
      </c>
      <c r="G1578" s="4">
        <v>1</v>
      </c>
      <c r="H1578" s="6">
        <v>7673.12</v>
      </c>
    </row>
    <row r="1579" spans="1:8" ht="9" customHeight="1" x14ac:dyDescent="0.2">
      <c r="A1579" s="3" t="s">
        <v>6585</v>
      </c>
      <c r="B1579" s="3" t="s">
        <v>6586</v>
      </c>
      <c r="C1579" s="3" t="s">
        <v>6211</v>
      </c>
      <c r="D1579" s="3" t="s">
        <v>6519</v>
      </c>
      <c r="E1579" s="4">
        <v>31</v>
      </c>
      <c r="F1579" s="4">
        <v>114</v>
      </c>
      <c r="G1579" s="4">
        <v>0</v>
      </c>
      <c r="H1579" s="5">
        <v>0</v>
      </c>
    </row>
    <row r="1580" spans="1:8" ht="9" customHeight="1" x14ac:dyDescent="0.2">
      <c r="A1580" s="3" t="s">
        <v>6587</v>
      </c>
      <c r="B1580" s="3" t="s">
        <v>6588</v>
      </c>
      <c r="C1580" s="3" t="s">
        <v>6211</v>
      </c>
      <c r="D1580" s="3" t="s">
        <v>6519</v>
      </c>
      <c r="E1580" s="4">
        <v>80</v>
      </c>
      <c r="F1580" s="4">
        <v>258</v>
      </c>
      <c r="G1580" s="4">
        <v>0</v>
      </c>
      <c r="H1580" s="4">
        <v>0</v>
      </c>
    </row>
    <row r="1581" spans="1:8" ht="9" customHeight="1" x14ac:dyDescent="0.2">
      <c r="A1581" s="3" t="s">
        <v>6589</v>
      </c>
      <c r="B1581" s="3" t="s">
        <v>6590</v>
      </c>
      <c r="C1581" s="3" t="s">
        <v>6211</v>
      </c>
      <c r="D1581" s="3" t="s">
        <v>6519</v>
      </c>
      <c r="E1581" s="4">
        <v>0</v>
      </c>
      <c r="F1581" s="4">
        <v>20</v>
      </c>
      <c r="G1581" s="4">
        <v>1</v>
      </c>
      <c r="H1581" s="6">
        <v>7673.12</v>
      </c>
    </row>
    <row r="1582" spans="1:8" ht="9" customHeight="1" x14ac:dyDescent="0.2">
      <c r="A1582" s="3" t="s">
        <v>6591</v>
      </c>
      <c r="B1582" s="3" t="s">
        <v>6592</v>
      </c>
      <c r="C1582" s="3" t="s">
        <v>6211</v>
      </c>
      <c r="D1582" s="3" t="s">
        <v>6519</v>
      </c>
      <c r="E1582" s="4">
        <v>10</v>
      </c>
      <c r="F1582" s="4">
        <v>49</v>
      </c>
      <c r="G1582" s="4">
        <v>0</v>
      </c>
      <c r="H1582" s="5">
        <v>0</v>
      </c>
    </row>
    <row r="1583" spans="1:8" ht="9" customHeight="1" x14ac:dyDescent="0.2">
      <c r="A1583" s="3" t="s">
        <v>6593</v>
      </c>
      <c r="B1583" s="3" t="s">
        <v>6594</v>
      </c>
      <c r="C1583" s="3" t="s">
        <v>6211</v>
      </c>
      <c r="D1583" s="3" t="s">
        <v>6519</v>
      </c>
      <c r="E1583" s="4">
        <v>0</v>
      </c>
      <c r="F1583" s="4">
        <v>6</v>
      </c>
      <c r="G1583" s="4">
        <v>1</v>
      </c>
      <c r="H1583" s="6">
        <v>7673.12</v>
      </c>
    </row>
    <row r="1584" spans="1:8" ht="9" customHeight="1" x14ac:dyDescent="0.2">
      <c r="A1584" s="3" t="s">
        <v>6595</v>
      </c>
      <c r="B1584" s="3" t="s">
        <v>6596</v>
      </c>
      <c r="C1584" s="3" t="s">
        <v>6211</v>
      </c>
      <c r="D1584" s="3" t="s">
        <v>6519</v>
      </c>
      <c r="E1584" s="4">
        <v>49</v>
      </c>
      <c r="F1584" s="4">
        <v>199</v>
      </c>
      <c r="G1584" s="4">
        <v>1</v>
      </c>
      <c r="H1584" s="6">
        <v>7673.12</v>
      </c>
    </row>
    <row r="1585" spans="1:8" ht="9" customHeight="1" x14ac:dyDescent="0.2">
      <c r="A1585" s="3" t="s">
        <v>6597</v>
      </c>
      <c r="B1585" s="3" t="s">
        <v>6598</v>
      </c>
      <c r="C1585" s="3" t="s">
        <v>6211</v>
      </c>
      <c r="D1585" s="3" t="s">
        <v>6519</v>
      </c>
      <c r="E1585" s="4">
        <v>46</v>
      </c>
      <c r="F1585" s="4">
        <v>207</v>
      </c>
      <c r="G1585" s="4">
        <v>1</v>
      </c>
      <c r="H1585" s="6">
        <v>7673.12</v>
      </c>
    </row>
    <row r="1586" spans="1:8" ht="9" customHeight="1" x14ac:dyDescent="0.2">
      <c r="A1586" s="3" t="s">
        <v>6599</v>
      </c>
      <c r="B1586" s="3" t="s">
        <v>6600</v>
      </c>
      <c r="C1586" s="3" t="s">
        <v>6211</v>
      </c>
      <c r="D1586" s="3" t="s">
        <v>6519</v>
      </c>
      <c r="E1586" s="4">
        <v>0</v>
      </c>
      <c r="F1586" s="4">
        <v>5</v>
      </c>
      <c r="G1586" s="4">
        <v>1</v>
      </c>
      <c r="H1586" s="6">
        <v>7673.13</v>
      </c>
    </row>
    <row r="1587" spans="1:8" ht="9" customHeight="1" x14ac:dyDescent="0.2">
      <c r="A1587" s="3" t="s">
        <v>6601</v>
      </c>
      <c r="B1587" s="3" t="s">
        <v>6602</v>
      </c>
      <c r="C1587" s="3" t="s">
        <v>6211</v>
      </c>
      <c r="D1587" s="3" t="s">
        <v>6519</v>
      </c>
      <c r="E1587" s="4">
        <v>24</v>
      </c>
      <c r="F1587" s="4">
        <v>59</v>
      </c>
      <c r="G1587" s="4">
        <v>0</v>
      </c>
      <c r="H1587" s="5">
        <v>0</v>
      </c>
    </row>
    <row r="1588" spans="1:8" ht="9" customHeight="1" x14ac:dyDescent="0.2">
      <c r="A1588" s="3" t="s">
        <v>6603</v>
      </c>
      <c r="B1588" s="3" t="s">
        <v>6604</v>
      </c>
      <c r="C1588" s="3" t="s">
        <v>6211</v>
      </c>
      <c r="D1588" s="3" t="s">
        <v>6519</v>
      </c>
      <c r="E1588" s="4">
        <v>0</v>
      </c>
      <c r="F1588" s="4">
        <v>14</v>
      </c>
      <c r="G1588" s="4">
        <v>1</v>
      </c>
      <c r="H1588" s="6">
        <v>7673.12</v>
      </c>
    </row>
    <row r="1589" spans="1:8" ht="9" customHeight="1" x14ac:dyDescent="0.2">
      <c r="A1589" s="3" t="s">
        <v>6605</v>
      </c>
      <c r="B1589" s="3" t="s">
        <v>6606</v>
      </c>
      <c r="C1589" s="3" t="s">
        <v>6211</v>
      </c>
      <c r="D1589" s="3" t="s">
        <v>6607</v>
      </c>
      <c r="E1589" s="4">
        <v>12</v>
      </c>
      <c r="F1589" s="4">
        <v>35</v>
      </c>
      <c r="G1589" s="4">
        <v>0</v>
      </c>
      <c r="H1589" s="5">
        <v>0</v>
      </c>
    </row>
    <row r="1590" spans="1:8" ht="9" customHeight="1" x14ac:dyDescent="0.2">
      <c r="A1590" s="3" t="s">
        <v>6608</v>
      </c>
      <c r="B1590" s="3" t="s">
        <v>6609</v>
      </c>
      <c r="C1590" s="3" t="s">
        <v>6211</v>
      </c>
      <c r="D1590" s="3" t="s">
        <v>6607</v>
      </c>
      <c r="E1590" s="4">
        <v>21</v>
      </c>
      <c r="F1590" s="4">
        <v>90</v>
      </c>
      <c r="G1590" s="4">
        <v>0</v>
      </c>
      <c r="H1590" s="5">
        <v>0</v>
      </c>
    </row>
    <row r="1591" spans="1:8" ht="9" customHeight="1" x14ac:dyDescent="0.2">
      <c r="A1591" s="3" t="s">
        <v>6610</v>
      </c>
      <c r="B1591" s="3" t="s">
        <v>6611</v>
      </c>
      <c r="C1591" s="3" t="s">
        <v>6211</v>
      </c>
      <c r="D1591" s="3" t="s">
        <v>6607</v>
      </c>
      <c r="E1591" s="4">
        <v>25</v>
      </c>
      <c r="F1591" s="4">
        <v>32</v>
      </c>
      <c r="G1591" s="4">
        <v>0</v>
      </c>
      <c r="H1591" s="5">
        <v>0</v>
      </c>
    </row>
    <row r="1592" spans="1:8" ht="9" customHeight="1" x14ac:dyDescent="0.2">
      <c r="A1592" s="3" t="s">
        <v>6612</v>
      </c>
      <c r="B1592" s="3" t="s">
        <v>6613</v>
      </c>
      <c r="C1592" s="3" t="s">
        <v>6211</v>
      </c>
      <c r="D1592" s="3" t="s">
        <v>6607</v>
      </c>
      <c r="E1592" s="4">
        <v>16</v>
      </c>
      <c r="F1592" s="4">
        <v>14</v>
      </c>
      <c r="G1592" s="4">
        <v>0</v>
      </c>
      <c r="H1592" s="5">
        <v>0</v>
      </c>
    </row>
    <row r="1593" spans="1:8" ht="9" customHeight="1" x14ac:dyDescent="0.2">
      <c r="A1593" s="3" t="s">
        <v>6614</v>
      </c>
      <c r="B1593" s="3" t="s">
        <v>6615</v>
      </c>
      <c r="C1593" s="3" t="s">
        <v>6211</v>
      </c>
      <c r="D1593" s="3" t="s">
        <v>6607</v>
      </c>
      <c r="E1593" s="4">
        <v>14</v>
      </c>
      <c r="F1593" s="4">
        <v>33</v>
      </c>
      <c r="G1593" s="4">
        <v>0</v>
      </c>
      <c r="H1593" s="5">
        <v>0</v>
      </c>
    </row>
    <row r="1594" spans="1:8" ht="9" customHeight="1" x14ac:dyDescent="0.2">
      <c r="A1594" s="3" t="s">
        <v>6616</v>
      </c>
      <c r="B1594" s="3" t="s">
        <v>6617</v>
      </c>
      <c r="C1594" s="3" t="s">
        <v>6211</v>
      </c>
      <c r="D1594" s="3" t="s">
        <v>6607</v>
      </c>
      <c r="E1594" s="4">
        <v>10</v>
      </c>
      <c r="F1594" s="4">
        <v>48</v>
      </c>
      <c r="G1594" s="4">
        <v>0</v>
      </c>
      <c r="H1594" s="5">
        <v>0</v>
      </c>
    </row>
    <row r="1595" spans="1:8" ht="9" customHeight="1" x14ac:dyDescent="0.2">
      <c r="A1595" s="3" t="s">
        <v>6618</v>
      </c>
      <c r="B1595" s="3" t="s">
        <v>6619</v>
      </c>
      <c r="C1595" s="3" t="s">
        <v>6211</v>
      </c>
      <c r="D1595" s="3" t="s">
        <v>6607</v>
      </c>
      <c r="E1595" s="4">
        <v>31</v>
      </c>
      <c r="F1595" s="4">
        <v>195</v>
      </c>
      <c r="G1595" s="4">
        <v>3</v>
      </c>
      <c r="H1595" s="6">
        <v>23019.37</v>
      </c>
    </row>
    <row r="1596" spans="1:8" ht="9" customHeight="1" x14ac:dyDescent="0.2">
      <c r="A1596" s="3" t="s">
        <v>6620</v>
      </c>
      <c r="B1596" s="3" t="s">
        <v>6621</v>
      </c>
      <c r="C1596" s="3" t="s">
        <v>6211</v>
      </c>
      <c r="D1596" s="3" t="s">
        <v>6607</v>
      </c>
      <c r="E1596" s="4">
        <v>6</v>
      </c>
      <c r="F1596" s="4">
        <v>131</v>
      </c>
      <c r="G1596" s="4">
        <v>4</v>
      </c>
      <c r="H1596" s="6">
        <v>30692.5</v>
      </c>
    </row>
    <row r="1597" spans="1:8" ht="9" customHeight="1" x14ac:dyDescent="0.2">
      <c r="A1597" s="3" t="s">
        <v>6622</v>
      </c>
      <c r="B1597" s="3" t="s">
        <v>6623</v>
      </c>
      <c r="C1597" s="3" t="s">
        <v>6211</v>
      </c>
      <c r="D1597" s="3" t="s">
        <v>6607</v>
      </c>
      <c r="E1597" s="4">
        <v>28</v>
      </c>
      <c r="F1597" s="4">
        <v>40</v>
      </c>
      <c r="G1597" s="4">
        <v>0</v>
      </c>
      <c r="H1597" s="5">
        <v>0</v>
      </c>
    </row>
    <row r="1598" spans="1:8" ht="9" customHeight="1" x14ac:dyDescent="0.2">
      <c r="A1598" s="3" t="s">
        <v>6624</v>
      </c>
      <c r="B1598" s="3" t="s">
        <v>6625</v>
      </c>
      <c r="C1598" s="3" t="s">
        <v>6211</v>
      </c>
      <c r="D1598" s="3" t="s">
        <v>6607</v>
      </c>
      <c r="E1598" s="4">
        <v>18</v>
      </c>
      <c r="F1598" s="4">
        <v>93</v>
      </c>
      <c r="G1598" s="4">
        <v>1</v>
      </c>
      <c r="H1598" s="6">
        <v>7673.12</v>
      </c>
    </row>
    <row r="1599" spans="1:8" ht="9" customHeight="1" x14ac:dyDescent="0.2">
      <c r="A1599" s="3" t="s">
        <v>6626</v>
      </c>
      <c r="B1599" s="3" t="s">
        <v>6627</v>
      </c>
      <c r="C1599" s="3" t="s">
        <v>6211</v>
      </c>
      <c r="D1599" s="3" t="s">
        <v>6607</v>
      </c>
      <c r="E1599" s="4">
        <v>24</v>
      </c>
      <c r="F1599" s="4">
        <v>169</v>
      </c>
      <c r="G1599" s="4">
        <v>5</v>
      </c>
      <c r="H1599" s="6">
        <v>38365.620000000003</v>
      </c>
    </row>
    <row r="1600" spans="1:8" ht="9" customHeight="1" x14ac:dyDescent="0.2">
      <c r="A1600" s="3" t="s">
        <v>6628</v>
      </c>
      <c r="B1600" s="3" t="s">
        <v>6629</v>
      </c>
      <c r="C1600" s="3" t="s">
        <v>6211</v>
      </c>
      <c r="D1600" s="3" t="s">
        <v>6607</v>
      </c>
      <c r="E1600" s="4">
        <v>54</v>
      </c>
      <c r="F1600" s="4">
        <v>315</v>
      </c>
      <c r="G1600" s="4">
        <v>4</v>
      </c>
      <c r="H1600" s="6">
        <v>30692.5</v>
      </c>
    </row>
    <row r="1601" spans="1:8" ht="9" customHeight="1" x14ac:dyDescent="0.2">
      <c r="A1601" s="3" t="s">
        <v>6630</v>
      </c>
      <c r="B1601" s="3" t="s">
        <v>6631</v>
      </c>
      <c r="C1601" s="3" t="s">
        <v>6211</v>
      </c>
      <c r="D1601" s="3" t="s">
        <v>6607</v>
      </c>
      <c r="E1601" s="4">
        <v>9</v>
      </c>
      <c r="F1601" s="4">
        <v>75</v>
      </c>
      <c r="G1601" s="4">
        <v>2</v>
      </c>
      <c r="H1601" s="6">
        <v>15346.25</v>
      </c>
    </row>
    <row r="1602" spans="1:8" ht="9" customHeight="1" x14ac:dyDescent="0.2">
      <c r="A1602" s="3" t="s">
        <v>6632</v>
      </c>
      <c r="B1602" s="3" t="s">
        <v>6633</v>
      </c>
      <c r="C1602" s="3" t="s">
        <v>6211</v>
      </c>
      <c r="D1602" s="3" t="s">
        <v>6607</v>
      </c>
      <c r="E1602" s="4">
        <v>45</v>
      </c>
      <c r="F1602" s="4">
        <v>98</v>
      </c>
      <c r="G1602" s="4">
        <v>0</v>
      </c>
      <c r="H1602" s="5">
        <v>0</v>
      </c>
    </row>
    <row r="1603" spans="1:8" ht="9" customHeight="1" x14ac:dyDescent="0.2">
      <c r="A1603" s="3" t="s">
        <v>6634</v>
      </c>
      <c r="B1603" s="3" t="s">
        <v>6635</v>
      </c>
      <c r="C1603" s="3" t="s">
        <v>6211</v>
      </c>
      <c r="D1603" s="3" t="s">
        <v>6607</v>
      </c>
      <c r="E1603" s="4">
        <v>0</v>
      </c>
      <c r="F1603" s="4">
        <v>1</v>
      </c>
      <c r="G1603" s="4">
        <v>1</v>
      </c>
      <c r="H1603" s="6">
        <v>7673.14</v>
      </c>
    </row>
    <row r="1604" spans="1:8" ht="9" customHeight="1" x14ac:dyDescent="0.2">
      <c r="A1604" s="3" t="s">
        <v>6636</v>
      </c>
      <c r="B1604" s="3" t="s">
        <v>6637</v>
      </c>
      <c r="C1604" s="3" t="s">
        <v>6211</v>
      </c>
      <c r="D1604" s="3" t="s">
        <v>6607</v>
      </c>
      <c r="E1604" s="4">
        <v>2</v>
      </c>
      <c r="F1604" s="4">
        <v>9</v>
      </c>
      <c r="G1604" s="4">
        <v>0</v>
      </c>
      <c r="H1604" s="5">
        <v>0</v>
      </c>
    </row>
    <row r="1605" spans="1:8" ht="9" customHeight="1" x14ac:dyDescent="0.2">
      <c r="A1605" s="3" t="s">
        <v>6638</v>
      </c>
      <c r="B1605" s="3" t="s">
        <v>6639</v>
      </c>
      <c r="C1605" s="3" t="s">
        <v>6211</v>
      </c>
      <c r="D1605" s="3" t="s">
        <v>6607</v>
      </c>
      <c r="E1605" s="4">
        <v>1</v>
      </c>
      <c r="F1605" s="4">
        <v>4</v>
      </c>
      <c r="G1605" s="4">
        <v>0</v>
      </c>
      <c r="H1605" s="5">
        <v>0</v>
      </c>
    </row>
    <row r="1606" spans="1:8" ht="9" customHeight="1" x14ac:dyDescent="0.2">
      <c r="A1606" s="3" t="s">
        <v>6640</v>
      </c>
      <c r="B1606" s="3" t="s">
        <v>6641</v>
      </c>
      <c r="C1606" s="3" t="s">
        <v>6211</v>
      </c>
      <c r="D1606" s="3" t="s">
        <v>6607</v>
      </c>
      <c r="E1606" s="4">
        <v>14</v>
      </c>
      <c r="F1606" s="4">
        <v>106</v>
      </c>
      <c r="G1606" s="4">
        <v>2</v>
      </c>
      <c r="H1606" s="6">
        <v>15346.25</v>
      </c>
    </row>
    <row r="1607" spans="1:8" ht="9" customHeight="1" x14ac:dyDescent="0.2">
      <c r="A1607" s="3" t="s">
        <v>6642</v>
      </c>
      <c r="B1607" s="3" t="s">
        <v>6643</v>
      </c>
      <c r="C1607" s="3" t="s">
        <v>6211</v>
      </c>
      <c r="D1607" s="3" t="s">
        <v>6607</v>
      </c>
      <c r="E1607" s="4">
        <v>16</v>
      </c>
      <c r="F1607" s="4">
        <v>8</v>
      </c>
      <c r="G1607" s="4">
        <v>0</v>
      </c>
      <c r="H1607" s="5">
        <v>0</v>
      </c>
    </row>
    <row r="1608" spans="1:8" ht="9" customHeight="1" x14ac:dyDescent="0.2">
      <c r="A1608" s="3" t="s">
        <v>6644</v>
      </c>
      <c r="B1608" s="3" t="s">
        <v>6645</v>
      </c>
      <c r="C1608" s="3" t="s">
        <v>6211</v>
      </c>
      <c r="D1608" s="3" t="s">
        <v>6607</v>
      </c>
      <c r="E1608" s="4">
        <v>0</v>
      </c>
      <c r="F1608" s="4">
        <v>7</v>
      </c>
      <c r="G1608" s="4">
        <v>1</v>
      </c>
      <c r="H1608" s="6">
        <v>7673.12</v>
      </c>
    </row>
    <row r="1609" spans="1:8" ht="9" customHeight="1" x14ac:dyDescent="0.2">
      <c r="A1609" s="3" t="s">
        <v>6646</v>
      </c>
      <c r="B1609" s="3" t="s">
        <v>6647</v>
      </c>
      <c r="C1609" s="3" t="s">
        <v>6211</v>
      </c>
      <c r="D1609" s="3" t="s">
        <v>6607</v>
      </c>
      <c r="E1609" s="4">
        <v>57</v>
      </c>
      <c r="F1609" s="4">
        <v>313</v>
      </c>
      <c r="G1609" s="4">
        <v>4</v>
      </c>
      <c r="H1609" s="6">
        <v>30692.5</v>
      </c>
    </row>
    <row r="1610" spans="1:8" ht="9" customHeight="1" x14ac:dyDescent="0.2">
      <c r="A1610" s="3" t="s">
        <v>6648</v>
      </c>
      <c r="B1610" s="3" t="s">
        <v>6649</v>
      </c>
      <c r="C1610" s="3" t="s">
        <v>6211</v>
      </c>
      <c r="D1610" s="3" t="s">
        <v>6607</v>
      </c>
      <c r="E1610" s="4">
        <v>2</v>
      </c>
      <c r="F1610" s="4">
        <v>30</v>
      </c>
      <c r="G1610" s="4">
        <v>1</v>
      </c>
      <c r="H1610" s="6">
        <v>7673.12</v>
      </c>
    </row>
    <row r="1611" spans="1:8" ht="9" customHeight="1" x14ac:dyDescent="0.2">
      <c r="A1611" s="3" t="s">
        <v>6650</v>
      </c>
      <c r="B1611" s="3" t="s">
        <v>6651</v>
      </c>
      <c r="C1611" s="3" t="s">
        <v>6211</v>
      </c>
      <c r="D1611" s="3" t="s">
        <v>6607</v>
      </c>
      <c r="E1611" s="4">
        <v>21</v>
      </c>
      <c r="F1611" s="4">
        <v>107</v>
      </c>
      <c r="G1611" s="4">
        <v>2</v>
      </c>
      <c r="H1611" s="6">
        <v>15346.25</v>
      </c>
    </row>
    <row r="1612" spans="1:8" ht="9" customHeight="1" x14ac:dyDescent="0.2">
      <c r="A1612" s="3" t="s">
        <v>6652</v>
      </c>
      <c r="B1612" s="3" t="s">
        <v>6653</v>
      </c>
      <c r="C1612" s="3" t="s">
        <v>6211</v>
      </c>
      <c r="D1612" s="3" t="s">
        <v>6607</v>
      </c>
      <c r="E1612" s="4">
        <v>88</v>
      </c>
      <c r="F1612" s="4">
        <v>113</v>
      </c>
      <c r="G1612" s="4">
        <v>0</v>
      </c>
      <c r="H1612" s="5">
        <v>0</v>
      </c>
    </row>
    <row r="1613" spans="1:8" ht="9" customHeight="1" x14ac:dyDescent="0.2">
      <c r="A1613" s="3" t="s">
        <v>6654</v>
      </c>
      <c r="B1613" s="3" t="s">
        <v>6655</v>
      </c>
      <c r="C1613" s="3" t="s">
        <v>6211</v>
      </c>
      <c r="D1613" s="3" t="s">
        <v>6607</v>
      </c>
      <c r="E1613" s="4">
        <v>0</v>
      </c>
      <c r="F1613" s="4">
        <v>29</v>
      </c>
      <c r="G1613" s="4">
        <v>1</v>
      </c>
      <c r="H1613" s="6">
        <v>7673.12</v>
      </c>
    </row>
    <row r="1614" spans="1:8" ht="9" customHeight="1" x14ac:dyDescent="0.2">
      <c r="A1614" s="3" t="s">
        <v>6656</v>
      </c>
      <c r="B1614" s="3" t="s">
        <v>6657</v>
      </c>
      <c r="C1614" s="3" t="s">
        <v>6211</v>
      </c>
      <c r="D1614" s="3" t="s">
        <v>6607</v>
      </c>
      <c r="E1614" s="4">
        <v>7</v>
      </c>
      <c r="F1614" s="4">
        <v>64</v>
      </c>
      <c r="G1614" s="4">
        <v>2</v>
      </c>
      <c r="H1614" s="6">
        <v>15346.25</v>
      </c>
    </row>
    <row r="1615" spans="1:8" ht="9" customHeight="1" x14ac:dyDescent="0.2">
      <c r="A1615" s="3" t="s">
        <v>6658</v>
      </c>
      <c r="B1615" s="3" t="s">
        <v>6659</v>
      </c>
      <c r="C1615" s="3" t="s">
        <v>6211</v>
      </c>
      <c r="D1615" s="3" t="s">
        <v>6607</v>
      </c>
      <c r="E1615" s="4">
        <v>14</v>
      </c>
      <c r="F1615" s="4">
        <v>104</v>
      </c>
      <c r="G1615" s="4">
        <v>2</v>
      </c>
      <c r="H1615" s="6">
        <v>15346.25</v>
      </c>
    </row>
    <row r="1616" spans="1:8" ht="9" customHeight="1" x14ac:dyDescent="0.2">
      <c r="A1616" s="3" t="s">
        <v>6660</v>
      </c>
      <c r="B1616" s="3" t="s">
        <v>6661</v>
      </c>
      <c r="C1616" s="3" t="s">
        <v>6211</v>
      </c>
      <c r="D1616" s="3" t="s">
        <v>6607</v>
      </c>
      <c r="E1616" s="4">
        <v>4</v>
      </c>
      <c r="F1616" s="4">
        <v>12</v>
      </c>
      <c r="G1616" s="4">
        <v>0</v>
      </c>
      <c r="H1616" s="5">
        <v>0</v>
      </c>
    </row>
    <row r="1617" spans="1:8" ht="9" customHeight="1" x14ac:dyDescent="0.2">
      <c r="A1617" s="3" t="s">
        <v>6662</v>
      </c>
      <c r="B1617" s="3" t="s">
        <v>6663</v>
      </c>
      <c r="C1617" s="3" t="s">
        <v>6211</v>
      </c>
      <c r="D1617" s="3" t="s">
        <v>6607</v>
      </c>
      <c r="E1617" s="4">
        <v>1</v>
      </c>
      <c r="F1617" s="4">
        <v>3</v>
      </c>
      <c r="G1617" s="4">
        <v>0</v>
      </c>
      <c r="H1617" s="5">
        <v>0</v>
      </c>
    </row>
    <row r="1618" spans="1:8" ht="9" customHeight="1" x14ac:dyDescent="0.2">
      <c r="A1618" s="3" t="s">
        <v>6664</v>
      </c>
      <c r="B1618" s="3" t="s">
        <v>6607</v>
      </c>
      <c r="C1618" s="3" t="s">
        <v>6211</v>
      </c>
      <c r="D1618" s="3" t="s">
        <v>6607</v>
      </c>
      <c r="E1618" s="4">
        <v>979</v>
      </c>
      <c r="F1618" s="4">
        <v>2366</v>
      </c>
      <c r="G1618" s="4">
        <v>0</v>
      </c>
      <c r="H1618" s="5">
        <v>0</v>
      </c>
    </row>
    <row r="1619" spans="1:8" ht="9" customHeight="1" x14ac:dyDescent="0.2">
      <c r="A1619" s="3" t="s">
        <v>6665</v>
      </c>
      <c r="B1619" s="3" t="s">
        <v>6666</v>
      </c>
      <c r="C1619" s="3" t="s">
        <v>6211</v>
      </c>
      <c r="D1619" s="3" t="s">
        <v>6607</v>
      </c>
      <c r="E1619" s="4">
        <v>15</v>
      </c>
      <c r="F1619" s="4">
        <v>46</v>
      </c>
      <c r="G1619" s="4">
        <v>0</v>
      </c>
      <c r="H1619" s="5">
        <v>0</v>
      </c>
    </row>
    <row r="1620" spans="1:8" ht="9" customHeight="1" x14ac:dyDescent="0.2">
      <c r="A1620" s="3" t="s">
        <v>6667</v>
      </c>
      <c r="B1620" s="3" t="s">
        <v>6668</v>
      </c>
      <c r="C1620" s="3" t="s">
        <v>6211</v>
      </c>
      <c r="D1620" s="3" t="s">
        <v>6607</v>
      </c>
      <c r="E1620" s="4">
        <v>1</v>
      </c>
      <c r="F1620" s="4">
        <v>6</v>
      </c>
      <c r="G1620" s="4">
        <v>0</v>
      </c>
      <c r="H1620" s="5">
        <v>0</v>
      </c>
    </row>
    <row r="1621" spans="1:8" ht="9" customHeight="1" x14ac:dyDescent="0.2">
      <c r="A1621" s="3" t="s">
        <v>6669</v>
      </c>
      <c r="B1621" s="3" t="s">
        <v>6670</v>
      </c>
      <c r="C1621" s="3" t="s">
        <v>6211</v>
      </c>
      <c r="D1621" s="3" t="s">
        <v>6607</v>
      </c>
      <c r="E1621" s="4">
        <v>31</v>
      </c>
      <c r="F1621" s="4">
        <v>180</v>
      </c>
      <c r="G1621" s="4">
        <v>4</v>
      </c>
      <c r="H1621" s="6">
        <v>30692.5</v>
      </c>
    </row>
    <row r="1622" spans="1:8" ht="9" customHeight="1" x14ac:dyDescent="0.2">
      <c r="A1622" s="3" t="s">
        <v>6671</v>
      </c>
      <c r="B1622" s="3" t="s">
        <v>6672</v>
      </c>
      <c r="C1622" s="3" t="s">
        <v>6211</v>
      </c>
      <c r="D1622" s="3" t="s">
        <v>6607</v>
      </c>
      <c r="E1622" s="4">
        <v>5</v>
      </c>
      <c r="F1622" s="4">
        <v>75</v>
      </c>
      <c r="G1622" s="4">
        <v>4</v>
      </c>
      <c r="H1622" s="6">
        <v>30692.5</v>
      </c>
    </row>
    <row r="1623" spans="1:8" ht="9" customHeight="1" x14ac:dyDescent="0.2">
      <c r="A1623" s="3" t="s">
        <v>6673</v>
      </c>
      <c r="B1623" s="3" t="s">
        <v>6674</v>
      </c>
      <c r="C1623" s="3" t="s">
        <v>6211</v>
      </c>
      <c r="D1623" s="3" t="s">
        <v>6607</v>
      </c>
      <c r="E1623" s="4">
        <v>17</v>
      </c>
      <c r="F1623" s="4">
        <v>137</v>
      </c>
      <c r="G1623" s="4">
        <v>5</v>
      </c>
      <c r="H1623" s="6">
        <v>38365.620000000003</v>
      </c>
    </row>
    <row r="1624" spans="1:8" ht="9" customHeight="1" x14ac:dyDescent="0.2">
      <c r="A1624" s="3" t="s">
        <v>6675</v>
      </c>
      <c r="B1624" s="3" t="s">
        <v>6676</v>
      </c>
      <c r="C1624" s="3" t="s">
        <v>6211</v>
      </c>
      <c r="D1624" s="3" t="s">
        <v>6607</v>
      </c>
      <c r="E1624" s="4">
        <v>21</v>
      </c>
      <c r="F1624" s="4">
        <v>131</v>
      </c>
      <c r="G1624" s="4">
        <v>2</v>
      </c>
      <c r="H1624" s="6">
        <v>15346.25</v>
      </c>
    </row>
    <row r="1625" spans="1:8" ht="9" customHeight="1" x14ac:dyDescent="0.2">
      <c r="A1625" s="3" t="s">
        <v>6677</v>
      </c>
      <c r="B1625" s="3" t="s">
        <v>6678</v>
      </c>
      <c r="C1625" s="3" t="s">
        <v>6211</v>
      </c>
      <c r="D1625" s="3" t="s">
        <v>6607</v>
      </c>
      <c r="E1625" s="4">
        <v>42</v>
      </c>
      <c r="F1625" s="4">
        <v>315</v>
      </c>
      <c r="G1625" s="4">
        <v>6</v>
      </c>
      <c r="H1625" s="6">
        <v>46038.75</v>
      </c>
    </row>
    <row r="1626" spans="1:8" ht="9" customHeight="1" x14ac:dyDescent="0.2">
      <c r="A1626" s="3" t="s">
        <v>6679</v>
      </c>
      <c r="B1626" s="3" t="s">
        <v>6680</v>
      </c>
      <c r="C1626" s="3" t="s">
        <v>6211</v>
      </c>
      <c r="D1626" s="3" t="s">
        <v>6607</v>
      </c>
      <c r="E1626" s="4">
        <v>21</v>
      </c>
      <c r="F1626" s="4">
        <v>108</v>
      </c>
      <c r="G1626" s="4">
        <v>1</v>
      </c>
      <c r="H1626" s="6">
        <v>7673.12</v>
      </c>
    </row>
    <row r="1627" spans="1:8" ht="9" customHeight="1" x14ac:dyDescent="0.2">
      <c r="A1627" s="3" t="s">
        <v>6681</v>
      </c>
      <c r="B1627" s="3" t="s">
        <v>6682</v>
      </c>
      <c r="C1627" s="3" t="s">
        <v>6211</v>
      </c>
      <c r="D1627" s="3" t="s">
        <v>6607</v>
      </c>
      <c r="E1627" s="4">
        <v>0</v>
      </c>
      <c r="F1627" s="4">
        <v>7</v>
      </c>
      <c r="G1627" s="4">
        <v>1</v>
      </c>
      <c r="H1627" s="6">
        <v>7673.12</v>
      </c>
    </row>
    <row r="1628" spans="1:8" ht="9" customHeight="1" x14ac:dyDescent="0.2">
      <c r="A1628" s="3" t="s">
        <v>6683</v>
      </c>
      <c r="B1628" s="3" t="s">
        <v>6684</v>
      </c>
      <c r="C1628" s="3" t="s">
        <v>6211</v>
      </c>
      <c r="D1628" s="3" t="s">
        <v>6607</v>
      </c>
      <c r="E1628" s="4">
        <v>12</v>
      </c>
      <c r="F1628" s="4">
        <v>69</v>
      </c>
      <c r="G1628" s="4">
        <v>2</v>
      </c>
      <c r="H1628" s="6">
        <v>15346.25</v>
      </c>
    </row>
    <row r="1629" spans="1:8" ht="9" customHeight="1" x14ac:dyDescent="0.2">
      <c r="A1629" s="3" t="s">
        <v>6685</v>
      </c>
      <c r="B1629" s="3" t="s">
        <v>6686</v>
      </c>
      <c r="C1629" s="3" t="s">
        <v>6211</v>
      </c>
      <c r="D1629" s="3" t="s">
        <v>6607</v>
      </c>
      <c r="E1629" s="4">
        <v>5</v>
      </c>
      <c r="F1629" s="4">
        <v>25</v>
      </c>
      <c r="G1629" s="4">
        <v>0</v>
      </c>
      <c r="H1629" s="5">
        <v>0</v>
      </c>
    </row>
    <row r="1630" spans="1:8" ht="9" customHeight="1" x14ac:dyDescent="0.2">
      <c r="A1630" s="3" t="s">
        <v>6687</v>
      </c>
      <c r="B1630" s="3" t="s">
        <v>6688</v>
      </c>
      <c r="C1630" s="3" t="s">
        <v>6211</v>
      </c>
      <c r="D1630" s="3" t="s">
        <v>6607</v>
      </c>
      <c r="E1630" s="4">
        <v>5</v>
      </c>
      <c r="F1630" s="4">
        <v>30</v>
      </c>
      <c r="G1630" s="4">
        <v>1</v>
      </c>
      <c r="H1630" s="6">
        <v>7673.12</v>
      </c>
    </row>
    <row r="1631" spans="1:8" ht="9" customHeight="1" x14ac:dyDescent="0.2">
      <c r="A1631" s="3" t="s">
        <v>6689</v>
      </c>
      <c r="B1631" s="3" t="s">
        <v>6690</v>
      </c>
      <c r="C1631" s="3" t="s">
        <v>6211</v>
      </c>
      <c r="D1631" s="3" t="s">
        <v>6607</v>
      </c>
      <c r="E1631" s="4">
        <v>12</v>
      </c>
      <c r="F1631" s="4">
        <v>74</v>
      </c>
      <c r="G1631" s="4">
        <v>2</v>
      </c>
      <c r="H1631" s="6">
        <v>15346.25</v>
      </c>
    </row>
    <row r="1632" spans="1:8" ht="9" customHeight="1" x14ac:dyDescent="0.2">
      <c r="A1632" s="3" t="s">
        <v>6691</v>
      </c>
      <c r="B1632" s="3" t="s">
        <v>6692</v>
      </c>
      <c r="C1632" s="3" t="s">
        <v>6211</v>
      </c>
      <c r="D1632" s="3" t="s">
        <v>6607</v>
      </c>
      <c r="E1632" s="4">
        <v>20</v>
      </c>
      <c r="F1632" s="4">
        <v>22</v>
      </c>
      <c r="G1632" s="4">
        <v>0</v>
      </c>
      <c r="H1632" s="5">
        <v>0</v>
      </c>
    </row>
    <row r="1633" spans="1:8" ht="9" customHeight="1" x14ac:dyDescent="0.2">
      <c r="A1633" s="3" t="s">
        <v>6693</v>
      </c>
      <c r="B1633" s="3" t="s">
        <v>6694</v>
      </c>
      <c r="C1633" s="3" t="s">
        <v>6211</v>
      </c>
      <c r="D1633" s="3" t="s">
        <v>6607</v>
      </c>
      <c r="E1633" s="4">
        <v>0</v>
      </c>
      <c r="F1633" s="4">
        <v>1</v>
      </c>
      <c r="G1633" s="4">
        <v>1</v>
      </c>
      <c r="H1633" s="6">
        <v>7673.16</v>
      </c>
    </row>
    <row r="1634" spans="1:8" ht="9" customHeight="1" x14ac:dyDescent="0.2">
      <c r="A1634" s="3" t="s">
        <v>6695</v>
      </c>
      <c r="B1634" s="3" t="s">
        <v>6696</v>
      </c>
      <c r="C1634" s="3" t="s">
        <v>6211</v>
      </c>
      <c r="D1634" s="3" t="s">
        <v>6607</v>
      </c>
      <c r="E1634" s="4">
        <v>0</v>
      </c>
      <c r="F1634" s="4">
        <v>36</v>
      </c>
      <c r="G1634" s="4">
        <v>1</v>
      </c>
      <c r="H1634" s="6">
        <v>7673.12</v>
      </c>
    </row>
    <row r="1635" spans="1:8" ht="9" customHeight="1" x14ac:dyDescent="0.2">
      <c r="A1635" s="3" t="s">
        <v>6697</v>
      </c>
      <c r="B1635" s="3" t="s">
        <v>6698</v>
      </c>
      <c r="C1635" s="3" t="s">
        <v>6211</v>
      </c>
      <c r="D1635" s="3" t="s">
        <v>6699</v>
      </c>
      <c r="E1635" s="9">
        <v>145.28962340000001</v>
      </c>
      <c r="F1635" s="4">
        <v>199</v>
      </c>
      <c r="G1635" s="4">
        <v>0</v>
      </c>
      <c r="H1635" s="5">
        <v>0</v>
      </c>
    </row>
    <row r="1636" spans="1:8" ht="9" customHeight="1" x14ac:dyDescent="0.2">
      <c r="A1636" s="3" t="s">
        <v>6700</v>
      </c>
      <c r="B1636" s="3" t="s">
        <v>6701</v>
      </c>
      <c r="C1636" s="3" t="s">
        <v>6211</v>
      </c>
      <c r="D1636" s="3" t="s">
        <v>6699</v>
      </c>
      <c r="E1636" s="9">
        <v>168.36616409999999</v>
      </c>
      <c r="F1636" s="4">
        <v>308</v>
      </c>
      <c r="G1636" s="4">
        <v>0</v>
      </c>
      <c r="H1636" s="5">
        <v>0</v>
      </c>
    </row>
    <row r="1637" spans="1:8" ht="9" customHeight="1" x14ac:dyDescent="0.2">
      <c r="A1637" s="3" t="s">
        <v>6702</v>
      </c>
      <c r="B1637" s="3" t="s">
        <v>6703</v>
      </c>
      <c r="C1637" s="3" t="s">
        <v>6211</v>
      </c>
      <c r="D1637" s="3" t="s">
        <v>6699</v>
      </c>
      <c r="E1637" s="7">
        <v>55.139836440000003</v>
      </c>
      <c r="F1637" s="4">
        <v>61</v>
      </c>
      <c r="G1637" s="4">
        <v>0</v>
      </c>
      <c r="H1637" s="5">
        <v>0</v>
      </c>
    </row>
    <row r="1638" spans="1:8" ht="9" customHeight="1" x14ac:dyDescent="0.2">
      <c r="A1638" s="3" t="s">
        <v>6704</v>
      </c>
      <c r="B1638" s="3" t="s">
        <v>6705</v>
      </c>
      <c r="C1638" s="3" t="s">
        <v>6211</v>
      </c>
      <c r="D1638" s="3" t="s">
        <v>6699</v>
      </c>
      <c r="E1638" s="4">
        <v>61</v>
      </c>
      <c r="F1638" s="4">
        <v>107</v>
      </c>
      <c r="G1638" s="4">
        <v>0</v>
      </c>
      <c r="H1638" s="5">
        <v>0</v>
      </c>
    </row>
    <row r="1639" spans="1:8" ht="9" customHeight="1" x14ac:dyDescent="0.2">
      <c r="A1639" s="3" t="s">
        <v>6706</v>
      </c>
      <c r="B1639" s="3" t="s">
        <v>6707</v>
      </c>
      <c r="C1639" s="3" t="s">
        <v>6211</v>
      </c>
      <c r="D1639" s="3" t="s">
        <v>6699</v>
      </c>
      <c r="E1639" s="4">
        <v>12</v>
      </c>
      <c r="F1639" s="4">
        <v>48</v>
      </c>
      <c r="G1639" s="4">
        <v>0</v>
      </c>
      <c r="H1639" s="5">
        <v>0</v>
      </c>
    </row>
    <row r="1640" spans="1:8" ht="9" customHeight="1" x14ac:dyDescent="0.2">
      <c r="A1640" s="3" t="s">
        <v>6708</v>
      </c>
      <c r="B1640" s="3" t="s">
        <v>6709</v>
      </c>
      <c r="C1640" s="3" t="s">
        <v>6211</v>
      </c>
      <c r="D1640" s="3" t="s">
        <v>6699</v>
      </c>
      <c r="E1640" s="4">
        <v>71</v>
      </c>
      <c r="F1640" s="4">
        <v>223</v>
      </c>
      <c r="G1640" s="4">
        <v>0</v>
      </c>
      <c r="H1640" s="5">
        <v>0</v>
      </c>
    </row>
    <row r="1641" spans="1:8" ht="9" customHeight="1" x14ac:dyDescent="0.2">
      <c r="A1641" s="3" t="s">
        <v>6710</v>
      </c>
      <c r="B1641" s="3" t="s">
        <v>6711</v>
      </c>
      <c r="C1641" s="3" t="s">
        <v>6211</v>
      </c>
      <c r="D1641" s="3" t="s">
        <v>6699</v>
      </c>
      <c r="E1641" s="4">
        <v>142</v>
      </c>
      <c r="F1641" s="4">
        <v>465</v>
      </c>
      <c r="G1641" s="4">
        <v>0</v>
      </c>
      <c r="H1641" s="5">
        <v>0</v>
      </c>
    </row>
    <row r="1642" spans="1:8" ht="9" customHeight="1" x14ac:dyDescent="0.2">
      <c r="A1642" s="3" t="s">
        <v>6712</v>
      </c>
      <c r="B1642" s="3" t="s">
        <v>6713</v>
      </c>
      <c r="C1642" s="3" t="s">
        <v>6211</v>
      </c>
      <c r="D1642" s="3" t="s">
        <v>6699</v>
      </c>
      <c r="E1642" s="7">
        <v>62.706644949999998</v>
      </c>
      <c r="F1642" s="4">
        <v>234</v>
      </c>
      <c r="G1642" s="4">
        <v>1</v>
      </c>
      <c r="H1642" s="6">
        <v>7673.12</v>
      </c>
    </row>
    <row r="1643" spans="1:8" ht="9" customHeight="1" x14ac:dyDescent="0.2">
      <c r="A1643" s="3" t="s">
        <v>6714</v>
      </c>
      <c r="B1643" s="3" t="s">
        <v>6715</v>
      </c>
      <c r="C1643" s="3" t="s">
        <v>6211</v>
      </c>
      <c r="D1643" s="3" t="s">
        <v>6699</v>
      </c>
      <c r="E1643" s="7">
        <v>63.631088519999999</v>
      </c>
      <c r="F1643" s="4">
        <v>164</v>
      </c>
      <c r="G1643" s="4">
        <v>0</v>
      </c>
      <c r="H1643" s="5">
        <v>0</v>
      </c>
    </row>
    <row r="1644" spans="1:8" ht="9" customHeight="1" x14ac:dyDescent="0.2">
      <c r="A1644" s="3" t="s">
        <v>6716</v>
      </c>
      <c r="B1644" s="3" t="s">
        <v>6717</v>
      </c>
      <c r="C1644" s="3" t="s">
        <v>6211</v>
      </c>
      <c r="D1644" s="3" t="s">
        <v>6699</v>
      </c>
      <c r="E1644" s="4">
        <v>471</v>
      </c>
      <c r="F1644" s="4">
        <v>1291</v>
      </c>
      <c r="G1644" s="4">
        <v>0</v>
      </c>
      <c r="H1644" s="5">
        <v>0</v>
      </c>
    </row>
    <row r="1645" spans="1:8" ht="9" customHeight="1" x14ac:dyDescent="0.2">
      <c r="A1645" s="3" t="s">
        <v>6718</v>
      </c>
      <c r="B1645" s="3" t="s">
        <v>6719</v>
      </c>
      <c r="C1645" s="3" t="s">
        <v>6211</v>
      </c>
      <c r="D1645" s="3" t="s">
        <v>6699</v>
      </c>
      <c r="E1645" s="7">
        <v>96.51680485</v>
      </c>
      <c r="F1645" s="4">
        <v>174</v>
      </c>
      <c r="G1645" s="4">
        <v>0</v>
      </c>
      <c r="H1645" s="5">
        <v>0</v>
      </c>
    </row>
    <row r="1646" spans="1:8" ht="9" customHeight="1" x14ac:dyDescent="0.2">
      <c r="A1646" s="3" t="s">
        <v>6720</v>
      </c>
      <c r="B1646" s="3" t="s">
        <v>6721</v>
      </c>
      <c r="C1646" s="3" t="s">
        <v>6211</v>
      </c>
      <c r="D1646" s="3" t="s">
        <v>6699</v>
      </c>
      <c r="E1646" s="9">
        <v>318.75077320000003</v>
      </c>
      <c r="F1646" s="4">
        <v>625</v>
      </c>
      <c r="G1646" s="4">
        <v>0</v>
      </c>
      <c r="H1646" s="5">
        <v>0</v>
      </c>
    </row>
    <row r="1647" spans="1:8" ht="9" customHeight="1" x14ac:dyDescent="0.2">
      <c r="A1647" s="3" t="s">
        <v>6722</v>
      </c>
      <c r="B1647" s="3" t="s">
        <v>6723</v>
      </c>
      <c r="C1647" s="3" t="s">
        <v>6211</v>
      </c>
      <c r="D1647" s="3" t="s">
        <v>6699</v>
      </c>
      <c r="E1647" s="9">
        <v>118.94767109999999</v>
      </c>
      <c r="F1647" s="4">
        <v>239</v>
      </c>
      <c r="G1647" s="4">
        <v>0</v>
      </c>
      <c r="H1647" s="5">
        <v>0</v>
      </c>
    </row>
    <row r="1648" spans="1:8" ht="9" customHeight="1" x14ac:dyDescent="0.2">
      <c r="A1648" s="3" t="s">
        <v>6724</v>
      </c>
      <c r="B1648" s="3" t="s">
        <v>6699</v>
      </c>
      <c r="C1648" s="3" t="s">
        <v>6211</v>
      </c>
      <c r="D1648" s="3" t="s">
        <v>6699</v>
      </c>
      <c r="E1648" s="4">
        <v>1392</v>
      </c>
      <c r="F1648" s="4">
        <v>2941</v>
      </c>
      <c r="G1648" s="4">
        <v>0</v>
      </c>
      <c r="H1648" s="5">
        <v>0</v>
      </c>
    </row>
    <row r="1649" spans="1:8" ht="9" customHeight="1" x14ac:dyDescent="0.2">
      <c r="A1649" s="3" t="s">
        <v>6725</v>
      </c>
      <c r="B1649" s="3" t="s">
        <v>6726</v>
      </c>
      <c r="C1649" s="3" t="s">
        <v>6211</v>
      </c>
      <c r="D1649" s="3" t="s">
        <v>6699</v>
      </c>
      <c r="E1649" s="4">
        <v>28</v>
      </c>
      <c r="F1649" s="4">
        <v>115</v>
      </c>
      <c r="G1649" s="4">
        <v>1</v>
      </c>
      <c r="H1649" s="6">
        <v>7673.12</v>
      </c>
    </row>
    <row r="1650" spans="1:8" ht="9" customHeight="1" x14ac:dyDescent="0.2">
      <c r="A1650" s="3" t="s">
        <v>6727</v>
      </c>
      <c r="B1650" s="3" t="s">
        <v>6728</v>
      </c>
      <c r="C1650" s="3" t="s">
        <v>6211</v>
      </c>
      <c r="D1650" s="3" t="s">
        <v>6699</v>
      </c>
      <c r="E1650" s="4">
        <v>123</v>
      </c>
      <c r="F1650" s="4">
        <v>257</v>
      </c>
      <c r="G1650" s="4">
        <v>0</v>
      </c>
      <c r="H1650" s="5">
        <v>0</v>
      </c>
    </row>
    <row r="1651" spans="1:8" ht="9" customHeight="1" x14ac:dyDescent="0.2">
      <c r="A1651" s="3" t="s">
        <v>6729</v>
      </c>
      <c r="B1651" s="3" t="s">
        <v>6730</v>
      </c>
      <c r="C1651" s="3" t="s">
        <v>6211</v>
      </c>
      <c r="D1651" s="3" t="s">
        <v>6699</v>
      </c>
      <c r="E1651" s="7">
        <v>29.651393379999998</v>
      </c>
      <c r="F1651" s="4">
        <v>73</v>
      </c>
      <c r="G1651" s="4">
        <v>0</v>
      </c>
      <c r="H1651" s="5">
        <v>0</v>
      </c>
    </row>
    <row r="1652" spans="1:8" ht="9" customHeight="1" x14ac:dyDescent="0.2">
      <c r="A1652" s="3" t="s">
        <v>6731</v>
      </c>
      <c r="B1652" s="3" t="s">
        <v>6732</v>
      </c>
      <c r="C1652" s="3" t="s">
        <v>6211</v>
      </c>
      <c r="D1652" s="3" t="s">
        <v>6699</v>
      </c>
      <c r="E1652" s="4">
        <v>35</v>
      </c>
      <c r="F1652" s="4">
        <v>84</v>
      </c>
      <c r="G1652" s="4">
        <v>0</v>
      </c>
      <c r="H1652" s="5">
        <v>0</v>
      </c>
    </row>
    <row r="1653" spans="1:8" ht="9" customHeight="1" x14ac:dyDescent="0.2">
      <c r="A1653" s="3" t="s">
        <v>6733</v>
      </c>
      <c r="B1653" s="3" t="s">
        <v>6734</v>
      </c>
      <c r="C1653" s="3" t="s">
        <v>6211</v>
      </c>
      <c r="D1653" s="3" t="s">
        <v>6735</v>
      </c>
      <c r="E1653" s="4">
        <v>76</v>
      </c>
      <c r="F1653" s="4">
        <v>156</v>
      </c>
      <c r="G1653" s="4">
        <v>0</v>
      </c>
      <c r="H1653" s="5">
        <v>0</v>
      </c>
    </row>
    <row r="1654" spans="1:8" ht="9" customHeight="1" x14ac:dyDescent="0.2">
      <c r="A1654" s="3" t="s">
        <v>6736</v>
      </c>
      <c r="B1654" s="3" t="s">
        <v>6737</v>
      </c>
      <c r="C1654" s="3" t="s">
        <v>6211</v>
      </c>
      <c r="D1654" s="3" t="s">
        <v>6735</v>
      </c>
      <c r="E1654" s="4">
        <v>87</v>
      </c>
      <c r="F1654" s="4">
        <v>216</v>
      </c>
      <c r="G1654" s="4">
        <v>0</v>
      </c>
      <c r="H1654" s="5">
        <v>0</v>
      </c>
    </row>
    <row r="1655" spans="1:8" ht="9" customHeight="1" x14ac:dyDescent="0.2">
      <c r="A1655" s="3" t="s">
        <v>6738</v>
      </c>
      <c r="B1655" s="3" t="s">
        <v>6739</v>
      </c>
      <c r="C1655" s="3" t="s">
        <v>6211</v>
      </c>
      <c r="D1655" s="3" t="s">
        <v>6735</v>
      </c>
      <c r="E1655" s="4">
        <v>5</v>
      </c>
      <c r="F1655" s="4">
        <v>62</v>
      </c>
      <c r="G1655" s="4">
        <v>2</v>
      </c>
      <c r="H1655" s="6">
        <v>15346.25</v>
      </c>
    </row>
    <row r="1656" spans="1:8" ht="9" customHeight="1" x14ac:dyDescent="0.2">
      <c r="A1656" s="3" t="s">
        <v>6740</v>
      </c>
      <c r="B1656" s="3" t="s">
        <v>6741</v>
      </c>
      <c r="C1656" s="3" t="s">
        <v>6211</v>
      </c>
      <c r="D1656" s="3" t="s">
        <v>6735</v>
      </c>
      <c r="E1656" s="4">
        <v>102</v>
      </c>
      <c r="F1656" s="4">
        <v>217</v>
      </c>
      <c r="G1656" s="4">
        <v>0</v>
      </c>
      <c r="H1656" s="5">
        <v>0</v>
      </c>
    </row>
    <row r="1657" spans="1:8" ht="9" customHeight="1" x14ac:dyDescent="0.2">
      <c r="A1657" s="3" t="s">
        <v>6742</v>
      </c>
      <c r="B1657" s="3" t="s">
        <v>6743</v>
      </c>
      <c r="C1657" s="3" t="s">
        <v>6211</v>
      </c>
      <c r="D1657" s="3" t="s">
        <v>6735</v>
      </c>
      <c r="E1657" s="7">
        <v>54.569121529999997</v>
      </c>
      <c r="F1657" s="4">
        <v>133</v>
      </c>
      <c r="G1657" s="4">
        <v>0</v>
      </c>
      <c r="H1657" s="5">
        <v>0</v>
      </c>
    </row>
    <row r="1658" spans="1:8" ht="9" customHeight="1" x14ac:dyDescent="0.2">
      <c r="A1658" s="3" t="s">
        <v>6744</v>
      </c>
      <c r="B1658" s="3" t="s">
        <v>6745</v>
      </c>
      <c r="C1658" s="3" t="s">
        <v>6211</v>
      </c>
      <c r="D1658" s="3" t="s">
        <v>6735</v>
      </c>
      <c r="E1658" s="7">
        <v>41.062054089999997</v>
      </c>
      <c r="F1658" s="4">
        <v>137</v>
      </c>
      <c r="G1658" s="4">
        <v>0</v>
      </c>
      <c r="H1658" s="5">
        <v>0</v>
      </c>
    </row>
    <row r="1659" spans="1:8" ht="9" customHeight="1" x14ac:dyDescent="0.2">
      <c r="A1659" s="3" t="s">
        <v>6746</v>
      </c>
      <c r="B1659" s="3" t="s">
        <v>6747</v>
      </c>
      <c r="C1659" s="3" t="s">
        <v>6211</v>
      </c>
      <c r="D1659" s="3" t="s">
        <v>6735</v>
      </c>
      <c r="E1659" s="4">
        <v>50</v>
      </c>
      <c r="F1659" s="4">
        <v>250</v>
      </c>
      <c r="G1659" s="4">
        <v>4</v>
      </c>
      <c r="H1659" s="6">
        <v>30692.5</v>
      </c>
    </row>
    <row r="1660" spans="1:8" ht="9" customHeight="1" x14ac:dyDescent="0.2">
      <c r="A1660" s="3" t="s">
        <v>6748</v>
      </c>
      <c r="B1660" s="3" t="s">
        <v>6749</v>
      </c>
      <c r="C1660" s="3" t="s">
        <v>6211</v>
      </c>
      <c r="D1660" s="3" t="s">
        <v>6735</v>
      </c>
      <c r="E1660" s="4">
        <v>39</v>
      </c>
      <c r="F1660" s="4">
        <v>134</v>
      </c>
      <c r="G1660" s="4">
        <v>0</v>
      </c>
      <c r="H1660" s="5">
        <v>0</v>
      </c>
    </row>
    <row r="1661" spans="1:8" ht="9" customHeight="1" x14ac:dyDescent="0.2">
      <c r="A1661" s="3" t="s">
        <v>6750</v>
      </c>
      <c r="B1661" s="3" t="s">
        <v>6751</v>
      </c>
      <c r="C1661" s="3" t="s">
        <v>6211</v>
      </c>
      <c r="D1661" s="3" t="s">
        <v>6735</v>
      </c>
      <c r="E1661" s="4">
        <v>54</v>
      </c>
      <c r="F1661" s="4">
        <v>147</v>
      </c>
      <c r="G1661" s="4">
        <v>0</v>
      </c>
      <c r="H1661" s="5">
        <v>0</v>
      </c>
    </row>
    <row r="1662" spans="1:8" ht="9" customHeight="1" x14ac:dyDescent="0.2">
      <c r="A1662" s="3" t="s">
        <v>6752</v>
      </c>
      <c r="B1662" s="3" t="s">
        <v>6753</v>
      </c>
      <c r="C1662" s="3" t="s">
        <v>6211</v>
      </c>
      <c r="D1662" s="3" t="s">
        <v>6735</v>
      </c>
      <c r="E1662" s="4">
        <v>26</v>
      </c>
      <c r="F1662" s="4">
        <v>70</v>
      </c>
      <c r="G1662" s="4">
        <v>0</v>
      </c>
      <c r="H1662" s="5">
        <v>0</v>
      </c>
    </row>
    <row r="1663" spans="1:8" ht="9" customHeight="1" x14ac:dyDescent="0.2">
      <c r="A1663" s="3" t="s">
        <v>6754</v>
      </c>
      <c r="B1663" s="3" t="s">
        <v>6755</v>
      </c>
      <c r="C1663" s="3" t="s">
        <v>6211</v>
      </c>
      <c r="D1663" s="3" t="s">
        <v>6735</v>
      </c>
      <c r="E1663" s="4">
        <v>24</v>
      </c>
      <c r="F1663" s="4">
        <v>77</v>
      </c>
      <c r="G1663" s="4">
        <v>0</v>
      </c>
      <c r="H1663" s="5">
        <v>0</v>
      </c>
    </row>
    <row r="1664" spans="1:8" ht="9" customHeight="1" x14ac:dyDescent="0.2">
      <c r="A1664" s="3" t="s">
        <v>6756</v>
      </c>
      <c r="B1664" s="3" t="s">
        <v>6757</v>
      </c>
      <c r="C1664" s="3" t="s">
        <v>6211</v>
      </c>
      <c r="D1664" s="3" t="s">
        <v>6735</v>
      </c>
      <c r="E1664" s="4">
        <v>141</v>
      </c>
      <c r="F1664" s="4">
        <v>434</v>
      </c>
      <c r="G1664" s="4">
        <v>0</v>
      </c>
      <c r="H1664" s="5">
        <v>0</v>
      </c>
    </row>
    <row r="1665" spans="1:8" ht="9" customHeight="1" x14ac:dyDescent="0.2">
      <c r="A1665" s="3" t="s">
        <v>6758</v>
      </c>
      <c r="B1665" s="3" t="s">
        <v>6759</v>
      </c>
      <c r="C1665" s="3" t="s">
        <v>6211</v>
      </c>
      <c r="D1665" s="3" t="s">
        <v>6735</v>
      </c>
      <c r="E1665" s="4">
        <v>32</v>
      </c>
      <c r="F1665" s="4">
        <v>73</v>
      </c>
      <c r="G1665" s="4">
        <v>0</v>
      </c>
      <c r="H1665" s="5">
        <v>0</v>
      </c>
    </row>
    <row r="1666" spans="1:8" ht="9" customHeight="1" x14ac:dyDescent="0.2">
      <c r="A1666" s="3" t="s">
        <v>6760</v>
      </c>
      <c r="B1666" s="3" t="s">
        <v>6761</v>
      </c>
      <c r="C1666" s="3" t="s">
        <v>6211</v>
      </c>
      <c r="D1666" s="3" t="s">
        <v>6735</v>
      </c>
      <c r="E1666" s="4">
        <v>85</v>
      </c>
      <c r="F1666" s="4">
        <v>358</v>
      </c>
      <c r="G1666" s="4">
        <v>4</v>
      </c>
      <c r="H1666" s="6">
        <v>30692.5</v>
      </c>
    </row>
    <row r="1667" spans="1:8" ht="9" customHeight="1" x14ac:dyDescent="0.2">
      <c r="A1667" s="3" t="s">
        <v>6762</v>
      </c>
      <c r="B1667" s="3" t="s">
        <v>6763</v>
      </c>
      <c r="C1667" s="3" t="s">
        <v>6211</v>
      </c>
      <c r="D1667" s="3" t="s">
        <v>6735</v>
      </c>
      <c r="E1667" s="4">
        <v>58</v>
      </c>
      <c r="F1667" s="4">
        <v>185</v>
      </c>
      <c r="G1667" s="4">
        <v>0</v>
      </c>
      <c r="H1667" s="5">
        <v>0</v>
      </c>
    </row>
    <row r="1668" spans="1:8" ht="9" customHeight="1" x14ac:dyDescent="0.2">
      <c r="A1668" s="3" t="s">
        <v>6764</v>
      </c>
      <c r="B1668" s="3" t="s">
        <v>6765</v>
      </c>
      <c r="C1668" s="3" t="s">
        <v>6211</v>
      </c>
      <c r="D1668" s="3" t="s">
        <v>6735</v>
      </c>
      <c r="E1668" s="4">
        <v>93</v>
      </c>
      <c r="F1668" s="4">
        <v>217</v>
      </c>
      <c r="G1668" s="4">
        <v>0</v>
      </c>
      <c r="H1668" s="5">
        <v>0</v>
      </c>
    </row>
    <row r="1669" spans="1:8" ht="9" customHeight="1" x14ac:dyDescent="0.2">
      <c r="A1669" s="3" t="s">
        <v>6766</v>
      </c>
      <c r="B1669" s="3" t="s">
        <v>6767</v>
      </c>
      <c r="C1669" s="3" t="s">
        <v>6211</v>
      </c>
      <c r="D1669" s="3" t="s">
        <v>6735</v>
      </c>
      <c r="E1669" s="4">
        <v>78</v>
      </c>
      <c r="F1669" s="4">
        <v>214</v>
      </c>
      <c r="G1669" s="4">
        <v>0</v>
      </c>
      <c r="H1669" s="5">
        <v>0</v>
      </c>
    </row>
    <row r="1670" spans="1:8" ht="9" customHeight="1" x14ac:dyDescent="0.2">
      <c r="A1670" s="3" t="s">
        <v>6768</v>
      </c>
      <c r="B1670" s="3" t="s">
        <v>6769</v>
      </c>
      <c r="C1670" s="3" t="s">
        <v>6211</v>
      </c>
      <c r="D1670" s="3" t="s">
        <v>6735</v>
      </c>
      <c r="E1670" s="4">
        <v>234</v>
      </c>
      <c r="F1670" s="4">
        <v>582</v>
      </c>
      <c r="G1670" s="4">
        <v>0</v>
      </c>
      <c r="H1670" s="5">
        <v>0</v>
      </c>
    </row>
    <row r="1671" spans="1:8" ht="9" customHeight="1" x14ac:dyDescent="0.2">
      <c r="A1671" s="3" t="s">
        <v>6770</v>
      </c>
      <c r="B1671" s="3" t="s">
        <v>6771</v>
      </c>
      <c r="C1671" s="3" t="s">
        <v>6211</v>
      </c>
      <c r="D1671" s="3" t="s">
        <v>6735</v>
      </c>
      <c r="E1671" s="4">
        <v>43</v>
      </c>
      <c r="F1671" s="4">
        <v>159</v>
      </c>
      <c r="G1671" s="4">
        <v>0</v>
      </c>
      <c r="H1671" s="5">
        <v>0</v>
      </c>
    </row>
    <row r="1672" spans="1:8" ht="9" customHeight="1" x14ac:dyDescent="0.2">
      <c r="A1672" s="3" t="s">
        <v>6772</v>
      </c>
      <c r="B1672" s="3" t="s">
        <v>6773</v>
      </c>
      <c r="C1672" s="3" t="s">
        <v>6211</v>
      </c>
      <c r="D1672" s="3" t="s">
        <v>6735</v>
      </c>
      <c r="E1672" s="4">
        <v>72</v>
      </c>
      <c r="F1672" s="4">
        <v>128</v>
      </c>
      <c r="G1672" s="4">
        <v>0</v>
      </c>
      <c r="H1672" s="5">
        <v>0</v>
      </c>
    </row>
    <row r="1673" spans="1:8" ht="9" customHeight="1" x14ac:dyDescent="0.2">
      <c r="A1673" s="3" t="s">
        <v>6774</v>
      </c>
      <c r="B1673" s="3" t="s">
        <v>6775</v>
      </c>
      <c r="C1673" s="3" t="s">
        <v>6211</v>
      </c>
      <c r="D1673" s="3" t="s">
        <v>6735</v>
      </c>
      <c r="E1673" s="7">
        <v>33.758836610000003</v>
      </c>
      <c r="F1673" s="4">
        <v>127</v>
      </c>
      <c r="G1673" s="4">
        <v>0</v>
      </c>
      <c r="H1673" s="5">
        <v>0</v>
      </c>
    </row>
    <row r="1674" spans="1:8" ht="9" customHeight="1" x14ac:dyDescent="0.2">
      <c r="A1674" s="3" t="s">
        <v>6776</v>
      </c>
      <c r="B1674" s="3" t="s">
        <v>6777</v>
      </c>
      <c r="C1674" s="3" t="s">
        <v>6211</v>
      </c>
      <c r="D1674" s="3" t="s">
        <v>6735</v>
      </c>
      <c r="E1674" s="9">
        <v>178.7147253</v>
      </c>
      <c r="F1674" s="4">
        <v>323</v>
      </c>
      <c r="G1674" s="4">
        <v>0</v>
      </c>
      <c r="H1674" s="5">
        <v>0</v>
      </c>
    </row>
    <row r="1675" spans="1:8" ht="9" customHeight="1" x14ac:dyDescent="0.2">
      <c r="A1675" s="3" t="s">
        <v>6778</v>
      </c>
      <c r="B1675" s="3" t="s">
        <v>6779</v>
      </c>
      <c r="C1675" s="3" t="s">
        <v>6211</v>
      </c>
      <c r="D1675" s="3" t="s">
        <v>6735</v>
      </c>
      <c r="E1675" s="7">
        <v>53.795026210000003</v>
      </c>
      <c r="F1675" s="4">
        <v>163</v>
      </c>
      <c r="G1675" s="4">
        <v>0</v>
      </c>
      <c r="H1675" s="5">
        <v>0</v>
      </c>
    </row>
    <row r="1676" spans="1:8" ht="9" customHeight="1" x14ac:dyDescent="0.2">
      <c r="A1676" s="3" t="s">
        <v>6780</v>
      </c>
      <c r="B1676" s="3" t="s">
        <v>6781</v>
      </c>
      <c r="C1676" s="3" t="s">
        <v>6211</v>
      </c>
      <c r="D1676" s="3" t="s">
        <v>6735</v>
      </c>
      <c r="E1676" s="4">
        <v>83</v>
      </c>
      <c r="F1676" s="4">
        <v>225</v>
      </c>
      <c r="G1676" s="4">
        <v>0</v>
      </c>
      <c r="H1676" s="5">
        <v>0</v>
      </c>
    </row>
    <row r="1677" spans="1:8" ht="9" customHeight="1" x14ac:dyDescent="0.2">
      <c r="A1677" s="3" t="s">
        <v>6782</v>
      </c>
      <c r="B1677" s="3" t="s">
        <v>6783</v>
      </c>
      <c r="C1677" s="3" t="s">
        <v>6211</v>
      </c>
      <c r="D1677" s="3" t="s">
        <v>6735</v>
      </c>
      <c r="E1677" s="7">
        <v>90.358839259999996</v>
      </c>
      <c r="F1677" s="4">
        <v>298</v>
      </c>
      <c r="G1677" s="4">
        <v>0</v>
      </c>
      <c r="H1677" s="5">
        <v>0</v>
      </c>
    </row>
    <row r="1678" spans="1:8" ht="9" customHeight="1" x14ac:dyDescent="0.2">
      <c r="A1678" s="3" t="s">
        <v>6784</v>
      </c>
      <c r="B1678" s="3" t="s">
        <v>6785</v>
      </c>
      <c r="C1678" s="3" t="s">
        <v>6211</v>
      </c>
      <c r="D1678" s="3" t="s">
        <v>6735</v>
      </c>
      <c r="E1678" s="7">
        <v>99.573433109999996</v>
      </c>
      <c r="F1678" s="4">
        <v>163</v>
      </c>
      <c r="G1678" s="4">
        <v>0</v>
      </c>
      <c r="H1678" s="5">
        <v>0</v>
      </c>
    </row>
    <row r="1679" spans="1:8" ht="9" customHeight="1" x14ac:dyDescent="0.2">
      <c r="A1679" s="3" t="s">
        <v>6786</v>
      </c>
      <c r="B1679" s="3" t="s">
        <v>6787</v>
      </c>
      <c r="C1679" s="3" t="s">
        <v>6211</v>
      </c>
      <c r="D1679" s="3" t="s">
        <v>6735</v>
      </c>
      <c r="E1679" s="4">
        <v>138</v>
      </c>
      <c r="F1679" s="4">
        <v>277</v>
      </c>
      <c r="G1679" s="4">
        <v>0</v>
      </c>
      <c r="H1679" s="5">
        <v>0</v>
      </c>
    </row>
    <row r="1680" spans="1:8" ht="9" customHeight="1" x14ac:dyDescent="0.2">
      <c r="A1680" s="3" t="s">
        <v>6788</v>
      </c>
      <c r="B1680" s="3" t="s">
        <v>6735</v>
      </c>
      <c r="C1680" s="3" t="s">
        <v>6211</v>
      </c>
      <c r="D1680" s="3" t="s">
        <v>6735</v>
      </c>
      <c r="E1680" s="4">
        <v>1792</v>
      </c>
      <c r="F1680" s="4">
        <v>4015</v>
      </c>
      <c r="G1680" s="4">
        <v>0</v>
      </c>
      <c r="H1680" s="5">
        <v>0</v>
      </c>
    </row>
    <row r="1681" spans="1:8" ht="9" customHeight="1" x14ac:dyDescent="0.2">
      <c r="A1681" s="3" t="s">
        <v>6789</v>
      </c>
      <c r="B1681" s="3" t="s">
        <v>6790</v>
      </c>
      <c r="C1681" s="3" t="s">
        <v>6211</v>
      </c>
      <c r="D1681" s="3" t="s">
        <v>6735</v>
      </c>
      <c r="E1681" s="7">
        <v>71.167963880000002</v>
      </c>
      <c r="F1681" s="4">
        <v>212</v>
      </c>
      <c r="G1681" s="4">
        <v>0</v>
      </c>
      <c r="H1681" s="5">
        <v>0</v>
      </c>
    </row>
    <row r="1682" spans="1:8" ht="9" customHeight="1" x14ac:dyDescent="0.2">
      <c r="A1682" s="3" t="s">
        <v>6791</v>
      </c>
      <c r="B1682" s="3" t="s">
        <v>6792</v>
      </c>
      <c r="C1682" s="3" t="s">
        <v>6211</v>
      </c>
      <c r="D1682" s="3" t="s">
        <v>6735</v>
      </c>
      <c r="E1682" s="4">
        <v>39</v>
      </c>
      <c r="F1682" s="4">
        <v>128</v>
      </c>
      <c r="G1682" s="4">
        <v>0</v>
      </c>
      <c r="H1682" s="5">
        <v>0</v>
      </c>
    </row>
    <row r="1683" spans="1:8" ht="9" customHeight="1" x14ac:dyDescent="0.2">
      <c r="A1683" s="3" t="s">
        <v>6793</v>
      </c>
      <c r="B1683" s="3" t="s">
        <v>6794</v>
      </c>
      <c r="C1683" s="3" t="s">
        <v>6211</v>
      </c>
      <c r="D1683" s="3" t="s">
        <v>6735</v>
      </c>
      <c r="E1683" s="4">
        <v>68</v>
      </c>
      <c r="F1683" s="4">
        <v>99</v>
      </c>
      <c r="G1683" s="4">
        <v>0</v>
      </c>
      <c r="H1683" s="5">
        <v>0</v>
      </c>
    </row>
    <row r="1684" spans="1:8" ht="9" customHeight="1" x14ac:dyDescent="0.2">
      <c r="A1684" s="3" t="s">
        <v>6795</v>
      </c>
      <c r="B1684" s="3" t="s">
        <v>6796</v>
      </c>
      <c r="C1684" s="3" t="s">
        <v>6211</v>
      </c>
      <c r="D1684" s="3" t="s">
        <v>6735</v>
      </c>
      <c r="E1684" s="4">
        <v>141</v>
      </c>
      <c r="F1684" s="4">
        <v>321</v>
      </c>
      <c r="G1684" s="4">
        <v>0</v>
      </c>
      <c r="H1684" s="5">
        <v>0</v>
      </c>
    </row>
    <row r="1685" spans="1:8" ht="9" customHeight="1" x14ac:dyDescent="0.2">
      <c r="A1685" s="3" t="s">
        <v>6797</v>
      </c>
      <c r="B1685" s="3" t="s">
        <v>6798</v>
      </c>
      <c r="C1685" s="3" t="s">
        <v>6211</v>
      </c>
      <c r="D1685" s="3" t="s">
        <v>6735</v>
      </c>
      <c r="E1685" s="4">
        <v>69</v>
      </c>
      <c r="F1685" s="4">
        <v>181</v>
      </c>
      <c r="G1685" s="4">
        <v>0</v>
      </c>
      <c r="H1685" s="5">
        <v>0</v>
      </c>
    </row>
    <row r="1686" spans="1:8" ht="9" customHeight="1" x14ac:dyDescent="0.2">
      <c r="A1686" s="3" t="s">
        <v>6799</v>
      </c>
      <c r="B1686" s="3" t="s">
        <v>6800</v>
      </c>
      <c r="C1686" s="3" t="s">
        <v>6211</v>
      </c>
      <c r="D1686" s="3" t="s">
        <v>6735</v>
      </c>
      <c r="E1686" s="4">
        <v>71</v>
      </c>
      <c r="F1686" s="4">
        <v>127</v>
      </c>
      <c r="G1686" s="4">
        <v>0</v>
      </c>
      <c r="H1686" s="5">
        <v>0</v>
      </c>
    </row>
    <row r="1687" spans="1:8" ht="9" customHeight="1" x14ac:dyDescent="0.2">
      <c r="A1687" s="3" t="s">
        <v>6801</v>
      </c>
      <c r="B1687" s="3" t="s">
        <v>6802</v>
      </c>
      <c r="C1687" s="3" t="s">
        <v>6211</v>
      </c>
      <c r="D1687" s="3" t="s">
        <v>6735</v>
      </c>
      <c r="E1687" s="4">
        <v>78</v>
      </c>
      <c r="F1687" s="4">
        <v>254</v>
      </c>
      <c r="G1687" s="4">
        <v>0</v>
      </c>
      <c r="H1687" s="5">
        <v>0</v>
      </c>
    </row>
    <row r="1688" spans="1:8" ht="9" customHeight="1" x14ac:dyDescent="0.2">
      <c r="A1688" s="3" t="s">
        <v>6803</v>
      </c>
      <c r="B1688" s="3" t="s">
        <v>6804</v>
      </c>
      <c r="C1688" s="3" t="s">
        <v>6211</v>
      </c>
      <c r="D1688" s="3" t="s">
        <v>6735</v>
      </c>
      <c r="E1688" s="4">
        <v>156</v>
      </c>
      <c r="F1688" s="4">
        <v>586</v>
      </c>
      <c r="G1688" s="4">
        <v>1</v>
      </c>
      <c r="H1688" s="6">
        <v>7673.12</v>
      </c>
    </row>
    <row r="1689" spans="1:8" ht="9" customHeight="1" x14ac:dyDescent="0.2">
      <c r="A1689" s="3" t="s">
        <v>6805</v>
      </c>
      <c r="B1689" s="3" t="s">
        <v>6806</v>
      </c>
      <c r="C1689" s="3" t="s">
        <v>6211</v>
      </c>
      <c r="D1689" s="3" t="s">
        <v>6735</v>
      </c>
      <c r="E1689" s="4">
        <v>38</v>
      </c>
      <c r="F1689" s="4">
        <v>85</v>
      </c>
      <c r="G1689" s="4">
        <v>0</v>
      </c>
      <c r="H1689" s="5">
        <v>0</v>
      </c>
    </row>
    <row r="1690" spans="1:8" ht="9" customHeight="1" x14ac:dyDescent="0.2">
      <c r="A1690" s="3" t="s">
        <v>6807</v>
      </c>
      <c r="B1690" s="3" t="s">
        <v>6808</v>
      </c>
      <c r="C1690" s="3" t="s">
        <v>6211</v>
      </c>
      <c r="D1690" s="3" t="s">
        <v>6735</v>
      </c>
      <c r="E1690" s="4">
        <v>17</v>
      </c>
      <c r="F1690" s="4">
        <v>62</v>
      </c>
      <c r="G1690" s="4">
        <v>0</v>
      </c>
      <c r="H1690" s="5">
        <v>0</v>
      </c>
    </row>
    <row r="1691" spans="1:8" ht="9" customHeight="1" x14ac:dyDescent="0.2">
      <c r="A1691" s="3" t="s">
        <v>6809</v>
      </c>
      <c r="B1691" s="3" t="s">
        <v>6810</v>
      </c>
      <c r="C1691" s="3" t="s">
        <v>6211</v>
      </c>
      <c r="D1691" s="3" t="s">
        <v>6735</v>
      </c>
      <c r="E1691" s="4">
        <v>11</v>
      </c>
      <c r="F1691" s="4">
        <v>31</v>
      </c>
      <c r="G1691" s="4">
        <v>0</v>
      </c>
      <c r="H1691" s="5">
        <v>0</v>
      </c>
    </row>
    <row r="1692" spans="1:8" ht="9" customHeight="1" x14ac:dyDescent="0.2">
      <c r="A1692" s="3" t="s">
        <v>6811</v>
      </c>
      <c r="B1692" s="3" t="s">
        <v>6812</v>
      </c>
      <c r="C1692" s="3" t="s">
        <v>6211</v>
      </c>
      <c r="D1692" s="3" t="s">
        <v>6735</v>
      </c>
      <c r="E1692" s="4">
        <v>70</v>
      </c>
      <c r="F1692" s="4">
        <v>93</v>
      </c>
      <c r="G1692" s="4">
        <v>0</v>
      </c>
      <c r="H1692" s="5">
        <v>0</v>
      </c>
    </row>
    <row r="1693" spans="1:8" ht="9" customHeight="1" x14ac:dyDescent="0.2">
      <c r="A1693" s="3" t="s">
        <v>6813</v>
      </c>
      <c r="B1693" s="3" t="s">
        <v>6814</v>
      </c>
      <c r="C1693" s="3" t="s">
        <v>6211</v>
      </c>
      <c r="D1693" s="3" t="s">
        <v>6735</v>
      </c>
      <c r="E1693" s="4">
        <v>27</v>
      </c>
      <c r="F1693" s="4">
        <v>60</v>
      </c>
      <c r="G1693" s="4">
        <v>0</v>
      </c>
      <c r="H1693" s="5">
        <v>0</v>
      </c>
    </row>
    <row r="1694" spans="1:8" ht="9" customHeight="1" x14ac:dyDescent="0.2">
      <c r="A1694" s="3" t="s">
        <v>6815</v>
      </c>
      <c r="B1694" s="3" t="s">
        <v>6816</v>
      </c>
      <c r="C1694" s="3" t="s">
        <v>6211</v>
      </c>
      <c r="D1694" s="3" t="s">
        <v>6735</v>
      </c>
      <c r="E1694" s="4">
        <v>9</v>
      </c>
      <c r="F1694" s="4">
        <v>62</v>
      </c>
      <c r="G1694" s="4">
        <v>2</v>
      </c>
      <c r="H1694" s="6">
        <v>15346.25</v>
      </c>
    </row>
    <row r="1695" spans="1:8" ht="9" customHeight="1" x14ac:dyDescent="0.2">
      <c r="A1695" s="3" t="s">
        <v>6817</v>
      </c>
      <c r="B1695" s="3" t="s">
        <v>6818</v>
      </c>
      <c r="C1695" s="3" t="s">
        <v>6211</v>
      </c>
      <c r="D1695" s="3" t="s">
        <v>6819</v>
      </c>
      <c r="E1695" s="4">
        <v>88</v>
      </c>
      <c r="F1695" s="4">
        <v>378</v>
      </c>
      <c r="G1695" s="4">
        <v>4</v>
      </c>
      <c r="H1695" s="6">
        <v>30692.5</v>
      </c>
    </row>
    <row r="1696" spans="1:8" ht="9" customHeight="1" x14ac:dyDescent="0.2">
      <c r="A1696" s="3" t="s">
        <v>6820</v>
      </c>
      <c r="B1696" s="3" t="s">
        <v>6821</v>
      </c>
      <c r="C1696" s="3" t="s">
        <v>6211</v>
      </c>
      <c r="D1696" s="3" t="s">
        <v>6819</v>
      </c>
      <c r="E1696" s="4">
        <v>0</v>
      </c>
      <c r="F1696" s="4">
        <v>8</v>
      </c>
      <c r="G1696" s="4">
        <v>1</v>
      </c>
      <c r="H1696" s="6">
        <v>7673.13</v>
      </c>
    </row>
    <row r="1697" spans="1:8" ht="9" customHeight="1" x14ac:dyDescent="0.2">
      <c r="A1697" s="3" t="s">
        <v>6822</v>
      </c>
      <c r="B1697" s="3" t="s">
        <v>6823</v>
      </c>
      <c r="C1697" s="3" t="s">
        <v>6211</v>
      </c>
      <c r="D1697" s="3" t="s">
        <v>6819</v>
      </c>
      <c r="E1697" s="4">
        <v>63</v>
      </c>
      <c r="F1697" s="4">
        <v>296</v>
      </c>
      <c r="G1697" s="4">
        <v>5</v>
      </c>
      <c r="H1697" s="6">
        <v>38365.620000000003</v>
      </c>
    </row>
    <row r="1698" spans="1:8" ht="9" customHeight="1" x14ac:dyDescent="0.2">
      <c r="A1698" s="3" t="s">
        <v>6824</v>
      </c>
      <c r="B1698" s="3" t="s">
        <v>6825</v>
      </c>
      <c r="C1698" s="3" t="s">
        <v>6211</v>
      </c>
      <c r="D1698" s="3" t="s">
        <v>6819</v>
      </c>
      <c r="E1698" s="4">
        <v>27</v>
      </c>
      <c r="F1698" s="4">
        <v>208</v>
      </c>
      <c r="G1698" s="4">
        <v>4</v>
      </c>
      <c r="H1698" s="6">
        <v>30692.5</v>
      </c>
    </row>
    <row r="1699" spans="1:8" ht="9" customHeight="1" x14ac:dyDescent="0.2">
      <c r="A1699" s="3" t="s">
        <v>6826</v>
      </c>
      <c r="B1699" s="3" t="s">
        <v>6827</v>
      </c>
      <c r="C1699" s="3" t="s">
        <v>6211</v>
      </c>
      <c r="D1699" s="3" t="s">
        <v>6819</v>
      </c>
      <c r="E1699" s="4">
        <v>0</v>
      </c>
      <c r="F1699" s="4">
        <v>21</v>
      </c>
      <c r="G1699" s="4">
        <v>1</v>
      </c>
      <c r="H1699" s="6">
        <v>7673.12</v>
      </c>
    </row>
    <row r="1700" spans="1:8" ht="9" customHeight="1" x14ac:dyDescent="0.2">
      <c r="A1700" s="3" t="s">
        <v>6828</v>
      </c>
      <c r="B1700" s="3" t="s">
        <v>6829</v>
      </c>
      <c r="C1700" s="3" t="s">
        <v>6211</v>
      </c>
      <c r="D1700" s="3" t="s">
        <v>6819</v>
      </c>
      <c r="E1700" s="4">
        <v>0</v>
      </c>
      <c r="F1700" s="4">
        <v>10</v>
      </c>
      <c r="G1700" s="4">
        <v>1</v>
      </c>
      <c r="H1700" s="6">
        <v>7673.12</v>
      </c>
    </row>
    <row r="1701" spans="1:8" ht="9" customHeight="1" x14ac:dyDescent="0.2">
      <c r="A1701" s="3" t="s">
        <v>6830</v>
      </c>
      <c r="B1701" s="3" t="s">
        <v>6831</v>
      </c>
      <c r="C1701" s="3" t="s">
        <v>6211</v>
      </c>
      <c r="D1701" s="3" t="s">
        <v>6819</v>
      </c>
      <c r="E1701" s="4">
        <v>62</v>
      </c>
      <c r="F1701" s="4">
        <v>292</v>
      </c>
      <c r="G1701" s="4">
        <v>2</v>
      </c>
      <c r="H1701" s="6">
        <v>15346.25</v>
      </c>
    </row>
    <row r="1702" spans="1:8" ht="9" customHeight="1" x14ac:dyDescent="0.2">
      <c r="A1702" s="3" t="s">
        <v>6832</v>
      </c>
      <c r="B1702" s="3" t="s">
        <v>6833</v>
      </c>
      <c r="C1702" s="3" t="s">
        <v>6211</v>
      </c>
      <c r="D1702" s="3" t="s">
        <v>6819</v>
      </c>
      <c r="E1702" s="4">
        <v>0</v>
      </c>
      <c r="F1702" s="4">
        <v>21</v>
      </c>
      <c r="G1702" s="4">
        <v>1</v>
      </c>
      <c r="H1702" s="6">
        <v>7673.12</v>
      </c>
    </row>
    <row r="1703" spans="1:8" ht="9" customHeight="1" x14ac:dyDescent="0.2">
      <c r="A1703" s="3" t="s">
        <v>6834</v>
      </c>
      <c r="B1703" s="3" t="s">
        <v>6835</v>
      </c>
      <c r="C1703" s="3" t="s">
        <v>6211</v>
      </c>
      <c r="D1703" s="3" t="s">
        <v>6819</v>
      </c>
      <c r="E1703" s="4">
        <v>0</v>
      </c>
      <c r="F1703" s="4">
        <v>19</v>
      </c>
      <c r="G1703" s="4">
        <v>1</v>
      </c>
      <c r="H1703" s="6">
        <v>7673.12</v>
      </c>
    </row>
    <row r="1704" spans="1:8" ht="9" customHeight="1" x14ac:dyDescent="0.2">
      <c r="A1704" s="3" t="s">
        <v>6836</v>
      </c>
      <c r="B1704" s="3" t="s">
        <v>6837</v>
      </c>
      <c r="C1704" s="3" t="s">
        <v>6211</v>
      </c>
      <c r="D1704" s="3" t="s">
        <v>6819</v>
      </c>
      <c r="E1704" s="4">
        <v>0</v>
      </c>
      <c r="F1704" s="4">
        <v>45</v>
      </c>
      <c r="G1704" s="4">
        <v>2</v>
      </c>
      <c r="H1704" s="6">
        <v>15346.25</v>
      </c>
    </row>
    <row r="1705" spans="1:8" ht="9" customHeight="1" x14ac:dyDescent="0.2">
      <c r="A1705" s="3" t="s">
        <v>6838</v>
      </c>
      <c r="B1705" s="3" t="s">
        <v>6839</v>
      </c>
      <c r="C1705" s="3" t="s">
        <v>6211</v>
      </c>
      <c r="D1705" s="3" t="s">
        <v>6819</v>
      </c>
      <c r="E1705" s="4">
        <v>0</v>
      </c>
      <c r="F1705" s="4">
        <v>18</v>
      </c>
      <c r="G1705" s="4">
        <v>1</v>
      </c>
      <c r="H1705" s="6">
        <v>7673.12</v>
      </c>
    </row>
    <row r="1706" spans="1:8" ht="9" customHeight="1" x14ac:dyDescent="0.2">
      <c r="A1706" s="3" t="s">
        <v>6840</v>
      </c>
      <c r="B1706" s="3" t="s">
        <v>6841</v>
      </c>
      <c r="C1706" s="3" t="s">
        <v>6211</v>
      </c>
      <c r="D1706" s="3" t="s">
        <v>6819</v>
      </c>
      <c r="E1706" s="4">
        <v>73</v>
      </c>
      <c r="F1706" s="4">
        <v>166</v>
      </c>
      <c r="G1706" s="4">
        <v>0</v>
      </c>
      <c r="H1706" s="5">
        <v>0</v>
      </c>
    </row>
    <row r="1707" spans="1:8" ht="9" customHeight="1" x14ac:dyDescent="0.2">
      <c r="A1707" s="3" t="s">
        <v>6842</v>
      </c>
      <c r="B1707" s="3" t="s">
        <v>6843</v>
      </c>
      <c r="C1707" s="3" t="s">
        <v>6211</v>
      </c>
      <c r="D1707" s="3" t="s">
        <v>6819</v>
      </c>
      <c r="E1707" s="4">
        <v>28</v>
      </c>
      <c r="F1707" s="4">
        <v>137</v>
      </c>
      <c r="G1707" s="4">
        <v>3</v>
      </c>
      <c r="H1707" s="6">
        <v>23019.37</v>
      </c>
    </row>
    <row r="1708" spans="1:8" ht="9" customHeight="1" x14ac:dyDescent="0.2">
      <c r="A1708" s="3" t="s">
        <v>6844</v>
      </c>
      <c r="B1708" s="3" t="s">
        <v>6845</v>
      </c>
      <c r="C1708" s="3" t="s">
        <v>6211</v>
      </c>
      <c r="D1708" s="3" t="s">
        <v>6819</v>
      </c>
      <c r="E1708" s="4">
        <v>19</v>
      </c>
      <c r="F1708" s="4">
        <v>133</v>
      </c>
      <c r="G1708" s="4">
        <v>3</v>
      </c>
      <c r="H1708" s="6">
        <v>23019.37</v>
      </c>
    </row>
    <row r="1709" spans="1:8" ht="9" customHeight="1" x14ac:dyDescent="0.2">
      <c r="A1709" s="3" t="s">
        <v>6846</v>
      </c>
      <c r="B1709" s="3" t="s">
        <v>6847</v>
      </c>
      <c r="C1709" s="3" t="s">
        <v>6211</v>
      </c>
      <c r="D1709" s="3" t="s">
        <v>6819</v>
      </c>
      <c r="E1709" s="4">
        <v>14</v>
      </c>
      <c r="F1709" s="4">
        <v>37</v>
      </c>
      <c r="G1709" s="4">
        <v>0</v>
      </c>
      <c r="H1709" s="5">
        <v>0</v>
      </c>
    </row>
    <row r="1710" spans="1:8" ht="9" customHeight="1" x14ac:dyDescent="0.2">
      <c r="A1710" s="3" t="s">
        <v>6848</v>
      </c>
      <c r="B1710" s="3" t="s">
        <v>6849</v>
      </c>
      <c r="C1710" s="3" t="s">
        <v>6211</v>
      </c>
      <c r="D1710" s="3" t="s">
        <v>6819</v>
      </c>
      <c r="E1710" s="4">
        <v>36</v>
      </c>
      <c r="F1710" s="4">
        <v>116</v>
      </c>
      <c r="G1710" s="4">
        <v>0</v>
      </c>
      <c r="H1710" s="5">
        <v>0</v>
      </c>
    </row>
    <row r="1711" spans="1:8" ht="9" customHeight="1" x14ac:dyDescent="0.2">
      <c r="A1711" s="3" t="s">
        <v>6850</v>
      </c>
      <c r="B1711" s="3" t="s">
        <v>6851</v>
      </c>
      <c r="C1711" s="3" t="s">
        <v>6211</v>
      </c>
      <c r="D1711" s="3" t="s">
        <v>6819</v>
      </c>
      <c r="E1711" s="4">
        <v>253</v>
      </c>
      <c r="F1711" s="4">
        <v>629</v>
      </c>
      <c r="G1711" s="4">
        <v>0</v>
      </c>
      <c r="H1711" s="5">
        <v>0</v>
      </c>
    </row>
    <row r="1712" spans="1:8" ht="9" customHeight="1" x14ac:dyDescent="0.2">
      <c r="A1712" s="3" t="s">
        <v>6852</v>
      </c>
      <c r="B1712" s="3" t="s">
        <v>6819</v>
      </c>
      <c r="C1712" s="3" t="s">
        <v>6211</v>
      </c>
      <c r="D1712" s="3" t="s">
        <v>6819</v>
      </c>
      <c r="E1712" s="4">
        <v>860</v>
      </c>
      <c r="F1712" s="4">
        <v>3098</v>
      </c>
      <c r="G1712" s="4">
        <v>7</v>
      </c>
      <c r="H1712" s="6">
        <v>53711.87</v>
      </c>
    </row>
    <row r="1713" spans="1:8" ht="9" customHeight="1" x14ac:dyDescent="0.2">
      <c r="A1713" s="3" t="s">
        <v>6853</v>
      </c>
      <c r="B1713" s="3" t="s">
        <v>6854</v>
      </c>
      <c r="C1713" s="3" t="s">
        <v>6211</v>
      </c>
      <c r="D1713" s="3" t="s">
        <v>6819</v>
      </c>
      <c r="E1713" s="4">
        <v>0</v>
      </c>
      <c r="F1713" s="4">
        <v>55</v>
      </c>
      <c r="G1713" s="4">
        <v>2</v>
      </c>
      <c r="H1713" s="6">
        <v>15346.25</v>
      </c>
    </row>
    <row r="1714" spans="1:8" ht="9" customHeight="1" x14ac:dyDescent="0.2">
      <c r="A1714" s="3" t="s">
        <v>6855</v>
      </c>
      <c r="B1714" s="3" t="s">
        <v>6856</v>
      </c>
      <c r="C1714" s="3" t="s">
        <v>6211</v>
      </c>
      <c r="D1714" s="3" t="s">
        <v>6819</v>
      </c>
      <c r="E1714" s="4">
        <v>18</v>
      </c>
      <c r="F1714" s="4">
        <v>152</v>
      </c>
      <c r="G1714" s="4">
        <v>4</v>
      </c>
      <c r="H1714" s="6">
        <v>30692.5</v>
      </c>
    </row>
    <row r="1715" spans="1:8" ht="9" customHeight="1" x14ac:dyDescent="0.2">
      <c r="A1715" s="3" t="s">
        <v>6857</v>
      </c>
      <c r="B1715" s="3" t="s">
        <v>6858</v>
      </c>
      <c r="C1715" s="3" t="s">
        <v>6211</v>
      </c>
      <c r="D1715" s="3" t="s">
        <v>6819</v>
      </c>
      <c r="E1715" s="4">
        <v>76</v>
      </c>
      <c r="F1715" s="4">
        <v>189</v>
      </c>
      <c r="G1715" s="4">
        <v>0</v>
      </c>
      <c r="H1715" s="5">
        <v>0</v>
      </c>
    </row>
    <row r="1716" spans="1:8" ht="9" customHeight="1" x14ac:dyDescent="0.2">
      <c r="A1716" s="3" t="s">
        <v>6859</v>
      </c>
      <c r="B1716" s="3" t="s">
        <v>6860</v>
      </c>
      <c r="C1716" s="3" t="s">
        <v>6211</v>
      </c>
      <c r="D1716" s="3" t="s">
        <v>6819</v>
      </c>
      <c r="E1716" s="4">
        <v>0</v>
      </c>
      <c r="F1716" s="4">
        <v>63</v>
      </c>
      <c r="G1716" s="4">
        <v>2</v>
      </c>
      <c r="H1716" s="6">
        <v>15346.25</v>
      </c>
    </row>
    <row r="1717" spans="1:8" ht="9" customHeight="1" x14ac:dyDescent="0.2">
      <c r="A1717" s="3" t="s">
        <v>6861</v>
      </c>
      <c r="B1717" s="3" t="s">
        <v>6862</v>
      </c>
      <c r="C1717" s="3" t="s">
        <v>6211</v>
      </c>
      <c r="D1717" s="3" t="s">
        <v>6819</v>
      </c>
      <c r="E1717" s="4">
        <v>0</v>
      </c>
      <c r="F1717" s="4">
        <v>30</v>
      </c>
      <c r="G1717" s="4">
        <v>1</v>
      </c>
      <c r="H1717" s="6">
        <v>7673.12</v>
      </c>
    </row>
    <row r="1718" spans="1:8" ht="9" customHeight="1" x14ac:dyDescent="0.2">
      <c r="A1718" s="3" t="s">
        <v>6863</v>
      </c>
      <c r="B1718" s="3" t="s">
        <v>6864</v>
      </c>
      <c r="C1718" s="3" t="s">
        <v>6211</v>
      </c>
      <c r="D1718" s="3" t="s">
        <v>6819</v>
      </c>
      <c r="E1718" s="4">
        <v>131</v>
      </c>
      <c r="F1718" s="4">
        <v>475</v>
      </c>
      <c r="G1718" s="4">
        <v>1</v>
      </c>
      <c r="H1718" s="6">
        <v>7673.12</v>
      </c>
    </row>
    <row r="1719" spans="1:8" ht="9" customHeight="1" x14ac:dyDescent="0.2">
      <c r="A1719" s="3" t="s">
        <v>6865</v>
      </c>
      <c r="B1719" s="3" t="s">
        <v>6866</v>
      </c>
      <c r="C1719" s="3" t="s">
        <v>6211</v>
      </c>
      <c r="D1719" s="3" t="s">
        <v>6819</v>
      </c>
      <c r="E1719" s="4">
        <v>7</v>
      </c>
      <c r="F1719" s="4">
        <v>29</v>
      </c>
      <c r="G1719" s="4">
        <v>0</v>
      </c>
      <c r="H1719" s="5">
        <v>0</v>
      </c>
    </row>
    <row r="1720" spans="1:8" ht="9" customHeight="1" x14ac:dyDescent="0.2">
      <c r="A1720" s="3" t="s">
        <v>6867</v>
      </c>
      <c r="B1720" s="3" t="s">
        <v>6868</v>
      </c>
      <c r="C1720" s="3" t="s">
        <v>6211</v>
      </c>
      <c r="D1720" s="3" t="s">
        <v>6819</v>
      </c>
      <c r="E1720" s="4">
        <v>10</v>
      </c>
      <c r="F1720" s="4">
        <v>24</v>
      </c>
      <c r="G1720" s="4">
        <v>0</v>
      </c>
      <c r="H1720" s="5">
        <v>0</v>
      </c>
    </row>
    <row r="1721" spans="1:8" ht="9" customHeight="1" x14ac:dyDescent="0.2">
      <c r="A1721" s="3" t="s">
        <v>6869</v>
      </c>
      <c r="B1721" s="3" t="s">
        <v>6870</v>
      </c>
      <c r="C1721" s="3" t="s">
        <v>6211</v>
      </c>
      <c r="D1721" s="3" t="s">
        <v>6819</v>
      </c>
      <c r="E1721" s="4">
        <v>36</v>
      </c>
      <c r="F1721" s="4">
        <v>214</v>
      </c>
      <c r="G1721" s="4">
        <v>5</v>
      </c>
      <c r="H1721" s="6">
        <v>38365.620000000003</v>
      </c>
    </row>
    <row r="1722" spans="1:8" ht="9" customHeight="1" x14ac:dyDescent="0.2">
      <c r="A1722" s="3" t="s">
        <v>6871</v>
      </c>
      <c r="B1722" s="3" t="s">
        <v>6872</v>
      </c>
      <c r="C1722" s="3" t="s">
        <v>6873</v>
      </c>
      <c r="D1722" s="3" t="s">
        <v>6874</v>
      </c>
      <c r="E1722" s="4">
        <v>0</v>
      </c>
      <c r="F1722" s="4">
        <v>5</v>
      </c>
      <c r="G1722" s="4">
        <v>1</v>
      </c>
      <c r="H1722" s="6">
        <v>7673.13</v>
      </c>
    </row>
    <row r="1723" spans="1:8" ht="9" customHeight="1" x14ac:dyDescent="0.2">
      <c r="A1723" s="3" t="s">
        <v>6875</v>
      </c>
      <c r="B1723" s="3" t="s">
        <v>6876</v>
      </c>
      <c r="C1723" s="3" t="s">
        <v>6873</v>
      </c>
      <c r="D1723" s="3" t="s">
        <v>6874</v>
      </c>
      <c r="E1723" s="4">
        <v>0</v>
      </c>
      <c r="F1723" s="4">
        <v>42</v>
      </c>
      <c r="G1723" s="4">
        <v>2</v>
      </c>
      <c r="H1723" s="6">
        <v>15346.25</v>
      </c>
    </row>
    <row r="1724" spans="1:8" ht="9" customHeight="1" x14ac:dyDescent="0.2">
      <c r="A1724" s="3" t="s">
        <v>6877</v>
      </c>
      <c r="B1724" s="3" t="s">
        <v>6878</v>
      </c>
      <c r="C1724" s="3" t="s">
        <v>6873</v>
      </c>
      <c r="D1724" s="3" t="s">
        <v>6874</v>
      </c>
      <c r="E1724" s="4">
        <v>31</v>
      </c>
      <c r="F1724" s="4">
        <v>595</v>
      </c>
      <c r="G1724" s="4">
        <v>24</v>
      </c>
      <c r="H1724" s="6">
        <v>184155</v>
      </c>
    </row>
    <row r="1725" spans="1:8" ht="9" customHeight="1" x14ac:dyDescent="0.2">
      <c r="A1725" s="3" t="s">
        <v>6879</v>
      </c>
      <c r="B1725" s="3" t="s">
        <v>6880</v>
      </c>
      <c r="C1725" s="3" t="s">
        <v>6873</v>
      </c>
      <c r="D1725" s="3" t="s">
        <v>6874</v>
      </c>
      <c r="E1725" s="4">
        <v>13</v>
      </c>
      <c r="F1725" s="4">
        <v>39</v>
      </c>
      <c r="G1725" s="4">
        <v>0</v>
      </c>
      <c r="H1725" s="5">
        <v>0</v>
      </c>
    </row>
    <row r="1726" spans="1:8" ht="9" customHeight="1" x14ac:dyDescent="0.2">
      <c r="A1726" s="3" t="s">
        <v>6881</v>
      </c>
      <c r="B1726" s="3" t="s">
        <v>6882</v>
      </c>
      <c r="C1726" s="3" t="s">
        <v>6873</v>
      </c>
      <c r="D1726" s="3" t="s">
        <v>6874</v>
      </c>
      <c r="E1726" s="4">
        <v>7</v>
      </c>
      <c r="F1726" s="4">
        <v>106</v>
      </c>
      <c r="G1726" s="4">
        <v>3</v>
      </c>
      <c r="H1726" s="6">
        <v>23019.37</v>
      </c>
    </row>
    <row r="1727" spans="1:8" ht="9" customHeight="1" x14ac:dyDescent="0.2">
      <c r="A1727" s="3" t="s">
        <v>6883</v>
      </c>
      <c r="B1727" s="3" t="s">
        <v>6884</v>
      </c>
      <c r="C1727" s="3" t="s">
        <v>6873</v>
      </c>
      <c r="D1727" s="3" t="s">
        <v>6874</v>
      </c>
      <c r="E1727" s="4">
        <v>42</v>
      </c>
      <c r="F1727" s="4">
        <v>437</v>
      </c>
      <c r="G1727" s="4">
        <v>12</v>
      </c>
      <c r="H1727" s="6">
        <v>92077.5</v>
      </c>
    </row>
    <row r="1728" spans="1:8" ht="9" customHeight="1" x14ac:dyDescent="0.2">
      <c r="A1728" s="3" t="s">
        <v>6885</v>
      </c>
      <c r="B1728" s="3" t="s">
        <v>6886</v>
      </c>
      <c r="C1728" s="3" t="s">
        <v>6873</v>
      </c>
      <c r="D1728" s="3" t="s">
        <v>6874</v>
      </c>
      <c r="E1728" s="4">
        <v>18</v>
      </c>
      <c r="F1728" s="4">
        <v>100</v>
      </c>
      <c r="G1728" s="4">
        <v>1</v>
      </c>
      <c r="H1728" s="6">
        <v>7673.12</v>
      </c>
    </row>
    <row r="1729" spans="1:8" ht="9" customHeight="1" x14ac:dyDescent="0.2">
      <c r="A1729" s="3" t="s">
        <v>6887</v>
      </c>
      <c r="B1729" s="3" t="s">
        <v>6888</v>
      </c>
      <c r="C1729" s="3" t="s">
        <v>6873</v>
      </c>
      <c r="D1729" s="3" t="s">
        <v>6874</v>
      </c>
      <c r="E1729" s="4">
        <v>21</v>
      </c>
      <c r="F1729" s="4">
        <v>110</v>
      </c>
      <c r="G1729" s="4">
        <v>1</v>
      </c>
      <c r="H1729" s="6">
        <v>7673.12</v>
      </c>
    </row>
    <row r="1730" spans="1:8" ht="9" customHeight="1" x14ac:dyDescent="0.2">
      <c r="A1730" s="3" t="s">
        <v>6889</v>
      </c>
      <c r="B1730" s="3" t="s">
        <v>6890</v>
      </c>
      <c r="C1730" s="3" t="s">
        <v>6873</v>
      </c>
      <c r="D1730" s="3" t="s">
        <v>6874</v>
      </c>
      <c r="E1730" s="4">
        <v>0</v>
      </c>
      <c r="F1730" s="4">
        <v>41</v>
      </c>
      <c r="G1730" s="4">
        <v>1</v>
      </c>
      <c r="H1730" s="6">
        <v>7673.12</v>
      </c>
    </row>
    <row r="1731" spans="1:8" ht="9" customHeight="1" x14ac:dyDescent="0.2">
      <c r="A1731" s="3" t="s">
        <v>6891</v>
      </c>
      <c r="B1731" s="3" t="s">
        <v>6892</v>
      </c>
      <c r="C1731" s="3" t="s">
        <v>6873</v>
      </c>
      <c r="D1731" s="3" t="s">
        <v>6874</v>
      </c>
      <c r="E1731" s="4">
        <v>20</v>
      </c>
      <c r="F1731" s="4">
        <v>142</v>
      </c>
      <c r="G1731" s="4">
        <v>2</v>
      </c>
      <c r="H1731" s="6">
        <v>15346.25</v>
      </c>
    </row>
    <row r="1732" spans="1:8" ht="9" customHeight="1" x14ac:dyDescent="0.2">
      <c r="A1732" s="3" t="s">
        <v>6893</v>
      </c>
      <c r="B1732" s="3" t="s">
        <v>6894</v>
      </c>
      <c r="C1732" s="3" t="s">
        <v>6873</v>
      </c>
      <c r="D1732" s="3" t="s">
        <v>6874</v>
      </c>
      <c r="E1732" s="4">
        <v>27</v>
      </c>
      <c r="F1732" s="4">
        <v>84</v>
      </c>
      <c r="G1732" s="4">
        <v>0</v>
      </c>
      <c r="H1732" s="5">
        <v>0</v>
      </c>
    </row>
    <row r="1733" spans="1:8" ht="9" customHeight="1" x14ac:dyDescent="0.2">
      <c r="A1733" s="3" t="s">
        <v>6895</v>
      </c>
      <c r="B1733" s="3" t="s">
        <v>6896</v>
      </c>
      <c r="C1733" s="3" t="s">
        <v>6873</v>
      </c>
      <c r="D1733" s="3" t="s">
        <v>6874</v>
      </c>
      <c r="E1733" s="4">
        <v>18</v>
      </c>
      <c r="F1733" s="4">
        <v>59</v>
      </c>
      <c r="G1733" s="4">
        <v>0</v>
      </c>
      <c r="H1733" s="5">
        <v>0</v>
      </c>
    </row>
    <row r="1734" spans="1:8" ht="9" customHeight="1" x14ac:dyDescent="0.2">
      <c r="A1734" s="3" t="s">
        <v>6897</v>
      </c>
      <c r="B1734" s="3" t="s">
        <v>6898</v>
      </c>
      <c r="C1734" s="3" t="s">
        <v>6873</v>
      </c>
      <c r="D1734" s="3" t="s">
        <v>6874</v>
      </c>
      <c r="E1734" s="4">
        <v>0</v>
      </c>
      <c r="F1734" s="4">
        <v>6</v>
      </c>
      <c r="G1734" s="4">
        <v>1</v>
      </c>
      <c r="H1734" s="6">
        <v>7673.12</v>
      </c>
    </row>
    <row r="1735" spans="1:8" ht="9" customHeight="1" x14ac:dyDescent="0.2">
      <c r="A1735" s="3" t="s">
        <v>6899</v>
      </c>
      <c r="B1735" s="3" t="s">
        <v>6900</v>
      </c>
      <c r="C1735" s="3" t="s">
        <v>6873</v>
      </c>
      <c r="D1735" s="3" t="s">
        <v>6874</v>
      </c>
      <c r="E1735" s="4">
        <v>29</v>
      </c>
      <c r="F1735" s="4">
        <v>209</v>
      </c>
      <c r="G1735" s="4">
        <v>4</v>
      </c>
      <c r="H1735" s="6">
        <v>30692.5</v>
      </c>
    </row>
    <row r="1736" spans="1:8" ht="9" customHeight="1" x14ac:dyDescent="0.2">
      <c r="A1736" s="3" t="s">
        <v>6901</v>
      </c>
      <c r="B1736" s="3" t="s">
        <v>6902</v>
      </c>
      <c r="C1736" s="3" t="s">
        <v>6873</v>
      </c>
      <c r="D1736" s="3" t="s">
        <v>6874</v>
      </c>
      <c r="E1736" s="4">
        <v>75</v>
      </c>
      <c r="F1736" s="4">
        <v>51</v>
      </c>
      <c r="G1736" s="4">
        <v>0</v>
      </c>
      <c r="H1736" s="5">
        <v>0</v>
      </c>
    </row>
    <row r="1737" spans="1:8" ht="9" customHeight="1" x14ac:dyDescent="0.2">
      <c r="A1737" s="3" t="s">
        <v>6903</v>
      </c>
      <c r="B1737" s="3" t="s">
        <v>6904</v>
      </c>
      <c r="C1737" s="3" t="s">
        <v>6873</v>
      </c>
      <c r="D1737" s="3" t="s">
        <v>6874</v>
      </c>
      <c r="E1737" s="4">
        <v>0</v>
      </c>
      <c r="F1737" s="4">
        <v>33</v>
      </c>
      <c r="G1737" s="4">
        <v>1</v>
      </c>
      <c r="H1737" s="6">
        <v>7673.12</v>
      </c>
    </row>
    <row r="1738" spans="1:8" ht="9" customHeight="1" x14ac:dyDescent="0.2">
      <c r="A1738" s="3" t="s">
        <v>6905</v>
      </c>
      <c r="B1738" s="3" t="s">
        <v>6906</v>
      </c>
      <c r="C1738" s="3" t="s">
        <v>6873</v>
      </c>
      <c r="D1738" s="3" t="s">
        <v>6874</v>
      </c>
      <c r="E1738" s="4">
        <v>0</v>
      </c>
      <c r="F1738" s="4">
        <v>10</v>
      </c>
      <c r="G1738" s="4">
        <v>1</v>
      </c>
      <c r="H1738" s="6">
        <v>7673.13</v>
      </c>
    </row>
    <row r="1739" spans="1:8" ht="9" customHeight="1" x14ac:dyDescent="0.2">
      <c r="A1739" s="3" t="s">
        <v>6907</v>
      </c>
      <c r="B1739" s="3" t="s">
        <v>6908</v>
      </c>
      <c r="C1739" s="3" t="s">
        <v>6873</v>
      </c>
      <c r="D1739" s="3" t="s">
        <v>6874</v>
      </c>
      <c r="E1739" s="4">
        <v>15</v>
      </c>
      <c r="F1739" s="4">
        <v>49</v>
      </c>
      <c r="G1739" s="4">
        <v>0</v>
      </c>
      <c r="H1739" s="5">
        <v>0</v>
      </c>
    </row>
    <row r="1740" spans="1:8" ht="9" customHeight="1" x14ac:dyDescent="0.2">
      <c r="A1740" s="3" t="s">
        <v>6909</v>
      </c>
      <c r="B1740" s="3" t="s">
        <v>6910</v>
      </c>
      <c r="C1740" s="3" t="s">
        <v>6873</v>
      </c>
      <c r="D1740" s="3" t="s">
        <v>6874</v>
      </c>
      <c r="E1740" s="4">
        <v>140</v>
      </c>
      <c r="F1740" s="4">
        <v>795</v>
      </c>
      <c r="G1740" s="4">
        <v>16</v>
      </c>
      <c r="H1740" s="6">
        <v>122770</v>
      </c>
    </row>
    <row r="1741" spans="1:8" ht="9" customHeight="1" x14ac:dyDescent="0.2">
      <c r="A1741" s="3" t="s">
        <v>6911</v>
      </c>
      <c r="B1741" s="3" t="s">
        <v>6912</v>
      </c>
      <c r="C1741" s="3" t="s">
        <v>6873</v>
      </c>
      <c r="D1741" s="3" t="s">
        <v>6874</v>
      </c>
      <c r="E1741" s="4">
        <v>29</v>
      </c>
      <c r="F1741" s="4">
        <v>80</v>
      </c>
      <c r="G1741" s="4">
        <v>0</v>
      </c>
      <c r="H1741" s="5">
        <v>0</v>
      </c>
    </row>
    <row r="1742" spans="1:8" ht="9" customHeight="1" x14ac:dyDescent="0.2">
      <c r="A1742" s="3" t="s">
        <v>6913</v>
      </c>
      <c r="B1742" s="3" t="s">
        <v>6914</v>
      </c>
      <c r="C1742" s="3" t="s">
        <v>6873</v>
      </c>
      <c r="D1742" s="3" t="s">
        <v>6874</v>
      </c>
      <c r="E1742" s="4">
        <v>0</v>
      </c>
      <c r="F1742" s="4">
        <v>17</v>
      </c>
      <c r="G1742" s="4">
        <v>1</v>
      </c>
      <c r="H1742" s="6">
        <v>7673.12</v>
      </c>
    </row>
    <row r="1743" spans="1:8" ht="9" customHeight="1" x14ac:dyDescent="0.2">
      <c r="A1743" s="3" t="s">
        <v>6915</v>
      </c>
      <c r="B1743" s="3" t="s">
        <v>6916</v>
      </c>
      <c r="C1743" s="3" t="s">
        <v>6873</v>
      </c>
      <c r="D1743" s="3" t="s">
        <v>6874</v>
      </c>
      <c r="E1743" s="4">
        <v>25</v>
      </c>
      <c r="F1743" s="4">
        <v>79</v>
      </c>
      <c r="G1743" s="4">
        <v>0</v>
      </c>
      <c r="H1743" s="5">
        <v>0</v>
      </c>
    </row>
    <row r="1744" spans="1:8" ht="9" customHeight="1" x14ac:dyDescent="0.2">
      <c r="A1744" s="3" t="s">
        <v>6917</v>
      </c>
      <c r="B1744" s="3" t="s">
        <v>6918</v>
      </c>
      <c r="C1744" s="3" t="s">
        <v>6873</v>
      </c>
      <c r="D1744" s="3" t="s">
        <v>6874</v>
      </c>
      <c r="E1744" s="4">
        <v>25</v>
      </c>
      <c r="F1744" s="4">
        <v>86</v>
      </c>
      <c r="G1744" s="4">
        <v>0</v>
      </c>
      <c r="H1744" s="5">
        <v>0</v>
      </c>
    </row>
    <row r="1745" spans="1:8" ht="9" customHeight="1" x14ac:dyDescent="0.2">
      <c r="A1745" s="3" t="s">
        <v>6919</v>
      </c>
      <c r="B1745" s="3" t="s">
        <v>6920</v>
      </c>
      <c r="C1745" s="3" t="s">
        <v>6873</v>
      </c>
      <c r="D1745" s="3" t="s">
        <v>6874</v>
      </c>
      <c r="E1745" s="4">
        <v>15</v>
      </c>
      <c r="F1745" s="4">
        <v>486</v>
      </c>
      <c r="G1745" s="4">
        <v>16</v>
      </c>
      <c r="H1745" s="6">
        <v>122770</v>
      </c>
    </row>
    <row r="1746" spans="1:8" ht="9" customHeight="1" x14ac:dyDescent="0.2">
      <c r="A1746" s="3" t="s">
        <v>6921</v>
      </c>
      <c r="B1746" s="3" t="s">
        <v>6922</v>
      </c>
      <c r="C1746" s="3" t="s">
        <v>6873</v>
      </c>
      <c r="D1746" s="3" t="s">
        <v>6874</v>
      </c>
      <c r="E1746" s="4">
        <v>0</v>
      </c>
      <c r="F1746" s="4">
        <v>155</v>
      </c>
      <c r="G1746" s="4">
        <v>5</v>
      </c>
      <c r="H1746" s="6">
        <v>38365.620000000003</v>
      </c>
    </row>
    <row r="1747" spans="1:8" ht="9" customHeight="1" x14ac:dyDescent="0.2">
      <c r="A1747" s="3" t="s">
        <v>6923</v>
      </c>
      <c r="B1747" s="3" t="s">
        <v>6924</v>
      </c>
      <c r="C1747" s="3" t="s">
        <v>6873</v>
      </c>
      <c r="D1747" s="3" t="s">
        <v>6874</v>
      </c>
      <c r="E1747" s="4">
        <v>0</v>
      </c>
      <c r="F1747" s="4">
        <v>179</v>
      </c>
      <c r="G1747" s="4">
        <v>6</v>
      </c>
      <c r="H1747" s="6">
        <v>46038.75</v>
      </c>
    </row>
    <row r="1748" spans="1:8" ht="9" customHeight="1" x14ac:dyDescent="0.2">
      <c r="A1748" s="3" t="s">
        <v>6925</v>
      </c>
      <c r="B1748" s="3" t="s">
        <v>6926</v>
      </c>
      <c r="C1748" s="3" t="s">
        <v>6873</v>
      </c>
      <c r="D1748" s="3" t="s">
        <v>6874</v>
      </c>
      <c r="E1748" s="4">
        <v>0</v>
      </c>
      <c r="F1748" s="4">
        <v>38</v>
      </c>
      <c r="G1748" s="4">
        <v>1</v>
      </c>
      <c r="H1748" s="6">
        <v>7673.12</v>
      </c>
    </row>
    <row r="1749" spans="1:8" ht="9" customHeight="1" x14ac:dyDescent="0.2">
      <c r="A1749" s="3" t="s">
        <v>6927</v>
      </c>
      <c r="B1749" s="3" t="s">
        <v>6928</v>
      </c>
      <c r="C1749" s="3" t="s">
        <v>6873</v>
      </c>
      <c r="D1749" s="3" t="s">
        <v>6874</v>
      </c>
      <c r="E1749" s="4">
        <v>0</v>
      </c>
      <c r="F1749" s="4">
        <v>12</v>
      </c>
      <c r="G1749" s="4">
        <v>1</v>
      </c>
      <c r="H1749" s="6">
        <v>7673.12</v>
      </c>
    </row>
    <row r="1750" spans="1:8" ht="9" customHeight="1" x14ac:dyDescent="0.2">
      <c r="A1750" s="3" t="s">
        <v>6929</v>
      </c>
      <c r="B1750" s="3" t="s">
        <v>6930</v>
      </c>
      <c r="C1750" s="3" t="s">
        <v>6873</v>
      </c>
      <c r="D1750" s="3" t="s">
        <v>6874</v>
      </c>
      <c r="E1750" s="4">
        <v>10</v>
      </c>
      <c r="F1750" s="4">
        <v>14</v>
      </c>
      <c r="G1750" s="4">
        <v>0</v>
      </c>
      <c r="H1750" s="5">
        <v>0</v>
      </c>
    </row>
    <row r="1751" spans="1:8" ht="9" customHeight="1" x14ac:dyDescent="0.2">
      <c r="A1751" s="3" t="s">
        <v>6931</v>
      </c>
      <c r="B1751" s="3" t="s">
        <v>6932</v>
      </c>
      <c r="C1751" s="3" t="s">
        <v>6873</v>
      </c>
      <c r="D1751" s="3" t="s">
        <v>6874</v>
      </c>
      <c r="E1751" s="4">
        <v>13</v>
      </c>
      <c r="F1751" s="4">
        <v>31</v>
      </c>
      <c r="G1751" s="4">
        <v>0</v>
      </c>
      <c r="H1751" s="5">
        <v>0</v>
      </c>
    </row>
    <row r="1752" spans="1:8" ht="9" customHeight="1" x14ac:dyDescent="0.2">
      <c r="A1752" s="3" t="s">
        <v>6933</v>
      </c>
      <c r="B1752" s="3" t="s">
        <v>6934</v>
      </c>
      <c r="C1752" s="3" t="s">
        <v>6873</v>
      </c>
      <c r="D1752" s="3" t="s">
        <v>6874</v>
      </c>
      <c r="E1752" s="4">
        <v>0</v>
      </c>
      <c r="F1752" s="4">
        <v>81</v>
      </c>
      <c r="G1752" s="4">
        <v>2</v>
      </c>
      <c r="H1752" s="6">
        <v>15346.25</v>
      </c>
    </row>
    <row r="1753" spans="1:8" ht="9" customHeight="1" x14ac:dyDescent="0.2">
      <c r="A1753" s="3" t="s">
        <v>6935</v>
      </c>
      <c r="B1753" s="3" t="s">
        <v>6936</v>
      </c>
      <c r="C1753" s="3" t="s">
        <v>6873</v>
      </c>
      <c r="D1753" s="3" t="s">
        <v>6874</v>
      </c>
      <c r="E1753" s="4">
        <v>0</v>
      </c>
      <c r="F1753" s="4">
        <v>12</v>
      </c>
      <c r="G1753" s="4">
        <v>1</v>
      </c>
      <c r="H1753" s="6">
        <v>7673.13</v>
      </c>
    </row>
    <row r="1754" spans="1:8" ht="9" customHeight="1" x14ac:dyDescent="0.2">
      <c r="A1754" s="3" t="s">
        <v>6937</v>
      </c>
      <c r="B1754" s="3" t="s">
        <v>6938</v>
      </c>
      <c r="C1754" s="3" t="s">
        <v>6873</v>
      </c>
      <c r="D1754" s="3" t="s">
        <v>6874</v>
      </c>
      <c r="E1754" s="4">
        <v>82</v>
      </c>
      <c r="F1754" s="4">
        <v>422</v>
      </c>
      <c r="G1754" s="4">
        <v>5</v>
      </c>
      <c r="H1754" s="6">
        <v>38365.620000000003</v>
      </c>
    </row>
    <row r="1755" spans="1:8" ht="9" customHeight="1" x14ac:dyDescent="0.2">
      <c r="A1755" s="3" t="s">
        <v>6939</v>
      </c>
      <c r="B1755" s="3" t="s">
        <v>6940</v>
      </c>
      <c r="C1755" s="3" t="s">
        <v>6873</v>
      </c>
      <c r="D1755" s="3" t="s">
        <v>6874</v>
      </c>
      <c r="E1755" s="4">
        <v>0</v>
      </c>
      <c r="F1755" s="4">
        <v>8</v>
      </c>
      <c r="G1755" s="4">
        <v>1</v>
      </c>
      <c r="H1755" s="6">
        <v>7673.13</v>
      </c>
    </row>
    <row r="1756" spans="1:8" ht="9" customHeight="1" x14ac:dyDescent="0.2">
      <c r="A1756" s="3" t="s">
        <v>6941</v>
      </c>
      <c r="B1756" s="3" t="s">
        <v>6942</v>
      </c>
      <c r="C1756" s="3" t="s">
        <v>6873</v>
      </c>
      <c r="D1756" s="3" t="s">
        <v>6874</v>
      </c>
      <c r="E1756" s="4">
        <v>40</v>
      </c>
      <c r="F1756" s="4">
        <v>194</v>
      </c>
      <c r="G1756" s="4">
        <v>2</v>
      </c>
      <c r="H1756" s="6">
        <v>15346.25</v>
      </c>
    </row>
    <row r="1757" spans="1:8" ht="9" customHeight="1" x14ac:dyDescent="0.2">
      <c r="A1757" s="3" t="s">
        <v>6943</v>
      </c>
      <c r="B1757" s="3" t="s">
        <v>6944</v>
      </c>
      <c r="C1757" s="3" t="s">
        <v>6873</v>
      </c>
      <c r="D1757" s="3" t="s">
        <v>6874</v>
      </c>
      <c r="E1757" s="4">
        <v>25</v>
      </c>
      <c r="F1757" s="4">
        <v>54</v>
      </c>
      <c r="G1757" s="4">
        <v>0</v>
      </c>
      <c r="H1757" s="5">
        <v>0</v>
      </c>
    </row>
    <row r="1758" spans="1:8" ht="9" customHeight="1" x14ac:dyDescent="0.2">
      <c r="A1758" s="3" t="s">
        <v>6945</v>
      </c>
      <c r="B1758" s="3" t="s">
        <v>6946</v>
      </c>
      <c r="C1758" s="3" t="s">
        <v>6873</v>
      </c>
      <c r="D1758" s="3" t="s">
        <v>6874</v>
      </c>
      <c r="E1758" s="4">
        <v>0</v>
      </c>
      <c r="F1758" s="4">
        <v>28</v>
      </c>
      <c r="G1758" s="4">
        <v>1</v>
      </c>
      <c r="H1758" s="6">
        <v>7673.12</v>
      </c>
    </row>
    <row r="1759" spans="1:8" ht="9" customHeight="1" x14ac:dyDescent="0.2">
      <c r="A1759" s="3" t="s">
        <v>6947</v>
      </c>
      <c r="B1759" s="3" t="s">
        <v>6874</v>
      </c>
      <c r="C1759" s="3" t="s">
        <v>6873</v>
      </c>
      <c r="D1759" s="3" t="s">
        <v>6874</v>
      </c>
      <c r="E1759" s="4">
        <v>333</v>
      </c>
      <c r="F1759" s="4">
        <v>897</v>
      </c>
      <c r="G1759" s="4">
        <v>0</v>
      </c>
      <c r="H1759" s="5">
        <v>0</v>
      </c>
    </row>
    <row r="1760" spans="1:8" ht="9" customHeight="1" x14ac:dyDescent="0.2">
      <c r="A1760" s="3" t="s">
        <v>6948</v>
      </c>
      <c r="B1760" s="3" t="s">
        <v>6949</v>
      </c>
      <c r="C1760" s="3" t="s">
        <v>6873</v>
      </c>
      <c r="D1760" s="3" t="s">
        <v>6874</v>
      </c>
      <c r="E1760" s="4">
        <v>0</v>
      </c>
      <c r="F1760" s="4">
        <v>37</v>
      </c>
      <c r="G1760" s="4">
        <v>1</v>
      </c>
      <c r="H1760" s="6">
        <v>7673.12</v>
      </c>
    </row>
    <row r="1761" spans="1:8" ht="9" customHeight="1" x14ac:dyDescent="0.2">
      <c r="A1761" s="3" t="s">
        <v>6950</v>
      </c>
      <c r="B1761" s="3" t="s">
        <v>6951</v>
      </c>
      <c r="C1761" s="3" t="s">
        <v>6873</v>
      </c>
      <c r="D1761" s="3" t="s">
        <v>6874</v>
      </c>
      <c r="E1761" s="4">
        <v>0</v>
      </c>
      <c r="F1761" s="4">
        <v>22</v>
      </c>
      <c r="G1761" s="4">
        <v>1</v>
      </c>
      <c r="H1761" s="6">
        <v>7673.12</v>
      </c>
    </row>
    <row r="1762" spans="1:8" ht="9" customHeight="1" x14ac:dyDescent="0.2">
      <c r="A1762" s="3" t="s">
        <v>6952</v>
      </c>
      <c r="B1762" s="3" t="s">
        <v>6953</v>
      </c>
      <c r="C1762" s="3" t="s">
        <v>6873</v>
      </c>
      <c r="D1762" s="3" t="s">
        <v>6874</v>
      </c>
      <c r="E1762" s="4">
        <v>0</v>
      </c>
      <c r="F1762" s="4">
        <v>58</v>
      </c>
      <c r="G1762" s="4">
        <v>4</v>
      </c>
      <c r="H1762" s="6">
        <v>30692.5</v>
      </c>
    </row>
    <row r="1763" spans="1:8" ht="9" customHeight="1" x14ac:dyDescent="0.2">
      <c r="A1763" s="3" t="s">
        <v>6954</v>
      </c>
      <c r="B1763" s="3" t="s">
        <v>6955</v>
      </c>
      <c r="C1763" s="3" t="s">
        <v>6873</v>
      </c>
      <c r="D1763" s="3" t="s">
        <v>6874</v>
      </c>
      <c r="E1763" s="4">
        <v>6</v>
      </c>
      <c r="F1763" s="4">
        <v>26</v>
      </c>
      <c r="G1763" s="4">
        <v>1</v>
      </c>
      <c r="H1763" s="6">
        <v>7673.12</v>
      </c>
    </row>
    <row r="1764" spans="1:8" ht="9" customHeight="1" x14ac:dyDescent="0.2">
      <c r="A1764" s="3" t="s">
        <v>6956</v>
      </c>
      <c r="B1764" s="3" t="s">
        <v>6957</v>
      </c>
      <c r="C1764" s="3" t="s">
        <v>6873</v>
      </c>
      <c r="D1764" s="3" t="s">
        <v>6874</v>
      </c>
      <c r="E1764" s="4">
        <v>21</v>
      </c>
      <c r="F1764" s="4">
        <v>171</v>
      </c>
      <c r="G1764" s="4">
        <v>5</v>
      </c>
      <c r="H1764" s="6">
        <v>38365.620000000003</v>
      </c>
    </row>
    <row r="1765" spans="1:8" ht="9" customHeight="1" x14ac:dyDescent="0.2">
      <c r="A1765" s="3" t="s">
        <v>6958</v>
      </c>
      <c r="B1765" s="3" t="s">
        <v>6959</v>
      </c>
      <c r="C1765" s="3" t="s">
        <v>6873</v>
      </c>
      <c r="D1765" s="3" t="s">
        <v>6874</v>
      </c>
      <c r="E1765" s="4">
        <v>44</v>
      </c>
      <c r="F1765" s="4">
        <v>267</v>
      </c>
      <c r="G1765" s="4">
        <v>4</v>
      </c>
      <c r="H1765" s="6">
        <v>30692.5</v>
      </c>
    </row>
    <row r="1766" spans="1:8" ht="9" customHeight="1" x14ac:dyDescent="0.2">
      <c r="A1766" s="3" t="s">
        <v>6960</v>
      </c>
      <c r="B1766" s="3" t="s">
        <v>6961</v>
      </c>
      <c r="C1766" s="3" t="s">
        <v>6873</v>
      </c>
      <c r="D1766" s="3" t="s">
        <v>6874</v>
      </c>
      <c r="E1766" s="4">
        <v>25</v>
      </c>
      <c r="F1766" s="4">
        <v>64</v>
      </c>
      <c r="G1766" s="4">
        <v>0</v>
      </c>
      <c r="H1766" s="5">
        <v>0</v>
      </c>
    </row>
    <row r="1767" spans="1:8" ht="9" customHeight="1" x14ac:dyDescent="0.2">
      <c r="A1767" s="3" t="s">
        <v>6962</v>
      </c>
      <c r="B1767" s="3" t="s">
        <v>6963</v>
      </c>
      <c r="C1767" s="3" t="s">
        <v>6873</v>
      </c>
      <c r="D1767" s="3" t="s">
        <v>6874</v>
      </c>
      <c r="E1767" s="4">
        <v>22</v>
      </c>
      <c r="F1767" s="4">
        <v>171</v>
      </c>
      <c r="G1767" s="4">
        <v>7</v>
      </c>
      <c r="H1767" s="6">
        <v>53711.87</v>
      </c>
    </row>
    <row r="1768" spans="1:8" ht="9" customHeight="1" x14ac:dyDescent="0.2">
      <c r="A1768" s="3" t="s">
        <v>6964</v>
      </c>
      <c r="B1768" s="3" t="s">
        <v>6965</v>
      </c>
      <c r="C1768" s="3" t="s">
        <v>6873</v>
      </c>
      <c r="D1768" s="3" t="s">
        <v>6874</v>
      </c>
      <c r="E1768" s="4">
        <v>0</v>
      </c>
      <c r="F1768" s="4">
        <v>27</v>
      </c>
      <c r="G1768" s="4">
        <v>1</v>
      </c>
      <c r="H1768" s="6">
        <v>7673.12</v>
      </c>
    </row>
    <row r="1769" spans="1:8" ht="9" customHeight="1" x14ac:dyDescent="0.2">
      <c r="A1769" s="3" t="s">
        <v>6966</v>
      </c>
      <c r="B1769" s="3" t="s">
        <v>6967</v>
      </c>
      <c r="C1769" s="3" t="s">
        <v>6873</v>
      </c>
      <c r="D1769" s="3" t="s">
        <v>6874</v>
      </c>
      <c r="E1769" s="4">
        <v>25</v>
      </c>
      <c r="F1769" s="4">
        <v>66</v>
      </c>
      <c r="G1769" s="4">
        <v>0</v>
      </c>
      <c r="H1769" s="5">
        <v>0</v>
      </c>
    </row>
    <row r="1770" spans="1:8" ht="9" customHeight="1" x14ac:dyDescent="0.2">
      <c r="A1770" s="3" t="s">
        <v>6968</v>
      </c>
      <c r="B1770" s="3" t="s">
        <v>6969</v>
      </c>
      <c r="C1770" s="3" t="s">
        <v>6873</v>
      </c>
      <c r="D1770" s="3" t="s">
        <v>6874</v>
      </c>
      <c r="E1770" s="4">
        <v>15</v>
      </c>
      <c r="F1770" s="4">
        <v>26</v>
      </c>
      <c r="G1770" s="4">
        <v>0</v>
      </c>
      <c r="H1770" s="5">
        <v>0</v>
      </c>
    </row>
    <row r="1771" spans="1:8" ht="9" customHeight="1" x14ac:dyDescent="0.2">
      <c r="A1771" s="3" t="s">
        <v>6970</v>
      </c>
      <c r="B1771" s="3" t="s">
        <v>6971</v>
      </c>
      <c r="C1771" s="3" t="s">
        <v>6873</v>
      </c>
      <c r="D1771" s="3" t="s">
        <v>6874</v>
      </c>
      <c r="E1771" s="4">
        <v>0</v>
      </c>
      <c r="F1771" s="4">
        <v>20</v>
      </c>
      <c r="G1771" s="4">
        <v>1</v>
      </c>
      <c r="H1771" s="6">
        <v>7673.12</v>
      </c>
    </row>
    <row r="1772" spans="1:8" ht="9" customHeight="1" x14ac:dyDescent="0.2">
      <c r="A1772" s="3" t="s">
        <v>6972</v>
      </c>
      <c r="B1772" s="3" t="s">
        <v>6973</v>
      </c>
      <c r="C1772" s="3" t="s">
        <v>6873</v>
      </c>
      <c r="D1772" s="3" t="s">
        <v>6874</v>
      </c>
      <c r="E1772" s="4">
        <v>10</v>
      </c>
      <c r="F1772" s="4">
        <v>56</v>
      </c>
      <c r="G1772" s="4">
        <v>1</v>
      </c>
      <c r="H1772" s="6">
        <v>7673.12</v>
      </c>
    </row>
    <row r="1773" spans="1:8" ht="9" customHeight="1" x14ac:dyDescent="0.2">
      <c r="A1773" s="3" t="s">
        <v>6974</v>
      </c>
      <c r="B1773" s="3" t="s">
        <v>6975</v>
      </c>
      <c r="C1773" s="3" t="s">
        <v>6873</v>
      </c>
      <c r="D1773" s="3" t="s">
        <v>6874</v>
      </c>
      <c r="E1773" s="4">
        <v>1</v>
      </c>
      <c r="F1773" s="4">
        <v>195</v>
      </c>
      <c r="G1773" s="4">
        <v>7</v>
      </c>
      <c r="H1773" s="6">
        <v>53711.87</v>
      </c>
    </row>
    <row r="1774" spans="1:8" ht="9" customHeight="1" x14ac:dyDescent="0.2">
      <c r="A1774" s="3" t="s">
        <v>6976</v>
      </c>
      <c r="B1774" s="3" t="s">
        <v>6977</v>
      </c>
      <c r="C1774" s="3" t="s">
        <v>6873</v>
      </c>
      <c r="D1774" s="3" t="s">
        <v>6874</v>
      </c>
      <c r="E1774" s="4">
        <v>15</v>
      </c>
      <c r="F1774" s="4">
        <v>91</v>
      </c>
      <c r="G1774" s="4">
        <v>1</v>
      </c>
      <c r="H1774" s="6">
        <v>7673.12</v>
      </c>
    </row>
    <row r="1775" spans="1:8" ht="9" customHeight="1" x14ac:dyDescent="0.2">
      <c r="A1775" s="3" t="s">
        <v>6978</v>
      </c>
      <c r="B1775" s="3" t="s">
        <v>6979</v>
      </c>
      <c r="C1775" s="3" t="s">
        <v>6873</v>
      </c>
      <c r="D1775" s="3" t="s">
        <v>6874</v>
      </c>
      <c r="E1775" s="4">
        <v>0</v>
      </c>
      <c r="F1775" s="4">
        <v>62</v>
      </c>
      <c r="G1775" s="4">
        <v>2</v>
      </c>
      <c r="H1775" s="6">
        <v>15346.25</v>
      </c>
    </row>
    <row r="1776" spans="1:8" ht="9" customHeight="1" x14ac:dyDescent="0.2">
      <c r="A1776" s="3" t="s">
        <v>6980</v>
      </c>
      <c r="B1776" s="3" t="s">
        <v>6981</v>
      </c>
      <c r="C1776" s="3" t="s">
        <v>6873</v>
      </c>
      <c r="D1776" s="3" t="s">
        <v>6874</v>
      </c>
      <c r="E1776" s="4">
        <v>0</v>
      </c>
      <c r="F1776" s="4">
        <v>79</v>
      </c>
      <c r="G1776" s="4">
        <v>2</v>
      </c>
      <c r="H1776" s="6">
        <v>15346.25</v>
      </c>
    </row>
    <row r="1777" spans="1:8" ht="9" customHeight="1" x14ac:dyDescent="0.2">
      <c r="A1777" s="3" t="s">
        <v>6982</v>
      </c>
      <c r="B1777" s="3" t="s">
        <v>6983</v>
      </c>
      <c r="C1777" s="3" t="s">
        <v>6873</v>
      </c>
      <c r="D1777" s="3" t="s">
        <v>6874</v>
      </c>
      <c r="E1777" s="4">
        <v>49</v>
      </c>
      <c r="F1777" s="4">
        <v>275</v>
      </c>
      <c r="G1777" s="4">
        <v>5</v>
      </c>
      <c r="H1777" s="6">
        <v>38365.620000000003</v>
      </c>
    </row>
    <row r="1778" spans="1:8" ht="9" customHeight="1" x14ac:dyDescent="0.2">
      <c r="A1778" s="3" t="s">
        <v>6984</v>
      </c>
      <c r="B1778" s="3" t="s">
        <v>6985</v>
      </c>
      <c r="C1778" s="3" t="s">
        <v>6873</v>
      </c>
      <c r="D1778" s="3" t="s">
        <v>6874</v>
      </c>
      <c r="E1778" s="4">
        <v>0</v>
      </c>
      <c r="F1778" s="4">
        <v>23</v>
      </c>
      <c r="G1778" s="4">
        <v>1</v>
      </c>
      <c r="H1778" s="6">
        <v>7673.12</v>
      </c>
    </row>
    <row r="1779" spans="1:8" ht="9" customHeight="1" x14ac:dyDescent="0.2">
      <c r="A1779" s="3" t="s">
        <v>6986</v>
      </c>
      <c r="B1779" s="3" t="s">
        <v>6987</v>
      </c>
      <c r="C1779" s="3" t="s">
        <v>6873</v>
      </c>
      <c r="D1779" s="3" t="s">
        <v>6874</v>
      </c>
      <c r="E1779" s="4">
        <v>8</v>
      </c>
      <c r="F1779" s="4">
        <v>111</v>
      </c>
      <c r="G1779" s="4">
        <v>4</v>
      </c>
      <c r="H1779" s="6">
        <v>30692.5</v>
      </c>
    </row>
    <row r="1780" spans="1:8" ht="9" customHeight="1" x14ac:dyDescent="0.2">
      <c r="A1780" s="3" t="s">
        <v>6988</v>
      </c>
      <c r="B1780" s="3" t="s">
        <v>6989</v>
      </c>
      <c r="C1780" s="3" t="s">
        <v>6873</v>
      </c>
      <c r="D1780" s="3" t="s">
        <v>6874</v>
      </c>
      <c r="E1780" s="4">
        <v>0</v>
      </c>
      <c r="F1780" s="4">
        <v>15</v>
      </c>
      <c r="G1780" s="4">
        <v>1</v>
      </c>
      <c r="H1780" s="6">
        <v>7673.12</v>
      </c>
    </row>
    <row r="1781" spans="1:8" ht="9" customHeight="1" x14ac:dyDescent="0.2">
      <c r="A1781" s="3" t="s">
        <v>6990</v>
      </c>
      <c r="B1781" s="3" t="s">
        <v>6991</v>
      </c>
      <c r="C1781" s="3" t="s">
        <v>6873</v>
      </c>
      <c r="D1781" s="3" t="s">
        <v>6874</v>
      </c>
      <c r="E1781" s="4">
        <v>0</v>
      </c>
      <c r="F1781" s="4">
        <v>143</v>
      </c>
      <c r="G1781" s="4">
        <v>5</v>
      </c>
      <c r="H1781" s="6">
        <v>38365.620000000003</v>
      </c>
    </row>
    <row r="1782" spans="1:8" ht="9" customHeight="1" x14ac:dyDescent="0.2">
      <c r="A1782" s="3" t="s">
        <v>6992</v>
      </c>
      <c r="B1782" s="3" t="s">
        <v>6993</v>
      </c>
      <c r="C1782" s="3" t="s">
        <v>6873</v>
      </c>
      <c r="D1782" s="3" t="s">
        <v>6874</v>
      </c>
      <c r="E1782" s="4">
        <v>0</v>
      </c>
      <c r="F1782" s="4">
        <v>4</v>
      </c>
      <c r="G1782" s="4">
        <v>1</v>
      </c>
      <c r="H1782" s="6">
        <v>7673.13</v>
      </c>
    </row>
    <row r="1783" spans="1:8" ht="9" customHeight="1" x14ac:dyDescent="0.2">
      <c r="A1783" s="3" t="s">
        <v>6994</v>
      </c>
      <c r="B1783" s="3" t="s">
        <v>6995</v>
      </c>
      <c r="C1783" s="3" t="s">
        <v>6873</v>
      </c>
      <c r="D1783" s="3" t="s">
        <v>6874</v>
      </c>
      <c r="E1783" s="4">
        <v>0</v>
      </c>
      <c r="F1783" s="4">
        <v>32</v>
      </c>
      <c r="G1783" s="4">
        <v>1</v>
      </c>
      <c r="H1783" s="6">
        <v>7673.12</v>
      </c>
    </row>
    <row r="1784" spans="1:8" ht="9" customHeight="1" x14ac:dyDescent="0.2">
      <c r="A1784" s="3" t="s">
        <v>6996</v>
      </c>
      <c r="B1784" s="3" t="s">
        <v>6997</v>
      </c>
      <c r="C1784" s="3" t="s">
        <v>6873</v>
      </c>
      <c r="D1784" s="3" t="s">
        <v>6874</v>
      </c>
      <c r="E1784" s="4">
        <v>29</v>
      </c>
      <c r="F1784" s="4">
        <v>76</v>
      </c>
      <c r="G1784" s="4">
        <v>0</v>
      </c>
      <c r="H1784" s="5">
        <v>0</v>
      </c>
    </row>
    <row r="1785" spans="1:8" ht="9" customHeight="1" x14ac:dyDescent="0.2">
      <c r="A1785" s="3" t="s">
        <v>6998</v>
      </c>
      <c r="B1785" s="3" t="s">
        <v>6999</v>
      </c>
      <c r="C1785" s="3" t="s">
        <v>6873</v>
      </c>
      <c r="D1785" s="3" t="s">
        <v>6874</v>
      </c>
      <c r="E1785" s="4">
        <v>0</v>
      </c>
      <c r="F1785" s="4">
        <v>62</v>
      </c>
      <c r="G1785" s="4">
        <v>2</v>
      </c>
      <c r="H1785" s="6">
        <v>15346.25</v>
      </c>
    </row>
    <row r="1786" spans="1:8" ht="9" customHeight="1" x14ac:dyDescent="0.2">
      <c r="A1786" s="3" t="s">
        <v>7000</v>
      </c>
      <c r="B1786" s="3" t="s">
        <v>7001</v>
      </c>
      <c r="C1786" s="3" t="s">
        <v>6873</v>
      </c>
      <c r="D1786" s="3" t="s">
        <v>6874</v>
      </c>
      <c r="E1786" s="4">
        <v>30</v>
      </c>
      <c r="F1786" s="4">
        <v>49</v>
      </c>
      <c r="G1786" s="4">
        <v>0</v>
      </c>
      <c r="H1786" s="5">
        <v>0</v>
      </c>
    </row>
    <row r="1787" spans="1:8" ht="9" customHeight="1" x14ac:dyDescent="0.2">
      <c r="A1787" s="3" t="s">
        <v>7002</v>
      </c>
      <c r="B1787" s="3" t="s">
        <v>7003</v>
      </c>
      <c r="C1787" s="3" t="s">
        <v>6873</v>
      </c>
      <c r="D1787" s="3" t="s">
        <v>6874</v>
      </c>
      <c r="E1787" s="4">
        <v>0</v>
      </c>
      <c r="F1787" s="4">
        <v>16</v>
      </c>
      <c r="G1787" s="4">
        <v>1</v>
      </c>
      <c r="H1787" s="6">
        <v>7673.12</v>
      </c>
    </row>
    <row r="1788" spans="1:8" ht="9" customHeight="1" x14ac:dyDescent="0.2">
      <c r="A1788" s="3" t="s">
        <v>7004</v>
      </c>
      <c r="B1788" s="3" t="s">
        <v>7005</v>
      </c>
      <c r="C1788" s="3" t="s">
        <v>6873</v>
      </c>
      <c r="D1788" s="3" t="s">
        <v>6874</v>
      </c>
      <c r="E1788" s="4">
        <v>0</v>
      </c>
      <c r="F1788" s="4">
        <v>28</v>
      </c>
      <c r="G1788" s="4">
        <v>1</v>
      </c>
      <c r="H1788" s="6">
        <v>7673.12</v>
      </c>
    </row>
    <row r="1789" spans="1:8" ht="9" customHeight="1" x14ac:dyDescent="0.2">
      <c r="A1789" s="3" t="s">
        <v>7006</v>
      </c>
      <c r="B1789" s="3" t="s">
        <v>7007</v>
      </c>
      <c r="C1789" s="3" t="s">
        <v>6873</v>
      </c>
      <c r="D1789" s="3" t="s">
        <v>6874</v>
      </c>
      <c r="E1789" s="4">
        <v>0</v>
      </c>
      <c r="F1789" s="4">
        <v>36</v>
      </c>
      <c r="G1789" s="4">
        <v>1</v>
      </c>
      <c r="H1789" s="6">
        <v>7673.12</v>
      </c>
    </row>
    <row r="1790" spans="1:8" ht="9" customHeight="1" x14ac:dyDescent="0.2">
      <c r="A1790" s="3" t="s">
        <v>7008</v>
      </c>
      <c r="B1790" s="3" t="s">
        <v>7009</v>
      </c>
      <c r="C1790" s="3" t="s">
        <v>6873</v>
      </c>
      <c r="D1790" s="3" t="s">
        <v>6874</v>
      </c>
      <c r="E1790" s="4">
        <v>0</v>
      </c>
      <c r="F1790" s="4">
        <v>110</v>
      </c>
      <c r="G1790" s="4">
        <v>4</v>
      </c>
      <c r="H1790" s="6">
        <v>30692.5</v>
      </c>
    </row>
    <row r="1791" spans="1:8" ht="9" customHeight="1" x14ac:dyDescent="0.2">
      <c r="A1791" s="3" t="s">
        <v>7010</v>
      </c>
      <c r="B1791" s="3" t="s">
        <v>7011</v>
      </c>
      <c r="C1791" s="3" t="s">
        <v>6873</v>
      </c>
      <c r="D1791" s="3" t="s">
        <v>6874</v>
      </c>
      <c r="E1791" s="4">
        <v>0</v>
      </c>
      <c r="F1791" s="4">
        <v>20</v>
      </c>
      <c r="G1791" s="4">
        <v>1</v>
      </c>
      <c r="H1791" s="6">
        <v>7673.12</v>
      </c>
    </row>
    <row r="1792" spans="1:8" ht="9" customHeight="1" x14ac:dyDescent="0.2">
      <c r="A1792" s="3" t="s">
        <v>7012</v>
      </c>
      <c r="B1792" s="3" t="s">
        <v>7013</v>
      </c>
      <c r="C1792" s="3" t="s">
        <v>6873</v>
      </c>
      <c r="D1792" s="3" t="s">
        <v>6874</v>
      </c>
      <c r="E1792" s="4">
        <v>0</v>
      </c>
      <c r="F1792" s="4">
        <v>54</v>
      </c>
      <c r="G1792" s="4">
        <v>2</v>
      </c>
      <c r="H1792" s="6">
        <v>15346.25</v>
      </c>
    </row>
    <row r="1793" spans="1:8" ht="9" customHeight="1" x14ac:dyDescent="0.2">
      <c r="A1793" s="3" t="s">
        <v>7014</v>
      </c>
      <c r="B1793" s="3" t="s">
        <v>7015</v>
      </c>
      <c r="C1793" s="3" t="s">
        <v>6873</v>
      </c>
      <c r="D1793" s="3" t="s">
        <v>6874</v>
      </c>
      <c r="E1793" s="4">
        <v>0</v>
      </c>
      <c r="F1793" s="4">
        <v>11</v>
      </c>
      <c r="G1793" s="4">
        <v>1</v>
      </c>
      <c r="H1793" s="6">
        <v>7673.12</v>
      </c>
    </row>
    <row r="1794" spans="1:8" ht="9" customHeight="1" x14ac:dyDescent="0.2">
      <c r="A1794" s="3" t="s">
        <v>7016</v>
      </c>
      <c r="B1794" s="3" t="s">
        <v>7017</v>
      </c>
      <c r="C1794" s="3" t="s">
        <v>6873</v>
      </c>
      <c r="D1794" s="3" t="s">
        <v>6874</v>
      </c>
      <c r="E1794" s="4">
        <v>0</v>
      </c>
      <c r="F1794" s="4">
        <v>52</v>
      </c>
      <c r="G1794" s="4">
        <v>2</v>
      </c>
      <c r="H1794" s="6">
        <v>15346.25</v>
      </c>
    </row>
    <row r="1795" spans="1:8" ht="9" customHeight="1" x14ac:dyDescent="0.2">
      <c r="A1795" s="3" t="s">
        <v>7018</v>
      </c>
      <c r="B1795" s="3" t="s">
        <v>7019</v>
      </c>
      <c r="C1795" s="3" t="s">
        <v>6873</v>
      </c>
      <c r="D1795" s="3" t="s">
        <v>6874</v>
      </c>
      <c r="E1795" s="4">
        <v>60</v>
      </c>
      <c r="F1795" s="4">
        <v>524</v>
      </c>
      <c r="G1795" s="4">
        <v>11</v>
      </c>
      <c r="H1795" s="6">
        <v>84404.37</v>
      </c>
    </row>
    <row r="1796" spans="1:8" ht="9" customHeight="1" x14ac:dyDescent="0.2">
      <c r="A1796" s="3" t="s">
        <v>7020</v>
      </c>
      <c r="B1796" s="3" t="s">
        <v>7021</v>
      </c>
      <c r="C1796" s="3" t="s">
        <v>6873</v>
      </c>
      <c r="D1796" s="3" t="s">
        <v>6874</v>
      </c>
      <c r="E1796" s="4">
        <v>0</v>
      </c>
      <c r="F1796" s="4">
        <v>48</v>
      </c>
      <c r="G1796" s="4">
        <v>2</v>
      </c>
      <c r="H1796" s="6">
        <v>15346.25</v>
      </c>
    </row>
    <row r="1797" spans="1:8" ht="9" customHeight="1" x14ac:dyDescent="0.2">
      <c r="A1797" s="3" t="s">
        <v>7022</v>
      </c>
      <c r="B1797" s="3" t="s">
        <v>7023</v>
      </c>
      <c r="C1797" s="3" t="s">
        <v>6873</v>
      </c>
      <c r="D1797" s="3" t="s">
        <v>6874</v>
      </c>
      <c r="E1797" s="4">
        <v>44</v>
      </c>
      <c r="F1797" s="4">
        <v>90</v>
      </c>
      <c r="G1797" s="4">
        <v>0</v>
      </c>
      <c r="H1797" s="5">
        <v>0</v>
      </c>
    </row>
    <row r="1798" spans="1:8" ht="9" customHeight="1" x14ac:dyDescent="0.2">
      <c r="A1798" s="3" t="s">
        <v>7024</v>
      </c>
      <c r="B1798" s="3" t="s">
        <v>7025</v>
      </c>
      <c r="C1798" s="3" t="s">
        <v>6873</v>
      </c>
      <c r="D1798" s="3" t="s">
        <v>6874</v>
      </c>
      <c r="E1798" s="4">
        <v>0</v>
      </c>
      <c r="F1798" s="4">
        <v>3</v>
      </c>
      <c r="G1798" s="4">
        <v>1</v>
      </c>
      <c r="H1798" s="6">
        <v>7673.13</v>
      </c>
    </row>
    <row r="1799" spans="1:8" ht="9" customHeight="1" x14ac:dyDescent="0.2">
      <c r="A1799" s="3" t="s">
        <v>7026</v>
      </c>
      <c r="B1799" s="3" t="s">
        <v>7027</v>
      </c>
      <c r="C1799" s="3" t="s">
        <v>6873</v>
      </c>
      <c r="D1799" s="3" t="s">
        <v>6874</v>
      </c>
      <c r="E1799" s="4">
        <v>0</v>
      </c>
      <c r="F1799" s="4">
        <v>29</v>
      </c>
      <c r="G1799" s="4">
        <v>1</v>
      </c>
      <c r="H1799" s="6">
        <v>7673.12</v>
      </c>
    </row>
    <row r="1800" spans="1:8" ht="9" customHeight="1" x14ac:dyDescent="0.2">
      <c r="A1800" s="3" t="s">
        <v>7028</v>
      </c>
      <c r="B1800" s="3" t="s">
        <v>7029</v>
      </c>
      <c r="C1800" s="3" t="s">
        <v>6873</v>
      </c>
      <c r="D1800" s="3" t="s">
        <v>6874</v>
      </c>
      <c r="E1800" s="4">
        <v>10</v>
      </c>
      <c r="F1800" s="4">
        <v>102</v>
      </c>
      <c r="G1800" s="4">
        <v>2</v>
      </c>
      <c r="H1800" s="6">
        <v>15346.25</v>
      </c>
    </row>
    <row r="1801" spans="1:8" ht="9" customHeight="1" x14ac:dyDescent="0.2">
      <c r="A1801" s="3" t="s">
        <v>7030</v>
      </c>
      <c r="B1801" s="3" t="s">
        <v>7031</v>
      </c>
      <c r="C1801" s="3" t="s">
        <v>6873</v>
      </c>
      <c r="D1801" s="3" t="s">
        <v>6874</v>
      </c>
      <c r="E1801" s="4">
        <v>0</v>
      </c>
      <c r="F1801" s="4">
        <v>20</v>
      </c>
      <c r="G1801" s="4">
        <v>1</v>
      </c>
      <c r="H1801" s="6">
        <v>7673.12</v>
      </c>
    </row>
    <row r="1802" spans="1:8" ht="9" customHeight="1" x14ac:dyDescent="0.2">
      <c r="A1802" s="3" t="s">
        <v>7032</v>
      </c>
      <c r="B1802" s="3" t="s">
        <v>7033</v>
      </c>
      <c r="C1802" s="3" t="s">
        <v>6873</v>
      </c>
      <c r="D1802" s="3" t="s">
        <v>6874</v>
      </c>
      <c r="E1802" s="4">
        <v>0</v>
      </c>
      <c r="F1802" s="4">
        <v>31</v>
      </c>
      <c r="G1802" s="4">
        <v>1</v>
      </c>
      <c r="H1802" s="6">
        <v>7673.12</v>
      </c>
    </row>
    <row r="1803" spans="1:8" ht="9" customHeight="1" x14ac:dyDescent="0.2">
      <c r="A1803" s="3" t="s">
        <v>7034</v>
      </c>
      <c r="B1803" s="3" t="s">
        <v>7035</v>
      </c>
      <c r="C1803" s="3" t="s">
        <v>6873</v>
      </c>
      <c r="D1803" s="3" t="s">
        <v>6874</v>
      </c>
      <c r="E1803" s="4">
        <v>0</v>
      </c>
      <c r="F1803" s="4">
        <v>46</v>
      </c>
      <c r="G1803" s="4">
        <v>2</v>
      </c>
      <c r="H1803" s="6">
        <v>15346.25</v>
      </c>
    </row>
    <row r="1804" spans="1:8" ht="9" customHeight="1" x14ac:dyDescent="0.2">
      <c r="A1804" s="3" t="s">
        <v>7036</v>
      </c>
      <c r="B1804" s="3" t="s">
        <v>7037</v>
      </c>
      <c r="C1804" s="3" t="s">
        <v>6873</v>
      </c>
      <c r="D1804" s="3" t="s">
        <v>6874</v>
      </c>
      <c r="E1804" s="4">
        <v>0</v>
      </c>
      <c r="F1804" s="4">
        <v>23</v>
      </c>
      <c r="G1804" s="4">
        <v>1</v>
      </c>
      <c r="H1804" s="6">
        <v>7673.12</v>
      </c>
    </row>
    <row r="1805" spans="1:8" ht="9" customHeight="1" x14ac:dyDescent="0.2">
      <c r="A1805" s="3" t="s">
        <v>7038</v>
      </c>
      <c r="B1805" s="3" t="s">
        <v>7039</v>
      </c>
      <c r="C1805" s="3" t="s">
        <v>6873</v>
      </c>
      <c r="D1805" s="3" t="s">
        <v>6874</v>
      </c>
      <c r="E1805" s="4">
        <v>0</v>
      </c>
      <c r="F1805" s="4">
        <v>23</v>
      </c>
      <c r="G1805" s="4">
        <v>1</v>
      </c>
      <c r="H1805" s="6">
        <v>7673.12</v>
      </c>
    </row>
    <row r="1806" spans="1:8" ht="9" customHeight="1" x14ac:dyDescent="0.2">
      <c r="A1806" s="3" t="s">
        <v>7040</v>
      </c>
      <c r="B1806" s="3" t="s">
        <v>7041</v>
      </c>
      <c r="C1806" s="3" t="s">
        <v>6873</v>
      </c>
      <c r="D1806" s="3" t="s">
        <v>6874</v>
      </c>
      <c r="E1806" s="4">
        <v>107</v>
      </c>
      <c r="F1806" s="4">
        <v>460</v>
      </c>
      <c r="G1806" s="4">
        <v>3</v>
      </c>
      <c r="H1806" s="6">
        <v>23019.37</v>
      </c>
    </row>
    <row r="1807" spans="1:8" ht="9" customHeight="1" x14ac:dyDescent="0.2">
      <c r="A1807" s="3" t="s">
        <v>7042</v>
      </c>
      <c r="B1807" s="3" t="s">
        <v>7043</v>
      </c>
      <c r="C1807" s="3" t="s">
        <v>6873</v>
      </c>
      <c r="D1807" s="3" t="s">
        <v>6874</v>
      </c>
      <c r="E1807" s="4">
        <v>0</v>
      </c>
      <c r="F1807" s="4">
        <v>16</v>
      </c>
      <c r="G1807" s="4">
        <v>1</v>
      </c>
      <c r="H1807" s="6">
        <v>7673.12</v>
      </c>
    </row>
    <row r="1808" spans="1:8" ht="9" customHeight="1" x14ac:dyDescent="0.2">
      <c r="A1808" s="3" t="s">
        <v>7044</v>
      </c>
      <c r="B1808" s="3" t="s">
        <v>7045</v>
      </c>
      <c r="C1808" s="3" t="s">
        <v>6873</v>
      </c>
      <c r="D1808" s="3" t="s">
        <v>6874</v>
      </c>
      <c r="E1808" s="4">
        <v>0</v>
      </c>
      <c r="F1808" s="4">
        <v>47</v>
      </c>
      <c r="G1808" s="4">
        <v>2</v>
      </c>
      <c r="H1808" s="6">
        <v>15346.25</v>
      </c>
    </row>
    <row r="1809" spans="1:8" ht="9" customHeight="1" x14ac:dyDescent="0.2">
      <c r="A1809" s="3" t="s">
        <v>7046</v>
      </c>
      <c r="B1809" s="3" t="s">
        <v>7047</v>
      </c>
      <c r="C1809" s="3" t="s">
        <v>6873</v>
      </c>
      <c r="D1809" s="3" t="s">
        <v>6874</v>
      </c>
      <c r="E1809" s="4">
        <v>15</v>
      </c>
      <c r="F1809" s="4">
        <v>21</v>
      </c>
      <c r="G1809" s="4">
        <v>0</v>
      </c>
      <c r="H1809" s="5">
        <v>0</v>
      </c>
    </row>
    <row r="1810" spans="1:8" ht="9" customHeight="1" x14ac:dyDescent="0.2">
      <c r="A1810" s="3" t="s">
        <v>7048</v>
      </c>
      <c r="B1810" s="3" t="s">
        <v>7049</v>
      </c>
      <c r="C1810" s="3" t="s">
        <v>6873</v>
      </c>
      <c r="D1810" s="3" t="s">
        <v>6874</v>
      </c>
      <c r="E1810" s="4">
        <v>0</v>
      </c>
      <c r="F1810" s="4">
        <v>47</v>
      </c>
      <c r="G1810" s="4">
        <v>2</v>
      </c>
      <c r="H1810" s="6">
        <v>15346.25</v>
      </c>
    </row>
    <row r="1811" spans="1:8" ht="9" customHeight="1" x14ac:dyDescent="0.2">
      <c r="A1811" s="3" t="s">
        <v>7050</v>
      </c>
      <c r="B1811" s="3" t="s">
        <v>7051</v>
      </c>
      <c r="C1811" s="3" t="s">
        <v>6873</v>
      </c>
      <c r="D1811" s="3" t="s">
        <v>6874</v>
      </c>
      <c r="E1811" s="4">
        <v>5</v>
      </c>
      <c r="F1811" s="4">
        <v>44</v>
      </c>
      <c r="G1811" s="4">
        <v>2</v>
      </c>
      <c r="H1811" s="6">
        <v>15346.25</v>
      </c>
    </row>
    <row r="1812" spans="1:8" ht="9" customHeight="1" x14ac:dyDescent="0.2">
      <c r="A1812" s="3" t="s">
        <v>7052</v>
      </c>
      <c r="B1812" s="3" t="s">
        <v>7053</v>
      </c>
      <c r="C1812" s="3" t="s">
        <v>6873</v>
      </c>
      <c r="D1812" s="3" t="s">
        <v>6874</v>
      </c>
      <c r="E1812" s="4">
        <v>0</v>
      </c>
      <c r="F1812" s="4">
        <v>5</v>
      </c>
      <c r="G1812" s="4">
        <v>1</v>
      </c>
      <c r="H1812" s="6">
        <v>7673.13</v>
      </c>
    </row>
    <row r="1813" spans="1:8" ht="9" customHeight="1" x14ac:dyDescent="0.2">
      <c r="A1813" s="3" t="s">
        <v>7054</v>
      </c>
      <c r="B1813" s="3" t="s">
        <v>7055</v>
      </c>
      <c r="C1813" s="3" t="s">
        <v>6873</v>
      </c>
      <c r="D1813" s="3" t="s">
        <v>7056</v>
      </c>
      <c r="E1813" s="4">
        <v>339</v>
      </c>
      <c r="F1813" s="4">
        <v>1881</v>
      </c>
      <c r="G1813" s="4">
        <v>26</v>
      </c>
      <c r="H1813" s="6">
        <v>199501.25</v>
      </c>
    </row>
    <row r="1814" spans="1:8" ht="9" customHeight="1" x14ac:dyDescent="0.2">
      <c r="A1814" s="3" t="s">
        <v>7057</v>
      </c>
      <c r="B1814" s="3" t="s">
        <v>7058</v>
      </c>
      <c r="C1814" s="3" t="s">
        <v>6873</v>
      </c>
      <c r="D1814" s="3" t="s">
        <v>7056</v>
      </c>
      <c r="E1814" s="4">
        <v>0</v>
      </c>
      <c r="F1814" s="4">
        <v>20</v>
      </c>
      <c r="G1814" s="4">
        <v>1</v>
      </c>
      <c r="H1814" s="6">
        <v>7673.12</v>
      </c>
    </row>
    <row r="1815" spans="1:8" ht="9" customHeight="1" x14ac:dyDescent="0.2">
      <c r="A1815" s="3" t="s">
        <v>7059</v>
      </c>
      <c r="B1815" s="3" t="s">
        <v>7060</v>
      </c>
      <c r="C1815" s="3" t="s">
        <v>6873</v>
      </c>
      <c r="D1815" s="3" t="s">
        <v>7056</v>
      </c>
      <c r="E1815" s="4">
        <v>0</v>
      </c>
      <c r="F1815" s="4">
        <v>7</v>
      </c>
      <c r="G1815" s="4">
        <v>1</v>
      </c>
      <c r="H1815" s="6">
        <v>7673.12</v>
      </c>
    </row>
    <row r="1816" spans="1:8" ht="9" customHeight="1" x14ac:dyDescent="0.2">
      <c r="A1816" s="3" t="s">
        <v>7061</v>
      </c>
      <c r="B1816" s="3" t="s">
        <v>7062</v>
      </c>
      <c r="C1816" s="3" t="s">
        <v>6873</v>
      </c>
      <c r="D1816" s="3" t="s">
        <v>7056</v>
      </c>
      <c r="E1816" s="4">
        <v>29</v>
      </c>
      <c r="F1816" s="4">
        <v>96</v>
      </c>
      <c r="G1816" s="4">
        <v>0</v>
      </c>
      <c r="H1816" s="5">
        <v>0</v>
      </c>
    </row>
    <row r="1817" spans="1:8" ht="9" customHeight="1" x14ac:dyDescent="0.2">
      <c r="A1817" s="3" t="s">
        <v>7063</v>
      </c>
      <c r="B1817" s="3" t="s">
        <v>7064</v>
      </c>
      <c r="C1817" s="3" t="s">
        <v>6873</v>
      </c>
      <c r="D1817" s="3" t="s">
        <v>7056</v>
      </c>
      <c r="E1817" s="4">
        <v>102</v>
      </c>
      <c r="F1817" s="4">
        <v>866</v>
      </c>
      <c r="G1817" s="4">
        <v>19</v>
      </c>
      <c r="H1817" s="6">
        <v>145789.37</v>
      </c>
    </row>
    <row r="1818" spans="1:8" ht="9" customHeight="1" x14ac:dyDescent="0.2">
      <c r="A1818" s="3" t="s">
        <v>7065</v>
      </c>
      <c r="B1818" s="3" t="s">
        <v>7066</v>
      </c>
      <c r="C1818" s="3" t="s">
        <v>6873</v>
      </c>
      <c r="D1818" s="3" t="s">
        <v>7056</v>
      </c>
      <c r="E1818" s="4">
        <v>32</v>
      </c>
      <c r="F1818" s="4">
        <v>226</v>
      </c>
      <c r="G1818" s="4">
        <v>7</v>
      </c>
      <c r="H1818" s="6">
        <v>53711.87</v>
      </c>
    </row>
    <row r="1819" spans="1:8" ht="9" customHeight="1" x14ac:dyDescent="0.2">
      <c r="A1819" s="3" t="s">
        <v>7067</v>
      </c>
      <c r="B1819" s="3" t="s">
        <v>7068</v>
      </c>
      <c r="C1819" s="3" t="s">
        <v>6873</v>
      </c>
      <c r="D1819" s="3" t="s">
        <v>7056</v>
      </c>
      <c r="E1819" s="4">
        <v>44</v>
      </c>
      <c r="F1819" s="4">
        <v>962</v>
      </c>
      <c r="G1819" s="4">
        <v>30</v>
      </c>
      <c r="H1819" s="6">
        <v>230193.75</v>
      </c>
    </row>
    <row r="1820" spans="1:8" ht="9" customHeight="1" x14ac:dyDescent="0.2">
      <c r="A1820" s="3" t="s">
        <v>7069</v>
      </c>
      <c r="B1820" s="3" t="s">
        <v>7070</v>
      </c>
      <c r="C1820" s="3" t="s">
        <v>6873</v>
      </c>
      <c r="D1820" s="3" t="s">
        <v>7056</v>
      </c>
      <c r="E1820" s="4">
        <v>330</v>
      </c>
      <c r="F1820" s="4">
        <v>757</v>
      </c>
      <c r="G1820" s="4">
        <v>0</v>
      </c>
      <c r="H1820" s="5">
        <v>0</v>
      </c>
    </row>
    <row r="1821" spans="1:8" ht="9" customHeight="1" x14ac:dyDescent="0.2">
      <c r="A1821" s="3" t="s">
        <v>7071</v>
      </c>
      <c r="B1821" s="3" t="s">
        <v>7072</v>
      </c>
      <c r="C1821" s="3" t="s">
        <v>6873</v>
      </c>
      <c r="D1821" s="3" t="s">
        <v>7056</v>
      </c>
      <c r="E1821" s="4">
        <v>86</v>
      </c>
      <c r="F1821" s="4">
        <v>342</v>
      </c>
      <c r="G1821" s="4">
        <v>2</v>
      </c>
      <c r="H1821" s="6">
        <v>15346.25</v>
      </c>
    </row>
    <row r="1822" spans="1:8" ht="9" customHeight="1" x14ac:dyDescent="0.2">
      <c r="A1822" s="3" t="s">
        <v>7073</v>
      </c>
      <c r="B1822" s="3" t="s">
        <v>7074</v>
      </c>
      <c r="C1822" s="3" t="s">
        <v>6873</v>
      </c>
      <c r="D1822" s="3" t="s">
        <v>7056</v>
      </c>
      <c r="E1822" s="4">
        <v>42</v>
      </c>
      <c r="F1822" s="4">
        <v>219</v>
      </c>
      <c r="G1822" s="4">
        <v>2</v>
      </c>
      <c r="H1822" s="6">
        <v>15346.25</v>
      </c>
    </row>
    <row r="1823" spans="1:8" ht="9" customHeight="1" x14ac:dyDescent="0.2">
      <c r="A1823" s="3" t="s">
        <v>7075</v>
      </c>
      <c r="B1823" s="3" t="s">
        <v>7056</v>
      </c>
      <c r="C1823" s="3" t="s">
        <v>6873</v>
      </c>
      <c r="D1823" s="3" t="s">
        <v>7056</v>
      </c>
      <c r="E1823" s="4">
        <v>861</v>
      </c>
      <c r="F1823" s="4">
        <v>2780</v>
      </c>
      <c r="G1823" s="4">
        <v>0</v>
      </c>
      <c r="H1823" s="5">
        <v>0</v>
      </c>
    </row>
    <row r="1824" spans="1:8" ht="9" customHeight="1" x14ac:dyDescent="0.2">
      <c r="A1824" s="3" t="s">
        <v>7076</v>
      </c>
      <c r="B1824" s="3" t="s">
        <v>7077</v>
      </c>
      <c r="C1824" s="3" t="s">
        <v>6873</v>
      </c>
      <c r="D1824" s="3" t="s">
        <v>7056</v>
      </c>
      <c r="E1824" s="4">
        <v>16</v>
      </c>
      <c r="F1824" s="4">
        <v>73</v>
      </c>
      <c r="G1824" s="4">
        <v>1</v>
      </c>
      <c r="H1824" s="6">
        <v>7673.12</v>
      </c>
    </row>
    <row r="1825" spans="1:8" ht="9" customHeight="1" x14ac:dyDescent="0.2">
      <c r="A1825" s="3" t="s">
        <v>7078</v>
      </c>
      <c r="B1825" s="3" t="s">
        <v>7079</v>
      </c>
      <c r="C1825" s="3" t="s">
        <v>6873</v>
      </c>
      <c r="D1825" s="3" t="s">
        <v>7056</v>
      </c>
      <c r="E1825" s="4">
        <v>0</v>
      </c>
      <c r="F1825" s="4">
        <v>73</v>
      </c>
      <c r="G1825" s="4">
        <v>2</v>
      </c>
      <c r="H1825" s="6">
        <v>15346.25</v>
      </c>
    </row>
    <row r="1826" spans="1:8" ht="9" customHeight="1" x14ac:dyDescent="0.2">
      <c r="A1826" s="3" t="s">
        <v>7080</v>
      </c>
      <c r="B1826" s="3" t="s">
        <v>7081</v>
      </c>
      <c r="C1826" s="3" t="s">
        <v>6873</v>
      </c>
      <c r="D1826" s="3" t="s">
        <v>7056</v>
      </c>
      <c r="E1826" s="4">
        <v>87</v>
      </c>
      <c r="F1826" s="4">
        <v>452</v>
      </c>
      <c r="G1826" s="4">
        <v>5</v>
      </c>
      <c r="H1826" s="6">
        <v>38365.620000000003</v>
      </c>
    </row>
    <row r="1827" spans="1:8" ht="9" customHeight="1" x14ac:dyDescent="0.2">
      <c r="A1827" s="3" t="s">
        <v>7082</v>
      </c>
      <c r="B1827" s="3" t="s">
        <v>7083</v>
      </c>
      <c r="C1827" s="3" t="s">
        <v>6873</v>
      </c>
      <c r="D1827" s="3" t="s">
        <v>7056</v>
      </c>
      <c r="E1827" s="4">
        <v>0</v>
      </c>
      <c r="F1827" s="4">
        <v>136</v>
      </c>
      <c r="G1827" s="4">
        <v>5</v>
      </c>
      <c r="H1827" s="6">
        <v>38365.620000000003</v>
      </c>
    </row>
    <row r="1828" spans="1:8" ht="9" customHeight="1" x14ac:dyDescent="0.2">
      <c r="A1828" s="3" t="s">
        <v>7084</v>
      </c>
      <c r="B1828" s="3" t="s">
        <v>7085</v>
      </c>
      <c r="C1828" s="3" t="s">
        <v>6873</v>
      </c>
      <c r="D1828" s="3" t="s">
        <v>7056</v>
      </c>
      <c r="E1828" s="4">
        <v>0</v>
      </c>
      <c r="F1828" s="4">
        <v>76</v>
      </c>
      <c r="G1828" s="4">
        <v>2</v>
      </c>
      <c r="H1828" s="6">
        <v>15346.25</v>
      </c>
    </row>
    <row r="1829" spans="1:8" ht="9" customHeight="1" x14ac:dyDescent="0.2">
      <c r="A1829" s="3" t="s">
        <v>7086</v>
      </c>
      <c r="B1829" s="3" t="s">
        <v>7087</v>
      </c>
      <c r="C1829" s="3" t="s">
        <v>6873</v>
      </c>
      <c r="D1829" s="3" t="s">
        <v>7056</v>
      </c>
      <c r="E1829" s="4">
        <v>41</v>
      </c>
      <c r="F1829" s="4">
        <v>374</v>
      </c>
      <c r="G1829" s="4">
        <v>8</v>
      </c>
      <c r="H1829" s="6">
        <v>61385</v>
      </c>
    </row>
    <row r="1830" spans="1:8" ht="9" customHeight="1" x14ac:dyDescent="0.2">
      <c r="A1830" s="3" t="s">
        <v>7088</v>
      </c>
      <c r="B1830" s="3" t="s">
        <v>7089</v>
      </c>
      <c r="C1830" s="3" t="s">
        <v>6873</v>
      </c>
      <c r="D1830" s="3" t="s">
        <v>7056</v>
      </c>
      <c r="E1830" s="4">
        <v>32</v>
      </c>
      <c r="F1830" s="4">
        <v>73</v>
      </c>
      <c r="G1830" s="4">
        <v>0</v>
      </c>
      <c r="H1830" s="5">
        <v>0</v>
      </c>
    </row>
    <row r="1831" spans="1:8" ht="9" customHeight="1" x14ac:dyDescent="0.2">
      <c r="A1831" s="3" t="s">
        <v>7090</v>
      </c>
      <c r="B1831" s="3" t="s">
        <v>7091</v>
      </c>
      <c r="C1831" s="3" t="s">
        <v>6873</v>
      </c>
      <c r="D1831" s="3" t="s">
        <v>7056</v>
      </c>
      <c r="E1831" s="4">
        <v>90</v>
      </c>
      <c r="F1831" s="4">
        <v>306</v>
      </c>
      <c r="G1831" s="4">
        <v>0</v>
      </c>
      <c r="H1831" s="5">
        <v>0</v>
      </c>
    </row>
    <row r="1832" spans="1:8" ht="9" customHeight="1" x14ac:dyDescent="0.2">
      <c r="A1832" s="3" t="s">
        <v>7092</v>
      </c>
      <c r="B1832" s="3" t="s">
        <v>7093</v>
      </c>
      <c r="C1832" s="3" t="s">
        <v>6873</v>
      </c>
      <c r="D1832" s="3" t="s">
        <v>7056</v>
      </c>
      <c r="E1832" s="4">
        <v>0</v>
      </c>
      <c r="F1832" s="4">
        <v>28</v>
      </c>
      <c r="G1832" s="4">
        <v>1</v>
      </c>
      <c r="H1832" s="6">
        <v>7673.12</v>
      </c>
    </row>
    <row r="1833" spans="1:8" ht="9" customHeight="1" x14ac:dyDescent="0.2">
      <c r="A1833" s="3" t="s">
        <v>7094</v>
      </c>
      <c r="B1833" s="3" t="s">
        <v>7095</v>
      </c>
      <c r="C1833" s="3" t="s">
        <v>6873</v>
      </c>
      <c r="D1833" s="3" t="s">
        <v>7056</v>
      </c>
      <c r="E1833" s="4">
        <v>0</v>
      </c>
      <c r="F1833" s="4">
        <v>19</v>
      </c>
      <c r="G1833" s="4">
        <v>1</v>
      </c>
      <c r="H1833" s="6">
        <v>7673.12</v>
      </c>
    </row>
    <row r="1834" spans="1:8" ht="9" customHeight="1" x14ac:dyDescent="0.2">
      <c r="A1834" s="3" t="s">
        <v>7096</v>
      </c>
      <c r="B1834" s="3" t="s">
        <v>7097</v>
      </c>
      <c r="C1834" s="3" t="s">
        <v>6873</v>
      </c>
      <c r="D1834" s="3" t="s">
        <v>7056</v>
      </c>
      <c r="E1834" s="4">
        <v>34</v>
      </c>
      <c r="F1834" s="4">
        <v>90</v>
      </c>
      <c r="G1834" s="4">
        <v>0</v>
      </c>
      <c r="H1834" s="5">
        <v>0</v>
      </c>
    </row>
    <row r="1835" spans="1:8" ht="9" customHeight="1" x14ac:dyDescent="0.2">
      <c r="A1835" s="3" t="s">
        <v>7098</v>
      </c>
      <c r="B1835" s="3" t="s">
        <v>7099</v>
      </c>
      <c r="C1835" s="3" t="s">
        <v>6873</v>
      </c>
      <c r="D1835" s="3" t="s">
        <v>7056</v>
      </c>
      <c r="E1835" s="4">
        <v>0</v>
      </c>
      <c r="F1835" s="4">
        <v>26</v>
      </c>
      <c r="G1835" s="4">
        <v>1</v>
      </c>
      <c r="H1835" s="6">
        <v>7673.12</v>
      </c>
    </row>
    <row r="1836" spans="1:8" ht="9" customHeight="1" x14ac:dyDescent="0.2">
      <c r="A1836" s="3" t="s">
        <v>7100</v>
      </c>
      <c r="B1836" s="3" t="s">
        <v>7101</v>
      </c>
      <c r="C1836" s="3" t="s">
        <v>6873</v>
      </c>
      <c r="D1836" s="3" t="s">
        <v>7056</v>
      </c>
      <c r="E1836" s="4">
        <v>92</v>
      </c>
      <c r="F1836" s="4">
        <v>422</v>
      </c>
      <c r="G1836" s="4">
        <v>4</v>
      </c>
      <c r="H1836" s="6">
        <v>30692.5</v>
      </c>
    </row>
    <row r="1837" spans="1:8" ht="9" customHeight="1" x14ac:dyDescent="0.2">
      <c r="A1837" s="3" t="s">
        <v>7102</v>
      </c>
      <c r="B1837" s="3" t="s">
        <v>7103</v>
      </c>
      <c r="C1837" s="3" t="s">
        <v>6873</v>
      </c>
      <c r="D1837" s="3" t="s">
        <v>7056</v>
      </c>
      <c r="E1837" s="4">
        <v>23</v>
      </c>
      <c r="F1837" s="4">
        <v>189</v>
      </c>
      <c r="G1837" s="4">
        <v>4</v>
      </c>
      <c r="H1837" s="6">
        <v>30692.5</v>
      </c>
    </row>
    <row r="1838" spans="1:8" ht="9" customHeight="1" x14ac:dyDescent="0.2">
      <c r="A1838" s="3" t="s">
        <v>7104</v>
      </c>
      <c r="B1838" s="3" t="s">
        <v>7105</v>
      </c>
      <c r="C1838" s="3" t="s">
        <v>6873</v>
      </c>
      <c r="D1838" s="3" t="s">
        <v>7056</v>
      </c>
      <c r="E1838" s="4">
        <v>17</v>
      </c>
      <c r="F1838" s="4">
        <v>142</v>
      </c>
      <c r="G1838" s="4">
        <v>3</v>
      </c>
      <c r="H1838" s="6">
        <v>23019.37</v>
      </c>
    </row>
    <row r="1839" spans="1:8" ht="9" customHeight="1" x14ac:dyDescent="0.2">
      <c r="A1839" s="3" t="s">
        <v>7106</v>
      </c>
      <c r="B1839" s="3" t="s">
        <v>7107</v>
      </c>
      <c r="C1839" s="3" t="s">
        <v>6873</v>
      </c>
      <c r="D1839" s="3" t="s">
        <v>7056</v>
      </c>
      <c r="E1839" s="4">
        <v>85</v>
      </c>
      <c r="F1839" s="4">
        <v>309</v>
      </c>
      <c r="G1839" s="4">
        <v>0</v>
      </c>
      <c r="H1839" s="5">
        <v>0</v>
      </c>
    </row>
    <row r="1840" spans="1:8" ht="9" customHeight="1" x14ac:dyDescent="0.2">
      <c r="A1840" s="3" t="s">
        <v>7108</v>
      </c>
      <c r="B1840" s="3" t="s">
        <v>7109</v>
      </c>
      <c r="C1840" s="3" t="s">
        <v>6873</v>
      </c>
      <c r="D1840" s="3" t="s">
        <v>7056</v>
      </c>
      <c r="E1840" s="4">
        <v>81</v>
      </c>
      <c r="F1840" s="4">
        <v>545</v>
      </c>
      <c r="G1840" s="4">
        <v>9</v>
      </c>
      <c r="H1840" s="6">
        <v>69058.12</v>
      </c>
    </row>
    <row r="1841" spans="1:8" ht="9" customHeight="1" x14ac:dyDescent="0.2">
      <c r="A1841" s="3" t="s">
        <v>7110</v>
      </c>
      <c r="B1841" s="3" t="s">
        <v>7111</v>
      </c>
      <c r="C1841" s="3" t="s">
        <v>6873</v>
      </c>
      <c r="D1841" s="3" t="s">
        <v>7056</v>
      </c>
      <c r="E1841" s="4">
        <v>0</v>
      </c>
      <c r="F1841" s="4">
        <v>188</v>
      </c>
      <c r="G1841" s="4">
        <v>7</v>
      </c>
      <c r="H1841" s="6">
        <v>53711.87</v>
      </c>
    </row>
    <row r="1842" spans="1:8" ht="9" customHeight="1" x14ac:dyDescent="0.2">
      <c r="A1842" s="3" t="s">
        <v>7112</v>
      </c>
      <c r="B1842" s="3" t="s">
        <v>7113</v>
      </c>
      <c r="C1842" s="3" t="s">
        <v>6873</v>
      </c>
      <c r="D1842" s="3" t="s">
        <v>7056</v>
      </c>
      <c r="E1842" s="4">
        <v>0</v>
      </c>
      <c r="F1842" s="4">
        <v>58</v>
      </c>
      <c r="G1842" s="4">
        <v>2</v>
      </c>
      <c r="H1842" s="6">
        <v>15346.25</v>
      </c>
    </row>
    <row r="1843" spans="1:8" ht="9" customHeight="1" x14ac:dyDescent="0.2">
      <c r="A1843" s="3" t="s">
        <v>7114</v>
      </c>
      <c r="B1843" s="3" t="s">
        <v>7115</v>
      </c>
      <c r="C1843" s="3" t="s">
        <v>6873</v>
      </c>
      <c r="D1843" s="3" t="s">
        <v>7056</v>
      </c>
      <c r="E1843" s="4">
        <v>20</v>
      </c>
      <c r="F1843" s="4">
        <v>58</v>
      </c>
      <c r="G1843" s="4">
        <v>0</v>
      </c>
      <c r="H1843" s="5">
        <v>0</v>
      </c>
    </row>
    <row r="1844" spans="1:8" ht="9" customHeight="1" x14ac:dyDescent="0.2">
      <c r="A1844" s="3" t="s">
        <v>7116</v>
      </c>
      <c r="B1844" s="3" t="s">
        <v>7117</v>
      </c>
      <c r="C1844" s="3" t="s">
        <v>6873</v>
      </c>
      <c r="D1844" s="3" t="s">
        <v>7056</v>
      </c>
      <c r="E1844" s="4">
        <v>172</v>
      </c>
      <c r="F1844" s="4">
        <v>862</v>
      </c>
      <c r="G1844" s="4">
        <v>12</v>
      </c>
      <c r="H1844" s="6">
        <v>92077.5</v>
      </c>
    </row>
    <row r="1845" spans="1:8" ht="9" customHeight="1" x14ac:dyDescent="0.2">
      <c r="A1845" s="3" t="s">
        <v>7118</v>
      </c>
      <c r="B1845" s="3" t="s">
        <v>7119</v>
      </c>
      <c r="C1845" s="3" t="s">
        <v>6873</v>
      </c>
      <c r="D1845" s="3" t="s">
        <v>7056</v>
      </c>
      <c r="E1845" s="4">
        <v>0</v>
      </c>
      <c r="F1845" s="4">
        <v>13</v>
      </c>
      <c r="G1845" s="4">
        <v>1</v>
      </c>
      <c r="H1845" s="6">
        <v>7673.12</v>
      </c>
    </row>
    <row r="1846" spans="1:8" ht="9" customHeight="1" x14ac:dyDescent="0.2">
      <c r="A1846" s="3" t="s">
        <v>7120</v>
      </c>
      <c r="B1846" s="3" t="s">
        <v>7121</v>
      </c>
      <c r="C1846" s="3" t="s">
        <v>6873</v>
      </c>
      <c r="D1846" s="3" t="s">
        <v>7122</v>
      </c>
      <c r="E1846" s="4">
        <v>0</v>
      </c>
      <c r="F1846" s="4">
        <v>5</v>
      </c>
      <c r="G1846" s="4">
        <v>1</v>
      </c>
      <c r="H1846" s="6">
        <v>7673.12</v>
      </c>
    </row>
    <row r="1847" spans="1:8" ht="9" customHeight="1" x14ac:dyDescent="0.2">
      <c r="A1847" s="3" t="s">
        <v>7123</v>
      </c>
      <c r="B1847" s="3" t="s">
        <v>7124</v>
      </c>
      <c r="C1847" s="3" t="s">
        <v>6873</v>
      </c>
      <c r="D1847" s="3" t="s">
        <v>7122</v>
      </c>
      <c r="E1847" s="4">
        <v>0</v>
      </c>
      <c r="F1847" s="4">
        <v>35</v>
      </c>
      <c r="G1847" s="4">
        <v>1</v>
      </c>
      <c r="H1847" s="6">
        <v>7673.12</v>
      </c>
    </row>
    <row r="1848" spans="1:8" ht="9" customHeight="1" x14ac:dyDescent="0.2">
      <c r="A1848" s="3" t="s">
        <v>7125</v>
      </c>
      <c r="B1848" s="3" t="s">
        <v>7126</v>
      </c>
      <c r="C1848" s="3" t="s">
        <v>6873</v>
      </c>
      <c r="D1848" s="3" t="s">
        <v>7122</v>
      </c>
      <c r="E1848" s="4">
        <v>35</v>
      </c>
      <c r="F1848" s="4">
        <v>33</v>
      </c>
      <c r="G1848" s="4">
        <v>0</v>
      </c>
      <c r="H1848" s="5">
        <v>0</v>
      </c>
    </row>
    <row r="1849" spans="1:8" ht="9" customHeight="1" x14ac:dyDescent="0.2">
      <c r="A1849" s="3" t="s">
        <v>7127</v>
      </c>
      <c r="B1849" s="3" t="s">
        <v>7128</v>
      </c>
      <c r="C1849" s="3" t="s">
        <v>6873</v>
      </c>
      <c r="D1849" s="3" t="s">
        <v>7122</v>
      </c>
      <c r="E1849" s="4">
        <v>0</v>
      </c>
      <c r="F1849" s="4">
        <v>6</v>
      </c>
      <c r="G1849" s="4">
        <v>1</v>
      </c>
      <c r="H1849" s="6">
        <v>7673.13</v>
      </c>
    </row>
    <row r="1850" spans="1:8" ht="9" customHeight="1" x14ac:dyDescent="0.2">
      <c r="A1850" s="3" t="s">
        <v>7129</v>
      </c>
      <c r="B1850" s="3" t="s">
        <v>7130</v>
      </c>
      <c r="C1850" s="3" t="s">
        <v>6873</v>
      </c>
      <c r="D1850" s="3" t="s">
        <v>7122</v>
      </c>
      <c r="E1850" s="4">
        <v>0</v>
      </c>
      <c r="F1850" s="4">
        <v>10</v>
      </c>
      <c r="G1850" s="4">
        <v>1</v>
      </c>
      <c r="H1850" s="6">
        <v>7673.12</v>
      </c>
    </row>
    <row r="1851" spans="1:8" ht="9" customHeight="1" x14ac:dyDescent="0.2">
      <c r="A1851" s="3" t="s">
        <v>7131</v>
      </c>
      <c r="B1851" s="3" t="s">
        <v>7132</v>
      </c>
      <c r="C1851" s="3" t="s">
        <v>6873</v>
      </c>
      <c r="D1851" s="3" t="s">
        <v>7122</v>
      </c>
      <c r="E1851" s="4">
        <v>0</v>
      </c>
      <c r="F1851" s="4">
        <v>10</v>
      </c>
      <c r="G1851" s="4">
        <v>1</v>
      </c>
      <c r="H1851" s="6">
        <v>7673.12</v>
      </c>
    </row>
    <row r="1852" spans="1:8" ht="9" customHeight="1" x14ac:dyDescent="0.2">
      <c r="A1852" s="3" t="s">
        <v>7133</v>
      </c>
      <c r="B1852" s="3" t="s">
        <v>7134</v>
      </c>
      <c r="C1852" s="3" t="s">
        <v>6873</v>
      </c>
      <c r="D1852" s="3" t="s">
        <v>7122</v>
      </c>
      <c r="E1852" s="4">
        <v>0</v>
      </c>
      <c r="F1852" s="4">
        <v>9</v>
      </c>
      <c r="G1852" s="4">
        <v>1</v>
      </c>
      <c r="H1852" s="6">
        <v>7673.12</v>
      </c>
    </row>
    <row r="1853" spans="1:8" ht="9" customHeight="1" x14ac:dyDescent="0.2">
      <c r="A1853" s="3" t="s">
        <v>7135</v>
      </c>
      <c r="B1853" s="3" t="s">
        <v>7136</v>
      </c>
      <c r="C1853" s="3" t="s">
        <v>6873</v>
      </c>
      <c r="D1853" s="3" t="s">
        <v>7122</v>
      </c>
      <c r="E1853" s="4">
        <v>0</v>
      </c>
      <c r="F1853" s="4">
        <v>79</v>
      </c>
      <c r="G1853" s="4">
        <v>2</v>
      </c>
      <c r="H1853" s="6">
        <v>15346.25</v>
      </c>
    </row>
    <row r="1854" spans="1:8" ht="9" customHeight="1" x14ac:dyDescent="0.2">
      <c r="A1854" s="3" t="s">
        <v>7137</v>
      </c>
      <c r="B1854" s="3" t="s">
        <v>7138</v>
      </c>
      <c r="C1854" s="3" t="s">
        <v>6873</v>
      </c>
      <c r="D1854" s="3" t="s">
        <v>7122</v>
      </c>
      <c r="E1854" s="4">
        <v>36</v>
      </c>
      <c r="F1854" s="4">
        <v>43</v>
      </c>
      <c r="G1854" s="4">
        <v>0</v>
      </c>
      <c r="H1854" s="5">
        <v>0</v>
      </c>
    </row>
    <row r="1855" spans="1:8" ht="9" customHeight="1" x14ac:dyDescent="0.2">
      <c r="A1855" s="3" t="s">
        <v>7139</v>
      </c>
      <c r="B1855" s="3" t="s">
        <v>7140</v>
      </c>
      <c r="C1855" s="3" t="s">
        <v>6873</v>
      </c>
      <c r="D1855" s="3" t="s">
        <v>7122</v>
      </c>
      <c r="E1855" s="4">
        <v>0</v>
      </c>
      <c r="F1855" s="4">
        <v>26</v>
      </c>
      <c r="G1855" s="4">
        <v>1</v>
      </c>
      <c r="H1855" s="6">
        <v>7673.12</v>
      </c>
    </row>
    <row r="1856" spans="1:8" ht="9" customHeight="1" x14ac:dyDescent="0.2">
      <c r="A1856" s="3" t="s">
        <v>7141</v>
      </c>
      <c r="B1856" s="3" t="s">
        <v>7142</v>
      </c>
      <c r="C1856" s="3" t="s">
        <v>6873</v>
      </c>
      <c r="D1856" s="3" t="s">
        <v>7122</v>
      </c>
      <c r="E1856" s="4">
        <v>0</v>
      </c>
      <c r="F1856" s="4">
        <v>9</v>
      </c>
      <c r="G1856" s="4">
        <v>1</v>
      </c>
      <c r="H1856" s="6">
        <v>7673.12</v>
      </c>
    </row>
    <row r="1857" spans="1:8" ht="9" customHeight="1" x14ac:dyDescent="0.2">
      <c r="A1857" s="3" t="s">
        <v>7143</v>
      </c>
      <c r="B1857" s="3" t="s">
        <v>7144</v>
      </c>
      <c r="C1857" s="3" t="s">
        <v>6873</v>
      </c>
      <c r="D1857" s="3" t="s">
        <v>7122</v>
      </c>
      <c r="E1857" s="4">
        <v>0</v>
      </c>
      <c r="F1857" s="4">
        <v>19</v>
      </c>
      <c r="G1857" s="4">
        <v>1</v>
      </c>
      <c r="H1857" s="6">
        <v>7673.12</v>
      </c>
    </row>
    <row r="1858" spans="1:8" ht="9" customHeight="1" x14ac:dyDescent="0.2">
      <c r="A1858" s="3" t="s">
        <v>7145</v>
      </c>
      <c r="B1858" s="3" t="s">
        <v>7146</v>
      </c>
      <c r="C1858" s="3" t="s">
        <v>6873</v>
      </c>
      <c r="D1858" s="3" t="s">
        <v>7122</v>
      </c>
      <c r="E1858" s="4">
        <v>0</v>
      </c>
      <c r="F1858" s="4">
        <v>3</v>
      </c>
      <c r="G1858" s="4">
        <v>1</v>
      </c>
      <c r="H1858" s="6">
        <v>7673.13</v>
      </c>
    </row>
    <row r="1859" spans="1:8" ht="9" customHeight="1" x14ac:dyDescent="0.2">
      <c r="A1859" s="3" t="s">
        <v>7147</v>
      </c>
      <c r="B1859" s="3" t="s">
        <v>7148</v>
      </c>
      <c r="C1859" s="3" t="s">
        <v>6873</v>
      </c>
      <c r="D1859" s="3" t="s">
        <v>7122</v>
      </c>
      <c r="E1859" s="4">
        <v>0</v>
      </c>
      <c r="F1859" s="4">
        <v>17</v>
      </c>
      <c r="G1859" s="4">
        <v>1</v>
      </c>
      <c r="H1859" s="6">
        <v>7673.12</v>
      </c>
    </row>
    <row r="1860" spans="1:8" ht="9" customHeight="1" x14ac:dyDescent="0.2">
      <c r="A1860" s="3" t="s">
        <v>7149</v>
      </c>
      <c r="B1860" s="3" t="s">
        <v>7150</v>
      </c>
      <c r="C1860" s="3" t="s">
        <v>6873</v>
      </c>
      <c r="D1860" s="3" t="s">
        <v>7122</v>
      </c>
      <c r="E1860" s="4">
        <v>0</v>
      </c>
      <c r="F1860" s="4">
        <v>15</v>
      </c>
      <c r="G1860" s="4">
        <v>1</v>
      </c>
      <c r="H1860" s="6">
        <v>7673.12</v>
      </c>
    </row>
    <row r="1861" spans="1:8" ht="9" customHeight="1" x14ac:dyDescent="0.2">
      <c r="A1861" s="3" t="s">
        <v>7151</v>
      </c>
      <c r="B1861" s="3" t="s">
        <v>7152</v>
      </c>
      <c r="C1861" s="3" t="s">
        <v>6873</v>
      </c>
      <c r="D1861" s="3" t="s">
        <v>7122</v>
      </c>
      <c r="E1861" s="4">
        <v>62</v>
      </c>
      <c r="F1861" s="4">
        <v>126</v>
      </c>
      <c r="G1861" s="4">
        <v>0</v>
      </c>
      <c r="H1861" s="5">
        <v>0</v>
      </c>
    </row>
    <row r="1862" spans="1:8" ht="9" customHeight="1" x14ac:dyDescent="0.2">
      <c r="A1862" s="3" t="s">
        <v>7153</v>
      </c>
      <c r="B1862" s="3" t="s">
        <v>7154</v>
      </c>
      <c r="C1862" s="3" t="s">
        <v>6873</v>
      </c>
      <c r="D1862" s="3" t="s">
        <v>7122</v>
      </c>
      <c r="E1862" s="4">
        <v>0</v>
      </c>
      <c r="F1862" s="4">
        <v>5</v>
      </c>
      <c r="G1862" s="4">
        <v>1</v>
      </c>
      <c r="H1862" s="6">
        <v>7673.13</v>
      </c>
    </row>
    <row r="1863" spans="1:8" ht="9" customHeight="1" x14ac:dyDescent="0.2">
      <c r="A1863" s="3" t="s">
        <v>7155</v>
      </c>
      <c r="B1863" s="3" t="s">
        <v>7156</v>
      </c>
      <c r="C1863" s="3" t="s">
        <v>6873</v>
      </c>
      <c r="D1863" s="3" t="s">
        <v>7122</v>
      </c>
      <c r="E1863" s="4">
        <v>0</v>
      </c>
      <c r="F1863" s="4">
        <v>4</v>
      </c>
      <c r="G1863" s="4">
        <v>1</v>
      </c>
      <c r="H1863" s="6">
        <v>7673.13</v>
      </c>
    </row>
    <row r="1864" spans="1:8" ht="9" customHeight="1" x14ac:dyDescent="0.2">
      <c r="A1864" s="3" t="s">
        <v>7157</v>
      </c>
      <c r="B1864" s="3" t="s">
        <v>7158</v>
      </c>
      <c r="C1864" s="3" t="s">
        <v>6873</v>
      </c>
      <c r="D1864" s="3" t="s">
        <v>7122</v>
      </c>
      <c r="E1864" s="4">
        <v>0</v>
      </c>
      <c r="F1864" s="4">
        <v>3</v>
      </c>
      <c r="G1864" s="4">
        <v>1</v>
      </c>
      <c r="H1864" s="6">
        <v>7673.13</v>
      </c>
    </row>
    <row r="1865" spans="1:8" ht="9" customHeight="1" x14ac:dyDescent="0.2">
      <c r="A1865" s="3" t="s">
        <v>7159</v>
      </c>
      <c r="B1865" s="3" t="s">
        <v>7160</v>
      </c>
      <c r="C1865" s="3" t="s">
        <v>6873</v>
      </c>
      <c r="D1865" s="3" t="s">
        <v>7122</v>
      </c>
      <c r="E1865" s="4">
        <v>0</v>
      </c>
      <c r="F1865" s="4">
        <v>1</v>
      </c>
      <c r="G1865" s="4">
        <v>1</v>
      </c>
      <c r="H1865" s="6">
        <v>7673.14</v>
      </c>
    </row>
    <row r="1866" spans="1:8" ht="9" customHeight="1" x14ac:dyDescent="0.2">
      <c r="A1866" s="3" t="s">
        <v>7161</v>
      </c>
      <c r="B1866" s="3" t="s">
        <v>7162</v>
      </c>
      <c r="C1866" s="3" t="s">
        <v>6873</v>
      </c>
      <c r="D1866" s="3" t="s">
        <v>7122</v>
      </c>
      <c r="E1866" s="4">
        <v>0</v>
      </c>
      <c r="F1866" s="4">
        <v>14</v>
      </c>
      <c r="G1866" s="4">
        <v>1</v>
      </c>
      <c r="H1866" s="6">
        <v>7673.12</v>
      </c>
    </row>
    <row r="1867" spans="1:8" ht="9" customHeight="1" x14ac:dyDescent="0.2">
      <c r="A1867" s="3" t="s">
        <v>7163</v>
      </c>
      <c r="B1867" s="3" t="s">
        <v>7164</v>
      </c>
      <c r="C1867" s="3" t="s">
        <v>6873</v>
      </c>
      <c r="D1867" s="3" t="s">
        <v>7122</v>
      </c>
      <c r="E1867" s="4">
        <v>0</v>
      </c>
      <c r="F1867" s="4">
        <v>6</v>
      </c>
      <c r="G1867" s="4">
        <v>1</v>
      </c>
      <c r="H1867" s="6">
        <v>7673.13</v>
      </c>
    </row>
    <row r="1868" spans="1:8" ht="9" customHeight="1" x14ac:dyDescent="0.2">
      <c r="A1868" s="3" t="s">
        <v>7165</v>
      </c>
      <c r="B1868" s="3" t="s">
        <v>7166</v>
      </c>
      <c r="C1868" s="3" t="s">
        <v>6873</v>
      </c>
      <c r="D1868" s="3" t="s">
        <v>7122</v>
      </c>
      <c r="E1868" s="4">
        <v>0</v>
      </c>
      <c r="F1868" s="4">
        <v>4</v>
      </c>
      <c r="G1868" s="4">
        <v>1</v>
      </c>
      <c r="H1868" s="6">
        <v>7673.13</v>
      </c>
    </row>
    <row r="1869" spans="1:8" ht="9" customHeight="1" x14ac:dyDescent="0.2">
      <c r="A1869" s="3" t="s">
        <v>7167</v>
      </c>
      <c r="B1869" s="3" t="s">
        <v>7168</v>
      </c>
      <c r="C1869" s="3" t="s">
        <v>6873</v>
      </c>
      <c r="D1869" s="3" t="s">
        <v>7122</v>
      </c>
      <c r="E1869" s="4">
        <v>4</v>
      </c>
      <c r="F1869" s="4">
        <v>9</v>
      </c>
      <c r="G1869" s="4">
        <v>0</v>
      </c>
      <c r="H1869" s="5">
        <v>0</v>
      </c>
    </row>
    <row r="1870" spans="1:8" ht="9" customHeight="1" x14ac:dyDescent="0.2">
      <c r="A1870" s="3" t="s">
        <v>7169</v>
      </c>
      <c r="B1870" s="3" t="s">
        <v>7170</v>
      </c>
      <c r="C1870" s="3" t="s">
        <v>6873</v>
      </c>
      <c r="D1870" s="3" t="s">
        <v>7122</v>
      </c>
      <c r="E1870" s="4">
        <v>3</v>
      </c>
      <c r="F1870" s="4">
        <v>94</v>
      </c>
      <c r="G1870" s="4">
        <v>3</v>
      </c>
      <c r="H1870" s="6">
        <v>23019.37</v>
      </c>
    </row>
    <row r="1871" spans="1:8" ht="9" customHeight="1" x14ac:dyDescent="0.2">
      <c r="A1871" s="3" t="s">
        <v>7171</v>
      </c>
      <c r="B1871" s="3" t="s">
        <v>7172</v>
      </c>
      <c r="C1871" s="3" t="s">
        <v>6873</v>
      </c>
      <c r="D1871" s="3" t="s">
        <v>7122</v>
      </c>
      <c r="E1871" s="4">
        <v>0</v>
      </c>
      <c r="F1871" s="4">
        <v>15</v>
      </c>
      <c r="G1871" s="4">
        <v>1</v>
      </c>
      <c r="H1871" s="6">
        <v>7673.13</v>
      </c>
    </row>
    <row r="1872" spans="1:8" ht="9" customHeight="1" x14ac:dyDescent="0.2">
      <c r="A1872" s="3" t="s">
        <v>7173</v>
      </c>
      <c r="B1872" s="3" t="s">
        <v>7174</v>
      </c>
      <c r="C1872" s="3" t="s">
        <v>6873</v>
      </c>
      <c r="D1872" s="3" t="s">
        <v>7122</v>
      </c>
      <c r="E1872" s="4">
        <v>57</v>
      </c>
      <c r="F1872" s="4">
        <v>304</v>
      </c>
      <c r="G1872" s="4">
        <v>4</v>
      </c>
      <c r="H1872" s="6">
        <v>30692.5</v>
      </c>
    </row>
    <row r="1873" spans="1:8" ht="9" customHeight="1" x14ac:dyDescent="0.2">
      <c r="A1873" s="3" t="s">
        <v>7175</v>
      </c>
      <c r="B1873" s="3" t="s">
        <v>7176</v>
      </c>
      <c r="C1873" s="3" t="s">
        <v>6873</v>
      </c>
      <c r="D1873" s="3" t="s">
        <v>7122</v>
      </c>
      <c r="E1873" s="4">
        <v>0</v>
      </c>
      <c r="F1873" s="4">
        <v>15</v>
      </c>
      <c r="G1873" s="4">
        <v>1</v>
      </c>
      <c r="H1873" s="6">
        <v>7673.12</v>
      </c>
    </row>
    <row r="1874" spans="1:8" ht="9" customHeight="1" x14ac:dyDescent="0.2">
      <c r="A1874" s="3" t="s">
        <v>7177</v>
      </c>
      <c r="B1874" s="3" t="s">
        <v>7178</v>
      </c>
      <c r="C1874" s="3" t="s">
        <v>6873</v>
      </c>
      <c r="D1874" s="3" t="s">
        <v>7122</v>
      </c>
      <c r="E1874" s="4">
        <v>19</v>
      </c>
      <c r="F1874" s="4">
        <v>47</v>
      </c>
      <c r="G1874" s="4">
        <v>0</v>
      </c>
      <c r="H1874" s="5">
        <v>0</v>
      </c>
    </row>
    <row r="1875" spans="1:8" ht="9" customHeight="1" x14ac:dyDescent="0.2">
      <c r="A1875" s="3" t="s">
        <v>7179</v>
      </c>
      <c r="B1875" s="3" t="s">
        <v>7180</v>
      </c>
      <c r="C1875" s="3" t="s">
        <v>6873</v>
      </c>
      <c r="D1875" s="3" t="s">
        <v>7122</v>
      </c>
      <c r="E1875" s="4">
        <v>0</v>
      </c>
      <c r="F1875" s="4">
        <v>20</v>
      </c>
      <c r="G1875" s="4">
        <v>1</v>
      </c>
      <c r="H1875" s="6">
        <v>7673.12</v>
      </c>
    </row>
    <row r="1876" spans="1:8" ht="9" customHeight="1" x14ac:dyDescent="0.2">
      <c r="A1876" s="3" t="s">
        <v>7181</v>
      </c>
      <c r="B1876" s="3" t="s">
        <v>7182</v>
      </c>
      <c r="C1876" s="3" t="s">
        <v>6873</v>
      </c>
      <c r="D1876" s="3" t="s">
        <v>7122</v>
      </c>
      <c r="E1876" s="4">
        <v>1</v>
      </c>
      <c r="F1876" s="4">
        <v>32</v>
      </c>
      <c r="G1876" s="4">
        <v>1</v>
      </c>
      <c r="H1876" s="6">
        <v>7673.12</v>
      </c>
    </row>
    <row r="1877" spans="1:8" ht="9" customHeight="1" x14ac:dyDescent="0.2">
      <c r="A1877" s="3" t="s">
        <v>7183</v>
      </c>
      <c r="B1877" s="3" t="s">
        <v>7184</v>
      </c>
      <c r="C1877" s="3" t="s">
        <v>6873</v>
      </c>
      <c r="D1877" s="3" t="s">
        <v>7122</v>
      </c>
      <c r="E1877" s="4">
        <v>0</v>
      </c>
      <c r="F1877" s="4">
        <v>6</v>
      </c>
      <c r="G1877" s="4">
        <v>1</v>
      </c>
      <c r="H1877" s="6">
        <v>7673.13</v>
      </c>
    </row>
    <row r="1878" spans="1:8" ht="9" customHeight="1" x14ac:dyDescent="0.2">
      <c r="A1878" s="3" t="s">
        <v>7185</v>
      </c>
      <c r="B1878" s="3" t="s">
        <v>7186</v>
      </c>
      <c r="C1878" s="3" t="s">
        <v>6873</v>
      </c>
      <c r="D1878" s="3" t="s">
        <v>7122</v>
      </c>
      <c r="E1878" s="4">
        <v>1</v>
      </c>
      <c r="F1878" s="4">
        <v>36</v>
      </c>
      <c r="G1878" s="4">
        <v>1</v>
      </c>
      <c r="H1878" s="6">
        <v>7673.12</v>
      </c>
    </row>
    <row r="1879" spans="1:8" ht="9" customHeight="1" x14ac:dyDescent="0.2">
      <c r="A1879" s="3" t="s">
        <v>7187</v>
      </c>
      <c r="B1879" s="3" t="s">
        <v>7188</v>
      </c>
      <c r="C1879" s="3" t="s">
        <v>6873</v>
      </c>
      <c r="D1879" s="3" t="s">
        <v>7122</v>
      </c>
      <c r="E1879" s="4">
        <v>0</v>
      </c>
      <c r="F1879" s="4">
        <v>5</v>
      </c>
      <c r="G1879" s="4">
        <v>1</v>
      </c>
      <c r="H1879" s="6">
        <v>7673.13</v>
      </c>
    </row>
    <row r="1880" spans="1:8" ht="9" customHeight="1" x14ac:dyDescent="0.2">
      <c r="A1880" s="3" t="s">
        <v>7189</v>
      </c>
      <c r="B1880" s="3" t="s">
        <v>7190</v>
      </c>
      <c r="C1880" s="3" t="s">
        <v>6873</v>
      </c>
      <c r="D1880" s="3" t="s">
        <v>7122</v>
      </c>
      <c r="E1880" s="4">
        <v>14</v>
      </c>
      <c r="F1880" s="4">
        <v>62</v>
      </c>
      <c r="G1880" s="4">
        <v>0</v>
      </c>
      <c r="H1880" s="5">
        <v>0</v>
      </c>
    </row>
    <row r="1881" spans="1:8" ht="9" customHeight="1" x14ac:dyDescent="0.2">
      <c r="A1881" s="3" t="s">
        <v>7191</v>
      </c>
      <c r="B1881" s="3" t="s">
        <v>7192</v>
      </c>
      <c r="C1881" s="3" t="s">
        <v>6873</v>
      </c>
      <c r="D1881" s="3" t="s">
        <v>7122</v>
      </c>
      <c r="E1881" s="4">
        <v>0</v>
      </c>
      <c r="F1881" s="4">
        <v>1</v>
      </c>
      <c r="G1881" s="4">
        <v>1</v>
      </c>
      <c r="H1881" s="6">
        <v>7673.16</v>
      </c>
    </row>
    <row r="1882" spans="1:8" ht="9" customHeight="1" x14ac:dyDescent="0.2">
      <c r="A1882" s="3" t="s">
        <v>7193</v>
      </c>
      <c r="B1882" s="3" t="s">
        <v>7194</v>
      </c>
      <c r="C1882" s="3" t="s">
        <v>6873</v>
      </c>
      <c r="D1882" s="3" t="s">
        <v>7122</v>
      </c>
      <c r="E1882" s="4">
        <v>0</v>
      </c>
      <c r="F1882" s="4">
        <v>4</v>
      </c>
      <c r="G1882" s="4">
        <v>1</v>
      </c>
      <c r="H1882" s="6">
        <v>7673.14</v>
      </c>
    </row>
    <row r="1883" spans="1:8" ht="9" customHeight="1" x14ac:dyDescent="0.2">
      <c r="A1883" s="3" t="s">
        <v>7195</v>
      </c>
      <c r="B1883" s="3" t="s">
        <v>7196</v>
      </c>
      <c r="C1883" s="3" t="s">
        <v>6873</v>
      </c>
      <c r="D1883" s="3" t="s">
        <v>7122</v>
      </c>
      <c r="E1883" s="4">
        <v>0</v>
      </c>
      <c r="F1883" s="4">
        <v>7</v>
      </c>
      <c r="G1883" s="4">
        <v>1</v>
      </c>
      <c r="H1883" s="6">
        <v>7673.13</v>
      </c>
    </row>
    <row r="1884" spans="1:8" ht="9" customHeight="1" x14ac:dyDescent="0.2">
      <c r="A1884" s="3" t="s">
        <v>7197</v>
      </c>
      <c r="B1884" s="3" t="s">
        <v>7198</v>
      </c>
      <c r="C1884" s="3" t="s">
        <v>6873</v>
      </c>
      <c r="D1884" s="3" t="s">
        <v>7122</v>
      </c>
      <c r="E1884" s="4">
        <v>0</v>
      </c>
      <c r="F1884" s="4">
        <v>4</v>
      </c>
      <c r="G1884" s="4">
        <v>1</v>
      </c>
      <c r="H1884" s="6">
        <v>7673.13</v>
      </c>
    </row>
    <row r="1885" spans="1:8" ht="9" customHeight="1" x14ac:dyDescent="0.2">
      <c r="A1885" s="3" t="s">
        <v>7199</v>
      </c>
      <c r="B1885" s="3" t="s">
        <v>7200</v>
      </c>
      <c r="C1885" s="3" t="s">
        <v>6873</v>
      </c>
      <c r="D1885" s="3" t="s">
        <v>7122</v>
      </c>
      <c r="E1885" s="4">
        <v>0</v>
      </c>
      <c r="F1885" s="4">
        <v>6</v>
      </c>
      <c r="G1885" s="4">
        <v>1</v>
      </c>
      <c r="H1885" s="6">
        <v>7673.12</v>
      </c>
    </row>
    <row r="1886" spans="1:8" ht="9" customHeight="1" x14ac:dyDescent="0.2">
      <c r="A1886" s="3" t="s">
        <v>7201</v>
      </c>
      <c r="B1886" s="3" t="s">
        <v>7202</v>
      </c>
      <c r="C1886" s="3" t="s">
        <v>6873</v>
      </c>
      <c r="D1886" s="3" t="s">
        <v>7122</v>
      </c>
      <c r="E1886" s="4">
        <v>0</v>
      </c>
      <c r="F1886" s="4">
        <v>14</v>
      </c>
      <c r="G1886" s="4">
        <v>1</v>
      </c>
      <c r="H1886" s="6">
        <v>7673.12</v>
      </c>
    </row>
    <row r="1887" spans="1:8" ht="9" customHeight="1" x14ac:dyDescent="0.2">
      <c r="A1887" s="3" t="s">
        <v>7203</v>
      </c>
      <c r="B1887" s="3" t="s">
        <v>7204</v>
      </c>
      <c r="C1887" s="3" t="s">
        <v>6873</v>
      </c>
      <c r="D1887" s="3" t="s">
        <v>7122</v>
      </c>
      <c r="E1887" s="4">
        <v>0</v>
      </c>
      <c r="F1887" s="4">
        <v>23</v>
      </c>
      <c r="G1887" s="4">
        <v>1</v>
      </c>
      <c r="H1887" s="6">
        <v>7673.12</v>
      </c>
    </row>
    <row r="1888" spans="1:8" ht="9" customHeight="1" x14ac:dyDescent="0.2">
      <c r="A1888" s="3" t="s">
        <v>7205</v>
      </c>
      <c r="B1888" s="3" t="s">
        <v>7206</v>
      </c>
      <c r="C1888" s="3" t="s">
        <v>6873</v>
      </c>
      <c r="D1888" s="3" t="s">
        <v>7122</v>
      </c>
      <c r="E1888" s="4">
        <v>0</v>
      </c>
      <c r="F1888" s="4">
        <v>4</v>
      </c>
      <c r="G1888" s="4">
        <v>1</v>
      </c>
      <c r="H1888" s="6">
        <v>7673.13</v>
      </c>
    </row>
    <row r="1889" spans="1:8" ht="9" customHeight="1" x14ac:dyDescent="0.2">
      <c r="A1889" s="3" t="s">
        <v>7207</v>
      </c>
      <c r="B1889" s="3" t="s">
        <v>7208</v>
      </c>
      <c r="C1889" s="3" t="s">
        <v>6873</v>
      </c>
      <c r="D1889" s="3" t="s">
        <v>7122</v>
      </c>
      <c r="E1889" s="4">
        <v>15</v>
      </c>
      <c r="F1889" s="4">
        <v>74</v>
      </c>
      <c r="G1889" s="4">
        <v>0</v>
      </c>
      <c r="H1889" s="5">
        <v>0</v>
      </c>
    </row>
    <row r="1890" spans="1:8" ht="9" customHeight="1" x14ac:dyDescent="0.2">
      <c r="A1890" s="3" t="s">
        <v>7209</v>
      </c>
      <c r="B1890" s="3" t="s">
        <v>7210</v>
      </c>
      <c r="C1890" s="3" t="s">
        <v>6873</v>
      </c>
      <c r="D1890" s="3" t="s">
        <v>7122</v>
      </c>
      <c r="E1890" s="4">
        <v>0</v>
      </c>
      <c r="F1890" s="4">
        <v>4</v>
      </c>
      <c r="G1890" s="4">
        <v>1</v>
      </c>
      <c r="H1890" s="6">
        <v>7673.13</v>
      </c>
    </row>
    <row r="1891" spans="1:8" ht="9" customHeight="1" x14ac:dyDescent="0.2">
      <c r="A1891" s="3" t="s">
        <v>7211</v>
      </c>
      <c r="B1891" s="3" t="s">
        <v>7212</v>
      </c>
      <c r="C1891" s="3" t="s">
        <v>6873</v>
      </c>
      <c r="D1891" s="3" t="s">
        <v>7122</v>
      </c>
      <c r="E1891" s="4">
        <v>0</v>
      </c>
      <c r="F1891" s="4">
        <v>3</v>
      </c>
      <c r="G1891" s="4">
        <v>1</v>
      </c>
      <c r="H1891" s="6">
        <v>7673.13</v>
      </c>
    </row>
    <row r="1892" spans="1:8" ht="9" customHeight="1" x14ac:dyDescent="0.2">
      <c r="A1892" s="3" t="s">
        <v>7213</v>
      </c>
      <c r="B1892" s="3" t="s">
        <v>7214</v>
      </c>
      <c r="C1892" s="3" t="s">
        <v>6873</v>
      </c>
      <c r="D1892" s="3" t="s">
        <v>7122</v>
      </c>
      <c r="E1892" s="4">
        <v>0</v>
      </c>
      <c r="F1892" s="4">
        <v>7</v>
      </c>
      <c r="G1892" s="4">
        <v>1</v>
      </c>
      <c r="H1892" s="6">
        <v>7673.13</v>
      </c>
    </row>
    <row r="1893" spans="1:8" ht="9" customHeight="1" x14ac:dyDescent="0.2">
      <c r="A1893" s="3" t="s">
        <v>7215</v>
      </c>
      <c r="B1893" s="3" t="s">
        <v>7216</v>
      </c>
      <c r="C1893" s="3" t="s">
        <v>6873</v>
      </c>
      <c r="D1893" s="3" t="s">
        <v>7122</v>
      </c>
      <c r="E1893" s="4">
        <v>0</v>
      </c>
      <c r="F1893" s="4">
        <v>1</v>
      </c>
      <c r="G1893" s="4">
        <v>1</v>
      </c>
      <c r="H1893" s="6">
        <v>7673.14</v>
      </c>
    </row>
    <row r="1894" spans="1:8" ht="9" customHeight="1" x14ac:dyDescent="0.2">
      <c r="A1894" s="3" t="s">
        <v>7217</v>
      </c>
      <c r="B1894" s="3" t="s">
        <v>7218</v>
      </c>
      <c r="C1894" s="3" t="s">
        <v>6873</v>
      </c>
      <c r="D1894" s="3" t="s">
        <v>7122</v>
      </c>
      <c r="E1894" s="4">
        <v>0</v>
      </c>
      <c r="F1894" s="4">
        <v>28</v>
      </c>
      <c r="G1894" s="4">
        <v>1</v>
      </c>
      <c r="H1894" s="6">
        <v>7673.12</v>
      </c>
    </row>
    <row r="1895" spans="1:8" ht="9" customHeight="1" x14ac:dyDescent="0.2">
      <c r="A1895" s="3" t="s">
        <v>7219</v>
      </c>
      <c r="B1895" s="3" t="s">
        <v>7220</v>
      </c>
      <c r="C1895" s="3" t="s">
        <v>6873</v>
      </c>
      <c r="D1895" s="3" t="s">
        <v>7122</v>
      </c>
      <c r="E1895" s="4">
        <v>0</v>
      </c>
      <c r="F1895" s="4">
        <v>17</v>
      </c>
      <c r="G1895" s="4">
        <v>1</v>
      </c>
      <c r="H1895" s="6">
        <v>7673.12</v>
      </c>
    </row>
    <row r="1896" spans="1:8" ht="9" customHeight="1" x14ac:dyDescent="0.2">
      <c r="A1896" s="3" t="s">
        <v>7221</v>
      </c>
      <c r="B1896" s="3" t="s">
        <v>7222</v>
      </c>
      <c r="C1896" s="3" t="s">
        <v>6873</v>
      </c>
      <c r="D1896" s="3" t="s">
        <v>7122</v>
      </c>
      <c r="E1896" s="4">
        <v>22</v>
      </c>
      <c r="F1896" s="4">
        <v>34</v>
      </c>
      <c r="G1896" s="4">
        <v>0</v>
      </c>
      <c r="H1896" s="5">
        <v>0</v>
      </c>
    </row>
    <row r="1897" spans="1:8" ht="9" customHeight="1" x14ac:dyDescent="0.2">
      <c r="A1897" s="3" t="s">
        <v>7223</v>
      </c>
      <c r="B1897" s="3" t="s">
        <v>7224</v>
      </c>
      <c r="C1897" s="3" t="s">
        <v>6873</v>
      </c>
      <c r="D1897" s="3" t="s">
        <v>7122</v>
      </c>
      <c r="E1897" s="4">
        <v>0</v>
      </c>
      <c r="F1897" s="4">
        <v>28</v>
      </c>
      <c r="G1897" s="4">
        <v>1</v>
      </c>
      <c r="H1897" s="6">
        <v>7673.12</v>
      </c>
    </row>
    <row r="1898" spans="1:8" ht="9" customHeight="1" x14ac:dyDescent="0.2">
      <c r="A1898" s="3" t="s">
        <v>7225</v>
      </c>
      <c r="B1898" s="3" t="s">
        <v>7226</v>
      </c>
      <c r="C1898" s="3" t="s">
        <v>6873</v>
      </c>
      <c r="D1898" s="3" t="s">
        <v>7122</v>
      </c>
      <c r="E1898" s="4">
        <v>80</v>
      </c>
      <c r="F1898" s="4">
        <v>116</v>
      </c>
      <c r="G1898" s="4">
        <v>0</v>
      </c>
      <c r="H1898" s="5">
        <v>0</v>
      </c>
    </row>
    <row r="1899" spans="1:8" ht="9" customHeight="1" x14ac:dyDescent="0.2">
      <c r="A1899" s="3" t="s">
        <v>7227</v>
      </c>
      <c r="B1899" s="3" t="s">
        <v>7228</v>
      </c>
      <c r="C1899" s="3" t="s">
        <v>6873</v>
      </c>
      <c r="D1899" s="3" t="s">
        <v>7122</v>
      </c>
      <c r="E1899" s="4">
        <v>0</v>
      </c>
      <c r="F1899" s="4">
        <v>52</v>
      </c>
      <c r="G1899" s="4">
        <v>2</v>
      </c>
      <c r="H1899" s="6">
        <v>15346.25</v>
      </c>
    </row>
    <row r="1900" spans="1:8" ht="9" customHeight="1" x14ac:dyDescent="0.2">
      <c r="A1900" s="3" t="s">
        <v>7229</v>
      </c>
      <c r="B1900" s="3" t="s">
        <v>7230</v>
      </c>
      <c r="C1900" s="3" t="s">
        <v>6873</v>
      </c>
      <c r="D1900" s="3" t="s">
        <v>7122</v>
      </c>
      <c r="E1900" s="4">
        <v>0</v>
      </c>
      <c r="F1900" s="4">
        <v>42</v>
      </c>
      <c r="G1900" s="4">
        <v>1</v>
      </c>
      <c r="H1900" s="6">
        <v>7673.12</v>
      </c>
    </row>
    <row r="1901" spans="1:8" ht="9" customHeight="1" x14ac:dyDescent="0.2">
      <c r="A1901" s="3" t="s">
        <v>7231</v>
      </c>
      <c r="B1901" s="3" t="s">
        <v>7232</v>
      </c>
      <c r="C1901" s="3" t="s">
        <v>6873</v>
      </c>
      <c r="D1901" s="3" t="s">
        <v>7122</v>
      </c>
      <c r="E1901" s="4">
        <v>0</v>
      </c>
      <c r="F1901" s="4">
        <v>8</v>
      </c>
      <c r="G1901" s="4">
        <v>1</v>
      </c>
      <c r="H1901" s="6">
        <v>7673.13</v>
      </c>
    </row>
    <row r="1902" spans="1:8" ht="9" customHeight="1" x14ac:dyDescent="0.2">
      <c r="A1902" s="3" t="s">
        <v>7233</v>
      </c>
      <c r="B1902" s="3" t="s">
        <v>7234</v>
      </c>
      <c r="C1902" s="3" t="s">
        <v>6873</v>
      </c>
      <c r="D1902" s="3" t="s">
        <v>7122</v>
      </c>
      <c r="E1902" s="4">
        <v>0</v>
      </c>
      <c r="F1902" s="4">
        <v>9</v>
      </c>
      <c r="G1902" s="4">
        <v>1</v>
      </c>
      <c r="H1902" s="6">
        <v>7673.12</v>
      </c>
    </row>
    <row r="1903" spans="1:8" ht="9" customHeight="1" x14ac:dyDescent="0.2">
      <c r="A1903" s="3" t="s">
        <v>7235</v>
      </c>
      <c r="B1903" s="3" t="s">
        <v>7236</v>
      </c>
      <c r="C1903" s="3" t="s">
        <v>6873</v>
      </c>
      <c r="D1903" s="3" t="s">
        <v>7122</v>
      </c>
      <c r="E1903" s="4">
        <v>0</v>
      </c>
      <c r="F1903" s="4">
        <v>2</v>
      </c>
      <c r="G1903" s="4">
        <v>1</v>
      </c>
      <c r="H1903" s="6">
        <v>7673.13</v>
      </c>
    </row>
    <row r="1904" spans="1:8" ht="9" customHeight="1" x14ac:dyDescent="0.2">
      <c r="A1904" s="3" t="s">
        <v>7237</v>
      </c>
      <c r="B1904" s="3" t="s">
        <v>7122</v>
      </c>
      <c r="C1904" s="3" t="s">
        <v>6873</v>
      </c>
      <c r="D1904" s="3" t="s">
        <v>7122</v>
      </c>
      <c r="E1904" s="4">
        <v>241</v>
      </c>
      <c r="F1904" s="4">
        <v>799</v>
      </c>
      <c r="G1904" s="4">
        <v>0</v>
      </c>
      <c r="H1904" s="5">
        <v>0</v>
      </c>
    </row>
    <row r="1905" spans="1:8" ht="9" customHeight="1" x14ac:dyDescent="0.2">
      <c r="A1905" s="3" t="s">
        <v>7238</v>
      </c>
      <c r="B1905" s="3" t="s">
        <v>7239</v>
      </c>
      <c r="C1905" s="3" t="s">
        <v>6873</v>
      </c>
      <c r="D1905" s="3" t="s">
        <v>7122</v>
      </c>
      <c r="E1905" s="4">
        <v>1</v>
      </c>
      <c r="F1905" s="4">
        <v>21</v>
      </c>
      <c r="G1905" s="4">
        <v>1</v>
      </c>
      <c r="H1905" s="6">
        <v>7673.12</v>
      </c>
    </row>
    <row r="1906" spans="1:8" ht="9" customHeight="1" x14ac:dyDescent="0.2">
      <c r="A1906" s="3" t="s">
        <v>7240</v>
      </c>
      <c r="B1906" s="3" t="s">
        <v>7241</v>
      </c>
      <c r="C1906" s="3" t="s">
        <v>6873</v>
      </c>
      <c r="D1906" s="3" t="s">
        <v>7122</v>
      </c>
      <c r="E1906" s="4">
        <v>0</v>
      </c>
      <c r="F1906" s="4">
        <v>14</v>
      </c>
      <c r="G1906" s="4">
        <v>1</v>
      </c>
      <c r="H1906" s="6">
        <v>7673.12</v>
      </c>
    </row>
    <row r="1907" spans="1:8" ht="9" customHeight="1" x14ac:dyDescent="0.2">
      <c r="A1907" s="3" t="s">
        <v>7242</v>
      </c>
      <c r="B1907" s="3" t="s">
        <v>7243</v>
      </c>
      <c r="C1907" s="3" t="s">
        <v>6873</v>
      </c>
      <c r="D1907" s="3" t="s">
        <v>7122</v>
      </c>
      <c r="E1907" s="4">
        <v>0</v>
      </c>
      <c r="F1907" s="4">
        <v>8</v>
      </c>
      <c r="G1907" s="4">
        <v>1</v>
      </c>
      <c r="H1907" s="6">
        <v>7673.13</v>
      </c>
    </row>
    <row r="1908" spans="1:8" ht="9" customHeight="1" x14ac:dyDescent="0.2">
      <c r="A1908" s="3" t="s">
        <v>7244</v>
      </c>
      <c r="B1908" s="3" t="s">
        <v>7245</v>
      </c>
      <c r="C1908" s="3" t="s">
        <v>6873</v>
      </c>
      <c r="D1908" s="3" t="s">
        <v>7122</v>
      </c>
      <c r="E1908" s="4">
        <v>0</v>
      </c>
      <c r="F1908" s="4">
        <v>10</v>
      </c>
      <c r="G1908" s="4">
        <v>1</v>
      </c>
      <c r="H1908" s="6">
        <v>7673.13</v>
      </c>
    </row>
    <row r="1909" spans="1:8" ht="9" customHeight="1" x14ac:dyDescent="0.2">
      <c r="A1909" s="3" t="s">
        <v>7246</v>
      </c>
      <c r="B1909" s="3" t="s">
        <v>7247</v>
      </c>
      <c r="C1909" s="3" t="s">
        <v>6873</v>
      </c>
      <c r="D1909" s="3" t="s">
        <v>7122</v>
      </c>
      <c r="E1909" s="4">
        <v>0</v>
      </c>
      <c r="F1909" s="4">
        <v>67</v>
      </c>
      <c r="G1909" s="4">
        <v>2</v>
      </c>
      <c r="H1909" s="6">
        <v>15346.25</v>
      </c>
    </row>
    <row r="1910" spans="1:8" ht="9" customHeight="1" x14ac:dyDescent="0.2">
      <c r="A1910" s="3" t="s">
        <v>7248</v>
      </c>
      <c r="B1910" s="3" t="s">
        <v>7249</v>
      </c>
      <c r="C1910" s="3" t="s">
        <v>6873</v>
      </c>
      <c r="D1910" s="3" t="s">
        <v>7122</v>
      </c>
      <c r="E1910" s="4">
        <v>0</v>
      </c>
      <c r="F1910" s="4">
        <v>31</v>
      </c>
      <c r="G1910" s="4">
        <v>1</v>
      </c>
      <c r="H1910" s="6">
        <v>7673.12</v>
      </c>
    </row>
    <row r="1911" spans="1:8" ht="9" customHeight="1" x14ac:dyDescent="0.2">
      <c r="A1911" s="3" t="s">
        <v>7250</v>
      </c>
      <c r="B1911" s="3" t="s">
        <v>7251</v>
      </c>
      <c r="C1911" s="3" t="s">
        <v>6873</v>
      </c>
      <c r="D1911" s="3" t="s">
        <v>7122</v>
      </c>
      <c r="E1911" s="4">
        <v>15</v>
      </c>
      <c r="F1911" s="4">
        <v>50</v>
      </c>
      <c r="G1911" s="4">
        <v>0</v>
      </c>
      <c r="H1911" s="5">
        <v>0</v>
      </c>
    </row>
    <row r="1912" spans="1:8" ht="9" customHeight="1" x14ac:dyDescent="0.2">
      <c r="A1912" s="3" t="s">
        <v>7252</v>
      </c>
      <c r="B1912" s="3" t="s">
        <v>7253</v>
      </c>
      <c r="C1912" s="3" t="s">
        <v>6873</v>
      </c>
      <c r="D1912" s="3" t="s">
        <v>7122</v>
      </c>
      <c r="E1912" s="4">
        <v>0</v>
      </c>
      <c r="F1912" s="4">
        <v>24</v>
      </c>
      <c r="G1912" s="4">
        <v>1</v>
      </c>
      <c r="H1912" s="6">
        <v>7673.12</v>
      </c>
    </row>
    <row r="1913" spans="1:8" ht="9" customHeight="1" x14ac:dyDescent="0.2">
      <c r="A1913" s="3" t="s">
        <v>7254</v>
      </c>
      <c r="B1913" s="3" t="s">
        <v>7255</v>
      </c>
      <c r="C1913" s="3" t="s">
        <v>6873</v>
      </c>
      <c r="D1913" s="3" t="s">
        <v>7122</v>
      </c>
      <c r="E1913" s="4">
        <v>0</v>
      </c>
      <c r="F1913" s="4">
        <v>18</v>
      </c>
      <c r="G1913" s="4">
        <v>1</v>
      </c>
      <c r="H1913" s="6">
        <v>7673.12</v>
      </c>
    </row>
    <row r="1914" spans="1:8" ht="9" customHeight="1" x14ac:dyDescent="0.2">
      <c r="A1914" s="3" t="s">
        <v>7256</v>
      </c>
      <c r="B1914" s="3" t="s">
        <v>7257</v>
      </c>
      <c r="C1914" s="3" t="s">
        <v>6873</v>
      </c>
      <c r="D1914" s="3" t="s">
        <v>7122</v>
      </c>
      <c r="E1914" s="4">
        <v>15</v>
      </c>
      <c r="F1914" s="4">
        <v>15</v>
      </c>
      <c r="G1914" s="4">
        <v>0</v>
      </c>
      <c r="H1914" s="5">
        <v>0</v>
      </c>
    </row>
    <row r="1915" spans="1:8" ht="9" customHeight="1" x14ac:dyDescent="0.2">
      <c r="A1915" s="3" t="s">
        <v>7258</v>
      </c>
      <c r="B1915" s="3" t="s">
        <v>7259</v>
      </c>
      <c r="C1915" s="3" t="s">
        <v>6873</v>
      </c>
      <c r="D1915" s="3" t="s">
        <v>7122</v>
      </c>
      <c r="E1915" s="4">
        <v>0</v>
      </c>
      <c r="F1915" s="4">
        <v>20</v>
      </c>
      <c r="G1915" s="4">
        <v>1</v>
      </c>
      <c r="H1915" s="6">
        <v>7673.12</v>
      </c>
    </row>
    <row r="1916" spans="1:8" ht="9" customHeight="1" x14ac:dyDescent="0.2">
      <c r="A1916" s="3" t="s">
        <v>7260</v>
      </c>
      <c r="B1916" s="3" t="s">
        <v>7261</v>
      </c>
      <c r="C1916" s="3" t="s">
        <v>6873</v>
      </c>
      <c r="D1916" s="3" t="s">
        <v>7122</v>
      </c>
      <c r="E1916" s="4">
        <v>0</v>
      </c>
      <c r="F1916" s="4">
        <v>2</v>
      </c>
      <c r="G1916" s="4">
        <v>1</v>
      </c>
      <c r="H1916" s="6">
        <v>7673.13</v>
      </c>
    </row>
    <row r="1917" spans="1:8" ht="9" customHeight="1" x14ac:dyDescent="0.2">
      <c r="A1917" s="3" t="s">
        <v>7262</v>
      </c>
      <c r="B1917" s="3" t="s">
        <v>7263</v>
      </c>
      <c r="C1917" s="3" t="s">
        <v>6873</v>
      </c>
      <c r="D1917" s="3" t="s">
        <v>7122</v>
      </c>
      <c r="E1917" s="4">
        <v>0</v>
      </c>
      <c r="F1917" s="4">
        <v>2</v>
      </c>
      <c r="G1917" s="4">
        <v>1</v>
      </c>
      <c r="H1917" s="6">
        <v>7673.13</v>
      </c>
    </row>
    <row r="1918" spans="1:8" ht="9" customHeight="1" x14ac:dyDescent="0.2">
      <c r="A1918" s="3" t="s">
        <v>7264</v>
      </c>
      <c r="B1918" s="3" t="s">
        <v>7265</v>
      </c>
      <c r="C1918" s="3" t="s">
        <v>6873</v>
      </c>
      <c r="D1918" s="3" t="s">
        <v>7122</v>
      </c>
      <c r="E1918" s="4">
        <v>0</v>
      </c>
      <c r="F1918" s="4">
        <v>2</v>
      </c>
      <c r="G1918" s="4">
        <v>1</v>
      </c>
      <c r="H1918" s="6">
        <v>7673.14</v>
      </c>
    </row>
    <row r="1919" spans="1:8" ht="9" customHeight="1" x14ac:dyDescent="0.2">
      <c r="A1919" s="3" t="s">
        <v>7266</v>
      </c>
      <c r="B1919" s="3" t="s">
        <v>7267</v>
      </c>
      <c r="C1919" s="3" t="s">
        <v>6873</v>
      </c>
      <c r="D1919" s="3" t="s">
        <v>7268</v>
      </c>
      <c r="E1919" s="4">
        <v>15</v>
      </c>
      <c r="F1919" s="4">
        <v>37</v>
      </c>
      <c r="G1919" s="4">
        <v>0</v>
      </c>
      <c r="H1919" s="5">
        <v>0</v>
      </c>
    </row>
    <row r="1920" spans="1:8" ht="9" customHeight="1" x14ac:dyDescent="0.2">
      <c r="A1920" s="3" t="s">
        <v>7269</v>
      </c>
      <c r="B1920" s="3" t="s">
        <v>7270</v>
      </c>
      <c r="C1920" s="3" t="s">
        <v>6873</v>
      </c>
      <c r="D1920" s="3" t="s">
        <v>7268</v>
      </c>
      <c r="E1920" s="4">
        <v>0</v>
      </c>
      <c r="F1920" s="4">
        <v>47</v>
      </c>
      <c r="G1920" s="4">
        <v>2</v>
      </c>
      <c r="H1920" s="6">
        <v>15346.25</v>
      </c>
    </row>
    <row r="1921" spans="1:8" ht="9" customHeight="1" x14ac:dyDescent="0.2">
      <c r="A1921" s="3" t="s">
        <v>7271</v>
      </c>
      <c r="B1921" s="3" t="s">
        <v>7272</v>
      </c>
      <c r="C1921" s="3" t="s">
        <v>6873</v>
      </c>
      <c r="D1921" s="3" t="s">
        <v>7268</v>
      </c>
      <c r="E1921" s="4">
        <v>108</v>
      </c>
      <c r="F1921" s="4">
        <v>852</v>
      </c>
      <c r="G1921" s="4">
        <v>21</v>
      </c>
      <c r="H1921" s="6">
        <v>161135.62</v>
      </c>
    </row>
    <row r="1922" spans="1:8" ht="9" customHeight="1" x14ac:dyDescent="0.2">
      <c r="A1922" s="3" t="s">
        <v>7273</v>
      </c>
      <c r="B1922" s="3" t="s">
        <v>7274</v>
      </c>
      <c r="C1922" s="3" t="s">
        <v>6873</v>
      </c>
      <c r="D1922" s="3" t="s">
        <v>7268</v>
      </c>
      <c r="E1922" s="4">
        <v>0</v>
      </c>
      <c r="F1922" s="4">
        <v>75</v>
      </c>
      <c r="G1922" s="4">
        <v>2</v>
      </c>
      <c r="H1922" s="6">
        <v>15346.25</v>
      </c>
    </row>
    <row r="1923" spans="1:8" ht="9" customHeight="1" x14ac:dyDescent="0.2">
      <c r="A1923" s="3" t="s">
        <v>7275</v>
      </c>
      <c r="B1923" s="3" t="s">
        <v>7276</v>
      </c>
      <c r="C1923" s="3" t="s">
        <v>6873</v>
      </c>
      <c r="D1923" s="3" t="s">
        <v>7268</v>
      </c>
      <c r="E1923" s="4">
        <v>98</v>
      </c>
      <c r="F1923" s="4">
        <v>424</v>
      </c>
      <c r="G1923" s="4">
        <v>3</v>
      </c>
      <c r="H1923" s="6">
        <v>23019.37</v>
      </c>
    </row>
    <row r="1924" spans="1:8" ht="9" customHeight="1" x14ac:dyDescent="0.2">
      <c r="A1924" s="3" t="s">
        <v>7277</v>
      </c>
      <c r="B1924" s="3" t="s">
        <v>7278</v>
      </c>
      <c r="C1924" s="3" t="s">
        <v>6873</v>
      </c>
      <c r="D1924" s="3" t="s">
        <v>7268</v>
      </c>
      <c r="E1924" s="4">
        <v>0</v>
      </c>
      <c r="F1924" s="4">
        <v>20</v>
      </c>
      <c r="G1924" s="4">
        <v>1</v>
      </c>
      <c r="H1924" s="6">
        <v>7673.12</v>
      </c>
    </row>
    <row r="1925" spans="1:8" ht="9" customHeight="1" x14ac:dyDescent="0.2">
      <c r="A1925" s="3" t="s">
        <v>7279</v>
      </c>
      <c r="B1925" s="3" t="s">
        <v>7280</v>
      </c>
      <c r="C1925" s="3" t="s">
        <v>6873</v>
      </c>
      <c r="D1925" s="3" t="s">
        <v>7268</v>
      </c>
      <c r="E1925" s="4">
        <v>171</v>
      </c>
      <c r="F1925" s="4">
        <v>1181</v>
      </c>
      <c r="G1925" s="4">
        <v>22</v>
      </c>
      <c r="H1925" s="6">
        <v>168808.75</v>
      </c>
    </row>
    <row r="1926" spans="1:8" ht="9" customHeight="1" x14ac:dyDescent="0.2">
      <c r="A1926" s="3" t="s">
        <v>7281</v>
      </c>
      <c r="B1926" s="3" t="s">
        <v>7282</v>
      </c>
      <c r="C1926" s="3" t="s">
        <v>6873</v>
      </c>
      <c r="D1926" s="3" t="s">
        <v>7268</v>
      </c>
      <c r="E1926" s="4">
        <v>0</v>
      </c>
      <c r="F1926" s="4">
        <v>24</v>
      </c>
      <c r="G1926" s="4">
        <v>1</v>
      </c>
      <c r="H1926" s="6">
        <v>7673.12</v>
      </c>
    </row>
    <row r="1927" spans="1:8" ht="9" customHeight="1" x14ac:dyDescent="0.2">
      <c r="A1927" s="3" t="s">
        <v>7283</v>
      </c>
      <c r="B1927" s="3" t="s">
        <v>7284</v>
      </c>
      <c r="C1927" s="3" t="s">
        <v>6873</v>
      </c>
      <c r="D1927" s="3" t="s">
        <v>7268</v>
      </c>
      <c r="E1927" s="4">
        <v>157</v>
      </c>
      <c r="F1927" s="4">
        <v>1093</v>
      </c>
      <c r="G1927" s="4">
        <v>20</v>
      </c>
      <c r="H1927" s="6">
        <v>153462.5</v>
      </c>
    </row>
    <row r="1928" spans="1:8" ht="9" customHeight="1" x14ac:dyDescent="0.2">
      <c r="A1928" s="3" t="s">
        <v>7285</v>
      </c>
      <c r="B1928" s="3" t="s">
        <v>7286</v>
      </c>
      <c r="C1928" s="3" t="s">
        <v>6873</v>
      </c>
      <c r="D1928" s="3" t="s">
        <v>7268</v>
      </c>
      <c r="E1928" s="4">
        <v>60</v>
      </c>
      <c r="F1928" s="4">
        <v>338</v>
      </c>
      <c r="G1928" s="4">
        <v>4</v>
      </c>
      <c r="H1928" s="6">
        <v>30692.5</v>
      </c>
    </row>
    <row r="1929" spans="1:8" ht="9" customHeight="1" x14ac:dyDescent="0.2">
      <c r="A1929" s="3" t="s">
        <v>7287</v>
      </c>
      <c r="B1929" s="3" t="s">
        <v>7288</v>
      </c>
      <c r="C1929" s="3" t="s">
        <v>6873</v>
      </c>
      <c r="D1929" s="3" t="s">
        <v>7268</v>
      </c>
      <c r="E1929" s="4">
        <v>0</v>
      </c>
      <c r="F1929" s="4">
        <v>19</v>
      </c>
      <c r="G1929" s="4">
        <v>1</v>
      </c>
      <c r="H1929" s="6">
        <v>7673.12</v>
      </c>
    </row>
    <row r="1930" spans="1:8" ht="9" customHeight="1" x14ac:dyDescent="0.2">
      <c r="A1930" s="3" t="s">
        <v>7289</v>
      </c>
      <c r="B1930" s="3" t="s">
        <v>7290</v>
      </c>
      <c r="C1930" s="3" t="s">
        <v>6873</v>
      </c>
      <c r="D1930" s="3" t="s">
        <v>7268</v>
      </c>
      <c r="E1930" s="4">
        <v>43</v>
      </c>
      <c r="F1930" s="4">
        <v>333</v>
      </c>
      <c r="G1930" s="4">
        <v>6</v>
      </c>
      <c r="H1930" s="6">
        <v>46038.75</v>
      </c>
    </row>
    <row r="1931" spans="1:8" ht="9" customHeight="1" x14ac:dyDescent="0.2">
      <c r="A1931" s="3" t="s">
        <v>7291</v>
      </c>
      <c r="B1931" s="3" t="s">
        <v>7292</v>
      </c>
      <c r="C1931" s="3" t="s">
        <v>6873</v>
      </c>
      <c r="D1931" s="3" t="s">
        <v>7268</v>
      </c>
      <c r="E1931" s="4">
        <v>0</v>
      </c>
      <c r="F1931" s="4">
        <v>53</v>
      </c>
      <c r="G1931" s="4">
        <v>2</v>
      </c>
      <c r="H1931" s="6">
        <v>15346.25</v>
      </c>
    </row>
    <row r="1932" spans="1:8" ht="9" customHeight="1" x14ac:dyDescent="0.2">
      <c r="A1932" s="3" t="s">
        <v>7293</v>
      </c>
      <c r="B1932" s="3" t="s">
        <v>7294</v>
      </c>
      <c r="C1932" s="3" t="s">
        <v>6873</v>
      </c>
      <c r="D1932" s="3" t="s">
        <v>7268</v>
      </c>
      <c r="E1932" s="4">
        <v>175</v>
      </c>
      <c r="F1932" s="4">
        <v>374</v>
      </c>
      <c r="G1932" s="4">
        <v>0</v>
      </c>
      <c r="H1932" s="5">
        <v>0</v>
      </c>
    </row>
    <row r="1933" spans="1:8" ht="9" customHeight="1" x14ac:dyDescent="0.2">
      <c r="A1933" s="3" t="s">
        <v>7295</v>
      </c>
      <c r="B1933" s="3" t="s">
        <v>7296</v>
      </c>
      <c r="C1933" s="3" t="s">
        <v>6873</v>
      </c>
      <c r="D1933" s="3" t="s">
        <v>7268</v>
      </c>
      <c r="E1933" s="4">
        <v>0</v>
      </c>
      <c r="F1933" s="4">
        <v>4</v>
      </c>
      <c r="G1933" s="4">
        <v>1</v>
      </c>
      <c r="H1933" s="6">
        <v>7673.13</v>
      </c>
    </row>
    <row r="1934" spans="1:8" ht="9" customHeight="1" x14ac:dyDescent="0.2">
      <c r="A1934" s="3" t="s">
        <v>7297</v>
      </c>
      <c r="B1934" s="3" t="s">
        <v>7298</v>
      </c>
      <c r="C1934" s="3" t="s">
        <v>6873</v>
      </c>
      <c r="D1934" s="3" t="s">
        <v>7268</v>
      </c>
      <c r="E1934" s="4">
        <v>52</v>
      </c>
      <c r="F1934" s="4">
        <v>230</v>
      </c>
      <c r="G1934" s="4">
        <v>2</v>
      </c>
      <c r="H1934" s="6">
        <v>15346.25</v>
      </c>
    </row>
    <row r="1935" spans="1:8" ht="9" customHeight="1" x14ac:dyDescent="0.2">
      <c r="A1935" s="3" t="s">
        <v>7299</v>
      </c>
      <c r="B1935" s="3" t="s">
        <v>7300</v>
      </c>
      <c r="C1935" s="3" t="s">
        <v>6873</v>
      </c>
      <c r="D1935" s="3" t="s">
        <v>7268</v>
      </c>
      <c r="E1935" s="4">
        <v>0</v>
      </c>
      <c r="F1935" s="4">
        <v>80</v>
      </c>
      <c r="G1935" s="4">
        <v>2</v>
      </c>
      <c r="H1935" s="6">
        <v>15346.25</v>
      </c>
    </row>
    <row r="1936" spans="1:8" ht="9" customHeight="1" x14ac:dyDescent="0.2">
      <c r="A1936" s="3" t="s">
        <v>7301</v>
      </c>
      <c r="B1936" s="3" t="s">
        <v>7302</v>
      </c>
      <c r="C1936" s="3" t="s">
        <v>6873</v>
      </c>
      <c r="D1936" s="3" t="s">
        <v>7268</v>
      </c>
      <c r="E1936" s="4">
        <v>0</v>
      </c>
      <c r="F1936" s="4">
        <v>2</v>
      </c>
      <c r="G1936" s="4">
        <v>1</v>
      </c>
      <c r="H1936" s="6">
        <v>7673.13</v>
      </c>
    </row>
    <row r="1937" spans="1:8" ht="9" customHeight="1" x14ac:dyDescent="0.2">
      <c r="A1937" s="3" t="s">
        <v>7303</v>
      </c>
      <c r="B1937" s="3" t="s">
        <v>7304</v>
      </c>
      <c r="C1937" s="3" t="s">
        <v>6873</v>
      </c>
      <c r="D1937" s="3" t="s">
        <v>7268</v>
      </c>
      <c r="E1937" s="4">
        <v>87</v>
      </c>
      <c r="F1937" s="4">
        <v>285</v>
      </c>
      <c r="G1937" s="4">
        <v>0</v>
      </c>
      <c r="H1937" s="5">
        <v>0</v>
      </c>
    </row>
    <row r="1938" spans="1:8" ht="9" customHeight="1" x14ac:dyDescent="0.2">
      <c r="A1938" s="3" t="s">
        <v>7305</v>
      </c>
      <c r="B1938" s="3" t="s">
        <v>7306</v>
      </c>
      <c r="C1938" s="3" t="s">
        <v>6873</v>
      </c>
      <c r="D1938" s="3" t="s">
        <v>7268</v>
      </c>
      <c r="E1938" s="4">
        <v>0</v>
      </c>
      <c r="F1938" s="4">
        <v>5</v>
      </c>
      <c r="G1938" s="4">
        <v>1</v>
      </c>
      <c r="H1938" s="6">
        <v>7673.13</v>
      </c>
    </row>
    <row r="1939" spans="1:8" ht="9" customHeight="1" x14ac:dyDescent="0.2">
      <c r="A1939" s="3" t="s">
        <v>7307</v>
      </c>
      <c r="B1939" s="3" t="s">
        <v>7308</v>
      </c>
      <c r="C1939" s="3" t="s">
        <v>6873</v>
      </c>
      <c r="D1939" s="3" t="s">
        <v>7268</v>
      </c>
      <c r="E1939" s="4">
        <v>36</v>
      </c>
      <c r="F1939" s="4">
        <v>87</v>
      </c>
      <c r="G1939" s="4">
        <v>0</v>
      </c>
      <c r="H1939" s="5">
        <v>0</v>
      </c>
    </row>
    <row r="1940" spans="1:8" ht="9" customHeight="1" x14ac:dyDescent="0.2">
      <c r="A1940" s="3" t="s">
        <v>7309</v>
      </c>
      <c r="B1940" s="3" t="s">
        <v>7310</v>
      </c>
      <c r="C1940" s="3" t="s">
        <v>6873</v>
      </c>
      <c r="D1940" s="3" t="s">
        <v>7268</v>
      </c>
      <c r="E1940" s="4">
        <v>0</v>
      </c>
      <c r="F1940" s="4">
        <v>9</v>
      </c>
      <c r="G1940" s="4">
        <v>1</v>
      </c>
      <c r="H1940" s="6">
        <v>7673.12</v>
      </c>
    </row>
    <row r="1941" spans="1:8" ht="9" customHeight="1" x14ac:dyDescent="0.2">
      <c r="A1941" s="3" t="s">
        <v>7311</v>
      </c>
      <c r="B1941" s="3" t="s">
        <v>7312</v>
      </c>
      <c r="C1941" s="3" t="s">
        <v>6873</v>
      </c>
      <c r="D1941" s="3" t="s">
        <v>7268</v>
      </c>
      <c r="E1941" s="4">
        <v>45</v>
      </c>
      <c r="F1941" s="4">
        <v>189</v>
      </c>
      <c r="G1941" s="4">
        <v>1</v>
      </c>
      <c r="H1941" s="6">
        <v>7673.12</v>
      </c>
    </row>
    <row r="1942" spans="1:8" ht="9" customHeight="1" x14ac:dyDescent="0.2">
      <c r="A1942" s="3" t="s">
        <v>7313</v>
      </c>
      <c r="B1942" s="3" t="s">
        <v>7314</v>
      </c>
      <c r="C1942" s="3" t="s">
        <v>6873</v>
      </c>
      <c r="D1942" s="3" t="s">
        <v>7268</v>
      </c>
      <c r="E1942" s="4">
        <v>44</v>
      </c>
      <c r="F1942" s="4">
        <v>152</v>
      </c>
      <c r="G1942" s="4">
        <v>0</v>
      </c>
      <c r="H1942" s="5">
        <v>0</v>
      </c>
    </row>
    <row r="1943" spans="1:8" ht="9" customHeight="1" x14ac:dyDescent="0.2">
      <c r="A1943" s="3" t="s">
        <v>7315</v>
      </c>
      <c r="B1943" s="3" t="s">
        <v>7316</v>
      </c>
      <c r="C1943" s="3" t="s">
        <v>6873</v>
      </c>
      <c r="D1943" s="3" t="s">
        <v>7268</v>
      </c>
      <c r="E1943" s="4">
        <v>0</v>
      </c>
      <c r="F1943" s="4">
        <v>13</v>
      </c>
      <c r="G1943" s="4">
        <v>1</v>
      </c>
      <c r="H1943" s="6">
        <v>7673.12</v>
      </c>
    </row>
    <row r="1944" spans="1:8" ht="9" customHeight="1" x14ac:dyDescent="0.2">
      <c r="A1944" s="3" t="s">
        <v>7317</v>
      </c>
      <c r="B1944" s="3" t="s">
        <v>7318</v>
      </c>
      <c r="C1944" s="3" t="s">
        <v>6873</v>
      </c>
      <c r="D1944" s="3" t="s">
        <v>7268</v>
      </c>
      <c r="E1944" s="4">
        <v>0</v>
      </c>
      <c r="F1944" s="4">
        <v>170</v>
      </c>
      <c r="G1944" s="4">
        <v>6</v>
      </c>
      <c r="H1944" s="6">
        <v>46038.75</v>
      </c>
    </row>
    <row r="1945" spans="1:8" ht="9" customHeight="1" x14ac:dyDescent="0.2">
      <c r="A1945" s="3" t="s">
        <v>7319</v>
      </c>
      <c r="B1945" s="3" t="s">
        <v>7320</v>
      </c>
      <c r="C1945" s="3" t="s">
        <v>6873</v>
      </c>
      <c r="D1945" s="3" t="s">
        <v>7268</v>
      </c>
      <c r="E1945" s="4">
        <v>20</v>
      </c>
      <c r="F1945" s="4">
        <v>280</v>
      </c>
      <c r="G1945" s="4">
        <v>11</v>
      </c>
      <c r="H1945" s="6">
        <v>84404.37</v>
      </c>
    </row>
    <row r="1946" spans="1:8" ht="9" customHeight="1" x14ac:dyDescent="0.2">
      <c r="A1946" s="3" t="s">
        <v>7321</v>
      </c>
      <c r="B1946" s="3" t="s">
        <v>7322</v>
      </c>
      <c r="C1946" s="3" t="s">
        <v>6873</v>
      </c>
      <c r="D1946" s="3" t="s">
        <v>7268</v>
      </c>
      <c r="E1946" s="4">
        <v>0</v>
      </c>
      <c r="F1946" s="4">
        <v>26</v>
      </c>
      <c r="G1946" s="4">
        <v>1</v>
      </c>
      <c r="H1946" s="6">
        <v>7673.12</v>
      </c>
    </row>
    <row r="1947" spans="1:8" ht="9" customHeight="1" x14ac:dyDescent="0.2">
      <c r="A1947" s="3" t="s">
        <v>7323</v>
      </c>
      <c r="B1947" s="3" t="s">
        <v>7324</v>
      </c>
      <c r="C1947" s="3" t="s">
        <v>6873</v>
      </c>
      <c r="D1947" s="3" t="s">
        <v>7268</v>
      </c>
      <c r="E1947" s="4">
        <v>0</v>
      </c>
      <c r="F1947" s="4">
        <v>10</v>
      </c>
      <c r="G1947" s="4">
        <v>1</v>
      </c>
      <c r="H1947" s="6">
        <v>7673.13</v>
      </c>
    </row>
    <row r="1948" spans="1:8" ht="9" customHeight="1" x14ac:dyDescent="0.2">
      <c r="A1948" s="3" t="s">
        <v>7325</v>
      </c>
      <c r="B1948" s="3" t="s">
        <v>7326</v>
      </c>
      <c r="C1948" s="3" t="s">
        <v>6873</v>
      </c>
      <c r="D1948" s="3" t="s">
        <v>7268</v>
      </c>
      <c r="E1948" s="4">
        <v>183</v>
      </c>
      <c r="F1948" s="4">
        <v>742</v>
      </c>
      <c r="G1948" s="4">
        <v>4</v>
      </c>
      <c r="H1948" s="6">
        <v>30692.5</v>
      </c>
    </row>
    <row r="1949" spans="1:8" ht="9" customHeight="1" x14ac:dyDescent="0.2">
      <c r="A1949" s="3" t="s">
        <v>7327</v>
      </c>
      <c r="B1949" s="3" t="s">
        <v>7328</v>
      </c>
      <c r="C1949" s="3" t="s">
        <v>6873</v>
      </c>
      <c r="D1949" s="3" t="s">
        <v>7268</v>
      </c>
      <c r="E1949" s="4">
        <v>137</v>
      </c>
      <c r="F1949" s="4">
        <v>837</v>
      </c>
      <c r="G1949" s="4">
        <v>16</v>
      </c>
      <c r="H1949" s="6">
        <v>122770</v>
      </c>
    </row>
    <row r="1950" spans="1:8" ht="9" customHeight="1" x14ac:dyDescent="0.2">
      <c r="A1950" s="3" t="s">
        <v>7329</v>
      </c>
      <c r="B1950" s="3" t="s">
        <v>7330</v>
      </c>
      <c r="C1950" s="3" t="s">
        <v>6873</v>
      </c>
      <c r="D1950" s="3" t="s">
        <v>7268</v>
      </c>
      <c r="E1950" s="4">
        <v>0</v>
      </c>
      <c r="F1950" s="4">
        <v>18</v>
      </c>
      <c r="G1950" s="4">
        <v>1</v>
      </c>
      <c r="H1950" s="6">
        <v>7673.12</v>
      </c>
    </row>
    <row r="1951" spans="1:8" ht="9" customHeight="1" x14ac:dyDescent="0.2">
      <c r="A1951" s="3" t="s">
        <v>7331</v>
      </c>
      <c r="B1951" s="3" t="s">
        <v>7332</v>
      </c>
      <c r="C1951" s="3" t="s">
        <v>6873</v>
      </c>
      <c r="D1951" s="3" t="s">
        <v>7268</v>
      </c>
      <c r="E1951" s="4">
        <v>0</v>
      </c>
      <c r="F1951" s="4">
        <v>5</v>
      </c>
      <c r="G1951" s="4">
        <v>1</v>
      </c>
      <c r="H1951" s="6">
        <v>7673.12</v>
      </c>
    </row>
    <row r="1952" spans="1:8" ht="9" customHeight="1" x14ac:dyDescent="0.2">
      <c r="A1952" s="3" t="s">
        <v>7333</v>
      </c>
      <c r="B1952" s="3" t="s">
        <v>7334</v>
      </c>
      <c r="C1952" s="3" t="s">
        <v>6873</v>
      </c>
      <c r="D1952" s="3" t="s">
        <v>7268</v>
      </c>
      <c r="E1952" s="4">
        <v>233</v>
      </c>
      <c r="F1952" s="4">
        <v>1044</v>
      </c>
      <c r="G1952" s="4">
        <v>8</v>
      </c>
      <c r="H1952" s="6">
        <v>61385</v>
      </c>
    </row>
    <row r="1953" spans="1:8" ht="9" customHeight="1" x14ac:dyDescent="0.2">
      <c r="A1953" s="3" t="s">
        <v>7335</v>
      </c>
      <c r="B1953" s="3" t="s">
        <v>7336</v>
      </c>
      <c r="C1953" s="3" t="s">
        <v>6873</v>
      </c>
      <c r="D1953" s="3" t="s">
        <v>7268</v>
      </c>
      <c r="E1953" s="4">
        <v>30</v>
      </c>
      <c r="F1953" s="4">
        <v>44</v>
      </c>
      <c r="G1953" s="4">
        <v>0</v>
      </c>
      <c r="H1953" s="5">
        <v>0</v>
      </c>
    </row>
    <row r="1954" spans="1:8" ht="9" customHeight="1" x14ac:dyDescent="0.2">
      <c r="A1954" s="3" t="s">
        <v>7337</v>
      </c>
      <c r="B1954" s="3" t="s">
        <v>7338</v>
      </c>
      <c r="C1954" s="3" t="s">
        <v>6873</v>
      </c>
      <c r="D1954" s="3" t="s">
        <v>7268</v>
      </c>
      <c r="E1954" s="4">
        <v>166</v>
      </c>
      <c r="F1954" s="4">
        <v>373</v>
      </c>
      <c r="G1954" s="4">
        <v>0</v>
      </c>
      <c r="H1954" s="5">
        <v>0</v>
      </c>
    </row>
    <row r="1955" spans="1:8" ht="9" customHeight="1" x14ac:dyDescent="0.2">
      <c r="A1955" s="3" t="s">
        <v>7339</v>
      </c>
      <c r="B1955" s="3" t="s">
        <v>7340</v>
      </c>
      <c r="C1955" s="3" t="s">
        <v>6873</v>
      </c>
      <c r="D1955" s="3" t="s">
        <v>7268</v>
      </c>
      <c r="E1955" s="4">
        <v>17</v>
      </c>
      <c r="F1955" s="4">
        <v>102</v>
      </c>
      <c r="G1955" s="4">
        <v>1</v>
      </c>
      <c r="H1955" s="6">
        <v>7673.12</v>
      </c>
    </row>
    <row r="1956" spans="1:8" ht="9" customHeight="1" x14ac:dyDescent="0.2">
      <c r="A1956" s="3" t="s">
        <v>7341</v>
      </c>
      <c r="B1956" s="3" t="s">
        <v>7342</v>
      </c>
      <c r="C1956" s="3" t="s">
        <v>6873</v>
      </c>
      <c r="D1956" s="3" t="s">
        <v>7268</v>
      </c>
      <c r="E1956" s="4">
        <v>95</v>
      </c>
      <c r="F1956" s="4">
        <v>413</v>
      </c>
      <c r="G1956" s="4">
        <v>3</v>
      </c>
      <c r="H1956" s="6">
        <v>23019.37</v>
      </c>
    </row>
    <row r="1957" spans="1:8" ht="9" customHeight="1" x14ac:dyDescent="0.2">
      <c r="A1957" s="3" t="s">
        <v>7343</v>
      </c>
      <c r="B1957" s="3" t="s">
        <v>7344</v>
      </c>
      <c r="C1957" s="3" t="s">
        <v>6873</v>
      </c>
      <c r="D1957" s="3" t="s">
        <v>7268</v>
      </c>
      <c r="E1957" s="4">
        <v>0</v>
      </c>
      <c r="F1957" s="4">
        <v>10</v>
      </c>
      <c r="G1957" s="4">
        <v>1</v>
      </c>
      <c r="H1957" s="6">
        <v>7673.13</v>
      </c>
    </row>
    <row r="1958" spans="1:8" ht="9" customHeight="1" x14ac:dyDescent="0.2">
      <c r="A1958" s="3" t="s">
        <v>7345</v>
      </c>
      <c r="B1958" s="3" t="s">
        <v>7346</v>
      </c>
      <c r="C1958" s="3" t="s">
        <v>6873</v>
      </c>
      <c r="D1958" s="3" t="s">
        <v>7268</v>
      </c>
      <c r="E1958" s="4">
        <v>460</v>
      </c>
      <c r="F1958" s="4">
        <v>1941</v>
      </c>
      <c r="G1958" s="4">
        <v>13</v>
      </c>
      <c r="H1958" s="6">
        <v>99750.62</v>
      </c>
    </row>
    <row r="1959" spans="1:8" ht="9" customHeight="1" x14ac:dyDescent="0.2">
      <c r="A1959" s="3" t="s">
        <v>7347</v>
      </c>
      <c r="B1959" s="3" t="s">
        <v>7348</v>
      </c>
      <c r="C1959" s="3" t="s">
        <v>6873</v>
      </c>
      <c r="D1959" s="3" t="s">
        <v>7268</v>
      </c>
      <c r="E1959" s="4">
        <v>60</v>
      </c>
      <c r="F1959" s="4">
        <v>830</v>
      </c>
      <c r="G1959" s="4">
        <v>23</v>
      </c>
      <c r="H1959" s="6">
        <v>176481.87</v>
      </c>
    </row>
    <row r="1960" spans="1:8" ht="9" customHeight="1" x14ac:dyDescent="0.2">
      <c r="A1960" s="3" t="s">
        <v>7349</v>
      </c>
      <c r="B1960" s="3" t="s">
        <v>7350</v>
      </c>
      <c r="C1960" s="3" t="s">
        <v>6873</v>
      </c>
      <c r="D1960" s="3" t="s">
        <v>7268</v>
      </c>
      <c r="E1960" s="4">
        <v>170</v>
      </c>
      <c r="F1960" s="4">
        <v>286</v>
      </c>
      <c r="G1960" s="4">
        <v>0</v>
      </c>
      <c r="H1960" s="5">
        <v>0</v>
      </c>
    </row>
    <row r="1961" spans="1:8" ht="9" customHeight="1" x14ac:dyDescent="0.2">
      <c r="A1961" s="3" t="s">
        <v>7351</v>
      </c>
      <c r="B1961" s="3" t="s">
        <v>7352</v>
      </c>
      <c r="C1961" s="3" t="s">
        <v>6873</v>
      </c>
      <c r="D1961" s="3" t="s">
        <v>7268</v>
      </c>
      <c r="E1961" s="4">
        <v>243</v>
      </c>
      <c r="F1961" s="4">
        <v>470</v>
      </c>
      <c r="G1961" s="4">
        <v>0</v>
      </c>
      <c r="H1961" s="5">
        <v>0</v>
      </c>
    </row>
    <row r="1962" spans="1:8" ht="9" customHeight="1" x14ac:dyDescent="0.2">
      <c r="A1962" s="3" t="s">
        <v>7353</v>
      </c>
      <c r="B1962" s="3" t="s">
        <v>7354</v>
      </c>
      <c r="C1962" s="3" t="s">
        <v>6873</v>
      </c>
      <c r="D1962" s="3" t="s">
        <v>7268</v>
      </c>
      <c r="E1962" s="4">
        <v>0</v>
      </c>
      <c r="F1962" s="4">
        <v>135</v>
      </c>
      <c r="G1962" s="4">
        <v>5</v>
      </c>
      <c r="H1962" s="6">
        <v>38365.620000000003</v>
      </c>
    </row>
    <row r="1963" spans="1:8" ht="9" customHeight="1" x14ac:dyDescent="0.2">
      <c r="A1963" s="3" t="s">
        <v>7355</v>
      </c>
      <c r="B1963" s="3" t="s">
        <v>7356</v>
      </c>
      <c r="C1963" s="3" t="s">
        <v>6873</v>
      </c>
      <c r="D1963" s="3" t="s">
        <v>7268</v>
      </c>
      <c r="E1963" s="4">
        <v>0</v>
      </c>
      <c r="F1963" s="4">
        <v>38</v>
      </c>
      <c r="G1963" s="4">
        <v>1</v>
      </c>
      <c r="H1963" s="6">
        <v>7673.12</v>
      </c>
    </row>
    <row r="1964" spans="1:8" ht="9" customHeight="1" x14ac:dyDescent="0.2">
      <c r="A1964" s="3" t="s">
        <v>7357</v>
      </c>
      <c r="B1964" s="3" t="s">
        <v>7358</v>
      </c>
      <c r="C1964" s="3" t="s">
        <v>6873</v>
      </c>
      <c r="D1964" s="3" t="s">
        <v>7268</v>
      </c>
      <c r="E1964" s="4">
        <v>40</v>
      </c>
      <c r="F1964" s="4">
        <v>106</v>
      </c>
      <c r="G1964" s="4">
        <v>0</v>
      </c>
      <c r="H1964" s="5">
        <v>0</v>
      </c>
    </row>
    <row r="1965" spans="1:8" ht="9" customHeight="1" x14ac:dyDescent="0.2">
      <c r="A1965" s="3" t="s">
        <v>7359</v>
      </c>
      <c r="B1965" s="3" t="s">
        <v>7360</v>
      </c>
      <c r="C1965" s="3" t="s">
        <v>6873</v>
      </c>
      <c r="D1965" s="3" t="s">
        <v>7268</v>
      </c>
      <c r="E1965" s="4">
        <v>106</v>
      </c>
      <c r="F1965" s="4">
        <v>488</v>
      </c>
      <c r="G1965" s="4">
        <v>4</v>
      </c>
      <c r="H1965" s="6">
        <v>30692.5</v>
      </c>
    </row>
    <row r="1966" spans="1:8" ht="9" customHeight="1" x14ac:dyDescent="0.2">
      <c r="A1966" s="3" t="s">
        <v>7361</v>
      </c>
      <c r="B1966" s="3" t="s">
        <v>7362</v>
      </c>
      <c r="C1966" s="3" t="s">
        <v>6873</v>
      </c>
      <c r="D1966" s="3" t="s">
        <v>7268</v>
      </c>
      <c r="E1966" s="4">
        <v>24</v>
      </c>
      <c r="F1966" s="4">
        <v>19</v>
      </c>
      <c r="G1966" s="4">
        <v>0</v>
      </c>
      <c r="H1966" s="5">
        <v>0</v>
      </c>
    </row>
    <row r="1967" spans="1:8" ht="9" customHeight="1" x14ac:dyDescent="0.2">
      <c r="A1967" s="3" t="s">
        <v>7363</v>
      </c>
      <c r="B1967" s="3" t="s">
        <v>7364</v>
      </c>
      <c r="C1967" s="3" t="s">
        <v>6873</v>
      </c>
      <c r="D1967" s="3" t="s">
        <v>7268</v>
      </c>
      <c r="E1967" s="4">
        <v>0</v>
      </c>
      <c r="F1967" s="4">
        <v>19</v>
      </c>
      <c r="G1967" s="4">
        <v>1</v>
      </c>
      <c r="H1967" s="6">
        <v>7673.12</v>
      </c>
    </row>
    <row r="1968" spans="1:8" ht="9" customHeight="1" x14ac:dyDescent="0.2">
      <c r="A1968" s="3" t="s">
        <v>7365</v>
      </c>
      <c r="B1968" s="3" t="s">
        <v>7366</v>
      </c>
      <c r="C1968" s="3" t="s">
        <v>6873</v>
      </c>
      <c r="D1968" s="3" t="s">
        <v>7268</v>
      </c>
      <c r="E1968" s="4">
        <v>169</v>
      </c>
      <c r="F1968" s="4">
        <v>362</v>
      </c>
      <c r="G1968" s="4">
        <v>0</v>
      </c>
      <c r="H1968" s="5">
        <v>0</v>
      </c>
    </row>
    <row r="1969" spans="1:8" ht="9" customHeight="1" x14ac:dyDescent="0.2">
      <c r="A1969" s="3" t="s">
        <v>7367</v>
      </c>
      <c r="B1969" s="3" t="s">
        <v>7368</v>
      </c>
      <c r="C1969" s="3" t="s">
        <v>6873</v>
      </c>
      <c r="D1969" s="3" t="s">
        <v>7268</v>
      </c>
      <c r="E1969" s="4">
        <v>498</v>
      </c>
      <c r="F1969" s="4">
        <v>2084</v>
      </c>
      <c r="G1969" s="4">
        <v>13</v>
      </c>
      <c r="H1969" s="6">
        <v>99750.62</v>
      </c>
    </row>
    <row r="1970" spans="1:8" ht="9" customHeight="1" x14ac:dyDescent="0.2">
      <c r="A1970" s="3" t="s">
        <v>7369</v>
      </c>
      <c r="B1970" s="3" t="s">
        <v>7370</v>
      </c>
      <c r="C1970" s="3" t="s">
        <v>6873</v>
      </c>
      <c r="D1970" s="3" t="s">
        <v>7268</v>
      </c>
      <c r="E1970" s="4">
        <v>0</v>
      </c>
      <c r="F1970" s="4">
        <v>4</v>
      </c>
      <c r="G1970" s="4">
        <v>1</v>
      </c>
      <c r="H1970" s="6">
        <v>7673.13</v>
      </c>
    </row>
    <row r="1971" spans="1:8" ht="9" customHeight="1" x14ac:dyDescent="0.2">
      <c r="A1971" s="3" t="s">
        <v>7371</v>
      </c>
      <c r="B1971" s="3" t="s">
        <v>7372</v>
      </c>
      <c r="C1971" s="3" t="s">
        <v>6873</v>
      </c>
      <c r="D1971" s="3" t="s">
        <v>7268</v>
      </c>
      <c r="E1971" s="4">
        <v>60</v>
      </c>
      <c r="F1971" s="4">
        <v>157</v>
      </c>
      <c r="G1971" s="4">
        <v>0</v>
      </c>
      <c r="H1971" s="5">
        <v>0</v>
      </c>
    </row>
    <row r="1972" spans="1:8" ht="9" customHeight="1" x14ac:dyDescent="0.2">
      <c r="A1972" s="3" t="s">
        <v>7373</v>
      </c>
      <c r="B1972" s="3" t="s">
        <v>7374</v>
      </c>
      <c r="C1972" s="3" t="s">
        <v>6873</v>
      </c>
      <c r="D1972" s="3" t="s">
        <v>7268</v>
      </c>
      <c r="E1972" s="4">
        <v>206</v>
      </c>
      <c r="F1972" s="4">
        <v>832</v>
      </c>
      <c r="G1972" s="4">
        <v>4</v>
      </c>
      <c r="H1972" s="6">
        <v>30692.5</v>
      </c>
    </row>
    <row r="1973" spans="1:8" ht="9" customHeight="1" x14ac:dyDescent="0.2">
      <c r="A1973" s="3" t="s">
        <v>7375</v>
      </c>
      <c r="B1973" s="3" t="s">
        <v>7376</v>
      </c>
      <c r="C1973" s="3" t="s">
        <v>6873</v>
      </c>
      <c r="D1973" s="3" t="s">
        <v>7268</v>
      </c>
      <c r="E1973" s="4">
        <v>81</v>
      </c>
      <c r="F1973" s="4">
        <v>283</v>
      </c>
      <c r="G1973" s="4">
        <v>0</v>
      </c>
      <c r="H1973" s="5">
        <v>0</v>
      </c>
    </row>
    <row r="1974" spans="1:8" ht="9" customHeight="1" x14ac:dyDescent="0.2">
      <c r="A1974" s="3" t="s">
        <v>7377</v>
      </c>
      <c r="B1974" s="3" t="s">
        <v>7378</v>
      </c>
      <c r="C1974" s="3" t="s">
        <v>6873</v>
      </c>
      <c r="D1974" s="3" t="s">
        <v>7268</v>
      </c>
      <c r="E1974" s="4">
        <v>74</v>
      </c>
      <c r="F1974" s="4">
        <v>321</v>
      </c>
      <c r="G1974" s="4">
        <v>2</v>
      </c>
      <c r="H1974" s="6">
        <v>15346.25</v>
      </c>
    </row>
    <row r="1975" spans="1:8" ht="9" customHeight="1" x14ac:dyDescent="0.2">
      <c r="A1975" s="3" t="s">
        <v>7379</v>
      </c>
      <c r="B1975" s="3" t="s">
        <v>7380</v>
      </c>
      <c r="C1975" s="3" t="s">
        <v>6873</v>
      </c>
      <c r="D1975" s="3" t="s">
        <v>7268</v>
      </c>
      <c r="E1975" s="4">
        <v>18</v>
      </c>
      <c r="F1975" s="4">
        <v>25</v>
      </c>
      <c r="G1975" s="4">
        <v>0</v>
      </c>
      <c r="H1975" s="5">
        <v>0</v>
      </c>
    </row>
    <row r="1976" spans="1:8" ht="9" customHeight="1" x14ac:dyDescent="0.2">
      <c r="A1976" s="3" t="s">
        <v>7381</v>
      </c>
      <c r="B1976" s="3" t="s">
        <v>7382</v>
      </c>
      <c r="C1976" s="3" t="s">
        <v>6873</v>
      </c>
      <c r="D1976" s="3" t="s">
        <v>7268</v>
      </c>
      <c r="E1976" s="4">
        <v>0</v>
      </c>
      <c r="F1976" s="4">
        <v>28</v>
      </c>
      <c r="G1976" s="4">
        <v>1</v>
      </c>
      <c r="H1976" s="6">
        <v>7673.12</v>
      </c>
    </row>
    <row r="1977" spans="1:8" ht="9" customHeight="1" x14ac:dyDescent="0.2">
      <c r="A1977" s="3" t="s">
        <v>7383</v>
      </c>
      <c r="B1977" s="3" t="s">
        <v>7384</v>
      </c>
      <c r="C1977" s="3" t="s">
        <v>6873</v>
      </c>
      <c r="D1977" s="3" t="s">
        <v>7268</v>
      </c>
      <c r="E1977" s="4">
        <v>0</v>
      </c>
      <c r="F1977" s="4">
        <v>12</v>
      </c>
      <c r="G1977" s="4">
        <v>1</v>
      </c>
      <c r="H1977" s="6">
        <v>7673.12</v>
      </c>
    </row>
    <row r="1978" spans="1:8" ht="9" customHeight="1" x14ac:dyDescent="0.2">
      <c r="A1978" s="3" t="s">
        <v>7385</v>
      </c>
      <c r="B1978" s="3" t="s">
        <v>7386</v>
      </c>
      <c r="C1978" s="3" t="s">
        <v>6873</v>
      </c>
      <c r="D1978" s="3" t="s">
        <v>7268</v>
      </c>
      <c r="E1978" s="4">
        <v>32</v>
      </c>
      <c r="F1978" s="4">
        <v>156</v>
      </c>
      <c r="G1978" s="4">
        <v>1</v>
      </c>
      <c r="H1978" s="6">
        <v>7673.12</v>
      </c>
    </row>
    <row r="1979" spans="1:8" ht="9" customHeight="1" x14ac:dyDescent="0.2">
      <c r="A1979" s="3" t="s">
        <v>7387</v>
      </c>
      <c r="B1979" s="3" t="s">
        <v>7388</v>
      </c>
      <c r="C1979" s="3" t="s">
        <v>6873</v>
      </c>
      <c r="D1979" s="3" t="s">
        <v>7268</v>
      </c>
      <c r="E1979" s="4">
        <v>0</v>
      </c>
      <c r="F1979" s="4">
        <v>16</v>
      </c>
      <c r="G1979" s="4">
        <v>1</v>
      </c>
      <c r="H1979" s="6">
        <v>7673.12</v>
      </c>
    </row>
    <row r="1980" spans="1:8" ht="9" customHeight="1" x14ac:dyDescent="0.2">
      <c r="A1980" s="3" t="s">
        <v>7389</v>
      </c>
      <c r="B1980" s="3" t="s">
        <v>7390</v>
      </c>
      <c r="C1980" s="3" t="s">
        <v>6873</v>
      </c>
      <c r="D1980" s="3" t="s">
        <v>7268</v>
      </c>
      <c r="E1980" s="4">
        <v>45</v>
      </c>
      <c r="F1980" s="4">
        <v>185</v>
      </c>
      <c r="G1980" s="4">
        <v>1</v>
      </c>
      <c r="H1980" s="6">
        <v>7673.12</v>
      </c>
    </row>
    <row r="1981" spans="1:8" ht="9" customHeight="1" x14ac:dyDescent="0.2">
      <c r="A1981" s="3" t="s">
        <v>7391</v>
      </c>
      <c r="B1981" s="3" t="s">
        <v>7392</v>
      </c>
      <c r="C1981" s="3" t="s">
        <v>6873</v>
      </c>
      <c r="D1981" s="3" t="s">
        <v>7268</v>
      </c>
      <c r="E1981" s="4">
        <v>416</v>
      </c>
      <c r="F1981" s="4">
        <v>1188</v>
      </c>
      <c r="G1981" s="4">
        <v>0</v>
      </c>
      <c r="H1981" s="5">
        <v>0</v>
      </c>
    </row>
    <row r="1982" spans="1:8" ht="9" customHeight="1" x14ac:dyDescent="0.2">
      <c r="A1982" s="3" t="s">
        <v>7393</v>
      </c>
      <c r="B1982" s="3" t="s">
        <v>7394</v>
      </c>
      <c r="C1982" s="3" t="s">
        <v>6873</v>
      </c>
      <c r="D1982" s="3" t="s">
        <v>7268</v>
      </c>
      <c r="E1982" s="4">
        <v>22</v>
      </c>
      <c r="F1982" s="4">
        <v>60</v>
      </c>
      <c r="G1982" s="4">
        <v>0</v>
      </c>
      <c r="H1982" s="5">
        <v>0</v>
      </c>
    </row>
    <row r="1983" spans="1:8" ht="9" customHeight="1" x14ac:dyDescent="0.2">
      <c r="A1983" s="3" t="s">
        <v>7395</v>
      </c>
      <c r="B1983" s="3" t="s">
        <v>7396</v>
      </c>
      <c r="C1983" s="3" t="s">
        <v>6873</v>
      </c>
      <c r="D1983" s="3" t="s">
        <v>7268</v>
      </c>
      <c r="E1983" s="4">
        <v>73</v>
      </c>
      <c r="F1983" s="4">
        <v>565</v>
      </c>
      <c r="G1983" s="4">
        <v>11</v>
      </c>
      <c r="H1983" s="6">
        <v>84404.37</v>
      </c>
    </row>
    <row r="1984" spans="1:8" ht="9" customHeight="1" x14ac:dyDescent="0.2">
      <c r="A1984" s="3" t="s">
        <v>7397</v>
      </c>
      <c r="B1984" s="3" t="s">
        <v>7398</v>
      </c>
      <c r="C1984" s="3" t="s">
        <v>6873</v>
      </c>
      <c r="D1984" s="3" t="s">
        <v>7268</v>
      </c>
      <c r="E1984" s="4">
        <v>53</v>
      </c>
      <c r="F1984" s="4">
        <v>274</v>
      </c>
      <c r="G1984" s="4">
        <v>3</v>
      </c>
      <c r="H1984" s="6">
        <v>23019.37</v>
      </c>
    </row>
    <row r="1985" spans="1:8" ht="9" customHeight="1" x14ac:dyDescent="0.2">
      <c r="A1985" s="3" t="s">
        <v>7399</v>
      </c>
      <c r="B1985" s="3" t="s">
        <v>7400</v>
      </c>
      <c r="C1985" s="3" t="s">
        <v>6873</v>
      </c>
      <c r="D1985" s="3" t="s">
        <v>7268</v>
      </c>
      <c r="E1985" s="4">
        <v>28</v>
      </c>
      <c r="F1985" s="4">
        <v>183</v>
      </c>
      <c r="G1985" s="4">
        <v>6</v>
      </c>
      <c r="H1985" s="6">
        <v>46038.75</v>
      </c>
    </row>
    <row r="1986" spans="1:8" ht="9" customHeight="1" x14ac:dyDescent="0.2">
      <c r="A1986" s="3" t="s">
        <v>7401</v>
      </c>
      <c r="B1986" s="3" t="s">
        <v>7402</v>
      </c>
      <c r="C1986" s="3" t="s">
        <v>6873</v>
      </c>
      <c r="D1986" s="3" t="s">
        <v>7268</v>
      </c>
      <c r="E1986" s="4">
        <v>0</v>
      </c>
      <c r="F1986" s="4">
        <v>21</v>
      </c>
      <c r="G1986" s="4">
        <v>1</v>
      </c>
      <c r="H1986" s="6">
        <v>7673.12</v>
      </c>
    </row>
    <row r="1987" spans="1:8" ht="9" customHeight="1" x14ac:dyDescent="0.2">
      <c r="A1987" s="3" t="s">
        <v>7403</v>
      </c>
      <c r="B1987" s="3" t="s">
        <v>7404</v>
      </c>
      <c r="C1987" s="3" t="s">
        <v>6873</v>
      </c>
      <c r="D1987" s="3" t="s">
        <v>7268</v>
      </c>
      <c r="E1987" s="4">
        <v>0</v>
      </c>
      <c r="F1987" s="4">
        <v>49</v>
      </c>
      <c r="G1987" s="4">
        <v>2</v>
      </c>
      <c r="H1987" s="6">
        <v>15346.25</v>
      </c>
    </row>
    <row r="1988" spans="1:8" ht="9" customHeight="1" x14ac:dyDescent="0.2">
      <c r="A1988" s="3" t="s">
        <v>7405</v>
      </c>
      <c r="B1988" s="3" t="s">
        <v>7406</v>
      </c>
      <c r="C1988" s="3" t="s">
        <v>6873</v>
      </c>
      <c r="D1988" s="3" t="s">
        <v>7268</v>
      </c>
      <c r="E1988" s="4">
        <v>30</v>
      </c>
      <c r="F1988" s="4">
        <v>111</v>
      </c>
      <c r="G1988" s="4">
        <v>0</v>
      </c>
      <c r="H1988" s="5">
        <v>0</v>
      </c>
    </row>
    <row r="1989" spans="1:8" ht="9" customHeight="1" x14ac:dyDescent="0.2">
      <c r="A1989" s="3" t="s">
        <v>7407</v>
      </c>
      <c r="B1989" s="3" t="s">
        <v>7408</v>
      </c>
      <c r="C1989" s="3" t="s">
        <v>6873</v>
      </c>
      <c r="D1989" s="3" t="s">
        <v>7268</v>
      </c>
      <c r="E1989" s="4">
        <v>280</v>
      </c>
      <c r="F1989" s="4">
        <v>996</v>
      </c>
      <c r="G1989" s="4">
        <v>2</v>
      </c>
      <c r="H1989" s="6">
        <v>15346.25</v>
      </c>
    </row>
    <row r="1990" spans="1:8" ht="9" customHeight="1" x14ac:dyDescent="0.2">
      <c r="A1990" s="3" t="s">
        <v>7409</v>
      </c>
      <c r="B1990" s="3" t="s">
        <v>7410</v>
      </c>
      <c r="C1990" s="3" t="s">
        <v>6873</v>
      </c>
      <c r="D1990" s="3" t="s">
        <v>7268</v>
      </c>
      <c r="E1990" s="4">
        <v>0</v>
      </c>
      <c r="F1990" s="4">
        <v>36</v>
      </c>
      <c r="G1990" s="4">
        <v>1</v>
      </c>
      <c r="H1990" s="6">
        <v>7673.12</v>
      </c>
    </row>
    <row r="1991" spans="1:8" ht="9" customHeight="1" x14ac:dyDescent="0.2">
      <c r="A1991" s="3" t="s">
        <v>7411</v>
      </c>
      <c r="B1991" s="3" t="s">
        <v>7412</v>
      </c>
      <c r="C1991" s="3" t="s">
        <v>6873</v>
      </c>
      <c r="D1991" s="3" t="s">
        <v>7268</v>
      </c>
      <c r="E1991" s="4">
        <v>12</v>
      </c>
      <c r="F1991" s="4">
        <v>52</v>
      </c>
      <c r="G1991" s="4">
        <v>1</v>
      </c>
      <c r="H1991" s="6">
        <v>7673.12</v>
      </c>
    </row>
    <row r="1992" spans="1:8" ht="9" customHeight="1" x14ac:dyDescent="0.2">
      <c r="A1992" s="3" t="s">
        <v>7413</v>
      </c>
      <c r="B1992" s="3" t="s">
        <v>7414</v>
      </c>
      <c r="C1992" s="3" t="s">
        <v>6873</v>
      </c>
      <c r="D1992" s="3" t="s">
        <v>7268</v>
      </c>
      <c r="E1992" s="4">
        <v>58</v>
      </c>
      <c r="F1992" s="4">
        <v>156</v>
      </c>
      <c r="G1992" s="4">
        <v>0</v>
      </c>
      <c r="H1992" s="5">
        <v>0</v>
      </c>
    </row>
    <row r="1993" spans="1:8" ht="9" customHeight="1" x14ac:dyDescent="0.2">
      <c r="A1993" s="3" t="s">
        <v>7415</v>
      </c>
      <c r="B1993" s="3" t="s">
        <v>7416</v>
      </c>
      <c r="C1993" s="3" t="s">
        <v>6873</v>
      </c>
      <c r="D1993" s="3" t="s">
        <v>7268</v>
      </c>
      <c r="E1993" s="4">
        <v>0</v>
      </c>
      <c r="F1993" s="4">
        <v>21</v>
      </c>
      <c r="G1993" s="4">
        <v>1</v>
      </c>
      <c r="H1993" s="6">
        <v>7673.12</v>
      </c>
    </row>
    <row r="1994" spans="1:8" ht="9" customHeight="1" x14ac:dyDescent="0.2">
      <c r="A1994" s="3" t="s">
        <v>7417</v>
      </c>
      <c r="B1994" s="3" t="s">
        <v>7418</v>
      </c>
      <c r="C1994" s="3" t="s">
        <v>6873</v>
      </c>
      <c r="D1994" s="3" t="s">
        <v>7268</v>
      </c>
      <c r="E1994" s="4">
        <v>30</v>
      </c>
      <c r="F1994" s="4">
        <v>27</v>
      </c>
      <c r="G1994" s="4">
        <v>0</v>
      </c>
      <c r="H1994" s="5">
        <v>0</v>
      </c>
    </row>
    <row r="1995" spans="1:8" ht="9" customHeight="1" x14ac:dyDescent="0.2">
      <c r="A1995" s="3" t="s">
        <v>7419</v>
      </c>
      <c r="B1995" s="3" t="s">
        <v>7420</v>
      </c>
      <c r="C1995" s="3" t="s">
        <v>6873</v>
      </c>
      <c r="D1995" s="3" t="s">
        <v>7268</v>
      </c>
      <c r="E1995" s="4">
        <v>0</v>
      </c>
      <c r="F1995" s="4">
        <v>35</v>
      </c>
      <c r="G1995" s="4">
        <v>1</v>
      </c>
      <c r="H1995" s="6">
        <v>7673.12</v>
      </c>
    </row>
    <row r="1996" spans="1:8" ht="9" customHeight="1" x14ac:dyDescent="0.2">
      <c r="A1996" s="3" t="s">
        <v>7421</v>
      </c>
      <c r="B1996" s="3" t="s">
        <v>7422</v>
      </c>
      <c r="C1996" s="3" t="s">
        <v>6873</v>
      </c>
      <c r="D1996" s="3" t="s">
        <v>7268</v>
      </c>
      <c r="E1996" s="4">
        <v>136</v>
      </c>
      <c r="F1996" s="4">
        <v>957</v>
      </c>
      <c r="G1996" s="4">
        <v>19</v>
      </c>
      <c r="H1996" s="6">
        <v>145789.37</v>
      </c>
    </row>
    <row r="1997" spans="1:8" ht="9" customHeight="1" x14ac:dyDescent="0.2">
      <c r="A1997" s="3" t="s">
        <v>7423</v>
      </c>
      <c r="B1997" s="3" t="s">
        <v>7424</v>
      </c>
      <c r="C1997" s="3" t="s">
        <v>6873</v>
      </c>
      <c r="D1997" s="3" t="s">
        <v>7268</v>
      </c>
      <c r="E1997" s="4">
        <v>37</v>
      </c>
      <c r="F1997" s="4">
        <v>124</v>
      </c>
      <c r="G1997" s="4">
        <v>0</v>
      </c>
      <c r="H1997" s="5">
        <v>0</v>
      </c>
    </row>
    <row r="1998" spans="1:8" ht="9" customHeight="1" x14ac:dyDescent="0.2">
      <c r="A1998" s="3" t="s">
        <v>7425</v>
      </c>
      <c r="B1998" s="3" t="s">
        <v>7426</v>
      </c>
      <c r="C1998" s="3" t="s">
        <v>6873</v>
      </c>
      <c r="D1998" s="3" t="s">
        <v>7268</v>
      </c>
      <c r="E1998" s="4">
        <v>180</v>
      </c>
      <c r="F1998" s="4">
        <v>514</v>
      </c>
      <c r="G1998" s="4">
        <v>0</v>
      </c>
      <c r="H1998" s="5">
        <v>0</v>
      </c>
    </row>
    <row r="1999" spans="1:8" ht="9" customHeight="1" x14ac:dyDescent="0.2">
      <c r="A1999" s="3" t="s">
        <v>7427</v>
      </c>
      <c r="B1999" s="3" t="s">
        <v>7428</v>
      </c>
      <c r="C1999" s="3" t="s">
        <v>6873</v>
      </c>
      <c r="D1999" s="3" t="s">
        <v>7268</v>
      </c>
      <c r="E1999" s="4">
        <v>69</v>
      </c>
      <c r="F1999" s="4">
        <v>274</v>
      </c>
      <c r="G1999" s="4">
        <v>1</v>
      </c>
      <c r="H1999" s="6">
        <v>7673.12</v>
      </c>
    </row>
    <row r="2000" spans="1:8" ht="9" customHeight="1" x14ac:dyDescent="0.2">
      <c r="A2000" s="3" t="s">
        <v>7429</v>
      </c>
      <c r="B2000" s="3" t="s">
        <v>7430</v>
      </c>
      <c r="C2000" s="3" t="s">
        <v>6873</v>
      </c>
      <c r="D2000" s="3" t="s">
        <v>7268</v>
      </c>
      <c r="E2000" s="4">
        <v>0</v>
      </c>
      <c r="F2000" s="4">
        <v>1</v>
      </c>
      <c r="G2000" s="4">
        <v>1</v>
      </c>
      <c r="H2000" s="6">
        <v>7673.13</v>
      </c>
    </row>
    <row r="2001" spans="1:8" ht="9" customHeight="1" x14ac:dyDescent="0.2">
      <c r="A2001" s="3" t="s">
        <v>7431</v>
      </c>
      <c r="B2001" s="3" t="s">
        <v>7432</v>
      </c>
      <c r="C2001" s="3" t="s">
        <v>6873</v>
      </c>
      <c r="D2001" s="3" t="s">
        <v>7268</v>
      </c>
      <c r="E2001" s="4">
        <v>0</v>
      </c>
      <c r="F2001" s="4">
        <v>11</v>
      </c>
      <c r="G2001" s="4">
        <v>1</v>
      </c>
      <c r="H2001" s="6">
        <v>7673.12</v>
      </c>
    </row>
    <row r="2002" spans="1:8" ht="9" customHeight="1" x14ac:dyDescent="0.2">
      <c r="A2002" s="3" t="s">
        <v>7433</v>
      </c>
      <c r="B2002" s="3" t="s">
        <v>7434</v>
      </c>
      <c r="C2002" s="3" t="s">
        <v>6873</v>
      </c>
      <c r="D2002" s="3" t="s">
        <v>7268</v>
      </c>
      <c r="E2002" s="4">
        <v>21</v>
      </c>
      <c r="F2002" s="4">
        <v>48</v>
      </c>
      <c r="G2002" s="4">
        <v>0</v>
      </c>
      <c r="H2002" s="5">
        <v>0</v>
      </c>
    </row>
    <row r="2003" spans="1:8" ht="9" customHeight="1" x14ac:dyDescent="0.2">
      <c r="A2003" s="3" t="s">
        <v>7435</v>
      </c>
      <c r="B2003" s="3" t="s">
        <v>7436</v>
      </c>
      <c r="C2003" s="3" t="s">
        <v>6873</v>
      </c>
      <c r="D2003" s="3" t="s">
        <v>7268</v>
      </c>
      <c r="E2003" s="4">
        <v>371</v>
      </c>
      <c r="F2003" s="4">
        <v>1555</v>
      </c>
      <c r="G2003" s="4">
        <v>10</v>
      </c>
      <c r="H2003" s="6">
        <v>76731.25</v>
      </c>
    </row>
    <row r="2004" spans="1:8" ht="9" customHeight="1" x14ac:dyDescent="0.2">
      <c r="A2004" s="3" t="s">
        <v>7437</v>
      </c>
      <c r="B2004" s="3" t="s">
        <v>7438</v>
      </c>
      <c r="C2004" s="3" t="s">
        <v>6873</v>
      </c>
      <c r="D2004" s="3" t="s">
        <v>7268</v>
      </c>
      <c r="E2004" s="4">
        <v>0</v>
      </c>
      <c r="F2004" s="4">
        <v>28</v>
      </c>
      <c r="G2004" s="4">
        <v>1</v>
      </c>
      <c r="H2004" s="6">
        <v>7673.12</v>
      </c>
    </row>
    <row r="2005" spans="1:8" ht="9" customHeight="1" x14ac:dyDescent="0.2">
      <c r="A2005" s="3" t="s">
        <v>7439</v>
      </c>
      <c r="B2005" s="3" t="s">
        <v>7440</v>
      </c>
      <c r="C2005" s="3" t="s">
        <v>6873</v>
      </c>
      <c r="D2005" s="3" t="s">
        <v>7268</v>
      </c>
      <c r="E2005" s="4">
        <v>29</v>
      </c>
      <c r="F2005" s="4">
        <v>256</v>
      </c>
      <c r="G2005" s="4">
        <v>5</v>
      </c>
      <c r="H2005" s="6">
        <v>38365.620000000003</v>
      </c>
    </row>
    <row r="2006" spans="1:8" ht="9" customHeight="1" x14ac:dyDescent="0.2">
      <c r="A2006" s="3" t="s">
        <v>7441</v>
      </c>
      <c r="B2006" s="3" t="s">
        <v>7442</v>
      </c>
      <c r="C2006" s="3" t="s">
        <v>6873</v>
      </c>
      <c r="D2006" s="3" t="s">
        <v>7268</v>
      </c>
      <c r="E2006" s="4">
        <v>53</v>
      </c>
      <c r="F2006" s="4">
        <v>233</v>
      </c>
      <c r="G2006" s="4">
        <v>3</v>
      </c>
      <c r="H2006" s="6">
        <v>23019.37</v>
      </c>
    </row>
    <row r="2007" spans="1:8" ht="9" customHeight="1" x14ac:dyDescent="0.2">
      <c r="A2007" s="3" t="s">
        <v>7443</v>
      </c>
      <c r="B2007" s="3" t="s">
        <v>7444</v>
      </c>
      <c r="C2007" s="3" t="s">
        <v>6873</v>
      </c>
      <c r="D2007" s="3" t="s">
        <v>7268</v>
      </c>
      <c r="E2007" s="4">
        <v>0</v>
      </c>
      <c r="F2007" s="4">
        <v>9</v>
      </c>
      <c r="G2007" s="4">
        <v>1</v>
      </c>
      <c r="H2007" s="6">
        <v>7673.12</v>
      </c>
    </row>
    <row r="2008" spans="1:8" ht="9" customHeight="1" x14ac:dyDescent="0.2">
      <c r="A2008" s="3" t="s">
        <v>7445</v>
      </c>
      <c r="B2008" s="3" t="s">
        <v>7446</v>
      </c>
      <c r="C2008" s="3" t="s">
        <v>6873</v>
      </c>
      <c r="D2008" s="3" t="s">
        <v>7268</v>
      </c>
      <c r="E2008" s="4">
        <v>0</v>
      </c>
      <c r="F2008" s="4">
        <v>4</v>
      </c>
      <c r="G2008" s="4">
        <v>1</v>
      </c>
      <c r="H2008" s="6">
        <v>7673.14</v>
      </c>
    </row>
    <row r="2009" spans="1:8" ht="9" customHeight="1" x14ac:dyDescent="0.2">
      <c r="A2009" s="3" t="s">
        <v>7447</v>
      </c>
      <c r="B2009" s="3" t="s">
        <v>7448</v>
      </c>
      <c r="C2009" s="3" t="s">
        <v>6873</v>
      </c>
      <c r="D2009" s="3" t="s">
        <v>7268</v>
      </c>
      <c r="E2009" s="4">
        <v>0</v>
      </c>
      <c r="F2009" s="4">
        <v>4</v>
      </c>
      <c r="G2009" s="4">
        <v>1</v>
      </c>
      <c r="H2009" s="6">
        <v>7673.13</v>
      </c>
    </row>
    <row r="2010" spans="1:8" ht="9" customHeight="1" x14ac:dyDescent="0.2">
      <c r="A2010" s="3" t="s">
        <v>7449</v>
      </c>
      <c r="B2010" s="3" t="s">
        <v>7450</v>
      </c>
      <c r="C2010" s="3" t="s">
        <v>6873</v>
      </c>
      <c r="D2010" s="3" t="s">
        <v>7268</v>
      </c>
      <c r="E2010" s="4">
        <v>63</v>
      </c>
      <c r="F2010" s="4">
        <v>376</v>
      </c>
      <c r="G2010" s="4">
        <v>5</v>
      </c>
      <c r="H2010" s="6">
        <v>38365.620000000003</v>
      </c>
    </row>
    <row r="2011" spans="1:8" ht="9" customHeight="1" x14ac:dyDescent="0.2">
      <c r="A2011" s="3" t="s">
        <v>7451</v>
      </c>
      <c r="B2011" s="3" t="s">
        <v>7452</v>
      </c>
      <c r="C2011" s="3" t="s">
        <v>6873</v>
      </c>
      <c r="D2011" s="3" t="s">
        <v>7268</v>
      </c>
      <c r="E2011" s="4">
        <v>35</v>
      </c>
      <c r="F2011" s="4">
        <v>255</v>
      </c>
      <c r="G2011" s="4">
        <v>5</v>
      </c>
      <c r="H2011" s="6">
        <v>38365.620000000003</v>
      </c>
    </row>
    <row r="2012" spans="1:8" ht="9" customHeight="1" x14ac:dyDescent="0.2">
      <c r="A2012" s="3" t="s">
        <v>7453</v>
      </c>
      <c r="B2012" s="3" t="s">
        <v>7454</v>
      </c>
      <c r="C2012" s="3" t="s">
        <v>6873</v>
      </c>
      <c r="D2012" s="3" t="s">
        <v>7268</v>
      </c>
      <c r="E2012" s="4">
        <v>0</v>
      </c>
      <c r="F2012" s="4">
        <v>16</v>
      </c>
      <c r="G2012" s="4">
        <v>1</v>
      </c>
      <c r="H2012" s="6">
        <v>7673.12</v>
      </c>
    </row>
    <row r="2013" spans="1:8" ht="9" customHeight="1" x14ac:dyDescent="0.2">
      <c r="A2013" s="3" t="s">
        <v>7455</v>
      </c>
      <c r="B2013" s="3" t="s">
        <v>7456</v>
      </c>
      <c r="C2013" s="3" t="s">
        <v>6873</v>
      </c>
      <c r="D2013" s="3" t="s">
        <v>7268</v>
      </c>
      <c r="E2013" s="4">
        <v>0</v>
      </c>
      <c r="F2013" s="4">
        <v>4</v>
      </c>
      <c r="G2013" s="4">
        <v>1</v>
      </c>
      <c r="H2013" s="6">
        <v>7673.13</v>
      </c>
    </row>
    <row r="2014" spans="1:8" ht="9" customHeight="1" x14ac:dyDescent="0.2">
      <c r="A2014" s="3" t="s">
        <v>7457</v>
      </c>
      <c r="B2014" s="3" t="s">
        <v>7458</v>
      </c>
      <c r="C2014" s="3" t="s">
        <v>6873</v>
      </c>
      <c r="D2014" s="3" t="s">
        <v>7268</v>
      </c>
      <c r="E2014" s="4">
        <v>0</v>
      </c>
      <c r="F2014" s="4">
        <v>11</v>
      </c>
      <c r="G2014" s="4">
        <v>1</v>
      </c>
      <c r="H2014" s="6">
        <v>7673.12</v>
      </c>
    </row>
    <row r="2015" spans="1:8" ht="9" customHeight="1" x14ac:dyDescent="0.2">
      <c r="A2015" s="3" t="s">
        <v>7459</v>
      </c>
      <c r="B2015" s="3" t="s">
        <v>7268</v>
      </c>
      <c r="C2015" s="3" t="s">
        <v>6873</v>
      </c>
      <c r="D2015" s="3" t="s">
        <v>7268</v>
      </c>
      <c r="E2015" s="4">
        <v>33395</v>
      </c>
      <c r="F2015" s="4">
        <v>58239</v>
      </c>
      <c r="G2015" s="4">
        <v>0</v>
      </c>
      <c r="H2015" s="4">
        <v>0</v>
      </c>
    </row>
    <row r="2016" spans="1:8" ht="9" customHeight="1" x14ac:dyDescent="0.2">
      <c r="A2016" s="3" t="s">
        <v>7460</v>
      </c>
      <c r="B2016" s="3" t="s">
        <v>7461</v>
      </c>
      <c r="C2016" s="3" t="s">
        <v>6873</v>
      </c>
      <c r="D2016" s="3" t="s">
        <v>7268</v>
      </c>
      <c r="E2016" s="4">
        <v>0</v>
      </c>
      <c r="F2016" s="4">
        <v>21</v>
      </c>
      <c r="G2016" s="4">
        <v>1</v>
      </c>
      <c r="H2016" s="6">
        <v>7673.12</v>
      </c>
    </row>
    <row r="2017" spans="1:8" ht="9" customHeight="1" x14ac:dyDescent="0.2">
      <c r="A2017" s="3" t="s">
        <v>7462</v>
      </c>
      <c r="B2017" s="3" t="s">
        <v>7463</v>
      </c>
      <c r="C2017" s="3" t="s">
        <v>6873</v>
      </c>
      <c r="D2017" s="3" t="s">
        <v>7268</v>
      </c>
      <c r="E2017" s="4">
        <v>35</v>
      </c>
      <c r="F2017" s="4">
        <v>123</v>
      </c>
      <c r="G2017" s="4">
        <v>0</v>
      </c>
      <c r="H2017" s="5">
        <v>0</v>
      </c>
    </row>
    <row r="2018" spans="1:8" ht="9" customHeight="1" x14ac:dyDescent="0.2">
      <c r="A2018" s="3" t="s">
        <v>7464</v>
      </c>
      <c r="B2018" s="3" t="s">
        <v>7465</v>
      </c>
      <c r="C2018" s="3" t="s">
        <v>6873</v>
      </c>
      <c r="D2018" s="3" t="s">
        <v>7268</v>
      </c>
      <c r="E2018" s="4">
        <v>0</v>
      </c>
      <c r="F2018" s="4">
        <v>13</v>
      </c>
      <c r="G2018" s="4">
        <v>1</v>
      </c>
      <c r="H2018" s="6">
        <v>7673.12</v>
      </c>
    </row>
    <row r="2019" spans="1:8" ht="9" customHeight="1" x14ac:dyDescent="0.2">
      <c r="A2019" s="3" t="s">
        <v>7466</v>
      </c>
      <c r="B2019" s="3" t="s">
        <v>7467</v>
      </c>
      <c r="C2019" s="3" t="s">
        <v>6873</v>
      </c>
      <c r="D2019" s="3" t="s">
        <v>7268</v>
      </c>
      <c r="E2019" s="4">
        <v>80</v>
      </c>
      <c r="F2019" s="4">
        <v>409</v>
      </c>
      <c r="G2019" s="4">
        <v>4</v>
      </c>
      <c r="H2019" s="6">
        <v>30692.5</v>
      </c>
    </row>
    <row r="2020" spans="1:8" ht="9" customHeight="1" x14ac:dyDescent="0.2">
      <c r="A2020" s="3" t="s">
        <v>7468</v>
      </c>
      <c r="B2020" s="3" t="s">
        <v>7469</v>
      </c>
      <c r="C2020" s="3" t="s">
        <v>6873</v>
      </c>
      <c r="D2020" s="3" t="s">
        <v>7268</v>
      </c>
      <c r="E2020" s="4">
        <v>0</v>
      </c>
      <c r="F2020" s="4">
        <v>25</v>
      </c>
      <c r="G2020" s="4">
        <v>1</v>
      </c>
      <c r="H2020" s="6">
        <v>7673.12</v>
      </c>
    </row>
    <row r="2021" spans="1:8" ht="9" customHeight="1" x14ac:dyDescent="0.2">
      <c r="A2021" s="3" t="s">
        <v>7470</v>
      </c>
      <c r="B2021" s="3" t="s">
        <v>7471</v>
      </c>
      <c r="C2021" s="3" t="s">
        <v>6873</v>
      </c>
      <c r="D2021" s="3" t="s">
        <v>7268</v>
      </c>
      <c r="E2021" s="4">
        <v>0</v>
      </c>
      <c r="F2021" s="4">
        <v>61</v>
      </c>
      <c r="G2021" s="4">
        <v>2</v>
      </c>
      <c r="H2021" s="6">
        <v>15346.25</v>
      </c>
    </row>
    <row r="2022" spans="1:8" ht="9" customHeight="1" x14ac:dyDescent="0.2">
      <c r="A2022" s="3" t="s">
        <v>7472</v>
      </c>
      <c r="B2022" s="3" t="s">
        <v>7473</v>
      </c>
      <c r="C2022" s="3" t="s">
        <v>6873</v>
      </c>
      <c r="D2022" s="3" t="s">
        <v>7268</v>
      </c>
      <c r="E2022" s="4">
        <v>0</v>
      </c>
      <c r="F2022" s="4">
        <v>58</v>
      </c>
      <c r="G2022" s="4">
        <v>2</v>
      </c>
      <c r="H2022" s="6">
        <v>15346.25</v>
      </c>
    </row>
    <row r="2023" spans="1:8" ht="9" customHeight="1" x14ac:dyDescent="0.2">
      <c r="A2023" s="3" t="s">
        <v>7474</v>
      </c>
      <c r="B2023" s="3" t="s">
        <v>7475</v>
      </c>
      <c r="C2023" s="3" t="s">
        <v>6873</v>
      </c>
      <c r="D2023" s="3" t="s">
        <v>7268</v>
      </c>
      <c r="E2023" s="4">
        <v>55</v>
      </c>
      <c r="F2023" s="4">
        <v>336</v>
      </c>
      <c r="G2023" s="4">
        <v>5</v>
      </c>
      <c r="H2023" s="6">
        <v>38365.620000000003</v>
      </c>
    </row>
    <row r="2024" spans="1:8" ht="9" customHeight="1" x14ac:dyDescent="0.2">
      <c r="A2024" s="3" t="s">
        <v>7476</v>
      </c>
      <c r="B2024" s="3" t="s">
        <v>7477</v>
      </c>
      <c r="C2024" s="3" t="s">
        <v>6873</v>
      </c>
      <c r="D2024" s="3" t="s">
        <v>7268</v>
      </c>
      <c r="E2024" s="4">
        <v>41</v>
      </c>
      <c r="F2024" s="4">
        <v>107</v>
      </c>
      <c r="G2024" s="4">
        <v>0</v>
      </c>
      <c r="H2024" s="5">
        <v>0</v>
      </c>
    </row>
    <row r="2025" spans="1:8" ht="9" customHeight="1" x14ac:dyDescent="0.2">
      <c r="A2025" s="3" t="s">
        <v>7478</v>
      </c>
      <c r="B2025" s="3" t="s">
        <v>7479</v>
      </c>
      <c r="C2025" s="3" t="s">
        <v>6873</v>
      </c>
      <c r="D2025" s="3" t="s">
        <v>7268</v>
      </c>
      <c r="E2025" s="4">
        <v>27</v>
      </c>
      <c r="F2025" s="4">
        <v>80</v>
      </c>
      <c r="G2025" s="4">
        <v>0</v>
      </c>
      <c r="H2025" s="5">
        <v>0</v>
      </c>
    </row>
    <row r="2026" spans="1:8" ht="9" customHeight="1" x14ac:dyDescent="0.2">
      <c r="A2026" s="3" t="s">
        <v>7480</v>
      </c>
      <c r="B2026" s="3" t="s">
        <v>7481</v>
      </c>
      <c r="C2026" s="3" t="s">
        <v>6873</v>
      </c>
      <c r="D2026" s="3" t="s">
        <v>7268</v>
      </c>
      <c r="E2026" s="4">
        <v>0</v>
      </c>
      <c r="F2026" s="4">
        <v>2</v>
      </c>
      <c r="G2026" s="4">
        <v>1</v>
      </c>
      <c r="H2026" s="6">
        <v>7673.14</v>
      </c>
    </row>
    <row r="2027" spans="1:8" ht="9" customHeight="1" x14ac:dyDescent="0.2">
      <c r="A2027" s="3" t="s">
        <v>7482</v>
      </c>
      <c r="B2027" s="3" t="s">
        <v>7483</v>
      </c>
      <c r="C2027" s="3" t="s">
        <v>6873</v>
      </c>
      <c r="D2027" s="3" t="s">
        <v>7268</v>
      </c>
      <c r="E2027" s="4">
        <v>75</v>
      </c>
      <c r="F2027" s="4">
        <v>166</v>
      </c>
      <c r="G2027" s="4">
        <v>0</v>
      </c>
      <c r="H2027" s="5">
        <v>0</v>
      </c>
    </row>
    <row r="2028" spans="1:8" ht="9" customHeight="1" x14ac:dyDescent="0.2">
      <c r="A2028" s="3" t="s">
        <v>7484</v>
      </c>
      <c r="B2028" s="3" t="s">
        <v>7485</v>
      </c>
      <c r="C2028" s="3" t="s">
        <v>6873</v>
      </c>
      <c r="D2028" s="3" t="s">
        <v>7268</v>
      </c>
      <c r="E2028" s="4">
        <v>50</v>
      </c>
      <c r="F2028" s="4">
        <v>157</v>
      </c>
      <c r="G2028" s="4">
        <v>0</v>
      </c>
      <c r="H2028" s="5">
        <v>0</v>
      </c>
    </row>
    <row r="2029" spans="1:8" ht="9" customHeight="1" x14ac:dyDescent="0.2">
      <c r="A2029" s="3" t="s">
        <v>7486</v>
      </c>
      <c r="B2029" s="3" t="s">
        <v>7487</v>
      </c>
      <c r="C2029" s="3" t="s">
        <v>6873</v>
      </c>
      <c r="D2029" s="3" t="s">
        <v>7268</v>
      </c>
      <c r="E2029" s="4">
        <v>181</v>
      </c>
      <c r="F2029" s="4">
        <v>1146</v>
      </c>
      <c r="G2029" s="4">
        <v>20</v>
      </c>
      <c r="H2029" s="6">
        <v>153462.5</v>
      </c>
    </row>
    <row r="2030" spans="1:8" ht="9" customHeight="1" x14ac:dyDescent="0.2">
      <c r="A2030" s="3" t="s">
        <v>7488</v>
      </c>
      <c r="B2030" s="3" t="s">
        <v>7489</v>
      </c>
      <c r="C2030" s="3" t="s">
        <v>6873</v>
      </c>
      <c r="D2030" s="3" t="s">
        <v>7268</v>
      </c>
      <c r="E2030" s="4">
        <v>40</v>
      </c>
      <c r="F2030" s="4">
        <v>99</v>
      </c>
      <c r="G2030" s="4">
        <v>0</v>
      </c>
      <c r="H2030" s="5">
        <v>0</v>
      </c>
    </row>
    <row r="2031" spans="1:8" ht="9" customHeight="1" x14ac:dyDescent="0.2">
      <c r="A2031" s="3" t="s">
        <v>7490</v>
      </c>
      <c r="B2031" s="3" t="s">
        <v>7491</v>
      </c>
      <c r="C2031" s="3" t="s">
        <v>6873</v>
      </c>
      <c r="D2031" s="3" t="s">
        <v>7268</v>
      </c>
      <c r="E2031" s="4">
        <v>0</v>
      </c>
      <c r="F2031" s="4">
        <v>16</v>
      </c>
      <c r="G2031" s="4">
        <v>1</v>
      </c>
      <c r="H2031" s="6">
        <v>7673.12</v>
      </c>
    </row>
    <row r="2032" spans="1:8" ht="9" customHeight="1" x14ac:dyDescent="0.2">
      <c r="A2032" s="3" t="s">
        <v>7492</v>
      </c>
      <c r="B2032" s="3" t="s">
        <v>7493</v>
      </c>
      <c r="C2032" s="3" t="s">
        <v>6873</v>
      </c>
      <c r="D2032" s="3" t="s">
        <v>7268</v>
      </c>
      <c r="E2032" s="4">
        <v>37</v>
      </c>
      <c r="F2032" s="4">
        <v>98</v>
      </c>
      <c r="G2032" s="4">
        <v>0</v>
      </c>
      <c r="H2032" s="5">
        <v>0</v>
      </c>
    </row>
    <row r="2033" spans="1:8" ht="9" customHeight="1" x14ac:dyDescent="0.2">
      <c r="A2033" s="3" t="s">
        <v>7494</v>
      </c>
      <c r="B2033" s="3" t="s">
        <v>7495</v>
      </c>
      <c r="C2033" s="3" t="s">
        <v>6873</v>
      </c>
      <c r="D2033" s="3" t="s">
        <v>7268</v>
      </c>
      <c r="E2033" s="4">
        <v>0</v>
      </c>
      <c r="F2033" s="4">
        <v>1</v>
      </c>
      <c r="G2033" s="4">
        <v>1</v>
      </c>
      <c r="H2033" s="6">
        <v>7673.13</v>
      </c>
    </row>
    <row r="2034" spans="1:8" ht="9" customHeight="1" x14ac:dyDescent="0.2">
      <c r="A2034" s="3" t="s">
        <v>7496</v>
      </c>
      <c r="B2034" s="3" t="s">
        <v>7497</v>
      </c>
      <c r="C2034" s="3" t="s">
        <v>6873</v>
      </c>
      <c r="D2034" s="3" t="s">
        <v>7268</v>
      </c>
      <c r="E2034" s="4">
        <v>0</v>
      </c>
      <c r="F2034" s="4">
        <v>3</v>
      </c>
      <c r="G2034" s="4">
        <v>1</v>
      </c>
      <c r="H2034" s="6">
        <v>7673.13</v>
      </c>
    </row>
    <row r="2035" spans="1:8" ht="9" customHeight="1" x14ac:dyDescent="0.2">
      <c r="A2035" s="3" t="s">
        <v>7498</v>
      </c>
      <c r="B2035" s="3" t="s">
        <v>7499</v>
      </c>
      <c r="C2035" s="3" t="s">
        <v>6873</v>
      </c>
      <c r="D2035" s="3" t="s">
        <v>7268</v>
      </c>
      <c r="E2035" s="4">
        <v>99</v>
      </c>
      <c r="F2035" s="4">
        <v>397</v>
      </c>
      <c r="G2035" s="4">
        <v>2</v>
      </c>
      <c r="H2035" s="6">
        <v>15346.25</v>
      </c>
    </row>
    <row r="2036" spans="1:8" ht="9" customHeight="1" x14ac:dyDescent="0.2">
      <c r="A2036" s="3" t="s">
        <v>7500</v>
      </c>
      <c r="B2036" s="3" t="s">
        <v>7501</v>
      </c>
      <c r="C2036" s="3" t="s">
        <v>6873</v>
      </c>
      <c r="D2036" s="3" t="s">
        <v>7268</v>
      </c>
      <c r="E2036" s="4">
        <v>213</v>
      </c>
      <c r="F2036" s="4">
        <v>1125</v>
      </c>
      <c r="G2036" s="4">
        <v>14</v>
      </c>
      <c r="H2036" s="6">
        <v>107423.75</v>
      </c>
    </row>
    <row r="2037" spans="1:8" ht="9" customHeight="1" x14ac:dyDescent="0.2">
      <c r="A2037" s="3" t="s">
        <v>7502</v>
      </c>
      <c r="B2037" s="3" t="s">
        <v>7503</v>
      </c>
      <c r="C2037" s="3" t="s">
        <v>6873</v>
      </c>
      <c r="D2037" s="3" t="s">
        <v>7268</v>
      </c>
      <c r="E2037" s="4">
        <v>30</v>
      </c>
      <c r="F2037" s="4">
        <v>82</v>
      </c>
      <c r="G2037" s="4">
        <v>0</v>
      </c>
      <c r="H2037" s="5">
        <v>0</v>
      </c>
    </row>
    <row r="2038" spans="1:8" ht="9" customHeight="1" x14ac:dyDescent="0.2">
      <c r="A2038" s="3" t="s">
        <v>7504</v>
      </c>
      <c r="B2038" s="3" t="s">
        <v>7505</v>
      </c>
      <c r="C2038" s="3" t="s">
        <v>6873</v>
      </c>
      <c r="D2038" s="3" t="s">
        <v>7268</v>
      </c>
      <c r="E2038" s="4">
        <v>0</v>
      </c>
      <c r="F2038" s="4">
        <v>1</v>
      </c>
      <c r="G2038" s="4">
        <v>1</v>
      </c>
      <c r="H2038" s="6">
        <v>7673.14</v>
      </c>
    </row>
    <row r="2039" spans="1:8" ht="9" customHeight="1" x14ac:dyDescent="0.2">
      <c r="A2039" s="3" t="s">
        <v>7506</v>
      </c>
      <c r="B2039" s="3" t="s">
        <v>7507</v>
      </c>
      <c r="C2039" s="3" t="s">
        <v>6873</v>
      </c>
      <c r="D2039" s="3" t="s">
        <v>7268</v>
      </c>
      <c r="E2039" s="4">
        <v>101</v>
      </c>
      <c r="F2039" s="4">
        <v>414</v>
      </c>
      <c r="G2039" s="4">
        <v>2</v>
      </c>
      <c r="H2039" s="6">
        <v>15346.25</v>
      </c>
    </row>
    <row r="2040" spans="1:8" ht="9" customHeight="1" x14ac:dyDescent="0.2">
      <c r="A2040" s="3" t="s">
        <v>7508</v>
      </c>
      <c r="B2040" s="3" t="s">
        <v>7509</v>
      </c>
      <c r="C2040" s="3" t="s">
        <v>6873</v>
      </c>
      <c r="D2040" s="3" t="s">
        <v>7510</v>
      </c>
      <c r="E2040" s="4">
        <v>26</v>
      </c>
      <c r="F2040" s="4">
        <v>100</v>
      </c>
      <c r="G2040" s="4">
        <v>0</v>
      </c>
      <c r="H2040" s="5">
        <v>0</v>
      </c>
    </row>
    <row r="2041" spans="1:8" ht="9" customHeight="1" x14ac:dyDescent="0.2">
      <c r="A2041" s="3" t="s">
        <v>7511</v>
      </c>
      <c r="B2041" s="3" t="s">
        <v>7512</v>
      </c>
      <c r="C2041" s="3" t="s">
        <v>6873</v>
      </c>
      <c r="D2041" s="3" t="s">
        <v>7510</v>
      </c>
      <c r="E2041" s="4">
        <v>0</v>
      </c>
      <c r="F2041" s="4">
        <v>16</v>
      </c>
      <c r="G2041" s="4">
        <v>1</v>
      </c>
      <c r="H2041" s="6">
        <v>7673.12</v>
      </c>
    </row>
    <row r="2042" spans="1:8" ht="9" customHeight="1" x14ac:dyDescent="0.2">
      <c r="A2042" s="3" t="s">
        <v>7513</v>
      </c>
      <c r="B2042" s="3" t="s">
        <v>7514</v>
      </c>
      <c r="C2042" s="3" t="s">
        <v>6873</v>
      </c>
      <c r="D2042" s="3" t="s">
        <v>7510</v>
      </c>
      <c r="E2042" s="4">
        <v>0</v>
      </c>
      <c r="F2042" s="4">
        <v>58</v>
      </c>
      <c r="G2042" s="4">
        <v>2</v>
      </c>
      <c r="H2042" s="6">
        <v>15346.25</v>
      </c>
    </row>
    <row r="2043" spans="1:8" ht="9" customHeight="1" x14ac:dyDescent="0.2">
      <c r="A2043" s="3" t="s">
        <v>7515</v>
      </c>
      <c r="B2043" s="3" t="s">
        <v>7516</v>
      </c>
      <c r="C2043" s="3" t="s">
        <v>6873</v>
      </c>
      <c r="D2043" s="3" t="s">
        <v>7510</v>
      </c>
      <c r="E2043" s="4">
        <v>0</v>
      </c>
      <c r="F2043" s="4">
        <v>10</v>
      </c>
      <c r="G2043" s="4">
        <v>1</v>
      </c>
      <c r="H2043" s="6">
        <v>7673.12</v>
      </c>
    </row>
    <row r="2044" spans="1:8" ht="9" customHeight="1" x14ac:dyDescent="0.2">
      <c r="A2044" s="3" t="s">
        <v>7517</v>
      </c>
      <c r="B2044" s="3" t="s">
        <v>7518</v>
      </c>
      <c r="C2044" s="3" t="s">
        <v>6873</v>
      </c>
      <c r="D2044" s="3" t="s">
        <v>7510</v>
      </c>
      <c r="E2044" s="4">
        <v>0</v>
      </c>
      <c r="F2044" s="4">
        <v>19</v>
      </c>
      <c r="G2044" s="4">
        <v>1</v>
      </c>
      <c r="H2044" s="6">
        <v>7673.12</v>
      </c>
    </row>
    <row r="2045" spans="1:8" ht="9" customHeight="1" x14ac:dyDescent="0.2">
      <c r="A2045" s="3" t="s">
        <v>7519</v>
      </c>
      <c r="B2045" s="3" t="s">
        <v>7520</v>
      </c>
      <c r="C2045" s="3" t="s">
        <v>6873</v>
      </c>
      <c r="D2045" s="3" t="s">
        <v>7510</v>
      </c>
      <c r="E2045" s="4">
        <v>21</v>
      </c>
      <c r="F2045" s="4">
        <v>79</v>
      </c>
      <c r="G2045" s="4">
        <v>0</v>
      </c>
      <c r="H2045" s="5">
        <v>0</v>
      </c>
    </row>
    <row r="2046" spans="1:8" ht="9" customHeight="1" x14ac:dyDescent="0.2">
      <c r="A2046" s="3" t="s">
        <v>7521</v>
      </c>
      <c r="B2046" s="3" t="s">
        <v>7522</v>
      </c>
      <c r="C2046" s="3" t="s">
        <v>6873</v>
      </c>
      <c r="D2046" s="3" t="s">
        <v>7510</v>
      </c>
      <c r="E2046" s="4">
        <v>0</v>
      </c>
      <c r="F2046" s="4">
        <v>54</v>
      </c>
      <c r="G2046" s="4">
        <v>2</v>
      </c>
      <c r="H2046" s="6">
        <v>15346.25</v>
      </c>
    </row>
    <row r="2047" spans="1:8" ht="9" customHeight="1" x14ac:dyDescent="0.2">
      <c r="A2047" s="3" t="s">
        <v>7523</v>
      </c>
      <c r="B2047" s="3" t="s">
        <v>7524</v>
      </c>
      <c r="C2047" s="3" t="s">
        <v>6873</v>
      </c>
      <c r="D2047" s="3" t="s">
        <v>7510</v>
      </c>
      <c r="E2047" s="4">
        <v>12</v>
      </c>
      <c r="F2047" s="4">
        <v>51</v>
      </c>
      <c r="G2047" s="4">
        <v>0</v>
      </c>
      <c r="H2047" s="5">
        <v>0</v>
      </c>
    </row>
    <row r="2048" spans="1:8" ht="9" customHeight="1" x14ac:dyDescent="0.2">
      <c r="A2048" s="3" t="s">
        <v>7525</v>
      </c>
      <c r="B2048" s="3" t="s">
        <v>7526</v>
      </c>
      <c r="C2048" s="3" t="s">
        <v>6873</v>
      </c>
      <c r="D2048" s="3" t="s">
        <v>7510</v>
      </c>
      <c r="E2048" s="4">
        <v>0</v>
      </c>
      <c r="F2048" s="4">
        <v>42</v>
      </c>
      <c r="G2048" s="4">
        <v>2</v>
      </c>
      <c r="H2048" s="6">
        <v>15346.25</v>
      </c>
    </row>
    <row r="2049" spans="1:8" ht="9" customHeight="1" x14ac:dyDescent="0.2">
      <c r="A2049" s="3" t="s">
        <v>7527</v>
      </c>
      <c r="B2049" s="3" t="s">
        <v>7528</v>
      </c>
      <c r="C2049" s="3" t="s">
        <v>6873</v>
      </c>
      <c r="D2049" s="3" t="s">
        <v>7510</v>
      </c>
      <c r="E2049" s="4">
        <v>0</v>
      </c>
      <c r="F2049" s="4">
        <v>15</v>
      </c>
      <c r="G2049" s="4">
        <v>1</v>
      </c>
      <c r="H2049" s="6">
        <v>7673.12</v>
      </c>
    </row>
    <row r="2050" spans="1:8" ht="9" customHeight="1" x14ac:dyDescent="0.2">
      <c r="A2050" s="3" t="s">
        <v>7529</v>
      </c>
      <c r="B2050" s="3" t="s">
        <v>7530</v>
      </c>
      <c r="C2050" s="3" t="s">
        <v>6873</v>
      </c>
      <c r="D2050" s="3" t="s">
        <v>7510</v>
      </c>
      <c r="E2050" s="4">
        <v>18</v>
      </c>
      <c r="F2050" s="4">
        <v>51</v>
      </c>
      <c r="G2050" s="4">
        <v>0</v>
      </c>
      <c r="H2050" s="5">
        <v>0</v>
      </c>
    </row>
    <row r="2051" spans="1:8" ht="9" customHeight="1" x14ac:dyDescent="0.2">
      <c r="A2051" s="3" t="s">
        <v>7531</v>
      </c>
      <c r="B2051" s="3" t="s">
        <v>7532</v>
      </c>
      <c r="C2051" s="3" t="s">
        <v>6873</v>
      </c>
      <c r="D2051" s="3" t="s">
        <v>7510</v>
      </c>
      <c r="E2051" s="4">
        <v>0</v>
      </c>
      <c r="F2051" s="4">
        <v>98</v>
      </c>
      <c r="G2051" s="4">
        <v>3</v>
      </c>
      <c r="H2051" s="6">
        <v>23019.37</v>
      </c>
    </row>
    <row r="2052" spans="1:8" ht="9" customHeight="1" x14ac:dyDescent="0.2">
      <c r="A2052" s="3" t="s">
        <v>7533</v>
      </c>
      <c r="B2052" s="3" t="s">
        <v>7534</v>
      </c>
      <c r="C2052" s="3" t="s">
        <v>6873</v>
      </c>
      <c r="D2052" s="3" t="s">
        <v>7510</v>
      </c>
      <c r="E2052" s="4">
        <v>0</v>
      </c>
      <c r="F2052" s="4">
        <v>28</v>
      </c>
      <c r="G2052" s="4">
        <v>1</v>
      </c>
      <c r="H2052" s="6">
        <v>7673.12</v>
      </c>
    </row>
    <row r="2053" spans="1:8" ht="9" customHeight="1" x14ac:dyDescent="0.2">
      <c r="A2053" s="3" t="s">
        <v>7535</v>
      </c>
      <c r="B2053" s="3" t="s">
        <v>7536</v>
      </c>
      <c r="C2053" s="3" t="s">
        <v>6873</v>
      </c>
      <c r="D2053" s="3" t="s">
        <v>7510</v>
      </c>
      <c r="E2053" s="4">
        <v>28</v>
      </c>
      <c r="F2053" s="4">
        <v>133</v>
      </c>
      <c r="G2053" s="4">
        <v>1</v>
      </c>
      <c r="H2053" s="6">
        <v>7673.12</v>
      </c>
    </row>
    <row r="2054" spans="1:8" ht="9" customHeight="1" x14ac:dyDescent="0.2">
      <c r="A2054" s="3" t="s">
        <v>7537</v>
      </c>
      <c r="B2054" s="3" t="s">
        <v>7538</v>
      </c>
      <c r="C2054" s="3" t="s">
        <v>6873</v>
      </c>
      <c r="D2054" s="3" t="s">
        <v>7510</v>
      </c>
      <c r="E2054" s="4">
        <v>27</v>
      </c>
      <c r="F2054" s="4">
        <v>116</v>
      </c>
      <c r="G2054" s="4">
        <v>0</v>
      </c>
      <c r="H2054" s="5">
        <v>0</v>
      </c>
    </row>
    <row r="2055" spans="1:8" ht="9" customHeight="1" x14ac:dyDescent="0.2">
      <c r="A2055" s="3" t="s">
        <v>7539</v>
      </c>
      <c r="B2055" s="3" t="s">
        <v>7540</v>
      </c>
      <c r="C2055" s="3" t="s">
        <v>6873</v>
      </c>
      <c r="D2055" s="3" t="s">
        <v>7510</v>
      </c>
      <c r="E2055" s="4">
        <v>0</v>
      </c>
      <c r="F2055" s="4">
        <v>39</v>
      </c>
      <c r="G2055" s="4">
        <v>1</v>
      </c>
      <c r="H2055" s="6">
        <v>7673.12</v>
      </c>
    </row>
    <row r="2056" spans="1:8" ht="9" customHeight="1" x14ac:dyDescent="0.2">
      <c r="A2056" s="3" t="s">
        <v>7541</v>
      </c>
      <c r="B2056" s="3" t="s">
        <v>7542</v>
      </c>
      <c r="C2056" s="3" t="s">
        <v>6873</v>
      </c>
      <c r="D2056" s="3" t="s">
        <v>7510</v>
      </c>
      <c r="E2056" s="4">
        <v>0</v>
      </c>
      <c r="F2056" s="4">
        <v>43</v>
      </c>
      <c r="G2056" s="4">
        <v>1</v>
      </c>
      <c r="H2056" s="6">
        <v>7673.12</v>
      </c>
    </row>
    <row r="2057" spans="1:8" ht="9" customHeight="1" x14ac:dyDescent="0.2">
      <c r="A2057" s="3" t="s">
        <v>7543</v>
      </c>
      <c r="B2057" s="3" t="s">
        <v>7544</v>
      </c>
      <c r="C2057" s="3" t="s">
        <v>6873</v>
      </c>
      <c r="D2057" s="3" t="s">
        <v>7510</v>
      </c>
      <c r="E2057" s="4">
        <v>0</v>
      </c>
      <c r="F2057" s="4">
        <v>48</v>
      </c>
      <c r="G2057" s="4">
        <v>2</v>
      </c>
      <c r="H2057" s="6">
        <v>15346.25</v>
      </c>
    </row>
    <row r="2058" spans="1:8" ht="9" customHeight="1" x14ac:dyDescent="0.2">
      <c r="A2058" s="3" t="s">
        <v>7545</v>
      </c>
      <c r="B2058" s="3" t="s">
        <v>7546</v>
      </c>
      <c r="C2058" s="3" t="s">
        <v>6873</v>
      </c>
      <c r="D2058" s="3" t="s">
        <v>7510</v>
      </c>
      <c r="E2058" s="4">
        <v>0</v>
      </c>
      <c r="F2058" s="4">
        <v>19</v>
      </c>
      <c r="G2058" s="4">
        <v>1</v>
      </c>
      <c r="H2058" s="6">
        <v>7673.12</v>
      </c>
    </row>
    <row r="2059" spans="1:8" ht="9" customHeight="1" x14ac:dyDescent="0.2">
      <c r="A2059" s="3" t="s">
        <v>7547</v>
      </c>
      <c r="B2059" s="3" t="s">
        <v>7548</v>
      </c>
      <c r="C2059" s="3" t="s">
        <v>6873</v>
      </c>
      <c r="D2059" s="3" t="s">
        <v>7510</v>
      </c>
      <c r="E2059" s="4">
        <v>0</v>
      </c>
      <c r="F2059" s="4">
        <v>16</v>
      </c>
      <c r="G2059" s="4">
        <v>1</v>
      </c>
      <c r="H2059" s="6">
        <v>7673.12</v>
      </c>
    </row>
    <row r="2060" spans="1:8" ht="9" customHeight="1" x14ac:dyDescent="0.2">
      <c r="A2060" s="3" t="s">
        <v>7549</v>
      </c>
      <c r="B2060" s="3" t="s">
        <v>7550</v>
      </c>
      <c r="C2060" s="3" t="s">
        <v>6873</v>
      </c>
      <c r="D2060" s="3" t="s">
        <v>7510</v>
      </c>
      <c r="E2060" s="4">
        <v>33</v>
      </c>
      <c r="F2060" s="4">
        <v>278</v>
      </c>
      <c r="G2060" s="4">
        <v>9</v>
      </c>
      <c r="H2060" s="6">
        <v>69058.12</v>
      </c>
    </row>
    <row r="2061" spans="1:8" ht="9" customHeight="1" x14ac:dyDescent="0.2">
      <c r="A2061" s="3" t="s">
        <v>7551</v>
      </c>
      <c r="B2061" s="3" t="s">
        <v>7552</v>
      </c>
      <c r="C2061" s="3" t="s">
        <v>6873</v>
      </c>
      <c r="D2061" s="3" t="s">
        <v>7510</v>
      </c>
      <c r="E2061" s="4">
        <v>0</v>
      </c>
      <c r="F2061" s="4">
        <v>27</v>
      </c>
      <c r="G2061" s="4">
        <v>1</v>
      </c>
      <c r="H2061" s="6">
        <v>7673.12</v>
      </c>
    </row>
    <row r="2062" spans="1:8" ht="9" customHeight="1" x14ac:dyDescent="0.2">
      <c r="A2062" s="3" t="s">
        <v>7553</v>
      </c>
      <c r="B2062" s="3" t="s">
        <v>7554</v>
      </c>
      <c r="C2062" s="3" t="s">
        <v>6873</v>
      </c>
      <c r="D2062" s="3" t="s">
        <v>7510</v>
      </c>
      <c r="E2062" s="4">
        <v>0</v>
      </c>
      <c r="F2062" s="4">
        <v>77</v>
      </c>
      <c r="G2062" s="4">
        <v>2</v>
      </c>
      <c r="H2062" s="6">
        <v>15346.25</v>
      </c>
    </row>
    <row r="2063" spans="1:8" ht="9" customHeight="1" x14ac:dyDescent="0.2">
      <c r="A2063" s="3" t="s">
        <v>7555</v>
      </c>
      <c r="B2063" s="3" t="s">
        <v>7556</v>
      </c>
      <c r="C2063" s="3" t="s">
        <v>6873</v>
      </c>
      <c r="D2063" s="3" t="s">
        <v>7510</v>
      </c>
      <c r="E2063" s="4">
        <v>25</v>
      </c>
      <c r="F2063" s="4">
        <v>167</v>
      </c>
      <c r="G2063" s="4">
        <v>2</v>
      </c>
      <c r="H2063" s="6">
        <v>15346.25</v>
      </c>
    </row>
    <row r="2064" spans="1:8" ht="9" customHeight="1" x14ac:dyDescent="0.2">
      <c r="A2064" s="3" t="s">
        <v>7557</v>
      </c>
      <c r="B2064" s="3" t="s">
        <v>7558</v>
      </c>
      <c r="C2064" s="3" t="s">
        <v>6873</v>
      </c>
      <c r="D2064" s="3" t="s">
        <v>7510</v>
      </c>
      <c r="E2064" s="4">
        <v>7</v>
      </c>
      <c r="F2064" s="4">
        <v>35</v>
      </c>
      <c r="G2064" s="4">
        <v>0</v>
      </c>
      <c r="H2064" s="5">
        <v>0</v>
      </c>
    </row>
    <row r="2065" spans="1:8" ht="9" customHeight="1" x14ac:dyDescent="0.2">
      <c r="A2065" s="3" t="s">
        <v>7559</v>
      </c>
      <c r="B2065" s="3" t="s">
        <v>7560</v>
      </c>
      <c r="C2065" s="3" t="s">
        <v>6873</v>
      </c>
      <c r="D2065" s="3" t="s">
        <v>7510</v>
      </c>
      <c r="E2065" s="4">
        <v>0</v>
      </c>
      <c r="F2065" s="4">
        <v>22</v>
      </c>
      <c r="G2065" s="4">
        <v>1</v>
      </c>
      <c r="H2065" s="6">
        <v>7673.12</v>
      </c>
    </row>
    <row r="2066" spans="1:8" ht="9" customHeight="1" x14ac:dyDescent="0.2">
      <c r="A2066" s="3" t="s">
        <v>7561</v>
      </c>
      <c r="B2066" s="3" t="s">
        <v>7562</v>
      </c>
      <c r="C2066" s="3" t="s">
        <v>6873</v>
      </c>
      <c r="D2066" s="3" t="s">
        <v>7510</v>
      </c>
      <c r="E2066" s="4">
        <v>15</v>
      </c>
      <c r="F2066" s="4">
        <v>47</v>
      </c>
      <c r="G2066" s="4">
        <v>0</v>
      </c>
      <c r="H2066" s="5">
        <v>0</v>
      </c>
    </row>
    <row r="2067" spans="1:8" ht="9" customHeight="1" x14ac:dyDescent="0.2">
      <c r="A2067" s="3" t="s">
        <v>7563</v>
      </c>
      <c r="B2067" s="3" t="s">
        <v>7564</v>
      </c>
      <c r="C2067" s="3" t="s">
        <v>6873</v>
      </c>
      <c r="D2067" s="3" t="s">
        <v>7510</v>
      </c>
      <c r="E2067" s="4">
        <v>0</v>
      </c>
      <c r="F2067" s="4">
        <v>15</v>
      </c>
      <c r="G2067" s="4">
        <v>1</v>
      </c>
      <c r="H2067" s="6">
        <v>7673.12</v>
      </c>
    </row>
    <row r="2068" spans="1:8" ht="9" customHeight="1" x14ac:dyDescent="0.2">
      <c r="A2068" s="3" t="s">
        <v>7565</v>
      </c>
      <c r="B2068" s="3" t="s">
        <v>7566</v>
      </c>
      <c r="C2068" s="3" t="s">
        <v>6873</v>
      </c>
      <c r="D2068" s="3" t="s">
        <v>7510</v>
      </c>
      <c r="E2068" s="4">
        <v>0</v>
      </c>
      <c r="F2068" s="4">
        <v>43</v>
      </c>
      <c r="G2068" s="4">
        <v>1</v>
      </c>
      <c r="H2068" s="6">
        <v>7673.12</v>
      </c>
    </row>
    <row r="2069" spans="1:8" ht="9" customHeight="1" x14ac:dyDescent="0.2">
      <c r="A2069" s="3" t="s">
        <v>7567</v>
      </c>
      <c r="B2069" s="3" t="s">
        <v>7568</v>
      </c>
      <c r="C2069" s="3" t="s">
        <v>6873</v>
      </c>
      <c r="D2069" s="3" t="s">
        <v>7510</v>
      </c>
      <c r="E2069" s="4">
        <v>0</v>
      </c>
      <c r="F2069" s="4">
        <v>32</v>
      </c>
      <c r="G2069" s="4">
        <v>1</v>
      </c>
      <c r="H2069" s="6">
        <v>7673.12</v>
      </c>
    </row>
    <row r="2070" spans="1:8" ht="9" customHeight="1" x14ac:dyDescent="0.2">
      <c r="A2070" s="3" t="s">
        <v>7569</v>
      </c>
      <c r="B2070" s="3" t="s">
        <v>7570</v>
      </c>
      <c r="C2070" s="3" t="s">
        <v>6873</v>
      </c>
      <c r="D2070" s="3" t="s">
        <v>7510</v>
      </c>
      <c r="E2070" s="4">
        <v>0</v>
      </c>
      <c r="F2070" s="4">
        <v>32</v>
      </c>
      <c r="G2070" s="4">
        <v>1</v>
      </c>
      <c r="H2070" s="6">
        <v>7673.12</v>
      </c>
    </row>
    <row r="2071" spans="1:8" ht="9" customHeight="1" x14ac:dyDescent="0.2">
      <c r="A2071" s="3" t="s">
        <v>7571</v>
      </c>
      <c r="B2071" s="3" t="s">
        <v>7572</v>
      </c>
      <c r="C2071" s="3" t="s">
        <v>6873</v>
      </c>
      <c r="D2071" s="3" t="s">
        <v>7510</v>
      </c>
      <c r="E2071" s="4">
        <v>0</v>
      </c>
      <c r="F2071" s="4">
        <v>7</v>
      </c>
      <c r="G2071" s="4">
        <v>1</v>
      </c>
      <c r="H2071" s="6">
        <v>7673.12</v>
      </c>
    </row>
    <row r="2072" spans="1:8" ht="9" customHeight="1" x14ac:dyDescent="0.2">
      <c r="A2072" s="3" t="s">
        <v>7573</v>
      </c>
      <c r="B2072" s="3" t="s">
        <v>7574</v>
      </c>
      <c r="C2072" s="3" t="s">
        <v>6873</v>
      </c>
      <c r="D2072" s="3" t="s">
        <v>7510</v>
      </c>
      <c r="E2072" s="4">
        <v>0</v>
      </c>
      <c r="F2072" s="4">
        <v>18</v>
      </c>
      <c r="G2072" s="4">
        <v>1</v>
      </c>
      <c r="H2072" s="6">
        <v>7673.12</v>
      </c>
    </row>
    <row r="2073" spans="1:8" ht="9" customHeight="1" x14ac:dyDescent="0.2">
      <c r="A2073" s="3" t="s">
        <v>7575</v>
      </c>
      <c r="B2073" s="3" t="s">
        <v>7576</v>
      </c>
      <c r="C2073" s="3" t="s">
        <v>6873</v>
      </c>
      <c r="D2073" s="3" t="s">
        <v>7510</v>
      </c>
      <c r="E2073" s="4">
        <v>18</v>
      </c>
      <c r="F2073" s="4">
        <v>53</v>
      </c>
      <c r="G2073" s="4">
        <v>0</v>
      </c>
      <c r="H2073" s="5">
        <v>0</v>
      </c>
    </row>
    <row r="2074" spans="1:8" ht="9" customHeight="1" x14ac:dyDescent="0.2">
      <c r="A2074" s="3" t="s">
        <v>7577</v>
      </c>
      <c r="B2074" s="3" t="s">
        <v>7578</v>
      </c>
      <c r="C2074" s="3" t="s">
        <v>6873</v>
      </c>
      <c r="D2074" s="3" t="s">
        <v>7510</v>
      </c>
      <c r="E2074" s="4">
        <v>35</v>
      </c>
      <c r="F2074" s="4">
        <v>162</v>
      </c>
      <c r="G2074" s="4">
        <v>1</v>
      </c>
      <c r="H2074" s="6">
        <v>7673.12</v>
      </c>
    </row>
    <row r="2075" spans="1:8" ht="9" customHeight="1" x14ac:dyDescent="0.2">
      <c r="A2075" s="3" t="s">
        <v>7579</v>
      </c>
      <c r="B2075" s="3" t="s">
        <v>7580</v>
      </c>
      <c r="C2075" s="3" t="s">
        <v>6873</v>
      </c>
      <c r="D2075" s="3" t="s">
        <v>7510</v>
      </c>
      <c r="E2075" s="4">
        <v>0</v>
      </c>
      <c r="F2075" s="4">
        <v>49</v>
      </c>
      <c r="G2075" s="4">
        <v>2</v>
      </c>
      <c r="H2075" s="6">
        <v>15346.25</v>
      </c>
    </row>
    <row r="2076" spans="1:8" ht="9" customHeight="1" x14ac:dyDescent="0.2">
      <c r="A2076" s="3" t="s">
        <v>7581</v>
      </c>
      <c r="B2076" s="3" t="s">
        <v>7582</v>
      </c>
      <c r="C2076" s="3" t="s">
        <v>6873</v>
      </c>
      <c r="D2076" s="3" t="s">
        <v>7510</v>
      </c>
      <c r="E2076" s="4">
        <v>39</v>
      </c>
      <c r="F2076" s="4">
        <v>255</v>
      </c>
      <c r="G2076" s="4">
        <v>4</v>
      </c>
      <c r="H2076" s="6">
        <v>30692.5</v>
      </c>
    </row>
    <row r="2077" spans="1:8" ht="9" customHeight="1" x14ac:dyDescent="0.2">
      <c r="A2077" s="3" t="s">
        <v>7583</v>
      </c>
      <c r="B2077" s="3" t="s">
        <v>7584</v>
      </c>
      <c r="C2077" s="3" t="s">
        <v>6873</v>
      </c>
      <c r="D2077" s="3" t="s">
        <v>7510</v>
      </c>
      <c r="E2077" s="4">
        <v>24</v>
      </c>
      <c r="F2077" s="4">
        <v>108</v>
      </c>
      <c r="G2077" s="4">
        <v>0</v>
      </c>
      <c r="H2077" s="5">
        <v>0</v>
      </c>
    </row>
    <row r="2078" spans="1:8" ht="9" customHeight="1" x14ac:dyDescent="0.2">
      <c r="A2078" s="3" t="s">
        <v>7585</v>
      </c>
      <c r="B2078" s="3" t="s">
        <v>7586</v>
      </c>
      <c r="C2078" s="3" t="s">
        <v>6873</v>
      </c>
      <c r="D2078" s="3" t="s">
        <v>7510</v>
      </c>
      <c r="E2078" s="4">
        <v>66</v>
      </c>
      <c r="F2078" s="4">
        <v>164</v>
      </c>
      <c r="G2078" s="4">
        <v>0</v>
      </c>
      <c r="H2078" s="5">
        <v>0</v>
      </c>
    </row>
    <row r="2079" spans="1:8" ht="9" customHeight="1" x14ac:dyDescent="0.2">
      <c r="A2079" s="3" t="s">
        <v>7587</v>
      </c>
      <c r="B2079" s="3" t="s">
        <v>7588</v>
      </c>
      <c r="C2079" s="3" t="s">
        <v>6873</v>
      </c>
      <c r="D2079" s="3" t="s">
        <v>7510</v>
      </c>
      <c r="E2079" s="4">
        <v>0</v>
      </c>
      <c r="F2079" s="4">
        <v>14</v>
      </c>
      <c r="G2079" s="4">
        <v>1</v>
      </c>
      <c r="H2079" s="6">
        <v>7673.12</v>
      </c>
    </row>
    <row r="2080" spans="1:8" ht="9" customHeight="1" x14ac:dyDescent="0.2">
      <c r="A2080" s="3" t="s">
        <v>7589</v>
      </c>
      <c r="B2080" s="3" t="s">
        <v>7590</v>
      </c>
      <c r="C2080" s="3" t="s">
        <v>6873</v>
      </c>
      <c r="D2080" s="3" t="s">
        <v>7510</v>
      </c>
      <c r="E2080" s="4">
        <v>10</v>
      </c>
      <c r="F2080" s="4">
        <v>66</v>
      </c>
      <c r="G2080" s="4">
        <v>2</v>
      </c>
      <c r="H2080" s="6">
        <v>15346.25</v>
      </c>
    </row>
    <row r="2081" spans="1:8" ht="9" customHeight="1" x14ac:dyDescent="0.2">
      <c r="A2081" s="3" t="s">
        <v>7591</v>
      </c>
      <c r="B2081" s="3" t="s">
        <v>7592</v>
      </c>
      <c r="C2081" s="3" t="s">
        <v>6873</v>
      </c>
      <c r="D2081" s="3" t="s">
        <v>7510</v>
      </c>
      <c r="E2081" s="4">
        <v>42</v>
      </c>
      <c r="F2081" s="4">
        <v>213</v>
      </c>
      <c r="G2081" s="4">
        <v>4</v>
      </c>
      <c r="H2081" s="6">
        <v>30692.5</v>
      </c>
    </row>
    <row r="2082" spans="1:8" ht="9" customHeight="1" x14ac:dyDescent="0.2">
      <c r="A2082" s="3" t="s">
        <v>7593</v>
      </c>
      <c r="B2082" s="3" t="s">
        <v>7594</v>
      </c>
      <c r="C2082" s="3" t="s">
        <v>6873</v>
      </c>
      <c r="D2082" s="3" t="s">
        <v>7510</v>
      </c>
      <c r="E2082" s="4">
        <v>0</v>
      </c>
      <c r="F2082" s="4">
        <v>26</v>
      </c>
      <c r="G2082" s="4">
        <v>1</v>
      </c>
      <c r="H2082" s="6">
        <v>7673.12</v>
      </c>
    </row>
    <row r="2083" spans="1:8" ht="9" customHeight="1" x14ac:dyDescent="0.2">
      <c r="A2083" s="3" t="s">
        <v>7595</v>
      </c>
      <c r="B2083" s="3" t="s">
        <v>7596</v>
      </c>
      <c r="C2083" s="3" t="s">
        <v>6873</v>
      </c>
      <c r="D2083" s="3" t="s">
        <v>7510</v>
      </c>
      <c r="E2083" s="4">
        <v>0</v>
      </c>
      <c r="F2083" s="4">
        <v>6</v>
      </c>
      <c r="G2083" s="4">
        <v>1</v>
      </c>
      <c r="H2083" s="6">
        <v>7673.13</v>
      </c>
    </row>
    <row r="2084" spans="1:8" ht="9" customHeight="1" x14ac:dyDescent="0.2">
      <c r="A2084" s="3" t="s">
        <v>7597</v>
      </c>
      <c r="B2084" s="3" t="s">
        <v>7598</v>
      </c>
      <c r="C2084" s="3" t="s">
        <v>6873</v>
      </c>
      <c r="D2084" s="3" t="s">
        <v>7510</v>
      </c>
      <c r="E2084" s="4">
        <v>35</v>
      </c>
      <c r="F2084" s="4">
        <v>139</v>
      </c>
      <c r="G2084" s="4">
        <v>0</v>
      </c>
      <c r="H2084" s="5">
        <v>0</v>
      </c>
    </row>
    <row r="2085" spans="1:8" ht="9" customHeight="1" x14ac:dyDescent="0.2">
      <c r="A2085" s="3" t="s">
        <v>7599</v>
      </c>
      <c r="B2085" s="3" t="s">
        <v>7600</v>
      </c>
      <c r="C2085" s="3" t="s">
        <v>6873</v>
      </c>
      <c r="D2085" s="3" t="s">
        <v>7510</v>
      </c>
      <c r="E2085" s="4">
        <v>29</v>
      </c>
      <c r="F2085" s="4">
        <v>24</v>
      </c>
      <c r="G2085" s="4">
        <v>0</v>
      </c>
      <c r="H2085" s="5">
        <v>0</v>
      </c>
    </row>
    <row r="2086" spans="1:8" ht="9" customHeight="1" x14ac:dyDescent="0.2">
      <c r="A2086" s="3" t="s">
        <v>7601</v>
      </c>
      <c r="B2086" s="3" t="s">
        <v>7602</v>
      </c>
      <c r="C2086" s="3" t="s">
        <v>6873</v>
      </c>
      <c r="D2086" s="3" t="s">
        <v>7510</v>
      </c>
      <c r="E2086" s="4">
        <v>15</v>
      </c>
      <c r="F2086" s="4">
        <v>149</v>
      </c>
      <c r="G2086" s="4">
        <v>3</v>
      </c>
      <c r="H2086" s="6">
        <v>23019.37</v>
      </c>
    </row>
    <row r="2087" spans="1:8" ht="9" customHeight="1" x14ac:dyDescent="0.2">
      <c r="A2087" s="3" t="s">
        <v>7603</v>
      </c>
      <c r="B2087" s="3" t="s">
        <v>7604</v>
      </c>
      <c r="C2087" s="3" t="s">
        <v>6873</v>
      </c>
      <c r="D2087" s="3" t="s">
        <v>7510</v>
      </c>
      <c r="E2087" s="4">
        <v>29</v>
      </c>
      <c r="F2087" s="4">
        <v>107</v>
      </c>
      <c r="G2087" s="4">
        <v>0</v>
      </c>
      <c r="H2087" s="5">
        <v>0</v>
      </c>
    </row>
    <row r="2088" spans="1:8" ht="9" customHeight="1" x14ac:dyDescent="0.2">
      <c r="A2088" s="3" t="s">
        <v>7605</v>
      </c>
      <c r="B2088" s="3" t="s">
        <v>7606</v>
      </c>
      <c r="C2088" s="3" t="s">
        <v>6873</v>
      </c>
      <c r="D2088" s="3" t="s">
        <v>7510</v>
      </c>
      <c r="E2088" s="4">
        <v>60</v>
      </c>
      <c r="F2088" s="4">
        <v>288</v>
      </c>
      <c r="G2088" s="4">
        <v>2</v>
      </c>
      <c r="H2088" s="6">
        <v>15346.25</v>
      </c>
    </row>
    <row r="2089" spans="1:8" ht="9" customHeight="1" x14ac:dyDescent="0.2">
      <c r="A2089" s="3" t="s">
        <v>7607</v>
      </c>
      <c r="B2089" s="3" t="s">
        <v>7608</v>
      </c>
      <c r="C2089" s="3" t="s">
        <v>6873</v>
      </c>
      <c r="D2089" s="3" t="s">
        <v>7510</v>
      </c>
      <c r="E2089" s="4">
        <v>0</v>
      </c>
      <c r="F2089" s="4">
        <v>4</v>
      </c>
      <c r="G2089" s="4">
        <v>1</v>
      </c>
      <c r="H2089" s="6">
        <v>7673.13</v>
      </c>
    </row>
    <row r="2090" spans="1:8" ht="9" customHeight="1" x14ac:dyDescent="0.2">
      <c r="A2090" s="3" t="s">
        <v>7609</v>
      </c>
      <c r="B2090" s="3" t="s">
        <v>7610</v>
      </c>
      <c r="C2090" s="3" t="s">
        <v>6873</v>
      </c>
      <c r="D2090" s="3" t="s">
        <v>7510</v>
      </c>
      <c r="E2090" s="4">
        <v>30</v>
      </c>
      <c r="F2090" s="4">
        <v>157</v>
      </c>
      <c r="G2090" s="4">
        <v>1</v>
      </c>
      <c r="H2090" s="6">
        <v>7673.12</v>
      </c>
    </row>
    <row r="2091" spans="1:8" ht="9" customHeight="1" x14ac:dyDescent="0.2">
      <c r="A2091" s="3" t="s">
        <v>7611</v>
      </c>
      <c r="B2091" s="3" t="s">
        <v>7612</v>
      </c>
      <c r="C2091" s="3" t="s">
        <v>6873</v>
      </c>
      <c r="D2091" s="3" t="s">
        <v>7510</v>
      </c>
      <c r="E2091" s="4">
        <v>0</v>
      </c>
      <c r="F2091" s="4">
        <v>48</v>
      </c>
      <c r="G2091" s="4">
        <v>2</v>
      </c>
      <c r="H2091" s="6">
        <v>15346.25</v>
      </c>
    </row>
    <row r="2092" spans="1:8" ht="9" customHeight="1" x14ac:dyDescent="0.2">
      <c r="A2092" s="3" t="s">
        <v>7613</v>
      </c>
      <c r="B2092" s="3" t="s">
        <v>7614</v>
      </c>
      <c r="C2092" s="3" t="s">
        <v>6873</v>
      </c>
      <c r="D2092" s="3" t="s">
        <v>7510</v>
      </c>
      <c r="E2092" s="4">
        <v>23</v>
      </c>
      <c r="F2092" s="4">
        <v>53</v>
      </c>
      <c r="G2092" s="4">
        <v>0</v>
      </c>
      <c r="H2092" s="5">
        <v>0</v>
      </c>
    </row>
    <row r="2093" spans="1:8" ht="9" customHeight="1" x14ac:dyDescent="0.2">
      <c r="A2093" s="3" t="s">
        <v>7615</v>
      </c>
      <c r="B2093" s="3" t="s">
        <v>7616</v>
      </c>
      <c r="C2093" s="3" t="s">
        <v>6873</v>
      </c>
      <c r="D2093" s="3" t="s">
        <v>7510</v>
      </c>
      <c r="E2093" s="4">
        <v>30</v>
      </c>
      <c r="F2093" s="4">
        <v>86</v>
      </c>
      <c r="G2093" s="4">
        <v>0</v>
      </c>
      <c r="H2093" s="5">
        <v>0</v>
      </c>
    </row>
    <row r="2094" spans="1:8" ht="9" customHeight="1" x14ac:dyDescent="0.2">
      <c r="A2094" s="3" t="s">
        <v>7617</v>
      </c>
      <c r="B2094" s="3" t="s">
        <v>7618</v>
      </c>
      <c r="C2094" s="3" t="s">
        <v>6873</v>
      </c>
      <c r="D2094" s="3" t="s">
        <v>7510</v>
      </c>
      <c r="E2094" s="4">
        <v>13</v>
      </c>
      <c r="F2094" s="4">
        <v>40</v>
      </c>
      <c r="G2094" s="4">
        <v>0</v>
      </c>
      <c r="H2094" s="5">
        <v>0</v>
      </c>
    </row>
    <row r="2095" spans="1:8" ht="9" customHeight="1" x14ac:dyDescent="0.2">
      <c r="A2095" s="3" t="s">
        <v>7619</v>
      </c>
      <c r="B2095" s="3" t="s">
        <v>7620</v>
      </c>
      <c r="C2095" s="3" t="s">
        <v>6873</v>
      </c>
      <c r="D2095" s="3" t="s">
        <v>7510</v>
      </c>
      <c r="E2095" s="4">
        <v>71</v>
      </c>
      <c r="F2095" s="4">
        <v>276</v>
      </c>
      <c r="G2095" s="4">
        <v>2</v>
      </c>
      <c r="H2095" s="6">
        <v>15346.25</v>
      </c>
    </row>
    <row r="2096" spans="1:8" ht="9" customHeight="1" x14ac:dyDescent="0.2">
      <c r="A2096" s="3" t="s">
        <v>7621</v>
      </c>
      <c r="B2096" s="3" t="s">
        <v>7622</v>
      </c>
      <c r="C2096" s="3" t="s">
        <v>6873</v>
      </c>
      <c r="D2096" s="3" t="s">
        <v>7510</v>
      </c>
      <c r="E2096" s="4">
        <v>6</v>
      </c>
      <c r="F2096" s="4">
        <v>97</v>
      </c>
      <c r="G2096" s="4">
        <v>3</v>
      </c>
      <c r="H2096" s="6">
        <v>23019.37</v>
      </c>
    </row>
    <row r="2097" spans="1:8" ht="9" customHeight="1" x14ac:dyDescent="0.2">
      <c r="A2097" s="3" t="s">
        <v>7623</v>
      </c>
      <c r="B2097" s="3" t="s">
        <v>7624</v>
      </c>
      <c r="C2097" s="3" t="s">
        <v>6873</v>
      </c>
      <c r="D2097" s="3" t="s">
        <v>7510</v>
      </c>
      <c r="E2097" s="4">
        <v>0</v>
      </c>
      <c r="F2097" s="4">
        <v>19</v>
      </c>
      <c r="G2097" s="4">
        <v>1</v>
      </c>
      <c r="H2097" s="6">
        <v>7673.12</v>
      </c>
    </row>
    <row r="2098" spans="1:8" ht="9" customHeight="1" x14ac:dyDescent="0.2">
      <c r="A2098" s="3" t="s">
        <v>7625</v>
      </c>
      <c r="B2098" s="3" t="s">
        <v>7510</v>
      </c>
      <c r="C2098" s="3" t="s">
        <v>6873</v>
      </c>
      <c r="D2098" s="3" t="s">
        <v>7510</v>
      </c>
      <c r="E2098" s="4">
        <v>550</v>
      </c>
      <c r="F2098" s="4">
        <v>1302</v>
      </c>
      <c r="G2098" s="4">
        <v>0</v>
      </c>
      <c r="H2098" s="5">
        <v>0</v>
      </c>
    </row>
    <row r="2099" spans="1:8" ht="9" customHeight="1" x14ac:dyDescent="0.2">
      <c r="A2099" s="3" t="s">
        <v>7626</v>
      </c>
      <c r="B2099" s="3" t="s">
        <v>7627</v>
      </c>
      <c r="C2099" s="3" t="s">
        <v>6873</v>
      </c>
      <c r="D2099" s="3" t="s">
        <v>7510</v>
      </c>
      <c r="E2099" s="4">
        <v>0</v>
      </c>
      <c r="F2099" s="4">
        <v>130</v>
      </c>
      <c r="G2099" s="4">
        <v>4</v>
      </c>
      <c r="H2099" s="6">
        <v>30692.5</v>
      </c>
    </row>
    <row r="2100" spans="1:8" ht="9" customHeight="1" x14ac:dyDescent="0.2">
      <c r="A2100" s="3" t="s">
        <v>7628</v>
      </c>
      <c r="B2100" s="3" t="s">
        <v>7629</v>
      </c>
      <c r="C2100" s="3" t="s">
        <v>7630</v>
      </c>
      <c r="D2100" s="3" t="s">
        <v>7631</v>
      </c>
      <c r="E2100" s="4">
        <v>52</v>
      </c>
      <c r="F2100" s="4">
        <v>169</v>
      </c>
      <c r="G2100" s="4">
        <v>0</v>
      </c>
      <c r="H2100" s="5">
        <v>0</v>
      </c>
    </row>
    <row r="2101" spans="1:8" ht="9" customHeight="1" x14ac:dyDescent="0.2">
      <c r="A2101" s="3" t="s">
        <v>7632</v>
      </c>
      <c r="B2101" s="3" t="s">
        <v>7633</v>
      </c>
      <c r="C2101" s="3" t="s">
        <v>7630</v>
      </c>
      <c r="D2101" s="3" t="s">
        <v>7631</v>
      </c>
      <c r="E2101" s="4">
        <v>0</v>
      </c>
      <c r="F2101" s="4">
        <v>40</v>
      </c>
      <c r="G2101" s="4">
        <v>1</v>
      </c>
      <c r="H2101" s="6">
        <v>7673.12</v>
      </c>
    </row>
    <row r="2102" spans="1:8" ht="9" customHeight="1" x14ac:dyDescent="0.2">
      <c r="A2102" s="3" t="s">
        <v>7634</v>
      </c>
      <c r="B2102" s="3" t="s">
        <v>7635</v>
      </c>
      <c r="C2102" s="3" t="s">
        <v>7630</v>
      </c>
      <c r="D2102" s="3" t="s">
        <v>7631</v>
      </c>
      <c r="E2102" s="4">
        <v>42</v>
      </c>
      <c r="F2102" s="4">
        <v>43</v>
      </c>
      <c r="G2102" s="4">
        <v>0</v>
      </c>
      <c r="H2102" s="5">
        <v>0</v>
      </c>
    </row>
    <row r="2103" spans="1:8" ht="9" customHeight="1" x14ac:dyDescent="0.2">
      <c r="A2103" s="3" t="s">
        <v>7636</v>
      </c>
      <c r="B2103" s="3" t="s">
        <v>7637</v>
      </c>
      <c r="C2103" s="3" t="s">
        <v>7630</v>
      </c>
      <c r="D2103" s="3" t="s">
        <v>7631</v>
      </c>
      <c r="E2103" s="4">
        <v>60</v>
      </c>
      <c r="F2103" s="4">
        <v>81</v>
      </c>
      <c r="G2103" s="4">
        <v>0</v>
      </c>
      <c r="H2103" s="5">
        <v>0</v>
      </c>
    </row>
    <row r="2104" spans="1:8" ht="9" customHeight="1" x14ac:dyDescent="0.2">
      <c r="A2104" s="3" t="s">
        <v>7638</v>
      </c>
      <c r="B2104" s="3" t="s">
        <v>7639</v>
      </c>
      <c r="C2104" s="3" t="s">
        <v>7630</v>
      </c>
      <c r="D2104" s="3" t="s">
        <v>7631</v>
      </c>
      <c r="E2104" s="4">
        <v>0</v>
      </c>
      <c r="F2104" s="4">
        <v>30</v>
      </c>
      <c r="G2104" s="4">
        <v>1</v>
      </c>
      <c r="H2104" s="6">
        <v>7673.12</v>
      </c>
    </row>
    <row r="2105" spans="1:8" ht="9" customHeight="1" x14ac:dyDescent="0.2">
      <c r="A2105" s="3" t="s">
        <v>7640</v>
      </c>
      <c r="B2105" s="3" t="s">
        <v>7641</v>
      </c>
      <c r="C2105" s="3" t="s">
        <v>7630</v>
      </c>
      <c r="D2105" s="3" t="s">
        <v>7631</v>
      </c>
      <c r="E2105" s="4">
        <v>42</v>
      </c>
      <c r="F2105" s="4">
        <v>77</v>
      </c>
      <c r="G2105" s="4">
        <v>0</v>
      </c>
      <c r="H2105" s="5">
        <v>0</v>
      </c>
    </row>
    <row r="2106" spans="1:8" ht="9" customHeight="1" x14ac:dyDescent="0.2">
      <c r="A2106" s="3" t="s">
        <v>7642</v>
      </c>
      <c r="B2106" s="3" t="s">
        <v>7643</v>
      </c>
      <c r="C2106" s="3" t="s">
        <v>7630</v>
      </c>
      <c r="D2106" s="3" t="s">
        <v>7631</v>
      </c>
      <c r="E2106" s="4">
        <v>44</v>
      </c>
      <c r="F2106" s="4">
        <v>77</v>
      </c>
      <c r="G2106" s="4">
        <v>0</v>
      </c>
      <c r="H2106" s="5">
        <v>0</v>
      </c>
    </row>
    <row r="2107" spans="1:8" ht="9" customHeight="1" x14ac:dyDescent="0.2">
      <c r="A2107" s="3" t="s">
        <v>7644</v>
      </c>
      <c r="B2107" s="3" t="s">
        <v>7645</v>
      </c>
      <c r="C2107" s="3" t="s">
        <v>7630</v>
      </c>
      <c r="D2107" s="3" t="s">
        <v>7631</v>
      </c>
      <c r="E2107" s="4">
        <v>15</v>
      </c>
      <c r="F2107" s="4">
        <v>37</v>
      </c>
      <c r="G2107" s="4">
        <v>0</v>
      </c>
      <c r="H2107" s="5">
        <v>0</v>
      </c>
    </row>
    <row r="2108" spans="1:8" ht="9" customHeight="1" x14ac:dyDescent="0.2">
      <c r="A2108" s="3" t="s">
        <v>7646</v>
      </c>
      <c r="B2108" s="3" t="s">
        <v>7647</v>
      </c>
      <c r="C2108" s="3" t="s">
        <v>7630</v>
      </c>
      <c r="D2108" s="3" t="s">
        <v>7631</v>
      </c>
      <c r="E2108" s="4">
        <v>28</v>
      </c>
      <c r="F2108" s="4">
        <v>86</v>
      </c>
      <c r="G2108" s="4">
        <v>0</v>
      </c>
      <c r="H2108" s="5">
        <v>0</v>
      </c>
    </row>
    <row r="2109" spans="1:8" ht="9" customHeight="1" x14ac:dyDescent="0.2">
      <c r="A2109" s="3" t="s">
        <v>7648</v>
      </c>
      <c r="B2109" s="3" t="s">
        <v>7649</v>
      </c>
      <c r="C2109" s="3" t="s">
        <v>7630</v>
      </c>
      <c r="D2109" s="3" t="s">
        <v>7631</v>
      </c>
      <c r="E2109" s="4">
        <v>22</v>
      </c>
      <c r="F2109" s="4">
        <v>78</v>
      </c>
      <c r="G2109" s="4">
        <v>0</v>
      </c>
      <c r="H2109" s="5">
        <v>0</v>
      </c>
    </row>
    <row r="2110" spans="1:8" ht="9" customHeight="1" x14ac:dyDescent="0.2">
      <c r="A2110" s="3" t="s">
        <v>7650</v>
      </c>
      <c r="B2110" s="3" t="s">
        <v>7651</v>
      </c>
      <c r="C2110" s="3" t="s">
        <v>7630</v>
      </c>
      <c r="D2110" s="3" t="s">
        <v>7631</v>
      </c>
      <c r="E2110" s="4">
        <v>71</v>
      </c>
      <c r="F2110" s="4">
        <v>138</v>
      </c>
      <c r="G2110" s="4">
        <v>0</v>
      </c>
      <c r="H2110" s="5">
        <v>0</v>
      </c>
    </row>
    <row r="2111" spans="1:8" ht="9" customHeight="1" x14ac:dyDescent="0.2">
      <c r="A2111" s="3" t="s">
        <v>7652</v>
      </c>
      <c r="B2111" s="3" t="s">
        <v>7653</v>
      </c>
      <c r="C2111" s="3" t="s">
        <v>7630</v>
      </c>
      <c r="D2111" s="3" t="s">
        <v>7631</v>
      </c>
      <c r="E2111" s="4">
        <v>10</v>
      </c>
      <c r="F2111" s="4">
        <v>53</v>
      </c>
      <c r="G2111" s="4">
        <v>0</v>
      </c>
      <c r="H2111" s="5">
        <v>0</v>
      </c>
    </row>
    <row r="2112" spans="1:8" ht="9" customHeight="1" x14ac:dyDescent="0.2">
      <c r="A2112" s="3" t="s">
        <v>7654</v>
      </c>
      <c r="B2112" s="3" t="s">
        <v>7655</v>
      </c>
      <c r="C2112" s="3" t="s">
        <v>7630</v>
      </c>
      <c r="D2112" s="3" t="s">
        <v>7631</v>
      </c>
      <c r="E2112" s="4">
        <v>0</v>
      </c>
      <c r="F2112" s="4">
        <v>27</v>
      </c>
      <c r="G2112" s="4">
        <v>1</v>
      </c>
      <c r="H2112" s="6">
        <v>7673.12</v>
      </c>
    </row>
    <row r="2113" spans="1:8" ht="9" customHeight="1" x14ac:dyDescent="0.2">
      <c r="A2113" s="3" t="s">
        <v>7656</v>
      </c>
      <c r="B2113" s="3" t="s">
        <v>7657</v>
      </c>
      <c r="C2113" s="3" t="s">
        <v>7630</v>
      </c>
      <c r="D2113" s="3" t="s">
        <v>7631</v>
      </c>
      <c r="E2113" s="4">
        <v>0</v>
      </c>
      <c r="F2113" s="4">
        <v>54</v>
      </c>
      <c r="G2113" s="4">
        <v>2</v>
      </c>
      <c r="H2113" s="6">
        <v>15346.25</v>
      </c>
    </row>
    <row r="2114" spans="1:8" ht="9" customHeight="1" x14ac:dyDescent="0.2">
      <c r="A2114" s="3" t="s">
        <v>7658</v>
      </c>
      <c r="B2114" s="3" t="s">
        <v>7659</v>
      </c>
      <c r="C2114" s="3" t="s">
        <v>7630</v>
      </c>
      <c r="D2114" s="3" t="s">
        <v>7631</v>
      </c>
      <c r="E2114" s="4">
        <v>263</v>
      </c>
      <c r="F2114" s="4">
        <v>487</v>
      </c>
      <c r="G2114" s="4">
        <v>0</v>
      </c>
      <c r="H2114" s="5">
        <v>0</v>
      </c>
    </row>
    <row r="2115" spans="1:8" ht="9" customHeight="1" x14ac:dyDescent="0.2">
      <c r="A2115" s="3" t="s">
        <v>7660</v>
      </c>
      <c r="B2115" s="3" t="s">
        <v>7661</v>
      </c>
      <c r="C2115" s="3" t="s">
        <v>7630</v>
      </c>
      <c r="D2115" s="3" t="s">
        <v>7631</v>
      </c>
      <c r="E2115" s="4">
        <v>0</v>
      </c>
      <c r="F2115" s="4">
        <v>41</v>
      </c>
      <c r="G2115" s="4">
        <v>1</v>
      </c>
      <c r="H2115" s="6">
        <v>7673.12</v>
      </c>
    </row>
    <row r="2116" spans="1:8" ht="9" customHeight="1" x14ac:dyDescent="0.2">
      <c r="A2116" s="3" t="s">
        <v>7662</v>
      </c>
      <c r="B2116" s="3" t="s">
        <v>7663</v>
      </c>
      <c r="C2116" s="3" t="s">
        <v>7630</v>
      </c>
      <c r="D2116" s="3" t="s">
        <v>7631</v>
      </c>
      <c r="E2116" s="4">
        <v>42</v>
      </c>
      <c r="F2116" s="4">
        <v>142</v>
      </c>
      <c r="G2116" s="4">
        <v>0</v>
      </c>
      <c r="H2116" s="5">
        <v>0</v>
      </c>
    </row>
    <row r="2117" spans="1:8" ht="9" customHeight="1" x14ac:dyDescent="0.2">
      <c r="A2117" s="3" t="s">
        <v>7664</v>
      </c>
      <c r="B2117" s="3" t="s">
        <v>7665</v>
      </c>
      <c r="C2117" s="3" t="s">
        <v>7630</v>
      </c>
      <c r="D2117" s="3" t="s">
        <v>7631</v>
      </c>
      <c r="E2117" s="4">
        <v>51</v>
      </c>
      <c r="F2117" s="4">
        <v>108</v>
      </c>
      <c r="G2117" s="4">
        <v>0</v>
      </c>
      <c r="H2117" s="5">
        <v>0</v>
      </c>
    </row>
    <row r="2118" spans="1:8" ht="9" customHeight="1" x14ac:dyDescent="0.2">
      <c r="A2118" s="3" t="s">
        <v>7666</v>
      </c>
      <c r="B2118" s="3" t="s">
        <v>7667</v>
      </c>
      <c r="C2118" s="3" t="s">
        <v>7630</v>
      </c>
      <c r="D2118" s="3" t="s">
        <v>7631</v>
      </c>
      <c r="E2118" s="4">
        <v>0</v>
      </c>
      <c r="F2118" s="4">
        <v>5</v>
      </c>
      <c r="G2118" s="4">
        <v>1</v>
      </c>
      <c r="H2118" s="6">
        <v>7673.13</v>
      </c>
    </row>
    <row r="2119" spans="1:8" ht="9" customHeight="1" x14ac:dyDescent="0.2">
      <c r="A2119" s="3" t="s">
        <v>7668</v>
      </c>
      <c r="B2119" s="3" t="s">
        <v>7669</v>
      </c>
      <c r="C2119" s="3" t="s">
        <v>7630</v>
      </c>
      <c r="D2119" s="3" t="s">
        <v>7631</v>
      </c>
      <c r="E2119" s="4">
        <v>0</v>
      </c>
      <c r="F2119" s="4">
        <v>5</v>
      </c>
      <c r="G2119" s="4">
        <v>1</v>
      </c>
      <c r="H2119" s="6">
        <v>7673.13</v>
      </c>
    </row>
    <row r="2120" spans="1:8" ht="9" customHeight="1" x14ac:dyDescent="0.2">
      <c r="A2120" s="3" t="s">
        <v>7670</v>
      </c>
      <c r="B2120" s="3" t="s">
        <v>7671</v>
      </c>
      <c r="C2120" s="3" t="s">
        <v>7630</v>
      </c>
      <c r="D2120" s="3" t="s">
        <v>7631</v>
      </c>
      <c r="E2120" s="4">
        <v>0</v>
      </c>
      <c r="F2120" s="4">
        <v>31</v>
      </c>
      <c r="G2120" s="4">
        <v>1</v>
      </c>
      <c r="H2120" s="6">
        <v>7673.12</v>
      </c>
    </row>
    <row r="2121" spans="1:8" ht="9" customHeight="1" x14ac:dyDescent="0.2">
      <c r="A2121" s="3" t="s">
        <v>7672</v>
      </c>
      <c r="B2121" s="3" t="s">
        <v>7673</v>
      </c>
      <c r="C2121" s="3" t="s">
        <v>7630</v>
      </c>
      <c r="D2121" s="3" t="s">
        <v>7631</v>
      </c>
      <c r="E2121" s="4">
        <v>0</v>
      </c>
      <c r="F2121" s="4">
        <v>1</v>
      </c>
      <c r="G2121" s="4">
        <v>1</v>
      </c>
      <c r="H2121" s="6">
        <v>7673.16</v>
      </c>
    </row>
    <row r="2122" spans="1:8" ht="9" customHeight="1" x14ac:dyDescent="0.2">
      <c r="A2122" s="3" t="s">
        <v>7674</v>
      </c>
      <c r="B2122" s="3" t="s">
        <v>7675</v>
      </c>
      <c r="C2122" s="3" t="s">
        <v>7630</v>
      </c>
      <c r="D2122" s="3" t="s">
        <v>7631</v>
      </c>
      <c r="E2122" s="4">
        <v>0</v>
      </c>
      <c r="F2122" s="4">
        <v>8</v>
      </c>
      <c r="G2122" s="4">
        <v>1</v>
      </c>
      <c r="H2122" s="6">
        <v>7673.13</v>
      </c>
    </row>
    <row r="2123" spans="1:8" ht="9" customHeight="1" x14ac:dyDescent="0.2">
      <c r="A2123" s="3" t="s">
        <v>7676</v>
      </c>
      <c r="B2123" s="3" t="s">
        <v>7677</v>
      </c>
      <c r="C2123" s="3" t="s">
        <v>7630</v>
      </c>
      <c r="D2123" s="3" t="s">
        <v>7631</v>
      </c>
      <c r="E2123" s="4">
        <v>0</v>
      </c>
      <c r="F2123" s="4">
        <v>1</v>
      </c>
      <c r="G2123" s="4">
        <v>1</v>
      </c>
      <c r="H2123" s="6">
        <v>7673.13</v>
      </c>
    </row>
    <row r="2124" spans="1:8" ht="9" customHeight="1" x14ac:dyDescent="0.2">
      <c r="A2124" s="3" t="s">
        <v>7678</v>
      </c>
      <c r="B2124" s="3" t="s">
        <v>7631</v>
      </c>
      <c r="C2124" s="3" t="s">
        <v>7630</v>
      </c>
      <c r="D2124" s="3" t="s">
        <v>7631</v>
      </c>
      <c r="E2124" s="4">
        <v>3742</v>
      </c>
      <c r="F2124" s="4">
        <v>9853</v>
      </c>
      <c r="G2124" s="4">
        <v>0</v>
      </c>
      <c r="H2124" s="5">
        <v>0</v>
      </c>
    </row>
    <row r="2125" spans="1:8" ht="9" customHeight="1" x14ac:dyDescent="0.2">
      <c r="A2125" s="3" t="s">
        <v>7679</v>
      </c>
      <c r="B2125" s="3" t="s">
        <v>7680</v>
      </c>
      <c r="C2125" s="3" t="s">
        <v>7630</v>
      </c>
      <c r="D2125" s="3" t="s">
        <v>7631</v>
      </c>
      <c r="E2125" s="4">
        <v>0</v>
      </c>
      <c r="F2125" s="4">
        <v>1</v>
      </c>
      <c r="G2125" s="4">
        <v>1</v>
      </c>
      <c r="H2125" s="6">
        <v>7673.15</v>
      </c>
    </row>
    <row r="2126" spans="1:8" ht="9" customHeight="1" x14ac:dyDescent="0.2">
      <c r="A2126" s="3" t="s">
        <v>7681</v>
      </c>
      <c r="B2126" s="3" t="s">
        <v>7682</v>
      </c>
      <c r="C2126" s="3" t="s">
        <v>7630</v>
      </c>
      <c r="D2126" s="3" t="s">
        <v>7631</v>
      </c>
      <c r="E2126" s="4">
        <v>10</v>
      </c>
      <c r="F2126" s="4">
        <v>24</v>
      </c>
      <c r="G2126" s="4">
        <v>0</v>
      </c>
      <c r="H2126" s="5">
        <v>0</v>
      </c>
    </row>
    <row r="2127" spans="1:8" ht="9" customHeight="1" x14ac:dyDescent="0.2">
      <c r="A2127" s="3" t="s">
        <v>7683</v>
      </c>
      <c r="B2127" s="3" t="s">
        <v>7684</v>
      </c>
      <c r="C2127" s="3" t="s">
        <v>7630</v>
      </c>
      <c r="D2127" s="3" t="s">
        <v>7631</v>
      </c>
      <c r="E2127" s="4">
        <v>30</v>
      </c>
      <c r="F2127" s="4">
        <v>206</v>
      </c>
      <c r="G2127" s="4">
        <v>3</v>
      </c>
      <c r="H2127" s="6">
        <v>23019.37</v>
      </c>
    </row>
    <row r="2128" spans="1:8" ht="9" customHeight="1" x14ac:dyDescent="0.2">
      <c r="A2128" s="3" t="s">
        <v>7685</v>
      </c>
      <c r="B2128" s="3" t="s">
        <v>7686</v>
      </c>
      <c r="C2128" s="3" t="s">
        <v>7630</v>
      </c>
      <c r="D2128" s="3" t="s">
        <v>7631</v>
      </c>
      <c r="E2128" s="4">
        <v>0</v>
      </c>
      <c r="F2128" s="4">
        <v>37</v>
      </c>
      <c r="G2128" s="4">
        <v>1</v>
      </c>
      <c r="H2128" s="6">
        <v>7673.12</v>
      </c>
    </row>
    <row r="2129" spans="1:8" ht="9" customHeight="1" x14ac:dyDescent="0.2">
      <c r="A2129" s="3" t="s">
        <v>7687</v>
      </c>
      <c r="B2129" s="3" t="s">
        <v>7688</v>
      </c>
      <c r="C2129" s="3" t="s">
        <v>7630</v>
      </c>
      <c r="D2129" s="3" t="s">
        <v>7631</v>
      </c>
      <c r="E2129" s="4">
        <v>0</v>
      </c>
      <c r="F2129" s="4">
        <v>2</v>
      </c>
      <c r="G2129" s="4">
        <v>1</v>
      </c>
      <c r="H2129" s="6">
        <v>7673.13</v>
      </c>
    </row>
    <row r="2130" spans="1:8" ht="9" customHeight="1" x14ac:dyDescent="0.2">
      <c r="A2130" s="3" t="s">
        <v>7689</v>
      </c>
      <c r="B2130" s="3" t="s">
        <v>7690</v>
      </c>
      <c r="C2130" s="3" t="s">
        <v>7630</v>
      </c>
      <c r="D2130" s="3" t="s">
        <v>7631</v>
      </c>
      <c r="E2130" s="4">
        <v>0</v>
      </c>
      <c r="F2130" s="4">
        <v>19</v>
      </c>
      <c r="G2130" s="4">
        <v>1</v>
      </c>
      <c r="H2130" s="6">
        <v>7673.12</v>
      </c>
    </row>
    <row r="2131" spans="1:8" ht="9" customHeight="1" x14ac:dyDescent="0.2">
      <c r="A2131" s="3" t="s">
        <v>7691</v>
      </c>
      <c r="B2131" s="3" t="s">
        <v>7692</v>
      </c>
      <c r="C2131" s="3" t="s">
        <v>7630</v>
      </c>
      <c r="D2131" s="3" t="s">
        <v>7631</v>
      </c>
      <c r="E2131" s="4">
        <v>15</v>
      </c>
      <c r="F2131" s="4">
        <v>46</v>
      </c>
      <c r="G2131" s="4">
        <v>0</v>
      </c>
      <c r="H2131" s="5">
        <v>0</v>
      </c>
    </row>
    <row r="2132" spans="1:8" ht="9" customHeight="1" x14ac:dyDescent="0.2">
      <c r="A2132" s="3" t="s">
        <v>7693</v>
      </c>
      <c r="B2132" s="3" t="s">
        <v>7694</v>
      </c>
      <c r="C2132" s="3" t="s">
        <v>7630</v>
      </c>
      <c r="D2132" s="3" t="s">
        <v>7631</v>
      </c>
      <c r="E2132" s="4">
        <v>0</v>
      </c>
      <c r="F2132" s="4">
        <v>42</v>
      </c>
      <c r="G2132" s="4">
        <v>1</v>
      </c>
      <c r="H2132" s="6">
        <v>7673.12</v>
      </c>
    </row>
    <row r="2133" spans="1:8" ht="9" customHeight="1" x14ac:dyDescent="0.2">
      <c r="A2133" s="3" t="s">
        <v>7695</v>
      </c>
      <c r="B2133" s="3" t="s">
        <v>7696</v>
      </c>
      <c r="C2133" s="3" t="s">
        <v>7630</v>
      </c>
      <c r="D2133" s="3" t="s">
        <v>7631</v>
      </c>
      <c r="E2133" s="4">
        <v>51</v>
      </c>
      <c r="F2133" s="4">
        <v>31</v>
      </c>
      <c r="G2133" s="4">
        <v>0</v>
      </c>
      <c r="H2133" s="5">
        <v>0</v>
      </c>
    </row>
    <row r="2134" spans="1:8" ht="9" customHeight="1" x14ac:dyDescent="0.2">
      <c r="A2134" s="3" t="s">
        <v>7697</v>
      </c>
      <c r="B2134" s="3" t="s">
        <v>7698</v>
      </c>
      <c r="C2134" s="3" t="s">
        <v>7630</v>
      </c>
      <c r="D2134" s="3" t="s">
        <v>7631</v>
      </c>
      <c r="E2134" s="4">
        <v>25</v>
      </c>
      <c r="F2134" s="4">
        <v>49</v>
      </c>
      <c r="G2134" s="4">
        <v>0</v>
      </c>
      <c r="H2134" s="5">
        <v>0</v>
      </c>
    </row>
    <row r="2135" spans="1:8" ht="9" customHeight="1" x14ac:dyDescent="0.2">
      <c r="A2135" s="3" t="s">
        <v>7699</v>
      </c>
      <c r="B2135" s="3" t="s">
        <v>7700</v>
      </c>
      <c r="C2135" s="3" t="s">
        <v>7630</v>
      </c>
      <c r="D2135" s="3" t="s">
        <v>7631</v>
      </c>
      <c r="E2135" s="4">
        <v>0</v>
      </c>
      <c r="F2135" s="4">
        <v>38</v>
      </c>
      <c r="G2135" s="4">
        <v>1</v>
      </c>
      <c r="H2135" s="6">
        <v>7673.12</v>
      </c>
    </row>
    <row r="2136" spans="1:8" ht="9" customHeight="1" x14ac:dyDescent="0.2">
      <c r="A2136" s="3" t="s">
        <v>7701</v>
      </c>
      <c r="B2136" s="3" t="s">
        <v>7702</v>
      </c>
      <c r="C2136" s="3" t="s">
        <v>7630</v>
      </c>
      <c r="D2136" s="3" t="s">
        <v>7631</v>
      </c>
      <c r="E2136" s="4">
        <v>0</v>
      </c>
      <c r="F2136" s="4">
        <v>44</v>
      </c>
      <c r="G2136" s="4">
        <v>1</v>
      </c>
      <c r="H2136" s="6">
        <v>7673.12</v>
      </c>
    </row>
    <row r="2137" spans="1:8" ht="9" customHeight="1" x14ac:dyDescent="0.2">
      <c r="A2137" s="3" t="s">
        <v>7703</v>
      </c>
      <c r="B2137" s="3" t="s">
        <v>7704</v>
      </c>
      <c r="C2137" s="3" t="s">
        <v>7630</v>
      </c>
      <c r="D2137" s="3" t="s">
        <v>7631</v>
      </c>
      <c r="E2137" s="4">
        <v>0</v>
      </c>
      <c r="F2137" s="4">
        <v>3</v>
      </c>
      <c r="G2137" s="4">
        <v>1</v>
      </c>
      <c r="H2137" s="6">
        <v>7673.13</v>
      </c>
    </row>
    <row r="2138" spans="1:8" ht="9" customHeight="1" x14ac:dyDescent="0.2">
      <c r="A2138" s="3" t="s">
        <v>7705</v>
      </c>
      <c r="B2138" s="3" t="s">
        <v>7706</v>
      </c>
      <c r="C2138" s="3" t="s">
        <v>7630</v>
      </c>
      <c r="D2138" s="3" t="s">
        <v>7631</v>
      </c>
      <c r="E2138" s="4">
        <v>0</v>
      </c>
      <c r="F2138" s="4">
        <v>28</v>
      </c>
      <c r="G2138" s="4">
        <v>1</v>
      </c>
      <c r="H2138" s="6">
        <v>7673.12</v>
      </c>
    </row>
    <row r="2139" spans="1:8" ht="9" customHeight="1" x14ac:dyDescent="0.2">
      <c r="A2139" s="3" t="s">
        <v>7707</v>
      </c>
      <c r="B2139" s="3" t="s">
        <v>7708</v>
      </c>
      <c r="C2139" s="3" t="s">
        <v>7630</v>
      </c>
      <c r="D2139" s="3" t="s">
        <v>7631</v>
      </c>
      <c r="E2139" s="4">
        <v>0</v>
      </c>
      <c r="F2139" s="4">
        <v>52</v>
      </c>
      <c r="G2139" s="4">
        <v>2</v>
      </c>
      <c r="H2139" s="6">
        <v>15346.25</v>
      </c>
    </row>
    <row r="2140" spans="1:8" ht="9" customHeight="1" x14ac:dyDescent="0.2">
      <c r="A2140" s="3" t="s">
        <v>7709</v>
      </c>
      <c r="B2140" s="3" t="s">
        <v>7710</v>
      </c>
      <c r="C2140" s="3" t="s">
        <v>7630</v>
      </c>
      <c r="D2140" s="3" t="s">
        <v>7631</v>
      </c>
      <c r="E2140" s="4">
        <v>0</v>
      </c>
      <c r="F2140" s="4">
        <v>8</v>
      </c>
      <c r="G2140" s="4">
        <v>1</v>
      </c>
      <c r="H2140" s="6">
        <v>7673.12</v>
      </c>
    </row>
    <row r="2141" spans="1:8" ht="9" customHeight="1" x14ac:dyDescent="0.2">
      <c r="A2141" s="3" t="s">
        <v>7711</v>
      </c>
      <c r="B2141" s="3" t="s">
        <v>7712</v>
      </c>
      <c r="C2141" s="3" t="s">
        <v>7630</v>
      </c>
      <c r="D2141" s="3" t="s">
        <v>7631</v>
      </c>
      <c r="E2141" s="4">
        <v>0</v>
      </c>
      <c r="F2141" s="4">
        <v>10</v>
      </c>
      <c r="G2141" s="4">
        <v>1</v>
      </c>
      <c r="H2141" s="6">
        <v>7673.13</v>
      </c>
    </row>
    <row r="2142" spans="1:8" ht="9" customHeight="1" x14ac:dyDescent="0.2">
      <c r="A2142" s="3" t="s">
        <v>7713</v>
      </c>
      <c r="B2142" s="3" t="s">
        <v>7714</v>
      </c>
      <c r="C2142" s="3" t="s">
        <v>7630</v>
      </c>
      <c r="D2142" s="3" t="s">
        <v>7631</v>
      </c>
      <c r="E2142" s="4">
        <v>7</v>
      </c>
      <c r="F2142" s="4">
        <v>41</v>
      </c>
      <c r="G2142" s="4">
        <v>1</v>
      </c>
      <c r="H2142" s="6">
        <v>7673.12</v>
      </c>
    </row>
    <row r="2143" spans="1:8" ht="9" customHeight="1" x14ac:dyDescent="0.2">
      <c r="A2143" s="3" t="s">
        <v>7715</v>
      </c>
      <c r="B2143" s="3" t="s">
        <v>7716</v>
      </c>
      <c r="C2143" s="3" t="s">
        <v>7630</v>
      </c>
      <c r="D2143" s="3" t="s">
        <v>7631</v>
      </c>
      <c r="E2143" s="4">
        <v>3</v>
      </c>
      <c r="F2143" s="4">
        <v>5</v>
      </c>
      <c r="G2143" s="4">
        <v>0</v>
      </c>
      <c r="H2143" s="5">
        <v>0</v>
      </c>
    </row>
    <row r="2144" spans="1:8" ht="9" customHeight="1" x14ac:dyDescent="0.2">
      <c r="A2144" s="3" t="s">
        <v>7717</v>
      </c>
      <c r="B2144" s="3" t="s">
        <v>7718</v>
      </c>
      <c r="C2144" s="3" t="s">
        <v>7630</v>
      </c>
      <c r="D2144" s="3" t="s">
        <v>7631</v>
      </c>
      <c r="E2144" s="4">
        <v>0</v>
      </c>
      <c r="F2144" s="4">
        <v>2</v>
      </c>
      <c r="G2144" s="4">
        <v>1</v>
      </c>
      <c r="H2144" s="6">
        <v>7673.14</v>
      </c>
    </row>
    <row r="2145" spans="1:8" ht="9" customHeight="1" x14ac:dyDescent="0.2">
      <c r="A2145" s="3" t="s">
        <v>7719</v>
      </c>
      <c r="B2145" s="3" t="s">
        <v>7720</v>
      </c>
      <c r="C2145" s="3" t="s">
        <v>7630</v>
      </c>
      <c r="D2145" s="3" t="s">
        <v>7631</v>
      </c>
      <c r="E2145" s="4">
        <v>158</v>
      </c>
      <c r="F2145" s="4">
        <v>523</v>
      </c>
      <c r="G2145" s="4">
        <v>0</v>
      </c>
      <c r="H2145" s="5">
        <v>0</v>
      </c>
    </row>
    <row r="2146" spans="1:8" ht="9" customHeight="1" x14ac:dyDescent="0.2">
      <c r="A2146" s="3" t="s">
        <v>7721</v>
      </c>
      <c r="B2146" s="3" t="s">
        <v>7722</v>
      </c>
      <c r="C2146" s="3" t="s">
        <v>7630</v>
      </c>
      <c r="D2146" s="3" t="s">
        <v>7631</v>
      </c>
      <c r="E2146" s="4">
        <v>58</v>
      </c>
      <c r="F2146" s="4">
        <v>164</v>
      </c>
      <c r="G2146" s="4">
        <v>0</v>
      </c>
      <c r="H2146" s="5">
        <v>0</v>
      </c>
    </row>
    <row r="2147" spans="1:8" ht="9" customHeight="1" x14ac:dyDescent="0.2">
      <c r="A2147" s="3" t="s">
        <v>7723</v>
      </c>
      <c r="B2147" s="3" t="s">
        <v>7724</v>
      </c>
      <c r="C2147" s="3" t="s">
        <v>7630</v>
      </c>
      <c r="D2147" s="3" t="s">
        <v>7631</v>
      </c>
      <c r="E2147" s="4">
        <v>0</v>
      </c>
      <c r="F2147" s="4">
        <v>10</v>
      </c>
      <c r="G2147" s="4">
        <v>1</v>
      </c>
      <c r="H2147" s="6">
        <v>7673.12</v>
      </c>
    </row>
    <row r="2148" spans="1:8" ht="9" customHeight="1" x14ac:dyDescent="0.2">
      <c r="A2148" s="3" t="s">
        <v>7725</v>
      </c>
      <c r="B2148" s="3" t="s">
        <v>7726</v>
      </c>
      <c r="C2148" s="3" t="s">
        <v>7630</v>
      </c>
      <c r="D2148" s="3" t="s">
        <v>7631</v>
      </c>
      <c r="E2148" s="4">
        <v>19</v>
      </c>
      <c r="F2148" s="4">
        <v>74</v>
      </c>
      <c r="G2148" s="4">
        <v>0</v>
      </c>
      <c r="H2148" s="5">
        <v>0</v>
      </c>
    </row>
    <row r="2149" spans="1:8" ht="9" customHeight="1" x14ac:dyDescent="0.2">
      <c r="A2149" s="3" t="s">
        <v>7727</v>
      </c>
      <c r="B2149" s="3" t="s">
        <v>7728</v>
      </c>
      <c r="C2149" s="3" t="s">
        <v>7630</v>
      </c>
      <c r="D2149" s="3" t="s">
        <v>7631</v>
      </c>
      <c r="E2149" s="4">
        <v>0</v>
      </c>
      <c r="F2149" s="4">
        <v>1</v>
      </c>
      <c r="G2149" s="4">
        <v>1</v>
      </c>
      <c r="H2149" s="6">
        <v>7673.17</v>
      </c>
    </row>
    <row r="2150" spans="1:8" ht="9" customHeight="1" x14ac:dyDescent="0.2">
      <c r="A2150" s="3" t="s">
        <v>7729</v>
      </c>
      <c r="B2150" s="3" t="s">
        <v>7730</v>
      </c>
      <c r="C2150" s="3" t="s">
        <v>7630</v>
      </c>
      <c r="D2150" s="3" t="s">
        <v>7631</v>
      </c>
      <c r="E2150" s="4">
        <v>0</v>
      </c>
      <c r="F2150" s="4">
        <v>35</v>
      </c>
      <c r="G2150" s="4">
        <v>1</v>
      </c>
      <c r="H2150" s="6">
        <v>7673.12</v>
      </c>
    </row>
    <row r="2151" spans="1:8" ht="9" customHeight="1" x14ac:dyDescent="0.2">
      <c r="A2151" s="3" t="s">
        <v>7731</v>
      </c>
      <c r="B2151" s="3" t="s">
        <v>7732</v>
      </c>
      <c r="C2151" s="3" t="s">
        <v>7630</v>
      </c>
      <c r="D2151" s="3" t="s">
        <v>7631</v>
      </c>
      <c r="E2151" s="4">
        <v>0</v>
      </c>
      <c r="F2151" s="4">
        <v>5</v>
      </c>
      <c r="G2151" s="4">
        <v>1</v>
      </c>
      <c r="H2151" s="6">
        <v>7673.13</v>
      </c>
    </row>
    <row r="2152" spans="1:8" ht="9" customHeight="1" x14ac:dyDescent="0.2">
      <c r="A2152" s="3" t="s">
        <v>7733</v>
      </c>
      <c r="B2152" s="3" t="s">
        <v>7734</v>
      </c>
      <c r="C2152" s="3" t="s">
        <v>7630</v>
      </c>
      <c r="D2152" s="3" t="s">
        <v>7631</v>
      </c>
      <c r="E2152" s="4">
        <v>7</v>
      </c>
      <c r="F2152" s="4">
        <v>54</v>
      </c>
      <c r="G2152" s="4">
        <v>2</v>
      </c>
      <c r="H2152" s="6">
        <v>15346.25</v>
      </c>
    </row>
    <row r="2153" spans="1:8" ht="9" customHeight="1" x14ac:dyDescent="0.2">
      <c r="A2153" s="3" t="s">
        <v>7735</v>
      </c>
      <c r="B2153" s="3" t="s">
        <v>7736</v>
      </c>
      <c r="C2153" s="3" t="s">
        <v>7630</v>
      </c>
      <c r="D2153" s="3" t="s">
        <v>7631</v>
      </c>
      <c r="E2153" s="4">
        <v>57</v>
      </c>
      <c r="F2153" s="4">
        <v>139</v>
      </c>
      <c r="G2153" s="4">
        <v>0</v>
      </c>
      <c r="H2153" s="5">
        <v>0</v>
      </c>
    </row>
    <row r="2154" spans="1:8" ht="9" customHeight="1" x14ac:dyDescent="0.2">
      <c r="A2154" s="3" t="s">
        <v>7737</v>
      </c>
      <c r="B2154" s="3" t="s">
        <v>7738</v>
      </c>
      <c r="C2154" s="3" t="s">
        <v>7630</v>
      </c>
      <c r="D2154" s="3" t="s">
        <v>7631</v>
      </c>
      <c r="E2154" s="4">
        <v>0</v>
      </c>
      <c r="F2154" s="4">
        <v>13</v>
      </c>
      <c r="G2154" s="4">
        <v>1</v>
      </c>
      <c r="H2154" s="6">
        <v>7673.12</v>
      </c>
    </row>
    <row r="2155" spans="1:8" ht="9" customHeight="1" x14ac:dyDescent="0.2">
      <c r="A2155" s="3" t="s">
        <v>7739</v>
      </c>
      <c r="B2155" s="3" t="s">
        <v>7740</v>
      </c>
      <c r="C2155" s="3" t="s">
        <v>7630</v>
      </c>
      <c r="D2155" s="3" t="s">
        <v>7631</v>
      </c>
      <c r="E2155" s="4">
        <v>10</v>
      </c>
      <c r="F2155" s="4">
        <v>97</v>
      </c>
      <c r="G2155" s="4">
        <v>4</v>
      </c>
      <c r="H2155" s="6">
        <v>30692.5</v>
      </c>
    </row>
    <row r="2156" spans="1:8" ht="9" customHeight="1" x14ac:dyDescent="0.2">
      <c r="A2156" s="3" t="s">
        <v>7741</v>
      </c>
      <c r="B2156" s="3" t="s">
        <v>7742</v>
      </c>
      <c r="C2156" s="3" t="s">
        <v>7630</v>
      </c>
      <c r="D2156" s="3" t="s">
        <v>7631</v>
      </c>
      <c r="E2156" s="4">
        <v>10</v>
      </c>
      <c r="F2156" s="4">
        <v>45</v>
      </c>
      <c r="G2156" s="4">
        <v>0</v>
      </c>
      <c r="H2156" s="5">
        <v>0</v>
      </c>
    </row>
    <row r="2157" spans="1:8" ht="9" customHeight="1" x14ac:dyDescent="0.2">
      <c r="A2157" s="3" t="s">
        <v>7743</v>
      </c>
      <c r="B2157" s="3" t="s">
        <v>7744</v>
      </c>
      <c r="C2157" s="3" t="s">
        <v>7630</v>
      </c>
      <c r="D2157" s="3" t="s">
        <v>7631</v>
      </c>
      <c r="E2157" s="4">
        <v>10</v>
      </c>
      <c r="F2157" s="4">
        <v>139</v>
      </c>
      <c r="G2157" s="4">
        <v>3</v>
      </c>
      <c r="H2157" s="6">
        <v>23019.37</v>
      </c>
    </row>
    <row r="2158" spans="1:8" ht="9" customHeight="1" x14ac:dyDescent="0.2">
      <c r="A2158" s="3" t="s">
        <v>7745</v>
      </c>
      <c r="B2158" s="3" t="s">
        <v>7746</v>
      </c>
      <c r="C2158" s="3" t="s">
        <v>7630</v>
      </c>
      <c r="D2158" s="3" t="s">
        <v>7631</v>
      </c>
      <c r="E2158" s="4">
        <v>117</v>
      </c>
      <c r="F2158" s="4">
        <v>315</v>
      </c>
      <c r="G2158" s="4">
        <v>0</v>
      </c>
      <c r="H2158" s="5">
        <v>0</v>
      </c>
    </row>
    <row r="2159" spans="1:8" ht="9" customHeight="1" x14ac:dyDescent="0.2">
      <c r="A2159" s="3" t="s">
        <v>7747</v>
      </c>
      <c r="B2159" s="3" t="s">
        <v>7748</v>
      </c>
      <c r="C2159" s="3" t="s">
        <v>7630</v>
      </c>
      <c r="D2159" s="3" t="s">
        <v>7631</v>
      </c>
      <c r="E2159" s="4">
        <v>33</v>
      </c>
      <c r="F2159" s="4">
        <v>60</v>
      </c>
      <c r="G2159" s="4">
        <v>0</v>
      </c>
      <c r="H2159" s="5">
        <v>0</v>
      </c>
    </row>
    <row r="2160" spans="1:8" ht="9" customHeight="1" x14ac:dyDescent="0.2">
      <c r="A2160" s="3" t="s">
        <v>7749</v>
      </c>
      <c r="B2160" s="3" t="s">
        <v>7750</v>
      </c>
      <c r="C2160" s="3" t="s">
        <v>7630</v>
      </c>
      <c r="D2160" s="3" t="s">
        <v>7631</v>
      </c>
      <c r="E2160" s="4">
        <v>0</v>
      </c>
      <c r="F2160" s="4">
        <v>3</v>
      </c>
      <c r="G2160" s="4">
        <v>1</v>
      </c>
      <c r="H2160" s="6">
        <v>7673.13</v>
      </c>
    </row>
    <row r="2161" spans="1:8" ht="9" customHeight="1" x14ac:dyDescent="0.2">
      <c r="A2161" s="3" t="s">
        <v>7751</v>
      </c>
      <c r="B2161" s="3" t="s">
        <v>7752</v>
      </c>
      <c r="C2161" s="3" t="s">
        <v>7630</v>
      </c>
      <c r="D2161" s="3" t="s">
        <v>7631</v>
      </c>
      <c r="E2161" s="4">
        <v>15</v>
      </c>
      <c r="F2161" s="4">
        <v>27</v>
      </c>
      <c r="G2161" s="4">
        <v>0</v>
      </c>
      <c r="H2161" s="5">
        <v>0</v>
      </c>
    </row>
    <row r="2162" spans="1:8" ht="9" customHeight="1" x14ac:dyDescent="0.2">
      <c r="A2162" s="3" t="s">
        <v>7753</v>
      </c>
      <c r="B2162" s="3" t="s">
        <v>7754</v>
      </c>
      <c r="C2162" s="3" t="s">
        <v>7630</v>
      </c>
      <c r="D2162" s="3" t="s">
        <v>7631</v>
      </c>
      <c r="E2162" s="4">
        <v>0</v>
      </c>
      <c r="F2162" s="4">
        <v>13</v>
      </c>
      <c r="G2162" s="4">
        <v>1</v>
      </c>
      <c r="H2162" s="6">
        <v>7673.12</v>
      </c>
    </row>
    <row r="2163" spans="1:8" ht="9" customHeight="1" x14ac:dyDescent="0.2">
      <c r="A2163" s="3" t="s">
        <v>7755</v>
      </c>
      <c r="B2163" s="3" t="s">
        <v>7756</v>
      </c>
      <c r="C2163" s="3" t="s">
        <v>7630</v>
      </c>
      <c r="D2163" s="3" t="s">
        <v>7631</v>
      </c>
      <c r="E2163" s="4">
        <v>0</v>
      </c>
      <c r="F2163" s="4">
        <v>46</v>
      </c>
      <c r="G2163" s="4">
        <v>2</v>
      </c>
      <c r="H2163" s="6">
        <v>15346.25</v>
      </c>
    </row>
    <row r="2164" spans="1:8" ht="9" customHeight="1" x14ac:dyDescent="0.2">
      <c r="A2164" s="3" t="s">
        <v>7757</v>
      </c>
      <c r="B2164" s="3" t="s">
        <v>7758</v>
      </c>
      <c r="C2164" s="3" t="s">
        <v>7630</v>
      </c>
      <c r="D2164" s="3" t="s">
        <v>7631</v>
      </c>
      <c r="E2164" s="4">
        <v>0</v>
      </c>
      <c r="F2164" s="4">
        <v>12</v>
      </c>
      <c r="G2164" s="4">
        <v>1</v>
      </c>
      <c r="H2164" s="6">
        <v>7673.12</v>
      </c>
    </row>
    <row r="2165" spans="1:8" ht="9" customHeight="1" x14ac:dyDescent="0.2">
      <c r="A2165" s="3" t="s">
        <v>7759</v>
      </c>
      <c r="B2165" s="3" t="s">
        <v>7760</v>
      </c>
      <c r="C2165" s="3" t="s">
        <v>7630</v>
      </c>
      <c r="D2165" s="3" t="s">
        <v>7631</v>
      </c>
      <c r="E2165" s="4">
        <v>0</v>
      </c>
      <c r="F2165" s="4">
        <v>3</v>
      </c>
      <c r="G2165" s="4">
        <v>1</v>
      </c>
      <c r="H2165" s="6">
        <v>7673.13</v>
      </c>
    </row>
    <row r="2166" spans="1:8" ht="9" customHeight="1" x14ac:dyDescent="0.2">
      <c r="A2166" s="3" t="s">
        <v>7761</v>
      </c>
      <c r="B2166" s="3" t="s">
        <v>7762</v>
      </c>
      <c r="C2166" s="3" t="s">
        <v>7630</v>
      </c>
      <c r="D2166" s="3" t="s">
        <v>7631</v>
      </c>
      <c r="E2166" s="4">
        <v>50</v>
      </c>
      <c r="F2166" s="4">
        <v>36</v>
      </c>
      <c r="G2166" s="4">
        <v>0</v>
      </c>
      <c r="H2166" s="5">
        <v>0</v>
      </c>
    </row>
    <row r="2167" spans="1:8" ht="9" customHeight="1" x14ac:dyDescent="0.2">
      <c r="A2167" s="3" t="s">
        <v>7763</v>
      </c>
      <c r="B2167" s="3" t="s">
        <v>7764</v>
      </c>
      <c r="C2167" s="3" t="s">
        <v>7630</v>
      </c>
      <c r="D2167" s="3" t="s">
        <v>7765</v>
      </c>
      <c r="E2167" s="4">
        <v>0</v>
      </c>
      <c r="F2167" s="4">
        <v>7</v>
      </c>
      <c r="G2167" s="4">
        <v>1</v>
      </c>
      <c r="H2167" s="6">
        <v>7673.13</v>
      </c>
    </row>
    <row r="2168" spans="1:8" ht="9" customHeight="1" x14ac:dyDescent="0.2">
      <c r="A2168" s="3" t="s">
        <v>7766</v>
      </c>
      <c r="B2168" s="3" t="s">
        <v>7767</v>
      </c>
      <c r="C2168" s="3" t="s">
        <v>7630</v>
      </c>
      <c r="D2168" s="3" t="s">
        <v>7765</v>
      </c>
      <c r="E2168" s="4">
        <v>0</v>
      </c>
      <c r="F2168" s="4">
        <v>7</v>
      </c>
      <c r="G2168" s="4">
        <v>1</v>
      </c>
      <c r="H2168" s="6">
        <v>7673.12</v>
      </c>
    </row>
    <row r="2169" spans="1:8" ht="9" customHeight="1" x14ac:dyDescent="0.2">
      <c r="A2169" s="3" t="s">
        <v>7768</v>
      </c>
      <c r="B2169" s="3" t="s">
        <v>7769</v>
      </c>
      <c r="C2169" s="3" t="s">
        <v>7630</v>
      </c>
      <c r="D2169" s="3" t="s">
        <v>7765</v>
      </c>
      <c r="E2169" s="4">
        <v>0</v>
      </c>
      <c r="F2169" s="4">
        <v>4</v>
      </c>
      <c r="G2169" s="4">
        <v>1</v>
      </c>
      <c r="H2169" s="6">
        <v>7673.14</v>
      </c>
    </row>
    <row r="2170" spans="1:8" ht="9" customHeight="1" x14ac:dyDescent="0.2">
      <c r="A2170" s="3" t="s">
        <v>7770</v>
      </c>
      <c r="B2170" s="3" t="s">
        <v>7771</v>
      </c>
      <c r="C2170" s="3" t="s">
        <v>7630</v>
      </c>
      <c r="D2170" s="3" t="s">
        <v>7765</v>
      </c>
      <c r="E2170" s="4">
        <v>0</v>
      </c>
      <c r="F2170" s="4">
        <v>1</v>
      </c>
      <c r="G2170" s="4">
        <v>1</v>
      </c>
      <c r="H2170" s="6">
        <v>7673.15</v>
      </c>
    </row>
    <row r="2171" spans="1:8" ht="9" customHeight="1" x14ac:dyDescent="0.2">
      <c r="A2171" s="3" t="s">
        <v>7772</v>
      </c>
      <c r="B2171" s="3" t="s">
        <v>7773</v>
      </c>
      <c r="C2171" s="3" t="s">
        <v>7630</v>
      </c>
      <c r="D2171" s="3" t="s">
        <v>7765</v>
      </c>
      <c r="E2171" s="4">
        <v>0</v>
      </c>
      <c r="F2171" s="4">
        <v>4</v>
      </c>
      <c r="G2171" s="4">
        <v>1</v>
      </c>
      <c r="H2171" s="6">
        <v>7673.13</v>
      </c>
    </row>
    <row r="2172" spans="1:8" ht="9" customHeight="1" x14ac:dyDescent="0.2">
      <c r="A2172" s="3" t="s">
        <v>7774</v>
      </c>
      <c r="B2172" s="3" t="s">
        <v>7775</v>
      </c>
      <c r="C2172" s="3" t="s">
        <v>7630</v>
      </c>
      <c r="D2172" s="3" t="s">
        <v>7765</v>
      </c>
      <c r="E2172" s="4">
        <v>0</v>
      </c>
      <c r="F2172" s="4">
        <v>20</v>
      </c>
      <c r="G2172" s="4">
        <v>1</v>
      </c>
      <c r="H2172" s="6">
        <v>7673.12</v>
      </c>
    </row>
    <row r="2173" spans="1:8" ht="9" customHeight="1" x14ac:dyDescent="0.2">
      <c r="A2173" s="3" t="s">
        <v>7776</v>
      </c>
      <c r="B2173" s="3" t="s">
        <v>7777</v>
      </c>
      <c r="C2173" s="3" t="s">
        <v>7630</v>
      </c>
      <c r="D2173" s="3" t="s">
        <v>7765</v>
      </c>
      <c r="E2173" s="4">
        <v>0</v>
      </c>
      <c r="F2173" s="4">
        <v>3</v>
      </c>
      <c r="G2173" s="4">
        <v>1</v>
      </c>
      <c r="H2173" s="6">
        <v>7673.13</v>
      </c>
    </row>
    <row r="2174" spans="1:8" ht="9" customHeight="1" x14ac:dyDescent="0.2">
      <c r="A2174" s="3" t="s">
        <v>7778</v>
      </c>
      <c r="B2174" s="3" t="s">
        <v>7779</v>
      </c>
      <c r="C2174" s="3" t="s">
        <v>7630</v>
      </c>
      <c r="D2174" s="3" t="s">
        <v>7765</v>
      </c>
      <c r="E2174" s="4">
        <v>39</v>
      </c>
      <c r="F2174" s="4">
        <v>184</v>
      </c>
      <c r="G2174" s="4">
        <v>1</v>
      </c>
      <c r="H2174" s="6">
        <v>7673.12</v>
      </c>
    </row>
    <row r="2175" spans="1:8" ht="9" customHeight="1" x14ac:dyDescent="0.2">
      <c r="A2175" s="3" t="s">
        <v>7780</v>
      </c>
      <c r="B2175" s="3" t="s">
        <v>7781</v>
      </c>
      <c r="C2175" s="3" t="s">
        <v>7630</v>
      </c>
      <c r="D2175" s="3" t="s">
        <v>7765</v>
      </c>
      <c r="E2175" s="4">
        <v>0</v>
      </c>
      <c r="F2175" s="4">
        <v>6</v>
      </c>
      <c r="G2175" s="4">
        <v>1</v>
      </c>
      <c r="H2175" s="6">
        <v>7673.13</v>
      </c>
    </row>
    <row r="2176" spans="1:8" ht="9" customHeight="1" x14ac:dyDescent="0.2">
      <c r="A2176" s="3" t="s">
        <v>7782</v>
      </c>
      <c r="B2176" s="3" t="s">
        <v>7783</v>
      </c>
      <c r="C2176" s="3" t="s">
        <v>7630</v>
      </c>
      <c r="D2176" s="3" t="s">
        <v>7765</v>
      </c>
      <c r="E2176" s="4">
        <v>0</v>
      </c>
      <c r="F2176" s="4">
        <v>15</v>
      </c>
      <c r="G2176" s="4">
        <v>1</v>
      </c>
      <c r="H2176" s="6">
        <v>7673.12</v>
      </c>
    </row>
    <row r="2177" spans="1:8" ht="9" customHeight="1" x14ac:dyDescent="0.2">
      <c r="A2177" s="3" t="s">
        <v>7784</v>
      </c>
      <c r="B2177" s="3" t="s">
        <v>7785</v>
      </c>
      <c r="C2177" s="3" t="s">
        <v>7630</v>
      </c>
      <c r="D2177" s="3" t="s">
        <v>7765</v>
      </c>
      <c r="E2177" s="4">
        <v>0</v>
      </c>
      <c r="F2177" s="4">
        <v>120</v>
      </c>
      <c r="G2177" s="4">
        <v>4</v>
      </c>
      <c r="H2177" s="6">
        <v>30692.5</v>
      </c>
    </row>
    <row r="2178" spans="1:8" ht="9" customHeight="1" x14ac:dyDescent="0.2">
      <c r="A2178" s="3" t="s">
        <v>7786</v>
      </c>
      <c r="B2178" s="3" t="s">
        <v>7787</v>
      </c>
      <c r="C2178" s="3" t="s">
        <v>7630</v>
      </c>
      <c r="D2178" s="3" t="s">
        <v>7765</v>
      </c>
      <c r="E2178" s="4">
        <v>0</v>
      </c>
      <c r="F2178" s="4">
        <v>3</v>
      </c>
      <c r="G2178" s="4">
        <v>1</v>
      </c>
      <c r="H2178" s="6">
        <v>7673.13</v>
      </c>
    </row>
    <row r="2179" spans="1:8" ht="9" customHeight="1" x14ac:dyDescent="0.2">
      <c r="A2179" s="3" t="s">
        <v>7788</v>
      </c>
      <c r="B2179" s="3" t="s">
        <v>7789</v>
      </c>
      <c r="C2179" s="3" t="s">
        <v>7630</v>
      </c>
      <c r="D2179" s="3" t="s">
        <v>7765</v>
      </c>
      <c r="E2179" s="4">
        <v>0</v>
      </c>
      <c r="F2179" s="4">
        <v>3</v>
      </c>
      <c r="G2179" s="4">
        <v>1</v>
      </c>
      <c r="H2179" s="6">
        <v>7673.13</v>
      </c>
    </row>
    <row r="2180" spans="1:8" ht="9" customHeight="1" x14ac:dyDescent="0.2">
      <c r="A2180" s="3" t="s">
        <v>7790</v>
      </c>
      <c r="B2180" s="3" t="s">
        <v>7791</v>
      </c>
      <c r="C2180" s="3" t="s">
        <v>7630</v>
      </c>
      <c r="D2180" s="3" t="s">
        <v>7765</v>
      </c>
      <c r="E2180" s="4">
        <v>0</v>
      </c>
      <c r="F2180" s="4">
        <v>24</v>
      </c>
      <c r="G2180" s="4">
        <v>1</v>
      </c>
      <c r="H2180" s="6">
        <v>7673.12</v>
      </c>
    </row>
    <row r="2181" spans="1:8" ht="9" customHeight="1" x14ac:dyDescent="0.2">
      <c r="A2181" s="3" t="s">
        <v>7792</v>
      </c>
      <c r="B2181" s="3" t="s">
        <v>7793</v>
      </c>
      <c r="C2181" s="3" t="s">
        <v>7630</v>
      </c>
      <c r="D2181" s="3" t="s">
        <v>7765</v>
      </c>
      <c r="E2181" s="4">
        <v>7</v>
      </c>
      <c r="F2181" s="4">
        <v>16</v>
      </c>
      <c r="G2181" s="4">
        <v>0</v>
      </c>
      <c r="H2181" s="5">
        <v>0</v>
      </c>
    </row>
    <row r="2182" spans="1:8" ht="9" customHeight="1" x14ac:dyDescent="0.2">
      <c r="A2182" s="3" t="s">
        <v>7794</v>
      </c>
      <c r="B2182" s="3" t="s">
        <v>7795</v>
      </c>
      <c r="C2182" s="3" t="s">
        <v>7630</v>
      </c>
      <c r="D2182" s="3" t="s">
        <v>7765</v>
      </c>
      <c r="E2182" s="4">
        <v>0</v>
      </c>
      <c r="F2182" s="4">
        <v>18</v>
      </c>
      <c r="G2182" s="4">
        <v>1</v>
      </c>
      <c r="H2182" s="6">
        <v>7673.12</v>
      </c>
    </row>
    <row r="2183" spans="1:8" ht="9" customHeight="1" x14ac:dyDescent="0.2">
      <c r="A2183" s="3" t="s">
        <v>7796</v>
      </c>
      <c r="B2183" s="3" t="s">
        <v>7797</v>
      </c>
      <c r="C2183" s="3" t="s">
        <v>7630</v>
      </c>
      <c r="D2183" s="3" t="s">
        <v>7765</v>
      </c>
      <c r="E2183" s="4">
        <v>0</v>
      </c>
      <c r="F2183" s="4">
        <v>4</v>
      </c>
      <c r="G2183" s="4">
        <v>1</v>
      </c>
      <c r="H2183" s="6">
        <v>7673.13</v>
      </c>
    </row>
    <row r="2184" spans="1:8" ht="9" customHeight="1" x14ac:dyDescent="0.2">
      <c r="A2184" s="3" t="s">
        <v>7798</v>
      </c>
      <c r="B2184" s="3" t="s">
        <v>7799</v>
      </c>
      <c r="C2184" s="3" t="s">
        <v>7630</v>
      </c>
      <c r="D2184" s="3" t="s">
        <v>7765</v>
      </c>
      <c r="E2184" s="4">
        <v>0</v>
      </c>
      <c r="F2184" s="4">
        <v>10</v>
      </c>
      <c r="G2184" s="4">
        <v>1</v>
      </c>
      <c r="H2184" s="6">
        <v>7673.12</v>
      </c>
    </row>
    <row r="2185" spans="1:8" ht="9" customHeight="1" x14ac:dyDescent="0.2">
      <c r="A2185" s="3" t="s">
        <v>7800</v>
      </c>
      <c r="B2185" s="3" t="s">
        <v>7801</v>
      </c>
      <c r="C2185" s="3" t="s">
        <v>7630</v>
      </c>
      <c r="D2185" s="3" t="s">
        <v>7765</v>
      </c>
      <c r="E2185" s="4">
        <v>0</v>
      </c>
      <c r="F2185" s="4">
        <v>12</v>
      </c>
      <c r="G2185" s="4">
        <v>1</v>
      </c>
      <c r="H2185" s="6">
        <v>7673.13</v>
      </c>
    </row>
    <row r="2186" spans="1:8" ht="9" customHeight="1" x14ac:dyDescent="0.2">
      <c r="A2186" s="3" t="s">
        <v>7802</v>
      </c>
      <c r="B2186" s="3" t="s">
        <v>7803</v>
      </c>
      <c r="C2186" s="3" t="s">
        <v>7630</v>
      </c>
      <c r="D2186" s="3" t="s">
        <v>7765</v>
      </c>
      <c r="E2186" s="4">
        <v>0</v>
      </c>
      <c r="F2186" s="4">
        <v>25</v>
      </c>
      <c r="G2186" s="4">
        <v>1</v>
      </c>
      <c r="H2186" s="6">
        <v>7673.12</v>
      </c>
    </row>
    <row r="2187" spans="1:8" ht="9" customHeight="1" x14ac:dyDescent="0.2">
      <c r="A2187" s="3" t="s">
        <v>7804</v>
      </c>
      <c r="B2187" s="3" t="s">
        <v>7805</v>
      </c>
      <c r="C2187" s="3" t="s">
        <v>7630</v>
      </c>
      <c r="D2187" s="3" t="s">
        <v>7765</v>
      </c>
      <c r="E2187" s="4">
        <v>0</v>
      </c>
      <c r="F2187" s="4">
        <v>14</v>
      </c>
      <c r="G2187" s="4">
        <v>1</v>
      </c>
      <c r="H2187" s="6">
        <v>7673.12</v>
      </c>
    </row>
    <row r="2188" spans="1:8" ht="9" customHeight="1" x14ac:dyDescent="0.2">
      <c r="A2188" s="3" t="s">
        <v>7806</v>
      </c>
      <c r="B2188" s="3" t="s">
        <v>7807</v>
      </c>
      <c r="C2188" s="3" t="s">
        <v>7630</v>
      </c>
      <c r="D2188" s="3" t="s">
        <v>7765</v>
      </c>
      <c r="E2188" s="4">
        <v>0</v>
      </c>
      <c r="F2188" s="4">
        <v>2</v>
      </c>
      <c r="G2188" s="4">
        <v>1</v>
      </c>
      <c r="H2188" s="6">
        <v>7673.13</v>
      </c>
    </row>
    <row r="2189" spans="1:8" ht="9" customHeight="1" x14ac:dyDescent="0.2">
      <c r="A2189" s="3" t="s">
        <v>7808</v>
      </c>
      <c r="B2189" s="3" t="s">
        <v>7809</v>
      </c>
      <c r="C2189" s="3" t="s">
        <v>7630</v>
      </c>
      <c r="D2189" s="3" t="s">
        <v>7765</v>
      </c>
      <c r="E2189" s="4">
        <v>0</v>
      </c>
      <c r="F2189" s="4">
        <v>9</v>
      </c>
      <c r="G2189" s="4">
        <v>1</v>
      </c>
      <c r="H2189" s="6">
        <v>7673.12</v>
      </c>
    </row>
    <row r="2190" spans="1:8" ht="9" customHeight="1" x14ac:dyDescent="0.2">
      <c r="A2190" s="3" t="s">
        <v>7810</v>
      </c>
      <c r="B2190" s="3" t="s">
        <v>7811</v>
      </c>
      <c r="C2190" s="3" t="s">
        <v>7630</v>
      </c>
      <c r="D2190" s="3" t="s">
        <v>7765</v>
      </c>
      <c r="E2190" s="4">
        <v>0</v>
      </c>
      <c r="F2190" s="4">
        <v>13</v>
      </c>
      <c r="G2190" s="4">
        <v>1</v>
      </c>
      <c r="H2190" s="6">
        <v>7673.12</v>
      </c>
    </row>
    <row r="2191" spans="1:8" ht="9" customHeight="1" x14ac:dyDescent="0.2">
      <c r="A2191" s="3" t="s">
        <v>7812</v>
      </c>
      <c r="B2191" s="3" t="s">
        <v>7813</v>
      </c>
      <c r="C2191" s="3" t="s">
        <v>7630</v>
      </c>
      <c r="D2191" s="3" t="s">
        <v>7765</v>
      </c>
      <c r="E2191" s="4">
        <v>0</v>
      </c>
      <c r="F2191" s="4">
        <v>39</v>
      </c>
      <c r="G2191" s="4">
        <v>1</v>
      </c>
      <c r="H2191" s="6">
        <v>7673.12</v>
      </c>
    </row>
    <row r="2192" spans="1:8" ht="9" customHeight="1" x14ac:dyDescent="0.2">
      <c r="A2192" s="3" t="s">
        <v>7814</v>
      </c>
      <c r="B2192" s="3" t="s">
        <v>7815</v>
      </c>
      <c r="C2192" s="3" t="s">
        <v>7630</v>
      </c>
      <c r="D2192" s="3" t="s">
        <v>7765</v>
      </c>
      <c r="E2192" s="4">
        <v>22</v>
      </c>
      <c r="F2192" s="4">
        <v>94</v>
      </c>
      <c r="G2192" s="4">
        <v>0</v>
      </c>
      <c r="H2192" s="5">
        <v>0</v>
      </c>
    </row>
    <row r="2193" spans="1:8" ht="9" customHeight="1" x14ac:dyDescent="0.2">
      <c r="A2193" s="3" t="s">
        <v>7816</v>
      </c>
      <c r="B2193" s="3" t="s">
        <v>7817</v>
      </c>
      <c r="C2193" s="3" t="s">
        <v>7630</v>
      </c>
      <c r="D2193" s="3" t="s">
        <v>7765</v>
      </c>
      <c r="E2193" s="4">
        <v>0</v>
      </c>
      <c r="F2193" s="4">
        <v>18</v>
      </c>
      <c r="G2193" s="4">
        <v>1</v>
      </c>
      <c r="H2193" s="6">
        <v>7673.12</v>
      </c>
    </row>
    <row r="2194" spans="1:8" ht="9" customHeight="1" x14ac:dyDescent="0.2">
      <c r="A2194" s="3" t="s">
        <v>7818</v>
      </c>
      <c r="B2194" s="3" t="s">
        <v>7819</v>
      </c>
      <c r="C2194" s="3" t="s">
        <v>7630</v>
      </c>
      <c r="D2194" s="3" t="s">
        <v>7765</v>
      </c>
      <c r="E2194" s="4">
        <v>0</v>
      </c>
      <c r="F2194" s="4">
        <v>42</v>
      </c>
      <c r="G2194" s="4">
        <v>2</v>
      </c>
      <c r="H2194" s="6">
        <v>15346.25</v>
      </c>
    </row>
    <row r="2195" spans="1:8" ht="9" customHeight="1" x14ac:dyDescent="0.2">
      <c r="A2195" s="3" t="s">
        <v>7820</v>
      </c>
      <c r="B2195" s="3" t="s">
        <v>7821</v>
      </c>
      <c r="C2195" s="3" t="s">
        <v>7630</v>
      </c>
      <c r="D2195" s="3" t="s">
        <v>7765</v>
      </c>
      <c r="E2195" s="4">
        <v>0</v>
      </c>
      <c r="F2195" s="4">
        <v>27</v>
      </c>
      <c r="G2195" s="4">
        <v>1</v>
      </c>
      <c r="H2195" s="6">
        <v>7673.12</v>
      </c>
    </row>
    <row r="2196" spans="1:8" ht="9" customHeight="1" x14ac:dyDescent="0.2">
      <c r="A2196" s="3" t="s">
        <v>7822</v>
      </c>
      <c r="B2196" s="3" t="s">
        <v>7765</v>
      </c>
      <c r="C2196" s="3" t="s">
        <v>7630</v>
      </c>
      <c r="D2196" s="3" t="s">
        <v>7765</v>
      </c>
      <c r="E2196" s="4">
        <v>218</v>
      </c>
      <c r="F2196" s="4">
        <v>767</v>
      </c>
      <c r="G2196" s="4">
        <v>0</v>
      </c>
      <c r="H2196" s="5">
        <v>0</v>
      </c>
    </row>
    <row r="2197" spans="1:8" ht="9" customHeight="1" x14ac:dyDescent="0.2">
      <c r="A2197" s="3" t="s">
        <v>7823</v>
      </c>
      <c r="B2197" s="3" t="s">
        <v>7824</v>
      </c>
      <c r="C2197" s="3" t="s">
        <v>7630</v>
      </c>
      <c r="D2197" s="3" t="s">
        <v>7765</v>
      </c>
      <c r="E2197" s="4">
        <v>0</v>
      </c>
      <c r="F2197" s="4">
        <v>16</v>
      </c>
      <c r="G2197" s="4">
        <v>1</v>
      </c>
      <c r="H2197" s="6">
        <v>7673.12</v>
      </c>
    </row>
    <row r="2198" spans="1:8" ht="9" customHeight="1" x14ac:dyDescent="0.2">
      <c r="A2198" s="3" t="s">
        <v>7825</v>
      </c>
      <c r="B2198" s="3" t="s">
        <v>7826</v>
      </c>
      <c r="C2198" s="3" t="s">
        <v>7630</v>
      </c>
      <c r="D2198" s="3" t="s">
        <v>7765</v>
      </c>
      <c r="E2198" s="4">
        <v>0</v>
      </c>
      <c r="F2198" s="4">
        <v>6</v>
      </c>
      <c r="G2198" s="4">
        <v>1</v>
      </c>
      <c r="H2198" s="6">
        <v>7673.13</v>
      </c>
    </row>
    <row r="2199" spans="1:8" ht="9" customHeight="1" x14ac:dyDescent="0.2">
      <c r="A2199" s="3" t="s">
        <v>7827</v>
      </c>
      <c r="B2199" s="3" t="s">
        <v>7828</v>
      </c>
      <c r="C2199" s="3" t="s">
        <v>7630</v>
      </c>
      <c r="D2199" s="3" t="s">
        <v>7765</v>
      </c>
      <c r="E2199" s="4">
        <v>0</v>
      </c>
      <c r="F2199" s="4">
        <v>1</v>
      </c>
      <c r="G2199" s="4">
        <v>1</v>
      </c>
      <c r="H2199" s="6">
        <v>7673.14</v>
      </c>
    </row>
    <row r="2200" spans="1:8" ht="9" customHeight="1" x14ac:dyDescent="0.2">
      <c r="A2200" s="3" t="s">
        <v>7829</v>
      </c>
      <c r="B2200" s="3" t="s">
        <v>7830</v>
      </c>
      <c r="C2200" s="3" t="s">
        <v>7630</v>
      </c>
      <c r="D2200" s="3" t="s">
        <v>7765</v>
      </c>
      <c r="E2200" s="4">
        <v>0</v>
      </c>
      <c r="F2200" s="4">
        <v>6</v>
      </c>
      <c r="G2200" s="4">
        <v>1</v>
      </c>
      <c r="H2200" s="6">
        <v>7673.12</v>
      </c>
    </row>
    <row r="2201" spans="1:8" ht="9" customHeight="1" x14ac:dyDescent="0.2">
      <c r="A2201" s="3" t="s">
        <v>7831</v>
      </c>
      <c r="B2201" s="3" t="s">
        <v>7832</v>
      </c>
      <c r="C2201" s="3" t="s">
        <v>7630</v>
      </c>
      <c r="D2201" s="3" t="s">
        <v>7765</v>
      </c>
      <c r="E2201" s="4">
        <v>0</v>
      </c>
      <c r="F2201" s="4">
        <v>6</v>
      </c>
      <c r="G2201" s="4">
        <v>1</v>
      </c>
      <c r="H2201" s="6">
        <v>7673.13</v>
      </c>
    </row>
    <row r="2202" spans="1:8" ht="9" customHeight="1" x14ac:dyDescent="0.2">
      <c r="A2202" s="3" t="s">
        <v>7833</v>
      </c>
      <c r="B2202" s="3" t="s">
        <v>7834</v>
      </c>
      <c r="C2202" s="3" t="s">
        <v>7630</v>
      </c>
      <c r="D2202" s="3" t="s">
        <v>7765</v>
      </c>
      <c r="E2202" s="4">
        <v>0</v>
      </c>
      <c r="F2202" s="4">
        <v>1</v>
      </c>
      <c r="G2202" s="4">
        <v>1</v>
      </c>
      <c r="H2202" s="6">
        <v>7673.14</v>
      </c>
    </row>
    <row r="2203" spans="1:8" ht="9" customHeight="1" x14ac:dyDescent="0.2">
      <c r="A2203" s="3" t="s">
        <v>7835</v>
      </c>
      <c r="B2203" s="3" t="s">
        <v>7836</v>
      </c>
      <c r="C2203" s="3" t="s">
        <v>7630</v>
      </c>
      <c r="D2203" s="3" t="s">
        <v>7765</v>
      </c>
      <c r="E2203" s="4">
        <v>0</v>
      </c>
      <c r="F2203" s="4">
        <v>3</v>
      </c>
      <c r="G2203" s="4">
        <v>1</v>
      </c>
      <c r="H2203" s="6">
        <v>7673.13</v>
      </c>
    </row>
    <row r="2204" spans="1:8" ht="9" customHeight="1" x14ac:dyDescent="0.2">
      <c r="A2204" s="3" t="s">
        <v>7837</v>
      </c>
      <c r="B2204" s="3" t="s">
        <v>7838</v>
      </c>
      <c r="C2204" s="3" t="s">
        <v>7630</v>
      </c>
      <c r="D2204" s="3" t="s">
        <v>7765</v>
      </c>
      <c r="E2204" s="4">
        <v>18</v>
      </c>
      <c r="F2204" s="4">
        <v>45</v>
      </c>
      <c r="G2204" s="4">
        <v>0</v>
      </c>
      <c r="H2204" s="5">
        <v>0</v>
      </c>
    </row>
    <row r="2205" spans="1:8" ht="9" customHeight="1" x14ac:dyDescent="0.2">
      <c r="A2205" s="3" t="s">
        <v>7839</v>
      </c>
      <c r="B2205" s="3" t="s">
        <v>7840</v>
      </c>
      <c r="C2205" s="3" t="s">
        <v>7630</v>
      </c>
      <c r="D2205" s="3" t="s">
        <v>7765</v>
      </c>
      <c r="E2205" s="4">
        <v>0</v>
      </c>
      <c r="F2205" s="4">
        <v>16</v>
      </c>
      <c r="G2205" s="4">
        <v>1</v>
      </c>
      <c r="H2205" s="6">
        <v>7673.12</v>
      </c>
    </row>
    <row r="2206" spans="1:8" ht="9" customHeight="1" x14ac:dyDescent="0.2">
      <c r="A2206" s="3" t="s">
        <v>7841</v>
      </c>
      <c r="B2206" s="3" t="s">
        <v>7842</v>
      </c>
      <c r="C2206" s="3" t="s">
        <v>7630</v>
      </c>
      <c r="D2206" s="3" t="s">
        <v>7765</v>
      </c>
      <c r="E2206" s="4">
        <v>0</v>
      </c>
      <c r="F2206" s="4">
        <v>9</v>
      </c>
      <c r="G2206" s="4">
        <v>1</v>
      </c>
      <c r="H2206" s="6">
        <v>7673.13</v>
      </c>
    </row>
    <row r="2207" spans="1:8" ht="9" customHeight="1" x14ac:dyDescent="0.2">
      <c r="A2207" s="3" t="s">
        <v>7843</v>
      </c>
      <c r="B2207" s="3" t="s">
        <v>7844</v>
      </c>
      <c r="C2207" s="3" t="s">
        <v>7630</v>
      </c>
      <c r="D2207" s="3" t="s">
        <v>7765</v>
      </c>
      <c r="E2207" s="4">
        <v>13</v>
      </c>
      <c r="F2207" s="4">
        <v>27</v>
      </c>
      <c r="G2207" s="4">
        <v>0</v>
      </c>
      <c r="H2207" s="5">
        <v>0</v>
      </c>
    </row>
    <row r="2208" spans="1:8" ht="9" customHeight="1" x14ac:dyDescent="0.2">
      <c r="A2208" s="3" t="s">
        <v>7845</v>
      </c>
      <c r="B2208" s="3" t="s">
        <v>7846</v>
      </c>
      <c r="C2208" s="3" t="s">
        <v>7630</v>
      </c>
      <c r="D2208" s="3" t="s">
        <v>7765</v>
      </c>
      <c r="E2208" s="4">
        <v>0</v>
      </c>
      <c r="F2208" s="4">
        <v>9</v>
      </c>
      <c r="G2208" s="4">
        <v>1</v>
      </c>
      <c r="H2208" s="6">
        <v>7673.12</v>
      </c>
    </row>
    <row r="2209" spans="1:8" ht="9" customHeight="1" x14ac:dyDescent="0.2">
      <c r="A2209" s="3" t="s">
        <v>7847</v>
      </c>
      <c r="B2209" s="3" t="s">
        <v>7848</v>
      </c>
      <c r="C2209" s="3" t="s">
        <v>7630</v>
      </c>
      <c r="D2209" s="3" t="s">
        <v>7765</v>
      </c>
      <c r="E2209" s="4">
        <v>15</v>
      </c>
      <c r="F2209" s="4">
        <v>16</v>
      </c>
      <c r="G2209" s="4">
        <v>0</v>
      </c>
      <c r="H2209" s="5">
        <v>0</v>
      </c>
    </row>
    <row r="2210" spans="1:8" ht="9" customHeight="1" x14ac:dyDescent="0.2">
      <c r="A2210" s="3" t="s">
        <v>7849</v>
      </c>
      <c r="B2210" s="3" t="s">
        <v>7850</v>
      </c>
      <c r="C2210" s="3" t="s">
        <v>7630</v>
      </c>
      <c r="D2210" s="3" t="s">
        <v>7765</v>
      </c>
      <c r="E2210" s="4">
        <v>0</v>
      </c>
      <c r="F2210" s="4">
        <v>41</v>
      </c>
      <c r="G2210" s="4">
        <v>1</v>
      </c>
      <c r="H2210" s="6">
        <v>7673.12</v>
      </c>
    </row>
    <row r="2211" spans="1:8" ht="9" customHeight="1" x14ac:dyDescent="0.2">
      <c r="A2211" s="3" t="s">
        <v>7851</v>
      </c>
      <c r="B2211" s="3" t="s">
        <v>7852</v>
      </c>
      <c r="C2211" s="3" t="s">
        <v>7630</v>
      </c>
      <c r="D2211" s="3" t="s">
        <v>7765</v>
      </c>
      <c r="E2211" s="4">
        <v>0</v>
      </c>
      <c r="F2211" s="4">
        <v>7</v>
      </c>
      <c r="G2211" s="4">
        <v>1</v>
      </c>
      <c r="H2211" s="6">
        <v>7673.12</v>
      </c>
    </row>
    <row r="2212" spans="1:8" ht="9" customHeight="1" x14ac:dyDescent="0.2">
      <c r="A2212" s="3" t="s">
        <v>7853</v>
      </c>
      <c r="B2212" s="3" t="s">
        <v>7854</v>
      </c>
      <c r="C2212" s="3" t="s">
        <v>7630</v>
      </c>
      <c r="D2212" s="3" t="s">
        <v>7765</v>
      </c>
      <c r="E2212" s="4">
        <v>0</v>
      </c>
      <c r="F2212" s="4">
        <v>7</v>
      </c>
      <c r="G2212" s="4">
        <v>1</v>
      </c>
      <c r="H2212" s="6">
        <v>7673.13</v>
      </c>
    </row>
    <row r="2213" spans="1:8" ht="9" customHeight="1" x14ac:dyDescent="0.2">
      <c r="A2213" s="3" t="s">
        <v>7855</v>
      </c>
      <c r="B2213" s="3" t="s">
        <v>7856</v>
      </c>
      <c r="C2213" s="3" t="s">
        <v>7630</v>
      </c>
      <c r="D2213" s="3" t="s">
        <v>7765</v>
      </c>
      <c r="E2213" s="4">
        <v>0</v>
      </c>
      <c r="F2213" s="4">
        <v>9</v>
      </c>
      <c r="G2213" s="4">
        <v>1</v>
      </c>
      <c r="H2213" s="6">
        <v>7673.13</v>
      </c>
    </row>
    <row r="2214" spans="1:8" ht="9" customHeight="1" x14ac:dyDescent="0.2">
      <c r="A2214" s="3" t="s">
        <v>7857</v>
      </c>
      <c r="B2214" s="3" t="s">
        <v>7858</v>
      </c>
      <c r="C2214" s="3" t="s">
        <v>7630</v>
      </c>
      <c r="D2214" s="3" t="s">
        <v>7765</v>
      </c>
      <c r="E2214" s="4">
        <v>0</v>
      </c>
      <c r="F2214" s="4">
        <v>6</v>
      </c>
      <c r="G2214" s="4">
        <v>1</v>
      </c>
      <c r="H2214" s="6">
        <v>7673.13</v>
      </c>
    </row>
    <row r="2215" spans="1:8" ht="9" customHeight="1" x14ac:dyDescent="0.2">
      <c r="A2215" s="3" t="s">
        <v>7859</v>
      </c>
      <c r="B2215" s="3" t="s">
        <v>7860</v>
      </c>
      <c r="C2215" s="3" t="s">
        <v>7630</v>
      </c>
      <c r="D2215" s="3" t="s">
        <v>7765</v>
      </c>
      <c r="E2215" s="4">
        <v>15</v>
      </c>
      <c r="F2215" s="4">
        <v>43</v>
      </c>
      <c r="G2215" s="4">
        <v>0</v>
      </c>
      <c r="H2215" s="5">
        <v>0</v>
      </c>
    </row>
    <row r="2216" spans="1:8" ht="9" customHeight="1" x14ac:dyDescent="0.2">
      <c r="A2216" s="3" t="s">
        <v>7861</v>
      </c>
      <c r="B2216" s="3" t="s">
        <v>7862</v>
      </c>
      <c r="C2216" s="3" t="s">
        <v>7630</v>
      </c>
      <c r="D2216" s="3" t="s">
        <v>7765</v>
      </c>
      <c r="E2216" s="4">
        <v>0</v>
      </c>
      <c r="F2216" s="4">
        <v>6</v>
      </c>
      <c r="G2216" s="4">
        <v>1</v>
      </c>
      <c r="H2216" s="6">
        <v>7673.13</v>
      </c>
    </row>
    <row r="2217" spans="1:8" ht="9" customHeight="1" x14ac:dyDescent="0.2">
      <c r="A2217" s="3" t="s">
        <v>7863</v>
      </c>
      <c r="B2217" s="3" t="s">
        <v>7864</v>
      </c>
      <c r="C2217" s="3" t="s">
        <v>7630</v>
      </c>
      <c r="D2217" s="3" t="s">
        <v>7765</v>
      </c>
      <c r="E2217" s="4">
        <v>20</v>
      </c>
      <c r="F2217" s="4">
        <v>43</v>
      </c>
      <c r="G2217" s="4">
        <v>0</v>
      </c>
      <c r="H2217" s="5">
        <v>0</v>
      </c>
    </row>
    <row r="2218" spans="1:8" ht="9" customHeight="1" x14ac:dyDescent="0.2">
      <c r="A2218" s="3" t="s">
        <v>7865</v>
      </c>
      <c r="B2218" s="3" t="s">
        <v>7866</v>
      </c>
      <c r="C2218" s="3" t="s">
        <v>7630</v>
      </c>
      <c r="D2218" s="3" t="s">
        <v>7765</v>
      </c>
      <c r="E2218" s="4">
        <v>0</v>
      </c>
      <c r="F2218" s="4">
        <v>25</v>
      </c>
      <c r="G2218" s="4">
        <v>1</v>
      </c>
      <c r="H2218" s="6">
        <v>7673.12</v>
      </c>
    </row>
    <row r="2219" spans="1:8" ht="9" customHeight="1" x14ac:dyDescent="0.2">
      <c r="A2219" s="3" t="s">
        <v>7867</v>
      </c>
      <c r="B2219" s="3" t="s">
        <v>7868</v>
      </c>
      <c r="C2219" s="3" t="s">
        <v>7630</v>
      </c>
      <c r="D2219" s="3" t="s">
        <v>7765</v>
      </c>
      <c r="E2219" s="4">
        <v>20</v>
      </c>
      <c r="F2219" s="4">
        <v>21</v>
      </c>
      <c r="G2219" s="4">
        <v>0</v>
      </c>
      <c r="H2219" s="5">
        <v>0</v>
      </c>
    </row>
    <row r="2220" spans="1:8" ht="9" customHeight="1" x14ac:dyDescent="0.2">
      <c r="A2220" s="3" t="s">
        <v>7869</v>
      </c>
      <c r="B2220" s="3" t="s">
        <v>7870</v>
      </c>
      <c r="C2220" s="3" t="s">
        <v>7630</v>
      </c>
      <c r="D2220" s="3" t="s">
        <v>7765</v>
      </c>
      <c r="E2220" s="4">
        <v>263</v>
      </c>
      <c r="F2220" s="4">
        <v>825</v>
      </c>
      <c r="G2220" s="4">
        <v>0</v>
      </c>
      <c r="H2220" s="5">
        <v>0</v>
      </c>
    </row>
    <row r="2221" spans="1:8" ht="9" customHeight="1" x14ac:dyDescent="0.2">
      <c r="A2221" s="3" t="s">
        <v>7871</v>
      </c>
      <c r="B2221" s="3" t="s">
        <v>7872</v>
      </c>
      <c r="C2221" s="3" t="s">
        <v>7630</v>
      </c>
      <c r="D2221" s="3" t="s">
        <v>7765</v>
      </c>
      <c r="E2221" s="4">
        <v>0</v>
      </c>
      <c r="F2221" s="4">
        <v>31</v>
      </c>
      <c r="G2221" s="4">
        <v>1</v>
      </c>
      <c r="H2221" s="6">
        <v>7673.12</v>
      </c>
    </row>
    <row r="2222" spans="1:8" ht="9" customHeight="1" x14ac:dyDescent="0.2">
      <c r="A2222" s="3" t="s">
        <v>7873</v>
      </c>
      <c r="B2222" s="3" t="s">
        <v>7874</v>
      </c>
      <c r="C2222" s="3" t="s">
        <v>7630</v>
      </c>
      <c r="D2222" s="3" t="s">
        <v>7765</v>
      </c>
      <c r="E2222" s="4">
        <v>0</v>
      </c>
      <c r="F2222" s="4">
        <v>5</v>
      </c>
      <c r="G2222" s="4">
        <v>1</v>
      </c>
      <c r="H2222" s="6">
        <v>7673.13</v>
      </c>
    </row>
    <row r="2223" spans="1:8" ht="9" customHeight="1" x14ac:dyDescent="0.2">
      <c r="A2223" s="3" t="s">
        <v>7875</v>
      </c>
      <c r="B2223" s="3" t="s">
        <v>7876</v>
      </c>
      <c r="C2223" s="3" t="s">
        <v>7630</v>
      </c>
      <c r="D2223" s="3" t="s">
        <v>7765</v>
      </c>
      <c r="E2223" s="4">
        <v>0</v>
      </c>
      <c r="F2223" s="4">
        <v>18</v>
      </c>
      <c r="G2223" s="4">
        <v>1</v>
      </c>
      <c r="H2223" s="6">
        <v>7673.12</v>
      </c>
    </row>
    <row r="2224" spans="1:8" ht="9" customHeight="1" x14ac:dyDescent="0.2">
      <c r="A2224" s="3" t="s">
        <v>7877</v>
      </c>
      <c r="B2224" s="3" t="s">
        <v>7878</v>
      </c>
      <c r="C2224" s="3" t="s">
        <v>7630</v>
      </c>
      <c r="D2224" s="3" t="s">
        <v>7765</v>
      </c>
      <c r="E2224" s="4">
        <v>46</v>
      </c>
      <c r="F2224" s="4">
        <v>268</v>
      </c>
      <c r="G2224" s="4">
        <v>4</v>
      </c>
      <c r="H2224" s="6">
        <v>30692.5</v>
      </c>
    </row>
    <row r="2225" spans="1:8" ht="9" customHeight="1" x14ac:dyDescent="0.2">
      <c r="A2225" s="3" t="s">
        <v>7879</v>
      </c>
      <c r="B2225" s="3" t="s">
        <v>7880</v>
      </c>
      <c r="C2225" s="3" t="s">
        <v>7630</v>
      </c>
      <c r="D2225" s="3" t="s">
        <v>7765</v>
      </c>
      <c r="E2225" s="4">
        <v>0</v>
      </c>
      <c r="F2225" s="4">
        <v>4</v>
      </c>
      <c r="G2225" s="4">
        <v>1</v>
      </c>
      <c r="H2225" s="6">
        <v>7673.13</v>
      </c>
    </row>
    <row r="2226" spans="1:8" ht="9" customHeight="1" x14ac:dyDescent="0.2">
      <c r="A2226" s="3" t="s">
        <v>7881</v>
      </c>
      <c r="B2226" s="3" t="s">
        <v>7882</v>
      </c>
      <c r="C2226" s="3" t="s">
        <v>7630</v>
      </c>
      <c r="D2226" s="3" t="s">
        <v>7765</v>
      </c>
      <c r="E2226" s="4">
        <v>0</v>
      </c>
      <c r="F2226" s="4">
        <v>3</v>
      </c>
      <c r="G2226" s="4">
        <v>1</v>
      </c>
      <c r="H2226" s="6">
        <v>7673.13</v>
      </c>
    </row>
    <row r="2227" spans="1:8" ht="9" customHeight="1" x14ac:dyDescent="0.2">
      <c r="A2227" s="3" t="s">
        <v>7883</v>
      </c>
      <c r="B2227" s="3" t="s">
        <v>7884</v>
      </c>
      <c r="C2227" s="3" t="s">
        <v>7630</v>
      </c>
      <c r="D2227" s="3" t="s">
        <v>7765</v>
      </c>
      <c r="E2227" s="4">
        <v>2</v>
      </c>
      <c r="F2227" s="4">
        <v>24</v>
      </c>
      <c r="G2227" s="4">
        <v>1</v>
      </c>
      <c r="H2227" s="6">
        <v>7673.12</v>
      </c>
    </row>
    <row r="2228" spans="1:8" ht="9" customHeight="1" x14ac:dyDescent="0.2">
      <c r="A2228" s="3" t="s">
        <v>7885</v>
      </c>
      <c r="B2228" s="3" t="s">
        <v>7886</v>
      </c>
      <c r="C2228" s="3" t="s">
        <v>7630</v>
      </c>
      <c r="D2228" s="3" t="s">
        <v>7765</v>
      </c>
      <c r="E2228" s="4">
        <v>62</v>
      </c>
      <c r="F2228" s="4">
        <v>127</v>
      </c>
      <c r="G2228" s="4">
        <v>0</v>
      </c>
      <c r="H2228" s="5">
        <v>0</v>
      </c>
    </row>
    <row r="2229" spans="1:8" ht="9" customHeight="1" x14ac:dyDescent="0.2">
      <c r="A2229" s="3" t="s">
        <v>7887</v>
      </c>
      <c r="B2229" s="3" t="s">
        <v>7888</v>
      </c>
      <c r="C2229" s="3" t="s">
        <v>7630</v>
      </c>
      <c r="D2229" s="3" t="s">
        <v>7765</v>
      </c>
      <c r="E2229" s="4">
        <v>0</v>
      </c>
      <c r="F2229" s="4">
        <v>1</v>
      </c>
      <c r="G2229" s="4">
        <v>1</v>
      </c>
      <c r="H2229" s="6">
        <v>7673.13</v>
      </c>
    </row>
    <row r="2230" spans="1:8" ht="9" customHeight="1" x14ac:dyDescent="0.2">
      <c r="A2230" s="3" t="s">
        <v>7889</v>
      </c>
      <c r="B2230" s="3" t="s">
        <v>7890</v>
      </c>
      <c r="C2230" s="3" t="s">
        <v>7630</v>
      </c>
      <c r="D2230" s="3" t="s">
        <v>7765</v>
      </c>
      <c r="E2230" s="4">
        <v>75</v>
      </c>
      <c r="F2230" s="4">
        <v>437</v>
      </c>
      <c r="G2230" s="4">
        <v>6</v>
      </c>
      <c r="H2230" s="6">
        <v>46038.75</v>
      </c>
    </row>
    <row r="2231" spans="1:8" ht="9" customHeight="1" x14ac:dyDescent="0.2">
      <c r="A2231" s="3" t="s">
        <v>7891</v>
      </c>
      <c r="B2231" s="3" t="s">
        <v>7892</v>
      </c>
      <c r="C2231" s="3" t="s">
        <v>7630</v>
      </c>
      <c r="D2231" s="3" t="s">
        <v>7765</v>
      </c>
      <c r="E2231" s="4">
        <v>0</v>
      </c>
      <c r="F2231" s="4">
        <v>3</v>
      </c>
      <c r="G2231" s="4">
        <v>1</v>
      </c>
      <c r="H2231" s="6">
        <v>7673.13</v>
      </c>
    </row>
    <row r="2232" spans="1:8" ht="9" customHeight="1" x14ac:dyDescent="0.2">
      <c r="A2232" s="3" t="s">
        <v>7893</v>
      </c>
      <c r="B2232" s="3" t="s">
        <v>7894</v>
      </c>
      <c r="C2232" s="3" t="s">
        <v>7630</v>
      </c>
      <c r="D2232" s="3" t="s">
        <v>7765</v>
      </c>
      <c r="E2232" s="4">
        <v>0</v>
      </c>
      <c r="F2232" s="4">
        <v>17</v>
      </c>
      <c r="G2232" s="4">
        <v>1</v>
      </c>
      <c r="H2232" s="6">
        <v>7673.13</v>
      </c>
    </row>
    <row r="2233" spans="1:8" ht="9" customHeight="1" x14ac:dyDescent="0.2">
      <c r="A2233" s="3" t="s">
        <v>7895</v>
      </c>
      <c r="B2233" s="3" t="s">
        <v>7896</v>
      </c>
      <c r="C2233" s="3" t="s">
        <v>7630</v>
      </c>
      <c r="D2233" s="3" t="s">
        <v>7897</v>
      </c>
      <c r="E2233" s="4">
        <v>0</v>
      </c>
      <c r="F2233" s="4">
        <v>66</v>
      </c>
      <c r="G2233" s="4">
        <v>2</v>
      </c>
      <c r="H2233" s="6">
        <v>15346.25</v>
      </c>
    </row>
    <row r="2234" spans="1:8" ht="9" customHeight="1" x14ac:dyDescent="0.2">
      <c r="A2234" s="3" t="s">
        <v>7898</v>
      </c>
      <c r="B2234" s="3" t="s">
        <v>7899</v>
      </c>
      <c r="C2234" s="3" t="s">
        <v>7630</v>
      </c>
      <c r="D2234" s="3" t="s">
        <v>7897</v>
      </c>
      <c r="E2234" s="4">
        <v>36</v>
      </c>
      <c r="F2234" s="4">
        <v>174</v>
      </c>
      <c r="G2234" s="4">
        <v>1</v>
      </c>
      <c r="H2234" s="6">
        <v>7673.12</v>
      </c>
    </row>
    <row r="2235" spans="1:8" ht="9" customHeight="1" x14ac:dyDescent="0.2">
      <c r="A2235" s="3" t="s">
        <v>7900</v>
      </c>
      <c r="B2235" s="3" t="s">
        <v>7901</v>
      </c>
      <c r="C2235" s="3" t="s">
        <v>7630</v>
      </c>
      <c r="D2235" s="3" t="s">
        <v>7897</v>
      </c>
      <c r="E2235" s="4">
        <v>0</v>
      </c>
      <c r="F2235" s="4">
        <v>37</v>
      </c>
      <c r="G2235" s="4">
        <v>1</v>
      </c>
      <c r="H2235" s="6">
        <v>7673.12</v>
      </c>
    </row>
    <row r="2236" spans="1:8" ht="9" customHeight="1" x14ac:dyDescent="0.2">
      <c r="A2236" s="3" t="s">
        <v>7902</v>
      </c>
      <c r="B2236" s="3" t="s">
        <v>7903</v>
      </c>
      <c r="C2236" s="3" t="s">
        <v>7630</v>
      </c>
      <c r="D2236" s="3" t="s">
        <v>7897</v>
      </c>
      <c r="E2236" s="4">
        <v>0</v>
      </c>
      <c r="F2236" s="4">
        <v>137</v>
      </c>
      <c r="G2236" s="4">
        <v>5</v>
      </c>
      <c r="H2236" s="6">
        <v>38365.620000000003</v>
      </c>
    </row>
    <row r="2237" spans="1:8" ht="9" customHeight="1" x14ac:dyDescent="0.2">
      <c r="A2237" s="3" t="s">
        <v>7904</v>
      </c>
      <c r="B2237" s="3" t="s">
        <v>7905</v>
      </c>
      <c r="C2237" s="3" t="s">
        <v>7630</v>
      </c>
      <c r="D2237" s="3" t="s">
        <v>7897</v>
      </c>
      <c r="E2237" s="4">
        <v>0</v>
      </c>
      <c r="F2237" s="4">
        <v>5</v>
      </c>
      <c r="G2237" s="4">
        <v>1</v>
      </c>
      <c r="H2237" s="6">
        <v>7673.12</v>
      </c>
    </row>
    <row r="2238" spans="1:8" ht="9" customHeight="1" x14ac:dyDescent="0.2">
      <c r="A2238" s="3" t="s">
        <v>7906</v>
      </c>
      <c r="B2238" s="3" t="s">
        <v>7907</v>
      </c>
      <c r="C2238" s="3" t="s">
        <v>7630</v>
      </c>
      <c r="D2238" s="3" t="s">
        <v>7897</v>
      </c>
      <c r="E2238" s="4">
        <v>0</v>
      </c>
      <c r="F2238" s="4">
        <v>13</v>
      </c>
      <c r="G2238" s="4">
        <v>1</v>
      </c>
      <c r="H2238" s="6">
        <v>7673.12</v>
      </c>
    </row>
    <row r="2239" spans="1:8" ht="9" customHeight="1" x14ac:dyDescent="0.2">
      <c r="A2239" s="3" t="s">
        <v>7908</v>
      </c>
      <c r="B2239" s="3" t="s">
        <v>7909</v>
      </c>
      <c r="C2239" s="3" t="s">
        <v>7630</v>
      </c>
      <c r="D2239" s="3" t="s">
        <v>7897</v>
      </c>
      <c r="E2239" s="4">
        <v>12</v>
      </c>
      <c r="F2239" s="4">
        <v>25</v>
      </c>
      <c r="G2239" s="4">
        <v>0</v>
      </c>
      <c r="H2239" s="5">
        <v>0</v>
      </c>
    </row>
    <row r="2240" spans="1:8" ht="9" customHeight="1" x14ac:dyDescent="0.2">
      <c r="A2240" s="3" t="s">
        <v>7910</v>
      </c>
      <c r="B2240" s="3" t="s">
        <v>7911</v>
      </c>
      <c r="C2240" s="3" t="s">
        <v>7630</v>
      </c>
      <c r="D2240" s="3" t="s">
        <v>7897</v>
      </c>
      <c r="E2240" s="4">
        <v>0</v>
      </c>
      <c r="F2240" s="4">
        <v>18</v>
      </c>
      <c r="G2240" s="4">
        <v>1</v>
      </c>
      <c r="H2240" s="6">
        <v>7673.12</v>
      </c>
    </row>
    <row r="2241" spans="1:8" ht="9" customHeight="1" x14ac:dyDescent="0.2">
      <c r="A2241" s="3" t="s">
        <v>7912</v>
      </c>
      <c r="B2241" s="3" t="s">
        <v>7913</v>
      </c>
      <c r="C2241" s="3" t="s">
        <v>7630</v>
      </c>
      <c r="D2241" s="3" t="s">
        <v>7897</v>
      </c>
      <c r="E2241" s="4">
        <v>0</v>
      </c>
      <c r="F2241" s="4">
        <v>5</v>
      </c>
      <c r="G2241" s="4">
        <v>1</v>
      </c>
      <c r="H2241" s="6">
        <v>7673.13</v>
      </c>
    </row>
    <row r="2242" spans="1:8" ht="9" customHeight="1" x14ac:dyDescent="0.2">
      <c r="A2242" s="3" t="s">
        <v>7914</v>
      </c>
      <c r="B2242" s="3" t="s">
        <v>7915</v>
      </c>
      <c r="C2242" s="3" t="s">
        <v>7630</v>
      </c>
      <c r="D2242" s="3" t="s">
        <v>7897</v>
      </c>
      <c r="E2242" s="4">
        <v>0</v>
      </c>
      <c r="F2242" s="4">
        <v>5</v>
      </c>
      <c r="G2242" s="4">
        <v>1</v>
      </c>
      <c r="H2242" s="6">
        <v>7673.13</v>
      </c>
    </row>
    <row r="2243" spans="1:8" ht="9" customHeight="1" x14ac:dyDescent="0.2">
      <c r="A2243" s="3" t="s">
        <v>7916</v>
      </c>
      <c r="B2243" s="3" t="s">
        <v>7917</v>
      </c>
      <c r="C2243" s="3" t="s">
        <v>7630</v>
      </c>
      <c r="D2243" s="3" t="s">
        <v>7897</v>
      </c>
      <c r="E2243" s="4">
        <v>31</v>
      </c>
      <c r="F2243" s="4">
        <v>132</v>
      </c>
      <c r="G2243" s="4">
        <v>1</v>
      </c>
      <c r="H2243" s="6">
        <v>7673.12</v>
      </c>
    </row>
    <row r="2244" spans="1:8" ht="9" customHeight="1" x14ac:dyDescent="0.2">
      <c r="A2244" s="3" t="s">
        <v>7918</v>
      </c>
      <c r="B2244" s="3" t="s">
        <v>7919</v>
      </c>
      <c r="C2244" s="3" t="s">
        <v>7630</v>
      </c>
      <c r="D2244" s="3" t="s">
        <v>7897</v>
      </c>
      <c r="E2244" s="4">
        <v>10</v>
      </c>
      <c r="F2244" s="4">
        <v>18</v>
      </c>
      <c r="G2244" s="4">
        <v>0</v>
      </c>
      <c r="H2244" s="5">
        <v>0</v>
      </c>
    </row>
    <row r="2245" spans="1:8" ht="9" customHeight="1" x14ac:dyDescent="0.2">
      <c r="A2245" s="3" t="s">
        <v>7920</v>
      </c>
      <c r="B2245" s="3" t="s">
        <v>7921</v>
      </c>
      <c r="C2245" s="3" t="s">
        <v>7630</v>
      </c>
      <c r="D2245" s="3" t="s">
        <v>7897</v>
      </c>
      <c r="E2245" s="4">
        <v>29</v>
      </c>
      <c r="F2245" s="4">
        <v>137</v>
      </c>
      <c r="G2245" s="4">
        <v>1</v>
      </c>
      <c r="H2245" s="6">
        <v>7673.12</v>
      </c>
    </row>
    <row r="2246" spans="1:8" ht="9" customHeight="1" x14ac:dyDescent="0.2">
      <c r="A2246" s="3" t="s">
        <v>7922</v>
      </c>
      <c r="B2246" s="3" t="s">
        <v>7923</v>
      </c>
      <c r="C2246" s="3" t="s">
        <v>7630</v>
      </c>
      <c r="D2246" s="3" t="s">
        <v>7897</v>
      </c>
      <c r="E2246" s="4">
        <v>0</v>
      </c>
      <c r="F2246" s="4">
        <v>7</v>
      </c>
      <c r="G2246" s="4">
        <v>1</v>
      </c>
      <c r="H2246" s="6">
        <v>7673.12</v>
      </c>
    </row>
    <row r="2247" spans="1:8" ht="9" customHeight="1" x14ac:dyDescent="0.2">
      <c r="A2247" s="3" t="s">
        <v>7924</v>
      </c>
      <c r="B2247" s="3" t="s">
        <v>7897</v>
      </c>
      <c r="C2247" s="3" t="s">
        <v>7630</v>
      </c>
      <c r="D2247" s="3" t="s">
        <v>7897</v>
      </c>
      <c r="E2247" s="4">
        <v>606</v>
      </c>
      <c r="F2247" s="4">
        <v>1866</v>
      </c>
      <c r="G2247" s="4">
        <v>0</v>
      </c>
      <c r="H2247" s="5">
        <v>0</v>
      </c>
    </row>
    <row r="2248" spans="1:8" ht="9" customHeight="1" x14ac:dyDescent="0.2">
      <c r="A2248" s="3" t="s">
        <v>7925</v>
      </c>
      <c r="B2248" s="3" t="s">
        <v>7926</v>
      </c>
      <c r="C2248" s="3" t="s">
        <v>7630</v>
      </c>
      <c r="D2248" s="3" t="s">
        <v>7897</v>
      </c>
      <c r="E2248" s="4">
        <v>86</v>
      </c>
      <c r="F2248" s="4">
        <v>134</v>
      </c>
      <c r="G2248" s="4">
        <v>0</v>
      </c>
      <c r="H2248" s="5">
        <v>0</v>
      </c>
    </row>
    <row r="2249" spans="1:8" ht="9" customHeight="1" x14ac:dyDescent="0.2">
      <c r="A2249" s="3" t="s">
        <v>7927</v>
      </c>
      <c r="B2249" s="3" t="s">
        <v>7928</v>
      </c>
      <c r="C2249" s="3" t="s">
        <v>7630</v>
      </c>
      <c r="D2249" s="3" t="s">
        <v>7897</v>
      </c>
      <c r="E2249" s="4">
        <v>20</v>
      </c>
      <c r="F2249" s="4">
        <v>85</v>
      </c>
      <c r="G2249" s="4">
        <v>0</v>
      </c>
      <c r="H2249" s="5">
        <v>0</v>
      </c>
    </row>
    <row r="2250" spans="1:8" ht="9" customHeight="1" x14ac:dyDescent="0.2">
      <c r="A2250" s="3" t="s">
        <v>7929</v>
      </c>
      <c r="B2250" s="3" t="s">
        <v>7930</v>
      </c>
      <c r="C2250" s="3" t="s">
        <v>7630</v>
      </c>
      <c r="D2250" s="3" t="s">
        <v>7897</v>
      </c>
      <c r="E2250" s="4">
        <v>12</v>
      </c>
      <c r="F2250" s="4">
        <v>138</v>
      </c>
      <c r="G2250" s="4">
        <v>3</v>
      </c>
      <c r="H2250" s="6">
        <v>23019.37</v>
      </c>
    </row>
    <row r="2251" spans="1:8" ht="9" customHeight="1" x14ac:dyDescent="0.2">
      <c r="A2251" s="3" t="s">
        <v>7931</v>
      </c>
      <c r="B2251" s="3" t="s">
        <v>7932</v>
      </c>
      <c r="C2251" s="3" t="s">
        <v>7630</v>
      </c>
      <c r="D2251" s="3" t="s">
        <v>7897</v>
      </c>
      <c r="E2251" s="4">
        <v>0</v>
      </c>
      <c r="F2251" s="4">
        <v>8</v>
      </c>
      <c r="G2251" s="4">
        <v>1</v>
      </c>
      <c r="H2251" s="6">
        <v>7673.12</v>
      </c>
    </row>
    <row r="2252" spans="1:8" ht="9" customHeight="1" x14ac:dyDescent="0.2">
      <c r="A2252" s="3" t="s">
        <v>7933</v>
      </c>
      <c r="B2252" s="3" t="s">
        <v>7934</v>
      </c>
      <c r="C2252" s="3" t="s">
        <v>7630</v>
      </c>
      <c r="D2252" s="3" t="s">
        <v>7897</v>
      </c>
      <c r="E2252" s="4">
        <v>0</v>
      </c>
      <c r="F2252" s="4">
        <v>26</v>
      </c>
      <c r="G2252" s="4">
        <v>1</v>
      </c>
      <c r="H2252" s="6">
        <v>7673.12</v>
      </c>
    </row>
    <row r="2253" spans="1:8" ht="9" customHeight="1" x14ac:dyDescent="0.2">
      <c r="A2253" s="3" t="s">
        <v>7935</v>
      </c>
      <c r="B2253" s="3" t="s">
        <v>7936</v>
      </c>
      <c r="C2253" s="3" t="s">
        <v>7630</v>
      </c>
      <c r="D2253" s="3" t="s">
        <v>7897</v>
      </c>
      <c r="E2253" s="4">
        <v>0</v>
      </c>
      <c r="F2253" s="4">
        <v>8</v>
      </c>
      <c r="G2253" s="4">
        <v>1</v>
      </c>
      <c r="H2253" s="6">
        <v>7673.13</v>
      </c>
    </row>
    <row r="2254" spans="1:8" ht="9" customHeight="1" x14ac:dyDescent="0.2">
      <c r="A2254" s="3" t="s">
        <v>7937</v>
      </c>
      <c r="B2254" s="3" t="s">
        <v>7938</v>
      </c>
      <c r="C2254" s="3" t="s">
        <v>7630</v>
      </c>
      <c r="D2254" s="3" t="s">
        <v>7897</v>
      </c>
      <c r="E2254" s="4">
        <v>40</v>
      </c>
      <c r="F2254" s="4">
        <v>38</v>
      </c>
      <c r="G2254" s="4">
        <v>0</v>
      </c>
      <c r="H2254" s="5">
        <v>0</v>
      </c>
    </row>
    <row r="2255" spans="1:8" ht="9" customHeight="1" x14ac:dyDescent="0.2">
      <c r="A2255" s="3" t="s">
        <v>7939</v>
      </c>
      <c r="B2255" s="3" t="s">
        <v>7940</v>
      </c>
      <c r="C2255" s="3" t="s">
        <v>7630</v>
      </c>
      <c r="D2255" s="3" t="s">
        <v>7897</v>
      </c>
      <c r="E2255" s="4">
        <v>66</v>
      </c>
      <c r="F2255" s="4">
        <v>85</v>
      </c>
      <c r="G2255" s="4">
        <v>0</v>
      </c>
      <c r="H2255" s="5">
        <v>0</v>
      </c>
    </row>
    <row r="2256" spans="1:8" ht="9" customHeight="1" x14ac:dyDescent="0.2">
      <c r="A2256" s="3" t="s">
        <v>7941</v>
      </c>
      <c r="B2256" s="3" t="s">
        <v>7942</v>
      </c>
      <c r="C2256" s="3" t="s">
        <v>7630</v>
      </c>
      <c r="D2256" s="3" t="s">
        <v>7897</v>
      </c>
      <c r="E2256" s="4">
        <v>26</v>
      </c>
      <c r="F2256" s="4">
        <v>17</v>
      </c>
      <c r="G2256" s="4">
        <v>0</v>
      </c>
      <c r="H2256" s="5">
        <v>0</v>
      </c>
    </row>
    <row r="2257" spans="1:8" ht="9" customHeight="1" x14ac:dyDescent="0.2">
      <c r="A2257" s="3" t="s">
        <v>7943</v>
      </c>
      <c r="B2257" s="3" t="s">
        <v>7944</v>
      </c>
      <c r="C2257" s="3" t="s">
        <v>7630</v>
      </c>
      <c r="D2257" s="3" t="s">
        <v>7897</v>
      </c>
      <c r="E2257" s="4">
        <v>0</v>
      </c>
      <c r="F2257" s="4">
        <v>7</v>
      </c>
      <c r="G2257" s="4">
        <v>1</v>
      </c>
      <c r="H2257" s="6">
        <v>7673.12</v>
      </c>
    </row>
    <row r="2258" spans="1:8" ht="9" customHeight="1" x14ac:dyDescent="0.2">
      <c r="A2258" s="3" t="s">
        <v>7945</v>
      </c>
      <c r="B2258" s="3" t="s">
        <v>7946</v>
      </c>
      <c r="C2258" s="3" t="s">
        <v>7630</v>
      </c>
      <c r="D2258" s="3" t="s">
        <v>7897</v>
      </c>
      <c r="E2258" s="4">
        <v>64</v>
      </c>
      <c r="F2258" s="4">
        <v>228</v>
      </c>
      <c r="G2258" s="4">
        <v>0</v>
      </c>
      <c r="H2258" s="5">
        <v>0</v>
      </c>
    </row>
    <row r="2259" spans="1:8" ht="9" customHeight="1" x14ac:dyDescent="0.2">
      <c r="A2259" s="3" t="s">
        <v>7947</v>
      </c>
      <c r="B2259" s="3" t="s">
        <v>7948</v>
      </c>
      <c r="C2259" s="3" t="s">
        <v>7630</v>
      </c>
      <c r="D2259" s="3" t="s">
        <v>7897</v>
      </c>
      <c r="E2259" s="4">
        <v>142</v>
      </c>
      <c r="F2259" s="4">
        <v>386</v>
      </c>
      <c r="G2259" s="4">
        <v>0</v>
      </c>
      <c r="H2259" s="5">
        <v>0</v>
      </c>
    </row>
    <row r="2260" spans="1:8" ht="9" customHeight="1" x14ac:dyDescent="0.2">
      <c r="A2260" s="3" t="s">
        <v>7949</v>
      </c>
      <c r="B2260" s="3" t="s">
        <v>7950</v>
      </c>
      <c r="C2260" s="3" t="s">
        <v>7630</v>
      </c>
      <c r="D2260" s="3" t="s">
        <v>7897</v>
      </c>
      <c r="E2260" s="4">
        <v>0</v>
      </c>
      <c r="F2260" s="4">
        <v>14</v>
      </c>
      <c r="G2260" s="4">
        <v>1</v>
      </c>
      <c r="H2260" s="6">
        <v>7673.12</v>
      </c>
    </row>
    <row r="2261" spans="1:8" ht="9" customHeight="1" x14ac:dyDescent="0.2">
      <c r="A2261" s="3" t="s">
        <v>7951</v>
      </c>
      <c r="B2261" s="3" t="s">
        <v>7952</v>
      </c>
      <c r="C2261" s="3" t="s">
        <v>7630</v>
      </c>
      <c r="D2261" s="3" t="s">
        <v>7897</v>
      </c>
      <c r="E2261" s="4">
        <v>0</v>
      </c>
      <c r="F2261" s="4">
        <v>33</v>
      </c>
      <c r="G2261" s="4">
        <v>1</v>
      </c>
      <c r="H2261" s="6">
        <v>7673.12</v>
      </c>
    </row>
    <row r="2262" spans="1:8" ht="9" customHeight="1" x14ac:dyDescent="0.2">
      <c r="A2262" s="3" t="s">
        <v>7953</v>
      </c>
      <c r="B2262" s="3" t="s">
        <v>7954</v>
      </c>
      <c r="C2262" s="3" t="s">
        <v>7630</v>
      </c>
      <c r="D2262" s="3" t="s">
        <v>7897</v>
      </c>
      <c r="E2262" s="4">
        <v>0</v>
      </c>
      <c r="F2262" s="4">
        <v>12</v>
      </c>
      <c r="G2262" s="4">
        <v>1</v>
      </c>
      <c r="H2262" s="6">
        <v>7673.12</v>
      </c>
    </row>
    <row r="2263" spans="1:8" ht="9" customHeight="1" x14ac:dyDescent="0.2">
      <c r="A2263" s="3" t="s">
        <v>7955</v>
      </c>
      <c r="B2263" s="3" t="s">
        <v>7956</v>
      </c>
      <c r="C2263" s="3" t="s">
        <v>7630</v>
      </c>
      <c r="D2263" s="3" t="s">
        <v>7897</v>
      </c>
      <c r="E2263" s="4">
        <v>60</v>
      </c>
      <c r="F2263" s="4">
        <v>102</v>
      </c>
      <c r="G2263" s="4">
        <v>0</v>
      </c>
      <c r="H2263" s="5">
        <v>0</v>
      </c>
    </row>
    <row r="2264" spans="1:8" ht="9" customHeight="1" x14ac:dyDescent="0.2">
      <c r="A2264" s="3" t="s">
        <v>7957</v>
      </c>
      <c r="B2264" s="3" t="s">
        <v>7958</v>
      </c>
      <c r="C2264" s="3" t="s">
        <v>7630</v>
      </c>
      <c r="D2264" s="3" t="s">
        <v>7897</v>
      </c>
      <c r="E2264" s="4">
        <v>0</v>
      </c>
      <c r="F2264" s="4">
        <v>9</v>
      </c>
      <c r="G2264" s="4">
        <v>1</v>
      </c>
      <c r="H2264" s="6">
        <v>7673.13</v>
      </c>
    </row>
    <row r="2265" spans="1:8" ht="9" customHeight="1" x14ac:dyDescent="0.2">
      <c r="A2265" s="3" t="s">
        <v>7959</v>
      </c>
      <c r="B2265" s="3" t="s">
        <v>7960</v>
      </c>
      <c r="C2265" s="3" t="s">
        <v>7630</v>
      </c>
      <c r="D2265" s="3" t="s">
        <v>7961</v>
      </c>
      <c r="E2265" s="4">
        <v>32</v>
      </c>
      <c r="F2265" s="4">
        <v>150</v>
      </c>
      <c r="G2265" s="4">
        <v>1</v>
      </c>
      <c r="H2265" s="6">
        <v>7673.12</v>
      </c>
    </row>
    <row r="2266" spans="1:8" ht="9" customHeight="1" x14ac:dyDescent="0.2">
      <c r="A2266" s="3" t="s">
        <v>7962</v>
      </c>
      <c r="B2266" s="3" t="s">
        <v>7963</v>
      </c>
      <c r="C2266" s="3" t="s">
        <v>7630</v>
      </c>
      <c r="D2266" s="3" t="s">
        <v>7961</v>
      </c>
      <c r="E2266" s="4">
        <v>102</v>
      </c>
      <c r="F2266" s="4">
        <v>442</v>
      </c>
      <c r="G2266" s="4">
        <v>5</v>
      </c>
      <c r="H2266" s="6">
        <v>38365.620000000003</v>
      </c>
    </row>
    <row r="2267" spans="1:8" ht="9" customHeight="1" x14ac:dyDescent="0.2">
      <c r="A2267" s="3" t="s">
        <v>7964</v>
      </c>
      <c r="B2267" s="3" t="s">
        <v>7965</v>
      </c>
      <c r="C2267" s="3" t="s">
        <v>7630</v>
      </c>
      <c r="D2267" s="3" t="s">
        <v>7961</v>
      </c>
      <c r="E2267" s="4">
        <v>54</v>
      </c>
      <c r="F2267" s="4">
        <v>132</v>
      </c>
      <c r="G2267" s="4">
        <v>0</v>
      </c>
      <c r="H2267" s="5">
        <v>0</v>
      </c>
    </row>
    <row r="2268" spans="1:8" ht="9" customHeight="1" x14ac:dyDescent="0.2">
      <c r="A2268" s="3" t="s">
        <v>7966</v>
      </c>
      <c r="B2268" s="3" t="s">
        <v>7967</v>
      </c>
      <c r="C2268" s="3" t="s">
        <v>7630</v>
      </c>
      <c r="D2268" s="3" t="s">
        <v>7961</v>
      </c>
      <c r="E2268" s="4">
        <v>16</v>
      </c>
      <c r="F2268" s="4">
        <v>70</v>
      </c>
      <c r="G2268" s="4">
        <v>1</v>
      </c>
      <c r="H2268" s="6">
        <v>7673.12</v>
      </c>
    </row>
    <row r="2269" spans="1:8" ht="9" customHeight="1" x14ac:dyDescent="0.2">
      <c r="A2269" s="3" t="s">
        <v>7968</v>
      </c>
      <c r="B2269" s="3" t="s">
        <v>7969</v>
      </c>
      <c r="C2269" s="3" t="s">
        <v>7630</v>
      </c>
      <c r="D2269" s="3" t="s">
        <v>7961</v>
      </c>
      <c r="E2269" s="4">
        <v>0</v>
      </c>
      <c r="F2269" s="4">
        <v>27</v>
      </c>
      <c r="G2269" s="4">
        <v>1</v>
      </c>
      <c r="H2269" s="6">
        <v>7673.12</v>
      </c>
    </row>
    <row r="2270" spans="1:8" ht="9" customHeight="1" x14ac:dyDescent="0.2">
      <c r="A2270" s="3" t="s">
        <v>7970</v>
      </c>
      <c r="B2270" s="3" t="s">
        <v>7971</v>
      </c>
      <c r="C2270" s="3" t="s">
        <v>7630</v>
      </c>
      <c r="D2270" s="3" t="s">
        <v>7961</v>
      </c>
      <c r="E2270" s="4">
        <v>18</v>
      </c>
      <c r="F2270" s="4">
        <v>111</v>
      </c>
      <c r="G2270" s="4">
        <v>3</v>
      </c>
      <c r="H2270" s="6">
        <v>23019.37</v>
      </c>
    </row>
    <row r="2271" spans="1:8" ht="9" customHeight="1" x14ac:dyDescent="0.2">
      <c r="A2271" s="3" t="s">
        <v>7972</v>
      </c>
      <c r="B2271" s="3" t="s">
        <v>7973</v>
      </c>
      <c r="C2271" s="3" t="s">
        <v>7630</v>
      </c>
      <c r="D2271" s="3" t="s">
        <v>7961</v>
      </c>
      <c r="E2271" s="4">
        <v>15</v>
      </c>
      <c r="F2271" s="4">
        <v>12</v>
      </c>
      <c r="G2271" s="4">
        <v>0</v>
      </c>
      <c r="H2271" s="5">
        <v>0</v>
      </c>
    </row>
    <row r="2272" spans="1:8" ht="9" customHeight="1" x14ac:dyDescent="0.2">
      <c r="A2272" s="3" t="s">
        <v>7974</v>
      </c>
      <c r="B2272" s="3" t="s">
        <v>7975</v>
      </c>
      <c r="C2272" s="3" t="s">
        <v>7630</v>
      </c>
      <c r="D2272" s="3" t="s">
        <v>7961</v>
      </c>
      <c r="E2272" s="4">
        <v>0</v>
      </c>
      <c r="F2272" s="4">
        <v>4</v>
      </c>
      <c r="G2272" s="4">
        <v>1</v>
      </c>
      <c r="H2272" s="6">
        <v>7673.13</v>
      </c>
    </row>
    <row r="2273" spans="1:8" ht="9" customHeight="1" x14ac:dyDescent="0.2">
      <c r="A2273" s="3" t="s">
        <v>7976</v>
      </c>
      <c r="B2273" s="3" t="s">
        <v>7977</v>
      </c>
      <c r="C2273" s="3" t="s">
        <v>7630</v>
      </c>
      <c r="D2273" s="3" t="s">
        <v>7961</v>
      </c>
      <c r="E2273" s="4">
        <v>0</v>
      </c>
      <c r="F2273" s="4">
        <v>11</v>
      </c>
      <c r="G2273" s="4">
        <v>1</v>
      </c>
      <c r="H2273" s="6">
        <v>7673.12</v>
      </c>
    </row>
    <row r="2274" spans="1:8" ht="9" customHeight="1" x14ac:dyDescent="0.2">
      <c r="A2274" s="3" t="s">
        <v>7978</v>
      </c>
      <c r="B2274" s="3" t="s">
        <v>7979</v>
      </c>
      <c r="C2274" s="3" t="s">
        <v>7630</v>
      </c>
      <c r="D2274" s="3" t="s">
        <v>7961</v>
      </c>
      <c r="E2274" s="4">
        <v>0</v>
      </c>
      <c r="F2274" s="4">
        <v>10</v>
      </c>
      <c r="G2274" s="4">
        <v>1</v>
      </c>
      <c r="H2274" s="6">
        <v>7673.12</v>
      </c>
    </row>
    <row r="2275" spans="1:8" ht="9" customHeight="1" x14ac:dyDescent="0.2">
      <c r="A2275" s="3" t="s">
        <v>7980</v>
      </c>
      <c r="B2275" s="3" t="s">
        <v>7981</v>
      </c>
      <c r="C2275" s="3" t="s">
        <v>7630</v>
      </c>
      <c r="D2275" s="3" t="s">
        <v>7961</v>
      </c>
      <c r="E2275" s="4">
        <v>16</v>
      </c>
      <c r="F2275" s="4">
        <v>37</v>
      </c>
      <c r="G2275" s="4">
        <v>0</v>
      </c>
      <c r="H2275" s="5">
        <v>0</v>
      </c>
    </row>
    <row r="2276" spans="1:8" ht="9" customHeight="1" x14ac:dyDescent="0.2">
      <c r="A2276" s="3" t="s">
        <v>7982</v>
      </c>
      <c r="B2276" s="3" t="s">
        <v>7983</v>
      </c>
      <c r="C2276" s="3" t="s">
        <v>7630</v>
      </c>
      <c r="D2276" s="3" t="s">
        <v>7961</v>
      </c>
      <c r="E2276" s="4">
        <v>34</v>
      </c>
      <c r="F2276" s="4">
        <v>69</v>
      </c>
      <c r="G2276" s="4">
        <v>0</v>
      </c>
      <c r="H2276" s="5">
        <v>0</v>
      </c>
    </row>
    <row r="2277" spans="1:8" ht="9" customHeight="1" x14ac:dyDescent="0.2">
      <c r="A2277" s="3" t="s">
        <v>7984</v>
      </c>
      <c r="B2277" s="3" t="s">
        <v>7985</v>
      </c>
      <c r="C2277" s="3" t="s">
        <v>7630</v>
      </c>
      <c r="D2277" s="3" t="s">
        <v>7961</v>
      </c>
      <c r="E2277" s="4">
        <v>0</v>
      </c>
      <c r="F2277" s="4">
        <v>33</v>
      </c>
      <c r="G2277" s="4">
        <v>1</v>
      </c>
      <c r="H2277" s="6">
        <v>7673.12</v>
      </c>
    </row>
    <row r="2278" spans="1:8" ht="9" customHeight="1" x14ac:dyDescent="0.2">
      <c r="A2278" s="3" t="s">
        <v>7986</v>
      </c>
      <c r="B2278" s="3" t="s">
        <v>7987</v>
      </c>
      <c r="C2278" s="3" t="s">
        <v>7630</v>
      </c>
      <c r="D2278" s="3" t="s">
        <v>7961</v>
      </c>
      <c r="E2278" s="4">
        <v>0</v>
      </c>
      <c r="F2278" s="4">
        <v>4</v>
      </c>
      <c r="G2278" s="4">
        <v>1</v>
      </c>
      <c r="H2278" s="6">
        <v>7673.13</v>
      </c>
    </row>
    <row r="2279" spans="1:8" ht="9" customHeight="1" x14ac:dyDescent="0.2">
      <c r="A2279" s="3" t="s">
        <v>7988</v>
      </c>
      <c r="B2279" s="3" t="s">
        <v>7989</v>
      </c>
      <c r="C2279" s="3" t="s">
        <v>7630</v>
      </c>
      <c r="D2279" s="3" t="s">
        <v>7961</v>
      </c>
      <c r="E2279" s="4">
        <v>71</v>
      </c>
      <c r="F2279" s="4">
        <v>230</v>
      </c>
      <c r="G2279" s="4">
        <v>0</v>
      </c>
      <c r="H2279" s="5">
        <v>0</v>
      </c>
    </row>
    <row r="2280" spans="1:8" ht="9" customHeight="1" x14ac:dyDescent="0.2">
      <c r="A2280" s="3" t="s">
        <v>7990</v>
      </c>
      <c r="B2280" s="3" t="s">
        <v>7991</v>
      </c>
      <c r="C2280" s="3" t="s">
        <v>7630</v>
      </c>
      <c r="D2280" s="3" t="s">
        <v>7961</v>
      </c>
      <c r="E2280" s="4">
        <v>0</v>
      </c>
      <c r="F2280" s="4">
        <v>22</v>
      </c>
      <c r="G2280" s="4">
        <v>1</v>
      </c>
      <c r="H2280" s="6">
        <v>7673.12</v>
      </c>
    </row>
    <row r="2281" spans="1:8" ht="9" customHeight="1" x14ac:dyDescent="0.2">
      <c r="A2281" s="3" t="s">
        <v>7992</v>
      </c>
      <c r="B2281" s="3" t="s">
        <v>7993</v>
      </c>
      <c r="C2281" s="3" t="s">
        <v>7630</v>
      </c>
      <c r="D2281" s="3" t="s">
        <v>7961</v>
      </c>
      <c r="E2281" s="4">
        <v>0</v>
      </c>
      <c r="F2281" s="4">
        <v>19</v>
      </c>
      <c r="G2281" s="4">
        <v>1</v>
      </c>
      <c r="H2281" s="6">
        <v>7673.12</v>
      </c>
    </row>
    <row r="2282" spans="1:8" ht="9" customHeight="1" x14ac:dyDescent="0.2">
      <c r="A2282" s="3" t="s">
        <v>7994</v>
      </c>
      <c r="B2282" s="3" t="s">
        <v>7995</v>
      </c>
      <c r="C2282" s="3" t="s">
        <v>7630</v>
      </c>
      <c r="D2282" s="3" t="s">
        <v>7961</v>
      </c>
      <c r="E2282" s="4">
        <v>29</v>
      </c>
      <c r="F2282" s="4">
        <v>85</v>
      </c>
      <c r="G2282" s="4">
        <v>0</v>
      </c>
      <c r="H2282" s="5">
        <v>0</v>
      </c>
    </row>
    <row r="2283" spans="1:8" ht="9" customHeight="1" x14ac:dyDescent="0.2">
      <c r="A2283" s="3" t="s">
        <v>7996</v>
      </c>
      <c r="B2283" s="3" t="s">
        <v>7997</v>
      </c>
      <c r="C2283" s="3" t="s">
        <v>7630</v>
      </c>
      <c r="D2283" s="3" t="s">
        <v>7961</v>
      </c>
      <c r="E2283" s="4">
        <v>0</v>
      </c>
      <c r="F2283" s="4">
        <v>13</v>
      </c>
      <c r="G2283" s="4">
        <v>1</v>
      </c>
      <c r="H2283" s="6">
        <v>7673.12</v>
      </c>
    </row>
    <row r="2284" spans="1:8" ht="9" customHeight="1" x14ac:dyDescent="0.2">
      <c r="A2284" s="3" t="s">
        <v>7998</v>
      </c>
      <c r="B2284" s="3" t="s">
        <v>7999</v>
      </c>
      <c r="C2284" s="3" t="s">
        <v>7630</v>
      </c>
      <c r="D2284" s="3" t="s">
        <v>7961</v>
      </c>
      <c r="E2284" s="4">
        <v>0</v>
      </c>
      <c r="F2284" s="4">
        <v>6</v>
      </c>
      <c r="G2284" s="4">
        <v>1</v>
      </c>
      <c r="H2284" s="6">
        <v>7673.13</v>
      </c>
    </row>
    <row r="2285" spans="1:8" ht="9" customHeight="1" x14ac:dyDescent="0.2">
      <c r="A2285" s="3" t="s">
        <v>8000</v>
      </c>
      <c r="B2285" s="3" t="s">
        <v>8001</v>
      </c>
      <c r="C2285" s="3" t="s">
        <v>7630</v>
      </c>
      <c r="D2285" s="3" t="s">
        <v>7961</v>
      </c>
      <c r="E2285" s="4">
        <v>0</v>
      </c>
      <c r="F2285" s="4">
        <v>5</v>
      </c>
      <c r="G2285" s="4">
        <v>1</v>
      </c>
      <c r="H2285" s="6">
        <v>7673.14</v>
      </c>
    </row>
    <row r="2286" spans="1:8" ht="9" customHeight="1" x14ac:dyDescent="0.2">
      <c r="A2286" s="3" t="s">
        <v>8002</v>
      </c>
      <c r="B2286" s="3" t="s">
        <v>8003</v>
      </c>
      <c r="C2286" s="3" t="s">
        <v>7630</v>
      </c>
      <c r="D2286" s="3" t="s">
        <v>7961</v>
      </c>
      <c r="E2286" s="4">
        <v>28</v>
      </c>
      <c r="F2286" s="4">
        <v>72</v>
      </c>
      <c r="G2286" s="4">
        <v>0</v>
      </c>
      <c r="H2286" s="5">
        <v>0</v>
      </c>
    </row>
    <row r="2287" spans="1:8" ht="9" customHeight="1" x14ac:dyDescent="0.2">
      <c r="A2287" s="3" t="s">
        <v>8004</v>
      </c>
      <c r="B2287" s="3" t="s">
        <v>8005</v>
      </c>
      <c r="C2287" s="3" t="s">
        <v>7630</v>
      </c>
      <c r="D2287" s="3" t="s">
        <v>7961</v>
      </c>
      <c r="E2287" s="4">
        <v>21</v>
      </c>
      <c r="F2287" s="4">
        <v>55</v>
      </c>
      <c r="G2287" s="4">
        <v>0</v>
      </c>
      <c r="H2287" s="5">
        <v>0</v>
      </c>
    </row>
    <row r="2288" spans="1:8" ht="9" customHeight="1" x14ac:dyDescent="0.2">
      <c r="A2288" s="3" t="s">
        <v>8006</v>
      </c>
      <c r="B2288" s="3" t="s">
        <v>8007</v>
      </c>
      <c r="C2288" s="3" t="s">
        <v>7630</v>
      </c>
      <c r="D2288" s="3" t="s">
        <v>7961</v>
      </c>
      <c r="E2288" s="4">
        <v>48</v>
      </c>
      <c r="F2288" s="4">
        <v>103</v>
      </c>
      <c r="G2288" s="4">
        <v>0</v>
      </c>
      <c r="H2288" s="5">
        <v>0</v>
      </c>
    </row>
    <row r="2289" spans="1:8" ht="9" customHeight="1" x14ac:dyDescent="0.2">
      <c r="A2289" s="3" t="s">
        <v>8008</v>
      </c>
      <c r="B2289" s="3" t="s">
        <v>8009</v>
      </c>
      <c r="C2289" s="3" t="s">
        <v>7630</v>
      </c>
      <c r="D2289" s="3" t="s">
        <v>7961</v>
      </c>
      <c r="E2289" s="4">
        <v>13</v>
      </c>
      <c r="F2289" s="4">
        <v>35</v>
      </c>
      <c r="G2289" s="4">
        <v>0</v>
      </c>
      <c r="H2289" s="5">
        <v>0</v>
      </c>
    </row>
    <row r="2290" spans="1:8" ht="9" customHeight="1" x14ac:dyDescent="0.2">
      <c r="A2290" s="3" t="s">
        <v>8010</v>
      </c>
      <c r="B2290" s="3" t="s">
        <v>8011</v>
      </c>
      <c r="C2290" s="3" t="s">
        <v>7630</v>
      </c>
      <c r="D2290" s="3" t="s">
        <v>7961</v>
      </c>
      <c r="E2290" s="4">
        <v>30</v>
      </c>
      <c r="F2290" s="4">
        <v>15</v>
      </c>
      <c r="G2290" s="4">
        <v>0</v>
      </c>
      <c r="H2290" s="5">
        <v>0</v>
      </c>
    </row>
    <row r="2291" spans="1:8" ht="9" customHeight="1" x14ac:dyDescent="0.2">
      <c r="A2291" s="3" t="s">
        <v>8012</v>
      </c>
      <c r="B2291" s="3" t="s">
        <v>8013</v>
      </c>
      <c r="C2291" s="3" t="s">
        <v>7630</v>
      </c>
      <c r="D2291" s="3" t="s">
        <v>7961</v>
      </c>
      <c r="E2291" s="4">
        <v>0</v>
      </c>
      <c r="F2291" s="4">
        <v>32</v>
      </c>
      <c r="G2291" s="4">
        <v>1</v>
      </c>
      <c r="H2291" s="6">
        <v>7673.12</v>
      </c>
    </row>
    <row r="2292" spans="1:8" ht="9" customHeight="1" x14ac:dyDescent="0.2">
      <c r="A2292" s="3" t="s">
        <v>8014</v>
      </c>
      <c r="B2292" s="3" t="s">
        <v>8015</v>
      </c>
      <c r="C2292" s="3" t="s">
        <v>7630</v>
      </c>
      <c r="D2292" s="3" t="s">
        <v>7961</v>
      </c>
      <c r="E2292" s="4">
        <v>0</v>
      </c>
      <c r="F2292" s="4">
        <v>4</v>
      </c>
      <c r="G2292" s="4">
        <v>1</v>
      </c>
      <c r="H2292" s="6">
        <v>7673.13</v>
      </c>
    </row>
    <row r="2293" spans="1:8" ht="9" customHeight="1" x14ac:dyDescent="0.2">
      <c r="A2293" s="3" t="s">
        <v>8016</v>
      </c>
      <c r="B2293" s="3" t="s">
        <v>8017</v>
      </c>
      <c r="C2293" s="3" t="s">
        <v>7630</v>
      </c>
      <c r="D2293" s="3" t="s">
        <v>7961</v>
      </c>
      <c r="E2293" s="4">
        <v>57</v>
      </c>
      <c r="F2293" s="4">
        <v>169</v>
      </c>
      <c r="G2293" s="4">
        <v>0</v>
      </c>
      <c r="H2293" s="5">
        <v>0</v>
      </c>
    </row>
    <row r="2294" spans="1:8" ht="9" customHeight="1" x14ac:dyDescent="0.2">
      <c r="A2294" s="3" t="s">
        <v>8018</v>
      </c>
      <c r="B2294" s="3" t="s">
        <v>8019</v>
      </c>
      <c r="C2294" s="3" t="s">
        <v>7630</v>
      </c>
      <c r="D2294" s="3" t="s">
        <v>7961</v>
      </c>
      <c r="E2294" s="4">
        <v>0</v>
      </c>
      <c r="F2294" s="4">
        <v>25</v>
      </c>
      <c r="G2294" s="4">
        <v>1</v>
      </c>
      <c r="H2294" s="6">
        <v>7673.12</v>
      </c>
    </row>
    <row r="2295" spans="1:8" ht="9" customHeight="1" x14ac:dyDescent="0.2">
      <c r="A2295" s="3" t="s">
        <v>8020</v>
      </c>
      <c r="B2295" s="3" t="s">
        <v>8021</v>
      </c>
      <c r="C2295" s="3" t="s">
        <v>7630</v>
      </c>
      <c r="D2295" s="3" t="s">
        <v>7961</v>
      </c>
      <c r="E2295" s="4">
        <v>0</v>
      </c>
      <c r="F2295" s="4">
        <v>15</v>
      </c>
      <c r="G2295" s="4">
        <v>1</v>
      </c>
      <c r="H2295" s="6">
        <v>7673.12</v>
      </c>
    </row>
    <row r="2296" spans="1:8" ht="9" customHeight="1" x14ac:dyDescent="0.2">
      <c r="A2296" s="3" t="s">
        <v>8022</v>
      </c>
      <c r="B2296" s="3" t="s">
        <v>8023</v>
      </c>
      <c r="C2296" s="3" t="s">
        <v>7630</v>
      </c>
      <c r="D2296" s="3" t="s">
        <v>7961</v>
      </c>
      <c r="E2296" s="4">
        <v>0</v>
      </c>
      <c r="F2296" s="4">
        <v>4</v>
      </c>
      <c r="G2296" s="4">
        <v>1</v>
      </c>
      <c r="H2296" s="6">
        <v>7673.13</v>
      </c>
    </row>
    <row r="2297" spans="1:8" ht="9" customHeight="1" x14ac:dyDescent="0.2">
      <c r="A2297" s="3" t="s">
        <v>8024</v>
      </c>
      <c r="B2297" s="3" t="s">
        <v>8025</v>
      </c>
      <c r="C2297" s="3" t="s">
        <v>7630</v>
      </c>
      <c r="D2297" s="3" t="s">
        <v>7961</v>
      </c>
      <c r="E2297" s="4">
        <v>14</v>
      </c>
      <c r="F2297" s="4">
        <v>32</v>
      </c>
      <c r="G2297" s="4">
        <v>0</v>
      </c>
      <c r="H2297" s="5">
        <v>0</v>
      </c>
    </row>
    <row r="2298" spans="1:8" ht="9" customHeight="1" x14ac:dyDescent="0.2">
      <c r="A2298" s="3" t="s">
        <v>8026</v>
      </c>
      <c r="B2298" s="3" t="s">
        <v>8027</v>
      </c>
      <c r="C2298" s="3" t="s">
        <v>7630</v>
      </c>
      <c r="D2298" s="3" t="s">
        <v>7961</v>
      </c>
      <c r="E2298" s="4">
        <v>81</v>
      </c>
      <c r="F2298" s="4">
        <v>160</v>
      </c>
      <c r="G2298" s="4">
        <v>0</v>
      </c>
      <c r="H2298" s="5">
        <v>0</v>
      </c>
    </row>
    <row r="2299" spans="1:8" ht="9" customHeight="1" x14ac:dyDescent="0.2">
      <c r="A2299" s="3" t="s">
        <v>8028</v>
      </c>
      <c r="B2299" s="3" t="s">
        <v>8029</v>
      </c>
      <c r="C2299" s="3" t="s">
        <v>7630</v>
      </c>
      <c r="D2299" s="3" t="s">
        <v>7961</v>
      </c>
      <c r="E2299" s="4">
        <v>0</v>
      </c>
      <c r="F2299" s="4">
        <v>14</v>
      </c>
      <c r="G2299" s="4">
        <v>1</v>
      </c>
      <c r="H2299" s="6">
        <v>7673.12</v>
      </c>
    </row>
    <row r="2300" spans="1:8" ht="9" customHeight="1" x14ac:dyDescent="0.2">
      <c r="A2300" s="3" t="s">
        <v>8030</v>
      </c>
      <c r="B2300" s="3" t="s">
        <v>8031</v>
      </c>
      <c r="C2300" s="3" t="s">
        <v>7630</v>
      </c>
      <c r="D2300" s="3" t="s">
        <v>7961</v>
      </c>
      <c r="E2300" s="4">
        <v>0</v>
      </c>
      <c r="F2300" s="4">
        <v>14</v>
      </c>
      <c r="G2300" s="4">
        <v>1</v>
      </c>
      <c r="H2300" s="6">
        <v>7673.12</v>
      </c>
    </row>
    <row r="2301" spans="1:8" ht="9" customHeight="1" x14ac:dyDescent="0.2">
      <c r="A2301" s="3" t="s">
        <v>8032</v>
      </c>
      <c r="B2301" s="3" t="s">
        <v>8033</v>
      </c>
      <c r="C2301" s="3" t="s">
        <v>7630</v>
      </c>
      <c r="D2301" s="3" t="s">
        <v>7961</v>
      </c>
      <c r="E2301" s="4">
        <v>0</v>
      </c>
      <c r="F2301" s="4">
        <v>1</v>
      </c>
      <c r="G2301" s="4">
        <v>1</v>
      </c>
      <c r="H2301" s="6">
        <v>7673.15</v>
      </c>
    </row>
    <row r="2302" spans="1:8" ht="9" customHeight="1" x14ac:dyDescent="0.2">
      <c r="A2302" s="3" t="s">
        <v>8034</v>
      </c>
      <c r="B2302" s="3" t="s">
        <v>8035</v>
      </c>
      <c r="C2302" s="3" t="s">
        <v>7630</v>
      </c>
      <c r="D2302" s="3" t="s">
        <v>7961</v>
      </c>
      <c r="E2302" s="4">
        <v>37</v>
      </c>
      <c r="F2302" s="4">
        <v>69</v>
      </c>
      <c r="G2302" s="4">
        <v>0</v>
      </c>
      <c r="H2302" s="5">
        <v>0</v>
      </c>
    </row>
    <row r="2303" spans="1:8" ht="9" customHeight="1" x14ac:dyDescent="0.2">
      <c r="A2303" s="3" t="s">
        <v>8036</v>
      </c>
      <c r="B2303" s="3" t="s">
        <v>8037</v>
      </c>
      <c r="C2303" s="3" t="s">
        <v>7630</v>
      </c>
      <c r="D2303" s="3" t="s">
        <v>7961</v>
      </c>
      <c r="E2303" s="4">
        <v>0</v>
      </c>
      <c r="F2303" s="4">
        <v>7</v>
      </c>
      <c r="G2303" s="4">
        <v>1</v>
      </c>
      <c r="H2303" s="6">
        <v>7673.13</v>
      </c>
    </row>
    <row r="2304" spans="1:8" ht="9" customHeight="1" x14ac:dyDescent="0.2">
      <c r="A2304" s="3" t="s">
        <v>8038</v>
      </c>
      <c r="B2304" s="3" t="s">
        <v>8039</v>
      </c>
      <c r="C2304" s="3" t="s">
        <v>7630</v>
      </c>
      <c r="D2304" s="3" t="s">
        <v>7961</v>
      </c>
      <c r="E2304" s="4">
        <v>0</v>
      </c>
      <c r="F2304" s="4">
        <v>13</v>
      </c>
      <c r="G2304" s="4">
        <v>1</v>
      </c>
      <c r="H2304" s="6">
        <v>7673.12</v>
      </c>
    </row>
    <row r="2305" spans="1:8" ht="9" customHeight="1" x14ac:dyDescent="0.2">
      <c r="A2305" s="3" t="s">
        <v>8040</v>
      </c>
      <c r="B2305" s="3" t="s">
        <v>8041</v>
      </c>
      <c r="C2305" s="3" t="s">
        <v>7630</v>
      </c>
      <c r="D2305" s="3" t="s">
        <v>7961</v>
      </c>
      <c r="E2305" s="4">
        <v>0</v>
      </c>
      <c r="F2305" s="4">
        <v>3</v>
      </c>
      <c r="G2305" s="4">
        <v>1</v>
      </c>
      <c r="H2305" s="6">
        <v>7673.14</v>
      </c>
    </row>
    <row r="2306" spans="1:8" ht="9" customHeight="1" x14ac:dyDescent="0.2">
      <c r="A2306" s="3" t="s">
        <v>8042</v>
      </c>
      <c r="B2306" s="3" t="s">
        <v>8043</v>
      </c>
      <c r="C2306" s="3" t="s">
        <v>7630</v>
      </c>
      <c r="D2306" s="3" t="s">
        <v>7961</v>
      </c>
      <c r="E2306" s="4">
        <v>9</v>
      </c>
      <c r="F2306" s="4">
        <v>37</v>
      </c>
      <c r="G2306" s="4">
        <v>0</v>
      </c>
      <c r="H2306" s="5">
        <v>0</v>
      </c>
    </row>
    <row r="2307" spans="1:8" ht="9" customHeight="1" x14ac:dyDescent="0.2">
      <c r="A2307" s="3" t="s">
        <v>8044</v>
      </c>
      <c r="B2307" s="3" t="s">
        <v>8045</v>
      </c>
      <c r="C2307" s="3" t="s">
        <v>7630</v>
      </c>
      <c r="D2307" s="3" t="s">
        <v>7961</v>
      </c>
      <c r="E2307" s="4">
        <v>0</v>
      </c>
      <c r="F2307" s="4">
        <v>1</v>
      </c>
      <c r="G2307" s="4">
        <v>1</v>
      </c>
      <c r="H2307" s="6">
        <v>7673.13</v>
      </c>
    </row>
    <row r="2308" spans="1:8" ht="9" customHeight="1" x14ac:dyDescent="0.2">
      <c r="A2308" s="3" t="s">
        <v>8046</v>
      </c>
      <c r="B2308" s="3" t="s">
        <v>8047</v>
      </c>
      <c r="C2308" s="3" t="s">
        <v>7630</v>
      </c>
      <c r="D2308" s="3" t="s">
        <v>7961</v>
      </c>
      <c r="E2308" s="4">
        <v>0</v>
      </c>
      <c r="F2308" s="4">
        <v>9</v>
      </c>
      <c r="G2308" s="4">
        <v>1</v>
      </c>
      <c r="H2308" s="6">
        <v>7673.12</v>
      </c>
    </row>
    <row r="2309" spans="1:8" ht="9" customHeight="1" x14ac:dyDescent="0.2">
      <c r="A2309" s="3" t="s">
        <v>8048</v>
      </c>
      <c r="B2309" s="3" t="s">
        <v>8049</v>
      </c>
      <c r="C2309" s="3" t="s">
        <v>7630</v>
      </c>
      <c r="D2309" s="3" t="s">
        <v>7961</v>
      </c>
      <c r="E2309" s="4">
        <v>0</v>
      </c>
      <c r="F2309" s="4">
        <v>36</v>
      </c>
      <c r="G2309" s="4">
        <v>1</v>
      </c>
      <c r="H2309" s="6">
        <v>7673.12</v>
      </c>
    </row>
    <row r="2310" spans="1:8" ht="9" customHeight="1" x14ac:dyDescent="0.2">
      <c r="A2310" s="3" t="s">
        <v>8050</v>
      </c>
      <c r="B2310" s="3" t="s">
        <v>8051</v>
      </c>
      <c r="C2310" s="3" t="s">
        <v>7630</v>
      </c>
      <c r="D2310" s="3" t="s">
        <v>7961</v>
      </c>
      <c r="E2310" s="4">
        <v>0</v>
      </c>
      <c r="F2310" s="4">
        <v>4</v>
      </c>
      <c r="G2310" s="4">
        <v>1</v>
      </c>
      <c r="H2310" s="6">
        <v>7673.13</v>
      </c>
    </row>
    <row r="2311" spans="1:8" ht="9" customHeight="1" x14ac:dyDescent="0.2">
      <c r="A2311" s="3" t="s">
        <v>8052</v>
      </c>
      <c r="B2311" s="3" t="s">
        <v>8053</v>
      </c>
      <c r="C2311" s="3" t="s">
        <v>7630</v>
      </c>
      <c r="D2311" s="3" t="s">
        <v>7961</v>
      </c>
      <c r="E2311" s="4">
        <v>0</v>
      </c>
      <c r="F2311" s="4">
        <v>18</v>
      </c>
      <c r="G2311" s="4">
        <v>1</v>
      </c>
      <c r="H2311" s="6">
        <v>7673.12</v>
      </c>
    </row>
    <row r="2312" spans="1:8" ht="9" customHeight="1" x14ac:dyDescent="0.2">
      <c r="A2312" s="3" t="s">
        <v>8054</v>
      </c>
      <c r="B2312" s="3" t="s">
        <v>8055</v>
      </c>
      <c r="C2312" s="3" t="s">
        <v>7630</v>
      </c>
      <c r="D2312" s="3" t="s">
        <v>7961</v>
      </c>
      <c r="E2312" s="4">
        <v>0</v>
      </c>
      <c r="F2312" s="4">
        <v>9</v>
      </c>
      <c r="G2312" s="4">
        <v>1</v>
      </c>
      <c r="H2312" s="6">
        <v>7673.12</v>
      </c>
    </row>
    <row r="2313" spans="1:8" ht="9" customHeight="1" x14ac:dyDescent="0.2">
      <c r="A2313" s="3" t="s">
        <v>8056</v>
      </c>
      <c r="B2313" s="3" t="s">
        <v>8057</v>
      </c>
      <c r="C2313" s="3" t="s">
        <v>7630</v>
      </c>
      <c r="D2313" s="3" t="s">
        <v>7961</v>
      </c>
      <c r="E2313" s="4">
        <v>29</v>
      </c>
      <c r="F2313" s="4">
        <v>122</v>
      </c>
      <c r="G2313" s="4">
        <v>1</v>
      </c>
      <c r="H2313" s="6">
        <v>7673.12</v>
      </c>
    </row>
    <row r="2314" spans="1:8" ht="9" customHeight="1" x14ac:dyDescent="0.2">
      <c r="A2314" s="3" t="s">
        <v>8058</v>
      </c>
      <c r="B2314" s="3" t="s">
        <v>8059</v>
      </c>
      <c r="C2314" s="3" t="s">
        <v>7630</v>
      </c>
      <c r="D2314" s="3" t="s">
        <v>7961</v>
      </c>
      <c r="E2314" s="4">
        <v>0</v>
      </c>
      <c r="F2314" s="4">
        <v>11</v>
      </c>
      <c r="G2314" s="4">
        <v>1</v>
      </c>
      <c r="H2314" s="6">
        <v>7673.12</v>
      </c>
    </row>
    <row r="2315" spans="1:8" ht="9" customHeight="1" x14ac:dyDescent="0.2">
      <c r="A2315" s="3" t="s">
        <v>8060</v>
      </c>
      <c r="B2315" s="3" t="s">
        <v>8061</v>
      </c>
      <c r="C2315" s="3" t="s">
        <v>7630</v>
      </c>
      <c r="D2315" s="3" t="s">
        <v>7961</v>
      </c>
      <c r="E2315" s="4">
        <v>1</v>
      </c>
      <c r="F2315" s="4">
        <v>6</v>
      </c>
      <c r="G2315" s="4">
        <v>0</v>
      </c>
      <c r="H2315" s="5">
        <v>0</v>
      </c>
    </row>
    <row r="2316" spans="1:8" ht="9" customHeight="1" x14ac:dyDescent="0.2">
      <c r="A2316" s="3" t="s">
        <v>8062</v>
      </c>
      <c r="B2316" s="3" t="s">
        <v>8063</v>
      </c>
      <c r="C2316" s="3" t="s">
        <v>7630</v>
      </c>
      <c r="D2316" s="3" t="s">
        <v>7961</v>
      </c>
      <c r="E2316" s="4">
        <v>38</v>
      </c>
      <c r="F2316" s="4">
        <v>106</v>
      </c>
      <c r="G2316" s="4">
        <v>0</v>
      </c>
      <c r="H2316" s="5">
        <v>0</v>
      </c>
    </row>
    <row r="2317" spans="1:8" ht="9" customHeight="1" x14ac:dyDescent="0.2">
      <c r="A2317" s="3" t="s">
        <v>8064</v>
      </c>
      <c r="B2317" s="3" t="s">
        <v>8065</v>
      </c>
      <c r="C2317" s="3" t="s">
        <v>7630</v>
      </c>
      <c r="D2317" s="3" t="s">
        <v>7961</v>
      </c>
      <c r="E2317" s="4">
        <v>0</v>
      </c>
      <c r="F2317" s="4">
        <v>9</v>
      </c>
      <c r="G2317" s="4">
        <v>1</v>
      </c>
      <c r="H2317" s="6">
        <v>7673.13</v>
      </c>
    </row>
    <row r="2318" spans="1:8" ht="9" customHeight="1" x14ac:dyDescent="0.2">
      <c r="A2318" s="3" t="s">
        <v>8066</v>
      </c>
      <c r="B2318" s="3" t="s">
        <v>8067</v>
      </c>
      <c r="C2318" s="3" t="s">
        <v>7630</v>
      </c>
      <c r="D2318" s="3" t="s">
        <v>7961</v>
      </c>
      <c r="E2318" s="4">
        <v>0</v>
      </c>
      <c r="F2318" s="4">
        <v>10</v>
      </c>
      <c r="G2318" s="4">
        <v>1</v>
      </c>
      <c r="H2318" s="6">
        <v>7673.12</v>
      </c>
    </row>
    <row r="2319" spans="1:8" ht="9" customHeight="1" x14ac:dyDescent="0.2">
      <c r="A2319" s="3" t="s">
        <v>8068</v>
      </c>
      <c r="B2319" s="3" t="s">
        <v>8069</v>
      </c>
      <c r="C2319" s="3" t="s">
        <v>7630</v>
      </c>
      <c r="D2319" s="3" t="s">
        <v>7961</v>
      </c>
      <c r="E2319" s="4">
        <v>9</v>
      </c>
      <c r="F2319" s="4">
        <v>21</v>
      </c>
      <c r="G2319" s="4">
        <v>0</v>
      </c>
      <c r="H2319" s="5">
        <v>0</v>
      </c>
    </row>
    <row r="2320" spans="1:8" ht="9" customHeight="1" x14ac:dyDescent="0.2">
      <c r="A2320" s="3" t="s">
        <v>8070</v>
      </c>
      <c r="B2320" s="3" t="s">
        <v>7961</v>
      </c>
      <c r="C2320" s="3" t="s">
        <v>7630</v>
      </c>
      <c r="D2320" s="3" t="s">
        <v>7961</v>
      </c>
      <c r="E2320" s="4">
        <v>332</v>
      </c>
      <c r="F2320" s="4">
        <v>1051</v>
      </c>
      <c r="G2320" s="4">
        <v>0</v>
      </c>
      <c r="H2320" s="5">
        <v>0</v>
      </c>
    </row>
    <row r="2321" spans="1:8" ht="9" customHeight="1" x14ac:dyDescent="0.2">
      <c r="A2321" s="3" t="s">
        <v>8071</v>
      </c>
      <c r="B2321" s="3" t="s">
        <v>8072</v>
      </c>
      <c r="C2321" s="3" t="s">
        <v>7630</v>
      </c>
      <c r="D2321" s="3" t="s">
        <v>7961</v>
      </c>
      <c r="E2321" s="4">
        <v>14</v>
      </c>
      <c r="F2321" s="4">
        <v>46</v>
      </c>
      <c r="G2321" s="4">
        <v>0</v>
      </c>
      <c r="H2321" s="5">
        <v>0</v>
      </c>
    </row>
    <row r="2322" spans="1:8" ht="9" customHeight="1" x14ac:dyDescent="0.2">
      <c r="A2322" s="3" t="s">
        <v>8073</v>
      </c>
      <c r="B2322" s="3" t="s">
        <v>8074</v>
      </c>
      <c r="C2322" s="3" t="s">
        <v>7630</v>
      </c>
      <c r="D2322" s="3" t="s">
        <v>7961</v>
      </c>
      <c r="E2322" s="4">
        <v>15</v>
      </c>
      <c r="F2322" s="4">
        <v>48</v>
      </c>
      <c r="G2322" s="4">
        <v>0</v>
      </c>
      <c r="H2322" s="5">
        <v>0</v>
      </c>
    </row>
    <row r="2323" spans="1:8" ht="9" customHeight="1" x14ac:dyDescent="0.2">
      <c r="A2323" s="3" t="s">
        <v>8075</v>
      </c>
      <c r="B2323" s="3" t="s">
        <v>8076</v>
      </c>
      <c r="C2323" s="3" t="s">
        <v>7630</v>
      </c>
      <c r="D2323" s="3" t="s">
        <v>7961</v>
      </c>
      <c r="E2323" s="4">
        <v>0</v>
      </c>
      <c r="F2323" s="4">
        <v>10</v>
      </c>
      <c r="G2323" s="4">
        <v>1</v>
      </c>
      <c r="H2323" s="6">
        <v>7673.12</v>
      </c>
    </row>
    <row r="2324" spans="1:8" ht="9" customHeight="1" x14ac:dyDescent="0.2">
      <c r="A2324" s="3" t="s">
        <v>8077</v>
      </c>
      <c r="B2324" s="3" t="s">
        <v>8078</v>
      </c>
      <c r="C2324" s="3" t="s">
        <v>7630</v>
      </c>
      <c r="D2324" s="3" t="s">
        <v>7961</v>
      </c>
      <c r="E2324" s="4">
        <v>0</v>
      </c>
      <c r="F2324" s="4">
        <v>1</v>
      </c>
      <c r="G2324" s="4">
        <v>1</v>
      </c>
      <c r="H2324" s="6">
        <v>7673.14</v>
      </c>
    </row>
    <row r="2325" spans="1:8" ht="9" customHeight="1" x14ac:dyDescent="0.2">
      <c r="A2325" s="3" t="s">
        <v>8079</v>
      </c>
      <c r="B2325" s="3" t="s">
        <v>8080</v>
      </c>
      <c r="C2325" s="3" t="s">
        <v>7630</v>
      </c>
      <c r="D2325" s="3" t="s">
        <v>7961</v>
      </c>
      <c r="E2325" s="4">
        <v>29</v>
      </c>
      <c r="F2325" s="4">
        <v>53</v>
      </c>
      <c r="G2325" s="4">
        <v>0</v>
      </c>
      <c r="H2325" s="5">
        <v>0</v>
      </c>
    </row>
    <row r="2326" spans="1:8" ht="9" customHeight="1" x14ac:dyDescent="0.2">
      <c r="A2326" s="3" t="s">
        <v>8081</v>
      </c>
      <c r="B2326" s="3" t="s">
        <v>8082</v>
      </c>
      <c r="C2326" s="3" t="s">
        <v>7630</v>
      </c>
      <c r="D2326" s="3" t="s">
        <v>7961</v>
      </c>
      <c r="E2326" s="4">
        <v>0</v>
      </c>
      <c r="F2326" s="4">
        <v>51</v>
      </c>
      <c r="G2326" s="4">
        <v>2</v>
      </c>
      <c r="H2326" s="6">
        <v>15346.25</v>
      </c>
    </row>
    <row r="2327" spans="1:8" ht="9" customHeight="1" x14ac:dyDescent="0.2">
      <c r="A2327" s="3" t="s">
        <v>8083</v>
      </c>
      <c r="B2327" s="3" t="s">
        <v>8084</v>
      </c>
      <c r="C2327" s="3" t="s">
        <v>7630</v>
      </c>
      <c r="D2327" s="3" t="s">
        <v>7961</v>
      </c>
      <c r="E2327" s="4">
        <v>16</v>
      </c>
      <c r="F2327" s="4">
        <v>6</v>
      </c>
      <c r="G2327" s="4">
        <v>0</v>
      </c>
      <c r="H2327" s="5">
        <v>0</v>
      </c>
    </row>
    <row r="2328" spans="1:8" ht="9" customHeight="1" x14ac:dyDescent="0.2">
      <c r="A2328" s="3" t="s">
        <v>8085</v>
      </c>
      <c r="B2328" s="3" t="s">
        <v>8086</v>
      </c>
      <c r="C2328" s="3" t="s">
        <v>7630</v>
      </c>
      <c r="D2328" s="3" t="s">
        <v>7961</v>
      </c>
      <c r="E2328" s="4">
        <v>44</v>
      </c>
      <c r="F2328" s="4">
        <v>130</v>
      </c>
      <c r="G2328" s="4">
        <v>0</v>
      </c>
      <c r="H2328" s="5">
        <v>0</v>
      </c>
    </row>
    <row r="2329" spans="1:8" ht="9" customHeight="1" x14ac:dyDescent="0.2">
      <c r="A2329" s="3" t="s">
        <v>8087</v>
      </c>
      <c r="B2329" s="3" t="s">
        <v>8088</v>
      </c>
      <c r="C2329" s="3" t="s">
        <v>7630</v>
      </c>
      <c r="D2329" s="3" t="s">
        <v>7961</v>
      </c>
      <c r="E2329" s="4">
        <v>43</v>
      </c>
      <c r="F2329" s="4">
        <v>208</v>
      </c>
      <c r="G2329" s="4">
        <v>2</v>
      </c>
      <c r="H2329" s="6">
        <v>15346.25</v>
      </c>
    </row>
    <row r="2330" spans="1:8" ht="9" customHeight="1" x14ac:dyDescent="0.2">
      <c r="A2330" s="3" t="s">
        <v>8089</v>
      </c>
      <c r="B2330" s="3" t="s">
        <v>8090</v>
      </c>
      <c r="C2330" s="3" t="s">
        <v>7630</v>
      </c>
      <c r="D2330" s="3" t="s">
        <v>7961</v>
      </c>
      <c r="E2330" s="4">
        <v>0</v>
      </c>
      <c r="F2330" s="4">
        <v>4</v>
      </c>
      <c r="G2330" s="4">
        <v>1</v>
      </c>
      <c r="H2330" s="6">
        <v>7673.13</v>
      </c>
    </row>
    <row r="2331" spans="1:8" ht="9" customHeight="1" x14ac:dyDescent="0.2">
      <c r="A2331" s="3" t="s">
        <v>8091</v>
      </c>
      <c r="B2331" s="3" t="s">
        <v>8092</v>
      </c>
      <c r="C2331" s="3" t="s">
        <v>7630</v>
      </c>
      <c r="D2331" s="3" t="s">
        <v>7961</v>
      </c>
      <c r="E2331" s="4">
        <v>0</v>
      </c>
      <c r="F2331" s="4">
        <v>15</v>
      </c>
      <c r="G2331" s="4">
        <v>1</v>
      </c>
      <c r="H2331" s="6">
        <v>7673.12</v>
      </c>
    </row>
    <row r="2332" spans="1:8" ht="9" customHeight="1" x14ac:dyDescent="0.2">
      <c r="A2332" s="3" t="s">
        <v>8093</v>
      </c>
      <c r="B2332" s="3" t="s">
        <v>8094</v>
      </c>
      <c r="C2332" s="3" t="s">
        <v>7630</v>
      </c>
      <c r="D2332" s="3" t="s">
        <v>7961</v>
      </c>
      <c r="E2332" s="4">
        <v>45</v>
      </c>
      <c r="F2332" s="4">
        <v>67</v>
      </c>
      <c r="G2332" s="4">
        <v>0</v>
      </c>
      <c r="H2332" s="5">
        <v>0</v>
      </c>
    </row>
    <row r="2333" spans="1:8" ht="9" customHeight="1" x14ac:dyDescent="0.2">
      <c r="A2333" s="3" t="s">
        <v>8095</v>
      </c>
      <c r="B2333" s="3" t="s">
        <v>8096</v>
      </c>
      <c r="C2333" s="3" t="s">
        <v>7630</v>
      </c>
      <c r="D2333" s="3" t="s">
        <v>7961</v>
      </c>
      <c r="E2333" s="4">
        <v>0</v>
      </c>
      <c r="F2333" s="4">
        <v>6</v>
      </c>
      <c r="G2333" s="4">
        <v>1</v>
      </c>
      <c r="H2333" s="6">
        <v>7673.13</v>
      </c>
    </row>
    <row r="2334" spans="1:8" ht="9" customHeight="1" x14ac:dyDescent="0.2">
      <c r="A2334" s="3" t="s">
        <v>8097</v>
      </c>
      <c r="B2334" s="3" t="s">
        <v>8098</v>
      </c>
      <c r="C2334" s="3" t="s">
        <v>8099</v>
      </c>
      <c r="D2334" s="3" t="s">
        <v>8100</v>
      </c>
      <c r="E2334" s="4">
        <v>24</v>
      </c>
      <c r="F2334" s="4">
        <v>57</v>
      </c>
      <c r="G2334" s="4">
        <v>0</v>
      </c>
      <c r="H2334" s="5">
        <v>0</v>
      </c>
    </row>
    <row r="2335" spans="1:8" ht="9" customHeight="1" x14ac:dyDescent="0.2">
      <c r="A2335" s="3" t="s">
        <v>8101</v>
      </c>
      <c r="B2335" s="3" t="s">
        <v>8102</v>
      </c>
      <c r="C2335" s="3" t="s">
        <v>8099</v>
      </c>
      <c r="D2335" s="3" t="s">
        <v>8100</v>
      </c>
      <c r="E2335" s="4">
        <v>0</v>
      </c>
      <c r="F2335" s="4">
        <v>15</v>
      </c>
      <c r="G2335" s="4">
        <v>1</v>
      </c>
      <c r="H2335" s="6">
        <v>7673.12</v>
      </c>
    </row>
    <row r="2336" spans="1:8" ht="9" customHeight="1" x14ac:dyDescent="0.2">
      <c r="A2336" s="3" t="s">
        <v>8103</v>
      </c>
      <c r="B2336" s="3" t="s">
        <v>8104</v>
      </c>
      <c r="C2336" s="3" t="s">
        <v>8099</v>
      </c>
      <c r="D2336" s="3" t="s">
        <v>8100</v>
      </c>
      <c r="E2336" s="4">
        <v>20</v>
      </c>
      <c r="F2336" s="4">
        <v>183</v>
      </c>
      <c r="G2336" s="4">
        <v>4</v>
      </c>
      <c r="H2336" s="6">
        <v>30692.5</v>
      </c>
    </row>
    <row r="2337" spans="1:8" ht="9" customHeight="1" x14ac:dyDescent="0.2">
      <c r="A2337" s="3" t="s">
        <v>8105</v>
      </c>
      <c r="B2337" s="3" t="s">
        <v>8106</v>
      </c>
      <c r="C2337" s="3" t="s">
        <v>8099</v>
      </c>
      <c r="D2337" s="3" t="s">
        <v>8100</v>
      </c>
      <c r="E2337" s="4">
        <v>127</v>
      </c>
      <c r="F2337" s="4">
        <v>313</v>
      </c>
      <c r="G2337" s="4">
        <v>0</v>
      </c>
      <c r="H2337" s="5">
        <v>0</v>
      </c>
    </row>
    <row r="2338" spans="1:8" ht="9" customHeight="1" x14ac:dyDescent="0.2">
      <c r="A2338" s="3" t="s">
        <v>8107</v>
      </c>
      <c r="B2338" s="3" t="s">
        <v>8108</v>
      </c>
      <c r="C2338" s="3" t="s">
        <v>8099</v>
      </c>
      <c r="D2338" s="3" t="s">
        <v>8100</v>
      </c>
      <c r="E2338" s="4">
        <v>0</v>
      </c>
      <c r="F2338" s="4">
        <v>12</v>
      </c>
      <c r="G2338" s="4">
        <v>1</v>
      </c>
      <c r="H2338" s="6">
        <v>7673.12</v>
      </c>
    </row>
    <row r="2339" spans="1:8" ht="9" customHeight="1" x14ac:dyDescent="0.2">
      <c r="A2339" s="3" t="s">
        <v>8109</v>
      </c>
      <c r="B2339" s="3" t="s">
        <v>8110</v>
      </c>
      <c r="C2339" s="3" t="s">
        <v>8099</v>
      </c>
      <c r="D2339" s="3" t="s">
        <v>8100</v>
      </c>
      <c r="E2339" s="4">
        <v>40</v>
      </c>
      <c r="F2339" s="4">
        <v>105</v>
      </c>
      <c r="G2339" s="4">
        <v>0</v>
      </c>
      <c r="H2339" s="5">
        <v>0</v>
      </c>
    </row>
    <row r="2340" spans="1:8" ht="9" customHeight="1" x14ac:dyDescent="0.2">
      <c r="A2340" s="3" t="s">
        <v>8111</v>
      </c>
      <c r="B2340" s="3" t="s">
        <v>8112</v>
      </c>
      <c r="C2340" s="3" t="s">
        <v>8099</v>
      </c>
      <c r="D2340" s="3" t="s">
        <v>8100</v>
      </c>
      <c r="E2340" s="4">
        <v>66</v>
      </c>
      <c r="F2340" s="4">
        <v>160</v>
      </c>
      <c r="G2340" s="4">
        <v>0</v>
      </c>
      <c r="H2340" s="5">
        <v>0</v>
      </c>
    </row>
    <row r="2341" spans="1:8" ht="9" customHeight="1" x14ac:dyDescent="0.2">
      <c r="A2341" s="3" t="s">
        <v>8113</v>
      </c>
      <c r="B2341" s="3" t="s">
        <v>8114</v>
      </c>
      <c r="C2341" s="3" t="s">
        <v>8099</v>
      </c>
      <c r="D2341" s="3" t="s">
        <v>8100</v>
      </c>
      <c r="E2341" s="4">
        <v>40</v>
      </c>
      <c r="F2341" s="4">
        <v>108</v>
      </c>
      <c r="G2341" s="4">
        <v>0</v>
      </c>
      <c r="H2341" s="5">
        <v>0</v>
      </c>
    </row>
    <row r="2342" spans="1:8" ht="9" customHeight="1" x14ac:dyDescent="0.2">
      <c r="A2342" s="3" t="s">
        <v>8115</v>
      </c>
      <c r="B2342" s="3" t="s">
        <v>8116</v>
      </c>
      <c r="C2342" s="3" t="s">
        <v>8099</v>
      </c>
      <c r="D2342" s="3" t="s">
        <v>8100</v>
      </c>
      <c r="E2342" s="4">
        <v>90</v>
      </c>
      <c r="F2342" s="4">
        <v>276</v>
      </c>
      <c r="G2342" s="4">
        <v>0</v>
      </c>
      <c r="H2342" s="5">
        <v>0</v>
      </c>
    </row>
    <row r="2343" spans="1:8" ht="9" customHeight="1" x14ac:dyDescent="0.2">
      <c r="A2343" s="3" t="s">
        <v>8117</v>
      </c>
      <c r="B2343" s="3" t="s">
        <v>8118</v>
      </c>
      <c r="C2343" s="3" t="s">
        <v>8099</v>
      </c>
      <c r="D2343" s="3" t="s">
        <v>8100</v>
      </c>
      <c r="E2343" s="4">
        <v>27</v>
      </c>
      <c r="F2343" s="4">
        <v>53</v>
      </c>
      <c r="G2343" s="4">
        <v>0</v>
      </c>
      <c r="H2343" s="5">
        <v>0</v>
      </c>
    </row>
    <row r="2344" spans="1:8" ht="9" customHeight="1" x14ac:dyDescent="0.2">
      <c r="A2344" s="3" t="s">
        <v>8119</v>
      </c>
      <c r="B2344" s="3" t="s">
        <v>8120</v>
      </c>
      <c r="C2344" s="3" t="s">
        <v>8099</v>
      </c>
      <c r="D2344" s="3" t="s">
        <v>8100</v>
      </c>
      <c r="E2344" s="4">
        <v>0</v>
      </c>
      <c r="F2344" s="4">
        <v>97</v>
      </c>
      <c r="G2344" s="4">
        <v>3</v>
      </c>
      <c r="H2344" s="6">
        <v>23019.37</v>
      </c>
    </row>
    <row r="2345" spans="1:8" ht="9" customHeight="1" x14ac:dyDescent="0.2">
      <c r="A2345" s="3" t="s">
        <v>8121</v>
      </c>
      <c r="B2345" s="3" t="s">
        <v>8122</v>
      </c>
      <c r="C2345" s="3" t="s">
        <v>8099</v>
      </c>
      <c r="D2345" s="3" t="s">
        <v>8100</v>
      </c>
      <c r="E2345" s="4">
        <v>25</v>
      </c>
      <c r="F2345" s="4">
        <v>116</v>
      </c>
      <c r="G2345" s="4">
        <v>1</v>
      </c>
      <c r="H2345" s="6">
        <v>7673.12</v>
      </c>
    </row>
    <row r="2346" spans="1:8" ht="9" customHeight="1" x14ac:dyDescent="0.2">
      <c r="A2346" s="3" t="s">
        <v>8123</v>
      </c>
      <c r="B2346" s="3" t="s">
        <v>8124</v>
      </c>
      <c r="C2346" s="3" t="s">
        <v>8099</v>
      </c>
      <c r="D2346" s="3" t="s">
        <v>8100</v>
      </c>
      <c r="E2346" s="4">
        <v>0</v>
      </c>
      <c r="F2346" s="4">
        <v>66</v>
      </c>
      <c r="G2346" s="4">
        <v>2</v>
      </c>
      <c r="H2346" s="6">
        <v>15346.25</v>
      </c>
    </row>
    <row r="2347" spans="1:8" ht="9" customHeight="1" x14ac:dyDescent="0.2">
      <c r="A2347" s="3" t="s">
        <v>8125</v>
      </c>
      <c r="B2347" s="3" t="s">
        <v>8126</v>
      </c>
      <c r="C2347" s="3" t="s">
        <v>8099</v>
      </c>
      <c r="D2347" s="3" t="s">
        <v>8100</v>
      </c>
      <c r="E2347" s="4">
        <v>29</v>
      </c>
      <c r="F2347" s="4">
        <v>53</v>
      </c>
      <c r="G2347" s="4">
        <v>0</v>
      </c>
      <c r="H2347" s="5">
        <v>0</v>
      </c>
    </row>
    <row r="2348" spans="1:8" ht="9" customHeight="1" x14ac:dyDescent="0.2">
      <c r="A2348" s="3" t="s">
        <v>8127</v>
      </c>
      <c r="B2348" s="3" t="s">
        <v>8128</v>
      </c>
      <c r="C2348" s="3" t="s">
        <v>8099</v>
      </c>
      <c r="D2348" s="3" t="s">
        <v>8100</v>
      </c>
      <c r="E2348" s="4">
        <v>0</v>
      </c>
      <c r="F2348" s="4">
        <v>2</v>
      </c>
      <c r="G2348" s="4">
        <v>1</v>
      </c>
      <c r="H2348" s="6">
        <v>7673.14</v>
      </c>
    </row>
    <row r="2349" spans="1:8" ht="9" customHeight="1" x14ac:dyDescent="0.2">
      <c r="A2349" s="3" t="s">
        <v>8129</v>
      </c>
      <c r="B2349" s="3" t="s">
        <v>8130</v>
      </c>
      <c r="C2349" s="3" t="s">
        <v>8099</v>
      </c>
      <c r="D2349" s="3" t="s">
        <v>8100</v>
      </c>
      <c r="E2349" s="4">
        <v>0</v>
      </c>
      <c r="F2349" s="4">
        <v>10</v>
      </c>
      <c r="G2349" s="4">
        <v>1</v>
      </c>
      <c r="H2349" s="6">
        <v>7673.13</v>
      </c>
    </row>
    <row r="2350" spans="1:8" ht="9" customHeight="1" x14ac:dyDescent="0.2">
      <c r="A2350" s="3" t="s">
        <v>8131</v>
      </c>
      <c r="B2350" s="3" t="s">
        <v>8132</v>
      </c>
      <c r="C2350" s="3" t="s">
        <v>8099</v>
      </c>
      <c r="D2350" s="3" t="s">
        <v>8100</v>
      </c>
      <c r="E2350" s="4">
        <v>68</v>
      </c>
      <c r="F2350" s="4">
        <v>151</v>
      </c>
      <c r="G2350" s="4">
        <v>0</v>
      </c>
      <c r="H2350" s="5">
        <v>0</v>
      </c>
    </row>
    <row r="2351" spans="1:8" ht="9" customHeight="1" x14ac:dyDescent="0.2">
      <c r="A2351" s="3" t="s">
        <v>8133</v>
      </c>
      <c r="B2351" s="3" t="s">
        <v>8134</v>
      </c>
      <c r="C2351" s="3" t="s">
        <v>8099</v>
      </c>
      <c r="D2351" s="3" t="s">
        <v>8100</v>
      </c>
      <c r="E2351" s="4">
        <v>0</v>
      </c>
      <c r="F2351" s="4">
        <v>5</v>
      </c>
      <c r="G2351" s="4">
        <v>1</v>
      </c>
      <c r="H2351" s="6">
        <v>7673.13</v>
      </c>
    </row>
    <row r="2352" spans="1:8" ht="9" customHeight="1" x14ac:dyDescent="0.2">
      <c r="A2352" s="3" t="s">
        <v>8135</v>
      </c>
      <c r="B2352" s="3" t="s">
        <v>8136</v>
      </c>
      <c r="C2352" s="3" t="s">
        <v>8099</v>
      </c>
      <c r="D2352" s="3" t="s">
        <v>8100</v>
      </c>
      <c r="E2352" s="4">
        <v>34</v>
      </c>
      <c r="F2352" s="4">
        <v>98</v>
      </c>
      <c r="G2352" s="4">
        <v>0</v>
      </c>
      <c r="H2352" s="5">
        <v>0</v>
      </c>
    </row>
    <row r="2353" spans="1:8" ht="9" customHeight="1" x14ac:dyDescent="0.2">
      <c r="A2353" s="3" t="s">
        <v>8137</v>
      </c>
      <c r="B2353" s="3" t="s">
        <v>8138</v>
      </c>
      <c r="C2353" s="3" t="s">
        <v>8099</v>
      </c>
      <c r="D2353" s="3" t="s">
        <v>8100</v>
      </c>
      <c r="E2353" s="4">
        <v>0</v>
      </c>
      <c r="F2353" s="4">
        <v>16</v>
      </c>
      <c r="G2353" s="4">
        <v>1</v>
      </c>
      <c r="H2353" s="6">
        <v>7673.12</v>
      </c>
    </row>
    <row r="2354" spans="1:8" ht="9" customHeight="1" x14ac:dyDescent="0.2">
      <c r="A2354" s="3" t="s">
        <v>8139</v>
      </c>
      <c r="B2354" s="3" t="s">
        <v>8140</v>
      </c>
      <c r="C2354" s="3" t="s">
        <v>8099</v>
      </c>
      <c r="D2354" s="3" t="s">
        <v>8100</v>
      </c>
      <c r="E2354" s="4">
        <v>10</v>
      </c>
      <c r="F2354" s="4">
        <v>86</v>
      </c>
      <c r="G2354" s="4">
        <v>1</v>
      </c>
      <c r="H2354" s="6">
        <v>7673.12</v>
      </c>
    </row>
    <row r="2355" spans="1:8" ht="9" customHeight="1" x14ac:dyDescent="0.2">
      <c r="A2355" s="3" t="s">
        <v>8141</v>
      </c>
      <c r="B2355" s="3" t="s">
        <v>8142</v>
      </c>
      <c r="C2355" s="3" t="s">
        <v>8099</v>
      </c>
      <c r="D2355" s="3" t="s">
        <v>8100</v>
      </c>
      <c r="E2355" s="4">
        <v>0</v>
      </c>
      <c r="F2355" s="4">
        <v>54</v>
      </c>
      <c r="G2355" s="4">
        <v>4</v>
      </c>
      <c r="H2355" s="6">
        <v>30692.5</v>
      </c>
    </row>
    <row r="2356" spans="1:8" ht="9" customHeight="1" x14ac:dyDescent="0.2">
      <c r="A2356" s="3" t="s">
        <v>8143</v>
      </c>
      <c r="B2356" s="3" t="s">
        <v>8144</v>
      </c>
      <c r="C2356" s="3" t="s">
        <v>8099</v>
      </c>
      <c r="D2356" s="3" t="s">
        <v>8100</v>
      </c>
      <c r="E2356" s="4">
        <v>0</v>
      </c>
      <c r="F2356" s="4">
        <v>17</v>
      </c>
      <c r="G2356" s="4">
        <v>1</v>
      </c>
      <c r="H2356" s="6">
        <v>7673.12</v>
      </c>
    </row>
    <row r="2357" spans="1:8" ht="9" customHeight="1" x14ac:dyDescent="0.2">
      <c r="A2357" s="3" t="s">
        <v>8145</v>
      </c>
      <c r="B2357" s="3" t="s">
        <v>8146</v>
      </c>
      <c r="C2357" s="3" t="s">
        <v>8099</v>
      </c>
      <c r="D2357" s="3" t="s">
        <v>8100</v>
      </c>
      <c r="E2357" s="4">
        <v>0</v>
      </c>
      <c r="F2357" s="4">
        <v>52</v>
      </c>
      <c r="G2357" s="4">
        <v>2</v>
      </c>
      <c r="H2357" s="6">
        <v>15346.25</v>
      </c>
    </row>
    <row r="2358" spans="1:8" ht="9" customHeight="1" x14ac:dyDescent="0.2">
      <c r="A2358" s="3" t="s">
        <v>8147</v>
      </c>
      <c r="B2358" s="3" t="s">
        <v>8100</v>
      </c>
      <c r="C2358" s="3" t="s">
        <v>8099</v>
      </c>
      <c r="D2358" s="3" t="s">
        <v>8100</v>
      </c>
      <c r="E2358" s="4">
        <v>1064</v>
      </c>
      <c r="F2358" s="4">
        <v>2405</v>
      </c>
      <c r="G2358" s="4">
        <v>0</v>
      </c>
      <c r="H2358" s="5">
        <v>0</v>
      </c>
    </row>
    <row r="2359" spans="1:8" ht="9" customHeight="1" x14ac:dyDescent="0.2">
      <c r="A2359" s="3" t="s">
        <v>8148</v>
      </c>
      <c r="B2359" s="3" t="s">
        <v>8149</v>
      </c>
      <c r="C2359" s="3" t="s">
        <v>8099</v>
      </c>
      <c r="D2359" s="3" t="s">
        <v>8100</v>
      </c>
      <c r="E2359" s="4">
        <v>29</v>
      </c>
      <c r="F2359" s="4">
        <v>49</v>
      </c>
      <c r="G2359" s="4">
        <v>0</v>
      </c>
      <c r="H2359" s="5">
        <v>0</v>
      </c>
    </row>
    <row r="2360" spans="1:8" ht="9" customHeight="1" x14ac:dyDescent="0.2">
      <c r="A2360" s="3" t="s">
        <v>8150</v>
      </c>
      <c r="B2360" s="3" t="s">
        <v>8151</v>
      </c>
      <c r="C2360" s="3" t="s">
        <v>8099</v>
      </c>
      <c r="D2360" s="3" t="s">
        <v>8100</v>
      </c>
      <c r="E2360" s="4">
        <v>0</v>
      </c>
      <c r="F2360" s="4">
        <v>9</v>
      </c>
      <c r="G2360" s="4">
        <v>1</v>
      </c>
      <c r="H2360" s="6">
        <v>7673.12</v>
      </c>
    </row>
    <row r="2361" spans="1:8" ht="9" customHeight="1" x14ac:dyDescent="0.2">
      <c r="A2361" s="3" t="s">
        <v>8152</v>
      </c>
      <c r="B2361" s="3" t="s">
        <v>8153</v>
      </c>
      <c r="C2361" s="3" t="s">
        <v>8099</v>
      </c>
      <c r="D2361" s="3" t="s">
        <v>8100</v>
      </c>
      <c r="E2361" s="4">
        <v>0</v>
      </c>
      <c r="F2361" s="4">
        <v>1</v>
      </c>
      <c r="G2361" s="4">
        <v>1</v>
      </c>
      <c r="H2361" s="6">
        <v>7673.16</v>
      </c>
    </row>
    <row r="2362" spans="1:8" ht="9" customHeight="1" x14ac:dyDescent="0.2">
      <c r="A2362" s="3" t="s">
        <v>8154</v>
      </c>
      <c r="B2362" s="3" t="s">
        <v>8155</v>
      </c>
      <c r="C2362" s="3" t="s">
        <v>8099</v>
      </c>
      <c r="D2362" s="3" t="s">
        <v>8100</v>
      </c>
      <c r="E2362" s="4">
        <v>24</v>
      </c>
      <c r="F2362" s="4">
        <v>197</v>
      </c>
      <c r="G2362" s="4">
        <v>4</v>
      </c>
      <c r="H2362" s="6">
        <v>30692.5</v>
      </c>
    </row>
    <row r="2363" spans="1:8" ht="9" customHeight="1" x14ac:dyDescent="0.2">
      <c r="A2363" s="3" t="s">
        <v>8156</v>
      </c>
      <c r="B2363" s="3" t="s">
        <v>8157</v>
      </c>
      <c r="C2363" s="3" t="s">
        <v>8099</v>
      </c>
      <c r="D2363" s="3" t="s">
        <v>8100</v>
      </c>
      <c r="E2363" s="4">
        <v>46</v>
      </c>
      <c r="F2363" s="4">
        <v>178</v>
      </c>
      <c r="G2363" s="4">
        <v>0</v>
      </c>
      <c r="H2363" s="5">
        <v>0</v>
      </c>
    </row>
    <row r="2364" spans="1:8" ht="9" customHeight="1" x14ac:dyDescent="0.2">
      <c r="A2364" s="3" t="s">
        <v>8158</v>
      </c>
      <c r="B2364" s="3" t="s">
        <v>8159</v>
      </c>
      <c r="C2364" s="3" t="s">
        <v>8099</v>
      </c>
      <c r="D2364" s="3" t="s">
        <v>8100</v>
      </c>
      <c r="E2364" s="4">
        <v>22</v>
      </c>
      <c r="F2364" s="4">
        <v>324</v>
      </c>
      <c r="G2364" s="4">
        <v>9</v>
      </c>
      <c r="H2364" s="6">
        <v>69058.12</v>
      </c>
    </row>
    <row r="2365" spans="1:8" ht="9" customHeight="1" x14ac:dyDescent="0.2">
      <c r="A2365" s="3" t="s">
        <v>8160</v>
      </c>
      <c r="B2365" s="3" t="s">
        <v>8161</v>
      </c>
      <c r="C2365" s="3" t="s">
        <v>8099</v>
      </c>
      <c r="D2365" s="3" t="s">
        <v>8100</v>
      </c>
      <c r="E2365" s="4">
        <v>104</v>
      </c>
      <c r="F2365" s="4">
        <v>154</v>
      </c>
      <c r="G2365" s="4">
        <v>0</v>
      </c>
      <c r="H2365" s="5">
        <v>0</v>
      </c>
    </row>
    <row r="2366" spans="1:8" ht="9" customHeight="1" x14ac:dyDescent="0.2">
      <c r="A2366" s="3" t="s">
        <v>8162</v>
      </c>
      <c r="B2366" s="3" t="s">
        <v>8163</v>
      </c>
      <c r="C2366" s="3" t="s">
        <v>8099</v>
      </c>
      <c r="D2366" s="3" t="s">
        <v>8100</v>
      </c>
      <c r="E2366" s="4">
        <v>20</v>
      </c>
      <c r="F2366" s="4">
        <v>36</v>
      </c>
      <c r="G2366" s="4">
        <v>0</v>
      </c>
      <c r="H2366" s="5">
        <v>0</v>
      </c>
    </row>
    <row r="2367" spans="1:8" ht="9" customHeight="1" x14ac:dyDescent="0.2">
      <c r="A2367" s="3" t="s">
        <v>8164</v>
      </c>
      <c r="B2367" s="3" t="s">
        <v>8165</v>
      </c>
      <c r="C2367" s="3" t="s">
        <v>8099</v>
      </c>
      <c r="D2367" s="3" t="s">
        <v>8100</v>
      </c>
      <c r="E2367" s="4">
        <v>0</v>
      </c>
      <c r="F2367" s="4">
        <v>34</v>
      </c>
      <c r="G2367" s="4">
        <v>2</v>
      </c>
      <c r="H2367" s="6">
        <v>15346.25</v>
      </c>
    </row>
    <row r="2368" spans="1:8" ht="9" customHeight="1" x14ac:dyDescent="0.2">
      <c r="A2368" s="3" t="s">
        <v>8166</v>
      </c>
      <c r="B2368" s="3" t="s">
        <v>8167</v>
      </c>
      <c r="C2368" s="3" t="s">
        <v>8099</v>
      </c>
      <c r="D2368" s="3" t="s">
        <v>8100</v>
      </c>
      <c r="E2368" s="4">
        <v>13</v>
      </c>
      <c r="F2368" s="4">
        <v>96</v>
      </c>
      <c r="G2368" s="4">
        <v>1</v>
      </c>
      <c r="H2368" s="6">
        <v>7673.12</v>
      </c>
    </row>
    <row r="2369" spans="1:8" ht="9" customHeight="1" x14ac:dyDescent="0.2">
      <c r="A2369" s="3" t="s">
        <v>8168</v>
      </c>
      <c r="B2369" s="3" t="s">
        <v>8169</v>
      </c>
      <c r="C2369" s="3" t="s">
        <v>8099</v>
      </c>
      <c r="D2369" s="3" t="s">
        <v>8100</v>
      </c>
      <c r="E2369" s="4">
        <v>0</v>
      </c>
      <c r="F2369" s="4">
        <v>11</v>
      </c>
      <c r="G2369" s="4">
        <v>1</v>
      </c>
      <c r="H2369" s="6">
        <v>7673.12</v>
      </c>
    </row>
    <row r="2370" spans="1:8" ht="9" customHeight="1" x14ac:dyDescent="0.2">
      <c r="A2370" s="3" t="s">
        <v>8170</v>
      </c>
      <c r="B2370" s="3" t="s">
        <v>8171</v>
      </c>
      <c r="C2370" s="3" t="s">
        <v>8099</v>
      </c>
      <c r="D2370" s="3" t="s">
        <v>8100</v>
      </c>
      <c r="E2370" s="4">
        <v>0</v>
      </c>
      <c r="F2370" s="4">
        <v>11</v>
      </c>
      <c r="G2370" s="4">
        <v>1</v>
      </c>
      <c r="H2370" s="6">
        <v>7673.12</v>
      </c>
    </row>
    <row r="2371" spans="1:8" ht="9" customHeight="1" x14ac:dyDescent="0.2">
      <c r="A2371" s="3" t="s">
        <v>8172</v>
      </c>
      <c r="B2371" s="3" t="s">
        <v>8173</v>
      </c>
      <c r="C2371" s="3" t="s">
        <v>8099</v>
      </c>
      <c r="D2371" s="3" t="s">
        <v>8100</v>
      </c>
      <c r="E2371" s="4">
        <v>21</v>
      </c>
      <c r="F2371" s="4">
        <v>194</v>
      </c>
      <c r="G2371" s="4">
        <v>4</v>
      </c>
      <c r="H2371" s="6">
        <v>30692.5</v>
      </c>
    </row>
    <row r="2372" spans="1:8" ht="9" customHeight="1" x14ac:dyDescent="0.2">
      <c r="A2372" s="3" t="s">
        <v>8174</v>
      </c>
      <c r="B2372" s="3" t="s">
        <v>8175</v>
      </c>
      <c r="C2372" s="3" t="s">
        <v>8099</v>
      </c>
      <c r="D2372" s="3" t="s">
        <v>8100</v>
      </c>
      <c r="E2372" s="4">
        <v>60</v>
      </c>
      <c r="F2372" s="4">
        <v>155</v>
      </c>
      <c r="G2372" s="4">
        <v>0</v>
      </c>
      <c r="H2372" s="5">
        <v>0</v>
      </c>
    </row>
    <row r="2373" spans="1:8" ht="9" customHeight="1" x14ac:dyDescent="0.2">
      <c r="A2373" s="3" t="s">
        <v>8176</v>
      </c>
      <c r="B2373" s="3" t="s">
        <v>8177</v>
      </c>
      <c r="C2373" s="3" t="s">
        <v>8099</v>
      </c>
      <c r="D2373" s="3" t="s">
        <v>8100</v>
      </c>
      <c r="E2373" s="4">
        <v>36</v>
      </c>
      <c r="F2373" s="4">
        <v>175</v>
      </c>
      <c r="G2373" s="4">
        <v>1</v>
      </c>
      <c r="H2373" s="6">
        <v>7673.12</v>
      </c>
    </row>
    <row r="2374" spans="1:8" ht="9" customHeight="1" x14ac:dyDescent="0.2">
      <c r="A2374" s="3" t="s">
        <v>8178</v>
      </c>
      <c r="B2374" s="3" t="s">
        <v>8179</v>
      </c>
      <c r="C2374" s="3" t="s">
        <v>8099</v>
      </c>
      <c r="D2374" s="3" t="s">
        <v>8100</v>
      </c>
      <c r="E2374" s="4">
        <v>0</v>
      </c>
      <c r="F2374" s="4">
        <v>6</v>
      </c>
      <c r="G2374" s="4">
        <v>1</v>
      </c>
      <c r="H2374" s="6">
        <v>7673.15</v>
      </c>
    </row>
    <row r="2375" spans="1:8" ht="9" customHeight="1" x14ac:dyDescent="0.2">
      <c r="A2375" s="3" t="s">
        <v>8180</v>
      </c>
      <c r="B2375" s="3" t="s">
        <v>8181</v>
      </c>
      <c r="C2375" s="3" t="s">
        <v>8099</v>
      </c>
      <c r="D2375" s="3" t="s">
        <v>8100</v>
      </c>
      <c r="E2375" s="4">
        <v>24</v>
      </c>
      <c r="F2375" s="4">
        <v>128</v>
      </c>
      <c r="G2375" s="4">
        <v>1</v>
      </c>
      <c r="H2375" s="6">
        <v>7673.12</v>
      </c>
    </row>
    <row r="2376" spans="1:8" ht="9" customHeight="1" x14ac:dyDescent="0.2">
      <c r="A2376" s="3" t="s">
        <v>8182</v>
      </c>
      <c r="B2376" s="3" t="s">
        <v>8183</v>
      </c>
      <c r="C2376" s="3" t="s">
        <v>8099</v>
      </c>
      <c r="D2376" s="3" t="s">
        <v>8100</v>
      </c>
      <c r="E2376" s="4">
        <v>24</v>
      </c>
      <c r="F2376" s="4">
        <v>153</v>
      </c>
      <c r="G2376" s="4">
        <v>2</v>
      </c>
      <c r="H2376" s="6">
        <v>15346.25</v>
      </c>
    </row>
    <row r="2377" spans="1:8" ht="9" customHeight="1" x14ac:dyDescent="0.2">
      <c r="A2377" s="3" t="s">
        <v>8184</v>
      </c>
      <c r="B2377" s="3" t="s">
        <v>8185</v>
      </c>
      <c r="C2377" s="3" t="s">
        <v>8099</v>
      </c>
      <c r="D2377" s="3" t="s">
        <v>8100</v>
      </c>
      <c r="E2377" s="4">
        <v>21</v>
      </c>
      <c r="F2377" s="4">
        <v>135</v>
      </c>
      <c r="G2377" s="4">
        <v>2</v>
      </c>
      <c r="H2377" s="6">
        <v>15346.25</v>
      </c>
    </row>
    <row r="2378" spans="1:8" ht="9" customHeight="1" x14ac:dyDescent="0.2">
      <c r="A2378" s="3" t="s">
        <v>8186</v>
      </c>
      <c r="B2378" s="3" t="s">
        <v>8187</v>
      </c>
      <c r="C2378" s="3" t="s">
        <v>8099</v>
      </c>
      <c r="D2378" s="3" t="s">
        <v>8100</v>
      </c>
      <c r="E2378" s="4">
        <v>28</v>
      </c>
      <c r="F2378" s="4">
        <v>190</v>
      </c>
      <c r="G2378" s="4">
        <v>3</v>
      </c>
      <c r="H2378" s="6">
        <v>23019.37</v>
      </c>
    </row>
    <row r="2379" spans="1:8" ht="9" customHeight="1" x14ac:dyDescent="0.2">
      <c r="A2379" s="3" t="s">
        <v>8188</v>
      </c>
      <c r="B2379" s="3" t="s">
        <v>8189</v>
      </c>
      <c r="C2379" s="3" t="s">
        <v>8099</v>
      </c>
      <c r="D2379" s="3" t="s">
        <v>8100</v>
      </c>
      <c r="E2379" s="4">
        <v>17</v>
      </c>
      <c r="F2379" s="4">
        <v>95</v>
      </c>
      <c r="G2379" s="4">
        <v>1</v>
      </c>
      <c r="H2379" s="6">
        <v>7673.12</v>
      </c>
    </row>
    <row r="2380" spans="1:8" ht="9" customHeight="1" x14ac:dyDescent="0.2">
      <c r="A2380" s="3" t="s">
        <v>8190</v>
      </c>
      <c r="B2380" s="3" t="s">
        <v>8191</v>
      </c>
      <c r="C2380" s="3" t="s">
        <v>8099</v>
      </c>
      <c r="D2380" s="3" t="s">
        <v>8100</v>
      </c>
      <c r="E2380" s="4">
        <v>0</v>
      </c>
      <c r="F2380" s="4">
        <v>9</v>
      </c>
      <c r="G2380" s="4">
        <v>1</v>
      </c>
      <c r="H2380" s="6">
        <v>7673.12</v>
      </c>
    </row>
    <row r="2381" spans="1:8" ht="9" customHeight="1" x14ac:dyDescent="0.2">
      <c r="A2381" s="3" t="s">
        <v>8192</v>
      </c>
      <c r="B2381" s="3" t="s">
        <v>8193</v>
      </c>
      <c r="C2381" s="3" t="s">
        <v>8099</v>
      </c>
      <c r="D2381" s="3" t="s">
        <v>8100</v>
      </c>
      <c r="E2381" s="4">
        <v>54</v>
      </c>
      <c r="F2381" s="4">
        <v>93</v>
      </c>
      <c r="G2381" s="4">
        <v>0</v>
      </c>
      <c r="H2381" s="5">
        <v>0</v>
      </c>
    </row>
    <row r="2382" spans="1:8" ht="9" customHeight="1" x14ac:dyDescent="0.2">
      <c r="A2382" s="3" t="s">
        <v>8194</v>
      </c>
      <c r="B2382" s="3" t="s">
        <v>8195</v>
      </c>
      <c r="C2382" s="3" t="s">
        <v>8099</v>
      </c>
      <c r="D2382" s="3" t="s">
        <v>8100</v>
      </c>
      <c r="E2382" s="4">
        <v>0</v>
      </c>
      <c r="F2382" s="4">
        <v>24</v>
      </c>
      <c r="G2382" s="4">
        <v>1</v>
      </c>
      <c r="H2382" s="6">
        <v>7673.12</v>
      </c>
    </row>
    <row r="2383" spans="1:8" ht="9" customHeight="1" x14ac:dyDescent="0.2">
      <c r="A2383" s="3" t="s">
        <v>8196</v>
      </c>
      <c r="B2383" s="3" t="s">
        <v>8197</v>
      </c>
      <c r="C2383" s="3" t="s">
        <v>8099</v>
      </c>
      <c r="D2383" s="3" t="s">
        <v>8100</v>
      </c>
      <c r="E2383" s="4">
        <v>115</v>
      </c>
      <c r="F2383" s="4">
        <v>174</v>
      </c>
      <c r="G2383" s="4">
        <v>0</v>
      </c>
      <c r="H2383" s="5">
        <v>0</v>
      </c>
    </row>
    <row r="2384" spans="1:8" ht="9" customHeight="1" x14ac:dyDescent="0.2">
      <c r="A2384" s="3" t="s">
        <v>8198</v>
      </c>
      <c r="B2384" s="3" t="s">
        <v>8199</v>
      </c>
      <c r="C2384" s="3" t="s">
        <v>8099</v>
      </c>
      <c r="D2384" s="3" t="s">
        <v>8100</v>
      </c>
      <c r="E2384" s="4">
        <v>5</v>
      </c>
      <c r="F2384" s="4">
        <v>65</v>
      </c>
      <c r="G2384" s="4">
        <v>1</v>
      </c>
      <c r="H2384" s="6">
        <v>7673.12</v>
      </c>
    </row>
    <row r="2385" spans="1:8" ht="9" customHeight="1" x14ac:dyDescent="0.2">
      <c r="A2385" s="3" t="s">
        <v>8200</v>
      </c>
      <c r="B2385" s="3" t="s">
        <v>8201</v>
      </c>
      <c r="C2385" s="3" t="s">
        <v>8099</v>
      </c>
      <c r="D2385" s="3" t="s">
        <v>8100</v>
      </c>
      <c r="E2385" s="4">
        <v>74</v>
      </c>
      <c r="F2385" s="4">
        <v>378</v>
      </c>
      <c r="G2385" s="4">
        <v>4</v>
      </c>
      <c r="H2385" s="6">
        <v>30692.5</v>
      </c>
    </row>
    <row r="2386" spans="1:8" ht="9" customHeight="1" x14ac:dyDescent="0.2">
      <c r="A2386" s="3" t="s">
        <v>8202</v>
      </c>
      <c r="B2386" s="3" t="s">
        <v>8203</v>
      </c>
      <c r="C2386" s="3" t="s">
        <v>8099</v>
      </c>
      <c r="D2386" s="3" t="s">
        <v>8100</v>
      </c>
      <c r="E2386" s="4">
        <v>44</v>
      </c>
      <c r="F2386" s="4">
        <v>144</v>
      </c>
      <c r="G2386" s="4">
        <v>0</v>
      </c>
      <c r="H2386" s="5">
        <v>0</v>
      </c>
    </row>
    <row r="2387" spans="1:8" ht="9" customHeight="1" x14ac:dyDescent="0.2">
      <c r="A2387" s="3" t="s">
        <v>8204</v>
      </c>
      <c r="B2387" s="3" t="s">
        <v>8205</v>
      </c>
      <c r="C2387" s="3" t="s">
        <v>8099</v>
      </c>
      <c r="D2387" s="3" t="s">
        <v>8100</v>
      </c>
      <c r="E2387" s="4">
        <v>0</v>
      </c>
      <c r="F2387" s="4">
        <v>3</v>
      </c>
      <c r="G2387" s="4">
        <v>1</v>
      </c>
      <c r="H2387" s="6">
        <v>7673.13</v>
      </c>
    </row>
    <row r="2388" spans="1:8" ht="9" customHeight="1" x14ac:dyDescent="0.2">
      <c r="A2388" s="3" t="s">
        <v>8206</v>
      </c>
      <c r="B2388" s="3" t="s">
        <v>8207</v>
      </c>
      <c r="C2388" s="3" t="s">
        <v>8099</v>
      </c>
      <c r="D2388" s="3" t="s">
        <v>8100</v>
      </c>
      <c r="E2388" s="4">
        <v>0</v>
      </c>
      <c r="F2388" s="4">
        <v>115</v>
      </c>
      <c r="G2388" s="4">
        <v>4</v>
      </c>
      <c r="H2388" s="6">
        <v>30692.5</v>
      </c>
    </row>
    <row r="2389" spans="1:8" ht="9" customHeight="1" x14ac:dyDescent="0.2">
      <c r="A2389" s="3" t="s">
        <v>8208</v>
      </c>
      <c r="B2389" s="3" t="s">
        <v>8209</v>
      </c>
      <c r="C2389" s="3" t="s">
        <v>8099</v>
      </c>
      <c r="D2389" s="3" t="s">
        <v>8100</v>
      </c>
      <c r="E2389" s="4">
        <v>0</v>
      </c>
      <c r="F2389" s="4">
        <v>99</v>
      </c>
      <c r="G2389" s="4">
        <v>3</v>
      </c>
      <c r="H2389" s="6">
        <v>23019.37</v>
      </c>
    </row>
    <row r="2390" spans="1:8" ht="9" customHeight="1" x14ac:dyDescent="0.2">
      <c r="A2390" s="3" t="s">
        <v>8210</v>
      </c>
      <c r="B2390" s="3" t="s">
        <v>8211</v>
      </c>
      <c r="C2390" s="3" t="s">
        <v>8099</v>
      </c>
      <c r="D2390" s="3" t="s">
        <v>8100</v>
      </c>
      <c r="E2390" s="4">
        <v>10</v>
      </c>
      <c r="F2390" s="4">
        <v>97</v>
      </c>
      <c r="G2390" s="4">
        <v>2</v>
      </c>
      <c r="H2390" s="6">
        <v>15346.25</v>
      </c>
    </row>
    <row r="2391" spans="1:8" ht="9" customHeight="1" x14ac:dyDescent="0.2">
      <c r="A2391" s="3" t="s">
        <v>8212</v>
      </c>
      <c r="B2391" s="3" t="s">
        <v>8213</v>
      </c>
      <c r="C2391" s="3" t="s">
        <v>8099</v>
      </c>
      <c r="D2391" s="3" t="s">
        <v>8100</v>
      </c>
      <c r="E2391" s="8">
        <v>6.7232646760000003</v>
      </c>
      <c r="F2391" s="4">
        <v>66</v>
      </c>
      <c r="G2391" s="4">
        <v>1</v>
      </c>
      <c r="H2391" s="6">
        <v>7673.12</v>
      </c>
    </row>
    <row r="2392" spans="1:8" ht="9" customHeight="1" x14ac:dyDescent="0.2">
      <c r="A2392" s="3" t="s">
        <v>8214</v>
      </c>
      <c r="B2392" s="3" t="s">
        <v>8215</v>
      </c>
      <c r="C2392" s="3" t="s">
        <v>8099</v>
      </c>
      <c r="D2392" s="3" t="s">
        <v>8100</v>
      </c>
      <c r="E2392" s="4">
        <v>0</v>
      </c>
      <c r="F2392" s="4">
        <v>1</v>
      </c>
      <c r="G2392" s="4">
        <v>1</v>
      </c>
      <c r="H2392" s="6">
        <v>7673.15</v>
      </c>
    </row>
    <row r="2393" spans="1:8" ht="9" customHeight="1" x14ac:dyDescent="0.2">
      <c r="A2393" s="3" t="s">
        <v>8216</v>
      </c>
      <c r="B2393" s="3" t="s">
        <v>8217</v>
      </c>
      <c r="C2393" s="3" t="s">
        <v>8099</v>
      </c>
      <c r="D2393" s="3" t="s">
        <v>8100</v>
      </c>
      <c r="E2393" s="4">
        <v>23</v>
      </c>
      <c r="F2393" s="4">
        <v>64</v>
      </c>
      <c r="G2393" s="4">
        <v>0</v>
      </c>
      <c r="H2393" s="5">
        <v>0</v>
      </c>
    </row>
    <row r="2394" spans="1:8" ht="9" customHeight="1" x14ac:dyDescent="0.2">
      <c r="A2394" s="3" t="s">
        <v>8218</v>
      </c>
      <c r="B2394" s="3" t="s">
        <v>8219</v>
      </c>
      <c r="C2394" s="3" t="s">
        <v>8099</v>
      </c>
      <c r="D2394" s="3" t="s">
        <v>8100</v>
      </c>
      <c r="E2394" s="4">
        <v>30</v>
      </c>
      <c r="F2394" s="4">
        <v>258</v>
      </c>
      <c r="G2394" s="4">
        <v>5</v>
      </c>
      <c r="H2394" s="6">
        <v>38365.620000000003</v>
      </c>
    </row>
    <row r="2395" spans="1:8" ht="9" customHeight="1" x14ac:dyDescent="0.2">
      <c r="A2395" s="3" t="s">
        <v>8220</v>
      </c>
      <c r="B2395" s="3" t="s">
        <v>8221</v>
      </c>
      <c r="C2395" s="3" t="s">
        <v>8099</v>
      </c>
      <c r="D2395" s="3" t="s">
        <v>8100</v>
      </c>
      <c r="E2395" s="4">
        <v>10</v>
      </c>
      <c r="F2395" s="4">
        <v>50</v>
      </c>
      <c r="G2395" s="4">
        <v>0</v>
      </c>
      <c r="H2395" s="5">
        <v>0</v>
      </c>
    </row>
    <row r="2396" spans="1:8" ht="9" customHeight="1" x14ac:dyDescent="0.2">
      <c r="A2396" s="3" t="s">
        <v>8222</v>
      </c>
      <c r="B2396" s="3" t="s">
        <v>8223</v>
      </c>
      <c r="C2396" s="3" t="s">
        <v>8099</v>
      </c>
      <c r="D2396" s="3" t="s">
        <v>8100</v>
      </c>
      <c r="E2396" s="4">
        <v>16</v>
      </c>
      <c r="F2396" s="4">
        <v>20</v>
      </c>
      <c r="G2396" s="4">
        <v>0</v>
      </c>
      <c r="H2396" s="5">
        <v>0</v>
      </c>
    </row>
    <row r="2397" spans="1:8" ht="9" customHeight="1" x14ac:dyDescent="0.2">
      <c r="A2397" s="3" t="s">
        <v>8224</v>
      </c>
      <c r="B2397" s="3" t="s">
        <v>8225</v>
      </c>
      <c r="C2397" s="3" t="s">
        <v>8099</v>
      </c>
      <c r="D2397" s="3" t="s">
        <v>8100</v>
      </c>
      <c r="E2397" s="4">
        <v>32</v>
      </c>
      <c r="F2397" s="4">
        <v>70</v>
      </c>
      <c r="G2397" s="4">
        <v>0</v>
      </c>
      <c r="H2397" s="5">
        <v>0</v>
      </c>
    </row>
    <row r="2398" spans="1:8" ht="9" customHeight="1" x14ac:dyDescent="0.2">
      <c r="A2398" s="3" t="s">
        <v>8226</v>
      </c>
      <c r="B2398" s="3" t="s">
        <v>8227</v>
      </c>
      <c r="C2398" s="3" t="s">
        <v>8099</v>
      </c>
      <c r="D2398" s="3" t="s">
        <v>8100</v>
      </c>
      <c r="E2398" s="7">
        <v>11.47894889</v>
      </c>
      <c r="F2398" s="4">
        <v>36</v>
      </c>
      <c r="G2398" s="4">
        <v>0</v>
      </c>
      <c r="H2398" s="5">
        <v>0</v>
      </c>
    </row>
    <row r="2399" spans="1:8" ht="9" customHeight="1" x14ac:dyDescent="0.2">
      <c r="A2399" s="3" t="s">
        <v>8228</v>
      </c>
      <c r="B2399" s="3" t="s">
        <v>8229</v>
      </c>
      <c r="C2399" s="3" t="s">
        <v>8099</v>
      </c>
      <c r="D2399" s="3" t="s">
        <v>8100</v>
      </c>
      <c r="E2399" s="4">
        <v>29</v>
      </c>
      <c r="F2399" s="4">
        <v>49</v>
      </c>
      <c r="G2399" s="4">
        <v>0</v>
      </c>
      <c r="H2399" s="5">
        <v>0</v>
      </c>
    </row>
    <row r="2400" spans="1:8" ht="9" customHeight="1" x14ac:dyDescent="0.2">
      <c r="A2400" s="3" t="s">
        <v>8230</v>
      </c>
      <c r="B2400" s="3" t="s">
        <v>8231</v>
      </c>
      <c r="C2400" s="3" t="s">
        <v>8099</v>
      </c>
      <c r="D2400" s="3" t="s">
        <v>8100</v>
      </c>
      <c r="E2400" s="4">
        <v>5</v>
      </c>
      <c r="F2400" s="4">
        <v>103</v>
      </c>
      <c r="G2400" s="4">
        <v>3</v>
      </c>
      <c r="H2400" s="6">
        <v>23019.37</v>
      </c>
    </row>
    <row r="2401" spans="1:8" ht="9" customHeight="1" x14ac:dyDescent="0.2">
      <c r="A2401" s="3" t="s">
        <v>8232</v>
      </c>
      <c r="B2401" s="3" t="s">
        <v>8233</v>
      </c>
      <c r="C2401" s="3" t="s">
        <v>8099</v>
      </c>
      <c r="D2401" s="3" t="s">
        <v>8100</v>
      </c>
      <c r="E2401" s="4">
        <v>38</v>
      </c>
      <c r="F2401" s="4">
        <v>86</v>
      </c>
      <c r="G2401" s="4">
        <v>0</v>
      </c>
      <c r="H2401" s="5">
        <v>0</v>
      </c>
    </row>
    <row r="2402" spans="1:8" ht="9" customHeight="1" x14ac:dyDescent="0.2">
      <c r="A2402" s="3" t="s">
        <v>8234</v>
      </c>
      <c r="B2402" s="3" t="s">
        <v>8235</v>
      </c>
      <c r="C2402" s="3" t="s">
        <v>8099</v>
      </c>
      <c r="D2402" s="3" t="s">
        <v>8100</v>
      </c>
      <c r="E2402" s="4">
        <v>0</v>
      </c>
      <c r="F2402" s="4">
        <v>33</v>
      </c>
      <c r="G2402" s="4">
        <v>1</v>
      </c>
      <c r="H2402" s="6">
        <v>7673.12</v>
      </c>
    </row>
    <row r="2403" spans="1:8" ht="9" customHeight="1" x14ac:dyDescent="0.2">
      <c r="A2403" s="3" t="s">
        <v>8236</v>
      </c>
      <c r="B2403" s="3" t="s">
        <v>8237</v>
      </c>
      <c r="C2403" s="3" t="s">
        <v>8099</v>
      </c>
      <c r="D2403" s="3" t="s">
        <v>8100</v>
      </c>
      <c r="E2403" s="4">
        <v>0</v>
      </c>
      <c r="F2403" s="4">
        <v>101</v>
      </c>
      <c r="G2403" s="4">
        <v>3</v>
      </c>
      <c r="H2403" s="6">
        <v>23019.37</v>
      </c>
    </row>
    <row r="2404" spans="1:8" ht="9" customHeight="1" x14ac:dyDescent="0.2">
      <c r="A2404" s="3" t="s">
        <v>8238</v>
      </c>
      <c r="B2404" s="3" t="s">
        <v>8239</v>
      </c>
      <c r="C2404" s="3" t="s">
        <v>8099</v>
      </c>
      <c r="D2404" s="3" t="s">
        <v>8100</v>
      </c>
      <c r="E2404" s="4">
        <v>24</v>
      </c>
      <c r="F2404" s="4">
        <v>150</v>
      </c>
      <c r="G2404" s="4">
        <v>2</v>
      </c>
      <c r="H2404" s="6">
        <v>15346.25</v>
      </c>
    </row>
    <row r="2405" spans="1:8" ht="9" customHeight="1" x14ac:dyDescent="0.2">
      <c r="A2405" s="3" t="s">
        <v>8240</v>
      </c>
      <c r="B2405" s="3" t="s">
        <v>8241</v>
      </c>
      <c r="C2405" s="3" t="s">
        <v>8099</v>
      </c>
      <c r="D2405" s="3" t="s">
        <v>8100</v>
      </c>
      <c r="E2405" s="4">
        <v>33</v>
      </c>
      <c r="F2405" s="4">
        <v>137</v>
      </c>
      <c r="G2405" s="4">
        <v>0</v>
      </c>
      <c r="H2405" s="5">
        <v>0</v>
      </c>
    </row>
    <row r="2406" spans="1:8" ht="9" customHeight="1" x14ac:dyDescent="0.2">
      <c r="A2406" s="3" t="s">
        <v>8242</v>
      </c>
      <c r="B2406" s="3" t="s">
        <v>8243</v>
      </c>
      <c r="C2406" s="3" t="s">
        <v>8099</v>
      </c>
      <c r="D2406" s="3" t="s">
        <v>8100</v>
      </c>
      <c r="E2406" s="4">
        <v>35</v>
      </c>
      <c r="F2406" s="4">
        <v>145</v>
      </c>
      <c r="G2406" s="4">
        <v>0</v>
      </c>
      <c r="H2406" s="5">
        <v>0</v>
      </c>
    </row>
    <row r="2407" spans="1:8" ht="9" customHeight="1" x14ac:dyDescent="0.2">
      <c r="A2407" s="3" t="s">
        <v>8244</v>
      </c>
      <c r="B2407" s="3" t="s">
        <v>8245</v>
      </c>
      <c r="C2407" s="3" t="s">
        <v>8099</v>
      </c>
      <c r="D2407" s="3" t="s">
        <v>8100</v>
      </c>
      <c r="E2407" s="4">
        <v>23</v>
      </c>
      <c r="F2407" s="4">
        <v>107</v>
      </c>
      <c r="G2407" s="4">
        <v>1</v>
      </c>
      <c r="H2407" s="6">
        <v>7673.12</v>
      </c>
    </row>
    <row r="2408" spans="1:8" ht="9" customHeight="1" x14ac:dyDescent="0.2">
      <c r="A2408" s="3" t="s">
        <v>8246</v>
      </c>
      <c r="B2408" s="3" t="s">
        <v>8247</v>
      </c>
      <c r="C2408" s="3" t="s">
        <v>8099</v>
      </c>
      <c r="D2408" s="3" t="s">
        <v>8100</v>
      </c>
      <c r="E2408" s="4">
        <v>77</v>
      </c>
      <c r="F2408" s="4">
        <v>168</v>
      </c>
      <c r="G2408" s="4">
        <v>0</v>
      </c>
      <c r="H2408" s="5">
        <v>0</v>
      </c>
    </row>
    <row r="2409" spans="1:8" ht="9" customHeight="1" x14ac:dyDescent="0.2">
      <c r="A2409" s="3" t="s">
        <v>8248</v>
      </c>
      <c r="B2409" s="3" t="s">
        <v>8249</v>
      </c>
      <c r="C2409" s="3" t="s">
        <v>8099</v>
      </c>
      <c r="D2409" s="3" t="s">
        <v>8100</v>
      </c>
      <c r="E2409" s="4">
        <v>0</v>
      </c>
      <c r="F2409" s="4">
        <v>24</v>
      </c>
      <c r="G2409" s="4">
        <v>1</v>
      </c>
      <c r="H2409" s="6">
        <v>7673.12</v>
      </c>
    </row>
    <row r="2410" spans="1:8" ht="9" customHeight="1" x14ac:dyDescent="0.2">
      <c r="A2410" s="3" t="s">
        <v>8250</v>
      </c>
      <c r="B2410" s="3" t="s">
        <v>8251</v>
      </c>
      <c r="C2410" s="3" t="s">
        <v>8099</v>
      </c>
      <c r="D2410" s="3" t="s">
        <v>8100</v>
      </c>
      <c r="E2410" s="4">
        <v>70</v>
      </c>
      <c r="F2410" s="4">
        <v>274</v>
      </c>
      <c r="G2410" s="4">
        <v>1</v>
      </c>
      <c r="H2410" s="6">
        <v>7673.12</v>
      </c>
    </row>
    <row r="2411" spans="1:8" ht="9" customHeight="1" x14ac:dyDescent="0.2">
      <c r="A2411" s="3" t="s">
        <v>8252</v>
      </c>
      <c r="B2411" s="3" t="s">
        <v>8253</v>
      </c>
      <c r="C2411" s="3" t="s">
        <v>8099</v>
      </c>
      <c r="D2411" s="3" t="s">
        <v>8100</v>
      </c>
      <c r="E2411" s="4">
        <v>0</v>
      </c>
      <c r="F2411" s="4">
        <v>33</v>
      </c>
      <c r="G2411" s="4">
        <v>1</v>
      </c>
      <c r="H2411" s="6">
        <v>7673.12</v>
      </c>
    </row>
    <row r="2412" spans="1:8" ht="9" customHeight="1" x14ac:dyDescent="0.2">
      <c r="A2412" s="3" t="s">
        <v>8254</v>
      </c>
      <c r="B2412" s="3" t="s">
        <v>8255</v>
      </c>
      <c r="C2412" s="3" t="s">
        <v>8099</v>
      </c>
      <c r="D2412" s="3" t="s">
        <v>8100</v>
      </c>
      <c r="E2412" s="4">
        <v>0</v>
      </c>
      <c r="F2412" s="4">
        <v>113</v>
      </c>
      <c r="G2412" s="4">
        <v>4</v>
      </c>
      <c r="H2412" s="6">
        <v>30692.5</v>
      </c>
    </row>
    <row r="2413" spans="1:8" ht="9" customHeight="1" x14ac:dyDescent="0.2">
      <c r="A2413" s="3" t="s">
        <v>8256</v>
      </c>
      <c r="B2413" s="3" t="s">
        <v>8257</v>
      </c>
      <c r="C2413" s="3" t="s">
        <v>8099</v>
      </c>
      <c r="D2413" s="3" t="s">
        <v>8100</v>
      </c>
      <c r="E2413" s="4">
        <v>0</v>
      </c>
      <c r="F2413" s="4">
        <v>24</v>
      </c>
      <c r="G2413" s="4">
        <v>1</v>
      </c>
      <c r="H2413" s="6">
        <v>7673.12</v>
      </c>
    </row>
    <row r="2414" spans="1:8" ht="9" customHeight="1" x14ac:dyDescent="0.2">
      <c r="A2414" s="3" t="s">
        <v>8258</v>
      </c>
      <c r="B2414" s="3" t="s">
        <v>8259</v>
      </c>
      <c r="C2414" s="3" t="s">
        <v>8099</v>
      </c>
      <c r="D2414" s="3" t="s">
        <v>8100</v>
      </c>
      <c r="E2414" s="4">
        <v>0</v>
      </c>
      <c r="F2414" s="4">
        <v>8</v>
      </c>
      <c r="G2414" s="4">
        <v>1</v>
      </c>
      <c r="H2414" s="6">
        <v>7673.13</v>
      </c>
    </row>
    <row r="2415" spans="1:8" ht="9" customHeight="1" x14ac:dyDescent="0.2">
      <c r="A2415" s="3" t="s">
        <v>8260</v>
      </c>
      <c r="B2415" s="3" t="s">
        <v>8261</v>
      </c>
      <c r="C2415" s="3" t="s">
        <v>8099</v>
      </c>
      <c r="D2415" s="3" t="s">
        <v>8100</v>
      </c>
      <c r="E2415" s="4">
        <v>0</v>
      </c>
      <c r="F2415" s="4">
        <v>40</v>
      </c>
      <c r="G2415" s="4">
        <v>2</v>
      </c>
      <c r="H2415" s="6">
        <v>15346.25</v>
      </c>
    </row>
    <row r="2416" spans="1:8" ht="9" customHeight="1" x14ac:dyDescent="0.2">
      <c r="A2416" s="3" t="s">
        <v>8262</v>
      </c>
      <c r="B2416" s="3" t="s">
        <v>8263</v>
      </c>
      <c r="C2416" s="3" t="s">
        <v>8099</v>
      </c>
      <c r="D2416" s="3" t="s">
        <v>8100</v>
      </c>
      <c r="E2416" s="4">
        <v>40</v>
      </c>
      <c r="F2416" s="4">
        <v>89</v>
      </c>
      <c r="G2416" s="4">
        <v>0</v>
      </c>
      <c r="H2416" s="5">
        <v>0</v>
      </c>
    </row>
    <row r="2417" spans="1:8" ht="9" customHeight="1" x14ac:dyDescent="0.2">
      <c r="A2417" s="3" t="s">
        <v>8264</v>
      </c>
      <c r="B2417" s="3" t="s">
        <v>8265</v>
      </c>
      <c r="C2417" s="3" t="s">
        <v>8099</v>
      </c>
      <c r="D2417" s="3" t="s">
        <v>8100</v>
      </c>
      <c r="E2417" s="4">
        <v>0</v>
      </c>
      <c r="F2417" s="4">
        <v>14</v>
      </c>
      <c r="G2417" s="4">
        <v>1</v>
      </c>
      <c r="H2417" s="6">
        <v>7673.12</v>
      </c>
    </row>
    <row r="2418" spans="1:8" ht="9" customHeight="1" x14ac:dyDescent="0.2">
      <c r="A2418" s="3" t="s">
        <v>8266</v>
      </c>
      <c r="B2418" s="3" t="s">
        <v>8267</v>
      </c>
      <c r="C2418" s="3" t="s">
        <v>8099</v>
      </c>
      <c r="D2418" s="3" t="s">
        <v>8100</v>
      </c>
      <c r="E2418" s="4">
        <v>0</v>
      </c>
      <c r="F2418" s="4">
        <v>9</v>
      </c>
      <c r="G2418" s="4">
        <v>1</v>
      </c>
      <c r="H2418" s="6">
        <v>7673.12</v>
      </c>
    </row>
    <row r="2419" spans="1:8" ht="9" customHeight="1" x14ac:dyDescent="0.2">
      <c r="A2419" s="3" t="s">
        <v>8268</v>
      </c>
      <c r="B2419" s="3" t="s">
        <v>8269</v>
      </c>
      <c r="C2419" s="3" t="s">
        <v>8099</v>
      </c>
      <c r="D2419" s="3" t="s">
        <v>8100</v>
      </c>
      <c r="E2419" s="4">
        <v>44</v>
      </c>
      <c r="F2419" s="4">
        <v>193</v>
      </c>
      <c r="G2419" s="4">
        <v>1</v>
      </c>
      <c r="H2419" s="6">
        <v>7673.12</v>
      </c>
    </row>
    <row r="2420" spans="1:8" ht="9" customHeight="1" x14ac:dyDescent="0.2">
      <c r="A2420" s="3" t="s">
        <v>8270</v>
      </c>
      <c r="B2420" s="3" t="s">
        <v>8271</v>
      </c>
      <c r="C2420" s="3" t="s">
        <v>8099</v>
      </c>
      <c r="D2420" s="3" t="s">
        <v>8100</v>
      </c>
      <c r="E2420" s="4">
        <v>27</v>
      </c>
      <c r="F2420" s="4">
        <v>101</v>
      </c>
      <c r="G2420" s="4">
        <v>0</v>
      </c>
      <c r="H2420" s="5">
        <v>0</v>
      </c>
    </row>
    <row r="2421" spans="1:8" ht="9" customHeight="1" x14ac:dyDescent="0.2">
      <c r="A2421" s="3" t="s">
        <v>8272</v>
      </c>
      <c r="B2421" s="3" t="s">
        <v>8273</v>
      </c>
      <c r="C2421" s="3" t="s">
        <v>8099</v>
      </c>
      <c r="D2421" s="3" t="s">
        <v>8100</v>
      </c>
      <c r="E2421" s="4">
        <v>10</v>
      </c>
      <c r="F2421" s="4">
        <v>93</v>
      </c>
      <c r="G2421" s="4">
        <v>2</v>
      </c>
      <c r="H2421" s="6">
        <v>15346.25</v>
      </c>
    </row>
    <row r="2422" spans="1:8" ht="9" customHeight="1" x14ac:dyDescent="0.2">
      <c r="A2422" s="3" t="s">
        <v>8274</v>
      </c>
      <c r="B2422" s="3" t="s">
        <v>8275</v>
      </c>
      <c r="C2422" s="3" t="s">
        <v>8099</v>
      </c>
      <c r="D2422" s="3" t="s">
        <v>8100</v>
      </c>
      <c r="E2422" s="4">
        <v>48</v>
      </c>
      <c r="F2422" s="4">
        <v>139</v>
      </c>
      <c r="G2422" s="4">
        <v>0</v>
      </c>
      <c r="H2422" s="5">
        <v>0</v>
      </c>
    </row>
    <row r="2423" spans="1:8" ht="9" customHeight="1" x14ac:dyDescent="0.2">
      <c r="A2423" s="3" t="s">
        <v>8276</v>
      </c>
      <c r="B2423" s="3" t="s">
        <v>8277</v>
      </c>
      <c r="C2423" s="3" t="s">
        <v>8099</v>
      </c>
      <c r="D2423" s="3" t="s">
        <v>8100</v>
      </c>
      <c r="E2423" s="4">
        <v>0</v>
      </c>
      <c r="F2423" s="4">
        <v>1</v>
      </c>
      <c r="G2423" s="4">
        <v>1</v>
      </c>
      <c r="H2423" s="6">
        <v>7673.13</v>
      </c>
    </row>
    <row r="2424" spans="1:8" ht="9" customHeight="1" x14ac:dyDescent="0.2">
      <c r="A2424" s="3" t="s">
        <v>8278</v>
      </c>
      <c r="B2424" s="3" t="s">
        <v>8279</v>
      </c>
      <c r="C2424" s="3" t="s">
        <v>8099</v>
      </c>
      <c r="D2424" s="3" t="s">
        <v>8100</v>
      </c>
      <c r="E2424" s="4">
        <v>152</v>
      </c>
      <c r="F2424" s="4">
        <v>505</v>
      </c>
      <c r="G2424" s="4">
        <v>0</v>
      </c>
      <c r="H2424" s="5">
        <v>0</v>
      </c>
    </row>
    <row r="2425" spans="1:8" ht="9" customHeight="1" x14ac:dyDescent="0.2">
      <c r="A2425" s="3" t="s">
        <v>8280</v>
      </c>
      <c r="B2425" s="3" t="s">
        <v>8281</v>
      </c>
      <c r="C2425" s="3" t="s">
        <v>8099</v>
      </c>
      <c r="D2425" s="3" t="s">
        <v>8100</v>
      </c>
      <c r="E2425" s="4">
        <v>0</v>
      </c>
      <c r="F2425" s="4">
        <v>18</v>
      </c>
      <c r="G2425" s="4">
        <v>1</v>
      </c>
      <c r="H2425" s="6">
        <v>7673.12</v>
      </c>
    </row>
    <row r="2426" spans="1:8" ht="9" customHeight="1" x14ac:dyDescent="0.2">
      <c r="A2426" s="3" t="s">
        <v>8282</v>
      </c>
      <c r="B2426" s="3" t="s">
        <v>8283</v>
      </c>
      <c r="C2426" s="3" t="s">
        <v>8099</v>
      </c>
      <c r="D2426" s="3" t="s">
        <v>8100</v>
      </c>
      <c r="E2426" s="4">
        <v>29</v>
      </c>
      <c r="F2426" s="4">
        <v>62</v>
      </c>
      <c r="G2426" s="4">
        <v>0</v>
      </c>
      <c r="H2426" s="5">
        <v>0</v>
      </c>
    </row>
    <row r="2427" spans="1:8" ht="9" customHeight="1" x14ac:dyDescent="0.2">
      <c r="A2427" s="3" t="s">
        <v>8284</v>
      </c>
      <c r="B2427" s="3" t="s">
        <v>8285</v>
      </c>
      <c r="C2427" s="3" t="s">
        <v>8099</v>
      </c>
      <c r="D2427" s="3" t="s">
        <v>8100</v>
      </c>
      <c r="E2427" s="4">
        <v>10</v>
      </c>
      <c r="F2427" s="4">
        <v>56</v>
      </c>
      <c r="G2427" s="4">
        <v>1</v>
      </c>
      <c r="H2427" s="6">
        <v>7673.12</v>
      </c>
    </row>
    <row r="2428" spans="1:8" ht="9" customHeight="1" x14ac:dyDescent="0.2">
      <c r="A2428" s="3" t="s">
        <v>8286</v>
      </c>
      <c r="B2428" s="3" t="s">
        <v>8287</v>
      </c>
      <c r="C2428" s="3" t="s">
        <v>8099</v>
      </c>
      <c r="D2428" s="3" t="s">
        <v>8100</v>
      </c>
      <c r="E2428" s="4">
        <v>41</v>
      </c>
      <c r="F2428" s="4">
        <v>182</v>
      </c>
      <c r="G2428" s="4">
        <v>1</v>
      </c>
      <c r="H2428" s="6">
        <v>7673.12</v>
      </c>
    </row>
    <row r="2429" spans="1:8" ht="9" customHeight="1" x14ac:dyDescent="0.2">
      <c r="A2429" s="3" t="s">
        <v>8288</v>
      </c>
      <c r="B2429" s="3" t="s">
        <v>8289</v>
      </c>
      <c r="C2429" s="3" t="s">
        <v>8099</v>
      </c>
      <c r="D2429" s="3" t="s">
        <v>8100</v>
      </c>
      <c r="E2429" s="4">
        <v>0</v>
      </c>
      <c r="F2429" s="4">
        <v>37</v>
      </c>
      <c r="G2429" s="4">
        <v>2</v>
      </c>
      <c r="H2429" s="6">
        <v>15346.25</v>
      </c>
    </row>
    <row r="2430" spans="1:8" ht="9" customHeight="1" x14ac:dyDescent="0.2">
      <c r="A2430" s="3" t="s">
        <v>8290</v>
      </c>
      <c r="B2430" s="3" t="s">
        <v>8291</v>
      </c>
      <c r="C2430" s="3" t="s">
        <v>8099</v>
      </c>
      <c r="D2430" s="3" t="s">
        <v>8100</v>
      </c>
      <c r="E2430" s="4">
        <v>0</v>
      </c>
      <c r="F2430" s="4">
        <v>62</v>
      </c>
      <c r="G2430" s="4">
        <v>2</v>
      </c>
      <c r="H2430" s="6">
        <v>15346.25</v>
      </c>
    </row>
    <row r="2431" spans="1:8" ht="9" customHeight="1" x14ac:dyDescent="0.2">
      <c r="A2431" s="3" t="s">
        <v>8292</v>
      </c>
      <c r="B2431" s="3" t="s">
        <v>8293</v>
      </c>
      <c r="C2431" s="3" t="s">
        <v>8099</v>
      </c>
      <c r="D2431" s="3" t="s">
        <v>8100</v>
      </c>
      <c r="E2431" s="4">
        <v>0</v>
      </c>
      <c r="F2431" s="4">
        <v>25</v>
      </c>
      <c r="G2431" s="4">
        <v>1</v>
      </c>
      <c r="H2431" s="6">
        <v>7673.12</v>
      </c>
    </row>
    <row r="2432" spans="1:8" ht="9" customHeight="1" x14ac:dyDescent="0.2">
      <c r="A2432" s="3" t="s">
        <v>8294</v>
      </c>
      <c r="B2432" s="3" t="s">
        <v>8295</v>
      </c>
      <c r="C2432" s="3" t="s">
        <v>8099</v>
      </c>
      <c r="D2432" s="3" t="s">
        <v>8100</v>
      </c>
      <c r="E2432" s="4">
        <v>77</v>
      </c>
      <c r="F2432" s="4">
        <v>58</v>
      </c>
      <c r="G2432" s="4">
        <v>0</v>
      </c>
      <c r="H2432" s="5">
        <v>0</v>
      </c>
    </row>
    <row r="2433" spans="1:8" ht="9" customHeight="1" x14ac:dyDescent="0.2">
      <c r="A2433" s="3" t="s">
        <v>8296</v>
      </c>
      <c r="B2433" s="3" t="s">
        <v>8297</v>
      </c>
      <c r="C2433" s="3" t="s">
        <v>8099</v>
      </c>
      <c r="D2433" s="3" t="s">
        <v>8100</v>
      </c>
      <c r="E2433" s="4">
        <v>18</v>
      </c>
      <c r="F2433" s="4">
        <v>136</v>
      </c>
      <c r="G2433" s="4">
        <v>2</v>
      </c>
      <c r="H2433" s="6">
        <v>15346.25</v>
      </c>
    </row>
    <row r="2434" spans="1:8" ht="9" customHeight="1" x14ac:dyDescent="0.2">
      <c r="A2434" s="3" t="s">
        <v>8298</v>
      </c>
      <c r="B2434" s="3" t="s">
        <v>8299</v>
      </c>
      <c r="C2434" s="3" t="s">
        <v>8099</v>
      </c>
      <c r="D2434" s="3" t="s">
        <v>8100</v>
      </c>
      <c r="E2434" s="4">
        <v>0</v>
      </c>
      <c r="F2434" s="4">
        <v>12</v>
      </c>
      <c r="G2434" s="4">
        <v>1</v>
      </c>
      <c r="H2434" s="6">
        <v>7673.12</v>
      </c>
    </row>
    <row r="2435" spans="1:8" ht="9" customHeight="1" x14ac:dyDescent="0.2">
      <c r="A2435" s="3" t="s">
        <v>8300</v>
      </c>
      <c r="B2435" s="3" t="s">
        <v>8301</v>
      </c>
      <c r="C2435" s="3" t="s">
        <v>8099</v>
      </c>
      <c r="D2435" s="3" t="s">
        <v>8100</v>
      </c>
      <c r="E2435" s="4">
        <v>0</v>
      </c>
      <c r="F2435" s="4">
        <v>2</v>
      </c>
      <c r="G2435" s="4">
        <v>1</v>
      </c>
      <c r="H2435" s="6">
        <v>7673.14</v>
      </c>
    </row>
    <row r="2436" spans="1:8" ht="9" customHeight="1" x14ac:dyDescent="0.2">
      <c r="A2436" s="3" t="s">
        <v>8302</v>
      </c>
      <c r="B2436" s="3" t="s">
        <v>8303</v>
      </c>
      <c r="C2436" s="3" t="s">
        <v>8099</v>
      </c>
      <c r="D2436" s="3" t="s">
        <v>8100</v>
      </c>
      <c r="E2436" s="4">
        <v>0</v>
      </c>
      <c r="F2436" s="4">
        <v>69</v>
      </c>
      <c r="G2436" s="4">
        <v>2</v>
      </c>
      <c r="H2436" s="6">
        <v>15346.25</v>
      </c>
    </row>
    <row r="2437" spans="1:8" ht="9" customHeight="1" x14ac:dyDescent="0.2">
      <c r="A2437" s="3" t="s">
        <v>8304</v>
      </c>
      <c r="B2437" s="3" t="s">
        <v>8305</v>
      </c>
      <c r="C2437" s="3" t="s">
        <v>8099</v>
      </c>
      <c r="D2437" s="3" t="s">
        <v>8100</v>
      </c>
      <c r="E2437" s="4">
        <v>0</v>
      </c>
      <c r="F2437" s="4">
        <v>96</v>
      </c>
      <c r="G2437" s="4">
        <v>3</v>
      </c>
      <c r="H2437" s="6">
        <v>23019.37</v>
      </c>
    </row>
    <row r="2438" spans="1:8" ht="9" customHeight="1" x14ac:dyDescent="0.2">
      <c r="A2438" s="3" t="s">
        <v>8306</v>
      </c>
      <c r="B2438" s="3" t="s">
        <v>8307</v>
      </c>
      <c r="C2438" s="3" t="s">
        <v>8099</v>
      </c>
      <c r="D2438" s="3" t="s">
        <v>8100</v>
      </c>
      <c r="E2438" s="4">
        <v>0</v>
      </c>
      <c r="F2438" s="4">
        <v>3</v>
      </c>
      <c r="G2438" s="4">
        <v>1</v>
      </c>
      <c r="H2438" s="6">
        <v>7673.13</v>
      </c>
    </row>
    <row r="2439" spans="1:8" ht="9" customHeight="1" x14ac:dyDescent="0.2">
      <c r="A2439" s="3" t="s">
        <v>8308</v>
      </c>
      <c r="B2439" s="3" t="s">
        <v>8309</v>
      </c>
      <c r="C2439" s="3" t="s">
        <v>8099</v>
      </c>
      <c r="D2439" s="3" t="s">
        <v>8100</v>
      </c>
      <c r="E2439" s="4">
        <v>0</v>
      </c>
      <c r="F2439" s="4">
        <v>19</v>
      </c>
      <c r="G2439" s="4">
        <v>1</v>
      </c>
      <c r="H2439" s="6">
        <v>7673.12</v>
      </c>
    </row>
    <row r="2440" spans="1:8" ht="9" customHeight="1" x14ac:dyDescent="0.2">
      <c r="A2440" s="3" t="s">
        <v>8310</v>
      </c>
      <c r="B2440" s="3" t="s">
        <v>8311</v>
      </c>
      <c r="C2440" s="3" t="s">
        <v>8099</v>
      </c>
      <c r="D2440" s="3" t="s">
        <v>8100</v>
      </c>
      <c r="E2440" s="7">
        <v>22.488557010000001</v>
      </c>
      <c r="F2440" s="4">
        <v>79</v>
      </c>
      <c r="G2440" s="4">
        <v>0</v>
      </c>
      <c r="H2440" s="5">
        <v>0</v>
      </c>
    </row>
    <row r="2441" spans="1:8" ht="9" customHeight="1" x14ac:dyDescent="0.2">
      <c r="A2441" s="3" t="s">
        <v>8312</v>
      </c>
      <c r="B2441" s="3" t="s">
        <v>8313</v>
      </c>
      <c r="C2441" s="3" t="s">
        <v>8099</v>
      </c>
      <c r="D2441" s="3" t="s">
        <v>8100</v>
      </c>
      <c r="E2441" s="4">
        <v>0</v>
      </c>
      <c r="F2441" s="4">
        <v>26</v>
      </c>
      <c r="G2441" s="4">
        <v>1</v>
      </c>
      <c r="H2441" s="6">
        <v>7673.12</v>
      </c>
    </row>
    <row r="2442" spans="1:8" ht="9" customHeight="1" x14ac:dyDescent="0.2">
      <c r="A2442" s="3" t="s">
        <v>8314</v>
      </c>
      <c r="B2442" s="3" t="s">
        <v>8315</v>
      </c>
      <c r="C2442" s="3" t="s">
        <v>8099</v>
      </c>
      <c r="D2442" s="3" t="s">
        <v>8100</v>
      </c>
      <c r="E2442" s="4">
        <v>0</v>
      </c>
      <c r="F2442" s="4">
        <v>12</v>
      </c>
      <c r="G2442" s="4">
        <v>1</v>
      </c>
      <c r="H2442" s="6">
        <v>7673.12</v>
      </c>
    </row>
    <row r="2443" spans="1:8" ht="9" customHeight="1" x14ac:dyDescent="0.2">
      <c r="A2443" s="3" t="s">
        <v>8316</v>
      </c>
      <c r="B2443" s="3" t="s">
        <v>8317</v>
      </c>
      <c r="C2443" s="3" t="s">
        <v>8099</v>
      </c>
      <c r="D2443" s="3" t="s">
        <v>8100</v>
      </c>
      <c r="E2443" s="4">
        <v>33</v>
      </c>
      <c r="F2443" s="4">
        <v>93</v>
      </c>
      <c r="G2443" s="4">
        <v>0</v>
      </c>
      <c r="H2443" s="5">
        <v>0</v>
      </c>
    </row>
    <row r="2444" spans="1:8" ht="9" customHeight="1" x14ac:dyDescent="0.2">
      <c r="A2444" s="3" t="s">
        <v>8318</v>
      </c>
      <c r="B2444" s="3" t="s">
        <v>8319</v>
      </c>
      <c r="C2444" s="3" t="s">
        <v>8099</v>
      </c>
      <c r="D2444" s="3" t="s">
        <v>8100</v>
      </c>
      <c r="E2444" s="4">
        <v>50</v>
      </c>
      <c r="F2444" s="4">
        <v>155</v>
      </c>
      <c r="G2444" s="4">
        <v>0</v>
      </c>
      <c r="H2444" s="5">
        <v>0</v>
      </c>
    </row>
    <row r="2445" spans="1:8" ht="9" customHeight="1" x14ac:dyDescent="0.2">
      <c r="A2445" s="3" t="s">
        <v>8320</v>
      </c>
      <c r="B2445" s="3" t="s">
        <v>8321</v>
      </c>
      <c r="C2445" s="3" t="s">
        <v>8099</v>
      </c>
      <c r="D2445" s="3" t="s">
        <v>8100</v>
      </c>
      <c r="E2445" s="4">
        <v>31</v>
      </c>
      <c r="F2445" s="4">
        <v>121</v>
      </c>
      <c r="G2445" s="4">
        <v>0</v>
      </c>
      <c r="H2445" s="5">
        <v>0</v>
      </c>
    </row>
    <row r="2446" spans="1:8" ht="9" customHeight="1" x14ac:dyDescent="0.2">
      <c r="A2446" s="3" t="s">
        <v>8322</v>
      </c>
      <c r="B2446" s="3" t="s">
        <v>8323</v>
      </c>
      <c r="C2446" s="3" t="s">
        <v>8099</v>
      </c>
      <c r="D2446" s="3" t="s">
        <v>8100</v>
      </c>
      <c r="E2446" s="4">
        <v>67</v>
      </c>
      <c r="F2446" s="4">
        <v>123</v>
      </c>
      <c r="G2446" s="4">
        <v>0</v>
      </c>
      <c r="H2446" s="5">
        <v>0</v>
      </c>
    </row>
    <row r="2447" spans="1:8" ht="9" customHeight="1" x14ac:dyDescent="0.2">
      <c r="A2447" s="3" t="s">
        <v>8324</v>
      </c>
      <c r="B2447" s="3" t="s">
        <v>8325</v>
      </c>
      <c r="C2447" s="3" t="s">
        <v>8099</v>
      </c>
      <c r="D2447" s="3" t="s">
        <v>8100</v>
      </c>
      <c r="E2447" s="4">
        <v>0</v>
      </c>
      <c r="F2447" s="4">
        <v>27</v>
      </c>
      <c r="G2447" s="4">
        <v>1</v>
      </c>
      <c r="H2447" s="6">
        <v>7673.12</v>
      </c>
    </row>
    <row r="2448" spans="1:8" ht="9" customHeight="1" x14ac:dyDescent="0.2">
      <c r="A2448" s="3" t="s">
        <v>8326</v>
      </c>
      <c r="B2448" s="3" t="s">
        <v>8327</v>
      </c>
      <c r="C2448" s="3" t="s">
        <v>8099</v>
      </c>
      <c r="D2448" s="3" t="s">
        <v>8100</v>
      </c>
      <c r="E2448" s="4">
        <v>0</v>
      </c>
      <c r="F2448" s="4">
        <v>144</v>
      </c>
      <c r="G2448" s="4">
        <v>5</v>
      </c>
      <c r="H2448" s="6">
        <v>38365.620000000003</v>
      </c>
    </row>
    <row r="2449" spans="1:8" ht="9" customHeight="1" x14ac:dyDescent="0.2">
      <c r="A2449" s="3" t="s">
        <v>8328</v>
      </c>
      <c r="B2449" s="3" t="s">
        <v>8329</v>
      </c>
      <c r="C2449" s="3" t="s">
        <v>8099</v>
      </c>
      <c r="D2449" s="3" t="s">
        <v>8100</v>
      </c>
      <c r="E2449" s="4">
        <v>10</v>
      </c>
      <c r="F2449" s="4">
        <v>19</v>
      </c>
      <c r="G2449" s="4">
        <v>0</v>
      </c>
      <c r="H2449" s="5">
        <v>0</v>
      </c>
    </row>
    <row r="2450" spans="1:8" ht="9" customHeight="1" x14ac:dyDescent="0.2">
      <c r="A2450" s="3" t="s">
        <v>8330</v>
      </c>
      <c r="B2450" s="3" t="s">
        <v>8331</v>
      </c>
      <c r="C2450" s="3" t="s">
        <v>8099</v>
      </c>
      <c r="D2450" s="3" t="s">
        <v>8100</v>
      </c>
      <c r="E2450" s="4">
        <v>0</v>
      </c>
      <c r="F2450" s="4">
        <v>24</v>
      </c>
      <c r="G2450" s="4">
        <v>1</v>
      </c>
      <c r="H2450" s="6">
        <v>7673.12</v>
      </c>
    </row>
    <row r="2451" spans="1:8" ht="9" customHeight="1" x14ac:dyDescent="0.2">
      <c r="A2451" s="3" t="s">
        <v>8332</v>
      </c>
      <c r="B2451" s="3" t="s">
        <v>8333</v>
      </c>
      <c r="C2451" s="3" t="s">
        <v>8099</v>
      </c>
      <c r="D2451" s="3" t="s">
        <v>8100</v>
      </c>
      <c r="E2451" s="4">
        <v>37</v>
      </c>
      <c r="F2451" s="4">
        <v>190</v>
      </c>
      <c r="G2451" s="4">
        <v>2</v>
      </c>
      <c r="H2451" s="6">
        <v>15346.25</v>
      </c>
    </row>
    <row r="2452" spans="1:8" ht="9" customHeight="1" x14ac:dyDescent="0.2">
      <c r="A2452" s="3" t="s">
        <v>8334</v>
      </c>
      <c r="B2452" s="3" t="s">
        <v>8335</v>
      </c>
      <c r="C2452" s="3" t="s">
        <v>8099</v>
      </c>
      <c r="D2452" s="3" t="s">
        <v>8100</v>
      </c>
      <c r="E2452" s="4">
        <v>0</v>
      </c>
      <c r="F2452" s="4">
        <v>1</v>
      </c>
      <c r="G2452" s="4">
        <v>1</v>
      </c>
      <c r="H2452" s="6">
        <v>7673.14</v>
      </c>
    </row>
    <row r="2453" spans="1:8" ht="9" customHeight="1" x14ac:dyDescent="0.2">
      <c r="A2453" s="3" t="s">
        <v>8336</v>
      </c>
      <c r="B2453" s="3" t="s">
        <v>8337</v>
      </c>
      <c r="C2453" s="3" t="s">
        <v>8099</v>
      </c>
      <c r="D2453" s="3" t="s">
        <v>8100</v>
      </c>
      <c r="E2453" s="4">
        <v>0</v>
      </c>
      <c r="F2453" s="4">
        <v>13</v>
      </c>
      <c r="G2453" s="4">
        <v>1</v>
      </c>
      <c r="H2453" s="6">
        <v>7673.12</v>
      </c>
    </row>
    <row r="2454" spans="1:8" ht="9" customHeight="1" x14ac:dyDescent="0.2">
      <c r="A2454" s="3" t="s">
        <v>8338</v>
      </c>
      <c r="B2454" s="3" t="s">
        <v>8339</v>
      </c>
      <c r="C2454" s="3" t="s">
        <v>8099</v>
      </c>
      <c r="D2454" s="3" t="s">
        <v>8100</v>
      </c>
      <c r="E2454" s="4">
        <v>44</v>
      </c>
      <c r="F2454" s="4">
        <v>86</v>
      </c>
      <c r="G2454" s="4">
        <v>0</v>
      </c>
      <c r="H2454" s="5">
        <v>0</v>
      </c>
    </row>
    <row r="2455" spans="1:8" ht="9" customHeight="1" x14ac:dyDescent="0.2">
      <c r="A2455" s="3" t="s">
        <v>8340</v>
      </c>
      <c r="B2455" s="3" t="s">
        <v>8341</v>
      </c>
      <c r="C2455" s="3" t="s">
        <v>8099</v>
      </c>
      <c r="D2455" s="3" t="s">
        <v>8100</v>
      </c>
      <c r="E2455" s="4">
        <v>18</v>
      </c>
      <c r="F2455" s="4">
        <v>73</v>
      </c>
      <c r="G2455" s="4">
        <v>0</v>
      </c>
      <c r="H2455" s="5">
        <v>0</v>
      </c>
    </row>
    <row r="2456" spans="1:8" ht="9" customHeight="1" x14ac:dyDescent="0.2">
      <c r="A2456" s="3" t="s">
        <v>8342</v>
      </c>
      <c r="B2456" s="3" t="s">
        <v>8343</v>
      </c>
      <c r="C2456" s="3" t="s">
        <v>8099</v>
      </c>
      <c r="D2456" s="3" t="s">
        <v>8100</v>
      </c>
      <c r="E2456" s="4">
        <v>0</v>
      </c>
      <c r="F2456" s="4">
        <v>14</v>
      </c>
      <c r="G2456" s="4">
        <v>1</v>
      </c>
      <c r="H2456" s="6">
        <v>7673.12</v>
      </c>
    </row>
    <row r="2457" spans="1:8" ht="9" customHeight="1" x14ac:dyDescent="0.2">
      <c r="A2457" s="3" t="s">
        <v>8344</v>
      </c>
      <c r="B2457" s="3" t="s">
        <v>8345</v>
      </c>
      <c r="C2457" s="3" t="s">
        <v>8099</v>
      </c>
      <c r="D2457" s="3" t="s">
        <v>8100</v>
      </c>
      <c r="E2457" s="4">
        <v>10</v>
      </c>
      <c r="F2457" s="4">
        <v>79</v>
      </c>
      <c r="G2457" s="4">
        <v>1</v>
      </c>
      <c r="H2457" s="6">
        <v>7673.12</v>
      </c>
    </row>
    <row r="2458" spans="1:8" ht="9" customHeight="1" x14ac:dyDescent="0.2">
      <c r="A2458" s="3" t="s">
        <v>8346</v>
      </c>
      <c r="B2458" s="3" t="s">
        <v>8347</v>
      </c>
      <c r="C2458" s="3" t="s">
        <v>8099</v>
      </c>
      <c r="D2458" s="3" t="s">
        <v>8100</v>
      </c>
      <c r="E2458" s="4">
        <v>0</v>
      </c>
      <c r="F2458" s="4">
        <v>22</v>
      </c>
      <c r="G2458" s="4">
        <v>1</v>
      </c>
      <c r="H2458" s="6">
        <v>7673.12</v>
      </c>
    </row>
    <row r="2459" spans="1:8" ht="9" customHeight="1" x14ac:dyDescent="0.2">
      <c r="A2459" s="3" t="s">
        <v>8348</v>
      </c>
      <c r="B2459" s="3" t="s">
        <v>8349</v>
      </c>
      <c r="C2459" s="3" t="s">
        <v>8099</v>
      </c>
      <c r="D2459" s="3" t="s">
        <v>8100</v>
      </c>
      <c r="E2459" s="4">
        <v>32</v>
      </c>
      <c r="F2459" s="4">
        <v>82</v>
      </c>
      <c r="G2459" s="4">
        <v>0</v>
      </c>
      <c r="H2459" s="5">
        <v>0</v>
      </c>
    </row>
    <row r="2460" spans="1:8" ht="9" customHeight="1" x14ac:dyDescent="0.2">
      <c r="A2460" s="3" t="s">
        <v>8350</v>
      </c>
      <c r="B2460" s="3" t="s">
        <v>8351</v>
      </c>
      <c r="C2460" s="3" t="s">
        <v>8099</v>
      </c>
      <c r="D2460" s="3" t="s">
        <v>8100</v>
      </c>
      <c r="E2460" s="4">
        <v>45</v>
      </c>
      <c r="F2460" s="4">
        <v>84</v>
      </c>
      <c r="G2460" s="4">
        <v>0</v>
      </c>
      <c r="H2460" s="5">
        <v>0</v>
      </c>
    </row>
    <row r="2461" spans="1:8" ht="9" customHeight="1" x14ac:dyDescent="0.2">
      <c r="A2461" s="3" t="s">
        <v>8352</v>
      </c>
      <c r="B2461" s="3" t="s">
        <v>8353</v>
      </c>
      <c r="C2461" s="3" t="s">
        <v>8099</v>
      </c>
      <c r="D2461" s="3" t="s">
        <v>8100</v>
      </c>
      <c r="E2461" s="4">
        <v>16</v>
      </c>
      <c r="F2461" s="4">
        <v>16</v>
      </c>
      <c r="G2461" s="4">
        <v>0</v>
      </c>
      <c r="H2461" s="5">
        <v>0</v>
      </c>
    </row>
    <row r="2462" spans="1:8" ht="9" customHeight="1" x14ac:dyDescent="0.2">
      <c r="A2462" s="3" t="s">
        <v>8354</v>
      </c>
      <c r="B2462" s="3" t="s">
        <v>8355</v>
      </c>
      <c r="C2462" s="3" t="s">
        <v>8099</v>
      </c>
      <c r="D2462" s="3" t="s">
        <v>8100</v>
      </c>
      <c r="E2462" s="4">
        <v>0</v>
      </c>
      <c r="F2462" s="4">
        <v>98</v>
      </c>
      <c r="G2462" s="4">
        <v>3</v>
      </c>
      <c r="H2462" s="6">
        <v>23019.37</v>
      </c>
    </row>
    <row r="2463" spans="1:8" ht="9" customHeight="1" x14ac:dyDescent="0.2">
      <c r="A2463" s="3" t="s">
        <v>8356</v>
      </c>
      <c r="B2463" s="3" t="s">
        <v>8357</v>
      </c>
      <c r="C2463" s="3" t="s">
        <v>8099</v>
      </c>
      <c r="D2463" s="3" t="s">
        <v>8100</v>
      </c>
      <c r="E2463" s="4">
        <v>94</v>
      </c>
      <c r="F2463" s="4">
        <v>174</v>
      </c>
      <c r="G2463" s="4">
        <v>0</v>
      </c>
      <c r="H2463" s="5">
        <v>0</v>
      </c>
    </row>
    <row r="2464" spans="1:8" ht="9" customHeight="1" x14ac:dyDescent="0.2">
      <c r="A2464" s="3" t="s">
        <v>8358</v>
      </c>
      <c r="B2464" s="3" t="s">
        <v>8359</v>
      </c>
      <c r="C2464" s="3" t="s">
        <v>8099</v>
      </c>
      <c r="D2464" s="3" t="s">
        <v>8100</v>
      </c>
      <c r="E2464" s="4">
        <v>126</v>
      </c>
      <c r="F2464" s="4">
        <v>305</v>
      </c>
      <c r="G2464" s="4">
        <v>0</v>
      </c>
      <c r="H2464" s="5">
        <v>0</v>
      </c>
    </row>
    <row r="2465" spans="1:8" ht="9" customHeight="1" x14ac:dyDescent="0.2">
      <c r="A2465" s="3" t="s">
        <v>8360</v>
      </c>
      <c r="B2465" s="3" t="s">
        <v>8361</v>
      </c>
      <c r="C2465" s="3" t="s">
        <v>8099</v>
      </c>
      <c r="D2465" s="3" t="s">
        <v>8100</v>
      </c>
      <c r="E2465" s="4">
        <v>11</v>
      </c>
      <c r="F2465" s="4">
        <v>51</v>
      </c>
      <c r="G2465" s="4">
        <v>0</v>
      </c>
      <c r="H2465" s="5">
        <v>0</v>
      </c>
    </row>
    <row r="2466" spans="1:8" ht="9" customHeight="1" x14ac:dyDescent="0.2">
      <c r="A2466" s="3" t="s">
        <v>8362</v>
      </c>
      <c r="B2466" s="3" t="s">
        <v>8363</v>
      </c>
      <c r="C2466" s="3" t="s">
        <v>8099</v>
      </c>
      <c r="D2466" s="3" t="s">
        <v>8100</v>
      </c>
      <c r="E2466" s="4">
        <v>0</v>
      </c>
      <c r="F2466" s="4">
        <v>2</v>
      </c>
      <c r="G2466" s="4">
        <v>1</v>
      </c>
      <c r="H2466" s="6">
        <v>7673.14</v>
      </c>
    </row>
    <row r="2467" spans="1:8" ht="9" customHeight="1" x14ac:dyDescent="0.2">
      <c r="A2467" s="3" t="s">
        <v>8364</v>
      </c>
      <c r="B2467" s="3" t="s">
        <v>8365</v>
      </c>
      <c r="C2467" s="3" t="s">
        <v>8099</v>
      </c>
      <c r="D2467" s="3" t="s">
        <v>8100</v>
      </c>
      <c r="E2467" s="4">
        <v>0</v>
      </c>
      <c r="F2467" s="4">
        <v>63</v>
      </c>
      <c r="G2467" s="4">
        <v>2</v>
      </c>
      <c r="H2467" s="6">
        <v>15346.25</v>
      </c>
    </row>
    <row r="2468" spans="1:8" ht="9" customHeight="1" x14ac:dyDescent="0.2">
      <c r="A2468" s="3" t="s">
        <v>8366</v>
      </c>
      <c r="B2468" s="3" t="s">
        <v>8367</v>
      </c>
      <c r="C2468" s="3" t="s">
        <v>8099</v>
      </c>
      <c r="D2468" s="3" t="s">
        <v>8100</v>
      </c>
      <c r="E2468" s="4">
        <v>0</v>
      </c>
      <c r="F2468" s="4">
        <v>2</v>
      </c>
      <c r="G2468" s="4">
        <v>1</v>
      </c>
      <c r="H2468" s="6">
        <v>7673.13</v>
      </c>
    </row>
    <row r="2469" spans="1:8" ht="9" customHeight="1" x14ac:dyDescent="0.2">
      <c r="A2469" s="3" t="s">
        <v>8368</v>
      </c>
      <c r="B2469" s="3" t="s">
        <v>8369</v>
      </c>
      <c r="C2469" s="3" t="s">
        <v>8099</v>
      </c>
      <c r="D2469" s="3" t="s">
        <v>8100</v>
      </c>
      <c r="E2469" s="4">
        <v>0</v>
      </c>
      <c r="F2469" s="4">
        <v>18</v>
      </c>
      <c r="G2469" s="4">
        <v>1</v>
      </c>
      <c r="H2469" s="6">
        <v>7673.12</v>
      </c>
    </row>
    <row r="2470" spans="1:8" ht="9" customHeight="1" x14ac:dyDescent="0.2">
      <c r="A2470" s="3" t="s">
        <v>8370</v>
      </c>
      <c r="B2470" s="3" t="s">
        <v>8371</v>
      </c>
      <c r="C2470" s="3" t="s">
        <v>8099</v>
      </c>
      <c r="D2470" s="3" t="s">
        <v>8100</v>
      </c>
      <c r="E2470" s="4">
        <v>40</v>
      </c>
      <c r="F2470" s="4">
        <v>76</v>
      </c>
      <c r="G2470" s="4">
        <v>0</v>
      </c>
      <c r="H2470" s="5">
        <v>0</v>
      </c>
    </row>
    <row r="2471" spans="1:8" ht="9" customHeight="1" x14ac:dyDescent="0.2">
      <c r="A2471" s="3" t="s">
        <v>8372</v>
      </c>
      <c r="B2471" s="3" t="s">
        <v>8373</v>
      </c>
      <c r="C2471" s="3" t="s">
        <v>8099</v>
      </c>
      <c r="D2471" s="3" t="s">
        <v>8100</v>
      </c>
      <c r="E2471" s="4">
        <v>35</v>
      </c>
      <c r="F2471" s="4">
        <v>56</v>
      </c>
      <c r="G2471" s="4">
        <v>0</v>
      </c>
      <c r="H2471" s="5">
        <v>0</v>
      </c>
    </row>
    <row r="2472" spans="1:8" ht="9" customHeight="1" x14ac:dyDescent="0.2">
      <c r="A2472" s="3" t="s">
        <v>8374</v>
      </c>
      <c r="B2472" s="3" t="s">
        <v>8375</v>
      </c>
      <c r="C2472" s="3" t="s">
        <v>8099</v>
      </c>
      <c r="D2472" s="3" t="s">
        <v>8100</v>
      </c>
      <c r="E2472" s="4">
        <v>0</v>
      </c>
      <c r="F2472" s="4">
        <v>77</v>
      </c>
      <c r="G2472" s="4">
        <v>3</v>
      </c>
      <c r="H2472" s="6">
        <v>23019.37</v>
      </c>
    </row>
    <row r="2473" spans="1:8" ht="9" customHeight="1" x14ac:dyDescent="0.2">
      <c r="A2473" s="3" t="s">
        <v>8376</v>
      </c>
      <c r="B2473" s="3" t="s">
        <v>8377</v>
      </c>
      <c r="C2473" s="3" t="s">
        <v>8099</v>
      </c>
      <c r="D2473" s="3" t="s">
        <v>8100</v>
      </c>
      <c r="E2473" s="4">
        <v>53</v>
      </c>
      <c r="F2473" s="4">
        <v>107</v>
      </c>
      <c r="G2473" s="4">
        <v>0</v>
      </c>
      <c r="H2473" s="5">
        <v>0</v>
      </c>
    </row>
    <row r="2474" spans="1:8" ht="9" customHeight="1" x14ac:dyDescent="0.2">
      <c r="A2474" s="3" t="s">
        <v>8378</v>
      </c>
      <c r="B2474" s="3" t="s">
        <v>8379</v>
      </c>
      <c r="C2474" s="3" t="s">
        <v>8099</v>
      </c>
      <c r="D2474" s="3" t="s">
        <v>8100</v>
      </c>
      <c r="E2474" s="4">
        <v>52</v>
      </c>
      <c r="F2474" s="4">
        <v>138</v>
      </c>
      <c r="G2474" s="4">
        <v>0</v>
      </c>
      <c r="H2474" s="5">
        <v>0</v>
      </c>
    </row>
    <row r="2475" spans="1:8" ht="9" customHeight="1" x14ac:dyDescent="0.2">
      <c r="A2475" s="3" t="s">
        <v>8380</v>
      </c>
      <c r="B2475" s="3" t="s">
        <v>8381</v>
      </c>
      <c r="C2475" s="3" t="s">
        <v>8099</v>
      </c>
      <c r="D2475" s="3" t="s">
        <v>8100</v>
      </c>
      <c r="E2475" s="4">
        <v>113</v>
      </c>
      <c r="F2475" s="4">
        <v>242</v>
      </c>
      <c r="G2475" s="4">
        <v>0</v>
      </c>
      <c r="H2475" s="5">
        <v>0</v>
      </c>
    </row>
    <row r="2476" spans="1:8" ht="9" customHeight="1" x14ac:dyDescent="0.2">
      <c r="A2476" s="3" t="s">
        <v>8382</v>
      </c>
      <c r="B2476" s="3" t="s">
        <v>8383</v>
      </c>
      <c r="C2476" s="3" t="s">
        <v>8099</v>
      </c>
      <c r="D2476" s="3" t="s">
        <v>8100</v>
      </c>
      <c r="E2476" s="4">
        <v>0</v>
      </c>
      <c r="F2476" s="4">
        <v>7</v>
      </c>
      <c r="G2476" s="4">
        <v>1</v>
      </c>
      <c r="H2476" s="6">
        <v>7673.13</v>
      </c>
    </row>
    <row r="2477" spans="1:8" ht="9" customHeight="1" x14ac:dyDescent="0.2">
      <c r="A2477" s="3" t="s">
        <v>8384</v>
      </c>
      <c r="B2477" s="3" t="s">
        <v>8385</v>
      </c>
      <c r="C2477" s="3" t="s">
        <v>8099</v>
      </c>
      <c r="D2477" s="3" t="s">
        <v>8100</v>
      </c>
      <c r="E2477" s="4">
        <v>0</v>
      </c>
      <c r="F2477" s="4">
        <v>10</v>
      </c>
      <c r="G2477" s="4">
        <v>1</v>
      </c>
      <c r="H2477" s="6">
        <v>7673.12</v>
      </c>
    </row>
    <row r="2478" spans="1:8" ht="9" customHeight="1" x14ac:dyDescent="0.2">
      <c r="A2478" s="3" t="s">
        <v>8386</v>
      </c>
      <c r="B2478" s="3" t="s">
        <v>8387</v>
      </c>
      <c r="C2478" s="3" t="s">
        <v>8099</v>
      </c>
      <c r="D2478" s="3" t="s">
        <v>8100</v>
      </c>
      <c r="E2478" s="4">
        <v>0</v>
      </c>
      <c r="F2478" s="4">
        <v>2</v>
      </c>
      <c r="G2478" s="4">
        <v>1</v>
      </c>
      <c r="H2478" s="6">
        <v>7673.14</v>
      </c>
    </row>
    <row r="2479" spans="1:8" ht="9" customHeight="1" x14ac:dyDescent="0.2">
      <c r="A2479" s="3" t="s">
        <v>8388</v>
      </c>
      <c r="B2479" s="3" t="s">
        <v>8389</v>
      </c>
      <c r="C2479" s="3" t="s">
        <v>8099</v>
      </c>
      <c r="D2479" s="3" t="s">
        <v>8100</v>
      </c>
      <c r="E2479" s="4">
        <v>19</v>
      </c>
      <c r="F2479" s="4">
        <v>7</v>
      </c>
      <c r="G2479" s="4">
        <v>0</v>
      </c>
      <c r="H2479" s="5">
        <v>0</v>
      </c>
    </row>
    <row r="2480" spans="1:8" ht="9" customHeight="1" x14ac:dyDescent="0.2">
      <c r="A2480" s="3" t="s">
        <v>8390</v>
      </c>
      <c r="B2480" s="3" t="s">
        <v>8391</v>
      </c>
      <c r="C2480" s="3" t="s">
        <v>8099</v>
      </c>
      <c r="D2480" s="3" t="s">
        <v>8100</v>
      </c>
      <c r="E2480" s="4">
        <v>15</v>
      </c>
      <c r="F2480" s="4">
        <v>23</v>
      </c>
      <c r="G2480" s="4">
        <v>0</v>
      </c>
      <c r="H2480" s="5">
        <v>0</v>
      </c>
    </row>
    <row r="2481" spans="1:8" ht="9" customHeight="1" x14ac:dyDescent="0.2">
      <c r="A2481" s="3" t="s">
        <v>8392</v>
      </c>
      <c r="B2481" s="3" t="s">
        <v>8393</v>
      </c>
      <c r="C2481" s="3" t="s">
        <v>8099</v>
      </c>
      <c r="D2481" s="3" t="s">
        <v>8100</v>
      </c>
      <c r="E2481" s="4">
        <v>46</v>
      </c>
      <c r="F2481" s="4">
        <v>31</v>
      </c>
      <c r="G2481" s="4">
        <v>0</v>
      </c>
      <c r="H2481" s="5">
        <v>0</v>
      </c>
    </row>
    <row r="2482" spans="1:8" ht="9" customHeight="1" x14ac:dyDescent="0.2">
      <c r="A2482" s="3" t="s">
        <v>8394</v>
      </c>
      <c r="B2482" s="3" t="s">
        <v>8395</v>
      </c>
      <c r="C2482" s="3" t="s">
        <v>8099</v>
      </c>
      <c r="D2482" s="3" t="s">
        <v>8100</v>
      </c>
      <c r="E2482" s="4">
        <v>0</v>
      </c>
      <c r="F2482" s="4">
        <v>1</v>
      </c>
      <c r="G2482" s="4">
        <v>1</v>
      </c>
      <c r="H2482" s="6">
        <v>7673.14</v>
      </c>
    </row>
    <row r="2483" spans="1:8" ht="9" customHeight="1" x14ac:dyDescent="0.2">
      <c r="A2483" s="3" t="s">
        <v>8396</v>
      </c>
      <c r="B2483" s="3" t="s">
        <v>8397</v>
      </c>
      <c r="C2483" s="3" t="s">
        <v>8099</v>
      </c>
      <c r="D2483" s="3" t="s">
        <v>8100</v>
      </c>
      <c r="E2483" s="4">
        <v>30</v>
      </c>
      <c r="F2483" s="4">
        <v>113</v>
      </c>
      <c r="G2483" s="4">
        <v>0</v>
      </c>
      <c r="H2483" s="5">
        <v>0</v>
      </c>
    </row>
    <row r="2484" spans="1:8" ht="9" customHeight="1" x14ac:dyDescent="0.2">
      <c r="A2484" s="3" t="s">
        <v>8398</v>
      </c>
      <c r="B2484" s="3" t="s">
        <v>8399</v>
      </c>
      <c r="C2484" s="3" t="s">
        <v>8099</v>
      </c>
      <c r="D2484" s="3" t="s">
        <v>8100</v>
      </c>
      <c r="E2484" s="4">
        <v>48</v>
      </c>
      <c r="F2484" s="4">
        <v>319</v>
      </c>
      <c r="G2484" s="4">
        <v>7</v>
      </c>
      <c r="H2484" s="6">
        <v>53711.87</v>
      </c>
    </row>
    <row r="2485" spans="1:8" ht="9" customHeight="1" x14ac:dyDescent="0.2">
      <c r="A2485" s="3" t="s">
        <v>8400</v>
      </c>
      <c r="B2485" s="3" t="s">
        <v>8401</v>
      </c>
      <c r="C2485" s="3" t="s">
        <v>8099</v>
      </c>
      <c r="D2485" s="3" t="s">
        <v>8100</v>
      </c>
      <c r="E2485" s="4">
        <v>0</v>
      </c>
      <c r="F2485" s="4">
        <v>49</v>
      </c>
      <c r="G2485" s="4">
        <v>2</v>
      </c>
      <c r="H2485" s="6">
        <v>15346.25</v>
      </c>
    </row>
    <row r="2486" spans="1:8" ht="9" customHeight="1" x14ac:dyDescent="0.2">
      <c r="A2486" s="3" t="s">
        <v>8402</v>
      </c>
      <c r="B2486" s="3" t="s">
        <v>8403</v>
      </c>
      <c r="C2486" s="3" t="s">
        <v>8099</v>
      </c>
      <c r="D2486" s="3" t="s">
        <v>8100</v>
      </c>
      <c r="E2486" s="4">
        <v>43</v>
      </c>
      <c r="F2486" s="4">
        <v>89</v>
      </c>
      <c r="G2486" s="4">
        <v>0</v>
      </c>
      <c r="H2486" s="5">
        <v>0</v>
      </c>
    </row>
    <row r="2487" spans="1:8" ht="9" customHeight="1" x14ac:dyDescent="0.2">
      <c r="A2487" s="3" t="s">
        <v>8404</v>
      </c>
      <c r="B2487" s="3" t="s">
        <v>8405</v>
      </c>
      <c r="C2487" s="3" t="s">
        <v>8099</v>
      </c>
      <c r="D2487" s="3" t="s">
        <v>8100</v>
      </c>
      <c r="E2487" s="4">
        <v>16</v>
      </c>
      <c r="F2487" s="4">
        <v>116</v>
      </c>
      <c r="G2487" s="4">
        <v>2</v>
      </c>
      <c r="H2487" s="6">
        <v>15346.25</v>
      </c>
    </row>
    <row r="2488" spans="1:8" ht="9" customHeight="1" x14ac:dyDescent="0.2">
      <c r="A2488" s="3" t="s">
        <v>8406</v>
      </c>
      <c r="B2488" s="3" t="s">
        <v>8407</v>
      </c>
      <c r="C2488" s="3" t="s">
        <v>8099</v>
      </c>
      <c r="D2488" s="3" t="s">
        <v>8100</v>
      </c>
      <c r="E2488" s="4">
        <v>20</v>
      </c>
      <c r="F2488" s="4">
        <v>132</v>
      </c>
      <c r="G2488" s="4">
        <v>3</v>
      </c>
      <c r="H2488" s="6">
        <v>23019.37</v>
      </c>
    </row>
    <row r="2489" spans="1:8" ht="9" customHeight="1" x14ac:dyDescent="0.2">
      <c r="A2489" s="3" t="s">
        <v>8408</v>
      </c>
      <c r="B2489" s="3" t="s">
        <v>8409</v>
      </c>
      <c r="C2489" s="3" t="s">
        <v>8099</v>
      </c>
      <c r="D2489" s="3" t="s">
        <v>8100</v>
      </c>
      <c r="E2489" s="4">
        <v>43</v>
      </c>
      <c r="F2489" s="4">
        <v>61</v>
      </c>
      <c r="G2489" s="4">
        <v>0</v>
      </c>
      <c r="H2489" s="5">
        <v>0</v>
      </c>
    </row>
    <row r="2490" spans="1:8" ht="9" customHeight="1" x14ac:dyDescent="0.2">
      <c r="A2490" s="3" t="s">
        <v>8410</v>
      </c>
      <c r="B2490" s="3" t="s">
        <v>8411</v>
      </c>
      <c r="C2490" s="3" t="s">
        <v>8099</v>
      </c>
      <c r="D2490" s="3" t="s">
        <v>8100</v>
      </c>
      <c r="E2490" s="4">
        <v>0</v>
      </c>
      <c r="F2490" s="4">
        <v>7</v>
      </c>
      <c r="G2490" s="4">
        <v>1</v>
      </c>
      <c r="H2490" s="6">
        <v>7673.13</v>
      </c>
    </row>
    <row r="2491" spans="1:8" ht="9" customHeight="1" x14ac:dyDescent="0.2">
      <c r="A2491" s="3" t="s">
        <v>8412</v>
      </c>
      <c r="B2491" s="3" t="s">
        <v>8413</v>
      </c>
      <c r="C2491" s="3" t="s">
        <v>8099</v>
      </c>
      <c r="D2491" s="3" t="s">
        <v>8100</v>
      </c>
      <c r="E2491" s="4">
        <v>30</v>
      </c>
      <c r="F2491" s="4">
        <v>124</v>
      </c>
      <c r="G2491" s="4">
        <v>0</v>
      </c>
      <c r="H2491" s="5">
        <v>0</v>
      </c>
    </row>
    <row r="2492" spans="1:8" ht="9" customHeight="1" x14ac:dyDescent="0.2">
      <c r="A2492" s="3" t="s">
        <v>8414</v>
      </c>
      <c r="B2492" s="3" t="s">
        <v>8415</v>
      </c>
      <c r="C2492" s="3" t="s">
        <v>8099</v>
      </c>
      <c r="D2492" s="3" t="s">
        <v>8100</v>
      </c>
      <c r="E2492" s="7">
        <v>16.309229420000001</v>
      </c>
      <c r="F2492" s="4">
        <v>36</v>
      </c>
      <c r="G2492" s="4">
        <v>0</v>
      </c>
      <c r="H2492" s="5">
        <v>0</v>
      </c>
    </row>
    <row r="2493" spans="1:8" ht="9" customHeight="1" x14ac:dyDescent="0.2">
      <c r="A2493" s="3" t="s">
        <v>8416</v>
      </c>
      <c r="B2493" s="3" t="s">
        <v>8417</v>
      </c>
      <c r="C2493" s="3" t="s">
        <v>8099</v>
      </c>
      <c r="D2493" s="3" t="s">
        <v>8100</v>
      </c>
      <c r="E2493" s="4">
        <v>20</v>
      </c>
      <c r="F2493" s="4">
        <v>27</v>
      </c>
      <c r="G2493" s="4">
        <v>0</v>
      </c>
      <c r="H2493" s="5">
        <v>0</v>
      </c>
    </row>
    <row r="2494" spans="1:8" ht="9" customHeight="1" x14ac:dyDescent="0.2">
      <c r="A2494" s="3" t="s">
        <v>8418</v>
      </c>
      <c r="B2494" s="3" t="s">
        <v>8419</v>
      </c>
      <c r="C2494" s="3" t="s">
        <v>8099</v>
      </c>
      <c r="D2494" s="3" t="s">
        <v>8100</v>
      </c>
      <c r="E2494" s="4">
        <v>0</v>
      </c>
      <c r="F2494" s="4">
        <v>11</v>
      </c>
      <c r="G2494" s="4">
        <v>1</v>
      </c>
      <c r="H2494" s="6">
        <v>7673.12</v>
      </c>
    </row>
    <row r="2495" spans="1:8" ht="9" customHeight="1" x14ac:dyDescent="0.2">
      <c r="A2495" s="3" t="s">
        <v>8420</v>
      </c>
      <c r="B2495" s="3" t="s">
        <v>8421</v>
      </c>
      <c r="C2495" s="3" t="s">
        <v>8099</v>
      </c>
      <c r="D2495" s="3" t="s">
        <v>8100</v>
      </c>
      <c r="E2495" s="4">
        <v>0</v>
      </c>
      <c r="F2495" s="4">
        <v>20</v>
      </c>
      <c r="G2495" s="4">
        <v>1</v>
      </c>
      <c r="H2495" s="6">
        <v>7673.12</v>
      </c>
    </row>
    <row r="2496" spans="1:8" ht="9" customHeight="1" x14ac:dyDescent="0.2">
      <c r="A2496" s="3" t="s">
        <v>8422</v>
      </c>
      <c r="B2496" s="3" t="s">
        <v>8423</v>
      </c>
      <c r="C2496" s="3" t="s">
        <v>8099</v>
      </c>
      <c r="D2496" s="3" t="s">
        <v>8100</v>
      </c>
      <c r="E2496" s="4">
        <v>0</v>
      </c>
      <c r="F2496" s="4">
        <v>1</v>
      </c>
      <c r="G2496" s="4">
        <v>1</v>
      </c>
      <c r="H2496" s="6">
        <v>7673.13</v>
      </c>
    </row>
    <row r="2497" spans="1:8" ht="9" customHeight="1" x14ac:dyDescent="0.2">
      <c r="A2497" s="3" t="s">
        <v>8424</v>
      </c>
      <c r="B2497" s="3" t="s">
        <v>8425</v>
      </c>
      <c r="C2497" s="3" t="s">
        <v>8099</v>
      </c>
      <c r="D2497" s="3" t="s">
        <v>8100</v>
      </c>
      <c r="E2497" s="4">
        <v>0</v>
      </c>
      <c r="F2497" s="4">
        <v>3</v>
      </c>
      <c r="G2497" s="4">
        <v>1</v>
      </c>
      <c r="H2497" s="6">
        <v>7673.15</v>
      </c>
    </row>
    <row r="2498" spans="1:8" ht="9" customHeight="1" x14ac:dyDescent="0.2">
      <c r="A2498" s="3" t="s">
        <v>8426</v>
      </c>
      <c r="B2498" s="3" t="s">
        <v>8427</v>
      </c>
      <c r="C2498" s="3" t="s">
        <v>8099</v>
      </c>
      <c r="D2498" s="3" t="s">
        <v>8100</v>
      </c>
      <c r="E2498" s="4">
        <v>0</v>
      </c>
      <c r="F2498" s="4">
        <v>44</v>
      </c>
      <c r="G2498" s="4">
        <v>2</v>
      </c>
      <c r="H2498" s="6">
        <v>15346.25</v>
      </c>
    </row>
    <row r="2499" spans="1:8" ht="9" customHeight="1" x14ac:dyDescent="0.2">
      <c r="A2499" s="3" t="s">
        <v>8428</v>
      </c>
      <c r="B2499" s="3" t="s">
        <v>8429</v>
      </c>
      <c r="C2499" s="3" t="s">
        <v>8099</v>
      </c>
      <c r="D2499" s="3" t="s">
        <v>8100</v>
      </c>
      <c r="E2499" s="4">
        <v>22</v>
      </c>
      <c r="F2499" s="4">
        <v>31</v>
      </c>
      <c r="G2499" s="4">
        <v>0</v>
      </c>
      <c r="H2499" s="5">
        <v>0</v>
      </c>
    </row>
    <row r="2500" spans="1:8" ht="9" customHeight="1" x14ac:dyDescent="0.2">
      <c r="A2500" s="3" t="s">
        <v>8430</v>
      </c>
      <c r="B2500" s="3" t="s">
        <v>8431</v>
      </c>
      <c r="C2500" s="3" t="s">
        <v>8099</v>
      </c>
      <c r="D2500" s="3" t="s">
        <v>8100</v>
      </c>
      <c r="E2500" s="4">
        <v>67</v>
      </c>
      <c r="F2500" s="4">
        <v>276</v>
      </c>
      <c r="G2500" s="4">
        <v>1</v>
      </c>
      <c r="H2500" s="6">
        <v>7673.12</v>
      </c>
    </row>
    <row r="2501" spans="1:8" ht="9" customHeight="1" x14ac:dyDescent="0.2">
      <c r="A2501" s="3" t="s">
        <v>8432</v>
      </c>
      <c r="B2501" s="3" t="s">
        <v>8433</v>
      </c>
      <c r="C2501" s="3" t="s">
        <v>8099</v>
      </c>
      <c r="D2501" s="3" t="s">
        <v>8100</v>
      </c>
      <c r="E2501" s="4">
        <v>40</v>
      </c>
      <c r="F2501" s="4">
        <v>124</v>
      </c>
      <c r="G2501" s="4">
        <v>0</v>
      </c>
      <c r="H2501" s="5">
        <v>0</v>
      </c>
    </row>
    <row r="2502" spans="1:8" ht="9" customHeight="1" x14ac:dyDescent="0.2">
      <c r="A2502" s="3" t="s">
        <v>8434</v>
      </c>
      <c r="B2502" s="3" t="s">
        <v>8435</v>
      </c>
      <c r="C2502" s="3" t="s">
        <v>8099</v>
      </c>
      <c r="D2502" s="3" t="s">
        <v>8100</v>
      </c>
      <c r="E2502" s="4">
        <v>22</v>
      </c>
      <c r="F2502" s="4">
        <v>70</v>
      </c>
      <c r="G2502" s="4">
        <v>0</v>
      </c>
      <c r="H2502" s="5">
        <v>0</v>
      </c>
    </row>
    <row r="2503" spans="1:8" ht="9" customHeight="1" x14ac:dyDescent="0.2">
      <c r="A2503" s="3" t="s">
        <v>8436</v>
      </c>
      <c r="B2503" s="3" t="s">
        <v>8437</v>
      </c>
      <c r="C2503" s="3" t="s">
        <v>8099</v>
      </c>
      <c r="D2503" s="3" t="s">
        <v>8100</v>
      </c>
      <c r="E2503" s="4">
        <v>15</v>
      </c>
      <c r="F2503" s="4">
        <v>112</v>
      </c>
      <c r="G2503" s="4">
        <v>2</v>
      </c>
      <c r="H2503" s="6">
        <v>15346.25</v>
      </c>
    </row>
    <row r="2504" spans="1:8" ht="9" customHeight="1" x14ac:dyDescent="0.2">
      <c r="A2504" s="3" t="s">
        <v>8438</v>
      </c>
      <c r="B2504" s="3" t="s">
        <v>8439</v>
      </c>
      <c r="C2504" s="3" t="s">
        <v>8099</v>
      </c>
      <c r="D2504" s="3" t="s">
        <v>8100</v>
      </c>
      <c r="E2504" s="4">
        <v>60</v>
      </c>
      <c r="F2504" s="4">
        <v>97</v>
      </c>
      <c r="G2504" s="4">
        <v>0</v>
      </c>
      <c r="H2504" s="5">
        <v>0</v>
      </c>
    </row>
    <row r="2505" spans="1:8" ht="9" customHeight="1" x14ac:dyDescent="0.2">
      <c r="A2505" s="3" t="s">
        <v>8440</v>
      </c>
      <c r="B2505" s="3" t="s">
        <v>8441</v>
      </c>
      <c r="C2505" s="3" t="s">
        <v>8099</v>
      </c>
      <c r="D2505" s="3" t="s">
        <v>8100</v>
      </c>
      <c r="E2505" s="4">
        <v>0</v>
      </c>
      <c r="F2505" s="4">
        <v>30</v>
      </c>
      <c r="G2505" s="4">
        <v>1</v>
      </c>
      <c r="H2505" s="6">
        <v>7673.12</v>
      </c>
    </row>
    <row r="2506" spans="1:8" ht="9" customHeight="1" x14ac:dyDescent="0.2">
      <c r="A2506" s="3" t="s">
        <v>8442</v>
      </c>
      <c r="B2506" s="3" t="s">
        <v>8443</v>
      </c>
      <c r="C2506" s="3" t="s">
        <v>8099</v>
      </c>
      <c r="D2506" s="3" t="s">
        <v>8100</v>
      </c>
      <c r="E2506" s="4">
        <v>0</v>
      </c>
      <c r="F2506" s="4">
        <v>18</v>
      </c>
      <c r="G2506" s="4">
        <v>1</v>
      </c>
      <c r="H2506" s="6">
        <v>7673.12</v>
      </c>
    </row>
    <row r="2507" spans="1:8" ht="9" customHeight="1" x14ac:dyDescent="0.2">
      <c r="A2507" s="3" t="s">
        <v>8444</v>
      </c>
      <c r="B2507" s="3" t="s">
        <v>8445</v>
      </c>
      <c r="C2507" s="3" t="s">
        <v>8099</v>
      </c>
      <c r="D2507" s="3" t="s">
        <v>8100</v>
      </c>
      <c r="E2507" s="4">
        <v>30</v>
      </c>
      <c r="F2507" s="4">
        <v>111</v>
      </c>
      <c r="G2507" s="4">
        <v>0</v>
      </c>
      <c r="H2507" s="5">
        <v>0</v>
      </c>
    </row>
    <row r="2508" spans="1:8" ht="9" customHeight="1" x14ac:dyDescent="0.2">
      <c r="A2508" s="3" t="s">
        <v>8446</v>
      </c>
      <c r="B2508" s="3" t="s">
        <v>8447</v>
      </c>
      <c r="C2508" s="3" t="s">
        <v>8099</v>
      </c>
      <c r="D2508" s="3" t="s">
        <v>8100</v>
      </c>
      <c r="E2508" s="4">
        <v>0</v>
      </c>
      <c r="F2508" s="4">
        <v>34</v>
      </c>
      <c r="G2508" s="4">
        <v>1</v>
      </c>
      <c r="H2508" s="6">
        <v>7673.12</v>
      </c>
    </row>
    <row r="2509" spans="1:8" ht="9" customHeight="1" x14ac:dyDescent="0.2">
      <c r="A2509" s="3" t="s">
        <v>8448</v>
      </c>
      <c r="B2509" s="3" t="s">
        <v>8449</v>
      </c>
      <c r="C2509" s="3" t="s">
        <v>8099</v>
      </c>
      <c r="D2509" s="3" t="s">
        <v>8100</v>
      </c>
      <c r="E2509" s="4">
        <v>47</v>
      </c>
      <c r="F2509" s="4">
        <v>118</v>
      </c>
      <c r="G2509" s="4">
        <v>0</v>
      </c>
      <c r="H2509" s="5">
        <v>0</v>
      </c>
    </row>
    <row r="2510" spans="1:8" ht="9" customHeight="1" x14ac:dyDescent="0.2">
      <c r="A2510" s="3" t="s">
        <v>8450</v>
      </c>
      <c r="B2510" s="3" t="s">
        <v>8451</v>
      </c>
      <c r="C2510" s="3" t="s">
        <v>8099</v>
      </c>
      <c r="D2510" s="3" t="s">
        <v>8100</v>
      </c>
      <c r="E2510" s="4">
        <v>15</v>
      </c>
      <c r="F2510" s="4">
        <v>22</v>
      </c>
      <c r="G2510" s="4">
        <v>0</v>
      </c>
      <c r="H2510" s="5">
        <v>0</v>
      </c>
    </row>
    <row r="2511" spans="1:8" ht="9" customHeight="1" x14ac:dyDescent="0.2">
      <c r="A2511" s="3" t="s">
        <v>8452</v>
      </c>
      <c r="B2511" s="3" t="s">
        <v>8453</v>
      </c>
      <c r="C2511" s="3" t="s">
        <v>8099</v>
      </c>
      <c r="D2511" s="3" t="s">
        <v>8100</v>
      </c>
      <c r="E2511" s="4">
        <v>0</v>
      </c>
      <c r="F2511" s="4">
        <v>17</v>
      </c>
      <c r="G2511" s="4">
        <v>1</v>
      </c>
      <c r="H2511" s="6">
        <v>7673.12</v>
      </c>
    </row>
    <row r="2512" spans="1:8" ht="9" customHeight="1" x14ac:dyDescent="0.2">
      <c r="A2512" s="3" t="s">
        <v>8454</v>
      </c>
      <c r="B2512" s="3" t="s">
        <v>8455</v>
      </c>
      <c r="C2512" s="3" t="s">
        <v>8099</v>
      </c>
      <c r="D2512" s="3" t="s">
        <v>8100</v>
      </c>
      <c r="E2512" s="4">
        <v>43</v>
      </c>
      <c r="F2512" s="4">
        <v>91</v>
      </c>
      <c r="G2512" s="4">
        <v>0</v>
      </c>
      <c r="H2512" s="5">
        <v>0</v>
      </c>
    </row>
    <row r="2513" spans="1:8" ht="9" customHeight="1" x14ac:dyDescent="0.2">
      <c r="A2513" s="3" t="s">
        <v>8456</v>
      </c>
      <c r="B2513" s="3" t="s">
        <v>8457</v>
      </c>
      <c r="C2513" s="3" t="s">
        <v>8099</v>
      </c>
      <c r="D2513" s="3" t="s">
        <v>8100</v>
      </c>
      <c r="E2513" s="4">
        <v>89</v>
      </c>
      <c r="F2513" s="4">
        <v>529</v>
      </c>
      <c r="G2513" s="4">
        <v>8</v>
      </c>
      <c r="H2513" s="6">
        <v>61385</v>
      </c>
    </row>
    <row r="2514" spans="1:8" ht="9" customHeight="1" x14ac:dyDescent="0.2">
      <c r="A2514" s="3" t="s">
        <v>8458</v>
      </c>
      <c r="B2514" s="3" t="s">
        <v>8459</v>
      </c>
      <c r="C2514" s="3" t="s">
        <v>8099</v>
      </c>
      <c r="D2514" s="3" t="s">
        <v>8100</v>
      </c>
      <c r="E2514" s="4">
        <v>13</v>
      </c>
      <c r="F2514" s="4">
        <v>5</v>
      </c>
      <c r="G2514" s="4">
        <v>0</v>
      </c>
      <c r="H2514" s="5">
        <v>0</v>
      </c>
    </row>
    <row r="2515" spans="1:8" ht="9" customHeight="1" x14ac:dyDescent="0.2">
      <c r="A2515" s="3" t="s">
        <v>8460</v>
      </c>
      <c r="B2515" s="3" t="s">
        <v>8461</v>
      </c>
      <c r="C2515" s="3" t="s">
        <v>8099</v>
      </c>
      <c r="D2515" s="3" t="s">
        <v>8100</v>
      </c>
      <c r="E2515" s="4">
        <v>12</v>
      </c>
      <c r="F2515" s="4">
        <v>18</v>
      </c>
      <c r="G2515" s="4">
        <v>0</v>
      </c>
      <c r="H2515" s="5">
        <v>0</v>
      </c>
    </row>
    <row r="2516" spans="1:8" ht="9" customHeight="1" x14ac:dyDescent="0.2">
      <c r="A2516" s="3" t="s">
        <v>8462</v>
      </c>
      <c r="B2516" s="3" t="s">
        <v>8463</v>
      </c>
      <c r="C2516" s="3" t="s">
        <v>8099</v>
      </c>
      <c r="D2516" s="3" t="s">
        <v>8100</v>
      </c>
      <c r="E2516" s="4">
        <v>0</v>
      </c>
      <c r="F2516" s="4">
        <v>25</v>
      </c>
      <c r="G2516" s="4">
        <v>1</v>
      </c>
      <c r="H2516" s="6">
        <v>7673.12</v>
      </c>
    </row>
    <row r="2517" spans="1:8" ht="9" customHeight="1" x14ac:dyDescent="0.2">
      <c r="A2517" s="3" t="s">
        <v>8464</v>
      </c>
      <c r="B2517" s="3" t="s">
        <v>8465</v>
      </c>
      <c r="C2517" s="3" t="s">
        <v>8099</v>
      </c>
      <c r="D2517" s="3" t="s">
        <v>8100</v>
      </c>
      <c r="E2517" s="4">
        <v>12</v>
      </c>
      <c r="F2517" s="4">
        <v>93</v>
      </c>
      <c r="G2517" s="4">
        <v>1</v>
      </c>
      <c r="H2517" s="6">
        <v>7673.12</v>
      </c>
    </row>
    <row r="2518" spans="1:8" ht="9" customHeight="1" x14ac:dyDescent="0.2">
      <c r="A2518" s="3" t="s">
        <v>8466</v>
      </c>
      <c r="B2518" s="3" t="s">
        <v>8467</v>
      </c>
      <c r="C2518" s="3" t="s">
        <v>8099</v>
      </c>
      <c r="D2518" s="3" t="s">
        <v>8100</v>
      </c>
      <c r="E2518" s="4">
        <v>27</v>
      </c>
      <c r="F2518" s="4">
        <v>84</v>
      </c>
      <c r="G2518" s="4">
        <v>0</v>
      </c>
      <c r="H2518" s="5">
        <v>0</v>
      </c>
    </row>
    <row r="2519" spans="1:8" ht="9" customHeight="1" x14ac:dyDescent="0.2">
      <c r="A2519" s="3" t="s">
        <v>8468</v>
      </c>
      <c r="B2519" s="3" t="s">
        <v>8469</v>
      </c>
      <c r="C2519" s="3" t="s">
        <v>8099</v>
      </c>
      <c r="D2519" s="3" t="s">
        <v>8100</v>
      </c>
      <c r="E2519" s="4">
        <v>58</v>
      </c>
      <c r="F2519" s="4">
        <v>159</v>
      </c>
      <c r="G2519" s="4">
        <v>0</v>
      </c>
      <c r="H2519" s="5">
        <v>0</v>
      </c>
    </row>
    <row r="2520" spans="1:8" ht="9" customHeight="1" x14ac:dyDescent="0.2">
      <c r="A2520" s="3" t="s">
        <v>8470</v>
      </c>
      <c r="B2520" s="3" t="s">
        <v>8471</v>
      </c>
      <c r="C2520" s="3" t="s">
        <v>8099</v>
      </c>
      <c r="D2520" s="3" t="s">
        <v>8100</v>
      </c>
      <c r="E2520" s="4">
        <v>22</v>
      </c>
      <c r="F2520" s="4">
        <v>82</v>
      </c>
      <c r="G2520" s="4">
        <v>0</v>
      </c>
      <c r="H2520" s="5">
        <v>0</v>
      </c>
    </row>
    <row r="2521" spans="1:8" ht="9" customHeight="1" x14ac:dyDescent="0.2">
      <c r="A2521" s="3" t="s">
        <v>8472</v>
      </c>
      <c r="B2521" s="3" t="s">
        <v>8473</v>
      </c>
      <c r="C2521" s="3" t="s">
        <v>8099</v>
      </c>
      <c r="D2521" s="3" t="s">
        <v>8100</v>
      </c>
      <c r="E2521" s="4">
        <v>0</v>
      </c>
      <c r="F2521" s="4">
        <v>11</v>
      </c>
      <c r="G2521" s="4">
        <v>1</v>
      </c>
      <c r="H2521" s="6">
        <v>7673.13</v>
      </c>
    </row>
    <row r="2522" spans="1:8" ht="9" customHeight="1" x14ac:dyDescent="0.2">
      <c r="A2522" s="3" t="s">
        <v>8474</v>
      </c>
      <c r="B2522" s="3" t="s">
        <v>8475</v>
      </c>
      <c r="C2522" s="3" t="s">
        <v>8099</v>
      </c>
      <c r="D2522" s="3" t="s">
        <v>8100</v>
      </c>
      <c r="E2522" s="4">
        <v>41</v>
      </c>
      <c r="F2522" s="4">
        <v>85</v>
      </c>
      <c r="G2522" s="4">
        <v>0</v>
      </c>
      <c r="H2522" s="5">
        <v>0</v>
      </c>
    </row>
    <row r="2523" spans="1:8" ht="9" customHeight="1" x14ac:dyDescent="0.2">
      <c r="A2523" s="3" t="s">
        <v>8476</v>
      </c>
      <c r="B2523" s="3" t="s">
        <v>8477</v>
      </c>
      <c r="C2523" s="3" t="s">
        <v>8099</v>
      </c>
      <c r="D2523" s="3" t="s">
        <v>8100</v>
      </c>
      <c r="E2523" s="4">
        <v>34</v>
      </c>
      <c r="F2523" s="4">
        <v>151</v>
      </c>
      <c r="G2523" s="4">
        <v>1</v>
      </c>
      <c r="H2523" s="6">
        <v>7673.12</v>
      </c>
    </row>
    <row r="2524" spans="1:8" ht="9" customHeight="1" x14ac:dyDescent="0.2">
      <c r="A2524" s="3" t="s">
        <v>8478</v>
      </c>
      <c r="B2524" s="3" t="s">
        <v>8479</v>
      </c>
      <c r="C2524" s="3" t="s">
        <v>8099</v>
      </c>
      <c r="D2524" s="3" t="s">
        <v>8100</v>
      </c>
      <c r="E2524" s="4">
        <v>83</v>
      </c>
      <c r="F2524" s="4">
        <v>217</v>
      </c>
      <c r="G2524" s="4">
        <v>0</v>
      </c>
      <c r="H2524" s="5">
        <v>0</v>
      </c>
    </row>
    <row r="2525" spans="1:8" ht="9" customHeight="1" x14ac:dyDescent="0.2">
      <c r="A2525" s="3" t="s">
        <v>8480</v>
      </c>
      <c r="B2525" s="3" t="s">
        <v>8481</v>
      </c>
      <c r="C2525" s="3" t="s">
        <v>8099</v>
      </c>
      <c r="D2525" s="3" t="s">
        <v>8100</v>
      </c>
      <c r="E2525" s="4">
        <v>0</v>
      </c>
      <c r="F2525" s="4">
        <v>18</v>
      </c>
      <c r="G2525" s="4">
        <v>1</v>
      </c>
      <c r="H2525" s="6">
        <v>7673.12</v>
      </c>
    </row>
    <row r="2526" spans="1:8" ht="9" customHeight="1" x14ac:dyDescent="0.2">
      <c r="A2526" s="3" t="s">
        <v>8482</v>
      </c>
      <c r="B2526" s="3" t="s">
        <v>8483</v>
      </c>
      <c r="C2526" s="3" t="s">
        <v>8099</v>
      </c>
      <c r="D2526" s="3" t="s">
        <v>8100</v>
      </c>
      <c r="E2526" s="4">
        <v>24</v>
      </c>
      <c r="F2526" s="4">
        <v>51</v>
      </c>
      <c r="G2526" s="4">
        <v>0</v>
      </c>
      <c r="H2526" s="5">
        <v>0</v>
      </c>
    </row>
    <row r="2527" spans="1:8" ht="9" customHeight="1" x14ac:dyDescent="0.2">
      <c r="A2527" s="3" t="s">
        <v>8484</v>
      </c>
      <c r="B2527" s="3" t="s">
        <v>8485</v>
      </c>
      <c r="C2527" s="3" t="s">
        <v>8099</v>
      </c>
      <c r="D2527" s="3" t="s">
        <v>8100</v>
      </c>
      <c r="E2527" s="4">
        <v>0</v>
      </c>
      <c r="F2527" s="4">
        <v>32</v>
      </c>
      <c r="G2527" s="4">
        <v>1</v>
      </c>
      <c r="H2527" s="6">
        <v>7673.12</v>
      </c>
    </row>
    <row r="2528" spans="1:8" ht="9" customHeight="1" x14ac:dyDescent="0.2">
      <c r="A2528" s="3" t="s">
        <v>8486</v>
      </c>
      <c r="B2528" s="3" t="s">
        <v>8487</v>
      </c>
      <c r="C2528" s="3" t="s">
        <v>8099</v>
      </c>
      <c r="D2528" s="3" t="s">
        <v>8100</v>
      </c>
      <c r="E2528" s="4">
        <v>218</v>
      </c>
      <c r="F2528" s="4">
        <v>603</v>
      </c>
      <c r="G2528" s="4">
        <v>0</v>
      </c>
      <c r="H2528" s="5">
        <v>0</v>
      </c>
    </row>
    <row r="2529" spans="1:8" ht="9" customHeight="1" x14ac:dyDescent="0.2">
      <c r="A2529" s="3" t="s">
        <v>8488</v>
      </c>
      <c r="B2529" s="3" t="s">
        <v>8489</v>
      </c>
      <c r="C2529" s="3" t="s">
        <v>8099</v>
      </c>
      <c r="D2529" s="3" t="s">
        <v>8100</v>
      </c>
      <c r="E2529" s="4">
        <v>0</v>
      </c>
      <c r="F2529" s="4">
        <v>36</v>
      </c>
      <c r="G2529" s="4">
        <v>1</v>
      </c>
      <c r="H2529" s="6">
        <v>7673.12</v>
      </c>
    </row>
    <row r="2530" spans="1:8" ht="9" customHeight="1" x14ac:dyDescent="0.2">
      <c r="A2530" s="3" t="s">
        <v>8490</v>
      </c>
      <c r="B2530" s="3" t="s">
        <v>8491</v>
      </c>
      <c r="C2530" s="3" t="s">
        <v>8099</v>
      </c>
      <c r="D2530" s="3" t="s">
        <v>8100</v>
      </c>
      <c r="E2530" s="4">
        <v>0</v>
      </c>
      <c r="F2530" s="4">
        <v>34</v>
      </c>
      <c r="G2530" s="4">
        <v>1</v>
      </c>
      <c r="H2530" s="6">
        <v>7673.12</v>
      </c>
    </row>
    <row r="2531" spans="1:8" ht="9" customHeight="1" x14ac:dyDescent="0.2">
      <c r="A2531" s="3" t="s">
        <v>8492</v>
      </c>
      <c r="B2531" s="3" t="s">
        <v>8493</v>
      </c>
      <c r="C2531" s="3" t="s">
        <v>8099</v>
      </c>
      <c r="D2531" s="3" t="s">
        <v>8100</v>
      </c>
      <c r="E2531" s="4">
        <v>15</v>
      </c>
      <c r="F2531" s="4">
        <v>46</v>
      </c>
      <c r="G2531" s="4">
        <v>0</v>
      </c>
      <c r="H2531" s="5">
        <v>0</v>
      </c>
    </row>
    <row r="2532" spans="1:8" ht="9" customHeight="1" x14ac:dyDescent="0.2">
      <c r="A2532" s="3" t="s">
        <v>8494</v>
      </c>
      <c r="B2532" s="3" t="s">
        <v>8495</v>
      </c>
      <c r="C2532" s="3" t="s">
        <v>8099</v>
      </c>
      <c r="D2532" s="3" t="s">
        <v>8100</v>
      </c>
      <c r="E2532" s="4">
        <v>0</v>
      </c>
      <c r="F2532" s="4">
        <v>11</v>
      </c>
      <c r="G2532" s="4">
        <v>1</v>
      </c>
      <c r="H2532" s="6">
        <v>7673.12</v>
      </c>
    </row>
    <row r="2533" spans="1:8" ht="9" customHeight="1" x14ac:dyDescent="0.2">
      <c r="A2533" s="3" t="s">
        <v>8496</v>
      </c>
      <c r="B2533" s="3" t="s">
        <v>8497</v>
      </c>
      <c r="C2533" s="3" t="s">
        <v>8099</v>
      </c>
      <c r="D2533" s="3" t="s">
        <v>8100</v>
      </c>
      <c r="E2533" s="4">
        <v>73</v>
      </c>
      <c r="F2533" s="4">
        <v>179</v>
      </c>
      <c r="G2533" s="4">
        <v>0</v>
      </c>
      <c r="H2533" s="5">
        <v>0</v>
      </c>
    </row>
    <row r="2534" spans="1:8" ht="9" customHeight="1" x14ac:dyDescent="0.2">
      <c r="A2534" s="3" t="s">
        <v>8498</v>
      </c>
      <c r="B2534" s="3" t="s">
        <v>8499</v>
      </c>
      <c r="C2534" s="3" t="s">
        <v>8099</v>
      </c>
      <c r="D2534" s="3" t="s">
        <v>8100</v>
      </c>
      <c r="E2534" s="4">
        <v>35</v>
      </c>
      <c r="F2534" s="4">
        <v>102</v>
      </c>
      <c r="G2534" s="4">
        <v>0</v>
      </c>
      <c r="H2534" s="5">
        <v>0</v>
      </c>
    </row>
    <row r="2535" spans="1:8" ht="9" customHeight="1" x14ac:dyDescent="0.2">
      <c r="A2535" s="3" t="s">
        <v>8500</v>
      </c>
      <c r="B2535" s="3" t="s">
        <v>8501</v>
      </c>
      <c r="C2535" s="3" t="s">
        <v>8099</v>
      </c>
      <c r="D2535" s="3" t="s">
        <v>8100</v>
      </c>
      <c r="E2535" s="4">
        <v>41</v>
      </c>
      <c r="F2535" s="4">
        <v>117</v>
      </c>
      <c r="G2535" s="4">
        <v>0</v>
      </c>
      <c r="H2535" s="5">
        <v>0</v>
      </c>
    </row>
    <row r="2536" spans="1:8" ht="9" customHeight="1" x14ac:dyDescent="0.2">
      <c r="A2536" s="3" t="s">
        <v>8502</v>
      </c>
      <c r="B2536" s="3" t="s">
        <v>8503</v>
      </c>
      <c r="C2536" s="3" t="s">
        <v>8099</v>
      </c>
      <c r="D2536" s="3" t="s">
        <v>8100</v>
      </c>
      <c r="E2536" s="4">
        <v>0</v>
      </c>
      <c r="F2536" s="4">
        <v>18</v>
      </c>
      <c r="G2536" s="4">
        <v>1</v>
      </c>
      <c r="H2536" s="6">
        <v>7673.12</v>
      </c>
    </row>
    <row r="2537" spans="1:8" ht="9" customHeight="1" x14ac:dyDescent="0.2">
      <c r="A2537" s="3" t="s">
        <v>8504</v>
      </c>
      <c r="B2537" s="3" t="s">
        <v>8505</v>
      </c>
      <c r="C2537" s="3" t="s">
        <v>8099</v>
      </c>
      <c r="D2537" s="3" t="s">
        <v>8100</v>
      </c>
      <c r="E2537" s="4">
        <v>0</v>
      </c>
      <c r="F2537" s="4">
        <v>155</v>
      </c>
      <c r="G2537" s="4">
        <v>5</v>
      </c>
      <c r="H2537" s="6">
        <v>38365.620000000003</v>
      </c>
    </row>
    <row r="2538" spans="1:8" ht="9" customHeight="1" x14ac:dyDescent="0.2">
      <c r="A2538" s="3" t="s">
        <v>8506</v>
      </c>
      <c r="B2538" s="3" t="s">
        <v>8507</v>
      </c>
      <c r="C2538" s="3" t="s">
        <v>8099</v>
      </c>
      <c r="D2538" s="3" t="s">
        <v>8100</v>
      </c>
      <c r="E2538" s="4">
        <v>75</v>
      </c>
      <c r="F2538" s="4">
        <v>322</v>
      </c>
      <c r="G2538" s="4">
        <v>2</v>
      </c>
      <c r="H2538" s="6">
        <v>15346.25</v>
      </c>
    </row>
    <row r="2539" spans="1:8" ht="9" customHeight="1" x14ac:dyDescent="0.2">
      <c r="A2539" s="3" t="s">
        <v>8508</v>
      </c>
      <c r="B2539" s="3" t="s">
        <v>8509</v>
      </c>
      <c r="C2539" s="3" t="s">
        <v>8099</v>
      </c>
      <c r="D2539" s="3" t="s">
        <v>8100</v>
      </c>
      <c r="E2539" s="4">
        <v>0</v>
      </c>
      <c r="F2539" s="4">
        <v>27</v>
      </c>
      <c r="G2539" s="4">
        <v>1</v>
      </c>
      <c r="H2539" s="6">
        <v>7673.12</v>
      </c>
    </row>
    <row r="2540" spans="1:8" ht="9" customHeight="1" x14ac:dyDescent="0.2">
      <c r="A2540" s="3" t="s">
        <v>8510</v>
      </c>
      <c r="B2540" s="3" t="s">
        <v>8511</v>
      </c>
      <c r="C2540" s="3" t="s">
        <v>8099</v>
      </c>
      <c r="D2540" s="3" t="s">
        <v>8100</v>
      </c>
      <c r="E2540" s="4">
        <v>0</v>
      </c>
      <c r="F2540" s="4">
        <v>75</v>
      </c>
      <c r="G2540" s="4">
        <v>2</v>
      </c>
      <c r="H2540" s="6">
        <v>15346.25</v>
      </c>
    </row>
    <row r="2541" spans="1:8" ht="9" customHeight="1" x14ac:dyDescent="0.2">
      <c r="A2541" s="3" t="s">
        <v>8512</v>
      </c>
      <c r="B2541" s="3" t="s">
        <v>8513</v>
      </c>
      <c r="C2541" s="3" t="s">
        <v>8099</v>
      </c>
      <c r="D2541" s="3" t="s">
        <v>8100</v>
      </c>
      <c r="E2541" s="4">
        <v>0</v>
      </c>
      <c r="F2541" s="4">
        <v>6</v>
      </c>
      <c r="G2541" s="4">
        <v>1</v>
      </c>
      <c r="H2541" s="6">
        <v>7673.13</v>
      </c>
    </row>
    <row r="2542" spans="1:8" ht="9" customHeight="1" x14ac:dyDescent="0.2">
      <c r="A2542" s="3" t="s">
        <v>8514</v>
      </c>
      <c r="B2542" s="3" t="s">
        <v>8515</v>
      </c>
      <c r="C2542" s="3" t="s">
        <v>8099</v>
      </c>
      <c r="D2542" s="3" t="s">
        <v>8100</v>
      </c>
      <c r="E2542" s="4">
        <v>0</v>
      </c>
      <c r="F2542" s="4">
        <v>30</v>
      </c>
      <c r="G2542" s="4">
        <v>1</v>
      </c>
      <c r="H2542" s="6">
        <v>7673.12</v>
      </c>
    </row>
    <row r="2543" spans="1:8" ht="9" customHeight="1" x14ac:dyDescent="0.2">
      <c r="A2543" s="3" t="s">
        <v>8516</v>
      </c>
      <c r="B2543" s="3" t="s">
        <v>8517</v>
      </c>
      <c r="C2543" s="3" t="s">
        <v>8099</v>
      </c>
      <c r="D2543" s="3" t="s">
        <v>8100</v>
      </c>
      <c r="E2543" s="4">
        <v>30</v>
      </c>
      <c r="F2543" s="4">
        <v>129</v>
      </c>
      <c r="G2543" s="4">
        <v>0</v>
      </c>
      <c r="H2543" s="5">
        <v>0</v>
      </c>
    </row>
    <row r="2544" spans="1:8" ht="9" customHeight="1" x14ac:dyDescent="0.2">
      <c r="A2544" s="3" t="s">
        <v>8518</v>
      </c>
      <c r="B2544" s="3" t="s">
        <v>8519</v>
      </c>
      <c r="C2544" s="3" t="s">
        <v>8099</v>
      </c>
      <c r="D2544" s="3" t="s">
        <v>8100</v>
      </c>
      <c r="E2544" s="4">
        <v>77</v>
      </c>
      <c r="F2544" s="4">
        <v>224</v>
      </c>
      <c r="G2544" s="4">
        <v>0</v>
      </c>
      <c r="H2544" s="5">
        <v>0</v>
      </c>
    </row>
    <row r="2545" spans="1:8" ht="9" customHeight="1" x14ac:dyDescent="0.2">
      <c r="A2545" s="3" t="s">
        <v>8520</v>
      </c>
      <c r="B2545" s="3" t="s">
        <v>8521</v>
      </c>
      <c r="C2545" s="3" t="s">
        <v>8099</v>
      </c>
      <c r="D2545" s="3" t="s">
        <v>8100</v>
      </c>
      <c r="E2545" s="4">
        <v>32</v>
      </c>
      <c r="F2545" s="4">
        <v>196</v>
      </c>
      <c r="G2545" s="4">
        <v>3</v>
      </c>
      <c r="H2545" s="6">
        <v>23019.37</v>
      </c>
    </row>
    <row r="2546" spans="1:8" ht="9" customHeight="1" x14ac:dyDescent="0.2">
      <c r="A2546" s="3" t="s">
        <v>8522</v>
      </c>
      <c r="B2546" s="3" t="s">
        <v>8523</v>
      </c>
      <c r="C2546" s="3" t="s">
        <v>8099</v>
      </c>
      <c r="D2546" s="3" t="s">
        <v>8100</v>
      </c>
      <c r="E2546" s="4">
        <v>0</v>
      </c>
      <c r="F2546" s="4">
        <v>59</v>
      </c>
      <c r="G2546" s="4">
        <v>2</v>
      </c>
      <c r="H2546" s="6">
        <v>15346.25</v>
      </c>
    </row>
    <row r="2547" spans="1:8" ht="9" customHeight="1" x14ac:dyDescent="0.2">
      <c r="A2547" s="3" t="s">
        <v>8524</v>
      </c>
      <c r="B2547" s="3" t="s">
        <v>8525</v>
      </c>
      <c r="C2547" s="3" t="s">
        <v>8099</v>
      </c>
      <c r="D2547" s="3" t="s">
        <v>8100</v>
      </c>
      <c r="E2547" s="4">
        <v>0</v>
      </c>
      <c r="F2547" s="4">
        <v>57</v>
      </c>
      <c r="G2547" s="4">
        <v>2</v>
      </c>
      <c r="H2547" s="6">
        <v>15346.25</v>
      </c>
    </row>
    <row r="2548" spans="1:8" ht="9" customHeight="1" x14ac:dyDescent="0.2">
      <c r="A2548" s="3" t="s">
        <v>8526</v>
      </c>
      <c r="B2548" s="3" t="s">
        <v>8527</v>
      </c>
      <c r="C2548" s="3" t="s">
        <v>8099</v>
      </c>
      <c r="D2548" s="3" t="s">
        <v>8100</v>
      </c>
      <c r="E2548" s="4">
        <v>0</v>
      </c>
      <c r="F2548" s="4">
        <v>27</v>
      </c>
      <c r="G2548" s="4">
        <v>1</v>
      </c>
      <c r="H2548" s="6">
        <v>7673.12</v>
      </c>
    </row>
    <row r="2549" spans="1:8" ht="9" customHeight="1" x14ac:dyDescent="0.2">
      <c r="A2549" s="3" t="s">
        <v>8528</v>
      </c>
      <c r="B2549" s="3" t="s">
        <v>8529</v>
      </c>
      <c r="C2549" s="3" t="s">
        <v>8099</v>
      </c>
      <c r="D2549" s="3" t="s">
        <v>8100</v>
      </c>
      <c r="E2549" s="4">
        <v>45</v>
      </c>
      <c r="F2549" s="4">
        <v>245</v>
      </c>
      <c r="G2549" s="4">
        <v>3</v>
      </c>
      <c r="H2549" s="6">
        <v>23019.37</v>
      </c>
    </row>
    <row r="2550" spans="1:8" ht="9" customHeight="1" x14ac:dyDescent="0.2">
      <c r="A2550" s="3" t="s">
        <v>8530</v>
      </c>
      <c r="B2550" s="3" t="s">
        <v>8531</v>
      </c>
      <c r="C2550" s="3" t="s">
        <v>8099</v>
      </c>
      <c r="D2550" s="3" t="s">
        <v>8100</v>
      </c>
      <c r="E2550" s="4">
        <v>548</v>
      </c>
      <c r="F2550" s="4">
        <v>752</v>
      </c>
      <c r="G2550" s="4">
        <v>0</v>
      </c>
      <c r="H2550" s="5">
        <v>0</v>
      </c>
    </row>
    <row r="2551" spans="1:8" ht="9" customHeight="1" x14ac:dyDescent="0.2">
      <c r="A2551" s="3" t="s">
        <v>8532</v>
      </c>
      <c r="B2551" s="3" t="s">
        <v>8533</v>
      </c>
      <c r="C2551" s="3" t="s">
        <v>8099</v>
      </c>
      <c r="D2551" s="3" t="s">
        <v>8100</v>
      </c>
      <c r="E2551" s="4">
        <v>102</v>
      </c>
      <c r="F2551" s="4">
        <v>218</v>
      </c>
      <c r="G2551" s="4">
        <v>0</v>
      </c>
      <c r="H2551" s="5">
        <v>0</v>
      </c>
    </row>
    <row r="2552" spans="1:8" ht="9" customHeight="1" x14ac:dyDescent="0.2">
      <c r="A2552" s="3" t="s">
        <v>8534</v>
      </c>
      <c r="B2552" s="3" t="s">
        <v>8535</v>
      </c>
      <c r="C2552" s="3" t="s">
        <v>8099</v>
      </c>
      <c r="D2552" s="3" t="s">
        <v>8100</v>
      </c>
      <c r="E2552" s="4">
        <v>0</v>
      </c>
      <c r="F2552" s="4">
        <v>26</v>
      </c>
      <c r="G2552" s="4">
        <v>1</v>
      </c>
      <c r="H2552" s="6">
        <v>7673.12</v>
      </c>
    </row>
    <row r="2553" spans="1:8" ht="9" customHeight="1" x14ac:dyDescent="0.2">
      <c r="A2553" s="3" t="s">
        <v>8536</v>
      </c>
      <c r="B2553" s="3" t="s">
        <v>8537</v>
      </c>
      <c r="C2553" s="3" t="s">
        <v>8099</v>
      </c>
      <c r="D2553" s="3" t="s">
        <v>8100</v>
      </c>
      <c r="E2553" s="4">
        <v>86</v>
      </c>
      <c r="F2553" s="4">
        <v>249</v>
      </c>
      <c r="G2553" s="4">
        <v>0</v>
      </c>
      <c r="H2553" s="5">
        <v>0</v>
      </c>
    </row>
    <row r="2554" spans="1:8" ht="9" customHeight="1" x14ac:dyDescent="0.2">
      <c r="A2554" s="3" t="s">
        <v>8538</v>
      </c>
      <c r="B2554" s="3" t="s">
        <v>8539</v>
      </c>
      <c r="C2554" s="3" t="s">
        <v>8099</v>
      </c>
      <c r="D2554" s="3" t="s">
        <v>8100</v>
      </c>
      <c r="E2554" s="4">
        <v>43</v>
      </c>
      <c r="F2554" s="4">
        <v>93</v>
      </c>
      <c r="G2554" s="4">
        <v>0</v>
      </c>
      <c r="H2554" s="5">
        <v>0</v>
      </c>
    </row>
    <row r="2555" spans="1:8" ht="9" customHeight="1" x14ac:dyDescent="0.2">
      <c r="A2555" s="3" t="s">
        <v>8540</v>
      </c>
      <c r="B2555" s="3" t="s">
        <v>8541</v>
      </c>
      <c r="C2555" s="3" t="s">
        <v>8099</v>
      </c>
      <c r="D2555" s="3" t="s">
        <v>8100</v>
      </c>
      <c r="E2555" s="4">
        <v>0</v>
      </c>
      <c r="F2555" s="4">
        <v>17</v>
      </c>
      <c r="G2555" s="4">
        <v>1</v>
      </c>
      <c r="H2555" s="6">
        <v>7673.12</v>
      </c>
    </row>
    <row r="2556" spans="1:8" ht="9" customHeight="1" x14ac:dyDescent="0.2">
      <c r="A2556" s="3" t="s">
        <v>8542</v>
      </c>
      <c r="B2556" s="3" t="s">
        <v>8543</v>
      </c>
      <c r="C2556" s="3" t="s">
        <v>8099</v>
      </c>
      <c r="D2556" s="3" t="s">
        <v>8100</v>
      </c>
      <c r="E2556" s="4">
        <v>0</v>
      </c>
      <c r="F2556" s="4">
        <v>110</v>
      </c>
      <c r="G2556" s="4">
        <v>4</v>
      </c>
      <c r="H2556" s="6">
        <v>30692.5</v>
      </c>
    </row>
    <row r="2557" spans="1:8" ht="9" customHeight="1" x14ac:dyDescent="0.2">
      <c r="A2557" s="3" t="s">
        <v>8544</v>
      </c>
      <c r="B2557" s="3" t="s">
        <v>8545</v>
      </c>
      <c r="C2557" s="3" t="s">
        <v>8099</v>
      </c>
      <c r="D2557" s="3" t="s">
        <v>8100</v>
      </c>
      <c r="E2557" s="4">
        <v>0</v>
      </c>
      <c r="F2557" s="4">
        <v>16</v>
      </c>
      <c r="G2557" s="4">
        <v>1</v>
      </c>
      <c r="H2557" s="6">
        <v>7673.12</v>
      </c>
    </row>
    <row r="2558" spans="1:8" ht="9" customHeight="1" x14ac:dyDescent="0.2">
      <c r="A2558" s="3" t="s">
        <v>8546</v>
      </c>
      <c r="B2558" s="3" t="s">
        <v>8547</v>
      </c>
      <c r="C2558" s="3" t="s">
        <v>8099</v>
      </c>
      <c r="D2558" s="3" t="s">
        <v>8100</v>
      </c>
      <c r="E2558" s="4">
        <v>0</v>
      </c>
      <c r="F2558" s="4">
        <v>2</v>
      </c>
      <c r="G2558" s="4">
        <v>1</v>
      </c>
      <c r="H2558" s="6">
        <v>7673.14</v>
      </c>
    </row>
    <row r="2559" spans="1:8" ht="9" customHeight="1" x14ac:dyDescent="0.2">
      <c r="A2559" s="3" t="s">
        <v>8548</v>
      </c>
      <c r="B2559" s="3" t="s">
        <v>8549</v>
      </c>
      <c r="C2559" s="3" t="s">
        <v>8099</v>
      </c>
      <c r="D2559" s="3" t="s">
        <v>8100</v>
      </c>
      <c r="E2559" s="4">
        <v>12</v>
      </c>
      <c r="F2559" s="4">
        <v>4</v>
      </c>
      <c r="G2559" s="4">
        <v>0</v>
      </c>
      <c r="H2559" s="5">
        <v>0</v>
      </c>
    </row>
    <row r="2560" spans="1:8" ht="9" customHeight="1" x14ac:dyDescent="0.2">
      <c r="A2560" s="3" t="s">
        <v>8550</v>
      </c>
      <c r="B2560" s="3" t="s">
        <v>8551</v>
      </c>
      <c r="C2560" s="3" t="s">
        <v>8099</v>
      </c>
      <c r="D2560" s="3" t="s">
        <v>8100</v>
      </c>
      <c r="E2560" s="4">
        <v>0</v>
      </c>
      <c r="F2560" s="4">
        <v>2</v>
      </c>
      <c r="G2560" s="4">
        <v>1</v>
      </c>
      <c r="H2560" s="6">
        <v>7673.13</v>
      </c>
    </row>
    <row r="2561" spans="1:8" ht="9" customHeight="1" x14ac:dyDescent="0.2">
      <c r="A2561" s="3" t="s">
        <v>8552</v>
      </c>
      <c r="B2561" s="3" t="s">
        <v>8553</v>
      </c>
      <c r="C2561" s="3" t="s">
        <v>8099</v>
      </c>
      <c r="D2561" s="3" t="s">
        <v>8100</v>
      </c>
      <c r="E2561" s="4">
        <v>0</v>
      </c>
      <c r="F2561" s="4">
        <v>2</v>
      </c>
      <c r="G2561" s="4">
        <v>1</v>
      </c>
      <c r="H2561" s="6">
        <v>7673.13</v>
      </c>
    </row>
    <row r="2562" spans="1:8" ht="9" customHeight="1" x14ac:dyDescent="0.2">
      <c r="A2562" s="3" t="s">
        <v>8554</v>
      </c>
      <c r="B2562" s="3" t="s">
        <v>8555</v>
      </c>
      <c r="C2562" s="3" t="s">
        <v>8099</v>
      </c>
      <c r="D2562" s="3" t="s">
        <v>8100</v>
      </c>
      <c r="E2562" s="4">
        <v>47</v>
      </c>
      <c r="F2562" s="4">
        <v>195</v>
      </c>
      <c r="G2562" s="4">
        <v>1</v>
      </c>
      <c r="H2562" s="6">
        <v>7673.12</v>
      </c>
    </row>
    <row r="2563" spans="1:8" ht="9" customHeight="1" x14ac:dyDescent="0.2">
      <c r="A2563" s="3" t="s">
        <v>8556</v>
      </c>
      <c r="B2563" s="3" t="s">
        <v>8557</v>
      </c>
      <c r="C2563" s="3" t="s">
        <v>8099</v>
      </c>
      <c r="D2563" s="3" t="s">
        <v>8100</v>
      </c>
      <c r="E2563" s="4">
        <v>81</v>
      </c>
      <c r="F2563" s="4">
        <v>204</v>
      </c>
      <c r="G2563" s="4">
        <v>0</v>
      </c>
      <c r="H2563" s="5">
        <v>0</v>
      </c>
    </row>
    <row r="2564" spans="1:8" ht="9" customHeight="1" x14ac:dyDescent="0.2">
      <c r="A2564" s="3" t="s">
        <v>8558</v>
      </c>
      <c r="B2564" s="3" t="s">
        <v>8559</v>
      </c>
      <c r="C2564" s="3" t="s">
        <v>8099</v>
      </c>
      <c r="D2564" s="3" t="s">
        <v>8100</v>
      </c>
      <c r="E2564" s="4">
        <v>46</v>
      </c>
      <c r="F2564" s="4">
        <v>76</v>
      </c>
      <c r="G2564" s="4">
        <v>0</v>
      </c>
      <c r="H2564" s="5">
        <v>0</v>
      </c>
    </row>
    <row r="2565" spans="1:8" ht="9" customHeight="1" x14ac:dyDescent="0.2">
      <c r="A2565" s="3" t="s">
        <v>8560</v>
      </c>
      <c r="B2565" s="3" t="s">
        <v>8561</v>
      </c>
      <c r="C2565" s="3" t="s">
        <v>8099</v>
      </c>
      <c r="D2565" s="3" t="s">
        <v>8100</v>
      </c>
      <c r="E2565" s="4">
        <v>0</v>
      </c>
      <c r="F2565" s="4">
        <v>25</v>
      </c>
      <c r="G2565" s="4">
        <v>1</v>
      </c>
      <c r="H2565" s="6">
        <v>7673.12</v>
      </c>
    </row>
    <row r="2566" spans="1:8" ht="9" customHeight="1" x14ac:dyDescent="0.2">
      <c r="A2566" s="3" t="s">
        <v>8562</v>
      </c>
      <c r="B2566" s="3" t="s">
        <v>8563</v>
      </c>
      <c r="C2566" s="3" t="s">
        <v>8099</v>
      </c>
      <c r="D2566" s="3" t="s">
        <v>8100</v>
      </c>
      <c r="E2566" s="4">
        <v>0</v>
      </c>
      <c r="F2566" s="4">
        <v>37</v>
      </c>
      <c r="G2566" s="4">
        <v>2</v>
      </c>
      <c r="H2566" s="6">
        <v>15346.25</v>
      </c>
    </row>
    <row r="2567" spans="1:8" ht="9" customHeight="1" x14ac:dyDescent="0.2">
      <c r="A2567" s="3" t="s">
        <v>8564</v>
      </c>
      <c r="B2567" s="3" t="s">
        <v>8565</v>
      </c>
      <c r="C2567" s="3" t="s">
        <v>8099</v>
      </c>
      <c r="D2567" s="3" t="s">
        <v>8100</v>
      </c>
      <c r="E2567" s="4">
        <v>0</v>
      </c>
      <c r="F2567" s="4">
        <v>12</v>
      </c>
      <c r="G2567" s="4">
        <v>1</v>
      </c>
      <c r="H2567" s="6">
        <v>7673.12</v>
      </c>
    </row>
    <row r="2568" spans="1:8" ht="9" customHeight="1" x14ac:dyDescent="0.2">
      <c r="A2568" s="3" t="s">
        <v>8566</v>
      </c>
      <c r="B2568" s="3" t="s">
        <v>8567</v>
      </c>
      <c r="C2568" s="3" t="s">
        <v>8099</v>
      </c>
      <c r="D2568" s="3" t="s">
        <v>8100</v>
      </c>
      <c r="E2568" s="4">
        <v>30</v>
      </c>
      <c r="F2568" s="4">
        <v>114</v>
      </c>
      <c r="G2568" s="4">
        <v>0</v>
      </c>
      <c r="H2568" s="5">
        <v>0</v>
      </c>
    </row>
    <row r="2569" spans="1:8" ht="9" customHeight="1" x14ac:dyDescent="0.2">
      <c r="A2569" s="3" t="s">
        <v>8568</v>
      </c>
      <c r="B2569" s="3" t="s">
        <v>8569</v>
      </c>
      <c r="C2569" s="3" t="s">
        <v>8099</v>
      </c>
      <c r="D2569" s="3" t="s">
        <v>8100</v>
      </c>
      <c r="E2569" s="4">
        <v>53</v>
      </c>
      <c r="F2569" s="4">
        <v>139</v>
      </c>
      <c r="G2569" s="4">
        <v>0</v>
      </c>
      <c r="H2569" s="5">
        <v>0</v>
      </c>
    </row>
    <row r="2570" spans="1:8" ht="9" customHeight="1" x14ac:dyDescent="0.2">
      <c r="A2570" s="3" t="s">
        <v>8570</v>
      </c>
      <c r="B2570" s="3" t="s">
        <v>8571</v>
      </c>
      <c r="C2570" s="3" t="s">
        <v>8099</v>
      </c>
      <c r="D2570" s="3" t="s">
        <v>8100</v>
      </c>
      <c r="E2570" s="4">
        <v>79</v>
      </c>
      <c r="F2570" s="4">
        <v>158</v>
      </c>
      <c r="G2570" s="4">
        <v>0</v>
      </c>
      <c r="H2570" s="5">
        <v>0</v>
      </c>
    </row>
    <row r="2571" spans="1:8" ht="9" customHeight="1" x14ac:dyDescent="0.2">
      <c r="A2571" s="3" t="s">
        <v>8572</v>
      </c>
      <c r="B2571" s="3" t="s">
        <v>8573</v>
      </c>
      <c r="C2571" s="3" t="s">
        <v>8099</v>
      </c>
      <c r="D2571" s="3" t="s">
        <v>8100</v>
      </c>
      <c r="E2571" s="4">
        <v>60</v>
      </c>
      <c r="F2571" s="4">
        <v>32</v>
      </c>
      <c r="G2571" s="4">
        <v>0</v>
      </c>
      <c r="H2571" s="5">
        <v>0</v>
      </c>
    </row>
    <row r="2572" spans="1:8" ht="9" customHeight="1" x14ac:dyDescent="0.2">
      <c r="A2572" s="3" t="s">
        <v>8574</v>
      </c>
      <c r="B2572" s="3" t="s">
        <v>8575</v>
      </c>
      <c r="C2572" s="3" t="s">
        <v>8099</v>
      </c>
      <c r="D2572" s="3" t="s">
        <v>8100</v>
      </c>
      <c r="E2572" s="4">
        <v>20</v>
      </c>
      <c r="F2572" s="4">
        <v>190</v>
      </c>
      <c r="G2572" s="4">
        <v>4</v>
      </c>
      <c r="H2572" s="6">
        <v>30692.5</v>
      </c>
    </row>
    <row r="2573" spans="1:8" ht="9" customHeight="1" x14ac:dyDescent="0.2">
      <c r="A2573" s="3" t="s">
        <v>8576</v>
      </c>
      <c r="B2573" s="3" t="s">
        <v>8577</v>
      </c>
      <c r="C2573" s="3" t="s">
        <v>8099</v>
      </c>
      <c r="D2573" s="3" t="s">
        <v>8100</v>
      </c>
      <c r="E2573" s="4">
        <v>0</v>
      </c>
      <c r="F2573" s="4">
        <v>36</v>
      </c>
      <c r="G2573" s="4">
        <v>1</v>
      </c>
      <c r="H2573" s="6">
        <v>7673.12</v>
      </c>
    </row>
    <row r="2574" spans="1:8" ht="9" customHeight="1" x14ac:dyDescent="0.2">
      <c r="A2574" s="3" t="s">
        <v>8578</v>
      </c>
      <c r="B2574" s="3" t="s">
        <v>8579</v>
      </c>
      <c r="C2574" s="3" t="s">
        <v>8099</v>
      </c>
      <c r="D2574" s="3" t="s">
        <v>8100</v>
      </c>
      <c r="E2574" s="4">
        <v>8</v>
      </c>
      <c r="F2574" s="4">
        <v>61</v>
      </c>
      <c r="G2574" s="4">
        <v>1</v>
      </c>
      <c r="H2574" s="6">
        <v>7673.12</v>
      </c>
    </row>
    <row r="2575" spans="1:8" ht="9" customHeight="1" x14ac:dyDescent="0.2">
      <c r="A2575" s="3" t="s">
        <v>8580</v>
      </c>
      <c r="B2575" s="3" t="s">
        <v>8581</v>
      </c>
      <c r="C2575" s="3" t="s">
        <v>8099</v>
      </c>
      <c r="D2575" s="3" t="s">
        <v>8100</v>
      </c>
      <c r="E2575" s="4">
        <v>20</v>
      </c>
      <c r="F2575" s="4">
        <v>224</v>
      </c>
      <c r="G2575" s="4">
        <v>5</v>
      </c>
      <c r="H2575" s="6">
        <v>38365.620000000003</v>
      </c>
    </row>
    <row r="2576" spans="1:8" ht="9" customHeight="1" x14ac:dyDescent="0.2">
      <c r="A2576" s="3" t="s">
        <v>8582</v>
      </c>
      <c r="B2576" s="3" t="s">
        <v>8583</v>
      </c>
      <c r="C2576" s="3" t="s">
        <v>8099</v>
      </c>
      <c r="D2576" s="3" t="s">
        <v>8100</v>
      </c>
      <c r="E2576" s="4">
        <v>40</v>
      </c>
      <c r="F2576" s="4">
        <v>163</v>
      </c>
      <c r="G2576" s="4">
        <v>0</v>
      </c>
      <c r="H2576" s="5">
        <v>0</v>
      </c>
    </row>
    <row r="2577" spans="1:8" ht="9" customHeight="1" x14ac:dyDescent="0.2">
      <c r="A2577" s="3" t="s">
        <v>8584</v>
      </c>
      <c r="B2577" s="3" t="s">
        <v>8585</v>
      </c>
      <c r="C2577" s="3" t="s">
        <v>8099</v>
      </c>
      <c r="D2577" s="3" t="s">
        <v>8586</v>
      </c>
      <c r="E2577" s="4">
        <v>8</v>
      </c>
      <c r="F2577" s="4">
        <v>35</v>
      </c>
      <c r="G2577" s="4">
        <v>0</v>
      </c>
      <c r="H2577" s="5">
        <v>0</v>
      </c>
    </row>
    <row r="2578" spans="1:8" ht="9" customHeight="1" x14ac:dyDescent="0.2">
      <c r="A2578" s="3" t="s">
        <v>8587</v>
      </c>
      <c r="B2578" s="3" t="s">
        <v>8588</v>
      </c>
      <c r="C2578" s="3" t="s">
        <v>8099</v>
      </c>
      <c r="D2578" s="3" t="s">
        <v>8586</v>
      </c>
      <c r="E2578" s="4">
        <v>24</v>
      </c>
      <c r="F2578" s="4">
        <v>147</v>
      </c>
      <c r="G2578" s="4">
        <v>2</v>
      </c>
      <c r="H2578" s="6">
        <v>15346.25</v>
      </c>
    </row>
    <row r="2579" spans="1:8" ht="9" customHeight="1" x14ac:dyDescent="0.2">
      <c r="A2579" s="3" t="s">
        <v>8589</v>
      </c>
      <c r="B2579" s="3" t="s">
        <v>8590</v>
      </c>
      <c r="C2579" s="3" t="s">
        <v>8099</v>
      </c>
      <c r="D2579" s="3" t="s">
        <v>8586</v>
      </c>
      <c r="E2579" s="4">
        <v>0</v>
      </c>
      <c r="F2579" s="4">
        <v>26</v>
      </c>
      <c r="G2579" s="4">
        <v>1</v>
      </c>
      <c r="H2579" s="6">
        <v>7673.12</v>
      </c>
    </row>
    <row r="2580" spans="1:8" ht="9" customHeight="1" x14ac:dyDescent="0.2">
      <c r="A2580" s="3" t="s">
        <v>8591</v>
      </c>
      <c r="B2580" s="3" t="s">
        <v>8592</v>
      </c>
      <c r="C2580" s="3" t="s">
        <v>8099</v>
      </c>
      <c r="D2580" s="3" t="s">
        <v>8586</v>
      </c>
      <c r="E2580" s="4">
        <v>5</v>
      </c>
      <c r="F2580" s="4">
        <v>47</v>
      </c>
      <c r="G2580" s="4">
        <v>1</v>
      </c>
      <c r="H2580" s="6">
        <v>7673.12</v>
      </c>
    </row>
    <row r="2581" spans="1:8" ht="9" customHeight="1" x14ac:dyDescent="0.2">
      <c r="A2581" s="3" t="s">
        <v>8593</v>
      </c>
      <c r="B2581" s="3" t="s">
        <v>8594</v>
      </c>
      <c r="C2581" s="3" t="s">
        <v>8099</v>
      </c>
      <c r="D2581" s="3" t="s">
        <v>8586</v>
      </c>
      <c r="E2581" s="4">
        <v>0</v>
      </c>
      <c r="F2581" s="4">
        <v>7</v>
      </c>
      <c r="G2581" s="4">
        <v>1</v>
      </c>
      <c r="H2581" s="6">
        <v>7673.13</v>
      </c>
    </row>
    <row r="2582" spans="1:8" ht="9" customHeight="1" x14ac:dyDescent="0.2">
      <c r="A2582" s="3" t="s">
        <v>8595</v>
      </c>
      <c r="B2582" s="3" t="s">
        <v>8596</v>
      </c>
      <c r="C2582" s="3" t="s">
        <v>8099</v>
      </c>
      <c r="D2582" s="3" t="s">
        <v>8586</v>
      </c>
      <c r="E2582" s="4">
        <v>0</v>
      </c>
      <c r="F2582" s="4">
        <v>43</v>
      </c>
      <c r="G2582" s="4">
        <v>1</v>
      </c>
      <c r="H2582" s="6">
        <v>7673.12</v>
      </c>
    </row>
    <row r="2583" spans="1:8" ht="9" customHeight="1" x14ac:dyDescent="0.2">
      <c r="A2583" s="3" t="s">
        <v>8597</v>
      </c>
      <c r="B2583" s="3" t="s">
        <v>8598</v>
      </c>
      <c r="C2583" s="3" t="s">
        <v>8099</v>
      </c>
      <c r="D2583" s="3" t="s">
        <v>8586</v>
      </c>
      <c r="E2583" s="4">
        <v>20</v>
      </c>
      <c r="F2583" s="4">
        <v>95</v>
      </c>
      <c r="G2583" s="4">
        <v>0</v>
      </c>
      <c r="H2583" s="5">
        <v>0</v>
      </c>
    </row>
    <row r="2584" spans="1:8" ht="9" customHeight="1" x14ac:dyDescent="0.2">
      <c r="A2584" s="3" t="s">
        <v>8599</v>
      </c>
      <c r="B2584" s="3" t="s">
        <v>8600</v>
      </c>
      <c r="C2584" s="3" t="s">
        <v>8099</v>
      </c>
      <c r="D2584" s="3" t="s">
        <v>8586</v>
      </c>
      <c r="E2584" s="4">
        <v>44</v>
      </c>
      <c r="F2584" s="4">
        <v>93</v>
      </c>
      <c r="G2584" s="4">
        <v>0</v>
      </c>
      <c r="H2584" s="5">
        <v>0</v>
      </c>
    </row>
    <row r="2585" spans="1:8" ht="9" customHeight="1" x14ac:dyDescent="0.2">
      <c r="A2585" s="3" t="s">
        <v>8601</v>
      </c>
      <c r="B2585" s="3" t="s">
        <v>8602</v>
      </c>
      <c r="C2585" s="3" t="s">
        <v>8099</v>
      </c>
      <c r="D2585" s="3" t="s">
        <v>8586</v>
      </c>
      <c r="E2585" s="4">
        <v>52</v>
      </c>
      <c r="F2585" s="4">
        <v>294</v>
      </c>
      <c r="G2585" s="4">
        <v>4</v>
      </c>
      <c r="H2585" s="6">
        <v>30692.5</v>
      </c>
    </row>
    <row r="2586" spans="1:8" ht="9" customHeight="1" x14ac:dyDescent="0.2">
      <c r="A2586" s="3" t="s">
        <v>8603</v>
      </c>
      <c r="B2586" s="3" t="s">
        <v>8604</v>
      </c>
      <c r="C2586" s="3" t="s">
        <v>8099</v>
      </c>
      <c r="D2586" s="3" t="s">
        <v>8586</v>
      </c>
      <c r="E2586" s="4">
        <v>0</v>
      </c>
      <c r="F2586" s="4">
        <v>45</v>
      </c>
      <c r="G2586" s="4">
        <v>1</v>
      </c>
      <c r="H2586" s="6">
        <v>7673.12</v>
      </c>
    </row>
    <row r="2587" spans="1:8" ht="9" customHeight="1" x14ac:dyDescent="0.2">
      <c r="A2587" s="3" t="s">
        <v>8605</v>
      </c>
      <c r="B2587" s="3" t="s">
        <v>8606</v>
      </c>
      <c r="C2587" s="3" t="s">
        <v>8099</v>
      </c>
      <c r="D2587" s="3" t="s">
        <v>8586</v>
      </c>
      <c r="E2587" s="4">
        <v>0</v>
      </c>
      <c r="F2587" s="4">
        <v>35</v>
      </c>
      <c r="G2587" s="4">
        <v>1</v>
      </c>
      <c r="H2587" s="6">
        <v>7673.12</v>
      </c>
    </row>
    <row r="2588" spans="1:8" ht="9" customHeight="1" x14ac:dyDescent="0.2">
      <c r="A2588" s="3" t="s">
        <v>8607</v>
      </c>
      <c r="B2588" s="3" t="s">
        <v>8608</v>
      </c>
      <c r="C2588" s="3" t="s">
        <v>8099</v>
      </c>
      <c r="D2588" s="3" t="s">
        <v>8586</v>
      </c>
      <c r="E2588" s="4">
        <v>0</v>
      </c>
      <c r="F2588" s="4">
        <v>29</v>
      </c>
      <c r="G2588" s="4">
        <v>1</v>
      </c>
      <c r="H2588" s="6">
        <v>7673.12</v>
      </c>
    </row>
    <row r="2589" spans="1:8" ht="9" customHeight="1" x14ac:dyDescent="0.2">
      <c r="A2589" s="3" t="s">
        <v>8609</v>
      </c>
      <c r="B2589" s="3" t="s">
        <v>8610</v>
      </c>
      <c r="C2589" s="3" t="s">
        <v>8099</v>
      </c>
      <c r="D2589" s="3" t="s">
        <v>8586</v>
      </c>
      <c r="E2589" s="4">
        <v>6</v>
      </c>
      <c r="F2589" s="4">
        <v>60</v>
      </c>
      <c r="G2589" s="4">
        <v>1</v>
      </c>
      <c r="H2589" s="6">
        <v>7673.12</v>
      </c>
    </row>
    <row r="2590" spans="1:8" ht="9" customHeight="1" x14ac:dyDescent="0.2">
      <c r="A2590" s="3" t="s">
        <v>8611</v>
      </c>
      <c r="B2590" s="3" t="s">
        <v>8612</v>
      </c>
      <c r="C2590" s="3" t="s">
        <v>8099</v>
      </c>
      <c r="D2590" s="3" t="s">
        <v>8586</v>
      </c>
      <c r="E2590" s="4">
        <v>87</v>
      </c>
      <c r="F2590" s="4">
        <v>294</v>
      </c>
      <c r="G2590" s="4">
        <v>0</v>
      </c>
      <c r="H2590" s="5">
        <v>0</v>
      </c>
    </row>
    <row r="2591" spans="1:8" ht="9" customHeight="1" x14ac:dyDescent="0.2">
      <c r="A2591" s="3" t="s">
        <v>8613</v>
      </c>
      <c r="B2591" s="3" t="s">
        <v>8614</v>
      </c>
      <c r="C2591" s="3" t="s">
        <v>8099</v>
      </c>
      <c r="D2591" s="3" t="s">
        <v>8586</v>
      </c>
      <c r="E2591" s="4">
        <v>0</v>
      </c>
      <c r="F2591" s="4">
        <v>65</v>
      </c>
      <c r="G2591" s="4">
        <v>2</v>
      </c>
      <c r="H2591" s="6">
        <v>15346.25</v>
      </c>
    </row>
    <row r="2592" spans="1:8" ht="9" customHeight="1" x14ac:dyDescent="0.2">
      <c r="A2592" s="3" t="s">
        <v>8615</v>
      </c>
      <c r="B2592" s="3" t="s">
        <v>8616</v>
      </c>
      <c r="C2592" s="3" t="s">
        <v>8099</v>
      </c>
      <c r="D2592" s="3" t="s">
        <v>8586</v>
      </c>
      <c r="E2592" s="4">
        <v>0</v>
      </c>
      <c r="F2592" s="4">
        <v>22</v>
      </c>
      <c r="G2592" s="4">
        <v>1</v>
      </c>
      <c r="H2592" s="6">
        <v>7673.12</v>
      </c>
    </row>
    <row r="2593" spans="1:8" ht="9" customHeight="1" x14ac:dyDescent="0.2">
      <c r="A2593" s="3" t="s">
        <v>8617</v>
      </c>
      <c r="B2593" s="3" t="s">
        <v>8618</v>
      </c>
      <c r="C2593" s="3" t="s">
        <v>8099</v>
      </c>
      <c r="D2593" s="3" t="s">
        <v>8586</v>
      </c>
      <c r="E2593" s="4">
        <v>0</v>
      </c>
      <c r="F2593" s="4">
        <v>68</v>
      </c>
      <c r="G2593" s="4">
        <v>2</v>
      </c>
      <c r="H2593" s="6">
        <v>15346.25</v>
      </c>
    </row>
    <row r="2594" spans="1:8" ht="9" customHeight="1" x14ac:dyDescent="0.2">
      <c r="A2594" s="3" t="s">
        <v>8619</v>
      </c>
      <c r="B2594" s="3" t="s">
        <v>8620</v>
      </c>
      <c r="C2594" s="3" t="s">
        <v>8099</v>
      </c>
      <c r="D2594" s="3" t="s">
        <v>8586</v>
      </c>
      <c r="E2594" s="4">
        <v>25</v>
      </c>
      <c r="F2594" s="4">
        <v>72</v>
      </c>
      <c r="G2594" s="4">
        <v>0</v>
      </c>
      <c r="H2594" s="5">
        <v>0</v>
      </c>
    </row>
    <row r="2595" spans="1:8" ht="9" customHeight="1" x14ac:dyDescent="0.2">
      <c r="A2595" s="3" t="s">
        <v>8621</v>
      </c>
      <c r="B2595" s="3" t="s">
        <v>8622</v>
      </c>
      <c r="C2595" s="3" t="s">
        <v>8099</v>
      </c>
      <c r="D2595" s="3" t="s">
        <v>8586</v>
      </c>
      <c r="E2595" s="4">
        <v>10</v>
      </c>
      <c r="F2595" s="4">
        <v>24</v>
      </c>
      <c r="G2595" s="4">
        <v>0</v>
      </c>
      <c r="H2595" s="5">
        <v>0</v>
      </c>
    </row>
    <row r="2596" spans="1:8" ht="9" customHeight="1" x14ac:dyDescent="0.2">
      <c r="A2596" s="3" t="s">
        <v>8623</v>
      </c>
      <c r="B2596" s="3" t="s">
        <v>8624</v>
      </c>
      <c r="C2596" s="3" t="s">
        <v>8099</v>
      </c>
      <c r="D2596" s="3" t="s">
        <v>8586</v>
      </c>
      <c r="E2596" s="4">
        <v>20</v>
      </c>
      <c r="F2596" s="4">
        <v>124</v>
      </c>
      <c r="G2596" s="4">
        <v>2</v>
      </c>
      <c r="H2596" s="6">
        <v>15346.25</v>
      </c>
    </row>
    <row r="2597" spans="1:8" ht="9" customHeight="1" x14ac:dyDescent="0.2">
      <c r="A2597" s="3" t="s">
        <v>8625</v>
      </c>
      <c r="B2597" s="3" t="s">
        <v>8626</v>
      </c>
      <c r="C2597" s="3" t="s">
        <v>8099</v>
      </c>
      <c r="D2597" s="3" t="s">
        <v>8586</v>
      </c>
      <c r="E2597" s="4">
        <v>26</v>
      </c>
      <c r="F2597" s="4">
        <v>197</v>
      </c>
      <c r="G2597" s="4">
        <v>4</v>
      </c>
      <c r="H2597" s="6">
        <v>30692.5</v>
      </c>
    </row>
    <row r="2598" spans="1:8" ht="9" customHeight="1" x14ac:dyDescent="0.2">
      <c r="A2598" s="3" t="s">
        <v>8627</v>
      </c>
      <c r="B2598" s="3" t="s">
        <v>8628</v>
      </c>
      <c r="C2598" s="3" t="s">
        <v>8099</v>
      </c>
      <c r="D2598" s="3" t="s">
        <v>8586</v>
      </c>
      <c r="E2598" s="4">
        <v>15</v>
      </c>
      <c r="F2598" s="4">
        <v>38</v>
      </c>
      <c r="G2598" s="4">
        <v>0</v>
      </c>
      <c r="H2598" s="5">
        <v>0</v>
      </c>
    </row>
    <row r="2599" spans="1:8" ht="9" customHeight="1" x14ac:dyDescent="0.2">
      <c r="A2599" s="3" t="s">
        <v>8629</v>
      </c>
      <c r="B2599" s="3" t="s">
        <v>8630</v>
      </c>
      <c r="C2599" s="3" t="s">
        <v>8099</v>
      </c>
      <c r="D2599" s="3" t="s">
        <v>8586</v>
      </c>
      <c r="E2599" s="4">
        <v>60</v>
      </c>
      <c r="F2599" s="4">
        <v>194</v>
      </c>
      <c r="G2599" s="4">
        <v>0</v>
      </c>
      <c r="H2599" s="5">
        <v>0</v>
      </c>
    </row>
    <row r="2600" spans="1:8" ht="9" customHeight="1" x14ac:dyDescent="0.2">
      <c r="A2600" s="3" t="s">
        <v>8631</v>
      </c>
      <c r="B2600" s="3" t="s">
        <v>8632</v>
      </c>
      <c r="C2600" s="3" t="s">
        <v>8099</v>
      </c>
      <c r="D2600" s="3" t="s">
        <v>8586</v>
      </c>
      <c r="E2600" s="4">
        <v>5</v>
      </c>
      <c r="F2600" s="4">
        <v>39</v>
      </c>
      <c r="G2600" s="4">
        <v>1</v>
      </c>
      <c r="H2600" s="6">
        <v>7673.12</v>
      </c>
    </row>
    <row r="2601" spans="1:8" ht="9" customHeight="1" x14ac:dyDescent="0.2">
      <c r="A2601" s="3" t="s">
        <v>8633</v>
      </c>
      <c r="B2601" s="3" t="s">
        <v>8634</v>
      </c>
      <c r="C2601" s="3" t="s">
        <v>8099</v>
      </c>
      <c r="D2601" s="3" t="s">
        <v>8586</v>
      </c>
      <c r="E2601" s="4">
        <v>35</v>
      </c>
      <c r="F2601" s="4">
        <v>137</v>
      </c>
      <c r="G2601" s="4">
        <v>0</v>
      </c>
      <c r="H2601" s="5">
        <v>0</v>
      </c>
    </row>
    <row r="2602" spans="1:8" ht="9" customHeight="1" x14ac:dyDescent="0.2">
      <c r="A2602" s="3" t="s">
        <v>8635</v>
      </c>
      <c r="B2602" s="3" t="s">
        <v>8636</v>
      </c>
      <c r="C2602" s="3" t="s">
        <v>8099</v>
      </c>
      <c r="D2602" s="3" t="s">
        <v>8586</v>
      </c>
      <c r="E2602" s="4">
        <v>24</v>
      </c>
      <c r="F2602" s="4">
        <v>36</v>
      </c>
      <c r="G2602" s="4">
        <v>0</v>
      </c>
      <c r="H2602" s="5">
        <v>0</v>
      </c>
    </row>
    <row r="2603" spans="1:8" ht="9" customHeight="1" x14ac:dyDescent="0.2">
      <c r="A2603" s="3" t="s">
        <v>8637</v>
      </c>
      <c r="B2603" s="3" t="s">
        <v>8638</v>
      </c>
      <c r="C2603" s="3" t="s">
        <v>8099</v>
      </c>
      <c r="D2603" s="3" t="s">
        <v>8586</v>
      </c>
      <c r="E2603" s="4">
        <v>6</v>
      </c>
      <c r="F2603" s="4">
        <v>17</v>
      </c>
      <c r="G2603" s="4">
        <v>0</v>
      </c>
      <c r="H2603" s="5">
        <v>0</v>
      </c>
    </row>
    <row r="2604" spans="1:8" ht="9" customHeight="1" x14ac:dyDescent="0.2">
      <c r="A2604" s="3" t="s">
        <v>8639</v>
      </c>
      <c r="B2604" s="3" t="s">
        <v>8640</v>
      </c>
      <c r="C2604" s="3" t="s">
        <v>8099</v>
      </c>
      <c r="D2604" s="3" t="s">
        <v>8586</v>
      </c>
      <c r="E2604" s="4">
        <v>29</v>
      </c>
      <c r="F2604" s="4">
        <v>89</v>
      </c>
      <c r="G2604" s="4">
        <v>0</v>
      </c>
      <c r="H2604" s="5">
        <v>0</v>
      </c>
    </row>
    <row r="2605" spans="1:8" ht="9" customHeight="1" x14ac:dyDescent="0.2">
      <c r="A2605" s="3" t="s">
        <v>8641</v>
      </c>
      <c r="B2605" s="3" t="s">
        <v>8586</v>
      </c>
      <c r="C2605" s="3" t="s">
        <v>8099</v>
      </c>
      <c r="D2605" s="3" t="s">
        <v>8586</v>
      </c>
      <c r="E2605" s="4">
        <v>1282</v>
      </c>
      <c r="F2605" s="4">
        <v>4113</v>
      </c>
      <c r="G2605" s="4">
        <v>0</v>
      </c>
      <c r="H2605" s="5">
        <v>0</v>
      </c>
    </row>
    <row r="2606" spans="1:8" ht="9" customHeight="1" x14ac:dyDescent="0.2">
      <c r="A2606" s="3" t="s">
        <v>8642</v>
      </c>
      <c r="B2606" s="3" t="s">
        <v>8643</v>
      </c>
      <c r="C2606" s="3" t="s">
        <v>8099</v>
      </c>
      <c r="D2606" s="3" t="s">
        <v>8586</v>
      </c>
      <c r="E2606" s="4">
        <v>1</v>
      </c>
      <c r="F2606" s="4">
        <v>14</v>
      </c>
      <c r="G2606" s="4">
        <v>1</v>
      </c>
      <c r="H2606" s="6">
        <v>7673.12</v>
      </c>
    </row>
    <row r="2607" spans="1:8" ht="9" customHeight="1" x14ac:dyDescent="0.2">
      <c r="A2607" s="3" t="s">
        <v>8644</v>
      </c>
      <c r="B2607" s="3" t="s">
        <v>8645</v>
      </c>
      <c r="C2607" s="3" t="s">
        <v>8099</v>
      </c>
      <c r="D2607" s="3" t="s">
        <v>8586</v>
      </c>
      <c r="E2607" s="4">
        <v>5</v>
      </c>
      <c r="F2607" s="4">
        <v>42</v>
      </c>
      <c r="G2607" s="4">
        <v>1</v>
      </c>
      <c r="H2607" s="6">
        <v>7673.12</v>
      </c>
    </row>
    <row r="2608" spans="1:8" ht="9" customHeight="1" x14ac:dyDescent="0.2">
      <c r="A2608" s="3" t="s">
        <v>8646</v>
      </c>
      <c r="B2608" s="3" t="s">
        <v>8647</v>
      </c>
      <c r="C2608" s="3" t="s">
        <v>8099</v>
      </c>
      <c r="D2608" s="3" t="s">
        <v>8586</v>
      </c>
      <c r="E2608" s="4">
        <v>65</v>
      </c>
      <c r="F2608" s="4">
        <v>337</v>
      </c>
      <c r="G2608" s="4">
        <v>4</v>
      </c>
      <c r="H2608" s="6">
        <v>30692.5</v>
      </c>
    </row>
    <row r="2609" spans="1:8" ht="9" customHeight="1" x14ac:dyDescent="0.2">
      <c r="A2609" s="3" t="s">
        <v>8648</v>
      </c>
      <c r="B2609" s="3" t="s">
        <v>8649</v>
      </c>
      <c r="C2609" s="3" t="s">
        <v>8099</v>
      </c>
      <c r="D2609" s="3" t="s">
        <v>8586</v>
      </c>
      <c r="E2609" s="4">
        <v>48</v>
      </c>
      <c r="F2609" s="4">
        <v>80</v>
      </c>
      <c r="G2609" s="4">
        <v>0</v>
      </c>
      <c r="H2609" s="5">
        <v>0</v>
      </c>
    </row>
    <row r="2610" spans="1:8" ht="9" customHeight="1" x14ac:dyDescent="0.2">
      <c r="A2610" s="3" t="s">
        <v>8650</v>
      </c>
      <c r="B2610" s="3" t="s">
        <v>8651</v>
      </c>
      <c r="C2610" s="3" t="s">
        <v>8099</v>
      </c>
      <c r="D2610" s="3" t="s">
        <v>8586</v>
      </c>
      <c r="E2610" s="4">
        <v>30</v>
      </c>
      <c r="F2610" s="4">
        <v>183</v>
      </c>
      <c r="G2610" s="4">
        <v>2</v>
      </c>
      <c r="H2610" s="6">
        <v>15346.25</v>
      </c>
    </row>
    <row r="2611" spans="1:8" ht="9" customHeight="1" x14ac:dyDescent="0.2">
      <c r="A2611" s="3" t="s">
        <v>8652</v>
      </c>
      <c r="B2611" s="3" t="s">
        <v>8653</v>
      </c>
      <c r="C2611" s="3" t="s">
        <v>8099</v>
      </c>
      <c r="D2611" s="3" t="s">
        <v>8586</v>
      </c>
      <c r="E2611" s="4">
        <v>17</v>
      </c>
      <c r="F2611" s="4">
        <v>51</v>
      </c>
      <c r="G2611" s="4">
        <v>0</v>
      </c>
      <c r="H2611" s="5">
        <v>0</v>
      </c>
    </row>
    <row r="2612" spans="1:8" ht="9" customHeight="1" x14ac:dyDescent="0.2">
      <c r="A2612" s="3" t="s">
        <v>8654</v>
      </c>
      <c r="B2612" s="3" t="s">
        <v>8655</v>
      </c>
      <c r="C2612" s="3" t="s">
        <v>8099</v>
      </c>
      <c r="D2612" s="3" t="s">
        <v>8586</v>
      </c>
      <c r="E2612" s="4">
        <v>0</v>
      </c>
      <c r="F2612" s="4">
        <v>6</v>
      </c>
      <c r="G2612" s="4">
        <v>1</v>
      </c>
      <c r="H2612" s="6">
        <v>7673.13</v>
      </c>
    </row>
    <row r="2613" spans="1:8" ht="9" customHeight="1" x14ac:dyDescent="0.2">
      <c r="A2613" s="3" t="s">
        <v>8656</v>
      </c>
      <c r="B2613" s="3" t="s">
        <v>8657</v>
      </c>
      <c r="C2613" s="3" t="s">
        <v>8099</v>
      </c>
      <c r="D2613" s="3" t="s">
        <v>8586</v>
      </c>
      <c r="E2613" s="4">
        <v>16</v>
      </c>
      <c r="F2613" s="4">
        <v>100</v>
      </c>
      <c r="G2613" s="4">
        <v>1</v>
      </c>
      <c r="H2613" s="6">
        <v>7673.12</v>
      </c>
    </row>
    <row r="2614" spans="1:8" ht="9" customHeight="1" x14ac:dyDescent="0.2">
      <c r="A2614" s="3" t="s">
        <v>8658</v>
      </c>
      <c r="B2614" s="3" t="s">
        <v>8659</v>
      </c>
      <c r="C2614" s="3" t="s">
        <v>8099</v>
      </c>
      <c r="D2614" s="3" t="s">
        <v>8586</v>
      </c>
      <c r="E2614" s="4">
        <v>38</v>
      </c>
      <c r="F2614" s="4">
        <v>228</v>
      </c>
      <c r="G2614" s="4">
        <v>3</v>
      </c>
      <c r="H2614" s="6">
        <v>23019.37</v>
      </c>
    </row>
    <row r="2615" spans="1:8" ht="9" customHeight="1" x14ac:dyDescent="0.2">
      <c r="A2615" s="3" t="s">
        <v>8660</v>
      </c>
      <c r="B2615" s="3" t="s">
        <v>8661</v>
      </c>
      <c r="C2615" s="3" t="s">
        <v>8099</v>
      </c>
      <c r="D2615" s="3" t="s">
        <v>8586</v>
      </c>
      <c r="E2615" s="4">
        <v>60</v>
      </c>
      <c r="F2615" s="4">
        <v>326</v>
      </c>
      <c r="G2615" s="4">
        <v>4</v>
      </c>
      <c r="H2615" s="6">
        <v>30692.5</v>
      </c>
    </row>
    <row r="2616" spans="1:8" ht="9" customHeight="1" x14ac:dyDescent="0.2">
      <c r="A2616" s="3" t="s">
        <v>8662</v>
      </c>
      <c r="B2616" s="3" t="s">
        <v>8663</v>
      </c>
      <c r="C2616" s="3" t="s">
        <v>8099</v>
      </c>
      <c r="D2616" s="3" t="s">
        <v>8586</v>
      </c>
      <c r="E2616" s="4">
        <v>35</v>
      </c>
      <c r="F2616" s="4">
        <v>216</v>
      </c>
      <c r="G2616" s="4">
        <v>3</v>
      </c>
      <c r="H2616" s="6">
        <v>23019.37</v>
      </c>
    </row>
    <row r="2617" spans="1:8" ht="9" customHeight="1" x14ac:dyDescent="0.2">
      <c r="A2617" s="3" t="s">
        <v>8664</v>
      </c>
      <c r="B2617" s="3" t="s">
        <v>8665</v>
      </c>
      <c r="C2617" s="3" t="s">
        <v>8099</v>
      </c>
      <c r="D2617" s="3" t="s">
        <v>8586</v>
      </c>
      <c r="E2617" s="4">
        <v>57</v>
      </c>
      <c r="F2617" s="4">
        <v>239</v>
      </c>
      <c r="G2617" s="4">
        <v>1</v>
      </c>
      <c r="H2617" s="6">
        <v>7673.12</v>
      </c>
    </row>
    <row r="2618" spans="1:8" ht="9" customHeight="1" x14ac:dyDescent="0.2">
      <c r="A2618" s="3" t="s">
        <v>8666</v>
      </c>
      <c r="B2618" s="3" t="s">
        <v>8667</v>
      </c>
      <c r="C2618" s="3" t="s">
        <v>8099</v>
      </c>
      <c r="D2618" s="3" t="s">
        <v>8586</v>
      </c>
      <c r="E2618" s="4">
        <v>22</v>
      </c>
      <c r="F2618" s="4">
        <v>195</v>
      </c>
      <c r="G2618" s="4">
        <v>4</v>
      </c>
      <c r="H2618" s="6">
        <v>30692.5</v>
      </c>
    </row>
    <row r="2619" spans="1:8" ht="9" customHeight="1" x14ac:dyDescent="0.2">
      <c r="A2619" s="3" t="s">
        <v>8668</v>
      </c>
      <c r="B2619" s="3" t="s">
        <v>8669</v>
      </c>
      <c r="C2619" s="3" t="s">
        <v>8099</v>
      </c>
      <c r="D2619" s="3" t="s">
        <v>8586</v>
      </c>
      <c r="E2619" s="4">
        <v>92</v>
      </c>
      <c r="F2619" s="4">
        <v>262</v>
      </c>
      <c r="G2619" s="4">
        <v>0</v>
      </c>
      <c r="H2619" s="5">
        <v>0</v>
      </c>
    </row>
    <row r="2620" spans="1:8" ht="9" customHeight="1" x14ac:dyDescent="0.2">
      <c r="A2620" s="3" t="s">
        <v>8670</v>
      </c>
      <c r="B2620" s="3" t="s">
        <v>8671</v>
      </c>
      <c r="C2620" s="3" t="s">
        <v>8099</v>
      </c>
      <c r="D2620" s="3" t="s">
        <v>8586</v>
      </c>
      <c r="E2620" s="4">
        <v>20</v>
      </c>
      <c r="F2620" s="4">
        <v>39</v>
      </c>
      <c r="G2620" s="4">
        <v>0</v>
      </c>
      <c r="H2620" s="5">
        <v>0</v>
      </c>
    </row>
    <row r="2621" spans="1:8" ht="9" customHeight="1" x14ac:dyDescent="0.2">
      <c r="A2621" s="3" t="s">
        <v>8672</v>
      </c>
      <c r="B2621" s="3" t="s">
        <v>8673</v>
      </c>
      <c r="C2621" s="3" t="s">
        <v>8099</v>
      </c>
      <c r="D2621" s="3" t="s">
        <v>8586</v>
      </c>
      <c r="E2621" s="4">
        <v>30</v>
      </c>
      <c r="F2621" s="4">
        <v>223</v>
      </c>
      <c r="G2621" s="4">
        <v>4</v>
      </c>
      <c r="H2621" s="6">
        <v>30692.5</v>
      </c>
    </row>
    <row r="2622" spans="1:8" ht="9" customHeight="1" x14ac:dyDescent="0.2">
      <c r="A2622" s="3" t="s">
        <v>8674</v>
      </c>
      <c r="B2622" s="3" t="s">
        <v>8675</v>
      </c>
      <c r="C2622" s="3" t="s">
        <v>8099</v>
      </c>
      <c r="D2622" s="3" t="s">
        <v>8586</v>
      </c>
      <c r="E2622" s="4">
        <v>29</v>
      </c>
      <c r="F2622" s="4">
        <v>242</v>
      </c>
      <c r="G2622" s="4">
        <v>5</v>
      </c>
      <c r="H2622" s="6">
        <v>38365.620000000003</v>
      </c>
    </row>
    <row r="2623" spans="1:8" ht="9" customHeight="1" x14ac:dyDescent="0.2">
      <c r="A2623" s="3" t="s">
        <v>8676</v>
      </c>
      <c r="B2623" s="3" t="s">
        <v>8677</v>
      </c>
      <c r="C2623" s="3" t="s">
        <v>8099</v>
      </c>
      <c r="D2623" s="3" t="s">
        <v>8586</v>
      </c>
      <c r="E2623" s="4">
        <v>0</v>
      </c>
      <c r="F2623" s="4">
        <v>24</v>
      </c>
      <c r="G2623" s="4">
        <v>1</v>
      </c>
      <c r="H2623" s="6">
        <v>7673.12</v>
      </c>
    </row>
    <row r="2624" spans="1:8" ht="9" customHeight="1" x14ac:dyDescent="0.2">
      <c r="A2624" s="3" t="s">
        <v>8678</v>
      </c>
      <c r="B2624" s="3" t="s">
        <v>8679</v>
      </c>
      <c r="C2624" s="3" t="s">
        <v>8099</v>
      </c>
      <c r="D2624" s="3" t="s">
        <v>8586</v>
      </c>
      <c r="E2624" s="4">
        <v>88</v>
      </c>
      <c r="F2624" s="4">
        <v>78</v>
      </c>
      <c r="G2624" s="4">
        <v>0</v>
      </c>
      <c r="H2624" s="5">
        <v>0</v>
      </c>
    </row>
    <row r="2625" spans="1:8" ht="9" customHeight="1" x14ac:dyDescent="0.2">
      <c r="A2625" s="3" t="s">
        <v>8680</v>
      </c>
      <c r="B2625" s="3" t="s">
        <v>8681</v>
      </c>
      <c r="C2625" s="3" t="s">
        <v>8099</v>
      </c>
      <c r="D2625" s="3" t="s">
        <v>8586</v>
      </c>
      <c r="E2625" s="4">
        <v>5</v>
      </c>
      <c r="F2625" s="4">
        <v>14</v>
      </c>
      <c r="G2625" s="4">
        <v>0</v>
      </c>
      <c r="H2625" s="5">
        <v>0</v>
      </c>
    </row>
    <row r="2626" spans="1:8" ht="9" customHeight="1" x14ac:dyDescent="0.2">
      <c r="A2626" s="3" t="s">
        <v>8682</v>
      </c>
      <c r="B2626" s="3" t="s">
        <v>8683</v>
      </c>
      <c r="C2626" s="3" t="s">
        <v>8099</v>
      </c>
      <c r="D2626" s="3" t="s">
        <v>8586</v>
      </c>
      <c r="E2626" s="4">
        <v>0</v>
      </c>
      <c r="F2626" s="4">
        <v>40</v>
      </c>
      <c r="G2626" s="4">
        <v>2</v>
      </c>
      <c r="H2626" s="6">
        <v>15346.25</v>
      </c>
    </row>
    <row r="2627" spans="1:8" ht="9" customHeight="1" x14ac:dyDescent="0.2">
      <c r="A2627" s="3" t="s">
        <v>8684</v>
      </c>
      <c r="B2627" s="3" t="s">
        <v>8685</v>
      </c>
      <c r="C2627" s="3" t="s">
        <v>8099</v>
      </c>
      <c r="D2627" s="3" t="s">
        <v>8586</v>
      </c>
      <c r="E2627" s="4">
        <v>0</v>
      </c>
      <c r="F2627" s="4">
        <v>13</v>
      </c>
      <c r="G2627" s="4">
        <v>1</v>
      </c>
      <c r="H2627" s="6">
        <v>7673.12</v>
      </c>
    </row>
    <row r="2628" spans="1:8" ht="9" customHeight="1" x14ac:dyDescent="0.2">
      <c r="A2628" s="3" t="s">
        <v>8686</v>
      </c>
      <c r="B2628" s="3" t="s">
        <v>8687</v>
      </c>
      <c r="C2628" s="3" t="s">
        <v>8099</v>
      </c>
      <c r="D2628" s="3" t="s">
        <v>8586</v>
      </c>
      <c r="E2628" s="4">
        <v>85</v>
      </c>
      <c r="F2628" s="4">
        <v>488</v>
      </c>
      <c r="G2628" s="4">
        <v>7</v>
      </c>
      <c r="H2628" s="6">
        <v>53711.87</v>
      </c>
    </row>
    <row r="2629" spans="1:8" ht="9" customHeight="1" x14ac:dyDescent="0.2">
      <c r="A2629" s="3" t="s">
        <v>8688</v>
      </c>
      <c r="B2629" s="3" t="s">
        <v>8689</v>
      </c>
      <c r="C2629" s="3" t="s">
        <v>8099</v>
      </c>
      <c r="D2629" s="3" t="s">
        <v>8586</v>
      </c>
      <c r="E2629" s="4">
        <v>3</v>
      </c>
      <c r="F2629" s="4">
        <v>26</v>
      </c>
      <c r="G2629" s="4">
        <v>1</v>
      </c>
      <c r="H2629" s="6">
        <v>7673.12</v>
      </c>
    </row>
    <row r="2630" spans="1:8" ht="9" customHeight="1" x14ac:dyDescent="0.2">
      <c r="A2630" s="3" t="s">
        <v>8690</v>
      </c>
      <c r="B2630" s="3" t="s">
        <v>8691</v>
      </c>
      <c r="C2630" s="3" t="s">
        <v>8099</v>
      </c>
      <c r="D2630" s="3" t="s">
        <v>8586</v>
      </c>
      <c r="E2630" s="4">
        <v>0</v>
      </c>
      <c r="F2630" s="4">
        <v>11</v>
      </c>
      <c r="G2630" s="4">
        <v>1</v>
      </c>
      <c r="H2630" s="6">
        <v>7673.13</v>
      </c>
    </row>
    <row r="2631" spans="1:8" ht="9" customHeight="1" x14ac:dyDescent="0.2">
      <c r="A2631" s="3" t="s">
        <v>8692</v>
      </c>
      <c r="B2631" s="3" t="s">
        <v>8693</v>
      </c>
      <c r="C2631" s="3" t="s">
        <v>8099</v>
      </c>
      <c r="D2631" s="3" t="s">
        <v>8586</v>
      </c>
      <c r="E2631" s="4">
        <v>30</v>
      </c>
      <c r="F2631" s="4">
        <v>67</v>
      </c>
      <c r="G2631" s="4">
        <v>0</v>
      </c>
      <c r="H2631" s="5">
        <v>0</v>
      </c>
    </row>
    <row r="2632" spans="1:8" ht="9" customHeight="1" x14ac:dyDescent="0.2">
      <c r="A2632" s="3" t="s">
        <v>8694</v>
      </c>
      <c r="B2632" s="3" t="s">
        <v>8695</v>
      </c>
      <c r="C2632" s="3" t="s">
        <v>8099</v>
      </c>
      <c r="D2632" s="3" t="s">
        <v>8586</v>
      </c>
      <c r="E2632" s="4">
        <v>58</v>
      </c>
      <c r="F2632" s="4">
        <v>207</v>
      </c>
      <c r="G2632" s="4">
        <v>0</v>
      </c>
      <c r="H2632" s="5">
        <v>0</v>
      </c>
    </row>
    <row r="2633" spans="1:8" ht="9" customHeight="1" x14ac:dyDescent="0.2">
      <c r="A2633" s="3" t="s">
        <v>8696</v>
      </c>
      <c r="B2633" s="3" t="s">
        <v>8697</v>
      </c>
      <c r="C2633" s="3" t="s">
        <v>8099</v>
      </c>
      <c r="D2633" s="3" t="s">
        <v>8586</v>
      </c>
      <c r="E2633" s="4">
        <v>16</v>
      </c>
      <c r="F2633" s="4">
        <v>74</v>
      </c>
      <c r="G2633" s="4">
        <v>1</v>
      </c>
      <c r="H2633" s="6">
        <v>7673.12</v>
      </c>
    </row>
    <row r="2634" spans="1:8" ht="9" customHeight="1" x14ac:dyDescent="0.2">
      <c r="A2634" s="3" t="s">
        <v>8698</v>
      </c>
      <c r="B2634" s="3" t="s">
        <v>8699</v>
      </c>
      <c r="C2634" s="3" t="s">
        <v>8099</v>
      </c>
      <c r="D2634" s="3" t="s">
        <v>8586</v>
      </c>
      <c r="E2634" s="4">
        <v>4</v>
      </c>
      <c r="F2634" s="4">
        <v>32</v>
      </c>
      <c r="G2634" s="4">
        <v>1</v>
      </c>
      <c r="H2634" s="6">
        <v>7673.12</v>
      </c>
    </row>
    <row r="2635" spans="1:8" ht="9" customHeight="1" x14ac:dyDescent="0.2">
      <c r="A2635" s="3" t="s">
        <v>8700</v>
      </c>
      <c r="B2635" s="3" t="s">
        <v>8701</v>
      </c>
      <c r="C2635" s="3" t="s">
        <v>8099</v>
      </c>
      <c r="D2635" s="3" t="s">
        <v>8586</v>
      </c>
      <c r="E2635" s="4">
        <v>50</v>
      </c>
      <c r="F2635" s="4">
        <v>188</v>
      </c>
      <c r="G2635" s="4">
        <v>0</v>
      </c>
      <c r="H2635" s="5">
        <v>0</v>
      </c>
    </row>
    <row r="2636" spans="1:8" ht="9" customHeight="1" x14ac:dyDescent="0.2">
      <c r="A2636" s="3" t="s">
        <v>8702</v>
      </c>
      <c r="B2636" s="3" t="s">
        <v>8703</v>
      </c>
      <c r="C2636" s="3" t="s">
        <v>8099</v>
      </c>
      <c r="D2636" s="3" t="s">
        <v>8586</v>
      </c>
      <c r="E2636" s="4">
        <v>0</v>
      </c>
      <c r="F2636" s="4">
        <v>112</v>
      </c>
      <c r="G2636" s="4">
        <v>4</v>
      </c>
      <c r="H2636" s="6">
        <v>30692.5</v>
      </c>
    </row>
    <row r="2637" spans="1:8" ht="9" customHeight="1" x14ac:dyDescent="0.2">
      <c r="A2637" s="3" t="s">
        <v>8704</v>
      </c>
      <c r="B2637" s="3" t="s">
        <v>8705</v>
      </c>
      <c r="C2637" s="3" t="s">
        <v>8099</v>
      </c>
      <c r="D2637" s="3" t="s">
        <v>8586</v>
      </c>
      <c r="E2637" s="4">
        <v>60</v>
      </c>
      <c r="F2637" s="4">
        <v>343</v>
      </c>
      <c r="G2637" s="4">
        <v>5</v>
      </c>
      <c r="H2637" s="6">
        <v>38365.620000000003</v>
      </c>
    </row>
    <row r="2638" spans="1:8" ht="9" customHeight="1" x14ac:dyDescent="0.2">
      <c r="A2638" s="3" t="s">
        <v>8706</v>
      </c>
      <c r="B2638" s="3" t="s">
        <v>8707</v>
      </c>
      <c r="C2638" s="3" t="s">
        <v>8099</v>
      </c>
      <c r="D2638" s="3" t="s">
        <v>8586</v>
      </c>
      <c r="E2638" s="4">
        <v>36</v>
      </c>
      <c r="F2638" s="4">
        <v>149</v>
      </c>
      <c r="G2638" s="4">
        <v>0</v>
      </c>
      <c r="H2638" s="5">
        <v>0</v>
      </c>
    </row>
    <row r="2639" spans="1:8" ht="9" customHeight="1" x14ac:dyDescent="0.2">
      <c r="A2639" s="3" t="s">
        <v>8708</v>
      </c>
      <c r="B2639" s="3" t="s">
        <v>8709</v>
      </c>
      <c r="C2639" s="3" t="s">
        <v>8099</v>
      </c>
      <c r="D2639" s="3" t="s">
        <v>8586</v>
      </c>
      <c r="E2639" s="4">
        <v>0</v>
      </c>
      <c r="F2639" s="4">
        <v>39</v>
      </c>
      <c r="G2639" s="4">
        <v>1</v>
      </c>
      <c r="H2639" s="6">
        <v>7673.12</v>
      </c>
    </row>
    <row r="2640" spans="1:8" ht="9" customHeight="1" x14ac:dyDescent="0.2">
      <c r="A2640" s="3" t="s">
        <v>8710</v>
      </c>
      <c r="B2640" s="3" t="s">
        <v>8711</v>
      </c>
      <c r="C2640" s="3" t="s">
        <v>8099</v>
      </c>
      <c r="D2640" s="3" t="s">
        <v>8586</v>
      </c>
      <c r="E2640" s="4">
        <v>0</v>
      </c>
      <c r="F2640" s="4">
        <v>32</v>
      </c>
      <c r="G2640" s="4">
        <v>1</v>
      </c>
      <c r="H2640" s="6">
        <v>7673.12</v>
      </c>
    </row>
    <row r="2641" spans="1:8" ht="9" customHeight="1" x14ac:dyDescent="0.2">
      <c r="A2641" s="3" t="s">
        <v>8712</v>
      </c>
      <c r="B2641" s="3" t="s">
        <v>8713</v>
      </c>
      <c r="C2641" s="3" t="s">
        <v>8099</v>
      </c>
      <c r="D2641" s="3" t="s">
        <v>8586</v>
      </c>
      <c r="E2641" s="4">
        <v>70</v>
      </c>
      <c r="F2641" s="4">
        <v>341</v>
      </c>
      <c r="G2641" s="4">
        <v>3</v>
      </c>
      <c r="H2641" s="6">
        <v>23019.37</v>
      </c>
    </row>
    <row r="2642" spans="1:8" ht="9" customHeight="1" x14ac:dyDescent="0.2">
      <c r="A2642" s="3" t="s">
        <v>8714</v>
      </c>
      <c r="B2642" s="3" t="s">
        <v>8715</v>
      </c>
      <c r="C2642" s="3" t="s">
        <v>8099</v>
      </c>
      <c r="D2642" s="3" t="s">
        <v>8586</v>
      </c>
      <c r="E2642" s="4">
        <v>13</v>
      </c>
      <c r="F2642" s="4">
        <v>132</v>
      </c>
      <c r="G2642" s="4">
        <v>3</v>
      </c>
      <c r="H2642" s="6">
        <v>23019.37</v>
      </c>
    </row>
    <row r="2643" spans="1:8" ht="9" customHeight="1" x14ac:dyDescent="0.2">
      <c r="A2643" s="3" t="s">
        <v>8716</v>
      </c>
      <c r="B2643" s="3" t="s">
        <v>8717</v>
      </c>
      <c r="C2643" s="3" t="s">
        <v>8099</v>
      </c>
      <c r="D2643" s="3" t="s">
        <v>8586</v>
      </c>
      <c r="E2643" s="4">
        <v>197</v>
      </c>
      <c r="F2643" s="4">
        <v>549</v>
      </c>
      <c r="G2643" s="4">
        <v>0</v>
      </c>
      <c r="H2643" s="5">
        <v>0</v>
      </c>
    </row>
    <row r="2644" spans="1:8" ht="9" customHeight="1" x14ac:dyDescent="0.2">
      <c r="A2644" s="3" t="s">
        <v>8718</v>
      </c>
      <c r="B2644" s="3" t="s">
        <v>8719</v>
      </c>
      <c r="C2644" s="3" t="s">
        <v>8099</v>
      </c>
      <c r="D2644" s="3" t="s">
        <v>8586</v>
      </c>
      <c r="E2644" s="4">
        <v>31</v>
      </c>
      <c r="F2644" s="4">
        <v>94</v>
      </c>
      <c r="G2644" s="4">
        <v>0</v>
      </c>
      <c r="H2644" s="5">
        <v>0</v>
      </c>
    </row>
    <row r="2645" spans="1:8" ht="9" customHeight="1" x14ac:dyDescent="0.2">
      <c r="A2645" s="3" t="s">
        <v>8720</v>
      </c>
      <c r="B2645" s="3" t="s">
        <v>8721</v>
      </c>
      <c r="C2645" s="3" t="s">
        <v>8099</v>
      </c>
      <c r="D2645" s="3" t="s">
        <v>8586</v>
      </c>
      <c r="E2645" s="4">
        <v>73</v>
      </c>
      <c r="F2645" s="4">
        <v>214</v>
      </c>
      <c r="G2645" s="4">
        <v>0</v>
      </c>
      <c r="H2645" s="5">
        <v>0</v>
      </c>
    </row>
    <row r="2646" spans="1:8" ht="9" customHeight="1" x14ac:dyDescent="0.2">
      <c r="A2646" s="3" t="s">
        <v>8722</v>
      </c>
      <c r="B2646" s="3" t="s">
        <v>8723</v>
      </c>
      <c r="C2646" s="3" t="s">
        <v>8099</v>
      </c>
      <c r="D2646" s="3" t="s">
        <v>8586</v>
      </c>
      <c r="E2646" s="4">
        <v>24</v>
      </c>
      <c r="F2646" s="4">
        <v>113</v>
      </c>
      <c r="G2646" s="4">
        <v>1</v>
      </c>
      <c r="H2646" s="6">
        <v>7673.12</v>
      </c>
    </row>
    <row r="2647" spans="1:8" ht="9" customHeight="1" x14ac:dyDescent="0.2">
      <c r="A2647" s="3" t="s">
        <v>8724</v>
      </c>
      <c r="B2647" s="3" t="s">
        <v>8725</v>
      </c>
      <c r="C2647" s="3" t="s">
        <v>8099</v>
      </c>
      <c r="D2647" s="3" t="s">
        <v>8586</v>
      </c>
      <c r="E2647" s="4">
        <v>10</v>
      </c>
      <c r="F2647" s="4">
        <v>42</v>
      </c>
      <c r="G2647" s="4">
        <v>0</v>
      </c>
      <c r="H2647" s="5">
        <v>0</v>
      </c>
    </row>
    <row r="2648" spans="1:8" ht="9" customHeight="1" x14ac:dyDescent="0.2">
      <c r="A2648" s="3" t="s">
        <v>8726</v>
      </c>
      <c r="B2648" s="3" t="s">
        <v>8727</v>
      </c>
      <c r="C2648" s="3" t="s">
        <v>8099</v>
      </c>
      <c r="D2648" s="3" t="s">
        <v>8586</v>
      </c>
      <c r="E2648" s="4">
        <v>80</v>
      </c>
      <c r="F2648" s="4">
        <v>201</v>
      </c>
      <c r="G2648" s="4">
        <v>0</v>
      </c>
      <c r="H2648" s="5">
        <v>0</v>
      </c>
    </row>
    <row r="2649" spans="1:8" ht="9" customHeight="1" x14ac:dyDescent="0.2">
      <c r="A2649" s="3" t="s">
        <v>8728</v>
      </c>
      <c r="B2649" s="3" t="s">
        <v>8729</v>
      </c>
      <c r="C2649" s="3" t="s">
        <v>8099</v>
      </c>
      <c r="D2649" s="3" t="s">
        <v>8586</v>
      </c>
      <c r="E2649" s="4">
        <v>40</v>
      </c>
      <c r="F2649" s="4">
        <v>107</v>
      </c>
      <c r="G2649" s="4">
        <v>0</v>
      </c>
      <c r="H2649" s="5">
        <v>0</v>
      </c>
    </row>
    <row r="2650" spans="1:8" ht="9" customHeight="1" x14ac:dyDescent="0.2">
      <c r="A2650" s="3" t="s">
        <v>8730</v>
      </c>
      <c r="B2650" s="3" t="s">
        <v>8731</v>
      </c>
      <c r="C2650" s="3" t="s">
        <v>8099</v>
      </c>
      <c r="D2650" s="3" t="s">
        <v>8586</v>
      </c>
      <c r="E2650" s="4">
        <v>44</v>
      </c>
      <c r="F2650" s="4">
        <v>40</v>
      </c>
      <c r="G2650" s="4">
        <v>0</v>
      </c>
      <c r="H2650" s="5">
        <v>0</v>
      </c>
    </row>
    <row r="2651" spans="1:8" ht="9" customHeight="1" x14ac:dyDescent="0.2">
      <c r="A2651" s="3" t="s">
        <v>8732</v>
      </c>
      <c r="B2651" s="3" t="s">
        <v>8733</v>
      </c>
      <c r="C2651" s="3" t="s">
        <v>8099</v>
      </c>
      <c r="D2651" s="3" t="s">
        <v>8586</v>
      </c>
      <c r="E2651" s="4">
        <v>55</v>
      </c>
      <c r="F2651" s="4">
        <v>236</v>
      </c>
      <c r="G2651" s="4">
        <v>1</v>
      </c>
      <c r="H2651" s="6">
        <v>7673.12</v>
      </c>
    </row>
    <row r="2652" spans="1:8" ht="9" customHeight="1" x14ac:dyDescent="0.2">
      <c r="A2652" s="3" t="s">
        <v>8734</v>
      </c>
      <c r="B2652" s="3" t="s">
        <v>8735</v>
      </c>
      <c r="C2652" s="3" t="s">
        <v>8099</v>
      </c>
      <c r="D2652" s="3" t="s">
        <v>8586</v>
      </c>
      <c r="E2652" s="4">
        <v>10</v>
      </c>
      <c r="F2652" s="4">
        <v>49</v>
      </c>
      <c r="G2652" s="4">
        <v>0</v>
      </c>
      <c r="H2652" s="5">
        <v>0</v>
      </c>
    </row>
    <row r="2653" spans="1:8" ht="9" customHeight="1" x14ac:dyDescent="0.2">
      <c r="A2653" s="3" t="s">
        <v>8736</v>
      </c>
      <c r="B2653" s="3" t="s">
        <v>8737</v>
      </c>
      <c r="C2653" s="3" t="s">
        <v>8099</v>
      </c>
      <c r="D2653" s="3" t="s">
        <v>8586</v>
      </c>
      <c r="E2653" s="4">
        <v>60</v>
      </c>
      <c r="F2653" s="4">
        <v>294</v>
      </c>
      <c r="G2653" s="4">
        <v>3</v>
      </c>
      <c r="H2653" s="6">
        <v>23019.37</v>
      </c>
    </row>
    <row r="2654" spans="1:8" ht="9" customHeight="1" x14ac:dyDescent="0.2">
      <c r="A2654" s="3" t="s">
        <v>8738</v>
      </c>
      <c r="B2654" s="3" t="s">
        <v>8739</v>
      </c>
      <c r="C2654" s="3" t="s">
        <v>8099</v>
      </c>
      <c r="D2654" s="3" t="s">
        <v>8586</v>
      </c>
      <c r="E2654" s="4">
        <v>75</v>
      </c>
      <c r="F2654" s="4">
        <v>446</v>
      </c>
      <c r="G2654" s="4">
        <v>7</v>
      </c>
      <c r="H2654" s="6">
        <v>53711.87</v>
      </c>
    </row>
    <row r="2655" spans="1:8" ht="9" customHeight="1" x14ac:dyDescent="0.2">
      <c r="A2655" s="3" t="s">
        <v>8740</v>
      </c>
      <c r="B2655" s="3" t="s">
        <v>8741</v>
      </c>
      <c r="C2655" s="3" t="s">
        <v>8099</v>
      </c>
      <c r="D2655" s="3" t="s">
        <v>8586</v>
      </c>
      <c r="E2655" s="4">
        <v>30</v>
      </c>
      <c r="F2655" s="4">
        <v>50</v>
      </c>
      <c r="G2655" s="4">
        <v>0</v>
      </c>
      <c r="H2655" s="5">
        <v>0</v>
      </c>
    </row>
    <row r="2656" spans="1:8" ht="9" customHeight="1" x14ac:dyDescent="0.2">
      <c r="A2656" s="3" t="s">
        <v>8742</v>
      </c>
      <c r="B2656" s="3" t="s">
        <v>8743</v>
      </c>
      <c r="C2656" s="3" t="s">
        <v>8099</v>
      </c>
      <c r="D2656" s="3" t="s">
        <v>8586</v>
      </c>
      <c r="E2656" s="4">
        <v>20</v>
      </c>
      <c r="F2656" s="4">
        <v>133</v>
      </c>
      <c r="G2656" s="4">
        <v>2</v>
      </c>
      <c r="H2656" s="6">
        <v>15346.25</v>
      </c>
    </row>
    <row r="2657" spans="1:8" ht="9" customHeight="1" x14ac:dyDescent="0.2">
      <c r="A2657" s="3" t="s">
        <v>8744</v>
      </c>
      <c r="B2657" s="3" t="s">
        <v>8745</v>
      </c>
      <c r="C2657" s="3" t="s">
        <v>8099</v>
      </c>
      <c r="D2657" s="3" t="s">
        <v>8586</v>
      </c>
      <c r="E2657" s="4">
        <v>93</v>
      </c>
      <c r="F2657" s="4">
        <v>331</v>
      </c>
      <c r="G2657" s="4">
        <v>0</v>
      </c>
      <c r="H2657" s="5">
        <v>0</v>
      </c>
    </row>
    <row r="2658" spans="1:8" ht="9" customHeight="1" x14ac:dyDescent="0.2">
      <c r="A2658" s="3" t="s">
        <v>8746</v>
      </c>
      <c r="B2658" s="3" t="s">
        <v>8747</v>
      </c>
      <c r="C2658" s="3" t="s">
        <v>8099</v>
      </c>
      <c r="D2658" s="3" t="s">
        <v>8586</v>
      </c>
      <c r="E2658" s="8">
        <v>9.3046852260000001</v>
      </c>
      <c r="F2658" s="4">
        <v>39</v>
      </c>
      <c r="G2658" s="4">
        <v>1</v>
      </c>
      <c r="H2658" s="6">
        <v>7673.12</v>
      </c>
    </row>
    <row r="2659" spans="1:8" ht="9" customHeight="1" x14ac:dyDescent="0.2">
      <c r="A2659" s="3" t="s">
        <v>8748</v>
      </c>
      <c r="B2659" s="3" t="s">
        <v>8749</v>
      </c>
      <c r="C2659" s="3" t="s">
        <v>8099</v>
      </c>
      <c r="D2659" s="3" t="s">
        <v>8586</v>
      </c>
      <c r="E2659" s="4">
        <v>0</v>
      </c>
      <c r="F2659" s="4">
        <v>9</v>
      </c>
      <c r="G2659" s="4">
        <v>1</v>
      </c>
      <c r="H2659" s="6">
        <v>7673.13</v>
      </c>
    </row>
    <row r="2660" spans="1:8" ht="9" customHeight="1" x14ac:dyDescent="0.2">
      <c r="A2660" s="3" t="s">
        <v>8750</v>
      </c>
      <c r="B2660" s="3" t="s">
        <v>8751</v>
      </c>
      <c r="C2660" s="3" t="s">
        <v>8099</v>
      </c>
      <c r="D2660" s="3" t="s">
        <v>8586</v>
      </c>
      <c r="E2660" s="4">
        <v>0</v>
      </c>
      <c r="F2660" s="4">
        <v>2</v>
      </c>
      <c r="G2660" s="4">
        <v>1</v>
      </c>
      <c r="H2660" s="6">
        <v>7673.14</v>
      </c>
    </row>
    <row r="2661" spans="1:8" ht="9" customHeight="1" x14ac:dyDescent="0.2">
      <c r="A2661" s="3" t="s">
        <v>8752</v>
      </c>
      <c r="B2661" s="3" t="s">
        <v>8753</v>
      </c>
      <c r="C2661" s="3" t="s">
        <v>8099</v>
      </c>
      <c r="D2661" s="3" t="s">
        <v>8586</v>
      </c>
      <c r="E2661" s="4">
        <v>39</v>
      </c>
      <c r="F2661" s="4">
        <v>160</v>
      </c>
      <c r="G2661" s="4">
        <v>0</v>
      </c>
      <c r="H2661" s="5">
        <v>0</v>
      </c>
    </row>
    <row r="2662" spans="1:8" ht="9" customHeight="1" x14ac:dyDescent="0.2">
      <c r="A2662" s="3" t="s">
        <v>8754</v>
      </c>
      <c r="B2662" s="3" t="s">
        <v>8755</v>
      </c>
      <c r="C2662" s="3" t="s">
        <v>8099</v>
      </c>
      <c r="D2662" s="3" t="s">
        <v>8586</v>
      </c>
      <c r="E2662" s="4">
        <v>10</v>
      </c>
      <c r="F2662" s="4">
        <v>97</v>
      </c>
      <c r="G2662" s="4">
        <v>2</v>
      </c>
      <c r="H2662" s="6">
        <v>15346.25</v>
      </c>
    </row>
    <row r="2663" spans="1:8" ht="9" customHeight="1" x14ac:dyDescent="0.2">
      <c r="A2663" s="3" t="s">
        <v>8756</v>
      </c>
      <c r="B2663" s="3" t="s">
        <v>8757</v>
      </c>
      <c r="C2663" s="3" t="s">
        <v>8099</v>
      </c>
      <c r="D2663" s="3" t="s">
        <v>8586</v>
      </c>
      <c r="E2663" s="4">
        <v>0</v>
      </c>
      <c r="F2663" s="4">
        <v>7</v>
      </c>
      <c r="G2663" s="4">
        <v>1</v>
      </c>
      <c r="H2663" s="6">
        <v>7673.13</v>
      </c>
    </row>
    <row r="2664" spans="1:8" ht="9" customHeight="1" x14ac:dyDescent="0.2">
      <c r="A2664" s="3" t="s">
        <v>8758</v>
      </c>
      <c r="B2664" s="3" t="s">
        <v>8759</v>
      </c>
      <c r="C2664" s="3" t="s">
        <v>8099</v>
      </c>
      <c r="D2664" s="3" t="s">
        <v>8586</v>
      </c>
      <c r="E2664" s="4">
        <v>32</v>
      </c>
      <c r="F2664" s="4">
        <v>329</v>
      </c>
      <c r="G2664" s="4">
        <v>8</v>
      </c>
      <c r="H2664" s="6">
        <v>61385</v>
      </c>
    </row>
    <row r="2665" spans="1:8" ht="9" customHeight="1" x14ac:dyDescent="0.2">
      <c r="A2665" s="3" t="s">
        <v>8760</v>
      </c>
      <c r="B2665" s="3" t="s">
        <v>8761</v>
      </c>
      <c r="C2665" s="3" t="s">
        <v>8099</v>
      </c>
      <c r="D2665" s="3" t="s">
        <v>8586</v>
      </c>
      <c r="E2665" s="4">
        <v>16</v>
      </c>
      <c r="F2665" s="4">
        <v>30</v>
      </c>
      <c r="G2665" s="4">
        <v>0</v>
      </c>
      <c r="H2665" s="5">
        <v>0</v>
      </c>
    </row>
    <row r="2666" spans="1:8" ht="9" customHeight="1" x14ac:dyDescent="0.2">
      <c r="A2666" s="3" t="s">
        <v>8762</v>
      </c>
      <c r="B2666" s="3" t="s">
        <v>8763</v>
      </c>
      <c r="C2666" s="3" t="s">
        <v>8099</v>
      </c>
      <c r="D2666" s="3" t="s">
        <v>8586</v>
      </c>
      <c r="E2666" s="4">
        <v>4</v>
      </c>
      <c r="F2666" s="4">
        <v>32</v>
      </c>
      <c r="G2666" s="4">
        <v>1</v>
      </c>
      <c r="H2666" s="6">
        <v>7673.12</v>
      </c>
    </row>
    <row r="2667" spans="1:8" ht="9" customHeight="1" x14ac:dyDescent="0.2">
      <c r="A2667" s="3" t="s">
        <v>8764</v>
      </c>
      <c r="B2667" s="3" t="s">
        <v>8765</v>
      </c>
      <c r="C2667" s="3" t="s">
        <v>8099</v>
      </c>
      <c r="D2667" s="3" t="s">
        <v>8586</v>
      </c>
      <c r="E2667" s="4">
        <v>0</v>
      </c>
      <c r="F2667" s="4">
        <v>103</v>
      </c>
      <c r="G2667" s="4">
        <v>3</v>
      </c>
      <c r="H2667" s="6">
        <v>23019.37</v>
      </c>
    </row>
    <row r="2668" spans="1:8" ht="9" customHeight="1" x14ac:dyDescent="0.2">
      <c r="A2668" s="3" t="s">
        <v>8766</v>
      </c>
      <c r="B2668" s="3" t="s">
        <v>8767</v>
      </c>
      <c r="C2668" s="3" t="s">
        <v>8099</v>
      </c>
      <c r="D2668" s="3" t="s">
        <v>8586</v>
      </c>
      <c r="E2668" s="4">
        <v>25</v>
      </c>
      <c r="F2668" s="4">
        <v>402</v>
      </c>
      <c r="G2668" s="4">
        <v>11</v>
      </c>
      <c r="H2668" s="6">
        <v>84404.37</v>
      </c>
    </row>
    <row r="2669" spans="1:8" ht="9" customHeight="1" x14ac:dyDescent="0.2">
      <c r="A2669" s="3" t="s">
        <v>8768</v>
      </c>
      <c r="B2669" s="3" t="s">
        <v>8769</v>
      </c>
      <c r="C2669" s="3" t="s">
        <v>8099</v>
      </c>
      <c r="D2669" s="3" t="s">
        <v>8586</v>
      </c>
      <c r="E2669" s="4">
        <v>20</v>
      </c>
      <c r="F2669" s="4">
        <v>12</v>
      </c>
      <c r="G2669" s="4">
        <v>0</v>
      </c>
      <c r="H2669" s="5">
        <v>0</v>
      </c>
    </row>
    <row r="2670" spans="1:8" ht="9" customHeight="1" x14ac:dyDescent="0.2">
      <c r="A2670" s="3" t="s">
        <v>8770</v>
      </c>
      <c r="B2670" s="3" t="s">
        <v>8771</v>
      </c>
      <c r="C2670" s="3" t="s">
        <v>8099</v>
      </c>
      <c r="D2670" s="3" t="s">
        <v>8586</v>
      </c>
      <c r="E2670" s="4">
        <v>18</v>
      </c>
      <c r="F2670" s="4">
        <v>13</v>
      </c>
      <c r="G2670" s="4">
        <v>0</v>
      </c>
      <c r="H2670" s="5">
        <v>0</v>
      </c>
    </row>
    <row r="2671" spans="1:8" ht="9" customHeight="1" x14ac:dyDescent="0.2">
      <c r="A2671" s="3" t="s">
        <v>8772</v>
      </c>
      <c r="B2671" s="3" t="s">
        <v>8773</v>
      </c>
      <c r="C2671" s="3" t="s">
        <v>8099</v>
      </c>
      <c r="D2671" s="3" t="s">
        <v>8586</v>
      </c>
      <c r="E2671" s="4">
        <v>0</v>
      </c>
      <c r="F2671" s="4">
        <v>3</v>
      </c>
      <c r="G2671" s="4">
        <v>1</v>
      </c>
      <c r="H2671" s="6">
        <v>7673.13</v>
      </c>
    </row>
    <row r="2672" spans="1:8" ht="9" customHeight="1" x14ac:dyDescent="0.2">
      <c r="A2672" s="3" t="s">
        <v>8774</v>
      </c>
      <c r="B2672" s="3" t="s">
        <v>8775</v>
      </c>
      <c r="C2672" s="3" t="s">
        <v>8099</v>
      </c>
      <c r="D2672" s="3" t="s">
        <v>8586</v>
      </c>
      <c r="E2672" s="4">
        <v>120</v>
      </c>
      <c r="F2672" s="4">
        <v>450</v>
      </c>
      <c r="G2672" s="4">
        <v>1</v>
      </c>
      <c r="H2672" s="6">
        <v>7673.12</v>
      </c>
    </row>
    <row r="2673" spans="1:8" ht="9" customHeight="1" x14ac:dyDescent="0.2">
      <c r="A2673" s="3" t="s">
        <v>8776</v>
      </c>
      <c r="B2673" s="3" t="s">
        <v>8777</v>
      </c>
      <c r="C2673" s="3" t="s">
        <v>8099</v>
      </c>
      <c r="D2673" s="3" t="s">
        <v>8586</v>
      </c>
      <c r="E2673" s="4">
        <v>51</v>
      </c>
      <c r="F2673" s="4">
        <v>40</v>
      </c>
      <c r="G2673" s="4">
        <v>0</v>
      </c>
      <c r="H2673" s="5">
        <v>0</v>
      </c>
    </row>
    <row r="2674" spans="1:8" ht="9" customHeight="1" x14ac:dyDescent="0.2">
      <c r="A2674" s="3" t="s">
        <v>8778</v>
      </c>
      <c r="B2674" s="3" t="s">
        <v>8779</v>
      </c>
      <c r="C2674" s="3" t="s">
        <v>8099</v>
      </c>
      <c r="D2674" s="3" t="s">
        <v>8586</v>
      </c>
      <c r="E2674" s="4">
        <v>0</v>
      </c>
      <c r="F2674" s="4">
        <v>1</v>
      </c>
      <c r="G2674" s="4">
        <v>1</v>
      </c>
      <c r="H2674" s="6">
        <v>7673.14</v>
      </c>
    </row>
    <row r="2675" spans="1:8" ht="9" customHeight="1" x14ac:dyDescent="0.2">
      <c r="A2675" s="3" t="s">
        <v>8780</v>
      </c>
      <c r="B2675" s="3" t="s">
        <v>8781</v>
      </c>
      <c r="C2675" s="3" t="s">
        <v>8099</v>
      </c>
      <c r="D2675" s="3" t="s">
        <v>8586</v>
      </c>
      <c r="E2675" s="4">
        <v>16</v>
      </c>
      <c r="F2675" s="4">
        <v>93</v>
      </c>
      <c r="G2675" s="4">
        <v>1</v>
      </c>
      <c r="H2675" s="6">
        <v>7673.12</v>
      </c>
    </row>
    <row r="2676" spans="1:8" ht="9" customHeight="1" x14ac:dyDescent="0.2">
      <c r="A2676" s="3" t="s">
        <v>8782</v>
      </c>
      <c r="B2676" s="3" t="s">
        <v>8783</v>
      </c>
      <c r="C2676" s="3" t="s">
        <v>8099</v>
      </c>
      <c r="D2676" s="3" t="s">
        <v>8586</v>
      </c>
      <c r="E2676" s="4">
        <v>8</v>
      </c>
      <c r="F2676" s="4">
        <v>44</v>
      </c>
      <c r="G2676" s="4">
        <v>1</v>
      </c>
      <c r="H2676" s="6">
        <v>7673.12</v>
      </c>
    </row>
    <row r="2677" spans="1:8" ht="9" customHeight="1" x14ac:dyDescent="0.2">
      <c r="A2677" s="3" t="s">
        <v>8784</v>
      </c>
      <c r="B2677" s="3" t="s">
        <v>8785</v>
      </c>
      <c r="C2677" s="3" t="s">
        <v>8099</v>
      </c>
      <c r="D2677" s="3" t="s">
        <v>8586</v>
      </c>
      <c r="E2677" s="4">
        <v>0</v>
      </c>
      <c r="F2677" s="4">
        <v>59</v>
      </c>
      <c r="G2677" s="4">
        <v>2</v>
      </c>
      <c r="H2677" s="6">
        <v>15346.25</v>
      </c>
    </row>
    <row r="2678" spans="1:8" ht="9" customHeight="1" x14ac:dyDescent="0.2">
      <c r="A2678" s="3" t="s">
        <v>8786</v>
      </c>
      <c r="B2678" s="3" t="s">
        <v>8787</v>
      </c>
      <c r="C2678" s="3" t="s">
        <v>8099</v>
      </c>
      <c r="D2678" s="3" t="s">
        <v>8586</v>
      </c>
      <c r="E2678" s="4">
        <v>37</v>
      </c>
      <c r="F2678" s="4">
        <v>107</v>
      </c>
      <c r="G2678" s="4">
        <v>0</v>
      </c>
      <c r="H2678" s="5">
        <v>0</v>
      </c>
    </row>
    <row r="2679" spans="1:8" ht="9" customHeight="1" x14ac:dyDescent="0.2">
      <c r="A2679" s="3" t="s">
        <v>8788</v>
      </c>
      <c r="B2679" s="3" t="s">
        <v>8789</v>
      </c>
      <c r="C2679" s="3" t="s">
        <v>8099</v>
      </c>
      <c r="D2679" s="3" t="s">
        <v>8586</v>
      </c>
      <c r="E2679" s="4">
        <v>75</v>
      </c>
      <c r="F2679" s="4">
        <v>304</v>
      </c>
      <c r="G2679" s="4">
        <v>1</v>
      </c>
      <c r="H2679" s="6">
        <v>7673.12</v>
      </c>
    </row>
    <row r="2680" spans="1:8" ht="9" customHeight="1" x14ac:dyDescent="0.2">
      <c r="A2680" s="3" t="s">
        <v>8790</v>
      </c>
      <c r="B2680" s="3" t="s">
        <v>8791</v>
      </c>
      <c r="C2680" s="3" t="s">
        <v>8099</v>
      </c>
      <c r="D2680" s="3" t="s">
        <v>8586</v>
      </c>
      <c r="E2680" s="4">
        <v>38</v>
      </c>
      <c r="F2680" s="4">
        <v>92</v>
      </c>
      <c r="G2680" s="4">
        <v>0</v>
      </c>
      <c r="H2680" s="5">
        <v>0</v>
      </c>
    </row>
    <row r="2681" spans="1:8" ht="9" customHeight="1" x14ac:dyDescent="0.2">
      <c r="A2681" s="3" t="s">
        <v>8792</v>
      </c>
      <c r="B2681" s="3" t="s">
        <v>8793</v>
      </c>
      <c r="C2681" s="3" t="s">
        <v>8099</v>
      </c>
      <c r="D2681" s="3" t="s">
        <v>8586</v>
      </c>
      <c r="E2681" s="4">
        <v>2</v>
      </c>
      <c r="F2681" s="4">
        <v>15</v>
      </c>
      <c r="G2681" s="4">
        <v>1</v>
      </c>
      <c r="H2681" s="6">
        <v>7673.12</v>
      </c>
    </row>
    <row r="2682" spans="1:8" ht="9" customHeight="1" x14ac:dyDescent="0.2">
      <c r="A2682" s="3" t="s">
        <v>8794</v>
      </c>
      <c r="B2682" s="3" t="s">
        <v>8795</v>
      </c>
      <c r="C2682" s="3" t="s">
        <v>8099</v>
      </c>
      <c r="D2682" s="3" t="s">
        <v>8586</v>
      </c>
      <c r="E2682" s="4">
        <v>33</v>
      </c>
      <c r="F2682" s="4">
        <v>70</v>
      </c>
      <c r="G2682" s="4">
        <v>0</v>
      </c>
      <c r="H2682" s="5">
        <v>0</v>
      </c>
    </row>
    <row r="2683" spans="1:8" ht="9" customHeight="1" x14ac:dyDescent="0.2">
      <c r="A2683" s="3" t="s">
        <v>8796</v>
      </c>
      <c r="B2683" s="3" t="s">
        <v>8797</v>
      </c>
      <c r="C2683" s="3" t="s">
        <v>8099</v>
      </c>
      <c r="D2683" s="3" t="s">
        <v>8586</v>
      </c>
      <c r="E2683" s="4">
        <v>89</v>
      </c>
      <c r="F2683" s="4">
        <v>297</v>
      </c>
      <c r="G2683" s="4">
        <v>0</v>
      </c>
      <c r="H2683" s="5">
        <v>0</v>
      </c>
    </row>
    <row r="2684" spans="1:8" ht="9" customHeight="1" x14ac:dyDescent="0.2">
      <c r="A2684" s="3" t="s">
        <v>8798</v>
      </c>
      <c r="B2684" s="3" t="s">
        <v>8799</v>
      </c>
      <c r="C2684" s="3" t="s">
        <v>8099</v>
      </c>
      <c r="D2684" s="3" t="s">
        <v>8586</v>
      </c>
      <c r="E2684" s="4">
        <v>20</v>
      </c>
      <c r="F2684" s="4">
        <v>36</v>
      </c>
      <c r="G2684" s="4">
        <v>0</v>
      </c>
      <c r="H2684" s="5">
        <v>0</v>
      </c>
    </row>
    <row r="2685" spans="1:8" ht="9" customHeight="1" x14ac:dyDescent="0.2">
      <c r="A2685" s="3" t="s">
        <v>8800</v>
      </c>
      <c r="B2685" s="3" t="s">
        <v>8801</v>
      </c>
      <c r="C2685" s="3" t="s">
        <v>8099</v>
      </c>
      <c r="D2685" s="3" t="s">
        <v>8586</v>
      </c>
      <c r="E2685" s="4">
        <v>45</v>
      </c>
      <c r="F2685" s="4">
        <v>56</v>
      </c>
      <c r="G2685" s="4">
        <v>0</v>
      </c>
      <c r="H2685" s="5">
        <v>0</v>
      </c>
    </row>
    <row r="2686" spans="1:8" ht="9" customHeight="1" x14ac:dyDescent="0.2">
      <c r="A2686" s="3" t="s">
        <v>8802</v>
      </c>
      <c r="B2686" s="3" t="s">
        <v>8803</v>
      </c>
      <c r="C2686" s="3" t="s">
        <v>8099</v>
      </c>
      <c r="D2686" s="3" t="s">
        <v>8586</v>
      </c>
      <c r="E2686" s="4">
        <v>0</v>
      </c>
      <c r="F2686" s="4">
        <v>9</v>
      </c>
      <c r="G2686" s="4">
        <v>1</v>
      </c>
      <c r="H2686" s="6">
        <v>7673.13</v>
      </c>
    </row>
    <row r="2687" spans="1:8" ht="9" customHeight="1" x14ac:dyDescent="0.2">
      <c r="A2687" s="3" t="s">
        <v>8804</v>
      </c>
      <c r="B2687" s="3" t="s">
        <v>8805</v>
      </c>
      <c r="C2687" s="3" t="s">
        <v>8099</v>
      </c>
      <c r="D2687" s="3" t="s">
        <v>8586</v>
      </c>
      <c r="E2687" s="4">
        <v>6</v>
      </c>
      <c r="F2687" s="4">
        <v>28</v>
      </c>
      <c r="G2687" s="4">
        <v>0</v>
      </c>
      <c r="H2687" s="5">
        <v>0</v>
      </c>
    </row>
    <row r="2688" spans="1:8" ht="9" customHeight="1" x14ac:dyDescent="0.2">
      <c r="A2688" s="3" t="s">
        <v>8806</v>
      </c>
      <c r="B2688" s="3" t="s">
        <v>8807</v>
      </c>
      <c r="C2688" s="3" t="s">
        <v>8099</v>
      </c>
      <c r="D2688" s="3" t="s">
        <v>8586</v>
      </c>
      <c r="E2688" s="4">
        <v>20</v>
      </c>
      <c r="F2688" s="4">
        <v>87</v>
      </c>
      <c r="G2688" s="4">
        <v>0</v>
      </c>
      <c r="H2688" s="5">
        <v>0</v>
      </c>
    </row>
    <row r="2689" spans="1:8" ht="9" customHeight="1" x14ac:dyDescent="0.2">
      <c r="A2689" s="3" t="s">
        <v>8808</v>
      </c>
      <c r="B2689" s="3" t="s">
        <v>8809</v>
      </c>
      <c r="C2689" s="3" t="s">
        <v>8099</v>
      </c>
      <c r="D2689" s="3" t="s">
        <v>8586</v>
      </c>
      <c r="E2689" s="4">
        <v>108</v>
      </c>
      <c r="F2689" s="4">
        <v>672</v>
      </c>
      <c r="G2689" s="4">
        <v>11</v>
      </c>
      <c r="H2689" s="6">
        <v>84404.37</v>
      </c>
    </row>
    <row r="2690" spans="1:8" ht="9" customHeight="1" x14ac:dyDescent="0.2">
      <c r="A2690" s="3" t="s">
        <v>8810</v>
      </c>
      <c r="B2690" s="3" t="s">
        <v>8811</v>
      </c>
      <c r="C2690" s="3" t="s">
        <v>8099</v>
      </c>
      <c r="D2690" s="3" t="s">
        <v>8586</v>
      </c>
      <c r="E2690" s="4">
        <v>62</v>
      </c>
      <c r="F2690" s="4">
        <v>131</v>
      </c>
      <c r="G2690" s="4">
        <v>0</v>
      </c>
      <c r="H2690" s="5">
        <v>0</v>
      </c>
    </row>
    <row r="2691" spans="1:8" ht="9" customHeight="1" x14ac:dyDescent="0.2">
      <c r="A2691" s="3" t="s">
        <v>8812</v>
      </c>
      <c r="B2691" s="3" t="s">
        <v>8813</v>
      </c>
      <c r="C2691" s="3" t="s">
        <v>8099</v>
      </c>
      <c r="D2691" s="3" t="s">
        <v>8586</v>
      </c>
      <c r="E2691" s="4">
        <v>0</v>
      </c>
      <c r="F2691" s="4">
        <v>12</v>
      </c>
      <c r="G2691" s="4">
        <v>1</v>
      </c>
      <c r="H2691" s="6">
        <v>7673.12</v>
      </c>
    </row>
    <row r="2692" spans="1:8" ht="9" customHeight="1" x14ac:dyDescent="0.2">
      <c r="A2692" s="3" t="s">
        <v>8814</v>
      </c>
      <c r="B2692" s="3" t="s">
        <v>8815</v>
      </c>
      <c r="C2692" s="3" t="s">
        <v>8099</v>
      </c>
      <c r="D2692" s="3" t="s">
        <v>8586</v>
      </c>
      <c r="E2692" s="4">
        <v>25</v>
      </c>
      <c r="F2692" s="4">
        <v>59</v>
      </c>
      <c r="G2692" s="4">
        <v>0</v>
      </c>
      <c r="H2692" s="5">
        <v>0</v>
      </c>
    </row>
    <row r="2693" spans="1:8" ht="9" customHeight="1" x14ac:dyDescent="0.2">
      <c r="A2693" s="3" t="s">
        <v>8816</v>
      </c>
      <c r="B2693" s="3" t="s">
        <v>8817</v>
      </c>
      <c r="C2693" s="3" t="s">
        <v>8099</v>
      </c>
      <c r="D2693" s="3" t="s">
        <v>8586</v>
      </c>
      <c r="E2693" s="4">
        <v>68</v>
      </c>
      <c r="F2693" s="4">
        <v>189</v>
      </c>
      <c r="G2693" s="4">
        <v>0</v>
      </c>
      <c r="H2693" s="5">
        <v>0</v>
      </c>
    </row>
    <row r="2694" spans="1:8" ht="9" customHeight="1" x14ac:dyDescent="0.2">
      <c r="A2694" s="3" t="s">
        <v>8818</v>
      </c>
      <c r="B2694" s="3" t="s">
        <v>8819</v>
      </c>
      <c r="C2694" s="3" t="s">
        <v>8099</v>
      </c>
      <c r="D2694" s="3" t="s">
        <v>8586</v>
      </c>
      <c r="E2694" s="4">
        <v>0</v>
      </c>
      <c r="F2694" s="4">
        <v>59</v>
      </c>
      <c r="G2694" s="4">
        <v>2</v>
      </c>
      <c r="H2694" s="6">
        <v>15346.25</v>
      </c>
    </row>
    <row r="2695" spans="1:8" ht="9" customHeight="1" x14ac:dyDescent="0.2">
      <c r="A2695" s="3" t="s">
        <v>8820</v>
      </c>
      <c r="B2695" s="3" t="s">
        <v>8821</v>
      </c>
      <c r="C2695" s="3" t="s">
        <v>8099</v>
      </c>
      <c r="D2695" s="3" t="s">
        <v>8586</v>
      </c>
      <c r="E2695" s="4">
        <v>14</v>
      </c>
      <c r="F2695" s="4">
        <v>95</v>
      </c>
      <c r="G2695" s="4">
        <v>1</v>
      </c>
      <c r="H2695" s="6">
        <v>7673.12</v>
      </c>
    </row>
    <row r="2696" spans="1:8" ht="9" customHeight="1" x14ac:dyDescent="0.2">
      <c r="A2696" s="3" t="s">
        <v>8822</v>
      </c>
      <c r="B2696" s="3" t="s">
        <v>8823</v>
      </c>
      <c r="C2696" s="3" t="s">
        <v>8099</v>
      </c>
      <c r="D2696" s="3" t="s">
        <v>8586</v>
      </c>
      <c r="E2696" s="4">
        <v>55</v>
      </c>
      <c r="F2696" s="4">
        <v>116</v>
      </c>
      <c r="G2696" s="4">
        <v>0</v>
      </c>
      <c r="H2696" s="5">
        <v>0</v>
      </c>
    </row>
    <row r="2697" spans="1:8" ht="9" customHeight="1" x14ac:dyDescent="0.2">
      <c r="A2697" s="3" t="s">
        <v>8824</v>
      </c>
      <c r="B2697" s="3" t="s">
        <v>8825</v>
      </c>
      <c r="C2697" s="3" t="s">
        <v>8099</v>
      </c>
      <c r="D2697" s="3" t="s">
        <v>8586</v>
      </c>
      <c r="E2697" s="4">
        <v>0</v>
      </c>
      <c r="F2697" s="4">
        <v>50</v>
      </c>
      <c r="G2697" s="4">
        <v>2</v>
      </c>
      <c r="H2697" s="6">
        <v>15346.25</v>
      </c>
    </row>
    <row r="2698" spans="1:8" ht="9" customHeight="1" x14ac:dyDescent="0.2">
      <c r="A2698" s="3" t="s">
        <v>8826</v>
      </c>
      <c r="B2698" s="3" t="s">
        <v>8827</v>
      </c>
      <c r="C2698" s="3" t="s">
        <v>8099</v>
      </c>
      <c r="D2698" s="3" t="s">
        <v>8586</v>
      </c>
      <c r="E2698" s="4">
        <v>35</v>
      </c>
      <c r="F2698" s="4">
        <v>92</v>
      </c>
      <c r="G2698" s="4">
        <v>0</v>
      </c>
      <c r="H2698" s="5">
        <v>0</v>
      </c>
    </row>
    <row r="2699" spans="1:8" ht="9" customHeight="1" x14ac:dyDescent="0.2">
      <c r="A2699" s="3" t="s">
        <v>8828</v>
      </c>
      <c r="B2699" s="3" t="s">
        <v>8829</v>
      </c>
      <c r="C2699" s="3" t="s">
        <v>8099</v>
      </c>
      <c r="D2699" s="3" t="s">
        <v>8586</v>
      </c>
      <c r="E2699" s="4">
        <v>20</v>
      </c>
      <c r="F2699" s="4">
        <v>71</v>
      </c>
      <c r="G2699" s="4">
        <v>0</v>
      </c>
      <c r="H2699" s="5">
        <v>0</v>
      </c>
    </row>
    <row r="2700" spans="1:8" ht="9" customHeight="1" x14ac:dyDescent="0.2">
      <c r="A2700" s="3" t="s">
        <v>8830</v>
      </c>
      <c r="B2700" s="3" t="s">
        <v>8831</v>
      </c>
      <c r="C2700" s="3" t="s">
        <v>8099</v>
      </c>
      <c r="D2700" s="3" t="s">
        <v>8586</v>
      </c>
      <c r="E2700" s="4">
        <v>6</v>
      </c>
      <c r="F2700" s="4">
        <v>20</v>
      </c>
      <c r="G2700" s="4">
        <v>0</v>
      </c>
      <c r="H2700" s="5">
        <v>0</v>
      </c>
    </row>
    <row r="2701" spans="1:8" ht="9" customHeight="1" x14ac:dyDescent="0.2">
      <c r="A2701" s="3" t="s">
        <v>8832</v>
      </c>
      <c r="B2701" s="3" t="s">
        <v>8833</v>
      </c>
      <c r="C2701" s="3" t="s">
        <v>8099</v>
      </c>
      <c r="D2701" s="3" t="s">
        <v>8586</v>
      </c>
      <c r="E2701" s="4">
        <v>124</v>
      </c>
      <c r="F2701" s="4">
        <v>290</v>
      </c>
      <c r="G2701" s="4">
        <v>0</v>
      </c>
      <c r="H2701" s="5">
        <v>0</v>
      </c>
    </row>
    <row r="2702" spans="1:8" ht="9" customHeight="1" x14ac:dyDescent="0.2">
      <c r="A2702" s="3" t="s">
        <v>8834</v>
      </c>
      <c r="B2702" s="3" t="s">
        <v>8835</v>
      </c>
      <c r="C2702" s="3" t="s">
        <v>8099</v>
      </c>
      <c r="D2702" s="3" t="s">
        <v>8586</v>
      </c>
      <c r="E2702" s="4">
        <v>1</v>
      </c>
      <c r="F2702" s="4">
        <v>43</v>
      </c>
      <c r="G2702" s="4">
        <v>1</v>
      </c>
      <c r="H2702" s="6">
        <v>7673.12</v>
      </c>
    </row>
    <row r="2703" spans="1:8" ht="9" customHeight="1" x14ac:dyDescent="0.2">
      <c r="A2703" s="3" t="s">
        <v>8836</v>
      </c>
      <c r="B2703" s="3" t="s">
        <v>8837</v>
      </c>
      <c r="C2703" s="3" t="s">
        <v>8099</v>
      </c>
      <c r="D2703" s="3" t="s">
        <v>8586</v>
      </c>
      <c r="E2703" s="4">
        <v>84</v>
      </c>
      <c r="F2703" s="4">
        <v>412</v>
      </c>
      <c r="G2703" s="4">
        <v>4</v>
      </c>
      <c r="H2703" s="6">
        <v>30692.5</v>
      </c>
    </row>
    <row r="2704" spans="1:8" ht="9" customHeight="1" x14ac:dyDescent="0.2">
      <c r="A2704" s="3" t="s">
        <v>8838</v>
      </c>
      <c r="B2704" s="3" t="s">
        <v>8839</v>
      </c>
      <c r="C2704" s="3" t="s">
        <v>8099</v>
      </c>
      <c r="D2704" s="3" t="s">
        <v>8586</v>
      </c>
      <c r="E2704" s="4">
        <v>0</v>
      </c>
      <c r="F2704" s="4">
        <v>26</v>
      </c>
      <c r="G2704" s="4">
        <v>1</v>
      </c>
      <c r="H2704" s="6">
        <v>7673.12</v>
      </c>
    </row>
    <row r="2705" spans="1:8" ht="9" customHeight="1" x14ac:dyDescent="0.2">
      <c r="A2705" s="3" t="s">
        <v>8840</v>
      </c>
      <c r="B2705" s="3" t="s">
        <v>8841</v>
      </c>
      <c r="C2705" s="3" t="s">
        <v>8099</v>
      </c>
      <c r="D2705" s="3" t="s">
        <v>8586</v>
      </c>
      <c r="E2705" s="4">
        <v>28</v>
      </c>
      <c r="F2705" s="4">
        <v>104</v>
      </c>
      <c r="G2705" s="4">
        <v>0</v>
      </c>
      <c r="H2705" s="5">
        <v>0</v>
      </c>
    </row>
    <row r="2706" spans="1:8" ht="9" customHeight="1" x14ac:dyDescent="0.2">
      <c r="A2706" s="3" t="s">
        <v>8842</v>
      </c>
      <c r="B2706" s="3" t="s">
        <v>8843</v>
      </c>
      <c r="C2706" s="3" t="s">
        <v>8099</v>
      </c>
      <c r="D2706" s="3" t="s">
        <v>8586</v>
      </c>
      <c r="E2706" s="4">
        <v>45</v>
      </c>
      <c r="F2706" s="4">
        <v>71</v>
      </c>
      <c r="G2706" s="4">
        <v>0</v>
      </c>
      <c r="H2706" s="5">
        <v>0</v>
      </c>
    </row>
    <row r="2707" spans="1:8" ht="9" customHeight="1" x14ac:dyDescent="0.2">
      <c r="A2707" s="3" t="s">
        <v>8844</v>
      </c>
      <c r="B2707" s="3" t="s">
        <v>8845</v>
      </c>
      <c r="C2707" s="3" t="s">
        <v>8099</v>
      </c>
      <c r="D2707" s="3" t="s">
        <v>8586</v>
      </c>
      <c r="E2707" s="4">
        <v>0</v>
      </c>
      <c r="F2707" s="4">
        <v>6</v>
      </c>
      <c r="G2707" s="4">
        <v>1</v>
      </c>
      <c r="H2707" s="6">
        <v>7673.14</v>
      </c>
    </row>
    <row r="2708" spans="1:8" ht="9" customHeight="1" x14ac:dyDescent="0.2">
      <c r="A2708" s="3" t="s">
        <v>8846</v>
      </c>
      <c r="B2708" s="3" t="s">
        <v>8847</v>
      </c>
      <c r="C2708" s="3" t="s">
        <v>8099</v>
      </c>
      <c r="D2708" s="3" t="s">
        <v>8586</v>
      </c>
      <c r="E2708" s="4">
        <v>8</v>
      </c>
      <c r="F2708" s="4">
        <v>50</v>
      </c>
      <c r="G2708" s="4">
        <v>1</v>
      </c>
      <c r="H2708" s="6">
        <v>7673.12</v>
      </c>
    </row>
    <row r="2709" spans="1:8" ht="9" customHeight="1" x14ac:dyDescent="0.2">
      <c r="A2709" s="3" t="s">
        <v>8848</v>
      </c>
      <c r="B2709" s="3" t="s">
        <v>8849</v>
      </c>
      <c r="C2709" s="3" t="s">
        <v>8099</v>
      </c>
      <c r="D2709" s="3" t="s">
        <v>8586</v>
      </c>
      <c r="E2709" s="4">
        <v>100</v>
      </c>
      <c r="F2709" s="4">
        <v>459</v>
      </c>
      <c r="G2709" s="4">
        <v>4</v>
      </c>
      <c r="H2709" s="6">
        <v>30692.5</v>
      </c>
    </row>
    <row r="2710" spans="1:8" ht="9" customHeight="1" x14ac:dyDescent="0.2">
      <c r="A2710" s="3" t="s">
        <v>8850</v>
      </c>
      <c r="B2710" s="3" t="s">
        <v>8851</v>
      </c>
      <c r="C2710" s="3" t="s">
        <v>8099</v>
      </c>
      <c r="D2710" s="3" t="s">
        <v>8586</v>
      </c>
      <c r="E2710" s="4">
        <v>26</v>
      </c>
      <c r="F2710" s="4">
        <v>106</v>
      </c>
      <c r="G2710" s="4">
        <v>0</v>
      </c>
      <c r="H2710" s="5">
        <v>0</v>
      </c>
    </row>
    <row r="2711" spans="1:8" ht="9" customHeight="1" x14ac:dyDescent="0.2">
      <c r="A2711" s="3" t="s">
        <v>8852</v>
      </c>
      <c r="B2711" s="3" t="s">
        <v>8853</v>
      </c>
      <c r="C2711" s="3" t="s">
        <v>8099</v>
      </c>
      <c r="D2711" s="3" t="s">
        <v>8586</v>
      </c>
      <c r="E2711" s="4">
        <v>0</v>
      </c>
      <c r="F2711" s="4">
        <v>12</v>
      </c>
      <c r="G2711" s="4">
        <v>1</v>
      </c>
      <c r="H2711" s="6">
        <v>7673.12</v>
      </c>
    </row>
    <row r="2712" spans="1:8" ht="9" customHeight="1" x14ac:dyDescent="0.2">
      <c r="A2712" s="3" t="s">
        <v>8854</v>
      </c>
      <c r="B2712" s="3" t="s">
        <v>8855</v>
      </c>
      <c r="C2712" s="3" t="s">
        <v>8099</v>
      </c>
      <c r="D2712" s="3" t="s">
        <v>8586</v>
      </c>
      <c r="E2712" s="4">
        <v>31</v>
      </c>
      <c r="F2712" s="4">
        <v>148</v>
      </c>
      <c r="G2712" s="4">
        <v>1</v>
      </c>
      <c r="H2712" s="6">
        <v>7673.12</v>
      </c>
    </row>
    <row r="2713" spans="1:8" ht="9" customHeight="1" x14ac:dyDescent="0.2">
      <c r="A2713" s="3" t="s">
        <v>8856</v>
      </c>
      <c r="B2713" s="3" t="s">
        <v>8857</v>
      </c>
      <c r="C2713" s="3" t="s">
        <v>8099</v>
      </c>
      <c r="D2713" s="3" t="s">
        <v>8586</v>
      </c>
      <c r="E2713" s="4">
        <v>15</v>
      </c>
      <c r="F2713" s="4">
        <v>58</v>
      </c>
      <c r="G2713" s="4">
        <v>0</v>
      </c>
      <c r="H2713" s="5">
        <v>0</v>
      </c>
    </row>
    <row r="2714" spans="1:8" ht="9" customHeight="1" x14ac:dyDescent="0.2">
      <c r="A2714" s="3" t="s">
        <v>8858</v>
      </c>
      <c r="B2714" s="3" t="s">
        <v>8859</v>
      </c>
      <c r="C2714" s="3" t="s">
        <v>8099</v>
      </c>
      <c r="D2714" s="3" t="s">
        <v>8586</v>
      </c>
      <c r="E2714" s="4">
        <v>0</v>
      </c>
      <c r="F2714" s="4">
        <v>11</v>
      </c>
      <c r="G2714" s="4">
        <v>1</v>
      </c>
      <c r="H2714" s="6">
        <v>7673.13</v>
      </c>
    </row>
    <row r="2715" spans="1:8" ht="9" customHeight="1" x14ac:dyDescent="0.2">
      <c r="A2715" s="3" t="s">
        <v>8860</v>
      </c>
      <c r="B2715" s="3" t="s">
        <v>8861</v>
      </c>
      <c r="C2715" s="3" t="s">
        <v>8099</v>
      </c>
      <c r="D2715" s="3" t="s">
        <v>8586</v>
      </c>
      <c r="E2715" s="4">
        <v>0</v>
      </c>
      <c r="F2715" s="4">
        <v>12</v>
      </c>
      <c r="G2715" s="4">
        <v>1</v>
      </c>
      <c r="H2715" s="6">
        <v>7673.12</v>
      </c>
    </row>
    <row r="2716" spans="1:8" ht="9" customHeight="1" x14ac:dyDescent="0.2">
      <c r="A2716" s="3" t="s">
        <v>8862</v>
      </c>
      <c r="B2716" s="3" t="s">
        <v>8863</v>
      </c>
      <c r="C2716" s="3" t="s">
        <v>8099</v>
      </c>
      <c r="D2716" s="3" t="s">
        <v>8586</v>
      </c>
      <c r="E2716" s="4">
        <v>4</v>
      </c>
      <c r="F2716" s="4">
        <v>32</v>
      </c>
      <c r="G2716" s="4">
        <v>1</v>
      </c>
      <c r="H2716" s="6">
        <v>7673.12</v>
      </c>
    </row>
    <row r="2717" spans="1:8" ht="9" customHeight="1" x14ac:dyDescent="0.2">
      <c r="A2717" s="3" t="s">
        <v>8864</v>
      </c>
      <c r="B2717" s="3" t="s">
        <v>8865</v>
      </c>
      <c r="C2717" s="3" t="s">
        <v>8099</v>
      </c>
      <c r="D2717" s="3" t="s">
        <v>8586</v>
      </c>
      <c r="E2717" s="4">
        <v>16</v>
      </c>
      <c r="F2717" s="4">
        <v>128</v>
      </c>
      <c r="G2717" s="4">
        <v>2</v>
      </c>
      <c r="H2717" s="6">
        <v>15346.25</v>
      </c>
    </row>
    <row r="2718" spans="1:8" ht="9" customHeight="1" x14ac:dyDescent="0.2">
      <c r="A2718" s="3" t="s">
        <v>8866</v>
      </c>
      <c r="B2718" s="3" t="s">
        <v>8867</v>
      </c>
      <c r="C2718" s="3" t="s">
        <v>8099</v>
      </c>
      <c r="D2718" s="3" t="s">
        <v>8586</v>
      </c>
      <c r="E2718" s="4">
        <v>0</v>
      </c>
      <c r="F2718" s="4">
        <v>103</v>
      </c>
      <c r="G2718" s="4">
        <v>3</v>
      </c>
      <c r="H2718" s="6">
        <v>23019.37</v>
      </c>
    </row>
    <row r="2719" spans="1:8" ht="9" customHeight="1" x14ac:dyDescent="0.2">
      <c r="A2719" s="3" t="s">
        <v>8868</v>
      </c>
      <c r="B2719" s="3" t="s">
        <v>8869</v>
      </c>
      <c r="C2719" s="3" t="s">
        <v>8099</v>
      </c>
      <c r="D2719" s="3" t="s">
        <v>8586</v>
      </c>
      <c r="E2719" s="4">
        <v>64</v>
      </c>
      <c r="F2719" s="4">
        <v>161</v>
      </c>
      <c r="G2719" s="4">
        <v>0</v>
      </c>
      <c r="H2719" s="5">
        <v>0</v>
      </c>
    </row>
    <row r="2720" spans="1:8" ht="9" customHeight="1" x14ac:dyDescent="0.2">
      <c r="A2720" s="3" t="s">
        <v>8870</v>
      </c>
      <c r="B2720" s="3" t="s">
        <v>8871</v>
      </c>
      <c r="C2720" s="3" t="s">
        <v>8099</v>
      </c>
      <c r="D2720" s="3" t="s">
        <v>8586</v>
      </c>
      <c r="E2720" s="4">
        <v>6</v>
      </c>
      <c r="F2720" s="4">
        <v>51</v>
      </c>
      <c r="G2720" s="4">
        <v>1</v>
      </c>
      <c r="H2720" s="6">
        <v>7673.12</v>
      </c>
    </row>
    <row r="2721" spans="1:8" ht="9" customHeight="1" x14ac:dyDescent="0.2">
      <c r="A2721" s="3" t="s">
        <v>8872</v>
      </c>
      <c r="B2721" s="3" t="s">
        <v>8873</v>
      </c>
      <c r="C2721" s="3" t="s">
        <v>8099</v>
      </c>
      <c r="D2721" s="3" t="s">
        <v>8586</v>
      </c>
      <c r="E2721" s="4">
        <v>16</v>
      </c>
      <c r="F2721" s="4">
        <v>56</v>
      </c>
      <c r="G2721" s="4">
        <v>0</v>
      </c>
      <c r="H2721" s="5">
        <v>0</v>
      </c>
    </row>
    <row r="2722" spans="1:8" ht="9" customHeight="1" x14ac:dyDescent="0.2">
      <c r="A2722" s="3" t="s">
        <v>8874</v>
      </c>
      <c r="B2722" s="3" t="s">
        <v>8875</v>
      </c>
      <c r="C2722" s="3" t="s">
        <v>8099</v>
      </c>
      <c r="D2722" s="3" t="s">
        <v>8586</v>
      </c>
      <c r="E2722" s="4">
        <v>1</v>
      </c>
      <c r="F2722" s="4">
        <v>87</v>
      </c>
      <c r="G2722" s="4">
        <v>3</v>
      </c>
      <c r="H2722" s="6">
        <v>23019.37</v>
      </c>
    </row>
    <row r="2723" spans="1:8" ht="9" customHeight="1" x14ac:dyDescent="0.2">
      <c r="A2723" s="3" t="s">
        <v>8876</v>
      </c>
      <c r="B2723" s="3" t="s">
        <v>8877</v>
      </c>
      <c r="C2723" s="3" t="s">
        <v>8099</v>
      </c>
      <c r="D2723" s="3" t="s">
        <v>8586</v>
      </c>
      <c r="E2723" s="4">
        <v>21</v>
      </c>
      <c r="F2723" s="4">
        <v>105</v>
      </c>
      <c r="G2723" s="4">
        <v>1</v>
      </c>
      <c r="H2723" s="6">
        <v>7673.12</v>
      </c>
    </row>
    <row r="2724" spans="1:8" ht="9" customHeight="1" x14ac:dyDescent="0.2">
      <c r="A2724" s="3" t="s">
        <v>8878</v>
      </c>
      <c r="B2724" s="3" t="s">
        <v>8879</v>
      </c>
      <c r="C2724" s="3" t="s">
        <v>8099</v>
      </c>
      <c r="D2724" s="3" t="s">
        <v>8586</v>
      </c>
      <c r="E2724" s="4">
        <v>0</v>
      </c>
      <c r="F2724" s="4">
        <v>33</v>
      </c>
      <c r="G2724" s="4">
        <v>1</v>
      </c>
      <c r="H2724" s="6">
        <v>7673.12</v>
      </c>
    </row>
    <row r="2725" spans="1:8" ht="9" customHeight="1" x14ac:dyDescent="0.2">
      <c r="A2725" s="3" t="s">
        <v>8880</v>
      </c>
      <c r="B2725" s="3" t="s">
        <v>8881</v>
      </c>
      <c r="C2725" s="3" t="s">
        <v>8099</v>
      </c>
      <c r="D2725" s="3" t="s">
        <v>8586</v>
      </c>
      <c r="E2725" s="4">
        <v>43</v>
      </c>
      <c r="F2725" s="4">
        <v>139</v>
      </c>
      <c r="G2725" s="4">
        <v>0</v>
      </c>
      <c r="H2725" s="5">
        <v>0</v>
      </c>
    </row>
    <row r="2726" spans="1:8" ht="9" customHeight="1" x14ac:dyDescent="0.2">
      <c r="A2726" s="3" t="s">
        <v>8882</v>
      </c>
      <c r="B2726" s="3" t="s">
        <v>8883</v>
      </c>
      <c r="C2726" s="3" t="s">
        <v>8099</v>
      </c>
      <c r="D2726" s="3" t="s">
        <v>8586</v>
      </c>
      <c r="E2726" s="4">
        <v>15</v>
      </c>
      <c r="F2726" s="4">
        <v>176</v>
      </c>
      <c r="G2726" s="4">
        <v>4</v>
      </c>
      <c r="H2726" s="6">
        <v>30692.5</v>
      </c>
    </row>
    <row r="2727" spans="1:8" ht="9" customHeight="1" x14ac:dyDescent="0.2">
      <c r="A2727" s="3" t="s">
        <v>8884</v>
      </c>
      <c r="B2727" s="3" t="s">
        <v>8885</v>
      </c>
      <c r="C2727" s="3" t="s">
        <v>8099</v>
      </c>
      <c r="D2727" s="3" t="s">
        <v>8586</v>
      </c>
      <c r="E2727" s="4">
        <v>20</v>
      </c>
      <c r="F2727" s="4">
        <v>67</v>
      </c>
      <c r="G2727" s="4">
        <v>0</v>
      </c>
      <c r="H2727" s="5">
        <v>0</v>
      </c>
    </row>
    <row r="2728" spans="1:8" ht="9" customHeight="1" x14ac:dyDescent="0.2">
      <c r="A2728" s="3" t="s">
        <v>8886</v>
      </c>
      <c r="B2728" s="3" t="s">
        <v>8887</v>
      </c>
      <c r="C2728" s="3" t="s">
        <v>8099</v>
      </c>
      <c r="D2728" s="3" t="s">
        <v>8586</v>
      </c>
      <c r="E2728" s="4">
        <v>10</v>
      </c>
      <c r="F2728" s="4">
        <v>73</v>
      </c>
      <c r="G2728" s="4">
        <v>1</v>
      </c>
      <c r="H2728" s="6">
        <v>7673.12</v>
      </c>
    </row>
    <row r="2729" spans="1:8" ht="9" customHeight="1" x14ac:dyDescent="0.2">
      <c r="A2729" s="3" t="s">
        <v>8888</v>
      </c>
      <c r="B2729" s="3" t="s">
        <v>8889</v>
      </c>
      <c r="C2729" s="3" t="s">
        <v>8099</v>
      </c>
      <c r="D2729" s="3" t="s">
        <v>8586</v>
      </c>
      <c r="E2729" s="4">
        <v>0</v>
      </c>
      <c r="F2729" s="4">
        <v>37</v>
      </c>
      <c r="G2729" s="4">
        <v>2</v>
      </c>
      <c r="H2729" s="6">
        <v>15346.25</v>
      </c>
    </row>
    <row r="2730" spans="1:8" ht="9" customHeight="1" x14ac:dyDescent="0.2">
      <c r="A2730" s="3" t="s">
        <v>8890</v>
      </c>
      <c r="B2730" s="3" t="s">
        <v>8891</v>
      </c>
      <c r="C2730" s="3" t="s">
        <v>8099</v>
      </c>
      <c r="D2730" s="3" t="s">
        <v>8586</v>
      </c>
      <c r="E2730" s="4">
        <v>67</v>
      </c>
      <c r="F2730" s="4">
        <v>177</v>
      </c>
      <c r="G2730" s="4">
        <v>0</v>
      </c>
      <c r="H2730" s="5">
        <v>0</v>
      </c>
    </row>
    <row r="2731" spans="1:8" ht="9" customHeight="1" x14ac:dyDescent="0.2">
      <c r="A2731" s="3" t="s">
        <v>8892</v>
      </c>
      <c r="B2731" s="3" t="s">
        <v>8893</v>
      </c>
      <c r="C2731" s="3" t="s">
        <v>8099</v>
      </c>
      <c r="D2731" s="3" t="s">
        <v>8586</v>
      </c>
      <c r="E2731" s="4">
        <v>35</v>
      </c>
      <c r="F2731" s="4">
        <v>160</v>
      </c>
      <c r="G2731" s="4">
        <v>1</v>
      </c>
      <c r="H2731" s="6">
        <v>7673.12</v>
      </c>
    </row>
    <row r="2732" spans="1:8" ht="9" customHeight="1" x14ac:dyDescent="0.2">
      <c r="A2732" s="3" t="s">
        <v>8894</v>
      </c>
      <c r="B2732" s="3" t="s">
        <v>8895</v>
      </c>
      <c r="C2732" s="3" t="s">
        <v>8099</v>
      </c>
      <c r="D2732" s="3" t="s">
        <v>8586</v>
      </c>
      <c r="E2732" s="4">
        <v>0</v>
      </c>
      <c r="F2732" s="4">
        <v>15</v>
      </c>
      <c r="G2732" s="4">
        <v>1</v>
      </c>
      <c r="H2732" s="6">
        <v>7673.12</v>
      </c>
    </row>
    <row r="2733" spans="1:8" ht="9" customHeight="1" x14ac:dyDescent="0.2">
      <c r="A2733" s="3" t="s">
        <v>8896</v>
      </c>
      <c r="B2733" s="3" t="s">
        <v>8897</v>
      </c>
      <c r="C2733" s="3" t="s">
        <v>8099</v>
      </c>
      <c r="D2733" s="3" t="s">
        <v>8586</v>
      </c>
      <c r="E2733" s="4">
        <v>29</v>
      </c>
      <c r="F2733" s="4">
        <v>69</v>
      </c>
      <c r="G2733" s="4">
        <v>0</v>
      </c>
      <c r="H2733" s="5">
        <v>0</v>
      </c>
    </row>
    <row r="2734" spans="1:8" ht="9" customHeight="1" x14ac:dyDescent="0.2">
      <c r="A2734" s="3" t="s">
        <v>8898</v>
      </c>
      <c r="B2734" s="3" t="s">
        <v>8899</v>
      </c>
      <c r="C2734" s="3" t="s">
        <v>8099</v>
      </c>
      <c r="D2734" s="3" t="s">
        <v>8586</v>
      </c>
      <c r="E2734" s="4">
        <v>20</v>
      </c>
      <c r="F2734" s="4">
        <v>140</v>
      </c>
      <c r="G2734" s="4">
        <v>2</v>
      </c>
      <c r="H2734" s="6">
        <v>15346.25</v>
      </c>
    </row>
    <row r="2735" spans="1:8" ht="9" customHeight="1" x14ac:dyDescent="0.2">
      <c r="A2735" s="3" t="s">
        <v>8900</v>
      </c>
      <c r="B2735" s="3" t="s">
        <v>8901</v>
      </c>
      <c r="C2735" s="3" t="s">
        <v>8099</v>
      </c>
      <c r="D2735" s="3" t="s">
        <v>8586</v>
      </c>
      <c r="E2735" s="4">
        <v>8</v>
      </c>
      <c r="F2735" s="4">
        <v>85</v>
      </c>
      <c r="G2735" s="4">
        <v>2</v>
      </c>
      <c r="H2735" s="6">
        <v>15346.25</v>
      </c>
    </row>
    <row r="2736" spans="1:8" ht="9" customHeight="1" x14ac:dyDescent="0.2">
      <c r="A2736" s="3" t="s">
        <v>8902</v>
      </c>
      <c r="B2736" s="3" t="s">
        <v>8903</v>
      </c>
      <c r="C2736" s="3" t="s">
        <v>8099</v>
      </c>
      <c r="D2736" s="3" t="s">
        <v>8586</v>
      </c>
      <c r="E2736" s="4">
        <v>51</v>
      </c>
      <c r="F2736" s="4">
        <v>299</v>
      </c>
      <c r="G2736" s="4">
        <v>4</v>
      </c>
      <c r="H2736" s="6">
        <v>30692.5</v>
      </c>
    </row>
    <row r="2737" spans="1:8" ht="9" customHeight="1" x14ac:dyDescent="0.2">
      <c r="A2737" s="3" t="s">
        <v>8904</v>
      </c>
      <c r="B2737" s="3" t="s">
        <v>8905</v>
      </c>
      <c r="C2737" s="3" t="s">
        <v>8099</v>
      </c>
      <c r="D2737" s="3" t="s">
        <v>8586</v>
      </c>
      <c r="E2737" s="4">
        <v>10</v>
      </c>
      <c r="F2737" s="4">
        <v>114</v>
      </c>
      <c r="G2737" s="4">
        <v>2</v>
      </c>
      <c r="H2737" s="6">
        <v>15346.25</v>
      </c>
    </row>
    <row r="2738" spans="1:8" ht="9" customHeight="1" x14ac:dyDescent="0.2">
      <c r="A2738" s="3" t="s">
        <v>8906</v>
      </c>
      <c r="B2738" s="3" t="s">
        <v>8907</v>
      </c>
      <c r="C2738" s="3" t="s">
        <v>8099</v>
      </c>
      <c r="D2738" s="3" t="s">
        <v>8586</v>
      </c>
      <c r="E2738" s="4">
        <v>86</v>
      </c>
      <c r="F2738" s="4">
        <v>257</v>
      </c>
      <c r="G2738" s="4">
        <v>0</v>
      </c>
      <c r="H2738" s="5">
        <v>0</v>
      </c>
    </row>
    <row r="2739" spans="1:8" ht="9" customHeight="1" x14ac:dyDescent="0.2">
      <c r="A2739" s="3" t="s">
        <v>8908</v>
      </c>
      <c r="B2739" s="3" t="s">
        <v>8909</v>
      </c>
      <c r="C2739" s="3" t="s">
        <v>8099</v>
      </c>
      <c r="D2739" s="3" t="s">
        <v>8586</v>
      </c>
      <c r="E2739" s="4">
        <v>18</v>
      </c>
      <c r="F2739" s="4">
        <v>80</v>
      </c>
      <c r="G2739" s="4">
        <v>1</v>
      </c>
      <c r="H2739" s="6">
        <v>7673.12</v>
      </c>
    </row>
    <row r="2740" spans="1:8" ht="9" customHeight="1" x14ac:dyDescent="0.2">
      <c r="A2740" s="3" t="s">
        <v>8910</v>
      </c>
      <c r="B2740" s="3" t="s">
        <v>8911</v>
      </c>
      <c r="C2740" s="3" t="s">
        <v>8099</v>
      </c>
      <c r="D2740" s="3" t="s">
        <v>8586</v>
      </c>
      <c r="E2740" s="4">
        <v>46</v>
      </c>
      <c r="F2740" s="4">
        <v>199</v>
      </c>
      <c r="G2740" s="4">
        <v>2</v>
      </c>
      <c r="H2740" s="6">
        <v>15346.25</v>
      </c>
    </row>
    <row r="2741" spans="1:8" ht="9" customHeight="1" x14ac:dyDescent="0.2">
      <c r="A2741" s="3" t="s">
        <v>8912</v>
      </c>
      <c r="B2741" s="3" t="s">
        <v>8913</v>
      </c>
      <c r="C2741" s="3" t="s">
        <v>8099</v>
      </c>
      <c r="D2741" s="3" t="s">
        <v>8586</v>
      </c>
      <c r="E2741" s="4">
        <v>76</v>
      </c>
      <c r="F2741" s="4">
        <v>542</v>
      </c>
      <c r="G2741" s="4">
        <v>10</v>
      </c>
      <c r="H2741" s="6">
        <v>76731.25</v>
      </c>
    </row>
    <row r="2742" spans="1:8" ht="9" customHeight="1" x14ac:dyDescent="0.2">
      <c r="A2742" s="3" t="s">
        <v>8914</v>
      </c>
      <c r="B2742" s="3" t="s">
        <v>8915</v>
      </c>
      <c r="C2742" s="3" t="s">
        <v>8099</v>
      </c>
      <c r="D2742" s="3" t="s">
        <v>8586</v>
      </c>
      <c r="E2742" s="4">
        <v>0</v>
      </c>
      <c r="F2742" s="4">
        <v>165</v>
      </c>
      <c r="G2742" s="4">
        <v>6</v>
      </c>
      <c r="H2742" s="6">
        <v>46038.75</v>
      </c>
    </row>
    <row r="2743" spans="1:8" ht="9" customHeight="1" x14ac:dyDescent="0.2">
      <c r="A2743" s="3" t="s">
        <v>8916</v>
      </c>
      <c r="B2743" s="3" t="s">
        <v>8917</v>
      </c>
      <c r="C2743" s="3" t="s">
        <v>8099</v>
      </c>
      <c r="D2743" s="3" t="s">
        <v>8586</v>
      </c>
      <c r="E2743" s="4">
        <v>11</v>
      </c>
      <c r="F2743" s="4">
        <v>99</v>
      </c>
      <c r="G2743" s="4">
        <v>2</v>
      </c>
      <c r="H2743" s="6">
        <v>15346.25</v>
      </c>
    </row>
    <row r="2744" spans="1:8" ht="9" customHeight="1" x14ac:dyDescent="0.2">
      <c r="A2744" s="3" t="s">
        <v>8918</v>
      </c>
      <c r="B2744" s="3" t="s">
        <v>8919</v>
      </c>
      <c r="C2744" s="3" t="s">
        <v>8099</v>
      </c>
      <c r="D2744" s="3" t="s">
        <v>8586</v>
      </c>
      <c r="E2744" s="4">
        <v>16</v>
      </c>
      <c r="F2744" s="4">
        <v>66</v>
      </c>
      <c r="G2744" s="4">
        <v>0</v>
      </c>
      <c r="H2744" s="5">
        <v>0</v>
      </c>
    </row>
    <row r="2745" spans="1:8" ht="9" customHeight="1" x14ac:dyDescent="0.2">
      <c r="A2745" s="3" t="s">
        <v>8920</v>
      </c>
      <c r="B2745" s="3" t="s">
        <v>8921</v>
      </c>
      <c r="C2745" s="3" t="s">
        <v>8099</v>
      </c>
      <c r="D2745" s="3" t="s">
        <v>8586</v>
      </c>
      <c r="E2745" s="4">
        <v>72</v>
      </c>
      <c r="F2745" s="4">
        <v>177</v>
      </c>
      <c r="G2745" s="4">
        <v>0</v>
      </c>
      <c r="H2745" s="5">
        <v>0</v>
      </c>
    </row>
    <row r="2746" spans="1:8" ht="9" customHeight="1" x14ac:dyDescent="0.2">
      <c r="A2746" s="3" t="s">
        <v>8922</v>
      </c>
      <c r="B2746" s="3" t="s">
        <v>8923</v>
      </c>
      <c r="C2746" s="3" t="s">
        <v>8099</v>
      </c>
      <c r="D2746" s="3" t="s">
        <v>8586</v>
      </c>
      <c r="E2746" s="4">
        <v>20</v>
      </c>
      <c r="F2746" s="4">
        <v>62</v>
      </c>
      <c r="G2746" s="4">
        <v>0</v>
      </c>
      <c r="H2746" s="5">
        <v>0</v>
      </c>
    </row>
    <row r="2747" spans="1:8" ht="9" customHeight="1" x14ac:dyDescent="0.2">
      <c r="A2747" s="3" t="s">
        <v>8924</v>
      </c>
      <c r="B2747" s="3" t="s">
        <v>8925</v>
      </c>
      <c r="C2747" s="3" t="s">
        <v>8099</v>
      </c>
      <c r="D2747" s="3" t="s">
        <v>8586</v>
      </c>
      <c r="E2747" s="4">
        <v>15</v>
      </c>
      <c r="F2747" s="4">
        <v>102</v>
      </c>
      <c r="G2747" s="4">
        <v>2</v>
      </c>
      <c r="H2747" s="6">
        <v>15346.25</v>
      </c>
    </row>
    <row r="2748" spans="1:8" ht="9" customHeight="1" x14ac:dyDescent="0.2">
      <c r="A2748" s="3" t="s">
        <v>8926</v>
      </c>
      <c r="B2748" s="3" t="s">
        <v>8927</v>
      </c>
      <c r="C2748" s="3" t="s">
        <v>8099</v>
      </c>
      <c r="D2748" s="3" t="s">
        <v>8586</v>
      </c>
      <c r="E2748" s="4">
        <v>1</v>
      </c>
      <c r="F2748" s="4">
        <v>100</v>
      </c>
      <c r="G2748" s="4">
        <v>3</v>
      </c>
      <c r="H2748" s="6">
        <v>23019.37</v>
      </c>
    </row>
    <row r="2749" spans="1:8" ht="9" customHeight="1" x14ac:dyDescent="0.2">
      <c r="A2749" s="3" t="s">
        <v>8928</v>
      </c>
      <c r="B2749" s="3" t="s">
        <v>8929</v>
      </c>
      <c r="C2749" s="3" t="s">
        <v>8099</v>
      </c>
      <c r="D2749" s="3" t="s">
        <v>8586</v>
      </c>
      <c r="E2749" s="4">
        <v>40</v>
      </c>
      <c r="F2749" s="4">
        <v>101</v>
      </c>
      <c r="G2749" s="4">
        <v>0</v>
      </c>
      <c r="H2749" s="5">
        <v>0</v>
      </c>
    </row>
    <row r="2750" spans="1:8" ht="9" customHeight="1" x14ac:dyDescent="0.2">
      <c r="A2750" s="3" t="s">
        <v>8930</v>
      </c>
      <c r="B2750" s="3" t="s">
        <v>8931</v>
      </c>
      <c r="C2750" s="3" t="s">
        <v>8099</v>
      </c>
      <c r="D2750" s="3" t="s">
        <v>8586</v>
      </c>
      <c r="E2750" s="4">
        <v>55</v>
      </c>
      <c r="F2750" s="4">
        <v>312</v>
      </c>
      <c r="G2750" s="4">
        <v>4</v>
      </c>
      <c r="H2750" s="6">
        <v>30692.5</v>
      </c>
    </row>
    <row r="2751" spans="1:8" ht="9" customHeight="1" x14ac:dyDescent="0.2">
      <c r="A2751" s="3" t="s">
        <v>8932</v>
      </c>
      <c r="B2751" s="3" t="s">
        <v>8933</v>
      </c>
      <c r="C2751" s="3" t="s">
        <v>8099</v>
      </c>
      <c r="D2751" s="3" t="s">
        <v>8586</v>
      </c>
      <c r="E2751" s="4">
        <v>0</v>
      </c>
      <c r="F2751" s="4">
        <v>11</v>
      </c>
      <c r="G2751" s="4">
        <v>1</v>
      </c>
      <c r="H2751" s="6">
        <v>7673.12</v>
      </c>
    </row>
    <row r="2752" spans="1:8" ht="9" customHeight="1" x14ac:dyDescent="0.2">
      <c r="A2752" s="3" t="s">
        <v>8934</v>
      </c>
      <c r="B2752" s="3" t="s">
        <v>8935</v>
      </c>
      <c r="C2752" s="3" t="s">
        <v>8099</v>
      </c>
      <c r="D2752" s="3" t="s">
        <v>8586</v>
      </c>
      <c r="E2752" s="4">
        <v>24</v>
      </c>
      <c r="F2752" s="4">
        <v>24</v>
      </c>
      <c r="G2752" s="4">
        <v>0</v>
      </c>
      <c r="H2752" s="5">
        <v>0</v>
      </c>
    </row>
    <row r="2753" spans="1:8" ht="9" customHeight="1" x14ac:dyDescent="0.2">
      <c r="A2753" s="3" t="s">
        <v>8936</v>
      </c>
      <c r="B2753" s="3" t="s">
        <v>8937</v>
      </c>
      <c r="C2753" s="3" t="s">
        <v>8099</v>
      </c>
      <c r="D2753" s="3" t="s">
        <v>8586</v>
      </c>
      <c r="E2753" s="4">
        <v>2</v>
      </c>
      <c r="F2753" s="4">
        <v>19</v>
      </c>
      <c r="G2753" s="4">
        <v>1</v>
      </c>
      <c r="H2753" s="6">
        <v>7673.12</v>
      </c>
    </row>
    <row r="2754" spans="1:8" ht="9" customHeight="1" x14ac:dyDescent="0.2">
      <c r="A2754" s="3" t="s">
        <v>8938</v>
      </c>
      <c r="B2754" s="3" t="s">
        <v>8939</v>
      </c>
      <c r="C2754" s="3" t="s">
        <v>8099</v>
      </c>
      <c r="D2754" s="3" t="s">
        <v>8586</v>
      </c>
      <c r="E2754" s="4">
        <v>1</v>
      </c>
      <c r="F2754" s="4">
        <v>59</v>
      </c>
      <c r="G2754" s="4">
        <v>3</v>
      </c>
      <c r="H2754" s="6">
        <v>23019.37</v>
      </c>
    </row>
    <row r="2755" spans="1:8" ht="9" customHeight="1" x14ac:dyDescent="0.2">
      <c r="A2755" s="3" t="s">
        <v>8940</v>
      </c>
      <c r="B2755" s="3" t="s">
        <v>8941</v>
      </c>
      <c r="C2755" s="3" t="s">
        <v>8099</v>
      </c>
      <c r="D2755" s="3" t="s">
        <v>8586</v>
      </c>
      <c r="E2755" s="4">
        <v>89</v>
      </c>
      <c r="F2755" s="4">
        <v>180</v>
      </c>
      <c r="G2755" s="4">
        <v>0</v>
      </c>
      <c r="H2755" s="5">
        <v>0</v>
      </c>
    </row>
    <row r="2756" spans="1:8" ht="9" customHeight="1" x14ac:dyDescent="0.2">
      <c r="A2756" s="3" t="s">
        <v>8942</v>
      </c>
      <c r="B2756" s="3" t="s">
        <v>8943</v>
      </c>
      <c r="C2756" s="3" t="s">
        <v>8099</v>
      </c>
      <c r="D2756" s="3" t="s">
        <v>8586</v>
      </c>
      <c r="E2756" s="4">
        <v>7</v>
      </c>
      <c r="F2756" s="4">
        <v>38</v>
      </c>
      <c r="G2756" s="4">
        <v>1</v>
      </c>
      <c r="H2756" s="6">
        <v>7673.12</v>
      </c>
    </row>
    <row r="2757" spans="1:8" ht="9" customHeight="1" x14ac:dyDescent="0.2">
      <c r="A2757" s="3" t="s">
        <v>8944</v>
      </c>
      <c r="B2757" s="3" t="s">
        <v>8945</v>
      </c>
      <c r="C2757" s="3" t="s">
        <v>8099</v>
      </c>
      <c r="D2757" s="3" t="s">
        <v>8586</v>
      </c>
      <c r="E2757" s="4">
        <v>0</v>
      </c>
      <c r="F2757" s="4">
        <v>31</v>
      </c>
      <c r="G2757" s="4">
        <v>1</v>
      </c>
      <c r="H2757" s="6">
        <v>7673.12</v>
      </c>
    </row>
    <row r="2758" spans="1:8" ht="9" customHeight="1" x14ac:dyDescent="0.2">
      <c r="A2758" s="3" t="s">
        <v>8946</v>
      </c>
      <c r="B2758" s="3" t="s">
        <v>8947</v>
      </c>
      <c r="C2758" s="3" t="s">
        <v>8099</v>
      </c>
      <c r="D2758" s="3" t="s">
        <v>8586</v>
      </c>
      <c r="E2758" s="4">
        <v>16</v>
      </c>
      <c r="F2758" s="4">
        <v>46</v>
      </c>
      <c r="G2758" s="4">
        <v>0</v>
      </c>
      <c r="H2758" s="5">
        <v>0</v>
      </c>
    </row>
    <row r="2759" spans="1:8" ht="9" customHeight="1" x14ac:dyDescent="0.2">
      <c r="A2759" s="3" t="s">
        <v>8948</v>
      </c>
      <c r="B2759" s="3" t="s">
        <v>8949</v>
      </c>
      <c r="C2759" s="3" t="s">
        <v>8099</v>
      </c>
      <c r="D2759" s="3" t="s">
        <v>8586</v>
      </c>
      <c r="E2759" s="4">
        <v>14</v>
      </c>
      <c r="F2759" s="4">
        <v>21</v>
      </c>
      <c r="G2759" s="4">
        <v>0</v>
      </c>
      <c r="H2759" s="5">
        <v>0</v>
      </c>
    </row>
    <row r="2760" spans="1:8" ht="9" customHeight="1" x14ac:dyDescent="0.2">
      <c r="A2760" s="3" t="s">
        <v>8950</v>
      </c>
      <c r="B2760" s="3" t="s">
        <v>8951</v>
      </c>
      <c r="C2760" s="3" t="s">
        <v>8099</v>
      </c>
      <c r="D2760" s="3" t="s">
        <v>8586</v>
      </c>
      <c r="E2760" s="4">
        <v>20</v>
      </c>
      <c r="F2760" s="4">
        <v>23</v>
      </c>
      <c r="G2760" s="4">
        <v>0</v>
      </c>
      <c r="H2760" s="5">
        <v>0</v>
      </c>
    </row>
    <row r="2761" spans="1:8" ht="9" customHeight="1" x14ac:dyDescent="0.2">
      <c r="A2761" s="3" t="s">
        <v>8952</v>
      </c>
      <c r="B2761" s="3" t="s">
        <v>8953</v>
      </c>
      <c r="C2761" s="3" t="s">
        <v>8099</v>
      </c>
      <c r="D2761" s="3" t="s">
        <v>8586</v>
      </c>
      <c r="E2761" s="4">
        <v>0</v>
      </c>
      <c r="F2761" s="4">
        <v>18</v>
      </c>
      <c r="G2761" s="4">
        <v>1</v>
      </c>
      <c r="H2761" s="6">
        <v>7673.12</v>
      </c>
    </row>
    <row r="2762" spans="1:8" ht="9" customHeight="1" x14ac:dyDescent="0.2">
      <c r="A2762" s="3" t="s">
        <v>8954</v>
      </c>
      <c r="B2762" s="3" t="s">
        <v>8955</v>
      </c>
      <c r="C2762" s="3" t="s">
        <v>8099</v>
      </c>
      <c r="D2762" s="3" t="s">
        <v>8586</v>
      </c>
      <c r="E2762" s="4">
        <v>76</v>
      </c>
      <c r="F2762" s="4">
        <v>156</v>
      </c>
      <c r="G2762" s="4">
        <v>0</v>
      </c>
      <c r="H2762" s="5">
        <v>0</v>
      </c>
    </row>
    <row r="2763" spans="1:8" ht="9" customHeight="1" x14ac:dyDescent="0.2">
      <c r="A2763" s="3" t="s">
        <v>8956</v>
      </c>
      <c r="B2763" s="3" t="s">
        <v>8957</v>
      </c>
      <c r="C2763" s="3" t="s">
        <v>8099</v>
      </c>
      <c r="D2763" s="3" t="s">
        <v>8586</v>
      </c>
      <c r="E2763" s="4">
        <v>27</v>
      </c>
      <c r="F2763" s="4">
        <v>133</v>
      </c>
      <c r="G2763" s="4">
        <v>1</v>
      </c>
      <c r="H2763" s="6">
        <v>7673.12</v>
      </c>
    </row>
    <row r="2764" spans="1:8" ht="9" customHeight="1" x14ac:dyDescent="0.2">
      <c r="A2764" s="3" t="s">
        <v>8958</v>
      </c>
      <c r="B2764" s="3" t="s">
        <v>8959</v>
      </c>
      <c r="C2764" s="3" t="s">
        <v>8099</v>
      </c>
      <c r="D2764" s="3" t="s">
        <v>8586</v>
      </c>
      <c r="E2764" s="4">
        <v>144</v>
      </c>
      <c r="F2764" s="4">
        <v>342</v>
      </c>
      <c r="G2764" s="4">
        <v>0</v>
      </c>
      <c r="H2764" s="5">
        <v>0</v>
      </c>
    </row>
    <row r="2765" spans="1:8" ht="9" customHeight="1" x14ac:dyDescent="0.2">
      <c r="A2765" s="3" t="s">
        <v>8960</v>
      </c>
      <c r="B2765" s="3" t="s">
        <v>8961</v>
      </c>
      <c r="C2765" s="3" t="s">
        <v>8099</v>
      </c>
      <c r="D2765" s="3" t="s">
        <v>8586</v>
      </c>
      <c r="E2765" s="4">
        <v>0</v>
      </c>
      <c r="F2765" s="4">
        <v>48</v>
      </c>
      <c r="G2765" s="4">
        <v>2</v>
      </c>
      <c r="H2765" s="6">
        <v>15346.25</v>
      </c>
    </row>
    <row r="2766" spans="1:8" ht="9" customHeight="1" x14ac:dyDescent="0.2">
      <c r="A2766" s="3" t="s">
        <v>8962</v>
      </c>
      <c r="B2766" s="3" t="s">
        <v>8963</v>
      </c>
      <c r="C2766" s="3" t="s">
        <v>8099</v>
      </c>
      <c r="D2766" s="3" t="s">
        <v>8586</v>
      </c>
      <c r="E2766" s="4">
        <v>0</v>
      </c>
      <c r="F2766" s="4">
        <v>130</v>
      </c>
      <c r="G2766" s="4">
        <v>4</v>
      </c>
      <c r="H2766" s="6">
        <v>30692.5</v>
      </c>
    </row>
    <row r="2767" spans="1:8" ht="9" customHeight="1" x14ac:dyDescent="0.2">
      <c r="A2767" s="3" t="s">
        <v>8964</v>
      </c>
      <c r="B2767" s="3" t="s">
        <v>8965</v>
      </c>
      <c r="C2767" s="3" t="s">
        <v>8099</v>
      </c>
      <c r="D2767" s="3" t="s">
        <v>8586</v>
      </c>
      <c r="E2767" s="4">
        <v>0</v>
      </c>
      <c r="F2767" s="4">
        <v>7</v>
      </c>
      <c r="G2767" s="4">
        <v>1</v>
      </c>
      <c r="H2767" s="6">
        <v>7673.13</v>
      </c>
    </row>
    <row r="2768" spans="1:8" ht="9" customHeight="1" x14ac:dyDescent="0.2">
      <c r="A2768" s="3" t="s">
        <v>8966</v>
      </c>
      <c r="B2768" s="3" t="s">
        <v>8967</v>
      </c>
      <c r="C2768" s="3" t="s">
        <v>8099</v>
      </c>
      <c r="D2768" s="3" t="s">
        <v>8586</v>
      </c>
      <c r="E2768" s="4">
        <v>0</v>
      </c>
      <c r="F2768" s="4">
        <v>94</v>
      </c>
      <c r="G2768" s="4">
        <v>3</v>
      </c>
      <c r="H2768" s="6">
        <v>23019.37</v>
      </c>
    </row>
    <row r="2769" spans="1:8" ht="9" customHeight="1" x14ac:dyDescent="0.2">
      <c r="A2769" s="3" t="s">
        <v>8968</v>
      </c>
      <c r="B2769" s="3" t="s">
        <v>8969</v>
      </c>
      <c r="C2769" s="3" t="s">
        <v>8099</v>
      </c>
      <c r="D2769" s="3" t="s">
        <v>8586</v>
      </c>
      <c r="E2769" s="4">
        <v>10</v>
      </c>
      <c r="F2769" s="4">
        <v>37</v>
      </c>
      <c r="G2769" s="4">
        <v>0</v>
      </c>
      <c r="H2769" s="5">
        <v>0</v>
      </c>
    </row>
    <row r="2770" spans="1:8" ht="9" customHeight="1" x14ac:dyDescent="0.2">
      <c r="A2770" s="3" t="s">
        <v>8970</v>
      </c>
      <c r="B2770" s="3" t="s">
        <v>8971</v>
      </c>
      <c r="C2770" s="3" t="s">
        <v>8099</v>
      </c>
      <c r="D2770" s="3" t="s">
        <v>8586</v>
      </c>
      <c r="E2770" s="4">
        <v>0</v>
      </c>
      <c r="F2770" s="4">
        <v>3</v>
      </c>
      <c r="G2770" s="4">
        <v>1</v>
      </c>
      <c r="H2770" s="6">
        <v>7673.14</v>
      </c>
    </row>
    <row r="2771" spans="1:8" ht="9" customHeight="1" x14ac:dyDescent="0.2">
      <c r="A2771" s="3" t="s">
        <v>8972</v>
      </c>
      <c r="B2771" s="3" t="s">
        <v>8973</v>
      </c>
      <c r="C2771" s="3" t="s">
        <v>8099</v>
      </c>
      <c r="D2771" s="3" t="s">
        <v>8586</v>
      </c>
      <c r="E2771" s="4">
        <v>74</v>
      </c>
      <c r="F2771" s="4">
        <v>162</v>
      </c>
      <c r="G2771" s="4">
        <v>0</v>
      </c>
      <c r="H2771" s="5">
        <v>0</v>
      </c>
    </row>
    <row r="2772" spans="1:8" ht="9" customHeight="1" x14ac:dyDescent="0.2">
      <c r="A2772" s="3" t="s">
        <v>8974</v>
      </c>
      <c r="B2772" s="3" t="s">
        <v>8975</v>
      </c>
      <c r="C2772" s="3" t="s">
        <v>8099</v>
      </c>
      <c r="D2772" s="3" t="s">
        <v>8586</v>
      </c>
      <c r="E2772" s="4">
        <v>12</v>
      </c>
      <c r="F2772" s="4">
        <v>75</v>
      </c>
      <c r="G2772" s="4">
        <v>1</v>
      </c>
      <c r="H2772" s="6">
        <v>7673.12</v>
      </c>
    </row>
    <row r="2773" spans="1:8" ht="9" customHeight="1" x14ac:dyDescent="0.2">
      <c r="A2773" s="3" t="s">
        <v>8976</v>
      </c>
      <c r="B2773" s="3" t="s">
        <v>8977</v>
      </c>
      <c r="C2773" s="3" t="s">
        <v>8099</v>
      </c>
      <c r="D2773" s="3" t="s">
        <v>8586</v>
      </c>
      <c r="E2773" s="4">
        <v>16</v>
      </c>
      <c r="F2773" s="4">
        <v>88</v>
      </c>
      <c r="G2773" s="4">
        <v>2</v>
      </c>
      <c r="H2773" s="6">
        <v>15346.25</v>
      </c>
    </row>
    <row r="2774" spans="1:8" ht="9" customHeight="1" x14ac:dyDescent="0.2">
      <c r="A2774" s="3" t="s">
        <v>8978</v>
      </c>
      <c r="B2774" s="3" t="s">
        <v>8979</v>
      </c>
      <c r="C2774" s="3" t="s">
        <v>8099</v>
      </c>
      <c r="D2774" s="3" t="s">
        <v>8586</v>
      </c>
      <c r="E2774" s="4">
        <v>6</v>
      </c>
      <c r="F2774" s="4">
        <v>38</v>
      </c>
      <c r="G2774" s="4">
        <v>1</v>
      </c>
      <c r="H2774" s="6">
        <v>7673.12</v>
      </c>
    </row>
    <row r="2775" spans="1:8" ht="9" customHeight="1" x14ac:dyDescent="0.2">
      <c r="A2775" s="3" t="s">
        <v>8980</v>
      </c>
      <c r="B2775" s="3" t="s">
        <v>8981</v>
      </c>
      <c r="C2775" s="3" t="s">
        <v>8099</v>
      </c>
      <c r="D2775" s="3" t="s">
        <v>8586</v>
      </c>
      <c r="E2775" s="4">
        <v>23</v>
      </c>
      <c r="F2775" s="4">
        <v>275</v>
      </c>
      <c r="G2775" s="4">
        <v>7</v>
      </c>
      <c r="H2775" s="6">
        <v>53711.87</v>
      </c>
    </row>
    <row r="2776" spans="1:8" ht="9" customHeight="1" x14ac:dyDescent="0.2">
      <c r="A2776" s="3" t="s">
        <v>8982</v>
      </c>
      <c r="B2776" s="3" t="s">
        <v>8983</v>
      </c>
      <c r="C2776" s="3" t="s">
        <v>8099</v>
      </c>
      <c r="D2776" s="3" t="s">
        <v>8586</v>
      </c>
      <c r="E2776" s="4">
        <v>0</v>
      </c>
      <c r="F2776" s="4">
        <v>28</v>
      </c>
      <c r="G2776" s="4">
        <v>1</v>
      </c>
      <c r="H2776" s="6">
        <v>7673.12</v>
      </c>
    </row>
    <row r="2777" spans="1:8" ht="9" customHeight="1" x14ac:dyDescent="0.2">
      <c r="A2777" s="3" t="s">
        <v>8984</v>
      </c>
      <c r="B2777" s="3" t="s">
        <v>8985</v>
      </c>
      <c r="C2777" s="3" t="s">
        <v>8099</v>
      </c>
      <c r="D2777" s="3" t="s">
        <v>8586</v>
      </c>
      <c r="E2777" s="7">
        <v>32.929102110000002</v>
      </c>
      <c r="F2777" s="4">
        <v>112</v>
      </c>
      <c r="G2777" s="4">
        <v>0</v>
      </c>
      <c r="H2777" s="5">
        <v>0</v>
      </c>
    </row>
    <row r="2778" spans="1:8" ht="9" customHeight="1" x14ac:dyDescent="0.2">
      <c r="A2778" s="3" t="s">
        <v>8986</v>
      </c>
      <c r="B2778" s="3" t="s">
        <v>8987</v>
      </c>
      <c r="C2778" s="3" t="s">
        <v>8099</v>
      </c>
      <c r="D2778" s="3" t="s">
        <v>8586</v>
      </c>
      <c r="E2778" s="4">
        <v>0</v>
      </c>
      <c r="F2778" s="4">
        <v>15</v>
      </c>
      <c r="G2778" s="4">
        <v>1</v>
      </c>
      <c r="H2778" s="6">
        <v>7673.12</v>
      </c>
    </row>
    <row r="2779" spans="1:8" ht="9" customHeight="1" x14ac:dyDescent="0.2">
      <c r="A2779" s="3" t="s">
        <v>8988</v>
      </c>
      <c r="B2779" s="3" t="s">
        <v>8989</v>
      </c>
      <c r="C2779" s="3" t="s">
        <v>8099</v>
      </c>
      <c r="D2779" s="3" t="s">
        <v>8586</v>
      </c>
      <c r="E2779" s="4">
        <v>20</v>
      </c>
      <c r="F2779" s="4">
        <v>46</v>
      </c>
      <c r="G2779" s="4">
        <v>0</v>
      </c>
      <c r="H2779" s="5">
        <v>0</v>
      </c>
    </row>
    <row r="2780" spans="1:8" ht="9" customHeight="1" x14ac:dyDescent="0.2">
      <c r="A2780" s="3" t="s">
        <v>8990</v>
      </c>
      <c r="B2780" s="3" t="s">
        <v>8991</v>
      </c>
      <c r="C2780" s="3" t="s">
        <v>8099</v>
      </c>
      <c r="D2780" s="3" t="s">
        <v>8586</v>
      </c>
      <c r="E2780" s="4">
        <v>63</v>
      </c>
      <c r="F2780" s="4">
        <v>189</v>
      </c>
      <c r="G2780" s="4">
        <v>0</v>
      </c>
      <c r="H2780" s="5">
        <v>0</v>
      </c>
    </row>
    <row r="2781" spans="1:8" ht="9" customHeight="1" x14ac:dyDescent="0.2">
      <c r="A2781" s="3" t="s">
        <v>8992</v>
      </c>
      <c r="B2781" s="3" t="s">
        <v>8993</v>
      </c>
      <c r="C2781" s="3" t="s">
        <v>8099</v>
      </c>
      <c r="D2781" s="3" t="s">
        <v>8586</v>
      </c>
      <c r="E2781" s="4">
        <v>10</v>
      </c>
      <c r="F2781" s="4">
        <v>14</v>
      </c>
      <c r="G2781" s="4">
        <v>0</v>
      </c>
      <c r="H2781" s="5">
        <v>0</v>
      </c>
    </row>
    <row r="2782" spans="1:8" ht="9" customHeight="1" x14ac:dyDescent="0.2">
      <c r="A2782" s="3" t="s">
        <v>8994</v>
      </c>
      <c r="B2782" s="3" t="s">
        <v>8995</v>
      </c>
      <c r="C2782" s="3" t="s">
        <v>8099</v>
      </c>
      <c r="D2782" s="3" t="s">
        <v>8996</v>
      </c>
      <c r="E2782" s="4">
        <v>48</v>
      </c>
      <c r="F2782" s="4">
        <v>132</v>
      </c>
      <c r="G2782" s="4">
        <v>0</v>
      </c>
      <c r="H2782" s="5">
        <v>0</v>
      </c>
    </row>
    <row r="2783" spans="1:8" ht="9" customHeight="1" x14ac:dyDescent="0.2">
      <c r="A2783" s="3" t="s">
        <v>8997</v>
      </c>
      <c r="B2783" s="3" t="s">
        <v>8998</v>
      </c>
      <c r="C2783" s="3" t="s">
        <v>8099</v>
      </c>
      <c r="D2783" s="3" t="s">
        <v>8996</v>
      </c>
      <c r="E2783" s="4">
        <v>20</v>
      </c>
      <c r="F2783" s="4">
        <v>83</v>
      </c>
      <c r="G2783" s="4">
        <v>0</v>
      </c>
      <c r="H2783" s="5">
        <v>0</v>
      </c>
    </row>
    <row r="2784" spans="1:8" ht="9" customHeight="1" x14ac:dyDescent="0.2">
      <c r="A2784" s="3" t="s">
        <v>8999</v>
      </c>
      <c r="B2784" s="3" t="s">
        <v>9000</v>
      </c>
      <c r="C2784" s="3" t="s">
        <v>8099</v>
      </c>
      <c r="D2784" s="3" t="s">
        <v>8996</v>
      </c>
      <c r="E2784" s="4">
        <v>16</v>
      </c>
      <c r="F2784" s="4">
        <v>56</v>
      </c>
      <c r="G2784" s="4">
        <v>0</v>
      </c>
      <c r="H2784" s="5">
        <v>0</v>
      </c>
    </row>
    <row r="2785" spans="1:8" ht="9" customHeight="1" x14ac:dyDescent="0.2">
      <c r="A2785" s="3" t="s">
        <v>9001</v>
      </c>
      <c r="B2785" s="3" t="s">
        <v>9002</v>
      </c>
      <c r="C2785" s="3" t="s">
        <v>8099</v>
      </c>
      <c r="D2785" s="3" t="s">
        <v>8996</v>
      </c>
      <c r="E2785" s="4">
        <v>0</v>
      </c>
      <c r="F2785" s="4">
        <v>27</v>
      </c>
      <c r="G2785" s="4">
        <v>1</v>
      </c>
      <c r="H2785" s="6">
        <v>7673.12</v>
      </c>
    </row>
    <row r="2786" spans="1:8" ht="9" customHeight="1" x14ac:dyDescent="0.2">
      <c r="A2786" s="3" t="s">
        <v>9003</v>
      </c>
      <c r="B2786" s="3" t="s">
        <v>9004</v>
      </c>
      <c r="C2786" s="3" t="s">
        <v>8099</v>
      </c>
      <c r="D2786" s="3" t="s">
        <v>8996</v>
      </c>
      <c r="E2786" s="4">
        <v>0</v>
      </c>
      <c r="F2786" s="4">
        <v>56</v>
      </c>
      <c r="G2786" s="4">
        <v>2</v>
      </c>
      <c r="H2786" s="6">
        <v>15346.25</v>
      </c>
    </row>
    <row r="2787" spans="1:8" ht="9" customHeight="1" x14ac:dyDescent="0.2">
      <c r="A2787" s="3" t="s">
        <v>9005</v>
      </c>
      <c r="B2787" s="3" t="s">
        <v>9006</v>
      </c>
      <c r="C2787" s="3" t="s">
        <v>8099</v>
      </c>
      <c r="D2787" s="3" t="s">
        <v>8996</v>
      </c>
      <c r="E2787" s="4">
        <v>87</v>
      </c>
      <c r="F2787" s="4">
        <v>89</v>
      </c>
      <c r="G2787" s="4">
        <v>0</v>
      </c>
      <c r="H2787" s="5">
        <v>0</v>
      </c>
    </row>
    <row r="2788" spans="1:8" ht="9" customHeight="1" x14ac:dyDescent="0.2">
      <c r="A2788" s="3" t="s">
        <v>9007</v>
      </c>
      <c r="B2788" s="3" t="s">
        <v>9008</v>
      </c>
      <c r="C2788" s="3" t="s">
        <v>8099</v>
      </c>
      <c r="D2788" s="3" t="s">
        <v>8996</v>
      </c>
      <c r="E2788" s="4">
        <v>15</v>
      </c>
      <c r="F2788" s="4">
        <v>47</v>
      </c>
      <c r="G2788" s="4">
        <v>0</v>
      </c>
      <c r="H2788" s="5">
        <v>0</v>
      </c>
    </row>
    <row r="2789" spans="1:8" ht="9" customHeight="1" x14ac:dyDescent="0.2">
      <c r="A2789" s="3" t="s">
        <v>9009</v>
      </c>
      <c r="B2789" s="3" t="s">
        <v>9010</v>
      </c>
      <c r="C2789" s="3" t="s">
        <v>8099</v>
      </c>
      <c r="D2789" s="3" t="s">
        <v>8996</v>
      </c>
      <c r="E2789" s="4">
        <v>51</v>
      </c>
      <c r="F2789" s="4">
        <v>147</v>
      </c>
      <c r="G2789" s="4">
        <v>0</v>
      </c>
      <c r="H2789" s="5">
        <v>0</v>
      </c>
    </row>
    <row r="2790" spans="1:8" ht="9" customHeight="1" x14ac:dyDescent="0.2">
      <c r="A2790" s="3" t="s">
        <v>9011</v>
      </c>
      <c r="B2790" s="3" t="s">
        <v>9012</v>
      </c>
      <c r="C2790" s="3" t="s">
        <v>8099</v>
      </c>
      <c r="D2790" s="3" t="s">
        <v>8996</v>
      </c>
      <c r="E2790" s="4">
        <v>0</v>
      </c>
      <c r="F2790" s="4">
        <v>12</v>
      </c>
      <c r="G2790" s="4">
        <v>1</v>
      </c>
      <c r="H2790" s="6">
        <v>7673.12</v>
      </c>
    </row>
    <row r="2791" spans="1:8" ht="9" customHeight="1" x14ac:dyDescent="0.2">
      <c r="A2791" s="3" t="s">
        <v>9013</v>
      </c>
      <c r="B2791" s="3" t="s">
        <v>9014</v>
      </c>
      <c r="C2791" s="3" t="s">
        <v>8099</v>
      </c>
      <c r="D2791" s="3" t="s">
        <v>8996</v>
      </c>
      <c r="E2791" s="4">
        <v>43</v>
      </c>
      <c r="F2791" s="4">
        <v>121</v>
      </c>
      <c r="G2791" s="4">
        <v>0</v>
      </c>
      <c r="H2791" s="5">
        <v>0</v>
      </c>
    </row>
    <row r="2792" spans="1:8" ht="9" customHeight="1" x14ac:dyDescent="0.2">
      <c r="A2792" s="3" t="s">
        <v>9015</v>
      </c>
      <c r="B2792" s="3" t="s">
        <v>9016</v>
      </c>
      <c r="C2792" s="3" t="s">
        <v>8099</v>
      </c>
      <c r="D2792" s="3" t="s">
        <v>8996</v>
      </c>
      <c r="E2792" s="4">
        <v>0</v>
      </c>
      <c r="F2792" s="4">
        <v>76</v>
      </c>
      <c r="G2792" s="4">
        <v>2</v>
      </c>
      <c r="H2792" s="6">
        <v>15346.25</v>
      </c>
    </row>
    <row r="2793" spans="1:8" ht="9" customHeight="1" x14ac:dyDescent="0.2">
      <c r="A2793" s="3" t="s">
        <v>9017</v>
      </c>
      <c r="B2793" s="3" t="s">
        <v>9018</v>
      </c>
      <c r="C2793" s="3" t="s">
        <v>8099</v>
      </c>
      <c r="D2793" s="3" t="s">
        <v>8996</v>
      </c>
      <c r="E2793" s="4">
        <v>0</v>
      </c>
      <c r="F2793" s="4">
        <v>16</v>
      </c>
      <c r="G2793" s="4">
        <v>1</v>
      </c>
      <c r="H2793" s="6">
        <v>7673.13</v>
      </c>
    </row>
    <row r="2794" spans="1:8" ht="9" customHeight="1" x14ac:dyDescent="0.2">
      <c r="A2794" s="3" t="s">
        <v>9019</v>
      </c>
      <c r="B2794" s="3" t="s">
        <v>9020</v>
      </c>
      <c r="C2794" s="3" t="s">
        <v>8099</v>
      </c>
      <c r="D2794" s="3" t="s">
        <v>8996</v>
      </c>
      <c r="E2794" s="4">
        <v>10</v>
      </c>
      <c r="F2794" s="4">
        <v>67</v>
      </c>
      <c r="G2794" s="4">
        <v>1</v>
      </c>
      <c r="H2794" s="6">
        <v>7673.12</v>
      </c>
    </row>
    <row r="2795" spans="1:8" ht="9" customHeight="1" x14ac:dyDescent="0.2">
      <c r="A2795" s="3" t="s">
        <v>9021</v>
      </c>
      <c r="B2795" s="3" t="s">
        <v>9022</v>
      </c>
      <c r="C2795" s="3" t="s">
        <v>8099</v>
      </c>
      <c r="D2795" s="3" t="s">
        <v>8996</v>
      </c>
      <c r="E2795" s="4">
        <v>0</v>
      </c>
      <c r="F2795" s="4">
        <v>4</v>
      </c>
      <c r="G2795" s="4">
        <v>1</v>
      </c>
      <c r="H2795" s="6">
        <v>7673.13</v>
      </c>
    </row>
    <row r="2796" spans="1:8" ht="9" customHeight="1" x14ac:dyDescent="0.2">
      <c r="A2796" s="3" t="s">
        <v>9023</v>
      </c>
      <c r="B2796" s="3" t="s">
        <v>9024</v>
      </c>
      <c r="C2796" s="3" t="s">
        <v>8099</v>
      </c>
      <c r="D2796" s="3" t="s">
        <v>8996</v>
      </c>
      <c r="E2796" s="4">
        <v>0</v>
      </c>
      <c r="F2796" s="4">
        <v>77</v>
      </c>
      <c r="G2796" s="4">
        <v>3</v>
      </c>
      <c r="H2796" s="6">
        <v>23019.37</v>
      </c>
    </row>
    <row r="2797" spans="1:8" ht="9" customHeight="1" x14ac:dyDescent="0.2">
      <c r="A2797" s="3" t="s">
        <v>9025</v>
      </c>
      <c r="B2797" s="3" t="s">
        <v>9026</v>
      </c>
      <c r="C2797" s="3" t="s">
        <v>8099</v>
      </c>
      <c r="D2797" s="3" t="s">
        <v>8996</v>
      </c>
      <c r="E2797" s="4">
        <v>0</v>
      </c>
      <c r="F2797" s="4">
        <v>106</v>
      </c>
      <c r="G2797" s="4">
        <v>4</v>
      </c>
      <c r="H2797" s="6">
        <v>30692.5</v>
      </c>
    </row>
    <row r="2798" spans="1:8" ht="9" customHeight="1" x14ac:dyDescent="0.2">
      <c r="A2798" s="3" t="s">
        <v>9027</v>
      </c>
      <c r="B2798" s="3" t="s">
        <v>9028</v>
      </c>
      <c r="C2798" s="3" t="s">
        <v>8099</v>
      </c>
      <c r="D2798" s="3" t="s">
        <v>8996</v>
      </c>
      <c r="E2798" s="4">
        <v>39</v>
      </c>
      <c r="F2798" s="4">
        <v>44</v>
      </c>
      <c r="G2798" s="4">
        <v>0</v>
      </c>
      <c r="H2798" s="5">
        <v>0</v>
      </c>
    </row>
    <row r="2799" spans="1:8" ht="9" customHeight="1" x14ac:dyDescent="0.2">
      <c r="A2799" s="3" t="s">
        <v>9029</v>
      </c>
      <c r="B2799" s="3" t="s">
        <v>9030</v>
      </c>
      <c r="C2799" s="3" t="s">
        <v>8099</v>
      </c>
      <c r="D2799" s="3" t="s">
        <v>8996</v>
      </c>
      <c r="E2799" s="4">
        <v>0</v>
      </c>
      <c r="F2799" s="4">
        <v>4</v>
      </c>
      <c r="G2799" s="4">
        <v>1</v>
      </c>
      <c r="H2799" s="6">
        <v>7673.13</v>
      </c>
    </row>
    <row r="2800" spans="1:8" ht="9" customHeight="1" x14ac:dyDescent="0.2">
      <c r="A2800" s="3" t="s">
        <v>9031</v>
      </c>
      <c r="B2800" s="3" t="s">
        <v>9032</v>
      </c>
      <c r="C2800" s="3" t="s">
        <v>8099</v>
      </c>
      <c r="D2800" s="3" t="s">
        <v>8996</v>
      </c>
      <c r="E2800" s="4">
        <v>33</v>
      </c>
      <c r="F2800" s="4">
        <v>19</v>
      </c>
      <c r="G2800" s="4">
        <v>0</v>
      </c>
      <c r="H2800" s="5">
        <v>0</v>
      </c>
    </row>
    <row r="2801" spans="1:8" ht="9" customHeight="1" x14ac:dyDescent="0.2">
      <c r="A2801" s="3" t="s">
        <v>9033</v>
      </c>
      <c r="B2801" s="3" t="s">
        <v>9034</v>
      </c>
      <c r="C2801" s="3" t="s">
        <v>8099</v>
      </c>
      <c r="D2801" s="3" t="s">
        <v>8996</v>
      </c>
      <c r="E2801" s="4">
        <v>48</v>
      </c>
      <c r="F2801" s="4">
        <v>162</v>
      </c>
      <c r="G2801" s="4">
        <v>0</v>
      </c>
      <c r="H2801" s="5">
        <v>0</v>
      </c>
    </row>
    <row r="2802" spans="1:8" ht="9" customHeight="1" x14ac:dyDescent="0.2">
      <c r="A2802" s="3" t="s">
        <v>9035</v>
      </c>
      <c r="B2802" s="3" t="s">
        <v>9036</v>
      </c>
      <c r="C2802" s="3" t="s">
        <v>8099</v>
      </c>
      <c r="D2802" s="3" t="s">
        <v>8996</v>
      </c>
      <c r="E2802" s="4">
        <v>0</v>
      </c>
      <c r="F2802" s="4">
        <v>47</v>
      </c>
      <c r="G2802" s="4">
        <v>2</v>
      </c>
      <c r="H2802" s="6">
        <v>15346.25</v>
      </c>
    </row>
    <row r="2803" spans="1:8" ht="9" customHeight="1" x14ac:dyDescent="0.2">
      <c r="A2803" s="3" t="s">
        <v>9037</v>
      </c>
      <c r="B2803" s="3" t="s">
        <v>9038</v>
      </c>
      <c r="C2803" s="3" t="s">
        <v>8099</v>
      </c>
      <c r="D2803" s="3" t="s">
        <v>8996</v>
      </c>
      <c r="E2803" s="4">
        <v>0</v>
      </c>
      <c r="F2803" s="4">
        <v>4</v>
      </c>
      <c r="G2803" s="4">
        <v>1</v>
      </c>
      <c r="H2803" s="6">
        <v>7673.13</v>
      </c>
    </row>
    <row r="2804" spans="1:8" ht="9" customHeight="1" x14ac:dyDescent="0.2">
      <c r="A2804" s="3" t="s">
        <v>9039</v>
      </c>
      <c r="B2804" s="3" t="s">
        <v>9040</v>
      </c>
      <c r="C2804" s="3" t="s">
        <v>8099</v>
      </c>
      <c r="D2804" s="3" t="s">
        <v>8996</v>
      </c>
      <c r="E2804" s="4">
        <v>0</v>
      </c>
      <c r="F2804" s="4">
        <v>19</v>
      </c>
      <c r="G2804" s="4">
        <v>1</v>
      </c>
      <c r="H2804" s="6">
        <v>7673.12</v>
      </c>
    </row>
    <row r="2805" spans="1:8" ht="9" customHeight="1" x14ac:dyDescent="0.2">
      <c r="A2805" s="3" t="s">
        <v>9041</v>
      </c>
      <c r="B2805" s="3" t="s">
        <v>9042</v>
      </c>
      <c r="C2805" s="3" t="s">
        <v>8099</v>
      </c>
      <c r="D2805" s="3" t="s">
        <v>8996</v>
      </c>
      <c r="E2805" s="4">
        <v>15</v>
      </c>
      <c r="F2805" s="4">
        <v>92</v>
      </c>
      <c r="G2805" s="4">
        <v>1</v>
      </c>
      <c r="H2805" s="6">
        <v>7673.12</v>
      </c>
    </row>
    <row r="2806" spans="1:8" ht="9" customHeight="1" x14ac:dyDescent="0.2">
      <c r="A2806" s="3" t="s">
        <v>9043</v>
      </c>
      <c r="B2806" s="3" t="s">
        <v>9044</v>
      </c>
      <c r="C2806" s="3" t="s">
        <v>8099</v>
      </c>
      <c r="D2806" s="3" t="s">
        <v>8996</v>
      </c>
      <c r="E2806" s="4">
        <v>33</v>
      </c>
      <c r="F2806" s="4">
        <v>150</v>
      </c>
      <c r="G2806" s="4">
        <v>1</v>
      </c>
      <c r="H2806" s="6">
        <v>7673.12</v>
      </c>
    </row>
    <row r="2807" spans="1:8" ht="9" customHeight="1" x14ac:dyDescent="0.2">
      <c r="A2807" s="3" t="s">
        <v>9045</v>
      </c>
      <c r="B2807" s="3" t="s">
        <v>9046</v>
      </c>
      <c r="C2807" s="3" t="s">
        <v>8099</v>
      </c>
      <c r="D2807" s="3" t="s">
        <v>8996</v>
      </c>
      <c r="E2807" s="4">
        <v>33</v>
      </c>
      <c r="F2807" s="4">
        <v>182</v>
      </c>
      <c r="G2807" s="4">
        <v>2</v>
      </c>
      <c r="H2807" s="6">
        <v>15346.25</v>
      </c>
    </row>
    <row r="2808" spans="1:8" ht="9" customHeight="1" x14ac:dyDescent="0.2">
      <c r="A2808" s="3" t="s">
        <v>9047</v>
      </c>
      <c r="B2808" s="3" t="s">
        <v>9048</v>
      </c>
      <c r="C2808" s="3" t="s">
        <v>8099</v>
      </c>
      <c r="D2808" s="3" t="s">
        <v>8996</v>
      </c>
      <c r="E2808" s="4">
        <v>0</v>
      </c>
      <c r="F2808" s="4">
        <v>9</v>
      </c>
      <c r="G2808" s="4">
        <v>1</v>
      </c>
      <c r="H2808" s="6">
        <v>7673.13</v>
      </c>
    </row>
    <row r="2809" spans="1:8" ht="9" customHeight="1" x14ac:dyDescent="0.2">
      <c r="A2809" s="3" t="s">
        <v>9049</v>
      </c>
      <c r="B2809" s="3" t="s">
        <v>9050</v>
      </c>
      <c r="C2809" s="3" t="s">
        <v>8099</v>
      </c>
      <c r="D2809" s="3" t="s">
        <v>8996</v>
      </c>
      <c r="E2809" s="4">
        <v>0</v>
      </c>
      <c r="F2809" s="4">
        <v>27</v>
      </c>
      <c r="G2809" s="4">
        <v>1</v>
      </c>
      <c r="H2809" s="6">
        <v>7673.12</v>
      </c>
    </row>
    <row r="2810" spans="1:8" ht="9" customHeight="1" x14ac:dyDescent="0.2">
      <c r="A2810" s="3" t="s">
        <v>9051</v>
      </c>
      <c r="B2810" s="3" t="s">
        <v>9052</v>
      </c>
      <c r="C2810" s="3" t="s">
        <v>8099</v>
      </c>
      <c r="D2810" s="3" t="s">
        <v>8996</v>
      </c>
      <c r="E2810" s="4">
        <v>216</v>
      </c>
      <c r="F2810" s="4">
        <v>868</v>
      </c>
      <c r="G2810" s="4">
        <v>9</v>
      </c>
      <c r="H2810" s="6">
        <v>69058.12</v>
      </c>
    </row>
    <row r="2811" spans="1:8" ht="9" customHeight="1" x14ac:dyDescent="0.2">
      <c r="A2811" s="3" t="s">
        <v>9053</v>
      </c>
      <c r="B2811" s="3" t="s">
        <v>9054</v>
      </c>
      <c r="C2811" s="3" t="s">
        <v>8099</v>
      </c>
      <c r="D2811" s="3" t="s">
        <v>8996</v>
      </c>
      <c r="E2811" s="4">
        <v>16</v>
      </c>
      <c r="F2811" s="4">
        <v>108</v>
      </c>
      <c r="G2811" s="4">
        <v>2</v>
      </c>
      <c r="H2811" s="6">
        <v>15346.25</v>
      </c>
    </row>
    <row r="2812" spans="1:8" ht="9" customHeight="1" x14ac:dyDescent="0.2">
      <c r="A2812" s="3" t="s">
        <v>9055</v>
      </c>
      <c r="B2812" s="3" t="s">
        <v>9056</v>
      </c>
      <c r="C2812" s="3" t="s">
        <v>8099</v>
      </c>
      <c r="D2812" s="3" t="s">
        <v>8996</v>
      </c>
      <c r="E2812" s="4">
        <v>44</v>
      </c>
      <c r="F2812" s="4">
        <v>111</v>
      </c>
      <c r="G2812" s="4">
        <v>0</v>
      </c>
      <c r="H2812" s="5">
        <v>0</v>
      </c>
    </row>
    <row r="2813" spans="1:8" ht="9" customHeight="1" x14ac:dyDescent="0.2">
      <c r="A2813" s="3" t="s">
        <v>9057</v>
      </c>
      <c r="B2813" s="3" t="s">
        <v>9058</v>
      </c>
      <c r="C2813" s="3" t="s">
        <v>8099</v>
      </c>
      <c r="D2813" s="3" t="s">
        <v>8996</v>
      </c>
      <c r="E2813" s="4">
        <v>0</v>
      </c>
      <c r="F2813" s="4">
        <v>18</v>
      </c>
      <c r="G2813" s="4">
        <v>1</v>
      </c>
      <c r="H2813" s="6">
        <v>7673.12</v>
      </c>
    </row>
    <row r="2814" spans="1:8" ht="9" customHeight="1" x14ac:dyDescent="0.2">
      <c r="A2814" s="3" t="s">
        <v>9059</v>
      </c>
      <c r="B2814" s="3" t="s">
        <v>9060</v>
      </c>
      <c r="C2814" s="3" t="s">
        <v>8099</v>
      </c>
      <c r="D2814" s="3" t="s">
        <v>8996</v>
      </c>
      <c r="E2814" s="4">
        <v>30</v>
      </c>
      <c r="F2814" s="4">
        <v>56</v>
      </c>
      <c r="G2814" s="4">
        <v>0</v>
      </c>
      <c r="H2814" s="5">
        <v>0</v>
      </c>
    </row>
    <row r="2815" spans="1:8" ht="9" customHeight="1" x14ac:dyDescent="0.2">
      <c r="A2815" s="3" t="s">
        <v>9061</v>
      </c>
      <c r="B2815" s="3" t="s">
        <v>9062</v>
      </c>
      <c r="C2815" s="3" t="s">
        <v>8099</v>
      </c>
      <c r="D2815" s="3" t="s">
        <v>8996</v>
      </c>
      <c r="E2815" s="4">
        <v>28</v>
      </c>
      <c r="F2815" s="4">
        <v>92</v>
      </c>
      <c r="G2815" s="4">
        <v>0</v>
      </c>
      <c r="H2815" s="5">
        <v>0</v>
      </c>
    </row>
    <row r="2816" spans="1:8" ht="9" customHeight="1" x14ac:dyDescent="0.2">
      <c r="A2816" s="3" t="s">
        <v>9063</v>
      </c>
      <c r="B2816" s="3" t="s">
        <v>9064</v>
      </c>
      <c r="C2816" s="3" t="s">
        <v>8099</v>
      </c>
      <c r="D2816" s="3" t="s">
        <v>8996</v>
      </c>
      <c r="E2816" s="4">
        <v>0</v>
      </c>
      <c r="F2816" s="4">
        <v>80</v>
      </c>
      <c r="G2816" s="4">
        <v>3</v>
      </c>
      <c r="H2816" s="6">
        <v>23019.37</v>
      </c>
    </row>
    <row r="2817" spans="1:8" ht="9" customHeight="1" x14ac:dyDescent="0.2">
      <c r="A2817" s="3" t="s">
        <v>9065</v>
      </c>
      <c r="B2817" s="3" t="s">
        <v>9066</v>
      </c>
      <c r="C2817" s="3" t="s">
        <v>8099</v>
      </c>
      <c r="D2817" s="3" t="s">
        <v>8996</v>
      </c>
      <c r="E2817" s="4">
        <v>0</v>
      </c>
      <c r="F2817" s="4">
        <v>141</v>
      </c>
      <c r="G2817" s="4">
        <v>5</v>
      </c>
      <c r="H2817" s="6">
        <v>38365.620000000003</v>
      </c>
    </row>
    <row r="2818" spans="1:8" ht="9" customHeight="1" x14ac:dyDescent="0.2">
      <c r="A2818" s="3" t="s">
        <v>9067</v>
      </c>
      <c r="B2818" s="3" t="s">
        <v>9068</v>
      </c>
      <c r="C2818" s="3" t="s">
        <v>8099</v>
      </c>
      <c r="D2818" s="3" t="s">
        <v>8996</v>
      </c>
      <c r="E2818" s="4">
        <v>0</v>
      </c>
      <c r="F2818" s="4">
        <v>38</v>
      </c>
      <c r="G2818" s="4">
        <v>1</v>
      </c>
      <c r="H2818" s="6">
        <v>7673.12</v>
      </c>
    </row>
    <row r="2819" spans="1:8" ht="9" customHeight="1" x14ac:dyDescent="0.2">
      <c r="A2819" s="3" t="s">
        <v>9069</v>
      </c>
      <c r="B2819" s="3" t="s">
        <v>9070</v>
      </c>
      <c r="C2819" s="3" t="s">
        <v>8099</v>
      </c>
      <c r="D2819" s="3" t="s">
        <v>8996</v>
      </c>
      <c r="E2819" s="4">
        <v>69</v>
      </c>
      <c r="F2819" s="4">
        <v>97</v>
      </c>
      <c r="G2819" s="4">
        <v>0</v>
      </c>
      <c r="H2819" s="5">
        <v>0</v>
      </c>
    </row>
    <row r="2820" spans="1:8" ht="9" customHeight="1" x14ac:dyDescent="0.2">
      <c r="A2820" s="3" t="s">
        <v>9071</v>
      </c>
      <c r="B2820" s="3" t="s">
        <v>9072</v>
      </c>
      <c r="C2820" s="3" t="s">
        <v>8099</v>
      </c>
      <c r="D2820" s="3" t="s">
        <v>8996</v>
      </c>
      <c r="E2820" s="4">
        <v>4</v>
      </c>
      <c r="F2820" s="4">
        <v>81</v>
      </c>
      <c r="G2820" s="4">
        <v>2</v>
      </c>
      <c r="H2820" s="6">
        <v>15346.25</v>
      </c>
    </row>
    <row r="2821" spans="1:8" ht="9" customHeight="1" x14ac:dyDescent="0.2">
      <c r="A2821" s="3" t="s">
        <v>9073</v>
      </c>
      <c r="B2821" s="3" t="s">
        <v>9074</v>
      </c>
      <c r="C2821" s="3" t="s">
        <v>8099</v>
      </c>
      <c r="D2821" s="3" t="s">
        <v>8996</v>
      </c>
      <c r="E2821" s="4">
        <v>0</v>
      </c>
      <c r="F2821" s="4">
        <v>20</v>
      </c>
      <c r="G2821" s="4">
        <v>1</v>
      </c>
      <c r="H2821" s="6">
        <v>7673.12</v>
      </c>
    </row>
    <row r="2822" spans="1:8" ht="9" customHeight="1" x14ac:dyDescent="0.2">
      <c r="A2822" s="3" t="s">
        <v>9075</v>
      </c>
      <c r="B2822" s="3" t="s">
        <v>9076</v>
      </c>
      <c r="C2822" s="3" t="s">
        <v>8099</v>
      </c>
      <c r="D2822" s="3" t="s">
        <v>8996</v>
      </c>
      <c r="E2822" s="4">
        <v>0</v>
      </c>
      <c r="F2822" s="4">
        <v>18</v>
      </c>
      <c r="G2822" s="4">
        <v>1</v>
      </c>
      <c r="H2822" s="6">
        <v>7673.12</v>
      </c>
    </row>
    <row r="2823" spans="1:8" ht="9" customHeight="1" x14ac:dyDescent="0.2">
      <c r="A2823" s="3" t="s">
        <v>9077</v>
      </c>
      <c r="B2823" s="3" t="s">
        <v>9078</v>
      </c>
      <c r="C2823" s="3" t="s">
        <v>8099</v>
      </c>
      <c r="D2823" s="3" t="s">
        <v>8996</v>
      </c>
      <c r="E2823" s="4">
        <v>0</v>
      </c>
      <c r="F2823" s="4">
        <v>5</v>
      </c>
      <c r="G2823" s="4">
        <v>1</v>
      </c>
      <c r="H2823" s="6">
        <v>7673.13</v>
      </c>
    </row>
    <row r="2824" spans="1:8" ht="9" customHeight="1" x14ac:dyDescent="0.2">
      <c r="A2824" s="3" t="s">
        <v>9079</v>
      </c>
      <c r="B2824" s="3" t="s">
        <v>9080</v>
      </c>
      <c r="C2824" s="3" t="s">
        <v>8099</v>
      </c>
      <c r="D2824" s="3" t="s">
        <v>8996</v>
      </c>
      <c r="E2824" s="4">
        <v>56</v>
      </c>
      <c r="F2824" s="4">
        <v>76</v>
      </c>
      <c r="G2824" s="4">
        <v>0</v>
      </c>
      <c r="H2824" s="5">
        <v>0</v>
      </c>
    </row>
    <row r="2825" spans="1:8" ht="9" customHeight="1" x14ac:dyDescent="0.2">
      <c r="A2825" s="3" t="s">
        <v>9081</v>
      </c>
      <c r="B2825" s="3" t="s">
        <v>9082</v>
      </c>
      <c r="C2825" s="3" t="s">
        <v>8099</v>
      </c>
      <c r="D2825" s="3" t="s">
        <v>8996</v>
      </c>
      <c r="E2825" s="4">
        <v>0</v>
      </c>
      <c r="F2825" s="4">
        <v>5</v>
      </c>
      <c r="G2825" s="4">
        <v>1</v>
      </c>
      <c r="H2825" s="6">
        <v>7673.13</v>
      </c>
    </row>
    <row r="2826" spans="1:8" ht="9" customHeight="1" x14ac:dyDescent="0.2">
      <c r="A2826" s="3" t="s">
        <v>9083</v>
      </c>
      <c r="B2826" s="3" t="s">
        <v>9084</v>
      </c>
      <c r="C2826" s="3" t="s">
        <v>8099</v>
      </c>
      <c r="D2826" s="3" t="s">
        <v>8996</v>
      </c>
      <c r="E2826" s="4">
        <v>43</v>
      </c>
      <c r="F2826" s="4">
        <v>195</v>
      </c>
      <c r="G2826" s="4">
        <v>1</v>
      </c>
      <c r="H2826" s="6">
        <v>7673.12</v>
      </c>
    </row>
    <row r="2827" spans="1:8" ht="9" customHeight="1" x14ac:dyDescent="0.2">
      <c r="A2827" s="3" t="s">
        <v>9085</v>
      </c>
      <c r="B2827" s="3" t="s">
        <v>9086</v>
      </c>
      <c r="C2827" s="3" t="s">
        <v>8099</v>
      </c>
      <c r="D2827" s="3" t="s">
        <v>8996</v>
      </c>
      <c r="E2827" s="4">
        <v>40</v>
      </c>
      <c r="F2827" s="4">
        <v>116</v>
      </c>
      <c r="G2827" s="4">
        <v>0</v>
      </c>
      <c r="H2827" s="5">
        <v>0</v>
      </c>
    </row>
    <row r="2828" spans="1:8" ht="9" customHeight="1" x14ac:dyDescent="0.2">
      <c r="A2828" s="3" t="s">
        <v>9087</v>
      </c>
      <c r="B2828" s="3" t="s">
        <v>9088</v>
      </c>
      <c r="C2828" s="3" t="s">
        <v>8099</v>
      </c>
      <c r="D2828" s="3" t="s">
        <v>8996</v>
      </c>
      <c r="E2828" s="4">
        <v>5</v>
      </c>
      <c r="F2828" s="4">
        <v>42</v>
      </c>
      <c r="G2828" s="4">
        <v>1</v>
      </c>
      <c r="H2828" s="6">
        <v>7673.12</v>
      </c>
    </row>
    <row r="2829" spans="1:8" ht="9" customHeight="1" x14ac:dyDescent="0.2">
      <c r="A2829" s="3" t="s">
        <v>9089</v>
      </c>
      <c r="B2829" s="3" t="s">
        <v>9090</v>
      </c>
      <c r="C2829" s="3" t="s">
        <v>8099</v>
      </c>
      <c r="D2829" s="3" t="s">
        <v>8996</v>
      </c>
      <c r="E2829" s="4">
        <v>0</v>
      </c>
      <c r="F2829" s="4">
        <v>10</v>
      </c>
      <c r="G2829" s="4">
        <v>1</v>
      </c>
      <c r="H2829" s="6">
        <v>7673.13</v>
      </c>
    </row>
    <row r="2830" spans="1:8" ht="9" customHeight="1" x14ac:dyDescent="0.2">
      <c r="A2830" s="3" t="s">
        <v>9091</v>
      </c>
      <c r="B2830" s="3" t="s">
        <v>9092</v>
      </c>
      <c r="C2830" s="3" t="s">
        <v>8099</v>
      </c>
      <c r="D2830" s="3" t="s">
        <v>8996</v>
      </c>
      <c r="E2830" s="4">
        <v>0</v>
      </c>
      <c r="F2830" s="4">
        <v>10</v>
      </c>
      <c r="G2830" s="4">
        <v>1</v>
      </c>
      <c r="H2830" s="6">
        <v>7673.13</v>
      </c>
    </row>
    <row r="2831" spans="1:8" ht="9" customHeight="1" x14ac:dyDescent="0.2">
      <c r="A2831" s="3" t="s">
        <v>9093</v>
      </c>
      <c r="B2831" s="3" t="s">
        <v>9094</v>
      </c>
      <c r="C2831" s="3" t="s">
        <v>8099</v>
      </c>
      <c r="D2831" s="3" t="s">
        <v>8996</v>
      </c>
      <c r="E2831" s="4">
        <v>22</v>
      </c>
      <c r="F2831" s="4">
        <v>113</v>
      </c>
      <c r="G2831" s="4">
        <v>1</v>
      </c>
      <c r="H2831" s="6">
        <v>7673.12</v>
      </c>
    </row>
    <row r="2832" spans="1:8" ht="9" customHeight="1" x14ac:dyDescent="0.2">
      <c r="A2832" s="3" t="s">
        <v>9095</v>
      </c>
      <c r="B2832" s="3" t="s">
        <v>8996</v>
      </c>
      <c r="C2832" s="3" t="s">
        <v>8099</v>
      </c>
      <c r="D2832" s="3" t="s">
        <v>8996</v>
      </c>
      <c r="E2832" s="4">
        <v>636</v>
      </c>
      <c r="F2832" s="4">
        <v>1668</v>
      </c>
      <c r="G2832" s="4">
        <v>0</v>
      </c>
      <c r="H2832" s="5">
        <v>0</v>
      </c>
    </row>
    <row r="2833" spans="1:8" ht="9" customHeight="1" x14ac:dyDescent="0.2">
      <c r="A2833" s="3" t="s">
        <v>9096</v>
      </c>
      <c r="B2833" s="3" t="s">
        <v>9097</v>
      </c>
      <c r="C2833" s="3" t="s">
        <v>8099</v>
      </c>
      <c r="D2833" s="3" t="s">
        <v>8996</v>
      </c>
      <c r="E2833" s="4">
        <v>0</v>
      </c>
      <c r="F2833" s="4">
        <v>13</v>
      </c>
      <c r="G2833" s="4">
        <v>1</v>
      </c>
      <c r="H2833" s="6">
        <v>7673.12</v>
      </c>
    </row>
    <row r="2834" spans="1:8" ht="9" customHeight="1" x14ac:dyDescent="0.2">
      <c r="A2834" s="3" t="s">
        <v>9098</v>
      </c>
      <c r="B2834" s="3" t="s">
        <v>9099</v>
      </c>
      <c r="C2834" s="3" t="s">
        <v>8099</v>
      </c>
      <c r="D2834" s="3" t="s">
        <v>8996</v>
      </c>
      <c r="E2834" s="4">
        <v>0</v>
      </c>
      <c r="F2834" s="4">
        <v>11</v>
      </c>
      <c r="G2834" s="4">
        <v>1</v>
      </c>
      <c r="H2834" s="6">
        <v>7673.12</v>
      </c>
    </row>
    <row r="2835" spans="1:8" ht="9" customHeight="1" x14ac:dyDescent="0.2">
      <c r="A2835" s="3" t="s">
        <v>9100</v>
      </c>
      <c r="B2835" s="3" t="s">
        <v>9101</v>
      </c>
      <c r="C2835" s="3" t="s">
        <v>8099</v>
      </c>
      <c r="D2835" s="3" t="s">
        <v>8996</v>
      </c>
      <c r="E2835" s="4">
        <v>10</v>
      </c>
      <c r="F2835" s="4">
        <v>72</v>
      </c>
      <c r="G2835" s="4">
        <v>1</v>
      </c>
      <c r="H2835" s="6">
        <v>7673.12</v>
      </c>
    </row>
    <row r="2836" spans="1:8" ht="9" customHeight="1" x14ac:dyDescent="0.2">
      <c r="A2836" s="3" t="s">
        <v>9102</v>
      </c>
      <c r="B2836" s="3" t="s">
        <v>9103</v>
      </c>
      <c r="C2836" s="3" t="s">
        <v>8099</v>
      </c>
      <c r="D2836" s="3" t="s">
        <v>8996</v>
      </c>
      <c r="E2836" s="4">
        <v>0</v>
      </c>
      <c r="F2836" s="4">
        <v>2</v>
      </c>
      <c r="G2836" s="4">
        <v>1</v>
      </c>
      <c r="H2836" s="6">
        <v>7673.13</v>
      </c>
    </row>
    <row r="2837" spans="1:8" ht="9" customHeight="1" x14ac:dyDescent="0.2">
      <c r="A2837" s="3" t="s">
        <v>9104</v>
      </c>
      <c r="B2837" s="3" t="s">
        <v>9105</v>
      </c>
      <c r="C2837" s="3" t="s">
        <v>8099</v>
      </c>
      <c r="D2837" s="3" t="s">
        <v>8996</v>
      </c>
      <c r="E2837" s="4">
        <v>0</v>
      </c>
      <c r="F2837" s="4">
        <v>12</v>
      </c>
      <c r="G2837" s="4">
        <v>1</v>
      </c>
      <c r="H2837" s="6">
        <v>7673.12</v>
      </c>
    </row>
    <row r="2838" spans="1:8" ht="9" customHeight="1" x14ac:dyDescent="0.2">
      <c r="A2838" s="3" t="s">
        <v>9106</v>
      </c>
      <c r="B2838" s="3" t="s">
        <v>9107</v>
      </c>
      <c r="C2838" s="3" t="s">
        <v>8099</v>
      </c>
      <c r="D2838" s="3" t="s">
        <v>8996</v>
      </c>
      <c r="E2838" s="4">
        <v>0</v>
      </c>
      <c r="F2838" s="4">
        <v>29</v>
      </c>
      <c r="G2838" s="4">
        <v>1</v>
      </c>
      <c r="H2838" s="6">
        <v>7673.12</v>
      </c>
    </row>
    <row r="2839" spans="1:8" ht="9" customHeight="1" x14ac:dyDescent="0.2">
      <c r="A2839" s="3" t="s">
        <v>9108</v>
      </c>
      <c r="B2839" s="3" t="s">
        <v>9109</v>
      </c>
      <c r="C2839" s="3" t="s">
        <v>8099</v>
      </c>
      <c r="D2839" s="3" t="s">
        <v>8996</v>
      </c>
      <c r="E2839" s="4">
        <v>29</v>
      </c>
      <c r="F2839" s="4">
        <v>61</v>
      </c>
      <c r="G2839" s="4">
        <v>0</v>
      </c>
      <c r="H2839" s="5">
        <v>0</v>
      </c>
    </row>
    <row r="2840" spans="1:8" ht="9" customHeight="1" x14ac:dyDescent="0.2">
      <c r="A2840" s="3" t="s">
        <v>9110</v>
      </c>
      <c r="B2840" s="3" t="s">
        <v>9111</v>
      </c>
      <c r="C2840" s="3" t="s">
        <v>8099</v>
      </c>
      <c r="D2840" s="3" t="s">
        <v>8996</v>
      </c>
      <c r="E2840" s="4">
        <v>0</v>
      </c>
      <c r="F2840" s="4">
        <v>5</v>
      </c>
      <c r="G2840" s="4">
        <v>1</v>
      </c>
      <c r="H2840" s="6">
        <v>7673.13</v>
      </c>
    </row>
    <row r="2841" spans="1:8" ht="9" customHeight="1" x14ac:dyDescent="0.2">
      <c r="A2841" s="3" t="s">
        <v>9112</v>
      </c>
      <c r="B2841" s="3" t="s">
        <v>9113</v>
      </c>
      <c r="C2841" s="3" t="s">
        <v>8099</v>
      </c>
      <c r="D2841" s="3" t="s">
        <v>8996</v>
      </c>
      <c r="E2841" s="4">
        <v>163</v>
      </c>
      <c r="F2841" s="4">
        <v>314</v>
      </c>
      <c r="G2841" s="4">
        <v>0</v>
      </c>
      <c r="H2841" s="5">
        <v>0</v>
      </c>
    </row>
    <row r="2842" spans="1:8" ht="9" customHeight="1" x14ac:dyDescent="0.2">
      <c r="A2842" s="3" t="s">
        <v>9114</v>
      </c>
      <c r="B2842" s="3" t="s">
        <v>9115</v>
      </c>
      <c r="C2842" s="3" t="s">
        <v>8099</v>
      </c>
      <c r="D2842" s="3" t="s">
        <v>8996</v>
      </c>
      <c r="E2842" s="4">
        <v>0</v>
      </c>
      <c r="F2842" s="4">
        <v>44</v>
      </c>
      <c r="G2842" s="4">
        <v>1</v>
      </c>
      <c r="H2842" s="6">
        <v>7673.12</v>
      </c>
    </row>
    <row r="2843" spans="1:8" ht="9" customHeight="1" x14ac:dyDescent="0.2">
      <c r="A2843" s="3" t="s">
        <v>9116</v>
      </c>
      <c r="B2843" s="3" t="s">
        <v>9117</v>
      </c>
      <c r="C2843" s="3" t="s">
        <v>8099</v>
      </c>
      <c r="D2843" s="3" t="s">
        <v>8996</v>
      </c>
      <c r="E2843" s="4">
        <v>6</v>
      </c>
      <c r="F2843" s="4">
        <v>16</v>
      </c>
      <c r="G2843" s="4">
        <v>0</v>
      </c>
      <c r="H2843" s="5">
        <v>0</v>
      </c>
    </row>
    <row r="2844" spans="1:8" ht="9" customHeight="1" x14ac:dyDescent="0.2">
      <c r="A2844" s="3" t="s">
        <v>9118</v>
      </c>
      <c r="B2844" s="3" t="s">
        <v>9119</v>
      </c>
      <c r="C2844" s="3" t="s">
        <v>8099</v>
      </c>
      <c r="D2844" s="3" t="s">
        <v>8996</v>
      </c>
      <c r="E2844" s="4">
        <v>0</v>
      </c>
      <c r="F2844" s="4">
        <v>131</v>
      </c>
      <c r="G2844" s="4">
        <v>4</v>
      </c>
      <c r="H2844" s="6">
        <v>30692.5</v>
      </c>
    </row>
    <row r="2845" spans="1:8" ht="9" customHeight="1" x14ac:dyDescent="0.2">
      <c r="A2845" s="3" t="s">
        <v>9120</v>
      </c>
      <c r="B2845" s="3" t="s">
        <v>9121</v>
      </c>
      <c r="C2845" s="3" t="s">
        <v>8099</v>
      </c>
      <c r="D2845" s="3" t="s">
        <v>8996</v>
      </c>
      <c r="E2845" s="4">
        <v>56</v>
      </c>
      <c r="F2845" s="4">
        <v>57</v>
      </c>
      <c r="G2845" s="4">
        <v>0</v>
      </c>
      <c r="H2845" s="5">
        <v>0</v>
      </c>
    </row>
    <row r="2846" spans="1:8" ht="9" customHeight="1" x14ac:dyDescent="0.2">
      <c r="A2846" s="3" t="s">
        <v>9122</v>
      </c>
      <c r="B2846" s="3" t="s">
        <v>9123</v>
      </c>
      <c r="C2846" s="3" t="s">
        <v>8099</v>
      </c>
      <c r="D2846" s="3" t="s">
        <v>8996</v>
      </c>
      <c r="E2846" s="4">
        <v>16</v>
      </c>
      <c r="F2846" s="4">
        <v>100</v>
      </c>
      <c r="G2846" s="4">
        <v>1</v>
      </c>
      <c r="H2846" s="6">
        <v>7673.12</v>
      </c>
    </row>
    <row r="2847" spans="1:8" ht="9" customHeight="1" x14ac:dyDescent="0.2">
      <c r="A2847" s="3" t="s">
        <v>9124</v>
      </c>
      <c r="B2847" s="3" t="s">
        <v>9125</v>
      </c>
      <c r="C2847" s="3" t="s">
        <v>8099</v>
      </c>
      <c r="D2847" s="3" t="s">
        <v>8996</v>
      </c>
      <c r="E2847" s="4">
        <v>63</v>
      </c>
      <c r="F2847" s="4">
        <v>251</v>
      </c>
      <c r="G2847" s="4">
        <v>1</v>
      </c>
      <c r="H2847" s="6">
        <v>7673.12</v>
      </c>
    </row>
    <row r="2848" spans="1:8" ht="9" customHeight="1" x14ac:dyDescent="0.2">
      <c r="A2848" s="3" t="s">
        <v>9126</v>
      </c>
      <c r="B2848" s="3" t="s">
        <v>9127</v>
      </c>
      <c r="C2848" s="3" t="s">
        <v>8099</v>
      </c>
      <c r="D2848" s="3" t="s">
        <v>8996</v>
      </c>
      <c r="E2848" s="4">
        <v>0</v>
      </c>
      <c r="F2848" s="4">
        <v>9</v>
      </c>
      <c r="G2848" s="4">
        <v>1</v>
      </c>
      <c r="H2848" s="6">
        <v>7673.12</v>
      </c>
    </row>
    <row r="2849" spans="1:8" ht="9" customHeight="1" x14ac:dyDescent="0.2">
      <c r="A2849" s="3" t="s">
        <v>9128</v>
      </c>
      <c r="B2849" s="3" t="s">
        <v>9129</v>
      </c>
      <c r="C2849" s="3" t="s">
        <v>8099</v>
      </c>
      <c r="D2849" s="3" t="s">
        <v>8996</v>
      </c>
      <c r="E2849" s="4">
        <v>0</v>
      </c>
      <c r="F2849" s="4">
        <v>25</v>
      </c>
      <c r="G2849" s="4">
        <v>1</v>
      </c>
      <c r="H2849" s="6">
        <v>7673.12</v>
      </c>
    </row>
    <row r="2850" spans="1:8" ht="9" customHeight="1" x14ac:dyDescent="0.2">
      <c r="A2850" s="3" t="s">
        <v>9130</v>
      </c>
      <c r="B2850" s="3" t="s">
        <v>9131</v>
      </c>
      <c r="C2850" s="3" t="s">
        <v>8099</v>
      </c>
      <c r="D2850" s="3" t="s">
        <v>8996</v>
      </c>
      <c r="E2850" s="4">
        <v>31</v>
      </c>
      <c r="F2850" s="4">
        <v>59</v>
      </c>
      <c r="G2850" s="4">
        <v>0</v>
      </c>
      <c r="H2850" s="5">
        <v>0</v>
      </c>
    </row>
    <row r="2851" spans="1:8" ht="9" customHeight="1" x14ac:dyDescent="0.2">
      <c r="A2851" s="3" t="s">
        <v>9132</v>
      </c>
      <c r="B2851" s="3" t="s">
        <v>9133</v>
      </c>
      <c r="C2851" s="3" t="s">
        <v>8099</v>
      </c>
      <c r="D2851" s="3" t="s">
        <v>8996</v>
      </c>
      <c r="E2851" s="4">
        <v>0</v>
      </c>
      <c r="F2851" s="4">
        <v>22</v>
      </c>
      <c r="G2851" s="4">
        <v>1</v>
      </c>
      <c r="H2851" s="6">
        <v>7673.12</v>
      </c>
    </row>
    <row r="2852" spans="1:8" ht="9" customHeight="1" x14ac:dyDescent="0.2">
      <c r="A2852" s="3" t="s">
        <v>9134</v>
      </c>
      <c r="B2852" s="3" t="s">
        <v>9135</v>
      </c>
      <c r="C2852" s="3" t="s">
        <v>8099</v>
      </c>
      <c r="D2852" s="3" t="s">
        <v>8996</v>
      </c>
      <c r="E2852" s="4">
        <v>36</v>
      </c>
      <c r="F2852" s="4">
        <v>64</v>
      </c>
      <c r="G2852" s="4">
        <v>0</v>
      </c>
      <c r="H2852" s="5">
        <v>0</v>
      </c>
    </row>
    <row r="2853" spans="1:8" ht="9" customHeight="1" x14ac:dyDescent="0.2">
      <c r="A2853" s="3" t="s">
        <v>9136</v>
      </c>
      <c r="B2853" s="3" t="s">
        <v>9137</v>
      </c>
      <c r="C2853" s="3" t="s">
        <v>8099</v>
      </c>
      <c r="D2853" s="3" t="s">
        <v>8996</v>
      </c>
      <c r="E2853" s="4">
        <v>0</v>
      </c>
      <c r="F2853" s="4">
        <v>7</v>
      </c>
      <c r="G2853" s="4">
        <v>1</v>
      </c>
      <c r="H2853" s="6">
        <v>7673.12</v>
      </c>
    </row>
    <row r="2854" spans="1:8" ht="9" customHeight="1" x14ac:dyDescent="0.2">
      <c r="A2854" s="3" t="s">
        <v>9138</v>
      </c>
      <c r="B2854" s="3" t="s">
        <v>9139</v>
      </c>
      <c r="C2854" s="3" t="s">
        <v>8099</v>
      </c>
      <c r="D2854" s="3" t="s">
        <v>8996</v>
      </c>
      <c r="E2854" s="4">
        <v>0</v>
      </c>
      <c r="F2854" s="4">
        <v>150</v>
      </c>
      <c r="G2854" s="4">
        <v>5</v>
      </c>
      <c r="H2854" s="6">
        <v>38365.620000000003</v>
      </c>
    </row>
    <row r="2855" spans="1:8" ht="9" customHeight="1" x14ac:dyDescent="0.2">
      <c r="A2855" s="3" t="s">
        <v>9140</v>
      </c>
      <c r="B2855" s="3" t="s">
        <v>9141</v>
      </c>
      <c r="C2855" s="3" t="s">
        <v>8099</v>
      </c>
      <c r="D2855" s="3" t="s">
        <v>8996</v>
      </c>
      <c r="E2855" s="4">
        <v>40</v>
      </c>
      <c r="F2855" s="4">
        <v>205</v>
      </c>
      <c r="G2855" s="4">
        <v>2</v>
      </c>
      <c r="H2855" s="6">
        <v>15346.25</v>
      </c>
    </row>
    <row r="2856" spans="1:8" ht="9" customHeight="1" x14ac:dyDescent="0.2">
      <c r="A2856" s="3" t="s">
        <v>9142</v>
      </c>
      <c r="B2856" s="3" t="s">
        <v>9143</v>
      </c>
      <c r="C2856" s="3" t="s">
        <v>8099</v>
      </c>
      <c r="D2856" s="3" t="s">
        <v>8996</v>
      </c>
      <c r="E2856" s="4">
        <v>29</v>
      </c>
      <c r="F2856" s="4">
        <v>17</v>
      </c>
      <c r="G2856" s="4">
        <v>0</v>
      </c>
      <c r="H2856" s="5">
        <v>0</v>
      </c>
    </row>
    <row r="2857" spans="1:8" ht="9" customHeight="1" x14ac:dyDescent="0.2">
      <c r="A2857" s="3" t="s">
        <v>9144</v>
      </c>
      <c r="B2857" s="3" t="s">
        <v>9145</v>
      </c>
      <c r="C2857" s="3" t="s">
        <v>8099</v>
      </c>
      <c r="D2857" s="3" t="s">
        <v>8996</v>
      </c>
      <c r="E2857" s="4">
        <v>0</v>
      </c>
      <c r="F2857" s="4">
        <v>12</v>
      </c>
      <c r="G2857" s="4">
        <v>1</v>
      </c>
      <c r="H2857" s="6">
        <v>7673.13</v>
      </c>
    </row>
    <row r="2858" spans="1:8" ht="9" customHeight="1" x14ac:dyDescent="0.2">
      <c r="A2858" s="3" t="s">
        <v>9146</v>
      </c>
      <c r="B2858" s="3" t="s">
        <v>9147</v>
      </c>
      <c r="C2858" s="3" t="s">
        <v>8099</v>
      </c>
      <c r="D2858" s="3" t="s">
        <v>8996</v>
      </c>
      <c r="E2858" s="4">
        <v>0</v>
      </c>
      <c r="F2858" s="4">
        <v>70</v>
      </c>
      <c r="G2858" s="4">
        <v>2</v>
      </c>
      <c r="H2858" s="6">
        <v>15346.25</v>
      </c>
    </row>
    <row r="2859" spans="1:8" ht="9" customHeight="1" x14ac:dyDescent="0.2">
      <c r="A2859" s="3" t="s">
        <v>9148</v>
      </c>
      <c r="B2859" s="3" t="s">
        <v>9149</v>
      </c>
      <c r="C2859" s="3" t="s">
        <v>8099</v>
      </c>
      <c r="D2859" s="3" t="s">
        <v>8996</v>
      </c>
      <c r="E2859" s="4">
        <v>0</v>
      </c>
      <c r="F2859" s="4">
        <v>11</v>
      </c>
      <c r="G2859" s="4">
        <v>1</v>
      </c>
      <c r="H2859" s="6">
        <v>7673.13</v>
      </c>
    </row>
    <row r="2860" spans="1:8" ht="9" customHeight="1" x14ac:dyDescent="0.2">
      <c r="A2860" s="3" t="s">
        <v>9150</v>
      </c>
      <c r="B2860" s="3" t="s">
        <v>9151</v>
      </c>
      <c r="C2860" s="3" t="s">
        <v>8099</v>
      </c>
      <c r="D2860" s="3" t="s">
        <v>8996</v>
      </c>
      <c r="E2860" s="4">
        <v>0</v>
      </c>
      <c r="F2860" s="4">
        <v>40</v>
      </c>
      <c r="G2860" s="4">
        <v>2</v>
      </c>
      <c r="H2860" s="6">
        <v>15346.25</v>
      </c>
    </row>
    <row r="2861" spans="1:8" ht="9" customHeight="1" x14ac:dyDescent="0.2">
      <c r="A2861" s="3" t="s">
        <v>9152</v>
      </c>
      <c r="B2861" s="3" t="s">
        <v>9153</v>
      </c>
      <c r="C2861" s="3" t="s">
        <v>8099</v>
      </c>
      <c r="D2861" s="3" t="s">
        <v>8996</v>
      </c>
      <c r="E2861" s="4">
        <v>24</v>
      </c>
      <c r="F2861" s="4">
        <v>110</v>
      </c>
      <c r="G2861" s="4">
        <v>1</v>
      </c>
      <c r="H2861" s="6">
        <v>7673.12</v>
      </c>
    </row>
    <row r="2862" spans="1:8" ht="9" customHeight="1" x14ac:dyDescent="0.2">
      <c r="A2862" s="3" t="s">
        <v>9154</v>
      </c>
      <c r="B2862" s="3" t="s">
        <v>9155</v>
      </c>
      <c r="C2862" s="3" t="s">
        <v>8099</v>
      </c>
      <c r="D2862" s="3" t="s">
        <v>8996</v>
      </c>
      <c r="E2862" s="4">
        <v>44</v>
      </c>
      <c r="F2862" s="4">
        <v>128</v>
      </c>
      <c r="G2862" s="4">
        <v>0</v>
      </c>
      <c r="H2862" s="5">
        <v>0</v>
      </c>
    </row>
    <row r="2863" spans="1:8" ht="9" customHeight="1" x14ac:dyDescent="0.2">
      <c r="A2863" s="3" t="s">
        <v>9156</v>
      </c>
      <c r="B2863" s="3" t="s">
        <v>9157</v>
      </c>
      <c r="C2863" s="3" t="s">
        <v>8099</v>
      </c>
      <c r="D2863" s="3" t="s">
        <v>8996</v>
      </c>
      <c r="E2863" s="4">
        <v>0</v>
      </c>
      <c r="F2863" s="4">
        <v>2</v>
      </c>
      <c r="G2863" s="4">
        <v>1</v>
      </c>
      <c r="H2863" s="6">
        <v>7673.14</v>
      </c>
    </row>
    <row r="2864" spans="1:8" ht="9" customHeight="1" x14ac:dyDescent="0.2">
      <c r="A2864" s="3" t="s">
        <v>9158</v>
      </c>
      <c r="B2864" s="3" t="s">
        <v>9159</v>
      </c>
      <c r="C2864" s="3" t="s">
        <v>8099</v>
      </c>
      <c r="D2864" s="3" t="s">
        <v>8996</v>
      </c>
      <c r="E2864" s="4">
        <v>18</v>
      </c>
      <c r="F2864" s="4">
        <v>101</v>
      </c>
      <c r="G2864" s="4">
        <v>1</v>
      </c>
      <c r="H2864" s="6">
        <v>7673.12</v>
      </c>
    </row>
    <row r="2865" spans="1:8" ht="9" customHeight="1" x14ac:dyDescent="0.2">
      <c r="A2865" s="3" t="s">
        <v>9160</v>
      </c>
      <c r="B2865" s="3" t="s">
        <v>9161</v>
      </c>
      <c r="C2865" s="3" t="s">
        <v>8099</v>
      </c>
      <c r="D2865" s="3" t="s">
        <v>8996</v>
      </c>
      <c r="E2865" s="4">
        <v>62</v>
      </c>
      <c r="F2865" s="4">
        <v>278</v>
      </c>
      <c r="G2865" s="4">
        <v>2</v>
      </c>
      <c r="H2865" s="6">
        <v>15346.25</v>
      </c>
    </row>
    <row r="2866" spans="1:8" ht="9" customHeight="1" x14ac:dyDescent="0.2">
      <c r="A2866" s="3" t="s">
        <v>9162</v>
      </c>
      <c r="B2866" s="3" t="s">
        <v>9163</v>
      </c>
      <c r="C2866" s="3" t="s">
        <v>8099</v>
      </c>
      <c r="D2866" s="3" t="s">
        <v>8996</v>
      </c>
      <c r="E2866" s="4">
        <v>0</v>
      </c>
      <c r="F2866" s="4">
        <v>48</v>
      </c>
      <c r="G2866" s="4">
        <v>2</v>
      </c>
      <c r="H2866" s="6">
        <v>15346.25</v>
      </c>
    </row>
    <row r="2867" spans="1:8" ht="9" customHeight="1" x14ac:dyDescent="0.2">
      <c r="A2867" s="3" t="s">
        <v>9164</v>
      </c>
      <c r="B2867" s="3" t="s">
        <v>9165</v>
      </c>
      <c r="C2867" s="3" t="s">
        <v>8099</v>
      </c>
      <c r="D2867" s="3" t="s">
        <v>8996</v>
      </c>
      <c r="E2867" s="4">
        <v>0</v>
      </c>
      <c r="F2867" s="4">
        <v>60</v>
      </c>
      <c r="G2867" s="4">
        <v>2</v>
      </c>
      <c r="H2867" s="6">
        <v>15346.25</v>
      </c>
    </row>
    <row r="2868" spans="1:8" ht="9" customHeight="1" x14ac:dyDescent="0.2">
      <c r="A2868" s="3" t="s">
        <v>9166</v>
      </c>
      <c r="B2868" s="3" t="s">
        <v>9167</v>
      </c>
      <c r="C2868" s="3" t="s">
        <v>8099</v>
      </c>
      <c r="D2868" s="3" t="s">
        <v>8996</v>
      </c>
      <c r="E2868" s="4">
        <v>0</v>
      </c>
      <c r="F2868" s="4">
        <v>114</v>
      </c>
      <c r="G2868" s="4">
        <v>4</v>
      </c>
      <c r="H2868" s="6">
        <v>30692.5</v>
      </c>
    </row>
    <row r="2869" spans="1:8" ht="9" customHeight="1" x14ac:dyDescent="0.2">
      <c r="A2869" s="3" t="s">
        <v>9168</v>
      </c>
      <c r="B2869" s="3" t="s">
        <v>9169</v>
      </c>
      <c r="C2869" s="3" t="s">
        <v>8099</v>
      </c>
      <c r="D2869" s="3" t="s">
        <v>8996</v>
      </c>
      <c r="E2869" s="4">
        <v>25</v>
      </c>
      <c r="F2869" s="4">
        <v>56</v>
      </c>
      <c r="G2869" s="4">
        <v>0</v>
      </c>
      <c r="H2869" s="5">
        <v>0</v>
      </c>
    </row>
    <row r="2870" spans="1:8" ht="9" customHeight="1" x14ac:dyDescent="0.2">
      <c r="A2870" s="3" t="s">
        <v>9170</v>
      </c>
      <c r="B2870" s="3" t="s">
        <v>9171</v>
      </c>
      <c r="C2870" s="3" t="s">
        <v>8099</v>
      </c>
      <c r="D2870" s="3" t="s">
        <v>8996</v>
      </c>
      <c r="E2870" s="4">
        <v>52</v>
      </c>
      <c r="F2870" s="4">
        <v>184</v>
      </c>
      <c r="G2870" s="4">
        <v>0</v>
      </c>
      <c r="H2870" s="5">
        <v>0</v>
      </c>
    </row>
    <row r="2871" spans="1:8" ht="9" customHeight="1" x14ac:dyDescent="0.2">
      <c r="A2871" s="3" t="s">
        <v>9172</v>
      </c>
      <c r="B2871" s="3" t="s">
        <v>9173</v>
      </c>
      <c r="C2871" s="3" t="s">
        <v>8099</v>
      </c>
      <c r="D2871" s="3" t="s">
        <v>8996</v>
      </c>
      <c r="E2871" s="4">
        <v>0</v>
      </c>
      <c r="F2871" s="4">
        <v>16</v>
      </c>
      <c r="G2871" s="4">
        <v>1</v>
      </c>
      <c r="H2871" s="6">
        <v>7673.12</v>
      </c>
    </row>
    <row r="2872" spans="1:8" ht="9" customHeight="1" x14ac:dyDescent="0.2">
      <c r="A2872" s="3" t="s">
        <v>9174</v>
      </c>
      <c r="B2872" s="3" t="s">
        <v>9175</v>
      </c>
      <c r="C2872" s="3" t="s">
        <v>8099</v>
      </c>
      <c r="D2872" s="3" t="s">
        <v>8996</v>
      </c>
      <c r="E2872" s="4">
        <v>178</v>
      </c>
      <c r="F2872" s="4">
        <v>565</v>
      </c>
      <c r="G2872" s="4">
        <v>0</v>
      </c>
      <c r="H2872" s="5">
        <v>0</v>
      </c>
    </row>
    <row r="2873" spans="1:8" ht="9" customHeight="1" x14ac:dyDescent="0.2">
      <c r="A2873" s="3" t="s">
        <v>9176</v>
      </c>
      <c r="B2873" s="3" t="s">
        <v>9177</v>
      </c>
      <c r="C2873" s="3" t="s">
        <v>8099</v>
      </c>
      <c r="D2873" s="3" t="s">
        <v>8996</v>
      </c>
      <c r="E2873" s="4">
        <v>14</v>
      </c>
      <c r="F2873" s="4">
        <v>67</v>
      </c>
      <c r="G2873" s="4">
        <v>0</v>
      </c>
      <c r="H2873" s="5">
        <v>0</v>
      </c>
    </row>
    <row r="2874" spans="1:8" ht="9" customHeight="1" x14ac:dyDescent="0.2">
      <c r="A2874" s="3" t="s">
        <v>9178</v>
      </c>
      <c r="B2874" s="3" t="s">
        <v>9179</v>
      </c>
      <c r="C2874" s="3" t="s">
        <v>8099</v>
      </c>
      <c r="D2874" s="3" t="s">
        <v>8996</v>
      </c>
      <c r="E2874" s="4">
        <v>45</v>
      </c>
      <c r="F2874" s="4">
        <v>61</v>
      </c>
      <c r="G2874" s="4">
        <v>0</v>
      </c>
      <c r="H2874" s="5">
        <v>0</v>
      </c>
    </row>
    <row r="2875" spans="1:8" ht="9" customHeight="1" x14ac:dyDescent="0.2">
      <c r="A2875" s="3" t="s">
        <v>9180</v>
      </c>
      <c r="B2875" s="3" t="s">
        <v>9181</v>
      </c>
      <c r="C2875" s="3" t="s">
        <v>8099</v>
      </c>
      <c r="D2875" s="3" t="s">
        <v>8996</v>
      </c>
      <c r="E2875" s="4">
        <v>0</v>
      </c>
      <c r="F2875" s="4">
        <v>85</v>
      </c>
      <c r="G2875" s="4">
        <v>3</v>
      </c>
      <c r="H2875" s="6">
        <v>23019.37</v>
      </c>
    </row>
    <row r="2876" spans="1:8" ht="9" customHeight="1" x14ac:dyDescent="0.2">
      <c r="A2876" s="3" t="s">
        <v>9182</v>
      </c>
      <c r="B2876" s="3" t="s">
        <v>9183</v>
      </c>
      <c r="C2876" s="3" t="s">
        <v>8099</v>
      </c>
      <c r="D2876" s="3" t="s">
        <v>8996</v>
      </c>
      <c r="E2876" s="4">
        <v>0</v>
      </c>
      <c r="F2876" s="4">
        <v>28</v>
      </c>
      <c r="G2876" s="4">
        <v>1</v>
      </c>
      <c r="H2876" s="6">
        <v>7673.12</v>
      </c>
    </row>
    <row r="2877" spans="1:8" ht="9" customHeight="1" x14ac:dyDescent="0.2">
      <c r="A2877" s="3" t="s">
        <v>9184</v>
      </c>
      <c r="B2877" s="3" t="s">
        <v>9185</v>
      </c>
      <c r="C2877" s="3" t="s">
        <v>8099</v>
      </c>
      <c r="D2877" s="3" t="s">
        <v>8996</v>
      </c>
      <c r="E2877" s="4">
        <v>0</v>
      </c>
      <c r="F2877" s="4">
        <v>57</v>
      </c>
      <c r="G2877" s="4">
        <v>2</v>
      </c>
      <c r="H2877" s="6">
        <v>15346.25</v>
      </c>
    </row>
    <row r="2878" spans="1:8" ht="9" customHeight="1" x14ac:dyDescent="0.2">
      <c r="A2878" s="3" t="s">
        <v>9186</v>
      </c>
      <c r="B2878" s="3" t="s">
        <v>9187</v>
      </c>
      <c r="C2878" s="3" t="s">
        <v>8099</v>
      </c>
      <c r="D2878" s="3" t="s">
        <v>8996</v>
      </c>
      <c r="E2878" s="4">
        <v>2</v>
      </c>
      <c r="F2878" s="4">
        <v>149</v>
      </c>
      <c r="G2878" s="4">
        <v>5</v>
      </c>
      <c r="H2878" s="6">
        <v>38365.620000000003</v>
      </c>
    </row>
    <row r="2879" spans="1:8" ht="9" customHeight="1" x14ac:dyDescent="0.2">
      <c r="A2879" s="3" t="s">
        <v>9188</v>
      </c>
      <c r="B2879" s="3" t="s">
        <v>9189</v>
      </c>
      <c r="C2879" s="3" t="s">
        <v>8099</v>
      </c>
      <c r="D2879" s="3" t="s">
        <v>8996</v>
      </c>
      <c r="E2879" s="4">
        <v>0</v>
      </c>
      <c r="F2879" s="4">
        <v>2</v>
      </c>
      <c r="G2879" s="4">
        <v>1</v>
      </c>
      <c r="H2879" s="6">
        <v>7673.13</v>
      </c>
    </row>
    <row r="2880" spans="1:8" ht="9" customHeight="1" x14ac:dyDescent="0.2">
      <c r="A2880" s="3" t="s">
        <v>9190</v>
      </c>
      <c r="B2880" s="3" t="s">
        <v>9191</v>
      </c>
      <c r="C2880" s="3" t="s">
        <v>8099</v>
      </c>
      <c r="D2880" s="3" t="s">
        <v>8996</v>
      </c>
      <c r="E2880" s="4">
        <v>0</v>
      </c>
      <c r="F2880" s="4">
        <v>43</v>
      </c>
      <c r="G2880" s="4">
        <v>1</v>
      </c>
      <c r="H2880" s="6">
        <v>7673.12</v>
      </c>
    </row>
    <row r="2881" spans="1:8" ht="9" customHeight="1" x14ac:dyDescent="0.2">
      <c r="A2881" s="3" t="s">
        <v>9192</v>
      </c>
      <c r="B2881" s="3" t="s">
        <v>9193</v>
      </c>
      <c r="C2881" s="3" t="s">
        <v>8099</v>
      </c>
      <c r="D2881" s="3" t="s">
        <v>8996</v>
      </c>
      <c r="E2881" s="4">
        <v>90</v>
      </c>
      <c r="F2881" s="4">
        <v>204</v>
      </c>
      <c r="G2881" s="4">
        <v>0</v>
      </c>
      <c r="H2881" s="5">
        <v>0</v>
      </c>
    </row>
    <row r="2882" spans="1:8" ht="9" customHeight="1" x14ac:dyDescent="0.2">
      <c r="A2882" s="3" t="s">
        <v>9194</v>
      </c>
      <c r="B2882" s="3" t="s">
        <v>9195</v>
      </c>
      <c r="C2882" s="3" t="s">
        <v>8099</v>
      </c>
      <c r="D2882" s="3" t="s">
        <v>8996</v>
      </c>
      <c r="E2882" s="4">
        <v>20</v>
      </c>
      <c r="F2882" s="4">
        <v>20</v>
      </c>
      <c r="G2882" s="4">
        <v>0</v>
      </c>
      <c r="H2882" s="5">
        <v>0</v>
      </c>
    </row>
    <row r="2883" spans="1:8" ht="9" customHeight="1" x14ac:dyDescent="0.2">
      <c r="A2883" s="3" t="s">
        <v>9196</v>
      </c>
      <c r="B2883" s="3" t="s">
        <v>9197</v>
      </c>
      <c r="C2883" s="3" t="s">
        <v>8099</v>
      </c>
      <c r="D2883" s="3" t="s">
        <v>8996</v>
      </c>
      <c r="E2883" s="4">
        <v>8</v>
      </c>
      <c r="F2883" s="4">
        <v>21</v>
      </c>
      <c r="G2883" s="4">
        <v>0</v>
      </c>
      <c r="H2883" s="5">
        <v>0</v>
      </c>
    </row>
    <row r="2884" spans="1:8" ht="9" customHeight="1" x14ac:dyDescent="0.2">
      <c r="A2884" s="3" t="s">
        <v>9198</v>
      </c>
      <c r="B2884" s="3" t="s">
        <v>9199</v>
      </c>
      <c r="C2884" s="3" t="s">
        <v>8099</v>
      </c>
      <c r="D2884" s="3" t="s">
        <v>8996</v>
      </c>
      <c r="E2884" s="4">
        <v>9</v>
      </c>
      <c r="F2884" s="4">
        <v>57</v>
      </c>
      <c r="G2884" s="4">
        <v>1</v>
      </c>
      <c r="H2884" s="6">
        <v>7673.12</v>
      </c>
    </row>
    <row r="2885" spans="1:8" ht="9" customHeight="1" x14ac:dyDescent="0.2">
      <c r="A2885" s="3" t="s">
        <v>9200</v>
      </c>
      <c r="B2885" s="3" t="s">
        <v>9201</v>
      </c>
      <c r="C2885" s="3" t="s">
        <v>8099</v>
      </c>
      <c r="D2885" s="3" t="s">
        <v>8996</v>
      </c>
      <c r="E2885" s="4">
        <v>110</v>
      </c>
      <c r="F2885" s="4">
        <v>275</v>
      </c>
      <c r="G2885" s="4">
        <v>0</v>
      </c>
      <c r="H2885" s="5">
        <v>0</v>
      </c>
    </row>
    <row r="2886" spans="1:8" ht="9" customHeight="1" x14ac:dyDescent="0.2">
      <c r="A2886" s="3" t="s">
        <v>9202</v>
      </c>
      <c r="B2886" s="3" t="s">
        <v>9203</v>
      </c>
      <c r="C2886" s="3" t="s">
        <v>8099</v>
      </c>
      <c r="D2886" s="3" t="s">
        <v>8996</v>
      </c>
      <c r="E2886" s="4">
        <v>0</v>
      </c>
      <c r="F2886" s="4">
        <v>52</v>
      </c>
      <c r="G2886" s="4">
        <v>2</v>
      </c>
      <c r="H2886" s="6">
        <v>15346.25</v>
      </c>
    </row>
    <row r="2887" spans="1:8" ht="9" customHeight="1" x14ac:dyDescent="0.2">
      <c r="A2887" s="3" t="s">
        <v>9204</v>
      </c>
      <c r="B2887" s="3" t="s">
        <v>9205</v>
      </c>
      <c r="C2887" s="3" t="s">
        <v>8099</v>
      </c>
      <c r="D2887" s="3" t="s">
        <v>8996</v>
      </c>
      <c r="E2887" s="4">
        <v>0</v>
      </c>
      <c r="F2887" s="4">
        <v>52</v>
      </c>
      <c r="G2887" s="4">
        <v>2</v>
      </c>
      <c r="H2887" s="6">
        <v>15346.25</v>
      </c>
    </row>
    <row r="2888" spans="1:8" ht="9" customHeight="1" x14ac:dyDescent="0.2">
      <c r="A2888" s="3" t="s">
        <v>9206</v>
      </c>
      <c r="B2888" s="3" t="s">
        <v>9207</v>
      </c>
      <c r="C2888" s="3" t="s">
        <v>8099</v>
      </c>
      <c r="D2888" s="3" t="s">
        <v>8996</v>
      </c>
      <c r="E2888" s="4">
        <v>0</v>
      </c>
      <c r="F2888" s="4">
        <v>8</v>
      </c>
      <c r="G2888" s="4">
        <v>1</v>
      </c>
      <c r="H2888" s="6">
        <v>7673.14</v>
      </c>
    </row>
    <row r="2889" spans="1:8" ht="9" customHeight="1" x14ac:dyDescent="0.2">
      <c r="A2889" s="3" t="s">
        <v>9208</v>
      </c>
      <c r="B2889" s="3" t="s">
        <v>9209</v>
      </c>
      <c r="C2889" s="3" t="s">
        <v>8099</v>
      </c>
      <c r="D2889" s="3" t="s">
        <v>8996</v>
      </c>
      <c r="E2889" s="4">
        <v>0</v>
      </c>
      <c r="F2889" s="4">
        <v>24</v>
      </c>
      <c r="G2889" s="4">
        <v>1</v>
      </c>
      <c r="H2889" s="6">
        <v>7673.12</v>
      </c>
    </row>
    <row r="2890" spans="1:8" ht="9" customHeight="1" x14ac:dyDescent="0.2">
      <c r="A2890" s="3" t="s">
        <v>9210</v>
      </c>
      <c r="B2890" s="3" t="s">
        <v>9211</v>
      </c>
      <c r="C2890" s="3" t="s">
        <v>8099</v>
      </c>
      <c r="D2890" s="3" t="s">
        <v>8996</v>
      </c>
      <c r="E2890" s="4">
        <v>0</v>
      </c>
      <c r="F2890" s="4">
        <v>1</v>
      </c>
      <c r="G2890" s="4">
        <v>1</v>
      </c>
      <c r="H2890" s="6">
        <v>7673.13</v>
      </c>
    </row>
    <row r="2891" spans="1:8" ht="9" customHeight="1" x14ac:dyDescent="0.2">
      <c r="A2891" s="3" t="s">
        <v>9212</v>
      </c>
      <c r="B2891" s="3" t="s">
        <v>9213</v>
      </c>
      <c r="C2891" s="3" t="s">
        <v>8099</v>
      </c>
      <c r="D2891" s="3" t="s">
        <v>8996</v>
      </c>
      <c r="E2891" s="4">
        <v>0</v>
      </c>
      <c r="F2891" s="4">
        <v>13</v>
      </c>
      <c r="G2891" s="4">
        <v>1</v>
      </c>
      <c r="H2891" s="6">
        <v>7673.12</v>
      </c>
    </row>
    <row r="2892" spans="1:8" ht="9" customHeight="1" x14ac:dyDescent="0.2">
      <c r="A2892" s="3" t="s">
        <v>9214</v>
      </c>
      <c r="B2892" s="3" t="s">
        <v>9215</v>
      </c>
      <c r="C2892" s="3" t="s">
        <v>8099</v>
      </c>
      <c r="D2892" s="3" t="s">
        <v>8996</v>
      </c>
      <c r="E2892" s="4">
        <v>4</v>
      </c>
      <c r="F2892" s="4">
        <v>11</v>
      </c>
      <c r="G2892" s="4">
        <v>0</v>
      </c>
      <c r="H2892" s="5">
        <v>0</v>
      </c>
    </row>
    <row r="2893" spans="1:8" ht="9" customHeight="1" x14ac:dyDescent="0.2">
      <c r="A2893" s="3" t="s">
        <v>9216</v>
      </c>
      <c r="B2893" s="3" t="s">
        <v>9217</v>
      </c>
      <c r="C2893" s="3" t="s">
        <v>8099</v>
      </c>
      <c r="D2893" s="3" t="s">
        <v>8996</v>
      </c>
      <c r="E2893" s="4">
        <v>0</v>
      </c>
      <c r="F2893" s="4">
        <v>1</v>
      </c>
      <c r="G2893" s="4">
        <v>1</v>
      </c>
      <c r="H2893" s="6">
        <v>7673.13</v>
      </c>
    </row>
    <row r="2894" spans="1:8" ht="9" customHeight="1" x14ac:dyDescent="0.2">
      <c r="A2894" s="3" t="s">
        <v>9218</v>
      </c>
      <c r="B2894" s="3" t="s">
        <v>9219</v>
      </c>
      <c r="C2894" s="3" t="s">
        <v>8099</v>
      </c>
      <c r="D2894" s="3" t="s">
        <v>8996</v>
      </c>
      <c r="E2894" s="4">
        <v>31</v>
      </c>
      <c r="F2894" s="4">
        <v>91</v>
      </c>
      <c r="G2894" s="4">
        <v>0</v>
      </c>
      <c r="H2894" s="5">
        <v>0</v>
      </c>
    </row>
    <row r="2895" spans="1:8" ht="9" customHeight="1" x14ac:dyDescent="0.2">
      <c r="A2895" s="3" t="s">
        <v>9220</v>
      </c>
      <c r="B2895" s="3" t="s">
        <v>9221</v>
      </c>
      <c r="C2895" s="3" t="s">
        <v>8099</v>
      </c>
      <c r="D2895" s="3" t="s">
        <v>8996</v>
      </c>
      <c r="E2895" s="4">
        <v>27</v>
      </c>
      <c r="F2895" s="4">
        <v>112</v>
      </c>
      <c r="G2895" s="4">
        <v>0</v>
      </c>
      <c r="H2895" s="5">
        <v>0</v>
      </c>
    </row>
    <row r="2896" spans="1:8" ht="9" customHeight="1" x14ac:dyDescent="0.2">
      <c r="A2896" s="3" t="s">
        <v>9222</v>
      </c>
      <c r="B2896" s="3" t="s">
        <v>9223</v>
      </c>
      <c r="C2896" s="3" t="s">
        <v>8099</v>
      </c>
      <c r="D2896" s="3" t="s">
        <v>8996</v>
      </c>
      <c r="E2896" s="4">
        <v>0</v>
      </c>
      <c r="F2896" s="4">
        <v>22</v>
      </c>
      <c r="G2896" s="4">
        <v>1</v>
      </c>
      <c r="H2896" s="6">
        <v>7673.12</v>
      </c>
    </row>
    <row r="2897" spans="1:8" ht="9" customHeight="1" x14ac:dyDescent="0.2">
      <c r="A2897" s="3" t="s">
        <v>9224</v>
      </c>
      <c r="B2897" s="3" t="s">
        <v>9225</v>
      </c>
      <c r="C2897" s="3" t="s">
        <v>8099</v>
      </c>
      <c r="D2897" s="3" t="s">
        <v>8996</v>
      </c>
      <c r="E2897" s="4">
        <v>0</v>
      </c>
      <c r="F2897" s="4">
        <v>30</v>
      </c>
      <c r="G2897" s="4">
        <v>1</v>
      </c>
      <c r="H2897" s="6">
        <v>7673.12</v>
      </c>
    </row>
    <row r="2898" spans="1:8" ht="9" customHeight="1" x14ac:dyDescent="0.2">
      <c r="A2898" s="3" t="s">
        <v>9226</v>
      </c>
      <c r="B2898" s="3" t="s">
        <v>9227</v>
      </c>
      <c r="C2898" s="3" t="s">
        <v>8099</v>
      </c>
      <c r="D2898" s="3" t="s">
        <v>8996</v>
      </c>
      <c r="E2898" s="4">
        <v>0</v>
      </c>
      <c r="F2898" s="4">
        <v>7</v>
      </c>
      <c r="G2898" s="4">
        <v>1</v>
      </c>
      <c r="H2898" s="6">
        <v>7673.13</v>
      </c>
    </row>
    <row r="2899" spans="1:8" ht="9" customHeight="1" x14ac:dyDescent="0.2">
      <c r="A2899" s="3" t="s">
        <v>9228</v>
      </c>
      <c r="B2899" s="3" t="s">
        <v>9229</v>
      </c>
      <c r="C2899" s="3" t="s">
        <v>8099</v>
      </c>
      <c r="D2899" s="3" t="s">
        <v>8996</v>
      </c>
      <c r="E2899" s="4">
        <v>0</v>
      </c>
      <c r="F2899" s="4">
        <v>36</v>
      </c>
      <c r="G2899" s="4">
        <v>1</v>
      </c>
      <c r="H2899" s="6">
        <v>7673.12</v>
      </c>
    </row>
    <row r="2900" spans="1:8" ht="9" customHeight="1" x14ac:dyDescent="0.2">
      <c r="A2900" s="3" t="s">
        <v>9230</v>
      </c>
      <c r="B2900" s="3" t="s">
        <v>9231</v>
      </c>
      <c r="C2900" s="3" t="s">
        <v>8099</v>
      </c>
      <c r="D2900" s="3" t="s">
        <v>8996</v>
      </c>
      <c r="E2900" s="4">
        <v>33</v>
      </c>
      <c r="F2900" s="4">
        <v>35</v>
      </c>
      <c r="G2900" s="4">
        <v>0</v>
      </c>
      <c r="H2900" s="5">
        <v>0</v>
      </c>
    </row>
    <row r="2901" spans="1:8" ht="9" customHeight="1" x14ac:dyDescent="0.2">
      <c r="A2901" s="3" t="s">
        <v>9232</v>
      </c>
      <c r="B2901" s="3" t="s">
        <v>9233</v>
      </c>
      <c r="C2901" s="3" t="s">
        <v>8099</v>
      </c>
      <c r="D2901" s="3" t="s">
        <v>8996</v>
      </c>
      <c r="E2901" s="4">
        <v>61</v>
      </c>
      <c r="F2901" s="4">
        <v>173</v>
      </c>
      <c r="G2901" s="4">
        <v>0</v>
      </c>
      <c r="H2901" s="5">
        <v>0</v>
      </c>
    </row>
    <row r="2902" spans="1:8" ht="9" customHeight="1" x14ac:dyDescent="0.2">
      <c r="A2902" s="3" t="s">
        <v>9234</v>
      </c>
      <c r="B2902" s="3" t="s">
        <v>9235</v>
      </c>
      <c r="C2902" s="3" t="s">
        <v>8099</v>
      </c>
      <c r="D2902" s="3" t="s">
        <v>8996</v>
      </c>
      <c r="E2902" s="4">
        <v>42</v>
      </c>
      <c r="F2902" s="4">
        <v>144</v>
      </c>
      <c r="G2902" s="4">
        <v>0</v>
      </c>
      <c r="H2902" s="5">
        <v>0</v>
      </c>
    </row>
    <row r="2903" spans="1:8" ht="9" customHeight="1" x14ac:dyDescent="0.2">
      <c r="A2903" s="3" t="s">
        <v>9236</v>
      </c>
      <c r="B2903" s="3" t="s">
        <v>9237</v>
      </c>
      <c r="C2903" s="3" t="s">
        <v>8099</v>
      </c>
      <c r="D2903" s="3" t="s">
        <v>8996</v>
      </c>
      <c r="E2903" s="4">
        <v>0</v>
      </c>
      <c r="F2903" s="4">
        <v>3</v>
      </c>
      <c r="G2903" s="4">
        <v>1</v>
      </c>
      <c r="H2903" s="6">
        <v>7673.13</v>
      </c>
    </row>
    <row r="2904" spans="1:8" ht="9" customHeight="1" x14ac:dyDescent="0.2">
      <c r="A2904" s="3" t="s">
        <v>9238</v>
      </c>
      <c r="B2904" s="3" t="s">
        <v>9239</v>
      </c>
      <c r="C2904" s="3" t="s">
        <v>8099</v>
      </c>
      <c r="D2904" s="3" t="s">
        <v>8996</v>
      </c>
      <c r="E2904" s="4">
        <v>0</v>
      </c>
      <c r="F2904" s="4">
        <v>20</v>
      </c>
      <c r="G2904" s="4">
        <v>1</v>
      </c>
      <c r="H2904" s="6">
        <v>7673.12</v>
      </c>
    </row>
    <row r="2905" spans="1:8" ht="9" customHeight="1" x14ac:dyDescent="0.2">
      <c r="A2905" s="3" t="s">
        <v>9240</v>
      </c>
      <c r="B2905" s="3" t="s">
        <v>9241</v>
      </c>
      <c r="C2905" s="3" t="s">
        <v>8099</v>
      </c>
      <c r="D2905" s="3" t="s">
        <v>8996</v>
      </c>
      <c r="E2905" s="4">
        <v>51</v>
      </c>
      <c r="F2905" s="4">
        <v>161</v>
      </c>
      <c r="G2905" s="4">
        <v>0</v>
      </c>
      <c r="H2905" s="5">
        <v>0</v>
      </c>
    </row>
    <row r="2906" spans="1:8" ht="9" customHeight="1" x14ac:dyDescent="0.2">
      <c r="A2906" s="3" t="s">
        <v>9242</v>
      </c>
      <c r="B2906" s="3" t="s">
        <v>9243</v>
      </c>
      <c r="C2906" s="3" t="s">
        <v>8099</v>
      </c>
      <c r="D2906" s="3" t="s">
        <v>8996</v>
      </c>
      <c r="E2906" s="4">
        <v>0</v>
      </c>
      <c r="F2906" s="4">
        <v>6</v>
      </c>
      <c r="G2906" s="4">
        <v>1</v>
      </c>
      <c r="H2906" s="6">
        <v>7673.13</v>
      </c>
    </row>
    <row r="2907" spans="1:8" ht="9" customHeight="1" x14ac:dyDescent="0.2">
      <c r="A2907" s="3" t="s">
        <v>9244</v>
      </c>
      <c r="B2907" s="3" t="s">
        <v>9245</v>
      </c>
      <c r="C2907" s="3" t="s">
        <v>8099</v>
      </c>
      <c r="D2907" s="3" t="s">
        <v>8996</v>
      </c>
      <c r="E2907" s="4">
        <v>0</v>
      </c>
      <c r="F2907" s="4">
        <v>27</v>
      </c>
      <c r="G2907" s="4">
        <v>1</v>
      </c>
      <c r="H2907" s="6">
        <v>7673.12</v>
      </c>
    </row>
    <row r="2908" spans="1:8" ht="9" customHeight="1" x14ac:dyDescent="0.2">
      <c r="A2908" s="3" t="s">
        <v>9246</v>
      </c>
      <c r="B2908" s="3" t="s">
        <v>9247</v>
      </c>
      <c r="C2908" s="3" t="s">
        <v>8099</v>
      </c>
      <c r="D2908" s="3" t="s">
        <v>8996</v>
      </c>
      <c r="E2908" s="4">
        <v>0</v>
      </c>
      <c r="F2908" s="4">
        <v>14</v>
      </c>
      <c r="G2908" s="4">
        <v>1</v>
      </c>
      <c r="H2908" s="6">
        <v>7673.12</v>
      </c>
    </row>
    <row r="2909" spans="1:8" ht="9" customHeight="1" x14ac:dyDescent="0.2">
      <c r="A2909" s="3" t="s">
        <v>9248</v>
      </c>
      <c r="B2909" s="3" t="s">
        <v>9249</v>
      </c>
      <c r="C2909" s="3" t="s">
        <v>8099</v>
      </c>
      <c r="D2909" s="3" t="s">
        <v>8996</v>
      </c>
      <c r="E2909" s="4">
        <v>35</v>
      </c>
      <c r="F2909" s="4">
        <v>60</v>
      </c>
      <c r="G2909" s="4">
        <v>0</v>
      </c>
      <c r="H2909" s="5">
        <v>0</v>
      </c>
    </row>
    <row r="2910" spans="1:8" ht="9" customHeight="1" x14ac:dyDescent="0.2">
      <c r="A2910" s="3" t="s">
        <v>9250</v>
      </c>
      <c r="B2910" s="3" t="s">
        <v>9251</v>
      </c>
      <c r="C2910" s="3" t="s">
        <v>8099</v>
      </c>
      <c r="D2910" s="3" t="s">
        <v>8996</v>
      </c>
      <c r="E2910" s="4">
        <v>0</v>
      </c>
      <c r="F2910" s="4">
        <v>102</v>
      </c>
      <c r="G2910" s="4">
        <v>4</v>
      </c>
      <c r="H2910" s="6">
        <v>30692.5</v>
      </c>
    </row>
    <row r="2911" spans="1:8" ht="9" customHeight="1" x14ac:dyDescent="0.2">
      <c r="A2911" s="3" t="s">
        <v>9252</v>
      </c>
      <c r="B2911" s="3" t="s">
        <v>9253</v>
      </c>
      <c r="C2911" s="3" t="s">
        <v>8099</v>
      </c>
      <c r="D2911" s="3" t="s">
        <v>8996</v>
      </c>
      <c r="E2911" s="4">
        <v>0</v>
      </c>
      <c r="F2911" s="4">
        <v>33</v>
      </c>
      <c r="G2911" s="4">
        <v>1</v>
      </c>
      <c r="H2911" s="6">
        <v>7673.12</v>
      </c>
    </row>
    <row r="2912" spans="1:8" ht="9" customHeight="1" x14ac:dyDescent="0.2">
      <c r="A2912" s="3" t="s">
        <v>9254</v>
      </c>
      <c r="B2912" s="3" t="s">
        <v>9255</v>
      </c>
      <c r="C2912" s="3" t="s">
        <v>8099</v>
      </c>
      <c r="D2912" s="3" t="s">
        <v>8996</v>
      </c>
      <c r="E2912" s="4">
        <v>0</v>
      </c>
      <c r="F2912" s="4">
        <v>14</v>
      </c>
      <c r="G2912" s="4">
        <v>1</v>
      </c>
      <c r="H2912" s="6">
        <v>7673.12</v>
      </c>
    </row>
    <row r="2913" spans="1:8" ht="9" customHeight="1" x14ac:dyDescent="0.2">
      <c r="A2913" s="3" t="s">
        <v>9256</v>
      </c>
      <c r="B2913" s="3" t="s">
        <v>9257</v>
      </c>
      <c r="C2913" s="3" t="s">
        <v>8099</v>
      </c>
      <c r="D2913" s="3" t="s">
        <v>8996</v>
      </c>
      <c r="E2913" s="4">
        <v>0</v>
      </c>
      <c r="F2913" s="4">
        <v>12</v>
      </c>
      <c r="G2913" s="4">
        <v>1</v>
      </c>
      <c r="H2913" s="6">
        <v>7673.12</v>
      </c>
    </row>
    <row r="2914" spans="1:8" ht="9" customHeight="1" x14ac:dyDescent="0.2">
      <c r="A2914" s="3" t="s">
        <v>9258</v>
      </c>
      <c r="B2914" s="3" t="s">
        <v>9259</v>
      </c>
      <c r="C2914" s="3" t="s">
        <v>8099</v>
      </c>
      <c r="D2914" s="3" t="s">
        <v>8996</v>
      </c>
      <c r="E2914" s="4">
        <v>34</v>
      </c>
      <c r="F2914" s="4">
        <v>107</v>
      </c>
      <c r="G2914" s="4">
        <v>0</v>
      </c>
      <c r="H2914" s="5">
        <v>0</v>
      </c>
    </row>
    <row r="2915" spans="1:8" ht="9" customHeight="1" x14ac:dyDescent="0.2">
      <c r="A2915" s="3" t="s">
        <v>9260</v>
      </c>
      <c r="B2915" s="3" t="s">
        <v>9261</v>
      </c>
      <c r="C2915" s="3" t="s">
        <v>8099</v>
      </c>
      <c r="D2915" s="3" t="s">
        <v>8996</v>
      </c>
      <c r="E2915" s="4">
        <v>6</v>
      </c>
      <c r="F2915" s="4">
        <v>16</v>
      </c>
      <c r="G2915" s="4">
        <v>0</v>
      </c>
      <c r="H2915" s="5">
        <v>0</v>
      </c>
    </row>
    <row r="2916" spans="1:8" ht="9" customHeight="1" x14ac:dyDescent="0.2">
      <c r="A2916" s="3" t="s">
        <v>9262</v>
      </c>
      <c r="B2916" s="3" t="s">
        <v>9263</v>
      </c>
      <c r="C2916" s="3" t="s">
        <v>8099</v>
      </c>
      <c r="D2916" s="3" t="s">
        <v>8996</v>
      </c>
      <c r="E2916" s="4">
        <v>29</v>
      </c>
      <c r="F2916" s="4">
        <v>99</v>
      </c>
      <c r="G2916" s="4">
        <v>0</v>
      </c>
      <c r="H2916" s="5">
        <v>0</v>
      </c>
    </row>
    <row r="2917" spans="1:8" ht="9" customHeight="1" x14ac:dyDescent="0.2">
      <c r="A2917" s="3" t="s">
        <v>9264</v>
      </c>
      <c r="B2917" s="3" t="s">
        <v>9265</v>
      </c>
      <c r="C2917" s="3" t="s">
        <v>8099</v>
      </c>
      <c r="D2917" s="3" t="s">
        <v>8996</v>
      </c>
      <c r="E2917" s="4">
        <v>0</v>
      </c>
      <c r="F2917" s="4">
        <v>9</v>
      </c>
      <c r="G2917" s="4">
        <v>1</v>
      </c>
      <c r="H2917" s="6">
        <v>7673.13</v>
      </c>
    </row>
    <row r="2918" spans="1:8" ht="9" customHeight="1" x14ac:dyDescent="0.2">
      <c r="A2918" s="3" t="s">
        <v>9266</v>
      </c>
      <c r="B2918" s="3" t="s">
        <v>9267</v>
      </c>
      <c r="C2918" s="3" t="s">
        <v>8099</v>
      </c>
      <c r="D2918" s="3" t="s">
        <v>8996</v>
      </c>
      <c r="E2918" s="4">
        <v>24</v>
      </c>
      <c r="F2918" s="4">
        <v>233</v>
      </c>
      <c r="G2918" s="4">
        <v>5</v>
      </c>
      <c r="H2918" s="6">
        <v>38365.620000000003</v>
      </c>
    </row>
    <row r="2919" spans="1:8" ht="9" customHeight="1" x14ac:dyDescent="0.2">
      <c r="A2919" s="3" t="s">
        <v>9268</v>
      </c>
      <c r="B2919" s="3" t="s">
        <v>9269</v>
      </c>
      <c r="C2919" s="3" t="s">
        <v>8099</v>
      </c>
      <c r="D2919" s="3" t="s">
        <v>8996</v>
      </c>
      <c r="E2919" s="4">
        <v>20</v>
      </c>
      <c r="F2919" s="4">
        <v>107</v>
      </c>
      <c r="G2919" s="4">
        <v>1</v>
      </c>
      <c r="H2919" s="6">
        <v>7673.12</v>
      </c>
    </row>
    <row r="2920" spans="1:8" ht="9" customHeight="1" x14ac:dyDescent="0.2">
      <c r="A2920" s="3" t="s">
        <v>9270</v>
      </c>
      <c r="B2920" s="3" t="s">
        <v>9271</v>
      </c>
      <c r="C2920" s="3" t="s">
        <v>8099</v>
      </c>
      <c r="D2920" s="3" t="s">
        <v>8996</v>
      </c>
      <c r="E2920" s="4">
        <v>0</v>
      </c>
      <c r="F2920" s="4">
        <v>5</v>
      </c>
      <c r="G2920" s="4">
        <v>1</v>
      </c>
      <c r="H2920" s="6">
        <v>7673.14</v>
      </c>
    </row>
    <row r="2921" spans="1:8" ht="9" customHeight="1" x14ac:dyDescent="0.2">
      <c r="A2921" s="3" t="s">
        <v>9272</v>
      </c>
      <c r="B2921" s="3" t="s">
        <v>9273</v>
      </c>
      <c r="C2921" s="3" t="s">
        <v>8099</v>
      </c>
      <c r="D2921" s="3" t="s">
        <v>8996</v>
      </c>
      <c r="E2921" s="4">
        <v>0</v>
      </c>
      <c r="F2921" s="4">
        <v>54</v>
      </c>
      <c r="G2921" s="4">
        <v>2</v>
      </c>
      <c r="H2921" s="6">
        <v>15346.25</v>
      </c>
    </row>
    <row r="2922" spans="1:8" ht="9" customHeight="1" x14ac:dyDescent="0.2">
      <c r="A2922" s="3" t="s">
        <v>9274</v>
      </c>
      <c r="B2922" s="3" t="s">
        <v>9275</v>
      </c>
      <c r="C2922" s="3" t="s">
        <v>8099</v>
      </c>
      <c r="D2922" s="3" t="s">
        <v>8996</v>
      </c>
      <c r="E2922" s="4">
        <v>0</v>
      </c>
      <c r="F2922" s="4">
        <v>48</v>
      </c>
      <c r="G2922" s="4">
        <v>2</v>
      </c>
      <c r="H2922" s="6">
        <v>15346.25</v>
      </c>
    </row>
    <row r="2923" spans="1:8" ht="9" customHeight="1" x14ac:dyDescent="0.2">
      <c r="A2923" s="3" t="s">
        <v>9276</v>
      </c>
      <c r="B2923" s="3" t="s">
        <v>9277</v>
      </c>
      <c r="C2923" s="3" t="s">
        <v>8099</v>
      </c>
      <c r="D2923" s="3" t="s">
        <v>8996</v>
      </c>
      <c r="E2923" s="4">
        <v>0</v>
      </c>
      <c r="F2923" s="4">
        <v>22</v>
      </c>
      <c r="G2923" s="4">
        <v>1</v>
      </c>
      <c r="H2923" s="6">
        <v>7673.12</v>
      </c>
    </row>
    <row r="2924" spans="1:8" ht="9" customHeight="1" x14ac:dyDescent="0.2">
      <c r="A2924" s="3" t="s">
        <v>9278</v>
      </c>
      <c r="B2924" s="3" t="s">
        <v>9279</v>
      </c>
      <c r="C2924" s="3" t="s">
        <v>8099</v>
      </c>
      <c r="D2924" s="3" t="s">
        <v>8996</v>
      </c>
      <c r="E2924" s="4">
        <v>0</v>
      </c>
      <c r="F2924" s="4">
        <v>2</v>
      </c>
      <c r="G2924" s="4">
        <v>1</v>
      </c>
      <c r="H2924" s="6">
        <v>7673.13</v>
      </c>
    </row>
    <row r="2925" spans="1:8" ht="9" customHeight="1" x14ac:dyDescent="0.2">
      <c r="A2925" s="3" t="s">
        <v>9280</v>
      </c>
      <c r="B2925" s="3" t="s">
        <v>9281</v>
      </c>
      <c r="C2925" s="3" t="s">
        <v>8099</v>
      </c>
      <c r="D2925" s="3" t="s">
        <v>8996</v>
      </c>
      <c r="E2925" s="4">
        <v>0</v>
      </c>
      <c r="F2925" s="4">
        <v>77</v>
      </c>
      <c r="G2925" s="4">
        <v>3</v>
      </c>
      <c r="H2925" s="6">
        <v>23019.37</v>
      </c>
    </row>
    <row r="2926" spans="1:8" ht="9" customHeight="1" x14ac:dyDescent="0.2">
      <c r="A2926" s="3" t="s">
        <v>9282</v>
      </c>
      <c r="B2926" s="3" t="s">
        <v>9283</v>
      </c>
      <c r="C2926" s="3" t="s">
        <v>8099</v>
      </c>
      <c r="D2926" s="3" t="s">
        <v>8996</v>
      </c>
      <c r="E2926" s="4">
        <v>0</v>
      </c>
      <c r="F2926" s="4">
        <v>15</v>
      </c>
      <c r="G2926" s="4">
        <v>1</v>
      </c>
      <c r="H2926" s="6">
        <v>7673.12</v>
      </c>
    </row>
    <row r="2927" spans="1:8" ht="9" customHeight="1" x14ac:dyDescent="0.2">
      <c r="A2927" s="3" t="s">
        <v>9284</v>
      </c>
      <c r="B2927" s="3" t="s">
        <v>9285</v>
      </c>
      <c r="C2927" s="3" t="s">
        <v>8099</v>
      </c>
      <c r="D2927" s="3" t="s">
        <v>8996</v>
      </c>
      <c r="E2927" s="4">
        <v>17</v>
      </c>
      <c r="F2927" s="4">
        <v>98</v>
      </c>
      <c r="G2927" s="4">
        <v>1</v>
      </c>
      <c r="H2927" s="6">
        <v>7673.12</v>
      </c>
    </row>
    <row r="2928" spans="1:8" ht="9" customHeight="1" x14ac:dyDescent="0.2">
      <c r="A2928" s="3" t="s">
        <v>9286</v>
      </c>
      <c r="B2928" s="3" t="s">
        <v>9287</v>
      </c>
      <c r="C2928" s="3" t="s">
        <v>8099</v>
      </c>
      <c r="D2928" s="3" t="s">
        <v>8996</v>
      </c>
      <c r="E2928" s="4">
        <v>69</v>
      </c>
      <c r="F2928" s="4">
        <v>156</v>
      </c>
      <c r="G2928" s="4">
        <v>0</v>
      </c>
      <c r="H2928" s="5">
        <v>0</v>
      </c>
    </row>
    <row r="2929" spans="1:8" ht="9" customHeight="1" x14ac:dyDescent="0.2">
      <c r="A2929" s="3" t="s">
        <v>9288</v>
      </c>
      <c r="B2929" s="3" t="s">
        <v>9289</v>
      </c>
      <c r="C2929" s="3" t="s">
        <v>8099</v>
      </c>
      <c r="D2929" s="3" t="s">
        <v>8996</v>
      </c>
      <c r="E2929" s="4">
        <v>0</v>
      </c>
      <c r="F2929" s="4">
        <v>3</v>
      </c>
      <c r="G2929" s="4">
        <v>1</v>
      </c>
      <c r="H2929" s="6">
        <v>7673.13</v>
      </c>
    </row>
    <row r="2930" spans="1:8" ht="9" customHeight="1" x14ac:dyDescent="0.2">
      <c r="A2930" s="3" t="s">
        <v>9290</v>
      </c>
      <c r="B2930" s="3" t="s">
        <v>9291</v>
      </c>
      <c r="C2930" s="3" t="s">
        <v>8099</v>
      </c>
      <c r="D2930" s="3" t="s">
        <v>9292</v>
      </c>
      <c r="E2930" s="4">
        <v>3</v>
      </c>
      <c r="F2930" s="4">
        <v>22</v>
      </c>
      <c r="G2930" s="4">
        <v>1</v>
      </c>
      <c r="H2930" s="6">
        <v>7673.12</v>
      </c>
    </row>
    <row r="2931" spans="1:8" ht="9" customHeight="1" x14ac:dyDescent="0.2">
      <c r="A2931" s="3" t="s">
        <v>9293</v>
      </c>
      <c r="B2931" s="3" t="s">
        <v>9294</v>
      </c>
      <c r="C2931" s="3" t="s">
        <v>8099</v>
      </c>
      <c r="D2931" s="3" t="s">
        <v>9292</v>
      </c>
      <c r="E2931" s="4">
        <v>29</v>
      </c>
      <c r="F2931" s="4">
        <v>93</v>
      </c>
      <c r="G2931" s="4">
        <v>0</v>
      </c>
      <c r="H2931" s="5">
        <v>0</v>
      </c>
    </row>
    <row r="2932" spans="1:8" ht="9" customHeight="1" x14ac:dyDescent="0.2">
      <c r="A2932" s="3" t="s">
        <v>9295</v>
      </c>
      <c r="B2932" s="3" t="s">
        <v>9296</v>
      </c>
      <c r="C2932" s="3" t="s">
        <v>8099</v>
      </c>
      <c r="D2932" s="3" t="s">
        <v>9292</v>
      </c>
      <c r="E2932" s="4">
        <v>7</v>
      </c>
      <c r="F2932" s="4">
        <v>34</v>
      </c>
      <c r="G2932" s="4">
        <v>0</v>
      </c>
      <c r="H2932" s="5">
        <v>0</v>
      </c>
    </row>
    <row r="2933" spans="1:8" ht="9" customHeight="1" x14ac:dyDescent="0.2">
      <c r="A2933" s="3" t="s">
        <v>9297</v>
      </c>
      <c r="B2933" s="3" t="s">
        <v>9298</v>
      </c>
      <c r="C2933" s="3" t="s">
        <v>8099</v>
      </c>
      <c r="D2933" s="3" t="s">
        <v>9292</v>
      </c>
      <c r="E2933" s="4">
        <v>2</v>
      </c>
      <c r="F2933" s="4">
        <v>7</v>
      </c>
      <c r="G2933" s="4">
        <v>0</v>
      </c>
      <c r="H2933" s="5">
        <v>0</v>
      </c>
    </row>
    <row r="2934" spans="1:8" ht="9" customHeight="1" x14ac:dyDescent="0.2">
      <c r="A2934" s="3" t="s">
        <v>9299</v>
      </c>
      <c r="B2934" s="3" t="s">
        <v>9300</v>
      </c>
      <c r="C2934" s="3" t="s">
        <v>8099</v>
      </c>
      <c r="D2934" s="3" t="s">
        <v>9292</v>
      </c>
      <c r="E2934" s="4">
        <v>33</v>
      </c>
      <c r="F2934" s="4">
        <v>100</v>
      </c>
      <c r="G2934" s="4">
        <v>0</v>
      </c>
      <c r="H2934" s="5">
        <v>0</v>
      </c>
    </row>
    <row r="2935" spans="1:8" ht="9" customHeight="1" x14ac:dyDescent="0.2">
      <c r="A2935" s="3" t="s">
        <v>9301</v>
      </c>
      <c r="B2935" s="3" t="s">
        <v>9302</v>
      </c>
      <c r="C2935" s="3" t="s">
        <v>8099</v>
      </c>
      <c r="D2935" s="3" t="s">
        <v>9292</v>
      </c>
      <c r="E2935" s="4">
        <v>8</v>
      </c>
      <c r="F2935" s="4">
        <v>30</v>
      </c>
      <c r="G2935" s="4">
        <v>0</v>
      </c>
      <c r="H2935" s="5">
        <v>0</v>
      </c>
    </row>
    <row r="2936" spans="1:8" ht="9" customHeight="1" x14ac:dyDescent="0.2">
      <c r="A2936" s="3" t="s">
        <v>9303</v>
      </c>
      <c r="B2936" s="3" t="s">
        <v>9304</v>
      </c>
      <c r="C2936" s="3" t="s">
        <v>8099</v>
      </c>
      <c r="D2936" s="3" t="s">
        <v>9292</v>
      </c>
      <c r="E2936" s="4">
        <v>1</v>
      </c>
      <c r="F2936" s="4">
        <v>13</v>
      </c>
      <c r="G2936" s="4">
        <v>1</v>
      </c>
      <c r="H2936" s="6">
        <v>7673.12</v>
      </c>
    </row>
    <row r="2937" spans="1:8" ht="9" customHeight="1" x14ac:dyDescent="0.2">
      <c r="A2937" s="3" t="s">
        <v>9305</v>
      </c>
      <c r="B2937" s="3" t="s">
        <v>9306</v>
      </c>
      <c r="C2937" s="3" t="s">
        <v>8099</v>
      </c>
      <c r="D2937" s="3" t="s">
        <v>9292</v>
      </c>
      <c r="E2937" s="4">
        <v>2</v>
      </c>
      <c r="F2937" s="4">
        <v>21</v>
      </c>
      <c r="G2937" s="4">
        <v>1</v>
      </c>
      <c r="H2937" s="6">
        <v>7673.12</v>
      </c>
    </row>
    <row r="2938" spans="1:8" ht="9" customHeight="1" x14ac:dyDescent="0.2">
      <c r="A2938" s="3" t="s">
        <v>9307</v>
      </c>
      <c r="B2938" s="3" t="s">
        <v>9308</v>
      </c>
      <c r="C2938" s="3" t="s">
        <v>8099</v>
      </c>
      <c r="D2938" s="3" t="s">
        <v>9292</v>
      </c>
      <c r="E2938" s="4">
        <v>0</v>
      </c>
      <c r="F2938" s="4">
        <v>21</v>
      </c>
      <c r="G2938" s="4">
        <v>1</v>
      </c>
      <c r="H2938" s="6">
        <v>7673.12</v>
      </c>
    </row>
    <row r="2939" spans="1:8" ht="9" customHeight="1" x14ac:dyDescent="0.2">
      <c r="A2939" s="3" t="s">
        <v>9309</v>
      </c>
      <c r="B2939" s="3" t="s">
        <v>9310</v>
      </c>
      <c r="C2939" s="3" t="s">
        <v>8099</v>
      </c>
      <c r="D2939" s="3" t="s">
        <v>9292</v>
      </c>
      <c r="E2939" s="4">
        <v>0</v>
      </c>
      <c r="F2939" s="4">
        <v>8</v>
      </c>
      <c r="G2939" s="4">
        <v>1</v>
      </c>
      <c r="H2939" s="6">
        <v>7673.12</v>
      </c>
    </row>
    <row r="2940" spans="1:8" ht="9" customHeight="1" x14ac:dyDescent="0.2">
      <c r="A2940" s="3" t="s">
        <v>9311</v>
      </c>
      <c r="B2940" s="3" t="s">
        <v>9312</v>
      </c>
      <c r="C2940" s="3" t="s">
        <v>8099</v>
      </c>
      <c r="D2940" s="3" t="s">
        <v>9292</v>
      </c>
      <c r="E2940" s="4">
        <v>0</v>
      </c>
      <c r="F2940" s="4">
        <v>47</v>
      </c>
      <c r="G2940" s="4">
        <v>2</v>
      </c>
      <c r="H2940" s="6">
        <v>15346.25</v>
      </c>
    </row>
    <row r="2941" spans="1:8" ht="9" customHeight="1" x14ac:dyDescent="0.2">
      <c r="A2941" s="3" t="s">
        <v>9313</v>
      </c>
      <c r="B2941" s="3" t="s">
        <v>9314</v>
      </c>
      <c r="C2941" s="3" t="s">
        <v>8099</v>
      </c>
      <c r="D2941" s="3" t="s">
        <v>9292</v>
      </c>
      <c r="E2941" s="4">
        <v>1</v>
      </c>
      <c r="F2941" s="4">
        <v>15</v>
      </c>
      <c r="G2941" s="4">
        <v>1</v>
      </c>
      <c r="H2941" s="6">
        <v>7673.13</v>
      </c>
    </row>
    <row r="2942" spans="1:8" ht="9" customHeight="1" x14ac:dyDescent="0.2">
      <c r="A2942" s="3" t="s">
        <v>9315</v>
      </c>
      <c r="B2942" s="3" t="s">
        <v>9316</v>
      </c>
      <c r="C2942" s="3" t="s">
        <v>8099</v>
      </c>
      <c r="D2942" s="3" t="s">
        <v>9292</v>
      </c>
      <c r="E2942" s="4">
        <v>1</v>
      </c>
      <c r="F2942" s="4">
        <v>13</v>
      </c>
      <c r="G2942" s="4">
        <v>1</v>
      </c>
      <c r="H2942" s="6">
        <v>7673.13</v>
      </c>
    </row>
    <row r="2943" spans="1:8" ht="9" customHeight="1" x14ac:dyDescent="0.2">
      <c r="A2943" s="3" t="s">
        <v>9317</v>
      </c>
      <c r="B2943" s="3" t="s">
        <v>9318</v>
      </c>
      <c r="C2943" s="3" t="s">
        <v>8099</v>
      </c>
      <c r="D2943" s="3" t="s">
        <v>9292</v>
      </c>
      <c r="E2943" s="4">
        <v>5</v>
      </c>
      <c r="F2943" s="4">
        <v>43</v>
      </c>
      <c r="G2943" s="4">
        <v>1</v>
      </c>
      <c r="H2943" s="6">
        <v>7673.12</v>
      </c>
    </row>
    <row r="2944" spans="1:8" ht="9" customHeight="1" x14ac:dyDescent="0.2">
      <c r="A2944" s="3" t="s">
        <v>9319</v>
      </c>
      <c r="B2944" s="3" t="s">
        <v>9320</v>
      </c>
      <c r="C2944" s="3" t="s">
        <v>8099</v>
      </c>
      <c r="D2944" s="3" t="s">
        <v>9292</v>
      </c>
      <c r="E2944" s="4">
        <v>14</v>
      </c>
      <c r="F2944" s="4">
        <v>62</v>
      </c>
      <c r="G2944" s="4">
        <v>0</v>
      </c>
      <c r="H2944" s="5">
        <v>0</v>
      </c>
    </row>
    <row r="2945" spans="1:8" ht="9" customHeight="1" x14ac:dyDescent="0.2">
      <c r="A2945" s="3" t="s">
        <v>9321</v>
      </c>
      <c r="B2945" s="3" t="s">
        <v>9322</v>
      </c>
      <c r="C2945" s="3" t="s">
        <v>8099</v>
      </c>
      <c r="D2945" s="3" t="s">
        <v>9292</v>
      </c>
      <c r="E2945" s="4">
        <v>0</v>
      </c>
      <c r="F2945" s="4">
        <v>43</v>
      </c>
      <c r="G2945" s="4">
        <v>2</v>
      </c>
      <c r="H2945" s="6">
        <v>15346.25</v>
      </c>
    </row>
    <row r="2946" spans="1:8" ht="9" customHeight="1" x14ac:dyDescent="0.2">
      <c r="A2946" s="3" t="s">
        <v>9323</v>
      </c>
      <c r="B2946" s="3" t="s">
        <v>9324</v>
      </c>
      <c r="C2946" s="3" t="s">
        <v>8099</v>
      </c>
      <c r="D2946" s="3" t="s">
        <v>9292</v>
      </c>
      <c r="E2946" s="4">
        <v>0</v>
      </c>
      <c r="F2946" s="4">
        <v>19</v>
      </c>
      <c r="G2946" s="4">
        <v>1</v>
      </c>
      <c r="H2946" s="6">
        <v>7673.12</v>
      </c>
    </row>
    <row r="2947" spans="1:8" ht="9" customHeight="1" x14ac:dyDescent="0.2">
      <c r="A2947" s="3" t="s">
        <v>9325</v>
      </c>
      <c r="B2947" s="3" t="s">
        <v>9326</v>
      </c>
      <c r="C2947" s="3" t="s">
        <v>8099</v>
      </c>
      <c r="D2947" s="3" t="s">
        <v>9292</v>
      </c>
      <c r="E2947" s="4">
        <v>1</v>
      </c>
      <c r="F2947" s="4">
        <v>12</v>
      </c>
      <c r="G2947" s="4">
        <v>1</v>
      </c>
      <c r="H2947" s="6">
        <v>7673.13</v>
      </c>
    </row>
    <row r="2948" spans="1:8" ht="9" customHeight="1" x14ac:dyDescent="0.2">
      <c r="A2948" s="3" t="s">
        <v>9327</v>
      </c>
      <c r="B2948" s="3" t="s">
        <v>9328</v>
      </c>
      <c r="C2948" s="3" t="s">
        <v>8099</v>
      </c>
      <c r="D2948" s="3" t="s">
        <v>9292</v>
      </c>
      <c r="E2948" s="4">
        <v>25</v>
      </c>
      <c r="F2948" s="4">
        <v>45</v>
      </c>
      <c r="G2948" s="4">
        <v>0</v>
      </c>
      <c r="H2948" s="5">
        <v>0</v>
      </c>
    </row>
    <row r="2949" spans="1:8" ht="9" customHeight="1" x14ac:dyDescent="0.2">
      <c r="A2949" s="3" t="s">
        <v>9329</v>
      </c>
      <c r="B2949" s="3" t="s">
        <v>9330</v>
      </c>
      <c r="C2949" s="3" t="s">
        <v>8099</v>
      </c>
      <c r="D2949" s="3" t="s">
        <v>9292</v>
      </c>
      <c r="E2949" s="4">
        <v>131</v>
      </c>
      <c r="F2949" s="4">
        <v>355</v>
      </c>
      <c r="G2949" s="4">
        <v>0</v>
      </c>
      <c r="H2949" s="5">
        <v>0</v>
      </c>
    </row>
    <row r="2950" spans="1:8" ht="9" customHeight="1" x14ac:dyDescent="0.2">
      <c r="A2950" s="3" t="s">
        <v>9331</v>
      </c>
      <c r="B2950" s="3" t="s">
        <v>9332</v>
      </c>
      <c r="C2950" s="3" t="s">
        <v>8099</v>
      </c>
      <c r="D2950" s="3" t="s">
        <v>9292</v>
      </c>
      <c r="E2950" s="4">
        <v>7</v>
      </c>
      <c r="F2950" s="4">
        <v>37</v>
      </c>
      <c r="G2950" s="4">
        <v>1</v>
      </c>
      <c r="H2950" s="6">
        <v>7673.12</v>
      </c>
    </row>
    <row r="2951" spans="1:8" ht="9" customHeight="1" x14ac:dyDescent="0.2">
      <c r="A2951" s="3" t="s">
        <v>9333</v>
      </c>
      <c r="B2951" s="3" t="s">
        <v>9334</v>
      </c>
      <c r="C2951" s="3" t="s">
        <v>8099</v>
      </c>
      <c r="D2951" s="3" t="s">
        <v>9292</v>
      </c>
      <c r="E2951" s="4">
        <v>0</v>
      </c>
      <c r="F2951" s="4">
        <v>11</v>
      </c>
      <c r="G2951" s="4">
        <v>1</v>
      </c>
      <c r="H2951" s="6">
        <v>7673.13</v>
      </c>
    </row>
    <row r="2952" spans="1:8" ht="9" customHeight="1" x14ac:dyDescent="0.2">
      <c r="A2952" s="3" t="s">
        <v>9335</v>
      </c>
      <c r="B2952" s="3" t="s">
        <v>9336</v>
      </c>
      <c r="C2952" s="3" t="s">
        <v>8099</v>
      </c>
      <c r="D2952" s="3" t="s">
        <v>9292</v>
      </c>
      <c r="E2952" s="4">
        <v>30</v>
      </c>
      <c r="F2952" s="4">
        <v>10</v>
      </c>
      <c r="G2952" s="4">
        <v>0</v>
      </c>
      <c r="H2952" s="5">
        <v>0</v>
      </c>
    </row>
    <row r="2953" spans="1:8" ht="9" customHeight="1" x14ac:dyDescent="0.2">
      <c r="A2953" s="3" t="s">
        <v>9337</v>
      </c>
      <c r="B2953" s="3" t="s">
        <v>9338</v>
      </c>
      <c r="C2953" s="3" t="s">
        <v>8099</v>
      </c>
      <c r="D2953" s="3" t="s">
        <v>9292</v>
      </c>
      <c r="E2953" s="4">
        <v>78</v>
      </c>
      <c r="F2953" s="4">
        <v>193</v>
      </c>
      <c r="G2953" s="4">
        <v>0</v>
      </c>
      <c r="H2953" s="5">
        <v>0</v>
      </c>
    </row>
    <row r="2954" spans="1:8" ht="9" customHeight="1" x14ac:dyDescent="0.2">
      <c r="A2954" s="3" t="s">
        <v>9339</v>
      </c>
      <c r="B2954" s="3" t="s">
        <v>9340</v>
      </c>
      <c r="C2954" s="3" t="s">
        <v>8099</v>
      </c>
      <c r="D2954" s="3" t="s">
        <v>9292</v>
      </c>
      <c r="E2954" s="4">
        <v>23</v>
      </c>
      <c r="F2954" s="4">
        <v>116</v>
      </c>
      <c r="G2954" s="4">
        <v>1</v>
      </c>
      <c r="H2954" s="6">
        <v>7673.12</v>
      </c>
    </row>
    <row r="2955" spans="1:8" ht="9" customHeight="1" x14ac:dyDescent="0.2">
      <c r="A2955" s="3" t="s">
        <v>9341</v>
      </c>
      <c r="B2955" s="3" t="s">
        <v>9342</v>
      </c>
      <c r="C2955" s="3" t="s">
        <v>8099</v>
      </c>
      <c r="D2955" s="3" t="s">
        <v>9292</v>
      </c>
      <c r="E2955" s="4">
        <v>0</v>
      </c>
      <c r="F2955" s="4">
        <v>5</v>
      </c>
      <c r="G2955" s="4">
        <v>1</v>
      </c>
      <c r="H2955" s="6">
        <v>7673.13</v>
      </c>
    </row>
    <row r="2956" spans="1:8" ht="9" customHeight="1" x14ac:dyDescent="0.2">
      <c r="A2956" s="3" t="s">
        <v>9343</v>
      </c>
      <c r="B2956" s="3" t="s">
        <v>9344</v>
      </c>
      <c r="C2956" s="3" t="s">
        <v>8099</v>
      </c>
      <c r="D2956" s="3" t="s">
        <v>9292</v>
      </c>
      <c r="E2956" s="4">
        <v>49</v>
      </c>
      <c r="F2956" s="4">
        <v>5</v>
      </c>
      <c r="G2956" s="4">
        <v>0</v>
      </c>
      <c r="H2956" s="5">
        <v>0</v>
      </c>
    </row>
    <row r="2957" spans="1:8" ht="9" customHeight="1" x14ac:dyDescent="0.2">
      <c r="A2957" s="3" t="s">
        <v>9345</v>
      </c>
      <c r="B2957" s="3" t="s">
        <v>9346</v>
      </c>
      <c r="C2957" s="3" t="s">
        <v>8099</v>
      </c>
      <c r="D2957" s="3" t="s">
        <v>9292</v>
      </c>
      <c r="E2957" s="4">
        <v>20</v>
      </c>
      <c r="F2957" s="4">
        <v>55</v>
      </c>
      <c r="G2957" s="4">
        <v>0</v>
      </c>
      <c r="H2957" s="5">
        <v>0</v>
      </c>
    </row>
    <row r="2958" spans="1:8" ht="9" customHeight="1" x14ac:dyDescent="0.2">
      <c r="A2958" s="3" t="s">
        <v>9347</v>
      </c>
      <c r="B2958" s="3" t="s">
        <v>9348</v>
      </c>
      <c r="C2958" s="3" t="s">
        <v>8099</v>
      </c>
      <c r="D2958" s="3" t="s">
        <v>9292</v>
      </c>
      <c r="E2958" s="4">
        <v>2</v>
      </c>
      <c r="F2958" s="4">
        <v>18</v>
      </c>
      <c r="G2958" s="4">
        <v>1</v>
      </c>
      <c r="H2958" s="6">
        <v>7673.12</v>
      </c>
    </row>
    <row r="2959" spans="1:8" ht="9" customHeight="1" x14ac:dyDescent="0.2">
      <c r="A2959" s="3" t="s">
        <v>9349</v>
      </c>
      <c r="B2959" s="3" t="s">
        <v>9350</v>
      </c>
      <c r="C2959" s="3" t="s">
        <v>8099</v>
      </c>
      <c r="D2959" s="3" t="s">
        <v>9292</v>
      </c>
      <c r="E2959" s="4">
        <v>0</v>
      </c>
      <c r="F2959" s="4">
        <v>15</v>
      </c>
      <c r="G2959" s="4">
        <v>1</v>
      </c>
      <c r="H2959" s="6">
        <v>7673.12</v>
      </c>
    </row>
    <row r="2960" spans="1:8" ht="9" customHeight="1" x14ac:dyDescent="0.2">
      <c r="A2960" s="3" t="s">
        <v>9351</v>
      </c>
      <c r="B2960" s="3" t="s">
        <v>9352</v>
      </c>
      <c r="C2960" s="3" t="s">
        <v>8099</v>
      </c>
      <c r="D2960" s="3" t="s">
        <v>9292</v>
      </c>
      <c r="E2960" s="4">
        <v>4</v>
      </c>
      <c r="F2960" s="4">
        <v>34</v>
      </c>
      <c r="G2960" s="4">
        <v>1</v>
      </c>
      <c r="H2960" s="6">
        <v>7673.12</v>
      </c>
    </row>
    <row r="2961" spans="1:8" ht="9" customHeight="1" x14ac:dyDescent="0.2">
      <c r="A2961" s="3" t="s">
        <v>9353</v>
      </c>
      <c r="B2961" s="3" t="s">
        <v>9354</v>
      </c>
      <c r="C2961" s="3" t="s">
        <v>8099</v>
      </c>
      <c r="D2961" s="3" t="s">
        <v>9292</v>
      </c>
      <c r="E2961" s="8">
        <v>9.6155853619999991</v>
      </c>
      <c r="F2961" s="4">
        <v>24</v>
      </c>
      <c r="G2961" s="4">
        <v>0</v>
      </c>
      <c r="H2961" s="5">
        <v>0</v>
      </c>
    </row>
    <row r="2962" spans="1:8" ht="9" customHeight="1" x14ac:dyDescent="0.2">
      <c r="A2962" s="3" t="s">
        <v>9355</v>
      </c>
      <c r="B2962" s="3" t="s">
        <v>9356</v>
      </c>
      <c r="C2962" s="3" t="s">
        <v>8099</v>
      </c>
      <c r="D2962" s="3" t="s">
        <v>9292</v>
      </c>
      <c r="E2962" s="4">
        <v>6</v>
      </c>
      <c r="F2962" s="4">
        <v>21</v>
      </c>
      <c r="G2962" s="4">
        <v>0</v>
      </c>
      <c r="H2962" s="5">
        <v>0</v>
      </c>
    </row>
    <row r="2963" spans="1:8" ht="9" customHeight="1" x14ac:dyDescent="0.2">
      <c r="A2963" s="3" t="s">
        <v>9357</v>
      </c>
      <c r="B2963" s="3" t="s">
        <v>9358</v>
      </c>
      <c r="C2963" s="3" t="s">
        <v>8099</v>
      </c>
      <c r="D2963" s="3" t="s">
        <v>9292</v>
      </c>
      <c r="E2963" s="4">
        <v>210</v>
      </c>
      <c r="F2963" s="4">
        <v>680</v>
      </c>
      <c r="G2963" s="4">
        <v>0</v>
      </c>
      <c r="H2963" s="5">
        <v>0</v>
      </c>
    </row>
    <row r="2964" spans="1:8" ht="9" customHeight="1" x14ac:dyDescent="0.2">
      <c r="A2964" s="3" t="s">
        <v>9359</v>
      </c>
      <c r="B2964" s="3" t="s">
        <v>9292</v>
      </c>
      <c r="C2964" s="3" t="s">
        <v>8099</v>
      </c>
      <c r="D2964" s="3" t="s">
        <v>9292</v>
      </c>
      <c r="E2964" s="4">
        <v>547</v>
      </c>
      <c r="F2964" s="4">
        <v>1430</v>
      </c>
      <c r="G2964" s="4">
        <v>0</v>
      </c>
      <c r="H2964" s="5">
        <v>0</v>
      </c>
    </row>
    <row r="2965" spans="1:8" ht="9" customHeight="1" x14ac:dyDescent="0.2">
      <c r="A2965" s="3" t="s">
        <v>9360</v>
      </c>
      <c r="B2965" s="3" t="s">
        <v>9361</v>
      </c>
      <c r="C2965" s="3" t="s">
        <v>8099</v>
      </c>
      <c r="D2965" s="3" t="s">
        <v>9292</v>
      </c>
      <c r="E2965" s="4">
        <v>10</v>
      </c>
      <c r="F2965" s="4">
        <v>44</v>
      </c>
      <c r="G2965" s="4">
        <v>0</v>
      </c>
      <c r="H2965" s="5">
        <v>0</v>
      </c>
    </row>
    <row r="2966" spans="1:8" ht="9" customHeight="1" x14ac:dyDescent="0.2">
      <c r="A2966" s="3" t="s">
        <v>9362</v>
      </c>
      <c r="B2966" s="3" t="s">
        <v>9363</v>
      </c>
      <c r="C2966" s="3" t="s">
        <v>8099</v>
      </c>
      <c r="D2966" s="3" t="s">
        <v>9292</v>
      </c>
      <c r="E2966" s="4">
        <v>1</v>
      </c>
      <c r="F2966" s="4">
        <v>12</v>
      </c>
      <c r="G2966" s="4">
        <v>1</v>
      </c>
      <c r="H2966" s="6">
        <v>7673.12</v>
      </c>
    </row>
    <row r="2967" spans="1:8" ht="9" customHeight="1" x14ac:dyDescent="0.2">
      <c r="A2967" s="3" t="s">
        <v>9364</v>
      </c>
      <c r="B2967" s="3" t="s">
        <v>9365</v>
      </c>
      <c r="C2967" s="3" t="s">
        <v>8099</v>
      </c>
      <c r="D2967" s="3" t="s">
        <v>9292</v>
      </c>
      <c r="E2967" s="4">
        <v>0</v>
      </c>
      <c r="F2967" s="4">
        <v>9</v>
      </c>
      <c r="G2967" s="4">
        <v>1</v>
      </c>
      <c r="H2967" s="6">
        <v>7673.13</v>
      </c>
    </row>
    <row r="2968" spans="1:8" ht="9" customHeight="1" x14ac:dyDescent="0.2">
      <c r="A2968" s="3" t="s">
        <v>9366</v>
      </c>
      <c r="B2968" s="3" t="s">
        <v>9367</v>
      </c>
      <c r="C2968" s="3" t="s">
        <v>8099</v>
      </c>
      <c r="D2968" s="3" t="s">
        <v>9292</v>
      </c>
      <c r="E2968" s="4">
        <v>0</v>
      </c>
      <c r="F2968" s="4">
        <v>3</v>
      </c>
      <c r="G2968" s="4">
        <v>1</v>
      </c>
      <c r="H2968" s="6">
        <v>7673.13</v>
      </c>
    </row>
    <row r="2969" spans="1:8" ht="9" customHeight="1" x14ac:dyDescent="0.2">
      <c r="A2969" s="3" t="s">
        <v>9368</v>
      </c>
      <c r="B2969" s="3" t="s">
        <v>9369</v>
      </c>
      <c r="C2969" s="3" t="s">
        <v>8099</v>
      </c>
      <c r="D2969" s="3" t="s">
        <v>9292</v>
      </c>
      <c r="E2969" s="4">
        <v>25</v>
      </c>
      <c r="F2969" s="4">
        <v>84</v>
      </c>
      <c r="G2969" s="4">
        <v>0</v>
      </c>
      <c r="H2969" s="5">
        <v>0</v>
      </c>
    </row>
    <row r="2970" spans="1:8" ht="9" customHeight="1" x14ac:dyDescent="0.2">
      <c r="A2970" s="3" t="s">
        <v>9370</v>
      </c>
      <c r="B2970" s="3" t="s">
        <v>9371</v>
      </c>
      <c r="C2970" s="3" t="s">
        <v>8099</v>
      </c>
      <c r="D2970" s="3" t="s">
        <v>9292</v>
      </c>
      <c r="E2970" s="4">
        <v>16</v>
      </c>
      <c r="F2970" s="4">
        <v>21</v>
      </c>
      <c r="G2970" s="4">
        <v>0</v>
      </c>
      <c r="H2970" s="5">
        <v>0</v>
      </c>
    </row>
    <row r="2971" spans="1:8" ht="9" customHeight="1" x14ac:dyDescent="0.2">
      <c r="A2971" s="3" t="s">
        <v>9372</v>
      </c>
      <c r="B2971" s="3" t="s">
        <v>9373</v>
      </c>
      <c r="C2971" s="3" t="s">
        <v>8099</v>
      </c>
      <c r="D2971" s="3" t="s">
        <v>9292</v>
      </c>
      <c r="E2971" s="4">
        <v>1</v>
      </c>
      <c r="F2971" s="4">
        <v>17</v>
      </c>
      <c r="G2971" s="4">
        <v>1</v>
      </c>
      <c r="H2971" s="6">
        <v>7673.12</v>
      </c>
    </row>
    <row r="2972" spans="1:8" ht="9" customHeight="1" x14ac:dyDescent="0.2">
      <c r="A2972" s="3" t="s">
        <v>9374</v>
      </c>
      <c r="B2972" s="3" t="s">
        <v>9375</v>
      </c>
      <c r="C2972" s="3" t="s">
        <v>8099</v>
      </c>
      <c r="D2972" s="3" t="s">
        <v>9292</v>
      </c>
      <c r="E2972" s="4">
        <v>2</v>
      </c>
      <c r="F2972" s="4">
        <v>18</v>
      </c>
      <c r="G2972" s="4">
        <v>1</v>
      </c>
      <c r="H2972" s="6">
        <v>7673.12</v>
      </c>
    </row>
    <row r="2973" spans="1:8" ht="9" customHeight="1" x14ac:dyDescent="0.2">
      <c r="A2973" s="3" t="s">
        <v>9376</v>
      </c>
      <c r="B2973" s="3" t="s">
        <v>9377</v>
      </c>
      <c r="C2973" s="3" t="s">
        <v>8099</v>
      </c>
      <c r="D2973" s="3" t="s">
        <v>9292</v>
      </c>
      <c r="E2973" s="4">
        <v>62</v>
      </c>
      <c r="F2973" s="4">
        <v>50</v>
      </c>
      <c r="G2973" s="4">
        <v>0</v>
      </c>
      <c r="H2973" s="5">
        <v>0</v>
      </c>
    </row>
    <row r="2974" spans="1:8" ht="9" customHeight="1" x14ac:dyDescent="0.2">
      <c r="A2974" s="3" t="s">
        <v>9378</v>
      </c>
      <c r="B2974" s="3" t="s">
        <v>9379</v>
      </c>
      <c r="C2974" s="3" t="s">
        <v>8099</v>
      </c>
      <c r="D2974" s="3" t="s">
        <v>9292</v>
      </c>
      <c r="E2974" s="4">
        <v>1</v>
      </c>
      <c r="F2974" s="4">
        <v>19</v>
      </c>
      <c r="G2974" s="4">
        <v>1</v>
      </c>
      <c r="H2974" s="6">
        <v>7673.12</v>
      </c>
    </row>
    <row r="2975" spans="1:8" ht="9" customHeight="1" x14ac:dyDescent="0.2">
      <c r="A2975" s="3" t="s">
        <v>9380</v>
      </c>
      <c r="B2975" s="3" t="s">
        <v>9381</v>
      </c>
      <c r="C2975" s="3" t="s">
        <v>8099</v>
      </c>
      <c r="D2975" s="3" t="s">
        <v>9292</v>
      </c>
      <c r="E2975" s="4">
        <v>5</v>
      </c>
      <c r="F2975" s="4">
        <v>23</v>
      </c>
      <c r="G2975" s="4">
        <v>0</v>
      </c>
      <c r="H2975" s="5">
        <v>0</v>
      </c>
    </row>
    <row r="2976" spans="1:8" ht="9" customHeight="1" x14ac:dyDescent="0.2">
      <c r="A2976" s="3" t="s">
        <v>9382</v>
      </c>
      <c r="B2976" s="3" t="s">
        <v>9383</v>
      </c>
      <c r="C2976" s="3" t="s">
        <v>8099</v>
      </c>
      <c r="D2976" s="3" t="s">
        <v>9292</v>
      </c>
      <c r="E2976" s="4">
        <v>0</v>
      </c>
      <c r="F2976" s="4">
        <v>10</v>
      </c>
      <c r="G2976" s="4">
        <v>1</v>
      </c>
      <c r="H2976" s="6">
        <v>7673.12</v>
      </c>
    </row>
    <row r="2977" spans="1:8" ht="9" customHeight="1" x14ac:dyDescent="0.2">
      <c r="A2977" s="3" t="s">
        <v>9384</v>
      </c>
      <c r="B2977" s="3" t="s">
        <v>9385</v>
      </c>
      <c r="C2977" s="3" t="s">
        <v>8099</v>
      </c>
      <c r="D2977" s="3" t="s">
        <v>9292</v>
      </c>
      <c r="E2977" s="7">
        <v>11.74124761</v>
      </c>
      <c r="F2977" s="4">
        <v>36</v>
      </c>
      <c r="G2977" s="4">
        <v>0</v>
      </c>
      <c r="H2977" s="5">
        <v>0</v>
      </c>
    </row>
    <row r="2978" spans="1:8" ht="9" customHeight="1" x14ac:dyDescent="0.2">
      <c r="A2978" s="3" t="s">
        <v>9386</v>
      </c>
      <c r="B2978" s="3" t="s">
        <v>9387</v>
      </c>
      <c r="C2978" s="3" t="s">
        <v>8099</v>
      </c>
      <c r="D2978" s="3" t="s">
        <v>9292</v>
      </c>
      <c r="E2978" s="4">
        <v>3</v>
      </c>
      <c r="F2978" s="4">
        <v>29</v>
      </c>
      <c r="G2978" s="4">
        <v>1</v>
      </c>
      <c r="H2978" s="6">
        <v>7673.12</v>
      </c>
    </row>
    <row r="2979" spans="1:8" ht="9" customHeight="1" x14ac:dyDescent="0.2">
      <c r="A2979" s="3" t="s">
        <v>9388</v>
      </c>
      <c r="B2979" s="3" t="s">
        <v>9389</v>
      </c>
      <c r="C2979" s="3" t="s">
        <v>8099</v>
      </c>
      <c r="D2979" s="3" t="s">
        <v>9292</v>
      </c>
      <c r="E2979" s="4">
        <v>21</v>
      </c>
      <c r="F2979" s="4">
        <v>55</v>
      </c>
      <c r="G2979" s="4">
        <v>0</v>
      </c>
      <c r="H2979" s="5">
        <v>0</v>
      </c>
    </row>
    <row r="2980" spans="1:8" ht="9" customHeight="1" x14ac:dyDescent="0.2">
      <c r="A2980" s="3" t="s">
        <v>9390</v>
      </c>
      <c r="B2980" s="3" t="s">
        <v>9391</v>
      </c>
      <c r="C2980" s="3" t="s">
        <v>8099</v>
      </c>
      <c r="D2980" s="3" t="s">
        <v>9292</v>
      </c>
      <c r="E2980" s="4">
        <v>1</v>
      </c>
      <c r="F2980" s="4">
        <v>14</v>
      </c>
      <c r="G2980" s="4">
        <v>1</v>
      </c>
      <c r="H2980" s="6">
        <v>7673.12</v>
      </c>
    </row>
    <row r="2981" spans="1:8" ht="9" customHeight="1" x14ac:dyDescent="0.2">
      <c r="A2981" s="3" t="s">
        <v>9392</v>
      </c>
      <c r="B2981" s="3" t="s">
        <v>9393</v>
      </c>
      <c r="C2981" s="3" t="s">
        <v>8099</v>
      </c>
      <c r="D2981" s="3" t="s">
        <v>9292</v>
      </c>
      <c r="E2981" s="4">
        <v>0</v>
      </c>
      <c r="F2981" s="4">
        <v>28</v>
      </c>
      <c r="G2981" s="4">
        <v>1</v>
      </c>
      <c r="H2981" s="6">
        <v>7673.12</v>
      </c>
    </row>
    <row r="2982" spans="1:8" ht="9" customHeight="1" x14ac:dyDescent="0.2">
      <c r="A2982" s="3" t="s">
        <v>9394</v>
      </c>
      <c r="B2982" s="3" t="s">
        <v>9395</v>
      </c>
      <c r="C2982" s="3" t="s">
        <v>8099</v>
      </c>
      <c r="D2982" s="3" t="s">
        <v>9292</v>
      </c>
      <c r="E2982" s="4">
        <v>16</v>
      </c>
      <c r="F2982" s="4">
        <v>51</v>
      </c>
      <c r="G2982" s="4">
        <v>0</v>
      </c>
      <c r="H2982" s="5">
        <v>0</v>
      </c>
    </row>
    <row r="2983" spans="1:8" ht="9" customHeight="1" x14ac:dyDescent="0.2">
      <c r="A2983" s="3" t="s">
        <v>9396</v>
      </c>
      <c r="B2983" s="3" t="s">
        <v>9397</v>
      </c>
      <c r="C2983" s="3" t="s">
        <v>8099</v>
      </c>
      <c r="D2983" s="3" t="s">
        <v>9292</v>
      </c>
      <c r="E2983" s="4">
        <v>11</v>
      </c>
      <c r="F2983" s="4">
        <v>43</v>
      </c>
      <c r="G2983" s="4">
        <v>0</v>
      </c>
      <c r="H2983" s="5">
        <v>0</v>
      </c>
    </row>
    <row r="2984" spans="1:8" ht="9" customHeight="1" x14ac:dyDescent="0.2">
      <c r="A2984" s="3" t="s">
        <v>9398</v>
      </c>
      <c r="B2984" s="3" t="s">
        <v>9399</v>
      </c>
      <c r="C2984" s="3" t="s">
        <v>8099</v>
      </c>
      <c r="D2984" s="3" t="s">
        <v>9292</v>
      </c>
      <c r="E2984" s="4">
        <v>24</v>
      </c>
      <c r="F2984" s="4">
        <v>60</v>
      </c>
      <c r="G2984" s="4">
        <v>0</v>
      </c>
      <c r="H2984" s="5">
        <v>0</v>
      </c>
    </row>
    <row r="2985" spans="1:8" ht="9" customHeight="1" x14ac:dyDescent="0.2">
      <c r="A2985" s="3" t="s">
        <v>9400</v>
      </c>
      <c r="B2985" s="3" t="s">
        <v>9401</v>
      </c>
      <c r="C2985" s="3" t="s">
        <v>8099</v>
      </c>
      <c r="D2985" s="3" t="s">
        <v>9292</v>
      </c>
      <c r="E2985" s="4">
        <v>0</v>
      </c>
      <c r="F2985" s="4">
        <v>57</v>
      </c>
      <c r="G2985" s="4">
        <v>2</v>
      </c>
      <c r="H2985" s="6">
        <v>15346.25</v>
      </c>
    </row>
    <row r="2986" spans="1:8" ht="9" customHeight="1" x14ac:dyDescent="0.2">
      <c r="A2986" s="3" t="s">
        <v>9402</v>
      </c>
      <c r="B2986" s="3" t="s">
        <v>9403</v>
      </c>
      <c r="C2986" s="3" t="s">
        <v>8099</v>
      </c>
      <c r="D2986" s="3" t="s">
        <v>9292</v>
      </c>
      <c r="E2986" s="4">
        <v>29</v>
      </c>
      <c r="F2986" s="4">
        <v>48</v>
      </c>
      <c r="G2986" s="4">
        <v>0</v>
      </c>
      <c r="H2986" s="5">
        <v>0</v>
      </c>
    </row>
    <row r="2987" spans="1:8" ht="9" customHeight="1" x14ac:dyDescent="0.2">
      <c r="A2987" s="3" t="s">
        <v>9404</v>
      </c>
      <c r="B2987" s="3" t="s">
        <v>9405</v>
      </c>
      <c r="C2987" s="3" t="s">
        <v>8099</v>
      </c>
      <c r="D2987" s="3" t="s">
        <v>9292</v>
      </c>
      <c r="E2987" s="4">
        <v>16</v>
      </c>
      <c r="F2987" s="4">
        <v>16</v>
      </c>
      <c r="G2987" s="4">
        <v>0</v>
      </c>
      <c r="H2987" s="5">
        <v>0</v>
      </c>
    </row>
    <row r="2988" spans="1:8" ht="9" customHeight="1" x14ac:dyDescent="0.2">
      <c r="A2988" s="3" t="s">
        <v>9406</v>
      </c>
      <c r="B2988" s="3" t="s">
        <v>9407</v>
      </c>
      <c r="C2988" s="3" t="s">
        <v>8099</v>
      </c>
      <c r="D2988" s="3" t="s">
        <v>9292</v>
      </c>
      <c r="E2988" s="4">
        <v>0</v>
      </c>
      <c r="F2988" s="4">
        <v>22</v>
      </c>
      <c r="G2988" s="4">
        <v>1</v>
      </c>
      <c r="H2988" s="6">
        <v>7673.12</v>
      </c>
    </row>
    <row r="2989" spans="1:8" ht="9" customHeight="1" x14ac:dyDescent="0.2">
      <c r="A2989" s="3" t="s">
        <v>9408</v>
      </c>
      <c r="B2989" s="3" t="s">
        <v>9409</v>
      </c>
      <c r="C2989" s="3" t="s">
        <v>8099</v>
      </c>
      <c r="D2989" s="3" t="s">
        <v>9292</v>
      </c>
      <c r="E2989" s="4">
        <v>45</v>
      </c>
      <c r="F2989" s="4">
        <v>125</v>
      </c>
      <c r="G2989" s="4">
        <v>0</v>
      </c>
      <c r="H2989" s="5">
        <v>0</v>
      </c>
    </row>
    <row r="2990" spans="1:8" ht="9" customHeight="1" x14ac:dyDescent="0.2">
      <c r="A2990" s="3" t="s">
        <v>9410</v>
      </c>
      <c r="B2990" s="3" t="s">
        <v>9411</v>
      </c>
      <c r="C2990" s="3" t="s">
        <v>8099</v>
      </c>
      <c r="D2990" s="3" t="s">
        <v>9292</v>
      </c>
      <c r="E2990" s="8">
        <v>7.0056141749999998</v>
      </c>
      <c r="F2990" s="4">
        <v>15</v>
      </c>
      <c r="G2990" s="4">
        <v>0</v>
      </c>
      <c r="H2990" s="5">
        <v>0</v>
      </c>
    </row>
    <row r="2991" spans="1:8" ht="9" customHeight="1" x14ac:dyDescent="0.2">
      <c r="A2991" s="3" t="s">
        <v>9412</v>
      </c>
      <c r="B2991" s="3" t="s">
        <v>9413</v>
      </c>
      <c r="C2991" s="3" t="s">
        <v>8099</v>
      </c>
      <c r="D2991" s="3" t="s">
        <v>9292</v>
      </c>
      <c r="E2991" s="4">
        <v>7</v>
      </c>
      <c r="F2991" s="4">
        <v>58</v>
      </c>
      <c r="G2991" s="4">
        <v>1</v>
      </c>
      <c r="H2991" s="6">
        <v>7673.12</v>
      </c>
    </row>
    <row r="2992" spans="1:8" ht="9" customHeight="1" x14ac:dyDescent="0.2">
      <c r="A2992" s="3" t="s">
        <v>9414</v>
      </c>
      <c r="B2992" s="3" t="s">
        <v>9415</v>
      </c>
      <c r="C2992" s="3" t="s">
        <v>8099</v>
      </c>
      <c r="D2992" s="3" t="s">
        <v>9292</v>
      </c>
      <c r="E2992" s="4">
        <v>5</v>
      </c>
      <c r="F2992" s="4">
        <v>25</v>
      </c>
      <c r="G2992" s="4">
        <v>0</v>
      </c>
      <c r="H2992" s="5">
        <v>0</v>
      </c>
    </row>
    <row r="2993" spans="1:8" ht="9" customHeight="1" x14ac:dyDescent="0.2">
      <c r="A2993" s="3" t="s">
        <v>9416</v>
      </c>
      <c r="B2993" s="3" t="s">
        <v>9417</v>
      </c>
      <c r="C2993" s="3" t="s">
        <v>8099</v>
      </c>
      <c r="D2993" s="3" t="s">
        <v>9292</v>
      </c>
      <c r="E2993" s="4">
        <v>21</v>
      </c>
      <c r="F2993" s="4">
        <v>76</v>
      </c>
      <c r="G2993" s="4">
        <v>0</v>
      </c>
      <c r="H2993" s="5">
        <v>0</v>
      </c>
    </row>
    <row r="2994" spans="1:8" ht="9" customHeight="1" x14ac:dyDescent="0.2">
      <c r="A2994" s="3" t="s">
        <v>9418</v>
      </c>
      <c r="B2994" s="3" t="s">
        <v>9419</v>
      </c>
      <c r="C2994" s="3" t="s">
        <v>8099</v>
      </c>
      <c r="D2994" s="3" t="s">
        <v>9292</v>
      </c>
      <c r="E2994" s="4">
        <v>51</v>
      </c>
      <c r="F2994" s="4">
        <v>174</v>
      </c>
      <c r="G2994" s="4">
        <v>0</v>
      </c>
      <c r="H2994" s="5">
        <v>0</v>
      </c>
    </row>
    <row r="2995" spans="1:8" ht="9" customHeight="1" x14ac:dyDescent="0.2">
      <c r="A2995" s="3" t="s">
        <v>9420</v>
      </c>
      <c r="B2995" s="3" t="s">
        <v>9421</v>
      </c>
      <c r="C2995" s="3" t="s">
        <v>8099</v>
      </c>
      <c r="D2995" s="3" t="s">
        <v>9292</v>
      </c>
      <c r="E2995" s="4">
        <v>17</v>
      </c>
      <c r="F2995" s="4">
        <v>72</v>
      </c>
      <c r="G2995" s="4">
        <v>0</v>
      </c>
      <c r="H2995" s="5">
        <v>0</v>
      </c>
    </row>
    <row r="2996" spans="1:8" ht="9" customHeight="1" x14ac:dyDescent="0.2">
      <c r="A2996" s="3" t="s">
        <v>9422</v>
      </c>
      <c r="B2996" s="3" t="s">
        <v>9423</v>
      </c>
      <c r="C2996" s="3" t="s">
        <v>8099</v>
      </c>
      <c r="D2996" s="3" t="s">
        <v>9292</v>
      </c>
      <c r="E2996" s="4">
        <v>3</v>
      </c>
      <c r="F2996" s="4">
        <v>28</v>
      </c>
      <c r="G2996" s="4">
        <v>1</v>
      </c>
      <c r="H2996" s="6">
        <v>7673.12</v>
      </c>
    </row>
    <row r="2997" spans="1:8" ht="9" customHeight="1" x14ac:dyDescent="0.2">
      <c r="A2997" s="3" t="s">
        <v>9424</v>
      </c>
      <c r="B2997" s="3" t="s">
        <v>9425</v>
      </c>
      <c r="C2997" s="3" t="s">
        <v>8099</v>
      </c>
      <c r="D2997" s="3" t="s">
        <v>9292</v>
      </c>
      <c r="E2997" s="4">
        <v>1</v>
      </c>
      <c r="F2997" s="4">
        <v>7</v>
      </c>
      <c r="G2997" s="4">
        <v>0</v>
      </c>
      <c r="H2997" s="5">
        <v>0</v>
      </c>
    </row>
    <row r="2998" spans="1:8" ht="9" customHeight="1" x14ac:dyDescent="0.2">
      <c r="A2998" s="3" t="s">
        <v>9426</v>
      </c>
      <c r="B2998" s="3" t="s">
        <v>9427</v>
      </c>
      <c r="C2998" s="3" t="s">
        <v>8099</v>
      </c>
      <c r="D2998" s="3" t="s">
        <v>9292</v>
      </c>
      <c r="E2998" s="4">
        <v>28</v>
      </c>
      <c r="F2998" s="4">
        <v>75</v>
      </c>
      <c r="G2998" s="4">
        <v>0</v>
      </c>
      <c r="H2998" s="4">
        <v>0</v>
      </c>
    </row>
    <row r="2999" spans="1:8" ht="9" customHeight="1" x14ac:dyDescent="0.2">
      <c r="A2999" s="3" t="s">
        <v>9428</v>
      </c>
      <c r="B2999" s="3" t="s">
        <v>9429</v>
      </c>
      <c r="C2999" s="3" t="s">
        <v>8099</v>
      </c>
      <c r="D2999" s="3" t="s">
        <v>9292</v>
      </c>
      <c r="E2999" s="4">
        <v>0</v>
      </c>
      <c r="F2999" s="4">
        <v>56</v>
      </c>
      <c r="G2999" s="4">
        <v>2</v>
      </c>
      <c r="H2999" s="6">
        <v>15346.25</v>
      </c>
    </row>
    <row r="3000" spans="1:8" ht="9" customHeight="1" x14ac:dyDescent="0.2">
      <c r="A3000" s="3" t="s">
        <v>9430</v>
      </c>
      <c r="B3000" s="3" t="s">
        <v>9431</v>
      </c>
      <c r="C3000" s="3" t="s">
        <v>8099</v>
      </c>
      <c r="D3000" s="3" t="s">
        <v>9292</v>
      </c>
      <c r="E3000" s="4">
        <v>0</v>
      </c>
      <c r="F3000" s="4">
        <v>22</v>
      </c>
      <c r="G3000" s="4">
        <v>1</v>
      </c>
      <c r="H3000" s="6">
        <v>7673.12</v>
      </c>
    </row>
    <row r="3001" spans="1:8" ht="9" customHeight="1" x14ac:dyDescent="0.2">
      <c r="A3001" s="3" t="s">
        <v>9432</v>
      </c>
      <c r="B3001" s="3" t="s">
        <v>9433</v>
      </c>
      <c r="C3001" s="3" t="s">
        <v>8099</v>
      </c>
      <c r="D3001" s="3" t="s">
        <v>9292</v>
      </c>
      <c r="E3001" s="4">
        <v>5</v>
      </c>
      <c r="F3001" s="4">
        <v>25</v>
      </c>
      <c r="G3001" s="4">
        <v>0</v>
      </c>
      <c r="H3001" s="5">
        <v>0</v>
      </c>
    </row>
    <row r="3002" spans="1:8" ht="9" customHeight="1" x14ac:dyDescent="0.2">
      <c r="A3002" s="3" t="s">
        <v>9434</v>
      </c>
      <c r="B3002" s="3" t="s">
        <v>9435</v>
      </c>
      <c r="C3002" s="3" t="s">
        <v>8099</v>
      </c>
      <c r="D3002" s="3" t="s">
        <v>9292</v>
      </c>
      <c r="E3002" s="4">
        <v>3</v>
      </c>
      <c r="F3002" s="4">
        <v>30</v>
      </c>
      <c r="G3002" s="4">
        <v>1</v>
      </c>
      <c r="H3002" s="6">
        <v>7673.12</v>
      </c>
    </row>
    <row r="3003" spans="1:8" ht="9" customHeight="1" x14ac:dyDescent="0.2">
      <c r="A3003" s="3" t="s">
        <v>9436</v>
      </c>
      <c r="B3003" s="3" t="s">
        <v>9437</v>
      </c>
      <c r="C3003" s="3" t="s">
        <v>8099</v>
      </c>
      <c r="D3003" s="3" t="s">
        <v>9292</v>
      </c>
      <c r="E3003" s="4">
        <v>28</v>
      </c>
      <c r="F3003" s="4">
        <v>93</v>
      </c>
      <c r="G3003" s="4">
        <v>0</v>
      </c>
      <c r="H3003" s="5">
        <v>0</v>
      </c>
    </row>
    <row r="3004" spans="1:8" ht="9" customHeight="1" x14ac:dyDescent="0.2">
      <c r="A3004" s="3" t="s">
        <v>9438</v>
      </c>
      <c r="B3004" s="3" t="s">
        <v>9439</v>
      </c>
      <c r="C3004" s="3" t="s">
        <v>8099</v>
      </c>
      <c r="D3004" s="3" t="s">
        <v>9292</v>
      </c>
      <c r="E3004" s="4">
        <v>4</v>
      </c>
      <c r="F3004" s="4">
        <v>33</v>
      </c>
      <c r="G3004" s="4">
        <v>1</v>
      </c>
      <c r="H3004" s="6">
        <v>7673.12</v>
      </c>
    </row>
    <row r="3005" spans="1:8" ht="9" customHeight="1" x14ac:dyDescent="0.2">
      <c r="A3005" s="3" t="s">
        <v>9440</v>
      </c>
      <c r="B3005" s="3" t="s">
        <v>9441</v>
      </c>
      <c r="C3005" s="3" t="s">
        <v>8099</v>
      </c>
      <c r="D3005" s="3" t="s">
        <v>9292</v>
      </c>
      <c r="E3005" s="4">
        <v>0</v>
      </c>
      <c r="F3005" s="4">
        <v>17</v>
      </c>
      <c r="G3005" s="4">
        <v>1</v>
      </c>
      <c r="H3005" s="6">
        <v>7673.12</v>
      </c>
    </row>
    <row r="3006" spans="1:8" ht="9" customHeight="1" x14ac:dyDescent="0.2">
      <c r="A3006" s="3" t="s">
        <v>9442</v>
      </c>
      <c r="B3006" s="3" t="s">
        <v>9443</v>
      </c>
      <c r="C3006" s="3" t="s">
        <v>8099</v>
      </c>
      <c r="D3006" s="3" t="s">
        <v>9292</v>
      </c>
      <c r="E3006" s="4">
        <v>9</v>
      </c>
      <c r="F3006" s="4">
        <v>40</v>
      </c>
      <c r="G3006" s="4">
        <v>0</v>
      </c>
      <c r="H3006" s="5">
        <v>0</v>
      </c>
    </row>
    <row r="3007" spans="1:8" ht="9" customHeight="1" x14ac:dyDescent="0.2">
      <c r="A3007" s="3" t="s">
        <v>9444</v>
      </c>
      <c r="B3007" s="3" t="s">
        <v>9445</v>
      </c>
      <c r="C3007" s="3" t="s">
        <v>8099</v>
      </c>
      <c r="D3007" s="3" t="s">
        <v>9292</v>
      </c>
      <c r="E3007" s="4">
        <v>0</v>
      </c>
      <c r="F3007" s="4">
        <v>17</v>
      </c>
      <c r="G3007" s="4">
        <v>1</v>
      </c>
      <c r="H3007" s="6">
        <v>7673.12</v>
      </c>
    </row>
    <row r="3008" spans="1:8" ht="9" customHeight="1" x14ac:dyDescent="0.2">
      <c r="A3008" s="3" t="s">
        <v>9446</v>
      </c>
      <c r="B3008" s="3" t="s">
        <v>9447</v>
      </c>
      <c r="C3008" s="3" t="s">
        <v>8099</v>
      </c>
      <c r="D3008" s="3" t="s">
        <v>9292</v>
      </c>
      <c r="E3008" s="4">
        <v>10</v>
      </c>
      <c r="F3008" s="4">
        <v>72</v>
      </c>
      <c r="G3008" s="4">
        <v>1</v>
      </c>
      <c r="H3008" s="6">
        <v>7673.12</v>
      </c>
    </row>
    <row r="3009" spans="1:8" ht="9" customHeight="1" x14ac:dyDescent="0.2">
      <c r="A3009" s="3" t="s">
        <v>9448</v>
      </c>
      <c r="B3009" s="3" t="s">
        <v>9449</v>
      </c>
      <c r="C3009" s="3" t="s">
        <v>8099</v>
      </c>
      <c r="D3009" s="3" t="s">
        <v>9292</v>
      </c>
      <c r="E3009" s="4">
        <v>0</v>
      </c>
      <c r="F3009" s="4">
        <v>12</v>
      </c>
      <c r="G3009" s="4">
        <v>1</v>
      </c>
      <c r="H3009" s="6">
        <v>7673.13</v>
      </c>
    </row>
    <row r="3010" spans="1:8" ht="9" customHeight="1" x14ac:dyDescent="0.2">
      <c r="A3010" s="3" t="s">
        <v>9450</v>
      </c>
      <c r="B3010" s="3" t="s">
        <v>9451</v>
      </c>
      <c r="C3010" s="3" t="s">
        <v>8099</v>
      </c>
      <c r="D3010" s="3" t="s">
        <v>9292</v>
      </c>
      <c r="E3010" s="4">
        <v>10</v>
      </c>
      <c r="F3010" s="4">
        <v>27</v>
      </c>
      <c r="G3010" s="4">
        <v>0</v>
      </c>
      <c r="H3010" s="5">
        <v>0</v>
      </c>
    </row>
    <row r="3011" spans="1:8" ht="9" customHeight="1" x14ac:dyDescent="0.2">
      <c r="A3011" s="3" t="s">
        <v>9452</v>
      </c>
      <c r="B3011" s="3" t="s">
        <v>9453</v>
      </c>
      <c r="C3011" s="3" t="s">
        <v>8099</v>
      </c>
      <c r="D3011" s="3" t="s">
        <v>9292</v>
      </c>
      <c r="E3011" s="4">
        <v>87</v>
      </c>
      <c r="F3011" s="4">
        <v>152</v>
      </c>
      <c r="G3011" s="4">
        <v>0</v>
      </c>
      <c r="H3011" s="5">
        <v>0</v>
      </c>
    </row>
    <row r="3012" spans="1:8" ht="9" customHeight="1" x14ac:dyDescent="0.2">
      <c r="A3012" s="3" t="s">
        <v>9454</v>
      </c>
      <c r="B3012" s="3" t="s">
        <v>9455</v>
      </c>
      <c r="C3012" s="3" t="s">
        <v>8099</v>
      </c>
      <c r="D3012" s="3" t="s">
        <v>9292</v>
      </c>
      <c r="E3012" s="4">
        <v>7</v>
      </c>
      <c r="F3012" s="4">
        <v>54</v>
      </c>
      <c r="G3012" s="4">
        <v>1</v>
      </c>
      <c r="H3012" s="6">
        <v>7673.12</v>
      </c>
    </row>
    <row r="3013" spans="1:8" ht="9" customHeight="1" x14ac:dyDescent="0.2">
      <c r="A3013" s="3" t="s">
        <v>9456</v>
      </c>
      <c r="B3013" s="3" t="s">
        <v>9457</v>
      </c>
      <c r="C3013" s="3" t="s">
        <v>8099</v>
      </c>
      <c r="D3013" s="3" t="s">
        <v>9292</v>
      </c>
      <c r="E3013" s="4">
        <v>13</v>
      </c>
      <c r="F3013" s="4">
        <v>79</v>
      </c>
      <c r="G3013" s="4">
        <v>1</v>
      </c>
      <c r="H3013" s="6">
        <v>7673.12</v>
      </c>
    </row>
    <row r="3014" spans="1:8" ht="9" customHeight="1" x14ac:dyDescent="0.2">
      <c r="A3014" s="3" t="s">
        <v>9458</v>
      </c>
      <c r="B3014" s="3" t="s">
        <v>9459</v>
      </c>
      <c r="C3014" s="3" t="s">
        <v>8099</v>
      </c>
      <c r="D3014" s="3" t="s">
        <v>9292</v>
      </c>
      <c r="E3014" s="4">
        <v>0</v>
      </c>
      <c r="F3014" s="4">
        <v>19</v>
      </c>
      <c r="G3014" s="4">
        <v>1</v>
      </c>
      <c r="H3014" s="6">
        <v>7673.12</v>
      </c>
    </row>
    <row r="3015" spans="1:8" ht="9" customHeight="1" x14ac:dyDescent="0.2">
      <c r="A3015" s="3" t="s">
        <v>9460</v>
      </c>
      <c r="B3015" s="3" t="s">
        <v>9461</v>
      </c>
      <c r="C3015" s="3" t="s">
        <v>8099</v>
      </c>
      <c r="D3015" s="3" t="s">
        <v>9292</v>
      </c>
      <c r="E3015" s="4">
        <v>31</v>
      </c>
      <c r="F3015" s="4">
        <v>47</v>
      </c>
      <c r="G3015" s="4">
        <v>0</v>
      </c>
      <c r="H3015" s="5">
        <v>0</v>
      </c>
    </row>
    <row r="3016" spans="1:8" ht="9" customHeight="1" x14ac:dyDescent="0.2">
      <c r="A3016" s="3" t="s">
        <v>9462</v>
      </c>
      <c r="B3016" s="3" t="s">
        <v>9463</v>
      </c>
      <c r="C3016" s="3" t="s">
        <v>8099</v>
      </c>
      <c r="D3016" s="3" t="s">
        <v>9292</v>
      </c>
      <c r="E3016" s="4">
        <v>5</v>
      </c>
      <c r="F3016" s="4">
        <v>22</v>
      </c>
      <c r="G3016" s="4">
        <v>0</v>
      </c>
      <c r="H3016" s="5">
        <v>0</v>
      </c>
    </row>
    <row r="3017" spans="1:8" ht="9" customHeight="1" x14ac:dyDescent="0.2">
      <c r="A3017" s="3" t="s">
        <v>9464</v>
      </c>
      <c r="B3017" s="3" t="s">
        <v>9465</v>
      </c>
      <c r="C3017" s="3" t="s">
        <v>8099</v>
      </c>
      <c r="D3017" s="3" t="s">
        <v>9292</v>
      </c>
      <c r="E3017" s="4">
        <v>29</v>
      </c>
      <c r="F3017" s="4">
        <v>50</v>
      </c>
      <c r="G3017" s="4">
        <v>0</v>
      </c>
      <c r="H3017" s="5">
        <v>0</v>
      </c>
    </row>
    <row r="3018" spans="1:8" ht="9" customHeight="1" x14ac:dyDescent="0.2">
      <c r="A3018" s="3" t="s">
        <v>9466</v>
      </c>
      <c r="B3018" s="3" t="s">
        <v>9467</v>
      </c>
      <c r="C3018" s="3" t="s">
        <v>8099</v>
      </c>
      <c r="D3018" s="3" t="s">
        <v>9292</v>
      </c>
      <c r="E3018" s="4">
        <v>0</v>
      </c>
      <c r="F3018" s="4">
        <v>5</v>
      </c>
      <c r="G3018" s="4">
        <v>1</v>
      </c>
      <c r="H3018" s="6">
        <v>7673.13</v>
      </c>
    </row>
    <row r="3019" spans="1:8" ht="9" customHeight="1" x14ac:dyDescent="0.2">
      <c r="A3019" s="3" t="s">
        <v>9468</v>
      </c>
      <c r="B3019" s="3" t="s">
        <v>9469</v>
      </c>
      <c r="C3019" s="3" t="s">
        <v>8099</v>
      </c>
      <c r="D3019" s="3" t="s">
        <v>9292</v>
      </c>
      <c r="E3019" s="4">
        <v>0</v>
      </c>
      <c r="F3019" s="4">
        <v>16</v>
      </c>
      <c r="G3019" s="4">
        <v>1</v>
      </c>
      <c r="H3019" s="6">
        <v>7673.12</v>
      </c>
    </row>
    <row r="3020" spans="1:8" ht="9" customHeight="1" x14ac:dyDescent="0.2">
      <c r="A3020" s="3" t="s">
        <v>9470</v>
      </c>
      <c r="B3020" s="3" t="s">
        <v>9471</v>
      </c>
      <c r="C3020" s="3" t="s">
        <v>8099</v>
      </c>
      <c r="D3020" s="3" t="s">
        <v>9292</v>
      </c>
      <c r="E3020" s="8">
        <v>0.63755285100000003</v>
      </c>
      <c r="F3020" s="4">
        <v>8</v>
      </c>
      <c r="G3020" s="4">
        <v>1</v>
      </c>
      <c r="H3020" s="6">
        <v>7673.13</v>
      </c>
    </row>
    <row r="3021" spans="1:8" ht="9" customHeight="1" x14ac:dyDescent="0.2">
      <c r="A3021" s="3" t="s">
        <v>9472</v>
      </c>
      <c r="B3021" s="3" t="s">
        <v>9473</v>
      </c>
      <c r="C3021" s="3" t="s">
        <v>8099</v>
      </c>
      <c r="D3021" s="3" t="s">
        <v>9292</v>
      </c>
      <c r="E3021" s="4">
        <v>30</v>
      </c>
      <c r="F3021" s="4">
        <v>64</v>
      </c>
      <c r="G3021" s="4">
        <v>0</v>
      </c>
      <c r="H3021" s="5">
        <v>0</v>
      </c>
    </row>
    <row r="3022" spans="1:8" ht="9" customHeight="1" x14ac:dyDescent="0.2">
      <c r="A3022" s="3" t="s">
        <v>9474</v>
      </c>
      <c r="B3022" s="3" t="s">
        <v>9475</v>
      </c>
      <c r="C3022" s="3" t="s">
        <v>8099</v>
      </c>
      <c r="D3022" s="3" t="s">
        <v>9292</v>
      </c>
      <c r="E3022" s="4">
        <v>8</v>
      </c>
      <c r="F3022" s="4">
        <v>77</v>
      </c>
      <c r="G3022" s="4">
        <v>1</v>
      </c>
      <c r="H3022" s="6">
        <v>7673.12</v>
      </c>
    </row>
    <row r="3023" spans="1:8" ht="9" customHeight="1" x14ac:dyDescent="0.2">
      <c r="A3023" s="3" t="s">
        <v>9476</v>
      </c>
      <c r="B3023" s="3" t="s">
        <v>9477</v>
      </c>
      <c r="C3023" s="3" t="s">
        <v>8099</v>
      </c>
      <c r="D3023" s="3" t="s">
        <v>9292</v>
      </c>
      <c r="E3023" s="4">
        <v>0</v>
      </c>
      <c r="F3023" s="4">
        <v>17</v>
      </c>
      <c r="G3023" s="4">
        <v>1</v>
      </c>
      <c r="H3023" s="6">
        <v>7673.12</v>
      </c>
    </row>
    <row r="3024" spans="1:8" ht="9" customHeight="1" x14ac:dyDescent="0.2">
      <c r="A3024" s="3" t="s">
        <v>9478</v>
      </c>
      <c r="B3024" s="3" t="s">
        <v>9479</v>
      </c>
      <c r="C3024" s="3" t="s">
        <v>8099</v>
      </c>
      <c r="D3024" s="3" t="s">
        <v>9292</v>
      </c>
      <c r="E3024" s="4">
        <v>47</v>
      </c>
      <c r="F3024" s="4">
        <v>148</v>
      </c>
      <c r="G3024" s="4">
        <v>0</v>
      </c>
      <c r="H3024" s="5">
        <v>0</v>
      </c>
    </row>
    <row r="3025" spans="1:8" ht="9" customHeight="1" x14ac:dyDescent="0.2">
      <c r="A3025" s="3" t="s">
        <v>9480</v>
      </c>
      <c r="B3025" s="3" t="s">
        <v>9481</v>
      </c>
      <c r="C3025" s="3" t="s">
        <v>8099</v>
      </c>
      <c r="D3025" s="3" t="s">
        <v>9292</v>
      </c>
      <c r="E3025" s="4">
        <v>51</v>
      </c>
      <c r="F3025" s="4">
        <v>201</v>
      </c>
      <c r="G3025" s="4">
        <v>0</v>
      </c>
      <c r="H3025" s="5">
        <v>0</v>
      </c>
    </row>
    <row r="3026" spans="1:8" ht="9" customHeight="1" x14ac:dyDescent="0.2">
      <c r="A3026" s="3" t="s">
        <v>9482</v>
      </c>
      <c r="B3026" s="3" t="s">
        <v>9483</v>
      </c>
      <c r="C3026" s="3" t="s">
        <v>8099</v>
      </c>
      <c r="D3026" s="3" t="s">
        <v>9292</v>
      </c>
      <c r="E3026" s="4">
        <v>6</v>
      </c>
      <c r="F3026" s="4">
        <v>55</v>
      </c>
      <c r="G3026" s="4">
        <v>2</v>
      </c>
      <c r="H3026" s="6">
        <v>15346.25</v>
      </c>
    </row>
    <row r="3027" spans="1:8" ht="9" customHeight="1" x14ac:dyDescent="0.2">
      <c r="A3027" s="3" t="s">
        <v>9484</v>
      </c>
      <c r="B3027" s="3" t="s">
        <v>9485</v>
      </c>
      <c r="C3027" s="3" t="s">
        <v>8099</v>
      </c>
      <c r="D3027" s="3" t="s">
        <v>9292</v>
      </c>
      <c r="E3027" s="4">
        <v>1</v>
      </c>
      <c r="F3027" s="4">
        <v>17</v>
      </c>
      <c r="G3027" s="4">
        <v>1</v>
      </c>
      <c r="H3027" s="6">
        <v>7673.12</v>
      </c>
    </row>
    <row r="3028" spans="1:8" ht="9" customHeight="1" x14ac:dyDescent="0.2">
      <c r="A3028" s="3" t="s">
        <v>9486</v>
      </c>
      <c r="B3028" s="3" t="s">
        <v>9487</v>
      </c>
      <c r="C3028" s="3" t="s">
        <v>8099</v>
      </c>
      <c r="D3028" s="3" t="s">
        <v>9292</v>
      </c>
      <c r="E3028" s="4">
        <v>30</v>
      </c>
      <c r="F3028" s="4">
        <v>12</v>
      </c>
      <c r="G3028" s="4">
        <v>0</v>
      </c>
      <c r="H3028" s="5">
        <v>0</v>
      </c>
    </row>
    <row r="3029" spans="1:8" ht="9" customHeight="1" x14ac:dyDescent="0.2">
      <c r="A3029" s="3" t="s">
        <v>9488</v>
      </c>
      <c r="B3029" s="3" t="s">
        <v>9489</v>
      </c>
      <c r="C3029" s="3" t="s">
        <v>8099</v>
      </c>
      <c r="D3029" s="3" t="s">
        <v>9292</v>
      </c>
      <c r="E3029" s="4">
        <v>24</v>
      </c>
      <c r="F3029" s="4">
        <v>157</v>
      </c>
      <c r="G3029" s="4">
        <v>4</v>
      </c>
      <c r="H3029" s="6">
        <v>30692.5</v>
      </c>
    </row>
    <row r="3030" spans="1:8" ht="9" customHeight="1" x14ac:dyDescent="0.2">
      <c r="A3030" s="3" t="s">
        <v>9490</v>
      </c>
      <c r="B3030" s="3" t="s">
        <v>9491</v>
      </c>
      <c r="C3030" s="3" t="s">
        <v>8099</v>
      </c>
      <c r="D3030" s="3" t="s">
        <v>9292</v>
      </c>
      <c r="E3030" s="4">
        <v>11</v>
      </c>
      <c r="F3030" s="4">
        <v>31</v>
      </c>
      <c r="G3030" s="4">
        <v>0</v>
      </c>
      <c r="H3030" s="5">
        <v>0</v>
      </c>
    </row>
    <row r="3031" spans="1:8" ht="9" customHeight="1" x14ac:dyDescent="0.2">
      <c r="A3031" s="3" t="s">
        <v>9492</v>
      </c>
      <c r="B3031" s="3" t="s">
        <v>9493</v>
      </c>
      <c r="C3031" s="3" t="s">
        <v>8099</v>
      </c>
      <c r="D3031" s="3" t="s">
        <v>9292</v>
      </c>
      <c r="E3031" s="4">
        <v>2</v>
      </c>
      <c r="F3031" s="4">
        <v>12</v>
      </c>
      <c r="G3031" s="4">
        <v>1</v>
      </c>
      <c r="H3031" s="6">
        <v>7673.13</v>
      </c>
    </row>
    <row r="3032" spans="1:8" ht="9" customHeight="1" x14ac:dyDescent="0.2">
      <c r="A3032" s="3" t="s">
        <v>9494</v>
      </c>
      <c r="B3032" s="3" t="s">
        <v>9495</v>
      </c>
      <c r="C3032" s="3" t="s">
        <v>8099</v>
      </c>
      <c r="D3032" s="3" t="s">
        <v>9292</v>
      </c>
      <c r="E3032" s="4">
        <v>0</v>
      </c>
      <c r="F3032" s="4">
        <v>9</v>
      </c>
      <c r="G3032" s="4">
        <v>1</v>
      </c>
      <c r="H3032" s="6">
        <v>7673.13</v>
      </c>
    </row>
    <row r="3033" spans="1:8" ht="9" customHeight="1" x14ac:dyDescent="0.2">
      <c r="A3033" s="3" t="s">
        <v>9496</v>
      </c>
      <c r="B3033" s="3" t="s">
        <v>9497</v>
      </c>
      <c r="C3033" s="3" t="s">
        <v>8099</v>
      </c>
      <c r="D3033" s="3" t="s">
        <v>9292</v>
      </c>
      <c r="E3033" s="4">
        <v>1</v>
      </c>
      <c r="F3033" s="4">
        <v>9</v>
      </c>
      <c r="G3033" s="4">
        <v>1</v>
      </c>
      <c r="H3033" s="6">
        <v>7673.13</v>
      </c>
    </row>
    <row r="3034" spans="1:8" ht="9" customHeight="1" x14ac:dyDescent="0.2">
      <c r="A3034" s="3" t="s">
        <v>9498</v>
      </c>
      <c r="B3034" s="3" t="s">
        <v>9499</v>
      </c>
      <c r="C3034" s="3" t="s">
        <v>8099</v>
      </c>
      <c r="D3034" s="3" t="s">
        <v>9292</v>
      </c>
      <c r="E3034" s="4">
        <v>10</v>
      </c>
      <c r="F3034" s="4">
        <v>35</v>
      </c>
      <c r="G3034" s="4">
        <v>0</v>
      </c>
      <c r="H3034" s="5">
        <v>0</v>
      </c>
    </row>
    <row r="3035" spans="1:8" ht="9" customHeight="1" x14ac:dyDescent="0.2">
      <c r="A3035" s="3" t="s">
        <v>9500</v>
      </c>
      <c r="B3035" s="3" t="s">
        <v>9501</v>
      </c>
      <c r="C3035" s="3" t="s">
        <v>8099</v>
      </c>
      <c r="D3035" s="3" t="s">
        <v>9292</v>
      </c>
      <c r="E3035" s="4">
        <v>0</v>
      </c>
      <c r="F3035" s="4">
        <v>7</v>
      </c>
      <c r="G3035" s="4">
        <v>1</v>
      </c>
      <c r="H3035" s="6">
        <v>7673.12</v>
      </c>
    </row>
    <row r="3036" spans="1:8" ht="9" customHeight="1" x14ac:dyDescent="0.2">
      <c r="A3036" s="3" t="s">
        <v>9502</v>
      </c>
      <c r="B3036" s="3" t="s">
        <v>9503</v>
      </c>
      <c r="C3036" s="3" t="s">
        <v>8099</v>
      </c>
      <c r="D3036" s="3" t="s">
        <v>9292</v>
      </c>
      <c r="E3036" s="4">
        <v>15</v>
      </c>
      <c r="F3036" s="4">
        <v>61</v>
      </c>
      <c r="G3036" s="4">
        <v>0</v>
      </c>
      <c r="H3036" s="5">
        <v>0</v>
      </c>
    </row>
    <row r="3037" spans="1:8" ht="9" customHeight="1" x14ac:dyDescent="0.2">
      <c r="A3037" s="3" t="s">
        <v>9504</v>
      </c>
      <c r="B3037" s="3" t="s">
        <v>9505</v>
      </c>
      <c r="C3037" s="3" t="s">
        <v>8099</v>
      </c>
      <c r="D3037" s="3" t="s">
        <v>9292</v>
      </c>
      <c r="E3037" s="4">
        <v>0</v>
      </c>
      <c r="F3037" s="4">
        <v>30</v>
      </c>
      <c r="G3037" s="4">
        <v>1</v>
      </c>
      <c r="H3037" s="6">
        <v>7673.12</v>
      </c>
    </row>
    <row r="3038" spans="1:8" ht="9" customHeight="1" x14ac:dyDescent="0.2">
      <c r="A3038" s="3" t="s">
        <v>9506</v>
      </c>
      <c r="B3038" s="3" t="s">
        <v>9507</v>
      </c>
      <c r="C3038" s="3" t="s">
        <v>8099</v>
      </c>
      <c r="D3038" s="3" t="s">
        <v>9292</v>
      </c>
      <c r="E3038" s="4">
        <v>15</v>
      </c>
      <c r="F3038" s="4">
        <v>65</v>
      </c>
      <c r="G3038" s="4">
        <v>0</v>
      </c>
      <c r="H3038" s="5">
        <v>0</v>
      </c>
    </row>
    <row r="3039" spans="1:8" ht="9" customHeight="1" x14ac:dyDescent="0.2">
      <c r="A3039" s="3" t="s">
        <v>9508</v>
      </c>
      <c r="B3039" s="3" t="s">
        <v>9509</v>
      </c>
      <c r="C3039" s="3" t="s">
        <v>8099</v>
      </c>
      <c r="D3039" s="3" t="s">
        <v>9292</v>
      </c>
      <c r="E3039" s="4">
        <v>22</v>
      </c>
      <c r="F3039" s="4">
        <v>79</v>
      </c>
      <c r="G3039" s="4">
        <v>0</v>
      </c>
      <c r="H3039" s="5">
        <v>0</v>
      </c>
    </row>
    <row r="3040" spans="1:8" ht="9" customHeight="1" x14ac:dyDescent="0.2">
      <c r="A3040" s="3" t="s">
        <v>9510</v>
      </c>
      <c r="B3040" s="3" t="s">
        <v>9511</v>
      </c>
      <c r="C3040" s="3" t="s">
        <v>8099</v>
      </c>
      <c r="D3040" s="3" t="s">
        <v>9292</v>
      </c>
      <c r="E3040" s="4">
        <v>24</v>
      </c>
      <c r="F3040" s="4">
        <v>87</v>
      </c>
      <c r="G3040" s="4">
        <v>0</v>
      </c>
      <c r="H3040" s="5">
        <v>0</v>
      </c>
    </row>
    <row r="3041" spans="1:8" ht="9" customHeight="1" x14ac:dyDescent="0.2">
      <c r="A3041" s="3" t="s">
        <v>9512</v>
      </c>
      <c r="B3041" s="3" t="s">
        <v>9513</v>
      </c>
      <c r="C3041" s="3" t="s">
        <v>8099</v>
      </c>
      <c r="D3041" s="3" t="s">
        <v>9292</v>
      </c>
      <c r="E3041" s="4">
        <v>10</v>
      </c>
      <c r="F3041" s="4">
        <v>5</v>
      </c>
      <c r="G3041" s="4">
        <v>0</v>
      </c>
      <c r="H3041" s="5">
        <v>0</v>
      </c>
    </row>
    <row r="3042" spans="1:8" ht="9" customHeight="1" x14ac:dyDescent="0.2">
      <c r="A3042" s="3" t="s">
        <v>9514</v>
      </c>
      <c r="B3042" s="3" t="s">
        <v>9515</v>
      </c>
      <c r="C3042" s="3" t="s">
        <v>8099</v>
      </c>
      <c r="D3042" s="3" t="s">
        <v>9292</v>
      </c>
      <c r="E3042" s="4">
        <v>0</v>
      </c>
      <c r="F3042" s="4">
        <v>1</v>
      </c>
      <c r="G3042" s="4">
        <v>1</v>
      </c>
      <c r="H3042" s="6">
        <v>7673.13</v>
      </c>
    </row>
    <row r="3043" spans="1:8" ht="9" customHeight="1" x14ac:dyDescent="0.2">
      <c r="A3043" s="3" t="s">
        <v>9516</v>
      </c>
      <c r="B3043" s="3" t="s">
        <v>9517</v>
      </c>
      <c r="C3043" s="3" t="s">
        <v>8099</v>
      </c>
      <c r="D3043" s="3" t="s">
        <v>9518</v>
      </c>
      <c r="E3043" s="4">
        <v>0</v>
      </c>
      <c r="F3043" s="4">
        <v>58</v>
      </c>
      <c r="G3043" s="4">
        <v>2</v>
      </c>
      <c r="H3043" s="6">
        <v>15346.25</v>
      </c>
    </row>
    <row r="3044" spans="1:8" ht="9" customHeight="1" x14ac:dyDescent="0.2">
      <c r="A3044" s="3" t="s">
        <v>9519</v>
      </c>
      <c r="B3044" s="3" t="s">
        <v>9520</v>
      </c>
      <c r="C3044" s="3" t="s">
        <v>8099</v>
      </c>
      <c r="D3044" s="3" t="s">
        <v>9518</v>
      </c>
      <c r="E3044" s="4">
        <v>12</v>
      </c>
      <c r="F3044" s="4">
        <v>53</v>
      </c>
      <c r="G3044" s="4">
        <v>0</v>
      </c>
      <c r="H3044" s="5">
        <v>0</v>
      </c>
    </row>
    <row r="3045" spans="1:8" ht="9" customHeight="1" x14ac:dyDescent="0.2">
      <c r="A3045" s="3" t="s">
        <v>9521</v>
      </c>
      <c r="B3045" s="3" t="s">
        <v>9522</v>
      </c>
      <c r="C3045" s="3" t="s">
        <v>8099</v>
      </c>
      <c r="D3045" s="3" t="s">
        <v>9518</v>
      </c>
      <c r="E3045" s="4">
        <v>17</v>
      </c>
      <c r="F3045" s="4">
        <v>45</v>
      </c>
      <c r="G3045" s="4">
        <v>0</v>
      </c>
      <c r="H3045" s="5">
        <v>0</v>
      </c>
    </row>
    <row r="3046" spans="1:8" ht="9" customHeight="1" x14ac:dyDescent="0.2">
      <c r="A3046" s="3" t="s">
        <v>9523</v>
      </c>
      <c r="B3046" s="3" t="s">
        <v>9524</v>
      </c>
      <c r="C3046" s="3" t="s">
        <v>8099</v>
      </c>
      <c r="D3046" s="3" t="s">
        <v>9518</v>
      </c>
      <c r="E3046" s="4">
        <v>33</v>
      </c>
      <c r="F3046" s="4">
        <v>96</v>
      </c>
      <c r="G3046" s="4">
        <v>0</v>
      </c>
      <c r="H3046" s="5">
        <v>0</v>
      </c>
    </row>
    <row r="3047" spans="1:8" ht="9" customHeight="1" x14ac:dyDescent="0.2">
      <c r="A3047" s="3" t="s">
        <v>9525</v>
      </c>
      <c r="B3047" s="3" t="s">
        <v>9526</v>
      </c>
      <c r="C3047" s="3" t="s">
        <v>8099</v>
      </c>
      <c r="D3047" s="3" t="s">
        <v>9518</v>
      </c>
      <c r="E3047" s="4">
        <v>0</v>
      </c>
      <c r="F3047" s="4">
        <v>55</v>
      </c>
      <c r="G3047" s="4">
        <v>2</v>
      </c>
      <c r="H3047" s="6">
        <v>15346.25</v>
      </c>
    </row>
    <row r="3048" spans="1:8" ht="9" customHeight="1" x14ac:dyDescent="0.2">
      <c r="A3048" s="3" t="s">
        <v>9527</v>
      </c>
      <c r="B3048" s="3" t="s">
        <v>9528</v>
      </c>
      <c r="C3048" s="3" t="s">
        <v>8099</v>
      </c>
      <c r="D3048" s="3" t="s">
        <v>9518</v>
      </c>
      <c r="E3048" s="4">
        <v>73</v>
      </c>
      <c r="F3048" s="4">
        <v>90</v>
      </c>
      <c r="G3048" s="4">
        <v>0</v>
      </c>
      <c r="H3048" s="5">
        <v>0</v>
      </c>
    </row>
    <row r="3049" spans="1:8" ht="9" customHeight="1" x14ac:dyDescent="0.2">
      <c r="A3049" s="3" t="s">
        <v>9529</v>
      </c>
      <c r="B3049" s="3" t="s">
        <v>9530</v>
      </c>
      <c r="C3049" s="3" t="s">
        <v>8099</v>
      </c>
      <c r="D3049" s="3" t="s">
        <v>9518</v>
      </c>
      <c r="E3049" s="4">
        <v>44</v>
      </c>
      <c r="F3049" s="4">
        <v>22</v>
      </c>
      <c r="G3049" s="4">
        <v>0</v>
      </c>
      <c r="H3049" s="5">
        <v>0</v>
      </c>
    </row>
    <row r="3050" spans="1:8" ht="9" customHeight="1" x14ac:dyDescent="0.2">
      <c r="A3050" s="3" t="s">
        <v>9531</v>
      </c>
      <c r="B3050" s="3" t="s">
        <v>9532</v>
      </c>
      <c r="C3050" s="3" t="s">
        <v>8099</v>
      </c>
      <c r="D3050" s="3" t="s">
        <v>9518</v>
      </c>
      <c r="E3050" s="4">
        <v>14</v>
      </c>
      <c r="F3050" s="4">
        <v>78</v>
      </c>
      <c r="G3050" s="4">
        <v>2</v>
      </c>
      <c r="H3050" s="6">
        <v>15346.25</v>
      </c>
    </row>
    <row r="3051" spans="1:8" ht="9" customHeight="1" x14ac:dyDescent="0.2">
      <c r="A3051" s="3" t="s">
        <v>9533</v>
      </c>
      <c r="B3051" s="3" t="s">
        <v>9534</v>
      </c>
      <c r="C3051" s="3" t="s">
        <v>8099</v>
      </c>
      <c r="D3051" s="3" t="s">
        <v>9518</v>
      </c>
      <c r="E3051" s="4">
        <v>0</v>
      </c>
      <c r="F3051" s="4">
        <v>73</v>
      </c>
      <c r="G3051" s="4">
        <v>2</v>
      </c>
      <c r="H3051" s="6">
        <v>15346.25</v>
      </c>
    </row>
    <row r="3052" spans="1:8" ht="9" customHeight="1" x14ac:dyDescent="0.2">
      <c r="A3052" s="3" t="s">
        <v>9535</v>
      </c>
      <c r="B3052" s="3" t="s">
        <v>9536</v>
      </c>
      <c r="C3052" s="3" t="s">
        <v>8099</v>
      </c>
      <c r="D3052" s="3" t="s">
        <v>9518</v>
      </c>
      <c r="E3052" s="4">
        <v>64</v>
      </c>
      <c r="F3052" s="4">
        <v>88</v>
      </c>
      <c r="G3052" s="4">
        <v>0</v>
      </c>
      <c r="H3052" s="5">
        <v>0</v>
      </c>
    </row>
    <row r="3053" spans="1:8" ht="9" customHeight="1" x14ac:dyDescent="0.2">
      <c r="A3053" s="3" t="s">
        <v>9537</v>
      </c>
      <c r="B3053" s="3" t="s">
        <v>9538</v>
      </c>
      <c r="C3053" s="3" t="s">
        <v>8099</v>
      </c>
      <c r="D3053" s="3" t="s">
        <v>9518</v>
      </c>
      <c r="E3053" s="4">
        <v>0</v>
      </c>
      <c r="F3053" s="4">
        <v>72</v>
      </c>
      <c r="G3053" s="4">
        <v>5</v>
      </c>
      <c r="H3053" s="6">
        <v>38365.620000000003</v>
      </c>
    </row>
    <row r="3054" spans="1:8" ht="9" customHeight="1" x14ac:dyDescent="0.2">
      <c r="A3054" s="3" t="s">
        <v>9539</v>
      </c>
      <c r="B3054" s="3" t="s">
        <v>9540</v>
      </c>
      <c r="C3054" s="3" t="s">
        <v>8099</v>
      </c>
      <c r="D3054" s="3" t="s">
        <v>9518</v>
      </c>
      <c r="E3054" s="4">
        <v>18</v>
      </c>
      <c r="F3054" s="4">
        <v>118</v>
      </c>
      <c r="G3054" s="4">
        <v>2</v>
      </c>
      <c r="H3054" s="6">
        <v>15346.25</v>
      </c>
    </row>
    <row r="3055" spans="1:8" ht="9" customHeight="1" x14ac:dyDescent="0.2">
      <c r="A3055" s="3" t="s">
        <v>9541</v>
      </c>
      <c r="B3055" s="3" t="s">
        <v>9542</v>
      </c>
      <c r="C3055" s="3" t="s">
        <v>8099</v>
      </c>
      <c r="D3055" s="3" t="s">
        <v>9518</v>
      </c>
      <c r="E3055" s="4">
        <v>51</v>
      </c>
      <c r="F3055" s="4">
        <v>286</v>
      </c>
      <c r="G3055" s="4">
        <v>4</v>
      </c>
      <c r="H3055" s="6">
        <v>30692.5</v>
      </c>
    </row>
    <row r="3056" spans="1:8" ht="9" customHeight="1" x14ac:dyDescent="0.2">
      <c r="A3056" s="3" t="s">
        <v>9543</v>
      </c>
      <c r="B3056" s="3" t="s">
        <v>9544</v>
      </c>
      <c r="C3056" s="3" t="s">
        <v>8099</v>
      </c>
      <c r="D3056" s="3" t="s">
        <v>9518</v>
      </c>
      <c r="E3056" s="4">
        <v>4</v>
      </c>
      <c r="F3056" s="4">
        <v>30</v>
      </c>
      <c r="G3056" s="4">
        <v>1</v>
      </c>
      <c r="H3056" s="6">
        <v>7673.12</v>
      </c>
    </row>
    <row r="3057" spans="1:8" ht="9" customHeight="1" x14ac:dyDescent="0.2">
      <c r="A3057" s="3" t="s">
        <v>9545</v>
      </c>
      <c r="B3057" s="3" t="s">
        <v>9546</v>
      </c>
      <c r="C3057" s="3" t="s">
        <v>8099</v>
      </c>
      <c r="D3057" s="3" t="s">
        <v>9518</v>
      </c>
      <c r="E3057" s="4">
        <v>8</v>
      </c>
      <c r="F3057" s="4">
        <v>17</v>
      </c>
      <c r="G3057" s="4">
        <v>0</v>
      </c>
      <c r="H3057" s="5">
        <v>0</v>
      </c>
    </row>
    <row r="3058" spans="1:8" ht="9" customHeight="1" x14ac:dyDescent="0.2">
      <c r="A3058" s="3" t="s">
        <v>9547</v>
      </c>
      <c r="B3058" s="3" t="s">
        <v>9548</v>
      </c>
      <c r="C3058" s="3" t="s">
        <v>8099</v>
      </c>
      <c r="D3058" s="3" t="s">
        <v>9518</v>
      </c>
      <c r="E3058" s="4">
        <v>37</v>
      </c>
      <c r="F3058" s="4">
        <v>284</v>
      </c>
      <c r="G3058" s="4">
        <v>6</v>
      </c>
      <c r="H3058" s="6">
        <v>46038.75</v>
      </c>
    </row>
    <row r="3059" spans="1:8" ht="9" customHeight="1" x14ac:dyDescent="0.2">
      <c r="A3059" s="3" t="s">
        <v>9549</v>
      </c>
      <c r="B3059" s="3" t="s">
        <v>9550</v>
      </c>
      <c r="C3059" s="3" t="s">
        <v>8099</v>
      </c>
      <c r="D3059" s="3" t="s">
        <v>9518</v>
      </c>
      <c r="E3059" s="4">
        <v>28</v>
      </c>
      <c r="F3059" s="4">
        <v>104</v>
      </c>
      <c r="G3059" s="4">
        <v>0</v>
      </c>
      <c r="H3059" s="5">
        <v>0</v>
      </c>
    </row>
    <row r="3060" spans="1:8" ht="9" customHeight="1" x14ac:dyDescent="0.2">
      <c r="A3060" s="3" t="s">
        <v>9551</v>
      </c>
      <c r="B3060" s="3" t="s">
        <v>9552</v>
      </c>
      <c r="C3060" s="3" t="s">
        <v>8099</v>
      </c>
      <c r="D3060" s="3" t="s">
        <v>9518</v>
      </c>
      <c r="E3060" s="4">
        <v>37</v>
      </c>
      <c r="F3060" s="4">
        <v>9</v>
      </c>
      <c r="G3060" s="4">
        <v>0</v>
      </c>
      <c r="H3060" s="5">
        <v>0</v>
      </c>
    </row>
    <row r="3061" spans="1:8" ht="9" customHeight="1" x14ac:dyDescent="0.2">
      <c r="A3061" s="3" t="s">
        <v>9553</v>
      </c>
      <c r="B3061" s="3" t="s">
        <v>9554</v>
      </c>
      <c r="C3061" s="3" t="s">
        <v>8099</v>
      </c>
      <c r="D3061" s="3" t="s">
        <v>9518</v>
      </c>
      <c r="E3061" s="4">
        <v>0</v>
      </c>
      <c r="F3061" s="4">
        <v>60</v>
      </c>
      <c r="G3061" s="4">
        <v>2</v>
      </c>
      <c r="H3061" s="6">
        <v>15346.25</v>
      </c>
    </row>
    <row r="3062" spans="1:8" ht="9" customHeight="1" x14ac:dyDescent="0.2">
      <c r="A3062" s="3" t="s">
        <v>9555</v>
      </c>
      <c r="B3062" s="3" t="s">
        <v>9556</v>
      </c>
      <c r="C3062" s="3" t="s">
        <v>8099</v>
      </c>
      <c r="D3062" s="3" t="s">
        <v>9518</v>
      </c>
      <c r="E3062" s="7">
        <v>41.882752279999998</v>
      </c>
      <c r="F3062" s="4">
        <v>75</v>
      </c>
      <c r="G3062" s="4">
        <v>0</v>
      </c>
      <c r="H3062" s="5">
        <v>0</v>
      </c>
    </row>
    <row r="3063" spans="1:8" ht="9" customHeight="1" x14ac:dyDescent="0.2">
      <c r="A3063" s="3" t="s">
        <v>9557</v>
      </c>
      <c r="B3063" s="3" t="s">
        <v>9558</v>
      </c>
      <c r="C3063" s="3" t="s">
        <v>8099</v>
      </c>
      <c r="D3063" s="3" t="s">
        <v>9518</v>
      </c>
      <c r="E3063" s="4">
        <v>5</v>
      </c>
      <c r="F3063" s="4">
        <v>55</v>
      </c>
      <c r="G3063" s="4">
        <v>1</v>
      </c>
      <c r="H3063" s="6">
        <v>7673.12</v>
      </c>
    </row>
    <row r="3064" spans="1:8" ht="9" customHeight="1" x14ac:dyDescent="0.2">
      <c r="A3064" s="3" t="s">
        <v>9559</v>
      </c>
      <c r="B3064" s="3" t="s">
        <v>9560</v>
      </c>
      <c r="C3064" s="3" t="s">
        <v>8099</v>
      </c>
      <c r="D3064" s="3" t="s">
        <v>9518</v>
      </c>
      <c r="E3064" s="4">
        <v>0</v>
      </c>
      <c r="F3064" s="4">
        <v>80</v>
      </c>
      <c r="G3064" s="4">
        <v>2</v>
      </c>
      <c r="H3064" s="6">
        <v>15346.25</v>
      </c>
    </row>
    <row r="3065" spans="1:8" ht="9" customHeight="1" x14ac:dyDescent="0.2">
      <c r="A3065" s="3" t="s">
        <v>9561</v>
      </c>
      <c r="B3065" s="3" t="s">
        <v>9562</v>
      </c>
      <c r="C3065" s="3" t="s">
        <v>8099</v>
      </c>
      <c r="D3065" s="3" t="s">
        <v>9518</v>
      </c>
      <c r="E3065" s="4">
        <v>101</v>
      </c>
      <c r="F3065" s="4">
        <v>169</v>
      </c>
      <c r="G3065" s="4">
        <v>0</v>
      </c>
      <c r="H3065" s="5">
        <v>0</v>
      </c>
    </row>
    <row r="3066" spans="1:8" ht="9" customHeight="1" x14ac:dyDescent="0.2">
      <c r="A3066" s="3" t="s">
        <v>9563</v>
      </c>
      <c r="B3066" s="3" t="s">
        <v>9564</v>
      </c>
      <c r="C3066" s="3" t="s">
        <v>8099</v>
      </c>
      <c r="D3066" s="3" t="s">
        <v>9518</v>
      </c>
      <c r="E3066" s="4">
        <v>0</v>
      </c>
      <c r="F3066" s="4">
        <v>34</v>
      </c>
      <c r="G3066" s="4">
        <v>1</v>
      </c>
      <c r="H3066" s="6">
        <v>7673.12</v>
      </c>
    </row>
    <row r="3067" spans="1:8" ht="9" customHeight="1" x14ac:dyDescent="0.2">
      <c r="A3067" s="3" t="s">
        <v>9565</v>
      </c>
      <c r="B3067" s="3" t="s">
        <v>9566</v>
      </c>
      <c r="C3067" s="3" t="s">
        <v>8099</v>
      </c>
      <c r="D3067" s="3" t="s">
        <v>9518</v>
      </c>
      <c r="E3067" s="4">
        <v>0</v>
      </c>
      <c r="F3067" s="4">
        <v>17</v>
      </c>
      <c r="G3067" s="4">
        <v>1</v>
      </c>
      <c r="H3067" s="6">
        <v>7673.12</v>
      </c>
    </row>
    <row r="3068" spans="1:8" ht="9" customHeight="1" x14ac:dyDescent="0.2">
      <c r="A3068" s="3" t="s">
        <v>9567</v>
      </c>
      <c r="B3068" s="3" t="s">
        <v>9568</v>
      </c>
      <c r="C3068" s="3" t="s">
        <v>8099</v>
      </c>
      <c r="D3068" s="3" t="s">
        <v>9518</v>
      </c>
      <c r="E3068" s="4">
        <v>19</v>
      </c>
      <c r="F3068" s="4">
        <v>121</v>
      </c>
      <c r="G3068" s="4">
        <v>2</v>
      </c>
      <c r="H3068" s="6">
        <v>15346.25</v>
      </c>
    </row>
    <row r="3069" spans="1:8" ht="9" customHeight="1" x14ac:dyDescent="0.2">
      <c r="A3069" s="3" t="s">
        <v>9569</v>
      </c>
      <c r="B3069" s="3" t="s">
        <v>9570</v>
      </c>
      <c r="C3069" s="3" t="s">
        <v>8099</v>
      </c>
      <c r="D3069" s="3" t="s">
        <v>9518</v>
      </c>
      <c r="E3069" s="4">
        <v>0</v>
      </c>
      <c r="F3069" s="4">
        <v>6</v>
      </c>
      <c r="G3069" s="4">
        <v>1</v>
      </c>
      <c r="H3069" s="6">
        <v>7673.13</v>
      </c>
    </row>
    <row r="3070" spans="1:8" ht="9" customHeight="1" x14ac:dyDescent="0.2">
      <c r="A3070" s="3" t="s">
        <v>9571</v>
      </c>
      <c r="B3070" s="3" t="s">
        <v>9572</v>
      </c>
      <c r="C3070" s="3" t="s">
        <v>8099</v>
      </c>
      <c r="D3070" s="3" t="s">
        <v>9518</v>
      </c>
      <c r="E3070" s="4">
        <v>0</v>
      </c>
      <c r="F3070" s="4">
        <v>30</v>
      </c>
      <c r="G3070" s="4">
        <v>1</v>
      </c>
      <c r="H3070" s="6">
        <v>7673.12</v>
      </c>
    </row>
    <row r="3071" spans="1:8" ht="9" customHeight="1" x14ac:dyDescent="0.2">
      <c r="A3071" s="3" t="s">
        <v>9573</v>
      </c>
      <c r="B3071" s="3" t="s">
        <v>9574</v>
      </c>
      <c r="C3071" s="3" t="s">
        <v>8099</v>
      </c>
      <c r="D3071" s="3" t="s">
        <v>9518</v>
      </c>
      <c r="E3071" s="4">
        <v>0</v>
      </c>
      <c r="F3071" s="4">
        <v>33</v>
      </c>
      <c r="G3071" s="4">
        <v>1</v>
      </c>
      <c r="H3071" s="6">
        <v>7673.12</v>
      </c>
    </row>
    <row r="3072" spans="1:8" ht="9" customHeight="1" x14ac:dyDescent="0.2">
      <c r="A3072" s="3" t="s">
        <v>9575</v>
      </c>
      <c r="B3072" s="3" t="s">
        <v>9576</v>
      </c>
      <c r="C3072" s="3" t="s">
        <v>8099</v>
      </c>
      <c r="D3072" s="3" t="s">
        <v>9518</v>
      </c>
      <c r="E3072" s="4">
        <v>24</v>
      </c>
      <c r="F3072" s="4">
        <v>40</v>
      </c>
      <c r="G3072" s="4">
        <v>0</v>
      </c>
      <c r="H3072" s="5">
        <v>0</v>
      </c>
    </row>
    <row r="3073" spans="1:8" ht="9" customHeight="1" x14ac:dyDescent="0.2">
      <c r="A3073" s="3" t="s">
        <v>9577</v>
      </c>
      <c r="B3073" s="3" t="s">
        <v>9578</v>
      </c>
      <c r="C3073" s="3" t="s">
        <v>8099</v>
      </c>
      <c r="D3073" s="3" t="s">
        <v>9518</v>
      </c>
      <c r="E3073" s="4">
        <v>90</v>
      </c>
      <c r="F3073" s="4">
        <v>63</v>
      </c>
      <c r="G3073" s="4">
        <v>0</v>
      </c>
      <c r="H3073" s="5">
        <v>0</v>
      </c>
    </row>
    <row r="3074" spans="1:8" ht="9" customHeight="1" x14ac:dyDescent="0.2">
      <c r="A3074" s="3" t="s">
        <v>9579</v>
      </c>
      <c r="B3074" s="3" t="s">
        <v>9580</v>
      </c>
      <c r="C3074" s="3" t="s">
        <v>8099</v>
      </c>
      <c r="D3074" s="3" t="s">
        <v>9518</v>
      </c>
      <c r="E3074" s="4">
        <v>0</v>
      </c>
      <c r="F3074" s="4">
        <v>6</v>
      </c>
      <c r="G3074" s="4">
        <v>1</v>
      </c>
      <c r="H3074" s="6">
        <v>7673.13</v>
      </c>
    </row>
    <row r="3075" spans="1:8" ht="9" customHeight="1" x14ac:dyDescent="0.2">
      <c r="A3075" s="3" t="s">
        <v>9581</v>
      </c>
      <c r="B3075" s="3" t="s">
        <v>9582</v>
      </c>
      <c r="C3075" s="3" t="s">
        <v>8099</v>
      </c>
      <c r="D3075" s="3" t="s">
        <v>9518</v>
      </c>
      <c r="E3075" s="4">
        <v>0</v>
      </c>
      <c r="F3075" s="4">
        <v>23</v>
      </c>
      <c r="G3075" s="4">
        <v>1</v>
      </c>
      <c r="H3075" s="6">
        <v>7673.12</v>
      </c>
    </row>
    <row r="3076" spans="1:8" ht="9" customHeight="1" x14ac:dyDescent="0.2">
      <c r="A3076" s="3" t="s">
        <v>9583</v>
      </c>
      <c r="B3076" s="3" t="s">
        <v>9584</v>
      </c>
      <c r="C3076" s="3" t="s">
        <v>8099</v>
      </c>
      <c r="D3076" s="3" t="s">
        <v>9518</v>
      </c>
      <c r="E3076" s="4">
        <v>0</v>
      </c>
      <c r="F3076" s="4">
        <v>10</v>
      </c>
      <c r="G3076" s="4">
        <v>1</v>
      </c>
      <c r="H3076" s="6">
        <v>7673.12</v>
      </c>
    </row>
    <row r="3077" spans="1:8" ht="9" customHeight="1" x14ac:dyDescent="0.2">
      <c r="A3077" s="3" t="s">
        <v>9585</v>
      </c>
      <c r="B3077" s="3" t="s">
        <v>9586</v>
      </c>
      <c r="C3077" s="3" t="s">
        <v>8099</v>
      </c>
      <c r="D3077" s="3" t="s">
        <v>9518</v>
      </c>
      <c r="E3077" s="4">
        <v>0</v>
      </c>
      <c r="F3077" s="4">
        <v>22</v>
      </c>
      <c r="G3077" s="4">
        <v>1</v>
      </c>
      <c r="H3077" s="6">
        <v>7673.12</v>
      </c>
    </row>
    <row r="3078" spans="1:8" ht="9" customHeight="1" x14ac:dyDescent="0.2">
      <c r="A3078" s="3" t="s">
        <v>9587</v>
      </c>
      <c r="B3078" s="3" t="s">
        <v>9588</v>
      </c>
      <c r="C3078" s="3" t="s">
        <v>8099</v>
      </c>
      <c r="D3078" s="3" t="s">
        <v>9518</v>
      </c>
      <c r="E3078" s="4">
        <v>36</v>
      </c>
      <c r="F3078" s="4">
        <v>158</v>
      </c>
      <c r="G3078" s="4">
        <v>1</v>
      </c>
      <c r="H3078" s="6">
        <v>7673.12</v>
      </c>
    </row>
    <row r="3079" spans="1:8" ht="9" customHeight="1" x14ac:dyDescent="0.2">
      <c r="A3079" s="3" t="s">
        <v>9589</v>
      </c>
      <c r="B3079" s="3" t="s">
        <v>9590</v>
      </c>
      <c r="C3079" s="3" t="s">
        <v>8099</v>
      </c>
      <c r="D3079" s="3" t="s">
        <v>9518</v>
      </c>
      <c r="E3079" s="4">
        <v>0</v>
      </c>
      <c r="F3079" s="4">
        <v>67</v>
      </c>
      <c r="G3079" s="4">
        <v>2</v>
      </c>
      <c r="H3079" s="6">
        <v>15346.25</v>
      </c>
    </row>
    <row r="3080" spans="1:8" ht="9" customHeight="1" x14ac:dyDescent="0.2">
      <c r="A3080" s="3" t="s">
        <v>9591</v>
      </c>
      <c r="B3080" s="3" t="s">
        <v>9592</v>
      </c>
      <c r="C3080" s="3" t="s">
        <v>8099</v>
      </c>
      <c r="D3080" s="3" t="s">
        <v>9518</v>
      </c>
      <c r="E3080" s="4">
        <v>3</v>
      </c>
      <c r="F3080" s="4">
        <v>56</v>
      </c>
      <c r="G3080" s="4">
        <v>1</v>
      </c>
      <c r="H3080" s="6">
        <v>7673.12</v>
      </c>
    </row>
    <row r="3081" spans="1:8" ht="9" customHeight="1" x14ac:dyDescent="0.2">
      <c r="A3081" s="3" t="s">
        <v>9593</v>
      </c>
      <c r="B3081" s="3" t="s">
        <v>9594</v>
      </c>
      <c r="C3081" s="3" t="s">
        <v>8099</v>
      </c>
      <c r="D3081" s="3" t="s">
        <v>9518</v>
      </c>
      <c r="E3081" s="4">
        <v>13</v>
      </c>
      <c r="F3081" s="4">
        <v>50</v>
      </c>
      <c r="G3081" s="4">
        <v>0</v>
      </c>
      <c r="H3081" s="5">
        <v>0</v>
      </c>
    </row>
    <row r="3082" spans="1:8" ht="9" customHeight="1" x14ac:dyDescent="0.2">
      <c r="A3082" s="3" t="s">
        <v>9595</v>
      </c>
      <c r="B3082" s="3" t="s">
        <v>9596</v>
      </c>
      <c r="C3082" s="3" t="s">
        <v>8099</v>
      </c>
      <c r="D3082" s="3" t="s">
        <v>9518</v>
      </c>
      <c r="E3082" s="4">
        <v>0</v>
      </c>
      <c r="F3082" s="4">
        <v>46</v>
      </c>
      <c r="G3082" s="4">
        <v>2</v>
      </c>
      <c r="H3082" s="6">
        <v>15346.25</v>
      </c>
    </row>
    <row r="3083" spans="1:8" ht="9" customHeight="1" x14ac:dyDescent="0.2">
      <c r="A3083" s="3" t="s">
        <v>9597</v>
      </c>
      <c r="B3083" s="3" t="s">
        <v>9598</v>
      </c>
      <c r="C3083" s="3" t="s">
        <v>8099</v>
      </c>
      <c r="D3083" s="3" t="s">
        <v>9518</v>
      </c>
      <c r="E3083" s="4">
        <v>0</v>
      </c>
      <c r="F3083" s="4">
        <v>105</v>
      </c>
      <c r="G3083" s="4">
        <v>3</v>
      </c>
      <c r="H3083" s="6">
        <v>23019.37</v>
      </c>
    </row>
    <row r="3084" spans="1:8" ht="9" customHeight="1" x14ac:dyDescent="0.2">
      <c r="A3084" s="3" t="s">
        <v>9599</v>
      </c>
      <c r="B3084" s="3" t="s">
        <v>9518</v>
      </c>
      <c r="C3084" s="3" t="s">
        <v>8099</v>
      </c>
      <c r="D3084" s="3" t="s">
        <v>9518</v>
      </c>
      <c r="E3084" s="4">
        <v>563</v>
      </c>
      <c r="F3084" s="4">
        <v>905</v>
      </c>
      <c r="G3084" s="4">
        <v>0</v>
      </c>
      <c r="H3084" s="5">
        <v>0</v>
      </c>
    </row>
    <row r="3085" spans="1:8" ht="9" customHeight="1" x14ac:dyDescent="0.2">
      <c r="A3085" s="3" t="s">
        <v>9600</v>
      </c>
      <c r="B3085" s="3" t="s">
        <v>9601</v>
      </c>
      <c r="C3085" s="3" t="s">
        <v>8099</v>
      </c>
      <c r="D3085" s="3" t="s">
        <v>9518</v>
      </c>
      <c r="E3085" s="4">
        <v>0</v>
      </c>
      <c r="F3085" s="4">
        <v>44</v>
      </c>
      <c r="G3085" s="4">
        <v>2</v>
      </c>
      <c r="H3085" s="6">
        <v>15346.25</v>
      </c>
    </row>
    <row r="3086" spans="1:8" ht="9" customHeight="1" x14ac:dyDescent="0.2">
      <c r="A3086" s="3" t="s">
        <v>9602</v>
      </c>
      <c r="B3086" s="3" t="s">
        <v>9603</v>
      </c>
      <c r="C3086" s="3" t="s">
        <v>8099</v>
      </c>
      <c r="D3086" s="3" t="s">
        <v>9518</v>
      </c>
      <c r="E3086" s="4">
        <v>57</v>
      </c>
      <c r="F3086" s="4">
        <v>136</v>
      </c>
      <c r="G3086" s="4">
        <v>0</v>
      </c>
      <c r="H3086" s="5">
        <v>0</v>
      </c>
    </row>
    <row r="3087" spans="1:8" ht="9" customHeight="1" x14ac:dyDescent="0.2">
      <c r="A3087" s="3" t="s">
        <v>9604</v>
      </c>
      <c r="B3087" s="3" t="s">
        <v>9605</v>
      </c>
      <c r="C3087" s="3" t="s">
        <v>8099</v>
      </c>
      <c r="D3087" s="3" t="s">
        <v>9518</v>
      </c>
      <c r="E3087" s="4">
        <v>0</v>
      </c>
      <c r="F3087" s="4">
        <v>100</v>
      </c>
      <c r="G3087" s="4">
        <v>3</v>
      </c>
      <c r="H3087" s="6">
        <v>23019.37</v>
      </c>
    </row>
    <row r="3088" spans="1:8" ht="9" customHeight="1" x14ac:dyDescent="0.2">
      <c r="A3088" s="3" t="s">
        <v>9606</v>
      </c>
      <c r="B3088" s="3" t="s">
        <v>9607</v>
      </c>
      <c r="C3088" s="3" t="s">
        <v>8099</v>
      </c>
      <c r="D3088" s="3" t="s">
        <v>9518</v>
      </c>
      <c r="E3088" s="4">
        <v>26</v>
      </c>
      <c r="F3088" s="4">
        <v>155</v>
      </c>
      <c r="G3088" s="4">
        <v>2</v>
      </c>
      <c r="H3088" s="6">
        <v>15346.25</v>
      </c>
    </row>
    <row r="3089" spans="1:8" ht="9" customHeight="1" x14ac:dyDescent="0.2">
      <c r="A3089" s="3" t="s">
        <v>9608</v>
      </c>
      <c r="B3089" s="3" t="s">
        <v>9609</v>
      </c>
      <c r="C3089" s="3" t="s">
        <v>8099</v>
      </c>
      <c r="D3089" s="3" t="s">
        <v>9518</v>
      </c>
      <c r="E3089" s="4">
        <v>0</v>
      </c>
      <c r="F3089" s="4">
        <v>9</v>
      </c>
      <c r="G3089" s="4">
        <v>1</v>
      </c>
      <c r="H3089" s="6">
        <v>7673.13</v>
      </c>
    </row>
    <row r="3090" spans="1:8" ht="9" customHeight="1" x14ac:dyDescent="0.2">
      <c r="A3090" s="3" t="s">
        <v>9610</v>
      </c>
      <c r="B3090" s="3" t="s">
        <v>9611</v>
      </c>
      <c r="C3090" s="3" t="s">
        <v>8099</v>
      </c>
      <c r="D3090" s="3" t="s">
        <v>9518</v>
      </c>
      <c r="E3090" s="4">
        <v>76</v>
      </c>
      <c r="F3090" s="4">
        <v>278</v>
      </c>
      <c r="G3090" s="4">
        <v>0</v>
      </c>
      <c r="H3090" s="5">
        <v>0</v>
      </c>
    </row>
    <row r="3091" spans="1:8" ht="9" customHeight="1" x14ac:dyDescent="0.2">
      <c r="A3091" s="3" t="s">
        <v>9612</v>
      </c>
      <c r="B3091" s="3" t="s">
        <v>9613</v>
      </c>
      <c r="C3091" s="3" t="s">
        <v>8099</v>
      </c>
      <c r="D3091" s="3" t="s">
        <v>9518</v>
      </c>
      <c r="E3091" s="4">
        <v>49</v>
      </c>
      <c r="F3091" s="4">
        <v>229</v>
      </c>
      <c r="G3091" s="4">
        <v>2</v>
      </c>
      <c r="H3091" s="6">
        <v>15346.25</v>
      </c>
    </row>
    <row r="3092" spans="1:8" ht="9" customHeight="1" x14ac:dyDescent="0.2">
      <c r="A3092" s="3" t="s">
        <v>9614</v>
      </c>
      <c r="B3092" s="3" t="s">
        <v>9615</v>
      </c>
      <c r="C3092" s="3" t="s">
        <v>8099</v>
      </c>
      <c r="D3092" s="3" t="s">
        <v>9518</v>
      </c>
      <c r="E3092" s="4">
        <v>0</v>
      </c>
      <c r="F3092" s="4">
        <v>7</v>
      </c>
      <c r="G3092" s="4">
        <v>1</v>
      </c>
      <c r="H3092" s="6">
        <v>7673.13</v>
      </c>
    </row>
    <row r="3093" spans="1:8" ht="9" customHeight="1" x14ac:dyDescent="0.2">
      <c r="A3093" s="3" t="s">
        <v>9616</v>
      </c>
      <c r="B3093" s="3" t="s">
        <v>9617</v>
      </c>
      <c r="C3093" s="3" t="s">
        <v>8099</v>
      </c>
      <c r="D3093" s="3" t="s">
        <v>9518</v>
      </c>
      <c r="E3093" s="4">
        <v>28</v>
      </c>
      <c r="F3093" s="4">
        <v>83</v>
      </c>
      <c r="G3093" s="4">
        <v>0</v>
      </c>
      <c r="H3093" s="5">
        <v>0</v>
      </c>
    </row>
    <row r="3094" spans="1:8" ht="9" customHeight="1" x14ac:dyDescent="0.2">
      <c r="A3094" s="3" t="s">
        <v>9618</v>
      </c>
      <c r="B3094" s="3" t="s">
        <v>9619</v>
      </c>
      <c r="C3094" s="3" t="s">
        <v>8099</v>
      </c>
      <c r="D3094" s="3" t="s">
        <v>9518</v>
      </c>
      <c r="E3094" s="4">
        <v>18</v>
      </c>
      <c r="F3094" s="4">
        <v>33</v>
      </c>
      <c r="G3094" s="4">
        <v>0</v>
      </c>
      <c r="H3094" s="5">
        <v>0</v>
      </c>
    </row>
    <row r="3095" spans="1:8" ht="9" customHeight="1" x14ac:dyDescent="0.2">
      <c r="A3095" s="3" t="s">
        <v>9620</v>
      </c>
      <c r="B3095" s="3" t="s">
        <v>9621</v>
      </c>
      <c r="C3095" s="3" t="s">
        <v>8099</v>
      </c>
      <c r="D3095" s="3" t="s">
        <v>9518</v>
      </c>
      <c r="E3095" s="9">
        <v>24.728010600000001</v>
      </c>
      <c r="F3095" s="4">
        <v>61</v>
      </c>
      <c r="G3095" s="4">
        <v>0</v>
      </c>
      <c r="H3095" s="5">
        <v>0</v>
      </c>
    </row>
    <row r="3096" spans="1:8" ht="9" customHeight="1" x14ac:dyDescent="0.2">
      <c r="A3096" s="3" t="s">
        <v>9622</v>
      </c>
      <c r="B3096" s="3" t="s">
        <v>9623</v>
      </c>
      <c r="C3096" s="3" t="s">
        <v>8099</v>
      </c>
      <c r="D3096" s="3" t="s">
        <v>9518</v>
      </c>
      <c r="E3096" s="4">
        <v>0</v>
      </c>
      <c r="F3096" s="4">
        <v>77</v>
      </c>
      <c r="G3096" s="4">
        <v>2</v>
      </c>
      <c r="H3096" s="6">
        <v>15346.25</v>
      </c>
    </row>
    <row r="3097" spans="1:8" ht="9" customHeight="1" x14ac:dyDescent="0.2">
      <c r="A3097" s="3" t="s">
        <v>9624</v>
      </c>
      <c r="B3097" s="3" t="s">
        <v>9625</v>
      </c>
      <c r="C3097" s="3" t="s">
        <v>8099</v>
      </c>
      <c r="D3097" s="3" t="s">
        <v>9518</v>
      </c>
      <c r="E3097" s="4">
        <v>0</v>
      </c>
      <c r="F3097" s="4">
        <v>1</v>
      </c>
      <c r="G3097" s="4">
        <v>1</v>
      </c>
      <c r="H3097" s="6">
        <v>7673.21</v>
      </c>
    </row>
    <row r="3098" spans="1:8" ht="9" customHeight="1" x14ac:dyDescent="0.2">
      <c r="A3098" s="3" t="s">
        <v>9626</v>
      </c>
      <c r="B3098" s="3" t="s">
        <v>9627</v>
      </c>
      <c r="C3098" s="3" t="s">
        <v>8099</v>
      </c>
      <c r="D3098" s="3" t="s">
        <v>9518</v>
      </c>
      <c r="E3098" s="4">
        <v>40</v>
      </c>
      <c r="F3098" s="4">
        <v>88</v>
      </c>
      <c r="G3098" s="4">
        <v>0</v>
      </c>
      <c r="H3098" s="5">
        <v>0</v>
      </c>
    </row>
    <row r="3099" spans="1:8" ht="9" customHeight="1" x14ac:dyDescent="0.2">
      <c r="A3099" s="3" t="s">
        <v>9628</v>
      </c>
      <c r="B3099" s="3" t="s">
        <v>9629</v>
      </c>
      <c r="C3099" s="3" t="s">
        <v>8099</v>
      </c>
      <c r="D3099" s="3" t="s">
        <v>9518</v>
      </c>
      <c r="E3099" s="4">
        <v>48</v>
      </c>
      <c r="F3099" s="4">
        <v>216</v>
      </c>
      <c r="G3099" s="4">
        <v>1</v>
      </c>
      <c r="H3099" s="6">
        <v>7673.12</v>
      </c>
    </row>
    <row r="3100" spans="1:8" ht="9" customHeight="1" x14ac:dyDescent="0.2">
      <c r="A3100" s="3" t="s">
        <v>9630</v>
      </c>
      <c r="B3100" s="3" t="s">
        <v>9631</v>
      </c>
      <c r="C3100" s="3" t="s">
        <v>8099</v>
      </c>
      <c r="D3100" s="3" t="s">
        <v>9518</v>
      </c>
      <c r="E3100" s="4">
        <v>29</v>
      </c>
      <c r="F3100" s="4">
        <v>157</v>
      </c>
      <c r="G3100" s="4">
        <v>2</v>
      </c>
      <c r="H3100" s="6">
        <v>15346.25</v>
      </c>
    </row>
    <row r="3101" spans="1:8" ht="9" customHeight="1" x14ac:dyDescent="0.2">
      <c r="A3101" s="3" t="s">
        <v>9632</v>
      </c>
      <c r="B3101" s="3" t="s">
        <v>9633</v>
      </c>
      <c r="C3101" s="3" t="s">
        <v>8099</v>
      </c>
      <c r="D3101" s="3" t="s">
        <v>9518</v>
      </c>
      <c r="E3101" s="4">
        <v>66</v>
      </c>
      <c r="F3101" s="4">
        <v>147</v>
      </c>
      <c r="G3101" s="4">
        <v>0</v>
      </c>
      <c r="H3101" s="5">
        <v>0</v>
      </c>
    </row>
    <row r="3102" spans="1:8" ht="9" customHeight="1" x14ac:dyDescent="0.2">
      <c r="A3102" s="3" t="s">
        <v>9634</v>
      </c>
      <c r="B3102" s="3" t="s">
        <v>9635</v>
      </c>
      <c r="C3102" s="3" t="s">
        <v>8099</v>
      </c>
      <c r="D3102" s="3" t="s">
        <v>9518</v>
      </c>
      <c r="E3102" s="4">
        <v>0</v>
      </c>
      <c r="F3102" s="4">
        <v>14</v>
      </c>
      <c r="G3102" s="4">
        <v>1</v>
      </c>
      <c r="H3102" s="6">
        <v>7673.12</v>
      </c>
    </row>
    <row r="3103" spans="1:8" ht="9" customHeight="1" x14ac:dyDescent="0.2">
      <c r="A3103" s="3" t="s">
        <v>9636</v>
      </c>
      <c r="B3103" s="3" t="s">
        <v>9637</v>
      </c>
      <c r="C3103" s="3" t="s">
        <v>8099</v>
      </c>
      <c r="D3103" s="3" t="s">
        <v>9518</v>
      </c>
      <c r="E3103" s="7">
        <v>43.389237129999998</v>
      </c>
      <c r="F3103" s="4">
        <v>110</v>
      </c>
      <c r="G3103" s="4">
        <v>0</v>
      </c>
      <c r="H3103" s="5">
        <v>0</v>
      </c>
    </row>
    <row r="3104" spans="1:8" ht="9" customHeight="1" x14ac:dyDescent="0.2">
      <c r="A3104" s="3" t="s">
        <v>9638</v>
      </c>
      <c r="B3104" s="3" t="s">
        <v>9639</v>
      </c>
      <c r="C3104" s="3" t="s">
        <v>8099</v>
      </c>
      <c r="D3104" s="3" t="s">
        <v>9518</v>
      </c>
      <c r="E3104" s="4">
        <v>28</v>
      </c>
      <c r="F3104" s="4">
        <v>83</v>
      </c>
      <c r="G3104" s="4">
        <v>0</v>
      </c>
      <c r="H3104" s="5">
        <v>0</v>
      </c>
    </row>
    <row r="3105" spans="1:8" ht="9" customHeight="1" x14ac:dyDescent="0.2">
      <c r="A3105" s="3" t="s">
        <v>9640</v>
      </c>
      <c r="B3105" s="3" t="s">
        <v>9641</v>
      </c>
      <c r="C3105" s="3" t="s">
        <v>8099</v>
      </c>
      <c r="D3105" s="3" t="s">
        <v>9518</v>
      </c>
      <c r="E3105" s="4">
        <v>0</v>
      </c>
      <c r="F3105" s="4">
        <v>1</v>
      </c>
      <c r="G3105" s="4">
        <v>1</v>
      </c>
      <c r="H3105" s="6">
        <v>7673.13</v>
      </c>
    </row>
    <row r="3106" spans="1:8" ht="9" customHeight="1" x14ac:dyDescent="0.2">
      <c r="A3106" s="3" t="s">
        <v>9642</v>
      </c>
      <c r="B3106" s="3" t="s">
        <v>9643</v>
      </c>
      <c r="C3106" s="3" t="s">
        <v>8099</v>
      </c>
      <c r="D3106" s="3" t="s">
        <v>9518</v>
      </c>
      <c r="E3106" s="4">
        <v>8</v>
      </c>
      <c r="F3106" s="4">
        <v>1</v>
      </c>
      <c r="G3106" s="4">
        <v>0</v>
      </c>
      <c r="H3106" s="5">
        <v>0</v>
      </c>
    </row>
    <row r="3107" spans="1:8" ht="9" customHeight="1" x14ac:dyDescent="0.2">
      <c r="A3107" s="3" t="s">
        <v>9644</v>
      </c>
      <c r="B3107" s="3" t="s">
        <v>9645</v>
      </c>
      <c r="C3107" s="3" t="s">
        <v>8099</v>
      </c>
      <c r="D3107" s="3" t="s">
        <v>9518</v>
      </c>
      <c r="E3107" s="4">
        <v>8</v>
      </c>
      <c r="F3107" s="4">
        <v>42</v>
      </c>
      <c r="G3107" s="4">
        <v>0</v>
      </c>
      <c r="H3107" s="5">
        <v>0</v>
      </c>
    </row>
    <row r="3108" spans="1:8" ht="9" customHeight="1" x14ac:dyDescent="0.2">
      <c r="A3108" s="3" t="s">
        <v>9646</v>
      </c>
      <c r="B3108" s="3" t="s">
        <v>9647</v>
      </c>
      <c r="C3108" s="3" t="s">
        <v>8099</v>
      </c>
      <c r="D3108" s="3" t="s">
        <v>9518</v>
      </c>
      <c r="E3108" s="4">
        <v>5</v>
      </c>
      <c r="F3108" s="4">
        <v>13</v>
      </c>
      <c r="G3108" s="4">
        <v>0</v>
      </c>
      <c r="H3108" s="5">
        <v>0</v>
      </c>
    </row>
    <row r="3109" spans="1:8" ht="9" customHeight="1" x14ac:dyDescent="0.2">
      <c r="A3109" s="3" t="s">
        <v>9648</v>
      </c>
      <c r="B3109" s="3" t="s">
        <v>9649</v>
      </c>
      <c r="C3109" s="3" t="s">
        <v>8099</v>
      </c>
      <c r="D3109" s="3" t="s">
        <v>9518</v>
      </c>
      <c r="E3109" s="4">
        <v>28</v>
      </c>
      <c r="F3109" s="4">
        <v>46</v>
      </c>
      <c r="G3109" s="4">
        <v>0</v>
      </c>
      <c r="H3109" s="5">
        <v>0</v>
      </c>
    </row>
    <row r="3110" spans="1:8" ht="9" customHeight="1" x14ac:dyDescent="0.2">
      <c r="A3110" s="3" t="s">
        <v>9650</v>
      </c>
      <c r="B3110" s="3" t="s">
        <v>9651</v>
      </c>
      <c r="C3110" s="3" t="s">
        <v>8099</v>
      </c>
      <c r="D3110" s="3" t="s">
        <v>9518</v>
      </c>
      <c r="E3110" s="4">
        <v>10</v>
      </c>
      <c r="F3110" s="4">
        <v>50</v>
      </c>
      <c r="G3110" s="4">
        <v>0</v>
      </c>
      <c r="H3110" s="5">
        <v>0</v>
      </c>
    </row>
    <row r="3111" spans="1:8" ht="9" customHeight="1" x14ac:dyDescent="0.2">
      <c r="A3111" s="3" t="s">
        <v>9652</v>
      </c>
      <c r="B3111" s="3" t="s">
        <v>9653</v>
      </c>
      <c r="C3111" s="3" t="s">
        <v>8099</v>
      </c>
      <c r="D3111" s="3" t="s">
        <v>9518</v>
      </c>
      <c r="E3111" s="4">
        <v>29</v>
      </c>
      <c r="F3111" s="4">
        <v>63</v>
      </c>
      <c r="G3111" s="4">
        <v>0</v>
      </c>
      <c r="H3111" s="5">
        <v>0</v>
      </c>
    </row>
    <row r="3112" spans="1:8" ht="9" customHeight="1" x14ac:dyDescent="0.2">
      <c r="A3112" s="3" t="s">
        <v>9654</v>
      </c>
      <c r="B3112" s="3" t="s">
        <v>9655</v>
      </c>
      <c r="C3112" s="3" t="s">
        <v>8099</v>
      </c>
      <c r="D3112" s="3" t="s">
        <v>9518</v>
      </c>
      <c r="E3112" s="4">
        <v>71</v>
      </c>
      <c r="F3112" s="4">
        <v>146</v>
      </c>
      <c r="G3112" s="4">
        <v>0</v>
      </c>
      <c r="H3112" s="5">
        <v>0</v>
      </c>
    </row>
    <row r="3113" spans="1:8" ht="9" customHeight="1" x14ac:dyDescent="0.2">
      <c r="A3113" s="3" t="s">
        <v>9656</v>
      </c>
      <c r="B3113" s="3" t="s">
        <v>9657</v>
      </c>
      <c r="C3113" s="3" t="s">
        <v>8099</v>
      </c>
      <c r="D3113" s="3" t="s">
        <v>9518</v>
      </c>
      <c r="E3113" s="4">
        <v>8</v>
      </c>
      <c r="F3113" s="4">
        <v>62</v>
      </c>
      <c r="G3113" s="4">
        <v>1</v>
      </c>
      <c r="H3113" s="6">
        <v>7673.12</v>
      </c>
    </row>
    <row r="3114" spans="1:8" ht="9" customHeight="1" x14ac:dyDescent="0.2">
      <c r="A3114" s="3" t="s">
        <v>9658</v>
      </c>
      <c r="B3114" s="3" t="s">
        <v>9659</v>
      </c>
      <c r="C3114" s="3" t="s">
        <v>8099</v>
      </c>
      <c r="D3114" s="3" t="s">
        <v>9518</v>
      </c>
      <c r="E3114" s="4">
        <v>12</v>
      </c>
      <c r="F3114" s="4">
        <v>41</v>
      </c>
      <c r="G3114" s="4">
        <v>0</v>
      </c>
      <c r="H3114" s="5">
        <v>0</v>
      </c>
    </row>
    <row r="3115" spans="1:8" ht="9" customHeight="1" x14ac:dyDescent="0.2">
      <c r="A3115" s="3" t="s">
        <v>9660</v>
      </c>
      <c r="B3115" s="3" t="s">
        <v>9661</v>
      </c>
      <c r="C3115" s="3" t="s">
        <v>8099</v>
      </c>
      <c r="D3115" s="3" t="s">
        <v>9518</v>
      </c>
      <c r="E3115" s="4">
        <v>0</v>
      </c>
      <c r="F3115" s="4">
        <v>48</v>
      </c>
      <c r="G3115" s="4">
        <v>2</v>
      </c>
      <c r="H3115" s="6">
        <v>15346.25</v>
      </c>
    </row>
    <row r="3116" spans="1:8" ht="9" customHeight="1" x14ac:dyDescent="0.2">
      <c r="A3116" s="3" t="s">
        <v>9662</v>
      </c>
      <c r="B3116" s="3" t="s">
        <v>9663</v>
      </c>
      <c r="C3116" s="3" t="s">
        <v>8099</v>
      </c>
      <c r="D3116" s="3" t="s">
        <v>9518</v>
      </c>
      <c r="E3116" s="4">
        <v>0</v>
      </c>
      <c r="F3116" s="4">
        <v>58</v>
      </c>
      <c r="G3116" s="4">
        <v>2</v>
      </c>
      <c r="H3116" s="6">
        <v>15346.25</v>
      </c>
    </row>
    <row r="3117" spans="1:8" ht="9" customHeight="1" x14ac:dyDescent="0.2">
      <c r="A3117" s="3" t="s">
        <v>9664</v>
      </c>
      <c r="B3117" s="3" t="s">
        <v>9665</v>
      </c>
      <c r="C3117" s="3" t="s">
        <v>8099</v>
      </c>
      <c r="D3117" s="3" t="s">
        <v>9518</v>
      </c>
      <c r="E3117" s="4">
        <v>0</v>
      </c>
      <c r="F3117" s="4">
        <v>3</v>
      </c>
      <c r="G3117" s="4">
        <v>1</v>
      </c>
      <c r="H3117" s="6">
        <v>7673.14</v>
      </c>
    </row>
    <row r="3118" spans="1:8" ht="9" customHeight="1" x14ac:dyDescent="0.2">
      <c r="A3118" s="3" t="s">
        <v>9666</v>
      </c>
      <c r="B3118" s="3" t="s">
        <v>9667</v>
      </c>
      <c r="C3118" s="3" t="s">
        <v>8099</v>
      </c>
      <c r="D3118" s="3" t="s">
        <v>9518</v>
      </c>
      <c r="E3118" s="4">
        <v>18</v>
      </c>
      <c r="F3118" s="4">
        <v>48</v>
      </c>
      <c r="G3118" s="4">
        <v>0</v>
      </c>
      <c r="H3118" s="5">
        <v>0</v>
      </c>
    </row>
    <row r="3119" spans="1:8" ht="9" customHeight="1" x14ac:dyDescent="0.2">
      <c r="A3119" s="3" t="s">
        <v>9668</v>
      </c>
      <c r="B3119" s="3" t="s">
        <v>9669</v>
      </c>
      <c r="C3119" s="3" t="s">
        <v>8099</v>
      </c>
      <c r="D3119" s="3" t="s">
        <v>9518</v>
      </c>
      <c r="E3119" s="4">
        <v>0</v>
      </c>
      <c r="F3119" s="4">
        <v>10</v>
      </c>
      <c r="G3119" s="4">
        <v>1</v>
      </c>
      <c r="H3119" s="6">
        <v>7673.13</v>
      </c>
    </row>
    <row r="3120" spans="1:8" ht="9" customHeight="1" x14ac:dyDescent="0.2">
      <c r="A3120" s="3" t="s">
        <v>9670</v>
      </c>
      <c r="B3120" s="3" t="s">
        <v>9671</v>
      </c>
      <c r="C3120" s="3" t="s">
        <v>8099</v>
      </c>
      <c r="D3120" s="3" t="s">
        <v>9518</v>
      </c>
      <c r="E3120" s="4">
        <v>0</v>
      </c>
      <c r="F3120" s="4">
        <v>61</v>
      </c>
      <c r="G3120" s="4">
        <v>2</v>
      </c>
      <c r="H3120" s="6">
        <v>15346.25</v>
      </c>
    </row>
    <row r="3121" spans="1:8" ht="9" customHeight="1" x14ac:dyDescent="0.2">
      <c r="A3121" s="3" t="s">
        <v>9672</v>
      </c>
      <c r="B3121" s="3" t="s">
        <v>9673</v>
      </c>
      <c r="C3121" s="3" t="s">
        <v>8099</v>
      </c>
      <c r="D3121" s="3" t="s">
        <v>9518</v>
      </c>
      <c r="E3121" s="4">
        <v>22</v>
      </c>
      <c r="F3121" s="4">
        <v>252</v>
      </c>
      <c r="G3121" s="4">
        <v>6</v>
      </c>
      <c r="H3121" s="6">
        <v>46038.75</v>
      </c>
    </row>
    <row r="3122" spans="1:8" ht="9" customHeight="1" x14ac:dyDescent="0.2">
      <c r="A3122" s="3" t="s">
        <v>9674</v>
      </c>
      <c r="B3122" s="3" t="s">
        <v>9675</v>
      </c>
      <c r="C3122" s="3" t="s">
        <v>8099</v>
      </c>
      <c r="D3122" s="3" t="s">
        <v>9518</v>
      </c>
      <c r="E3122" s="4">
        <v>0</v>
      </c>
      <c r="F3122" s="4">
        <v>8</v>
      </c>
      <c r="G3122" s="4">
        <v>1</v>
      </c>
      <c r="H3122" s="6">
        <v>7673.13</v>
      </c>
    </row>
    <row r="3123" spans="1:8" ht="9" customHeight="1" x14ac:dyDescent="0.2">
      <c r="A3123" s="3" t="s">
        <v>9676</v>
      </c>
      <c r="B3123" s="3" t="s">
        <v>9677</v>
      </c>
      <c r="C3123" s="3" t="s">
        <v>8099</v>
      </c>
      <c r="D3123" s="3" t="s">
        <v>9518</v>
      </c>
      <c r="E3123" s="4">
        <v>0</v>
      </c>
      <c r="F3123" s="4">
        <v>14</v>
      </c>
      <c r="G3123" s="4">
        <v>1</v>
      </c>
      <c r="H3123" s="6">
        <v>7673.12</v>
      </c>
    </row>
    <row r="3124" spans="1:8" ht="9" customHeight="1" x14ac:dyDescent="0.2">
      <c r="A3124" s="3" t="s">
        <v>9678</v>
      </c>
      <c r="B3124" s="3" t="s">
        <v>9679</v>
      </c>
      <c r="C3124" s="3" t="s">
        <v>8099</v>
      </c>
      <c r="D3124" s="3" t="s">
        <v>9518</v>
      </c>
      <c r="E3124" s="4">
        <v>36</v>
      </c>
      <c r="F3124" s="4">
        <v>51</v>
      </c>
      <c r="G3124" s="4">
        <v>0</v>
      </c>
      <c r="H3124" s="5">
        <v>0</v>
      </c>
    </row>
    <row r="3125" spans="1:8" ht="9" customHeight="1" x14ac:dyDescent="0.2">
      <c r="A3125" s="3" t="s">
        <v>9680</v>
      </c>
      <c r="B3125" s="3" t="s">
        <v>9681</v>
      </c>
      <c r="C3125" s="3" t="s">
        <v>8099</v>
      </c>
      <c r="D3125" s="3" t="s">
        <v>9518</v>
      </c>
      <c r="E3125" s="4">
        <v>23</v>
      </c>
      <c r="F3125" s="4">
        <v>127</v>
      </c>
      <c r="G3125" s="4">
        <v>1</v>
      </c>
      <c r="H3125" s="6">
        <v>7673.12</v>
      </c>
    </row>
    <row r="3126" spans="1:8" ht="9" customHeight="1" x14ac:dyDescent="0.2">
      <c r="A3126" s="3" t="s">
        <v>9682</v>
      </c>
      <c r="B3126" s="3" t="s">
        <v>9683</v>
      </c>
      <c r="C3126" s="3" t="s">
        <v>8099</v>
      </c>
      <c r="D3126" s="3" t="s">
        <v>9518</v>
      </c>
      <c r="E3126" s="4">
        <v>16</v>
      </c>
      <c r="F3126" s="4">
        <v>56</v>
      </c>
      <c r="G3126" s="4">
        <v>0</v>
      </c>
      <c r="H3126" s="5">
        <v>0</v>
      </c>
    </row>
    <row r="3127" spans="1:8" ht="9" customHeight="1" x14ac:dyDescent="0.2">
      <c r="A3127" s="3" t="s">
        <v>9684</v>
      </c>
      <c r="B3127" s="3" t="s">
        <v>9685</v>
      </c>
      <c r="C3127" s="3" t="s">
        <v>8099</v>
      </c>
      <c r="D3127" s="3" t="s">
        <v>9686</v>
      </c>
      <c r="E3127" s="4">
        <v>0</v>
      </c>
      <c r="F3127" s="4">
        <v>4</v>
      </c>
      <c r="G3127" s="4">
        <v>1</v>
      </c>
      <c r="H3127" s="6">
        <v>7673.13</v>
      </c>
    </row>
    <row r="3128" spans="1:8" ht="9" customHeight="1" x14ac:dyDescent="0.2">
      <c r="A3128" s="3" t="s">
        <v>9687</v>
      </c>
      <c r="B3128" s="3" t="s">
        <v>9688</v>
      </c>
      <c r="C3128" s="3" t="s">
        <v>8099</v>
      </c>
      <c r="D3128" s="3" t="s">
        <v>9686</v>
      </c>
      <c r="E3128" s="4">
        <v>10</v>
      </c>
      <c r="F3128" s="4">
        <v>26</v>
      </c>
      <c r="G3128" s="4">
        <v>0</v>
      </c>
      <c r="H3128" s="5">
        <v>0</v>
      </c>
    </row>
    <row r="3129" spans="1:8" ht="9" customHeight="1" x14ac:dyDescent="0.2">
      <c r="A3129" s="3" t="s">
        <v>9689</v>
      </c>
      <c r="B3129" s="3" t="s">
        <v>9690</v>
      </c>
      <c r="C3129" s="3" t="s">
        <v>8099</v>
      </c>
      <c r="D3129" s="3" t="s">
        <v>9686</v>
      </c>
      <c r="E3129" s="4">
        <v>15</v>
      </c>
      <c r="F3129" s="4">
        <v>48</v>
      </c>
      <c r="G3129" s="4">
        <v>0</v>
      </c>
      <c r="H3129" s="5">
        <v>0</v>
      </c>
    </row>
    <row r="3130" spans="1:8" ht="9" customHeight="1" x14ac:dyDescent="0.2">
      <c r="A3130" s="3" t="s">
        <v>9691</v>
      </c>
      <c r="B3130" s="3" t="s">
        <v>9692</v>
      </c>
      <c r="C3130" s="3" t="s">
        <v>8099</v>
      </c>
      <c r="D3130" s="3" t="s">
        <v>9686</v>
      </c>
      <c r="E3130" s="4">
        <v>10</v>
      </c>
      <c r="F3130" s="4">
        <v>102</v>
      </c>
      <c r="G3130" s="4">
        <v>2</v>
      </c>
      <c r="H3130" s="6">
        <v>15346.25</v>
      </c>
    </row>
    <row r="3131" spans="1:8" ht="9" customHeight="1" x14ac:dyDescent="0.2">
      <c r="A3131" s="3" t="s">
        <v>9693</v>
      </c>
      <c r="B3131" s="3" t="s">
        <v>9694</v>
      </c>
      <c r="C3131" s="3" t="s">
        <v>8099</v>
      </c>
      <c r="D3131" s="3" t="s">
        <v>9686</v>
      </c>
      <c r="E3131" s="4">
        <v>20</v>
      </c>
      <c r="F3131" s="4">
        <v>75</v>
      </c>
      <c r="G3131" s="4">
        <v>0</v>
      </c>
      <c r="H3131" s="5">
        <v>0</v>
      </c>
    </row>
    <row r="3132" spans="1:8" ht="9" customHeight="1" x14ac:dyDescent="0.2">
      <c r="A3132" s="3" t="s">
        <v>9695</v>
      </c>
      <c r="B3132" s="3" t="s">
        <v>9696</v>
      </c>
      <c r="C3132" s="3" t="s">
        <v>8099</v>
      </c>
      <c r="D3132" s="3" t="s">
        <v>9686</v>
      </c>
      <c r="E3132" s="4">
        <v>9</v>
      </c>
      <c r="F3132" s="4">
        <v>54</v>
      </c>
      <c r="G3132" s="4">
        <v>2</v>
      </c>
      <c r="H3132" s="6">
        <v>15346.25</v>
      </c>
    </row>
    <row r="3133" spans="1:8" ht="9" customHeight="1" x14ac:dyDescent="0.2">
      <c r="A3133" s="3" t="s">
        <v>9697</v>
      </c>
      <c r="B3133" s="3" t="s">
        <v>9698</v>
      </c>
      <c r="C3133" s="3" t="s">
        <v>8099</v>
      </c>
      <c r="D3133" s="3" t="s">
        <v>9686</v>
      </c>
      <c r="E3133" s="4">
        <v>0</v>
      </c>
      <c r="F3133" s="4">
        <v>87</v>
      </c>
      <c r="G3133" s="4">
        <v>3</v>
      </c>
      <c r="H3133" s="6">
        <v>23019.37</v>
      </c>
    </row>
    <row r="3134" spans="1:8" ht="9" customHeight="1" x14ac:dyDescent="0.2">
      <c r="A3134" s="3" t="s">
        <v>9699</v>
      </c>
      <c r="B3134" s="3" t="s">
        <v>9700</v>
      </c>
      <c r="C3134" s="3" t="s">
        <v>8099</v>
      </c>
      <c r="D3134" s="3" t="s">
        <v>9686</v>
      </c>
      <c r="E3134" s="4">
        <v>0</v>
      </c>
      <c r="F3134" s="4">
        <v>72</v>
      </c>
      <c r="G3134" s="4">
        <v>2</v>
      </c>
      <c r="H3134" s="6">
        <v>15346.25</v>
      </c>
    </row>
    <row r="3135" spans="1:8" ht="9" customHeight="1" x14ac:dyDescent="0.2">
      <c r="A3135" s="3" t="s">
        <v>9701</v>
      </c>
      <c r="B3135" s="3" t="s">
        <v>9702</v>
      </c>
      <c r="C3135" s="3" t="s">
        <v>8099</v>
      </c>
      <c r="D3135" s="3" t="s">
        <v>9686</v>
      </c>
      <c r="E3135" s="4">
        <v>161</v>
      </c>
      <c r="F3135" s="4">
        <v>348</v>
      </c>
      <c r="G3135" s="4">
        <v>0</v>
      </c>
      <c r="H3135" s="5">
        <v>0</v>
      </c>
    </row>
    <row r="3136" spans="1:8" ht="9" customHeight="1" x14ac:dyDescent="0.2">
      <c r="A3136" s="3" t="s">
        <v>9703</v>
      </c>
      <c r="B3136" s="3" t="s">
        <v>9704</v>
      </c>
      <c r="C3136" s="3" t="s">
        <v>8099</v>
      </c>
      <c r="D3136" s="3" t="s">
        <v>9686</v>
      </c>
      <c r="E3136" s="4">
        <v>0</v>
      </c>
      <c r="F3136" s="4">
        <v>22</v>
      </c>
      <c r="G3136" s="4">
        <v>1</v>
      </c>
      <c r="H3136" s="6">
        <v>7673.12</v>
      </c>
    </row>
    <row r="3137" spans="1:8" ht="9" customHeight="1" x14ac:dyDescent="0.2">
      <c r="A3137" s="3" t="s">
        <v>9705</v>
      </c>
      <c r="B3137" s="3" t="s">
        <v>9706</v>
      </c>
      <c r="C3137" s="3" t="s">
        <v>8099</v>
      </c>
      <c r="D3137" s="3" t="s">
        <v>9686</v>
      </c>
      <c r="E3137" s="4">
        <v>20</v>
      </c>
      <c r="F3137" s="4">
        <v>72</v>
      </c>
      <c r="G3137" s="4">
        <v>0</v>
      </c>
      <c r="H3137" s="5">
        <v>0</v>
      </c>
    </row>
    <row r="3138" spans="1:8" ht="9" customHeight="1" x14ac:dyDescent="0.2">
      <c r="A3138" s="3" t="s">
        <v>9707</v>
      </c>
      <c r="B3138" s="3" t="s">
        <v>9708</v>
      </c>
      <c r="C3138" s="3" t="s">
        <v>8099</v>
      </c>
      <c r="D3138" s="3" t="s">
        <v>9686</v>
      </c>
      <c r="E3138" s="4">
        <v>0</v>
      </c>
      <c r="F3138" s="4">
        <v>32</v>
      </c>
      <c r="G3138" s="4">
        <v>1</v>
      </c>
      <c r="H3138" s="6">
        <v>7673.12</v>
      </c>
    </row>
    <row r="3139" spans="1:8" ht="9" customHeight="1" x14ac:dyDescent="0.2">
      <c r="A3139" s="3" t="s">
        <v>9709</v>
      </c>
      <c r="B3139" s="3" t="s">
        <v>9710</v>
      </c>
      <c r="C3139" s="3" t="s">
        <v>8099</v>
      </c>
      <c r="D3139" s="3" t="s">
        <v>9686</v>
      </c>
      <c r="E3139" s="4">
        <v>0</v>
      </c>
      <c r="F3139" s="4">
        <v>26</v>
      </c>
      <c r="G3139" s="4">
        <v>1</v>
      </c>
      <c r="H3139" s="6">
        <v>7673.12</v>
      </c>
    </row>
    <row r="3140" spans="1:8" ht="9" customHeight="1" x14ac:dyDescent="0.2">
      <c r="A3140" s="3" t="s">
        <v>9711</v>
      </c>
      <c r="B3140" s="3" t="s">
        <v>9712</v>
      </c>
      <c r="C3140" s="3" t="s">
        <v>8099</v>
      </c>
      <c r="D3140" s="3" t="s">
        <v>9686</v>
      </c>
      <c r="E3140" s="4">
        <v>20</v>
      </c>
      <c r="F3140" s="4">
        <v>87</v>
      </c>
      <c r="G3140" s="4">
        <v>0</v>
      </c>
      <c r="H3140" s="5">
        <v>0</v>
      </c>
    </row>
    <row r="3141" spans="1:8" ht="9" customHeight="1" x14ac:dyDescent="0.2">
      <c r="A3141" s="3" t="s">
        <v>9713</v>
      </c>
      <c r="B3141" s="3" t="s">
        <v>9714</v>
      </c>
      <c r="C3141" s="3" t="s">
        <v>8099</v>
      </c>
      <c r="D3141" s="3" t="s">
        <v>9686</v>
      </c>
      <c r="E3141" s="4">
        <v>23</v>
      </c>
      <c r="F3141" s="4">
        <v>74</v>
      </c>
      <c r="G3141" s="4">
        <v>0</v>
      </c>
      <c r="H3141" s="5">
        <v>0</v>
      </c>
    </row>
    <row r="3142" spans="1:8" ht="9" customHeight="1" x14ac:dyDescent="0.2">
      <c r="A3142" s="3" t="s">
        <v>9715</v>
      </c>
      <c r="B3142" s="3" t="s">
        <v>9716</v>
      </c>
      <c r="C3142" s="3" t="s">
        <v>8099</v>
      </c>
      <c r="D3142" s="3" t="s">
        <v>9686</v>
      </c>
      <c r="E3142" s="4">
        <v>24</v>
      </c>
      <c r="F3142" s="4">
        <v>41</v>
      </c>
      <c r="G3142" s="4">
        <v>0</v>
      </c>
      <c r="H3142" s="5">
        <v>0</v>
      </c>
    </row>
    <row r="3143" spans="1:8" ht="9" customHeight="1" x14ac:dyDescent="0.2">
      <c r="A3143" s="3" t="s">
        <v>9717</v>
      </c>
      <c r="B3143" s="3" t="s">
        <v>9718</v>
      </c>
      <c r="C3143" s="3" t="s">
        <v>8099</v>
      </c>
      <c r="D3143" s="3" t="s">
        <v>9686</v>
      </c>
      <c r="E3143" s="4">
        <v>15</v>
      </c>
      <c r="F3143" s="4">
        <v>54</v>
      </c>
      <c r="G3143" s="4">
        <v>0</v>
      </c>
      <c r="H3143" s="5">
        <v>0</v>
      </c>
    </row>
    <row r="3144" spans="1:8" ht="9" customHeight="1" x14ac:dyDescent="0.2">
      <c r="A3144" s="3" t="s">
        <v>9719</v>
      </c>
      <c r="B3144" s="3" t="s">
        <v>9720</v>
      </c>
      <c r="C3144" s="3" t="s">
        <v>8099</v>
      </c>
      <c r="D3144" s="3" t="s">
        <v>9686</v>
      </c>
      <c r="E3144" s="4">
        <v>99</v>
      </c>
      <c r="F3144" s="4">
        <v>331</v>
      </c>
      <c r="G3144" s="4">
        <v>0</v>
      </c>
      <c r="H3144" s="5">
        <v>0</v>
      </c>
    </row>
    <row r="3145" spans="1:8" ht="9" customHeight="1" x14ac:dyDescent="0.2">
      <c r="A3145" s="3" t="s">
        <v>9721</v>
      </c>
      <c r="B3145" s="3" t="s">
        <v>9722</v>
      </c>
      <c r="C3145" s="3" t="s">
        <v>8099</v>
      </c>
      <c r="D3145" s="3" t="s">
        <v>9686</v>
      </c>
      <c r="E3145" s="4">
        <v>15</v>
      </c>
      <c r="F3145" s="4">
        <v>65</v>
      </c>
      <c r="G3145" s="4">
        <v>0</v>
      </c>
      <c r="H3145" s="5">
        <v>0</v>
      </c>
    </row>
    <row r="3146" spans="1:8" ht="9" customHeight="1" x14ac:dyDescent="0.2">
      <c r="A3146" s="3" t="s">
        <v>9723</v>
      </c>
      <c r="B3146" s="3" t="s">
        <v>9724</v>
      </c>
      <c r="C3146" s="3" t="s">
        <v>8099</v>
      </c>
      <c r="D3146" s="3" t="s">
        <v>9686</v>
      </c>
      <c r="E3146" s="4">
        <v>25</v>
      </c>
      <c r="F3146" s="4">
        <v>60</v>
      </c>
      <c r="G3146" s="4">
        <v>0</v>
      </c>
      <c r="H3146" s="5">
        <v>0</v>
      </c>
    </row>
    <row r="3147" spans="1:8" ht="9" customHeight="1" x14ac:dyDescent="0.2">
      <c r="A3147" s="3" t="s">
        <v>9725</v>
      </c>
      <c r="B3147" s="3" t="s">
        <v>9726</v>
      </c>
      <c r="C3147" s="3" t="s">
        <v>8099</v>
      </c>
      <c r="D3147" s="3" t="s">
        <v>9686</v>
      </c>
      <c r="E3147" s="4">
        <v>0</v>
      </c>
      <c r="F3147" s="4">
        <v>21</v>
      </c>
      <c r="G3147" s="4">
        <v>1</v>
      </c>
      <c r="H3147" s="6">
        <v>7673.12</v>
      </c>
    </row>
    <row r="3148" spans="1:8" ht="9" customHeight="1" x14ac:dyDescent="0.2">
      <c r="A3148" s="3" t="s">
        <v>9727</v>
      </c>
      <c r="B3148" s="3" t="s">
        <v>9728</v>
      </c>
      <c r="C3148" s="3" t="s">
        <v>8099</v>
      </c>
      <c r="D3148" s="3" t="s">
        <v>9686</v>
      </c>
      <c r="E3148" s="4">
        <v>8</v>
      </c>
      <c r="F3148" s="4">
        <v>3</v>
      </c>
      <c r="G3148" s="4">
        <v>0</v>
      </c>
      <c r="H3148" s="5">
        <v>0</v>
      </c>
    </row>
    <row r="3149" spans="1:8" ht="9" customHeight="1" x14ac:dyDescent="0.2">
      <c r="A3149" s="3" t="s">
        <v>9729</v>
      </c>
      <c r="B3149" s="3" t="s">
        <v>9730</v>
      </c>
      <c r="C3149" s="3" t="s">
        <v>8099</v>
      </c>
      <c r="D3149" s="3" t="s">
        <v>9686</v>
      </c>
      <c r="E3149" s="4">
        <v>5</v>
      </c>
      <c r="F3149" s="4">
        <v>31</v>
      </c>
      <c r="G3149" s="4">
        <v>1</v>
      </c>
      <c r="H3149" s="6">
        <v>7673.12</v>
      </c>
    </row>
    <row r="3150" spans="1:8" ht="9" customHeight="1" x14ac:dyDescent="0.2">
      <c r="A3150" s="3" t="s">
        <v>9731</v>
      </c>
      <c r="B3150" s="3" t="s">
        <v>9732</v>
      </c>
      <c r="C3150" s="3" t="s">
        <v>8099</v>
      </c>
      <c r="D3150" s="3" t="s">
        <v>9686</v>
      </c>
      <c r="E3150" s="4">
        <v>20</v>
      </c>
      <c r="F3150" s="4">
        <v>69</v>
      </c>
      <c r="G3150" s="4">
        <v>0</v>
      </c>
      <c r="H3150" s="5">
        <v>0</v>
      </c>
    </row>
    <row r="3151" spans="1:8" ht="9" customHeight="1" x14ac:dyDescent="0.2">
      <c r="A3151" s="3" t="s">
        <v>9733</v>
      </c>
      <c r="B3151" s="3" t="s">
        <v>9734</v>
      </c>
      <c r="C3151" s="3" t="s">
        <v>8099</v>
      </c>
      <c r="D3151" s="3" t="s">
        <v>9686</v>
      </c>
      <c r="E3151" s="4">
        <v>27</v>
      </c>
      <c r="F3151" s="4">
        <v>56</v>
      </c>
      <c r="G3151" s="4">
        <v>0</v>
      </c>
      <c r="H3151" s="5">
        <v>0</v>
      </c>
    </row>
    <row r="3152" spans="1:8" ht="9" customHeight="1" x14ac:dyDescent="0.2">
      <c r="A3152" s="3" t="s">
        <v>9735</v>
      </c>
      <c r="B3152" s="3" t="s">
        <v>9736</v>
      </c>
      <c r="C3152" s="3" t="s">
        <v>8099</v>
      </c>
      <c r="D3152" s="3" t="s">
        <v>9686</v>
      </c>
      <c r="E3152" s="4">
        <v>0</v>
      </c>
      <c r="F3152" s="4">
        <v>32</v>
      </c>
      <c r="G3152" s="4">
        <v>3</v>
      </c>
      <c r="H3152" s="6">
        <v>23019.37</v>
      </c>
    </row>
    <row r="3153" spans="1:8" ht="9" customHeight="1" x14ac:dyDescent="0.2">
      <c r="A3153" s="3" t="s">
        <v>9737</v>
      </c>
      <c r="B3153" s="3" t="s">
        <v>9738</v>
      </c>
      <c r="C3153" s="3" t="s">
        <v>8099</v>
      </c>
      <c r="D3153" s="3" t="s">
        <v>9686</v>
      </c>
      <c r="E3153" s="4">
        <v>25</v>
      </c>
      <c r="F3153" s="4">
        <v>57</v>
      </c>
      <c r="G3153" s="4">
        <v>0</v>
      </c>
      <c r="H3153" s="5">
        <v>0</v>
      </c>
    </row>
    <row r="3154" spans="1:8" ht="9" customHeight="1" x14ac:dyDescent="0.2">
      <c r="A3154" s="3" t="s">
        <v>9739</v>
      </c>
      <c r="B3154" s="3" t="s">
        <v>9740</v>
      </c>
      <c r="C3154" s="3" t="s">
        <v>8099</v>
      </c>
      <c r="D3154" s="3" t="s">
        <v>9686</v>
      </c>
      <c r="E3154" s="4">
        <v>20</v>
      </c>
      <c r="F3154" s="4">
        <v>57</v>
      </c>
      <c r="G3154" s="4">
        <v>0</v>
      </c>
      <c r="H3154" s="5">
        <v>0</v>
      </c>
    </row>
    <row r="3155" spans="1:8" ht="9" customHeight="1" x14ac:dyDescent="0.2">
      <c r="A3155" s="3" t="s">
        <v>9741</v>
      </c>
      <c r="B3155" s="3" t="s">
        <v>9742</v>
      </c>
      <c r="C3155" s="3" t="s">
        <v>8099</v>
      </c>
      <c r="D3155" s="3" t="s">
        <v>9686</v>
      </c>
      <c r="E3155" s="4">
        <v>0</v>
      </c>
      <c r="F3155" s="4">
        <v>53</v>
      </c>
      <c r="G3155" s="4">
        <v>2</v>
      </c>
      <c r="H3155" s="6">
        <v>15346.25</v>
      </c>
    </row>
    <row r="3156" spans="1:8" ht="9" customHeight="1" x14ac:dyDescent="0.2">
      <c r="A3156" s="3" t="s">
        <v>9743</v>
      </c>
      <c r="B3156" s="3" t="s">
        <v>9686</v>
      </c>
      <c r="C3156" s="3" t="s">
        <v>8099</v>
      </c>
      <c r="D3156" s="3" t="s">
        <v>9686</v>
      </c>
      <c r="E3156" s="4">
        <v>313</v>
      </c>
      <c r="F3156" s="4">
        <v>942</v>
      </c>
      <c r="G3156" s="4">
        <v>0</v>
      </c>
      <c r="H3156" s="5">
        <v>0</v>
      </c>
    </row>
    <row r="3157" spans="1:8" ht="9" customHeight="1" x14ac:dyDescent="0.2">
      <c r="A3157" s="3" t="s">
        <v>9744</v>
      </c>
      <c r="B3157" s="3" t="s">
        <v>9745</v>
      </c>
      <c r="C3157" s="3" t="s">
        <v>8099</v>
      </c>
      <c r="D3157" s="3" t="s">
        <v>9686</v>
      </c>
      <c r="E3157" s="4">
        <v>98</v>
      </c>
      <c r="F3157" s="4">
        <v>175</v>
      </c>
      <c r="G3157" s="4">
        <v>0</v>
      </c>
      <c r="H3157" s="5">
        <v>0</v>
      </c>
    </row>
    <row r="3158" spans="1:8" ht="9" customHeight="1" x14ac:dyDescent="0.2">
      <c r="A3158" s="3" t="s">
        <v>9746</v>
      </c>
      <c r="B3158" s="3" t="s">
        <v>9747</v>
      </c>
      <c r="C3158" s="3" t="s">
        <v>8099</v>
      </c>
      <c r="D3158" s="3" t="s">
        <v>9686</v>
      </c>
      <c r="E3158" s="4">
        <v>0</v>
      </c>
      <c r="F3158" s="4">
        <v>3</v>
      </c>
      <c r="G3158" s="4">
        <v>1</v>
      </c>
      <c r="H3158" s="6">
        <v>7673.16</v>
      </c>
    </row>
    <row r="3159" spans="1:8" ht="9" customHeight="1" x14ac:dyDescent="0.2">
      <c r="A3159" s="3" t="s">
        <v>9748</v>
      </c>
      <c r="B3159" s="3" t="s">
        <v>9749</v>
      </c>
      <c r="C3159" s="3" t="s">
        <v>8099</v>
      </c>
      <c r="D3159" s="3" t="s">
        <v>9686</v>
      </c>
      <c r="E3159" s="4">
        <v>0</v>
      </c>
      <c r="F3159" s="4">
        <v>26</v>
      </c>
      <c r="G3159" s="4">
        <v>1</v>
      </c>
      <c r="H3159" s="6">
        <v>7673.12</v>
      </c>
    </row>
    <row r="3160" spans="1:8" ht="9" customHeight="1" x14ac:dyDescent="0.2">
      <c r="A3160" s="3" t="s">
        <v>9750</v>
      </c>
      <c r="B3160" s="3" t="s">
        <v>9751</v>
      </c>
      <c r="C3160" s="3" t="s">
        <v>8099</v>
      </c>
      <c r="D3160" s="3" t="s">
        <v>9686</v>
      </c>
      <c r="E3160" s="4">
        <v>10</v>
      </c>
      <c r="F3160" s="4">
        <v>56</v>
      </c>
      <c r="G3160" s="4">
        <v>0</v>
      </c>
      <c r="H3160" s="5">
        <v>0</v>
      </c>
    </row>
    <row r="3161" spans="1:8" ht="9" customHeight="1" x14ac:dyDescent="0.2">
      <c r="A3161" s="3" t="s">
        <v>9752</v>
      </c>
      <c r="B3161" s="3" t="s">
        <v>9753</v>
      </c>
      <c r="C3161" s="3" t="s">
        <v>8099</v>
      </c>
      <c r="D3161" s="3" t="s">
        <v>9686</v>
      </c>
      <c r="E3161" s="4">
        <v>0</v>
      </c>
      <c r="F3161" s="4">
        <v>44</v>
      </c>
      <c r="G3161" s="4">
        <v>2</v>
      </c>
      <c r="H3161" s="6">
        <v>15346.25</v>
      </c>
    </row>
    <row r="3162" spans="1:8" ht="9" customHeight="1" x14ac:dyDescent="0.2">
      <c r="A3162" s="3" t="s">
        <v>9754</v>
      </c>
      <c r="B3162" s="3" t="s">
        <v>9755</v>
      </c>
      <c r="C3162" s="3" t="s">
        <v>8099</v>
      </c>
      <c r="D3162" s="3" t="s">
        <v>9686</v>
      </c>
      <c r="E3162" s="4">
        <v>36</v>
      </c>
      <c r="F3162" s="4">
        <v>120</v>
      </c>
      <c r="G3162" s="4">
        <v>0</v>
      </c>
      <c r="H3162" s="5">
        <v>0</v>
      </c>
    </row>
    <row r="3163" spans="1:8" ht="9" customHeight="1" x14ac:dyDescent="0.2">
      <c r="A3163" s="3" t="s">
        <v>9756</v>
      </c>
      <c r="B3163" s="3" t="s">
        <v>9757</v>
      </c>
      <c r="C3163" s="3" t="s">
        <v>8099</v>
      </c>
      <c r="D3163" s="3" t="s">
        <v>9686</v>
      </c>
      <c r="E3163" s="4">
        <v>0</v>
      </c>
      <c r="F3163" s="4">
        <v>6</v>
      </c>
      <c r="G3163" s="4">
        <v>1</v>
      </c>
      <c r="H3163" s="6">
        <v>7673.13</v>
      </c>
    </row>
    <row r="3164" spans="1:8" ht="9" customHeight="1" x14ac:dyDescent="0.2">
      <c r="A3164" s="3" t="s">
        <v>9758</v>
      </c>
      <c r="B3164" s="3" t="s">
        <v>9759</v>
      </c>
      <c r="C3164" s="3" t="s">
        <v>8099</v>
      </c>
      <c r="D3164" s="3" t="s">
        <v>9686</v>
      </c>
      <c r="E3164" s="4">
        <v>0</v>
      </c>
      <c r="F3164" s="4">
        <v>41</v>
      </c>
      <c r="G3164" s="4">
        <v>2</v>
      </c>
      <c r="H3164" s="6">
        <v>15346.25</v>
      </c>
    </row>
    <row r="3165" spans="1:8" ht="9" customHeight="1" x14ac:dyDescent="0.2">
      <c r="A3165" s="3" t="s">
        <v>9760</v>
      </c>
      <c r="B3165" s="3" t="s">
        <v>9761</v>
      </c>
      <c r="C3165" s="3" t="s">
        <v>8099</v>
      </c>
      <c r="D3165" s="3" t="s">
        <v>9686</v>
      </c>
      <c r="E3165" s="4">
        <v>30</v>
      </c>
      <c r="F3165" s="4">
        <v>44</v>
      </c>
      <c r="G3165" s="4">
        <v>0</v>
      </c>
      <c r="H3165" s="5">
        <v>0</v>
      </c>
    </row>
    <row r="3166" spans="1:8" ht="9" customHeight="1" x14ac:dyDescent="0.2">
      <c r="A3166" s="3" t="s">
        <v>9762</v>
      </c>
      <c r="B3166" s="3" t="s">
        <v>9763</v>
      </c>
      <c r="C3166" s="3" t="s">
        <v>8099</v>
      </c>
      <c r="D3166" s="3" t="s">
        <v>9686</v>
      </c>
      <c r="E3166" s="4">
        <v>25</v>
      </c>
      <c r="F3166" s="4">
        <v>143</v>
      </c>
      <c r="G3166" s="4">
        <v>2</v>
      </c>
      <c r="H3166" s="6">
        <v>15346.25</v>
      </c>
    </row>
    <row r="3167" spans="1:8" ht="9" customHeight="1" x14ac:dyDescent="0.2">
      <c r="A3167" s="3" t="s">
        <v>9764</v>
      </c>
      <c r="B3167" s="3" t="s">
        <v>9765</v>
      </c>
      <c r="C3167" s="3" t="s">
        <v>8099</v>
      </c>
      <c r="D3167" s="3" t="s">
        <v>9686</v>
      </c>
      <c r="E3167" s="4">
        <v>0</v>
      </c>
      <c r="F3167" s="4">
        <v>41</v>
      </c>
      <c r="G3167" s="4">
        <v>2</v>
      </c>
      <c r="H3167" s="6">
        <v>15346.25</v>
      </c>
    </row>
    <row r="3168" spans="1:8" ht="9" customHeight="1" x14ac:dyDescent="0.2">
      <c r="A3168" s="3" t="s">
        <v>9766</v>
      </c>
      <c r="B3168" s="3" t="s">
        <v>9767</v>
      </c>
      <c r="C3168" s="3" t="s">
        <v>8099</v>
      </c>
      <c r="D3168" s="3" t="s">
        <v>9686</v>
      </c>
      <c r="E3168" s="4">
        <v>14</v>
      </c>
      <c r="F3168" s="4">
        <v>45</v>
      </c>
      <c r="G3168" s="4">
        <v>0</v>
      </c>
      <c r="H3168" s="5">
        <v>0</v>
      </c>
    </row>
    <row r="3169" spans="1:8" ht="9" customHeight="1" x14ac:dyDescent="0.2">
      <c r="A3169" s="3" t="s">
        <v>9768</v>
      </c>
      <c r="B3169" s="3" t="s">
        <v>9769</v>
      </c>
      <c r="C3169" s="3" t="s">
        <v>8099</v>
      </c>
      <c r="D3169" s="3" t="s">
        <v>9686</v>
      </c>
      <c r="E3169" s="4">
        <v>0</v>
      </c>
      <c r="F3169" s="4">
        <v>30</v>
      </c>
      <c r="G3169" s="4">
        <v>1</v>
      </c>
      <c r="H3169" s="6">
        <v>7673.12</v>
      </c>
    </row>
    <row r="3170" spans="1:8" ht="9" customHeight="1" x14ac:dyDescent="0.2">
      <c r="A3170" s="3" t="s">
        <v>9770</v>
      </c>
      <c r="B3170" s="3" t="s">
        <v>9771</v>
      </c>
      <c r="C3170" s="3" t="s">
        <v>8099</v>
      </c>
      <c r="D3170" s="3" t="s">
        <v>9686</v>
      </c>
      <c r="E3170" s="4">
        <v>16</v>
      </c>
      <c r="F3170" s="4">
        <v>27</v>
      </c>
      <c r="G3170" s="4">
        <v>0</v>
      </c>
      <c r="H3170" s="5">
        <v>0</v>
      </c>
    </row>
    <row r="3171" spans="1:8" ht="9" customHeight="1" x14ac:dyDescent="0.2">
      <c r="A3171" s="3" t="s">
        <v>9772</v>
      </c>
      <c r="B3171" s="3" t="s">
        <v>9773</v>
      </c>
      <c r="C3171" s="3" t="s">
        <v>8099</v>
      </c>
      <c r="D3171" s="3" t="s">
        <v>9686</v>
      </c>
      <c r="E3171" s="4">
        <v>29</v>
      </c>
      <c r="F3171" s="4">
        <v>53</v>
      </c>
      <c r="G3171" s="4">
        <v>0</v>
      </c>
      <c r="H3171" s="5">
        <v>0</v>
      </c>
    </row>
    <row r="3172" spans="1:8" ht="9" customHeight="1" x14ac:dyDescent="0.2">
      <c r="A3172" s="3" t="s">
        <v>9774</v>
      </c>
      <c r="B3172" s="3" t="s">
        <v>9775</v>
      </c>
      <c r="C3172" s="3" t="s">
        <v>8099</v>
      </c>
      <c r="D3172" s="3" t="s">
        <v>9686</v>
      </c>
      <c r="E3172" s="4">
        <v>0</v>
      </c>
      <c r="F3172" s="4">
        <v>42</v>
      </c>
      <c r="G3172" s="4">
        <v>2</v>
      </c>
      <c r="H3172" s="6">
        <v>15346.25</v>
      </c>
    </row>
    <row r="3173" spans="1:8" ht="9" customHeight="1" x14ac:dyDescent="0.2">
      <c r="A3173" s="3" t="s">
        <v>9776</v>
      </c>
      <c r="B3173" s="3" t="s">
        <v>9777</v>
      </c>
      <c r="C3173" s="3" t="s">
        <v>8099</v>
      </c>
      <c r="D3173" s="3" t="s">
        <v>9686</v>
      </c>
      <c r="E3173" s="4">
        <v>15</v>
      </c>
      <c r="F3173" s="4">
        <v>82</v>
      </c>
      <c r="G3173" s="4">
        <v>1</v>
      </c>
      <c r="H3173" s="6">
        <v>7673.12</v>
      </c>
    </row>
    <row r="3174" spans="1:8" ht="9" customHeight="1" x14ac:dyDescent="0.2">
      <c r="A3174" s="3" t="s">
        <v>9778</v>
      </c>
      <c r="B3174" s="3" t="s">
        <v>9779</v>
      </c>
      <c r="C3174" s="3" t="s">
        <v>8099</v>
      </c>
      <c r="D3174" s="3" t="s">
        <v>9686</v>
      </c>
      <c r="E3174" s="4">
        <v>20</v>
      </c>
      <c r="F3174" s="4">
        <v>75</v>
      </c>
      <c r="G3174" s="4">
        <v>0</v>
      </c>
      <c r="H3174" s="5">
        <v>0</v>
      </c>
    </row>
    <row r="3175" spans="1:8" ht="9" customHeight="1" x14ac:dyDescent="0.2">
      <c r="A3175" s="3" t="s">
        <v>9780</v>
      </c>
      <c r="B3175" s="3" t="s">
        <v>9781</v>
      </c>
      <c r="C3175" s="3" t="s">
        <v>8099</v>
      </c>
      <c r="D3175" s="3" t="s">
        <v>9686</v>
      </c>
      <c r="E3175" s="4">
        <v>50</v>
      </c>
      <c r="F3175" s="4">
        <v>323</v>
      </c>
      <c r="G3175" s="4">
        <v>7</v>
      </c>
      <c r="H3175" s="6">
        <v>53711.87</v>
      </c>
    </row>
    <row r="3176" spans="1:8" ht="9" customHeight="1" x14ac:dyDescent="0.2">
      <c r="A3176" s="3" t="s">
        <v>9782</v>
      </c>
      <c r="B3176" s="3" t="s">
        <v>9783</v>
      </c>
      <c r="C3176" s="3" t="s">
        <v>8099</v>
      </c>
      <c r="D3176" s="3" t="s">
        <v>9686</v>
      </c>
      <c r="E3176" s="4">
        <v>15</v>
      </c>
      <c r="F3176" s="4">
        <v>39</v>
      </c>
      <c r="G3176" s="4">
        <v>0</v>
      </c>
      <c r="H3176" s="5">
        <v>0</v>
      </c>
    </row>
    <row r="3177" spans="1:8" ht="9" customHeight="1" x14ac:dyDescent="0.2">
      <c r="A3177" s="3" t="s">
        <v>9784</v>
      </c>
      <c r="B3177" s="3" t="s">
        <v>9785</v>
      </c>
      <c r="C3177" s="3" t="s">
        <v>8099</v>
      </c>
      <c r="D3177" s="3" t="s">
        <v>9686</v>
      </c>
      <c r="E3177" s="10">
        <v>16.8</v>
      </c>
      <c r="F3177" s="4">
        <v>44</v>
      </c>
      <c r="G3177" s="4">
        <v>0</v>
      </c>
      <c r="H3177" s="5">
        <v>0</v>
      </c>
    </row>
    <row r="3178" spans="1:8" ht="9" customHeight="1" x14ac:dyDescent="0.2">
      <c r="A3178" s="3" t="s">
        <v>9786</v>
      </c>
      <c r="B3178" s="3" t="s">
        <v>9787</v>
      </c>
      <c r="C3178" s="3" t="s">
        <v>8099</v>
      </c>
      <c r="D3178" s="3" t="s">
        <v>9686</v>
      </c>
      <c r="E3178" s="4">
        <v>0</v>
      </c>
      <c r="F3178" s="4">
        <v>31</v>
      </c>
      <c r="G3178" s="4">
        <v>1</v>
      </c>
      <c r="H3178" s="6">
        <v>7673.12</v>
      </c>
    </row>
    <row r="3179" spans="1:8" ht="9" customHeight="1" x14ac:dyDescent="0.2">
      <c r="A3179" s="3" t="s">
        <v>9788</v>
      </c>
      <c r="B3179" s="3" t="s">
        <v>9789</v>
      </c>
      <c r="C3179" s="3" t="s">
        <v>8099</v>
      </c>
      <c r="D3179" s="3" t="s">
        <v>9686</v>
      </c>
      <c r="E3179" s="4">
        <v>19</v>
      </c>
      <c r="F3179" s="4">
        <v>88</v>
      </c>
      <c r="G3179" s="4">
        <v>0</v>
      </c>
      <c r="H3179" s="5">
        <v>0</v>
      </c>
    </row>
    <row r="3180" spans="1:8" ht="9" customHeight="1" x14ac:dyDescent="0.2">
      <c r="A3180" s="3" t="s">
        <v>9790</v>
      </c>
      <c r="B3180" s="3" t="s">
        <v>9791</v>
      </c>
      <c r="C3180" s="3" t="s">
        <v>8099</v>
      </c>
      <c r="D3180" s="3" t="s">
        <v>9686</v>
      </c>
      <c r="E3180" s="4">
        <v>16</v>
      </c>
      <c r="F3180" s="4">
        <v>105</v>
      </c>
      <c r="G3180" s="4">
        <v>1</v>
      </c>
      <c r="H3180" s="6">
        <v>7673.12</v>
      </c>
    </row>
    <row r="3181" spans="1:8" ht="9" customHeight="1" x14ac:dyDescent="0.2">
      <c r="A3181" s="3" t="s">
        <v>9792</v>
      </c>
      <c r="B3181" s="3" t="s">
        <v>9793</v>
      </c>
      <c r="C3181" s="3" t="s">
        <v>8099</v>
      </c>
      <c r="D3181" s="3" t="s">
        <v>9686</v>
      </c>
      <c r="E3181" s="4">
        <v>28</v>
      </c>
      <c r="F3181" s="4">
        <v>142</v>
      </c>
      <c r="G3181" s="4">
        <v>1</v>
      </c>
      <c r="H3181" s="6">
        <v>7673.12</v>
      </c>
    </row>
    <row r="3182" spans="1:8" ht="9" customHeight="1" x14ac:dyDescent="0.2">
      <c r="A3182" s="3" t="s">
        <v>9794</v>
      </c>
      <c r="B3182" s="3" t="s">
        <v>9795</v>
      </c>
      <c r="C3182" s="3" t="s">
        <v>8099</v>
      </c>
      <c r="D3182" s="3" t="s">
        <v>9686</v>
      </c>
      <c r="E3182" s="4">
        <v>25</v>
      </c>
      <c r="F3182" s="4">
        <v>21</v>
      </c>
      <c r="G3182" s="4">
        <v>0</v>
      </c>
      <c r="H3182" s="5">
        <v>0</v>
      </c>
    </row>
    <row r="3183" spans="1:8" ht="9" customHeight="1" x14ac:dyDescent="0.2">
      <c r="A3183" s="3" t="s">
        <v>9796</v>
      </c>
      <c r="B3183" s="3" t="s">
        <v>9797</v>
      </c>
      <c r="C3183" s="3" t="s">
        <v>8099</v>
      </c>
      <c r="D3183" s="3" t="s">
        <v>9686</v>
      </c>
      <c r="E3183" s="10">
        <v>0.6</v>
      </c>
      <c r="F3183" s="4">
        <v>31</v>
      </c>
      <c r="G3183" s="4">
        <v>1</v>
      </c>
      <c r="H3183" s="6">
        <v>7673.12</v>
      </c>
    </row>
    <row r="3184" spans="1:8" ht="9" customHeight="1" x14ac:dyDescent="0.2">
      <c r="A3184" s="3" t="s">
        <v>9798</v>
      </c>
      <c r="B3184" s="3" t="s">
        <v>9799</v>
      </c>
      <c r="C3184" s="3" t="s">
        <v>8099</v>
      </c>
      <c r="D3184" s="3" t="s">
        <v>9686</v>
      </c>
      <c r="E3184" s="4">
        <v>10</v>
      </c>
      <c r="F3184" s="4">
        <v>42</v>
      </c>
      <c r="G3184" s="4">
        <v>0</v>
      </c>
      <c r="H3184" s="5">
        <v>0</v>
      </c>
    </row>
    <row r="3185" spans="1:8" ht="9" customHeight="1" x14ac:dyDescent="0.2">
      <c r="A3185" s="3" t="s">
        <v>9800</v>
      </c>
      <c r="B3185" s="3" t="s">
        <v>9801</v>
      </c>
      <c r="C3185" s="3" t="s">
        <v>8099</v>
      </c>
      <c r="D3185" s="3" t="s">
        <v>9686</v>
      </c>
      <c r="E3185" s="4">
        <v>0</v>
      </c>
      <c r="F3185" s="4">
        <v>44</v>
      </c>
      <c r="G3185" s="4">
        <v>2</v>
      </c>
      <c r="H3185" s="6">
        <v>15346.25</v>
      </c>
    </row>
    <row r="3186" spans="1:8" ht="9" customHeight="1" x14ac:dyDescent="0.2">
      <c r="A3186" s="3" t="s">
        <v>9802</v>
      </c>
      <c r="B3186" s="3" t="s">
        <v>9803</v>
      </c>
      <c r="C3186" s="3" t="s">
        <v>8099</v>
      </c>
      <c r="D3186" s="3" t="s">
        <v>9686</v>
      </c>
      <c r="E3186" s="4">
        <v>46</v>
      </c>
      <c r="F3186" s="4">
        <v>194</v>
      </c>
      <c r="G3186" s="4">
        <v>1</v>
      </c>
      <c r="H3186" s="6">
        <v>7673.12</v>
      </c>
    </row>
    <row r="3187" spans="1:8" ht="9" customHeight="1" x14ac:dyDescent="0.2">
      <c r="A3187" s="3" t="s">
        <v>9804</v>
      </c>
      <c r="B3187" s="3" t="s">
        <v>9805</v>
      </c>
      <c r="C3187" s="3" t="s">
        <v>8099</v>
      </c>
      <c r="D3187" s="3" t="s">
        <v>9806</v>
      </c>
      <c r="E3187" s="4">
        <v>25</v>
      </c>
      <c r="F3187" s="4">
        <v>49</v>
      </c>
      <c r="G3187" s="4">
        <v>0</v>
      </c>
      <c r="H3187" s="5">
        <v>0</v>
      </c>
    </row>
    <row r="3188" spans="1:8" ht="9" customHeight="1" x14ac:dyDescent="0.2">
      <c r="A3188" s="3" t="s">
        <v>9807</v>
      </c>
      <c r="B3188" s="3" t="s">
        <v>9808</v>
      </c>
      <c r="C3188" s="3" t="s">
        <v>8099</v>
      </c>
      <c r="D3188" s="3" t="s">
        <v>9806</v>
      </c>
      <c r="E3188" s="4">
        <v>30</v>
      </c>
      <c r="F3188" s="4">
        <v>211</v>
      </c>
      <c r="G3188" s="4">
        <v>7</v>
      </c>
      <c r="H3188" s="6">
        <v>53711.87</v>
      </c>
    </row>
    <row r="3189" spans="1:8" ht="9" customHeight="1" x14ac:dyDescent="0.2">
      <c r="A3189" s="3" t="s">
        <v>9809</v>
      </c>
      <c r="B3189" s="3" t="s">
        <v>9810</v>
      </c>
      <c r="C3189" s="3" t="s">
        <v>8099</v>
      </c>
      <c r="D3189" s="3" t="s">
        <v>9806</v>
      </c>
      <c r="E3189" s="4">
        <v>62</v>
      </c>
      <c r="F3189" s="4">
        <v>127</v>
      </c>
      <c r="G3189" s="4">
        <v>0</v>
      </c>
      <c r="H3189" s="5">
        <v>0</v>
      </c>
    </row>
    <row r="3190" spans="1:8" ht="9" customHeight="1" x14ac:dyDescent="0.2">
      <c r="A3190" s="3" t="s">
        <v>9811</v>
      </c>
      <c r="B3190" s="3" t="s">
        <v>9812</v>
      </c>
      <c r="C3190" s="3" t="s">
        <v>8099</v>
      </c>
      <c r="D3190" s="3" t="s">
        <v>9806</v>
      </c>
      <c r="E3190" s="4">
        <v>101</v>
      </c>
      <c r="F3190" s="4">
        <v>105</v>
      </c>
      <c r="G3190" s="4">
        <v>0</v>
      </c>
      <c r="H3190" s="5">
        <v>0</v>
      </c>
    </row>
    <row r="3191" spans="1:8" ht="9" customHeight="1" x14ac:dyDescent="0.2">
      <c r="A3191" s="3" t="s">
        <v>9813</v>
      </c>
      <c r="B3191" s="3" t="s">
        <v>9814</v>
      </c>
      <c r="C3191" s="3" t="s">
        <v>8099</v>
      </c>
      <c r="D3191" s="3" t="s">
        <v>9806</v>
      </c>
      <c r="E3191" s="4">
        <v>129</v>
      </c>
      <c r="F3191" s="4">
        <v>327</v>
      </c>
      <c r="G3191" s="4">
        <v>0</v>
      </c>
      <c r="H3191" s="5">
        <v>0</v>
      </c>
    </row>
    <row r="3192" spans="1:8" ht="9" customHeight="1" x14ac:dyDescent="0.2">
      <c r="A3192" s="3" t="s">
        <v>9815</v>
      </c>
      <c r="B3192" s="3" t="s">
        <v>9816</v>
      </c>
      <c r="C3192" s="3" t="s">
        <v>8099</v>
      </c>
      <c r="D3192" s="3" t="s">
        <v>9806</v>
      </c>
      <c r="E3192" s="4">
        <v>2</v>
      </c>
      <c r="F3192" s="4">
        <v>34</v>
      </c>
      <c r="G3192" s="4">
        <v>2</v>
      </c>
      <c r="H3192" s="6">
        <v>15346.25</v>
      </c>
    </row>
    <row r="3193" spans="1:8" ht="9" customHeight="1" x14ac:dyDescent="0.2">
      <c r="A3193" s="3" t="s">
        <v>9817</v>
      </c>
      <c r="B3193" s="3" t="s">
        <v>9818</v>
      </c>
      <c r="C3193" s="3" t="s">
        <v>8099</v>
      </c>
      <c r="D3193" s="3" t="s">
        <v>9806</v>
      </c>
      <c r="E3193" s="4">
        <v>64</v>
      </c>
      <c r="F3193" s="4">
        <v>92</v>
      </c>
      <c r="G3193" s="4">
        <v>0</v>
      </c>
      <c r="H3193" s="5">
        <v>0</v>
      </c>
    </row>
    <row r="3194" spans="1:8" ht="9" customHeight="1" x14ac:dyDescent="0.2">
      <c r="A3194" s="3" t="s">
        <v>9819</v>
      </c>
      <c r="B3194" s="3" t="s">
        <v>9820</v>
      </c>
      <c r="C3194" s="3" t="s">
        <v>8099</v>
      </c>
      <c r="D3194" s="3" t="s">
        <v>9806</v>
      </c>
      <c r="E3194" s="4">
        <v>24</v>
      </c>
      <c r="F3194" s="4">
        <v>83</v>
      </c>
      <c r="G3194" s="4">
        <v>0</v>
      </c>
      <c r="H3194" s="5">
        <v>0</v>
      </c>
    </row>
    <row r="3195" spans="1:8" ht="9" customHeight="1" x14ac:dyDescent="0.2">
      <c r="A3195" s="3" t="s">
        <v>9821</v>
      </c>
      <c r="B3195" s="3" t="s">
        <v>9822</v>
      </c>
      <c r="C3195" s="3" t="s">
        <v>8099</v>
      </c>
      <c r="D3195" s="3" t="s">
        <v>9806</v>
      </c>
      <c r="E3195" s="4">
        <v>0</v>
      </c>
      <c r="F3195" s="4">
        <v>39</v>
      </c>
      <c r="G3195" s="4">
        <v>1</v>
      </c>
      <c r="H3195" s="6">
        <v>7673.12</v>
      </c>
    </row>
    <row r="3196" spans="1:8" ht="9" customHeight="1" x14ac:dyDescent="0.2">
      <c r="A3196" s="3" t="s">
        <v>9823</v>
      </c>
      <c r="B3196" s="3" t="s">
        <v>9824</v>
      </c>
      <c r="C3196" s="3" t="s">
        <v>8099</v>
      </c>
      <c r="D3196" s="3" t="s">
        <v>9806</v>
      </c>
      <c r="E3196" s="4">
        <v>22</v>
      </c>
      <c r="F3196" s="4">
        <v>80</v>
      </c>
      <c r="G3196" s="4">
        <v>0</v>
      </c>
      <c r="H3196" s="5">
        <v>0</v>
      </c>
    </row>
    <row r="3197" spans="1:8" ht="9" customHeight="1" x14ac:dyDescent="0.2">
      <c r="A3197" s="3" t="s">
        <v>9825</v>
      </c>
      <c r="B3197" s="3" t="s">
        <v>9826</v>
      </c>
      <c r="C3197" s="3" t="s">
        <v>8099</v>
      </c>
      <c r="D3197" s="3" t="s">
        <v>9806</v>
      </c>
      <c r="E3197" s="4">
        <v>0</v>
      </c>
      <c r="F3197" s="4">
        <v>33</v>
      </c>
      <c r="G3197" s="4">
        <v>1</v>
      </c>
      <c r="H3197" s="6">
        <v>7673.12</v>
      </c>
    </row>
    <row r="3198" spans="1:8" ht="9" customHeight="1" x14ac:dyDescent="0.2">
      <c r="A3198" s="3" t="s">
        <v>9827</v>
      </c>
      <c r="B3198" s="3" t="s">
        <v>9828</v>
      </c>
      <c r="C3198" s="3" t="s">
        <v>8099</v>
      </c>
      <c r="D3198" s="3" t="s">
        <v>9806</v>
      </c>
      <c r="E3198" s="4">
        <v>16</v>
      </c>
      <c r="F3198" s="4">
        <v>87</v>
      </c>
      <c r="G3198" s="4">
        <v>1</v>
      </c>
      <c r="H3198" s="6">
        <v>7673.12</v>
      </c>
    </row>
    <row r="3199" spans="1:8" ht="9" customHeight="1" x14ac:dyDescent="0.2">
      <c r="A3199" s="3" t="s">
        <v>9829</v>
      </c>
      <c r="B3199" s="3" t="s">
        <v>9830</v>
      </c>
      <c r="C3199" s="3" t="s">
        <v>8099</v>
      </c>
      <c r="D3199" s="3" t="s">
        <v>9806</v>
      </c>
      <c r="E3199" s="4">
        <v>75</v>
      </c>
      <c r="F3199" s="4">
        <v>334</v>
      </c>
      <c r="G3199" s="4">
        <v>3</v>
      </c>
      <c r="H3199" s="6">
        <v>23019.37</v>
      </c>
    </row>
    <row r="3200" spans="1:8" ht="9" customHeight="1" x14ac:dyDescent="0.2">
      <c r="A3200" s="3" t="s">
        <v>9831</v>
      </c>
      <c r="B3200" s="3" t="s">
        <v>9832</v>
      </c>
      <c r="C3200" s="3" t="s">
        <v>8099</v>
      </c>
      <c r="D3200" s="3" t="s">
        <v>9806</v>
      </c>
      <c r="E3200" s="4">
        <v>10</v>
      </c>
      <c r="F3200" s="4">
        <v>77</v>
      </c>
      <c r="G3200" s="4">
        <v>1</v>
      </c>
      <c r="H3200" s="6">
        <v>7673.12</v>
      </c>
    </row>
    <row r="3201" spans="1:8" ht="9" customHeight="1" x14ac:dyDescent="0.2">
      <c r="A3201" s="3" t="s">
        <v>9833</v>
      </c>
      <c r="B3201" s="3" t="s">
        <v>9834</v>
      </c>
      <c r="C3201" s="3" t="s">
        <v>8099</v>
      </c>
      <c r="D3201" s="3" t="s">
        <v>9806</v>
      </c>
      <c r="E3201" s="4">
        <v>52</v>
      </c>
      <c r="F3201" s="4">
        <v>122</v>
      </c>
      <c r="G3201" s="4">
        <v>0</v>
      </c>
      <c r="H3201" s="5">
        <v>0</v>
      </c>
    </row>
    <row r="3202" spans="1:8" ht="9" customHeight="1" x14ac:dyDescent="0.2">
      <c r="A3202" s="3" t="s">
        <v>9835</v>
      </c>
      <c r="B3202" s="3" t="s">
        <v>9836</v>
      </c>
      <c r="C3202" s="3" t="s">
        <v>8099</v>
      </c>
      <c r="D3202" s="3" t="s">
        <v>9806</v>
      </c>
      <c r="E3202" s="4">
        <v>102</v>
      </c>
      <c r="F3202" s="4">
        <v>588</v>
      </c>
      <c r="G3202" s="4">
        <v>8</v>
      </c>
      <c r="H3202" s="6">
        <v>61385</v>
      </c>
    </row>
    <row r="3203" spans="1:8" ht="9" customHeight="1" x14ac:dyDescent="0.2">
      <c r="A3203" s="3" t="s">
        <v>9837</v>
      </c>
      <c r="B3203" s="3" t="s">
        <v>9838</v>
      </c>
      <c r="C3203" s="3" t="s">
        <v>8099</v>
      </c>
      <c r="D3203" s="3" t="s">
        <v>9806</v>
      </c>
      <c r="E3203" s="4">
        <v>10</v>
      </c>
      <c r="F3203" s="4">
        <v>70</v>
      </c>
      <c r="G3203" s="4">
        <v>1</v>
      </c>
      <c r="H3203" s="6">
        <v>7673.12</v>
      </c>
    </row>
    <row r="3204" spans="1:8" ht="9" customHeight="1" x14ac:dyDescent="0.2">
      <c r="A3204" s="3" t="s">
        <v>9839</v>
      </c>
      <c r="B3204" s="3" t="s">
        <v>9840</v>
      </c>
      <c r="C3204" s="3" t="s">
        <v>8099</v>
      </c>
      <c r="D3204" s="3" t="s">
        <v>9806</v>
      </c>
      <c r="E3204" s="4">
        <v>7</v>
      </c>
      <c r="F3204" s="4">
        <v>51</v>
      </c>
      <c r="G3204" s="4">
        <v>1</v>
      </c>
      <c r="H3204" s="6">
        <v>7673.12</v>
      </c>
    </row>
    <row r="3205" spans="1:8" ht="9" customHeight="1" x14ac:dyDescent="0.2">
      <c r="A3205" s="3" t="s">
        <v>9841</v>
      </c>
      <c r="B3205" s="3" t="s">
        <v>9842</v>
      </c>
      <c r="C3205" s="3" t="s">
        <v>8099</v>
      </c>
      <c r="D3205" s="3" t="s">
        <v>9806</v>
      </c>
      <c r="E3205" s="4">
        <v>0</v>
      </c>
      <c r="F3205" s="4">
        <v>17</v>
      </c>
      <c r="G3205" s="4">
        <v>1</v>
      </c>
      <c r="H3205" s="6">
        <v>7673.12</v>
      </c>
    </row>
    <row r="3206" spans="1:8" ht="9" customHeight="1" x14ac:dyDescent="0.2">
      <c r="A3206" s="3" t="s">
        <v>9843</v>
      </c>
      <c r="B3206" s="3" t="s">
        <v>9844</v>
      </c>
      <c r="C3206" s="3" t="s">
        <v>8099</v>
      </c>
      <c r="D3206" s="3" t="s">
        <v>9806</v>
      </c>
      <c r="E3206" s="4">
        <v>105</v>
      </c>
      <c r="F3206" s="4">
        <v>304</v>
      </c>
      <c r="G3206" s="4">
        <v>0</v>
      </c>
      <c r="H3206" s="5">
        <v>0</v>
      </c>
    </row>
    <row r="3207" spans="1:8" ht="9" customHeight="1" x14ac:dyDescent="0.2">
      <c r="A3207" s="3" t="s">
        <v>9845</v>
      </c>
      <c r="B3207" s="3" t="s">
        <v>9846</v>
      </c>
      <c r="C3207" s="3" t="s">
        <v>8099</v>
      </c>
      <c r="D3207" s="3" t="s">
        <v>9806</v>
      </c>
      <c r="E3207" s="4">
        <v>16</v>
      </c>
      <c r="F3207" s="4">
        <v>62</v>
      </c>
      <c r="G3207" s="4">
        <v>0</v>
      </c>
      <c r="H3207" s="5">
        <v>0</v>
      </c>
    </row>
    <row r="3208" spans="1:8" ht="9" customHeight="1" x14ac:dyDescent="0.2">
      <c r="A3208" s="3" t="s">
        <v>9847</v>
      </c>
      <c r="B3208" s="3" t="s">
        <v>9848</v>
      </c>
      <c r="C3208" s="3" t="s">
        <v>8099</v>
      </c>
      <c r="D3208" s="3" t="s">
        <v>9806</v>
      </c>
      <c r="E3208" s="8">
        <v>3.2475338819999999</v>
      </c>
      <c r="F3208" s="4">
        <v>77</v>
      </c>
      <c r="G3208" s="4">
        <v>5</v>
      </c>
      <c r="H3208" s="6">
        <v>38365.620000000003</v>
      </c>
    </row>
    <row r="3209" spans="1:8" ht="9" customHeight="1" x14ac:dyDescent="0.2">
      <c r="A3209" s="3" t="s">
        <v>9849</v>
      </c>
      <c r="B3209" s="3" t="s">
        <v>9850</v>
      </c>
      <c r="C3209" s="3" t="s">
        <v>8099</v>
      </c>
      <c r="D3209" s="3" t="s">
        <v>9806</v>
      </c>
      <c r="E3209" s="4">
        <v>0</v>
      </c>
      <c r="F3209" s="4">
        <v>37</v>
      </c>
      <c r="G3209" s="4">
        <v>1</v>
      </c>
      <c r="H3209" s="6">
        <v>7673.12</v>
      </c>
    </row>
    <row r="3210" spans="1:8" ht="9" customHeight="1" x14ac:dyDescent="0.2">
      <c r="A3210" s="3" t="s">
        <v>9851</v>
      </c>
      <c r="B3210" s="3" t="s">
        <v>9852</v>
      </c>
      <c r="C3210" s="3" t="s">
        <v>8099</v>
      </c>
      <c r="D3210" s="3" t="s">
        <v>9806</v>
      </c>
      <c r="E3210" s="4">
        <v>62</v>
      </c>
      <c r="F3210" s="4">
        <v>214</v>
      </c>
      <c r="G3210" s="4">
        <v>0</v>
      </c>
      <c r="H3210" s="5">
        <v>0</v>
      </c>
    </row>
    <row r="3211" spans="1:8" ht="9" customHeight="1" x14ac:dyDescent="0.2">
      <c r="A3211" s="3" t="s">
        <v>9853</v>
      </c>
      <c r="B3211" s="3" t="s">
        <v>9854</v>
      </c>
      <c r="C3211" s="3" t="s">
        <v>8099</v>
      </c>
      <c r="D3211" s="3" t="s">
        <v>9806</v>
      </c>
      <c r="E3211" s="4">
        <v>47</v>
      </c>
      <c r="F3211" s="4">
        <v>189</v>
      </c>
      <c r="G3211" s="4">
        <v>1</v>
      </c>
      <c r="H3211" s="6">
        <v>7673.12</v>
      </c>
    </row>
    <row r="3212" spans="1:8" ht="9" customHeight="1" x14ac:dyDescent="0.2">
      <c r="A3212" s="3" t="s">
        <v>9855</v>
      </c>
      <c r="B3212" s="3" t="s">
        <v>9856</v>
      </c>
      <c r="C3212" s="3" t="s">
        <v>8099</v>
      </c>
      <c r="D3212" s="3" t="s">
        <v>9806</v>
      </c>
      <c r="E3212" s="4">
        <v>25</v>
      </c>
      <c r="F3212" s="4">
        <v>156</v>
      </c>
      <c r="G3212" s="4">
        <v>2</v>
      </c>
      <c r="H3212" s="6">
        <v>15346.25</v>
      </c>
    </row>
    <row r="3213" spans="1:8" ht="9" customHeight="1" x14ac:dyDescent="0.2">
      <c r="A3213" s="3" t="s">
        <v>9857</v>
      </c>
      <c r="B3213" s="3" t="s">
        <v>9858</v>
      </c>
      <c r="C3213" s="3" t="s">
        <v>8099</v>
      </c>
      <c r="D3213" s="3" t="s">
        <v>9806</v>
      </c>
      <c r="E3213" s="4">
        <v>10</v>
      </c>
      <c r="F3213" s="4">
        <v>26</v>
      </c>
      <c r="G3213" s="4">
        <v>0</v>
      </c>
      <c r="H3213" s="5">
        <v>0</v>
      </c>
    </row>
    <row r="3214" spans="1:8" ht="9" customHeight="1" x14ac:dyDescent="0.2">
      <c r="A3214" s="3" t="s">
        <v>9859</v>
      </c>
      <c r="B3214" s="3" t="s">
        <v>9806</v>
      </c>
      <c r="C3214" s="3" t="s">
        <v>8099</v>
      </c>
      <c r="D3214" s="3" t="s">
        <v>9806</v>
      </c>
      <c r="E3214" s="4">
        <v>417</v>
      </c>
      <c r="F3214" s="4">
        <v>917</v>
      </c>
      <c r="G3214" s="4">
        <v>0</v>
      </c>
      <c r="H3214" s="5">
        <v>0</v>
      </c>
    </row>
    <row r="3215" spans="1:8" ht="9" customHeight="1" x14ac:dyDescent="0.2">
      <c r="A3215" s="3" t="s">
        <v>9860</v>
      </c>
      <c r="B3215" s="3" t="s">
        <v>9861</v>
      </c>
      <c r="C3215" s="3" t="s">
        <v>8099</v>
      </c>
      <c r="D3215" s="3" t="s">
        <v>9806</v>
      </c>
      <c r="E3215" s="4">
        <v>20</v>
      </c>
      <c r="F3215" s="4">
        <v>116</v>
      </c>
      <c r="G3215" s="4">
        <v>1</v>
      </c>
      <c r="H3215" s="6">
        <v>7673.12</v>
      </c>
    </row>
    <row r="3216" spans="1:8" ht="9" customHeight="1" x14ac:dyDescent="0.2">
      <c r="A3216" s="3" t="s">
        <v>9862</v>
      </c>
      <c r="B3216" s="3" t="s">
        <v>9863</v>
      </c>
      <c r="C3216" s="3" t="s">
        <v>8099</v>
      </c>
      <c r="D3216" s="3" t="s">
        <v>9806</v>
      </c>
      <c r="E3216" s="7">
        <v>36.994698990000003</v>
      </c>
      <c r="F3216" s="4">
        <v>23</v>
      </c>
      <c r="G3216" s="4">
        <v>0</v>
      </c>
      <c r="H3216" s="5">
        <v>0</v>
      </c>
    </row>
    <row r="3217" spans="1:8" ht="9" customHeight="1" x14ac:dyDescent="0.2">
      <c r="A3217" s="3" t="s">
        <v>9864</v>
      </c>
      <c r="B3217" s="3" t="s">
        <v>9865</v>
      </c>
      <c r="C3217" s="3" t="s">
        <v>8099</v>
      </c>
      <c r="D3217" s="3" t="s">
        <v>9806</v>
      </c>
      <c r="E3217" s="4">
        <v>28</v>
      </c>
      <c r="F3217" s="4">
        <v>156</v>
      </c>
      <c r="G3217" s="4">
        <v>3</v>
      </c>
      <c r="H3217" s="6">
        <v>23019.37</v>
      </c>
    </row>
    <row r="3218" spans="1:8" ht="9" customHeight="1" x14ac:dyDescent="0.2">
      <c r="A3218" s="3" t="s">
        <v>9866</v>
      </c>
      <c r="B3218" s="3" t="s">
        <v>9867</v>
      </c>
      <c r="C3218" s="3" t="s">
        <v>8099</v>
      </c>
      <c r="D3218" s="3" t="s">
        <v>9806</v>
      </c>
      <c r="E3218" s="4">
        <v>45</v>
      </c>
      <c r="F3218" s="4">
        <v>95</v>
      </c>
      <c r="G3218" s="4">
        <v>0</v>
      </c>
      <c r="H3218" s="5">
        <v>0</v>
      </c>
    </row>
    <row r="3219" spans="1:8" ht="9" customHeight="1" x14ac:dyDescent="0.2">
      <c r="A3219" s="3" t="s">
        <v>9868</v>
      </c>
      <c r="B3219" s="3" t="s">
        <v>9869</v>
      </c>
      <c r="C3219" s="3" t="s">
        <v>8099</v>
      </c>
      <c r="D3219" s="3" t="s">
        <v>9806</v>
      </c>
      <c r="E3219" s="4">
        <v>26</v>
      </c>
      <c r="F3219" s="4">
        <v>94</v>
      </c>
      <c r="G3219" s="4">
        <v>0</v>
      </c>
      <c r="H3219" s="5">
        <v>0</v>
      </c>
    </row>
    <row r="3220" spans="1:8" ht="9" customHeight="1" x14ac:dyDescent="0.2">
      <c r="A3220" s="3" t="s">
        <v>9870</v>
      </c>
      <c r="B3220" s="3" t="s">
        <v>9871</v>
      </c>
      <c r="C3220" s="3" t="s">
        <v>8099</v>
      </c>
      <c r="D3220" s="3" t="s">
        <v>9806</v>
      </c>
      <c r="E3220" s="4">
        <v>0</v>
      </c>
      <c r="F3220" s="4">
        <v>107</v>
      </c>
      <c r="G3220" s="4">
        <v>4</v>
      </c>
      <c r="H3220" s="6">
        <v>30692.5</v>
      </c>
    </row>
    <row r="3221" spans="1:8" ht="9" customHeight="1" x14ac:dyDescent="0.2">
      <c r="A3221" s="3" t="s">
        <v>9872</v>
      </c>
      <c r="B3221" s="3" t="s">
        <v>9873</v>
      </c>
      <c r="C3221" s="3" t="s">
        <v>8099</v>
      </c>
      <c r="D3221" s="3" t="s">
        <v>9806</v>
      </c>
      <c r="E3221" s="4">
        <v>24</v>
      </c>
      <c r="F3221" s="4">
        <v>54</v>
      </c>
      <c r="G3221" s="4">
        <v>0</v>
      </c>
      <c r="H3221" s="5">
        <v>0</v>
      </c>
    </row>
    <row r="3222" spans="1:8" ht="9" customHeight="1" x14ac:dyDescent="0.2">
      <c r="A3222" s="3" t="s">
        <v>9874</v>
      </c>
      <c r="B3222" s="3" t="s">
        <v>9875</v>
      </c>
      <c r="C3222" s="3" t="s">
        <v>8099</v>
      </c>
      <c r="D3222" s="3" t="s">
        <v>9806</v>
      </c>
      <c r="E3222" s="4">
        <v>30</v>
      </c>
      <c r="F3222" s="4">
        <v>124</v>
      </c>
      <c r="G3222" s="4">
        <v>1</v>
      </c>
      <c r="H3222" s="6">
        <v>7673.12</v>
      </c>
    </row>
    <row r="3223" spans="1:8" ht="9" customHeight="1" x14ac:dyDescent="0.2">
      <c r="A3223" s="3" t="s">
        <v>9876</v>
      </c>
      <c r="B3223" s="3" t="s">
        <v>9877</v>
      </c>
      <c r="C3223" s="3" t="s">
        <v>8099</v>
      </c>
      <c r="D3223" s="3" t="s">
        <v>9806</v>
      </c>
      <c r="E3223" s="4">
        <v>36</v>
      </c>
      <c r="F3223" s="4">
        <v>137</v>
      </c>
      <c r="G3223" s="4">
        <v>0</v>
      </c>
      <c r="H3223" s="5">
        <v>0</v>
      </c>
    </row>
    <row r="3224" spans="1:8" ht="9" customHeight="1" x14ac:dyDescent="0.2">
      <c r="A3224" s="3" t="s">
        <v>9878</v>
      </c>
      <c r="B3224" s="3" t="s">
        <v>9879</v>
      </c>
      <c r="C3224" s="3" t="s">
        <v>8099</v>
      </c>
      <c r="D3224" s="3" t="s">
        <v>9806</v>
      </c>
      <c r="E3224" s="4">
        <v>30</v>
      </c>
      <c r="F3224" s="4">
        <v>28</v>
      </c>
      <c r="G3224" s="4">
        <v>0</v>
      </c>
      <c r="H3224" s="5">
        <v>0</v>
      </c>
    </row>
    <row r="3225" spans="1:8" ht="9" customHeight="1" x14ac:dyDescent="0.2">
      <c r="A3225" s="3" t="s">
        <v>9880</v>
      </c>
      <c r="B3225" s="3" t="s">
        <v>9881</v>
      </c>
      <c r="C3225" s="3" t="s">
        <v>8099</v>
      </c>
      <c r="D3225" s="3" t="s">
        <v>9806</v>
      </c>
      <c r="E3225" s="4">
        <v>54</v>
      </c>
      <c r="F3225" s="4">
        <v>124</v>
      </c>
      <c r="G3225" s="4">
        <v>0</v>
      </c>
      <c r="H3225" s="5">
        <v>0</v>
      </c>
    </row>
    <row r="3226" spans="1:8" ht="9" customHeight="1" x14ac:dyDescent="0.2">
      <c r="A3226" s="3" t="s">
        <v>9882</v>
      </c>
      <c r="B3226" s="3" t="s">
        <v>9883</v>
      </c>
      <c r="C3226" s="3" t="s">
        <v>8099</v>
      </c>
      <c r="D3226" s="3" t="s">
        <v>9806</v>
      </c>
      <c r="E3226" s="4">
        <v>34</v>
      </c>
      <c r="F3226" s="4">
        <v>31</v>
      </c>
      <c r="G3226" s="4">
        <v>0</v>
      </c>
      <c r="H3226" s="5">
        <v>0</v>
      </c>
    </row>
    <row r="3227" spans="1:8" ht="9" customHeight="1" x14ac:dyDescent="0.2">
      <c r="A3227" s="3" t="s">
        <v>9884</v>
      </c>
      <c r="B3227" s="3" t="s">
        <v>9885</v>
      </c>
      <c r="C3227" s="3" t="s">
        <v>8099</v>
      </c>
      <c r="D3227" s="3" t="s">
        <v>9806</v>
      </c>
      <c r="E3227" s="4">
        <v>0</v>
      </c>
      <c r="F3227" s="4">
        <v>51</v>
      </c>
      <c r="G3227" s="4">
        <v>2</v>
      </c>
      <c r="H3227" s="6">
        <v>15346.25</v>
      </c>
    </row>
    <row r="3228" spans="1:8" ht="9" customHeight="1" x14ac:dyDescent="0.2">
      <c r="A3228" s="3" t="s">
        <v>9886</v>
      </c>
      <c r="B3228" s="3" t="s">
        <v>9887</v>
      </c>
      <c r="C3228" s="3" t="s">
        <v>8099</v>
      </c>
      <c r="D3228" s="3" t="s">
        <v>9806</v>
      </c>
      <c r="E3228" s="4">
        <v>72</v>
      </c>
      <c r="F3228" s="4">
        <v>317</v>
      </c>
      <c r="G3228" s="4">
        <v>2</v>
      </c>
      <c r="H3228" s="6">
        <v>15346.25</v>
      </c>
    </row>
    <row r="3229" spans="1:8" ht="9" customHeight="1" x14ac:dyDescent="0.2">
      <c r="A3229" s="3" t="s">
        <v>9888</v>
      </c>
      <c r="B3229" s="3" t="s">
        <v>9889</v>
      </c>
      <c r="C3229" s="3" t="s">
        <v>8099</v>
      </c>
      <c r="D3229" s="3" t="s">
        <v>9806</v>
      </c>
      <c r="E3229" s="4">
        <v>0</v>
      </c>
      <c r="F3229" s="4">
        <v>19</v>
      </c>
      <c r="G3229" s="4">
        <v>1</v>
      </c>
      <c r="H3229" s="6">
        <v>7673.12</v>
      </c>
    </row>
    <row r="3230" spans="1:8" ht="9" customHeight="1" x14ac:dyDescent="0.2">
      <c r="A3230" s="3" t="s">
        <v>9890</v>
      </c>
      <c r="B3230" s="3" t="s">
        <v>9891</v>
      </c>
      <c r="C3230" s="3" t="s">
        <v>8099</v>
      </c>
      <c r="D3230" s="3" t="s">
        <v>9806</v>
      </c>
      <c r="E3230" s="4">
        <v>48</v>
      </c>
      <c r="F3230" s="4">
        <v>89</v>
      </c>
      <c r="G3230" s="4">
        <v>0</v>
      </c>
      <c r="H3230" s="5">
        <v>0</v>
      </c>
    </row>
    <row r="3231" spans="1:8" ht="9" customHeight="1" x14ac:dyDescent="0.2">
      <c r="A3231" s="3" t="s">
        <v>9892</v>
      </c>
      <c r="B3231" s="3" t="s">
        <v>9893</v>
      </c>
      <c r="C3231" s="3" t="s">
        <v>8099</v>
      </c>
      <c r="D3231" s="3" t="s">
        <v>9806</v>
      </c>
      <c r="E3231" s="4">
        <v>26</v>
      </c>
      <c r="F3231" s="4">
        <v>27</v>
      </c>
      <c r="G3231" s="4">
        <v>0</v>
      </c>
      <c r="H3231" s="5">
        <v>0</v>
      </c>
    </row>
    <row r="3232" spans="1:8" ht="9" customHeight="1" x14ac:dyDescent="0.2">
      <c r="A3232" s="3" t="s">
        <v>9894</v>
      </c>
      <c r="B3232" s="3" t="s">
        <v>9895</v>
      </c>
      <c r="C3232" s="3" t="s">
        <v>8099</v>
      </c>
      <c r="D3232" s="3" t="s">
        <v>9806</v>
      </c>
      <c r="E3232" s="4">
        <v>15</v>
      </c>
      <c r="F3232" s="4">
        <v>40</v>
      </c>
      <c r="G3232" s="4">
        <v>0</v>
      </c>
      <c r="H3232" s="5">
        <v>0</v>
      </c>
    </row>
    <row r="3233" spans="1:8" ht="9" customHeight="1" x14ac:dyDescent="0.2">
      <c r="A3233" s="3" t="s">
        <v>9896</v>
      </c>
      <c r="B3233" s="3" t="s">
        <v>9897</v>
      </c>
      <c r="C3233" s="3" t="s">
        <v>8099</v>
      </c>
      <c r="D3233" s="3" t="s">
        <v>9806</v>
      </c>
      <c r="E3233" s="4">
        <v>30</v>
      </c>
      <c r="F3233" s="4">
        <v>95</v>
      </c>
      <c r="G3233" s="4">
        <v>0</v>
      </c>
      <c r="H3233" s="5">
        <v>0</v>
      </c>
    </row>
    <row r="3234" spans="1:8" ht="9" customHeight="1" x14ac:dyDescent="0.2">
      <c r="A3234" s="3" t="s">
        <v>9898</v>
      </c>
      <c r="B3234" s="3" t="s">
        <v>9899</v>
      </c>
      <c r="C3234" s="3" t="s">
        <v>8099</v>
      </c>
      <c r="D3234" s="3" t="s">
        <v>9806</v>
      </c>
      <c r="E3234" s="4">
        <v>29</v>
      </c>
      <c r="F3234" s="4">
        <v>122</v>
      </c>
      <c r="G3234" s="4">
        <v>0</v>
      </c>
      <c r="H3234" s="5">
        <v>0</v>
      </c>
    </row>
    <row r="3235" spans="1:8" ht="9" customHeight="1" x14ac:dyDescent="0.2">
      <c r="A3235" s="3" t="s">
        <v>9900</v>
      </c>
      <c r="B3235" s="3" t="s">
        <v>9901</v>
      </c>
      <c r="C3235" s="3" t="s">
        <v>8099</v>
      </c>
      <c r="D3235" s="3" t="s">
        <v>9806</v>
      </c>
      <c r="E3235" s="4">
        <v>37</v>
      </c>
      <c r="F3235" s="4">
        <v>185</v>
      </c>
      <c r="G3235" s="4">
        <v>2</v>
      </c>
      <c r="H3235" s="6">
        <v>15346.25</v>
      </c>
    </row>
    <row r="3236" spans="1:8" ht="9" customHeight="1" x14ac:dyDescent="0.2">
      <c r="A3236" s="3" t="s">
        <v>9902</v>
      </c>
      <c r="B3236" s="3" t="s">
        <v>9903</v>
      </c>
      <c r="C3236" s="3" t="s">
        <v>8099</v>
      </c>
      <c r="D3236" s="3" t="s">
        <v>9806</v>
      </c>
      <c r="E3236" s="4">
        <v>10</v>
      </c>
      <c r="F3236" s="4">
        <v>76</v>
      </c>
      <c r="G3236" s="4">
        <v>1</v>
      </c>
      <c r="H3236" s="6">
        <v>7673.12</v>
      </c>
    </row>
    <row r="3237" spans="1:8" ht="9" customHeight="1" x14ac:dyDescent="0.2">
      <c r="A3237" s="3" t="s">
        <v>9904</v>
      </c>
      <c r="B3237" s="3" t="s">
        <v>9905</v>
      </c>
      <c r="C3237" s="3" t="s">
        <v>8099</v>
      </c>
      <c r="D3237" s="3" t="s">
        <v>9806</v>
      </c>
      <c r="E3237" s="4">
        <v>29</v>
      </c>
      <c r="F3237" s="4">
        <v>122</v>
      </c>
      <c r="G3237" s="4">
        <v>1</v>
      </c>
      <c r="H3237" s="6">
        <v>7673.12</v>
      </c>
    </row>
    <row r="3238" spans="1:8" ht="9" customHeight="1" x14ac:dyDescent="0.2">
      <c r="A3238" s="3" t="s">
        <v>9906</v>
      </c>
      <c r="B3238" s="3" t="s">
        <v>9907</v>
      </c>
      <c r="C3238" s="3" t="s">
        <v>8099</v>
      </c>
      <c r="D3238" s="3" t="s">
        <v>9806</v>
      </c>
      <c r="E3238" s="4">
        <v>9</v>
      </c>
      <c r="F3238" s="4">
        <v>23</v>
      </c>
      <c r="G3238" s="4">
        <v>0</v>
      </c>
      <c r="H3238" s="5">
        <v>0</v>
      </c>
    </row>
    <row r="3239" spans="1:8" ht="9" customHeight="1" x14ac:dyDescent="0.2">
      <c r="A3239" s="3" t="s">
        <v>9908</v>
      </c>
      <c r="B3239" s="3" t="s">
        <v>9909</v>
      </c>
      <c r="C3239" s="3" t="s">
        <v>8099</v>
      </c>
      <c r="D3239" s="3" t="s">
        <v>9806</v>
      </c>
      <c r="E3239" s="4">
        <v>111</v>
      </c>
      <c r="F3239" s="4">
        <v>255</v>
      </c>
      <c r="G3239" s="4">
        <v>0</v>
      </c>
      <c r="H3239" s="5">
        <v>0</v>
      </c>
    </row>
    <row r="3240" spans="1:8" ht="9" customHeight="1" x14ac:dyDescent="0.2">
      <c r="A3240" s="3" t="s">
        <v>9910</v>
      </c>
      <c r="B3240" s="3" t="s">
        <v>9911</v>
      </c>
      <c r="C3240" s="3" t="s">
        <v>8099</v>
      </c>
      <c r="D3240" s="3" t="s">
        <v>9806</v>
      </c>
      <c r="E3240" s="4">
        <v>29</v>
      </c>
      <c r="F3240" s="4">
        <v>22</v>
      </c>
      <c r="G3240" s="4">
        <v>0</v>
      </c>
      <c r="H3240" s="5">
        <v>0</v>
      </c>
    </row>
    <row r="3241" spans="1:8" ht="9" customHeight="1" x14ac:dyDescent="0.2">
      <c r="A3241" s="3" t="s">
        <v>9912</v>
      </c>
      <c r="B3241" s="3" t="s">
        <v>9913</v>
      </c>
      <c r="C3241" s="3" t="s">
        <v>8099</v>
      </c>
      <c r="D3241" s="3" t="s">
        <v>9806</v>
      </c>
      <c r="E3241" s="4">
        <v>10</v>
      </c>
      <c r="F3241" s="4">
        <v>25</v>
      </c>
      <c r="G3241" s="4">
        <v>0</v>
      </c>
      <c r="H3241" s="5">
        <v>0</v>
      </c>
    </row>
    <row r="3242" spans="1:8" ht="9" customHeight="1" x14ac:dyDescent="0.2">
      <c r="A3242" s="3" t="s">
        <v>9914</v>
      </c>
      <c r="B3242" s="3" t="s">
        <v>9915</v>
      </c>
      <c r="C3242" s="3" t="s">
        <v>8099</v>
      </c>
      <c r="D3242" s="3" t="s">
        <v>9806</v>
      </c>
      <c r="E3242" s="4">
        <v>0</v>
      </c>
      <c r="F3242" s="4">
        <v>17</v>
      </c>
      <c r="G3242" s="4">
        <v>1</v>
      </c>
      <c r="H3242" s="6">
        <v>7673.12</v>
      </c>
    </row>
    <row r="3243" spans="1:8" ht="9" customHeight="1" x14ac:dyDescent="0.2">
      <c r="A3243" s="3" t="s">
        <v>9916</v>
      </c>
      <c r="B3243" s="3" t="s">
        <v>9917</v>
      </c>
      <c r="C3243" s="3" t="s">
        <v>8099</v>
      </c>
      <c r="D3243" s="3" t="s">
        <v>9806</v>
      </c>
      <c r="E3243" s="4">
        <v>44</v>
      </c>
      <c r="F3243" s="4">
        <v>114</v>
      </c>
      <c r="G3243" s="4">
        <v>0</v>
      </c>
      <c r="H3243" s="5">
        <v>0</v>
      </c>
    </row>
    <row r="3244" spans="1:8" ht="9" customHeight="1" x14ac:dyDescent="0.2">
      <c r="A3244" s="3" t="s">
        <v>9918</v>
      </c>
      <c r="B3244" s="3" t="s">
        <v>9919</v>
      </c>
      <c r="C3244" s="3" t="s">
        <v>8099</v>
      </c>
      <c r="D3244" s="3" t="s">
        <v>9806</v>
      </c>
      <c r="E3244" s="4">
        <v>0</v>
      </c>
      <c r="F3244" s="4">
        <v>29</v>
      </c>
      <c r="G3244" s="4">
        <v>1</v>
      </c>
      <c r="H3244" s="6">
        <v>7673.12</v>
      </c>
    </row>
    <row r="3245" spans="1:8" ht="9" customHeight="1" x14ac:dyDescent="0.2">
      <c r="A3245" s="3" t="s">
        <v>9920</v>
      </c>
      <c r="B3245" s="3" t="s">
        <v>9921</v>
      </c>
      <c r="C3245" s="3" t="s">
        <v>8099</v>
      </c>
      <c r="D3245" s="3" t="s">
        <v>9806</v>
      </c>
      <c r="E3245" s="4">
        <v>0</v>
      </c>
      <c r="F3245" s="4">
        <v>66</v>
      </c>
      <c r="G3245" s="4">
        <v>2</v>
      </c>
      <c r="H3245" s="6">
        <v>15346.25</v>
      </c>
    </row>
    <row r="3246" spans="1:8" ht="9" customHeight="1" x14ac:dyDescent="0.2">
      <c r="A3246" s="3" t="s">
        <v>9922</v>
      </c>
      <c r="B3246" s="3" t="s">
        <v>9923</v>
      </c>
      <c r="C3246" s="3" t="s">
        <v>8099</v>
      </c>
      <c r="D3246" s="3" t="s">
        <v>9806</v>
      </c>
      <c r="E3246" s="4">
        <v>0</v>
      </c>
      <c r="F3246" s="4">
        <v>42</v>
      </c>
      <c r="G3246" s="4">
        <v>2</v>
      </c>
      <c r="H3246" s="6">
        <v>15346.25</v>
      </c>
    </row>
    <row r="3247" spans="1:8" ht="9" customHeight="1" x14ac:dyDescent="0.2">
      <c r="A3247" s="3" t="s">
        <v>9924</v>
      </c>
      <c r="B3247" s="3" t="s">
        <v>9925</v>
      </c>
      <c r="C3247" s="3" t="s">
        <v>8099</v>
      </c>
      <c r="D3247" s="3" t="s">
        <v>9806</v>
      </c>
      <c r="E3247" s="4">
        <v>128</v>
      </c>
      <c r="F3247" s="4">
        <v>482</v>
      </c>
      <c r="G3247" s="4">
        <v>1</v>
      </c>
      <c r="H3247" s="6">
        <v>7673.12</v>
      </c>
    </row>
    <row r="3248" spans="1:8" ht="9" customHeight="1" x14ac:dyDescent="0.2">
      <c r="A3248" s="3" t="s">
        <v>9926</v>
      </c>
      <c r="B3248" s="3" t="s">
        <v>9927</v>
      </c>
      <c r="C3248" s="3" t="s">
        <v>8099</v>
      </c>
      <c r="D3248" s="3" t="s">
        <v>9806</v>
      </c>
      <c r="E3248" s="4">
        <v>87</v>
      </c>
      <c r="F3248" s="4">
        <v>454</v>
      </c>
      <c r="G3248" s="4">
        <v>5</v>
      </c>
      <c r="H3248" s="6">
        <v>38365.620000000003</v>
      </c>
    </row>
    <row r="3249" spans="1:8" ht="9" customHeight="1" x14ac:dyDescent="0.2">
      <c r="A3249" s="3" t="s">
        <v>9928</v>
      </c>
      <c r="B3249" s="3" t="s">
        <v>9929</v>
      </c>
      <c r="C3249" s="3" t="s">
        <v>8099</v>
      </c>
      <c r="D3249" s="3" t="s">
        <v>9806</v>
      </c>
      <c r="E3249" s="4">
        <v>10</v>
      </c>
      <c r="F3249" s="4">
        <v>46</v>
      </c>
      <c r="G3249" s="4">
        <v>0</v>
      </c>
      <c r="H3249" s="5">
        <v>0</v>
      </c>
    </row>
    <row r="3250" spans="1:8" ht="9" customHeight="1" x14ac:dyDescent="0.2">
      <c r="A3250" s="3" t="s">
        <v>9930</v>
      </c>
      <c r="B3250" s="3" t="s">
        <v>9931</v>
      </c>
      <c r="C3250" s="3" t="s">
        <v>8099</v>
      </c>
      <c r="D3250" s="3" t="s">
        <v>9806</v>
      </c>
      <c r="E3250" s="4">
        <v>28</v>
      </c>
      <c r="F3250" s="4">
        <v>130</v>
      </c>
      <c r="G3250" s="4">
        <v>1</v>
      </c>
      <c r="H3250" s="6">
        <v>7673.12</v>
      </c>
    </row>
    <row r="3251" spans="1:8" ht="9" customHeight="1" x14ac:dyDescent="0.2">
      <c r="A3251" s="3" t="s">
        <v>9932</v>
      </c>
      <c r="B3251" s="3" t="s">
        <v>9933</v>
      </c>
      <c r="C3251" s="3" t="s">
        <v>8099</v>
      </c>
      <c r="D3251" s="3" t="s">
        <v>9934</v>
      </c>
      <c r="E3251" s="4">
        <v>203</v>
      </c>
      <c r="F3251" s="4">
        <v>689</v>
      </c>
      <c r="G3251" s="4">
        <v>0</v>
      </c>
      <c r="H3251" s="5">
        <v>0</v>
      </c>
    </row>
    <row r="3252" spans="1:8" ht="9" customHeight="1" x14ac:dyDescent="0.2">
      <c r="A3252" s="3" t="s">
        <v>9935</v>
      </c>
      <c r="B3252" s="3" t="s">
        <v>9936</v>
      </c>
      <c r="C3252" s="3" t="s">
        <v>8099</v>
      </c>
      <c r="D3252" s="3" t="s">
        <v>9934</v>
      </c>
      <c r="E3252" s="4">
        <v>68</v>
      </c>
      <c r="F3252" s="4">
        <v>91</v>
      </c>
      <c r="G3252" s="4">
        <v>0</v>
      </c>
      <c r="H3252" s="5">
        <v>0</v>
      </c>
    </row>
    <row r="3253" spans="1:8" ht="9" customHeight="1" x14ac:dyDescent="0.2">
      <c r="A3253" s="3" t="s">
        <v>9937</v>
      </c>
      <c r="B3253" s="3" t="s">
        <v>9938</v>
      </c>
      <c r="C3253" s="3" t="s">
        <v>8099</v>
      </c>
      <c r="D3253" s="3" t="s">
        <v>9934</v>
      </c>
      <c r="E3253" s="4">
        <v>33</v>
      </c>
      <c r="F3253" s="4">
        <v>137</v>
      </c>
      <c r="G3253" s="4">
        <v>0</v>
      </c>
      <c r="H3253" s="5">
        <v>0</v>
      </c>
    </row>
    <row r="3254" spans="1:8" ht="9" customHeight="1" x14ac:dyDescent="0.2">
      <c r="A3254" s="3" t="s">
        <v>9939</v>
      </c>
      <c r="B3254" s="3" t="s">
        <v>9940</v>
      </c>
      <c r="C3254" s="3" t="s">
        <v>8099</v>
      </c>
      <c r="D3254" s="3" t="s">
        <v>9934</v>
      </c>
      <c r="E3254" s="4">
        <v>178</v>
      </c>
      <c r="F3254" s="4">
        <v>347</v>
      </c>
      <c r="G3254" s="4">
        <v>0</v>
      </c>
      <c r="H3254" s="5">
        <v>0</v>
      </c>
    </row>
    <row r="3255" spans="1:8" ht="9" customHeight="1" x14ac:dyDescent="0.2">
      <c r="A3255" s="3" t="s">
        <v>9941</v>
      </c>
      <c r="B3255" s="3" t="s">
        <v>9942</v>
      </c>
      <c r="C3255" s="3" t="s">
        <v>8099</v>
      </c>
      <c r="D3255" s="3" t="s">
        <v>9934</v>
      </c>
      <c r="E3255" s="4">
        <v>104</v>
      </c>
      <c r="F3255" s="4">
        <v>301</v>
      </c>
      <c r="G3255" s="4">
        <v>0</v>
      </c>
      <c r="H3255" s="5">
        <v>0</v>
      </c>
    </row>
    <row r="3256" spans="1:8" ht="9" customHeight="1" x14ac:dyDescent="0.2">
      <c r="A3256" s="3" t="s">
        <v>9943</v>
      </c>
      <c r="B3256" s="3" t="s">
        <v>9944</v>
      </c>
      <c r="C3256" s="3" t="s">
        <v>8099</v>
      </c>
      <c r="D3256" s="3" t="s">
        <v>9934</v>
      </c>
      <c r="E3256" s="4">
        <v>167</v>
      </c>
      <c r="F3256" s="4">
        <v>246</v>
      </c>
      <c r="G3256" s="4">
        <v>0</v>
      </c>
      <c r="H3256" s="5">
        <v>0</v>
      </c>
    </row>
    <row r="3257" spans="1:8" ht="9" customHeight="1" x14ac:dyDescent="0.2">
      <c r="A3257" s="3" t="s">
        <v>9945</v>
      </c>
      <c r="B3257" s="3" t="s">
        <v>9946</v>
      </c>
      <c r="C3257" s="3" t="s">
        <v>8099</v>
      </c>
      <c r="D3257" s="3" t="s">
        <v>9934</v>
      </c>
      <c r="E3257" s="4">
        <v>40</v>
      </c>
      <c r="F3257" s="4">
        <v>267</v>
      </c>
      <c r="G3257" s="4">
        <v>6</v>
      </c>
      <c r="H3257" s="6">
        <v>46038.75</v>
      </c>
    </row>
    <row r="3258" spans="1:8" ht="9" customHeight="1" x14ac:dyDescent="0.2">
      <c r="A3258" s="3" t="s">
        <v>9947</v>
      </c>
      <c r="B3258" s="3" t="s">
        <v>9948</v>
      </c>
      <c r="C3258" s="3" t="s">
        <v>8099</v>
      </c>
      <c r="D3258" s="3" t="s">
        <v>9934</v>
      </c>
      <c r="E3258" s="4">
        <v>192</v>
      </c>
      <c r="F3258" s="4">
        <v>362</v>
      </c>
      <c r="G3258" s="4">
        <v>0</v>
      </c>
      <c r="H3258" s="5">
        <v>0</v>
      </c>
    </row>
    <row r="3259" spans="1:8" ht="9" customHeight="1" x14ac:dyDescent="0.2">
      <c r="A3259" s="3" t="s">
        <v>9949</v>
      </c>
      <c r="B3259" s="3" t="s">
        <v>9950</v>
      </c>
      <c r="C3259" s="3" t="s">
        <v>8099</v>
      </c>
      <c r="D3259" s="3" t="s">
        <v>9934</v>
      </c>
      <c r="E3259" s="4">
        <v>0</v>
      </c>
      <c r="F3259" s="4">
        <v>77</v>
      </c>
      <c r="G3259" s="4">
        <v>2</v>
      </c>
      <c r="H3259" s="6">
        <v>15346.25</v>
      </c>
    </row>
    <row r="3260" spans="1:8" ht="9" customHeight="1" x14ac:dyDescent="0.2">
      <c r="A3260" s="3" t="s">
        <v>9951</v>
      </c>
      <c r="B3260" s="3" t="s">
        <v>9952</v>
      </c>
      <c r="C3260" s="3" t="s">
        <v>8099</v>
      </c>
      <c r="D3260" s="3" t="s">
        <v>9934</v>
      </c>
      <c r="E3260" s="4">
        <v>191</v>
      </c>
      <c r="F3260" s="4">
        <v>149</v>
      </c>
      <c r="G3260" s="4">
        <v>0</v>
      </c>
      <c r="H3260" s="5">
        <v>0</v>
      </c>
    </row>
    <row r="3261" spans="1:8" ht="9" customHeight="1" x14ac:dyDescent="0.2">
      <c r="A3261" s="3" t="s">
        <v>9953</v>
      </c>
      <c r="B3261" s="3" t="s">
        <v>9954</v>
      </c>
      <c r="C3261" s="3" t="s">
        <v>8099</v>
      </c>
      <c r="D3261" s="3" t="s">
        <v>9934</v>
      </c>
      <c r="E3261" s="4">
        <v>23</v>
      </c>
      <c r="F3261" s="4">
        <v>80</v>
      </c>
      <c r="G3261" s="4">
        <v>0</v>
      </c>
      <c r="H3261" s="5">
        <v>0</v>
      </c>
    </row>
    <row r="3262" spans="1:8" ht="9" customHeight="1" x14ac:dyDescent="0.2">
      <c r="A3262" s="3" t="s">
        <v>9955</v>
      </c>
      <c r="B3262" s="3" t="s">
        <v>9956</v>
      </c>
      <c r="C3262" s="3" t="s">
        <v>8099</v>
      </c>
      <c r="D3262" s="3" t="s">
        <v>9934</v>
      </c>
      <c r="E3262" s="4">
        <v>16</v>
      </c>
      <c r="F3262" s="4">
        <v>60</v>
      </c>
      <c r="G3262" s="4">
        <v>0</v>
      </c>
      <c r="H3262" s="5">
        <v>0</v>
      </c>
    </row>
    <row r="3263" spans="1:8" ht="9" customHeight="1" x14ac:dyDescent="0.2">
      <c r="A3263" s="3" t="s">
        <v>9957</v>
      </c>
      <c r="B3263" s="3" t="s">
        <v>9958</v>
      </c>
      <c r="C3263" s="3" t="s">
        <v>8099</v>
      </c>
      <c r="D3263" s="3" t="s">
        <v>9934</v>
      </c>
      <c r="E3263" s="4">
        <v>20</v>
      </c>
      <c r="F3263" s="4">
        <v>44</v>
      </c>
      <c r="G3263" s="4">
        <v>0</v>
      </c>
      <c r="H3263" s="5">
        <v>0</v>
      </c>
    </row>
    <row r="3264" spans="1:8" ht="9" customHeight="1" x14ac:dyDescent="0.2">
      <c r="A3264" s="3" t="s">
        <v>9959</v>
      </c>
      <c r="B3264" s="3" t="s">
        <v>9960</v>
      </c>
      <c r="C3264" s="3" t="s">
        <v>8099</v>
      </c>
      <c r="D3264" s="3" t="s">
        <v>9934</v>
      </c>
      <c r="E3264" s="4">
        <v>30</v>
      </c>
      <c r="F3264" s="4">
        <v>135</v>
      </c>
      <c r="G3264" s="4">
        <v>1</v>
      </c>
      <c r="H3264" s="6">
        <v>7673.12</v>
      </c>
    </row>
    <row r="3265" spans="1:8" ht="9" customHeight="1" x14ac:dyDescent="0.2">
      <c r="A3265" s="3" t="s">
        <v>9961</v>
      </c>
      <c r="B3265" s="3" t="s">
        <v>9962</v>
      </c>
      <c r="C3265" s="3" t="s">
        <v>8099</v>
      </c>
      <c r="D3265" s="3" t="s">
        <v>9934</v>
      </c>
      <c r="E3265" s="4">
        <v>37</v>
      </c>
      <c r="F3265" s="4">
        <v>71</v>
      </c>
      <c r="G3265" s="4">
        <v>0</v>
      </c>
      <c r="H3265" s="5">
        <v>0</v>
      </c>
    </row>
    <row r="3266" spans="1:8" ht="9" customHeight="1" x14ac:dyDescent="0.2">
      <c r="A3266" s="3" t="s">
        <v>9963</v>
      </c>
      <c r="B3266" s="3" t="s">
        <v>9964</v>
      </c>
      <c r="C3266" s="3" t="s">
        <v>8099</v>
      </c>
      <c r="D3266" s="3" t="s">
        <v>9934</v>
      </c>
      <c r="E3266" s="4">
        <v>317</v>
      </c>
      <c r="F3266" s="4">
        <v>694</v>
      </c>
      <c r="G3266" s="4">
        <v>0</v>
      </c>
      <c r="H3266" s="5">
        <v>0</v>
      </c>
    </row>
    <row r="3267" spans="1:8" ht="9" customHeight="1" x14ac:dyDescent="0.2">
      <c r="A3267" s="3" t="s">
        <v>9965</v>
      </c>
      <c r="B3267" s="3" t="s">
        <v>9966</v>
      </c>
      <c r="C3267" s="3" t="s">
        <v>8099</v>
      </c>
      <c r="D3267" s="3" t="s">
        <v>9934</v>
      </c>
      <c r="E3267" s="4">
        <v>183</v>
      </c>
      <c r="F3267" s="4">
        <v>506</v>
      </c>
      <c r="G3267" s="4">
        <v>0</v>
      </c>
      <c r="H3267" s="5">
        <v>0</v>
      </c>
    </row>
    <row r="3268" spans="1:8" ht="9" customHeight="1" x14ac:dyDescent="0.2">
      <c r="A3268" s="3" t="s">
        <v>9967</v>
      </c>
      <c r="B3268" s="3" t="s">
        <v>9968</v>
      </c>
      <c r="C3268" s="3" t="s">
        <v>8099</v>
      </c>
      <c r="D3268" s="3" t="s">
        <v>9934</v>
      </c>
      <c r="E3268" s="4">
        <v>0</v>
      </c>
      <c r="F3268" s="4">
        <v>60</v>
      </c>
      <c r="G3268" s="4">
        <v>3</v>
      </c>
      <c r="H3268" s="6">
        <v>23019.37</v>
      </c>
    </row>
    <row r="3269" spans="1:8" ht="9" customHeight="1" x14ac:dyDescent="0.2">
      <c r="A3269" s="3" t="s">
        <v>9969</v>
      </c>
      <c r="B3269" s="3" t="s">
        <v>9970</v>
      </c>
      <c r="C3269" s="3" t="s">
        <v>8099</v>
      </c>
      <c r="D3269" s="3" t="s">
        <v>9934</v>
      </c>
      <c r="E3269" s="4">
        <v>331</v>
      </c>
      <c r="F3269" s="4">
        <v>537</v>
      </c>
      <c r="G3269" s="4">
        <v>0</v>
      </c>
      <c r="H3269" s="5">
        <v>0</v>
      </c>
    </row>
    <row r="3270" spans="1:8" ht="9" customHeight="1" x14ac:dyDescent="0.2">
      <c r="A3270" s="3" t="s">
        <v>9971</v>
      </c>
      <c r="B3270" s="3" t="s">
        <v>9972</v>
      </c>
      <c r="C3270" s="3" t="s">
        <v>8099</v>
      </c>
      <c r="D3270" s="3" t="s">
        <v>9934</v>
      </c>
      <c r="E3270" s="4">
        <v>3</v>
      </c>
      <c r="F3270" s="4">
        <v>94</v>
      </c>
      <c r="G3270" s="4">
        <v>6</v>
      </c>
      <c r="H3270" s="6">
        <v>46038.75</v>
      </c>
    </row>
    <row r="3271" spans="1:8" ht="9" customHeight="1" x14ac:dyDescent="0.2">
      <c r="A3271" s="3" t="s">
        <v>9973</v>
      </c>
      <c r="B3271" s="3" t="s">
        <v>9974</v>
      </c>
      <c r="C3271" s="3" t="s">
        <v>8099</v>
      </c>
      <c r="D3271" s="3" t="s">
        <v>9934</v>
      </c>
      <c r="E3271" s="4">
        <v>42</v>
      </c>
      <c r="F3271" s="4">
        <v>149</v>
      </c>
      <c r="G3271" s="4">
        <v>0</v>
      </c>
      <c r="H3271" s="5">
        <v>0</v>
      </c>
    </row>
    <row r="3272" spans="1:8" ht="9" customHeight="1" x14ac:dyDescent="0.2">
      <c r="A3272" s="3" t="s">
        <v>9975</v>
      </c>
      <c r="B3272" s="3" t="s">
        <v>9976</v>
      </c>
      <c r="C3272" s="3" t="s">
        <v>8099</v>
      </c>
      <c r="D3272" s="3" t="s">
        <v>9934</v>
      </c>
      <c r="E3272" s="4">
        <v>76</v>
      </c>
      <c r="F3272" s="4">
        <v>300</v>
      </c>
      <c r="G3272" s="4">
        <v>1</v>
      </c>
      <c r="H3272" s="6">
        <v>7673.12</v>
      </c>
    </row>
    <row r="3273" spans="1:8" ht="9" customHeight="1" x14ac:dyDescent="0.2">
      <c r="A3273" s="3" t="s">
        <v>9977</v>
      </c>
      <c r="B3273" s="3" t="s">
        <v>9978</v>
      </c>
      <c r="C3273" s="3" t="s">
        <v>8099</v>
      </c>
      <c r="D3273" s="3" t="s">
        <v>9934</v>
      </c>
      <c r="E3273" s="4">
        <v>1</v>
      </c>
      <c r="F3273" s="4">
        <v>24</v>
      </c>
      <c r="G3273" s="4">
        <v>1</v>
      </c>
      <c r="H3273" s="6">
        <v>7673.12</v>
      </c>
    </row>
    <row r="3274" spans="1:8" ht="9" customHeight="1" x14ac:dyDescent="0.2">
      <c r="A3274" s="3" t="s">
        <v>9979</v>
      </c>
      <c r="B3274" s="3" t="s">
        <v>9980</v>
      </c>
      <c r="C3274" s="3" t="s">
        <v>8099</v>
      </c>
      <c r="D3274" s="3" t="s">
        <v>9934</v>
      </c>
      <c r="E3274" s="4">
        <v>21</v>
      </c>
      <c r="F3274" s="4">
        <v>197</v>
      </c>
      <c r="G3274" s="4">
        <v>4</v>
      </c>
      <c r="H3274" s="6">
        <v>30692.5</v>
      </c>
    </row>
    <row r="3275" spans="1:8" ht="9" customHeight="1" x14ac:dyDescent="0.2">
      <c r="A3275" s="3" t="s">
        <v>9981</v>
      </c>
      <c r="B3275" s="3" t="s">
        <v>9982</v>
      </c>
      <c r="C3275" s="3" t="s">
        <v>8099</v>
      </c>
      <c r="D3275" s="3" t="s">
        <v>9934</v>
      </c>
      <c r="E3275" s="4">
        <v>80</v>
      </c>
      <c r="F3275" s="4">
        <v>250</v>
      </c>
      <c r="G3275" s="4">
        <v>0</v>
      </c>
      <c r="H3275" s="5">
        <v>0</v>
      </c>
    </row>
    <row r="3276" spans="1:8" ht="9" customHeight="1" x14ac:dyDescent="0.2">
      <c r="A3276" s="3" t="s">
        <v>9983</v>
      </c>
      <c r="B3276" s="3" t="s">
        <v>9984</v>
      </c>
      <c r="C3276" s="3" t="s">
        <v>8099</v>
      </c>
      <c r="D3276" s="3" t="s">
        <v>9934</v>
      </c>
      <c r="E3276" s="4">
        <v>27</v>
      </c>
      <c r="F3276" s="4">
        <v>147</v>
      </c>
      <c r="G3276" s="4">
        <v>1</v>
      </c>
      <c r="H3276" s="6">
        <v>7673.12</v>
      </c>
    </row>
    <row r="3277" spans="1:8" ht="9" customHeight="1" x14ac:dyDescent="0.2">
      <c r="A3277" s="3" t="s">
        <v>9985</v>
      </c>
      <c r="B3277" s="3" t="s">
        <v>9986</v>
      </c>
      <c r="C3277" s="3" t="s">
        <v>8099</v>
      </c>
      <c r="D3277" s="3" t="s">
        <v>9934</v>
      </c>
      <c r="E3277" s="4">
        <v>59</v>
      </c>
      <c r="F3277" s="4">
        <v>356</v>
      </c>
      <c r="G3277" s="4">
        <v>5</v>
      </c>
      <c r="H3277" s="6">
        <v>38365.620000000003</v>
      </c>
    </row>
    <row r="3278" spans="1:8" ht="9" customHeight="1" x14ac:dyDescent="0.2">
      <c r="A3278" s="3" t="s">
        <v>9987</v>
      </c>
      <c r="B3278" s="3" t="s">
        <v>9988</v>
      </c>
      <c r="C3278" s="3" t="s">
        <v>8099</v>
      </c>
      <c r="D3278" s="3" t="s">
        <v>9934</v>
      </c>
      <c r="E3278" s="4">
        <v>10</v>
      </c>
      <c r="F3278" s="4">
        <v>99</v>
      </c>
      <c r="G3278" s="4">
        <v>2</v>
      </c>
      <c r="H3278" s="6">
        <v>15346.25</v>
      </c>
    </row>
    <row r="3279" spans="1:8" ht="9" customHeight="1" x14ac:dyDescent="0.2">
      <c r="A3279" s="3" t="s">
        <v>9989</v>
      </c>
      <c r="B3279" s="3" t="s">
        <v>9990</v>
      </c>
      <c r="C3279" s="3" t="s">
        <v>8099</v>
      </c>
      <c r="D3279" s="3" t="s">
        <v>9934</v>
      </c>
      <c r="E3279" s="4">
        <v>33</v>
      </c>
      <c r="F3279" s="4">
        <v>109</v>
      </c>
      <c r="G3279" s="4">
        <v>0</v>
      </c>
      <c r="H3279" s="5">
        <v>0</v>
      </c>
    </row>
    <row r="3280" spans="1:8" ht="9" customHeight="1" x14ac:dyDescent="0.2">
      <c r="A3280" s="3" t="s">
        <v>9991</v>
      </c>
      <c r="B3280" s="3" t="s">
        <v>9992</v>
      </c>
      <c r="C3280" s="3" t="s">
        <v>8099</v>
      </c>
      <c r="D3280" s="3" t="s">
        <v>9934</v>
      </c>
      <c r="E3280" s="4">
        <v>136</v>
      </c>
      <c r="F3280" s="4">
        <v>393</v>
      </c>
      <c r="G3280" s="4">
        <v>0</v>
      </c>
      <c r="H3280" s="5">
        <v>0</v>
      </c>
    </row>
    <row r="3281" spans="1:8" ht="9" customHeight="1" x14ac:dyDescent="0.2">
      <c r="A3281" s="3" t="s">
        <v>9993</v>
      </c>
      <c r="B3281" s="3" t="s">
        <v>9994</v>
      </c>
      <c r="C3281" s="3" t="s">
        <v>8099</v>
      </c>
      <c r="D3281" s="3" t="s">
        <v>9934</v>
      </c>
      <c r="E3281" s="4">
        <v>145</v>
      </c>
      <c r="F3281" s="4">
        <v>332</v>
      </c>
      <c r="G3281" s="4">
        <v>0</v>
      </c>
      <c r="H3281" s="5">
        <v>0</v>
      </c>
    </row>
    <row r="3282" spans="1:8" ht="9" customHeight="1" x14ac:dyDescent="0.2">
      <c r="A3282" s="3" t="s">
        <v>9995</v>
      </c>
      <c r="B3282" s="3" t="s">
        <v>9996</v>
      </c>
      <c r="C3282" s="3" t="s">
        <v>8099</v>
      </c>
      <c r="D3282" s="3" t="s">
        <v>9934</v>
      </c>
      <c r="E3282" s="4">
        <v>0</v>
      </c>
      <c r="F3282" s="4">
        <v>40</v>
      </c>
      <c r="G3282" s="4">
        <v>2</v>
      </c>
      <c r="H3282" s="6">
        <v>15346.25</v>
      </c>
    </row>
    <row r="3283" spans="1:8" ht="9" customHeight="1" x14ac:dyDescent="0.2">
      <c r="A3283" s="3" t="s">
        <v>9997</v>
      </c>
      <c r="B3283" s="3" t="s">
        <v>9998</v>
      </c>
      <c r="C3283" s="3" t="s">
        <v>8099</v>
      </c>
      <c r="D3283" s="3" t="s">
        <v>9934</v>
      </c>
      <c r="E3283" s="4">
        <v>74</v>
      </c>
      <c r="F3283" s="4">
        <v>233</v>
      </c>
      <c r="G3283" s="4">
        <v>0</v>
      </c>
      <c r="H3283" s="5">
        <v>0</v>
      </c>
    </row>
    <row r="3284" spans="1:8" ht="9" customHeight="1" x14ac:dyDescent="0.2">
      <c r="A3284" s="3" t="s">
        <v>9999</v>
      </c>
      <c r="B3284" s="3" t="s">
        <v>10000</v>
      </c>
      <c r="C3284" s="3" t="s">
        <v>8099</v>
      </c>
      <c r="D3284" s="3" t="s">
        <v>9934</v>
      </c>
      <c r="E3284" s="4">
        <v>130</v>
      </c>
      <c r="F3284" s="4">
        <v>874</v>
      </c>
      <c r="G3284" s="4">
        <v>19</v>
      </c>
      <c r="H3284" s="6">
        <v>145789.37</v>
      </c>
    </row>
    <row r="3285" spans="1:8" ht="9" customHeight="1" x14ac:dyDescent="0.2">
      <c r="A3285" s="3" t="s">
        <v>10001</v>
      </c>
      <c r="B3285" s="3" t="s">
        <v>10002</v>
      </c>
      <c r="C3285" s="3" t="s">
        <v>8099</v>
      </c>
      <c r="D3285" s="3" t="s">
        <v>9934</v>
      </c>
      <c r="E3285" s="4">
        <v>49</v>
      </c>
      <c r="F3285" s="4">
        <v>98</v>
      </c>
      <c r="G3285" s="4">
        <v>0</v>
      </c>
      <c r="H3285" s="5">
        <v>0</v>
      </c>
    </row>
    <row r="3286" spans="1:8" ht="9" customHeight="1" x14ac:dyDescent="0.2">
      <c r="A3286" s="3" t="s">
        <v>10003</v>
      </c>
      <c r="B3286" s="3" t="s">
        <v>10004</v>
      </c>
      <c r="C3286" s="3" t="s">
        <v>8099</v>
      </c>
      <c r="D3286" s="3" t="s">
        <v>9934</v>
      </c>
      <c r="E3286" s="4">
        <v>97</v>
      </c>
      <c r="F3286" s="4">
        <v>350</v>
      </c>
      <c r="G3286" s="4">
        <v>0</v>
      </c>
      <c r="H3286" s="5">
        <v>0</v>
      </c>
    </row>
    <row r="3287" spans="1:8" ht="9" customHeight="1" x14ac:dyDescent="0.2">
      <c r="A3287" s="3" t="s">
        <v>10005</v>
      </c>
      <c r="B3287" s="3" t="s">
        <v>10006</v>
      </c>
      <c r="C3287" s="3" t="s">
        <v>8099</v>
      </c>
      <c r="D3287" s="3" t="s">
        <v>9934</v>
      </c>
      <c r="E3287" s="4">
        <v>143</v>
      </c>
      <c r="F3287" s="4">
        <v>492</v>
      </c>
      <c r="G3287" s="4">
        <v>0</v>
      </c>
      <c r="H3287" s="5">
        <v>0</v>
      </c>
    </row>
    <row r="3288" spans="1:8" ht="9" customHeight="1" x14ac:dyDescent="0.2">
      <c r="A3288" s="3" t="s">
        <v>10007</v>
      </c>
      <c r="B3288" s="3" t="s">
        <v>10008</v>
      </c>
      <c r="C3288" s="3" t="s">
        <v>8099</v>
      </c>
      <c r="D3288" s="3" t="s">
        <v>9934</v>
      </c>
      <c r="E3288" s="4">
        <v>87</v>
      </c>
      <c r="F3288" s="4">
        <v>336</v>
      </c>
      <c r="G3288" s="4">
        <v>1</v>
      </c>
      <c r="H3288" s="6">
        <v>7673.12</v>
      </c>
    </row>
    <row r="3289" spans="1:8" ht="9" customHeight="1" x14ac:dyDescent="0.2">
      <c r="A3289" s="3" t="s">
        <v>10009</v>
      </c>
      <c r="B3289" s="3" t="s">
        <v>10010</v>
      </c>
      <c r="C3289" s="3" t="s">
        <v>8099</v>
      </c>
      <c r="D3289" s="3" t="s">
        <v>9934</v>
      </c>
      <c r="E3289" s="4">
        <v>659</v>
      </c>
      <c r="F3289" s="4">
        <v>1692</v>
      </c>
      <c r="G3289" s="4">
        <v>0</v>
      </c>
      <c r="H3289" s="5">
        <v>0</v>
      </c>
    </row>
    <row r="3290" spans="1:8" ht="9" customHeight="1" x14ac:dyDescent="0.2">
      <c r="A3290" s="3" t="s">
        <v>10011</v>
      </c>
      <c r="B3290" s="3" t="s">
        <v>10012</v>
      </c>
      <c r="C3290" s="3" t="s">
        <v>8099</v>
      </c>
      <c r="D3290" s="3" t="s">
        <v>9934</v>
      </c>
      <c r="E3290" s="4">
        <v>66</v>
      </c>
      <c r="F3290" s="4">
        <v>145</v>
      </c>
      <c r="G3290" s="4">
        <v>0</v>
      </c>
      <c r="H3290" s="5">
        <v>0</v>
      </c>
    </row>
    <row r="3291" spans="1:8" ht="9" customHeight="1" x14ac:dyDescent="0.2">
      <c r="A3291" s="3" t="s">
        <v>10013</v>
      </c>
      <c r="B3291" s="3" t="s">
        <v>10014</v>
      </c>
      <c r="C3291" s="3" t="s">
        <v>8099</v>
      </c>
      <c r="D3291" s="3" t="s">
        <v>9934</v>
      </c>
      <c r="E3291" s="4">
        <v>433</v>
      </c>
      <c r="F3291" s="4">
        <v>1076</v>
      </c>
      <c r="G3291" s="4">
        <v>0</v>
      </c>
      <c r="H3291" s="5">
        <v>0</v>
      </c>
    </row>
    <row r="3292" spans="1:8" ht="9" customHeight="1" x14ac:dyDescent="0.2">
      <c r="A3292" s="3" t="s">
        <v>10015</v>
      </c>
      <c r="B3292" s="3" t="s">
        <v>10016</v>
      </c>
      <c r="C3292" s="3" t="s">
        <v>8099</v>
      </c>
      <c r="D3292" s="3" t="s">
        <v>9934</v>
      </c>
      <c r="E3292" s="4">
        <v>9</v>
      </c>
      <c r="F3292" s="4">
        <v>58</v>
      </c>
      <c r="G3292" s="4">
        <v>1</v>
      </c>
      <c r="H3292" s="6">
        <v>7673.12</v>
      </c>
    </row>
    <row r="3293" spans="1:8" ht="9" customHeight="1" x14ac:dyDescent="0.2">
      <c r="A3293" s="3" t="s">
        <v>10017</v>
      </c>
      <c r="B3293" s="3" t="s">
        <v>10018</v>
      </c>
      <c r="C3293" s="3" t="s">
        <v>8099</v>
      </c>
      <c r="D3293" s="3" t="s">
        <v>9934</v>
      </c>
      <c r="E3293" s="4">
        <v>133</v>
      </c>
      <c r="F3293" s="4">
        <v>462</v>
      </c>
      <c r="G3293" s="4">
        <v>0</v>
      </c>
      <c r="H3293" s="5">
        <v>0</v>
      </c>
    </row>
    <row r="3294" spans="1:8" ht="9" customHeight="1" x14ac:dyDescent="0.2">
      <c r="A3294" s="3" t="s">
        <v>10019</v>
      </c>
      <c r="B3294" s="3" t="s">
        <v>10020</v>
      </c>
      <c r="C3294" s="3" t="s">
        <v>8099</v>
      </c>
      <c r="D3294" s="3" t="s">
        <v>9934</v>
      </c>
      <c r="E3294" s="4">
        <v>123</v>
      </c>
      <c r="F3294" s="4">
        <v>467</v>
      </c>
      <c r="G3294" s="4">
        <v>1</v>
      </c>
      <c r="H3294" s="6">
        <v>7673.12</v>
      </c>
    </row>
    <row r="3295" spans="1:8" ht="9" customHeight="1" x14ac:dyDescent="0.2">
      <c r="A3295" s="3" t="s">
        <v>10021</v>
      </c>
      <c r="B3295" s="3" t="s">
        <v>10022</v>
      </c>
      <c r="C3295" s="3" t="s">
        <v>8099</v>
      </c>
      <c r="D3295" s="3" t="s">
        <v>9934</v>
      </c>
      <c r="E3295" s="4">
        <v>123</v>
      </c>
      <c r="F3295" s="4">
        <v>427</v>
      </c>
      <c r="G3295" s="4">
        <v>0</v>
      </c>
      <c r="H3295" s="5">
        <v>0</v>
      </c>
    </row>
    <row r="3296" spans="1:8" ht="9" customHeight="1" x14ac:dyDescent="0.2">
      <c r="A3296" s="3" t="s">
        <v>10023</v>
      </c>
      <c r="B3296" s="3" t="s">
        <v>10024</v>
      </c>
      <c r="C3296" s="3" t="s">
        <v>8099</v>
      </c>
      <c r="D3296" s="3" t="s">
        <v>9934</v>
      </c>
      <c r="E3296" s="4">
        <v>186</v>
      </c>
      <c r="F3296" s="4">
        <v>755</v>
      </c>
      <c r="G3296" s="4">
        <v>4</v>
      </c>
      <c r="H3296" s="6">
        <v>30692.5</v>
      </c>
    </row>
    <row r="3297" spans="1:8" ht="9" customHeight="1" x14ac:dyDescent="0.2">
      <c r="A3297" s="3" t="s">
        <v>10025</v>
      </c>
      <c r="B3297" s="3" t="s">
        <v>10026</v>
      </c>
      <c r="C3297" s="3" t="s">
        <v>8099</v>
      </c>
      <c r="D3297" s="3" t="s">
        <v>9934</v>
      </c>
      <c r="E3297" s="4">
        <v>36</v>
      </c>
      <c r="F3297" s="4">
        <v>160</v>
      </c>
      <c r="G3297" s="4">
        <v>2</v>
      </c>
      <c r="H3297" s="6">
        <v>15346.25</v>
      </c>
    </row>
    <row r="3298" spans="1:8" ht="9" customHeight="1" x14ac:dyDescent="0.2">
      <c r="A3298" s="3" t="s">
        <v>10027</v>
      </c>
      <c r="B3298" s="3" t="s">
        <v>10028</v>
      </c>
      <c r="C3298" s="3" t="s">
        <v>8099</v>
      </c>
      <c r="D3298" s="3" t="s">
        <v>9934</v>
      </c>
      <c r="E3298" s="4">
        <v>45</v>
      </c>
      <c r="F3298" s="4">
        <v>81</v>
      </c>
      <c r="G3298" s="4">
        <v>0</v>
      </c>
      <c r="H3298" s="5">
        <v>0</v>
      </c>
    </row>
    <row r="3299" spans="1:8" ht="9" customHeight="1" x14ac:dyDescent="0.2">
      <c r="A3299" s="3" t="s">
        <v>10029</v>
      </c>
      <c r="B3299" s="3" t="s">
        <v>10030</v>
      </c>
      <c r="C3299" s="3" t="s">
        <v>8099</v>
      </c>
      <c r="D3299" s="3" t="s">
        <v>9934</v>
      </c>
      <c r="E3299" s="4">
        <v>144</v>
      </c>
      <c r="F3299" s="4">
        <v>340</v>
      </c>
      <c r="G3299" s="4">
        <v>0</v>
      </c>
      <c r="H3299" s="5">
        <v>0</v>
      </c>
    </row>
    <row r="3300" spans="1:8" ht="9" customHeight="1" x14ac:dyDescent="0.2">
      <c r="A3300" s="3" t="s">
        <v>10031</v>
      </c>
      <c r="B3300" s="3" t="s">
        <v>10032</v>
      </c>
      <c r="C3300" s="3" t="s">
        <v>8099</v>
      </c>
      <c r="D3300" s="3" t="s">
        <v>9934</v>
      </c>
      <c r="E3300" s="4">
        <v>41</v>
      </c>
      <c r="F3300" s="4">
        <v>156</v>
      </c>
      <c r="G3300" s="4">
        <v>0</v>
      </c>
      <c r="H3300" s="5">
        <v>0</v>
      </c>
    </row>
    <row r="3301" spans="1:8" ht="9" customHeight="1" x14ac:dyDescent="0.2">
      <c r="A3301" s="3" t="s">
        <v>10033</v>
      </c>
      <c r="B3301" s="3" t="s">
        <v>10034</v>
      </c>
      <c r="C3301" s="3" t="s">
        <v>8099</v>
      </c>
      <c r="D3301" s="3" t="s">
        <v>9934</v>
      </c>
      <c r="E3301" s="4">
        <v>43</v>
      </c>
      <c r="F3301" s="4">
        <v>55</v>
      </c>
      <c r="G3301" s="4">
        <v>0</v>
      </c>
      <c r="H3301" s="5">
        <v>0</v>
      </c>
    </row>
    <row r="3302" spans="1:8" ht="9" customHeight="1" x14ac:dyDescent="0.2">
      <c r="A3302" s="3" t="s">
        <v>10035</v>
      </c>
      <c r="B3302" s="3" t="s">
        <v>10036</v>
      </c>
      <c r="C3302" s="3" t="s">
        <v>8099</v>
      </c>
      <c r="D3302" s="3" t="s">
        <v>9934</v>
      </c>
      <c r="E3302" s="4">
        <v>69</v>
      </c>
      <c r="F3302" s="4">
        <v>212</v>
      </c>
      <c r="G3302" s="4">
        <v>0</v>
      </c>
      <c r="H3302" s="5">
        <v>0</v>
      </c>
    </row>
    <row r="3303" spans="1:8" ht="9" customHeight="1" x14ac:dyDescent="0.2">
      <c r="A3303" s="3" t="s">
        <v>10037</v>
      </c>
      <c r="B3303" s="3" t="s">
        <v>10038</v>
      </c>
      <c r="C3303" s="3" t="s">
        <v>8099</v>
      </c>
      <c r="D3303" s="3" t="s">
        <v>9934</v>
      </c>
      <c r="E3303" s="4">
        <v>105</v>
      </c>
      <c r="F3303" s="4">
        <v>557</v>
      </c>
      <c r="G3303" s="4">
        <v>9</v>
      </c>
      <c r="H3303" s="6">
        <v>69058.12</v>
      </c>
    </row>
    <row r="3304" spans="1:8" ht="9" customHeight="1" x14ac:dyDescent="0.2">
      <c r="A3304" s="3" t="s">
        <v>10039</v>
      </c>
      <c r="B3304" s="3" t="s">
        <v>10040</v>
      </c>
      <c r="C3304" s="3" t="s">
        <v>8099</v>
      </c>
      <c r="D3304" s="3" t="s">
        <v>9934</v>
      </c>
      <c r="E3304" s="4">
        <v>63</v>
      </c>
      <c r="F3304" s="4">
        <v>222</v>
      </c>
      <c r="G3304" s="4">
        <v>0</v>
      </c>
      <c r="H3304" s="5">
        <v>0</v>
      </c>
    </row>
    <row r="3305" spans="1:8" ht="9" customHeight="1" x14ac:dyDescent="0.2">
      <c r="A3305" s="3" t="s">
        <v>10041</v>
      </c>
      <c r="B3305" s="3" t="s">
        <v>10042</v>
      </c>
      <c r="C3305" s="3" t="s">
        <v>8099</v>
      </c>
      <c r="D3305" s="3" t="s">
        <v>9934</v>
      </c>
      <c r="E3305" s="4">
        <v>192</v>
      </c>
      <c r="F3305" s="4">
        <v>465</v>
      </c>
      <c r="G3305" s="4">
        <v>0</v>
      </c>
      <c r="H3305" s="5">
        <v>0</v>
      </c>
    </row>
    <row r="3306" spans="1:8" ht="9" customHeight="1" x14ac:dyDescent="0.2">
      <c r="A3306" s="3" t="s">
        <v>10043</v>
      </c>
      <c r="B3306" s="3" t="s">
        <v>10044</v>
      </c>
      <c r="C3306" s="3" t="s">
        <v>8099</v>
      </c>
      <c r="D3306" s="3" t="s">
        <v>9934</v>
      </c>
      <c r="E3306" s="4">
        <v>29</v>
      </c>
      <c r="F3306" s="4">
        <v>91</v>
      </c>
      <c r="G3306" s="4">
        <v>0</v>
      </c>
      <c r="H3306" s="5">
        <v>0</v>
      </c>
    </row>
    <row r="3307" spans="1:8" ht="9" customHeight="1" x14ac:dyDescent="0.2">
      <c r="A3307" s="3" t="s">
        <v>10045</v>
      </c>
      <c r="B3307" s="3" t="s">
        <v>10046</v>
      </c>
      <c r="C3307" s="3" t="s">
        <v>8099</v>
      </c>
      <c r="D3307" s="3" t="s">
        <v>9934</v>
      </c>
      <c r="E3307" s="4">
        <v>40</v>
      </c>
      <c r="F3307" s="4">
        <v>33</v>
      </c>
      <c r="G3307" s="4">
        <v>0</v>
      </c>
      <c r="H3307" s="5">
        <v>0</v>
      </c>
    </row>
    <row r="3308" spans="1:8" ht="9" customHeight="1" x14ac:dyDescent="0.2">
      <c r="A3308" s="3" t="s">
        <v>10047</v>
      </c>
      <c r="B3308" s="3" t="s">
        <v>10048</v>
      </c>
      <c r="C3308" s="3" t="s">
        <v>8099</v>
      </c>
      <c r="D3308" s="3" t="s">
        <v>9934</v>
      </c>
      <c r="E3308" s="4">
        <v>35</v>
      </c>
      <c r="F3308" s="4">
        <v>172</v>
      </c>
      <c r="G3308" s="4">
        <v>1</v>
      </c>
      <c r="H3308" s="6">
        <v>7673.12</v>
      </c>
    </row>
    <row r="3309" spans="1:8" ht="9" customHeight="1" x14ac:dyDescent="0.2">
      <c r="A3309" s="3" t="s">
        <v>10049</v>
      </c>
      <c r="B3309" s="3" t="s">
        <v>10050</v>
      </c>
      <c r="C3309" s="3" t="s">
        <v>8099</v>
      </c>
      <c r="D3309" s="3" t="s">
        <v>9934</v>
      </c>
      <c r="E3309" s="4">
        <v>138</v>
      </c>
      <c r="F3309" s="4">
        <v>255</v>
      </c>
      <c r="G3309" s="4">
        <v>0</v>
      </c>
      <c r="H3309" s="5">
        <v>0</v>
      </c>
    </row>
    <row r="3310" spans="1:8" ht="9" customHeight="1" x14ac:dyDescent="0.2">
      <c r="A3310" s="3" t="s">
        <v>10051</v>
      </c>
      <c r="B3310" s="3" t="s">
        <v>10052</v>
      </c>
      <c r="C3310" s="3" t="s">
        <v>8099</v>
      </c>
      <c r="D3310" s="3" t="s">
        <v>9934</v>
      </c>
      <c r="E3310" s="4">
        <v>66</v>
      </c>
      <c r="F3310" s="4">
        <v>204</v>
      </c>
      <c r="G3310" s="4">
        <v>0</v>
      </c>
      <c r="H3310" s="5">
        <v>0</v>
      </c>
    </row>
    <row r="3311" spans="1:8" ht="9" customHeight="1" x14ac:dyDescent="0.2">
      <c r="A3311" s="3" t="s">
        <v>10053</v>
      </c>
      <c r="B3311" s="3" t="s">
        <v>10054</v>
      </c>
      <c r="C3311" s="3" t="s">
        <v>8099</v>
      </c>
      <c r="D3311" s="3" t="s">
        <v>9934</v>
      </c>
      <c r="E3311" s="4">
        <v>223</v>
      </c>
      <c r="F3311" s="4">
        <v>536</v>
      </c>
      <c r="G3311" s="4">
        <v>0</v>
      </c>
      <c r="H3311" s="5">
        <v>0</v>
      </c>
    </row>
    <row r="3312" spans="1:8" ht="9" customHeight="1" x14ac:dyDescent="0.2">
      <c r="A3312" s="3" t="s">
        <v>10055</v>
      </c>
      <c r="B3312" s="3" t="s">
        <v>10056</v>
      </c>
      <c r="C3312" s="3" t="s">
        <v>8099</v>
      </c>
      <c r="D3312" s="3" t="s">
        <v>9934</v>
      </c>
      <c r="E3312" s="4">
        <v>436</v>
      </c>
      <c r="F3312" s="4">
        <v>1272</v>
      </c>
      <c r="G3312" s="4">
        <v>0</v>
      </c>
      <c r="H3312" s="5">
        <v>0</v>
      </c>
    </row>
    <row r="3313" spans="1:8" ht="9" customHeight="1" x14ac:dyDescent="0.2">
      <c r="A3313" s="3" t="s">
        <v>10057</v>
      </c>
      <c r="B3313" s="3" t="s">
        <v>10058</v>
      </c>
      <c r="C3313" s="3" t="s">
        <v>8099</v>
      </c>
      <c r="D3313" s="3" t="s">
        <v>9934</v>
      </c>
      <c r="E3313" s="4">
        <v>52</v>
      </c>
      <c r="F3313" s="4">
        <v>94</v>
      </c>
      <c r="G3313" s="4">
        <v>0</v>
      </c>
      <c r="H3313" s="5">
        <v>0</v>
      </c>
    </row>
    <row r="3314" spans="1:8" ht="9" customHeight="1" x14ac:dyDescent="0.2">
      <c r="A3314" s="3" t="s">
        <v>10059</v>
      </c>
      <c r="B3314" s="3" t="s">
        <v>10060</v>
      </c>
      <c r="C3314" s="3" t="s">
        <v>8099</v>
      </c>
      <c r="D3314" s="3" t="s">
        <v>9934</v>
      </c>
      <c r="E3314" s="4">
        <v>125</v>
      </c>
      <c r="F3314" s="4">
        <v>255</v>
      </c>
      <c r="G3314" s="4">
        <v>0</v>
      </c>
      <c r="H3314" s="5">
        <v>0</v>
      </c>
    </row>
    <row r="3315" spans="1:8" ht="9" customHeight="1" x14ac:dyDescent="0.2">
      <c r="A3315" s="3" t="s">
        <v>10061</v>
      </c>
      <c r="B3315" s="3" t="s">
        <v>10062</v>
      </c>
      <c r="C3315" s="3" t="s">
        <v>8099</v>
      </c>
      <c r="D3315" s="3" t="s">
        <v>9934</v>
      </c>
      <c r="E3315" s="4">
        <v>145</v>
      </c>
      <c r="F3315" s="4">
        <v>493</v>
      </c>
      <c r="G3315" s="4">
        <v>0</v>
      </c>
      <c r="H3315" s="5">
        <v>0</v>
      </c>
    </row>
    <row r="3316" spans="1:8" ht="9" customHeight="1" x14ac:dyDescent="0.2">
      <c r="A3316" s="3" t="s">
        <v>10063</v>
      </c>
      <c r="B3316" s="3" t="s">
        <v>10064</v>
      </c>
      <c r="C3316" s="3" t="s">
        <v>8099</v>
      </c>
      <c r="D3316" s="3" t="s">
        <v>9934</v>
      </c>
      <c r="E3316" s="4">
        <v>31</v>
      </c>
      <c r="F3316" s="4">
        <v>188</v>
      </c>
      <c r="G3316" s="4">
        <v>2</v>
      </c>
      <c r="H3316" s="6">
        <v>15346.25</v>
      </c>
    </row>
    <row r="3317" spans="1:8" ht="9" customHeight="1" x14ac:dyDescent="0.2">
      <c r="A3317" s="3" t="s">
        <v>10065</v>
      </c>
      <c r="B3317" s="3" t="s">
        <v>10066</v>
      </c>
      <c r="C3317" s="3" t="s">
        <v>8099</v>
      </c>
      <c r="D3317" s="3" t="s">
        <v>9934</v>
      </c>
      <c r="E3317" s="4">
        <v>30</v>
      </c>
      <c r="F3317" s="4">
        <v>145</v>
      </c>
      <c r="G3317" s="4">
        <v>1</v>
      </c>
      <c r="H3317" s="6">
        <v>7673.12</v>
      </c>
    </row>
    <row r="3318" spans="1:8" ht="9" customHeight="1" x14ac:dyDescent="0.2">
      <c r="A3318" s="3" t="s">
        <v>10067</v>
      </c>
      <c r="B3318" s="3" t="s">
        <v>10068</v>
      </c>
      <c r="C3318" s="3" t="s">
        <v>8099</v>
      </c>
      <c r="D3318" s="3" t="s">
        <v>9934</v>
      </c>
      <c r="E3318" s="4">
        <v>10</v>
      </c>
      <c r="F3318" s="4">
        <v>76</v>
      </c>
      <c r="G3318" s="4">
        <v>1</v>
      </c>
      <c r="H3318" s="6">
        <v>7673.12</v>
      </c>
    </row>
    <row r="3319" spans="1:8" ht="9" customHeight="1" x14ac:dyDescent="0.2">
      <c r="A3319" s="3" t="s">
        <v>10069</v>
      </c>
      <c r="B3319" s="3" t="s">
        <v>10070</v>
      </c>
      <c r="C3319" s="3" t="s">
        <v>8099</v>
      </c>
      <c r="D3319" s="3" t="s">
        <v>9934</v>
      </c>
      <c r="E3319" s="4">
        <v>89</v>
      </c>
      <c r="F3319" s="4">
        <v>281</v>
      </c>
      <c r="G3319" s="4">
        <v>0</v>
      </c>
      <c r="H3319" s="5">
        <v>0</v>
      </c>
    </row>
    <row r="3320" spans="1:8" ht="9" customHeight="1" x14ac:dyDescent="0.2">
      <c r="A3320" s="3" t="s">
        <v>10071</v>
      </c>
      <c r="B3320" s="3" t="s">
        <v>10072</v>
      </c>
      <c r="C3320" s="3" t="s">
        <v>8099</v>
      </c>
      <c r="D3320" s="3" t="s">
        <v>9934</v>
      </c>
      <c r="E3320" s="4">
        <v>144</v>
      </c>
      <c r="F3320" s="4">
        <v>497</v>
      </c>
      <c r="G3320" s="4">
        <v>0</v>
      </c>
      <c r="H3320" s="5">
        <v>0</v>
      </c>
    </row>
    <row r="3321" spans="1:8" ht="9" customHeight="1" x14ac:dyDescent="0.2">
      <c r="A3321" s="3" t="s">
        <v>10073</v>
      </c>
      <c r="B3321" s="3" t="s">
        <v>10074</v>
      </c>
      <c r="C3321" s="3" t="s">
        <v>8099</v>
      </c>
      <c r="D3321" s="3" t="s">
        <v>9934</v>
      </c>
      <c r="E3321" s="4">
        <v>163</v>
      </c>
      <c r="F3321" s="4">
        <v>383</v>
      </c>
      <c r="G3321" s="4">
        <v>0</v>
      </c>
      <c r="H3321" s="5">
        <v>0</v>
      </c>
    </row>
    <row r="3322" spans="1:8" ht="9" customHeight="1" x14ac:dyDescent="0.2">
      <c r="A3322" s="3" t="s">
        <v>10075</v>
      </c>
      <c r="B3322" s="3" t="s">
        <v>10076</v>
      </c>
      <c r="C3322" s="3" t="s">
        <v>8099</v>
      </c>
      <c r="D3322" s="3" t="s">
        <v>9934</v>
      </c>
      <c r="E3322" s="4">
        <v>24</v>
      </c>
      <c r="F3322" s="4">
        <v>100</v>
      </c>
      <c r="G3322" s="4">
        <v>0</v>
      </c>
      <c r="H3322" s="5">
        <v>0</v>
      </c>
    </row>
    <row r="3323" spans="1:8" ht="9" customHeight="1" x14ac:dyDescent="0.2">
      <c r="A3323" s="3" t="s">
        <v>10077</v>
      </c>
      <c r="B3323" s="3" t="s">
        <v>9934</v>
      </c>
      <c r="C3323" s="3" t="s">
        <v>8099</v>
      </c>
      <c r="D3323" s="3" t="s">
        <v>9934</v>
      </c>
      <c r="E3323" s="4">
        <v>10109</v>
      </c>
      <c r="F3323" s="4">
        <v>30786</v>
      </c>
      <c r="G3323" s="4">
        <v>0</v>
      </c>
      <c r="H3323" s="5">
        <v>0</v>
      </c>
    </row>
    <row r="3324" spans="1:8" ht="9" customHeight="1" x14ac:dyDescent="0.2">
      <c r="A3324" s="3" t="s">
        <v>10078</v>
      </c>
      <c r="B3324" s="3" t="s">
        <v>10079</v>
      </c>
      <c r="C3324" s="3" t="s">
        <v>8099</v>
      </c>
      <c r="D3324" s="3" t="s">
        <v>9934</v>
      </c>
      <c r="E3324" s="4">
        <v>8</v>
      </c>
      <c r="F3324" s="4">
        <v>13</v>
      </c>
      <c r="G3324" s="4">
        <v>0</v>
      </c>
      <c r="H3324" s="5">
        <v>0</v>
      </c>
    </row>
    <row r="3325" spans="1:8" ht="9" customHeight="1" x14ac:dyDescent="0.2">
      <c r="A3325" s="3" t="s">
        <v>10080</v>
      </c>
      <c r="B3325" s="3" t="s">
        <v>10081</v>
      </c>
      <c r="C3325" s="3" t="s">
        <v>8099</v>
      </c>
      <c r="D3325" s="3" t="s">
        <v>9934</v>
      </c>
      <c r="E3325" s="4">
        <v>96</v>
      </c>
      <c r="F3325" s="4">
        <v>193</v>
      </c>
      <c r="G3325" s="4">
        <v>0</v>
      </c>
      <c r="H3325" s="5">
        <v>0</v>
      </c>
    </row>
    <row r="3326" spans="1:8" ht="9" customHeight="1" x14ac:dyDescent="0.2">
      <c r="A3326" s="3" t="s">
        <v>10082</v>
      </c>
      <c r="B3326" s="3" t="s">
        <v>10083</v>
      </c>
      <c r="C3326" s="3" t="s">
        <v>8099</v>
      </c>
      <c r="D3326" s="3" t="s">
        <v>9934</v>
      </c>
      <c r="E3326" s="4">
        <v>152</v>
      </c>
      <c r="F3326" s="4">
        <v>321</v>
      </c>
      <c r="G3326" s="4">
        <v>0</v>
      </c>
      <c r="H3326" s="5">
        <v>0</v>
      </c>
    </row>
    <row r="3327" spans="1:8" ht="9" customHeight="1" x14ac:dyDescent="0.2">
      <c r="A3327" s="3" t="s">
        <v>10084</v>
      </c>
      <c r="B3327" s="3" t="s">
        <v>10085</v>
      </c>
      <c r="C3327" s="3" t="s">
        <v>8099</v>
      </c>
      <c r="D3327" s="3" t="s">
        <v>9934</v>
      </c>
      <c r="E3327" s="4">
        <v>37</v>
      </c>
      <c r="F3327" s="4">
        <v>5</v>
      </c>
      <c r="G3327" s="4">
        <v>0</v>
      </c>
      <c r="H3327" s="5">
        <v>0</v>
      </c>
    </row>
    <row r="3328" spans="1:8" ht="9" customHeight="1" x14ac:dyDescent="0.2">
      <c r="A3328" s="3" t="s">
        <v>10086</v>
      </c>
      <c r="B3328" s="3" t="s">
        <v>10087</v>
      </c>
      <c r="C3328" s="3" t="s">
        <v>8099</v>
      </c>
      <c r="D3328" s="3" t="s">
        <v>9934</v>
      </c>
      <c r="E3328" s="4">
        <v>218</v>
      </c>
      <c r="F3328" s="4">
        <v>392</v>
      </c>
      <c r="G3328" s="4">
        <v>0</v>
      </c>
      <c r="H3328" s="5">
        <v>0</v>
      </c>
    </row>
    <row r="3329" spans="1:8" ht="9" customHeight="1" x14ac:dyDescent="0.2">
      <c r="A3329" s="3" t="s">
        <v>10088</v>
      </c>
      <c r="B3329" s="3" t="s">
        <v>10089</v>
      </c>
      <c r="C3329" s="3" t="s">
        <v>8099</v>
      </c>
      <c r="D3329" s="3" t="s">
        <v>9934</v>
      </c>
      <c r="E3329" s="4">
        <v>34</v>
      </c>
      <c r="F3329" s="4">
        <v>105</v>
      </c>
      <c r="G3329" s="4">
        <v>0</v>
      </c>
      <c r="H3329" s="5">
        <v>0</v>
      </c>
    </row>
    <row r="3330" spans="1:8" ht="9" customHeight="1" x14ac:dyDescent="0.2">
      <c r="A3330" s="3" t="s">
        <v>10090</v>
      </c>
      <c r="B3330" s="3" t="s">
        <v>10091</v>
      </c>
      <c r="C3330" s="3" t="s">
        <v>8099</v>
      </c>
      <c r="D3330" s="3" t="s">
        <v>9934</v>
      </c>
      <c r="E3330" s="4">
        <v>164</v>
      </c>
      <c r="F3330" s="4">
        <v>286</v>
      </c>
      <c r="G3330" s="4">
        <v>0</v>
      </c>
      <c r="H3330" s="5">
        <v>0</v>
      </c>
    </row>
    <row r="3331" spans="1:8" ht="9" customHeight="1" x14ac:dyDescent="0.2">
      <c r="A3331" s="3" t="s">
        <v>10092</v>
      </c>
      <c r="B3331" s="3" t="s">
        <v>10093</v>
      </c>
      <c r="C3331" s="3" t="s">
        <v>8099</v>
      </c>
      <c r="D3331" s="3" t="s">
        <v>9934</v>
      </c>
      <c r="E3331" s="4">
        <v>70</v>
      </c>
      <c r="F3331" s="4">
        <v>81</v>
      </c>
      <c r="G3331" s="4">
        <v>0</v>
      </c>
      <c r="H3331" s="5">
        <v>0</v>
      </c>
    </row>
    <row r="3332" spans="1:8" ht="9" customHeight="1" x14ac:dyDescent="0.2">
      <c r="A3332" s="3" t="s">
        <v>10094</v>
      </c>
      <c r="B3332" s="3" t="s">
        <v>10095</v>
      </c>
      <c r="C3332" s="3" t="s">
        <v>8099</v>
      </c>
      <c r="D3332" s="3" t="s">
        <v>9934</v>
      </c>
      <c r="E3332" s="4">
        <v>0</v>
      </c>
      <c r="F3332" s="4">
        <v>29</v>
      </c>
      <c r="G3332" s="4">
        <v>1</v>
      </c>
      <c r="H3332" s="6">
        <v>7673.12</v>
      </c>
    </row>
    <row r="3333" spans="1:8" ht="9" customHeight="1" x14ac:dyDescent="0.2">
      <c r="A3333" s="3" t="s">
        <v>10096</v>
      </c>
      <c r="B3333" s="3" t="s">
        <v>10097</v>
      </c>
      <c r="C3333" s="3" t="s">
        <v>8099</v>
      </c>
      <c r="D3333" s="3" t="s">
        <v>9934</v>
      </c>
      <c r="E3333" s="4">
        <v>289</v>
      </c>
      <c r="F3333" s="4">
        <v>1054</v>
      </c>
      <c r="G3333" s="4">
        <v>2</v>
      </c>
      <c r="H3333" s="6">
        <v>15346.25</v>
      </c>
    </row>
    <row r="3334" spans="1:8" ht="9" customHeight="1" x14ac:dyDescent="0.2">
      <c r="A3334" s="3" t="s">
        <v>10098</v>
      </c>
      <c r="B3334" s="3" t="s">
        <v>10099</v>
      </c>
      <c r="C3334" s="3" t="s">
        <v>8099</v>
      </c>
      <c r="D3334" s="3" t="s">
        <v>9934</v>
      </c>
      <c r="E3334" s="4">
        <v>49</v>
      </c>
      <c r="F3334" s="4">
        <v>113</v>
      </c>
      <c r="G3334" s="4">
        <v>0</v>
      </c>
      <c r="H3334" s="5">
        <v>0</v>
      </c>
    </row>
    <row r="3335" spans="1:8" ht="9" customHeight="1" x14ac:dyDescent="0.2">
      <c r="A3335" s="3" t="s">
        <v>10100</v>
      </c>
      <c r="B3335" s="3" t="s">
        <v>10101</v>
      </c>
      <c r="C3335" s="3" t="s">
        <v>8099</v>
      </c>
      <c r="D3335" s="3" t="s">
        <v>9934</v>
      </c>
      <c r="E3335" s="4">
        <v>119</v>
      </c>
      <c r="F3335" s="4">
        <v>641</v>
      </c>
      <c r="G3335" s="4">
        <v>8</v>
      </c>
      <c r="H3335" s="6">
        <v>61385</v>
      </c>
    </row>
    <row r="3336" spans="1:8" ht="9" customHeight="1" x14ac:dyDescent="0.2">
      <c r="A3336" s="3" t="s">
        <v>10102</v>
      </c>
      <c r="B3336" s="3" t="s">
        <v>10103</v>
      </c>
      <c r="C3336" s="3" t="s">
        <v>8099</v>
      </c>
      <c r="D3336" s="3" t="s">
        <v>9934</v>
      </c>
      <c r="E3336" s="4">
        <v>96</v>
      </c>
      <c r="F3336" s="4">
        <v>249</v>
      </c>
      <c r="G3336" s="4">
        <v>0</v>
      </c>
      <c r="H3336" s="5">
        <v>0</v>
      </c>
    </row>
    <row r="3337" spans="1:8" ht="9" customHeight="1" x14ac:dyDescent="0.2">
      <c r="A3337" s="3" t="s">
        <v>10104</v>
      </c>
      <c r="B3337" s="3" t="s">
        <v>10105</v>
      </c>
      <c r="C3337" s="3" t="s">
        <v>8099</v>
      </c>
      <c r="D3337" s="3" t="s">
        <v>9934</v>
      </c>
      <c r="E3337" s="4">
        <v>154</v>
      </c>
      <c r="F3337" s="4">
        <v>247</v>
      </c>
      <c r="G3337" s="4">
        <v>0</v>
      </c>
      <c r="H3337" s="5">
        <v>0</v>
      </c>
    </row>
    <row r="3338" spans="1:8" ht="9" customHeight="1" x14ac:dyDescent="0.2">
      <c r="A3338" s="3" t="s">
        <v>10106</v>
      </c>
      <c r="B3338" s="3" t="s">
        <v>10107</v>
      </c>
      <c r="C3338" s="3" t="s">
        <v>8099</v>
      </c>
      <c r="D3338" s="3" t="s">
        <v>9934</v>
      </c>
      <c r="E3338" s="4">
        <v>229</v>
      </c>
      <c r="F3338" s="4">
        <v>518</v>
      </c>
      <c r="G3338" s="4">
        <v>0</v>
      </c>
      <c r="H3338" s="5">
        <v>0</v>
      </c>
    </row>
    <row r="3339" spans="1:8" ht="9" customHeight="1" x14ac:dyDescent="0.2">
      <c r="A3339" s="3" t="s">
        <v>10108</v>
      </c>
      <c r="B3339" s="3" t="s">
        <v>10109</v>
      </c>
      <c r="C3339" s="3" t="s">
        <v>8099</v>
      </c>
      <c r="D3339" s="3" t="s">
        <v>9934</v>
      </c>
      <c r="E3339" s="4">
        <v>70</v>
      </c>
      <c r="F3339" s="4">
        <v>156</v>
      </c>
      <c r="G3339" s="4">
        <v>0</v>
      </c>
      <c r="H3339" s="5">
        <v>0</v>
      </c>
    </row>
    <row r="3340" spans="1:8" ht="9" customHeight="1" x14ac:dyDescent="0.2">
      <c r="A3340" s="3" t="s">
        <v>10110</v>
      </c>
      <c r="B3340" s="3" t="s">
        <v>10111</v>
      </c>
      <c r="C3340" s="3" t="s">
        <v>8099</v>
      </c>
      <c r="D3340" s="3" t="s">
        <v>9934</v>
      </c>
      <c r="E3340" s="4">
        <v>107</v>
      </c>
      <c r="F3340" s="4">
        <v>320</v>
      </c>
      <c r="G3340" s="4">
        <v>0</v>
      </c>
      <c r="H3340" s="5">
        <v>0</v>
      </c>
    </row>
    <row r="3341" spans="1:8" ht="9" customHeight="1" x14ac:dyDescent="0.2">
      <c r="A3341" s="3" t="s">
        <v>10112</v>
      </c>
      <c r="B3341" s="3" t="s">
        <v>10113</v>
      </c>
      <c r="C3341" s="3" t="s">
        <v>8099</v>
      </c>
      <c r="D3341" s="3" t="s">
        <v>9934</v>
      </c>
      <c r="E3341" s="4">
        <v>204</v>
      </c>
      <c r="F3341" s="4">
        <v>888</v>
      </c>
      <c r="G3341" s="4">
        <v>13</v>
      </c>
      <c r="H3341" s="6">
        <v>99750.62</v>
      </c>
    </row>
    <row r="3342" spans="1:8" ht="9" customHeight="1" x14ac:dyDescent="0.2">
      <c r="A3342" s="3" t="s">
        <v>10114</v>
      </c>
      <c r="B3342" s="3" t="s">
        <v>10115</v>
      </c>
      <c r="C3342" s="3" t="s">
        <v>8099</v>
      </c>
      <c r="D3342" s="3" t="s">
        <v>9934</v>
      </c>
      <c r="E3342" s="4">
        <v>35</v>
      </c>
      <c r="F3342" s="4">
        <v>168</v>
      </c>
      <c r="G3342" s="4">
        <v>3</v>
      </c>
      <c r="H3342" s="6">
        <v>23019.37</v>
      </c>
    </row>
    <row r="3343" spans="1:8" ht="9" customHeight="1" x14ac:dyDescent="0.2">
      <c r="A3343" s="3" t="s">
        <v>10116</v>
      </c>
      <c r="B3343" s="3" t="s">
        <v>10117</v>
      </c>
      <c r="C3343" s="3" t="s">
        <v>8099</v>
      </c>
      <c r="D3343" s="3" t="s">
        <v>9934</v>
      </c>
      <c r="E3343" s="4">
        <v>24</v>
      </c>
      <c r="F3343" s="4">
        <v>184</v>
      </c>
      <c r="G3343" s="4">
        <v>3</v>
      </c>
      <c r="H3343" s="6">
        <v>23019.37</v>
      </c>
    </row>
    <row r="3344" spans="1:8" ht="9" customHeight="1" x14ac:dyDescent="0.2">
      <c r="A3344" s="3" t="s">
        <v>10118</v>
      </c>
      <c r="B3344" s="3" t="s">
        <v>10119</v>
      </c>
      <c r="C3344" s="3" t="s">
        <v>8099</v>
      </c>
      <c r="D3344" s="3" t="s">
        <v>9934</v>
      </c>
      <c r="E3344" s="4">
        <v>24</v>
      </c>
      <c r="F3344" s="4">
        <v>194</v>
      </c>
      <c r="G3344" s="4">
        <v>4</v>
      </c>
      <c r="H3344" s="6">
        <v>30692.5</v>
      </c>
    </row>
    <row r="3345" spans="1:8" ht="9" customHeight="1" x14ac:dyDescent="0.2">
      <c r="A3345" s="3" t="s">
        <v>10120</v>
      </c>
      <c r="B3345" s="3" t="s">
        <v>10121</v>
      </c>
      <c r="C3345" s="3" t="s">
        <v>8099</v>
      </c>
      <c r="D3345" s="3" t="s">
        <v>9934</v>
      </c>
      <c r="E3345" s="4">
        <v>72</v>
      </c>
      <c r="F3345" s="4">
        <v>193</v>
      </c>
      <c r="G3345" s="4">
        <v>0</v>
      </c>
      <c r="H3345" s="5">
        <v>0</v>
      </c>
    </row>
    <row r="3346" spans="1:8" ht="9" customHeight="1" x14ac:dyDescent="0.2">
      <c r="A3346" s="3" t="s">
        <v>10122</v>
      </c>
      <c r="B3346" s="3" t="s">
        <v>10123</v>
      </c>
      <c r="C3346" s="3" t="s">
        <v>8099</v>
      </c>
      <c r="D3346" s="3" t="s">
        <v>9934</v>
      </c>
      <c r="E3346" s="4">
        <v>67</v>
      </c>
      <c r="F3346" s="4">
        <v>301</v>
      </c>
      <c r="G3346" s="4">
        <v>2</v>
      </c>
      <c r="H3346" s="6">
        <v>15346.25</v>
      </c>
    </row>
    <row r="3347" spans="1:8" ht="9" customHeight="1" x14ac:dyDescent="0.2">
      <c r="A3347" s="3" t="s">
        <v>10124</v>
      </c>
      <c r="B3347" s="3" t="s">
        <v>10125</v>
      </c>
      <c r="C3347" s="3" t="s">
        <v>8099</v>
      </c>
      <c r="D3347" s="3" t="s">
        <v>9934</v>
      </c>
      <c r="E3347" s="4">
        <v>359</v>
      </c>
      <c r="F3347" s="4">
        <v>1118</v>
      </c>
      <c r="G3347" s="4">
        <v>0</v>
      </c>
      <c r="H3347" s="5">
        <v>0</v>
      </c>
    </row>
    <row r="3348" spans="1:8" ht="9" customHeight="1" x14ac:dyDescent="0.2">
      <c r="A3348" s="3" t="s">
        <v>10126</v>
      </c>
      <c r="B3348" s="3" t="s">
        <v>10127</v>
      </c>
      <c r="C3348" s="3" t="s">
        <v>8099</v>
      </c>
      <c r="D3348" s="3" t="s">
        <v>9934</v>
      </c>
      <c r="E3348" s="4">
        <v>10</v>
      </c>
      <c r="F3348" s="4">
        <v>103</v>
      </c>
      <c r="G3348" s="4">
        <v>4</v>
      </c>
      <c r="H3348" s="6">
        <v>30692.5</v>
      </c>
    </row>
    <row r="3349" spans="1:8" ht="9" customHeight="1" x14ac:dyDescent="0.2">
      <c r="A3349" s="3" t="s">
        <v>10128</v>
      </c>
      <c r="B3349" s="3" t="s">
        <v>10129</v>
      </c>
      <c r="C3349" s="3" t="s">
        <v>8099</v>
      </c>
      <c r="D3349" s="3" t="s">
        <v>9934</v>
      </c>
      <c r="E3349" s="4">
        <v>36</v>
      </c>
      <c r="F3349" s="4">
        <v>123</v>
      </c>
      <c r="G3349" s="4">
        <v>0</v>
      </c>
      <c r="H3349" s="5">
        <v>0</v>
      </c>
    </row>
    <row r="3350" spans="1:8" ht="9" customHeight="1" x14ac:dyDescent="0.2">
      <c r="A3350" s="3" t="s">
        <v>10130</v>
      </c>
      <c r="B3350" s="3" t="s">
        <v>10131</v>
      </c>
      <c r="C3350" s="3" t="s">
        <v>8099</v>
      </c>
      <c r="D3350" s="3" t="s">
        <v>9934</v>
      </c>
      <c r="E3350" s="4">
        <v>31</v>
      </c>
      <c r="F3350" s="4">
        <v>88</v>
      </c>
      <c r="G3350" s="4">
        <v>0</v>
      </c>
      <c r="H3350" s="5">
        <v>0</v>
      </c>
    </row>
    <row r="3351" spans="1:8" ht="9" customHeight="1" x14ac:dyDescent="0.2">
      <c r="A3351" s="3" t="s">
        <v>10132</v>
      </c>
      <c r="B3351" s="3" t="s">
        <v>10133</v>
      </c>
      <c r="C3351" s="3" t="s">
        <v>8099</v>
      </c>
      <c r="D3351" s="3" t="s">
        <v>9934</v>
      </c>
      <c r="E3351" s="4">
        <v>80</v>
      </c>
      <c r="F3351" s="4">
        <v>135</v>
      </c>
      <c r="G3351" s="4">
        <v>0</v>
      </c>
      <c r="H3351" s="5">
        <v>0</v>
      </c>
    </row>
    <row r="3352" spans="1:8" ht="9" customHeight="1" x14ac:dyDescent="0.2">
      <c r="A3352" s="3" t="s">
        <v>10134</v>
      </c>
      <c r="B3352" s="3" t="s">
        <v>10135</v>
      </c>
      <c r="C3352" s="3" t="s">
        <v>8099</v>
      </c>
      <c r="D3352" s="3" t="s">
        <v>9934</v>
      </c>
      <c r="E3352" s="4">
        <v>236</v>
      </c>
      <c r="F3352" s="4">
        <v>983</v>
      </c>
      <c r="G3352" s="4">
        <v>6</v>
      </c>
      <c r="H3352" s="6">
        <v>46038.75</v>
      </c>
    </row>
    <row r="3353" spans="1:8" ht="9" customHeight="1" x14ac:dyDescent="0.2">
      <c r="A3353" s="3" t="s">
        <v>10136</v>
      </c>
      <c r="B3353" s="3" t="s">
        <v>10137</v>
      </c>
      <c r="C3353" s="3" t="s">
        <v>8099</v>
      </c>
      <c r="D3353" s="3" t="s">
        <v>9934</v>
      </c>
      <c r="E3353" s="4">
        <v>46</v>
      </c>
      <c r="F3353" s="4">
        <v>155</v>
      </c>
      <c r="G3353" s="4">
        <v>0</v>
      </c>
      <c r="H3353" s="5">
        <v>0</v>
      </c>
    </row>
    <row r="3354" spans="1:8" ht="9" customHeight="1" x14ac:dyDescent="0.2">
      <c r="A3354" s="3" t="s">
        <v>10138</v>
      </c>
      <c r="B3354" s="3" t="s">
        <v>10139</v>
      </c>
      <c r="C3354" s="3" t="s">
        <v>8099</v>
      </c>
      <c r="D3354" s="3" t="s">
        <v>9934</v>
      </c>
      <c r="E3354" s="4">
        <v>413</v>
      </c>
      <c r="F3354" s="4">
        <v>707</v>
      </c>
      <c r="G3354" s="4">
        <v>0</v>
      </c>
      <c r="H3354" s="5">
        <v>0</v>
      </c>
    </row>
    <row r="3355" spans="1:8" ht="9" customHeight="1" x14ac:dyDescent="0.2">
      <c r="A3355" s="3" t="s">
        <v>10140</v>
      </c>
      <c r="B3355" s="3" t="s">
        <v>10141</v>
      </c>
      <c r="C3355" s="3" t="s">
        <v>8099</v>
      </c>
      <c r="D3355" s="3" t="s">
        <v>9934</v>
      </c>
      <c r="E3355" s="4">
        <v>33</v>
      </c>
      <c r="F3355" s="4">
        <v>130</v>
      </c>
      <c r="G3355" s="4">
        <v>0</v>
      </c>
      <c r="H3355" s="5">
        <v>0</v>
      </c>
    </row>
    <row r="3356" spans="1:8" ht="9" customHeight="1" x14ac:dyDescent="0.2">
      <c r="A3356" s="3" t="s">
        <v>10142</v>
      </c>
      <c r="B3356" s="3" t="s">
        <v>10143</v>
      </c>
      <c r="C3356" s="3" t="s">
        <v>8099</v>
      </c>
      <c r="D3356" s="3" t="s">
        <v>9934</v>
      </c>
      <c r="E3356" s="4">
        <v>319</v>
      </c>
      <c r="F3356" s="4">
        <v>1025</v>
      </c>
      <c r="G3356" s="4">
        <v>0</v>
      </c>
      <c r="H3356" s="5">
        <v>0</v>
      </c>
    </row>
    <row r="3357" spans="1:8" ht="9" customHeight="1" x14ac:dyDescent="0.2">
      <c r="A3357" s="3" t="s">
        <v>10144</v>
      </c>
      <c r="B3357" s="3" t="s">
        <v>10145</v>
      </c>
      <c r="C3357" s="3" t="s">
        <v>8099</v>
      </c>
      <c r="D3357" s="3" t="s">
        <v>9934</v>
      </c>
      <c r="E3357" s="4">
        <v>74</v>
      </c>
      <c r="F3357" s="4">
        <v>167</v>
      </c>
      <c r="G3357" s="4">
        <v>0</v>
      </c>
      <c r="H3357" s="5">
        <v>0</v>
      </c>
    </row>
    <row r="3358" spans="1:8" ht="9" customHeight="1" x14ac:dyDescent="0.2">
      <c r="A3358" s="3" t="s">
        <v>10146</v>
      </c>
      <c r="B3358" s="3" t="s">
        <v>10147</v>
      </c>
      <c r="C3358" s="3" t="s">
        <v>8099</v>
      </c>
      <c r="D3358" s="3" t="s">
        <v>9934</v>
      </c>
      <c r="E3358" s="4">
        <v>15</v>
      </c>
      <c r="F3358" s="4">
        <v>98</v>
      </c>
      <c r="G3358" s="4">
        <v>1</v>
      </c>
      <c r="H3358" s="6">
        <v>7673.12</v>
      </c>
    </row>
    <row r="3359" spans="1:8" ht="9" customHeight="1" x14ac:dyDescent="0.2">
      <c r="A3359" s="3" t="s">
        <v>10148</v>
      </c>
      <c r="B3359" s="3" t="s">
        <v>10149</v>
      </c>
      <c r="C3359" s="3" t="s">
        <v>8099</v>
      </c>
      <c r="D3359" s="3" t="s">
        <v>9934</v>
      </c>
      <c r="E3359" s="4">
        <v>38</v>
      </c>
      <c r="F3359" s="4">
        <v>126</v>
      </c>
      <c r="G3359" s="4">
        <v>0</v>
      </c>
      <c r="H3359" s="5">
        <v>0</v>
      </c>
    </row>
    <row r="3360" spans="1:8" ht="9" customHeight="1" x14ac:dyDescent="0.2">
      <c r="A3360" s="3" t="s">
        <v>10150</v>
      </c>
      <c r="B3360" s="3" t="s">
        <v>10151</v>
      </c>
      <c r="C3360" s="3" t="s">
        <v>8099</v>
      </c>
      <c r="D3360" s="3" t="s">
        <v>9934</v>
      </c>
      <c r="E3360" s="4">
        <v>95</v>
      </c>
      <c r="F3360" s="4">
        <v>293</v>
      </c>
      <c r="G3360" s="4">
        <v>0</v>
      </c>
      <c r="H3360" s="5">
        <v>0</v>
      </c>
    </row>
    <row r="3361" spans="1:8" ht="9" customHeight="1" x14ac:dyDescent="0.2">
      <c r="A3361" s="3" t="s">
        <v>10152</v>
      </c>
      <c r="B3361" s="3" t="s">
        <v>10153</v>
      </c>
      <c r="C3361" s="3" t="s">
        <v>8099</v>
      </c>
      <c r="D3361" s="3" t="s">
        <v>9934</v>
      </c>
      <c r="E3361" s="4">
        <v>442</v>
      </c>
      <c r="F3361" s="4">
        <v>752</v>
      </c>
      <c r="G3361" s="4">
        <v>0</v>
      </c>
      <c r="H3361" s="5">
        <v>0</v>
      </c>
    </row>
    <row r="3362" spans="1:8" ht="9" customHeight="1" x14ac:dyDescent="0.2">
      <c r="A3362" s="3" t="s">
        <v>10154</v>
      </c>
      <c r="B3362" s="3" t="s">
        <v>10155</v>
      </c>
      <c r="C3362" s="3" t="s">
        <v>8099</v>
      </c>
      <c r="D3362" s="3" t="s">
        <v>9934</v>
      </c>
      <c r="E3362" s="4">
        <v>159</v>
      </c>
      <c r="F3362" s="4">
        <v>472</v>
      </c>
      <c r="G3362" s="4">
        <v>0</v>
      </c>
      <c r="H3362" s="5">
        <v>0</v>
      </c>
    </row>
    <row r="3363" spans="1:8" ht="9" customHeight="1" x14ac:dyDescent="0.2">
      <c r="A3363" s="3" t="s">
        <v>10156</v>
      </c>
      <c r="B3363" s="3" t="s">
        <v>10157</v>
      </c>
      <c r="C3363" s="3" t="s">
        <v>8099</v>
      </c>
      <c r="D3363" s="3" t="s">
        <v>9934</v>
      </c>
      <c r="E3363" s="4">
        <v>556</v>
      </c>
      <c r="F3363" s="4">
        <v>1804</v>
      </c>
      <c r="G3363" s="4">
        <v>0</v>
      </c>
      <c r="H3363" s="5">
        <v>0</v>
      </c>
    </row>
    <row r="3364" spans="1:8" ht="9" customHeight="1" x14ac:dyDescent="0.2">
      <c r="A3364" s="3" t="s">
        <v>10158</v>
      </c>
      <c r="B3364" s="3" t="s">
        <v>10159</v>
      </c>
      <c r="C3364" s="3" t="s">
        <v>8099</v>
      </c>
      <c r="D3364" s="3" t="s">
        <v>9934</v>
      </c>
      <c r="E3364" s="4">
        <v>31</v>
      </c>
      <c r="F3364" s="4">
        <v>152</v>
      </c>
      <c r="G3364" s="4">
        <v>3</v>
      </c>
      <c r="H3364" s="6">
        <v>23019.37</v>
      </c>
    </row>
    <row r="3365" spans="1:8" ht="9" customHeight="1" x14ac:dyDescent="0.2">
      <c r="A3365" s="3" t="s">
        <v>10160</v>
      </c>
      <c r="B3365" s="3" t="s">
        <v>10161</v>
      </c>
      <c r="C3365" s="3" t="s">
        <v>8099</v>
      </c>
      <c r="D3365" s="3" t="s">
        <v>9934</v>
      </c>
      <c r="E3365" s="4">
        <v>197</v>
      </c>
      <c r="F3365" s="4">
        <v>406</v>
      </c>
      <c r="G3365" s="4">
        <v>0</v>
      </c>
      <c r="H3365" s="5">
        <v>0</v>
      </c>
    </row>
    <row r="3366" spans="1:8" ht="9" customHeight="1" x14ac:dyDescent="0.2">
      <c r="A3366" s="3" t="s">
        <v>10162</v>
      </c>
      <c r="B3366" s="3" t="s">
        <v>10163</v>
      </c>
      <c r="C3366" s="3" t="s">
        <v>8099</v>
      </c>
      <c r="D3366" s="3" t="s">
        <v>9934</v>
      </c>
      <c r="E3366" s="4">
        <v>79</v>
      </c>
      <c r="F3366" s="4">
        <v>347</v>
      </c>
      <c r="G3366" s="4">
        <v>2</v>
      </c>
      <c r="H3366" s="6">
        <v>15346.25</v>
      </c>
    </row>
    <row r="3367" spans="1:8" ht="9" customHeight="1" x14ac:dyDescent="0.2">
      <c r="A3367" s="3" t="s">
        <v>10164</v>
      </c>
      <c r="B3367" s="3" t="s">
        <v>10165</v>
      </c>
      <c r="C3367" s="3" t="s">
        <v>8099</v>
      </c>
      <c r="D3367" s="3" t="s">
        <v>9934</v>
      </c>
      <c r="E3367" s="4">
        <v>36</v>
      </c>
      <c r="F3367" s="4">
        <v>131</v>
      </c>
      <c r="G3367" s="4">
        <v>0</v>
      </c>
      <c r="H3367" s="5">
        <v>0</v>
      </c>
    </row>
    <row r="3368" spans="1:8" ht="9" customHeight="1" x14ac:dyDescent="0.2">
      <c r="A3368" s="3" t="s">
        <v>10166</v>
      </c>
      <c r="B3368" s="3" t="s">
        <v>10167</v>
      </c>
      <c r="C3368" s="3" t="s">
        <v>8099</v>
      </c>
      <c r="D3368" s="3" t="s">
        <v>9934</v>
      </c>
      <c r="E3368" s="4">
        <v>213</v>
      </c>
      <c r="F3368" s="4">
        <v>529</v>
      </c>
      <c r="G3368" s="4">
        <v>0</v>
      </c>
      <c r="H3368" s="5">
        <v>0</v>
      </c>
    </row>
    <row r="3369" spans="1:8" ht="9" customHeight="1" x14ac:dyDescent="0.2">
      <c r="A3369" s="3" t="s">
        <v>10168</v>
      </c>
      <c r="B3369" s="3" t="s">
        <v>10169</v>
      </c>
      <c r="C3369" s="3" t="s">
        <v>8099</v>
      </c>
      <c r="D3369" s="3" t="s">
        <v>9934</v>
      </c>
      <c r="E3369" s="4">
        <v>75</v>
      </c>
      <c r="F3369" s="4">
        <v>228</v>
      </c>
      <c r="G3369" s="4">
        <v>0</v>
      </c>
      <c r="H3369" s="5">
        <v>0</v>
      </c>
    </row>
    <row r="3370" spans="1:8" ht="9" customHeight="1" x14ac:dyDescent="0.2">
      <c r="A3370" s="3" t="s">
        <v>10170</v>
      </c>
      <c r="B3370" s="3" t="s">
        <v>10171</v>
      </c>
      <c r="C3370" s="3" t="s">
        <v>8099</v>
      </c>
      <c r="D3370" s="3" t="s">
        <v>9934</v>
      </c>
      <c r="E3370" s="4">
        <v>15</v>
      </c>
      <c r="F3370" s="4">
        <v>87</v>
      </c>
      <c r="G3370" s="4">
        <v>1</v>
      </c>
      <c r="H3370" s="6">
        <v>7673.12</v>
      </c>
    </row>
    <row r="3371" spans="1:8" ht="9" customHeight="1" x14ac:dyDescent="0.2">
      <c r="A3371" s="3" t="s">
        <v>10172</v>
      </c>
      <c r="B3371" s="3" t="s">
        <v>10173</v>
      </c>
      <c r="C3371" s="3" t="s">
        <v>8099</v>
      </c>
      <c r="D3371" s="3" t="s">
        <v>9934</v>
      </c>
      <c r="E3371" s="4">
        <v>26</v>
      </c>
      <c r="F3371" s="4">
        <v>130</v>
      </c>
      <c r="G3371" s="4">
        <v>1</v>
      </c>
      <c r="H3371" s="6">
        <v>7673.12</v>
      </c>
    </row>
    <row r="3372" spans="1:8" ht="9" customHeight="1" x14ac:dyDescent="0.2">
      <c r="A3372" s="3" t="s">
        <v>10174</v>
      </c>
      <c r="B3372" s="3" t="s">
        <v>10175</v>
      </c>
      <c r="C3372" s="3" t="s">
        <v>8099</v>
      </c>
      <c r="D3372" s="3" t="s">
        <v>9934</v>
      </c>
      <c r="E3372" s="4">
        <v>4</v>
      </c>
      <c r="F3372" s="4">
        <v>159</v>
      </c>
      <c r="G3372" s="4">
        <v>10</v>
      </c>
      <c r="H3372" s="6">
        <v>76731.25</v>
      </c>
    </row>
    <row r="3373" spans="1:8" ht="9" customHeight="1" x14ac:dyDescent="0.2">
      <c r="A3373" s="3" t="s">
        <v>10176</v>
      </c>
      <c r="B3373" s="3" t="s">
        <v>10177</v>
      </c>
      <c r="C3373" s="3" t="s">
        <v>8099</v>
      </c>
      <c r="D3373" s="3" t="s">
        <v>9934</v>
      </c>
      <c r="E3373" s="4">
        <v>38</v>
      </c>
      <c r="F3373" s="4">
        <v>119</v>
      </c>
      <c r="G3373" s="4">
        <v>0</v>
      </c>
      <c r="H3373" s="5">
        <v>0</v>
      </c>
    </row>
    <row r="3374" spans="1:8" ht="9" customHeight="1" x14ac:dyDescent="0.2">
      <c r="A3374" s="3" t="s">
        <v>10178</v>
      </c>
      <c r="B3374" s="3" t="s">
        <v>10179</v>
      </c>
      <c r="C3374" s="3" t="s">
        <v>8099</v>
      </c>
      <c r="D3374" s="3" t="s">
        <v>9934</v>
      </c>
      <c r="E3374" s="4">
        <v>141</v>
      </c>
      <c r="F3374" s="4">
        <v>209</v>
      </c>
      <c r="G3374" s="4">
        <v>0</v>
      </c>
      <c r="H3374" s="5">
        <v>0</v>
      </c>
    </row>
    <row r="3375" spans="1:8" ht="9" customHeight="1" x14ac:dyDescent="0.2">
      <c r="A3375" s="3" t="s">
        <v>10180</v>
      </c>
      <c r="B3375" s="3" t="s">
        <v>10181</v>
      </c>
      <c r="C3375" s="3" t="s">
        <v>8099</v>
      </c>
      <c r="D3375" s="3" t="s">
        <v>9934</v>
      </c>
      <c r="E3375" s="4">
        <v>76</v>
      </c>
      <c r="F3375" s="4">
        <v>265</v>
      </c>
      <c r="G3375" s="4">
        <v>0</v>
      </c>
      <c r="H3375" s="5">
        <v>0</v>
      </c>
    </row>
    <row r="3376" spans="1:8" ht="9" customHeight="1" x14ac:dyDescent="0.2">
      <c r="A3376" s="3" t="s">
        <v>10182</v>
      </c>
      <c r="B3376" s="3" t="s">
        <v>10183</v>
      </c>
      <c r="C3376" s="3" t="s">
        <v>8099</v>
      </c>
      <c r="D3376" s="3" t="s">
        <v>9934</v>
      </c>
      <c r="E3376" s="4">
        <v>147</v>
      </c>
      <c r="F3376" s="4">
        <v>141</v>
      </c>
      <c r="G3376" s="4">
        <v>0</v>
      </c>
      <c r="H3376" s="4">
        <v>0</v>
      </c>
    </row>
    <row r="3377" spans="1:8" ht="9" customHeight="1" x14ac:dyDescent="0.2">
      <c r="A3377" s="3" t="s">
        <v>10184</v>
      </c>
      <c r="B3377" s="3" t="s">
        <v>10185</v>
      </c>
      <c r="C3377" s="3" t="s">
        <v>8099</v>
      </c>
      <c r="D3377" s="3" t="s">
        <v>9934</v>
      </c>
      <c r="E3377" s="4">
        <v>20</v>
      </c>
      <c r="F3377" s="4">
        <v>78</v>
      </c>
      <c r="G3377" s="4">
        <v>0</v>
      </c>
      <c r="H3377" s="5">
        <v>0</v>
      </c>
    </row>
    <row r="3378" spans="1:8" ht="9" customHeight="1" x14ac:dyDescent="0.2">
      <c r="A3378" s="3" t="s">
        <v>10186</v>
      </c>
      <c r="B3378" s="3" t="s">
        <v>10187</v>
      </c>
      <c r="C3378" s="3" t="s">
        <v>8099</v>
      </c>
      <c r="D3378" s="3" t="s">
        <v>9934</v>
      </c>
      <c r="E3378" s="4">
        <v>86</v>
      </c>
      <c r="F3378" s="4">
        <v>202</v>
      </c>
      <c r="G3378" s="4">
        <v>0</v>
      </c>
      <c r="H3378" s="5">
        <v>0</v>
      </c>
    </row>
    <row r="3379" spans="1:8" ht="9" customHeight="1" x14ac:dyDescent="0.2">
      <c r="A3379" s="3" t="s">
        <v>10188</v>
      </c>
      <c r="B3379" s="3" t="s">
        <v>10189</v>
      </c>
      <c r="C3379" s="3" t="s">
        <v>8099</v>
      </c>
      <c r="D3379" s="3" t="s">
        <v>9934</v>
      </c>
      <c r="E3379" s="4">
        <v>60</v>
      </c>
      <c r="F3379" s="4">
        <v>112</v>
      </c>
      <c r="G3379" s="4">
        <v>0</v>
      </c>
      <c r="H3379" s="5">
        <v>0</v>
      </c>
    </row>
    <row r="3380" spans="1:8" ht="9" customHeight="1" x14ac:dyDescent="0.2">
      <c r="A3380" s="3" t="s">
        <v>10190</v>
      </c>
      <c r="B3380" s="3" t="s">
        <v>10191</v>
      </c>
      <c r="C3380" s="3" t="s">
        <v>8099</v>
      </c>
      <c r="D3380" s="3" t="s">
        <v>9934</v>
      </c>
      <c r="E3380" s="4">
        <v>178</v>
      </c>
      <c r="F3380" s="4">
        <v>400</v>
      </c>
      <c r="G3380" s="4">
        <v>0</v>
      </c>
      <c r="H3380" s="5">
        <v>0</v>
      </c>
    </row>
    <row r="3381" spans="1:8" ht="9" customHeight="1" x14ac:dyDescent="0.2">
      <c r="A3381" s="3" t="s">
        <v>10192</v>
      </c>
      <c r="B3381" s="3" t="s">
        <v>10193</v>
      </c>
      <c r="C3381" s="3" t="s">
        <v>8099</v>
      </c>
      <c r="D3381" s="3" t="s">
        <v>9934</v>
      </c>
      <c r="E3381" s="4">
        <v>85</v>
      </c>
      <c r="F3381" s="4">
        <v>211</v>
      </c>
      <c r="G3381" s="4">
        <v>0</v>
      </c>
      <c r="H3381" s="5">
        <v>0</v>
      </c>
    </row>
    <row r="3382" spans="1:8" ht="9" customHeight="1" x14ac:dyDescent="0.2">
      <c r="A3382" s="3" t="s">
        <v>10194</v>
      </c>
      <c r="B3382" s="3" t="s">
        <v>10195</v>
      </c>
      <c r="C3382" s="3" t="s">
        <v>8099</v>
      </c>
      <c r="D3382" s="3" t="s">
        <v>9934</v>
      </c>
      <c r="E3382" s="4">
        <v>20</v>
      </c>
      <c r="F3382" s="4">
        <v>85</v>
      </c>
      <c r="G3382" s="4">
        <v>0</v>
      </c>
      <c r="H3382" s="5">
        <v>0</v>
      </c>
    </row>
    <row r="3383" spans="1:8" ht="9" customHeight="1" x14ac:dyDescent="0.2">
      <c r="A3383" s="3" t="s">
        <v>10196</v>
      </c>
      <c r="B3383" s="3" t="s">
        <v>10197</v>
      </c>
      <c r="C3383" s="3" t="s">
        <v>8099</v>
      </c>
      <c r="D3383" s="3" t="s">
        <v>9934</v>
      </c>
      <c r="E3383" s="4">
        <v>52</v>
      </c>
      <c r="F3383" s="4">
        <v>156</v>
      </c>
      <c r="G3383" s="4">
        <v>0</v>
      </c>
      <c r="H3383" s="5">
        <v>0</v>
      </c>
    </row>
    <row r="3384" spans="1:8" ht="9" customHeight="1" x14ac:dyDescent="0.2">
      <c r="A3384" s="3" t="s">
        <v>10198</v>
      </c>
      <c r="B3384" s="3" t="s">
        <v>10199</v>
      </c>
      <c r="C3384" s="3" t="s">
        <v>8099</v>
      </c>
      <c r="D3384" s="3" t="s">
        <v>10200</v>
      </c>
      <c r="E3384" s="4">
        <v>88</v>
      </c>
      <c r="F3384" s="4">
        <v>345</v>
      </c>
      <c r="G3384" s="4">
        <v>1</v>
      </c>
      <c r="H3384" s="6">
        <v>7673.12</v>
      </c>
    </row>
    <row r="3385" spans="1:8" ht="9" customHeight="1" x14ac:dyDescent="0.2">
      <c r="A3385" s="3" t="s">
        <v>10201</v>
      </c>
      <c r="B3385" s="3" t="s">
        <v>10202</v>
      </c>
      <c r="C3385" s="3" t="s">
        <v>8099</v>
      </c>
      <c r="D3385" s="3" t="s">
        <v>10200</v>
      </c>
      <c r="E3385" s="4">
        <v>5</v>
      </c>
      <c r="F3385" s="4">
        <v>44</v>
      </c>
      <c r="G3385" s="4">
        <v>1</v>
      </c>
      <c r="H3385" s="6">
        <v>7673.12</v>
      </c>
    </row>
    <row r="3386" spans="1:8" ht="9" customHeight="1" x14ac:dyDescent="0.2">
      <c r="A3386" s="3" t="s">
        <v>10203</v>
      </c>
      <c r="B3386" s="3" t="s">
        <v>10204</v>
      </c>
      <c r="C3386" s="3" t="s">
        <v>8099</v>
      </c>
      <c r="D3386" s="3" t="s">
        <v>10200</v>
      </c>
      <c r="E3386" s="4">
        <v>45</v>
      </c>
      <c r="F3386" s="4">
        <v>128</v>
      </c>
      <c r="G3386" s="4">
        <v>0</v>
      </c>
      <c r="H3386" s="5">
        <v>0</v>
      </c>
    </row>
    <row r="3387" spans="1:8" ht="9" customHeight="1" x14ac:dyDescent="0.2">
      <c r="A3387" s="3" t="s">
        <v>10205</v>
      </c>
      <c r="B3387" s="3" t="s">
        <v>10206</v>
      </c>
      <c r="C3387" s="3" t="s">
        <v>8099</v>
      </c>
      <c r="D3387" s="3" t="s">
        <v>10200</v>
      </c>
      <c r="E3387" s="4">
        <v>135</v>
      </c>
      <c r="F3387" s="4">
        <v>387</v>
      </c>
      <c r="G3387" s="4">
        <v>0</v>
      </c>
      <c r="H3387" s="5">
        <v>0</v>
      </c>
    </row>
    <row r="3388" spans="1:8" ht="9" customHeight="1" x14ac:dyDescent="0.2">
      <c r="A3388" s="3" t="s">
        <v>10207</v>
      </c>
      <c r="B3388" s="3" t="s">
        <v>10208</v>
      </c>
      <c r="C3388" s="3" t="s">
        <v>8099</v>
      </c>
      <c r="D3388" s="3" t="s">
        <v>10200</v>
      </c>
      <c r="E3388" s="4">
        <v>10</v>
      </c>
      <c r="F3388" s="4">
        <v>132</v>
      </c>
      <c r="G3388" s="4">
        <v>3</v>
      </c>
      <c r="H3388" s="6">
        <v>23019.37</v>
      </c>
    </row>
    <row r="3389" spans="1:8" ht="9" customHeight="1" x14ac:dyDescent="0.2">
      <c r="A3389" s="3" t="s">
        <v>10209</v>
      </c>
      <c r="B3389" s="3" t="s">
        <v>10210</v>
      </c>
      <c r="C3389" s="3" t="s">
        <v>8099</v>
      </c>
      <c r="D3389" s="3" t="s">
        <v>10200</v>
      </c>
      <c r="E3389" s="4">
        <v>57</v>
      </c>
      <c r="F3389" s="4">
        <v>149</v>
      </c>
      <c r="G3389" s="4">
        <v>0</v>
      </c>
      <c r="H3389" s="5">
        <v>0</v>
      </c>
    </row>
    <row r="3390" spans="1:8" ht="9" customHeight="1" x14ac:dyDescent="0.2">
      <c r="A3390" s="3" t="s">
        <v>10211</v>
      </c>
      <c r="B3390" s="3" t="s">
        <v>10212</v>
      </c>
      <c r="C3390" s="3" t="s">
        <v>8099</v>
      </c>
      <c r="D3390" s="3" t="s">
        <v>10200</v>
      </c>
      <c r="E3390" s="4">
        <v>84</v>
      </c>
      <c r="F3390" s="4">
        <v>292</v>
      </c>
      <c r="G3390" s="4">
        <v>0</v>
      </c>
      <c r="H3390" s="5">
        <v>0</v>
      </c>
    </row>
    <row r="3391" spans="1:8" ht="9" customHeight="1" x14ac:dyDescent="0.2">
      <c r="A3391" s="3" t="s">
        <v>10213</v>
      </c>
      <c r="B3391" s="3" t="s">
        <v>10214</v>
      </c>
      <c r="C3391" s="3" t="s">
        <v>8099</v>
      </c>
      <c r="D3391" s="3" t="s">
        <v>10200</v>
      </c>
      <c r="E3391" s="4">
        <v>116</v>
      </c>
      <c r="F3391" s="4">
        <v>279</v>
      </c>
      <c r="G3391" s="4">
        <v>0</v>
      </c>
      <c r="H3391" s="5">
        <v>0</v>
      </c>
    </row>
    <row r="3392" spans="1:8" ht="9" customHeight="1" x14ac:dyDescent="0.2">
      <c r="A3392" s="3" t="s">
        <v>10215</v>
      </c>
      <c r="B3392" s="3" t="s">
        <v>10216</v>
      </c>
      <c r="C3392" s="3" t="s">
        <v>8099</v>
      </c>
      <c r="D3392" s="3" t="s">
        <v>10200</v>
      </c>
      <c r="E3392" s="4">
        <v>129</v>
      </c>
      <c r="F3392" s="4">
        <v>245</v>
      </c>
      <c r="G3392" s="4">
        <v>0</v>
      </c>
      <c r="H3392" s="5">
        <v>0</v>
      </c>
    </row>
    <row r="3393" spans="1:8" ht="9" customHeight="1" x14ac:dyDescent="0.2">
      <c r="A3393" s="3" t="s">
        <v>10217</v>
      </c>
      <c r="B3393" s="3" t="s">
        <v>10218</v>
      </c>
      <c r="C3393" s="3" t="s">
        <v>8099</v>
      </c>
      <c r="D3393" s="3" t="s">
        <v>10200</v>
      </c>
      <c r="E3393" s="4">
        <v>132</v>
      </c>
      <c r="F3393" s="4">
        <v>381</v>
      </c>
      <c r="G3393" s="4">
        <v>0</v>
      </c>
      <c r="H3393" s="5">
        <v>0</v>
      </c>
    </row>
    <row r="3394" spans="1:8" ht="9" customHeight="1" x14ac:dyDescent="0.2">
      <c r="A3394" s="3" t="s">
        <v>10219</v>
      </c>
      <c r="B3394" s="3" t="s">
        <v>10220</v>
      </c>
      <c r="C3394" s="3" t="s">
        <v>8099</v>
      </c>
      <c r="D3394" s="3" t="s">
        <v>10200</v>
      </c>
      <c r="E3394" s="4">
        <v>18</v>
      </c>
      <c r="F3394" s="4">
        <v>125</v>
      </c>
      <c r="G3394" s="4">
        <v>2</v>
      </c>
      <c r="H3394" s="6">
        <v>15346.25</v>
      </c>
    </row>
    <row r="3395" spans="1:8" ht="9" customHeight="1" x14ac:dyDescent="0.2">
      <c r="A3395" s="3" t="s">
        <v>10221</v>
      </c>
      <c r="B3395" s="3" t="s">
        <v>10222</v>
      </c>
      <c r="C3395" s="3" t="s">
        <v>8099</v>
      </c>
      <c r="D3395" s="3" t="s">
        <v>10200</v>
      </c>
      <c r="E3395" s="4">
        <v>303</v>
      </c>
      <c r="F3395" s="4">
        <v>719</v>
      </c>
      <c r="G3395" s="4">
        <v>0</v>
      </c>
      <c r="H3395" s="5">
        <v>0</v>
      </c>
    </row>
    <row r="3396" spans="1:8" ht="9" customHeight="1" x14ac:dyDescent="0.2">
      <c r="A3396" s="3" t="s">
        <v>10223</v>
      </c>
      <c r="B3396" s="3" t="s">
        <v>10224</v>
      </c>
      <c r="C3396" s="3" t="s">
        <v>8099</v>
      </c>
      <c r="D3396" s="3" t="s">
        <v>10200</v>
      </c>
      <c r="E3396" s="4">
        <v>15</v>
      </c>
      <c r="F3396" s="4">
        <v>64</v>
      </c>
      <c r="G3396" s="4">
        <v>0</v>
      </c>
      <c r="H3396" s="5">
        <v>0</v>
      </c>
    </row>
    <row r="3397" spans="1:8" ht="9" customHeight="1" x14ac:dyDescent="0.2">
      <c r="A3397" s="3" t="s">
        <v>10225</v>
      </c>
      <c r="B3397" s="3" t="s">
        <v>10226</v>
      </c>
      <c r="C3397" s="3" t="s">
        <v>8099</v>
      </c>
      <c r="D3397" s="3" t="s">
        <v>10200</v>
      </c>
      <c r="E3397" s="4">
        <v>45</v>
      </c>
      <c r="F3397" s="4">
        <v>151</v>
      </c>
      <c r="G3397" s="4">
        <v>0</v>
      </c>
      <c r="H3397" s="5">
        <v>0</v>
      </c>
    </row>
    <row r="3398" spans="1:8" ht="9" customHeight="1" x14ac:dyDescent="0.2">
      <c r="A3398" s="3" t="s">
        <v>10227</v>
      </c>
      <c r="B3398" s="3" t="s">
        <v>10228</v>
      </c>
      <c r="C3398" s="3" t="s">
        <v>8099</v>
      </c>
      <c r="D3398" s="3" t="s">
        <v>10200</v>
      </c>
      <c r="E3398" s="4">
        <v>0</v>
      </c>
      <c r="F3398" s="4">
        <v>41</v>
      </c>
      <c r="G3398" s="4">
        <v>1</v>
      </c>
      <c r="H3398" s="6">
        <v>7673.12</v>
      </c>
    </row>
    <row r="3399" spans="1:8" ht="9" customHeight="1" x14ac:dyDescent="0.2">
      <c r="A3399" s="3" t="s">
        <v>10229</v>
      </c>
      <c r="B3399" s="3" t="s">
        <v>10230</v>
      </c>
      <c r="C3399" s="3" t="s">
        <v>8099</v>
      </c>
      <c r="D3399" s="3" t="s">
        <v>10200</v>
      </c>
      <c r="E3399" s="4">
        <v>48</v>
      </c>
      <c r="F3399" s="4">
        <v>112</v>
      </c>
      <c r="G3399" s="4">
        <v>0</v>
      </c>
      <c r="H3399" s="5">
        <v>0</v>
      </c>
    </row>
    <row r="3400" spans="1:8" ht="9" customHeight="1" x14ac:dyDescent="0.2">
      <c r="A3400" s="3" t="s">
        <v>10231</v>
      </c>
      <c r="B3400" s="3" t="s">
        <v>10232</v>
      </c>
      <c r="C3400" s="3" t="s">
        <v>8099</v>
      </c>
      <c r="D3400" s="3" t="s">
        <v>10200</v>
      </c>
      <c r="E3400" s="4">
        <v>91</v>
      </c>
      <c r="F3400" s="4">
        <v>354</v>
      </c>
      <c r="G3400" s="4">
        <v>1</v>
      </c>
      <c r="H3400" s="6">
        <v>7673.12</v>
      </c>
    </row>
    <row r="3401" spans="1:8" ht="9" customHeight="1" x14ac:dyDescent="0.2">
      <c r="A3401" s="3" t="s">
        <v>10233</v>
      </c>
      <c r="B3401" s="3" t="s">
        <v>10234</v>
      </c>
      <c r="C3401" s="3" t="s">
        <v>8099</v>
      </c>
      <c r="D3401" s="3" t="s">
        <v>10200</v>
      </c>
      <c r="E3401" s="4">
        <v>14</v>
      </c>
      <c r="F3401" s="4">
        <v>153</v>
      </c>
      <c r="G3401" s="4">
        <v>5</v>
      </c>
      <c r="H3401" s="6">
        <v>38365.620000000003</v>
      </c>
    </row>
    <row r="3402" spans="1:8" ht="9" customHeight="1" x14ac:dyDescent="0.2">
      <c r="A3402" s="3" t="s">
        <v>10235</v>
      </c>
      <c r="B3402" s="3" t="s">
        <v>10236</v>
      </c>
      <c r="C3402" s="3" t="s">
        <v>8099</v>
      </c>
      <c r="D3402" s="3" t="s">
        <v>10200</v>
      </c>
      <c r="E3402" s="4">
        <v>74</v>
      </c>
      <c r="F3402" s="4">
        <v>182</v>
      </c>
      <c r="G3402" s="4">
        <v>0</v>
      </c>
      <c r="H3402" s="5">
        <v>0</v>
      </c>
    </row>
    <row r="3403" spans="1:8" ht="9" customHeight="1" x14ac:dyDescent="0.2">
      <c r="A3403" s="3" t="s">
        <v>10237</v>
      </c>
      <c r="B3403" s="3" t="s">
        <v>10238</v>
      </c>
      <c r="C3403" s="3" t="s">
        <v>8099</v>
      </c>
      <c r="D3403" s="3" t="s">
        <v>10200</v>
      </c>
      <c r="E3403" s="4">
        <v>65</v>
      </c>
      <c r="F3403" s="4">
        <v>132</v>
      </c>
      <c r="G3403" s="4">
        <v>0</v>
      </c>
      <c r="H3403" s="5">
        <v>0</v>
      </c>
    </row>
    <row r="3404" spans="1:8" ht="9" customHeight="1" x14ac:dyDescent="0.2">
      <c r="A3404" s="3" t="s">
        <v>10239</v>
      </c>
      <c r="B3404" s="3" t="s">
        <v>10240</v>
      </c>
      <c r="C3404" s="3" t="s">
        <v>8099</v>
      </c>
      <c r="D3404" s="3" t="s">
        <v>10200</v>
      </c>
      <c r="E3404" s="4">
        <v>212</v>
      </c>
      <c r="F3404" s="4">
        <v>837</v>
      </c>
      <c r="G3404" s="4">
        <v>3</v>
      </c>
      <c r="H3404" s="6">
        <v>23019.37</v>
      </c>
    </row>
    <row r="3405" spans="1:8" ht="9" customHeight="1" x14ac:dyDescent="0.2">
      <c r="A3405" s="3" t="s">
        <v>10241</v>
      </c>
      <c r="B3405" s="3" t="s">
        <v>10242</v>
      </c>
      <c r="C3405" s="3" t="s">
        <v>8099</v>
      </c>
      <c r="D3405" s="3" t="s">
        <v>10200</v>
      </c>
      <c r="E3405" s="4">
        <v>19</v>
      </c>
      <c r="F3405" s="4">
        <v>170</v>
      </c>
      <c r="G3405" s="4">
        <v>3</v>
      </c>
      <c r="H3405" s="6">
        <v>23019.37</v>
      </c>
    </row>
    <row r="3406" spans="1:8" ht="9" customHeight="1" x14ac:dyDescent="0.2">
      <c r="A3406" s="3" t="s">
        <v>10243</v>
      </c>
      <c r="B3406" s="3" t="s">
        <v>10244</v>
      </c>
      <c r="C3406" s="3" t="s">
        <v>8099</v>
      </c>
      <c r="D3406" s="3" t="s">
        <v>10200</v>
      </c>
      <c r="E3406" s="4">
        <v>105</v>
      </c>
      <c r="F3406" s="4">
        <v>318</v>
      </c>
      <c r="G3406" s="4">
        <v>0</v>
      </c>
      <c r="H3406" s="5">
        <v>0</v>
      </c>
    </row>
    <row r="3407" spans="1:8" ht="9" customHeight="1" x14ac:dyDescent="0.2">
      <c r="A3407" s="3" t="s">
        <v>10245</v>
      </c>
      <c r="B3407" s="3" t="s">
        <v>10246</v>
      </c>
      <c r="C3407" s="3" t="s">
        <v>8099</v>
      </c>
      <c r="D3407" s="3" t="s">
        <v>10200</v>
      </c>
      <c r="E3407" s="4">
        <v>30</v>
      </c>
      <c r="F3407" s="4">
        <v>246</v>
      </c>
      <c r="G3407" s="4">
        <v>5</v>
      </c>
      <c r="H3407" s="6">
        <v>38365.620000000003</v>
      </c>
    </row>
    <row r="3408" spans="1:8" ht="9" customHeight="1" x14ac:dyDescent="0.2">
      <c r="A3408" s="3" t="s">
        <v>10247</v>
      </c>
      <c r="B3408" s="3" t="s">
        <v>10248</v>
      </c>
      <c r="C3408" s="3" t="s">
        <v>8099</v>
      </c>
      <c r="D3408" s="3" t="s">
        <v>10200</v>
      </c>
      <c r="E3408" s="4">
        <v>31</v>
      </c>
      <c r="F3408" s="4">
        <v>88</v>
      </c>
      <c r="G3408" s="4">
        <v>0</v>
      </c>
      <c r="H3408" s="5">
        <v>0</v>
      </c>
    </row>
    <row r="3409" spans="1:8" ht="9" customHeight="1" x14ac:dyDescent="0.2">
      <c r="A3409" s="3" t="s">
        <v>10249</v>
      </c>
      <c r="B3409" s="3" t="s">
        <v>10250</v>
      </c>
      <c r="C3409" s="3" t="s">
        <v>8099</v>
      </c>
      <c r="D3409" s="3" t="s">
        <v>10200</v>
      </c>
      <c r="E3409" s="4">
        <v>253</v>
      </c>
      <c r="F3409" s="4">
        <v>989</v>
      </c>
      <c r="G3409" s="4">
        <v>4</v>
      </c>
      <c r="H3409" s="6">
        <v>30692.5</v>
      </c>
    </row>
    <row r="3410" spans="1:8" ht="9" customHeight="1" x14ac:dyDescent="0.2">
      <c r="A3410" s="3" t="s">
        <v>10251</v>
      </c>
      <c r="B3410" s="3" t="s">
        <v>10252</v>
      </c>
      <c r="C3410" s="3" t="s">
        <v>8099</v>
      </c>
      <c r="D3410" s="3" t="s">
        <v>10200</v>
      </c>
      <c r="E3410" s="4">
        <v>201</v>
      </c>
      <c r="F3410" s="4">
        <v>648</v>
      </c>
      <c r="G3410" s="4">
        <v>0</v>
      </c>
      <c r="H3410" s="5">
        <v>0</v>
      </c>
    </row>
    <row r="3411" spans="1:8" ht="9" customHeight="1" x14ac:dyDescent="0.2">
      <c r="A3411" s="3" t="s">
        <v>10253</v>
      </c>
      <c r="B3411" s="3" t="s">
        <v>10254</v>
      </c>
      <c r="C3411" s="3" t="s">
        <v>8099</v>
      </c>
      <c r="D3411" s="3" t="s">
        <v>10200</v>
      </c>
      <c r="E3411" s="4">
        <v>25</v>
      </c>
      <c r="F3411" s="4">
        <v>158</v>
      </c>
      <c r="G3411" s="4">
        <v>2</v>
      </c>
      <c r="H3411" s="6">
        <v>15346.25</v>
      </c>
    </row>
    <row r="3412" spans="1:8" ht="9" customHeight="1" x14ac:dyDescent="0.2">
      <c r="A3412" s="3" t="s">
        <v>10255</v>
      </c>
      <c r="B3412" s="3" t="s">
        <v>10256</v>
      </c>
      <c r="C3412" s="3" t="s">
        <v>8099</v>
      </c>
      <c r="D3412" s="3" t="s">
        <v>10200</v>
      </c>
      <c r="E3412" s="4">
        <v>55</v>
      </c>
      <c r="F3412" s="4">
        <v>333</v>
      </c>
      <c r="G3412" s="4">
        <v>5</v>
      </c>
      <c r="H3412" s="6">
        <v>38365.620000000003</v>
      </c>
    </row>
    <row r="3413" spans="1:8" ht="9" customHeight="1" x14ac:dyDescent="0.2">
      <c r="A3413" s="3" t="s">
        <v>10257</v>
      </c>
      <c r="B3413" s="3" t="s">
        <v>10258</v>
      </c>
      <c r="C3413" s="3" t="s">
        <v>8099</v>
      </c>
      <c r="D3413" s="3" t="s">
        <v>10200</v>
      </c>
      <c r="E3413" s="4">
        <v>55</v>
      </c>
      <c r="F3413" s="4">
        <v>197</v>
      </c>
      <c r="G3413" s="4">
        <v>0</v>
      </c>
      <c r="H3413" s="5">
        <v>0</v>
      </c>
    </row>
    <row r="3414" spans="1:8" ht="9" customHeight="1" x14ac:dyDescent="0.2">
      <c r="A3414" s="3" t="s">
        <v>10259</v>
      </c>
      <c r="B3414" s="3" t="s">
        <v>10260</v>
      </c>
      <c r="C3414" s="3" t="s">
        <v>8099</v>
      </c>
      <c r="D3414" s="3" t="s">
        <v>10200</v>
      </c>
      <c r="E3414" s="4">
        <v>151</v>
      </c>
      <c r="F3414" s="4">
        <v>809</v>
      </c>
      <c r="G3414" s="4">
        <v>10</v>
      </c>
      <c r="H3414" s="6">
        <v>76731.25</v>
      </c>
    </row>
    <row r="3415" spans="1:8" ht="9" customHeight="1" x14ac:dyDescent="0.2">
      <c r="A3415" s="3" t="s">
        <v>10261</v>
      </c>
      <c r="B3415" s="3" t="s">
        <v>10262</v>
      </c>
      <c r="C3415" s="3" t="s">
        <v>8099</v>
      </c>
      <c r="D3415" s="3" t="s">
        <v>10200</v>
      </c>
      <c r="E3415" s="4">
        <v>322</v>
      </c>
      <c r="F3415" s="4">
        <v>1247</v>
      </c>
      <c r="G3415" s="4">
        <v>4</v>
      </c>
      <c r="H3415" s="6">
        <v>30692.5</v>
      </c>
    </row>
    <row r="3416" spans="1:8" ht="9" customHeight="1" x14ac:dyDescent="0.2">
      <c r="A3416" s="3" t="s">
        <v>10263</v>
      </c>
      <c r="B3416" s="3" t="s">
        <v>10264</v>
      </c>
      <c r="C3416" s="3" t="s">
        <v>8099</v>
      </c>
      <c r="D3416" s="3" t="s">
        <v>10200</v>
      </c>
      <c r="E3416" s="4">
        <v>39</v>
      </c>
      <c r="F3416" s="4">
        <v>147</v>
      </c>
      <c r="G3416" s="4">
        <v>0</v>
      </c>
      <c r="H3416" s="5">
        <v>0</v>
      </c>
    </row>
    <row r="3417" spans="1:8" ht="9" customHeight="1" x14ac:dyDescent="0.2">
      <c r="A3417" s="3" t="s">
        <v>10265</v>
      </c>
      <c r="B3417" s="3" t="s">
        <v>10266</v>
      </c>
      <c r="C3417" s="3" t="s">
        <v>8099</v>
      </c>
      <c r="D3417" s="3" t="s">
        <v>10200</v>
      </c>
      <c r="E3417" s="4">
        <v>96</v>
      </c>
      <c r="F3417" s="4">
        <v>482</v>
      </c>
      <c r="G3417" s="4">
        <v>5</v>
      </c>
      <c r="H3417" s="6">
        <v>38365.620000000003</v>
      </c>
    </row>
    <row r="3418" spans="1:8" ht="9" customHeight="1" x14ac:dyDescent="0.2">
      <c r="A3418" s="3" t="s">
        <v>10267</v>
      </c>
      <c r="B3418" s="3" t="s">
        <v>10268</v>
      </c>
      <c r="C3418" s="3" t="s">
        <v>8099</v>
      </c>
      <c r="D3418" s="3" t="s">
        <v>10200</v>
      </c>
      <c r="E3418" s="4">
        <v>60</v>
      </c>
      <c r="F3418" s="4">
        <v>101</v>
      </c>
      <c r="G3418" s="4">
        <v>0</v>
      </c>
      <c r="H3418" s="5">
        <v>0</v>
      </c>
    </row>
    <row r="3419" spans="1:8" ht="9" customHeight="1" x14ac:dyDescent="0.2">
      <c r="A3419" s="3" t="s">
        <v>10269</v>
      </c>
      <c r="B3419" s="3" t="s">
        <v>10270</v>
      </c>
      <c r="C3419" s="3" t="s">
        <v>8099</v>
      </c>
      <c r="D3419" s="3" t="s">
        <v>10200</v>
      </c>
      <c r="E3419" s="4">
        <v>94</v>
      </c>
      <c r="F3419" s="4">
        <v>133</v>
      </c>
      <c r="G3419" s="4">
        <v>0</v>
      </c>
      <c r="H3419" s="5">
        <v>0</v>
      </c>
    </row>
    <row r="3420" spans="1:8" ht="9" customHeight="1" x14ac:dyDescent="0.2">
      <c r="A3420" s="3" t="s">
        <v>10271</v>
      </c>
      <c r="B3420" s="3" t="s">
        <v>10272</v>
      </c>
      <c r="C3420" s="3" t="s">
        <v>8099</v>
      </c>
      <c r="D3420" s="3" t="s">
        <v>10200</v>
      </c>
      <c r="E3420" s="4">
        <v>1148</v>
      </c>
      <c r="F3420" s="4">
        <v>2604</v>
      </c>
      <c r="G3420" s="4">
        <v>0</v>
      </c>
      <c r="H3420" s="5">
        <v>0</v>
      </c>
    </row>
    <row r="3421" spans="1:8" ht="9" customHeight="1" x14ac:dyDescent="0.2">
      <c r="A3421" s="3" t="s">
        <v>10273</v>
      </c>
      <c r="B3421" s="3" t="s">
        <v>10274</v>
      </c>
      <c r="C3421" s="3" t="s">
        <v>8099</v>
      </c>
      <c r="D3421" s="3" t="s">
        <v>10200</v>
      </c>
      <c r="E3421" s="4">
        <v>123</v>
      </c>
      <c r="F3421" s="4">
        <v>481</v>
      </c>
      <c r="G3421" s="4">
        <v>2</v>
      </c>
      <c r="H3421" s="6">
        <v>15346.25</v>
      </c>
    </row>
    <row r="3422" spans="1:8" ht="9" customHeight="1" x14ac:dyDescent="0.2">
      <c r="A3422" s="3" t="s">
        <v>10275</v>
      </c>
      <c r="B3422" s="3" t="s">
        <v>10276</v>
      </c>
      <c r="C3422" s="3" t="s">
        <v>8099</v>
      </c>
      <c r="D3422" s="3" t="s">
        <v>10200</v>
      </c>
      <c r="E3422" s="4">
        <v>138</v>
      </c>
      <c r="F3422" s="4">
        <v>478</v>
      </c>
      <c r="G3422" s="4">
        <v>0</v>
      </c>
      <c r="H3422" s="5">
        <v>0</v>
      </c>
    </row>
    <row r="3423" spans="1:8" ht="9" customHeight="1" x14ac:dyDescent="0.2">
      <c r="A3423" s="3" t="s">
        <v>10277</v>
      </c>
      <c r="B3423" s="3" t="s">
        <v>10278</v>
      </c>
      <c r="C3423" s="3" t="s">
        <v>8099</v>
      </c>
      <c r="D3423" s="3" t="s">
        <v>10200</v>
      </c>
      <c r="E3423" s="4">
        <v>20</v>
      </c>
      <c r="F3423" s="4">
        <v>132</v>
      </c>
      <c r="G3423" s="4">
        <v>2</v>
      </c>
      <c r="H3423" s="6">
        <v>15346.25</v>
      </c>
    </row>
    <row r="3424" spans="1:8" ht="9" customHeight="1" x14ac:dyDescent="0.2">
      <c r="A3424" s="3" t="s">
        <v>10279</v>
      </c>
      <c r="B3424" s="3" t="s">
        <v>10280</v>
      </c>
      <c r="C3424" s="3" t="s">
        <v>8099</v>
      </c>
      <c r="D3424" s="3" t="s">
        <v>10200</v>
      </c>
      <c r="E3424" s="4">
        <v>58</v>
      </c>
      <c r="F3424" s="4">
        <v>84</v>
      </c>
      <c r="G3424" s="4">
        <v>0</v>
      </c>
      <c r="H3424" s="5">
        <v>0</v>
      </c>
    </row>
    <row r="3425" spans="1:8" ht="9" customHeight="1" x14ac:dyDescent="0.2">
      <c r="A3425" s="3" t="s">
        <v>10281</v>
      </c>
      <c r="B3425" s="3" t="s">
        <v>10282</v>
      </c>
      <c r="C3425" s="3" t="s">
        <v>8099</v>
      </c>
      <c r="D3425" s="3" t="s">
        <v>10200</v>
      </c>
      <c r="E3425" s="4">
        <v>42</v>
      </c>
      <c r="F3425" s="4">
        <v>161</v>
      </c>
      <c r="G3425" s="4">
        <v>0</v>
      </c>
      <c r="H3425" s="5">
        <v>0</v>
      </c>
    </row>
    <row r="3426" spans="1:8" ht="9" customHeight="1" x14ac:dyDescent="0.2">
      <c r="A3426" s="3" t="s">
        <v>10283</v>
      </c>
      <c r="B3426" s="3" t="s">
        <v>10284</v>
      </c>
      <c r="C3426" s="3" t="s">
        <v>8099</v>
      </c>
      <c r="D3426" s="3" t="s">
        <v>10200</v>
      </c>
      <c r="E3426" s="4">
        <v>20</v>
      </c>
      <c r="F3426" s="4">
        <v>77</v>
      </c>
      <c r="G3426" s="4">
        <v>0</v>
      </c>
      <c r="H3426" s="5">
        <v>0</v>
      </c>
    </row>
    <row r="3427" spans="1:8" ht="9" customHeight="1" x14ac:dyDescent="0.2">
      <c r="A3427" s="3" t="s">
        <v>10285</v>
      </c>
      <c r="B3427" s="3" t="s">
        <v>10286</v>
      </c>
      <c r="C3427" s="3" t="s">
        <v>8099</v>
      </c>
      <c r="D3427" s="3" t="s">
        <v>10200</v>
      </c>
      <c r="E3427" s="4">
        <v>342</v>
      </c>
      <c r="F3427" s="4">
        <v>1027</v>
      </c>
      <c r="G3427" s="4">
        <v>0</v>
      </c>
      <c r="H3427" s="5">
        <v>0</v>
      </c>
    </row>
    <row r="3428" spans="1:8" ht="9" customHeight="1" x14ac:dyDescent="0.2">
      <c r="A3428" s="3" t="s">
        <v>10287</v>
      </c>
      <c r="B3428" s="3" t="s">
        <v>10288</v>
      </c>
      <c r="C3428" s="3" t="s">
        <v>8099</v>
      </c>
      <c r="D3428" s="3" t="s">
        <v>10200</v>
      </c>
      <c r="E3428" s="4">
        <v>184</v>
      </c>
      <c r="F3428" s="4">
        <v>563</v>
      </c>
      <c r="G3428" s="4">
        <v>0</v>
      </c>
      <c r="H3428" s="5">
        <v>0</v>
      </c>
    </row>
    <row r="3429" spans="1:8" ht="9" customHeight="1" x14ac:dyDescent="0.2">
      <c r="A3429" s="3" t="s">
        <v>10289</v>
      </c>
      <c r="B3429" s="3" t="s">
        <v>10290</v>
      </c>
      <c r="C3429" s="3" t="s">
        <v>8099</v>
      </c>
      <c r="D3429" s="3" t="s">
        <v>10200</v>
      </c>
      <c r="E3429" s="4">
        <v>43</v>
      </c>
      <c r="F3429" s="4">
        <v>177</v>
      </c>
      <c r="G3429" s="4">
        <v>1</v>
      </c>
      <c r="H3429" s="6">
        <v>7673.12</v>
      </c>
    </row>
    <row r="3430" spans="1:8" ht="9" customHeight="1" x14ac:dyDescent="0.2">
      <c r="A3430" s="3" t="s">
        <v>10291</v>
      </c>
      <c r="B3430" s="3" t="s">
        <v>10292</v>
      </c>
      <c r="C3430" s="3" t="s">
        <v>8099</v>
      </c>
      <c r="D3430" s="3" t="s">
        <v>10200</v>
      </c>
      <c r="E3430" s="4">
        <v>21</v>
      </c>
      <c r="F3430" s="4">
        <v>110</v>
      </c>
      <c r="G3430" s="4">
        <v>1</v>
      </c>
      <c r="H3430" s="6">
        <v>7673.12</v>
      </c>
    </row>
    <row r="3431" spans="1:8" ht="9" customHeight="1" x14ac:dyDescent="0.2">
      <c r="A3431" s="3" t="s">
        <v>10293</v>
      </c>
      <c r="B3431" s="3" t="s">
        <v>10294</v>
      </c>
      <c r="C3431" s="3" t="s">
        <v>8099</v>
      </c>
      <c r="D3431" s="3" t="s">
        <v>10200</v>
      </c>
      <c r="E3431" s="4">
        <v>115</v>
      </c>
      <c r="F3431" s="4">
        <v>201</v>
      </c>
      <c r="G3431" s="4">
        <v>0</v>
      </c>
      <c r="H3431" s="5">
        <v>0</v>
      </c>
    </row>
    <row r="3432" spans="1:8" ht="9" customHeight="1" x14ac:dyDescent="0.2">
      <c r="A3432" s="3" t="s">
        <v>10295</v>
      </c>
      <c r="B3432" s="3" t="s">
        <v>10296</v>
      </c>
      <c r="C3432" s="3" t="s">
        <v>8099</v>
      </c>
      <c r="D3432" s="3" t="s">
        <v>10200</v>
      </c>
      <c r="E3432" s="4">
        <v>79</v>
      </c>
      <c r="F3432" s="4">
        <v>226</v>
      </c>
      <c r="G3432" s="4">
        <v>0</v>
      </c>
      <c r="H3432" s="5">
        <v>0</v>
      </c>
    </row>
    <row r="3433" spans="1:8" ht="9" customHeight="1" x14ac:dyDescent="0.2">
      <c r="A3433" s="3" t="s">
        <v>10297</v>
      </c>
      <c r="B3433" s="3" t="s">
        <v>10298</v>
      </c>
      <c r="C3433" s="3" t="s">
        <v>8099</v>
      </c>
      <c r="D3433" s="3" t="s">
        <v>10200</v>
      </c>
      <c r="E3433" s="4">
        <v>89</v>
      </c>
      <c r="F3433" s="4">
        <v>311</v>
      </c>
      <c r="G3433" s="4">
        <v>0</v>
      </c>
      <c r="H3433" s="5">
        <v>0</v>
      </c>
    </row>
    <row r="3434" spans="1:8" ht="9" customHeight="1" x14ac:dyDescent="0.2">
      <c r="A3434" s="3" t="s">
        <v>10299</v>
      </c>
      <c r="B3434" s="3" t="s">
        <v>10300</v>
      </c>
      <c r="C3434" s="3" t="s">
        <v>8099</v>
      </c>
      <c r="D3434" s="3" t="s">
        <v>10200</v>
      </c>
      <c r="E3434" s="4">
        <v>65</v>
      </c>
      <c r="F3434" s="4">
        <v>128</v>
      </c>
      <c r="G3434" s="4">
        <v>0</v>
      </c>
      <c r="H3434" s="5">
        <v>0</v>
      </c>
    </row>
    <row r="3435" spans="1:8" ht="9" customHeight="1" x14ac:dyDescent="0.2">
      <c r="A3435" s="3" t="s">
        <v>10301</v>
      </c>
      <c r="B3435" s="3" t="s">
        <v>10302</v>
      </c>
      <c r="C3435" s="3" t="s">
        <v>8099</v>
      </c>
      <c r="D3435" s="3" t="s">
        <v>10200</v>
      </c>
      <c r="E3435" s="4">
        <v>0</v>
      </c>
      <c r="F3435" s="4">
        <v>96</v>
      </c>
      <c r="G3435" s="4">
        <v>3</v>
      </c>
      <c r="H3435" s="6">
        <v>23019.37</v>
      </c>
    </row>
    <row r="3436" spans="1:8" ht="9" customHeight="1" x14ac:dyDescent="0.2">
      <c r="A3436" s="3" t="s">
        <v>10303</v>
      </c>
      <c r="B3436" s="3" t="s">
        <v>10304</v>
      </c>
      <c r="C3436" s="3" t="s">
        <v>8099</v>
      </c>
      <c r="D3436" s="3" t="s">
        <v>10200</v>
      </c>
      <c r="E3436" s="4">
        <v>125</v>
      </c>
      <c r="F3436" s="4">
        <v>199</v>
      </c>
      <c r="G3436" s="4">
        <v>0</v>
      </c>
      <c r="H3436" s="5">
        <v>0</v>
      </c>
    </row>
    <row r="3437" spans="1:8" ht="9" customHeight="1" x14ac:dyDescent="0.2">
      <c r="A3437" s="3" t="s">
        <v>10305</v>
      </c>
      <c r="B3437" s="3" t="s">
        <v>10306</v>
      </c>
      <c r="C3437" s="3" t="s">
        <v>8099</v>
      </c>
      <c r="D3437" s="3" t="s">
        <v>10200</v>
      </c>
      <c r="E3437" s="4">
        <v>90</v>
      </c>
      <c r="F3437" s="4">
        <v>271</v>
      </c>
      <c r="G3437" s="4">
        <v>0</v>
      </c>
      <c r="H3437" s="5">
        <v>0</v>
      </c>
    </row>
    <row r="3438" spans="1:8" ht="9" customHeight="1" x14ac:dyDescent="0.2">
      <c r="A3438" s="3" t="s">
        <v>10307</v>
      </c>
      <c r="B3438" s="3" t="s">
        <v>10308</v>
      </c>
      <c r="C3438" s="3" t="s">
        <v>8099</v>
      </c>
      <c r="D3438" s="3" t="s">
        <v>10200</v>
      </c>
      <c r="E3438" s="4">
        <v>279</v>
      </c>
      <c r="F3438" s="4">
        <v>489</v>
      </c>
      <c r="G3438" s="4">
        <v>0</v>
      </c>
      <c r="H3438" s="5">
        <v>0</v>
      </c>
    </row>
    <row r="3439" spans="1:8" ht="9" customHeight="1" x14ac:dyDescent="0.2">
      <c r="A3439" s="3" t="s">
        <v>10309</v>
      </c>
      <c r="B3439" s="3" t="s">
        <v>10310</v>
      </c>
      <c r="C3439" s="3" t="s">
        <v>8099</v>
      </c>
      <c r="D3439" s="3" t="s">
        <v>10311</v>
      </c>
      <c r="E3439" s="4">
        <v>0</v>
      </c>
      <c r="F3439" s="4">
        <v>9</v>
      </c>
      <c r="G3439" s="4">
        <v>1</v>
      </c>
      <c r="H3439" s="6">
        <v>7673.12</v>
      </c>
    </row>
    <row r="3440" spans="1:8" ht="9" customHeight="1" x14ac:dyDescent="0.2">
      <c r="A3440" s="3" t="s">
        <v>10312</v>
      </c>
      <c r="B3440" s="3" t="s">
        <v>10313</v>
      </c>
      <c r="C3440" s="3" t="s">
        <v>8099</v>
      </c>
      <c r="D3440" s="3" t="s">
        <v>10311</v>
      </c>
      <c r="E3440" s="4">
        <v>0</v>
      </c>
      <c r="F3440" s="4">
        <v>3</v>
      </c>
      <c r="G3440" s="4">
        <v>1</v>
      </c>
      <c r="H3440" s="6">
        <v>7673.13</v>
      </c>
    </row>
    <row r="3441" spans="1:8" ht="9" customHeight="1" x14ac:dyDescent="0.2">
      <c r="A3441" s="3" t="s">
        <v>10314</v>
      </c>
      <c r="B3441" s="3" t="s">
        <v>10315</v>
      </c>
      <c r="C3441" s="3" t="s">
        <v>8099</v>
      </c>
      <c r="D3441" s="3" t="s">
        <v>10311</v>
      </c>
      <c r="E3441" s="4">
        <v>0</v>
      </c>
      <c r="F3441" s="4">
        <v>9</v>
      </c>
      <c r="G3441" s="4">
        <v>1</v>
      </c>
      <c r="H3441" s="6">
        <v>7673.13</v>
      </c>
    </row>
    <row r="3442" spans="1:8" ht="9" customHeight="1" x14ac:dyDescent="0.2">
      <c r="A3442" s="3" t="s">
        <v>10316</v>
      </c>
      <c r="B3442" s="3" t="s">
        <v>10317</v>
      </c>
      <c r="C3442" s="3" t="s">
        <v>8099</v>
      </c>
      <c r="D3442" s="3" t="s">
        <v>10311</v>
      </c>
      <c r="E3442" s="4">
        <v>42</v>
      </c>
      <c r="F3442" s="4">
        <v>80</v>
      </c>
      <c r="G3442" s="4">
        <v>0</v>
      </c>
      <c r="H3442" s="5">
        <v>0</v>
      </c>
    </row>
    <row r="3443" spans="1:8" ht="9" customHeight="1" x14ac:dyDescent="0.2">
      <c r="A3443" s="3" t="s">
        <v>10318</v>
      </c>
      <c r="B3443" s="3" t="s">
        <v>10319</v>
      </c>
      <c r="C3443" s="3" t="s">
        <v>8099</v>
      </c>
      <c r="D3443" s="3" t="s">
        <v>10311</v>
      </c>
      <c r="E3443" s="4">
        <v>23</v>
      </c>
      <c r="F3443" s="4">
        <v>27</v>
      </c>
      <c r="G3443" s="4">
        <v>0</v>
      </c>
      <c r="H3443" s="5">
        <v>0</v>
      </c>
    </row>
    <row r="3444" spans="1:8" ht="9" customHeight="1" x14ac:dyDescent="0.2">
      <c r="A3444" s="3" t="s">
        <v>10320</v>
      </c>
      <c r="B3444" s="3" t="s">
        <v>10321</v>
      </c>
      <c r="C3444" s="3" t="s">
        <v>8099</v>
      </c>
      <c r="D3444" s="3" t="s">
        <v>10311</v>
      </c>
      <c r="E3444" s="4">
        <v>5</v>
      </c>
      <c r="F3444" s="4">
        <v>7</v>
      </c>
      <c r="G3444" s="4">
        <v>0</v>
      </c>
      <c r="H3444" s="5">
        <v>0</v>
      </c>
    </row>
    <row r="3445" spans="1:8" ht="9" customHeight="1" x14ac:dyDescent="0.2">
      <c r="A3445" s="3" t="s">
        <v>10322</v>
      </c>
      <c r="B3445" s="3" t="s">
        <v>10323</v>
      </c>
      <c r="C3445" s="3" t="s">
        <v>8099</v>
      </c>
      <c r="D3445" s="3" t="s">
        <v>10311</v>
      </c>
      <c r="E3445" s="4">
        <v>0</v>
      </c>
      <c r="F3445" s="4">
        <v>9</v>
      </c>
      <c r="G3445" s="4">
        <v>1</v>
      </c>
      <c r="H3445" s="6">
        <v>7673.12</v>
      </c>
    </row>
    <row r="3446" spans="1:8" ht="9" customHeight="1" x14ac:dyDescent="0.2">
      <c r="A3446" s="3" t="s">
        <v>10324</v>
      </c>
      <c r="B3446" s="3" t="s">
        <v>10325</v>
      </c>
      <c r="C3446" s="3" t="s">
        <v>8099</v>
      </c>
      <c r="D3446" s="3" t="s">
        <v>10311</v>
      </c>
      <c r="E3446" s="4">
        <v>0</v>
      </c>
      <c r="F3446" s="4">
        <v>15</v>
      </c>
      <c r="G3446" s="4">
        <v>1</v>
      </c>
      <c r="H3446" s="6">
        <v>7673.12</v>
      </c>
    </row>
    <row r="3447" spans="1:8" ht="9" customHeight="1" x14ac:dyDescent="0.2">
      <c r="A3447" s="3" t="s">
        <v>10326</v>
      </c>
      <c r="B3447" s="3" t="s">
        <v>10327</v>
      </c>
      <c r="C3447" s="3" t="s">
        <v>8099</v>
      </c>
      <c r="D3447" s="3" t="s">
        <v>10311</v>
      </c>
      <c r="E3447" s="4">
        <v>0</v>
      </c>
      <c r="F3447" s="4">
        <v>43</v>
      </c>
      <c r="G3447" s="4">
        <v>3</v>
      </c>
      <c r="H3447" s="6">
        <v>23019.37</v>
      </c>
    </row>
    <row r="3448" spans="1:8" ht="9" customHeight="1" x14ac:dyDescent="0.2">
      <c r="A3448" s="3" t="s">
        <v>10328</v>
      </c>
      <c r="B3448" s="3" t="s">
        <v>10329</v>
      </c>
      <c r="C3448" s="3" t="s">
        <v>8099</v>
      </c>
      <c r="D3448" s="3" t="s">
        <v>10311</v>
      </c>
      <c r="E3448" s="4">
        <v>0</v>
      </c>
      <c r="F3448" s="4">
        <v>14</v>
      </c>
      <c r="G3448" s="4">
        <v>1</v>
      </c>
      <c r="H3448" s="6">
        <v>7673.12</v>
      </c>
    </row>
    <row r="3449" spans="1:8" ht="9" customHeight="1" x14ac:dyDescent="0.2">
      <c r="A3449" s="3" t="s">
        <v>10330</v>
      </c>
      <c r="B3449" s="3" t="s">
        <v>10331</v>
      </c>
      <c r="C3449" s="3" t="s">
        <v>8099</v>
      </c>
      <c r="D3449" s="3" t="s">
        <v>10311</v>
      </c>
      <c r="E3449" s="4">
        <v>0</v>
      </c>
      <c r="F3449" s="4">
        <v>19</v>
      </c>
      <c r="G3449" s="4">
        <v>1</v>
      </c>
      <c r="H3449" s="6">
        <v>7673.12</v>
      </c>
    </row>
    <row r="3450" spans="1:8" ht="9" customHeight="1" x14ac:dyDescent="0.2">
      <c r="A3450" s="3" t="s">
        <v>10332</v>
      </c>
      <c r="B3450" s="3" t="s">
        <v>10333</v>
      </c>
      <c r="C3450" s="3" t="s">
        <v>8099</v>
      </c>
      <c r="D3450" s="3" t="s">
        <v>10311</v>
      </c>
      <c r="E3450" s="4">
        <v>20</v>
      </c>
      <c r="F3450" s="4">
        <v>129</v>
      </c>
      <c r="G3450" s="4">
        <v>2</v>
      </c>
      <c r="H3450" s="6">
        <v>15346.25</v>
      </c>
    </row>
    <row r="3451" spans="1:8" ht="9" customHeight="1" x14ac:dyDescent="0.2">
      <c r="A3451" s="3" t="s">
        <v>10334</v>
      </c>
      <c r="B3451" s="3" t="s">
        <v>10335</v>
      </c>
      <c r="C3451" s="3" t="s">
        <v>8099</v>
      </c>
      <c r="D3451" s="3" t="s">
        <v>10311</v>
      </c>
      <c r="E3451" s="4">
        <v>10</v>
      </c>
      <c r="F3451" s="4">
        <v>57</v>
      </c>
      <c r="G3451" s="4">
        <v>1</v>
      </c>
      <c r="H3451" s="6">
        <v>7673.12</v>
      </c>
    </row>
    <row r="3452" spans="1:8" ht="9" customHeight="1" x14ac:dyDescent="0.2">
      <c r="A3452" s="3" t="s">
        <v>10336</v>
      </c>
      <c r="B3452" s="3" t="s">
        <v>10337</v>
      </c>
      <c r="C3452" s="3" t="s">
        <v>8099</v>
      </c>
      <c r="D3452" s="3" t="s">
        <v>10311</v>
      </c>
      <c r="E3452" s="4">
        <v>10</v>
      </c>
      <c r="F3452" s="4">
        <v>54</v>
      </c>
      <c r="G3452" s="4">
        <v>1</v>
      </c>
      <c r="H3452" s="6">
        <v>7673.12</v>
      </c>
    </row>
    <row r="3453" spans="1:8" ht="9" customHeight="1" x14ac:dyDescent="0.2">
      <c r="A3453" s="3" t="s">
        <v>10338</v>
      </c>
      <c r="B3453" s="3" t="s">
        <v>10339</v>
      </c>
      <c r="C3453" s="3" t="s">
        <v>8099</v>
      </c>
      <c r="D3453" s="3" t="s">
        <v>10311</v>
      </c>
      <c r="E3453" s="4">
        <v>0</v>
      </c>
      <c r="F3453" s="4">
        <v>29</v>
      </c>
      <c r="G3453" s="4">
        <v>1</v>
      </c>
      <c r="H3453" s="6">
        <v>7673.12</v>
      </c>
    </row>
    <row r="3454" spans="1:8" ht="9" customHeight="1" x14ac:dyDescent="0.2">
      <c r="A3454" s="3" t="s">
        <v>10340</v>
      </c>
      <c r="B3454" s="3" t="s">
        <v>10341</v>
      </c>
      <c r="C3454" s="3" t="s">
        <v>8099</v>
      </c>
      <c r="D3454" s="3" t="s">
        <v>10311</v>
      </c>
      <c r="E3454" s="4">
        <v>0</v>
      </c>
      <c r="F3454" s="4">
        <v>13</v>
      </c>
      <c r="G3454" s="4">
        <v>1</v>
      </c>
      <c r="H3454" s="6">
        <v>7673.12</v>
      </c>
    </row>
    <row r="3455" spans="1:8" ht="9" customHeight="1" x14ac:dyDescent="0.2">
      <c r="A3455" s="3" t="s">
        <v>10342</v>
      </c>
      <c r="B3455" s="3" t="s">
        <v>10343</v>
      </c>
      <c r="C3455" s="3" t="s">
        <v>8099</v>
      </c>
      <c r="D3455" s="3" t="s">
        <v>10311</v>
      </c>
      <c r="E3455" s="4">
        <v>0</v>
      </c>
      <c r="F3455" s="4">
        <v>7</v>
      </c>
      <c r="G3455" s="4">
        <v>1</v>
      </c>
      <c r="H3455" s="6">
        <v>7673.13</v>
      </c>
    </row>
    <row r="3456" spans="1:8" ht="9" customHeight="1" x14ac:dyDescent="0.2">
      <c r="A3456" s="3" t="s">
        <v>10344</v>
      </c>
      <c r="B3456" s="3" t="s">
        <v>10345</v>
      </c>
      <c r="C3456" s="3" t="s">
        <v>8099</v>
      </c>
      <c r="D3456" s="3" t="s">
        <v>10311</v>
      </c>
      <c r="E3456" s="4">
        <v>0</v>
      </c>
      <c r="F3456" s="4">
        <v>72</v>
      </c>
      <c r="G3456" s="4">
        <v>3</v>
      </c>
      <c r="H3456" s="6">
        <v>23019.37</v>
      </c>
    </row>
    <row r="3457" spans="1:8" ht="9" customHeight="1" x14ac:dyDescent="0.2">
      <c r="A3457" s="3" t="s">
        <v>10346</v>
      </c>
      <c r="B3457" s="3" t="s">
        <v>10347</v>
      </c>
      <c r="C3457" s="3" t="s">
        <v>8099</v>
      </c>
      <c r="D3457" s="3" t="s">
        <v>10311</v>
      </c>
      <c r="E3457" s="4">
        <v>0</v>
      </c>
      <c r="F3457" s="4">
        <v>10</v>
      </c>
      <c r="G3457" s="4">
        <v>1</v>
      </c>
      <c r="H3457" s="6">
        <v>7673.12</v>
      </c>
    </row>
    <row r="3458" spans="1:8" ht="9" customHeight="1" x14ac:dyDescent="0.2">
      <c r="A3458" s="3" t="s">
        <v>10348</v>
      </c>
      <c r="B3458" s="3" t="s">
        <v>10349</v>
      </c>
      <c r="C3458" s="3" t="s">
        <v>8099</v>
      </c>
      <c r="D3458" s="3" t="s">
        <v>10311</v>
      </c>
      <c r="E3458" s="4">
        <v>0</v>
      </c>
      <c r="F3458" s="4">
        <v>5</v>
      </c>
      <c r="G3458" s="4">
        <v>1</v>
      </c>
      <c r="H3458" s="6">
        <v>7673.13</v>
      </c>
    </row>
    <row r="3459" spans="1:8" ht="9" customHeight="1" x14ac:dyDescent="0.2">
      <c r="A3459" s="3" t="s">
        <v>10350</v>
      </c>
      <c r="B3459" s="3" t="s">
        <v>10351</v>
      </c>
      <c r="C3459" s="3" t="s">
        <v>8099</v>
      </c>
      <c r="D3459" s="3" t="s">
        <v>10311</v>
      </c>
      <c r="E3459" s="4">
        <v>0</v>
      </c>
      <c r="F3459" s="4">
        <v>8</v>
      </c>
      <c r="G3459" s="4">
        <v>1</v>
      </c>
      <c r="H3459" s="6">
        <v>7673.12</v>
      </c>
    </row>
    <row r="3460" spans="1:8" ht="9" customHeight="1" x14ac:dyDescent="0.2">
      <c r="A3460" s="3" t="s">
        <v>10352</v>
      </c>
      <c r="B3460" s="3" t="s">
        <v>10353</v>
      </c>
      <c r="C3460" s="3" t="s">
        <v>8099</v>
      </c>
      <c r="D3460" s="3" t="s">
        <v>10311</v>
      </c>
      <c r="E3460" s="4">
        <v>25</v>
      </c>
      <c r="F3460" s="4">
        <v>62</v>
      </c>
      <c r="G3460" s="4">
        <v>0</v>
      </c>
      <c r="H3460" s="5">
        <v>0</v>
      </c>
    </row>
    <row r="3461" spans="1:8" ht="9" customHeight="1" x14ac:dyDescent="0.2">
      <c r="A3461" s="3" t="s">
        <v>10354</v>
      </c>
      <c r="B3461" s="3" t="s">
        <v>10355</v>
      </c>
      <c r="C3461" s="3" t="s">
        <v>8099</v>
      </c>
      <c r="D3461" s="3" t="s">
        <v>10311</v>
      </c>
      <c r="E3461" s="4">
        <v>67</v>
      </c>
      <c r="F3461" s="4">
        <v>224</v>
      </c>
      <c r="G3461" s="4">
        <v>0</v>
      </c>
      <c r="H3461" s="5">
        <v>0</v>
      </c>
    </row>
    <row r="3462" spans="1:8" ht="9" customHeight="1" x14ac:dyDescent="0.2">
      <c r="A3462" s="3" t="s">
        <v>10356</v>
      </c>
      <c r="B3462" s="3" t="s">
        <v>10357</v>
      </c>
      <c r="C3462" s="3" t="s">
        <v>8099</v>
      </c>
      <c r="D3462" s="3" t="s">
        <v>10311</v>
      </c>
      <c r="E3462" s="4">
        <v>0</v>
      </c>
      <c r="F3462" s="4">
        <v>1</v>
      </c>
      <c r="G3462" s="4">
        <v>1</v>
      </c>
      <c r="H3462" s="6">
        <v>7673.15</v>
      </c>
    </row>
    <row r="3463" spans="1:8" ht="9" customHeight="1" x14ac:dyDescent="0.2">
      <c r="A3463" s="3" t="s">
        <v>10358</v>
      </c>
      <c r="B3463" s="3" t="s">
        <v>10359</v>
      </c>
      <c r="C3463" s="3" t="s">
        <v>8099</v>
      </c>
      <c r="D3463" s="3" t="s">
        <v>10311</v>
      </c>
      <c r="E3463" s="4">
        <v>10</v>
      </c>
      <c r="F3463" s="4">
        <v>32</v>
      </c>
      <c r="G3463" s="4">
        <v>0</v>
      </c>
      <c r="H3463" s="5">
        <v>0</v>
      </c>
    </row>
    <row r="3464" spans="1:8" ht="9" customHeight="1" x14ac:dyDescent="0.2">
      <c r="A3464" s="3" t="s">
        <v>10360</v>
      </c>
      <c r="B3464" s="3" t="s">
        <v>10361</v>
      </c>
      <c r="C3464" s="3" t="s">
        <v>8099</v>
      </c>
      <c r="D3464" s="3" t="s">
        <v>10311</v>
      </c>
      <c r="E3464" s="4">
        <v>29</v>
      </c>
      <c r="F3464" s="4">
        <v>25</v>
      </c>
      <c r="G3464" s="4">
        <v>0</v>
      </c>
      <c r="H3464" s="5">
        <v>0</v>
      </c>
    </row>
    <row r="3465" spans="1:8" ht="9" customHeight="1" x14ac:dyDescent="0.2">
      <c r="A3465" s="3" t="s">
        <v>10362</v>
      </c>
      <c r="B3465" s="3" t="s">
        <v>10363</v>
      </c>
      <c r="C3465" s="3" t="s">
        <v>8099</v>
      </c>
      <c r="D3465" s="3" t="s">
        <v>10311</v>
      </c>
      <c r="E3465" s="4">
        <v>0</v>
      </c>
      <c r="F3465" s="4">
        <v>28</v>
      </c>
      <c r="G3465" s="4">
        <v>1</v>
      </c>
      <c r="H3465" s="6">
        <v>7673.12</v>
      </c>
    </row>
    <row r="3466" spans="1:8" ht="9" customHeight="1" x14ac:dyDescent="0.2">
      <c r="A3466" s="3" t="s">
        <v>10364</v>
      </c>
      <c r="B3466" s="3" t="s">
        <v>10365</v>
      </c>
      <c r="C3466" s="3" t="s">
        <v>8099</v>
      </c>
      <c r="D3466" s="3" t="s">
        <v>10311</v>
      </c>
      <c r="E3466" s="4">
        <v>30</v>
      </c>
      <c r="F3466" s="4">
        <v>26</v>
      </c>
      <c r="G3466" s="4">
        <v>0</v>
      </c>
      <c r="H3466" s="5">
        <v>0</v>
      </c>
    </row>
    <row r="3467" spans="1:8" ht="9" customHeight="1" x14ac:dyDescent="0.2">
      <c r="A3467" s="3" t="s">
        <v>10366</v>
      </c>
      <c r="B3467" s="3" t="s">
        <v>10367</v>
      </c>
      <c r="C3467" s="3" t="s">
        <v>8099</v>
      </c>
      <c r="D3467" s="3" t="s">
        <v>10311</v>
      </c>
      <c r="E3467" s="4">
        <v>0</v>
      </c>
      <c r="F3467" s="4">
        <v>5</v>
      </c>
      <c r="G3467" s="4">
        <v>1</v>
      </c>
      <c r="H3467" s="6">
        <v>7673.13</v>
      </c>
    </row>
    <row r="3468" spans="1:8" ht="9" customHeight="1" x14ac:dyDescent="0.2">
      <c r="A3468" s="3" t="s">
        <v>10368</v>
      </c>
      <c r="B3468" s="3" t="s">
        <v>10369</v>
      </c>
      <c r="C3468" s="3" t="s">
        <v>8099</v>
      </c>
      <c r="D3468" s="3" t="s">
        <v>10311</v>
      </c>
      <c r="E3468" s="4">
        <v>0</v>
      </c>
      <c r="F3468" s="4">
        <v>19</v>
      </c>
      <c r="G3468" s="4">
        <v>1</v>
      </c>
      <c r="H3468" s="6">
        <v>7673.12</v>
      </c>
    </row>
    <row r="3469" spans="1:8" ht="9" customHeight="1" x14ac:dyDescent="0.2">
      <c r="A3469" s="3" t="s">
        <v>10370</v>
      </c>
      <c r="B3469" s="3" t="s">
        <v>10371</v>
      </c>
      <c r="C3469" s="3" t="s">
        <v>8099</v>
      </c>
      <c r="D3469" s="3" t="s">
        <v>10311</v>
      </c>
      <c r="E3469" s="4">
        <v>10</v>
      </c>
      <c r="F3469" s="4">
        <v>49</v>
      </c>
      <c r="G3469" s="4">
        <v>0</v>
      </c>
      <c r="H3469" s="5">
        <v>0</v>
      </c>
    </row>
    <row r="3470" spans="1:8" ht="9" customHeight="1" x14ac:dyDescent="0.2">
      <c r="A3470" s="3" t="s">
        <v>10372</v>
      </c>
      <c r="B3470" s="3" t="s">
        <v>10373</v>
      </c>
      <c r="C3470" s="3" t="s">
        <v>8099</v>
      </c>
      <c r="D3470" s="3" t="s">
        <v>10311</v>
      </c>
      <c r="E3470" s="4">
        <v>40</v>
      </c>
      <c r="F3470" s="4">
        <v>200</v>
      </c>
      <c r="G3470" s="4">
        <v>2</v>
      </c>
      <c r="H3470" s="6">
        <v>15346.25</v>
      </c>
    </row>
    <row r="3471" spans="1:8" ht="9" customHeight="1" x14ac:dyDescent="0.2">
      <c r="A3471" s="3" t="s">
        <v>10374</v>
      </c>
      <c r="B3471" s="3" t="s">
        <v>10375</v>
      </c>
      <c r="C3471" s="3" t="s">
        <v>8099</v>
      </c>
      <c r="D3471" s="3" t="s">
        <v>10311</v>
      </c>
      <c r="E3471" s="4">
        <v>48</v>
      </c>
      <c r="F3471" s="4">
        <v>132</v>
      </c>
      <c r="G3471" s="4">
        <v>0</v>
      </c>
      <c r="H3471" s="5">
        <v>0</v>
      </c>
    </row>
    <row r="3472" spans="1:8" ht="9" customHeight="1" x14ac:dyDescent="0.2">
      <c r="A3472" s="3" t="s">
        <v>10376</v>
      </c>
      <c r="B3472" s="3" t="s">
        <v>10377</v>
      </c>
      <c r="C3472" s="3" t="s">
        <v>8099</v>
      </c>
      <c r="D3472" s="3" t="s">
        <v>10311</v>
      </c>
      <c r="E3472" s="4">
        <v>0</v>
      </c>
      <c r="F3472" s="4">
        <v>11</v>
      </c>
      <c r="G3472" s="4">
        <v>1</v>
      </c>
      <c r="H3472" s="6">
        <v>7673.12</v>
      </c>
    </row>
    <row r="3473" spans="1:8" ht="9" customHeight="1" x14ac:dyDescent="0.2">
      <c r="A3473" s="3" t="s">
        <v>10378</v>
      </c>
      <c r="B3473" s="3" t="s">
        <v>10379</v>
      </c>
      <c r="C3473" s="3" t="s">
        <v>8099</v>
      </c>
      <c r="D3473" s="3" t="s">
        <v>10311</v>
      </c>
      <c r="E3473" s="4">
        <v>20</v>
      </c>
      <c r="F3473" s="4">
        <v>112</v>
      </c>
      <c r="G3473" s="4">
        <v>1</v>
      </c>
      <c r="H3473" s="6">
        <v>7673.12</v>
      </c>
    </row>
    <row r="3474" spans="1:8" ht="9" customHeight="1" x14ac:dyDescent="0.2">
      <c r="A3474" s="3" t="s">
        <v>10380</v>
      </c>
      <c r="B3474" s="3" t="s">
        <v>10381</v>
      </c>
      <c r="C3474" s="3" t="s">
        <v>8099</v>
      </c>
      <c r="D3474" s="3" t="s">
        <v>10311</v>
      </c>
      <c r="E3474" s="4">
        <v>0</v>
      </c>
      <c r="F3474" s="4">
        <v>16</v>
      </c>
      <c r="G3474" s="4">
        <v>1</v>
      </c>
      <c r="H3474" s="6">
        <v>7673.12</v>
      </c>
    </row>
    <row r="3475" spans="1:8" ht="9" customHeight="1" x14ac:dyDescent="0.2">
      <c r="A3475" s="3" t="s">
        <v>10382</v>
      </c>
      <c r="B3475" s="3" t="s">
        <v>10383</v>
      </c>
      <c r="C3475" s="3" t="s">
        <v>8099</v>
      </c>
      <c r="D3475" s="3" t="s">
        <v>10311</v>
      </c>
      <c r="E3475" s="4">
        <v>0</v>
      </c>
      <c r="F3475" s="4">
        <v>23</v>
      </c>
      <c r="G3475" s="4">
        <v>1</v>
      </c>
      <c r="H3475" s="6">
        <v>7673.12</v>
      </c>
    </row>
    <row r="3476" spans="1:8" ht="9" customHeight="1" x14ac:dyDescent="0.2">
      <c r="A3476" s="3" t="s">
        <v>10384</v>
      </c>
      <c r="B3476" s="3" t="s">
        <v>10385</v>
      </c>
      <c r="C3476" s="3" t="s">
        <v>8099</v>
      </c>
      <c r="D3476" s="3" t="s">
        <v>10311</v>
      </c>
      <c r="E3476" s="4">
        <v>0</v>
      </c>
      <c r="F3476" s="4">
        <v>5</v>
      </c>
      <c r="G3476" s="4">
        <v>1</v>
      </c>
      <c r="H3476" s="6">
        <v>7673.13</v>
      </c>
    </row>
    <row r="3477" spans="1:8" ht="9" customHeight="1" x14ac:dyDescent="0.2">
      <c r="A3477" s="3" t="s">
        <v>10386</v>
      </c>
      <c r="B3477" s="3" t="s">
        <v>10387</v>
      </c>
      <c r="C3477" s="3" t="s">
        <v>8099</v>
      </c>
      <c r="D3477" s="3" t="s">
        <v>10311</v>
      </c>
      <c r="E3477" s="4">
        <v>60</v>
      </c>
      <c r="F3477" s="4">
        <v>121</v>
      </c>
      <c r="G3477" s="4">
        <v>0</v>
      </c>
      <c r="H3477" s="5">
        <v>0</v>
      </c>
    </row>
    <row r="3478" spans="1:8" ht="9" customHeight="1" x14ac:dyDescent="0.2">
      <c r="A3478" s="3" t="s">
        <v>10388</v>
      </c>
      <c r="B3478" s="3" t="s">
        <v>10389</v>
      </c>
      <c r="C3478" s="3" t="s">
        <v>8099</v>
      </c>
      <c r="D3478" s="3" t="s">
        <v>10311</v>
      </c>
      <c r="E3478" s="4">
        <v>0</v>
      </c>
      <c r="F3478" s="4">
        <v>4</v>
      </c>
      <c r="G3478" s="4">
        <v>1</v>
      </c>
      <c r="H3478" s="6">
        <v>7673.13</v>
      </c>
    </row>
    <row r="3479" spans="1:8" ht="9" customHeight="1" x14ac:dyDescent="0.2">
      <c r="A3479" s="3" t="s">
        <v>10390</v>
      </c>
      <c r="B3479" s="3" t="s">
        <v>10391</v>
      </c>
      <c r="C3479" s="3" t="s">
        <v>8099</v>
      </c>
      <c r="D3479" s="3" t="s">
        <v>10311</v>
      </c>
      <c r="E3479" s="4">
        <v>18</v>
      </c>
      <c r="F3479" s="4">
        <v>70</v>
      </c>
      <c r="G3479" s="4">
        <v>0</v>
      </c>
      <c r="H3479" s="5">
        <v>0</v>
      </c>
    </row>
    <row r="3480" spans="1:8" ht="9" customHeight="1" x14ac:dyDescent="0.2">
      <c r="A3480" s="3" t="s">
        <v>10392</v>
      </c>
      <c r="B3480" s="3" t="s">
        <v>10393</v>
      </c>
      <c r="C3480" s="3" t="s">
        <v>8099</v>
      </c>
      <c r="D3480" s="3" t="s">
        <v>10311</v>
      </c>
      <c r="E3480" s="4">
        <v>0</v>
      </c>
      <c r="F3480" s="4">
        <v>3</v>
      </c>
      <c r="G3480" s="4">
        <v>1</v>
      </c>
      <c r="H3480" s="6">
        <v>7673.14</v>
      </c>
    </row>
    <row r="3481" spans="1:8" ht="9" customHeight="1" x14ac:dyDescent="0.2">
      <c r="A3481" s="3" t="s">
        <v>10394</v>
      </c>
      <c r="B3481" s="3" t="s">
        <v>10395</v>
      </c>
      <c r="C3481" s="3" t="s">
        <v>8099</v>
      </c>
      <c r="D3481" s="3" t="s">
        <v>10311</v>
      </c>
      <c r="E3481" s="4">
        <v>0</v>
      </c>
      <c r="F3481" s="4">
        <v>12</v>
      </c>
      <c r="G3481" s="4">
        <v>1</v>
      </c>
      <c r="H3481" s="6">
        <v>7673.12</v>
      </c>
    </row>
    <row r="3482" spans="1:8" ht="9" customHeight="1" x14ac:dyDescent="0.2">
      <c r="A3482" s="3" t="s">
        <v>10396</v>
      </c>
      <c r="B3482" s="3" t="s">
        <v>10397</v>
      </c>
      <c r="C3482" s="3" t="s">
        <v>8099</v>
      </c>
      <c r="D3482" s="3" t="s">
        <v>10311</v>
      </c>
      <c r="E3482" s="4">
        <v>34</v>
      </c>
      <c r="F3482" s="4">
        <v>145</v>
      </c>
      <c r="G3482" s="4">
        <v>1</v>
      </c>
      <c r="H3482" s="6">
        <v>7673.12</v>
      </c>
    </row>
    <row r="3483" spans="1:8" ht="9" customHeight="1" x14ac:dyDescent="0.2">
      <c r="A3483" s="3" t="s">
        <v>10398</v>
      </c>
      <c r="B3483" s="3" t="s">
        <v>10399</v>
      </c>
      <c r="C3483" s="3" t="s">
        <v>8099</v>
      </c>
      <c r="D3483" s="3" t="s">
        <v>10311</v>
      </c>
      <c r="E3483" s="4">
        <v>0</v>
      </c>
      <c r="F3483" s="4">
        <v>18</v>
      </c>
      <c r="G3483" s="4">
        <v>1</v>
      </c>
      <c r="H3483" s="6">
        <v>7673.12</v>
      </c>
    </row>
    <row r="3484" spans="1:8" ht="9" customHeight="1" x14ac:dyDescent="0.2">
      <c r="A3484" s="3" t="s">
        <v>10400</v>
      </c>
      <c r="B3484" s="3" t="s">
        <v>10401</v>
      </c>
      <c r="C3484" s="3" t="s">
        <v>8099</v>
      </c>
      <c r="D3484" s="3" t="s">
        <v>10311</v>
      </c>
      <c r="E3484" s="4">
        <v>25</v>
      </c>
      <c r="F3484" s="4">
        <v>74</v>
      </c>
      <c r="G3484" s="4">
        <v>0</v>
      </c>
      <c r="H3484" s="5">
        <v>0</v>
      </c>
    </row>
    <row r="3485" spans="1:8" ht="9" customHeight="1" x14ac:dyDescent="0.2">
      <c r="A3485" s="3" t="s">
        <v>10402</v>
      </c>
      <c r="B3485" s="3" t="s">
        <v>10403</v>
      </c>
      <c r="C3485" s="3" t="s">
        <v>8099</v>
      </c>
      <c r="D3485" s="3" t="s">
        <v>10311</v>
      </c>
      <c r="E3485" s="4">
        <v>0</v>
      </c>
      <c r="F3485" s="4">
        <v>23</v>
      </c>
      <c r="G3485" s="4">
        <v>1</v>
      </c>
      <c r="H3485" s="6">
        <v>7673.12</v>
      </c>
    </row>
    <row r="3486" spans="1:8" ht="9" customHeight="1" x14ac:dyDescent="0.2">
      <c r="A3486" s="3" t="s">
        <v>10404</v>
      </c>
      <c r="B3486" s="3" t="s">
        <v>10405</v>
      </c>
      <c r="C3486" s="3" t="s">
        <v>8099</v>
      </c>
      <c r="D3486" s="3" t="s">
        <v>10311</v>
      </c>
      <c r="E3486" s="4">
        <v>35</v>
      </c>
      <c r="F3486" s="4">
        <v>96</v>
      </c>
      <c r="G3486" s="4">
        <v>0</v>
      </c>
      <c r="H3486" s="5">
        <v>0</v>
      </c>
    </row>
    <row r="3487" spans="1:8" ht="9" customHeight="1" x14ac:dyDescent="0.2">
      <c r="A3487" s="3" t="s">
        <v>10406</v>
      </c>
      <c r="B3487" s="3" t="s">
        <v>10407</v>
      </c>
      <c r="C3487" s="3" t="s">
        <v>8099</v>
      </c>
      <c r="D3487" s="3" t="s">
        <v>10311</v>
      </c>
      <c r="E3487" s="4">
        <v>0</v>
      </c>
      <c r="F3487" s="4">
        <v>15</v>
      </c>
      <c r="G3487" s="4">
        <v>1</v>
      </c>
      <c r="H3487" s="6">
        <v>7673.12</v>
      </c>
    </row>
    <row r="3488" spans="1:8" ht="9" customHeight="1" x14ac:dyDescent="0.2">
      <c r="A3488" s="3" t="s">
        <v>10408</v>
      </c>
      <c r="B3488" s="3" t="s">
        <v>10409</v>
      </c>
      <c r="C3488" s="3" t="s">
        <v>8099</v>
      </c>
      <c r="D3488" s="3" t="s">
        <v>10311</v>
      </c>
      <c r="E3488" s="4">
        <v>0</v>
      </c>
      <c r="F3488" s="4">
        <v>16</v>
      </c>
      <c r="G3488" s="4">
        <v>3</v>
      </c>
      <c r="H3488" s="6">
        <v>23019.4</v>
      </c>
    </row>
    <row r="3489" spans="1:8" ht="9" customHeight="1" x14ac:dyDescent="0.2">
      <c r="A3489" s="3" t="s">
        <v>10410</v>
      </c>
      <c r="B3489" s="3" t="s">
        <v>10411</v>
      </c>
      <c r="C3489" s="3" t="s">
        <v>8099</v>
      </c>
      <c r="D3489" s="3" t="s">
        <v>10311</v>
      </c>
      <c r="E3489" s="4">
        <v>0</v>
      </c>
      <c r="F3489" s="4">
        <v>30</v>
      </c>
      <c r="G3489" s="4">
        <v>1</v>
      </c>
      <c r="H3489" s="6">
        <v>7673.12</v>
      </c>
    </row>
    <row r="3490" spans="1:8" ht="9" customHeight="1" x14ac:dyDescent="0.2">
      <c r="A3490" s="3" t="s">
        <v>10412</v>
      </c>
      <c r="B3490" s="3" t="s">
        <v>10413</v>
      </c>
      <c r="C3490" s="3" t="s">
        <v>8099</v>
      </c>
      <c r="D3490" s="3" t="s">
        <v>10311</v>
      </c>
      <c r="E3490" s="4">
        <v>14</v>
      </c>
      <c r="F3490" s="4">
        <v>37</v>
      </c>
      <c r="G3490" s="4">
        <v>0</v>
      </c>
      <c r="H3490" s="5">
        <v>0</v>
      </c>
    </row>
    <row r="3491" spans="1:8" ht="9" customHeight="1" x14ac:dyDescent="0.2">
      <c r="A3491" s="3" t="s">
        <v>10414</v>
      </c>
      <c r="B3491" s="3" t="s">
        <v>10415</v>
      </c>
      <c r="C3491" s="3" t="s">
        <v>8099</v>
      </c>
      <c r="D3491" s="3" t="s">
        <v>10311</v>
      </c>
      <c r="E3491" s="4">
        <v>0</v>
      </c>
      <c r="F3491" s="4">
        <v>8</v>
      </c>
      <c r="G3491" s="4">
        <v>1</v>
      </c>
      <c r="H3491" s="6">
        <v>7673.12</v>
      </c>
    </row>
    <row r="3492" spans="1:8" ht="9" customHeight="1" x14ac:dyDescent="0.2">
      <c r="A3492" s="3" t="s">
        <v>10416</v>
      </c>
      <c r="B3492" s="3" t="s">
        <v>10417</v>
      </c>
      <c r="C3492" s="3" t="s">
        <v>8099</v>
      </c>
      <c r="D3492" s="3" t="s">
        <v>10311</v>
      </c>
      <c r="E3492" s="4">
        <v>0</v>
      </c>
      <c r="F3492" s="4">
        <v>19</v>
      </c>
      <c r="G3492" s="4">
        <v>1</v>
      </c>
      <c r="H3492" s="6">
        <v>7673.12</v>
      </c>
    </row>
    <row r="3493" spans="1:8" ht="9" customHeight="1" x14ac:dyDescent="0.2">
      <c r="A3493" s="3" t="s">
        <v>10418</v>
      </c>
      <c r="B3493" s="3" t="s">
        <v>10419</v>
      </c>
      <c r="C3493" s="3" t="s">
        <v>8099</v>
      </c>
      <c r="D3493" s="3" t="s">
        <v>10311</v>
      </c>
      <c r="E3493" s="4">
        <v>43</v>
      </c>
      <c r="F3493" s="4">
        <v>63</v>
      </c>
      <c r="G3493" s="4">
        <v>0</v>
      </c>
      <c r="H3493" s="5">
        <v>0</v>
      </c>
    </row>
    <row r="3494" spans="1:8" ht="9" customHeight="1" x14ac:dyDescent="0.2">
      <c r="A3494" s="3" t="s">
        <v>10420</v>
      </c>
      <c r="B3494" s="3" t="s">
        <v>10421</v>
      </c>
      <c r="C3494" s="3" t="s">
        <v>8099</v>
      </c>
      <c r="D3494" s="3" t="s">
        <v>10311</v>
      </c>
      <c r="E3494" s="4">
        <v>0</v>
      </c>
      <c r="F3494" s="4">
        <v>14</v>
      </c>
      <c r="G3494" s="4">
        <v>1</v>
      </c>
      <c r="H3494" s="6">
        <v>7673.12</v>
      </c>
    </row>
    <row r="3495" spans="1:8" ht="9" customHeight="1" x14ac:dyDescent="0.2">
      <c r="A3495" s="3" t="s">
        <v>10422</v>
      </c>
      <c r="B3495" s="3" t="s">
        <v>10423</v>
      </c>
      <c r="C3495" s="3" t="s">
        <v>8099</v>
      </c>
      <c r="D3495" s="3" t="s">
        <v>10311</v>
      </c>
      <c r="E3495" s="4">
        <v>0</v>
      </c>
      <c r="F3495" s="4">
        <v>10</v>
      </c>
      <c r="G3495" s="4">
        <v>1</v>
      </c>
      <c r="H3495" s="6">
        <v>7673.13</v>
      </c>
    </row>
    <row r="3496" spans="1:8" ht="9" customHeight="1" x14ac:dyDescent="0.2">
      <c r="A3496" s="3" t="s">
        <v>10424</v>
      </c>
      <c r="B3496" s="3" t="s">
        <v>10425</v>
      </c>
      <c r="C3496" s="3" t="s">
        <v>8099</v>
      </c>
      <c r="D3496" s="3" t="s">
        <v>10311</v>
      </c>
      <c r="E3496" s="4">
        <v>0</v>
      </c>
      <c r="F3496" s="4">
        <v>4</v>
      </c>
      <c r="G3496" s="4">
        <v>1</v>
      </c>
      <c r="H3496" s="6">
        <v>7673.13</v>
      </c>
    </row>
    <row r="3497" spans="1:8" ht="9" customHeight="1" x14ac:dyDescent="0.2">
      <c r="A3497" s="3" t="s">
        <v>10426</v>
      </c>
      <c r="B3497" s="3" t="s">
        <v>10427</v>
      </c>
      <c r="C3497" s="3" t="s">
        <v>8099</v>
      </c>
      <c r="D3497" s="3" t="s">
        <v>10311</v>
      </c>
      <c r="E3497" s="4">
        <v>14</v>
      </c>
      <c r="F3497" s="4">
        <v>125</v>
      </c>
      <c r="G3497" s="4">
        <v>5</v>
      </c>
      <c r="H3497" s="6">
        <v>38365.620000000003</v>
      </c>
    </row>
    <row r="3498" spans="1:8" ht="9" customHeight="1" x14ac:dyDescent="0.2">
      <c r="A3498" s="3" t="s">
        <v>10428</v>
      </c>
      <c r="B3498" s="3" t="s">
        <v>10429</v>
      </c>
      <c r="C3498" s="3" t="s">
        <v>8099</v>
      </c>
      <c r="D3498" s="3" t="s">
        <v>10311</v>
      </c>
      <c r="E3498" s="4">
        <v>24</v>
      </c>
      <c r="F3498" s="4">
        <v>73</v>
      </c>
      <c r="G3498" s="4">
        <v>0</v>
      </c>
      <c r="H3498" s="5">
        <v>0</v>
      </c>
    </row>
    <row r="3499" spans="1:8" ht="9" customHeight="1" x14ac:dyDescent="0.2">
      <c r="A3499" s="3" t="s">
        <v>10430</v>
      </c>
      <c r="B3499" s="3" t="s">
        <v>10431</v>
      </c>
      <c r="C3499" s="3" t="s">
        <v>8099</v>
      </c>
      <c r="D3499" s="3" t="s">
        <v>10311</v>
      </c>
      <c r="E3499" s="4">
        <v>20</v>
      </c>
      <c r="F3499" s="4">
        <v>23</v>
      </c>
      <c r="G3499" s="4">
        <v>0</v>
      </c>
      <c r="H3499" s="5">
        <v>0</v>
      </c>
    </row>
    <row r="3500" spans="1:8" ht="9" customHeight="1" x14ac:dyDescent="0.2">
      <c r="A3500" s="3" t="s">
        <v>10432</v>
      </c>
      <c r="B3500" s="3" t="s">
        <v>10433</v>
      </c>
      <c r="C3500" s="3" t="s">
        <v>8099</v>
      </c>
      <c r="D3500" s="3" t="s">
        <v>10311</v>
      </c>
      <c r="E3500" s="4">
        <v>0</v>
      </c>
      <c r="F3500" s="4">
        <v>14</v>
      </c>
      <c r="G3500" s="4">
        <v>1</v>
      </c>
      <c r="H3500" s="6">
        <v>7673.12</v>
      </c>
    </row>
    <row r="3501" spans="1:8" ht="9" customHeight="1" x14ac:dyDescent="0.2">
      <c r="A3501" s="3" t="s">
        <v>10434</v>
      </c>
      <c r="B3501" s="3" t="s">
        <v>10435</v>
      </c>
      <c r="C3501" s="3" t="s">
        <v>8099</v>
      </c>
      <c r="D3501" s="3" t="s">
        <v>10311</v>
      </c>
      <c r="E3501" s="4">
        <v>0</v>
      </c>
      <c r="F3501" s="4">
        <v>6</v>
      </c>
      <c r="G3501" s="4">
        <v>1</v>
      </c>
      <c r="H3501" s="6">
        <v>7673.13</v>
      </c>
    </row>
    <row r="3502" spans="1:8" ht="9" customHeight="1" x14ac:dyDescent="0.2">
      <c r="A3502" s="3" t="s">
        <v>10436</v>
      </c>
      <c r="B3502" s="3" t="s">
        <v>10437</v>
      </c>
      <c r="C3502" s="3" t="s">
        <v>8099</v>
      </c>
      <c r="D3502" s="3" t="s">
        <v>10311</v>
      </c>
      <c r="E3502" s="4">
        <v>0</v>
      </c>
      <c r="F3502" s="4">
        <v>24</v>
      </c>
      <c r="G3502" s="4">
        <v>1</v>
      </c>
      <c r="H3502" s="6">
        <v>7673.12</v>
      </c>
    </row>
    <row r="3503" spans="1:8" ht="9" customHeight="1" x14ac:dyDescent="0.2">
      <c r="A3503" s="3" t="s">
        <v>10438</v>
      </c>
      <c r="B3503" s="3" t="s">
        <v>10439</v>
      </c>
      <c r="C3503" s="3" t="s">
        <v>8099</v>
      </c>
      <c r="D3503" s="3" t="s">
        <v>10311</v>
      </c>
      <c r="E3503" s="4">
        <v>0</v>
      </c>
      <c r="F3503" s="4">
        <v>2</v>
      </c>
      <c r="G3503" s="4">
        <v>1</v>
      </c>
      <c r="H3503" s="6">
        <v>7673.13</v>
      </c>
    </row>
    <row r="3504" spans="1:8" ht="9" customHeight="1" x14ac:dyDescent="0.2">
      <c r="A3504" s="3" t="s">
        <v>10440</v>
      </c>
      <c r="B3504" s="3" t="s">
        <v>10441</v>
      </c>
      <c r="C3504" s="3" t="s">
        <v>8099</v>
      </c>
      <c r="D3504" s="3" t="s">
        <v>10311</v>
      </c>
      <c r="E3504" s="4">
        <v>0</v>
      </c>
      <c r="F3504" s="4">
        <v>1</v>
      </c>
      <c r="G3504" s="4">
        <v>1</v>
      </c>
      <c r="H3504" s="6">
        <v>7673.13</v>
      </c>
    </row>
    <row r="3505" spans="1:8" ht="9" customHeight="1" x14ac:dyDescent="0.2">
      <c r="A3505" s="3" t="s">
        <v>10442</v>
      </c>
      <c r="B3505" s="3" t="s">
        <v>10443</v>
      </c>
      <c r="C3505" s="3" t="s">
        <v>8099</v>
      </c>
      <c r="D3505" s="3" t="s">
        <v>10311</v>
      </c>
      <c r="E3505" s="4">
        <v>65</v>
      </c>
      <c r="F3505" s="4">
        <v>182</v>
      </c>
      <c r="G3505" s="4">
        <v>0</v>
      </c>
      <c r="H3505" s="5">
        <v>0</v>
      </c>
    </row>
    <row r="3506" spans="1:8" ht="9" customHeight="1" x14ac:dyDescent="0.2">
      <c r="A3506" s="3" t="s">
        <v>10444</v>
      </c>
      <c r="B3506" s="3" t="s">
        <v>10445</v>
      </c>
      <c r="C3506" s="3" t="s">
        <v>8099</v>
      </c>
      <c r="D3506" s="3" t="s">
        <v>10311</v>
      </c>
      <c r="E3506" s="4">
        <v>79</v>
      </c>
      <c r="F3506" s="4">
        <v>189</v>
      </c>
      <c r="G3506" s="4">
        <v>0</v>
      </c>
      <c r="H3506" s="5">
        <v>0</v>
      </c>
    </row>
    <row r="3507" spans="1:8" ht="9" customHeight="1" x14ac:dyDescent="0.2">
      <c r="A3507" s="3" t="s">
        <v>10446</v>
      </c>
      <c r="B3507" s="3" t="s">
        <v>10447</v>
      </c>
      <c r="C3507" s="3" t="s">
        <v>8099</v>
      </c>
      <c r="D3507" s="3" t="s">
        <v>10311</v>
      </c>
      <c r="E3507" s="4">
        <v>12</v>
      </c>
      <c r="F3507" s="4">
        <v>29</v>
      </c>
      <c r="G3507" s="4">
        <v>0</v>
      </c>
      <c r="H3507" s="5">
        <v>0</v>
      </c>
    </row>
    <row r="3508" spans="1:8" ht="9" customHeight="1" x14ac:dyDescent="0.2">
      <c r="A3508" s="3" t="s">
        <v>10448</v>
      </c>
      <c r="B3508" s="3" t="s">
        <v>10449</v>
      </c>
      <c r="C3508" s="3" t="s">
        <v>8099</v>
      </c>
      <c r="D3508" s="3" t="s">
        <v>10311</v>
      </c>
      <c r="E3508" s="4">
        <v>60</v>
      </c>
      <c r="F3508" s="4">
        <v>130</v>
      </c>
      <c r="G3508" s="4">
        <v>0</v>
      </c>
      <c r="H3508" s="5">
        <v>0</v>
      </c>
    </row>
    <row r="3509" spans="1:8" ht="9" customHeight="1" x14ac:dyDescent="0.2">
      <c r="A3509" s="3" t="s">
        <v>10450</v>
      </c>
      <c r="B3509" s="3" t="s">
        <v>10451</v>
      </c>
      <c r="C3509" s="3" t="s">
        <v>8099</v>
      </c>
      <c r="D3509" s="3" t="s">
        <v>10311</v>
      </c>
      <c r="E3509" s="4">
        <v>16</v>
      </c>
      <c r="F3509" s="4">
        <v>41</v>
      </c>
      <c r="G3509" s="4">
        <v>0</v>
      </c>
      <c r="H3509" s="5">
        <v>0</v>
      </c>
    </row>
    <row r="3510" spans="1:8" ht="9" customHeight="1" x14ac:dyDescent="0.2">
      <c r="A3510" s="3" t="s">
        <v>10452</v>
      </c>
      <c r="B3510" s="3" t="s">
        <v>10453</v>
      </c>
      <c r="C3510" s="3" t="s">
        <v>8099</v>
      </c>
      <c r="D3510" s="3" t="s">
        <v>10311</v>
      </c>
      <c r="E3510" s="4">
        <v>0</v>
      </c>
      <c r="F3510" s="4">
        <v>2</v>
      </c>
      <c r="G3510" s="4">
        <v>1</v>
      </c>
      <c r="H3510" s="6">
        <v>7673.13</v>
      </c>
    </row>
    <row r="3511" spans="1:8" ht="9" customHeight="1" x14ac:dyDescent="0.2">
      <c r="A3511" s="3" t="s">
        <v>10454</v>
      </c>
      <c r="B3511" s="3" t="s">
        <v>10455</v>
      </c>
      <c r="C3511" s="3" t="s">
        <v>8099</v>
      </c>
      <c r="D3511" s="3" t="s">
        <v>10311</v>
      </c>
      <c r="E3511" s="4">
        <v>0</v>
      </c>
      <c r="F3511" s="4">
        <v>65</v>
      </c>
      <c r="G3511" s="4">
        <v>2</v>
      </c>
      <c r="H3511" s="6">
        <v>15346.25</v>
      </c>
    </row>
    <row r="3512" spans="1:8" ht="9" customHeight="1" x14ac:dyDescent="0.2">
      <c r="A3512" s="3" t="s">
        <v>10456</v>
      </c>
      <c r="B3512" s="3" t="s">
        <v>10457</v>
      </c>
      <c r="C3512" s="3" t="s">
        <v>8099</v>
      </c>
      <c r="D3512" s="3" t="s">
        <v>10311</v>
      </c>
      <c r="E3512" s="4">
        <v>19</v>
      </c>
      <c r="F3512" s="4">
        <v>80</v>
      </c>
      <c r="G3512" s="4">
        <v>0</v>
      </c>
      <c r="H3512" s="5">
        <v>0</v>
      </c>
    </row>
    <row r="3513" spans="1:8" ht="9" customHeight="1" x14ac:dyDescent="0.2">
      <c r="A3513" s="3" t="s">
        <v>10458</v>
      </c>
      <c r="B3513" s="3" t="s">
        <v>10459</v>
      </c>
      <c r="C3513" s="3" t="s">
        <v>8099</v>
      </c>
      <c r="D3513" s="3" t="s">
        <v>10311</v>
      </c>
      <c r="E3513" s="4">
        <v>10</v>
      </c>
      <c r="F3513" s="4">
        <v>30</v>
      </c>
      <c r="G3513" s="4">
        <v>0</v>
      </c>
      <c r="H3513" s="5">
        <v>0</v>
      </c>
    </row>
    <row r="3514" spans="1:8" ht="9" customHeight="1" x14ac:dyDescent="0.2">
      <c r="A3514" s="3" t="s">
        <v>10460</v>
      </c>
      <c r="B3514" s="3" t="s">
        <v>10461</v>
      </c>
      <c r="C3514" s="3" t="s">
        <v>8099</v>
      </c>
      <c r="D3514" s="3" t="s">
        <v>10311</v>
      </c>
      <c r="E3514" s="4">
        <v>61</v>
      </c>
      <c r="F3514" s="4">
        <v>186</v>
      </c>
      <c r="G3514" s="4">
        <v>0</v>
      </c>
      <c r="H3514" s="5">
        <v>0</v>
      </c>
    </row>
    <row r="3515" spans="1:8" ht="9" customHeight="1" x14ac:dyDescent="0.2">
      <c r="A3515" s="3" t="s">
        <v>10462</v>
      </c>
      <c r="B3515" s="3" t="s">
        <v>10463</v>
      </c>
      <c r="C3515" s="3" t="s">
        <v>8099</v>
      </c>
      <c r="D3515" s="3" t="s">
        <v>10311</v>
      </c>
      <c r="E3515" s="4">
        <v>0</v>
      </c>
      <c r="F3515" s="4">
        <v>5</v>
      </c>
      <c r="G3515" s="4">
        <v>1</v>
      </c>
      <c r="H3515" s="6">
        <v>7673.13</v>
      </c>
    </row>
    <row r="3516" spans="1:8" ht="9" customHeight="1" x14ac:dyDescent="0.2">
      <c r="A3516" s="3" t="s">
        <v>10464</v>
      </c>
      <c r="B3516" s="3" t="s">
        <v>10465</v>
      </c>
      <c r="C3516" s="3" t="s">
        <v>8099</v>
      </c>
      <c r="D3516" s="3" t="s">
        <v>10311</v>
      </c>
      <c r="E3516" s="4">
        <v>0</v>
      </c>
      <c r="F3516" s="4">
        <v>16</v>
      </c>
      <c r="G3516" s="4">
        <v>1</v>
      </c>
      <c r="H3516" s="6">
        <v>7673.12</v>
      </c>
    </row>
    <row r="3517" spans="1:8" ht="9" customHeight="1" x14ac:dyDescent="0.2">
      <c r="A3517" s="3" t="s">
        <v>10466</v>
      </c>
      <c r="B3517" s="3" t="s">
        <v>10467</v>
      </c>
      <c r="C3517" s="3" t="s">
        <v>8099</v>
      </c>
      <c r="D3517" s="3" t="s">
        <v>10311</v>
      </c>
      <c r="E3517" s="4">
        <v>0</v>
      </c>
      <c r="F3517" s="4">
        <v>64</v>
      </c>
      <c r="G3517" s="4">
        <v>2</v>
      </c>
      <c r="H3517" s="6">
        <v>15346.25</v>
      </c>
    </row>
    <row r="3518" spans="1:8" ht="9" customHeight="1" x14ac:dyDescent="0.2">
      <c r="A3518" s="3" t="s">
        <v>10468</v>
      </c>
      <c r="B3518" s="3" t="s">
        <v>10469</v>
      </c>
      <c r="C3518" s="3" t="s">
        <v>8099</v>
      </c>
      <c r="D3518" s="3" t="s">
        <v>10311</v>
      </c>
      <c r="E3518" s="4">
        <v>0</v>
      </c>
      <c r="F3518" s="4">
        <v>4</v>
      </c>
      <c r="G3518" s="4">
        <v>1</v>
      </c>
      <c r="H3518" s="6">
        <v>7673.14</v>
      </c>
    </row>
    <row r="3519" spans="1:8" ht="9" customHeight="1" x14ac:dyDescent="0.2">
      <c r="A3519" s="3" t="s">
        <v>10470</v>
      </c>
      <c r="B3519" s="3" t="s">
        <v>10471</v>
      </c>
      <c r="C3519" s="3" t="s">
        <v>8099</v>
      </c>
      <c r="D3519" s="3" t="s">
        <v>10311</v>
      </c>
      <c r="E3519" s="4">
        <v>30</v>
      </c>
      <c r="F3519" s="4">
        <v>32</v>
      </c>
      <c r="G3519" s="4">
        <v>0</v>
      </c>
      <c r="H3519" s="5">
        <v>0</v>
      </c>
    </row>
    <row r="3520" spans="1:8" ht="9" customHeight="1" x14ac:dyDescent="0.2">
      <c r="A3520" s="3" t="s">
        <v>10472</v>
      </c>
      <c r="B3520" s="3" t="s">
        <v>10473</v>
      </c>
      <c r="C3520" s="3" t="s">
        <v>8099</v>
      </c>
      <c r="D3520" s="3" t="s">
        <v>10311</v>
      </c>
      <c r="E3520" s="4">
        <v>28</v>
      </c>
      <c r="F3520" s="4">
        <v>38</v>
      </c>
      <c r="G3520" s="4">
        <v>0</v>
      </c>
      <c r="H3520" s="5">
        <v>0</v>
      </c>
    </row>
    <row r="3521" spans="1:8" ht="9" customHeight="1" x14ac:dyDescent="0.2">
      <c r="A3521" s="3" t="s">
        <v>10474</v>
      </c>
      <c r="B3521" s="3" t="s">
        <v>10475</v>
      </c>
      <c r="C3521" s="3" t="s">
        <v>8099</v>
      </c>
      <c r="D3521" s="3" t="s">
        <v>10311</v>
      </c>
      <c r="E3521" s="4">
        <v>0</v>
      </c>
      <c r="F3521" s="4">
        <v>37</v>
      </c>
      <c r="G3521" s="4">
        <v>1</v>
      </c>
      <c r="H3521" s="6">
        <v>7673.12</v>
      </c>
    </row>
    <row r="3522" spans="1:8" ht="9" customHeight="1" x14ac:dyDescent="0.2">
      <c r="A3522" s="3" t="s">
        <v>10476</v>
      </c>
      <c r="B3522" s="3" t="s">
        <v>10477</v>
      </c>
      <c r="C3522" s="3" t="s">
        <v>8099</v>
      </c>
      <c r="D3522" s="3" t="s">
        <v>10311</v>
      </c>
      <c r="E3522" s="4">
        <v>0</v>
      </c>
      <c r="F3522" s="4">
        <v>48</v>
      </c>
      <c r="G3522" s="4">
        <v>2</v>
      </c>
      <c r="H3522" s="6">
        <v>15346.25</v>
      </c>
    </row>
    <row r="3523" spans="1:8" ht="9" customHeight="1" x14ac:dyDescent="0.2">
      <c r="A3523" s="3" t="s">
        <v>10478</v>
      </c>
      <c r="B3523" s="3" t="s">
        <v>10479</v>
      </c>
      <c r="C3523" s="3" t="s">
        <v>8099</v>
      </c>
      <c r="D3523" s="3" t="s">
        <v>10311</v>
      </c>
      <c r="E3523" s="4">
        <v>16</v>
      </c>
      <c r="F3523" s="4">
        <v>34</v>
      </c>
      <c r="G3523" s="4">
        <v>0</v>
      </c>
      <c r="H3523" s="5">
        <v>0</v>
      </c>
    </row>
    <row r="3524" spans="1:8" ht="9" customHeight="1" x14ac:dyDescent="0.2">
      <c r="A3524" s="3" t="s">
        <v>10480</v>
      </c>
      <c r="B3524" s="3" t="s">
        <v>10481</v>
      </c>
      <c r="C3524" s="3" t="s">
        <v>8099</v>
      </c>
      <c r="D3524" s="3" t="s">
        <v>10311</v>
      </c>
      <c r="E3524" s="4">
        <v>40</v>
      </c>
      <c r="F3524" s="4">
        <v>112</v>
      </c>
      <c r="G3524" s="4">
        <v>0</v>
      </c>
      <c r="H3524" s="5">
        <v>0</v>
      </c>
    </row>
    <row r="3525" spans="1:8" ht="9" customHeight="1" x14ac:dyDescent="0.2">
      <c r="A3525" s="3" t="s">
        <v>10482</v>
      </c>
      <c r="B3525" s="3" t="s">
        <v>10483</v>
      </c>
      <c r="C3525" s="3" t="s">
        <v>8099</v>
      </c>
      <c r="D3525" s="3" t="s">
        <v>10311</v>
      </c>
      <c r="E3525" s="4">
        <v>0</v>
      </c>
      <c r="F3525" s="4">
        <v>6</v>
      </c>
      <c r="G3525" s="4">
        <v>1</v>
      </c>
      <c r="H3525" s="6">
        <v>7673.13</v>
      </c>
    </row>
    <row r="3526" spans="1:8" ht="9" customHeight="1" x14ac:dyDescent="0.2">
      <c r="A3526" s="3" t="s">
        <v>10484</v>
      </c>
      <c r="B3526" s="3" t="s">
        <v>10485</v>
      </c>
      <c r="C3526" s="3" t="s">
        <v>8099</v>
      </c>
      <c r="D3526" s="3" t="s">
        <v>10311</v>
      </c>
      <c r="E3526" s="4">
        <v>0</v>
      </c>
      <c r="F3526" s="4">
        <v>17</v>
      </c>
      <c r="G3526" s="4">
        <v>1</v>
      </c>
      <c r="H3526" s="6">
        <v>7673.12</v>
      </c>
    </row>
    <row r="3527" spans="1:8" ht="9" customHeight="1" x14ac:dyDescent="0.2">
      <c r="A3527" s="3" t="s">
        <v>10486</v>
      </c>
      <c r="B3527" s="3" t="s">
        <v>10487</v>
      </c>
      <c r="C3527" s="3" t="s">
        <v>8099</v>
      </c>
      <c r="D3527" s="3" t="s">
        <v>10311</v>
      </c>
      <c r="E3527" s="4">
        <v>0</v>
      </c>
      <c r="F3527" s="4">
        <v>6</v>
      </c>
      <c r="G3527" s="4">
        <v>1</v>
      </c>
      <c r="H3527" s="6">
        <v>7673.13</v>
      </c>
    </row>
    <row r="3528" spans="1:8" ht="9" customHeight="1" x14ac:dyDescent="0.2">
      <c r="A3528" s="3" t="s">
        <v>10488</v>
      </c>
      <c r="B3528" s="3" t="s">
        <v>10489</v>
      </c>
      <c r="C3528" s="3" t="s">
        <v>8099</v>
      </c>
      <c r="D3528" s="3" t="s">
        <v>10311</v>
      </c>
      <c r="E3528" s="4">
        <v>0</v>
      </c>
      <c r="F3528" s="4">
        <v>17</v>
      </c>
      <c r="G3528" s="4">
        <v>1</v>
      </c>
      <c r="H3528" s="6">
        <v>7673.12</v>
      </c>
    </row>
    <row r="3529" spans="1:8" ht="9" customHeight="1" x14ac:dyDescent="0.2">
      <c r="A3529" s="3" t="s">
        <v>10490</v>
      </c>
      <c r="B3529" s="3" t="s">
        <v>10491</v>
      </c>
      <c r="C3529" s="3" t="s">
        <v>8099</v>
      </c>
      <c r="D3529" s="3" t="s">
        <v>10311</v>
      </c>
      <c r="E3529" s="4">
        <v>25</v>
      </c>
      <c r="F3529" s="4">
        <v>101</v>
      </c>
      <c r="G3529" s="4">
        <v>0</v>
      </c>
      <c r="H3529" s="5">
        <v>0</v>
      </c>
    </row>
    <row r="3530" spans="1:8" ht="9" customHeight="1" x14ac:dyDescent="0.2">
      <c r="A3530" s="3" t="s">
        <v>10492</v>
      </c>
      <c r="B3530" s="3" t="s">
        <v>10493</v>
      </c>
      <c r="C3530" s="3" t="s">
        <v>8099</v>
      </c>
      <c r="D3530" s="3" t="s">
        <v>10311</v>
      </c>
      <c r="E3530" s="4">
        <v>0</v>
      </c>
      <c r="F3530" s="4">
        <v>14</v>
      </c>
      <c r="G3530" s="4">
        <v>1</v>
      </c>
      <c r="H3530" s="6">
        <v>7673.12</v>
      </c>
    </row>
    <row r="3531" spans="1:8" ht="9" customHeight="1" x14ac:dyDescent="0.2">
      <c r="A3531" s="3" t="s">
        <v>10494</v>
      </c>
      <c r="B3531" s="3" t="s">
        <v>10495</v>
      </c>
      <c r="C3531" s="3" t="s">
        <v>8099</v>
      </c>
      <c r="D3531" s="3" t="s">
        <v>10311</v>
      </c>
      <c r="E3531" s="4">
        <v>0</v>
      </c>
      <c r="F3531" s="4">
        <v>18</v>
      </c>
      <c r="G3531" s="4">
        <v>1</v>
      </c>
      <c r="H3531" s="6">
        <v>7673.12</v>
      </c>
    </row>
    <row r="3532" spans="1:8" ht="9" customHeight="1" x14ac:dyDescent="0.2">
      <c r="A3532" s="3" t="s">
        <v>10496</v>
      </c>
      <c r="B3532" s="3" t="s">
        <v>10497</v>
      </c>
      <c r="C3532" s="3" t="s">
        <v>8099</v>
      </c>
      <c r="D3532" s="3" t="s">
        <v>10311</v>
      </c>
      <c r="E3532" s="4">
        <v>0</v>
      </c>
      <c r="F3532" s="4">
        <v>8</v>
      </c>
      <c r="G3532" s="4">
        <v>1</v>
      </c>
      <c r="H3532" s="6">
        <v>7673.13</v>
      </c>
    </row>
    <row r="3533" spans="1:8" ht="9" customHeight="1" x14ac:dyDescent="0.2">
      <c r="A3533" s="3" t="s">
        <v>10498</v>
      </c>
      <c r="B3533" s="3" t="s">
        <v>10499</v>
      </c>
      <c r="C3533" s="3" t="s">
        <v>8099</v>
      </c>
      <c r="D3533" s="3" t="s">
        <v>10311</v>
      </c>
      <c r="E3533" s="4">
        <v>0</v>
      </c>
      <c r="F3533" s="4">
        <v>9</v>
      </c>
      <c r="G3533" s="4">
        <v>1</v>
      </c>
      <c r="H3533" s="6">
        <v>7673.13</v>
      </c>
    </row>
    <row r="3534" spans="1:8" ht="9" customHeight="1" x14ac:dyDescent="0.2">
      <c r="A3534" s="3" t="s">
        <v>10500</v>
      </c>
      <c r="B3534" s="3" t="s">
        <v>10501</v>
      </c>
      <c r="C3534" s="3" t="s">
        <v>8099</v>
      </c>
      <c r="D3534" s="3" t="s">
        <v>10311</v>
      </c>
      <c r="E3534" s="4">
        <v>0</v>
      </c>
      <c r="F3534" s="4">
        <v>4</v>
      </c>
      <c r="G3534" s="4">
        <v>1</v>
      </c>
      <c r="H3534" s="6">
        <v>7673.13</v>
      </c>
    </row>
    <row r="3535" spans="1:8" ht="9" customHeight="1" x14ac:dyDescent="0.2">
      <c r="A3535" s="3" t="s">
        <v>10502</v>
      </c>
      <c r="B3535" s="3" t="s">
        <v>10503</v>
      </c>
      <c r="C3535" s="3" t="s">
        <v>8099</v>
      </c>
      <c r="D3535" s="3" t="s">
        <v>10311</v>
      </c>
      <c r="E3535" s="4">
        <v>0</v>
      </c>
      <c r="F3535" s="4">
        <v>15</v>
      </c>
      <c r="G3535" s="4">
        <v>1</v>
      </c>
      <c r="H3535" s="6">
        <v>7673.12</v>
      </c>
    </row>
    <row r="3536" spans="1:8" ht="9" customHeight="1" x14ac:dyDescent="0.2">
      <c r="A3536" s="3" t="s">
        <v>10504</v>
      </c>
      <c r="B3536" s="3" t="s">
        <v>10505</v>
      </c>
      <c r="C3536" s="3" t="s">
        <v>8099</v>
      </c>
      <c r="D3536" s="3" t="s">
        <v>10311</v>
      </c>
      <c r="E3536" s="4">
        <v>0</v>
      </c>
      <c r="F3536" s="4">
        <v>24</v>
      </c>
      <c r="G3536" s="4">
        <v>1</v>
      </c>
      <c r="H3536" s="6">
        <v>7673.12</v>
      </c>
    </row>
    <row r="3537" spans="1:8" ht="9" customHeight="1" x14ac:dyDescent="0.2">
      <c r="A3537" s="3" t="s">
        <v>10506</v>
      </c>
      <c r="B3537" s="3" t="s">
        <v>10507</v>
      </c>
      <c r="C3537" s="3" t="s">
        <v>8099</v>
      </c>
      <c r="D3537" s="3" t="s">
        <v>10311</v>
      </c>
      <c r="E3537" s="4">
        <v>0</v>
      </c>
      <c r="F3537" s="4">
        <v>7</v>
      </c>
      <c r="G3537" s="4">
        <v>1</v>
      </c>
      <c r="H3537" s="6">
        <v>7673.12</v>
      </c>
    </row>
    <row r="3538" spans="1:8" ht="9" customHeight="1" x14ac:dyDescent="0.2">
      <c r="A3538" s="3" t="s">
        <v>10508</v>
      </c>
      <c r="B3538" s="3" t="s">
        <v>10509</v>
      </c>
      <c r="C3538" s="3" t="s">
        <v>8099</v>
      </c>
      <c r="D3538" s="3" t="s">
        <v>10311</v>
      </c>
      <c r="E3538" s="4">
        <v>34</v>
      </c>
      <c r="F3538" s="4">
        <v>287</v>
      </c>
      <c r="G3538" s="4">
        <v>9</v>
      </c>
      <c r="H3538" s="6">
        <v>69058.12</v>
      </c>
    </row>
    <row r="3539" spans="1:8" ht="9" customHeight="1" x14ac:dyDescent="0.2">
      <c r="A3539" s="3" t="s">
        <v>10510</v>
      </c>
      <c r="B3539" s="3" t="s">
        <v>10511</v>
      </c>
      <c r="C3539" s="3" t="s">
        <v>8099</v>
      </c>
      <c r="D3539" s="3" t="s">
        <v>10311</v>
      </c>
      <c r="E3539" s="4">
        <v>0</v>
      </c>
      <c r="F3539" s="4">
        <v>4</v>
      </c>
      <c r="G3539" s="4">
        <v>1</v>
      </c>
      <c r="H3539" s="6">
        <v>7673.13</v>
      </c>
    </row>
    <row r="3540" spans="1:8" ht="9" customHeight="1" x14ac:dyDescent="0.2">
      <c r="A3540" s="3" t="s">
        <v>10512</v>
      </c>
      <c r="B3540" s="3" t="s">
        <v>10513</v>
      </c>
      <c r="C3540" s="3" t="s">
        <v>8099</v>
      </c>
      <c r="D3540" s="3" t="s">
        <v>10311</v>
      </c>
      <c r="E3540" s="4">
        <v>0</v>
      </c>
      <c r="F3540" s="4">
        <v>9</v>
      </c>
      <c r="G3540" s="4">
        <v>1</v>
      </c>
      <c r="H3540" s="6">
        <v>7673.12</v>
      </c>
    </row>
    <row r="3541" spans="1:8" ht="9" customHeight="1" x14ac:dyDescent="0.2">
      <c r="A3541" s="3" t="s">
        <v>10514</v>
      </c>
      <c r="B3541" s="3" t="s">
        <v>10515</v>
      </c>
      <c r="C3541" s="3" t="s">
        <v>8099</v>
      </c>
      <c r="D3541" s="3" t="s">
        <v>10311</v>
      </c>
      <c r="E3541" s="4">
        <v>0</v>
      </c>
      <c r="F3541" s="4">
        <v>1</v>
      </c>
      <c r="G3541" s="4">
        <v>1</v>
      </c>
      <c r="H3541" s="6">
        <v>7673.14</v>
      </c>
    </row>
    <row r="3542" spans="1:8" ht="9" customHeight="1" x14ac:dyDescent="0.2">
      <c r="A3542" s="3" t="s">
        <v>10516</v>
      </c>
      <c r="B3542" s="3" t="s">
        <v>10517</v>
      </c>
      <c r="C3542" s="3" t="s">
        <v>8099</v>
      </c>
      <c r="D3542" s="3" t="s">
        <v>10311</v>
      </c>
      <c r="E3542" s="4">
        <v>9</v>
      </c>
      <c r="F3542" s="4">
        <v>19</v>
      </c>
      <c r="G3542" s="4">
        <v>0</v>
      </c>
      <c r="H3542" s="5">
        <v>0</v>
      </c>
    </row>
    <row r="3543" spans="1:8" ht="9" customHeight="1" x14ac:dyDescent="0.2">
      <c r="A3543" s="3" t="s">
        <v>10518</v>
      </c>
      <c r="B3543" s="3" t="s">
        <v>10519</v>
      </c>
      <c r="C3543" s="3" t="s">
        <v>8099</v>
      </c>
      <c r="D3543" s="3" t="s">
        <v>10311</v>
      </c>
      <c r="E3543" s="4">
        <v>0</v>
      </c>
      <c r="F3543" s="4">
        <v>35</v>
      </c>
      <c r="G3543" s="4">
        <v>1</v>
      </c>
      <c r="H3543" s="6">
        <v>7673.12</v>
      </c>
    </row>
    <row r="3544" spans="1:8" ht="9" customHeight="1" x14ac:dyDescent="0.2">
      <c r="A3544" s="3" t="s">
        <v>10520</v>
      </c>
      <c r="B3544" s="3" t="s">
        <v>10521</v>
      </c>
      <c r="C3544" s="3" t="s">
        <v>8099</v>
      </c>
      <c r="D3544" s="3" t="s">
        <v>10311</v>
      </c>
      <c r="E3544" s="4">
        <v>0</v>
      </c>
      <c r="F3544" s="4">
        <v>4</v>
      </c>
      <c r="G3544" s="4">
        <v>1</v>
      </c>
      <c r="H3544" s="6">
        <v>7673.13</v>
      </c>
    </row>
    <row r="3545" spans="1:8" ht="9" customHeight="1" x14ac:dyDescent="0.2">
      <c r="A3545" s="3" t="s">
        <v>10522</v>
      </c>
      <c r="B3545" s="3" t="s">
        <v>10523</v>
      </c>
      <c r="C3545" s="3" t="s">
        <v>8099</v>
      </c>
      <c r="D3545" s="3" t="s">
        <v>10311</v>
      </c>
      <c r="E3545" s="4">
        <v>0</v>
      </c>
      <c r="F3545" s="4">
        <v>41</v>
      </c>
      <c r="G3545" s="4">
        <v>2</v>
      </c>
      <c r="H3545" s="6">
        <v>15346.25</v>
      </c>
    </row>
    <row r="3546" spans="1:8" ht="9" customHeight="1" x14ac:dyDescent="0.2">
      <c r="A3546" s="3" t="s">
        <v>10524</v>
      </c>
      <c r="B3546" s="3" t="s">
        <v>10311</v>
      </c>
      <c r="C3546" s="3" t="s">
        <v>8099</v>
      </c>
      <c r="D3546" s="3" t="s">
        <v>10311</v>
      </c>
      <c r="E3546" s="4">
        <v>719</v>
      </c>
      <c r="F3546" s="4">
        <v>1381</v>
      </c>
      <c r="G3546" s="4">
        <v>0</v>
      </c>
      <c r="H3546" s="5">
        <v>0</v>
      </c>
    </row>
    <row r="3547" spans="1:8" ht="9" customHeight="1" x14ac:dyDescent="0.2">
      <c r="A3547" s="3" t="s">
        <v>10525</v>
      </c>
      <c r="B3547" s="3" t="s">
        <v>10526</v>
      </c>
      <c r="C3547" s="3" t="s">
        <v>8099</v>
      </c>
      <c r="D3547" s="3" t="s">
        <v>10311</v>
      </c>
      <c r="E3547" s="4">
        <v>10</v>
      </c>
      <c r="F3547" s="4">
        <v>15</v>
      </c>
      <c r="G3547" s="4">
        <v>0</v>
      </c>
      <c r="H3547" s="5">
        <v>0</v>
      </c>
    </row>
    <row r="3548" spans="1:8" ht="9" customHeight="1" x14ac:dyDescent="0.2">
      <c r="A3548" s="3" t="s">
        <v>10527</v>
      </c>
      <c r="B3548" s="3" t="s">
        <v>10528</v>
      </c>
      <c r="C3548" s="3" t="s">
        <v>8099</v>
      </c>
      <c r="D3548" s="3" t="s">
        <v>10311</v>
      </c>
      <c r="E3548" s="4">
        <v>0</v>
      </c>
      <c r="F3548" s="4">
        <v>9</v>
      </c>
      <c r="G3548" s="4">
        <v>1</v>
      </c>
      <c r="H3548" s="6">
        <v>7673.12</v>
      </c>
    </row>
    <row r="3549" spans="1:8" ht="9" customHeight="1" x14ac:dyDescent="0.2">
      <c r="A3549" s="3" t="s">
        <v>10529</v>
      </c>
      <c r="B3549" s="3" t="s">
        <v>10530</v>
      </c>
      <c r="C3549" s="3" t="s">
        <v>8099</v>
      </c>
      <c r="D3549" s="3" t="s">
        <v>10311</v>
      </c>
      <c r="E3549" s="4">
        <v>20</v>
      </c>
      <c r="F3549" s="4">
        <v>32</v>
      </c>
      <c r="G3549" s="4">
        <v>0</v>
      </c>
      <c r="H3549" s="5">
        <v>0</v>
      </c>
    </row>
    <row r="3550" spans="1:8" ht="9" customHeight="1" x14ac:dyDescent="0.2">
      <c r="A3550" s="3" t="s">
        <v>10531</v>
      </c>
      <c r="B3550" s="3" t="s">
        <v>10532</v>
      </c>
      <c r="C3550" s="3" t="s">
        <v>8099</v>
      </c>
      <c r="D3550" s="3" t="s">
        <v>10311</v>
      </c>
      <c r="E3550" s="4">
        <v>0</v>
      </c>
      <c r="F3550" s="4">
        <v>47</v>
      </c>
      <c r="G3550" s="4">
        <v>2</v>
      </c>
      <c r="H3550" s="6">
        <v>15346.25</v>
      </c>
    </row>
    <row r="3551" spans="1:8" ht="9" customHeight="1" x14ac:dyDescent="0.2">
      <c r="A3551" s="3" t="s">
        <v>10533</v>
      </c>
      <c r="B3551" s="3" t="s">
        <v>10534</v>
      </c>
      <c r="C3551" s="3" t="s">
        <v>8099</v>
      </c>
      <c r="D3551" s="3" t="s">
        <v>10311</v>
      </c>
      <c r="E3551" s="4">
        <v>0</v>
      </c>
      <c r="F3551" s="4">
        <v>28</v>
      </c>
      <c r="G3551" s="4">
        <v>1</v>
      </c>
      <c r="H3551" s="6">
        <v>7673.12</v>
      </c>
    </row>
    <row r="3552" spans="1:8" ht="9" customHeight="1" x14ac:dyDescent="0.2">
      <c r="A3552" s="3" t="s">
        <v>10535</v>
      </c>
      <c r="B3552" s="3" t="s">
        <v>10536</v>
      </c>
      <c r="C3552" s="3" t="s">
        <v>8099</v>
      </c>
      <c r="D3552" s="3" t="s">
        <v>10311</v>
      </c>
      <c r="E3552" s="4">
        <v>0</v>
      </c>
      <c r="F3552" s="4">
        <v>11</v>
      </c>
      <c r="G3552" s="4">
        <v>1</v>
      </c>
      <c r="H3552" s="6">
        <v>7673.12</v>
      </c>
    </row>
    <row r="3553" spans="1:8" ht="9" customHeight="1" x14ac:dyDescent="0.2">
      <c r="A3553" s="3" t="s">
        <v>10537</v>
      </c>
      <c r="B3553" s="3" t="s">
        <v>10538</v>
      </c>
      <c r="C3553" s="3" t="s">
        <v>8099</v>
      </c>
      <c r="D3553" s="3" t="s">
        <v>10311</v>
      </c>
      <c r="E3553" s="4">
        <v>0</v>
      </c>
      <c r="F3553" s="4">
        <v>12</v>
      </c>
      <c r="G3553" s="4">
        <v>1</v>
      </c>
      <c r="H3553" s="6">
        <v>7673.12</v>
      </c>
    </row>
    <row r="3554" spans="1:8" ht="9" customHeight="1" x14ac:dyDescent="0.2">
      <c r="A3554" s="3" t="s">
        <v>10539</v>
      </c>
      <c r="B3554" s="3" t="s">
        <v>10540</v>
      </c>
      <c r="C3554" s="3" t="s">
        <v>8099</v>
      </c>
      <c r="D3554" s="3" t="s">
        <v>10311</v>
      </c>
      <c r="E3554" s="4">
        <v>15</v>
      </c>
      <c r="F3554" s="4">
        <v>28</v>
      </c>
      <c r="G3554" s="4">
        <v>0</v>
      </c>
      <c r="H3554" s="5">
        <v>0</v>
      </c>
    </row>
    <row r="3555" spans="1:8" ht="9" customHeight="1" x14ac:dyDescent="0.2">
      <c r="A3555" s="3" t="s">
        <v>10541</v>
      </c>
      <c r="B3555" s="3" t="s">
        <v>10542</v>
      </c>
      <c r="C3555" s="3" t="s">
        <v>8099</v>
      </c>
      <c r="D3555" s="3" t="s">
        <v>10311</v>
      </c>
      <c r="E3555" s="4">
        <v>0</v>
      </c>
      <c r="F3555" s="4">
        <v>4</v>
      </c>
      <c r="G3555" s="4">
        <v>1</v>
      </c>
      <c r="H3555" s="6">
        <v>7673.13</v>
      </c>
    </row>
    <row r="3556" spans="1:8" ht="9" customHeight="1" x14ac:dyDescent="0.2">
      <c r="A3556" s="3" t="s">
        <v>10543</v>
      </c>
      <c r="B3556" s="3" t="s">
        <v>10544</v>
      </c>
      <c r="C3556" s="3" t="s">
        <v>8099</v>
      </c>
      <c r="D3556" s="3" t="s">
        <v>10311</v>
      </c>
      <c r="E3556" s="4">
        <v>0</v>
      </c>
      <c r="F3556" s="4">
        <v>17</v>
      </c>
      <c r="G3556" s="4">
        <v>1</v>
      </c>
      <c r="H3556" s="6">
        <v>7673.12</v>
      </c>
    </row>
    <row r="3557" spans="1:8" ht="9" customHeight="1" x14ac:dyDescent="0.2">
      <c r="A3557" s="3" t="s">
        <v>10545</v>
      </c>
      <c r="B3557" s="3" t="s">
        <v>10546</v>
      </c>
      <c r="C3557" s="3" t="s">
        <v>8099</v>
      </c>
      <c r="D3557" s="3" t="s">
        <v>10311</v>
      </c>
      <c r="E3557" s="4">
        <v>14</v>
      </c>
      <c r="F3557" s="4">
        <v>30</v>
      </c>
      <c r="G3557" s="4">
        <v>0</v>
      </c>
      <c r="H3557" s="5">
        <v>0</v>
      </c>
    </row>
    <row r="3558" spans="1:8" ht="9" customHeight="1" x14ac:dyDescent="0.2">
      <c r="A3558" s="3" t="s">
        <v>10547</v>
      </c>
      <c r="B3558" s="3" t="s">
        <v>10548</v>
      </c>
      <c r="C3558" s="3" t="s">
        <v>8099</v>
      </c>
      <c r="D3558" s="3" t="s">
        <v>10311</v>
      </c>
      <c r="E3558" s="4">
        <v>45</v>
      </c>
      <c r="F3558" s="4">
        <v>95</v>
      </c>
      <c r="G3558" s="4">
        <v>0</v>
      </c>
      <c r="H3558" s="5">
        <v>0</v>
      </c>
    </row>
    <row r="3559" spans="1:8" ht="9" customHeight="1" x14ac:dyDescent="0.2">
      <c r="A3559" s="3" t="s">
        <v>10549</v>
      </c>
      <c r="B3559" s="3" t="s">
        <v>10550</v>
      </c>
      <c r="C3559" s="3" t="s">
        <v>8099</v>
      </c>
      <c r="D3559" s="3" t="s">
        <v>10311</v>
      </c>
      <c r="E3559" s="4">
        <v>28</v>
      </c>
      <c r="F3559" s="4">
        <v>106</v>
      </c>
      <c r="G3559" s="4">
        <v>0</v>
      </c>
      <c r="H3559" s="5">
        <v>0</v>
      </c>
    </row>
    <row r="3560" spans="1:8" ht="9" customHeight="1" x14ac:dyDescent="0.2">
      <c r="A3560" s="3" t="s">
        <v>10551</v>
      </c>
      <c r="B3560" s="3" t="s">
        <v>10552</v>
      </c>
      <c r="C3560" s="3" t="s">
        <v>8099</v>
      </c>
      <c r="D3560" s="3" t="s">
        <v>10311</v>
      </c>
      <c r="E3560" s="4">
        <v>0</v>
      </c>
      <c r="F3560" s="4">
        <v>7</v>
      </c>
      <c r="G3560" s="4">
        <v>1</v>
      </c>
      <c r="H3560" s="6">
        <v>7673.13</v>
      </c>
    </row>
    <row r="3561" spans="1:8" ht="9" customHeight="1" x14ac:dyDescent="0.2">
      <c r="A3561" s="3" t="s">
        <v>10553</v>
      </c>
      <c r="B3561" s="3" t="s">
        <v>10554</v>
      </c>
      <c r="C3561" s="3" t="s">
        <v>8099</v>
      </c>
      <c r="D3561" s="3" t="s">
        <v>10311</v>
      </c>
      <c r="E3561" s="4">
        <v>0</v>
      </c>
      <c r="F3561" s="4">
        <v>3</v>
      </c>
      <c r="G3561" s="4">
        <v>1</v>
      </c>
      <c r="H3561" s="6">
        <v>7673.16</v>
      </c>
    </row>
    <row r="3562" spans="1:8" ht="9" customHeight="1" x14ac:dyDescent="0.2">
      <c r="A3562" s="3" t="s">
        <v>10555</v>
      </c>
      <c r="B3562" s="3" t="s">
        <v>10556</v>
      </c>
      <c r="C3562" s="3" t="s">
        <v>8099</v>
      </c>
      <c r="D3562" s="3" t="s">
        <v>10311</v>
      </c>
      <c r="E3562" s="4">
        <v>0</v>
      </c>
      <c r="F3562" s="4">
        <v>1</v>
      </c>
      <c r="G3562" s="4">
        <v>1</v>
      </c>
      <c r="H3562" s="6">
        <v>7673.13</v>
      </c>
    </row>
    <row r="3563" spans="1:8" ht="9" customHeight="1" x14ac:dyDescent="0.2">
      <c r="A3563" s="3" t="s">
        <v>10557</v>
      </c>
      <c r="B3563" s="3" t="s">
        <v>10558</v>
      </c>
      <c r="C3563" s="3" t="s">
        <v>8099</v>
      </c>
      <c r="D3563" s="3" t="s">
        <v>10311</v>
      </c>
      <c r="E3563" s="4">
        <v>0</v>
      </c>
      <c r="F3563" s="4">
        <v>18</v>
      </c>
      <c r="G3563" s="4">
        <v>1</v>
      </c>
      <c r="H3563" s="6">
        <v>7673.12</v>
      </c>
    </row>
    <row r="3564" spans="1:8" ht="9" customHeight="1" x14ac:dyDescent="0.2">
      <c r="A3564" s="3" t="s">
        <v>10559</v>
      </c>
      <c r="B3564" s="3" t="s">
        <v>10560</v>
      </c>
      <c r="C3564" s="3" t="s">
        <v>8099</v>
      </c>
      <c r="D3564" s="3" t="s">
        <v>10311</v>
      </c>
      <c r="E3564" s="4">
        <v>0</v>
      </c>
      <c r="F3564" s="4">
        <v>5</v>
      </c>
      <c r="G3564" s="4">
        <v>1</v>
      </c>
      <c r="H3564" s="6">
        <v>7673.12</v>
      </c>
    </row>
    <row r="3565" spans="1:8" ht="9" customHeight="1" x14ac:dyDescent="0.2">
      <c r="A3565" s="3" t="s">
        <v>10561</v>
      </c>
      <c r="B3565" s="3" t="s">
        <v>10562</v>
      </c>
      <c r="C3565" s="3" t="s">
        <v>8099</v>
      </c>
      <c r="D3565" s="3" t="s">
        <v>10311</v>
      </c>
      <c r="E3565" s="4">
        <v>0</v>
      </c>
      <c r="F3565" s="4">
        <v>47</v>
      </c>
      <c r="G3565" s="4">
        <v>2</v>
      </c>
      <c r="H3565" s="6">
        <v>15346.25</v>
      </c>
    </row>
    <row r="3566" spans="1:8" ht="9" customHeight="1" x14ac:dyDescent="0.2">
      <c r="A3566" s="3" t="s">
        <v>10563</v>
      </c>
      <c r="B3566" s="3" t="s">
        <v>10564</v>
      </c>
      <c r="C3566" s="3" t="s">
        <v>8099</v>
      </c>
      <c r="D3566" s="3" t="s">
        <v>10311</v>
      </c>
      <c r="E3566" s="4">
        <v>0</v>
      </c>
      <c r="F3566" s="4">
        <v>6</v>
      </c>
      <c r="G3566" s="4">
        <v>1</v>
      </c>
      <c r="H3566" s="6">
        <v>7673.13</v>
      </c>
    </row>
    <row r="3567" spans="1:8" ht="9" customHeight="1" x14ac:dyDescent="0.2">
      <c r="A3567" s="3" t="s">
        <v>10565</v>
      </c>
      <c r="B3567" s="3" t="s">
        <v>10566</v>
      </c>
      <c r="C3567" s="3" t="s">
        <v>8099</v>
      </c>
      <c r="D3567" s="3" t="s">
        <v>10311</v>
      </c>
      <c r="E3567" s="4">
        <v>0</v>
      </c>
      <c r="F3567" s="4">
        <v>18</v>
      </c>
      <c r="G3567" s="4">
        <v>1</v>
      </c>
      <c r="H3567" s="6">
        <v>7673.12</v>
      </c>
    </row>
    <row r="3568" spans="1:8" ht="9" customHeight="1" x14ac:dyDescent="0.2">
      <c r="A3568" s="3" t="s">
        <v>10567</v>
      </c>
      <c r="B3568" s="3" t="s">
        <v>10568</v>
      </c>
      <c r="C3568" s="3" t="s">
        <v>8099</v>
      </c>
      <c r="D3568" s="3" t="s">
        <v>10311</v>
      </c>
      <c r="E3568" s="4">
        <v>0</v>
      </c>
      <c r="F3568" s="4">
        <v>9</v>
      </c>
      <c r="G3568" s="4">
        <v>1</v>
      </c>
      <c r="H3568" s="6">
        <v>7673.13</v>
      </c>
    </row>
    <row r="3569" spans="1:8" ht="9" customHeight="1" x14ac:dyDescent="0.2">
      <c r="A3569" s="3" t="s">
        <v>10569</v>
      </c>
      <c r="B3569" s="3" t="s">
        <v>10570</v>
      </c>
      <c r="C3569" s="3" t="s">
        <v>8099</v>
      </c>
      <c r="D3569" s="3" t="s">
        <v>10311</v>
      </c>
      <c r="E3569" s="4">
        <v>0</v>
      </c>
      <c r="F3569" s="4">
        <v>8</v>
      </c>
      <c r="G3569" s="4">
        <v>1</v>
      </c>
      <c r="H3569" s="6">
        <v>7673.12</v>
      </c>
    </row>
    <row r="3570" spans="1:8" ht="9" customHeight="1" x14ac:dyDescent="0.2">
      <c r="A3570" s="3" t="s">
        <v>10571</v>
      </c>
      <c r="B3570" s="3" t="s">
        <v>10572</v>
      </c>
      <c r="C3570" s="3" t="s">
        <v>8099</v>
      </c>
      <c r="D3570" s="3" t="s">
        <v>10311</v>
      </c>
      <c r="E3570" s="4">
        <v>30</v>
      </c>
      <c r="F3570" s="4">
        <v>69</v>
      </c>
      <c r="G3570" s="4">
        <v>0</v>
      </c>
      <c r="H3570" s="5">
        <v>0</v>
      </c>
    </row>
    <row r="3571" spans="1:8" ht="9" customHeight="1" x14ac:dyDescent="0.2">
      <c r="A3571" s="3" t="s">
        <v>10573</v>
      </c>
      <c r="B3571" s="3" t="s">
        <v>10574</v>
      </c>
      <c r="C3571" s="3" t="s">
        <v>8099</v>
      </c>
      <c r="D3571" s="3" t="s">
        <v>10311</v>
      </c>
      <c r="E3571" s="4">
        <v>0</v>
      </c>
      <c r="F3571" s="4">
        <v>14</v>
      </c>
      <c r="G3571" s="4">
        <v>1</v>
      </c>
      <c r="H3571" s="6">
        <v>7673.12</v>
      </c>
    </row>
    <row r="3572" spans="1:8" ht="9" customHeight="1" x14ac:dyDescent="0.2">
      <c r="A3572" s="3" t="s">
        <v>10575</v>
      </c>
      <c r="B3572" s="3" t="s">
        <v>10576</v>
      </c>
      <c r="C3572" s="3" t="s">
        <v>8099</v>
      </c>
      <c r="D3572" s="3" t="s">
        <v>10311</v>
      </c>
      <c r="E3572" s="4">
        <v>65</v>
      </c>
      <c r="F3572" s="4">
        <v>129</v>
      </c>
      <c r="G3572" s="4">
        <v>0</v>
      </c>
      <c r="H3572" s="5">
        <v>0</v>
      </c>
    </row>
    <row r="3573" spans="1:8" ht="9" customHeight="1" x14ac:dyDescent="0.2">
      <c r="A3573" s="3" t="s">
        <v>10577</v>
      </c>
      <c r="B3573" s="3" t="s">
        <v>10578</v>
      </c>
      <c r="C3573" s="3" t="s">
        <v>8099</v>
      </c>
      <c r="D3573" s="3" t="s">
        <v>10311</v>
      </c>
      <c r="E3573" s="4">
        <v>0</v>
      </c>
      <c r="F3573" s="4">
        <v>12</v>
      </c>
      <c r="G3573" s="4">
        <v>1</v>
      </c>
      <c r="H3573" s="6">
        <v>7673.13</v>
      </c>
    </row>
    <row r="3574" spans="1:8" ht="9" customHeight="1" x14ac:dyDescent="0.2">
      <c r="A3574" s="3" t="s">
        <v>10579</v>
      </c>
      <c r="B3574" s="3" t="s">
        <v>10580</v>
      </c>
      <c r="C3574" s="3" t="s">
        <v>8099</v>
      </c>
      <c r="D3574" s="3" t="s">
        <v>10311</v>
      </c>
      <c r="E3574" s="4">
        <v>26</v>
      </c>
      <c r="F3574" s="4">
        <v>102</v>
      </c>
      <c r="G3574" s="4">
        <v>0</v>
      </c>
      <c r="H3574" s="5">
        <v>0</v>
      </c>
    </row>
    <row r="3575" spans="1:8" ht="9" customHeight="1" x14ac:dyDescent="0.2">
      <c r="A3575" s="3" t="s">
        <v>10581</v>
      </c>
      <c r="B3575" s="3" t="s">
        <v>10582</v>
      </c>
      <c r="C3575" s="3" t="s">
        <v>8099</v>
      </c>
      <c r="D3575" s="3" t="s">
        <v>10311</v>
      </c>
      <c r="E3575" s="4">
        <v>15</v>
      </c>
      <c r="F3575" s="4">
        <v>38</v>
      </c>
      <c r="G3575" s="4">
        <v>0</v>
      </c>
      <c r="H3575" s="5">
        <v>0</v>
      </c>
    </row>
    <row r="3576" spans="1:8" ht="9" customHeight="1" x14ac:dyDescent="0.2">
      <c r="A3576" s="3" t="s">
        <v>10583</v>
      </c>
      <c r="B3576" s="3" t="s">
        <v>10584</v>
      </c>
      <c r="C3576" s="3" t="s">
        <v>8099</v>
      </c>
      <c r="D3576" s="3" t="s">
        <v>10311</v>
      </c>
      <c r="E3576" s="4">
        <v>0</v>
      </c>
      <c r="F3576" s="4">
        <v>27</v>
      </c>
      <c r="G3576" s="4">
        <v>1</v>
      </c>
      <c r="H3576" s="6">
        <v>7673.12</v>
      </c>
    </row>
    <row r="3577" spans="1:8" ht="9" customHeight="1" x14ac:dyDescent="0.2">
      <c r="A3577" s="3" t="s">
        <v>10585</v>
      </c>
      <c r="B3577" s="3" t="s">
        <v>10586</v>
      </c>
      <c r="C3577" s="3" t="s">
        <v>8099</v>
      </c>
      <c r="D3577" s="3" t="s">
        <v>10311</v>
      </c>
      <c r="E3577" s="4">
        <v>0</v>
      </c>
      <c r="F3577" s="4">
        <v>3</v>
      </c>
      <c r="G3577" s="4">
        <v>1</v>
      </c>
      <c r="H3577" s="6">
        <v>7673.13</v>
      </c>
    </row>
    <row r="3578" spans="1:8" ht="9" customHeight="1" x14ac:dyDescent="0.2">
      <c r="A3578" s="3" t="s">
        <v>10587</v>
      </c>
      <c r="B3578" s="3" t="s">
        <v>10588</v>
      </c>
      <c r="C3578" s="3" t="s">
        <v>8099</v>
      </c>
      <c r="D3578" s="3" t="s">
        <v>10311</v>
      </c>
      <c r="E3578" s="4">
        <v>26</v>
      </c>
      <c r="F3578" s="4">
        <v>41</v>
      </c>
      <c r="G3578" s="4">
        <v>0</v>
      </c>
      <c r="H3578" s="5">
        <v>0</v>
      </c>
    </row>
    <row r="3579" spans="1:8" ht="9" customHeight="1" x14ac:dyDescent="0.2">
      <c r="A3579" s="3" t="s">
        <v>10589</v>
      </c>
      <c r="B3579" s="3" t="s">
        <v>10590</v>
      </c>
      <c r="C3579" s="3" t="s">
        <v>8099</v>
      </c>
      <c r="D3579" s="3" t="s">
        <v>10311</v>
      </c>
      <c r="E3579" s="4">
        <v>36</v>
      </c>
      <c r="F3579" s="4">
        <v>30</v>
      </c>
      <c r="G3579" s="4">
        <v>0</v>
      </c>
      <c r="H3579" s="5">
        <v>0</v>
      </c>
    </row>
    <row r="3580" spans="1:8" ht="9" customHeight="1" x14ac:dyDescent="0.2">
      <c r="A3580" s="3" t="s">
        <v>10591</v>
      </c>
      <c r="B3580" s="3" t="s">
        <v>10592</v>
      </c>
      <c r="C3580" s="3" t="s">
        <v>8099</v>
      </c>
      <c r="D3580" s="3" t="s">
        <v>10311</v>
      </c>
      <c r="E3580" s="4">
        <v>12</v>
      </c>
      <c r="F3580" s="4">
        <v>13</v>
      </c>
      <c r="G3580" s="4">
        <v>0</v>
      </c>
      <c r="H3580" s="5">
        <v>0</v>
      </c>
    </row>
    <row r="3581" spans="1:8" ht="9" customHeight="1" x14ac:dyDescent="0.2">
      <c r="A3581" s="3" t="s">
        <v>10593</v>
      </c>
      <c r="B3581" s="3" t="s">
        <v>10594</v>
      </c>
      <c r="C3581" s="3" t="s">
        <v>8099</v>
      </c>
      <c r="D3581" s="3" t="s">
        <v>10311</v>
      </c>
      <c r="E3581" s="4">
        <v>0</v>
      </c>
      <c r="F3581" s="4">
        <v>15</v>
      </c>
      <c r="G3581" s="4">
        <v>1</v>
      </c>
      <c r="H3581" s="6">
        <v>7673.12</v>
      </c>
    </row>
    <row r="3582" spans="1:8" ht="9" customHeight="1" x14ac:dyDescent="0.2">
      <c r="A3582" s="3" t="s">
        <v>10595</v>
      </c>
      <c r="B3582" s="3" t="s">
        <v>10596</v>
      </c>
      <c r="C3582" s="3" t="s">
        <v>8099</v>
      </c>
      <c r="D3582" s="3" t="s">
        <v>10311</v>
      </c>
      <c r="E3582" s="4">
        <v>5</v>
      </c>
      <c r="F3582" s="4">
        <v>18</v>
      </c>
      <c r="G3582" s="4">
        <v>0</v>
      </c>
      <c r="H3582" s="5">
        <v>0</v>
      </c>
    </row>
    <row r="3583" spans="1:8" ht="9" customHeight="1" x14ac:dyDescent="0.2">
      <c r="A3583" s="3" t="s">
        <v>10597</v>
      </c>
      <c r="B3583" s="3" t="s">
        <v>10598</v>
      </c>
      <c r="C3583" s="3" t="s">
        <v>8099</v>
      </c>
      <c r="D3583" s="3" t="s">
        <v>10311</v>
      </c>
      <c r="E3583" s="4">
        <v>0</v>
      </c>
      <c r="F3583" s="4">
        <v>2</v>
      </c>
      <c r="G3583" s="4">
        <v>1</v>
      </c>
      <c r="H3583" s="6">
        <v>7673.13</v>
      </c>
    </row>
    <row r="3584" spans="1:8" ht="9" customHeight="1" x14ac:dyDescent="0.2">
      <c r="A3584" s="3" t="s">
        <v>10599</v>
      </c>
      <c r="B3584" s="3" t="s">
        <v>10600</v>
      </c>
      <c r="C3584" s="3" t="s">
        <v>8099</v>
      </c>
      <c r="D3584" s="3" t="s">
        <v>10311</v>
      </c>
      <c r="E3584" s="4">
        <v>0</v>
      </c>
      <c r="F3584" s="4">
        <v>11</v>
      </c>
      <c r="G3584" s="4">
        <v>1</v>
      </c>
      <c r="H3584" s="6">
        <v>7673.12</v>
      </c>
    </row>
    <row r="3585" spans="1:8" ht="9" customHeight="1" x14ac:dyDescent="0.2">
      <c r="A3585" s="3" t="s">
        <v>10601</v>
      </c>
      <c r="B3585" s="3" t="s">
        <v>10602</v>
      </c>
      <c r="C3585" s="3" t="s">
        <v>8099</v>
      </c>
      <c r="D3585" s="3" t="s">
        <v>10311</v>
      </c>
      <c r="E3585" s="4">
        <v>122</v>
      </c>
      <c r="F3585" s="4">
        <v>153</v>
      </c>
      <c r="G3585" s="4">
        <v>0</v>
      </c>
      <c r="H3585" s="5">
        <v>0</v>
      </c>
    </row>
    <row r="3586" spans="1:8" ht="9" customHeight="1" x14ac:dyDescent="0.2">
      <c r="A3586" s="3" t="s">
        <v>10603</v>
      </c>
      <c r="B3586" s="3" t="s">
        <v>10604</v>
      </c>
      <c r="C3586" s="3" t="s">
        <v>8099</v>
      </c>
      <c r="D3586" s="3" t="s">
        <v>10311</v>
      </c>
      <c r="E3586" s="4">
        <v>0</v>
      </c>
      <c r="F3586" s="4">
        <v>20</v>
      </c>
      <c r="G3586" s="4">
        <v>1</v>
      </c>
      <c r="H3586" s="6">
        <v>7673.12</v>
      </c>
    </row>
    <row r="3587" spans="1:8" ht="9" customHeight="1" x14ac:dyDescent="0.2">
      <c r="A3587" s="3" t="s">
        <v>10605</v>
      </c>
      <c r="B3587" s="3" t="s">
        <v>10606</v>
      </c>
      <c r="C3587" s="3" t="s">
        <v>8099</v>
      </c>
      <c r="D3587" s="3" t="s">
        <v>10311</v>
      </c>
      <c r="E3587" s="4">
        <v>15</v>
      </c>
      <c r="F3587" s="4">
        <v>11</v>
      </c>
      <c r="G3587" s="4">
        <v>0</v>
      </c>
      <c r="H3587" s="5">
        <v>0</v>
      </c>
    </row>
    <row r="3588" spans="1:8" ht="9" customHeight="1" x14ac:dyDescent="0.2">
      <c r="A3588" s="3" t="s">
        <v>10607</v>
      </c>
      <c r="B3588" s="3" t="s">
        <v>10608</v>
      </c>
      <c r="C3588" s="3" t="s">
        <v>8099</v>
      </c>
      <c r="D3588" s="3" t="s">
        <v>10311</v>
      </c>
      <c r="E3588" s="4">
        <v>40</v>
      </c>
      <c r="F3588" s="4">
        <v>237</v>
      </c>
      <c r="G3588" s="4">
        <v>3</v>
      </c>
      <c r="H3588" s="6">
        <v>23019.37</v>
      </c>
    </row>
    <row r="3589" spans="1:8" ht="9" customHeight="1" x14ac:dyDescent="0.2">
      <c r="A3589" s="3" t="s">
        <v>10609</v>
      </c>
      <c r="B3589" s="3" t="s">
        <v>10610</v>
      </c>
      <c r="C3589" s="3" t="s">
        <v>8099</v>
      </c>
      <c r="D3589" s="3" t="s">
        <v>10311</v>
      </c>
      <c r="E3589" s="4">
        <v>0</v>
      </c>
      <c r="F3589" s="4">
        <v>9</v>
      </c>
      <c r="G3589" s="4">
        <v>1</v>
      </c>
      <c r="H3589" s="6">
        <v>7673.12</v>
      </c>
    </row>
    <row r="3590" spans="1:8" ht="9" customHeight="1" x14ac:dyDescent="0.2">
      <c r="A3590" s="3" t="s">
        <v>10611</v>
      </c>
      <c r="B3590" s="3" t="s">
        <v>10612</v>
      </c>
      <c r="C3590" s="3" t="s">
        <v>8099</v>
      </c>
      <c r="D3590" s="3" t="s">
        <v>10311</v>
      </c>
      <c r="E3590" s="4">
        <v>0</v>
      </c>
      <c r="F3590" s="4">
        <v>21</v>
      </c>
      <c r="G3590" s="4">
        <v>1</v>
      </c>
      <c r="H3590" s="6">
        <v>7673.12</v>
      </c>
    </row>
    <row r="3591" spans="1:8" ht="9" customHeight="1" x14ac:dyDescent="0.2">
      <c r="A3591" s="3" t="s">
        <v>10613</v>
      </c>
      <c r="B3591" s="3" t="s">
        <v>10614</v>
      </c>
      <c r="C3591" s="3" t="s">
        <v>8099</v>
      </c>
      <c r="D3591" s="3" t="s">
        <v>10311</v>
      </c>
      <c r="E3591" s="4">
        <v>0</v>
      </c>
      <c r="F3591" s="4">
        <v>12</v>
      </c>
      <c r="G3591" s="4">
        <v>1</v>
      </c>
      <c r="H3591" s="6">
        <v>7673.12</v>
      </c>
    </row>
    <row r="3592" spans="1:8" ht="9" customHeight="1" x14ac:dyDescent="0.2">
      <c r="A3592" s="3" t="s">
        <v>10615</v>
      </c>
      <c r="B3592" s="3" t="s">
        <v>10616</v>
      </c>
      <c r="C3592" s="3" t="s">
        <v>8099</v>
      </c>
      <c r="D3592" s="3" t="s">
        <v>10311</v>
      </c>
      <c r="E3592" s="4">
        <v>0</v>
      </c>
      <c r="F3592" s="4">
        <v>25</v>
      </c>
      <c r="G3592" s="4">
        <v>1</v>
      </c>
      <c r="H3592" s="6">
        <v>7673.12</v>
      </c>
    </row>
    <row r="3593" spans="1:8" ht="9" customHeight="1" x14ac:dyDescent="0.2">
      <c r="A3593" s="3" t="s">
        <v>10617</v>
      </c>
      <c r="B3593" s="3" t="s">
        <v>10618</v>
      </c>
      <c r="C3593" s="3" t="s">
        <v>8099</v>
      </c>
      <c r="D3593" s="3" t="s">
        <v>10311</v>
      </c>
      <c r="E3593" s="4">
        <v>0</v>
      </c>
      <c r="F3593" s="4">
        <v>1</v>
      </c>
      <c r="G3593" s="4">
        <v>1</v>
      </c>
      <c r="H3593" s="6">
        <v>7673.13</v>
      </c>
    </row>
    <row r="3594" spans="1:8" ht="9" customHeight="1" x14ac:dyDescent="0.2">
      <c r="A3594" s="3" t="s">
        <v>10619</v>
      </c>
      <c r="B3594" s="3" t="s">
        <v>10620</v>
      </c>
      <c r="C3594" s="3" t="s">
        <v>8099</v>
      </c>
      <c r="D3594" s="3" t="s">
        <v>10311</v>
      </c>
      <c r="E3594" s="4">
        <v>35</v>
      </c>
      <c r="F3594" s="4">
        <v>48</v>
      </c>
      <c r="G3594" s="4">
        <v>0</v>
      </c>
      <c r="H3594" s="5">
        <v>0</v>
      </c>
    </row>
    <row r="3595" spans="1:8" ht="9" customHeight="1" x14ac:dyDescent="0.2">
      <c r="A3595" s="3" t="s">
        <v>10621</v>
      </c>
      <c r="B3595" s="3" t="s">
        <v>10622</v>
      </c>
      <c r="C3595" s="3" t="s">
        <v>8099</v>
      </c>
      <c r="D3595" s="3" t="s">
        <v>10311</v>
      </c>
      <c r="E3595" s="4">
        <v>32</v>
      </c>
      <c r="F3595" s="4">
        <v>84</v>
      </c>
      <c r="G3595" s="4">
        <v>0</v>
      </c>
      <c r="H3595" s="5">
        <v>0</v>
      </c>
    </row>
    <row r="3596" spans="1:8" ht="9" customHeight="1" x14ac:dyDescent="0.2">
      <c r="A3596" s="3" t="s">
        <v>10623</v>
      </c>
      <c r="B3596" s="3" t="s">
        <v>10624</v>
      </c>
      <c r="C3596" s="3" t="s">
        <v>8099</v>
      </c>
      <c r="D3596" s="3" t="s">
        <v>10311</v>
      </c>
      <c r="E3596" s="4">
        <v>15</v>
      </c>
      <c r="F3596" s="4">
        <v>14</v>
      </c>
      <c r="G3596" s="4">
        <v>0</v>
      </c>
      <c r="H3596" s="5">
        <v>0</v>
      </c>
    </row>
    <row r="3597" spans="1:8" ht="9" customHeight="1" x14ac:dyDescent="0.2">
      <c r="A3597" s="3" t="s">
        <v>10625</v>
      </c>
      <c r="B3597" s="3" t="s">
        <v>10626</v>
      </c>
      <c r="C3597" s="3" t="s">
        <v>8099</v>
      </c>
      <c r="D3597" s="3" t="s">
        <v>10311</v>
      </c>
      <c r="E3597" s="4">
        <v>50</v>
      </c>
      <c r="F3597" s="4">
        <v>85</v>
      </c>
      <c r="G3597" s="4">
        <v>0</v>
      </c>
      <c r="H3597" s="5">
        <v>0</v>
      </c>
    </row>
    <row r="3598" spans="1:8" ht="9" customHeight="1" x14ac:dyDescent="0.2">
      <c r="A3598" s="3" t="s">
        <v>10627</v>
      </c>
      <c r="B3598" s="3" t="s">
        <v>10628</v>
      </c>
      <c r="C3598" s="3" t="s">
        <v>8099</v>
      </c>
      <c r="D3598" s="3" t="s">
        <v>10311</v>
      </c>
      <c r="E3598" s="4">
        <v>30</v>
      </c>
      <c r="F3598" s="4">
        <v>66</v>
      </c>
      <c r="G3598" s="4">
        <v>0</v>
      </c>
      <c r="H3598" s="5">
        <v>0</v>
      </c>
    </row>
    <row r="3599" spans="1:8" ht="9" customHeight="1" x14ac:dyDescent="0.2">
      <c r="A3599" s="3" t="s">
        <v>10629</v>
      </c>
      <c r="B3599" s="3" t="s">
        <v>10630</v>
      </c>
      <c r="C3599" s="3" t="s">
        <v>8099</v>
      </c>
      <c r="D3599" s="3" t="s">
        <v>10311</v>
      </c>
      <c r="E3599" s="4">
        <v>0</v>
      </c>
      <c r="F3599" s="4">
        <v>73</v>
      </c>
      <c r="G3599" s="4">
        <v>2</v>
      </c>
      <c r="H3599" s="6">
        <v>15346.25</v>
      </c>
    </row>
    <row r="3600" spans="1:8" ht="9" customHeight="1" x14ac:dyDescent="0.2">
      <c r="A3600" s="3" t="s">
        <v>10631</v>
      </c>
      <c r="B3600" s="3" t="s">
        <v>10632</v>
      </c>
      <c r="C3600" s="3" t="s">
        <v>8099</v>
      </c>
      <c r="D3600" s="3" t="s">
        <v>10311</v>
      </c>
      <c r="E3600" s="4">
        <v>14</v>
      </c>
      <c r="F3600" s="4">
        <v>20</v>
      </c>
      <c r="G3600" s="4">
        <v>0</v>
      </c>
      <c r="H3600" s="5">
        <v>0</v>
      </c>
    </row>
    <row r="3601" spans="1:8" ht="9" customHeight="1" x14ac:dyDescent="0.2">
      <c r="A3601" s="3" t="s">
        <v>10633</v>
      </c>
      <c r="B3601" s="3" t="s">
        <v>10634</v>
      </c>
      <c r="C3601" s="3" t="s">
        <v>8099</v>
      </c>
      <c r="D3601" s="3" t="s">
        <v>10311</v>
      </c>
      <c r="E3601" s="4">
        <v>0</v>
      </c>
      <c r="F3601" s="4">
        <v>11</v>
      </c>
      <c r="G3601" s="4">
        <v>1</v>
      </c>
      <c r="H3601" s="6">
        <v>7673.12</v>
      </c>
    </row>
    <row r="3602" spans="1:8" ht="9" customHeight="1" x14ac:dyDescent="0.2">
      <c r="A3602" s="3" t="s">
        <v>10635</v>
      </c>
      <c r="B3602" s="3" t="s">
        <v>10636</v>
      </c>
      <c r="C3602" s="3" t="s">
        <v>8099</v>
      </c>
      <c r="D3602" s="3" t="s">
        <v>10311</v>
      </c>
      <c r="E3602" s="4">
        <v>0</v>
      </c>
      <c r="F3602" s="4">
        <v>2</v>
      </c>
      <c r="G3602" s="4">
        <v>1</v>
      </c>
      <c r="H3602" s="6">
        <v>7673.13</v>
      </c>
    </row>
    <row r="3603" spans="1:8" ht="9" customHeight="1" x14ac:dyDescent="0.2">
      <c r="A3603" s="3" t="s">
        <v>10637</v>
      </c>
      <c r="B3603" s="3" t="s">
        <v>10638</v>
      </c>
      <c r="C3603" s="3" t="s">
        <v>8099</v>
      </c>
      <c r="D3603" s="3" t="s">
        <v>10311</v>
      </c>
      <c r="E3603" s="4">
        <v>0</v>
      </c>
      <c r="F3603" s="4">
        <v>36</v>
      </c>
      <c r="G3603" s="4">
        <v>1</v>
      </c>
      <c r="H3603" s="6">
        <v>7673.12</v>
      </c>
    </row>
    <row r="3604" spans="1:8" ht="9" customHeight="1" x14ac:dyDescent="0.2">
      <c r="A3604" s="3" t="s">
        <v>10639</v>
      </c>
      <c r="B3604" s="3" t="s">
        <v>10640</v>
      </c>
      <c r="C3604" s="3" t="s">
        <v>8099</v>
      </c>
      <c r="D3604" s="3" t="s">
        <v>10311</v>
      </c>
      <c r="E3604" s="4">
        <v>0</v>
      </c>
      <c r="F3604" s="4">
        <v>25</v>
      </c>
      <c r="G3604" s="4">
        <v>1</v>
      </c>
      <c r="H3604" s="6">
        <v>7673.12</v>
      </c>
    </row>
    <row r="3605" spans="1:8" ht="9" customHeight="1" x14ac:dyDescent="0.2">
      <c r="A3605" s="3" t="s">
        <v>10641</v>
      </c>
      <c r="B3605" s="3" t="s">
        <v>10642</v>
      </c>
      <c r="C3605" s="3" t="s">
        <v>8099</v>
      </c>
      <c r="D3605" s="3" t="s">
        <v>10311</v>
      </c>
      <c r="E3605" s="4">
        <v>19</v>
      </c>
      <c r="F3605" s="4">
        <v>43</v>
      </c>
      <c r="G3605" s="4">
        <v>0</v>
      </c>
      <c r="H3605" s="5">
        <v>0</v>
      </c>
    </row>
    <row r="3606" spans="1:8" ht="9" customHeight="1" x14ac:dyDescent="0.2">
      <c r="A3606" s="3" t="s">
        <v>10643</v>
      </c>
      <c r="B3606" s="3" t="s">
        <v>10644</v>
      </c>
      <c r="C3606" s="3" t="s">
        <v>8099</v>
      </c>
      <c r="D3606" s="3" t="s">
        <v>10311</v>
      </c>
      <c r="E3606" s="4">
        <v>0</v>
      </c>
      <c r="F3606" s="4">
        <v>1</v>
      </c>
      <c r="G3606" s="4">
        <v>1</v>
      </c>
      <c r="H3606" s="6">
        <v>7673.15</v>
      </c>
    </row>
    <row r="3607" spans="1:8" ht="9" customHeight="1" x14ac:dyDescent="0.2">
      <c r="A3607" s="3" t="s">
        <v>10645</v>
      </c>
      <c r="B3607" s="3" t="s">
        <v>10646</v>
      </c>
      <c r="C3607" s="3" t="s">
        <v>8099</v>
      </c>
      <c r="D3607" s="3" t="s">
        <v>10311</v>
      </c>
      <c r="E3607" s="4">
        <v>10</v>
      </c>
      <c r="F3607" s="4">
        <v>74</v>
      </c>
      <c r="G3607" s="4">
        <v>1</v>
      </c>
      <c r="H3607" s="6">
        <v>7673.12</v>
      </c>
    </row>
    <row r="3608" spans="1:8" ht="9" customHeight="1" x14ac:dyDescent="0.2">
      <c r="A3608" s="3" t="s">
        <v>10647</v>
      </c>
      <c r="B3608" s="3" t="s">
        <v>10648</v>
      </c>
      <c r="C3608" s="3" t="s">
        <v>8099</v>
      </c>
      <c r="D3608" s="3" t="s">
        <v>10311</v>
      </c>
      <c r="E3608" s="4">
        <v>0</v>
      </c>
      <c r="F3608" s="4">
        <v>5</v>
      </c>
      <c r="G3608" s="4">
        <v>1</v>
      </c>
      <c r="H3608" s="6">
        <v>7673.13</v>
      </c>
    </row>
    <row r="3609" spans="1:8" ht="9" customHeight="1" x14ac:dyDescent="0.2">
      <c r="A3609" s="3" t="s">
        <v>10649</v>
      </c>
      <c r="B3609" s="3" t="s">
        <v>10650</v>
      </c>
      <c r="C3609" s="3" t="s">
        <v>8099</v>
      </c>
      <c r="D3609" s="3" t="s">
        <v>10311</v>
      </c>
      <c r="E3609" s="4">
        <v>0</v>
      </c>
      <c r="F3609" s="4">
        <v>16</v>
      </c>
      <c r="G3609" s="4">
        <v>1</v>
      </c>
      <c r="H3609" s="6">
        <v>7673.12</v>
      </c>
    </row>
    <row r="3610" spans="1:8" ht="9" customHeight="1" x14ac:dyDescent="0.2">
      <c r="A3610" s="3" t="s">
        <v>10651</v>
      </c>
      <c r="B3610" s="3" t="s">
        <v>10652</v>
      </c>
      <c r="C3610" s="3" t="s">
        <v>8099</v>
      </c>
      <c r="D3610" s="3" t="s">
        <v>10311</v>
      </c>
      <c r="E3610" s="4">
        <v>64</v>
      </c>
      <c r="F3610" s="4">
        <v>185</v>
      </c>
      <c r="G3610" s="4">
        <v>0</v>
      </c>
      <c r="H3610" s="5">
        <v>0</v>
      </c>
    </row>
    <row r="3611" spans="1:8" ht="9" customHeight="1" x14ac:dyDescent="0.2">
      <c r="A3611" s="3" t="s">
        <v>10653</v>
      </c>
      <c r="B3611" s="3" t="s">
        <v>10654</v>
      </c>
      <c r="C3611" s="3" t="s">
        <v>8099</v>
      </c>
      <c r="D3611" s="3" t="s">
        <v>10311</v>
      </c>
      <c r="E3611" s="4">
        <v>657</v>
      </c>
      <c r="F3611" s="4">
        <v>1293</v>
      </c>
      <c r="G3611" s="4">
        <v>0</v>
      </c>
      <c r="H3611" s="5">
        <v>0</v>
      </c>
    </row>
    <row r="3612" spans="1:8" ht="9" customHeight="1" x14ac:dyDescent="0.2">
      <c r="A3612" s="3" t="s">
        <v>10655</v>
      </c>
      <c r="B3612" s="3" t="s">
        <v>10656</v>
      </c>
      <c r="C3612" s="3" t="s">
        <v>8099</v>
      </c>
      <c r="D3612" s="3" t="s">
        <v>10311</v>
      </c>
      <c r="E3612" s="4">
        <v>0</v>
      </c>
      <c r="F3612" s="4">
        <v>2</v>
      </c>
      <c r="G3612" s="4">
        <v>1</v>
      </c>
      <c r="H3612" s="6">
        <v>7673.16</v>
      </c>
    </row>
    <row r="3613" spans="1:8" ht="9" customHeight="1" x14ac:dyDescent="0.2">
      <c r="A3613" s="3" t="s">
        <v>10657</v>
      </c>
      <c r="B3613" s="3" t="s">
        <v>10658</v>
      </c>
      <c r="C3613" s="3" t="s">
        <v>8099</v>
      </c>
      <c r="D3613" s="3" t="s">
        <v>10311</v>
      </c>
      <c r="E3613" s="4">
        <v>0</v>
      </c>
      <c r="F3613" s="4">
        <v>18</v>
      </c>
      <c r="G3613" s="4">
        <v>1</v>
      </c>
      <c r="H3613" s="6">
        <v>7673.12</v>
      </c>
    </row>
    <row r="3614" spans="1:8" ht="9" customHeight="1" x14ac:dyDescent="0.2">
      <c r="A3614" s="3" t="s">
        <v>10659</v>
      </c>
      <c r="B3614" s="3" t="s">
        <v>10660</v>
      </c>
      <c r="C3614" s="3" t="s">
        <v>8099</v>
      </c>
      <c r="D3614" s="3" t="s">
        <v>10311</v>
      </c>
      <c r="E3614" s="4">
        <v>15</v>
      </c>
      <c r="F3614" s="4">
        <v>69</v>
      </c>
      <c r="G3614" s="4">
        <v>0</v>
      </c>
      <c r="H3614" s="5">
        <v>0</v>
      </c>
    </row>
    <row r="3615" spans="1:8" ht="9" customHeight="1" x14ac:dyDescent="0.2">
      <c r="A3615" s="3" t="s">
        <v>10661</v>
      </c>
      <c r="B3615" s="3" t="s">
        <v>10662</v>
      </c>
      <c r="C3615" s="3" t="s">
        <v>8099</v>
      </c>
      <c r="D3615" s="3" t="s">
        <v>10311</v>
      </c>
      <c r="E3615" s="4">
        <v>0</v>
      </c>
      <c r="F3615" s="4">
        <v>32</v>
      </c>
      <c r="G3615" s="4">
        <v>1</v>
      </c>
      <c r="H3615" s="6">
        <v>7673.12</v>
      </c>
    </row>
    <row r="3616" spans="1:8" ht="9" customHeight="1" x14ac:dyDescent="0.2">
      <c r="A3616" s="3" t="s">
        <v>10663</v>
      </c>
      <c r="B3616" s="3" t="s">
        <v>10664</v>
      </c>
      <c r="C3616" s="3" t="s">
        <v>8099</v>
      </c>
      <c r="D3616" s="3" t="s">
        <v>10311</v>
      </c>
      <c r="E3616" s="4">
        <v>177</v>
      </c>
      <c r="F3616" s="4">
        <v>734</v>
      </c>
      <c r="G3616" s="4">
        <v>9</v>
      </c>
      <c r="H3616" s="6">
        <v>69058.12</v>
      </c>
    </row>
    <row r="3617" spans="1:8" ht="9" customHeight="1" x14ac:dyDescent="0.2">
      <c r="A3617" s="3" t="s">
        <v>10665</v>
      </c>
      <c r="B3617" s="3" t="s">
        <v>10666</v>
      </c>
      <c r="C3617" s="3" t="s">
        <v>8099</v>
      </c>
      <c r="D3617" s="3" t="s">
        <v>10311</v>
      </c>
      <c r="E3617" s="4">
        <v>0</v>
      </c>
      <c r="F3617" s="4">
        <v>1</v>
      </c>
      <c r="G3617" s="4">
        <v>1</v>
      </c>
      <c r="H3617" s="6">
        <v>7673.14</v>
      </c>
    </row>
    <row r="3618" spans="1:8" ht="9" customHeight="1" x14ac:dyDescent="0.2">
      <c r="A3618" s="3" t="s">
        <v>10667</v>
      </c>
      <c r="B3618" s="3" t="s">
        <v>10668</v>
      </c>
      <c r="C3618" s="3" t="s">
        <v>8099</v>
      </c>
      <c r="D3618" s="3" t="s">
        <v>10311</v>
      </c>
      <c r="E3618" s="4">
        <v>0</v>
      </c>
      <c r="F3618" s="4">
        <v>19</v>
      </c>
      <c r="G3618" s="4">
        <v>1</v>
      </c>
      <c r="H3618" s="6">
        <v>7673.12</v>
      </c>
    </row>
    <row r="3619" spans="1:8" ht="9" customHeight="1" x14ac:dyDescent="0.2">
      <c r="A3619" s="3" t="s">
        <v>10669</v>
      </c>
      <c r="B3619" s="3" t="s">
        <v>10670</v>
      </c>
      <c r="C3619" s="3" t="s">
        <v>8099</v>
      </c>
      <c r="D3619" s="3" t="s">
        <v>10311</v>
      </c>
      <c r="E3619" s="4">
        <v>20</v>
      </c>
      <c r="F3619" s="4">
        <v>35</v>
      </c>
      <c r="G3619" s="4">
        <v>0</v>
      </c>
      <c r="H3619" s="5">
        <v>0</v>
      </c>
    </row>
    <row r="3620" spans="1:8" ht="9" customHeight="1" x14ac:dyDescent="0.2">
      <c r="A3620" s="3" t="s">
        <v>10671</v>
      </c>
      <c r="B3620" s="3" t="s">
        <v>10672</v>
      </c>
      <c r="C3620" s="3" t="s">
        <v>8099</v>
      </c>
      <c r="D3620" s="3" t="s">
        <v>10311</v>
      </c>
      <c r="E3620" s="4">
        <v>0</v>
      </c>
      <c r="F3620" s="4">
        <v>10</v>
      </c>
      <c r="G3620" s="4">
        <v>1</v>
      </c>
      <c r="H3620" s="6">
        <v>7673.12</v>
      </c>
    </row>
    <row r="3621" spans="1:8" ht="9" customHeight="1" x14ac:dyDescent="0.2">
      <c r="A3621" s="3" t="s">
        <v>10673</v>
      </c>
      <c r="B3621" s="3" t="s">
        <v>10674</v>
      </c>
      <c r="C3621" s="3" t="s">
        <v>8099</v>
      </c>
      <c r="D3621" s="3" t="s">
        <v>10311</v>
      </c>
      <c r="E3621" s="4">
        <v>0</v>
      </c>
      <c r="F3621" s="4">
        <v>9</v>
      </c>
      <c r="G3621" s="4">
        <v>1</v>
      </c>
      <c r="H3621" s="6">
        <v>7673.13</v>
      </c>
    </row>
    <row r="3622" spans="1:8" ht="9" customHeight="1" x14ac:dyDescent="0.2">
      <c r="A3622" s="3" t="s">
        <v>10675</v>
      </c>
      <c r="B3622" s="3" t="s">
        <v>10676</v>
      </c>
      <c r="C3622" s="3" t="s">
        <v>8099</v>
      </c>
      <c r="D3622" s="3" t="s">
        <v>10311</v>
      </c>
      <c r="E3622" s="4">
        <v>0</v>
      </c>
      <c r="F3622" s="4">
        <v>5</v>
      </c>
      <c r="G3622" s="4">
        <v>1</v>
      </c>
      <c r="H3622" s="6">
        <v>7673.13</v>
      </c>
    </row>
    <row r="3623" spans="1:8" ht="9" customHeight="1" x14ac:dyDescent="0.2">
      <c r="A3623" s="3" t="s">
        <v>10677</v>
      </c>
      <c r="B3623" s="3" t="s">
        <v>10678</v>
      </c>
      <c r="C3623" s="3" t="s">
        <v>8099</v>
      </c>
      <c r="D3623" s="3" t="s">
        <v>10311</v>
      </c>
      <c r="E3623" s="4">
        <v>14</v>
      </c>
      <c r="F3623" s="4">
        <v>45</v>
      </c>
      <c r="G3623" s="4">
        <v>0</v>
      </c>
      <c r="H3623" s="5">
        <v>0</v>
      </c>
    </row>
    <row r="3624" spans="1:8" ht="9" customHeight="1" x14ac:dyDescent="0.2">
      <c r="A3624" s="3" t="s">
        <v>10679</v>
      </c>
      <c r="B3624" s="3" t="s">
        <v>10680</v>
      </c>
      <c r="C3624" s="3" t="s">
        <v>8099</v>
      </c>
      <c r="D3624" s="3" t="s">
        <v>10311</v>
      </c>
      <c r="E3624" s="4">
        <v>15</v>
      </c>
      <c r="F3624" s="4">
        <v>53</v>
      </c>
      <c r="G3624" s="4">
        <v>0</v>
      </c>
      <c r="H3624" s="5">
        <v>0</v>
      </c>
    </row>
    <row r="3625" spans="1:8" ht="9" customHeight="1" x14ac:dyDescent="0.2">
      <c r="A3625" s="3" t="s">
        <v>10681</v>
      </c>
      <c r="B3625" s="3" t="s">
        <v>10682</v>
      </c>
      <c r="C3625" s="3" t="s">
        <v>8099</v>
      </c>
      <c r="D3625" s="3" t="s">
        <v>10683</v>
      </c>
      <c r="E3625" s="4">
        <v>0</v>
      </c>
      <c r="F3625" s="4">
        <v>1</v>
      </c>
      <c r="G3625" s="4">
        <v>1</v>
      </c>
      <c r="H3625" s="6">
        <v>7673.13</v>
      </c>
    </row>
    <row r="3626" spans="1:8" ht="9" customHeight="1" x14ac:dyDescent="0.2">
      <c r="A3626" s="3" t="s">
        <v>10684</v>
      </c>
      <c r="B3626" s="3" t="s">
        <v>10685</v>
      </c>
      <c r="C3626" s="3" t="s">
        <v>8099</v>
      </c>
      <c r="D3626" s="3" t="s">
        <v>10683</v>
      </c>
      <c r="E3626" s="4">
        <v>50</v>
      </c>
      <c r="F3626" s="4">
        <v>43</v>
      </c>
      <c r="G3626" s="4">
        <v>0</v>
      </c>
      <c r="H3626" s="5">
        <v>0</v>
      </c>
    </row>
    <row r="3627" spans="1:8" ht="9" customHeight="1" x14ac:dyDescent="0.2">
      <c r="A3627" s="3" t="s">
        <v>10686</v>
      </c>
      <c r="B3627" s="3" t="s">
        <v>10687</v>
      </c>
      <c r="C3627" s="3" t="s">
        <v>8099</v>
      </c>
      <c r="D3627" s="3" t="s">
        <v>10683</v>
      </c>
      <c r="E3627" s="4">
        <v>0</v>
      </c>
      <c r="F3627" s="4">
        <v>25</v>
      </c>
      <c r="G3627" s="4">
        <v>1</v>
      </c>
      <c r="H3627" s="6">
        <v>7673.13</v>
      </c>
    </row>
    <row r="3628" spans="1:8" ht="9" customHeight="1" x14ac:dyDescent="0.2">
      <c r="A3628" s="3" t="s">
        <v>10688</v>
      </c>
      <c r="B3628" s="3" t="s">
        <v>10689</v>
      </c>
      <c r="C3628" s="3" t="s">
        <v>8099</v>
      </c>
      <c r="D3628" s="3" t="s">
        <v>10683</v>
      </c>
      <c r="E3628" s="4">
        <v>2</v>
      </c>
      <c r="F3628" s="4">
        <v>29</v>
      </c>
      <c r="G3628" s="4">
        <v>1</v>
      </c>
      <c r="H3628" s="6">
        <v>7673.12</v>
      </c>
    </row>
    <row r="3629" spans="1:8" ht="9" customHeight="1" x14ac:dyDescent="0.2">
      <c r="A3629" s="3" t="s">
        <v>10690</v>
      </c>
      <c r="B3629" s="3" t="s">
        <v>10691</v>
      </c>
      <c r="C3629" s="3" t="s">
        <v>8099</v>
      </c>
      <c r="D3629" s="3" t="s">
        <v>10683</v>
      </c>
      <c r="E3629" s="4">
        <v>0</v>
      </c>
      <c r="F3629" s="4">
        <v>62</v>
      </c>
      <c r="G3629" s="4">
        <v>2</v>
      </c>
      <c r="H3629" s="6">
        <v>15346.25</v>
      </c>
    </row>
    <row r="3630" spans="1:8" ht="9" customHeight="1" x14ac:dyDescent="0.2">
      <c r="A3630" s="3" t="s">
        <v>10692</v>
      </c>
      <c r="B3630" s="3" t="s">
        <v>10693</v>
      </c>
      <c r="C3630" s="3" t="s">
        <v>8099</v>
      </c>
      <c r="D3630" s="3" t="s">
        <v>10683</v>
      </c>
      <c r="E3630" s="4">
        <v>0</v>
      </c>
      <c r="F3630" s="4">
        <v>2</v>
      </c>
      <c r="G3630" s="4">
        <v>1</v>
      </c>
      <c r="H3630" s="6">
        <v>7673.14</v>
      </c>
    </row>
    <row r="3631" spans="1:8" ht="9" customHeight="1" x14ac:dyDescent="0.2">
      <c r="A3631" s="3" t="s">
        <v>10694</v>
      </c>
      <c r="B3631" s="3" t="s">
        <v>10695</v>
      </c>
      <c r="C3631" s="3" t="s">
        <v>8099</v>
      </c>
      <c r="D3631" s="3" t="s">
        <v>10683</v>
      </c>
      <c r="E3631" s="4">
        <v>0</v>
      </c>
      <c r="F3631" s="4">
        <v>85</v>
      </c>
      <c r="G3631" s="4">
        <v>3</v>
      </c>
      <c r="H3631" s="6">
        <v>23019.37</v>
      </c>
    </row>
    <row r="3632" spans="1:8" ht="9" customHeight="1" x14ac:dyDescent="0.2">
      <c r="A3632" s="3" t="s">
        <v>10696</v>
      </c>
      <c r="B3632" s="3" t="s">
        <v>10697</v>
      </c>
      <c r="C3632" s="3" t="s">
        <v>8099</v>
      </c>
      <c r="D3632" s="3" t="s">
        <v>10683</v>
      </c>
      <c r="E3632" s="4">
        <v>4</v>
      </c>
      <c r="F3632" s="4">
        <v>41</v>
      </c>
      <c r="G3632" s="4">
        <v>1</v>
      </c>
      <c r="H3632" s="6">
        <v>7673.12</v>
      </c>
    </row>
    <row r="3633" spans="1:8" ht="9" customHeight="1" x14ac:dyDescent="0.2">
      <c r="A3633" s="3" t="s">
        <v>10698</v>
      </c>
      <c r="B3633" s="3" t="s">
        <v>10699</v>
      </c>
      <c r="C3633" s="3" t="s">
        <v>8099</v>
      </c>
      <c r="D3633" s="3" t="s">
        <v>10683</v>
      </c>
      <c r="E3633" s="4">
        <v>33</v>
      </c>
      <c r="F3633" s="4">
        <v>90</v>
      </c>
      <c r="G3633" s="4">
        <v>0</v>
      </c>
      <c r="H3633" s="5">
        <v>0</v>
      </c>
    </row>
    <row r="3634" spans="1:8" ht="9" customHeight="1" x14ac:dyDescent="0.2">
      <c r="A3634" s="3" t="s">
        <v>10700</v>
      </c>
      <c r="B3634" s="3" t="s">
        <v>10701</v>
      </c>
      <c r="C3634" s="3" t="s">
        <v>8099</v>
      </c>
      <c r="D3634" s="3" t="s">
        <v>10683</v>
      </c>
      <c r="E3634" s="4">
        <v>0</v>
      </c>
      <c r="F3634" s="4">
        <v>41</v>
      </c>
      <c r="G3634" s="4">
        <v>2</v>
      </c>
      <c r="H3634" s="6">
        <v>15346.25</v>
      </c>
    </row>
    <row r="3635" spans="1:8" ht="9" customHeight="1" x14ac:dyDescent="0.2">
      <c r="A3635" s="3" t="s">
        <v>10702</v>
      </c>
      <c r="B3635" s="3" t="s">
        <v>10703</v>
      </c>
      <c r="C3635" s="3" t="s">
        <v>8099</v>
      </c>
      <c r="D3635" s="3" t="s">
        <v>10683</v>
      </c>
      <c r="E3635" s="4">
        <v>0</v>
      </c>
      <c r="F3635" s="4">
        <v>21</v>
      </c>
      <c r="G3635" s="4">
        <v>1</v>
      </c>
      <c r="H3635" s="6">
        <v>7673.12</v>
      </c>
    </row>
    <row r="3636" spans="1:8" ht="9" customHeight="1" x14ac:dyDescent="0.2">
      <c r="A3636" s="3" t="s">
        <v>10704</v>
      </c>
      <c r="B3636" s="3" t="s">
        <v>10705</v>
      </c>
      <c r="C3636" s="3" t="s">
        <v>8099</v>
      </c>
      <c r="D3636" s="3" t="s">
        <v>10683</v>
      </c>
      <c r="E3636" s="4">
        <v>0</v>
      </c>
      <c r="F3636" s="4">
        <v>23</v>
      </c>
      <c r="G3636" s="4">
        <v>1</v>
      </c>
      <c r="H3636" s="6">
        <v>7673.12</v>
      </c>
    </row>
    <row r="3637" spans="1:8" ht="9" customHeight="1" x14ac:dyDescent="0.2">
      <c r="A3637" s="3" t="s">
        <v>10706</v>
      </c>
      <c r="B3637" s="3" t="s">
        <v>10707</v>
      </c>
      <c r="C3637" s="3" t="s">
        <v>8099</v>
      </c>
      <c r="D3637" s="3" t="s">
        <v>10683</v>
      </c>
      <c r="E3637" s="4">
        <v>0</v>
      </c>
      <c r="F3637" s="4">
        <v>23</v>
      </c>
      <c r="G3637" s="4">
        <v>1</v>
      </c>
      <c r="H3637" s="6">
        <v>7673.12</v>
      </c>
    </row>
    <row r="3638" spans="1:8" ht="9" customHeight="1" x14ac:dyDescent="0.2">
      <c r="A3638" s="3" t="s">
        <v>10708</v>
      </c>
      <c r="B3638" s="3" t="s">
        <v>10709</v>
      </c>
      <c r="C3638" s="3" t="s">
        <v>8099</v>
      </c>
      <c r="D3638" s="3" t="s">
        <v>10683</v>
      </c>
      <c r="E3638" s="4">
        <v>0</v>
      </c>
      <c r="F3638" s="4">
        <v>8</v>
      </c>
      <c r="G3638" s="4">
        <v>1</v>
      </c>
      <c r="H3638" s="6">
        <v>7673.12</v>
      </c>
    </row>
    <row r="3639" spans="1:8" ht="9" customHeight="1" x14ac:dyDescent="0.2">
      <c r="A3639" s="3" t="s">
        <v>10710</v>
      </c>
      <c r="B3639" s="3" t="s">
        <v>10711</v>
      </c>
      <c r="C3639" s="3" t="s">
        <v>8099</v>
      </c>
      <c r="D3639" s="3" t="s">
        <v>10683</v>
      </c>
      <c r="E3639" s="4">
        <v>10</v>
      </c>
      <c r="F3639" s="4">
        <v>33</v>
      </c>
      <c r="G3639" s="4">
        <v>0</v>
      </c>
      <c r="H3639" s="5">
        <v>0</v>
      </c>
    </row>
    <row r="3640" spans="1:8" ht="9" customHeight="1" x14ac:dyDescent="0.2">
      <c r="A3640" s="3" t="s">
        <v>10712</v>
      </c>
      <c r="B3640" s="3" t="s">
        <v>10713</v>
      </c>
      <c r="C3640" s="3" t="s">
        <v>8099</v>
      </c>
      <c r="D3640" s="3" t="s">
        <v>10683</v>
      </c>
      <c r="E3640" s="4">
        <v>0</v>
      </c>
      <c r="F3640" s="4">
        <v>3</v>
      </c>
      <c r="G3640" s="4">
        <v>1</v>
      </c>
      <c r="H3640" s="6">
        <v>7673.13</v>
      </c>
    </row>
    <row r="3641" spans="1:8" ht="9" customHeight="1" x14ac:dyDescent="0.2">
      <c r="A3641" s="3" t="s">
        <v>10714</v>
      </c>
      <c r="B3641" s="3" t="s">
        <v>10715</v>
      </c>
      <c r="C3641" s="3" t="s">
        <v>8099</v>
      </c>
      <c r="D3641" s="3" t="s">
        <v>10683</v>
      </c>
      <c r="E3641" s="4">
        <v>0</v>
      </c>
      <c r="F3641" s="4">
        <v>19</v>
      </c>
      <c r="G3641" s="4">
        <v>1</v>
      </c>
      <c r="H3641" s="6">
        <v>7673.12</v>
      </c>
    </row>
    <row r="3642" spans="1:8" ht="9" customHeight="1" x14ac:dyDescent="0.2">
      <c r="A3642" s="3" t="s">
        <v>10716</v>
      </c>
      <c r="B3642" s="3" t="s">
        <v>10717</v>
      </c>
      <c r="C3642" s="3" t="s">
        <v>8099</v>
      </c>
      <c r="D3642" s="3" t="s">
        <v>10683</v>
      </c>
      <c r="E3642" s="4">
        <v>49</v>
      </c>
      <c r="F3642" s="4">
        <v>130</v>
      </c>
      <c r="G3642" s="4">
        <v>0</v>
      </c>
      <c r="H3642" s="5">
        <v>0</v>
      </c>
    </row>
    <row r="3643" spans="1:8" ht="9" customHeight="1" x14ac:dyDescent="0.2">
      <c r="A3643" s="3" t="s">
        <v>10718</v>
      </c>
      <c r="B3643" s="3" t="s">
        <v>10719</v>
      </c>
      <c r="C3643" s="3" t="s">
        <v>8099</v>
      </c>
      <c r="D3643" s="3" t="s">
        <v>10683</v>
      </c>
      <c r="E3643" s="4">
        <v>0</v>
      </c>
      <c r="F3643" s="4">
        <v>40</v>
      </c>
      <c r="G3643" s="4">
        <v>1</v>
      </c>
      <c r="H3643" s="6">
        <v>7673.12</v>
      </c>
    </row>
    <row r="3644" spans="1:8" ht="9" customHeight="1" x14ac:dyDescent="0.2">
      <c r="A3644" s="3" t="s">
        <v>10720</v>
      </c>
      <c r="B3644" s="3" t="s">
        <v>10721</v>
      </c>
      <c r="C3644" s="3" t="s">
        <v>8099</v>
      </c>
      <c r="D3644" s="3" t="s">
        <v>10683</v>
      </c>
      <c r="E3644" s="4">
        <v>0</v>
      </c>
      <c r="F3644" s="4">
        <v>52</v>
      </c>
      <c r="G3644" s="4">
        <v>2</v>
      </c>
      <c r="H3644" s="6">
        <v>15346.25</v>
      </c>
    </row>
    <row r="3645" spans="1:8" ht="9" customHeight="1" x14ac:dyDescent="0.2">
      <c r="A3645" s="3" t="s">
        <v>10722</v>
      </c>
      <c r="B3645" s="3" t="s">
        <v>10723</v>
      </c>
      <c r="C3645" s="3" t="s">
        <v>8099</v>
      </c>
      <c r="D3645" s="3" t="s">
        <v>10683</v>
      </c>
      <c r="E3645" s="4">
        <v>0</v>
      </c>
      <c r="F3645" s="4">
        <v>5</v>
      </c>
      <c r="G3645" s="4">
        <v>1</v>
      </c>
      <c r="H3645" s="6">
        <v>7673.13</v>
      </c>
    </row>
    <row r="3646" spans="1:8" ht="9" customHeight="1" x14ac:dyDescent="0.2">
      <c r="A3646" s="3" t="s">
        <v>10724</v>
      </c>
      <c r="B3646" s="3" t="s">
        <v>10725</v>
      </c>
      <c r="C3646" s="3" t="s">
        <v>8099</v>
      </c>
      <c r="D3646" s="3" t="s">
        <v>10683</v>
      </c>
      <c r="E3646" s="4">
        <v>0</v>
      </c>
      <c r="F3646" s="4">
        <v>16</v>
      </c>
      <c r="G3646" s="4">
        <v>1</v>
      </c>
      <c r="H3646" s="6">
        <v>7673.12</v>
      </c>
    </row>
    <row r="3647" spans="1:8" ht="9" customHeight="1" x14ac:dyDescent="0.2">
      <c r="A3647" s="3" t="s">
        <v>10726</v>
      </c>
      <c r="B3647" s="3" t="s">
        <v>10727</v>
      </c>
      <c r="C3647" s="3" t="s">
        <v>8099</v>
      </c>
      <c r="D3647" s="3" t="s">
        <v>10683</v>
      </c>
      <c r="E3647" s="4">
        <v>0</v>
      </c>
      <c r="F3647" s="4">
        <v>24</v>
      </c>
      <c r="G3647" s="4">
        <v>1</v>
      </c>
      <c r="H3647" s="6">
        <v>7673.12</v>
      </c>
    </row>
    <row r="3648" spans="1:8" ht="9" customHeight="1" x14ac:dyDescent="0.2">
      <c r="A3648" s="3" t="s">
        <v>10728</v>
      </c>
      <c r="B3648" s="3" t="s">
        <v>10729</v>
      </c>
      <c r="C3648" s="3" t="s">
        <v>8099</v>
      </c>
      <c r="D3648" s="3" t="s">
        <v>10683</v>
      </c>
      <c r="E3648" s="4">
        <v>0</v>
      </c>
      <c r="F3648" s="4">
        <v>114</v>
      </c>
      <c r="G3648" s="4">
        <v>4</v>
      </c>
      <c r="H3648" s="6">
        <v>30692.5</v>
      </c>
    </row>
    <row r="3649" spans="1:8" ht="9" customHeight="1" x14ac:dyDescent="0.2">
      <c r="A3649" s="3" t="s">
        <v>10730</v>
      </c>
      <c r="B3649" s="3" t="s">
        <v>10731</v>
      </c>
      <c r="C3649" s="3" t="s">
        <v>8099</v>
      </c>
      <c r="D3649" s="3" t="s">
        <v>10683</v>
      </c>
      <c r="E3649" s="4">
        <v>0</v>
      </c>
      <c r="F3649" s="4">
        <v>14</v>
      </c>
      <c r="G3649" s="4">
        <v>1</v>
      </c>
      <c r="H3649" s="6">
        <v>7673.13</v>
      </c>
    </row>
    <row r="3650" spans="1:8" ht="9" customHeight="1" x14ac:dyDescent="0.2">
      <c r="A3650" s="3" t="s">
        <v>10732</v>
      </c>
      <c r="B3650" s="3" t="s">
        <v>10733</v>
      </c>
      <c r="C3650" s="3" t="s">
        <v>8099</v>
      </c>
      <c r="D3650" s="3" t="s">
        <v>10683</v>
      </c>
      <c r="E3650" s="4">
        <v>15</v>
      </c>
      <c r="F3650" s="4">
        <v>86</v>
      </c>
      <c r="G3650" s="4">
        <v>1</v>
      </c>
      <c r="H3650" s="6">
        <v>7673.12</v>
      </c>
    </row>
    <row r="3651" spans="1:8" ht="9" customHeight="1" x14ac:dyDescent="0.2">
      <c r="A3651" s="3" t="s">
        <v>10734</v>
      </c>
      <c r="B3651" s="3" t="s">
        <v>10735</v>
      </c>
      <c r="C3651" s="3" t="s">
        <v>8099</v>
      </c>
      <c r="D3651" s="3" t="s">
        <v>10683</v>
      </c>
      <c r="E3651" s="4">
        <v>35</v>
      </c>
      <c r="F3651" s="4">
        <v>80</v>
      </c>
      <c r="G3651" s="4">
        <v>0</v>
      </c>
      <c r="H3651" s="5">
        <v>0</v>
      </c>
    </row>
    <row r="3652" spans="1:8" ht="9" customHeight="1" x14ac:dyDescent="0.2">
      <c r="A3652" s="3" t="s">
        <v>10736</v>
      </c>
      <c r="B3652" s="3" t="s">
        <v>10737</v>
      </c>
      <c r="C3652" s="3" t="s">
        <v>8099</v>
      </c>
      <c r="D3652" s="3" t="s">
        <v>10683</v>
      </c>
      <c r="E3652" s="4">
        <v>0</v>
      </c>
      <c r="F3652" s="4">
        <v>9</v>
      </c>
      <c r="G3652" s="4">
        <v>1</v>
      </c>
      <c r="H3652" s="6">
        <v>7673.13</v>
      </c>
    </row>
    <row r="3653" spans="1:8" ht="9" customHeight="1" x14ac:dyDescent="0.2">
      <c r="A3653" s="3" t="s">
        <v>10738</v>
      </c>
      <c r="B3653" s="3" t="s">
        <v>10739</v>
      </c>
      <c r="C3653" s="3" t="s">
        <v>8099</v>
      </c>
      <c r="D3653" s="3" t="s">
        <v>10683</v>
      </c>
      <c r="E3653" s="4">
        <v>0</v>
      </c>
      <c r="F3653" s="4">
        <v>14</v>
      </c>
      <c r="G3653" s="4">
        <v>1</v>
      </c>
      <c r="H3653" s="6">
        <v>7673.12</v>
      </c>
    </row>
    <row r="3654" spans="1:8" ht="9" customHeight="1" x14ac:dyDescent="0.2">
      <c r="A3654" s="3" t="s">
        <v>10740</v>
      </c>
      <c r="B3654" s="3" t="s">
        <v>10741</v>
      </c>
      <c r="C3654" s="3" t="s">
        <v>8099</v>
      </c>
      <c r="D3654" s="3" t="s">
        <v>10683</v>
      </c>
      <c r="E3654" s="4">
        <v>0</v>
      </c>
      <c r="F3654" s="4">
        <v>13</v>
      </c>
      <c r="G3654" s="4">
        <v>1</v>
      </c>
      <c r="H3654" s="6">
        <v>7673.12</v>
      </c>
    </row>
    <row r="3655" spans="1:8" ht="9" customHeight="1" x14ac:dyDescent="0.2">
      <c r="A3655" s="3" t="s">
        <v>10742</v>
      </c>
      <c r="B3655" s="3" t="s">
        <v>10743</v>
      </c>
      <c r="C3655" s="3" t="s">
        <v>8099</v>
      </c>
      <c r="D3655" s="3" t="s">
        <v>10683</v>
      </c>
      <c r="E3655" s="4">
        <v>0</v>
      </c>
      <c r="F3655" s="4">
        <v>2</v>
      </c>
      <c r="G3655" s="4">
        <v>1</v>
      </c>
      <c r="H3655" s="6">
        <v>7673.14</v>
      </c>
    </row>
    <row r="3656" spans="1:8" ht="9" customHeight="1" x14ac:dyDescent="0.2">
      <c r="A3656" s="3" t="s">
        <v>10744</v>
      </c>
      <c r="B3656" s="3" t="s">
        <v>10745</v>
      </c>
      <c r="C3656" s="3" t="s">
        <v>8099</v>
      </c>
      <c r="D3656" s="3" t="s">
        <v>10683</v>
      </c>
      <c r="E3656" s="4">
        <v>0</v>
      </c>
      <c r="F3656" s="4">
        <v>51</v>
      </c>
      <c r="G3656" s="4">
        <v>2</v>
      </c>
      <c r="H3656" s="6">
        <v>15346.25</v>
      </c>
    </row>
    <row r="3657" spans="1:8" ht="9" customHeight="1" x14ac:dyDescent="0.2">
      <c r="A3657" s="3" t="s">
        <v>10746</v>
      </c>
      <c r="B3657" s="3" t="s">
        <v>10747</v>
      </c>
      <c r="C3657" s="3" t="s">
        <v>8099</v>
      </c>
      <c r="D3657" s="3" t="s">
        <v>10683</v>
      </c>
      <c r="E3657" s="4">
        <v>16</v>
      </c>
      <c r="F3657" s="4">
        <v>99</v>
      </c>
      <c r="G3657" s="4">
        <v>1</v>
      </c>
      <c r="H3657" s="6">
        <v>7673.12</v>
      </c>
    </row>
    <row r="3658" spans="1:8" ht="9" customHeight="1" x14ac:dyDescent="0.2">
      <c r="A3658" s="3" t="s">
        <v>10748</v>
      </c>
      <c r="B3658" s="3" t="s">
        <v>10749</v>
      </c>
      <c r="C3658" s="3" t="s">
        <v>8099</v>
      </c>
      <c r="D3658" s="3" t="s">
        <v>10683</v>
      </c>
      <c r="E3658" s="4">
        <v>3</v>
      </c>
      <c r="F3658" s="4">
        <v>36</v>
      </c>
      <c r="G3658" s="4">
        <v>1</v>
      </c>
      <c r="H3658" s="6">
        <v>7673.12</v>
      </c>
    </row>
    <row r="3659" spans="1:8" ht="9" customHeight="1" x14ac:dyDescent="0.2">
      <c r="A3659" s="3" t="s">
        <v>10750</v>
      </c>
      <c r="B3659" s="3" t="s">
        <v>10751</v>
      </c>
      <c r="C3659" s="3" t="s">
        <v>8099</v>
      </c>
      <c r="D3659" s="3" t="s">
        <v>10683</v>
      </c>
      <c r="E3659" s="4">
        <v>0</v>
      </c>
      <c r="F3659" s="4">
        <v>18</v>
      </c>
      <c r="G3659" s="4">
        <v>1</v>
      </c>
      <c r="H3659" s="6">
        <v>7673.12</v>
      </c>
    </row>
    <row r="3660" spans="1:8" ht="9" customHeight="1" x14ac:dyDescent="0.2">
      <c r="A3660" s="3" t="s">
        <v>10752</v>
      </c>
      <c r="B3660" s="3" t="s">
        <v>10753</v>
      </c>
      <c r="C3660" s="3" t="s">
        <v>8099</v>
      </c>
      <c r="D3660" s="3" t="s">
        <v>10683</v>
      </c>
      <c r="E3660" s="4">
        <v>178</v>
      </c>
      <c r="F3660" s="4">
        <v>234</v>
      </c>
      <c r="G3660" s="4">
        <v>0</v>
      </c>
      <c r="H3660" s="5">
        <v>0</v>
      </c>
    </row>
    <row r="3661" spans="1:8" ht="9" customHeight="1" x14ac:dyDescent="0.2">
      <c r="A3661" s="3" t="s">
        <v>10754</v>
      </c>
      <c r="B3661" s="3" t="s">
        <v>10755</v>
      </c>
      <c r="C3661" s="3" t="s">
        <v>8099</v>
      </c>
      <c r="D3661" s="3" t="s">
        <v>10683</v>
      </c>
      <c r="E3661" s="4">
        <v>1</v>
      </c>
      <c r="F3661" s="4">
        <v>14</v>
      </c>
      <c r="G3661" s="4">
        <v>1</v>
      </c>
      <c r="H3661" s="6">
        <v>7673.12</v>
      </c>
    </row>
    <row r="3662" spans="1:8" ht="9" customHeight="1" x14ac:dyDescent="0.2">
      <c r="A3662" s="3" t="s">
        <v>10756</v>
      </c>
      <c r="B3662" s="3" t="s">
        <v>10757</v>
      </c>
      <c r="C3662" s="3" t="s">
        <v>8099</v>
      </c>
      <c r="D3662" s="3" t="s">
        <v>10683</v>
      </c>
      <c r="E3662" s="4">
        <v>0</v>
      </c>
      <c r="F3662" s="4">
        <v>10</v>
      </c>
      <c r="G3662" s="4">
        <v>1</v>
      </c>
      <c r="H3662" s="6">
        <v>7673.13</v>
      </c>
    </row>
    <row r="3663" spans="1:8" ht="9" customHeight="1" x14ac:dyDescent="0.2">
      <c r="A3663" s="3" t="s">
        <v>10758</v>
      </c>
      <c r="B3663" s="3" t="s">
        <v>10759</v>
      </c>
      <c r="C3663" s="3" t="s">
        <v>8099</v>
      </c>
      <c r="D3663" s="3" t="s">
        <v>10683</v>
      </c>
      <c r="E3663" s="4">
        <v>14</v>
      </c>
      <c r="F3663" s="4">
        <v>18</v>
      </c>
      <c r="G3663" s="4">
        <v>0</v>
      </c>
      <c r="H3663" s="5">
        <v>0</v>
      </c>
    </row>
    <row r="3664" spans="1:8" ht="9" customHeight="1" x14ac:dyDescent="0.2">
      <c r="A3664" s="3" t="s">
        <v>10760</v>
      </c>
      <c r="B3664" s="3" t="s">
        <v>10761</v>
      </c>
      <c r="C3664" s="3" t="s">
        <v>8099</v>
      </c>
      <c r="D3664" s="3" t="s">
        <v>10683</v>
      </c>
      <c r="E3664" s="4">
        <v>2</v>
      </c>
      <c r="F3664" s="4">
        <v>23</v>
      </c>
      <c r="G3664" s="4">
        <v>1</v>
      </c>
      <c r="H3664" s="6">
        <v>7673.12</v>
      </c>
    </row>
    <row r="3665" spans="1:8" ht="9" customHeight="1" x14ac:dyDescent="0.2">
      <c r="A3665" s="3" t="s">
        <v>10762</v>
      </c>
      <c r="B3665" s="3" t="s">
        <v>10763</v>
      </c>
      <c r="C3665" s="3" t="s">
        <v>8099</v>
      </c>
      <c r="D3665" s="3" t="s">
        <v>10683</v>
      </c>
      <c r="E3665" s="4">
        <v>15</v>
      </c>
      <c r="F3665" s="4">
        <v>20</v>
      </c>
      <c r="G3665" s="4">
        <v>0</v>
      </c>
      <c r="H3665" s="5">
        <v>0</v>
      </c>
    </row>
    <row r="3666" spans="1:8" ht="9" customHeight="1" x14ac:dyDescent="0.2">
      <c r="A3666" s="3" t="s">
        <v>10764</v>
      </c>
      <c r="B3666" s="3" t="s">
        <v>10765</v>
      </c>
      <c r="C3666" s="3" t="s">
        <v>8099</v>
      </c>
      <c r="D3666" s="3" t="s">
        <v>10683</v>
      </c>
      <c r="E3666" s="4">
        <v>0</v>
      </c>
      <c r="F3666" s="4">
        <v>48</v>
      </c>
      <c r="G3666" s="4">
        <v>2</v>
      </c>
      <c r="H3666" s="6">
        <v>15346.25</v>
      </c>
    </row>
    <row r="3667" spans="1:8" ht="9" customHeight="1" x14ac:dyDescent="0.2">
      <c r="A3667" s="3" t="s">
        <v>10766</v>
      </c>
      <c r="B3667" s="3" t="s">
        <v>10767</v>
      </c>
      <c r="C3667" s="3" t="s">
        <v>8099</v>
      </c>
      <c r="D3667" s="3" t="s">
        <v>10683</v>
      </c>
      <c r="E3667" s="4">
        <v>0</v>
      </c>
      <c r="F3667" s="4">
        <v>55</v>
      </c>
      <c r="G3667" s="4">
        <v>2</v>
      </c>
      <c r="H3667" s="6">
        <v>15346.25</v>
      </c>
    </row>
    <row r="3668" spans="1:8" ht="9" customHeight="1" x14ac:dyDescent="0.2">
      <c r="A3668" s="3" t="s">
        <v>10768</v>
      </c>
      <c r="B3668" s="3" t="s">
        <v>10769</v>
      </c>
      <c r="C3668" s="3" t="s">
        <v>8099</v>
      </c>
      <c r="D3668" s="3" t="s">
        <v>10683</v>
      </c>
      <c r="E3668" s="4">
        <v>87</v>
      </c>
      <c r="F3668" s="4">
        <v>276</v>
      </c>
      <c r="G3668" s="4">
        <v>0</v>
      </c>
      <c r="H3668" s="5">
        <v>0</v>
      </c>
    </row>
    <row r="3669" spans="1:8" ht="9" customHeight="1" x14ac:dyDescent="0.2">
      <c r="A3669" s="3" t="s">
        <v>10770</v>
      </c>
      <c r="B3669" s="3" t="s">
        <v>10771</v>
      </c>
      <c r="C3669" s="3" t="s">
        <v>8099</v>
      </c>
      <c r="D3669" s="3" t="s">
        <v>10683</v>
      </c>
      <c r="E3669" s="4">
        <v>0</v>
      </c>
      <c r="F3669" s="4">
        <v>53</v>
      </c>
      <c r="G3669" s="4">
        <v>2</v>
      </c>
      <c r="H3669" s="6">
        <v>15346.25</v>
      </c>
    </row>
    <row r="3670" spans="1:8" ht="9" customHeight="1" x14ac:dyDescent="0.2">
      <c r="A3670" s="3" t="s">
        <v>10772</v>
      </c>
      <c r="B3670" s="3" t="s">
        <v>10773</v>
      </c>
      <c r="C3670" s="3" t="s">
        <v>8099</v>
      </c>
      <c r="D3670" s="3" t="s">
        <v>10683</v>
      </c>
      <c r="E3670" s="4">
        <v>0</v>
      </c>
      <c r="F3670" s="4">
        <v>1</v>
      </c>
      <c r="G3670" s="4">
        <v>1</v>
      </c>
      <c r="H3670" s="6">
        <v>7673.2</v>
      </c>
    </row>
    <row r="3671" spans="1:8" ht="9" customHeight="1" x14ac:dyDescent="0.2">
      <c r="A3671" s="3" t="s">
        <v>10774</v>
      </c>
      <c r="B3671" s="3" t="s">
        <v>10775</v>
      </c>
      <c r="C3671" s="3" t="s">
        <v>8099</v>
      </c>
      <c r="D3671" s="3" t="s">
        <v>10683</v>
      </c>
      <c r="E3671" s="4">
        <v>24</v>
      </c>
      <c r="F3671" s="4">
        <v>41</v>
      </c>
      <c r="G3671" s="4">
        <v>0</v>
      </c>
      <c r="H3671" s="5">
        <v>0</v>
      </c>
    </row>
    <row r="3672" spans="1:8" ht="9" customHeight="1" x14ac:dyDescent="0.2">
      <c r="A3672" s="3" t="s">
        <v>10776</v>
      </c>
      <c r="B3672" s="3" t="s">
        <v>10777</v>
      </c>
      <c r="C3672" s="3" t="s">
        <v>8099</v>
      </c>
      <c r="D3672" s="3" t="s">
        <v>10683</v>
      </c>
      <c r="E3672" s="4">
        <v>30</v>
      </c>
      <c r="F3672" s="4">
        <v>42</v>
      </c>
      <c r="G3672" s="4">
        <v>0</v>
      </c>
      <c r="H3672" s="5">
        <v>0</v>
      </c>
    </row>
    <row r="3673" spans="1:8" ht="9" customHeight="1" x14ac:dyDescent="0.2">
      <c r="A3673" s="3" t="s">
        <v>10778</v>
      </c>
      <c r="B3673" s="3" t="s">
        <v>10779</v>
      </c>
      <c r="C3673" s="3" t="s">
        <v>8099</v>
      </c>
      <c r="D3673" s="3" t="s">
        <v>10683</v>
      </c>
      <c r="E3673" s="4">
        <v>29</v>
      </c>
      <c r="F3673" s="4">
        <v>47</v>
      </c>
      <c r="G3673" s="4">
        <v>0</v>
      </c>
      <c r="H3673" s="5">
        <v>0</v>
      </c>
    </row>
    <row r="3674" spans="1:8" ht="9" customHeight="1" x14ac:dyDescent="0.2">
      <c r="A3674" s="3" t="s">
        <v>10780</v>
      </c>
      <c r="B3674" s="3" t="s">
        <v>10781</v>
      </c>
      <c r="C3674" s="3" t="s">
        <v>8099</v>
      </c>
      <c r="D3674" s="3" t="s">
        <v>10683</v>
      </c>
      <c r="E3674" s="4">
        <v>0</v>
      </c>
      <c r="F3674" s="4">
        <v>42</v>
      </c>
      <c r="G3674" s="4">
        <v>2</v>
      </c>
      <c r="H3674" s="6">
        <v>15346.25</v>
      </c>
    </row>
    <row r="3675" spans="1:8" ht="9" customHeight="1" x14ac:dyDescent="0.2">
      <c r="A3675" s="3" t="s">
        <v>10782</v>
      </c>
      <c r="B3675" s="3" t="s">
        <v>10783</v>
      </c>
      <c r="C3675" s="3" t="s">
        <v>8099</v>
      </c>
      <c r="D3675" s="3" t="s">
        <v>10683</v>
      </c>
      <c r="E3675" s="4">
        <v>15</v>
      </c>
      <c r="F3675" s="4">
        <v>38</v>
      </c>
      <c r="G3675" s="4">
        <v>0</v>
      </c>
      <c r="H3675" s="5">
        <v>0</v>
      </c>
    </row>
    <row r="3676" spans="1:8" ht="9" customHeight="1" x14ac:dyDescent="0.2">
      <c r="A3676" s="3" t="s">
        <v>10784</v>
      </c>
      <c r="B3676" s="3" t="s">
        <v>10785</v>
      </c>
      <c r="C3676" s="3" t="s">
        <v>8099</v>
      </c>
      <c r="D3676" s="3" t="s">
        <v>10683</v>
      </c>
      <c r="E3676" s="4">
        <v>0</v>
      </c>
      <c r="F3676" s="4">
        <v>17</v>
      </c>
      <c r="G3676" s="4">
        <v>1</v>
      </c>
      <c r="H3676" s="6">
        <v>7673.12</v>
      </c>
    </row>
    <row r="3677" spans="1:8" ht="9" customHeight="1" x14ac:dyDescent="0.2">
      <c r="A3677" s="3" t="s">
        <v>10786</v>
      </c>
      <c r="B3677" s="3" t="s">
        <v>10787</v>
      </c>
      <c r="C3677" s="3" t="s">
        <v>8099</v>
      </c>
      <c r="D3677" s="3" t="s">
        <v>10683</v>
      </c>
      <c r="E3677" s="4">
        <v>0</v>
      </c>
      <c r="F3677" s="4">
        <v>60</v>
      </c>
      <c r="G3677" s="4">
        <v>2</v>
      </c>
      <c r="H3677" s="6">
        <v>15346.25</v>
      </c>
    </row>
    <row r="3678" spans="1:8" ht="9" customHeight="1" x14ac:dyDescent="0.2">
      <c r="A3678" s="3" t="s">
        <v>10788</v>
      </c>
      <c r="B3678" s="3" t="s">
        <v>10789</v>
      </c>
      <c r="C3678" s="3" t="s">
        <v>8099</v>
      </c>
      <c r="D3678" s="3" t="s">
        <v>10683</v>
      </c>
      <c r="E3678" s="4">
        <v>0</v>
      </c>
      <c r="F3678" s="4">
        <v>2</v>
      </c>
      <c r="G3678" s="4">
        <v>1</v>
      </c>
      <c r="H3678" s="6">
        <v>7673.13</v>
      </c>
    </row>
    <row r="3679" spans="1:8" ht="9" customHeight="1" x14ac:dyDescent="0.2">
      <c r="A3679" s="3" t="s">
        <v>10790</v>
      </c>
      <c r="B3679" s="3" t="s">
        <v>10791</v>
      </c>
      <c r="C3679" s="3" t="s">
        <v>8099</v>
      </c>
      <c r="D3679" s="3" t="s">
        <v>10683</v>
      </c>
      <c r="E3679" s="4">
        <v>0</v>
      </c>
      <c r="F3679" s="4">
        <v>15</v>
      </c>
      <c r="G3679" s="4">
        <v>1</v>
      </c>
      <c r="H3679" s="6">
        <v>7673.13</v>
      </c>
    </row>
    <row r="3680" spans="1:8" ht="9" customHeight="1" x14ac:dyDescent="0.2">
      <c r="A3680" s="3" t="s">
        <v>10792</v>
      </c>
      <c r="B3680" s="3" t="s">
        <v>10793</v>
      </c>
      <c r="C3680" s="3" t="s">
        <v>8099</v>
      </c>
      <c r="D3680" s="3" t="s">
        <v>10683</v>
      </c>
      <c r="E3680" s="4">
        <v>25</v>
      </c>
      <c r="F3680" s="4">
        <v>71</v>
      </c>
      <c r="G3680" s="4">
        <v>0</v>
      </c>
      <c r="H3680" s="5">
        <v>0</v>
      </c>
    </row>
    <row r="3681" spans="1:8" ht="9" customHeight="1" x14ac:dyDescent="0.2">
      <c r="A3681" s="3" t="s">
        <v>10794</v>
      </c>
      <c r="B3681" s="3" t="s">
        <v>10795</v>
      </c>
      <c r="C3681" s="3" t="s">
        <v>8099</v>
      </c>
      <c r="D3681" s="3" t="s">
        <v>10683</v>
      </c>
      <c r="E3681" s="4">
        <v>0</v>
      </c>
      <c r="F3681" s="4">
        <v>7</v>
      </c>
      <c r="G3681" s="4">
        <v>1</v>
      </c>
      <c r="H3681" s="6">
        <v>7673.13</v>
      </c>
    </row>
    <row r="3682" spans="1:8" ht="9" customHeight="1" x14ac:dyDescent="0.2">
      <c r="A3682" s="3" t="s">
        <v>10796</v>
      </c>
      <c r="B3682" s="3" t="s">
        <v>10797</v>
      </c>
      <c r="C3682" s="3" t="s">
        <v>8099</v>
      </c>
      <c r="D3682" s="3" t="s">
        <v>10683</v>
      </c>
      <c r="E3682" s="4">
        <v>1</v>
      </c>
      <c r="F3682" s="4">
        <v>15</v>
      </c>
      <c r="G3682" s="4">
        <v>1</v>
      </c>
      <c r="H3682" s="6">
        <v>7673.13</v>
      </c>
    </row>
    <row r="3683" spans="1:8" ht="9" customHeight="1" x14ac:dyDescent="0.2">
      <c r="A3683" s="3" t="s">
        <v>10798</v>
      </c>
      <c r="B3683" s="3" t="s">
        <v>10799</v>
      </c>
      <c r="C3683" s="3" t="s">
        <v>8099</v>
      </c>
      <c r="D3683" s="3" t="s">
        <v>10683</v>
      </c>
      <c r="E3683" s="4">
        <v>27</v>
      </c>
      <c r="F3683" s="4">
        <v>61</v>
      </c>
      <c r="G3683" s="4">
        <v>0</v>
      </c>
      <c r="H3683" s="5">
        <v>0</v>
      </c>
    </row>
    <row r="3684" spans="1:8" ht="9" customHeight="1" x14ac:dyDescent="0.2">
      <c r="A3684" s="3" t="s">
        <v>10800</v>
      </c>
      <c r="B3684" s="3" t="s">
        <v>10683</v>
      </c>
      <c r="C3684" s="3" t="s">
        <v>8099</v>
      </c>
      <c r="D3684" s="3" t="s">
        <v>10683</v>
      </c>
      <c r="E3684" s="4">
        <v>163</v>
      </c>
      <c r="F3684" s="4">
        <v>419</v>
      </c>
      <c r="G3684" s="4">
        <v>0</v>
      </c>
      <c r="H3684" s="5">
        <v>0</v>
      </c>
    </row>
    <row r="3685" spans="1:8" ht="9" customHeight="1" x14ac:dyDescent="0.2">
      <c r="A3685" s="3" t="s">
        <v>10801</v>
      </c>
      <c r="B3685" s="3" t="s">
        <v>10802</v>
      </c>
      <c r="C3685" s="3" t="s">
        <v>8099</v>
      </c>
      <c r="D3685" s="3" t="s">
        <v>10683</v>
      </c>
      <c r="E3685" s="4">
        <v>0</v>
      </c>
      <c r="F3685" s="4">
        <v>1</v>
      </c>
      <c r="G3685" s="4">
        <v>1</v>
      </c>
      <c r="H3685" s="6">
        <v>7673.15</v>
      </c>
    </row>
    <row r="3686" spans="1:8" ht="9" customHeight="1" x14ac:dyDescent="0.2">
      <c r="A3686" s="3" t="s">
        <v>10803</v>
      </c>
      <c r="B3686" s="3" t="s">
        <v>10804</v>
      </c>
      <c r="C3686" s="3" t="s">
        <v>8099</v>
      </c>
      <c r="D3686" s="3" t="s">
        <v>10683</v>
      </c>
      <c r="E3686" s="4">
        <v>43</v>
      </c>
      <c r="F3686" s="4">
        <v>99</v>
      </c>
      <c r="G3686" s="4">
        <v>0</v>
      </c>
      <c r="H3686" s="5">
        <v>0</v>
      </c>
    </row>
    <row r="3687" spans="1:8" ht="9" customHeight="1" x14ac:dyDescent="0.2">
      <c r="A3687" s="3" t="s">
        <v>10805</v>
      </c>
      <c r="B3687" s="3" t="s">
        <v>10806</v>
      </c>
      <c r="C3687" s="3" t="s">
        <v>8099</v>
      </c>
      <c r="D3687" s="3" t="s">
        <v>10683</v>
      </c>
      <c r="E3687" s="4">
        <v>0</v>
      </c>
      <c r="F3687" s="4">
        <v>4</v>
      </c>
      <c r="G3687" s="4">
        <v>1</v>
      </c>
      <c r="H3687" s="6">
        <v>7673.13</v>
      </c>
    </row>
    <row r="3688" spans="1:8" ht="9" customHeight="1" x14ac:dyDescent="0.2">
      <c r="A3688" s="3" t="s">
        <v>10807</v>
      </c>
      <c r="B3688" s="3" t="s">
        <v>10808</v>
      </c>
      <c r="C3688" s="3" t="s">
        <v>8099</v>
      </c>
      <c r="D3688" s="3" t="s">
        <v>10683</v>
      </c>
      <c r="E3688" s="4">
        <v>8</v>
      </c>
      <c r="F3688" s="4">
        <v>87</v>
      </c>
      <c r="G3688" s="4">
        <v>2</v>
      </c>
      <c r="H3688" s="6">
        <v>15346.25</v>
      </c>
    </row>
    <row r="3689" spans="1:8" ht="9" customHeight="1" x14ac:dyDescent="0.2">
      <c r="A3689" s="3" t="s">
        <v>10809</v>
      </c>
      <c r="B3689" s="3" t="s">
        <v>10810</v>
      </c>
      <c r="C3689" s="3" t="s">
        <v>8099</v>
      </c>
      <c r="D3689" s="3" t="s">
        <v>10683</v>
      </c>
      <c r="E3689" s="4">
        <v>60</v>
      </c>
      <c r="F3689" s="4">
        <v>169</v>
      </c>
      <c r="G3689" s="4">
        <v>0</v>
      </c>
      <c r="H3689" s="5">
        <v>0</v>
      </c>
    </row>
    <row r="3690" spans="1:8" ht="9" customHeight="1" x14ac:dyDescent="0.2">
      <c r="A3690" s="3" t="s">
        <v>10811</v>
      </c>
      <c r="B3690" s="3" t="s">
        <v>10812</v>
      </c>
      <c r="C3690" s="3" t="s">
        <v>8099</v>
      </c>
      <c r="D3690" s="3" t="s">
        <v>10683</v>
      </c>
      <c r="E3690" s="4">
        <v>18</v>
      </c>
      <c r="F3690" s="4">
        <v>14</v>
      </c>
      <c r="G3690" s="4">
        <v>0</v>
      </c>
      <c r="H3690" s="5">
        <v>0</v>
      </c>
    </row>
    <row r="3691" spans="1:8" ht="9" customHeight="1" x14ac:dyDescent="0.2">
      <c r="A3691" s="3" t="s">
        <v>10813</v>
      </c>
      <c r="B3691" s="3" t="s">
        <v>10814</v>
      </c>
      <c r="C3691" s="3" t="s">
        <v>8099</v>
      </c>
      <c r="D3691" s="3" t="s">
        <v>10683</v>
      </c>
      <c r="E3691" s="4">
        <v>1</v>
      </c>
      <c r="F3691" s="4">
        <v>17</v>
      </c>
      <c r="G3691" s="4">
        <v>1</v>
      </c>
      <c r="H3691" s="6">
        <v>7673.12</v>
      </c>
    </row>
    <row r="3692" spans="1:8" ht="9" customHeight="1" x14ac:dyDescent="0.2">
      <c r="A3692" s="3" t="s">
        <v>10815</v>
      </c>
      <c r="B3692" s="3" t="s">
        <v>10816</v>
      </c>
      <c r="C3692" s="3" t="s">
        <v>8099</v>
      </c>
      <c r="D3692" s="3" t="s">
        <v>10683</v>
      </c>
      <c r="E3692" s="4">
        <v>0</v>
      </c>
      <c r="F3692" s="4">
        <v>89</v>
      </c>
      <c r="G3692" s="4">
        <v>3</v>
      </c>
      <c r="H3692" s="6">
        <v>23019.37</v>
      </c>
    </row>
    <row r="3693" spans="1:8" ht="9" customHeight="1" x14ac:dyDescent="0.2">
      <c r="A3693" s="3" t="s">
        <v>10817</v>
      </c>
      <c r="B3693" s="3" t="s">
        <v>10818</v>
      </c>
      <c r="C3693" s="3" t="s">
        <v>8099</v>
      </c>
      <c r="D3693" s="3" t="s">
        <v>10683</v>
      </c>
      <c r="E3693" s="4">
        <v>29</v>
      </c>
      <c r="F3693" s="4">
        <v>40</v>
      </c>
      <c r="G3693" s="4">
        <v>0</v>
      </c>
      <c r="H3693" s="5">
        <v>0</v>
      </c>
    </row>
    <row r="3694" spans="1:8" ht="9" customHeight="1" x14ac:dyDescent="0.2">
      <c r="A3694" s="3" t="s">
        <v>10819</v>
      </c>
      <c r="B3694" s="3" t="s">
        <v>10820</v>
      </c>
      <c r="C3694" s="3" t="s">
        <v>8099</v>
      </c>
      <c r="D3694" s="3" t="s">
        <v>10683</v>
      </c>
      <c r="E3694" s="4">
        <v>0</v>
      </c>
      <c r="F3694" s="4">
        <v>11</v>
      </c>
      <c r="G3694" s="4">
        <v>1</v>
      </c>
      <c r="H3694" s="6">
        <v>7673.12</v>
      </c>
    </row>
    <row r="3695" spans="1:8" ht="9" customHeight="1" x14ac:dyDescent="0.2">
      <c r="A3695" s="3" t="s">
        <v>10821</v>
      </c>
      <c r="B3695" s="3" t="s">
        <v>10822</v>
      </c>
      <c r="C3695" s="3" t="s">
        <v>8099</v>
      </c>
      <c r="D3695" s="3" t="s">
        <v>10683</v>
      </c>
      <c r="E3695" s="4">
        <v>10</v>
      </c>
      <c r="F3695" s="4">
        <v>110</v>
      </c>
      <c r="G3695" s="4">
        <v>2</v>
      </c>
      <c r="H3695" s="6">
        <v>15346.25</v>
      </c>
    </row>
    <row r="3696" spans="1:8" ht="9" customHeight="1" x14ac:dyDescent="0.2">
      <c r="A3696" s="3" t="s">
        <v>10823</v>
      </c>
      <c r="B3696" s="3" t="s">
        <v>10824</v>
      </c>
      <c r="C3696" s="3" t="s">
        <v>8099</v>
      </c>
      <c r="D3696" s="3" t="s">
        <v>10683</v>
      </c>
      <c r="E3696" s="4">
        <v>15</v>
      </c>
      <c r="F3696" s="4">
        <v>90</v>
      </c>
      <c r="G3696" s="4">
        <v>1</v>
      </c>
      <c r="H3696" s="6">
        <v>7673.12</v>
      </c>
    </row>
    <row r="3697" spans="1:8" ht="9" customHeight="1" x14ac:dyDescent="0.2">
      <c r="A3697" s="3" t="s">
        <v>10825</v>
      </c>
      <c r="B3697" s="3" t="s">
        <v>10826</v>
      </c>
      <c r="C3697" s="3" t="s">
        <v>8099</v>
      </c>
      <c r="D3697" s="3" t="s">
        <v>10683</v>
      </c>
      <c r="E3697" s="4">
        <v>4</v>
      </c>
      <c r="F3697" s="4">
        <v>50</v>
      </c>
      <c r="G3697" s="4">
        <v>1</v>
      </c>
      <c r="H3697" s="6">
        <v>7673.12</v>
      </c>
    </row>
    <row r="3698" spans="1:8" ht="9" customHeight="1" x14ac:dyDescent="0.2">
      <c r="A3698" s="3" t="s">
        <v>10827</v>
      </c>
      <c r="B3698" s="3" t="s">
        <v>10828</v>
      </c>
      <c r="C3698" s="3" t="s">
        <v>8099</v>
      </c>
      <c r="D3698" s="3" t="s">
        <v>10683</v>
      </c>
      <c r="E3698" s="4">
        <v>0</v>
      </c>
      <c r="F3698" s="4">
        <v>17</v>
      </c>
      <c r="G3698" s="4">
        <v>1</v>
      </c>
      <c r="H3698" s="6">
        <v>7673.12</v>
      </c>
    </row>
    <row r="3699" spans="1:8" ht="9" customHeight="1" x14ac:dyDescent="0.2">
      <c r="A3699" s="3" t="s">
        <v>10829</v>
      </c>
      <c r="B3699" s="3" t="s">
        <v>10830</v>
      </c>
      <c r="C3699" s="3" t="s">
        <v>8099</v>
      </c>
      <c r="D3699" s="3" t="s">
        <v>10683</v>
      </c>
      <c r="E3699" s="4">
        <v>1</v>
      </c>
      <c r="F3699" s="4">
        <v>5</v>
      </c>
      <c r="G3699" s="4">
        <v>1</v>
      </c>
      <c r="H3699" s="6">
        <v>7673.13</v>
      </c>
    </row>
    <row r="3700" spans="1:8" ht="9" customHeight="1" x14ac:dyDescent="0.2">
      <c r="A3700" s="3" t="s">
        <v>10831</v>
      </c>
      <c r="B3700" s="3" t="s">
        <v>10832</v>
      </c>
      <c r="C3700" s="3" t="s">
        <v>8099</v>
      </c>
      <c r="D3700" s="3" t="s">
        <v>10683</v>
      </c>
      <c r="E3700" s="4">
        <v>0</v>
      </c>
      <c r="F3700" s="4">
        <v>18</v>
      </c>
      <c r="G3700" s="4">
        <v>1</v>
      </c>
      <c r="H3700" s="6">
        <v>7673.12</v>
      </c>
    </row>
    <row r="3701" spans="1:8" ht="9" customHeight="1" x14ac:dyDescent="0.2">
      <c r="A3701" s="3" t="s">
        <v>10833</v>
      </c>
      <c r="B3701" s="3" t="s">
        <v>10834</v>
      </c>
      <c r="C3701" s="3" t="s">
        <v>8099</v>
      </c>
      <c r="D3701" s="3" t="s">
        <v>10683</v>
      </c>
      <c r="E3701" s="4">
        <v>5</v>
      </c>
      <c r="F3701" s="4">
        <v>64</v>
      </c>
      <c r="G3701" s="4">
        <v>1</v>
      </c>
      <c r="H3701" s="6">
        <v>7673.12</v>
      </c>
    </row>
    <row r="3702" spans="1:8" ht="9" customHeight="1" x14ac:dyDescent="0.2">
      <c r="A3702" s="3" t="s">
        <v>10835</v>
      </c>
      <c r="B3702" s="3" t="s">
        <v>10836</v>
      </c>
      <c r="C3702" s="3" t="s">
        <v>8099</v>
      </c>
      <c r="D3702" s="3" t="s">
        <v>10837</v>
      </c>
      <c r="E3702" s="4">
        <v>0</v>
      </c>
      <c r="F3702" s="4">
        <v>9</v>
      </c>
      <c r="G3702" s="4">
        <v>1</v>
      </c>
      <c r="H3702" s="6">
        <v>7673.13</v>
      </c>
    </row>
    <row r="3703" spans="1:8" ht="9" customHeight="1" x14ac:dyDescent="0.2">
      <c r="A3703" s="3" t="s">
        <v>10838</v>
      </c>
      <c r="B3703" s="3" t="s">
        <v>10839</v>
      </c>
      <c r="C3703" s="3" t="s">
        <v>8099</v>
      </c>
      <c r="D3703" s="3" t="s">
        <v>10837</v>
      </c>
      <c r="E3703" s="4">
        <v>39</v>
      </c>
      <c r="F3703" s="4">
        <v>132</v>
      </c>
      <c r="G3703" s="4">
        <v>0</v>
      </c>
      <c r="H3703" s="5">
        <v>0</v>
      </c>
    </row>
    <row r="3704" spans="1:8" ht="9" customHeight="1" x14ac:dyDescent="0.2">
      <c r="A3704" s="3" t="s">
        <v>10840</v>
      </c>
      <c r="B3704" s="3" t="s">
        <v>10841</v>
      </c>
      <c r="C3704" s="3" t="s">
        <v>8099</v>
      </c>
      <c r="D3704" s="3" t="s">
        <v>10837</v>
      </c>
      <c r="E3704" s="4">
        <v>47</v>
      </c>
      <c r="F3704" s="4">
        <v>78</v>
      </c>
      <c r="G3704" s="4">
        <v>0</v>
      </c>
      <c r="H3704" s="5">
        <v>0</v>
      </c>
    </row>
    <row r="3705" spans="1:8" ht="9" customHeight="1" x14ac:dyDescent="0.2">
      <c r="A3705" s="3" t="s">
        <v>10842</v>
      </c>
      <c r="B3705" s="3" t="s">
        <v>10843</v>
      </c>
      <c r="C3705" s="3" t="s">
        <v>8099</v>
      </c>
      <c r="D3705" s="3" t="s">
        <v>10837</v>
      </c>
      <c r="E3705" s="4">
        <v>112</v>
      </c>
      <c r="F3705" s="4">
        <v>223</v>
      </c>
      <c r="G3705" s="4">
        <v>0</v>
      </c>
      <c r="H3705" s="5">
        <v>0</v>
      </c>
    </row>
    <row r="3706" spans="1:8" ht="9" customHeight="1" x14ac:dyDescent="0.2">
      <c r="A3706" s="3" t="s">
        <v>10844</v>
      </c>
      <c r="B3706" s="3" t="s">
        <v>10845</v>
      </c>
      <c r="C3706" s="3" t="s">
        <v>8099</v>
      </c>
      <c r="D3706" s="3" t="s">
        <v>10837</v>
      </c>
      <c r="E3706" s="4">
        <v>10</v>
      </c>
      <c r="F3706" s="4">
        <v>117</v>
      </c>
      <c r="G3706" s="4">
        <v>3</v>
      </c>
      <c r="H3706" s="6">
        <v>23019.37</v>
      </c>
    </row>
    <row r="3707" spans="1:8" ht="9" customHeight="1" x14ac:dyDescent="0.2">
      <c r="A3707" s="3" t="s">
        <v>10846</v>
      </c>
      <c r="B3707" s="3" t="s">
        <v>10847</v>
      </c>
      <c r="C3707" s="3" t="s">
        <v>8099</v>
      </c>
      <c r="D3707" s="3" t="s">
        <v>10837</v>
      </c>
      <c r="E3707" s="4">
        <v>16</v>
      </c>
      <c r="F3707" s="4">
        <v>93</v>
      </c>
      <c r="G3707" s="4">
        <v>1</v>
      </c>
      <c r="H3707" s="6">
        <v>7673.12</v>
      </c>
    </row>
    <row r="3708" spans="1:8" ht="9" customHeight="1" x14ac:dyDescent="0.2">
      <c r="A3708" s="3" t="s">
        <v>10848</v>
      </c>
      <c r="B3708" s="3" t="s">
        <v>10849</v>
      </c>
      <c r="C3708" s="3" t="s">
        <v>8099</v>
      </c>
      <c r="D3708" s="3" t="s">
        <v>10837</v>
      </c>
      <c r="E3708" s="4">
        <v>0</v>
      </c>
      <c r="F3708" s="4">
        <v>13</v>
      </c>
      <c r="G3708" s="4">
        <v>1</v>
      </c>
      <c r="H3708" s="6">
        <v>7673.12</v>
      </c>
    </row>
    <row r="3709" spans="1:8" ht="9" customHeight="1" x14ac:dyDescent="0.2">
      <c r="A3709" s="3" t="s">
        <v>10850</v>
      </c>
      <c r="B3709" s="3" t="s">
        <v>10851</v>
      </c>
      <c r="C3709" s="3" t="s">
        <v>8099</v>
      </c>
      <c r="D3709" s="3" t="s">
        <v>10837</v>
      </c>
      <c r="E3709" s="4">
        <v>16</v>
      </c>
      <c r="F3709" s="4">
        <v>29</v>
      </c>
      <c r="G3709" s="4">
        <v>0</v>
      </c>
      <c r="H3709" s="5">
        <v>0</v>
      </c>
    </row>
    <row r="3710" spans="1:8" ht="9" customHeight="1" x14ac:dyDescent="0.2">
      <c r="A3710" s="3" t="s">
        <v>10852</v>
      </c>
      <c r="B3710" s="3" t="s">
        <v>10853</v>
      </c>
      <c r="C3710" s="3" t="s">
        <v>8099</v>
      </c>
      <c r="D3710" s="3" t="s">
        <v>10837</v>
      </c>
      <c r="E3710" s="4">
        <v>0</v>
      </c>
      <c r="F3710" s="4">
        <v>29</v>
      </c>
      <c r="G3710" s="4">
        <v>1</v>
      </c>
      <c r="H3710" s="6">
        <v>7673.12</v>
      </c>
    </row>
    <row r="3711" spans="1:8" ht="9" customHeight="1" x14ac:dyDescent="0.2">
      <c r="A3711" s="3" t="s">
        <v>10854</v>
      </c>
      <c r="B3711" s="3" t="s">
        <v>10855</v>
      </c>
      <c r="C3711" s="3" t="s">
        <v>8099</v>
      </c>
      <c r="D3711" s="3" t="s">
        <v>10837</v>
      </c>
      <c r="E3711" s="4">
        <v>0</v>
      </c>
      <c r="F3711" s="4">
        <v>13</v>
      </c>
      <c r="G3711" s="4">
        <v>1</v>
      </c>
      <c r="H3711" s="6">
        <v>7673.12</v>
      </c>
    </row>
    <row r="3712" spans="1:8" ht="9" customHeight="1" x14ac:dyDescent="0.2">
      <c r="A3712" s="3" t="s">
        <v>10856</v>
      </c>
      <c r="B3712" s="3" t="s">
        <v>10857</v>
      </c>
      <c r="C3712" s="3" t="s">
        <v>8099</v>
      </c>
      <c r="D3712" s="3" t="s">
        <v>10837</v>
      </c>
      <c r="E3712" s="4">
        <v>16</v>
      </c>
      <c r="F3712" s="4">
        <v>59</v>
      </c>
      <c r="G3712" s="4">
        <v>0</v>
      </c>
      <c r="H3712" s="5">
        <v>0</v>
      </c>
    </row>
    <row r="3713" spans="1:8" ht="9" customHeight="1" x14ac:dyDescent="0.2">
      <c r="A3713" s="3" t="s">
        <v>10858</v>
      </c>
      <c r="B3713" s="3" t="s">
        <v>10859</v>
      </c>
      <c r="C3713" s="3" t="s">
        <v>8099</v>
      </c>
      <c r="D3713" s="3" t="s">
        <v>10837</v>
      </c>
      <c r="E3713" s="4">
        <v>17</v>
      </c>
      <c r="F3713" s="4">
        <v>108</v>
      </c>
      <c r="G3713" s="4">
        <v>2</v>
      </c>
      <c r="H3713" s="6">
        <v>15346.25</v>
      </c>
    </row>
    <row r="3714" spans="1:8" ht="9" customHeight="1" x14ac:dyDescent="0.2">
      <c r="A3714" s="3" t="s">
        <v>10860</v>
      </c>
      <c r="B3714" s="3" t="s">
        <v>10861</v>
      </c>
      <c r="C3714" s="3" t="s">
        <v>8099</v>
      </c>
      <c r="D3714" s="3" t="s">
        <v>10837</v>
      </c>
      <c r="E3714" s="4">
        <v>15</v>
      </c>
      <c r="F3714" s="4">
        <v>173</v>
      </c>
      <c r="G3714" s="4">
        <v>4</v>
      </c>
      <c r="H3714" s="6">
        <v>30692.5</v>
      </c>
    </row>
    <row r="3715" spans="1:8" ht="9" customHeight="1" x14ac:dyDescent="0.2">
      <c r="A3715" s="3" t="s">
        <v>10862</v>
      </c>
      <c r="B3715" s="3" t="s">
        <v>10863</v>
      </c>
      <c r="C3715" s="3" t="s">
        <v>8099</v>
      </c>
      <c r="D3715" s="3" t="s">
        <v>10837</v>
      </c>
      <c r="E3715" s="4">
        <v>24</v>
      </c>
      <c r="F3715" s="4">
        <v>56</v>
      </c>
      <c r="G3715" s="4">
        <v>0</v>
      </c>
      <c r="H3715" s="5">
        <v>0</v>
      </c>
    </row>
    <row r="3716" spans="1:8" ht="9" customHeight="1" x14ac:dyDescent="0.2">
      <c r="A3716" s="3" t="s">
        <v>10864</v>
      </c>
      <c r="B3716" s="3" t="s">
        <v>10865</v>
      </c>
      <c r="C3716" s="3" t="s">
        <v>8099</v>
      </c>
      <c r="D3716" s="3" t="s">
        <v>10837</v>
      </c>
      <c r="E3716" s="4">
        <v>20</v>
      </c>
      <c r="F3716" s="4">
        <v>90</v>
      </c>
      <c r="G3716" s="4">
        <v>0</v>
      </c>
      <c r="H3716" s="5">
        <v>0</v>
      </c>
    </row>
    <row r="3717" spans="1:8" ht="9" customHeight="1" x14ac:dyDescent="0.2">
      <c r="A3717" s="3" t="s">
        <v>10866</v>
      </c>
      <c r="B3717" s="3" t="s">
        <v>10867</v>
      </c>
      <c r="C3717" s="3" t="s">
        <v>8099</v>
      </c>
      <c r="D3717" s="3" t="s">
        <v>10837</v>
      </c>
      <c r="E3717" s="4">
        <v>8</v>
      </c>
      <c r="F3717" s="4">
        <v>45</v>
      </c>
      <c r="G3717" s="4">
        <v>1</v>
      </c>
      <c r="H3717" s="6">
        <v>7673.12</v>
      </c>
    </row>
    <row r="3718" spans="1:8" ht="9" customHeight="1" x14ac:dyDescent="0.2">
      <c r="A3718" s="3" t="s">
        <v>10868</v>
      </c>
      <c r="B3718" s="3" t="s">
        <v>10869</v>
      </c>
      <c r="C3718" s="3" t="s">
        <v>8099</v>
      </c>
      <c r="D3718" s="3" t="s">
        <v>10837</v>
      </c>
      <c r="E3718" s="4">
        <v>20</v>
      </c>
      <c r="F3718" s="4">
        <v>57</v>
      </c>
      <c r="G3718" s="4">
        <v>0</v>
      </c>
      <c r="H3718" s="5">
        <v>0</v>
      </c>
    </row>
    <row r="3719" spans="1:8" ht="9" customHeight="1" x14ac:dyDescent="0.2">
      <c r="A3719" s="3" t="s">
        <v>10870</v>
      </c>
      <c r="B3719" s="3" t="s">
        <v>10871</v>
      </c>
      <c r="C3719" s="3" t="s">
        <v>8099</v>
      </c>
      <c r="D3719" s="3" t="s">
        <v>10837</v>
      </c>
      <c r="E3719" s="4">
        <v>0</v>
      </c>
      <c r="F3719" s="4">
        <v>21</v>
      </c>
      <c r="G3719" s="4">
        <v>1</v>
      </c>
      <c r="H3719" s="6">
        <v>7673.12</v>
      </c>
    </row>
    <row r="3720" spans="1:8" ht="9" customHeight="1" x14ac:dyDescent="0.2">
      <c r="A3720" s="3" t="s">
        <v>10872</v>
      </c>
      <c r="B3720" s="3" t="s">
        <v>10873</v>
      </c>
      <c r="C3720" s="3" t="s">
        <v>8099</v>
      </c>
      <c r="D3720" s="3" t="s">
        <v>10837</v>
      </c>
      <c r="E3720" s="4">
        <v>0</v>
      </c>
      <c r="F3720" s="4">
        <v>29</v>
      </c>
      <c r="G3720" s="4">
        <v>1</v>
      </c>
      <c r="H3720" s="6">
        <v>7673.12</v>
      </c>
    </row>
    <row r="3721" spans="1:8" ht="9" customHeight="1" x14ac:dyDescent="0.2">
      <c r="A3721" s="3" t="s">
        <v>10874</v>
      </c>
      <c r="B3721" s="3" t="s">
        <v>10875</v>
      </c>
      <c r="C3721" s="3" t="s">
        <v>8099</v>
      </c>
      <c r="D3721" s="3" t="s">
        <v>10837</v>
      </c>
      <c r="E3721" s="4">
        <v>10</v>
      </c>
      <c r="F3721" s="4">
        <v>27</v>
      </c>
      <c r="G3721" s="4">
        <v>0</v>
      </c>
      <c r="H3721" s="5">
        <v>0</v>
      </c>
    </row>
    <row r="3722" spans="1:8" ht="9" customHeight="1" x14ac:dyDescent="0.2">
      <c r="A3722" s="3" t="s">
        <v>10876</v>
      </c>
      <c r="B3722" s="3" t="s">
        <v>10877</v>
      </c>
      <c r="C3722" s="3" t="s">
        <v>8099</v>
      </c>
      <c r="D3722" s="3" t="s">
        <v>10837</v>
      </c>
      <c r="E3722" s="4">
        <v>0</v>
      </c>
      <c r="F3722" s="4">
        <v>13</v>
      </c>
      <c r="G3722" s="4">
        <v>1</v>
      </c>
      <c r="H3722" s="6">
        <v>7673.12</v>
      </c>
    </row>
    <row r="3723" spans="1:8" ht="9" customHeight="1" x14ac:dyDescent="0.2">
      <c r="A3723" s="3" t="s">
        <v>10878</v>
      </c>
      <c r="B3723" s="3" t="s">
        <v>10879</v>
      </c>
      <c r="C3723" s="3" t="s">
        <v>8099</v>
      </c>
      <c r="D3723" s="3" t="s">
        <v>10837</v>
      </c>
      <c r="E3723" s="8">
        <v>5.3269181290000001</v>
      </c>
      <c r="F3723" s="4">
        <v>23</v>
      </c>
      <c r="G3723" s="4">
        <v>0</v>
      </c>
      <c r="H3723" s="5">
        <v>0</v>
      </c>
    </row>
    <row r="3724" spans="1:8" ht="9" customHeight="1" x14ac:dyDescent="0.2">
      <c r="A3724" s="3" t="s">
        <v>10880</v>
      </c>
      <c r="B3724" s="3" t="s">
        <v>10881</v>
      </c>
      <c r="C3724" s="3" t="s">
        <v>8099</v>
      </c>
      <c r="D3724" s="3" t="s">
        <v>10837</v>
      </c>
      <c r="E3724" s="4">
        <v>24</v>
      </c>
      <c r="F3724" s="4">
        <v>17</v>
      </c>
      <c r="G3724" s="4">
        <v>0</v>
      </c>
      <c r="H3724" s="5">
        <v>0</v>
      </c>
    </row>
    <row r="3725" spans="1:8" ht="9" customHeight="1" x14ac:dyDescent="0.2">
      <c r="A3725" s="3" t="s">
        <v>10882</v>
      </c>
      <c r="B3725" s="3" t="s">
        <v>10883</v>
      </c>
      <c r="C3725" s="3" t="s">
        <v>8099</v>
      </c>
      <c r="D3725" s="3" t="s">
        <v>10837</v>
      </c>
      <c r="E3725" s="4">
        <v>0</v>
      </c>
      <c r="F3725" s="4">
        <v>27</v>
      </c>
      <c r="G3725" s="4">
        <v>1</v>
      </c>
      <c r="H3725" s="6">
        <v>7673.12</v>
      </c>
    </row>
    <row r="3726" spans="1:8" ht="9" customHeight="1" x14ac:dyDescent="0.2">
      <c r="A3726" s="3" t="s">
        <v>10884</v>
      </c>
      <c r="B3726" s="3" t="s">
        <v>10885</v>
      </c>
      <c r="C3726" s="3" t="s">
        <v>8099</v>
      </c>
      <c r="D3726" s="3" t="s">
        <v>10837</v>
      </c>
      <c r="E3726" s="4">
        <v>30</v>
      </c>
      <c r="F3726" s="4">
        <v>53</v>
      </c>
      <c r="G3726" s="4">
        <v>0</v>
      </c>
      <c r="H3726" s="5">
        <v>0</v>
      </c>
    </row>
    <row r="3727" spans="1:8" ht="9" customHeight="1" x14ac:dyDescent="0.2">
      <c r="A3727" s="3" t="s">
        <v>10886</v>
      </c>
      <c r="B3727" s="3" t="s">
        <v>10887</v>
      </c>
      <c r="C3727" s="3" t="s">
        <v>8099</v>
      </c>
      <c r="D3727" s="3" t="s">
        <v>10837</v>
      </c>
      <c r="E3727" s="4">
        <v>736</v>
      </c>
      <c r="F3727" s="4">
        <v>1772</v>
      </c>
      <c r="G3727" s="4">
        <v>0</v>
      </c>
      <c r="H3727" s="5">
        <v>0</v>
      </c>
    </row>
    <row r="3728" spans="1:8" ht="9" customHeight="1" x14ac:dyDescent="0.2">
      <c r="A3728" s="3" t="s">
        <v>10888</v>
      </c>
      <c r="B3728" s="3" t="s">
        <v>10889</v>
      </c>
      <c r="C3728" s="3" t="s">
        <v>8099</v>
      </c>
      <c r="D3728" s="3" t="s">
        <v>10837</v>
      </c>
      <c r="E3728" s="4">
        <v>52</v>
      </c>
      <c r="F3728" s="4">
        <v>57</v>
      </c>
      <c r="G3728" s="4">
        <v>0</v>
      </c>
      <c r="H3728" s="5">
        <v>0</v>
      </c>
    </row>
    <row r="3729" spans="1:8" ht="9" customHeight="1" x14ac:dyDescent="0.2">
      <c r="A3729" s="3" t="s">
        <v>10890</v>
      </c>
      <c r="B3729" s="3" t="s">
        <v>10891</v>
      </c>
      <c r="C3729" s="3" t="s">
        <v>8099</v>
      </c>
      <c r="D3729" s="3" t="s">
        <v>10837</v>
      </c>
      <c r="E3729" s="4">
        <v>2</v>
      </c>
      <c r="F3729" s="4">
        <v>77</v>
      </c>
      <c r="G3729" s="4">
        <v>3</v>
      </c>
      <c r="H3729" s="6">
        <v>23019.38</v>
      </c>
    </row>
    <row r="3730" spans="1:8" ht="9" customHeight="1" x14ac:dyDescent="0.2">
      <c r="A3730" s="3" t="s">
        <v>10892</v>
      </c>
      <c r="B3730" s="3" t="s">
        <v>10893</v>
      </c>
      <c r="C3730" s="3" t="s">
        <v>8099</v>
      </c>
      <c r="D3730" s="3" t="s">
        <v>10837</v>
      </c>
      <c r="E3730" s="4">
        <v>35</v>
      </c>
      <c r="F3730" s="4">
        <v>161</v>
      </c>
      <c r="G3730" s="4">
        <v>2</v>
      </c>
      <c r="H3730" s="6">
        <v>15346.25</v>
      </c>
    </row>
    <row r="3731" spans="1:8" ht="9" customHeight="1" x14ac:dyDescent="0.2">
      <c r="A3731" s="3" t="s">
        <v>10894</v>
      </c>
      <c r="B3731" s="3" t="s">
        <v>10895</v>
      </c>
      <c r="C3731" s="3" t="s">
        <v>8099</v>
      </c>
      <c r="D3731" s="3" t="s">
        <v>10837</v>
      </c>
      <c r="E3731" s="4">
        <v>65</v>
      </c>
      <c r="F3731" s="4">
        <v>102</v>
      </c>
      <c r="G3731" s="4">
        <v>0</v>
      </c>
      <c r="H3731" s="5">
        <v>0</v>
      </c>
    </row>
    <row r="3732" spans="1:8" ht="9" customHeight="1" x14ac:dyDescent="0.2">
      <c r="A3732" s="3" t="s">
        <v>10896</v>
      </c>
      <c r="B3732" s="3" t="s">
        <v>10897</v>
      </c>
      <c r="C3732" s="3" t="s">
        <v>8099</v>
      </c>
      <c r="D3732" s="3" t="s">
        <v>10837</v>
      </c>
      <c r="E3732" s="4">
        <v>0</v>
      </c>
      <c r="F3732" s="4">
        <v>49</v>
      </c>
      <c r="G3732" s="4">
        <v>2</v>
      </c>
      <c r="H3732" s="6">
        <v>15346.25</v>
      </c>
    </row>
    <row r="3733" spans="1:8" ht="9" customHeight="1" x14ac:dyDescent="0.2">
      <c r="A3733" s="3" t="s">
        <v>10898</v>
      </c>
      <c r="B3733" s="3" t="s">
        <v>10899</v>
      </c>
      <c r="C3733" s="3" t="s">
        <v>8099</v>
      </c>
      <c r="D3733" s="3" t="s">
        <v>10837</v>
      </c>
      <c r="E3733" s="4">
        <v>54</v>
      </c>
      <c r="F3733" s="4">
        <v>333</v>
      </c>
      <c r="G3733" s="4">
        <v>5</v>
      </c>
      <c r="H3733" s="6">
        <v>38365.620000000003</v>
      </c>
    </row>
    <row r="3734" spans="1:8" ht="9" customHeight="1" x14ac:dyDescent="0.2">
      <c r="A3734" s="3" t="s">
        <v>10900</v>
      </c>
      <c r="B3734" s="3" t="s">
        <v>10901</v>
      </c>
      <c r="C3734" s="3" t="s">
        <v>8099</v>
      </c>
      <c r="D3734" s="3" t="s">
        <v>10837</v>
      </c>
      <c r="E3734" s="4">
        <v>40</v>
      </c>
      <c r="F3734" s="4">
        <v>156</v>
      </c>
      <c r="G3734" s="4">
        <v>1</v>
      </c>
      <c r="H3734" s="6">
        <v>7673.12</v>
      </c>
    </row>
    <row r="3735" spans="1:8" ht="9" customHeight="1" x14ac:dyDescent="0.2">
      <c r="A3735" s="3" t="s">
        <v>10902</v>
      </c>
      <c r="B3735" s="3" t="s">
        <v>10903</v>
      </c>
      <c r="C3735" s="3" t="s">
        <v>8099</v>
      </c>
      <c r="D3735" s="3" t="s">
        <v>10837</v>
      </c>
      <c r="E3735" s="4">
        <v>131</v>
      </c>
      <c r="F3735" s="4">
        <v>529</v>
      </c>
      <c r="G3735" s="4">
        <v>2</v>
      </c>
      <c r="H3735" s="6">
        <v>15346.25</v>
      </c>
    </row>
    <row r="3736" spans="1:8" ht="9" customHeight="1" x14ac:dyDescent="0.2">
      <c r="A3736" s="3" t="s">
        <v>10904</v>
      </c>
      <c r="B3736" s="3" t="s">
        <v>10905</v>
      </c>
      <c r="C3736" s="3" t="s">
        <v>8099</v>
      </c>
      <c r="D3736" s="3" t="s">
        <v>10837</v>
      </c>
      <c r="E3736" s="4">
        <v>0</v>
      </c>
      <c r="F3736" s="4">
        <v>91</v>
      </c>
      <c r="G3736" s="4">
        <v>3</v>
      </c>
      <c r="H3736" s="6">
        <v>23019.37</v>
      </c>
    </row>
    <row r="3737" spans="1:8" ht="9" customHeight="1" x14ac:dyDescent="0.2">
      <c r="A3737" s="3" t="s">
        <v>10906</v>
      </c>
      <c r="B3737" s="3" t="s">
        <v>10907</v>
      </c>
      <c r="C3737" s="3" t="s">
        <v>8099</v>
      </c>
      <c r="D3737" s="3" t="s">
        <v>10837</v>
      </c>
      <c r="E3737" s="4">
        <v>29</v>
      </c>
      <c r="F3737" s="4">
        <v>59</v>
      </c>
      <c r="G3737" s="4">
        <v>0</v>
      </c>
      <c r="H3737" s="5">
        <v>0</v>
      </c>
    </row>
    <row r="3738" spans="1:8" ht="9" customHeight="1" x14ac:dyDescent="0.2">
      <c r="A3738" s="3" t="s">
        <v>10908</v>
      </c>
      <c r="B3738" s="3" t="s">
        <v>10909</v>
      </c>
      <c r="C3738" s="3" t="s">
        <v>8099</v>
      </c>
      <c r="D3738" s="3" t="s">
        <v>10837</v>
      </c>
      <c r="E3738" s="4">
        <v>0</v>
      </c>
      <c r="F3738" s="4">
        <v>34</v>
      </c>
      <c r="G3738" s="4">
        <v>1</v>
      </c>
      <c r="H3738" s="6">
        <v>7673.12</v>
      </c>
    </row>
    <row r="3739" spans="1:8" ht="9" customHeight="1" x14ac:dyDescent="0.2">
      <c r="A3739" s="3" t="s">
        <v>10910</v>
      </c>
      <c r="B3739" s="3" t="s">
        <v>10911</v>
      </c>
      <c r="C3739" s="3" t="s">
        <v>8099</v>
      </c>
      <c r="D3739" s="3" t="s">
        <v>10837</v>
      </c>
      <c r="E3739" s="4">
        <v>0</v>
      </c>
      <c r="F3739" s="4">
        <v>49</v>
      </c>
      <c r="G3739" s="4">
        <v>1</v>
      </c>
      <c r="H3739" s="6">
        <v>7673.12</v>
      </c>
    </row>
    <row r="3740" spans="1:8" ht="9" customHeight="1" x14ac:dyDescent="0.2">
      <c r="A3740" s="3" t="s">
        <v>10912</v>
      </c>
      <c r="B3740" s="3" t="s">
        <v>10913</v>
      </c>
      <c r="C3740" s="3" t="s">
        <v>8099</v>
      </c>
      <c r="D3740" s="3" t="s">
        <v>10837</v>
      </c>
      <c r="E3740" s="4">
        <v>54</v>
      </c>
      <c r="F3740" s="4">
        <v>115</v>
      </c>
      <c r="G3740" s="4">
        <v>0</v>
      </c>
      <c r="H3740" s="5">
        <v>0</v>
      </c>
    </row>
    <row r="3741" spans="1:8" ht="9" customHeight="1" x14ac:dyDescent="0.2">
      <c r="A3741" s="3" t="s">
        <v>10914</v>
      </c>
      <c r="B3741" s="3" t="s">
        <v>10915</v>
      </c>
      <c r="C3741" s="3" t="s">
        <v>8099</v>
      </c>
      <c r="D3741" s="3" t="s">
        <v>10837</v>
      </c>
      <c r="E3741" s="4">
        <v>179</v>
      </c>
      <c r="F3741" s="4">
        <v>481</v>
      </c>
      <c r="G3741" s="4">
        <v>0</v>
      </c>
      <c r="H3741" s="5">
        <v>0</v>
      </c>
    </row>
    <row r="3742" spans="1:8" ht="9" customHeight="1" x14ac:dyDescent="0.2">
      <c r="A3742" s="3" t="s">
        <v>10916</v>
      </c>
      <c r="B3742" s="3" t="s">
        <v>10917</v>
      </c>
      <c r="C3742" s="3" t="s">
        <v>8099</v>
      </c>
      <c r="D3742" s="3" t="s">
        <v>10837</v>
      </c>
      <c r="E3742" s="4">
        <v>0</v>
      </c>
      <c r="F3742" s="4">
        <v>14</v>
      </c>
      <c r="G3742" s="4">
        <v>1</v>
      </c>
      <c r="H3742" s="6">
        <v>7673.12</v>
      </c>
    </row>
    <row r="3743" spans="1:8" ht="9" customHeight="1" x14ac:dyDescent="0.2">
      <c r="A3743" s="3" t="s">
        <v>10918</v>
      </c>
      <c r="B3743" s="3" t="s">
        <v>10919</v>
      </c>
      <c r="C3743" s="3" t="s">
        <v>8099</v>
      </c>
      <c r="D3743" s="3" t="s">
        <v>10837</v>
      </c>
      <c r="E3743" s="4">
        <v>114</v>
      </c>
      <c r="F3743" s="4">
        <v>302</v>
      </c>
      <c r="G3743" s="4">
        <v>0</v>
      </c>
      <c r="H3743" s="5">
        <v>0</v>
      </c>
    </row>
    <row r="3744" spans="1:8" ht="9" customHeight="1" x14ac:dyDescent="0.2">
      <c r="A3744" s="3" t="s">
        <v>10920</v>
      </c>
      <c r="B3744" s="3" t="s">
        <v>10921</v>
      </c>
      <c r="C3744" s="3" t="s">
        <v>8099</v>
      </c>
      <c r="D3744" s="3" t="s">
        <v>10837</v>
      </c>
      <c r="E3744" s="4">
        <v>31</v>
      </c>
      <c r="F3744" s="4">
        <v>11</v>
      </c>
      <c r="G3744" s="4">
        <v>0</v>
      </c>
      <c r="H3744" s="5">
        <v>0</v>
      </c>
    </row>
    <row r="3745" spans="1:8" ht="9" customHeight="1" x14ac:dyDescent="0.2">
      <c r="A3745" s="3" t="s">
        <v>10922</v>
      </c>
      <c r="B3745" s="3" t="s">
        <v>10923</v>
      </c>
      <c r="C3745" s="3" t="s">
        <v>8099</v>
      </c>
      <c r="D3745" s="3" t="s">
        <v>10837</v>
      </c>
      <c r="E3745" s="4">
        <v>10</v>
      </c>
      <c r="F3745" s="4">
        <v>22</v>
      </c>
      <c r="G3745" s="4">
        <v>0</v>
      </c>
      <c r="H3745" s="5">
        <v>0</v>
      </c>
    </row>
    <row r="3746" spans="1:8" ht="9" customHeight="1" x14ac:dyDescent="0.2">
      <c r="A3746" s="3" t="s">
        <v>10924</v>
      </c>
      <c r="B3746" s="3" t="s">
        <v>10925</v>
      </c>
      <c r="C3746" s="3" t="s">
        <v>8099</v>
      </c>
      <c r="D3746" s="3" t="s">
        <v>10837</v>
      </c>
      <c r="E3746" s="8">
        <v>8.2571399169999999</v>
      </c>
      <c r="F3746" s="4">
        <v>26</v>
      </c>
      <c r="G3746" s="4">
        <v>0</v>
      </c>
      <c r="H3746" s="5">
        <v>0</v>
      </c>
    </row>
    <row r="3747" spans="1:8" ht="9" customHeight="1" x14ac:dyDescent="0.2">
      <c r="A3747" s="3" t="s">
        <v>10926</v>
      </c>
      <c r="B3747" s="3" t="s">
        <v>10927</v>
      </c>
      <c r="C3747" s="3" t="s">
        <v>8099</v>
      </c>
      <c r="D3747" s="3" t="s">
        <v>10837</v>
      </c>
      <c r="E3747" s="4">
        <v>50</v>
      </c>
      <c r="F3747" s="4">
        <v>153</v>
      </c>
      <c r="G3747" s="4">
        <v>0</v>
      </c>
      <c r="H3747" s="5">
        <v>0</v>
      </c>
    </row>
    <row r="3748" spans="1:8" ht="9" customHeight="1" x14ac:dyDescent="0.2">
      <c r="A3748" s="3" t="s">
        <v>10928</v>
      </c>
      <c r="B3748" s="3" t="s">
        <v>10929</v>
      </c>
      <c r="C3748" s="3" t="s">
        <v>8099</v>
      </c>
      <c r="D3748" s="3" t="s">
        <v>10837</v>
      </c>
      <c r="E3748" s="4">
        <v>29</v>
      </c>
      <c r="F3748" s="4">
        <v>90</v>
      </c>
      <c r="G3748" s="4">
        <v>0</v>
      </c>
      <c r="H3748" s="5">
        <v>0</v>
      </c>
    </row>
    <row r="3749" spans="1:8" ht="9" customHeight="1" x14ac:dyDescent="0.2">
      <c r="A3749" s="3" t="s">
        <v>10930</v>
      </c>
      <c r="B3749" s="3" t="s">
        <v>10931</v>
      </c>
      <c r="C3749" s="3" t="s">
        <v>8099</v>
      </c>
      <c r="D3749" s="3" t="s">
        <v>10837</v>
      </c>
      <c r="E3749" s="4">
        <v>30</v>
      </c>
      <c r="F3749" s="4">
        <v>151</v>
      </c>
      <c r="G3749" s="4">
        <v>1</v>
      </c>
      <c r="H3749" s="6">
        <v>7673.12</v>
      </c>
    </row>
    <row r="3750" spans="1:8" ht="9" customHeight="1" x14ac:dyDescent="0.2">
      <c r="A3750" s="3" t="s">
        <v>10932</v>
      </c>
      <c r="B3750" s="3" t="s">
        <v>10933</v>
      </c>
      <c r="C3750" s="3" t="s">
        <v>8099</v>
      </c>
      <c r="D3750" s="3" t="s">
        <v>10837</v>
      </c>
      <c r="E3750" s="4">
        <v>10</v>
      </c>
      <c r="F3750" s="4">
        <v>18</v>
      </c>
      <c r="G3750" s="4">
        <v>0</v>
      </c>
      <c r="H3750" s="5">
        <v>0</v>
      </c>
    </row>
    <row r="3751" spans="1:8" ht="9" customHeight="1" x14ac:dyDescent="0.2">
      <c r="A3751" s="3" t="s">
        <v>10934</v>
      </c>
      <c r="B3751" s="3" t="s">
        <v>10935</v>
      </c>
      <c r="C3751" s="3" t="s">
        <v>8099</v>
      </c>
      <c r="D3751" s="3" t="s">
        <v>10837</v>
      </c>
      <c r="E3751" s="4">
        <v>72</v>
      </c>
      <c r="F3751" s="4">
        <v>239</v>
      </c>
      <c r="G3751" s="4">
        <v>0</v>
      </c>
      <c r="H3751" s="5">
        <v>0</v>
      </c>
    </row>
    <row r="3752" spans="1:8" ht="9" customHeight="1" x14ac:dyDescent="0.2">
      <c r="A3752" s="3" t="s">
        <v>10936</v>
      </c>
      <c r="B3752" s="3" t="s">
        <v>10937</v>
      </c>
      <c r="C3752" s="3" t="s">
        <v>8099</v>
      </c>
      <c r="D3752" s="3" t="s">
        <v>10837</v>
      </c>
      <c r="E3752" s="4">
        <v>0</v>
      </c>
      <c r="F3752" s="4">
        <v>59</v>
      </c>
      <c r="G3752" s="4">
        <v>2</v>
      </c>
      <c r="H3752" s="6">
        <v>15346.25</v>
      </c>
    </row>
    <row r="3753" spans="1:8" ht="9" customHeight="1" x14ac:dyDescent="0.2">
      <c r="A3753" s="3" t="s">
        <v>10938</v>
      </c>
      <c r="B3753" s="3" t="s">
        <v>10939</v>
      </c>
      <c r="C3753" s="3" t="s">
        <v>8099</v>
      </c>
      <c r="D3753" s="3" t="s">
        <v>10837</v>
      </c>
      <c r="E3753" s="4">
        <v>0</v>
      </c>
      <c r="F3753" s="4">
        <v>31</v>
      </c>
      <c r="G3753" s="4">
        <v>1</v>
      </c>
      <c r="H3753" s="6">
        <v>7673.12</v>
      </c>
    </row>
    <row r="3754" spans="1:8" ht="9" customHeight="1" x14ac:dyDescent="0.2">
      <c r="A3754" s="3" t="s">
        <v>10940</v>
      </c>
      <c r="B3754" s="3" t="s">
        <v>10941</v>
      </c>
      <c r="C3754" s="3" t="s">
        <v>8099</v>
      </c>
      <c r="D3754" s="3" t="s">
        <v>10837</v>
      </c>
      <c r="E3754" s="4">
        <v>29</v>
      </c>
      <c r="F3754" s="4">
        <v>84</v>
      </c>
      <c r="G3754" s="4">
        <v>0</v>
      </c>
      <c r="H3754" s="5">
        <v>0</v>
      </c>
    </row>
    <row r="3755" spans="1:8" ht="9" customHeight="1" x14ac:dyDescent="0.2">
      <c r="A3755" s="3" t="s">
        <v>10942</v>
      </c>
      <c r="B3755" s="3" t="s">
        <v>10943</v>
      </c>
      <c r="C3755" s="3" t="s">
        <v>8099</v>
      </c>
      <c r="D3755" s="3" t="s">
        <v>10837</v>
      </c>
      <c r="E3755" s="4">
        <v>10</v>
      </c>
      <c r="F3755" s="4">
        <v>22</v>
      </c>
      <c r="G3755" s="4">
        <v>0</v>
      </c>
      <c r="H3755" s="5">
        <v>0</v>
      </c>
    </row>
    <row r="3756" spans="1:8" ht="9" customHeight="1" x14ac:dyDescent="0.2">
      <c r="A3756" s="3" t="s">
        <v>10944</v>
      </c>
      <c r="B3756" s="3" t="s">
        <v>10945</v>
      </c>
      <c r="C3756" s="3" t="s">
        <v>8099</v>
      </c>
      <c r="D3756" s="3" t="s">
        <v>10837</v>
      </c>
      <c r="E3756" s="4">
        <v>15</v>
      </c>
      <c r="F3756" s="4">
        <v>65</v>
      </c>
      <c r="G3756" s="4">
        <v>0</v>
      </c>
      <c r="H3756" s="5">
        <v>0</v>
      </c>
    </row>
    <row r="3757" spans="1:8" ht="9" customHeight="1" x14ac:dyDescent="0.2">
      <c r="A3757" s="3" t="s">
        <v>10946</v>
      </c>
      <c r="B3757" s="3" t="s">
        <v>10947</v>
      </c>
      <c r="C3757" s="3" t="s">
        <v>8099</v>
      </c>
      <c r="D3757" s="3" t="s">
        <v>10837</v>
      </c>
      <c r="E3757" s="4">
        <v>0</v>
      </c>
      <c r="F3757" s="4">
        <v>18</v>
      </c>
      <c r="G3757" s="4">
        <v>1</v>
      </c>
      <c r="H3757" s="6">
        <v>7673.12</v>
      </c>
    </row>
    <row r="3758" spans="1:8" ht="9" customHeight="1" x14ac:dyDescent="0.2">
      <c r="A3758" s="3" t="s">
        <v>10948</v>
      </c>
      <c r="B3758" s="3" t="s">
        <v>10949</v>
      </c>
      <c r="C3758" s="3" t="s">
        <v>8099</v>
      </c>
      <c r="D3758" s="3" t="s">
        <v>10837</v>
      </c>
      <c r="E3758" s="4">
        <v>0</v>
      </c>
      <c r="F3758" s="4">
        <v>11</v>
      </c>
      <c r="G3758" s="4">
        <v>1</v>
      </c>
      <c r="H3758" s="6">
        <v>7673.12</v>
      </c>
    </row>
    <row r="3759" spans="1:8" ht="9" customHeight="1" x14ac:dyDescent="0.2">
      <c r="A3759" s="3" t="s">
        <v>10950</v>
      </c>
      <c r="B3759" s="3" t="s">
        <v>10951</v>
      </c>
      <c r="C3759" s="3" t="s">
        <v>8099</v>
      </c>
      <c r="D3759" s="3" t="s">
        <v>10837</v>
      </c>
      <c r="E3759" s="4">
        <v>50</v>
      </c>
      <c r="F3759" s="4">
        <v>84</v>
      </c>
      <c r="G3759" s="4">
        <v>0</v>
      </c>
      <c r="H3759" s="5">
        <v>0</v>
      </c>
    </row>
    <row r="3760" spans="1:8" ht="9" customHeight="1" x14ac:dyDescent="0.2">
      <c r="A3760" s="3" t="s">
        <v>10952</v>
      </c>
      <c r="B3760" s="3" t="s">
        <v>10953</v>
      </c>
      <c r="C3760" s="3" t="s">
        <v>8099</v>
      </c>
      <c r="D3760" s="3" t="s">
        <v>10837</v>
      </c>
      <c r="E3760" s="4">
        <v>0</v>
      </c>
      <c r="F3760" s="4">
        <v>69</v>
      </c>
      <c r="G3760" s="4">
        <v>2</v>
      </c>
      <c r="H3760" s="6">
        <v>15346.25</v>
      </c>
    </row>
    <row r="3761" spans="1:8" ht="9" customHeight="1" x14ac:dyDescent="0.2">
      <c r="A3761" s="3" t="s">
        <v>10954</v>
      </c>
      <c r="B3761" s="3" t="s">
        <v>10955</v>
      </c>
      <c r="C3761" s="3" t="s">
        <v>8099</v>
      </c>
      <c r="D3761" s="3" t="s">
        <v>10837</v>
      </c>
      <c r="E3761" s="4">
        <v>20</v>
      </c>
      <c r="F3761" s="4">
        <v>73</v>
      </c>
      <c r="G3761" s="4">
        <v>0</v>
      </c>
      <c r="H3761" s="5">
        <v>0</v>
      </c>
    </row>
    <row r="3762" spans="1:8" ht="9" customHeight="1" x14ac:dyDescent="0.2">
      <c r="A3762" s="3" t="s">
        <v>10956</v>
      </c>
      <c r="B3762" s="3" t="s">
        <v>10957</v>
      </c>
      <c r="C3762" s="3" t="s">
        <v>8099</v>
      </c>
      <c r="D3762" s="3" t="s">
        <v>10837</v>
      </c>
      <c r="E3762" s="4">
        <v>0</v>
      </c>
      <c r="F3762" s="4">
        <v>4</v>
      </c>
      <c r="G3762" s="4">
        <v>1</v>
      </c>
      <c r="H3762" s="6">
        <v>7673.14</v>
      </c>
    </row>
    <row r="3763" spans="1:8" ht="9" customHeight="1" x14ac:dyDescent="0.2">
      <c r="A3763" s="3" t="s">
        <v>10958</v>
      </c>
      <c r="B3763" s="3" t="s">
        <v>10959</v>
      </c>
      <c r="C3763" s="3" t="s">
        <v>8099</v>
      </c>
      <c r="D3763" s="3" t="s">
        <v>10837</v>
      </c>
      <c r="E3763" s="4">
        <v>0</v>
      </c>
      <c r="F3763" s="4">
        <v>69</v>
      </c>
      <c r="G3763" s="4">
        <v>5</v>
      </c>
      <c r="H3763" s="6">
        <v>38365.620000000003</v>
      </c>
    </row>
    <row r="3764" spans="1:8" ht="9" customHeight="1" x14ac:dyDescent="0.2">
      <c r="A3764" s="3" t="s">
        <v>10960</v>
      </c>
      <c r="B3764" s="3" t="s">
        <v>10961</v>
      </c>
      <c r="C3764" s="3" t="s">
        <v>8099</v>
      </c>
      <c r="D3764" s="3" t="s">
        <v>10837</v>
      </c>
      <c r="E3764" s="4">
        <v>10</v>
      </c>
      <c r="F3764" s="4">
        <v>26</v>
      </c>
      <c r="G3764" s="4">
        <v>0</v>
      </c>
      <c r="H3764" s="5">
        <v>0</v>
      </c>
    </row>
    <row r="3765" spans="1:8" ht="9" customHeight="1" x14ac:dyDescent="0.2">
      <c r="A3765" s="3" t="s">
        <v>10962</v>
      </c>
      <c r="B3765" s="3" t="s">
        <v>10963</v>
      </c>
      <c r="C3765" s="3" t="s">
        <v>8099</v>
      </c>
      <c r="D3765" s="3" t="s">
        <v>10837</v>
      </c>
      <c r="E3765" s="4">
        <v>30</v>
      </c>
      <c r="F3765" s="4">
        <v>43</v>
      </c>
      <c r="G3765" s="4">
        <v>0</v>
      </c>
      <c r="H3765" s="5">
        <v>0</v>
      </c>
    </row>
    <row r="3766" spans="1:8" ht="9" customHeight="1" x14ac:dyDescent="0.2">
      <c r="A3766" s="3" t="s">
        <v>10964</v>
      </c>
      <c r="B3766" s="3" t="s">
        <v>10965</v>
      </c>
      <c r="C3766" s="3" t="s">
        <v>8099</v>
      </c>
      <c r="D3766" s="3" t="s">
        <v>10837</v>
      </c>
      <c r="E3766" s="4">
        <v>0</v>
      </c>
      <c r="F3766" s="4">
        <v>26</v>
      </c>
      <c r="G3766" s="4">
        <v>1</v>
      </c>
      <c r="H3766" s="6">
        <v>7673.12</v>
      </c>
    </row>
    <row r="3767" spans="1:8" ht="9" customHeight="1" x14ac:dyDescent="0.2">
      <c r="A3767" s="3" t="s">
        <v>10966</v>
      </c>
      <c r="B3767" s="3" t="s">
        <v>10967</v>
      </c>
      <c r="C3767" s="3" t="s">
        <v>8099</v>
      </c>
      <c r="D3767" s="3" t="s">
        <v>10837</v>
      </c>
      <c r="E3767" s="4">
        <v>0</v>
      </c>
      <c r="F3767" s="4">
        <v>1</v>
      </c>
      <c r="G3767" s="4">
        <v>1</v>
      </c>
      <c r="H3767" s="6">
        <v>7673.14</v>
      </c>
    </row>
    <row r="3768" spans="1:8" ht="9" customHeight="1" x14ac:dyDescent="0.2">
      <c r="A3768" s="3" t="s">
        <v>10968</v>
      </c>
      <c r="B3768" s="3" t="s">
        <v>10969</v>
      </c>
      <c r="C3768" s="3" t="s">
        <v>8099</v>
      </c>
      <c r="D3768" s="3" t="s">
        <v>10837</v>
      </c>
      <c r="E3768" s="4">
        <v>55</v>
      </c>
      <c r="F3768" s="4">
        <v>293</v>
      </c>
      <c r="G3768" s="4">
        <v>3</v>
      </c>
      <c r="H3768" s="6">
        <v>23019.37</v>
      </c>
    </row>
    <row r="3769" spans="1:8" ht="9" customHeight="1" x14ac:dyDescent="0.2">
      <c r="A3769" s="3" t="s">
        <v>10970</v>
      </c>
      <c r="B3769" s="3" t="s">
        <v>10971</v>
      </c>
      <c r="C3769" s="3" t="s">
        <v>8099</v>
      </c>
      <c r="D3769" s="3" t="s">
        <v>10837</v>
      </c>
      <c r="E3769" s="4">
        <v>46</v>
      </c>
      <c r="F3769" s="4">
        <v>148</v>
      </c>
      <c r="G3769" s="4">
        <v>0</v>
      </c>
      <c r="H3769" s="5">
        <v>0</v>
      </c>
    </row>
    <row r="3770" spans="1:8" ht="9" customHeight="1" x14ac:dyDescent="0.2">
      <c r="A3770" s="3" t="s">
        <v>10972</v>
      </c>
      <c r="B3770" s="3" t="s">
        <v>10973</v>
      </c>
      <c r="C3770" s="3" t="s">
        <v>8099</v>
      </c>
      <c r="D3770" s="3" t="s">
        <v>10837</v>
      </c>
      <c r="E3770" s="4">
        <v>0</v>
      </c>
      <c r="F3770" s="4">
        <v>18</v>
      </c>
      <c r="G3770" s="4">
        <v>1</v>
      </c>
      <c r="H3770" s="6">
        <v>7673.12</v>
      </c>
    </row>
    <row r="3771" spans="1:8" ht="9" customHeight="1" x14ac:dyDescent="0.2">
      <c r="A3771" s="3" t="s">
        <v>10974</v>
      </c>
      <c r="B3771" s="3" t="s">
        <v>10975</v>
      </c>
      <c r="C3771" s="3" t="s">
        <v>8099</v>
      </c>
      <c r="D3771" s="3" t="s">
        <v>10837</v>
      </c>
      <c r="E3771" s="4">
        <v>283</v>
      </c>
      <c r="F3771" s="4">
        <v>1234</v>
      </c>
      <c r="G3771" s="4">
        <v>12</v>
      </c>
      <c r="H3771" s="6">
        <v>92077.5</v>
      </c>
    </row>
    <row r="3772" spans="1:8" ht="9" customHeight="1" x14ac:dyDescent="0.2">
      <c r="A3772" s="3" t="s">
        <v>10976</v>
      </c>
      <c r="B3772" s="3" t="s">
        <v>10977</v>
      </c>
      <c r="C3772" s="3" t="s">
        <v>8099</v>
      </c>
      <c r="D3772" s="3" t="s">
        <v>10837</v>
      </c>
      <c r="E3772" s="4">
        <v>15</v>
      </c>
      <c r="F3772" s="4">
        <v>22</v>
      </c>
      <c r="G3772" s="4">
        <v>0</v>
      </c>
      <c r="H3772" s="5">
        <v>0</v>
      </c>
    </row>
    <row r="3773" spans="1:8" ht="9" customHeight="1" x14ac:dyDescent="0.2">
      <c r="A3773" s="3" t="s">
        <v>10978</v>
      </c>
      <c r="B3773" s="3" t="s">
        <v>10979</v>
      </c>
      <c r="C3773" s="3" t="s">
        <v>8099</v>
      </c>
      <c r="D3773" s="3" t="s">
        <v>10837</v>
      </c>
      <c r="E3773" s="4">
        <v>57</v>
      </c>
      <c r="F3773" s="4">
        <v>163</v>
      </c>
      <c r="G3773" s="4">
        <v>0</v>
      </c>
      <c r="H3773" s="5">
        <v>0</v>
      </c>
    </row>
    <row r="3774" spans="1:8" ht="9" customHeight="1" x14ac:dyDescent="0.2">
      <c r="A3774" s="3" t="s">
        <v>10980</v>
      </c>
      <c r="B3774" s="3" t="s">
        <v>10981</v>
      </c>
      <c r="C3774" s="3" t="s">
        <v>8099</v>
      </c>
      <c r="D3774" s="3" t="s">
        <v>10837</v>
      </c>
      <c r="E3774" s="4">
        <v>23</v>
      </c>
      <c r="F3774" s="4">
        <v>95</v>
      </c>
      <c r="G3774" s="4">
        <v>0</v>
      </c>
      <c r="H3774" s="5">
        <v>0</v>
      </c>
    </row>
    <row r="3775" spans="1:8" ht="9" customHeight="1" x14ac:dyDescent="0.2">
      <c r="A3775" s="3" t="s">
        <v>10982</v>
      </c>
      <c r="B3775" s="3" t="s">
        <v>10983</v>
      </c>
      <c r="C3775" s="3" t="s">
        <v>8099</v>
      </c>
      <c r="D3775" s="3" t="s">
        <v>10837</v>
      </c>
      <c r="E3775" s="4">
        <v>29</v>
      </c>
      <c r="F3775" s="4">
        <v>59</v>
      </c>
      <c r="G3775" s="4">
        <v>0</v>
      </c>
      <c r="H3775" s="5">
        <v>0</v>
      </c>
    </row>
    <row r="3776" spans="1:8" ht="9" customHeight="1" x14ac:dyDescent="0.2">
      <c r="A3776" s="3" t="s">
        <v>10984</v>
      </c>
      <c r="B3776" s="3" t="s">
        <v>10985</v>
      </c>
      <c r="C3776" s="3" t="s">
        <v>8099</v>
      </c>
      <c r="D3776" s="3" t="s">
        <v>10837</v>
      </c>
      <c r="E3776" s="4">
        <v>66</v>
      </c>
      <c r="F3776" s="4">
        <v>254</v>
      </c>
      <c r="G3776" s="4">
        <v>0</v>
      </c>
      <c r="H3776" s="5">
        <v>0</v>
      </c>
    </row>
    <row r="3777" spans="1:8" ht="9" customHeight="1" x14ac:dyDescent="0.2">
      <c r="A3777" s="3" t="s">
        <v>10986</v>
      </c>
      <c r="B3777" s="3" t="s">
        <v>10987</v>
      </c>
      <c r="C3777" s="3" t="s">
        <v>8099</v>
      </c>
      <c r="D3777" s="3" t="s">
        <v>10837</v>
      </c>
      <c r="E3777" s="4">
        <v>11</v>
      </c>
      <c r="F3777" s="4">
        <v>82</v>
      </c>
      <c r="G3777" s="4">
        <v>3</v>
      </c>
      <c r="H3777" s="6">
        <v>23019.37</v>
      </c>
    </row>
    <row r="3778" spans="1:8" ht="9" customHeight="1" x14ac:dyDescent="0.2">
      <c r="A3778" s="3" t="s">
        <v>10988</v>
      </c>
      <c r="B3778" s="3" t="s">
        <v>10989</v>
      </c>
      <c r="C3778" s="3" t="s">
        <v>8099</v>
      </c>
      <c r="D3778" s="3" t="s">
        <v>10837</v>
      </c>
      <c r="E3778" s="4">
        <v>39</v>
      </c>
      <c r="F3778" s="4">
        <v>52</v>
      </c>
      <c r="G3778" s="4">
        <v>0</v>
      </c>
      <c r="H3778" s="5">
        <v>0</v>
      </c>
    </row>
    <row r="3779" spans="1:8" ht="9" customHeight="1" x14ac:dyDescent="0.2">
      <c r="A3779" s="3" t="s">
        <v>10990</v>
      </c>
      <c r="B3779" s="3" t="s">
        <v>10991</v>
      </c>
      <c r="C3779" s="3" t="s">
        <v>8099</v>
      </c>
      <c r="D3779" s="3" t="s">
        <v>10837</v>
      </c>
      <c r="E3779" s="4">
        <v>10</v>
      </c>
      <c r="F3779" s="4">
        <v>82</v>
      </c>
      <c r="G3779" s="4">
        <v>1</v>
      </c>
      <c r="H3779" s="6">
        <v>7673.12</v>
      </c>
    </row>
    <row r="3780" spans="1:8" ht="9" customHeight="1" x14ac:dyDescent="0.2">
      <c r="A3780" s="3" t="s">
        <v>10992</v>
      </c>
      <c r="B3780" s="3" t="s">
        <v>10993</v>
      </c>
      <c r="C3780" s="3" t="s">
        <v>8099</v>
      </c>
      <c r="D3780" s="3" t="s">
        <v>10837</v>
      </c>
      <c r="E3780" s="4">
        <v>88</v>
      </c>
      <c r="F3780" s="4">
        <v>155</v>
      </c>
      <c r="G3780" s="4">
        <v>0</v>
      </c>
      <c r="H3780" s="5">
        <v>0</v>
      </c>
    </row>
    <row r="3781" spans="1:8" ht="9" customHeight="1" x14ac:dyDescent="0.2">
      <c r="A3781" s="3" t="s">
        <v>10994</v>
      </c>
      <c r="B3781" s="3" t="s">
        <v>10995</v>
      </c>
      <c r="C3781" s="3" t="s">
        <v>8099</v>
      </c>
      <c r="D3781" s="3" t="s">
        <v>10837</v>
      </c>
      <c r="E3781" s="4">
        <v>0</v>
      </c>
      <c r="F3781" s="4">
        <v>43</v>
      </c>
      <c r="G3781" s="4">
        <v>1</v>
      </c>
      <c r="H3781" s="6">
        <v>7673.12</v>
      </c>
    </row>
    <row r="3782" spans="1:8" ht="9" customHeight="1" x14ac:dyDescent="0.2">
      <c r="A3782" s="3" t="s">
        <v>10996</v>
      </c>
      <c r="B3782" s="3" t="s">
        <v>10997</v>
      </c>
      <c r="C3782" s="3" t="s">
        <v>8099</v>
      </c>
      <c r="D3782" s="3" t="s">
        <v>10837</v>
      </c>
      <c r="E3782" s="4">
        <v>0</v>
      </c>
      <c r="F3782" s="4">
        <v>28</v>
      </c>
      <c r="G3782" s="4">
        <v>1</v>
      </c>
      <c r="H3782" s="6">
        <v>7673.12</v>
      </c>
    </row>
    <row r="3783" spans="1:8" ht="9" customHeight="1" x14ac:dyDescent="0.2">
      <c r="A3783" s="3" t="s">
        <v>10998</v>
      </c>
      <c r="B3783" s="3" t="s">
        <v>10999</v>
      </c>
      <c r="C3783" s="3" t="s">
        <v>8099</v>
      </c>
      <c r="D3783" s="3" t="s">
        <v>10837</v>
      </c>
      <c r="E3783" s="4">
        <v>25</v>
      </c>
      <c r="F3783" s="4">
        <v>20</v>
      </c>
      <c r="G3783" s="4">
        <v>0</v>
      </c>
      <c r="H3783" s="5">
        <v>0</v>
      </c>
    </row>
    <row r="3784" spans="1:8" ht="9" customHeight="1" x14ac:dyDescent="0.2">
      <c r="A3784" s="3" t="s">
        <v>11000</v>
      </c>
      <c r="B3784" s="3" t="s">
        <v>11001</v>
      </c>
      <c r="C3784" s="3" t="s">
        <v>8099</v>
      </c>
      <c r="D3784" s="3" t="s">
        <v>10837</v>
      </c>
      <c r="E3784" s="4">
        <v>40</v>
      </c>
      <c r="F3784" s="4">
        <v>214</v>
      </c>
      <c r="G3784" s="4">
        <v>5</v>
      </c>
      <c r="H3784" s="6">
        <v>38365.620000000003</v>
      </c>
    </row>
    <row r="3785" spans="1:8" ht="9" customHeight="1" x14ac:dyDescent="0.2">
      <c r="A3785" s="3" t="s">
        <v>11002</v>
      </c>
      <c r="B3785" s="3" t="s">
        <v>11003</v>
      </c>
      <c r="C3785" s="3" t="s">
        <v>8099</v>
      </c>
      <c r="D3785" s="3" t="s">
        <v>10837</v>
      </c>
      <c r="E3785" s="4">
        <v>71</v>
      </c>
      <c r="F3785" s="4">
        <v>105</v>
      </c>
      <c r="G3785" s="4">
        <v>0</v>
      </c>
      <c r="H3785" s="5">
        <v>0</v>
      </c>
    </row>
    <row r="3786" spans="1:8" ht="9" customHeight="1" x14ac:dyDescent="0.2">
      <c r="A3786" s="3" t="s">
        <v>11004</v>
      </c>
      <c r="B3786" s="3" t="s">
        <v>11005</v>
      </c>
      <c r="C3786" s="3" t="s">
        <v>8099</v>
      </c>
      <c r="D3786" s="3" t="s">
        <v>10837</v>
      </c>
      <c r="E3786" s="4">
        <v>10</v>
      </c>
      <c r="F3786" s="4">
        <v>121</v>
      </c>
      <c r="G3786" s="4">
        <v>3</v>
      </c>
      <c r="H3786" s="6">
        <v>23019.37</v>
      </c>
    </row>
    <row r="3787" spans="1:8" ht="9" customHeight="1" x14ac:dyDescent="0.2">
      <c r="A3787" s="3" t="s">
        <v>11006</v>
      </c>
      <c r="B3787" s="3" t="s">
        <v>11007</v>
      </c>
      <c r="C3787" s="3" t="s">
        <v>8099</v>
      </c>
      <c r="D3787" s="3" t="s">
        <v>10837</v>
      </c>
      <c r="E3787" s="4">
        <v>12</v>
      </c>
      <c r="F3787" s="4">
        <v>112</v>
      </c>
      <c r="G3787" s="4">
        <v>2</v>
      </c>
      <c r="H3787" s="6">
        <v>15346.25</v>
      </c>
    </row>
    <row r="3788" spans="1:8" ht="9" customHeight="1" x14ac:dyDescent="0.2">
      <c r="A3788" s="3" t="s">
        <v>11008</v>
      </c>
      <c r="B3788" s="3" t="s">
        <v>11009</v>
      </c>
      <c r="C3788" s="3" t="s">
        <v>8099</v>
      </c>
      <c r="D3788" s="3" t="s">
        <v>10837</v>
      </c>
      <c r="E3788" s="4">
        <v>43</v>
      </c>
      <c r="F3788" s="4">
        <v>129</v>
      </c>
      <c r="G3788" s="4">
        <v>0</v>
      </c>
      <c r="H3788" s="5">
        <v>0</v>
      </c>
    </row>
    <row r="3789" spans="1:8" ht="9" customHeight="1" x14ac:dyDescent="0.2">
      <c r="A3789" s="3" t="s">
        <v>11010</v>
      </c>
      <c r="B3789" s="3" t="s">
        <v>11011</v>
      </c>
      <c r="C3789" s="3" t="s">
        <v>8099</v>
      </c>
      <c r="D3789" s="3" t="s">
        <v>10837</v>
      </c>
      <c r="E3789" s="4">
        <v>40</v>
      </c>
      <c r="F3789" s="4">
        <v>78</v>
      </c>
      <c r="G3789" s="4">
        <v>0</v>
      </c>
      <c r="H3789" s="5">
        <v>0</v>
      </c>
    </row>
    <row r="3790" spans="1:8" ht="9" customHeight="1" x14ac:dyDescent="0.2">
      <c r="A3790" s="3" t="s">
        <v>11012</v>
      </c>
      <c r="B3790" s="3" t="s">
        <v>11013</v>
      </c>
      <c r="C3790" s="3" t="s">
        <v>8099</v>
      </c>
      <c r="D3790" s="3" t="s">
        <v>10837</v>
      </c>
      <c r="E3790" s="4">
        <v>20</v>
      </c>
      <c r="F3790" s="4">
        <v>121</v>
      </c>
      <c r="G3790" s="4">
        <v>1</v>
      </c>
      <c r="H3790" s="6">
        <v>7673.12</v>
      </c>
    </row>
    <row r="3791" spans="1:8" ht="9" customHeight="1" x14ac:dyDescent="0.2">
      <c r="A3791" s="3" t="s">
        <v>11014</v>
      </c>
      <c r="B3791" s="3" t="s">
        <v>11015</v>
      </c>
      <c r="C3791" s="3" t="s">
        <v>8099</v>
      </c>
      <c r="D3791" s="3" t="s">
        <v>10837</v>
      </c>
      <c r="E3791" s="4">
        <v>49</v>
      </c>
      <c r="F3791" s="4">
        <v>225</v>
      </c>
      <c r="G3791" s="4">
        <v>4</v>
      </c>
      <c r="H3791" s="6">
        <v>30692.5</v>
      </c>
    </row>
    <row r="3792" spans="1:8" ht="9" customHeight="1" x14ac:dyDescent="0.2">
      <c r="A3792" s="3" t="s">
        <v>11016</v>
      </c>
      <c r="B3792" s="3" t="s">
        <v>11017</v>
      </c>
      <c r="C3792" s="3" t="s">
        <v>8099</v>
      </c>
      <c r="D3792" s="3" t="s">
        <v>10837</v>
      </c>
      <c r="E3792" s="4">
        <v>40</v>
      </c>
      <c r="F3792" s="4">
        <v>35</v>
      </c>
      <c r="G3792" s="4">
        <v>0</v>
      </c>
      <c r="H3792" s="5">
        <v>0</v>
      </c>
    </row>
    <row r="3793" spans="1:8" ht="9" customHeight="1" x14ac:dyDescent="0.2">
      <c r="A3793" s="3" t="s">
        <v>11018</v>
      </c>
      <c r="B3793" s="3" t="s">
        <v>11019</v>
      </c>
      <c r="C3793" s="3" t="s">
        <v>8099</v>
      </c>
      <c r="D3793" s="3" t="s">
        <v>10837</v>
      </c>
      <c r="E3793" s="4">
        <v>62</v>
      </c>
      <c r="F3793" s="4">
        <v>313</v>
      </c>
      <c r="G3793" s="4">
        <v>3</v>
      </c>
      <c r="H3793" s="6">
        <v>23019.37</v>
      </c>
    </row>
    <row r="3794" spans="1:8" ht="9" customHeight="1" x14ac:dyDescent="0.2">
      <c r="A3794" s="3" t="s">
        <v>11020</v>
      </c>
      <c r="B3794" s="3" t="s">
        <v>11021</v>
      </c>
      <c r="C3794" s="3" t="s">
        <v>8099</v>
      </c>
      <c r="D3794" s="3" t="s">
        <v>10837</v>
      </c>
      <c r="E3794" s="4">
        <v>0</v>
      </c>
      <c r="F3794" s="4">
        <v>27</v>
      </c>
      <c r="G3794" s="4">
        <v>1</v>
      </c>
      <c r="H3794" s="6">
        <v>7673.12</v>
      </c>
    </row>
    <row r="3795" spans="1:8" ht="9" customHeight="1" x14ac:dyDescent="0.2">
      <c r="A3795" s="3" t="s">
        <v>11022</v>
      </c>
      <c r="B3795" s="3" t="s">
        <v>11023</v>
      </c>
      <c r="C3795" s="3" t="s">
        <v>8099</v>
      </c>
      <c r="D3795" s="3" t="s">
        <v>10837</v>
      </c>
      <c r="E3795" s="7">
        <v>25.63716359</v>
      </c>
      <c r="F3795" s="4">
        <v>48</v>
      </c>
      <c r="G3795" s="4">
        <v>0</v>
      </c>
      <c r="H3795" s="5">
        <v>0</v>
      </c>
    </row>
    <row r="3796" spans="1:8" ht="9" customHeight="1" x14ac:dyDescent="0.2">
      <c r="A3796" s="3" t="s">
        <v>11024</v>
      </c>
      <c r="B3796" s="3" t="s">
        <v>11025</v>
      </c>
      <c r="C3796" s="3" t="s">
        <v>8099</v>
      </c>
      <c r="D3796" s="3" t="s">
        <v>10837</v>
      </c>
      <c r="E3796" s="4">
        <v>0</v>
      </c>
      <c r="F3796" s="4">
        <v>21</v>
      </c>
      <c r="G3796" s="4">
        <v>1</v>
      </c>
      <c r="H3796" s="6">
        <v>7673.12</v>
      </c>
    </row>
    <row r="3797" spans="1:8" ht="9" customHeight="1" x14ac:dyDescent="0.2">
      <c r="A3797" s="3" t="s">
        <v>11026</v>
      </c>
      <c r="B3797" s="3" t="s">
        <v>11027</v>
      </c>
      <c r="C3797" s="3" t="s">
        <v>8099</v>
      </c>
      <c r="D3797" s="3" t="s">
        <v>10837</v>
      </c>
      <c r="E3797" s="4">
        <v>99</v>
      </c>
      <c r="F3797" s="4">
        <v>364</v>
      </c>
      <c r="G3797" s="4">
        <v>1</v>
      </c>
      <c r="H3797" s="6">
        <v>7673.12</v>
      </c>
    </row>
    <row r="3798" spans="1:8" ht="9" customHeight="1" x14ac:dyDescent="0.2">
      <c r="A3798" s="3" t="s">
        <v>11028</v>
      </c>
      <c r="B3798" s="3" t="s">
        <v>11029</v>
      </c>
      <c r="C3798" s="3" t="s">
        <v>8099</v>
      </c>
      <c r="D3798" s="3" t="s">
        <v>10837</v>
      </c>
      <c r="E3798" s="4">
        <v>45</v>
      </c>
      <c r="F3798" s="4">
        <v>88</v>
      </c>
      <c r="G3798" s="4">
        <v>0</v>
      </c>
      <c r="H3798" s="5">
        <v>0</v>
      </c>
    </row>
    <row r="3799" spans="1:8" ht="9" customHeight="1" x14ac:dyDescent="0.2">
      <c r="A3799" s="3" t="s">
        <v>11030</v>
      </c>
      <c r="B3799" s="3" t="s">
        <v>11031</v>
      </c>
      <c r="C3799" s="3" t="s">
        <v>8099</v>
      </c>
      <c r="D3799" s="3" t="s">
        <v>10837</v>
      </c>
      <c r="E3799" s="4">
        <v>30</v>
      </c>
      <c r="F3799" s="4">
        <v>200</v>
      </c>
      <c r="G3799" s="4">
        <v>3</v>
      </c>
      <c r="H3799" s="6">
        <v>23019.37</v>
      </c>
    </row>
    <row r="3800" spans="1:8" ht="9" customHeight="1" x14ac:dyDescent="0.2">
      <c r="A3800" s="3" t="s">
        <v>11032</v>
      </c>
      <c r="B3800" s="3" t="s">
        <v>11033</v>
      </c>
      <c r="C3800" s="3" t="s">
        <v>8099</v>
      </c>
      <c r="D3800" s="3" t="s">
        <v>10837</v>
      </c>
      <c r="E3800" s="4">
        <v>0</v>
      </c>
      <c r="F3800" s="4">
        <v>7</v>
      </c>
      <c r="G3800" s="4">
        <v>1</v>
      </c>
      <c r="H3800" s="6">
        <v>7673.13</v>
      </c>
    </row>
    <row r="3801" spans="1:8" ht="9" customHeight="1" x14ac:dyDescent="0.2">
      <c r="A3801" s="3" t="s">
        <v>11034</v>
      </c>
      <c r="B3801" s="3" t="s">
        <v>11035</v>
      </c>
      <c r="C3801" s="3" t="s">
        <v>8099</v>
      </c>
      <c r="D3801" s="3" t="s">
        <v>10837</v>
      </c>
      <c r="E3801" s="4">
        <v>0</v>
      </c>
      <c r="F3801" s="4">
        <v>5</v>
      </c>
      <c r="G3801" s="4">
        <v>1</v>
      </c>
      <c r="H3801" s="6">
        <v>7673.13</v>
      </c>
    </row>
    <row r="3802" spans="1:8" ht="9" customHeight="1" x14ac:dyDescent="0.2">
      <c r="A3802" s="3" t="s">
        <v>11036</v>
      </c>
      <c r="B3802" s="3" t="s">
        <v>11037</v>
      </c>
      <c r="C3802" s="3" t="s">
        <v>8099</v>
      </c>
      <c r="D3802" s="3" t="s">
        <v>10837</v>
      </c>
      <c r="E3802" s="4">
        <v>1</v>
      </c>
      <c r="F3802" s="4">
        <v>41</v>
      </c>
      <c r="G3802" s="4">
        <v>1</v>
      </c>
      <c r="H3802" s="6">
        <v>7673.12</v>
      </c>
    </row>
    <row r="3803" spans="1:8" ht="9" customHeight="1" x14ac:dyDescent="0.2">
      <c r="A3803" s="3" t="s">
        <v>11038</v>
      </c>
      <c r="B3803" s="3" t="s">
        <v>11039</v>
      </c>
      <c r="C3803" s="3" t="s">
        <v>8099</v>
      </c>
      <c r="D3803" s="3" t="s">
        <v>10837</v>
      </c>
      <c r="E3803" s="4">
        <v>0</v>
      </c>
      <c r="F3803" s="4">
        <v>38</v>
      </c>
      <c r="G3803" s="4">
        <v>2</v>
      </c>
      <c r="H3803" s="6">
        <v>15346.25</v>
      </c>
    </row>
    <row r="3804" spans="1:8" ht="9" customHeight="1" x14ac:dyDescent="0.2">
      <c r="A3804" s="3" t="s">
        <v>11040</v>
      </c>
      <c r="B3804" s="3" t="s">
        <v>11041</v>
      </c>
      <c r="C3804" s="3" t="s">
        <v>8099</v>
      </c>
      <c r="D3804" s="3" t="s">
        <v>10837</v>
      </c>
      <c r="E3804" s="4">
        <v>0</v>
      </c>
      <c r="F3804" s="4">
        <v>34</v>
      </c>
      <c r="G3804" s="4">
        <v>1</v>
      </c>
      <c r="H3804" s="6">
        <v>7673.12</v>
      </c>
    </row>
    <row r="3805" spans="1:8" ht="9" customHeight="1" x14ac:dyDescent="0.2">
      <c r="A3805" s="3" t="s">
        <v>11042</v>
      </c>
      <c r="B3805" s="3" t="s">
        <v>11043</v>
      </c>
      <c r="C3805" s="3" t="s">
        <v>8099</v>
      </c>
      <c r="D3805" s="3" t="s">
        <v>10837</v>
      </c>
      <c r="E3805" s="4">
        <v>20</v>
      </c>
      <c r="F3805" s="4">
        <v>36</v>
      </c>
      <c r="G3805" s="4">
        <v>0</v>
      </c>
      <c r="H3805" s="5">
        <v>0</v>
      </c>
    </row>
    <row r="3806" spans="1:8" ht="9" customHeight="1" x14ac:dyDescent="0.2">
      <c r="A3806" s="3" t="s">
        <v>11044</v>
      </c>
      <c r="B3806" s="3" t="s">
        <v>11045</v>
      </c>
      <c r="C3806" s="3" t="s">
        <v>8099</v>
      </c>
      <c r="D3806" s="3" t="s">
        <v>10837</v>
      </c>
      <c r="E3806" s="4">
        <v>37</v>
      </c>
      <c r="F3806" s="4">
        <v>70</v>
      </c>
      <c r="G3806" s="4">
        <v>0</v>
      </c>
      <c r="H3806" s="5">
        <v>0</v>
      </c>
    </row>
    <row r="3807" spans="1:8" ht="9" customHeight="1" x14ac:dyDescent="0.2">
      <c r="A3807" s="3" t="s">
        <v>11046</v>
      </c>
      <c r="B3807" s="3" t="s">
        <v>11047</v>
      </c>
      <c r="C3807" s="3" t="s">
        <v>8099</v>
      </c>
      <c r="D3807" s="3" t="s">
        <v>10837</v>
      </c>
      <c r="E3807" s="4">
        <v>30</v>
      </c>
      <c r="F3807" s="4">
        <v>93</v>
      </c>
      <c r="G3807" s="4">
        <v>0</v>
      </c>
      <c r="H3807" s="5">
        <v>0</v>
      </c>
    </row>
    <row r="3808" spans="1:8" ht="9" customHeight="1" x14ac:dyDescent="0.2">
      <c r="A3808" s="3" t="s">
        <v>11048</v>
      </c>
      <c r="B3808" s="3" t="s">
        <v>11049</v>
      </c>
      <c r="C3808" s="3" t="s">
        <v>8099</v>
      </c>
      <c r="D3808" s="3" t="s">
        <v>10837</v>
      </c>
      <c r="E3808" s="4">
        <v>10</v>
      </c>
      <c r="F3808" s="4">
        <v>98</v>
      </c>
      <c r="G3808" s="4">
        <v>2</v>
      </c>
      <c r="H3808" s="6">
        <v>15346.25</v>
      </c>
    </row>
    <row r="3809" spans="1:8" ht="9" customHeight="1" x14ac:dyDescent="0.2">
      <c r="A3809" s="3" t="s">
        <v>11050</v>
      </c>
      <c r="B3809" s="3" t="s">
        <v>11051</v>
      </c>
      <c r="C3809" s="3" t="s">
        <v>8099</v>
      </c>
      <c r="D3809" s="3" t="s">
        <v>10837</v>
      </c>
      <c r="E3809" s="4">
        <v>57</v>
      </c>
      <c r="F3809" s="4">
        <v>261</v>
      </c>
      <c r="G3809" s="4">
        <v>2</v>
      </c>
      <c r="H3809" s="6">
        <v>15346.25</v>
      </c>
    </row>
    <row r="3810" spans="1:8" ht="9" customHeight="1" x14ac:dyDescent="0.2">
      <c r="A3810" s="3" t="s">
        <v>11052</v>
      </c>
      <c r="B3810" s="3" t="s">
        <v>11053</v>
      </c>
      <c r="C3810" s="3" t="s">
        <v>8099</v>
      </c>
      <c r="D3810" s="3" t="s">
        <v>10837</v>
      </c>
      <c r="E3810" s="4">
        <v>25</v>
      </c>
      <c r="F3810" s="4">
        <v>180</v>
      </c>
      <c r="G3810" s="4">
        <v>3</v>
      </c>
      <c r="H3810" s="6">
        <v>23019.37</v>
      </c>
    </row>
    <row r="3811" spans="1:8" ht="9" customHeight="1" x14ac:dyDescent="0.2">
      <c r="A3811" s="3" t="s">
        <v>11054</v>
      </c>
      <c r="B3811" s="3" t="s">
        <v>11055</v>
      </c>
      <c r="C3811" s="3" t="s">
        <v>8099</v>
      </c>
      <c r="D3811" s="3" t="s">
        <v>10837</v>
      </c>
      <c r="E3811" s="4">
        <v>0</v>
      </c>
      <c r="F3811" s="4">
        <v>16</v>
      </c>
      <c r="G3811" s="4">
        <v>1</v>
      </c>
      <c r="H3811" s="6">
        <v>7673.12</v>
      </c>
    </row>
    <row r="3812" spans="1:8" ht="9" customHeight="1" x14ac:dyDescent="0.2">
      <c r="A3812" s="3" t="s">
        <v>11056</v>
      </c>
      <c r="B3812" s="3" t="s">
        <v>11057</v>
      </c>
      <c r="C3812" s="3" t="s">
        <v>8099</v>
      </c>
      <c r="D3812" s="3" t="s">
        <v>10837</v>
      </c>
      <c r="E3812" s="4">
        <v>10</v>
      </c>
      <c r="F3812" s="4">
        <v>49</v>
      </c>
      <c r="G3812" s="4">
        <v>0</v>
      </c>
      <c r="H3812" s="5">
        <v>0</v>
      </c>
    </row>
    <row r="3813" spans="1:8" ht="9" customHeight="1" x14ac:dyDescent="0.2">
      <c r="A3813" s="3" t="s">
        <v>11058</v>
      </c>
      <c r="B3813" s="3" t="s">
        <v>11059</v>
      </c>
      <c r="C3813" s="3" t="s">
        <v>8099</v>
      </c>
      <c r="D3813" s="3" t="s">
        <v>10837</v>
      </c>
      <c r="E3813" s="8">
        <v>2.7787783670000001</v>
      </c>
      <c r="F3813" s="4">
        <v>37</v>
      </c>
      <c r="G3813" s="4">
        <v>1</v>
      </c>
      <c r="H3813" s="6">
        <v>7673.12</v>
      </c>
    </row>
    <row r="3814" spans="1:8" ht="9" customHeight="1" x14ac:dyDescent="0.2">
      <c r="A3814" s="3" t="s">
        <v>11060</v>
      </c>
      <c r="B3814" s="3" t="s">
        <v>11061</v>
      </c>
      <c r="C3814" s="3" t="s">
        <v>8099</v>
      </c>
      <c r="D3814" s="3" t="s">
        <v>10837</v>
      </c>
      <c r="E3814" s="4">
        <v>0</v>
      </c>
      <c r="F3814" s="4">
        <v>20</v>
      </c>
      <c r="G3814" s="4">
        <v>1</v>
      </c>
      <c r="H3814" s="6">
        <v>7673.12</v>
      </c>
    </row>
    <row r="3815" spans="1:8" ht="9" customHeight="1" x14ac:dyDescent="0.2">
      <c r="A3815" s="3" t="s">
        <v>11062</v>
      </c>
      <c r="B3815" s="3" t="s">
        <v>11063</v>
      </c>
      <c r="C3815" s="3" t="s">
        <v>8099</v>
      </c>
      <c r="D3815" s="3" t="s">
        <v>10837</v>
      </c>
      <c r="E3815" s="4">
        <v>0</v>
      </c>
      <c r="F3815" s="4">
        <v>23</v>
      </c>
      <c r="G3815" s="4">
        <v>1</v>
      </c>
      <c r="H3815" s="6">
        <v>7673.12</v>
      </c>
    </row>
    <row r="3816" spans="1:8" ht="9" customHeight="1" x14ac:dyDescent="0.2">
      <c r="A3816" s="3" t="s">
        <v>11064</v>
      </c>
      <c r="B3816" s="3" t="s">
        <v>11065</v>
      </c>
      <c r="C3816" s="3" t="s">
        <v>8099</v>
      </c>
      <c r="D3816" s="3" t="s">
        <v>10837</v>
      </c>
      <c r="E3816" s="4">
        <v>29</v>
      </c>
      <c r="F3816" s="4">
        <v>72</v>
      </c>
      <c r="G3816" s="4">
        <v>0</v>
      </c>
      <c r="H3816" s="5">
        <v>0</v>
      </c>
    </row>
    <row r="3817" spans="1:8" ht="9" customHeight="1" x14ac:dyDescent="0.2">
      <c r="A3817" s="3" t="s">
        <v>11066</v>
      </c>
      <c r="B3817" s="3" t="s">
        <v>11067</v>
      </c>
      <c r="C3817" s="3" t="s">
        <v>8099</v>
      </c>
      <c r="D3817" s="3" t="s">
        <v>10837</v>
      </c>
      <c r="E3817" s="4">
        <v>44</v>
      </c>
      <c r="F3817" s="4">
        <v>308</v>
      </c>
      <c r="G3817" s="4">
        <v>5</v>
      </c>
      <c r="H3817" s="6">
        <v>38365.620000000003</v>
      </c>
    </row>
    <row r="3818" spans="1:8" ht="9" customHeight="1" x14ac:dyDescent="0.2">
      <c r="A3818" s="3" t="s">
        <v>11068</v>
      </c>
      <c r="B3818" s="3" t="s">
        <v>11069</v>
      </c>
      <c r="C3818" s="3" t="s">
        <v>8099</v>
      </c>
      <c r="D3818" s="3" t="s">
        <v>10837</v>
      </c>
      <c r="E3818" s="4">
        <v>0</v>
      </c>
      <c r="F3818" s="4">
        <v>35</v>
      </c>
      <c r="G3818" s="4">
        <v>1</v>
      </c>
      <c r="H3818" s="6">
        <v>7673.12</v>
      </c>
    </row>
    <row r="3819" spans="1:8" ht="9" customHeight="1" x14ac:dyDescent="0.2">
      <c r="A3819" s="3" t="s">
        <v>11070</v>
      </c>
      <c r="B3819" s="3" t="s">
        <v>11071</v>
      </c>
      <c r="C3819" s="3" t="s">
        <v>8099</v>
      </c>
      <c r="D3819" s="3" t="s">
        <v>10837</v>
      </c>
      <c r="E3819" s="4">
        <v>350</v>
      </c>
      <c r="F3819" s="4">
        <v>808</v>
      </c>
      <c r="G3819" s="4">
        <v>0</v>
      </c>
      <c r="H3819" s="5">
        <v>0</v>
      </c>
    </row>
    <row r="3820" spans="1:8" ht="9" customHeight="1" x14ac:dyDescent="0.2">
      <c r="A3820" s="3" t="s">
        <v>11072</v>
      </c>
      <c r="B3820" s="3" t="s">
        <v>11073</v>
      </c>
      <c r="C3820" s="3" t="s">
        <v>8099</v>
      </c>
      <c r="D3820" s="3" t="s">
        <v>10837</v>
      </c>
      <c r="E3820" s="4">
        <v>91</v>
      </c>
      <c r="F3820" s="4">
        <v>235</v>
      </c>
      <c r="G3820" s="4">
        <v>0</v>
      </c>
      <c r="H3820" s="5">
        <v>0</v>
      </c>
    </row>
    <row r="3821" spans="1:8" ht="9" customHeight="1" x14ac:dyDescent="0.2">
      <c r="A3821" s="3" t="s">
        <v>11074</v>
      </c>
      <c r="B3821" s="3" t="s">
        <v>11075</v>
      </c>
      <c r="C3821" s="3" t="s">
        <v>8099</v>
      </c>
      <c r="D3821" s="3" t="s">
        <v>10837</v>
      </c>
      <c r="E3821" s="4">
        <v>0</v>
      </c>
      <c r="F3821" s="4">
        <v>81</v>
      </c>
      <c r="G3821" s="4">
        <v>2</v>
      </c>
      <c r="H3821" s="6">
        <v>15346.25</v>
      </c>
    </row>
    <row r="3822" spans="1:8" ht="9" customHeight="1" x14ac:dyDescent="0.2">
      <c r="A3822" s="3" t="s">
        <v>11076</v>
      </c>
      <c r="B3822" s="3" t="s">
        <v>11077</v>
      </c>
      <c r="C3822" s="3" t="s">
        <v>8099</v>
      </c>
      <c r="D3822" s="3" t="s">
        <v>10837</v>
      </c>
      <c r="E3822" s="4">
        <v>49</v>
      </c>
      <c r="F3822" s="4">
        <v>116</v>
      </c>
      <c r="G3822" s="4">
        <v>0</v>
      </c>
      <c r="H3822" s="5">
        <v>0</v>
      </c>
    </row>
    <row r="3823" spans="1:8" ht="9" customHeight="1" x14ac:dyDescent="0.2">
      <c r="A3823" s="3" t="s">
        <v>11078</v>
      </c>
      <c r="B3823" s="3" t="s">
        <v>11079</v>
      </c>
      <c r="C3823" s="3" t="s">
        <v>8099</v>
      </c>
      <c r="D3823" s="3" t="s">
        <v>10837</v>
      </c>
      <c r="E3823" s="4">
        <v>139</v>
      </c>
      <c r="F3823" s="4">
        <v>420</v>
      </c>
      <c r="G3823" s="4">
        <v>0</v>
      </c>
      <c r="H3823" s="5">
        <v>0</v>
      </c>
    </row>
    <row r="3824" spans="1:8" ht="9" customHeight="1" x14ac:dyDescent="0.2">
      <c r="A3824" s="3" t="s">
        <v>11080</v>
      </c>
      <c r="B3824" s="3" t="s">
        <v>11081</v>
      </c>
      <c r="C3824" s="3" t="s">
        <v>8099</v>
      </c>
      <c r="D3824" s="3" t="s">
        <v>10837</v>
      </c>
      <c r="E3824" s="4">
        <v>91</v>
      </c>
      <c r="F3824" s="4">
        <v>112</v>
      </c>
      <c r="G3824" s="4">
        <v>0</v>
      </c>
      <c r="H3824" s="5">
        <v>0</v>
      </c>
    </row>
    <row r="3825" spans="1:8" ht="9" customHeight="1" x14ac:dyDescent="0.2">
      <c r="A3825" s="3" t="s">
        <v>11082</v>
      </c>
      <c r="B3825" s="3" t="s">
        <v>11083</v>
      </c>
      <c r="C3825" s="3" t="s">
        <v>8099</v>
      </c>
      <c r="D3825" s="3" t="s">
        <v>10837</v>
      </c>
      <c r="E3825" s="4">
        <v>24</v>
      </c>
      <c r="F3825" s="4">
        <v>79</v>
      </c>
      <c r="G3825" s="4">
        <v>0</v>
      </c>
      <c r="H3825" s="5">
        <v>0</v>
      </c>
    </row>
    <row r="3826" spans="1:8" ht="9" customHeight="1" x14ac:dyDescent="0.2">
      <c r="A3826" s="3" t="s">
        <v>11084</v>
      </c>
      <c r="B3826" s="3" t="s">
        <v>11085</v>
      </c>
      <c r="C3826" s="3" t="s">
        <v>8099</v>
      </c>
      <c r="D3826" s="3" t="s">
        <v>10837</v>
      </c>
      <c r="E3826" s="4">
        <v>50</v>
      </c>
      <c r="F3826" s="4">
        <v>50</v>
      </c>
      <c r="G3826" s="4">
        <v>0</v>
      </c>
      <c r="H3826" s="5">
        <v>0</v>
      </c>
    </row>
    <row r="3827" spans="1:8" ht="9" customHeight="1" x14ac:dyDescent="0.2">
      <c r="A3827" s="3" t="s">
        <v>11086</v>
      </c>
      <c r="B3827" s="3" t="s">
        <v>11087</v>
      </c>
      <c r="C3827" s="3" t="s">
        <v>8099</v>
      </c>
      <c r="D3827" s="3" t="s">
        <v>10837</v>
      </c>
      <c r="E3827" s="4">
        <v>75</v>
      </c>
      <c r="F3827" s="4">
        <v>411</v>
      </c>
      <c r="G3827" s="4">
        <v>5</v>
      </c>
      <c r="H3827" s="6">
        <v>38365.620000000003</v>
      </c>
    </row>
    <row r="3828" spans="1:8" ht="9" customHeight="1" x14ac:dyDescent="0.2">
      <c r="A3828" s="3" t="s">
        <v>11088</v>
      </c>
      <c r="B3828" s="3" t="s">
        <v>11089</v>
      </c>
      <c r="C3828" s="3" t="s">
        <v>8099</v>
      </c>
      <c r="D3828" s="3" t="s">
        <v>10837</v>
      </c>
      <c r="E3828" s="4">
        <v>36</v>
      </c>
      <c r="F3828" s="4">
        <v>82</v>
      </c>
      <c r="G3828" s="4">
        <v>0</v>
      </c>
      <c r="H3828" s="5">
        <v>0</v>
      </c>
    </row>
    <row r="3829" spans="1:8" ht="9" customHeight="1" x14ac:dyDescent="0.2">
      <c r="A3829" s="3" t="s">
        <v>11090</v>
      </c>
      <c r="B3829" s="3" t="s">
        <v>11091</v>
      </c>
      <c r="C3829" s="3" t="s">
        <v>8099</v>
      </c>
      <c r="D3829" s="3" t="s">
        <v>10837</v>
      </c>
      <c r="E3829" s="4">
        <v>0</v>
      </c>
      <c r="F3829" s="4">
        <v>3</v>
      </c>
      <c r="G3829" s="4">
        <v>1</v>
      </c>
      <c r="H3829" s="6">
        <v>7673.13</v>
      </c>
    </row>
    <row r="3830" spans="1:8" ht="9" customHeight="1" x14ac:dyDescent="0.2">
      <c r="A3830" s="3" t="s">
        <v>11092</v>
      </c>
      <c r="B3830" s="3" t="s">
        <v>11093</v>
      </c>
      <c r="C3830" s="3" t="s">
        <v>8099</v>
      </c>
      <c r="D3830" s="3" t="s">
        <v>10837</v>
      </c>
      <c r="E3830" s="4">
        <v>64</v>
      </c>
      <c r="F3830" s="4">
        <v>234</v>
      </c>
      <c r="G3830" s="4">
        <v>0</v>
      </c>
      <c r="H3830" s="5">
        <v>0</v>
      </c>
    </row>
    <row r="3831" spans="1:8" ht="9" customHeight="1" x14ac:dyDescent="0.2">
      <c r="A3831" s="3" t="s">
        <v>11094</v>
      </c>
      <c r="B3831" s="3" t="s">
        <v>11095</v>
      </c>
      <c r="C3831" s="3" t="s">
        <v>8099</v>
      </c>
      <c r="D3831" s="3" t="s">
        <v>10837</v>
      </c>
      <c r="E3831" s="4">
        <v>0</v>
      </c>
      <c r="F3831" s="4">
        <v>35</v>
      </c>
      <c r="G3831" s="4">
        <v>1</v>
      </c>
      <c r="H3831" s="6">
        <v>7673.12</v>
      </c>
    </row>
    <row r="3832" spans="1:8" ht="9" customHeight="1" x14ac:dyDescent="0.2">
      <c r="A3832" s="3" t="s">
        <v>11096</v>
      </c>
      <c r="B3832" s="3" t="s">
        <v>11097</v>
      </c>
      <c r="C3832" s="3" t="s">
        <v>8099</v>
      </c>
      <c r="D3832" s="3" t="s">
        <v>10837</v>
      </c>
      <c r="E3832" s="4">
        <v>1</v>
      </c>
      <c r="F3832" s="4">
        <v>53</v>
      </c>
      <c r="G3832" s="4">
        <v>2</v>
      </c>
      <c r="H3832" s="6">
        <v>15346.25</v>
      </c>
    </row>
    <row r="3833" spans="1:8" ht="9" customHeight="1" x14ac:dyDescent="0.2">
      <c r="A3833" s="3" t="s">
        <v>11098</v>
      </c>
      <c r="B3833" s="3" t="s">
        <v>10837</v>
      </c>
      <c r="C3833" s="3" t="s">
        <v>8099</v>
      </c>
      <c r="D3833" s="3" t="s">
        <v>10837</v>
      </c>
      <c r="E3833" s="4">
        <v>551</v>
      </c>
      <c r="F3833" s="4">
        <v>1524</v>
      </c>
      <c r="G3833" s="4">
        <v>0</v>
      </c>
      <c r="H3833" s="5">
        <v>0</v>
      </c>
    </row>
    <row r="3834" spans="1:8" ht="9" customHeight="1" x14ac:dyDescent="0.2">
      <c r="A3834" s="3" t="s">
        <v>11099</v>
      </c>
      <c r="B3834" s="3" t="s">
        <v>11100</v>
      </c>
      <c r="C3834" s="3" t="s">
        <v>8099</v>
      </c>
      <c r="D3834" s="3" t="s">
        <v>10837</v>
      </c>
      <c r="E3834" s="4">
        <v>37</v>
      </c>
      <c r="F3834" s="4">
        <v>161</v>
      </c>
      <c r="G3834" s="4">
        <v>1</v>
      </c>
      <c r="H3834" s="6">
        <v>7673.12</v>
      </c>
    </row>
    <row r="3835" spans="1:8" ht="9" customHeight="1" x14ac:dyDescent="0.2">
      <c r="A3835" s="3" t="s">
        <v>11101</v>
      </c>
      <c r="B3835" s="3" t="s">
        <v>11102</v>
      </c>
      <c r="C3835" s="3" t="s">
        <v>8099</v>
      </c>
      <c r="D3835" s="3" t="s">
        <v>10837</v>
      </c>
      <c r="E3835" s="4">
        <v>30</v>
      </c>
      <c r="F3835" s="4">
        <v>119</v>
      </c>
      <c r="G3835" s="4">
        <v>0</v>
      </c>
      <c r="H3835" s="5">
        <v>0</v>
      </c>
    </row>
    <row r="3836" spans="1:8" ht="9" customHeight="1" x14ac:dyDescent="0.2">
      <c r="A3836" s="3" t="s">
        <v>11103</v>
      </c>
      <c r="B3836" s="3" t="s">
        <v>11104</v>
      </c>
      <c r="C3836" s="3" t="s">
        <v>8099</v>
      </c>
      <c r="D3836" s="3" t="s">
        <v>10837</v>
      </c>
      <c r="E3836" s="4">
        <v>29</v>
      </c>
      <c r="F3836" s="4">
        <v>157</v>
      </c>
      <c r="G3836" s="4">
        <v>2</v>
      </c>
      <c r="H3836" s="6">
        <v>15346.25</v>
      </c>
    </row>
    <row r="3837" spans="1:8" ht="9" customHeight="1" x14ac:dyDescent="0.2">
      <c r="A3837" s="3" t="s">
        <v>11105</v>
      </c>
      <c r="B3837" s="3" t="s">
        <v>11106</v>
      </c>
      <c r="C3837" s="3" t="s">
        <v>8099</v>
      </c>
      <c r="D3837" s="3" t="s">
        <v>10837</v>
      </c>
      <c r="E3837" s="4">
        <v>43</v>
      </c>
      <c r="F3837" s="4">
        <v>173</v>
      </c>
      <c r="G3837" s="4">
        <v>1</v>
      </c>
      <c r="H3837" s="6">
        <v>7673.12</v>
      </c>
    </row>
    <row r="3838" spans="1:8" ht="9" customHeight="1" x14ac:dyDescent="0.2">
      <c r="A3838" s="3" t="s">
        <v>11107</v>
      </c>
      <c r="B3838" s="3" t="s">
        <v>11108</v>
      </c>
      <c r="C3838" s="3" t="s">
        <v>8099</v>
      </c>
      <c r="D3838" s="3" t="s">
        <v>10837</v>
      </c>
      <c r="E3838" s="4">
        <v>19</v>
      </c>
      <c r="F3838" s="4">
        <v>100</v>
      </c>
      <c r="G3838" s="4">
        <v>1</v>
      </c>
      <c r="H3838" s="6">
        <v>7673.12</v>
      </c>
    </row>
    <row r="3839" spans="1:8" ht="9" customHeight="1" x14ac:dyDescent="0.2">
      <c r="A3839" s="3" t="s">
        <v>11109</v>
      </c>
      <c r="B3839" s="3" t="s">
        <v>11110</v>
      </c>
      <c r="C3839" s="3" t="s">
        <v>8099</v>
      </c>
      <c r="D3839" s="3" t="s">
        <v>10837</v>
      </c>
      <c r="E3839" s="4">
        <v>0</v>
      </c>
      <c r="F3839" s="4">
        <v>15</v>
      </c>
      <c r="G3839" s="4">
        <v>1</v>
      </c>
      <c r="H3839" s="6">
        <v>7673.12</v>
      </c>
    </row>
    <row r="3840" spans="1:8" ht="9" customHeight="1" x14ac:dyDescent="0.2">
      <c r="A3840" s="3" t="s">
        <v>11111</v>
      </c>
      <c r="B3840" s="3" t="s">
        <v>11112</v>
      </c>
      <c r="C3840" s="3" t="s">
        <v>11113</v>
      </c>
      <c r="D3840" s="3" t="s">
        <v>11114</v>
      </c>
      <c r="E3840" s="7">
        <v>81.071551490000004</v>
      </c>
      <c r="F3840" s="4">
        <v>93</v>
      </c>
      <c r="G3840" s="4">
        <v>0</v>
      </c>
      <c r="H3840" s="5">
        <v>0</v>
      </c>
    </row>
    <row r="3841" spans="1:8" ht="9" customHeight="1" x14ac:dyDescent="0.2">
      <c r="A3841" s="3" t="s">
        <v>11115</v>
      </c>
      <c r="B3841" s="3" t="s">
        <v>11114</v>
      </c>
      <c r="C3841" s="3" t="s">
        <v>11113</v>
      </c>
      <c r="D3841" s="3" t="s">
        <v>11114</v>
      </c>
      <c r="E3841" s="4">
        <v>714</v>
      </c>
      <c r="F3841" s="4">
        <v>1874</v>
      </c>
      <c r="G3841" s="4">
        <v>0</v>
      </c>
      <c r="H3841" s="5">
        <v>0</v>
      </c>
    </row>
    <row r="3842" spans="1:8" ht="9" customHeight="1" x14ac:dyDescent="0.2">
      <c r="A3842" s="3" t="s">
        <v>11116</v>
      </c>
      <c r="B3842" s="3" t="s">
        <v>11117</v>
      </c>
      <c r="C3842" s="3" t="s">
        <v>11113</v>
      </c>
      <c r="D3842" s="3" t="s">
        <v>11114</v>
      </c>
      <c r="E3842" s="4">
        <v>0</v>
      </c>
      <c r="F3842" s="4">
        <v>48</v>
      </c>
      <c r="G3842" s="4">
        <v>3</v>
      </c>
      <c r="H3842" s="6">
        <v>23019.37</v>
      </c>
    </row>
    <row r="3843" spans="1:8" ht="9" customHeight="1" x14ac:dyDescent="0.2">
      <c r="A3843" s="3" t="s">
        <v>11118</v>
      </c>
      <c r="B3843" s="3" t="s">
        <v>11119</v>
      </c>
      <c r="C3843" s="3" t="s">
        <v>11113</v>
      </c>
      <c r="D3843" s="3" t="s">
        <v>11114</v>
      </c>
      <c r="E3843" s="4">
        <v>0</v>
      </c>
      <c r="F3843" s="4">
        <v>28</v>
      </c>
      <c r="G3843" s="4">
        <v>1</v>
      </c>
      <c r="H3843" s="6">
        <v>7673.12</v>
      </c>
    </row>
    <row r="3844" spans="1:8" ht="9" customHeight="1" x14ac:dyDescent="0.2">
      <c r="A3844" s="3" t="s">
        <v>11120</v>
      </c>
      <c r="B3844" s="3" t="s">
        <v>11121</v>
      </c>
      <c r="C3844" s="3" t="s">
        <v>11113</v>
      </c>
      <c r="D3844" s="3" t="s">
        <v>11114</v>
      </c>
      <c r="E3844" s="4">
        <v>46</v>
      </c>
      <c r="F3844" s="4">
        <v>49</v>
      </c>
      <c r="G3844" s="4">
        <v>0</v>
      </c>
      <c r="H3844" s="5">
        <v>0</v>
      </c>
    </row>
    <row r="3845" spans="1:8" ht="9" customHeight="1" x14ac:dyDescent="0.2">
      <c r="A3845" s="3" t="s">
        <v>11122</v>
      </c>
      <c r="B3845" s="3" t="s">
        <v>11123</v>
      </c>
      <c r="C3845" s="3" t="s">
        <v>11113</v>
      </c>
      <c r="D3845" s="3" t="s">
        <v>11114</v>
      </c>
      <c r="E3845" s="4">
        <v>27</v>
      </c>
      <c r="F3845" s="4">
        <v>135</v>
      </c>
      <c r="G3845" s="4">
        <v>3</v>
      </c>
      <c r="H3845" s="6">
        <v>23019.37</v>
      </c>
    </row>
    <row r="3846" spans="1:8" ht="9" customHeight="1" x14ac:dyDescent="0.2">
      <c r="A3846" s="3" t="s">
        <v>11124</v>
      </c>
      <c r="B3846" s="3" t="s">
        <v>11125</v>
      </c>
      <c r="C3846" s="3" t="s">
        <v>11113</v>
      </c>
      <c r="D3846" s="3" t="s">
        <v>11114</v>
      </c>
      <c r="E3846" s="4">
        <v>6</v>
      </c>
      <c r="F3846" s="4">
        <v>62</v>
      </c>
      <c r="G3846" s="4">
        <v>1</v>
      </c>
      <c r="H3846" s="6">
        <v>7673.12</v>
      </c>
    </row>
    <row r="3847" spans="1:8" ht="9" customHeight="1" x14ac:dyDescent="0.2">
      <c r="A3847" s="3" t="s">
        <v>11126</v>
      </c>
      <c r="B3847" s="3" t="s">
        <v>11127</v>
      </c>
      <c r="C3847" s="3" t="s">
        <v>11113</v>
      </c>
      <c r="D3847" s="3" t="s">
        <v>11114</v>
      </c>
      <c r="E3847" s="4">
        <v>29</v>
      </c>
      <c r="F3847" s="4">
        <v>125</v>
      </c>
      <c r="G3847" s="4">
        <v>1</v>
      </c>
      <c r="H3847" s="6">
        <v>7673.12</v>
      </c>
    </row>
    <row r="3848" spans="1:8" ht="9" customHeight="1" x14ac:dyDescent="0.2">
      <c r="A3848" s="3" t="s">
        <v>11128</v>
      </c>
      <c r="B3848" s="3" t="s">
        <v>11129</v>
      </c>
      <c r="C3848" s="3" t="s">
        <v>11113</v>
      </c>
      <c r="D3848" s="3" t="s">
        <v>11114</v>
      </c>
      <c r="E3848" s="4">
        <v>108</v>
      </c>
      <c r="F3848" s="4">
        <v>409</v>
      </c>
      <c r="G3848" s="4">
        <v>1</v>
      </c>
      <c r="H3848" s="6">
        <v>7673.12</v>
      </c>
    </row>
    <row r="3849" spans="1:8" ht="9" customHeight="1" x14ac:dyDescent="0.2">
      <c r="A3849" s="3" t="s">
        <v>11130</v>
      </c>
      <c r="B3849" s="3" t="s">
        <v>11131</v>
      </c>
      <c r="C3849" s="3" t="s">
        <v>11113</v>
      </c>
      <c r="D3849" s="3" t="s">
        <v>11114</v>
      </c>
      <c r="E3849" s="4">
        <v>0</v>
      </c>
      <c r="F3849" s="4">
        <v>28</v>
      </c>
      <c r="G3849" s="4">
        <v>1</v>
      </c>
      <c r="H3849" s="6">
        <v>7673.12</v>
      </c>
    </row>
    <row r="3850" spans="1:8" ht="9" customHeight="1" x14ac:dyDescent="0.2">
      <c r="A3850" s="3" t="s">
        <v>11132</v>
      </c>
      <c r="B3850" s="3" t="s">
        <v>11133</v>
      </c>
      <c r="C3850" s="3" t="s">
        <v>11113</v>
      </c>
      <c r="D3850" s="3" t="s">
        <v>11114</v>
      </c>
      <c r="E3850" s="4">
        <v>35</v>
      </c>
      <c r="F3850" s="4">
        <v>72</v>
      </c>
      <c r="G3850" s="4">
        <v>0</v>
      </c>
      <c r="H3850" s="5">
        <v>0</v>
      </c>
    </row>
    <row r="3851" spans="1:8" ht="9" customHeight="1" x14ac:dyDescent="0.2">
      <c r="A3851" s="3" t="s">
        <v>11134</v>
      </c>
      <c r="B3851" s="3" t="s">
        <v>11135</v>
      </c>
      <c r="C3851" s="3" t="s">
        <v>11113</v>
      </c>
      <c r="D3851" s="3" t="s">
        <v>11114</v>
      </c>
      <c r="E3851" s="4">
        <v>21</v>
      </c>
      <c r="F3851" s="4">
        <v>56</v>
      </c>
      <c r="G3851" s="4">
        <v>0</v>
      </c>
      <c r="H3851" s="5">
        <v>0</v>
      </c>
    </row>
    <row r="3852" spans="1:8" ht="9" customHeight="1" x14ac:dyDescent="0.2">
      <c r="A3852" s="3" t="s">
        <v>11136</v>
      </c>
      <c r="B3852" s="3" t="s">
        <v>11137</v>
      </c>
      <c r="C3852" s="3" t="s">
        <v>11113</v>
      </c>
      <c r="D3852" s="3" t="s">
        <v>11114</v>
      </c>
      <c r="E3852" s="4">
        <v>79</v>
      </c>
      <c r="F3852" s="4">
        <v>278</v>
      </c>
      <c r="G3852" s="4">
        <v>0</v>
      </c>
      <c r="H3852" s="5">
        <v>0</v>
      </c>
    </row>
    <row r="3853" spans="1:8" ht="9" customHeight="1" x14ac:dyDescent="0.2">
      <c r="A3853" s="3" t="s">
        <v>11138</v>
      </c>
      <c r="B3853" s="3" t="s">
        <v>11139</v>
      </c>
      <c r="C3853" s="3" t="s">
        <v>11113</v>
      </c>
      <c r="D3853" s="3" t="s">
        <v>11114</v>
      </c>
      <c r="E3853" s="4">
        <v>88</v>
      </c>
      <c r="F3853" s="4">
        <v>96</v>
      </c>
      <c r="G3853" s="4">
        <v>0</v>
      </c>
      <c r="H3853" s="5">
        <v>0</v>
      </c>
    </row>
    <row r="3854" spans="1:8" ht="9" customHeight="1" x14ac:dyDescent="0.2">
      <c r="A3854" s="3" t="s">
        <v>11140</v>
      </c>
      <c r="B3854" s="3" t="s">
        <v>11141</v>
      </c>
      <c r="C3854" s="3" t="s">
        <v>11113</v>
      </c>
      <c r="D3854" s="3" t="s">
        <v>11114</v>
      </c>
      <c r="E3854" s="4">
        <v>96</v>
      </c>
      <c r="F3854" s="4">
        <v>84</v>
      </c>
      <c r="G3854" s="4">
        <v>0</v>
      </c>
      <c r="H3854" s="5">
        <v>0</v>
      </c>
    </row>
    <row r="3855" spans="1:8" ht="9" customHeight="1" x14ac:dyDescent="0.2">
      <c r="A3855" s="3" t="s">
        <v>11142</v>
      </c>
      <c r="B3855" s="3" t="s">
        <v>11143</v>
      </c>
      <c r="C3855" s="3" t="s">
        <v>11113</v>
      </c>
      <c r="D3855" s="3" t="s">
        <v>11114</v>
      </c>
      <c r="E3855" s="4">
        <v>122</v>
      </c>
      <c r="F3855" s="4">
        <v>575</v>
      </c>
      <c r="G3855" s="4">
        <v>7</v>
      </c>
      <c r="H3855" s="6">
        <v>53711.87</v>
      </c>
    </row>
    <row r="3856" spans="1:8" ht="9" customHeight="1" x14ac:dyDescent="0.2">
      <c r="A3856" s="3" t="s">
        <v>11144</v>
      </c>
      <c r="B3856" s="3" t="s">
        <v>11145</v>
      </c>
      <c r="C3856" s="3" t="s">
        <v>11113</v>
      </c>
      <c r="D3856" s="3" t="s">
        <v>11114</v>
      </c>
      <c r="E3856" s="4">
        <v>136</v>
      </c>
      <c r="F3856" s="4">
        <v>441</v>
      </c>
      <c r="G3856" s="4">
        <v>0</v>
      </c>
      <c r="H3856" s="5">
        <v>0</v>
      </c>
    </row>
    <row r="3857" spans="1:8" ht="9" customHeight="1" x14ac:dyDescent="0.2">
      <c r="A3857" s="3" t="s">
        <v>11146</v>
      </c>
      <c r="B3857" s="3" t="s">
        <v>11147</v>
      </c>
      <c r="C3857" s="3" t="s">
        <v>11113</v>
      </c>
      <c r="D3857" s="3" t="s">
        <v>11114</v>
      </c>
      <c r="E3857" s="4">
        <v>59</v>
      </c>
      <c r="F3857" s="4">
        <v>202</v>
      </c>
      <c r="G3857" s="4">
        <v>0</v>
      </c>
      <c r="H3857" s="5">
        <v>0</v>
      </c>
    </row>
    <row r="3858" spans="1:8" ht="9" customHeight="1" x14ac:dyDescent="0.2">
      <c r="A3858" s="3" t="s">
        <v>11148</v>
      </c>
      <c r="B3858" s="3" t="s">
        <v>11149</v>
      </c>
      <c r="C3858" s="3" t="s">
        <v>11113</v>
      </c>
      <c r="D3858" s="3" t="s">
        <v>11114</v>
      </c>
      <c r="E3858" s="4">
        <v>17</v>
      </c>
      <c r="F3858" s="4">
        <v>25</v>
      </c>
      <c r="G3858" s="4">
        <v>0</v>
      </c>
      <c r="H3858" s="5">
        <v>0</v>
      </c>
    </row>
    <row r="3859" spans="1:8" ht="9" customHeight="1" x14ac:dyDescent="0.2">
      <c r="A3859" s="3" t="s">
        <v>11150</v>
      </c>
      <c r="B3859" s="3" t="s">
        <v>11151</v>
      </c>
      <c r="C3859" s="3" t="s">
        <v>11113</v>
      </c>
      <c r="D3859" s="3" t="s">
        <v>11114</v>
      </c>
      <c r="E3859" s="4">
        <v>333</v>
      </c>
      <c r="F3859" s="4">
        <v>781</v>
      </c>
      <c r="G3859" s="4">
        <v>0</v>
      </c>
      <c r="H3859" s="5">
        <v>0</v>
      </c>
    </row>
    <row r="3860" spans="1:8" ht="9" customHeight="1" x14ac:dyDescent="0.2">
      <c r="A3860" s="3" t="s">
        <v>11152</v>
      </c>
      <c r="B3860" s="3" t="s">
        <v>11153</v>
      </c>
      <c r="C3860" s="3" t="s">
        <v>11113</v>
      </c>
      <c r="D3860" s="3" t="s">
        <v>11114</v>
      </c>
      <c r="E3860" s="4">
        <v>84</v>
      </c>
      <c r="F3860" s="4">
        <v>257</v>
      </c>
      <c r="G3860" s="4">
        <v>0</v>
      </c>
      <c r="H3860" s="5">
        <v>0</v>
      </c>
    </row>
    <row r="3861" spans="1:8" ht="9" customHeight="1" x14ac:dyDescent="0.2">
      <c r="A3861" s="3" t="s">
        <v>11154</v>
      </c>
      <c r="B3861" s="3" t="s">
        <v>11155</v>
      </c>
      <c r="C3861" s="3" t="s">
        <v>11113</v>
      </c>
      <c r="D3861" s="3" t="s">
        <v>11114</v>
      </c>
      <c r="E3861" s="4">
        <v>35</v>
      </c>
      <c r="F3861" s="4">
        <v>117</v>
      </c>
      <c r="G3861" s="4">
        <v>0</v>
      </c>
      <c r="H3861" s="5">
        <v>0</v>
      </c>
    </row>
    <row r="3862" spans="1:8" ht="9" customHeight="1" x14ac:dyDescent="0.2">
      <c r="A3862" s="3" t="s">
        <v>11156</v>
      </c>
      <c r="B3862" s="3" t="s">
        <v>11157</v>
      </c>
      <c r="C3862" s="3" t="s">
        <v>11113</v>
      </c>
      <c r="D3862" s="3" t="s">
        <v>11114</v>
      </c>
      <c r="E3862" s="4">
        <v>7</v>
      </c>
      <c r="F3862" s="4">
        <v>13</v>
      </c>
      <c r="G3862" s="4">
        <v>0</v>
      </c>
      <c r="H3862" s="5">
        <v>0</v>
      </c>
    </row>
    <row r="3863" spans="1:8" ht="9" customHeight="1" x14ac:dyDescent="0.2">
      <c r="A3863" s="3" t="s">
        <v>11158</v>
      </c>
      <c r="B3863" s="3" t="s">
        <v>11159</v>
      </c>
      <c r="C3863" s="3" t="s">
        <v>11113</v>
      </c>
      <c r="D3863" s="3" t="s">
        <v>11114</v>
      </c>
      <c r="E3863" s="4">
        <v>5</v>
      </c>
      <c r="F3863" s="4">
        <v>68</v>
      </c>
      <c r="G3863" s="4">
        <v>2</v>
      </c>
      <c r="H3863" s="6">
        <v>15346.25</v>
      </c>
    </row>
    <row r="3864" spans="1:8" ht="9" customHeight="1" x14ac:dyDescent="0.2">
      <c r="A3864" s="3" t="s">
        <v>11160</v>
      </c>
      <c r="B3864" s="3" t="s">
        <v>11161</v>
      </c>
      <c r="C3864" s="3" t="s">
        <v>11113</v>
      </c>
      <c r="D3864" s="3" t="s">
        <v>11114</v>
      </c>
      <c r="E3864" s="4">
        <v>26</v>
      </c>
      <c r="F3864" s="4">
        <v>84</v>
      </c>
      <c r="G3864" s="4">
        <v>0</v>
      </c>
      <c r="H3864" s="5">
        <v>0</v>
      </c>
    </row>
    <row r="3865" spans="1:8" ht="9" customHeight="1" x14ac:dyDescent="0.2">
      <c r="A3865" s="3" t="s">
        <v>11162</v>
      </c>
      <c r="B3865" s="3" t="s">
        <v>11163</v>
      </c>
      <c r="C3865" s="3" t="s">
        <v>11113</v>
      </c>
      <c r="D3865" s="3" t="s">
        <v>11114</v>
      </c>
      <c r="E3865" s="4">
        <v>30</v>
      </c>
      <c r="F3865" s="4">
        <v>136</v>
      </c>
      <c r="G3865" s="4">
        <v>1</v>
      </c>
      <c r="H3865" s="6">
        <v>7673.12</v>
      </c>
    </row>
    <row r="3866" spans="1:8" ht="9" customHeight="1" x14ac:dyDescent="0.2">
      <c r="A3866" s="3" t="s">
        <v>11164</v>
      </c>
      <c r="B3866" s="3" t="s">
        <v>11165</v>
      </c>
      <c r="C3866" s="3" t="s">
        <v>11113</v>
      </c>
      <c r="D3866" s="3" t="s">
        <v>11114</v>
      </c>
      <c r="E3866" s="4">
        <v>30</v>
      </c>
      <c r="F3866" s="4">
        <v>42</v>
      </c>
      <c r="G3866" s="4">
        <v>0</v>
      </c>
      <c r="H3866" s="5">
        <v>0</v>
      </c>
    </row>
    <row r="3867" spans="1:8" ht="9" customHeight="1" x14ac:dyDescent="0.2">
      <c r="A3867" s="3" t="s">
        <v>11166</v>
      </c>
      <c r="B3867" s="3" t="s">
        <v>11167</v>
      </c>
      <c r="C3867" s="3" t="s">
        <v>11113</v>
      </c>
      <c r="D3867" s="3" t="s">
        <v>11114</v>
      </c>
      <c r="E3867" s="4">
        <v>31</v>
      </c>
      <c r="F3867" s="4">
        <v>169</v>
      </c>
      <c r="G3867" s="4">
        <v>4</v>
      </c>
      <c r="H3867" s="6">
        <v>30692.5</v>
      </c>
    </row>
    <row r="3868" spans="1:8" ht="9" customHeight="1" x14ac:dyDescent="0.2">
      <c r="A3868" s="3" t="s">
        <v>11168</v>
      </c>
      <c r="B3868" s="3" t="s">
        <v>11169</v>
      </c>
      <c r="C3868" s="3" t="s">
        <v>11113</v>
      </c>
      <c r="D3868" s="3" t="s">
        <v>11114</v>
      </c>
      <c r="E3868" s="4">
        <v>0</v>
      </c>
      <c r="F3868" s="4">
        <v>30</v>
      </c>
      <c r="G3868" s="4">
        <v>1</v>
      </c>
      <c r="H3868" s="6">
        <v>7673.12</v>
      </c>
    </row>
    <row r="3869" spans="1:8" ht="9" customHeight="1" x14ac:dyDescent="0.2">
      <c r="A3869" s="3" t="s">
        <v>11170</v>
      </c>
      <c r="B3869" s="3" t="s">
        <v>11171</v>
      </c>
      <c r="C3869" s="3" t="s">
        <v>11113</v>
      </c>
      <c r="D3869" s="3" t="s">
        <v>11114</v>
      </c>
      <c r="E3869" s="4">
        <v>0</v>
      </c>
      <c r="F3869" s="4">
        <v>63</v>
      </c>
      <c r="G3869" s="4">
        <v>2</v>
      </c>
      <c r="H3869" s="6">
        <v>15346.25</v>
      </c>
    </row>
    <row r="3870" spans="1:8" ht="9" customHeight="1" x14ac:dyDescent="0.2">
      <c r="A3870" s="3" t="s">
        <v>11172</v>
      </c>
      <c r="B3870" s="3" t="s">
        <v>11173</v>
      </c>
      <c r="C3870" s="3" t="s">
        <v>11113</v>
      </c>
      <c r="D3870" s="3" t="s">
        <v>11114</v>
      </c>
      <c r="E3870" s="4">
        <v>0</v>
      </c>
      <c r="F3870" s="4">
        <v>49</v>
      </c>
      <c r="G3870" s="4">
        <v>2</v>
      </c>
      <c r="H3870" s="6">
        <v>15346.25</v>
      </c>
    </row>
    <row r="3871" spans="1:8" ht="9" customHeight="1" x14ac:dyDescent="0.2">
      <c r="A3871" s="3" t="s">
        <v>11174</v>
      </c>
      <c r="B3871" s="3" t="s">
        <v>11175</v>
      </c>
      <c r="C3871" s="3" t="s">
        <v>11113</v>
      </c>
      <c r="D3871" s="3" t="s">
        <v>11114</v>
      </c>
      <c r="E3871" s="4">
        <v>241</v>
      </c>
      <c r="F3871" s="4">
        <v>780</v>
      </c>
      <c r="G3871" s="4">
        <v>0</v>
      </c>
      <c r="H3871" s="5">
        <v>0</v>
      </c>
    </row>
    <row r="3872" spans="1:8" ht="9" customHeight="1" x14ac:dyDescent="0.2">
      <c r="A3872" s="3" t="s">
        <v>11176</v>
      </c>
      <c r="B3872" s="3" t="s">
        <v>11177</v>
      </c>
      <c r="C3872" s="3" t="s">
        <v>11113</v>
      </c>
      <c r="D3872" s="3" t="s">
        <v>11114</v>
      </c>
      <c r="E3872" s="4">
        <v>44</v>
      </c>
      <c r="F3872" s="4">
        <v>138</v>
      </c>
      <c r="G3872" s="4">
        <v>0</v>
      </c>
      <c r="H3872" s="5">
        <v>0</v>
      </c>
    </row>
    <row r="3873" spans="1:8" ht="9" customHeight="1" x14ac:dyDescent="0.2">
      <c r="A3873" s="3" t="s">
        <v>11178</v>
      </c>
      <c r="B3873" s="3" t="s">
        <v>11179</v>
      </c>
      <c r="C3873" s="3" t="s">
        <v>11113</v>
      </c>
      <c r="D3873" s="3" t="s">
        <v>11114</v>
      </c>
      <c r="E3873" s="4">
        <v>6</v>
      </c>
      <c r="F3873" s="4">
        <v>48</v>
      </c>
      <c r="G3873" s="4">
        <v>2</v>
      </c>
      <c r="H3873" s="6">
        <v>15346.25</v>
      </c>
    </row>
    <row r="3874" spans="1:8" ht="9" customHeight="1" x14ac:dyDescent="0.2">
      <c r="A3874" s="3" t="s">
        <v>11180</v>
      </c>
      <c r="B3874" s="3" t="s">
        <v>11181</v>
      </c>
      <c r="C3874" s="3" t="s">
        <v>11113</v>
      </c>
      <c r="D3874" s="3" t="s">
        <v>11114</v>
      </c>
      <c r="E3874" s="4">
        <v>12</v>
      </c>
      <c r="F3874" s="4">
        <v>15</v>
      </c>
      <c r="G3874" s="4">
        <v>0</v>
      </c>
      <c r="H3874" s="5">
        <v>0</v>
      </c>
    </row>
    <row r="3875" spans="1:8" ht="9" customHeight="1" x14ac:dyDescent="0.2">
      <c r="A3875" s="3" t="s">
        <v>11182</v>
      </c>
      <c r="B3875" s="3" t="s">
        <v>11183</v>
      </c>
      <c r="C3875" s="3" t="s">
        <v>11113</v>
      </c>
      <c r="D3875" s="3" t="s">
        <v>11114</v>
      </c>
      <c r="E3875" s="7">
        <v>38.928448510000003</v>
      </c>
      <c r="F3875" s="4">
        <v>116</v>
      </c>
      <c r="G3875" s="4">
        <v>0</v>
      </c>
      <c r="H3875" s="5">
        <v>0</v>
      </c>
    </row>
    <row r="3876" spans="1:8" ht="9" customHeight="1" x14ac:dyDescent="0.2">
      <c r="A3876" s="3" t="s">
        <v>11184</v>
      </c>
      <c r="B3876" s="3" t="s">
        <v>11185</v>
      </c>
      <c r="C3876" s="3" t="s">
        <v>11113</v>
      </c>
      <c r="D3876" s="3" t="s">
        <v>11114</v>
      </c>
      <c r="E3876" s="4">
        <v>0</v>
      </c>
      <c r="F3876" s="4">
        <v>39</v>
      </c>
      <c r="G3876" s="4">
        <v>1</v>
      </c>
      <c r="H3876" s="6">
        <v>7673.12</v>
      </c>
    </row>
    <row r="3877" spans="1:8" ht="9" customHeight="1" x14ac:dyDescent="0.2">
      <c r="A3877" s="3" t="s">
        <v>11186</v>
      </c>
      <c r="B3877" s="3" t="s">
        <v>11187</v>
      </c>
      <c r="C3877" s="3" t="s">
        <v>11113</v>
      </c>
      <c r="D3877" s="3" t="s">
        <v>11114</v>
      </c>
      <c r="E3877" s="4">
        <v>39</v>
      </c>
      <c r="F3877" s="4">
        <v>42</v>
      </c>
      <c r="G3877" s="4">
        <v>0</v>
      </c>
      <c r="H3877" s="5">
        <v>0</v>
      </c>
    </row>
    <row r="3878" spans="1:8" ht="9" customHeight="1" x14ac:dyDescent="0.2">
      <c r="A3878" s="3" t="s">
        <v>11188</v>
      </c>
      <c r="B3878" s="3" t="s">
        <v>11189</v>
      </c>
      <c r="C3878" s="3" t="s">
        <v>11113</v>
      </c>
      <c r="D3878" s="3" t="s">
        <v>11114</v>
      </c>
      <c r="E3878" s="4">
        <v>0</v>
      </c>
      <c r="F3878" s="4">
        <v>18</v>
      </c>
      <c r="G3878" s="4">
        <v>1</v>
      </c>
      <c r="H3878" s="6">
        <v>7673.12</v>
      </c>
    </row>
    <row r="3879" spans="1:8" ht="9" customHeight="1" x14ac:dyDescent="0.2">
      <c r="A3879" s="3" t="s">
        <v>11190</v>
      </c>
      <c r="B3879" s="3" t="s">
        <v>11191</v>
      </c>
      <c r="C3879" s="3" t="s">
        <v>11113</v>
      </c>
      <c r="D3879" s="3" t="s">
        <v>11114</v>
      </c>
      <c r="E3879" s="4">
        <v>29</v>
      </c>
      <c r="F3879" s="4">
        <v>79</v>
      </c>
      <c r="G3879" s="4">
        <v>0</v>
      </c>
      <c r="H3879" s="5">
        <v>0</v>
      </c>
    </row>
    <row r="3880" spans="1:8" ht="9" customHeight="1" x14ac:dyDescent="0.2">
      <c r="A3880" s="3" t="s">
        <v>11192</v>
      </c>
      <c r="B3880" s="3" t="s">
        <v>11193</v>
      </c>
      <c r="C3880" s="3" t="s">
        <v>11113</v>
      </c>
      <c r="D3880" s="3" t="s">
        <v>11114</v>
      </c>
      <c r="E3880" s="4">
        <v>25</v>
      </c>
      <c r="F3880" s="4">
        <v>126</v>
      </c>
      <c r="G3880" s="4">
        <v>2</v>
      </c>
      <c r="H3880" s="6">
        <v>15346.25</v>
      </c>
    </row>
    <row r="3881" spans="1:8" ht="9" customHeight="1" x14ac:dyDescent="0.2">
      <c r="A3881" s="3" t="s">
        <v>11194</v>
      </c>
      <c r="B3881" s="3" t="s">
        <v>11195</v>
      </c>
      <c r="C3881" s="3" t="s">
        <v>11113</v>
      </c>
      <c r="D3881" s="3" t="s">
        <v>11114</v>
      </c>
      <c r="E3881" s="4">
        <v>409</v>
      </c>
      <c r="F3881" s="4">
        <v>759</v>
      </c>
      <c r="G3881" s="4">
        <v>0</v>
      </c>
      <c r="H3881" s="5">
        <v>0</v>
      </c>
    </row>
    <row r="3882" spans="1:8" ht="9" customHeight="1" x14ac:dyDescent="0.2">
      <c r="A3882" s="3" t="s">
        <v>11196</v>
      </c>
      <c r="B3882" s="3" t="s">
        <v>11197</v>
      </c>
      <c r="C3882" s="3" t="s">
        <v>11113</v>
      </c>
      <c r="D3882" s="3" t="s">
        <v>11114</v>
      </c>
      <c r="E3882" s="4">
        <v>138</v>
      </c>
      <c r="F3882" s="4">
        <v>84</v>
      </c>
      <c r="G3882" s="4">
        <v>0</v>
      </c>
      <c r="H3882" s="5">
        <v>0</v>
      </c>
    </row>
    <row r="3883" spans="1:8" ht="9" customHeight="1" x14ac:dyDescent="0.2">
      <c r="A3883" s="3" t="s">
        <v>11198</v>
      </c>
      <c r="B3883" s="3" t="s">
        <v>11199</v>
      </c>
      <c r="C3883" s="3" t="s">
        <v>11113</v>
      </c>
      <c r="D3883" s="3" t="s">
        <v>11114</v>
      </c>
      <c r="E3883" s="4">
        <v>16</v>
      </c>
      <c r="F3883" s="4">
        <v>46</v>
      </c>
      <c r="G3883" s="4">
        <v>0</v>
      </c>
      <c r="H3883" s="5">
        <v>0</v>
      </c>
    </row>
    <row r="3884" spans="1:8" ht="9" customHeight="1" x14ac:dyDescent="0.2">
      <c r="A3884" s="3" t="s">
        <v>11200</v>
      </c>
      <c r="B3884" s="3" t="s">
        <v>11201</v>
      </c>
      <c r="C3884" s="3" t="s">
        <v>11113</v>
      </c>
      <c r="D3884" s="3" t="s">
        <v>11114</v>
      </c>
      <c r="E3884" s="4">
        <v>18</v>
      </c>
      <c r="F3884" s="4">
        <v>84</v>
      </c>
      <c r="G3884" s="4">
        <v>0</v>
      </c>
      <c r="H3884" s="5">
        <v>0</v>
      </c>
    </row>
    <row r="3885" spans="1:8" ht="9" customHeight="1" x14ac:dyDescent="0.2">
      <c r="A3885" s="3" t="s">
        <v>11202</v>
      </c>
      <c r="B3885" s="3" t="s">
        <v>11203</v>
      </c>
      <c r="C3885" s="3" t="s">
        <v>11113</v>
      </c>
      <c r="D3885" s="3" t="s">
        <v>11114</v>
      </c>
      <c r="E3885" s="4">
        <v>0</v>
      </c>
      <c r="F3885" s="4">
        <v>55</v>
      </c>
      <c r="G3885" s="4">
        <v>2</v>
      </c>
      <c r="H3885" s="6">
        <v>15346.25</v>
      </c>
    </row>
    <row r="3886" spans="1:8" ht="9" customHeight="1" x14ac:dyDescent="0.2">
      <c r="A3886" s="3" t="s">
        <v>11204</v>
      </c>
      <c r="B3886" s="3" t="s">
        <v>11205</v>
      </c>
      <c r="C3886" s="3" t="s">
        <v>11113</v>
      </c>
      <c r="D3886" s="3" t="s">
        <v>11114</v>
      </c>
      <c r="E3886" s="4">
        <v>11</v>
      </c>
      <c r="F3886" s="4">
        <v>173</v>
      </c>
      <c r="G3886" s="4">
        <v>5</v>
      </c>
      <c r="H3886" s="6">
        <v>38365.620000000003</v>
      </c>
    </row>
    <row r="3887" spans="1:8" ht="9" customHeight="1" x14ac:dyDescent="0.2">
      <c r="A3887" s="3" t="s">
        <v>11206</v>
      </c>
      <c r="B3887" s="3" t="s">
        <v>11207</v>
      </c>
      <c r="C3887" s="3" t="s">
        <v>11113</v>
      </c>
      <c r="D3887" s="3" t="s">
        <v>11208</v>
      </c>
      <c r="E3887" s="4">
        <v>0</v>
      </c>
      <c r="F3887" s="4">
        <v>40</v>
      </c>
      <c r="G3887" s="4">
        <v>1</v>
      </c>
      <c r="H3887" s="6">
        <v>7673.12</v>
      </c>
    </row>
    <row r="3888" spans="1:8" ht="9" customHeight="1" x14ac:dyDescent="0.2">
      <c r="A3888" s="3" t="s">
        <v>11209</v>
      </c>
      <c r="B3888" s="3" t="s">
        <v>11210</v>
      </c>
      <c r="C3888" s="3" t="s">
        <v>11113</v>
      </c>
      <c r="D3888" s="3" t="s">
        <v>11208</v>
      </c>
      <c r="E3888" s="4">
        <v>12</v>
      </c>
      <c r="F3888" s="4">
        <v>62</v>
      </c>
      <c r="G3888" s="4">
        <v>0</v>
      </c>
      <c r="H3888" s="5">
        <v>0</v>
      </c>
    </row>
    <row r="3889" spans="1:8" ht="9" customHeight="1" x14ac:dyDescent="0.2">
      <c r="A3889" s="3" t="s">
        <v>11211</v>
      </c>
      <c r="B3889" s="3" t="s">
        <v>11212</v>
      </c>
      <c r="C3889" s="3" t="s">
        <v>11113</v>
      </c>
      <c r="D3889" s="3" t="s">
        <v>11208</v>
      </c>
      <c r="E3889" s="4">
        <v>0</v>
      </c>
      <c r="F3889" s="4">
        <v>29</v>
      </c>
      <c r="G3889" s="4">
        <v>1</v>
      </c>
      <c r="H3889" s="6">
        <v>7673.12</v>
      </c>
    </row>
    <row r="3890" spans="1:8" ht="9" customHeight="1" x14ac:dyDescent="0.2">
      <c r="A3890" s="3" t="s">
        <v>11213</v>
      </c>
      <c r="B3890" s="3" t="s">
        <v>11214</v>
      </c>
      <c r="C3890" s="3" t="s">
        <v>11113</v>
      </c>
      <c r="D3890" s="3" t="s">
        <v>11208</v>
      </c>
      <c r="E3890" s="4">
        <v>0</v>
      </c>
      <c r="F3890" s="4">
        <v>14</v>
      </c>
      <c r="G3890" s="4">
        <v>1</v>
      </c>
      <c r="H3890" s="6">
        <v>7673.12</v>
      </c>
    </row>
    <row r="3891" spans="1:8" ht="9" customHeight="1" x14ac:dyDescent="0.2">
      <c r="A3891" s="3" t="s">
        <v>11215</v>
      </c>
      <c r="B3891" s="3" t="s">
        <v>11208</v>
      </c>
      <c r="C3891" s="3" t="s">
        <v>11113</v>
      </c>
      <c r="D3891" s="3" t="s">
        <v>11208</v>
      </c>
      <c r="E3891" s="4">
        <v>285</v>
      </c>
      <c r="F3891" s="4">
        <v>746</v>
      </c>
      <c r="G3891" s="4">
        <v>0</v>
      </c>
      <c r="H3891" s="5">
        <v>0</v>
      </c>
    </row>
    <row r="3892" spans="1:8" ht="9" customHeight="1" x14ac:dyDescent="0.2">
      <c r="A3892" s="3" t="s">
        <v>11216</v>
      </c>
      <c r="B3892" s="3" t="s">
        <v>11217</v>
      </c>
      <c r="C3892" s="3" t="s">
        <v>11113</v>
      </c>
      <c r="D3892" s="3" t="s">
        <v>11208</v>
      </c>
      <c r="E3892" s="4">
        <v>0</v>
      </c>
      <c r="F3892" s="4">
        <v>13</v>
      </c>
      <c r="G3892" s="4">
        <v>1</v>
      </c>
      <c r="H3892" s="6">
        <v>7673.12</v>
      </c>
    </row>
    <row r="3893" spans="1:8" ht="9" customHeight="1" x14ac:dyDescent="0.2">
      <c r="A3893" s="3" t="s">
        <v>11218</v>
      </c>
      <c r="B3893" s="3" t="s">
        <v>11219</v>
      </c>
      <c r="C3893" s="3" t="s">
        <v>11113</v>
      </c>
      <c r="D3893" s="3" t="s">
        <v>11208</v>
      </c>
      <c r="E3893" s="4">
        <v>31</v>
      </c>
      <c r="F3893" s="4">
        <v>216</v>
      </c>
      <c r="G3893" s="4">
        <v>4</v>
      </c>
      <c r="H3893" s="6">
        <v>30692.5</v>
      </c>
    </row>
    <row r="3894" spans="1:8" ht="9" customHeight="1" x14ac:dyDescent="0.2">
      <c r="A3894" s="3" t="s">
        <v>11220</v>
      </c>
      <c r="B3894" s="3" t="s">
        <v>11221</v>
      </c>
      <c r="C3894" s="3" t="s">
        <v>11113</v>
      </c>
      <c r="D3894" s="3" t="s">
        <v>11208</v>
      </c>
      <c r="E3894" s="4">
        <v>0</v>
      </c>
      <c r="F3894" s="4">
        <v>43</v>
      </c>
      <c r="G3894" s="4">
        <v>1</v>
      </c>
      <c r="H3894" s="6">
        <v>7673.12</v>
      </c>
    </row>
    <row r="3895" spans="1:8" ht="9" customHeight="1" x14ac:dyDescent="0.2">
      <c r="A3895" s="3" t="s">
        <v>11222</v>
      </c>
      <c r="B3895" s="3" t="s">
        <v>11223</v>
      </c>
      <c r="C3895" s="3" t="s">
        <v>11113</v>
      </c>
      <c r="D3895" s="3" t="s">
        <v>11208</v>
      </c>
      <c r="E3895" s="4">
        <v>0</v>
      </c>
      <c r="F3895" s="4">
        <v>41</v>
      </c>
      <c r="G3895" s="4">
        <v>1</v>
      </c>
      <c r="H3895" s="6">
        <v>7673.12</v>
      </c>
    </row>
    <row r="3896" spans="1:8" ht="9" customHeight="1" x14ac:dyDescent="0.2">
      <c r="A3896" s="3" t="s">
        <v>11224</v>
      </c>
      <c r="B3896" s="3" t="s">
        <v>11225</v>
      </c>
      <c r="C3896" s="3" t="s">
        <v>11113</v>
      </c>
      <c r="D3896" s="3" t="s">
        <v>11208</v>
      </c>
      <c r="E3896" s="4">
        <v>36</v>
      </c>
      <c r="F3896" s="4">
        <v>102</v>
      </c>
      <c r="G3896" s="4">
        <v>0</v>
      </c>
      <c r="H3896" s="5">
        <v>0</v>
      </c>
    </row>
    <row r="3897" spans="1:8" ht="9" customHeight="1" x14ac:dyDescent="0.2">
      <c r="A3897" s="3" t="s">
        <v>11226</v>
      </c>
      <c r="B3897" s="3" t="s">
        <v>11227</v>
      </c>
      <c r="C3897" s="3" t="s">
        <v>11113</v>
      </c>
      <c r="D3897" s="3" t="s">
        <v>11208</v>
      </c>
      <c r="E3897" s="4">
        <v>28</v>
      </c>
      <c r="F3897" s="4">
        <v>64</v>
      </c>
      <c r="G3897" s="4">
        <v>0</v>
      </c>
      <c r="H3897" s="5">
        <v>0</v>
      </c>
    </row>
    <row r="3898" spans="1:8" ht="9" customHeight="1" x14ac:dyDescent="0.2">
      <c r="A3898" s="3" t="s">
        <v>11228</v>
      </c>
      <c r="B3898" s="3" t="s">
        <v>11229</v>
      </c>
      <c r="C3898" s="3" t="s">
        <v>11113</v>
      </c>
      <c r="D3898" s="3" t="s">
        <v>11208</v>
      </c>
      <c r="E3898" s="4">
        <v>0</v>
      </c>
      <c r="F3898" s="4">
        <v>11</v>
      </c>
      <c r="G3898" s="4">
        <v>1</v>
      </c>
      <c r="H3898" s="6">
        <v>7673.12</v>
      </c>
    </row>
    <row r="3899" spans="1:8" ht="9" customHeight="1" x14ac:dyDescent="0.2">
      <c r="A3899" s="3" t="s">
        <v>11230</v>
      </c>
      <c r="B3899" s="3" t="s">
        <v>11231</v>
      </c>
      <c r="C3899" s="3" t="s">
        <v>11113</v>
      </c>
      <c r="D3899" s="3" t="s">
        <v>11208</v>
      </c>
      <c r="E3899" s="4">
        <v>18</v>
      </c>
      <c r="F3899" s="4">
        <v>97</v>
      </c>
      <c r="G3899" s="4">
        <v>1</v>
      </c>
      <c r="H3899" s="6">
        <v>7673.12</v>
      </c>
    </row>
    <row r="3900" spans="1:8" ht="9" customHeight="1" x14ac:dyDescent="0.2">
      <c r="A3900" s="3" t="s">
        <v>11232</v>
      </c>
      <c r="B3900" s="3" t="s">
        <v>11233</v>
      </c>
      <c r="C3900" s="3" t="s">
        <v>11113</v>
      </c>
      <c r="D3900" s="3" t="s">
        <v>11208</v>
      </c>
      <c r="E3900" s="4">
        <v>84</v>
      </c>
      <c r="F3900" s="4">
        <v>200</v>
      </c>
      <c r="G3900" s="4">
        <v>0</v>
      </c>
      <c r="H3900" s="5">
        <v>0</v>
      </c>
    </row>
    <row r="3901" spans="1:8" ht="9" customHeight="1" x14ac:dyDescent="0.2">
      <c r="A3901" s="3" t="s">
        <v>11234</v>
      </c>
      <c r="B3901" s="3" t="s">
        <v>11235</v>
      </c>
      <c r="C3901" s="3" t="s">
        <v>11113</v>
      </c>
      <c r="D3901" s="3" t="s">
        <v>11208</v>
      </c>
      <c r="E3901" s="4">
        <v>0</v>
      </c>
      <c r="F3901" s="4">
        <v>17</v>
      </c>
      <c r="G3901" s="4">
        <v>1</v>
      </c>
      <c r="H3901" s="6">
        <v>7673.12</v>
      </c>
    </row>
    <row r="3902" spans="1:8" ht="9" customHeight="1" x14ac:dyDescent="0.2">
      <c r="A3902" s="3" t="s">
        <v>11236</v>
      </c>
      <c r="B3902" s="3" t="s">
        <v>11237</v>
      </c>
      <c r="C3902" s="3" t="s">
        <v>11113</v>
      </c>
      <c r="D3902" s="3" t="s">
        <v>11208</v>
      </c>
      <c r="E3902" s="4">
        <v>62</v>
      </c>
      <c r="F3902" s="4">
        <v>319</v>
      </c>
      <c r="G3902" s="4">
        <v>3</v>
      </c>
      <c r="H3902" s="6">
        <v>23019.37</v>
      </c>
    </row>
    <row r="3903" spans="1:8" ht="9" customHeight="1" x14ac:dyDescent="0.2">
      <c r="A3903" s="3" t="s">
        <v>11238</v>
      </c>
      <c r="B3903" s="3" t="s">
        <v>11239</v>
      </c>
      <c r="C3903" s="3" t="s">
        <v>11113</v>
      </c>
      <c r="D3903" s="3" t="s">
        <v>11208</v>
      </c>
      <c r="E3903" s="4">
        <v>0</v>
      </c>
      <c r="F3903" s="4">
        <v>45</v>
      </c>
      <c r="G3903" s="4">
        <v>2</v>
      </c>
      <c r="H3903" s="6">
        <v>15346.25</v>
      </c>
    </row>
    <row r="3904" spans="1:8" ht="9" customHeight="1" x14ac:dyDescent="0.2">
      <c r="A3904" s="3" t="s">
        <v>11240</v>
      </c>
      <c r="B3904" s="3" t="s">
        <v>11241</v>
      </c>
      <c r="C3904" s="3" t="s">
        <v>11113</v>
      </c>
      <c r="D3904" s="3" t="s">
        <v>11208</v>
      </c>
      <c r="E3904" s="4">
        <v>0</v>
      </c>
      <c r="F3904" s="4">
        <v>33</v>
      </c>
      <c r="G3904" s="4">
        <v>1</v>
      </c>
      <c r="H3904" s="6">
        <v>7673.12</v>
      </c>
    </row>
    <row r="3905" spans="1:8" ht="9" customHeight="1" x14ac:dyDescent="0.2">
      <c r="A3905" s="3" t="s">
        <v>11242</v>
      </c>
      <c r="B3905" s="3" t="s">
        <v>11243</v>
      </c>
      <c r="C3905" s="3" t="s">
        <v>11113</v>
      </c>
      <c r="D3905" s="3" t="s">
        <v>11208</v>
      </c>
      <c r="E3905" s="4">
        <v>0</v>
      </c>
      <c r="F3905" s="4">
        <v>105</v>
      </c>
      <c r="G3905" s="4">
        <v>3</v>
      </c>
      <c r="H3905" s="6">
        <v>23019.37</v>
      </c>
    </row>
    <row r="3906" spans="1:8" ht="9" customHeight="1" x14ac:dyDescent="0.2">
      <c r="A3906" s="3" t="s">
        <v>11244</v>
      </c>
      <c r="B3906" s="3" t="s">
        <v>11245</v>
      </c>
      <c r="C3906" s="3" t="s">
        <v>11113</v>
      </c>
      <c r="D3906" s="3" t="s">
        <v>11208</v>
      </c>
      <c r="E3906" s="4">
        <v>20</v>
      </c>
      <c r="F3906" s="4">
        <v>29</v>
      </c>
      <c r="G3906" s="4">
        <v>0</v>
      </c>
      <c r="H3906" s="5">
        <v>0</v>
      </c>
    </row>
    <row r="3907" spans="1:8" ht="9" customHeight="1" x14ac:dyDescent="0.2">
      <c r="A3907" s="3" t="s">
        <v>11246</v>
      </c>
      <c r="B3907" s="3" t="s">
        <v>11247</v>
      </c>
      <c r="C3907" s="3" t="s">
        <v>11113</v>
      </c>
      <c r="D3907" s="3" t="s">
        <v>11208</v>
      </c>
      <c r="E3907" s="4">
        <v>0</v>
      </c>
      <c r="F3907" s="4">
        <v>9</v>
      </c>
      <c r="G3907" s="4">
        <v>1</v>
      </c>
      <c r="H3907" s="6">
        <v>7673.13</v>
      </c>
    </row>
    <row r="3908" spans="1:8" ht="9" customHeight="1" x14ac:dyDescent="0.2">
      <c r="A3908" s="3" t="s">
        <v>11248</v>
      </c>
      <c r="B3908" s="3" t="s">
        <v>11249</v>
      </c>
      <c r="C3908" s="3" t="s">
        <v>11113</v>
      </c>
      <c r="D3908" s="3" t="s">
        <v>11208</v>
      </c>
      <c r="E3908" s="4">
        <v>14</v>
      </c>
      <c r="F3908" s="4">
        <v>28</v>
      </c>
      <c r="G3908" s="4">
        <v>0</v>
      </c>
      <c r="H3908" s="5">
        <v>0</v>
      </c>
    </row>
    <row r="3909" spans="1:8" ht="9" customHeight="1" x14ac:dyDescent="0.2">
      <c r="A3909" s="3" t="s">
        <v>11250</v>
      </c>
      <c r="B3909" s="3" t="s">
        <v>11251</v>
      </c>
      <c r="C3909" s="3" t="s">
        <v>11113</v>
      </c>
      <c r="D3909" s="3" t="s">
        <v>11208</v>
      </c>
      <c r="E3909" s="4">
        <v>0</v>
      </c>
      <c r="F3909" s="4">
        <v>7</v>
      </c>
      <c r="G3909" s="4">
        <v>1</v>
      </c>
      <c r="H3909" s="6">
        <v>7673.13</v>
      </c>
    </row>
    <row r="3910" spans="1:8" ht="9" customHeight="1" x14ac:dyDescent="0.2">
      <c r="A3910" s="3" t="s">
        <v>11252</v>
      </c>
      <c r="B3910" s="3" t="s">
        <v>11253</v>
      </c>
      <c r="C3910" s="3" t="s">
        <v>11113</v>
      </c>
      <c r="D3910" s="3" t="s">
        <v>11208</v>
      </c>
      <c r="E3910" s="4">
        <v>0</v>
      </c>
      <c r="F3910" s="4">
        <v>12</v>
      </c>
      <c r="G3910" s="4">
        <v>1</v>
      </c>
      <c r="H3910" s="6">
        <v>7673.13</v>
      </c>
    </row>
    <row r="3911" spans="1:8" ht="9" customHeight="1" x14ac:dyDescent="0.2">
      <c r="A3911" s="3" t="s">
        <v>11254</v>
      </c>
      <c r="B3911" s="3" t="s">
        <v>11255</v>
      </c>
      <c r="C3911" s="3" t="s">
        <v>11113</v>
      </c>
      <c r="D3911" s="3" t="s">
        <v>11208</v>
      </c>
      <c r="E3911" s="4">
        <v>60</v>
      </c>
      <c r="F3911" s="4">
        <v>312</v>
      </c>
      <c r="G3911" s="4">
        <v>3</v>
      </c>
      <c r="H3911" s="6">
        <v>23019.37</v>
      </c>
    </row>
    <row r="3912" spans="1:8" ht="9" customHeight="1" x14ac:dyDescent="0.2">
      <c r="A3912" s="3" t="s">
        <v>11256</v>
      </c>
      <c r="B3912" s="3" t="s">
        <v>11257</v>
      </c>
      <c r="C3912" s="3" t="s">
        <v>11113</v>
      </c>
      <c r="D3912" s="3" t="s">
        <v>11208</v>
      </c>
      <c r="E3912" s="4">
        <v>50</v>
      </c>
      <c r="F3912" s="4">
        <v>67</v>
      </c>
      <c r="G3912" s="4">
        <v>0</v>
      </c>
      <c r="H3912" s="5">
        <v>0</v>
      </c>
    </row>
    <row r="3913" spans="1:8" ht="9" customHeight="1" x14ac:dyDescent="0.2">
      <c r="A3913" s="3" t="s">
        <v>11258</v>
      </c>
      <c r="B3913" s="3" t="s">
        <v>11259</v>
      </c>
      <c r="C3913" s="3" t="s">
        <v>11113</v>
      </c>
      <c r="D3913" s="3" t="s">
        <v>11208</v>
      </c>
      <c r="E3913" s="4">
        <v>0</v>
      </c>
      <c r="F3913" s="4">
        <v>1</v>
      </c>
      <c r="G3913" s="4">
        <v>1</v>
      </c>
      <c r="H3913" s="6">
        <v>7673.14</v>
      </c>
    </row>
    <row r="3914" spans="1:8" ht="9" customHeight="1" x14ac:dyDescent="0.2">
      <c r="A3914" s="3" t="s">
        <v>11260</v>
      </c>
      <c r="B3914" s="3" t="s">
        <v>11261</v>
      </c>
      <c r="C3914" s="3" t="s">
        <v>11113</v>
      </c>
      <c r="D3914" s="3" t="s">
        <v>11208</v>
      </c>
      <c r="E3914" s="4">
        <v>28</v>
      </c>
      <c r="F3914" s="4">
        <v>87</v>
      </c>
      <c r="G3914" s="4">
        <v>0</v>
      </c>
      <c r="H3914" s="5">
        <v>0</v>
      </c>
    </row>
    <row r="3915" spans="1:8" ht="9" customHeight="1" x14ac:dyDescent="0.2">
      <c r="A3915" s="3" t="s">
        <v>11262</v>
      </c>
      <c r="B3915" s="3" t="s">
        <v>11263</v>
      </c>
      <c r="C3915" s="3" t="s">
        <v>11113</v>
      </c>
      <c r="D3915" s="3" t="s">
        <v>11208</v>
      </c>
      <c r="E3915" s="4">
        <v>15</v>
      </c>
      <c r="F3915" s="4">
        <v>45</v>
      </c>
      <c r="G3915" s="4">
        <v>0</v>
      </c>
      <c r="H3915" s="5">
        <v>0</v>
      </c>
    </row>
    <row r="3916" spans="1:8" ht="9" customHeight="1" x14ac:dyDescent="0.2">
      <c r="A3916" s="3" t="s">
        <v>11264</v>
      </c>
      <c r="B3916" s="3" t="s">
        <v>11265</v>
      </c>
      <c r="C3916" s="3" t="s">
        <v>11113</v>
      </c>
      <c r="D3916" s="3" t="s">
        <v>11208</v>
      </c>
      <c r="E3916" s="4">
        <v>0</v>
      </c>
      <c r="F3916" s="4">
        <v>13</v>
      </c>
      <c r="G3916" s="4">
        <v>1</v>
      </c>
      <c r="H3916" s="6">
        <v>7673.12</v>
      </c>
    </row>
    <row r="3917" spans="1:8" ht="9" customHeight="1" x14ac:dyDescent="0.2">
      <c r="A3917" s="3" t="s">
        <v>11266</v>
      </c>
      <c r="B3917" s="3" t="s">
        <v>11267</v>
      </c>
      <c r="C3917" s="3" t="s">
        <v>11113</v>
      </c>
      <c r="D3917" s="3" t="s">
        <v>11208</v>
      </c>
      <c r="E3917" s="4">
        <v>176</v>
      </c>
      <c r="F3917" s="4">
        <v>853</v>
      </c>
      <c r="G3917" s="4">
        <v>9</v>
      </c>
      <c r="H3917" s="6">
        <v>69058.12</v>
      </c>
    </row>
    <row r="3918" spans="1:8" ht="9" customHeight="1" x14ac:dyDescent="0.2">
      <c r="A3918" s="3" t="s">
        <v>11268</v>
      </c>
      <c r="B3918" s="3" t="s">
        <v>11269</v>
      </c>
      <c r="C3918" s="3" t="s">
        <v>11113</v>
      </c>
      <c r="D3918" s="3" t="s">
        <v>11208</v>
      </c>
      <c r="E3918" s="4">
        <v>35</v>
      </c>
      <c r="F3918" s="4">
        <v>137</v>
      </c>
      <c r="G3918" s="4">
        <v>0</v>
      </c>
      <c r="H3918" s="5">
        <v>0</v>
      </c>
    </row>
    <row r="3919" spans="1:8" ht="9" customHeight="1" x14ac:dyDescent="0.2">
      <c r="A3919" s="3" t="s">
        <v>11270</v>
      </c>
      <c r="B3919" s="3" t="s">
        <v>11271</v>
      </c>
      <c r="C3919" s="3" t="s">
        <v>11113</v>
      </c>
      <c r="D3919" s="3" t="s">
        <v>11208</v>
      </c>
      <c r="E3919" s="4">
        <v>0</v>
      </c>
      <c r="F3919" s="4">
        <v>33</v>
      </c>
      <c r="G3919" s="4">
        <v>1</v>
      </c>
      <c r="H3919" s="6">
        <v>7673.12</v>
      </c>
    </row>
    <row r="3920" spans="1:8" ht="9" customHeight="1" x14ac:dyDescent="0.2">
      <c r="A3920" s="3" t="s">
        <v>11272</v>
      </c>
      <c r="B3920" s="3" t="s">
        <v>11273</v>
      </c>
      <c r="C3920" s="3" t="s">
        <v>11113</v>
      </c>
      <c r="D3920" s="3" t="s">
        <v>11274</v>
      </c>
      <c r="E3920" s="4">
        <v>37</v>
      </c>
      <c r="F3920" s="4">
        <v>83</v>
      </c>
      <c r="G3920" s="4">
        <v>0</v>
      </c>
      <c r="H3920" s="5">
        <v>0</v>
      </c>
    </row>
    <row r="3921" spans="1:8" ht="9" customHeight="1" x14ac:dyDescent="0.2">
      <c r="A3921" s="3" t="s">
        <v>11275</v>
      </c>
      <c r="B3921" s="3" t="s">
        <v>11276</v>
      </c>
      <c r="C3921" s="3" t="s">
        <v>11113</v>
      </c>
      <c r="D3921" s="3" t="s">
        <v>11274</v>
      </c>
      <c r="E3921" s="4">
        <v>17</v>
      </c>
      <c r="F3921" s="4">
        <v>43</v>
      </c>
      <c r="G3921" s="4">
        <v>0</v>
      </c>
      <c r="H3921" s="5">
        <v>0</v>
      </c>
    </row>
    <row r="3922" spans="1:8" ht="9" customHeight="1" x14ac:dyDescent="0.2">
      <c r="A3922" s="3" t="s">
        <v>11277</v>
      </c>
      <c r="B3922" s="3" t="s">
        <v>11278</v>
      </c>
      <c r="C3922" s="3" t="s">
        <v>11113</v>
      </c>
      <c r="D3922" s="3" t="s">
        <v>11274</v>
      </c>
      <c r="E3922" s="4">
        <v>0</v>
      </c>
      <c r="F3922" s="4">
        <v>15</v>
      </c>
      <c r="G3922" s="4">
        <v>1</v>
      </c>
      <c r="H3922" s="6">
        <v>7673.12</v>
      </c>
    </row>
    <row r="3923" spans="1:8" ht="9" customHeight="1" x14ac:dyDescent="0.2">
      <c r="A3923" s="3" t="s">
        <v>11279</v>
      </c>
      <c r="B3923" s="3" t="s">
        <v>11280</v>
      </c>
      <c r="C3923" s="3" t="s">
        <v>11113</v>
      </c>
      <c r="D3923" s="3" t="s">
        <v>11274</v>
      </c>
      <c r="E3923" s="4">
        <v>17</v>
      </c>
      <c r="F3923" s="4">
        <v>36</v>
      </c>
      <c r="G3923" s="4">
        <v>0</v>
      </c>
      <c r="H3923" s="5">
        <v>0</v>
      </c>
    </row>
    <row r="3924" spans="1:8" ht="9" customHeight="1" x14ac:dyDescent="0.2">
      <c r="A3924" s="3" t="s">
        <v>11281</v>
      </c>
      <c r="B3924" s="3" t="s">
        <v>11282</v>
      </c>
      <c r="C3924" s="3" t="s">
        <v>11113</v>
      </c>
      <c r="D3924" s="3" t="s">
        <v>11274</v>
      </c>
      <c r="E3924" s="4">
        <v>0</v>
      </c>
      <c r="F3924" s="4">
        <v>61</v>
      </c>
      <c r="G3924" s="4">
        <v>4</v>
      </c>
      <c r="H3924" s="6">
        <v>30692.5</v>
      </c>
    </row>
    <row r="3925" spans="1:8" ht="9" customHeight="1" x14ac:dyDescent="0.2">
      <c r="A3925" s="3" t="s">
        <v>11283</v>
      </c>
      <c r="B3925" s="3" t="s">
        <v>11274</v>
      </c>
      <c r="C3925" s="3" t="s">
        <v>11113</v>
      </c>
      <c r="D3925" s="3" t="s">
        <v>11274</v>
      </c>
      <c r="E3925" s="4">
        <v>170</v>
      </c>
      <c r="F3925" s="4">
        <v>681</v>
      </c>
      <c r="G3925" s="4">
        <v>3</v>
      </c>
      <c r="H3925" s="6">
        <v>23019.37</v>
      </c>
    </row>
    <row r="3926" spans="1:8" ht="9" customHeight="1" x14ac:dyDescent="0.2">
      <c r="A3926" s="3" t="s">
        <v>11284</v>
      </c>
      <c r="B3926" s="3" t="s">
        <v>11285</v>
      </c>
      <c r="C3926" s="3" t="s">
        <v>11113</v>
      </c>
      <c r="D3926" s="3" t="s">
        <v>11274</v>
      </c>
      <c r="E3926" s="4">
        <v>0</v>
      </c>
      <c r="F3926" s="4">
        <v>20</v>
      </c>
      <c r="G3926" s="4">
        <v>1</v>
      </c>
      <c r="H3926" s="6">
        <v>7673.12</v>
      </c>
    </row>
    <row r="3927" spans="1:8" ht="9" customHeight="1" x14ac:dyDescent="0.2">
      <c r="A3927" s="3" t="s">
        <v>11286</v>
      </c>
      <c r="B3927" s="3" t="s">
        <v>11287</v>
      </c>
      <c r="C3927" s="3" t="s">
        <v>11113</v>
      </c>
      <c r="D3927" s="3" t="s">
        <v>11274</v>
      </c>
      <c r="E3927" s="4">
        <v>24</v>
      </c>
      <c r="F3927" s="4">
        <v>69</v>
      </c>
      <c r="G3927" s="4">
        <v>0</v>
      </c>
      <c r="H3927" s="5">
        <v>0</v>
      </c>
    </row>
    <row r="3928" spans="1:8" ht="9" customHeight="1" x14ac:dyDescent="0.2">
      <c r="A3928" s="3" t="s">
        <v>11288</v>
      </c>
      <c r="B3928" s="3" t="s">
        <v>11289</v>
      </c>
      <c r="C3928" s="3" t="s">
        <v>11113</v>
      </c>
      <c r="D3928" s="3" t="s">
        <v>11274</v>
      </c>
      <c r="E3928" s="4">
        <v>0</v>
      </c>
      <c r="F3928" s="4">
        <v>23</v>
      </c>
      <c r="G3928" s="4">
        <v>1</v>
      </c>
      <c r="H3928" s="6">
        <v>7673.12</v>
      </c>
    </row>
    <row r="3929" spans="1:8" ht="9" customHeight="1" x14ac:dyDescent="0.2">
      <c r="A3929" s="3" t="s">
        <v>11290</v>
      </c>
      <c r="B3929" s="3" t="s">
        <v>11291</v>
      </c>
      <c r="C3929" s="3" t="s">
        <v>11113</v>
      </c>
      <c r="D3929" s="3" t="s">
        <v>11274</v>
      </c>
      <c r="E3929" s="4">
        <v>0</v>
      </c>
      <c r="F3929" s="4">
        <v>31</v>
      </c>
      <c r="G3929" s="4">
        <v>2</v>
      </c>
      <c r="H3929" s="6">
        <v>15346.25</v>
      </c>
    </row>
    <row r="3930" spans="1:8" ht="9" customHeight="1" x14ac:dyDescent="0.2">
      <c r="A3930" s="3" t="s">
        <v>11292</v>
      </c>
      <c r="B3930" s="3" t="s">
        <v>11293</v>
      </c>
      <c r="C3930" s="3" t="s">
        <v>11113</v>
      </c>
      <c r="D3930" s="3" t="s">
        <v>11274</v>
      </c>
      <c r="E3930" s="4">
        <v>0</v>
      </c>
      <c r="F3930" s="4">
        <v>18</v>
      </c>
      <c r="G3930" s="4">
        <v>1</v>
      </c>
      <c r="H3930" s="6">
        <v>7673.12</v>
      </c>
    </row>
    <row r="3931" spans="1:8" ht="9" customHeight="1" x14ac:dyDescent="0.2">
      <c r="A3931" s="3" t="s">
        <v>11294</v>
      </c>
      <c r="B3931" s="3" t="s">
        <v>11295</v>
      </c>
      <c r="C3931" s="3" t="s">
        <v>11113</v>
      </c>
      <c r="D3931" s="3" t="s">
        <v>11274</v>
      </c>
      <c r="E3931" s="4">
        <v>0</v>
      </c>
      <c r="F3931" s="4">
        <v>13</v>
      </c>
      <c r="G3931" s="4">
        <v>1</v>
      </c>
      <c r="H3931" s="6">
        <v>7673.12</v>
      </c>
    </row>
    <row r="3932" spans="1:8" ht="9" customHeight="1" x14ac:dyDescent="0.2">
      <c r="A3932" s="3" t="s">
        <v>11296</v>
      </c>
      <c r="B3932" s="3" t="s">
        <v>11297</v>
      </c>
      <c r="C3932" s="3" t="s">
        <v>11113</v>
      </c>
      <c r="D3932" s="3" t="s">
        <v>11274</v>
      </c>
      <c r="E3932" s="4">
        <v>38</v>
      </c>
      <c r="F3932" s="4">
        <v>26</v>
      </c>
      <c r="G3932" s="4">
        <v>0</v>
      </c>
      <c r="H3932" s="5">
        <v>0</v>
      </c>
    </row>
    <row r="3933" spans="1:8" ht="9" customHeight="1" x14ac:dyDescent="0.2">
      <c r="A3933" s="3" t="s">
        <v>11298</v>
      </c>
      <c r="B3933" s="3" t="s">
        <v>11299</v>
      </c>
      <c r="C3933" s="3" t="s">
        <v>11113</v>
      </c>
      <c r="D3933" s="3" t="s">
        <v>11274</v>
      </c>
      <c r="E3933" s="4">
        <v>0</v>
      </c>
      <c r="F3933" s="4">
        <v>13</v>
      </c>
      <c r="G3933" s="4">
        <v>1</v>
      </c>
      <c r="H3933" s="6">
        <v>7673.12</v>
      </c>
    </row>
    <row r="3934" spans="1:8" ht="9" customHeight="1" x14ac:dyDescent="0.2">
      <c r="A3934" s="3" t="s">
        <v>11300</v>
      </c>
      <c r="B3934" s="3" t="s">
        <v>11301</v>
      </c>
      <c r="C3934" s="3" t="s">
        <v>11113</v>
      </c>
      <c r="D3934" s="3" t="s">
        <v>11274</v>
      </c>
      <c r="E3934" s="4">
        <v>0</v>
      </c>
      <c r="F3934" s="4">
        <v>3</v>
      </c>
      <c r="G3934" s="4">
        <v>1</v>
      </c>
      <c r="H3934" s="6">
        <v>7673.13</v>
      </c>
    </row>
    <row r="3935" spans="1:8" ht="9" customHeight="1" x14ac:dyDescent="0.2">
      <c r="A3935" s="3" t="s">
        <v>11302</v>
      </c>
      <c r="B3935" s="3" t="s">
        <v>11303</v>
      </c>
      <c r="C3935" s="3" t="s">
        <v>11113</v>
      </c>
      <c r="D3935" s="3" t="s">
        <v>11274</v>
      </c>
      <c r="E3935" s="4">
        <v>30</v>
      </c>
      <c r="F3935" s="4">
        <v>48</v>
      </c>
      <c r="G3935" s="4">
        <v>0</v>
      </c>
      <c r="H3935" s="5">
        <v>0</v>
      </c>
    </row>
    <row r="3936" spans="1:8" ht="9" customHeight="1" x14ac:dyDescent="0.2">
      <c r="A3936" s="3" t="s">
        <v>11304</v>
      </c>
      <c r="B3936" s="3" t="s">
        <v>11305</v>
      </c>
      <c r="C3936" s="3" t="s">
        <v>11113</v>
      </c>
      <c r="D3936" s="3" t="s">
        <v>11274</v>
      </c>
      <c r="E3936" s="4">
        <v>58</v>
      </c>
      <c r="F3936" s="4">
        <v>168</v>
      </c>
      <c r="G3936" s="4">
        <v>0</v>
      </c>
      <c r="H3936" s="5">
        <v>0</v>
      </c>
    </row>
    <row r="3937" spans="1:8" ht="9" customHeight="1" x14ac:dyDescent="0.2">
      <c r="A3937" s="3" t="s">
        <v>11306</v>
      </c>
      <c r="B3937" s="3" t="s">
        <v>11307</v>
      </c>
      <c r="C3937" s="3" t="s">
        <v>11113</v>
      </c>
      <c r="D3937" s="3" t="s">
        <v>11274</v>
      </c>
      <c r="E3937" s="4">
        <v>0</v>
      </c>
      <c r="F3937" s="4">
        <v>7</v>
      </c>
      <c r="G3937" s="4">
        <v>1</v>
      </c>
      <c r="H3937" s="6">
        <v>7673.13</v>
      </c>
    </row>
    <row r="3938" spans="1:8" ht="9" customHeight="1" x14ac:dyDescent="0.2">
      <c r="A3938" s="3" t="s">
        <v>11308</v>
      </c>
      <c r="B3938" s="3" t="s">
        <v>11309</v>
      </c>
      <c r="C3938" s="3" t="s">
        <v>11113</v>
      </c>
      <c r="D3938" s="3" t="s">
        <v>11274</v>
      </c>
      <c r="E3938" s="4">
        <v>0</v>
      </c>
      <c r="F3938" s="4">
        <v>13</v>
      </c>
      <c r="G3938" s="4">
        <v>1</v>
      </c>
      <c r="H3938" s="6">
        <v>7673.12</v>
      </c>
    </row>
    <row r="3939" spans="1:8" ht="9" customHeight="1" x14ac:dyDescent="0.2">
      <c r="A3939" s="3" t="s">
        <v>11310</v>
      </c>
      <c r="B3939" s="3" t="s">
        <v>11311</v>
      </c>
      <c r="C3939" s="3" t="s">
        <v>11113</v>
      </c>
      <c r="D3939" s="3" t="s">
        <v>11274</v>
      </c>
      <c r="E3939" s="4">
        <v>0</v>
      </c>
      <c r="F3939" s="4">
        <v>8</v>
      </c>
      <c r="G3939" s="4">
        <v>1</v>
      </c>
      <c r="H3939" s="6">
        <v>7673.13</v>
      </c>
    </row>
    <row r="3940" spans="1:8" ht="9" customHeight="1" x14ac:dyDescent="0.2">
      <c r="A3940" s="3" t="s">
        <v>11312</v>
      </c>
      <c r="B3940" s="3" t="s">
        <v>11313</v>
      </c>
      <c r="C3940" s="3" t="s">
        <v>11113</v>
      </c>
      <c r="D3940" s="3" t="s">
        <v>11274</v>
      </c>
      <c r="E3940" s="4">
        <v>0</v>
      </c>
      <c r="F3940" s="4">
        <v>12</v>
      </c>
      <c r="G3940" s="4">
        <v>1</v>
      </c>
      <c r="H3940" s="6">
        <v>7673.12</v>
      </c>
    </row>
    <row r="3941" spans="1:8" ht="9" customHeight="1" x14ac:dyDescent="0.2">
      <c r="A3941" s="3" t="s">
        <v>11314</v>
      </c>
      <c r="B3941" s="3" t="s">
        <v>11315</v>
      </c>
      <c r="C3941" s="3" t="s">
        <v>11113</v>
      </c>
      <c r="D3941" s="3" t="s">
        <v>11274</v>
      </c>
      <c r="E3941" s="4">
        <v>32</v>
      </c>
      <c r="F3941" s="4">
        <v>114</v>
      </c>
      <c r="G3941" s="4">
        <v>0</v>
      </c>
      <c r="H3941" s="5">
        <v>0</v>
      </c>
    </row>
    <row r="3942" spans="1:8" ht="9" customHeight="1" x14ac:dyDescent="0.2">
      <c r="A3942" s="3" t="s">
        <v>11316</v>
      </c>
      <c r="B3942" s="3" t="s">
        <v>11317</v>
      </c>
      <c r="C3942" s="3" t="s">
        <v>11113</v>
      </c>
      <c r="D3942" s="3" t="s">
        <v>11274</v>
      </c>
      <c r="E3942" s="4">
        <v>58</v>
      </c>
      <c r="F3942" s="4">
        <v>274</v>
      </c>
      <c r="G3942" s="4">
        <v>2</v>
      </c>
      <c r="H3942" s="6">
        <v>15346.25</v>
      </c>
    </row>
    <row r="3943" spans="1:8" ht="9" customHeight="1" x14ac:dyDescent="0.2">
      <c r="A3943" s="3" t="s">
        <v>11318</v>
      </c>
      <c r="B3943" s="3" t="s">
        <v>11319</v>
      </c>
      <c r="C3943" s="3" t="s">
        <v>11113</v>
      </c>
      <c r="D3943" s="3" t="s">
        <v>11274</v>
      </c>
      <c r="E3943" s="4">
        <v>0</v>
      </c>
      <c r="F3943" s="4">
        <v>4</v>
      </c>
      <c r="G3943" s="4">
        <v>1</v>
      </c>
      <c r="H3943" s="6">
        <v>7673.13</v>
      </c>
    </row>
    <row r="3944" spans="1:8" ht="9" customHeight="1" x14ac:dyDescent="0.2">
      <c r="A3944" s="3" t="s">
        <v>11320</v>
      </c>
      <c r="B3944" s="3" t="s">
        <v>11321</v>
      </c>
      <c r="C3944" s="3" t="s">
        <v>11113</v>
      </c>
      <c r="D3944" s="3" t="s">
        <v>11274</v>
      </c>
      <c r="E3944" s="4">
        <v>0</v>
      </c>
      <c r="F3944" s="4">
        <v>8</v>
      </c>
      <c r="G3944" s="4">
        <v>1</v>
      </c>
      <c r="H3944" s="6">
        <v>7673.12</v>
      </c>
    </row>
    <row r="3945" spans="1:8" ht="9" customHeight="1" x14ac:dyDescent="0.2">
      <c r="A3945" s="3" t="s">
        <v>11322</v>
      </c>
      <c r="B3945" s="3" t="s">
        <v>11323</v>
      </c>
      <c r="C3945" s="3" t="s">
        <v>11113</v>
      </c>
      <c r="D3945" s="3" t="s">
        <v>11274</v>
      </c>
      <c r="E3945" s="4">
        <v>0</v>
      </c>
      <c r="F3945" s="4">
        <v>42</v>
      </c>
      <c r="G3945" s="4">
        <v>1</v>
      </c>
      <c r="H3945" s="6">
        <v>7673.12</v>
      </c>
    </row>
    <row r="3946" spans="1:8" ht="9" customHeight="1" x14ac:dyDescent="0.2">
      <c r="A3946" s="3" t="s">
        <v>11324</v>
      </c>
      <c r="B3946" s="3" t="s">
        <v>11325</v>
      </c>
      <c r="C3946" s="3" t="s">
        <v>11113</v>
      </c>
      <c r="D3946" s="3" t="s">
        <v>11274</v>
      </c>
      <c r="E3946" s="4">
        <v>0</v>
      </c>
      <c r="F3946" s="4">
        <v>16</v>
      </c>
      <c r="G3946" s="4">
        <v>1</v>
      </c>
      <c r="H3946" s="6">
        <v>7673.12</v>
      </c>
    </row>
    <row r="3947" spans="1:8" ht="9" customHeight="1" x14ac:dyDescent="0.2">
      <c r="A3947" s="3" t="s">
        <v>11326</v>
      </c>
      <c r="B3947" s="3" t="s">
        <v>11327</v>
      </c>
      <c r="C3947" s="3" t="s">
        <v>11113</v>
      </c>
      <c r="D3947" s="3" t="s">
        <v>11274</v>
      </c>
      <c r="E3947" s="4">
        <v>20</v>
      </c>
      <c r="F3947" s="4">
        <v>7</v>
      </c>
      <c r="G3947" s="4">
        <v>0</v>
      </c>
      <c r="H3947" s="5">
        <v>0</v>
      </c>
    </row>
    <row r="3948" spans="1:8" ht="9" customHeight="1" x14ac:dyDescent="0.2">
      <c r="A3948" s="3" t="s">
        <v>11328</v>
      </c>
      <c r="B3948" s="3" t="s">
        <v>11329</v>
      </c>
      <c r="C3948" s="3" t="s">
        <v>11113</v>
      </c>
      <c r="D3948" s="3" t="s">
        <v>11274</v>
      </c>
      <c r="E3948" s="4">
        <v>0</v>
      </c>
      <c r="F3948" s="4">
        <v>13</v>
      </c>
      <c r="G3948" s="4">
        <v>1</v>
      </c>
      <c r="H3948" s="6">
        <v>7673.12</v>
      </c>
    </row>
    <row r="3949" spans="1:8" ht="9" customHeight="1" x14ac:dyDescent="0.2">
      <c r="A3949" s="3" t="s">
        <v>11330</v>
      </c>
      <c r="B3949" s="3" t="s">
        <v>11331</v>
      </c>
      <c r="C3949" s="3" t="s">
        <v>11113</v>
      </c>
      <c r="D3949" s="3" t="s">
        <v>11274</v>
      </c>
      <c r="E3949" s="4">
        <v>15</v>
      </c>
      <c r="F3949" s="4">
        <v>63</v>
      </c>
      <c r="G3949" s="4">
        <v>0</v>
      </c>
      <c r="H3949" s="5">
        <v>0</v>
      </c>
    </row>
    <row r="3950" spans="1:8" ht="9" customHeight="1" x14ac:dyDescent="0.2">
      <c r="A3950" s="3" t="s">
        <v>11332</v>
      </c>
      <c r="B3950" s="3" t="s">
        <v>11333</v>
      </c>
      <c r="C3950" s="3" t="s">
        <v>11113</v>
      </c>
      <c r="D3950" s="3" t="s">
        <v>11274</v>
      </c>
      <c r="E3950" s="4">
        <v>0</v>
      </c>
      <c r="F3950" s="4">
        <v>32</v>
      </c>
      <c r="G3950" s="4">
        <v>1</v>
      </c>
      <c r="H3950" s="6">
        <v>7673.12</v>
      </c>
    </row>
    <row r="3951" spans="1:8" ht="9" customHeight="1" x14ac:dyDescent="0.2">
      <c r="A3951" s="3" t="s">
        <v>11334</v>
      </c>
      <c r="B3951" s="3" t="s">
        <v>11335</v>
      </c>
      <c r="C3951" s="3" t="s">
        <v>11113</v>
      </c>
      <c r="D3951" s="3" t="s">
        <v>11274</v>
      </c>
      <c r="E3951" s="4">
        <v>14</v>
      </c>
      <c r="F3951" s="4">
        <v>28</v>
      </c>
      <c r="G3951" s="4">
        <v>0</v>
      </c>
      <c r="H3951" s="5">
        <v>0</v>
      </c>
    </row>
    <row r="3952" spans="1:8" ht="9" customHeight="1" x14ac:dyDescent="0.2">
      <c r="A3952" s="3" t="s">
        <v>11336</v>
      </c>
      <c r="B3952" s="3" t="s">
        <v>11337</v>
      </c>
      <c r="C3952" s="3" t="s">
        <v>11113</v>
      </c>
      <c r="D3952" s="3" t="s">
        <v>11274</v>
      </c>
      <c r="E3952" s="4">
        <v>112</v>
      </c>
      <c r="F3952" s="4">
        <v>292</v>
      </c>
      <c r="G3952" s="4">
        <v>0</v>
      </c>
      <c r="H3952" s="5">
        <v>0</v>
      </c>
    </row>
    <row r="3953" spans="1:8" ht="9" customHeight="1" x14ac:dyDescent="0.2">
      <c r="A3953" s="3" t="s">
        <v>11338</v>
      </c>
      <c r="B3953" s="3" t="s">
        <v>11339</v>
      </c>
      <c r="C3953" s="3" t="s">
        <v>11113</v>
      </c>
      <c r="D3953" s="3" t="s">
        <v>11274</v>
      </c>
      <c r="E3953" s="4">
        <v>117</v>
      </c>
      <c r="F3953" s="4">
        <v>568</v>
      </c>
      <c r="G3953" s="4">
        <v>7</v>
      </c>
      <c r="H3953" s="6">
        <v>53711.87</v>
      </c>
    </row>
    <row r="3954" spans="1:8" ht="9" customHeight="1" x14ac:dyDescent="0.2">
      <c r="A3954" s="3" t="s">
        <v>11340</v>
      </c>
      <c r="B3954" s="3" t="s">
        <v>11341</v>
      </c>
      <c r="C3954" s="3" t="s">
        <v>11113</v>
      </c>
      <c r="D3954" s="3" t="s">
        <v>11274</v>
      </c>
      <c r="E3954" s="4">
        <v>75</v>
      </c>
      <c r="F3954" s="4">
        <v>37</v>
      </c>
      <c r="G3954" s="4">
        <v>0</v>
      </c>
      <c r="H3954" s="5">
        <v>0</v>
      </c>
    </row>
    <row r="3955" spans="1:8" ht="9" customHeight="1" x14ac:dyDescent="0.2">
      <c r="A3955" s="3" t="s">
        <v>11342</v>
      </c>
      <c r="B3955" s="3" t="s">
        <v>11343</v>
      </c>
      <c r="C3955" s="3" t="s">
        <v>11113</v>
      </c>
      <c r="D3955" s="3" t="s">
        <v>11274</v>
      </c>
      <c r="E3955" s="4">
        <v>0</v>
      </c>
      <c r="F3955" s="4">
        <v>24</v>
      </c>
      <c r="G3955" s="4">
        <v>1</v>
      </c>
      <c r="H3955" s="6">
        <v>7673.12</v>
      </c>
    </row>
    <row r="3956" spans="1:8" ht="9" customHeight="1" x14ac:dyDescent="0.2">
      <c r="A3956" s="3" t="s">
        <v>11344</v>
      </c>
      <c r="B3956" s="3" t="s">
        <v>11345</v>
      </c>
      <c r="C3956" s="3" t="s">
        <v>11113</v>
      </c>
      <c r="D3956" s="3" t="s">
        <v>11274</v>
      </c>
      <c r="E3956" s="4">
        <v>76</v>
      </c>
      <c r="F3956" s="4">
        <v>345</v>
      </c>
      <c r="G3956" s="4">
        <v>3</v>
      </c>
      <c r="H3956" s="6">
        <v>23019.37</v>
      </c>
    </row>
    <row r="3957" spans="1:8" ht="9" customHeight="1" x14ac:dyDescent="0.2">
      <c r="A3957" s="3" t="s">
        <v>11346</v>
      </c>
      <c r="B3957" s="3" t="s">
        <v>11347</v>
      </c>
      <c r="C3957" s="3" t="s">
        <v>11113</v>
      </c>
      <c r="D3957" s="3" t="s">
        <v>11274</v>
      </c>
      <c r="E3957" s="4">
        <v>0</v>
      </c>
      <c r="F3957" s="4">
        <v>27</v>
      </c>
      <c r="G3957" s="4">
        <v>1</v>
      </c>
      <c r="H3957" s="6">
        <v>7673.12</v>
      </c>
    </row>
    <row r="3958" spans="1:8" ht="9" customHeight="1" x14ac:dyDescent="0.2">
      <c r="A3958" s="3" t="s">
        <v>11348</v>
      </c>
      <c r="B3958" s="3" t="s">
        <v>11349</v>
      </c>
      <c r="C3958" s="3" t="s">
        <v>11113</v>
      </c>
      <c r="D3958" s="3" t="s">
        <v>11274</v>
      </c>
      <c r="E3958" s="4">
        <v>0</v>
      </c>
      <c r="F3958" s="4">
        <v>5</v>
      </c>
      <c r="G3958" s="4">
        <v>1</v>
      </c>
      <c r="H3958" s="6">
        <v>7673.13</v>
      </c>
    </row>
    <row r="3959" spans="1:8" ht="9" customHeight="1" x14ac:dyDescent="0.2">
      <c r="A3959" s="3" t="s">
        <v>11350</v>
      </c>
      <c r="B3959" s="3" t="s">
        <v>11351</v>
      </c>
      <c r="C3959" s="3" t="s">
        <v>11113</v>
      </c>
      <c r="D3959" s="3" t="s">
        <v>11274</v>
      </c>
      <c r="E3959" s="4">
        <v>0</v>
      </c>
      <c r="F3959" s="4">
        <v>33</v>
      </c>
      <c r="G3959" s="4">
        <v>1</v>
      </c>
      <c r="H3959" s="6">
        <v>7673.12</v>
      </c>
    </row>
    <row r="3960" spans="1:8" ht="9" customHeight="1" x14ac:dyDescent="0.2">
      <c r="A3960" s="3" t="s">
        <v>11352</v>
      </c>
      <c r="B3960" s="3" t="s">
        <v>11353</v>
      </c>
      <c r="C3960" s="3" t="s">
        <v>11113</v>
      </c>
      <c r="D3960" s="3" t="s">
        <v>11354</v>
      </c>
      <c r="E3960" s="4">
        <v>21</v>
      </c>
      <c r="F3960" s="4">
        <v>41</v>
      </c>
      <c r="G3960" s="4">
        <v>0</v>
      </c>
      <c r="H3960" s="5">
        <v>0</v>
      </c>
    </row>
    <row r="3961" spans="1:8" ht="9" customHeight="1" x14ac:dyDescent="0.2">
      <c r="A3961" s="3" t="s">
        <v>11355</v>
      </c>
      <c r="B3961" s="3" t="s">
        <v>11356</v>
      </c>
      <c r="C3961" s="3" t="s">
        <v>11113</v>
      </c>
      <c r="D3961" s="3" t="s">
        <v>11354</v>
      </c>
      <c r="E3961" s="4">
        <v>27</v>
      </c>
      <c r="F3961" s="4">
        <v>87</v>
      </c>
      <c r="G3961" s="4">
        <v>0</v>
      </c>
      <c r="H3961" s="5">
        <v>0</v>
      </c>
    </row>
    <row r="3962" spans="1:8" ht="9" customHeight="1" x14ac:dyDescent="0.2">
      <c r="A3962" s="3" t="s">
        <v>11357</v>
      </c>
      <c r="B3962" s="3" t="s">
        <v>11358</v>
      </c>
      <c r="C3962" s="3" t="s">
        <v>11113</v>
      </c>
      <c r="D3962" s="3" t="s">
        <v>11354</v>
      </c>
      <c r="E3962" s="4">
        <v>16</v>
      </c>
      <c r="F3962" s="4">
        <v>35</v>
      </c>
      <c r="G3962" s="4">
        <v>0</v>
      </c>
      <c r="H3962" s="5">
        <v>0</v>
      </c>
    </row>
    <row r="3963" spans="1:8" ht="9" customHeight="1" x14ac:dyDescent="0.2">
      <c r="A3963" s="3" t="s">
        <v>11359</v>
      </c>
      <c r="B3963" s="3" t="s">
        <v>11360</v>
      </c>
      <c r="C3963" s="3" t="s">
        <v>11113</v>
      </c>
      <c r="D3963" s="3" t="s">
        <v>11354</v>
      </c>
      <c r="E3963" s="4">
        <v>0</v>
      </c>
      <c r="F3963" s="4">
        <v>4</v>
      </c>
      <c r="G3963" s="4">
        <v>1</v>
      </c>
      <c r="H3963" s="6">
        <v>7673.14</v>
      </c>
    </row>
    <row r="3964" spans="1:8" ht="9" customHeight="1" x14ac:dyDescent="0.2">
      <c r="A3964" s="3" t="s">
        <v>11361</v>
      </c>
      <c r="B3964" s="3" t="s">
        <v>11362</v>
      </c>
      <c r="C3964" s="3" t="s">
        <v>11113</v>
      </c>
      <c r="D3964" s="3" t="s">
        <v>11354</v>
      </c>
      <c r="E3964" s="4">
        <v>0</v>
      </c>
      <c r="F3964" s="4">
        <v>42</v>
      </c>
      <c r="G3964" s="4">
        <v>2</v>
      </c>
      <c r="H3964" s="6">
        <v>15346.25</v>
      </c>
    </row>
    <row r="3965" spans="1:8" ht="9" customHeight="1" x14ac:dyDescent="0.2">
      <c r="A3965" s="3" t="s">
        <v>11363</v>
      </c>
      <c r="B3965" s="3" t="s">
        <v>11364</v>
      </c>
      <c r="C3965" s="3" t="s">
        <v>11113</v>
      </c>
      <c r="D3965" s="3" t="s">
        <v>11354</v>
      </c>
      <c r="E3965" s="4">
        <v>48</v>
      </c>
      <c r="F3965" s="4">
        <v>105</v>
      </c>
      <c r="G3965" s="4">
        <v>0</v>
      </c>
      <c r="H3965" s="5">
        <v>0</v>
      </c>
    </row>
    <row r="3966" spans="1:8" ht="9" customHeight="1" x14ac:dyDescent="0.2">
      <c r="A3966" s="3" t="s">
        <v>11365</v>
      </c>
      <c r="B3966" s="3" t="s">
        <v>11366</v>
      </c>
      <c r="C3966" s="3" t="s">
        <v>11113</v>
      </c>
      <c r="D3966" s="3" t="s">
        <v>11354</v>
      </c>
      <c r="E3966" s="4">
        <v>0</v>
      </c>
      <c r="F3966" s="4">
        <v>5</v>
      </c>
      <c r="G3966" s="4">
        <v>1</v>
      </c>
      <c r="H3966" s="6">
        <v>7673.13</v>
      </c>
    </row>
    <row r="3967" spans="1:8" ht="9" customHeight="1" x14ac:dyDescent="0.2">
      <c r="A3967" s="3" t="s">
        <v>11367</v>
      </c>
      <c r="B3967" s="3" t="s">
        <v>11368</v>
      </c>
      <c r="C3967" s="3" t="s">
        <v>11113</v>
      </c>
      <c r="D3967" s="3" t="s">
        <v>11354</v>
      </c>
      <c r="E3967" s="4">
        <v>24</v>
      </c>
      <c r="F3967" s="4">
        <v>78</v>
      </c>
      <c r="G3967" s="4">
        <v>0</v>
      </c>
      <c r="H3967" s="5">
        <v>0</v>
      </c>
    </row>
    <row r="3968" spans="1:8" ht="9" customHeight="1" x14ac:dyDescent="0.2">
      <c r="A3968" s="3" t="s">
        <v>11369</v>
      </c>
      <c r="B3968" s="3" t="s">
        <v>11370</v>
      </c>
      <c r="C3968" s="3" t="s">
        <v>11113</v>
      </c>
      <c r="D3968" s="3" t="s">
        <v>11354</v>
      </c>
      <c r="E3968" s="4">
        <v>0</v>
      </c>
      <c r="F3968" s="4">
        <v>1</v>
      </c>
      <c r="G3968" s="4">
        <v>1</v>
      </c>
      <c r="H3968" s="6">
        <v>7673.13</v>
      </c>
    </row>
    <row r="3969" spans="1:8" ht="9" customHeight="1" x14ac:dyDescent="0.2">
      <c r="A3969" s="3" t="s">
        <v>11371</v>
      </c>
      <c r="B3969" s="3" t="s">
        <v>11372</v>
      </c>
      <c r="C3969" s="3" t="s">
        <v>11113</v>
      </c>
      <c r="D3969" s="3" t="s">
        <v>11354</v>
      </c>
      <c r="E3969" s="4">
        <v>0</v>
      </c>
      <c r="F3969" s="4">
        <v>9</v>
      </c>
      <c r="G3969" s="4">
        <v>1</v>
      </c>
      <c r="H3969" s="6">
        <v>7673.13</v>
      </c>
    </row>
    <row r="3970" spans="1:8" ht="9" customHeight="1" x14ac:dyDescent="0.2">
      <c r="A3970" s="3" t="s">
        <v>11373</v>
      </c>
      <c r="B3970" s="3" t="s">
        <v>11374</v>
      </c>
      <c r="C3970" s="3" t="s">
        <v>11113</v>
      </c>
      <c r="D3970" s="3" t="s">
        <v>11354</v>
      </c>
      <c r="E3970" s="4">
        <v>35</v>
      </c>
      <c r="F3970" s="4">
        <v>203</v>
      </c>
      <c r="G3970" s="4">
        <v>3</v>
      </c>
      <c r="H3970" s="6">
        <v>23019.37</v>
      </c>
    </row>
    <row r="3971" spans="1:8" ht="9" customHeight="1" x14ac:dyDescent="0.2">
      <c r="A3971" s="3" t="s">
        <v>11375</v>
      </c>
      <c r="B3971" s="3" t="s">
        <v>11376</v>
      </c>
      <c r="C3971" s="3" t="s">
        <v>11113</v>
      </c>
      <c r="D3971" s="3" t="s">
        <v>11354</v>
      </c>
      <c r="E3971" s="4">
        <v>160</v>
      </c>
      <c r="F3971" s="4">
        <v>915</v>
      </c>
      <c r="G3971" s="4">
        <v>13</v>
      </c>
      <c r="H3971" s="6">
        <v>99750.62</v>
      </c>
    </row>
    <row r="3972" spans="1:8" ht="9" customHeight="1" x14ac:dyDescent="0.2">
      <c r="A3972" s="3" t="s">
        <v>11377</v>
      </c>
      <c r="B3972" s="3" t="s">
        <v>11378</v>
      </c>
      <c r="C3972" s="3" t="s">
        <v>11113</v>
      </c>
      <c r="D3972" s="3" t="s">
        <v>11354</v>
      </c>
      <c r="E3972" s="4">
        <v>0</v>
      </c>
      <c r="F3972" s="4">
        <v>23</v>
      </c>
      <c r="G3972" s="4">
        <v>1</v>
      </c>
      <c r="H3972" s="6">
        <v>7673.12</v>
      </c>
    </row>
    <row r="3973" spans="1:8" ht="9" customHeight="1" x14ac:dyDescent="0.2">
      <c r="A3973" s="3" t="s">
        <v>11379</v>
      </c>
      <c r="B3973" s="3" t="s">
        <v>11380</v>
      </c>
      <c r="C3973" s="3" t="s">
        <v>11113</v>
      </c>
      <c r="D3973" s="3" t="s">
        <v>11354</v>
      </c>
      <c r="E3973" s="4">
        <v>96</v>
      </c>
      <c r="F3973" s="4">
        <v>369</v>
      </c>
      <c r="G3973" s="4">
        <v>1</v>
      </c>
      <c r="H3973" s="6">
        <v>7673.12</v>
      </c>
    </row>
    <row r="3974" spans="1:8" ht="9" customHeight="1" x14ac:dyDescent="0.2">
      <c r="A3974" s="3" t="s">
        <v>11381</v>
      </c>
      <c r="B3974" s="3" t="s">
        <v>11382</v>
      </c>
      <c r="C3974" s="3" t="s">
        <v>11113</v>
      </c>
      <c r="D3974" s="3" t="s">
        <v>11354</v>
      </c>
      <c r="E3974" s="4">
        <v>0</v>
      </c>
      <c r="F3974" s="4">
        <v>34</v>
      </c>
      <c r="G3974" s="4">
        <v>1</v>
      </c>
      <c r="H3974" s="6">
        <v>7673.12</v>
      </c>
    </row>
    <row r="3975" spans="1:8" ht="9" customHeight="1" x14ac:dyDescent="0.2">
      <c r="A3975" s="3" t="s">
        <v>11383</v>
      </c>
      <c r="B3975" s="3" t="s">
        <v>11384</v>
      </c>
      <c r="C3975" s="3" t="s">
        <v>11113</v>
      </c>
      <c r="D3975" s="3" t="s">
        <v>11354</v>
      </c>
      <c r="E3975" s="4">
        <v>0</v>
      </c>
      <c r="F3975" s="4">
        <v>7</v>
      </c>
      <c r="G3975" s="4">
        <v>1</v>
      </c>
      <c r="H3975" s="6">
        <v>7673.12</v>
      </c>
    </row>
    <row r="3976" spans="1:8" ht="9" customHeight="1" x14ac:dyDescent="0.2">
      <c r="A3976" s="3" t="s">
        <v>11385</v>
      </c>
      <c r="B3976" s="3" t="s">
        <v>11386</v>
      </c>
      <c r="C3976" s="3" t="s">
        <v>11113</v>
      </c>
      <c r="D3976" s="3" t="s">
        <v>11354</v>
      </c>
      <c r="E3976" s="4">
        <v>0</v>
      </c>
      <c r="F3976" s="4">
        <v>18</v>
      </c>
      <c r="G3976" s="4">
        <v>1</v>
      </c>
      <c r="H3976" s="6">
        <v>7673.12</v>
      </c>
    </row>
    <row r="3977" spans="1:8" ht="9" customHeight="1" x14ac:dyDescent="0.2">
      <c r="A3977" s="3" t="s">
        <v>11387</v>
      </c>
      <c r="B3977" s="3" t="s">
        <v>11388</v>
      </c>
      <c r="C3977" s="3" t="s">
        <v>11113</v>
      </c>
      <c r="D3977" s="3" t="s">
        <v>11354</v>
      </c>
      <c r="E3977" s="4">
        <v>10</v>
      </c>
      <c r="F3977" s="4">
        <v>12</v>
      </c>
      <c r="G3977" s="4">
        <v>0</v>
      </c>
      <c r="H3977" s="5">
        <v>0</v>
      </c>
    </row>
    <row r="3978" spans="1:8" ht="9" customHeight="1" x14ac:dyDescent="0.2">
      <c r="A3978" s="3" t="s">
        <v>11389</v>
      </c>
      <c r="B3978" s="3" t="s">
        <v>11390</v>
      </c>
      <c r="C3978" s="3" t="s">
        <v>11113</v>
      </c>
      <c r="D3978" s="3" t="s">
        <v>11354</v>
      </c>
      <c r="E3978" s="4">
        <v>0</v>
      </c>
      <c r="F3978" s="4">
        <v>17</v>
      </c>
      <c r="G3978" s="4">
        <v>1</v>
      </c>
      <c r="H3978" s="6">
        <v>7673.12</v>
      </c>
    </row>
    <row r="3979" spans="1:8" ht="9" customHeight="1" x14ac:dyDescent="0.2">
      <c r="A3979" s="3" t="s">
        <v>11391</v>
      </c>
      <c r="B3979" s="3" t="s">
        <v>11392</v>
      </c>
      <c r="C3979" s="3" t="s">
        <v>11113</v>
      </c>
      <c r="D3979" s="3" t="s">
        <v>11354</v>
      </c>
      <c r="E3979" s="4">
        <v>16</v>
      </c>
      <c r="F3979" s="4">
        <v>30</v>
      </c>
      <c r="G3979" s="4">
        <v>0</v>
      </c>
      <c r="H3979" s="5">
        <v>0</v>
      </c>
    </row>
    <row r="3980" spans="1:8" ht="9" customHeight="1" x14ac:dyDescent="0.2">
      <c r="A3980" s="3" t="s">
        <v>11393</v>
      </c>
      <c r="B3980" s="3" t="s">
        <v>11354</v>
      </c>
      <c r="C3980" s="3" t="s">
        <v>11113</v>
      </c>
      <c r="D3980" s="3" t="s">
        <v>11354</v>
      </c>
      <c r="E3980" s="4">
        <v>313</v>
      </c>
      <c r="F3980" s="4">
        <v>828</v>
      </c>
      <c r="G3980" s="4">
        <v>0</v>
      </c>
      <c r="H3980" s="5">
        <v>0</v>
      </c>
    </row>
    <row r="3981" spans="1:8" ht="9" customHeight="1" x14ac:dyDescent="0.2">
      <c r="A3981" s="3" t="s">
        <v>11394</v>
      </c>
      <c r="B3981" s="3" t="s">
        <v>11395</v>
      </c>
      <c r="C3981" s="3" t="s">
        <v>11113</v>
      </c>
      <c r="D3981" s="3" t="s">
        <v>11354</v>
      </c>
      <c r="E3981" s="4">
        <v>55</v>
      </c>
      <c r="F3981" s="4">
        <v>188</v>
      </c>
      <c r="G3981" s="4">
        <v>0</v>
      </c>
      <c r="H3981" s="5">
        <v>0</v>
      </c>
    </row>
    <row r="3982" spans="1:8" ht="9" customHeight="1" x14ac:dyDescent="0.2">
      <c r="A3982" s="3" t="s">
        <v>11396</v>
      </c>
      <c r="B3982" s="3" t="s">
        <v>11397</v>
      </c>
      <c r="C3982" s="3" t="s">
        <v>11113</v>
      </c>
      <c r="D3982" s="3" t="s">
        <v>11354</v>
      </c>
      <c r="E3982" s="4">
        <v>52</v>
      </c>
      <c r="F3982" s="4">
        <v>111</v>
      </c>
      <c r="G3982" s="4">
        <v>0</v>
      </c>
      <c r="H3982" s="5">
        <v>0</v>
      </c>
    </row>
    <row r="3983" spans="1:8" ht="9" customHeight="1" x14ac:dyDescent="0.2">
      <c r="A3983" s="3" t="s">
        <v>11398</v>
      </c>
      <c r="B3983" s="3" t="s">
        <v>11399</v>
      </c>
      <c r="C3983" s="3" t="s">
        <v>11113</v>
      </c>
      <c r="D3983" s="3" t="s">
        <v>11354</v>
      </c>
      <c r="E3983" s="4">
        <v>0</v>
      </c>
      <c r="F3983" s="4">
        <v>1</v>
      </c>
      <c r="G3983" s="4">
        <v>1</v>
      </c>
      <c r="H3983" s="6">
        <v>7673.14</v>
      </c>
    </row>
    <row r="3984" spans="1:8" ht="9" customHeight="1" x14ac:dyDescent="0.2">
      <c r="A3984" s="3" t="s">
        <v>11400</v>
      </c>
      <c r="B3984" s="3" t="s">
        <v>11401</v>
      </c>
      <c r="C3984" s="3" t="s">
        <v>11113</v>
      </c>
      <c r="D3984" s="3" t="s">
        <v>11354</v>
      </c>
      <c r="E3984" s="4">
        <v>32</v>
      </c>
      <c r="F3984" s="4">
        <v>198</v>
      </c>
      <c r="G3984" s="4">
        <v>3</v>
      </c>
      <c r="H3984" s="6">
        <v>23019.37</v>
      </c>
    </row>
    <row r="3985" spans="1:8" ht="9" customHeight="1" x14ac:dyDescent="0.2">
      <c r="A3985" s="3" t="s">
        <v>11402</v>
      </c>
      <c r="B3985" s="3" t="s">
        <v>11403</v>
      </c>
      <c r="C3985" s="3" t="s">
        <v>11113</v>
      </c>
      <c r="D3985" s="3" t="s">
        <v>11354</v>
      </c>
      <c r="E3985" s="4">
        <v>0</v>
      </c>
      <c r="F3985" s="4">
        <v>11</v>
      </c>
      <c r="G3985" s="4">
        <v>1</v>
      </c>
      <c r="H3985" s="6">
        <v>7673.12</v>
      </c>
    </row>
    <row r="3986" spans="1:8" ht="9" customHeight="1" x14ac:dyDescent="0.2">
      <c r="A3986" s="3" t="s">
        <v>11404</v>
      </c>
      <c r="B3986" s="3" t="s">
        <v>11405</v>
      </c>
      <c r="C3986" s="3" t="s">
        <v>11113</v>
      </c>
      <c r="D3986" s="3" t="s">
        <v>11354</v>
      </c>
      <c r="E3986" s="4">
        <v>44</v>
      </c>
      <c r="F3986" s="4">
        <v>149</v>
      </c>
      <c r="G3986" s="4">
        <v>0</v>
      </c>
      <c r="H3986" s="5">
        <v>0</v>
      </c>
    </row>
    <row r="3987" spans="1:8" ht="9" customHeight="1" x14ac:dyDescent="0.2">
      <c r="A3987" s="3" t="s">
        <v>11406</v>
      </c>
      <c r="B3987" s="3" t="s">
        <v>11407</v>
      </c>
      <c r="C3987" s="3" t="s">
        <v>11113</v>
      </c>
      <c r="D3987" s="3" t="s">
        <v>11354</v>
      </c>
      <c r="E3987" s="4">
        <v>58</v>
      </c>
      <c r="F3987" s="4">
        <v>190</v>
      </c>
      <c r="G3987" s="4">
        <v>0</v>
      </c>
      <c r="H3987" s="5">
        <v>0</v>
      </c>
    </row>
    <row r="3988" spans="1:8" ht="9" customHeight="1" x14ac:dyDescent="0.2">
      <c r="A3988" s="3" t="s">
        <v>11408</v>
      </c>
      <c r="B3988" s="3" t="s">
        <v>11409</v>
      </c>
      <c r="C3988" s="3" t="s">
        <v>11113</v>
      </c>
      <c r="D3988" s="3" t="s">
        <v>11354</v>
      </c>
      <c r="E3988" s="4">
        <v>14</v>
      </c>
      <c r="F3988" s="4">
        <v>64</v>
      </c>
      <c r="G3988" s="4">
        <v>0</v>
      </c>
      <c r="H3988" s="5">
        <v>0</v>
      </c>
    </row>
    <row r="3989" spans="1:8" ht="9" customHeight="1" x14ac:dyDescent="0.2">
      <c r="A3989" s="3" t="s">
        <v>11410</v>
      </c>
      <c r="B3989" s="3" t="s">
        <v>11411</v>
      </c>
      <c r="C3989" s="3" t="s">
        <v>11113</v>
      </c>
      <c r="D3989" s="3" t="s">
        <v>11354</v>
      </c>
      <c r="E3989" s="4">
        <v>0</v>
      </c>
      <c r="F3989" s="4">
        <v>79</v>
      </c>
      <c r="G3989" s="4">
        <v>3</v>
      </c>
      <c r="H3989" s="6">
        <v>23019.37</v>
      </c>
    </row>
    <row r="3990" spans="1:8" ht="9" customHeight="1" x14ac:dyDescent="0.2">
      <c r="A3990" s="3" t="s">
        <v>11412</v>
      </c>
      <c r="B3990" s="3" t="s">
        <v>11413</v>
      </c>
      <c r="C3990" s="3" t="s">
        <v>11113</v>
      </c>
      <c r="D3990" s="3" t="s">
        <v>11354</v>
      </c>
      <c r="E3990" s="4">
        <v>39</v>
      </c>
      <c r="F3990" s="4">
        <v>244</v>
      </c>
      <c r="G3990" s="4">
        <v>4</v>
      </c>
      <c r="H3990" s="6">
        <v>30692.5</v>
      </c>
    </row>
    <row r="3991" spans="1:8" ht="9" customHeight="1" x14ac:dyDescent="0.2">
      <c r="A3991" s="3" t="s">
        <v>11414</v>
      </c>
      <c r="B3991" s="3" t="s">
        <v>11415</v>
      </c>
      <c r="C3991" s="3" t="s">
        <v>11113</v>
      </c>
      <c r="D3991" s="3" t="s">
        <v>11354</v>
      </c>
      <c r="E3991" s="4">
        <v>0</v>
      </c>
      <c r="F3991" s="4">
        <v>17</v>
      </c>
      <c r="G3991" s="4">
        <v>1</v>
      </c>
      <c r="H3991" s="6">
        <v>7673.12</v>
      </c>
    </row>
    <row r="3992" spans="1:8" ht="9" customHeight="1" x14ac:dyDescent="0.2">
      <c r="A3992" s="3" t="s">
        <v>11416</v>
      </c>
      <c r="B3992" s="3" t="s">
        <v>11417</v>
      </c>
      <c r="C3992" s="3" t="s">
        <v>11113</v>
      </c>
      <c r="D3992" s="3" t="s">
        <v>11354</v>
      </c>
      <c r="E3992" s="4">
        <v>0</v>
      </c>
      <c r="F3992" s="4">
        <v>17</v>
      </c>
      <c r="G3992" s="4">
        <v>1</v>
      </c>
      <c r="H3992" s="6">
        <v>7673.12</v>
      </c>
    </row>
    <row r="3993" spans="1:8" ht="9" customHeight="1" x14ac:dyDescent="0.2">
      <c r="A3993" s="3" t="s">
        <v>11418</v>
      </c>
      <c r="B3993" s="3" t="s">
        <v>11419</v>
      </c>
      <c r="C3993" s="3" t="s">
        <v>11113</v>
      </c>
      <c r="D3993" s="3" t="s">
        <v>11354</v>
      </c>
      <c r="E3993" s="4">
        <v>0</v>
      </c>
      <c r="F3993" s="4">
        <v>45</v>
      </c>
      <c r="G3993" s="4">
        <v>2</v>
      </c>
      <c r="H3993" s="6">
        <v>15346.25</v>
      </c>
    </row>
    <row r="3994" spans="1:8" ht="9" customHeight="1" x14ac:dyDescent="0.2">
      <c r="A3994" s="3" t="s">
        <v>11420</v>
      </c>
      <c r="B3994" s="3" t="s">
        <v>11421</v>
      </c>
      <c r="C3994" s="3" t="s">
        <v>11113</v>
      </c>
      <c r="D3994" s="3" t="s">
        <v>11354</v>
      </c>
      <c r="E3994" s="4">
        <v>0</v>
      </c>
      <c r="F3994" s="4">
        <v>23</v>
      </c>
      <c r="G3994" s="4">
        <v>1</v>
      </c>
      <c r="H3994" s="6">
        <v>7673.12</v>
      </c>
    </row>
    <row r="3995" spans="1:8" ht="9" customHeight="1" x14ac:dyDescent="0.2">
      <c r="A3995" s="3" t="s">
        <v>11422</v>
      </c>
      <c r="B3995" s="3" t="s">
        <v>11423</v>
      </c>
      <c r="C3995" s="3" t="s">
        <v>11113</v>
      </c>
      <c r="D3995" s="3" t="s">
        <v>11354</v>
      </c>
      <c r="E3995" s="4">
        <v>0</v>
      </c>
      <c r="F3995" s="4">
        <v>19</v>
      </c>
      <c r="G3995" s="4">
        <v>1</v>
      </c>
      <c r="H3995" s="6">
        <v>7673.12</v>
      </c>
    </row>
    <row r="3996" spans="1:8" ht="9" customHeight="1" x14ac:dyDescent="0.2">
      <c r="A3996" s="3" t="s">
        <v>11424</v>
      </c>
      <c r="B3996" s="3" t="s">
        <v>11425</v>
      </c>
      <c r="C3996" s="3" t="s">
        <v>11113</v>
      </c>
      <c r="D3996" s="3" t="s">
        <v>11354</v>
      </c>
      <c r="E3996" s="4">
        <v>0</v>
      </c>
      <c r="F3996" s="4">
        <v>2</v>
      </c>
      <c r="G3996" s="4">
        <v>1</v>
      </c>
      <c r="H3996" s="6">
        <v>7673.13</v>
      </c>
    </row>
    <row r="3997" spans="1:8" ht="9" customHeight="1" x14ac:dyDescent="0.2">
      <c r="A3997" s="3" t="s">
        <v>11426</v>
      </c>
      <c r="B3997" s="3" t="s">
        <v>11427</v>
      </c>
      <c r="C3997" s="3" t="s">
        <v>11113</v>
      </c>
      <c r="D3997" s="3" t="s">
        <v>11354</v>
      </c>
      <c r="E3997" s="4">
        <v>75</v>
      </c>
      <c r="F3997" s="4">
        <v>132</v>
      </c>
      <c r="G3997" s="4">
        <v>0</v>
      </c>
      <c r="H3997" s="5">
        <v>0</v>
      </c>
    </row>
    <row r="3998" spans="1:8" ht="9" customHeight="1" x14ac:dyDescent="0.2">
      <c r="A3998" s="3" t="s">
        <v>11428</v>
      </c>
      <c r="B3998" s="3" t="s">
        <v>11429</v>
      </c>
      <c r="C3998" s="3" t="s">
        <v>11113</v>
      </c>
      <c r="D3998" s="3" t="s">
        <v>11354</v>
      </c>
      <c r="E3998" s="4">
        <v>20</v>
      </c>
      <c r="F3998" s="4">
        <v>284</v>
      </c>
      <c r="G3998" s="4">
        <v>8</v>
      </c>
      <c r="H3998" s="6">
        <v>61385</v>
      </c>
    </row>
    <row r="3999" spans="1:8" ht="9" customHeight="1" x14ac:dyDescent="0.2">
      <c r="A3999" s="3" t="s">
        <v>11430</v>
      </c>
      <c r="B3999" s="3" t="s">
        <v>11431</v>
      </c>
      <c r="C3999" s="3" t="s">
        <v>11113</v>
      </c>
      <c r="D3999" s="3" t="s">
        <v>11354</v>
      </c>
      <c r="E3999" s="4">
        <v>90</v>
      </c>
      <c r="F3999" s="4">
        <v>309</v>
      </c>
      <c r="G3999" s="4">
        <v>0</v>
      </c>
      <c r="H3999" s="5">
        <v>0</v>
      </c>
    </row>
    <row r="4000" spans="1:8" ht="9" customHeight="1" x14ac:dyDescent="0.2">
      <c r="A4000" s="3" t="s">
        <v>11432</v>
      </c>
      <c r="B4000" s="3" t="s">
        <v>11433</v>
      </c>
      <c r="C4000" s="3" t="s">
        <v>11113</v>
      </c>
      <c r="D4000" s="3" t="s">
        <v>11354</v>
      </c>
      <c r="E4000" s="4">
        <v>84</v>
      </c>
      <c r="F4000" s="4">
        <v>406</v>
      </c>
      <c r="G4000" s="4">
        <v>4</v>
      </c>
      <c r="H4000" s="6">
        <v>30692.5</v>
      </c>
    </row>
    <row r="4001" spans="1:8" ht="9" customHeight="1" x14ac:dyDescent="0.2">
      <c r="A4001" s="3" t="s">
        <v>11434</v>
      </c>
      <c r="B4001" s="3" t="s">
        <v>11435</v>
      </c>
      <c r="C4001" s="3" t="s">
        <v>11113</v>
      </c>
      <c r="D4001" s="3" t="s">
        <v>11354</v>
      </c>
      <c r="E4001" s="4">
        <v>45</v>
      </c>
      <c r="F4001" s="4">
        <v>21</v>
      </c>
      <c r="G4001" s="4">
        <v>0</v>
      </c>
      <c r="H4001" s="5">
        <v>0</v>
      </c>
    </row>
    <row r="4002" spans="1:8" ht="9" customHeight="1" x14ac:dyDescent="0.2">
      <c r="A4002" s="3" t="s">
        <v>11436</v>
      </c>
      <c r="B4002" s="3" t="s">
        <v>11437</v>
      </c>
      <c r="C4002" s="3" t="s">
        <v>11113</v>
      </c>
      <c r="D4002" s="3" t="s">
        <v>11354</v>
      </c>
      <c r="E4002" s="4">
        <v>10</v>
      </c>
      <c r="F4002" s="4">
        <v>45</v>
      </c>
      <c r="G4002" s="4">
        <v>0</v>
      </c>
      <c r="H4002" s="5">
        <v>0</v>
      </c>
    </row>
    <row r="4003" spans="1:8" ht="9" customHeight="1" x14ac:dyDescent="0.2">
      <c r="A4003" s="3" t="s">
        <v>11438</v>
      </c>
      <c r="B4003" s="3" t="s">
        <v>11439</v>
      </c>
      <c r="C4003" s="3" t="s">
        <v>11113</v>
      </c>
      <c r="D4003" s="3" t="s">
        <v>11354</v>
      </c>
      <c r="E4003" s="4">
        <v>82</v>
      </c>
      <c r="F4003" s="4">
        <v>232</v>
      </c>
      <c r="G4003" s="4">
        <v>0</v>
      </c>
      <c r="H4003" s="5">
        <v>0</v>
      </c>
    </row>
    <row r="4004" spans="1:8" ht="9" customHeight="1" x14ac:dyDescent="0.2">
      <c r="A4004" s="3" t="s">
        <v>11440</v>
      </c>
      <c r="B4004" s="3" t="s">
        <v>11441</v>
      </c>
      <c r="C4004" s="3" t="s">
        <v>11113</v>
      </c>
      <c r="D4004" s="3" t="s">
        <v>11354</v>
      </c>
      <c r="E4004" s="4">
        <v>0</v>
      </c>
      <c r="F4004" s="4">
        <v>19</v>
      </c>
      <c r="G4004" s="4">
        <v>1</v>
      </c>
      <c r="H4004" s="6">
        <v>7673.12</v>
      </c>
    </row>
    <row r="4005" spans="1:8" ht="9" customHeight="1" x14ac:dyDescent="0.2">
      <c r="A4005" s="3" t="s">
        <v>11442</v>
      </c>
      <c r="B4005" s="3" t="s">
        <v>11443</v>
      </c>
      <c r="C4005" s="3" t="s">
        <v>11113</v>
      </c>
      <c r="D4005" s="3" t="s">
        <v>11354</v>
      </c>
      <c r="E4005" s="4">
        <v>0</v>
      </c>
      <c r="F4005" s="4">
        <v>59</v>
      </c>
      <c r="G4005" s="4">
        <v>4</v>
      </c>
      <c r="H4005" s="6">
        <v>30692.5</v>
      </c>
    </row>
    <row r="4006" spans="1:8" ht="9" customHeight="1" x14ac:dyDescent="0.2">
      <c r="A4006" s="3" t="s">
        <v>11444</v>
      </c>
      <c r="B4006" s="3" t="s">
        <v>11445</v>
      </c>
      <c r="C4006" s="3" t="s">
        <v>11113</v>
      </c>
      <c r="D4006" s="3" t="s">
        <v>11354</v>
      </c>
      <c r="E4006" s="4">
        <v>0</v>
      </c>
      <c r="F4006" s="4">
        <v>8</v>
      </c>
      <c r="G4006" s="4">
        <v>1</v>
      </c>
      <c r="H4006" s="6">
        <v>7673.13</v>
      </c>
    </row>
    <row r="4007" spans="1:8" ht="9" customHeight="1" x14ac:dyDescent="0.2">
      <c r="A4007" s="3" t="s">
        <v>11446</v>
      </c>
      <c r="B4007" s="3" t="s">
        <v>11447</v>
      </c>
      <c r="C4007" s="3" t="s">
        <v>11113</v>
      </c>
      <c r="D4007" s="3" t="s">
        <v>11354</v>
      </c>
      <c r="E4007" s="4">
        <v>0</v>
      </c>
      <c r="F4007" s="4">
        <v>14</v>
      </c>
      <c r="G4007" s="4">
        <v>1</v>
      </c>
      <c r="H4007" s="6">
        <v>7673.12</v>
      </c>
    </row>
    <row r="4008" spans="1:8" ht="9" customHeight="1" x14ac:dyDescent="0.2">
      <c r="A4008" s="3" t="s">
        <v>11448</v>
      </c>
      <c r="B4008" s="3" t="s">
        <v>11449</v>
      </c>
      <c r="C4008" s="3" t="s">
        <v>11113</v>
      </c>
      <c r="D4008" s="3" t="s">
        <v>11354</v>
      </c>
      <c r="E4008" s="4">
        <v>0</v>
      </c>
      <c r="F4008" s="4">
        <v>17</v>
      </c>
      <c r="G4008" s="4">
        <v>1</v>
      </c>
      <c r="H4008" s="6">
        <v>7673.12</v>
      </c>
    </row>
    <row r="4009" spans="1:8" ht="9" customHeight="1" x14ac:dyDescent="0.2">
      <c r="A4009" s="3" t="s">
        <v>11450</v>
      </c>
      <c r="B4009" s="3" t="s">
        <v>11451</v>
      </c>
      <c r="C4009" s="3" t="s">
        <v>11113</v>
      </c>
      <c r="D4009" s="3" t="s">
        <v>11354</v>
      </c>
      <c r="E4009" s="4">
        <v>102</v>
      </c>
      <c r="F4009" s="4">
        <v>364</v>
      </c>
      <c r="G4009" s="4">
        <v>0</v>
      </c>
      <c r="H4009" s="5">
        <v>0</v>
      </c>
    </row>
    <row r="4010" spans="1:8" ht="9" customHeight="1" x14ac:dyDescent="0.2">
      <c r="A4010" s="3" t="s">
        <v>11452</v>
      </c>
      <c r="B4010" s="3" t="s">
        <v>11453</v>
      </c>
      <c r="C4010" s="3" t="s">
        <v>11113</v>
      </c>
      <c r="D4010" s="3" t="s">
        <v>11354</v>
      </c>
      <c r="E4010" s="4">
        <v>36</v>
      </c>
      <c r="F4010" s="4">
        <v>148</v>
      </c>
      <c r="G4010" s="4">
        <v>0</v>
      </c>
      <c r="H4010" s="5">
        <v>0</v>
      </c>
    </row>
    <row r="4011" spans="1:8" ht="9" customHeight="1" x14ac:dyDescent="0.2">
      <c r="A4011" s="3" t="s">
        <v>11454</v>
      </c>
      <c r="B4011" s="3" t="s">
        <v>11455</v>
      </c>
      <c r="C4011" s="3" t="s">
        <v>11113</v>
      </c>
      <c r="D4011" s="3" t="s">
        <v>11354</v>
      </c>
      <c r="E4011" s="4">
        <v>28</v>
      </c>
      <c r="F4011" s="4">
        <v>40</v>
      </c>
      <c r="G4011" s="4">
        <v>0</v>
      </c>
      <c r="H4011" s="5">
        <v>0</v>
      </c>
    </row>
    <row r="4012" spans="1:8" ht="9" customHeight="1" x14ac:dyDescent="0.2">
      <c r="A4012" s="3" t="s">
        <v>11456</v>
      </c>
      <c r="B4012" s="3" t="s">
        <v>11457</v>
      </c>
      <c r="C4012" s="3" t="s">
        <v>11113</v>
      </c>
      <c r="D4012" s="3" t="s">
        <v>11354</v>
      </c>
      <c r="E4012" s="4">
        <v>0</v>
      </c>
      <c r="F4012" s="4">
        <v>3</v>
      </c>
      <c r="G4012" s="4">
        <v>1</v>
      </c>
      <c r="H4012" s="6">
        <v>7673.13</v>
      </c>
    </row>
    <row r="4013" spans="1:8" ht="9" customHeight="1" x14ac:dyDescent="0.2">
      <c r="A4013" s="3" t="s">
        <v>11458</v>
      </c>
      <c r="B4013" s="3" t="s">
        <v>11459</v>
      </c>
      <c r="C4013" s="3" t="s">
        <v>11113</v>
      </c>
      <c r="D4013" s="3" t="s">
        <v>11354</v>
      </c>
      <c r="E4013" s="4">
        <v>0</v>
      </c>
      <c r="F4013" s="4">
        <v>18</v>
      </c>
      <c r="G4013" s="4">
        <v>1</v>
      </c>
      <c r="H4013" s="6">
        <v>7673.12</v>
      </c>
    </row>
    <row r="4014" spans="1:8" ht="9" customHeight="1" x14ac:dyDescent="0.2">
      <c r="A4014" s="3" t="s">
        <v>11460</v>
      </c>
      <c r="B4014" s="3" t="s">
        <v>11461</v>
      </c>
      <c r="C4014" s="3" t="s">
        <v>11113</v>
      </c>
      <c r="D4014" s="3" t="s">
        <v>11354</v>
      </c>
      <c r="E4014" s="4">
        <v>5</v>
      </c>
      <c r="F4014" s="4">
        <v>17</v>
      </c>
      <c r="G4014" s="4">
        <v>0</v>
      </c>
      <c r="H4014" s="5">
        <v>0</v>
      </c>
    </row>
    <row r="4015" spans="1:8" ht="9" customHeight="1" x14ac:dyDescent="0.2">
      <c r="A4015" s="3" t="s">
        <v>11462</v>
      </c>
      <c r="B4015" s="3" t="s">
        <v>11463</v>
      </c>
      <c r="C4015" s="3" t="s">
        <v>11113</v>
      </c>
      <c r="D4015" s="3" t="s">
        <v>11464</v>
      </c>
      <c r="E4015" s="4">
        <v>35</v>
      </c>
      <c r="F4015" s="4">
        <v>91</v>
      </c>
      <c r="G4015" s="4">
        <v>0</v>
      </c>
      <c r="H4015" s="5">
        <v>0</v>
      </c>
    </row>
    <row r="4016" spans="1:8" ht="9" customHeight="1" x14ac:dyDescent="0.2">
      <c r="A4016" s="3" t="s">
        <v>11465</v>
      </c>
      <c r="B4016" s="3" t="s">
        <v>11466</v>
      </c>
      <c r="C4016" s="3" t="s">
        <v>11113</v>
      </c>
      <c r="D4016" s="3" t="s">
        <v>11464</v>
      </c>
      <c r="E4016" s="4">
        <v>0</v>
      </c>
      <c r="F4016" s="4">
        <v>27</v>
      </c>
      <c r="G4016" s="4">
        <v>1</v>
      </c>
      <c r="H4016" s="6">
        <v>7673.12</v>
      </c>
    </row>
    <row r="4017" spans="1:8" ht="9" customHeight="1" x14ac:dyDescent="0.2">
      <c r="A4017" s="3" t="s">
        <v>11467</v>
      </c>
      <c r="B4017" s="3" t="s">
        <v>11468</v>
      </c>
      <c r="C4017" s="3" t="s">
        <v>11113</v>
      </c>
      <c r="D4017" s="3" t="s">
        <v>11464</v>
      </c>
      <c r="E4017" s="4">
        <v>23</v>
      </c>
      <c r="F4017" s="4">
        <v>18</v>
      </c>
      <c r="G4017" s="4">
        <v>0</v>
      </c>
      <c r="H4017" s="5">
        <v>0</v>
      </c>
    </row>
    <row r="4018" spans="1:8" ht="9" customHeight="1" x14ac:dyDescent="0.2">
      <c r="A4018" s="3" t="s">
        <v>11469</v>
      </c>
      <c r="B4018" s="3" t="s">
        <v>11470</v>
      </c>
      <c r="C4018" s="3" t="s">
        <v>11113</v>
      </c>
      <c r="D4018" s="3" t="s">
        <v>11464</v>
      </c>
      <c r="E4018" s="4">
        <v>0</v>
      </c>
      <c r="F4018" s="4">
        <v>8</v>
      </c>
      <c r="G4018" s="4">
        <v>1</v>
      </c>
      <c r="H4018" s="6">
        <v>7673.13</v>
      </c>
    </row>
    <row r="4019" spans="1:8" ht="9" customHeight="1" x14ac:dyDescent="0.2">
      <c r="A4019" s="3" t="s">
        <v>11471</v>
      </c>
      <c r="B4019" s="3" t="s">
        <v>11472</v>
      </c>
      <c r="C4019" s="3" t="s">
        <v>11113</v>
      </c>
      <c r="D4019" s="3" t="s">
        <v>11464</v>
      </c>
      <c r="E4019" s="4">
        <v>36</v>
      </c>
      <c r="F4019" s="4">
        <v>140</v>
      </c>
      <c r="G4019" s="4">
        <v>1</v>
      </c>
      <c r="H4019" s="6">
        <v>7673.12</v>
      </c>
    </row>
    <row r="4020" spans="1:8" ht="9" customHeight="1" x14ac:dyDescent="0.2">
      <c r="A4020" s="3" t="s">
        <v>11473</v>
      </c>
      <c r="B4020" s="3" t="s">
        <v>11474</v>
      </c>
      <c r="C4020" s="3" t="s">
        <v>11113</v>
      </c>
      <c r="D4020" s="3" t="s">
        <v>11464</v>
      </c>
      <c r="E4020" s="4">
        <v>4</v>
      </c>
      <c r="F4020" s="4">
        <v>30</v>
      </c>
      <c r="G4020" s="4">
        <v>1</v>
      </c>
      <c r="H4020" s="6">
        <v>7673.12</v>
      </c>
    </row>
    <row r="4021" spans="1:8" ht="9" customHeight="1" x14ac:dyDescent="0.2">
      <c r="A4021" s="3" t="s">
        <v>11475</v>
      </c>
      <c r="B4021" s="3" t="s">
        <v>11476</v>
      </c>
      <c r="C4021" s="3" t="s">
        <v>11113</v>
      </c>
      <c r="D4021" s="3" t="s">
        <v>11464</v>
      </c>
      <c r="E4021" s="4">
        <v>0</v>
      </c>
      <c r="F4021" s="4">
        <v>31</v>
      </c>
      <c r="G4021" s="4">
        <v>1</v>
      </c>
      <c r="H4021" s="6">
        <v>7673.12</v>
      </c>
    </row>
    <row r="4022" spans="1:8" ht="9" customHeight="1" x14ac:dyDescent="0.2">
      <c r="A4022" s="3" t="s">
        <v>11477</v>
      </c>
      <c r="B4022" s="3" t="s">
        <v>11478</v>
      </c>
      <c r="C4022" s="3" t="s">
        <v>11113</v>
      </c>
      <c r="D4022" s="3" t="s">
        <v>11464</v>
      </c>
      <c r="E4022" s="4">
        <v>21</v>
      </c>
      <c r="F4022" s="4">
        <v>177</v>
      </c>
      <c r="G4022" s="4">
        <v>6</v>
      </c>
      <c r="H4022" s="6">
        <v>46038.75</v>
      </c>
    </row>
    <row r="4023" spans="1:8" ht="9" customHeight="1" x14ac:dyDescent="0.2">
      <c r="A4023" s="3" t="s">
        <v>11479</v>
      </c>
      <c r="B4023" s="3" t="s">
        <v>11480</v>
      </c>
      <c r="C4023" s="3" t="s">
        <v>11113</v>
      </c>
      <c r="D4023" s="3" t="s">
        <v>11464</v>
      </c>
      <c r="E4023" s="4">
        <v>57</v>
      </c>
      <c r="F4023" s="4">
        <v>309</v>
      </c>
      <c r="G4023" s="4">
        <v>4</v>
      </c>
      <c r="H4023" s="6">
        <v>30692.5</v>
      </c>
    </row>
    <row r="4024" spans="1:8" ht="9" customHeight="1" x14ac:dyDescent="0.2">
      <c r="A4024" s="3" t="s">
        <v>11481</v>
      </c>
      <c r="B4024" s="3" t="s">
        <v>11482</v>
      </c>
      <c r="C4024" s="3" t="s">
        <v>11113</v>
      </c>
      <c r="D4024" s="3" t="s">
        <v>11464</v>
      </c>
      <c r="E4024" s="4">
        <v>384</v>
      </c>
      <c r="F4024" s="4">
        <v>1171</v>
      </c>
      <c r="G4024" s="4">
        <v>0</v>
      </c>
      <c r="H4024" s="5">
        <v>0</v>
      </c>
    </row>
    <row r="4025" spans="1:8" ht="9" customHeight="1" x14ac:dyDescent="0.2">
      <c r="A4025" s="3" t="s">
        <v>11483</v>
      </c>
      <c r="B4025" s="3" t="s">
        <v>11484</v>
      </c>
      <c r="C4025" s="3" t="s">
        <v>11113</v>
      </c>
      <c r="D4025" s="3" t="s">
        <v>11464</v>
      </c>
      <c r="E4025" s="4">
        <v>64</v>
      </c>
      <c r="F4025" s="4">
        <v>201</v>
      </c>
      <c r="G4025" s="4">
        <v>0</v>
      </c>
      <c r="H4025" s="5">
        <v>0</v>
      </c>
    </row>
    <row r="4026" spans="1:8" ht="9" customHeight="1" x14ac:dyDescent="0.2">
      <c r="A4026" s="3" t="s">
        <v>11485</v>
      </c>
      <c r="B4026" s="3" t="s">
        <v>11486</v>
      </c>
      <c r="C4026" s="3" t="s">
        <v>11113</v>
      </c>
      <c r="D4026" s="3" t="s">
        <v>11464</v>
      </c>
      <c r="E4026" s="4">
        <v>20</v>
      </c>
      <c r="F4026" s="4">
        <v>179</v>
      </c>
      <c r="G4026" s="4">
        <v>6</v>
      </c>
      <c r="H4026" s="6">
        <v>46038.75</v>
      </c>
    </row>
    <row r="4027" spans="1:8" ht="9" customHeight="1" x14ac:dyDescent="0.2">
      <c r="A4027" s="3" t="s">
        <v>11487</v>
      </c>
      <c r="B4027" s="3" t="s">
        <v>11488</v>
      </c>
      <c r="C4027" s="3" t="s">
        <v>11113</v>
      </c>
      <c r="D4027" s="3" t="s">
        <v>11464</v>
      </c>
      <c r="E4027" s="4">
        <v>0</v>
      </c>
      <c r="F4027" s="4">
        <v>16</v>
      </c>
      <c r="G4027" s="4">
        <v>1</v>
      </c>
      <c r="H4027" s="6">
        <v>7673.12</v>
      </c>
    </row>
    <row r="4028" spans="1:8" ht="9" customHeight="1" x14ac:dyDescent="0.2">
      <c r="A4028" s="3" t="s">
        <v>11489</v>
      </c>
      <c r="B4028" s="3" t="s">
        <v>11490</v>
      </c>
      <c r="C4028" s="3" t="s">
        <v>11113</v>
      </c>
      <c r="D4028" s="3" t="s">
        <v>11464</v>
      </c>
      <c r="E4028" s="4">
        <v>0</v>
      </c>
      <c r="F4028" s="4">
        <v>9</v>
      </c>
      <c r="G4028" s="4">
        <v>1</v>
      </c>
      <c r="H4028" s="6">
        <v>7673.13</v>
      </c>
    </row>
    <row r="4029" spans="1:8" ht="9" customHeight="1" x14ac:dyDescent="0.2">
      <c r="A4029" s="3" t="s">
        <v>11491</v>
      </c>
      <c r="B4029" s="3" t="s">
        <v>11492</v>
      </c>
      <c r="C4029" s="3" t="s">
        <v>11113</v>
      </c>
      <c r="D4029" s="3" t="s">
        <v>11464</v>
      </c>
      <c r="E4029" s="4">
        <v>0</v>
      </c>
      <c r="F4029" s="4">
        <v>19</v>
      </c>
      <c r="G4029" s="4">
        <v>1</v>
      </c>
      <c r="H4029" s="6">
        <v>7673.12</v>
      </c>
    </row>
    <row r="4030" spans="1:8" ht="9" customHeight="1" x14ac:dyDescent="0.2">
      <c r="A4030" s="3" t="s">
        <v>11493</v>
      </c>
      <c r="B4030" s="3" t="s">
        <v>11494</v>
      </c>
      <c r="C4030" s="3" t="s">
        <v>11113</v>
      </c>
      <c r="D4030" s="3" t="s">
        <v>11464</v>
      </c>
      <c r="E4030" s="4">
        <v>27</v>
      </c>
      <c r="F4030" s="4">
        <v>93</v>
      </c>
      <c r="G4030" s="4">
        <v>0</v>
      </c>
      <c r="H4030" s="5">
        <v>0</v>
      </c>
    </row>
    <row r="4031" spans="1:8" ht="9" customHeight="1" x14ac:dyDescent="0.2">
      <c r="A4031" s="3" t="s">
        <v>11495</v>
      </c>
      <c r="B4031" s="3" t="s">
        <v>11496</v>
      </c>
      <c r="C4031" s="3" t="s">
        <v>11113</v>
      </c>
      <c r="D4031" s="3" t="s">
        <v>11464</v>
      </c>
      <c r="E4031" s="4">
        <v>31</v>
      </c>
      <c r="F4031" s="4">
        <v>117</v>
      </c>
      <c r="G4031" s="4">
        <v>0</v>
      </c>
      <c r="H4031" s="5">
        <v>0</v>
      </c>
    </row>
    <row r="4032" spans="1:8" ht="9" customHeight="1" x14ac:dyDescent="0.2">
      <c r="A4032" s="3" t="s">
        <v>11497</v>
      </c>
      <c r="B4032" s="3" t="s">
        <v>11498</v>
      </c>
      <c r="C4032" s="3" t="s">
        <v>11113</v>
      </c>
      <c r="D4032" s="3" t="s">
        <v>11464</v>
      </c>
      <c r="E4032" s="4">
        <v>0</v>
      </c>
      <c r="F4032" s="4">
        <v>6</v>
      </c>
      <c r="G4032" s="4">
        <v>1</v>
      </c>
      <c r="H4032" s="6">
        <v>7673.13</v>
      </c>
    </row>
    <row r="4033" spans="1:8" ht="9" customHeight="1" x14ac:dyDescent="0.2">
      <c r="A4033" s="3" t="s">
        <v>11499</v>
      </c>
      <c r="B4033" s="3" t="s">
        <v>11500</v>
      </c>
      <c r="C4033" s="3" t="s">
        <v>11113</v>
      </c>
      <c r="D4033" s="3" t="s">
        <v>11464</v>
      </c>
      <c r="E4033" s="4">
        <v>0</v>
      </c>
      <c r="F4033" s="4">
        <v>39</v>
      </c>
      <c r="G4033" s="4">
        <v>2</v>
      </c>
      <c r="H4033" s="6">
        <v>15346.25</v>
      </c>
    </row>
    <row r="4034" spans="1:8" ht="9" customHeight="1" x14ac:dyDescent="0.2">
      <c r="A4034" s="3" t="s">
        <v>11501</v>
      </c>
      <c r="B4034" s="3" t="s">
        <v>11502</v>
      </c>
      <c r="C4034" s="3" t="s">
        <v>11113</v>
      </c>
      <c r="D4034" s="3" t="s">
        <v>11464</v>
      </c>
      <c r="E4034" s="4">
        <v>48</v>
      </c>
      <c r="F4034" s="4">
        <v>45</v>
      </c>
      <c r="G4034" s="4">
        <v>0</v>
      </c>
      <c r="H4034" s="5">
        <v>0</v>
      </c>
    </row>
    <row r="4035" spans="1:8" ht="9" customHeight="1" x14ac:dyDescent="0.2">
      <c r="A4035" s="3" t="s">
        <v>11503</v>
      </c>
      <c r="B4035" s="3" t="s">
        <v>11504</v>
      </c>
      <c r="C4035" s="3" t="s">
        <v>11113</v>
      </c>
      <c r="D4035" s="3" t="s">
        <v>11464</v>
      </c>
      <c r="E4035" s="4">
        <v>0</v>
      </c>
      <c r="F4035" s="4">
        <v>32</v>
      </c>
      <c r="G4035" s="4">
        <v>1</v>
      </c>
      <c r="H4035" s="6">
        <v>7673.12</v>
      </c>
    </row>
    <row r="4036" spans="1:8" ht="9" customHeight="1" x14ac:dyDescent="0.2">
      <c r="A4036" s="3" t="s">
        <v>11505</v>
      </c>
      <c r="B4036" s="3" t="s">
        <v>11506</v>
      </c>
      <c r="C4036" s="3" t="s">
        <v>11113</v>
      </c>
      <c r="D4036" s="3" t="s">
        <v>11464</v>
      </c>
      <c r="E4036" s="4">
        <v>20</v>
      </c>
      <c r="F4036" s="4">
        <v>17</v>
      </c>
      <c r="G4036" s="4">
        <v>0</v>
      </c>
      <c r="H4036" s="5">
        <v>0</v>
      </c>
    </row>
    <row r="4037" spans="1:8" ht="9" customHeight="1" x14ac:dyDescent="0.2">
      <c r="A4037" s="3" t="s">
        <v>11507</v>
      </c>
      <c r="B4037" s="3" t="s">
        <v>11508</v>
      </c>
      <c r="C4037" s="3" t="s">
        <v>11113</v>
      </c>
      <c r="D4037" s="3" t="s">
        <v>11464</v>
      </c>
      <c r="E4037" s="4">
        <v>0</v>
      </c>
      <c r="F4037" s="4">
        <v>35</v>
      </c>
      <c r="G4037" s="4">
        <v>1</v>
      </c>
      <c r="H4037" s="6">
        <v>7673.12</v>
      </c>
    </row>
    <row r="4038" spans="1:8" ht="9" customHeight="1" x14ac:dyDescent="0.2">
      <c r="A4038" s="3" t="s">
        <v>11509</v>
      </c>
      <c r="B4038" s="3" t="s">
        <v>11510</v>
      </c>
      <c r="C4038" s="3" t="s">
        <v>11113</v>
      </c>
      <c r="D4038" s="3" t="s">
        <v>11464</v>
      </c>
      <c r="E4038" s="4">
        <v>10</v>
      </c>
      <c r="F4038" s="4">
        <v>69</v>
      </c>
      <c r="G4038" s="4">
        <v>2</v>
      </c>
      <c r="H4038" s="6">
        <v>15346.25</v>
      </c>
    </row>
    <row r="4039" spans="1:8" ht="9" customHeight="1" x14ac:dyDescent="0.2">
      <c r="A4039" s="3" t="s">
        <v>11511</v>
      </c>
      <c r="B4039" s="3" t="s">
        <v>11512</v>
      </c>
      <c r="C4039" s="3" t="s">
        <v>11113</v>
      </c>
      <c r="D4039" s="3" t="s">
        <v>11464</v>
      </c>
      <c r="E4039" s="4">
        <v>60</v>
      </c>
      <c r="F4039" s="4">
        <v>287</v>
      </c>
      <c r="G4039" s="4">
        <v>3</v>
      </c>
      <c r="H4039" s="6">
        <v>23019.37</v>
      </c>
    </row>
    <row r="4040" spans="1:8" ht="9" customHeight="1" x14ac:dyDescent="0.2">
      <c r="A4040" s="3" t="s">
        <v>11513</v>
      </c>
      <c r="B4040" s="3" t="s">
        <v>11514</v>
      </c>
      <c r="C4040" s="3" t="s">
        <v>11113</v>
      </c>
      <c r="D4040" s="3" t="s">
        <v>11464</v>
      </c>
      <c r="E4040" s="4">
        <v>0</v>
      </c>
      <c r="F4040" s="4">
        <v>11</v>
      </c>
      <c r="G4040" s="4">
        <v>1</v>
      </c>
      <c r="H4040" s="6">
        <v>7673.12</v>
      </c>
    </row>
    <row r="4041" spans="1:8" ht="9" customHeight="1" x14ac:dyDescent="0.2">
      <c r="A4041" s="3" t="s">
        <v>11515</v>
      </c>
      <c r="B4041" s="3" t="s">
        <v>11516</v>
      </c>
      <c r="C4041" s="3" t="s">
        <v>11113</v>
      </c>
      <c r="D4041" s="3" t="s">
        <v>11464</v>
      </c>
      <c r="E4041" s="4">
        <v>0</v>
      </c>
      <c r="F4041" s="4">
        <v>13</v>
      </c>
      <c r="G4041" s="4">
        <v>1</v>
      </c>
      <c r="H4041" s="6">
        <v>7673.12</v>
      </c>
    </row>
    <row r="4042" spans="1:8" ht="9" customHeight="1" x14ac:dyDescent="0.2">
      <c r="A4042" s="3" t="s">
        <v>11517</v>
      </c>
      <c r="B4042" s="3" t="s">
        <v>11518</v>
      </c>
      <c r="C4042" s="3" t="s">
        <v>11113</v>
      </c>
      <c r="D4042" s="3" t="s">
        <v>11464</v>
      </c>
      <c r="E4042" s="4">
        <v>0</v>
      </c>
      <c r="F4042" s="4">
        <v>52</v>
      </c>
      <c r="G4042" s="4">
        <v>2</v>
      </c>
      <c r="H4042" s="6">
        <v>15346.25</v>
      </c>
    </row>
    <row r="4043" spans="1:8" ht="9" customHeight="1" x14ac:dyDescent="0.2">
      <c r="A4043" s="3" t="s">
        <v>11519</v>
      </c>
      <c r="B4043" s="3" t="s">
        <v>11520</v>
      </c>
      <c r="C4043" s="3" t="s">
        <v>11113</v>
      </c>
      <c r="D4043" s="3" t="s">
        <v>11464</v>
      </c>
      <c r="E4043" s="4">
        <v>0</v>
      </c>
      <c r="F4043" s="4">
        <v>73</v>
      </c>
      <c r="G4043" s="4">
        <v>2</v>
      </c>
      <c r="H4043" s="6">
        <v>15346.25</v>
      </c>
    </row>
    <row r="4044" spans="1:8" ht="9" customHeight="1" x14ac:dyDescent="0.2">
      <c r="A4044" s="3" t="s">
        <v>11521</v>
      </c>
      <c r="B4044" s="3" t="s">
        <v>11522</v>
      </c>
      <c r="C4044" s="3" t="s">
        <v>11113</v>
      </c>
      <c r="D4044" s="3" t="s">
        <v>11464</v>
      </c>
      <c r="E4044" s="4">
        <v>14</v>
      </c>
      <c r="F4044" s="4">
        <v>38</v>
      </c>
      <c r="G4044" s="4">
        <v>0</v>
      </c>
      <c r="H4044" s="5">
        <v>0</v>
      </c>
    </row>
    <row r="4045" spans="1:8" ht="9" customHeight="1" x14ac:dyDescent="0.2">
      <c r="A4045" s="3" t="s">
        <v>11523</v>
      </c>
      <c r="B4045" s="3" t="s">
        <v>11524</v>
      </c>
      <c r="C4045" s="3" t="s">
        <v>11113</v>
      </c>
      <c r="D4045" s="3" t="s">
        <v>11464</v>
      </c>
      <c r="E4045" s="4">
        <v>21</v>
      </c>
      <c r="F4045" s="4">
        <v>181</v>
      </c>
      <c r="G4045" s="4">
        <v>4</v>
      </c>
      <c r="H4045" s="6">
        <v>30692.5</v>
      </c>
    </row>
    <row r="4046" spans="1:8" ht="9" customHeight="1" x14ac:dyDescent="0.2">
      <c r="A4046" s="3" t="s">
        <v>11525</v>
      </c>
      <c r="B4046" s="3" t="s">
        <v>9207</v>
      </c>
      <c r="C4046" s="3" t="s">
        <v>11113</v>
      </c>
      <c r="D4046" s="3" t="s">
        <v>11464</v>
      </c>
      <c r="E4046" s="4">
        <v>14</v>
      </c>
      <c r="F4046" s="4">
        <v>14</v>
      </c>
      <c r="G4046" s="4">
        <v>0</v>
      </c>
      <c r="H4046" s="5">
        <v>0</v>
      </c>
    </row>
    <row r="4047" spans="1:8" ht="9" customHeight="1" x14ac:dyDescent="0.2">
      <c r="A4047" s="3" t="s">
        <v>11526</v>
      </c>
      <c r="B4047" s="3" t="s">
        <v>11527</v>
      </c>
      <c r="C4047" s="3" t="s">
        <v>11113</v>
      </c>
      <c r="D4047" s="3" t="s">
        <v>11464</v>
      </c>
      <c r="E4047" s="4">
        <v>16</v>
      </c>
      <c r="F4047" s="4">
        <v>103</v>
      </c>
      <c r="G4047" s="4">
        <v>3</v>
      </c>
      <c r="H4047" s="6">
        <v>23019.37</v>
      </c>
    </row>
    <row r="4048" spans="1:8" ht="9" customHeight="1" x14ac:dyDescent="0.2">
      <c r="A4048" s="3" t="s">
        <v>11528</v>
      </c>
      <c r="B4048" s="3" t="s">
        <v>11529</v>
      </c>
      <c r="C4048" s="3" t="s">
        <v>11113</v>
      </c>
      <c r="D4048" s="3" t="s">
        <v>11464</v>
      </c>
      <c r="E4048" s="4">
        <v>521</v>
      </c>
      <c r="F4048" s="4">
        <v>1738</v>
      </c>
      <c r="G4048" s="4">
        <v>0</v>
      </c>
      <c r="H4048" s="5">
        <v>0</v>
      </c>
    </row>
    <row r="4049" spans="1:8" ht="9" customHeight="1" x14ac:dyDescent="0.2">
      <c r="A4049" s="3" t="s">
        <v>11530</v>
      </c>
      <c r="B4049" s="3" t="s">
        <v>11531</v>
      </c>
      <c r="C4049" s="3" t="s">
        <v>11113</v>
      </c>
      <c r="D4049" s="3" t="s">
        <v>11464</v>
      </c>
      <c r="E4049" s="4">
        <v>0</v>
      </c>
      <c r="F4049" s="4">
        <v>75</v>
      </c>
      <c r="G4049" s="4">
        <v>3</v>
      </c>
      <c r="H4049" s="6">
        <v>23019.37</v>
      </c>
    </row>
    <row r="4050" spans="1:8" ht="9" customHeight="1" x14ac:dyDescent="0.2">
      <c r="A4050" s="3" t="s">
        <v>11532</v>
      </c>
      <c r="B4050" s="3" t="s">
        <v>11533</v>
      </c>
      <c r="C4050" s="3" t="s">
        <v>11113</v>
      </c>
      <c r="D4050" s="3" t="s">
        <v>11464</v>
      </c>
      <c r="E4050" s="4">
        <v>0</v>
      </c>
      <c r="F4050" s="4">
        <v>55</v>
      </c>
      <c r="G4050" s="4">
        <v>2</v>
      </c>
      <c r="H4050" s="6">
        <v>15346.25</v>
      </c>
    </row>
    <row r="4051" spans="1:8" ht="9" customHeight="1" x14ac:dyDescent="0.2">
      <c r="A4051" s="3" t="s">
        <v>11534</v>
      </c>
      <c r="B4051" s="3" t="s">
        <v>11535</v>
      </c>
      <c r="C4051" s="3" t="s">
        <v>11113</v>
      </c>
      <c r="D4051" s="3" t="s">
        <v>11464</v>
      </c>
      <c r="E4051" s="4">
        <v>15</v>
      </c>
      <c r="F4051" s="4">
        <v>12</v>
      </c>
      <c r="G4051" s="4">
        <v>0</v>
      </c>
      <c r="H4051" s="5">
        <v>0</v>
      </c>
    </row>
    <row r="4052" spans="1:8" ht="9" customHeight="1" x14ac:dyDescent="0.2">
      <c r="A4052" s="3" t="s">
        <v>11536</v>
      </c>
      <c r="B4052" s="3" t="s">
        <v>11537</v>
      </c>
      <c r="C4052" s="3" t="s">
        <v>11113</v>
      </c>
      <c r="D4052" s="3" t="s">
        <v>11464</v>
      </c>
      <c r="E4052" s="4">
        <v>7</v>
      </c>
      <c r="F4052" s="4">
        <v>30</v>
      </c>
      <c r="G4052" s="4">
        <v>0</v>
      </c>
      <c r="H4052" s="5">
        <v>0</v>
      </c>
    </row>
    <row r="4053" spans="1:8" ht="9" customHeight="1" x14ac:dyDescent="0.2">
      <c r="A4053" s="3" t="s">
        <v>11538</v>
      </c>
      <c r="B4053" s="3" t="s">
        <v>11539</v>
      </c>
      <c r="C4053" s="3" t="s">
        <v>11113</v>
      </c>
      <c r="D4053" s="3" t="s">
        <v>11464</v>
      </c>
      <c r="E4053" s="4">
        <v>20</v>
      </c>
      <c r="F4053" s="4">
        <v>94</v>
      </c>
      <c r="G4053" s="4">
        <v>0</v>
      </c>
      <c r="H4053" s="5">
        <v>0</v>
      </c>
    </row>
    <row r="4054" spans="1:8" ht="9" customHeight="1" x14ac:dyDescent="0.2">
      <c r="A4054" s="3" t="s">
        <v>11540</v>
      </c>
      <c r="B4054" s="3" t="s">
        <v>11541</v>
      </c>
      <c r="C4054" s="3" t="s">
        <v>11113</v>
      </c>
      <c r="D4054" s="3" t="s">
        <v>11464</v>
      </c>
      <c r="E4054" s="4">
        <v>24</v>
      </c>
      <c r="F4054" s="4">
        <v>56</v>
      </c>
      <c r="G4054" s="4">
        <v>0</v>
      </c>
      <c r="H4054" s="5">
        <v>0</v>
      </c>
    </row>
    <row r="4055" spans="1:8" ht="9" customHeight="1" x14ac:dyDescent="0.2">
      <c r="A4055" s="3" t="s">
        <v>11542</v>
      </c>
      <c r="B4055" s="3" t="s">
        <v>11543</v>
      </c>
      <c r="C4055" s="3" t="s">
        <v>11113</v>
      </c>
      <c r="D4055" s="3" t="s">
        <v>11464</v>
      </c>
      <c r="E4055" s="4">
        <v>19</v>
      </c>
      <c r="F4055" s="4">
        <v>102</v>
      </c>
      <c r="G4055" s="4">
        <v>2</v>
      </c>
      <c r="H4055" s="6">
        <v>15346.25</v>
      </c>
    </row>
    <row r="4056" spans="1:8" ht="9" customHeight="1" x14ac:dyDescent="0.2">
      <c r="A4056" s="3" t="s">
        <v>11544</v>
      </c>
      <c r="B4056" s="3" t="s">
        <v>11545</v>
      </c>
      <c r="C4056" s="3" t="s">
        <v>11113</v>
      </c>
      <c r="D4056" s="3" t="s">
        <v>11464</v>
      </c>
      <c r="E4056" s="4">
        <v>0</v>
      </c>
      <c r="F4056" s="4">
        <v>33</v>
      </c>
      <c r="G4056" s="4">
        <v>1</v>
      </c>
      <c r="H4056" s="6">
        <v>7673.12</v>
      </c>
    </row>
    <row r="4057" spans="1:8" ht="9" customHeight="1" x14ac:dyDescent="0.2">
      <c r="A4057" s="3" t="s">
        <v>11546</v>
      </c>
      <c r="B4057" s="3" t="s">
        <v>11547</v>
      </c>
      <c r="C4057" s="3" t="s">
        <v>11113</v>
      </c>
      <c r="D4057" s="3" t="s">
        <v>11464</v>
      </c>
      <c r="E4057" s="4">
        <v>46</v>
      </c>
      <c r="F4057" s="4">
        <v>122</v>
      </c>
      <c r="G4057" s="4">
        <v>0</v>
      </c>
      <c r="H4057" s="4">
        <v>0</v>
      </c>
    </row>
    <row r="4058" spans="1:8" ht="9" customHeight="1" x14ac:dyDescent="0.2">
      <c r="A4058" s="3" t="s">
        <v>11548</v>
      </c>
      <c r="B4058" s="3" t="s">
        <v>11549</v>
      </c>
      <c r="C4058" s="3" t="s">
        <v>11113</v>
      </c>
      <c r="D4058" s="3" t="s">
        <v>11464</v>
      </c>
      <c r="E4058" s="4">
        <v>0</v>
      </c>
      <c r="F4058" s="4">
        <v>11</v>
      </c>
      <c r="G4058" s="4">
        <v>1</v>
      </c>
      <c r="H4058" s="6">
        <v>7673.12</v>
      </c>
    </row>
    <row r="4059" spans="1:8" ht="9" customHeight="1" x14ac:dyDescent="0.2">
      <c r="A4059" s="3" t="s">
        <v>11550</v>
      </c>
      <c r="B4059" s="3" t="s">
        <v>11551</v>
      </c>
      <c r="C4059" s="3" t="s">
        <v>11113</v>
      </c>
      <c r="D4059" s="3" t="s">
        <v>11464</v>
      </c>
      <c r="E4059" s="4">
        <v>0</v>
      </c>
      <c r="F4059" s="4">
        <v>16</v>
      </c>
      <c r="G4059" s="4">
        <v>1</v>
      </c>
      <c r="H4059" s="6">
        <v>7673.12</v>
      </c>
    </row>
    <row r="4060" spans="1:8" ht="9" customHeight="1" x14ac:dyDescent="0.2">
      <c r="A4060" s="3" t="s">
        <v>11552</v>
      </c>
      <c r="B4060" s="3" t="s">
        <v>11553</v>
      </c>
      <c r="C4060" s="3" t="s">
        <v>11113</v>
      </c>
      <c r="D4060" s="3" t="s">
        <v>11464</v>
      </c>
      <c r="E4060" s="7">
        <v>72.030075749999995</v>
      </c>
      <c r="F4060" s="4">
        <v>174</v>
      </c>
      <c r="G4060" s="4">
        <v>0</v>
      </c>
      <c r="H4060" s="5">
        <v>0</v>
      </c>
    </row>
    <row r="4061" spans="1:8" ht="9" customHeight="1" x14ac:dyDescent="0.2">
      <c r="A4061" s="3" t="s">
        <v>11554</v>
      </c>
      <c r="B4061" s="3" t="s">
        <v>11555</v>
      </c>
      <c r="C4061" s="3" t="s">
        <v>11113</v>
      </c>
      <c r="D4061" s="3" t="s">
        <v>11464</v>
      </c>
      <c r="E4061" s="4">
        <v>21</v>
      </c>
      <c r="F4061" s="4">
        <v>93</v>
      </c>
      <c r="G4061" s="4">
        <v>0</v>
      </c>
      <c r="H4061" s="5">
        <v>0</v>
      </c>
    </row>
    <row r="4062" spans="1:8" ht="9" customHeight="1" x14ac:dyDescent="0.2">
      <c r="A4062" s="3" t="s">
        <v>11556</v>
      </c>
      <c r="B4062" s="3" t="s">
        <v>11557</v>
      </c>
      <c r="C4062" s="3" t="s">
        <v>11113</v>
      </c>
      <c r="D4062" s="3" t="s">
        <v>11464</v>
      </c>
      <c r="E4062" s="4">
        <v>35</v>
      </c>
      <c r="F4062" s="4">
        <v>147</v>
      </c>
      <c r="G4062" s="4">
        <v>0</v>
      </c>
      <c r="H4062" s="5">
        <v>0</v>
      </c>
    </row>
    <row r="4063" spans="1:8" ht="9" customHeight="1" x14ac:dyDescent="0.2">
      <c r="A4063" s="3" t="s">
        <v>11558</v>
      </c>
      <c r="B4063" s="3" t="s">
        <v>11559</v>
      </c>
      <c r="C4063" s="3" t="s">
        <v>11113</v>
      </c>
      <c r="D4063" s="3" t="s">
        <v>11464</v>
      </c>
      <c r="E4063" s="4">
        <v>64</v>
      </c>
      <c r="F4063" s="4">
        <v>228</v>
      </c>
      <c r="G4063" s="4">
        <v>0</v>
      </c>
      <c r="H4063" s="5">
        <v>0</v>
      </c>
    </row>
    <row r="4064" spans="1:8" ht="9" customHeight="1" x14ac:dyDescent="0.2">
      <c r="A4064" s="3" t="s">
        <v>11560</v>
      </c>
      <c r="B4064" s="3" t="s">
        <v>11561</v>
      </c>
      <c r="C4064" s="3" t="s">
        <v>11113</v>
      </c>
      <c r="D4064" s="3" t="s">
        <v>11464</v>
      </c>
      <c r="E4064" s="7">
        <v>82.969924250000005</v>
      </c>
      <c r="F4064" s="4">
        <v>366</v>
      </c>
      <c r="G4064" s="4">
        <v>2</v>
      </c>
      <c r="H4064" s="6">
        <v>15346.25</v>
      </c>
    </row>
    <row r="4065" spans="1:8" ht="9" customHeight="1" x14ac:dyDescent="0.2">
      <c r="A4065" s="3" t="s">
        <v>11562</v>
      </c>
      <c r="B4065" s="3" t="s">
        <v>11563</v>
      </c>
      <c r="C4065" s="3" t="s">
        <v>11564</v>
      </c>
      <c r="D4065" s="3" t="s">
        <v>11565</v>
      </c>
      <c r="E4065" s="4">
        <v>0</v>
      </c>
      <c r="F4065" s="4">
        <v>7</v>
      </c>
      <c r="G4065" s="4">
        <v>1</v>
      </c>
      <c r="H4065" s="6">
        <v>7673.12</v>
      </c>
    </row>
    <row r="4066" spans="1:8" ht="9" customHeight="1" x14ac:dyDescent="0.2">
      <c r="A4066" s="3" t="s">
        <v>11566</v>
      </c>
      <c r="B4066" s="3" t="s">
        <v>11567</v>
      </c>
      <c r="C4066" s="3" t="s">
        <v>11564</v>
      </c>
      <c r="D4066" s="3" t="s">
        <v>11565</v>
      </c>
      <c r="E4066" s="4">
        <v>20</v>
      </c>
      <c r="F4066" s="4">
        <v>41</v>
      </c>
      <c r="G4066" s="4">
        <v>0</v>
      </c>
      <c r="H4066" s="5">
        <v>0</v>
      </c>
    </row>
    <row r="4067" spans="1:8" ht="9" customHeight="1" x14ac:dyDescent="0.2">
      <c r="A4067" s="3" t="s">
        <v>11568</v>
      </c>
      <c r="B4067" s="3" t="s">
        <v>11569</v>
      </c>
      <c r="C4067" s="3" t="s">
        <v>11564</v>
      </c>
      <c r="D4067" s="3" t="s">
        <v>11565</v>
      </c>
      <c r="E4067" s="4">
        <v>43</v>
      </c>
      <c r="F4067" s="4">
        <v>166</v>
      </c>
      <c r="G4067" s="4">
        <v>0</v>
      </c>
      <c r="H4067" s="5">
        <v>0</v>
      </c>
    </row>
    <row r="4068" spans="1:8" ht="9" customHeight="1" x14ac:dyDescent="0.2">
      <c r="A4068" s="3" t="s">
        <v>11570</v>
      </c>
      <c r="B4068" s="3" t="s">
        <v>11571</v>
      </c>
      <c r="C4068" s="3" t="s">
        <v>11564</v>
      </c>
      <c r="D4068" s="3" t="s">
        <v>11565</v>
      </c>
      <c r="E4068" s="4">
        <v>0</v>
      </c>
      <c r="F4068" s="4">
        <v>16</v>
      </c>
      <c r="G4068" s="4">
        <v>1</v>
      </c>
      <c r="H4068" s="6">
        <v>7673.12</v>
      </c>
    </row>
    <row r="4069" spans="1:8" ht="9" customHeight="1" x14ac:dyDescent="0.2">
      <c r="A4069" s="3" t="s">
        <v>11572</v>
      </c>
      <c r="B4069" s="3" t="s">
        <v>11573</v>
      </c>
      <c r="C4069" s="3" t="s">
        <v>11564</v>
      </c>
      <c r="D4069" s="3" t="s">
        <v>11565</v>
      </c>
      <c r="E4069" s="4">
        <v>0</v>
      </c>
      <c r="F4069" s="4">
        <v>25</v>
      </c>
      <c r="G4069" s="4">
        <v>1</v>
      </c>
      <c r="H4069" s="6">
        <v>7673.12</v>
      </c>
    </row>
    <row r="4070" spans="1:8" ht="9" customHeight="1" x14ac:dyDescent="0.2">
      <c r="A4070" s="3" t="s">
        <v>11574</v>
      </c>
      <c r="B4070" s="3" t="s">
        <v>11565</v>
      </c>
      <c r="C4070" s="3" t="s">
        <v>11564</v>
      </c>
      <c r="D4070" s="3" t="s">
        <v>11565</v>
      </c>
      <c r="E4070" s="4">
        <v>230</v>
      </c>
      <c r="F4070" s="4">
        <v>891</v>
      </c>
      <c r="G4070" s="4">
        <v>7</v>
      </c>
      <c r="H4070" s="6">
        <v>53711.87</v>
      </c>
    </row>
    <row r="4071" spans="1:8" ht="9" customHeight="1" x14ac:dyDescent="0.2">
      <c r="A4071" s="3" t="s">
        <v>11575</v>
      </c>
      <c r="B4071" s="3" t="s">
        <v>11576</v>
      </c>
      <c r="C4071" s="3" t="s">
        <v>11564</v>
      </c>
      <c r="D4071" s="3" t="s">
        <v>11565</v>
      </c>
      <c r="E4071" s="4">
        <v>0</v>
      </c>
      <c r="F4071" s="4">
        <v>12</v>
      </c>
      <c r="G4071" s="4">
        <v>1</v>
      </c>
      <c r="H4071" s="6">
        <v>7673.12</v>
      </c>
    </row>
    <row r="4072" spans="1:8" ht="9" customHeight="1" x14ac:dyDescent="0.2">
      <c r="A4072" s="3" t="s">
        <v>11577</v>
      </c>
      <c r="B4072" s="3" t="s">
        <v>11578</v>
      </c>
      <c r="C4072" s="3" t="s">
        <v>11564</v>
      </c>
      <c r="D4072" s="3" t="s">
        <v>11565</v>
      </c>
      <c r="E4072" s="4">
        <v>31</v>
      </c>
      <c r="F4072" s="4">
        <v>43</v>
      </c>
      <c r="G4072" s="4">
        <v>0</v>
      </c>
      <c r="H4072" s="5">
        <v>0</v>
      </c>
    </row>
    <row r="4073" spans="1:8" ht="9" customHeight="1" x14ac:dyDescent="0.2">
      <c r="A4073" s="3" t="s">
        <v>11579</v>
      </c>
      <c r="B4073" s="3" t="s">
        <v>11580</v>
      </c>
      <c r="C4073" s="3" t="s">
        <v>11564</v>
      </c>
      <c r="D4073" s="3" t="s">
        <v>11565</v>
      </c>
      <c r="E4073" s="4">
        <v>0</v>
      </c>
      <c r="F4073" s="4">
        <v>20</v>
      </c>
      <c r="G4073" s="4">
        <v>1</v>
      </c>
      <c r="H4073" s="6">
        <v>7673.12</v>
      </c>
    </row>
    <row r="4074" spans="1:8" ht="9" customHeight="1" x14ac:dyDescent="0.2">
      <c r="A4074" s="3" t="s">
        <v>11581</v>
      </c>
      <c r="B4074" s="3" t="s">
        <v>11582</v>
      </c>
      <c r="C4074" s="3" t="s">
        <v>11564</v>
      </c>
      <c r="D4074" s="3" t="s">
        <v>11565</v>
      </c>
      <c r="E4074" s="4">
        <v>25</v>
      </c>
      <c r="F4074" s="4">
        <v>172</v>
      </c>
      <c r="G4074" s="4">
        <v>4</v>
      </c>
      <c r="H4074" s="6">
        <v>30692.5</v>
      </c>
    </row>
    <row r="4075" spans="1:8" ht="9" customHeight="1" x14ac:dyDescent="0.2">
      <c r="A4075" s="3" t="s">
        <v>11583</v>
      </c>
      <c r="B4075" s="3" t="s">
        <v>11584</v>
      </c>
      <c r="C4075" s="3" t="s">
        <v>11564</v>
      </c>
      <c r="D4075" s="3" t="s">
        <v>11565</v>
      </c>
      <c r="E4075" s="4">
        <v>9</v>
      </c>
      <c r="F4075" s="4">
        <v>20</v>
      </c>
      <c r="G4075" s="4">
        <v>0</v>
      </c>
      <c r="H4075" s="5">
        <v>0</v>
      </c>
    </row>
    <row r="4076" spans="1:8" ht="9" customHeight="1" x14ac:dyDescent="0.2">
      <c r="A4076" s="3" t="s">
        <v>11585</v>
      </c>
      <c r="B4076" s="3" t="s">
        <v>11586</v>
      </c>
      <c r="C4076" s="3" t="s">
        <v>11564</v>
      </c>
      <c r="D4076" s="3" t="s">
        <v>11565</v>
      </c>
      <c r="E4076" s="4">
        <v>0</v>
      </c>
      <c r="F4076" s="4">
        <v>11</v>
      </c>
      <c r="G4076" s="4">
        <v>1</v>
      </c>
      <c r="H4076" s="6">
        <v>7673.13</v>
      </c>
    </row>
    <row r="4077" spans="1:8" ht="9" customHeight="1" x14ac:dyDescent="0.2">
      <c r="A4077" s="3" t="s">
        <v>11587</v>
      </c>
      <c r="B4077" s="3" t="s">
        <v>11588</v>
      </c>
      <c r="C4077" s="3" t="s">
        <v>11564</v>
      </c>
      <c r="D4077" s="3" t="s">
        <v>11565</v>
      </c>
      <c r="E4077" s="4">
        <v>0</v>
      </c>
      <c r="F4077" s="4">
        <v>1</v>
      </c>
      <c r="G4077" s="4">
        <v>1</v>
      </c>
      <c r="H4077" s="6">
        <v>7673.13</v>
      </c>
    </row>
    <row r="4078" spans="1:8" ht="9" customHeight="1" x14ac:dyDescent="0.2">
      <c r="A4078" s="3" t="s">
        <v>11589</v>
      </c>
      <c r="B4078" s="3" t="s">
        <v>11590</v>
      </c>
      <c r="C4078" s="3" t="s">
        <v>11564</v>
      </c>
      <c r="D4078" s="3" t="s">
        <v>11565</v>
      </c>
      <c r="E4078" s="4">
        <v>0</v>
      </c>
      <c r="F4078" s="4">
        <v>9</v>
      </c>
      <c r="G4078" s="4">
        <v>1</v>
      </c>
      <c r="H4078" s="6">
        <v>7673.13</v>
      </c>
    </row>
    <row r="4079" spans="1:8" ht="9" customHeight="1" x14ac:dyDescent="0.2">
      <c r="A4079" s="3" t="s">
        <v>11591</v>
      </c>
      <c r="B4079" s="3" t="s">
        <v>11592</v>
      </c>
      <c r="C4079" s="3" t="s">
        <v>11564</v>
      </c>
      <c r="D4079" s="3" t="s">
        <v>11565</v>
      </c>
      <c r="E4079" s="4">
        <v>0</v>
      </c>
      <c r="F4079" s="4">
        <v>20</v>
      </c>
      <c r="G4079" s="4">
        <v>1</v>
      </c>
      <c r="H4079" s="6">
        <v>7673.12</v>
      </c>
    </row>
    <row r="4080" spans="1:8" ht="9" customHeight="1" x14ac:dyDescent="0.2">
      <c r="A4080" s="3" t="s">
        <v>11593</v>
      </c>
      <c r="B4080" s="3" t="s">
        <v>11594</v>
      </c>
      <c r="C4080" s="3" t="s">
        <v>11564</v>
      </c>
      <c r="D4080" s="3" t="s">
        <v>11565</v>
      </c>
      <c r="E4080" s="4">
        <v>15</v>
      </c>
      <c r="F4080" s="4">
        <v>10</v>
      </c>
      <c r="G4080" s="4">
        <v>0</v>
      </c>
      <c r="H4080" s="5">
        <v>0</v>
      </c>
    </row>
    <row r="4081" spans="1:8" ht="9" customHeight="1" x14ac:dyDescent="0.2">
      <c r="A4081" s="3" t="s">
        <v>11595</v>
      </c>
      <c r="B4081" s="3" t="s">
        <v>11596</v>
      </c>
      <c r="C4081" s="3" t="s">
        <v>11564</v>
      </c>
      <c r="D4081" s="3" t="s">
        <v>11565</v>
      </c>
      <c r="E4081" s="4">
        <v>12</v>
      </c>
      <c r="F4081" s="4">
        <v>78</v>
      </c>
      <c r="G4081" s="4">
        <v>1</v>
      </c>
      <c r="H4081" s="6">
        <v>7673.12</v>
      </c>
    </row>
    <row r="4082" spans="1:8" ht="9" customHeight="1" x14ac:dyDescent="0.2">
      <c r="A4082" s="3" t="s">
        <v>11597</v>
      </c>
      <c r="B4082" s="3" t="s">
        <v>11598</v>
      </c>
      <c r="C4082" s="3" t="s">
        <v>11564</v>
      </c>
      <c r="D4082" s="3" t="s">
        <v>11565</v>
      </c>
      <c r="E4082" s="4">
        <v>7</v>
      </c>
      <c r="F4082" s="4">
        <v>11</v>
      </c>
      <c r="G4082" s="4">
        <v>0</v>
      </c>
      <c r="H4082" s="5">
        <v>0</v>
      </c>
    </row>
    <row r="4083" spans="1:8" ht="9" customHeight="1" x14ac:dyDescent="0.2">
      <c r="A4083" s="3" t="s">
        <v>11599</v>
      </c>
      <c r="B4083" s="3" t="s">
        <v>11600</v>
      </c>
      <c r="C4083" s="3" t="s">
        <v>11564</v>
      </c>
      <c r="D4083" s="3" t="s">
        <v>11565</v>
      </c>
      <c r="E4083" s="4">
        <v>0</v>
      </c>
      <c r="F4083" s="4">
        <v>3</v>
      </c>
      <c r="G4083" s="4">
        <v>1</v>
      </c>
      <c r="H4083" s="6">
        <v>7673.13</v>
      </c>
    </row>
    <row r="4084" spans="1:8" ht="9" customHeight="1" x14ac:dyDescent="0.2">
      <c r="A4084" s="3" t="s">
        <v>11601</v>
      </c>
      <c r="B4084" s="3" t="s">
        <v>11602</v>
      </c>
      <c r="C4084" s="3" t="s">
        <v>11564</v>
      </c>
      <c r="D4084" s="3" t="s">
        <v>11565</v>
      </c>
      <c r="E4084" s="4">
        <v>6</v>
      </c>
      <c r="F4084" s="4">
        <v>13</v>
      </c>
      <c r="G4084" s="4">
        <v>0</v>
      </c>
      <c r="H4084" s="5">
        <v>0</v>
      </c>
    </row>
    <row r="4085" spans="1:8" ht="9" customHeight="1" x14ac:dyDescent="0.2">
      <c r="A4085" s="3" t="s">
        <v>11603</v>
      </c>
      <c r="B4085" s="3" t="s">
        <v>11604</v>
      </c>
      <c r="C4085" s="3" t="s">
        <v>11564</v>
      </c>
      <c r="D4085" s="3" t="s">
        <v>11565</v>
      </c>
      <c r="E4085" s="4">
        <v>14</v>
      </c>
      <c r="F4085" s="4">
        <v>25</v>
      </c>
      <c r="G4085" s="4">
        <v>0</v>
      </c>
      <c r="H4085" s="5">
        <v>0</v>
      </c>
    </row>
    <row r="4086" spans="1:8" ht="9" customHeight="1" x14ac:dyDescent="0.2">
      <c r="A4086" s="3" t="s">
        <v>11605</v>
      </c>
      <c r="B4086" s="3" t="s">
        <v>11606</v>
      </c>
      <c r="C4086" s="3" t="s">
        <v>11564</v>
      </c>
      <c r="D4086" s="3" t="s">
        <v>11565</v>
      </c>
      <c r="E4086" s="4">
        <v>0</v>
      </c>
      <c r="F4086" s="4">
        <v>4</v>
      </c>
      <c r="G4086" s="4">
        <v>1</v>
      </c>
      <c r="H4086" s="6">
        <v>7673.13</v>
      </c>
    </row>
    <row r="4087" spans="1:8" ht="9" customHeight="1" x14ac:dyDescent="0.2">
      <c r="A4087" s="3" t="s">
        <v>11607</v>
      </c>
      <c r="B4087" s="3" t="s">
        <v>11608</v>
      </c>
      <c r="C4087" s="3" t="s">
        <v>11564</v>
      </c>
      <c r="D4087" s="3" t="s">
        <v>11565</v>
      </c>
      <c r="E4087" s="4">
        <v>32</v>
      </c>
      <c r="F4087" s="4">
        <v>71</v>
      </c>
      <c r="G4087" s="4">
        <v>0</v>
      </c>
      <c r="H4087" s="5">
        <v>0</v>
      </c>
    </row>
    <row r="4088" spans="1:8" ht="9" customHeight="1" x14ac:dyDescent="0.2">
      <c r="A4088" s="3" t="s">
        <v>11609</v>
      </c>
      <c r="B4088" s="3" t="s">
        <v>11610</v>
      </c>
      <c r="C4088" s="3" t="s">
        <v>11564</v>
      </c>
      <c r="D4088" s="3" t="s">
        <v>11565</v>
      </c>
      <c r="E4088" s="4">
        <v>0</v>
      </c>
      <c r="F4088" s="4">
        <v>13</v>
      </c>
      <c r="G4088" s="4">
        <v>1</v>
      </c>
      <c r="H4088" s="6">
        <v>7673.12</v>
      </c>
    </row>
    <row r="4089" spans="1:8" ht="9" customHeight="1" x14ac:dyDescent="0.2">
      <c r="A4089" s="3" t="s">
        <v>11611</v>
      </c>
      <c r="B4089" s="3" t="s">
        <v>11612</v>
      </c>
      <c r="C4089" s="3" t="s">
        <v>11564</v>
      </c>
      <c r="D4089" s="3" t="s">
        <v>11565</v>
      </c>
      <c r="E4089" s="4">
        <v>0</v>
      </c>
      <c r="F4089" s="4">
        <v>18</v>
      </c>
      <c r="G4089" s="4">
        <v>1</v>
      </c>
      <c r="H4089" s="6">
        <v>7673.12</v>
      </c>
    </row>
    <row r="4090" spans="1:8" ht="9" customHeight="1" x14ac:dyDescent="0.2">
      <c r="A4090" s="3" t="s">
        <v>11613</v>
      </c>
      <c r="B4090" s="3" t="s">
        <v>11614</v>
      </c>
      <c r="C4090" s="3" t="s">
        <v>11564</v>
      </c>
      <c r="D4090" s="3" t="s">
        <v>11565</v>
      </c>
      <c r="E4090" s="4">
        <v>0</v>
      </c>
      <c r="F4090" s="4">
        <v>14</v>
      </c>
      <c r="G4090" s="4">
        <v>1</v>
      </c>
      <c r="H4090" s="6">
        <v>7673.12</v>
      </c>
    </row>
    <row r="4091" spans="1:8" ht="9" customHeight="1" x14ac:dyDescent="0.2">
      <c r="A4091" s="3" t="s">
        <v>11615</v>
      </c>
      <c r="B4091" s="3" t="s">
        <v>11616</v>
      </c>
      <c r="C4091" s="3" t="s">
        <v>11564</v>
      </c>
      <c r="D4091" s="3" t="s">
        <v>11565</v>
      </c>
      <c r="E4091" s="4">
        <v>0</v>
      </c>
      <c r="F4091" s="4">
        <v>13</v>
      </c>
      <c r="G4091" s="4">
        <v>1</v>
      </c>
      <c r="H4091" s="6">
        <v>7673.12</v>
      </c>
    </row>
    <row r="4092" spans="1:8" ht="9" customHeight="1" x14ac:dyDescent="0.2">
      <c r="A4092" s="3" t="s">
        <v>11617</v>
      </c>
      <c r="B4092" s="3" t="s">
        <v>11618</v>
      </c>
      <c r="C4092" s="3" t="s">
        <v>11564</v>
      </c>
      <c r="D4092" s="3" t="s">
        <v>11565</v>
      </c>
      <c r="E4092" s="4">
        <v>0</v>
      </c>
      <c r="F4092" s="4">
        <v>11</v>
      </c>
      <c r="G4092" s="4">
        <v>1</v>
      </c>
      <c r="H4092" s="6">
        <v>7673.12</v>
      </c>
    </row>
    <row r="4093" spans="1:8" ht="9" customHeight="1" x14ac:dyDescent="0.2">
      <c r="A4093" s="3" t="s">
        <v>11619</v>
      </c>
      <c r="B4093" s="3" t="s">
        <v>11620</v>
      </c>
      <c r="C4093" s="3" t="s">
        <v>11564</v>
      </c>
      <c r="D4093" s="3" t="s">
        <v>11565</v>
      </c>
      <c r="E4093" s="4">
        <v>33</v>
      </c>
      <c r="F4093" s="4">
        <v>76</v>
      </c>
      <c r="G4093" s="4">
        <v>0</v>
      </c>
      <c r="H4093" s="5">
        <v>0</v>
      </c>
    </row>
    <row r="4094" spans="1:8" ht="9" customHeight="1" x14ac:dyDescent="0.2">
      <c r="A4094" s="3" t="s">
        <v>11621</v>
      </c>
      <c r="B4094" s="3" t="s">
        <v>11622</v>
      </c>
      <c r="C4094" s="3" t="s">
        <v>11564</v>
      </c>
      <c r="D4094" s="3" t="s">
        <v>11565</v>
      </c>
      <c r="E4094" s="4">
        <v>0</v>
      </c>
      <c r="F4094" s="4">
        <v>35</v>
      </c>
      <c r="G4094" s="4">
        <v>1</v>
      </c>
      <c r="H4094" s="6">
        <v>7673.12</v>
      </c>
    </row>
    <row r="4095" spans="1:8" ht="9" customHeight="1" x14ac:dyDescent="0.2">
      <c r="A4095" s="3" t="s">
        <v>11623</v>
      </c>
      <c r="B4095" s="3" t="s">
        <v>11624</v>
      </c>
      <c r="C4095" s="3" t="s">
        <v>11564</v>
      </c>
      <c r="D4095" s="3" t="s">
        <v>11565</v>
      </c>
      <c r="E4095" s="4">
        <v>14</v>
      </c>
      <c r="F4095" s="4">
        <v>101</v>
      </c>
      <c r="G4095" s="4">
        <v>1</v>
      </c>
      <c r="H4095" s="6">
        <v>7673.12</v>
      </c>
    </row>
    <row r="4096" spans="1:8" ht="9" customHeight="1" x14ac:dyDescent="0.2">
      <c r="A4096" s="3" t="s">
        <v>11625</v>
      </c>
      <c r="B4096" s="3" t="s">
        <v>11626</v>
      </c>
      <c r="C4096" s="3" t="s">
        <v>11564</v>
      </c>
      <c r="D4096" s="3" t="s">
        <v>11565</v>
      </c>
      <c r="E4096" s="4">
        <v>0</v>
      </c>
      <c r="F4096" s="4">
        <v>7</v>
      </c>
      <c r="G4096" s="4">
        <v>1</v>
      </c>
      <c r="H4096" s="6">
        <v>7673.12</v>
      </c>
    </row>
    <row r="4097" spans="1:8" ht="9" customHeight="1" x14ac:dyDescent="0.2">
      <c r="A4097" s="3" t="s">
        <v>11627</v>
      </c>
      <c r="B4097" s="3" t="s">
        <v>11628</v>
      </c>
      <c r="C4097" s="3" t="s">
        <v>11564</v>
      </c>
      <c r="D4097" s="3" t="s">
        <v>11565</v>
      </c>
      <c r="E4097" s="4">
        <v>0</v>
      </c>
      <c r="F4097" s="4">
        <v>7</v>
      </c>
      <c r="G4097" s="4">
        <v>1</v>
      </c>
      <c r="H4097" s="6">
        <v>7673.12</v>
      </c>
    </row>
    <row r="4098" spans="1:8" ht="9" customHeight="1" x14ac:dyDescent="0.2">
      <c r="A4098" s="3" t="s">
        <v>11629</v>
      </c>
      <c r="B4098" s="3" t="s">
        <v>11630</v>
      </c>
      <c r="C4098" s="3" t="s">
        <v>11564</v>
      </c>
      <c r="D4098" s="3" t="s">
        <v>11565</v>
      </c>
      <c r="E4098" s="4">
        <v>0</v>
      </c>
      <c r="F4098" s="4">
        <v>9</v>
      </c>
      <c r="G4098" s="4">
        <v>1</v>
      </c>
      <c r="H4098" s="6">
        <v>7673.13</v>
      </c>
    </row>
    <row r="4099" spans="1:8" ht="9" customHeight="1" x14ac:dyDescent="0.2">
      <c r="A4099" s="3" t="s">
        <v>11631</v>
      </c>
      <c r="B4099" s="3" t="s">
        <v>11632</v>
      </c>
      <c r="C4099" s="3" t="s">
        <v>11564</v>
      </c>
      <c r="D4099" s="3" t="s">
        <v>11565</v>
      </c>
      <c r="E4099" s="4">
        <v>0</v>
      </c>
      <c r="F4099" s="4">
        <v>9</v>
      </c>
      <c r="G4099" s="4">
        <v>1</v>
      </c>
      <c r="H4099" s="6">
        <v>7673.13</v>
      </c>
    </row>
    <row r="4100" spans="1:8" ht="9" customHeight="1" x14ac:dyDescent="0.2">
      <c r="A4100" s="3" t="s">
        <v>11633</v>
      </c>
      <c r="B4100" s="3" t="s">
        <v>11634</v>
      </c>
      <c r="C4100" s="3" t="s">
        <v>11564</v>
      </c>
      <c r="D4100" s="3" t="s">
        <v>11565</v>
      </c>
      <c r="E4100" s="4">
        <v>0</v>
      </c>
      <c r="F4100" s="4">
        <v>20</v>
      </c>
      <c r="G4100" s="4">
        <v>1</v>
      </c>
      <c r="H4100" s="6">
        <v>7673.12</v>
      </c>
    </row>
    <row r="4101" spans="1:8" ht="9" customHeight="1" x14ac:dyDescent="0.2">
      <c r="A4101" s="3" t="s">
        <v>11635</v>
      </c>
      <c r="B4101" s="3" t="s">
        <v>11636</v>
      </c>
      <c r="C4101" s="3" t="s">
        <v>11564</v>
      </c>
      <c r="D4101" s="3" t="s">
        <v>11565</v>
      </c>
      <c r="E4101" s="4">
        <v>0</v>
      </c>
      <c r="F4101" s="4">
        <v>24</v>
      </c>
      <c r="G4101" s="4">
        <v>1</v>
      </c>
      <c r="H4101" s="6">
        <v>7673.12</v>
      </c>
    </row>
    <row r="4102" spans="1:8" ht="9" customHeight="1" x14ac:dyDescent="0.2">
      <c r="A4102" s="3" t="s">
        <v>11637</v>
      </c>
      <c r="B4102" s="3" t="s">
        <v>11638</v>
      </c>
      <c r="C4102" s="3" t="s">
        <v>11564</v>
      </c>
      <c r="D4102" s="3" t="s">
        <v>11565</v>
      </c>
      <c r="E4102" s="4">
        <v>19</v>
      </c>
      <c r="F4102" s="4">
        <v>47</v>
      </c>
      <c r="G4102" s="4">
        <v>0</v>
      </c>
      <c r="H4102" s="5">
        <v>0</v>
      </c>
    </row>
    <row r="4103" spans="1:8" ht="9" customHeight="1" x14ac:dyDescent="0.2">
      <c r="A4103" s="3" t="s">
        <v>11639</v>
      </c>
      <c r="B4103" s="3" t="s">
        <v>11564</v>
      </c>
      <c r="C4103" s="3" t="s">
        <v>11564</v>
      </c>
      <c r="D4103" s="3" t="s">
        <v>11565</v>
      </c>
      <c r="E4103" s="4">
        <v>0</v>
      </c>
      <c r="F4103" s="4">
        <v>1</v>
      </c>
      <c r="G4103" s="4">
        <v>1</v>
      </c>
      <c r="H4103" s="6">
        <v>7673.14</v>
      </c>
    </row>
    <row r="4104" spans="1:8" ht="9" customHeight="1" x14ac:dyDescent="0.2">
      <c r="A4104" s="3" t="s">
        <v>11640</v>
      </c>
      <c r="B4104" s="3" t="s">
        <v>11641</v>
      </c>
      <c r="C4104" s="3" t="s">
        <v>11564</v>
      </c>
      <c r="D4104" s="3" t="s">
        <v>11565</v>
      </c>
      <c r="E4104" s="4">
        <v>0</v>
      </c>
      <c r="F4104" s="4">
        <v>6</v>
      </c>
      <c r="G4104" s="4">
        <v>1</v>
      </c>
      <c r="H4104" s="6">
        <v>7673.13</v>
      </c>
    </row>
    <row r="4105" spans="1:8" ht="9" customHeight="1" x14ac:dyDescent="0.2">
      <c r="A4105" s="3" t="s">
        <v>11642</v>
      </c>
      <c r="B4105" s="3" t="s">
        <v>11643</v>
      </c>
      <c r="C4105" s="3" t="s">
        <v>11564</v>
      </c>
      <c r="D4105" s="3" t="s">
        <v>11565</v>
      </c>
      <c r="E4105" s="4">
        <v>6</v>
      </c>
      <c r="F4105" s="4">
        <v>11</v>
      </c>
      <c r="G4105" s="4">
        <v>0</v>
      </c>
      <c r="H4105" s="5">
        <v>0</v>
      </c>
    </row>
    <row r="4106" spans="1:8" ht="9" customHeight="1" x14ac:dyDescent="0.2">
      <c r="A4106" s="3" t="s">
        <v>11644</v>
      </c>
      <c r="B4106" s="3" t="s">
        <v>11645</v>
      </c>
      <c r="C4106" s="3" t="s">
        <v>11564</v>
      </c>
      <c r="D4106" s="3" t="s">
        <v>11565</v>
      </c>
      <c r="E4106" s="4">
        <v>0</v>
      </c>
      <c r="F4106" s="4">
        <v>21</v>
      </c>
      <c r="G4106" s="4">
        <v>1</v>
      </c>
      <c r="H4106" s="6">
        <v>7673.12</v>
      </c>
    </row>
    <row r="4107" spans="1:8" ht="9" customHeight="1" x14ac:dyDescent="0.2">
      <c r="A4107" s="3" t="s">
        <v>11646</v>
      </c>
      <c r="B4107" s="3" t="s">
        <v>11647</v>
      </c>
      <c r="C4107" s="3" t="s">
        <v>11564</v>
      </c>
      <c r="D4107" s="3" t="s">
        <v>11565</v>
      </c>
      <c r="E4107" s="4">
        <v>33</v>
      </c>
      <c r="F4107" s="4">
        <v>17</v>
      </c>
      <c r="G4107" s="4">
        <v>0</v>
      </c>
      <c r="H4107" s="5">
        <v>0</v>
      </c>
    </row>
    <row r="4108" spans="1:8" ht="9" customHeight="1" x14ac:dyDescent="0.2">
      <c r="A4108" s="3" t="s">
        <v>11648</v>
      </c>
      <c r="B4108" s="3" t="s">
        <v>11649</v>
      </c>
      <c r="C4108" s="3" t="s">
        <v>11564</v>
      </c>
      <c r="D4108" s="3" t="s">
        <v>11565</v>
      </c>
      <c r="E4108" s="4">
        <v>0</v>
      </c>
      <c r="F4108" s="4">
        <v>5</v>
      </c>
      <c r="G4108" s="4">
        <v>1</v>
      </c>
      <c r="H4108" s="6">
        <v>7673.13</v>
      </c>
    </row>
    <row r="4109" spans="1:8" ht="9" customHeight="1" x14ac:dyDescent="0.2">
      <c r="A4109" s="3" t="s">
        <v>11650</v>
      </c>
      <c r="B4109" s="3" t="s">
        <v>11651</v>
      </c>
      <c r="C4109" s="3" t="s">
        <v>11564</v>
      </c>
      <c r="D4109" s="3" t="s">
        <v>11565</v>
      </c>
      <c r="E4109" s="4">
        <v>0</v>
      </c>
      <c r="F4109" s="4">
        <v>2</v>
      </c>
      <c r="G4109" s="4">
        <v>1</v>
      </c>
      <c r="H4109" s="6">
        <v>7673.13</v>
      </c>
    </row>
    <row r="4110" spans="1:8" ht="9" customHeight="1" x14ac:dyDescent="0.2">
      <c r="A4110" s="3" t="s">
        <v>11652</v>
      </c>
      <c r="B4110" s="3" t="s">
        <v>11653</v>
      </c>
      <c r="C4110" s="3" t="s">
        <v>11564</v>
      </c>
      <c r="D4110" s="3" t="s">
        <v>11565</v>
      </c>
      <c r="E4110" s="4">
        <v>20</v>
      </c>
      <c r="F4110" s="4">
        <v>123</v>
      </c>
      <c r="G4110" s="4">
        <v>2</v>
      </c>
      <c r="H4110" s="6">
        <v>15346.25</v>
      </c>
    </row>
    <row r="4111" spans="1:8" ht="9" customHeight="1" x14ac:dyDescent="0.2">
      <c r="A4111" s="3" t="s">
        <v>11654</v>
      </c>
      <c r="B4111" s="3" t="s">
        <v>11655</v>
      </c>
      <c r="C4111" s="3" t="s">
        <v>11564</v>
      </c>
      <c r="D4111" s="3" t="s">
        <v>11565</v>
      </c>
      <c r="E4111" s="4">
        <v>0</v>
      </c>
      <c r="F4111" s="4">
        <v>2</v>
      </c>
      <c r="G4111" s="4">
        <v>1</v>
      </c>
      <c r="H4111" s="6">
        <v>7673.13</v>
      </c>
    </row>
    <row r="4112" spans="1:8" ht="9" customHeight="1" x14ac:dyDescent="0.2">
      <c r="A4112" s="3" t="s">
        <v>11656</v>
      </c>
      <c r="B4112" s="3" t="s">
        <v>11657</v>
      </c>
      <c r="C4112" s="3" t="s">
        <v>11564</v>
      </c>
      <c r="D4112" s="3" t="s">
        <v>11565</v>
      </c>
      <c r="E4112" s="4">
        <v>0</v>
      </c>
      <c r="F4112" s="4">
        <v>7</v>
      </c>
      <c r="G4112" s="4">
        <v>1</v>
      </c>
      <c r="H4112" s="6">
        <v>7673.13</v>
      </c>
    </row>
    <row r="4113" spans="1:8" ht="9" customHeight="1" x14ac:dyDescent="0.2">
      <c r="A4113" s="3" t="s">
        <v>11658</v>
      </c>
      <c r="B4113" s="3" t="s">
        <v>11659</v>
      </c>
      <c r="C4113" s="3" t="s">
        <v>11564</v>
      </c>
      <c r="D4113" s="3" t="s">
        <v>11565</v>
      </c>
      <c r="E4113" s="4">
        <v>0</v>
      </c>
      <c r="F4113" s="4">
        <v>35</v>
      </c>
      <c r="G4113" s="4">
        <v>1</v>
      </c>
      <c r="H4113" s="6">
        <v>7673.12</v>
      </c>
    </row>
    <row r="4114" spans="1:8" ht="9" customHeight="1" x14ac:dyDescent="0.2">
      <c r="A4114" s="3" t="s">
        <v>11660</v>
      </c>
      <c r="B4114" s="3" t="s">
        <v>11661</v>
      </c>
      <c r="C4114" s="3" t="s">
        <v>11564</v>
      </c>
      <c r="D4114" s="3" t="s">
        <v>11565</v>
      </c>
      <c r="E4114" s="4">
        <v>10</v>
      </c>
      <c r="F4114" s="4">
        <v>29</v>
      </c>
      <c r="G4114" s="4">
        <v>0</v>
      </c>
      <c r="H4114" s="5">
        <v>0</v>
      </c>
    </row>
    <row r="4115" spans="1:8" ht="9" customHeight="1" x14ac:dyDescent="0.2">
      <c r="A4115" s="3" t="s">
        <v>11662</v>
      </c>
      <c r="B4115" s="3" t="s">
        <v>11663</v>
      </c>
      <c r="C4115" s="3" t="s">
        <v>11564</v>
      </c>
      <c r="D4115" s="3" t="s">
        <v>11565</v>
      </c>
      <c r="E4115" s="4">
        <v>29</v>
      </c>
      <c r="F4115" s="4">
        <v>80</v>
      </c>
      <c r="G4115" s="4">
        <v>0</v>
      </c>
      <c r="H4115" s="5">
        <v>0</v>
      </c>
    </row>
    <row r="4116" spans="1:8" ht="9" customHeight="1" x14ac:dyDescent="0.2">
      <c r="A4116" s="3" t="s">
        <v>11664</v>
      </c>
      <c r="B4116" s="3" t="s">
        <v>11665</v>
      </c>
      <c r="C4116" s="3" t="s">
        <v>11564</v>
      </c>
      <c r="D4116" s="3" t="s">
        <v>11565</v>
      </c>
      <c r="E4116" s="4">
        <v>15</v>
      </c>
      <c r="F4116" s="4">
        <v>17</v>
      </c>
      <c r="G4116" s="4">
        <v>0</v>
      </c>
      <c r="H4116" s="5">
        <v>0</v>
      </c>
    </row>
    <row r="4117" spans="1:8" ht="9" customHeight="1" x14ac:dyDescent="0.2">
      <c r="A4117" s="3" t="s">
        <v>11666</v>
      </c>
      <c r="B4117" s="3" t="s">
        <v>11667</v>
      </c>
      <c r="C4117" s="3" t="s">
        <v>11564</v>
      </c>
      <c r="D4117" s="3" t="s">
        <v>11565</v>
      </c>
      <c r="E4117" s="4">
        <v>0</v>
      </c>
      <c r="F4117" s="4">
        <v>23</v>
      </c>
      <c r="G4117" s="4">
        <v>1</v>
      </c>
      <c r="H4117" s="6">
        <v>7673.12</v>
      </c>
    </row>
    <row r="4118" spans="1:8" ht="9" customHeight="1" x14ac:dyDescent="0.2">
      <c r="A4118" s="3" t="s">
        <v>11668</v>
      </c>
      <c r="B4118" s="3" t="s">
        <v>11669</v>
      </c>
      <c r="C4118" s="3" t="s">
        <v>11564</v>
      </c>
      <c r="D4118" s="3" t="s">
        <v>11565</v>
      </c>
      <c r="E4118" s="4">
        <v>0</v>
      </c>
      <c r="F4118" s="4">
        <v>1</v>
      </c>
      <c r="G4118" s="4">
        <v>1</v>
      </c>
      <c r="H4118" s="6">
        <v>7673.13</v>
      </c>
    </row>
    <row r="4119" spans="1:8" ht="9" customHeight="1" x14ac:dyDescent="0.2">
      <c r="A4119" s="3" t="s">
        <v>11670</v>
      </c>
      <c r="B4119" s="3" t="s">
        <v>11671</v>
      </c>
      <c r="C4119" s="3" t="s">
        <v>11564</v>
      </c>
      <c r="D4119" s="3" t="s">
        <v>11565</v>
      </c>
      <c r="E4119" s="4">
        <v>9</v>
      </c>
      <c r="F4119" s="4">
        <v>55</v>
      </c>
      <c r="G4119" s="4">
        <v>1</v>
      </c>
      <c r="H4119" s="6">
        <v>7673.12</v>
      </c>
    </row>
    <row r="4120" spans="1:8" ht="9" customHeight="1" x14ac:dyDescent="0.2">
      <c r="A4120" s="3" t="s">
        <v>11672</v>
      </c>
      <c r="B4120" s="3" t="s">
        <v>11673</v>
      </c>
      <c r="C4120" s="3" t="s">
        <v>11564</v>
      </c>
      <c r="D4120" s="3" t="s">
        <v>11565</v>
      </c>
      <c r="E4120" s="4">
        <v>0</v>
      </c>
      <c r="F4120" s="4">
        <v>1</v>
      </c>
      <c r="G4120" s="4">
        <v>1</v>
      </c>
      <c r="H4120" s="6">
        <v>7673.15</v>
      </c>
    </row>
    <row r="4121" spans="1:8" ht="9" customHeight="1" x14ac:dyDescent="0.2">
      <c r="A4121" s="3" t="s">
        <v>11674</v>
      </c>
      <c r="B4121" s="3" t="s">
        <v>11675</v>
      </c>
      <c r="C4121" s="3" t="s">
        <v>11564</v>
      </c>
      <c r="D4121" s="3" t="s">
        <v>11565</v>
      </c>
      <c r="E4121" s="4">
        <v>31</v>
      </c>
      <c r="F4121" s="4">
        <v>93</v>
      </c>
      <c r="G4121" s="4">
        <v>0</v>
      </c>
      <c r="H4121" s="5">
        <v>0</v>
      </c>
    </row>
    <row r="4122" spans="1:8" ht="9" customHeight="1" x14ac:dyDescent="0.2">
      <c r="A4122" s="3" t="s">
        <v>11676</v>
      </c>
      <c r="B4122" s="3" t="s">
        <v>11677</v>
      </c>
      <c r="C4122" s="3" t="s">
        <v>11564</v>
      </c>
      <c r="D4122" s="3" t="s">
        <v>11565</v>
      </c>
      <c r="E4122" s="4">
        <v>15</v>
      </c>
      <c r="F4122" s="4">
        <v>4</v>
      </c>
      <c r="G4122" s="4">
        <v>0</v>
      </c>
      <c r="H4122" s="5">
        <v>0</v>
      </c>
    </row>
    <row r="4123" spans="1:8" ht="9" customHeight="1" x14ac:dyDescent="0.2">
      <c r="A4123" s="3" t="s">
        <v>11678</v>
      </c>
      <c r="B4123" s="3" t="s">
        <v>11679</v>
      </c>
      <c r="C4123" s="3" t="s">
        <v>11564</v>
      </c>
      <c r="D4123" s="3" t="s">
        <v>11565</v>
      </c>
      <c r="E4123" s="4">
        <v>15</v>
      </c>
      <c r="F4123" s="4">
        <v>64</v>
      </c>
      <c r="G4123" s="4">
        <v>0</v>
      </c>
      <c r="H4123" s="5">
        <v>0</v>
      </c>
    </row>
    <row r="4124" spans="1:8" ht="9" customHeight="1" x14ac:dyDescent="0.2">
      <c r="A4124" s="3" t="s">
        <v>11680</v>
      </c>
      <c r="B4124" s="3" t="s">
        <v>11681</v>
      </c>
      <c r="C4124" s="3" t="s">
        <v>11564</v>
      </c>
      <c r="D4124" s="3" t="s">
        <v>11565</v>
      </c>
      <c r="E4124" s="4">
        <v>0</v>
      </c>
      <c r="F4124" s="4">
        <v>10</v>
      </c>
      <c r="G4124" s="4">
        <v>1</v>
      </c>
      <c r="H4124" s="6">
        <v>7673.12</v>
      </c>
    </row>
    <row r="4125" spans="1:8" ht="9" customHeight="1" x14ac:dyDescent="0.2">
      <c r="A4125" s="3" t="s">
        <v>11682</v>
      </c>
      <c r="B4125" s="3" t="s">
        <v>11683</v>
      </c>
      <c r="C4125" s="3" t="s">
        <v>11564</v>
      </c>
      <c r="D4125" s="3" t="s">
        <v>11565</v>
      </c>
      <c r="E4125" s="4">
        <v>0</v>
      </c>
      <c r="F4125" s="4">
        <v>16</v>
      </c>
      <c r="G4125" s="4">
        <v>1</v>
      </c>
      <c r="H4125" s="6">
        <v>7673.12</v>
      </c>
    </row>
    <row r="4126" spans="1:8" ht="9" customHeight="1" x14ac:dyDescent="0.2">
      <c r="A4126" s="3" t="s">
        <v>11684</v>
      </c>
      <c r="B4126" s="3" t="s">
        <v>11685</v>
      </c>
      <c r="C4126" s="3" t="s">
        <v>11564</v>
      </c>
      <c r="D4126" s="3" t="s">
        <v>11565</v>
      </c>
      <c r="E4126" s="4">
        <v>0</v>
      </c>
      <c r="F4126" s="4">
        <v>8</v>
      </c>
      <c r="G4126" s="4">
        <v>1</v>
      </c>
      <c r="H4126" s="6">
        <v>7673.12</v>
      </c>
    </row>
    <row r="4127" spans="1:8" ht="9" customHeight="1" x14ac:dyDescent="0.2">
      <c r="A4127" s="3" t="s">
        <v>11686</v>
      </c>
      <c r="B4127" s="3" t="s">
        <v>11687</v>
      </c>
      <c r="C4127" s="3" t="s">
        <v>11564</v>
      </c>
      <c r="D4127" s="3" t="s">
        <v>11565</v>
      </c>
      <c r="E4127" s="4">
        <v>0</v>
      </c>
      <c r="F4127" s="4">
        <v>1</v>
      </c>
      <c r="G4127" s="4">
        <v>1</v>
      </c>
      <c r="H4127" s="6">
        <v>7673.14</v>
      </c>
    </row>
    <row r="4128" spans="1:8" ht="9" customHeight="1" x14ac:dyDescent="0.2">
      <c r="A4128" s="3" t="s">
        <v>11688</v>
      </c>
      <c r="B4128" s="3" t="s">
        <v>11689</v>
      </c>
      <c r="C4128" s="3" t="s">
        <v>11564</v>
      </c>
      <c r="D4128" s="3" t="s">
        <v>11565</v>
      </c>
      <c r="E4128" s="4">
        <v>0</v>
      </c>
      <c r="F4128" s="4">
        <v>4</v>
      </c>
      <c r="G4128" s="4">
        <v>1</v>
      </c>
      <c r="H4128" s="6">
        <v>7673.12</v>
      </c>
    </row>
    <row r="4129" spans="1:8" ht="9" customHeight="1" x14ac:dyDescent="0.2">
      <c r="A4129" s="3" t="s">
        <v>11690</v>
      </c>
      <c r="B4129" s="3" t="s">
        <v>11691</v>
      </c>
      <c r="C4129" s="3" t="s">
        <v>11564</v>
      </c>
      <c r="D4129" s="3" t="s">
        <v>11565</v>
      </c>
      <c r="E4129" s="4">
        <v>7</v>
      </c>
      <c r="F4129" s="4">
        <v>26</v>
      </c>
      <c r="G4129" s="4">
        <v>0</v>
      </c>
      <c r="H4129" s="5">
        <v>0</v>
      </c>
    </row>
    <row r="4130" spans="1:8" ht="9" customHeight="1" x14ac:dyDescent="0.2">
      <c r="A4130" s="3" t="s">
        <v>11692</v>
      </c>
      <c r="B4130" s="3" t="s">
        <v>11693</v>
      </c>
      <c r="C4130" s="3" t="s">
        <v>11564</v>
      </c>
      <c r="D4130" s="3" t="s">
        <v>11565</v>
      </c>
      <c r="E4130" s="4">
        <v>0</v>
      </c>
      <c r="F4130" s="4">
        <v>6</v>
      </c>
      <c r="G4130" s="4">
        <v>1</v>
      </c>
      <c r="H4130" s="6">
        <v>7673.13</v>
      </c>
    </row>
    <row r="4131" spans="1:8" ht="9" customHeight="1" x14ac:dyDescent="0.2">
      <c r="A4131" s="3" t="s">
        <v>11694</v>
      </c>
      <c r="B4131" s="3" t="s">
        <v>11695</v>
      </c>
      <c r="C4131" s="3" t="s">
        <v>11564</v>
      </c>
      <c r="D4131" s="3" t="s">
        <v>11565</v>
      </c>
      <c r="E4131" s="4">
        <v>7</v>
      </c>
      <c r="F4131" s="4">
        <v>12</v>
      </c>
      <c r="G4131" s="4">
        <v>0</v>
      </c>
      <c r="H4131" s="5">
        <v>0</v>
      </c>
    </row>
    <row r="4132" spans="1:8" ht="9" customHeight="1" x14ac:dyDescent="0.2">
      <c r="A4132" s="3" t="s">
        <v>11696</v>
      </c>
      <c r="B4132" s="3" t="s">
        <v>11697</v>
      </c>
      <c r="C4132" s="3" t="s">
        <v>11564</v>
      </c>
      <c r="D4132" s="3" t="s">
        <v>11565</v>
      </c>
      <c r="E4132" s="4">
        <v>0</v>
      </c>
      <c r="F4132" s="4">
        <v>18</v>
      </c>
      <c r="G4132" s="4">
        <v>1</v>
      </c>
      <c r="H4132" s="6">
        <v>7673.12</v>
      </c>
    </row>
    <row r="4133" spans="1:8" ht="9" customHeight="1" x14ac:dyDescent="0.2">
      <c r="A4133" s="3" t="s">
        <v>11698</v>
      </c>
      <c r="B4133" s="3" t="s">
        <v>11699</v>
      </c>
      <c r="C4133" s="3" t="s">
        <v>11564</v>
      </c>
      <c r="D4133" s="3" t="s">
        <v>11565</v>
      </c>
      <c r="E4133" s="4">
        <v>36</v>
      </c>
      <c r="F4133" s="4">
        <v>89</v>
      </c>
      <c r="G4133" s="4">
        <v>0</v>
      </c>
      <c r="H4133" s="5">
        <v>0</v>
      </c>
    </row>
    <row r="4134" spans="1:8" ht="9" customHeight="1" x14ac:dyDescent="0.2">
      <c r="A4134" s="3" t="s">
        <v>11700</v>
      </c>
      <c r="B4134" s="3" t="s">
        <v>11701</v>
      </c>
      <c r="C4134" s="3" t="s">
        <v>11564</v>
      </c>
      <c r="D4134" s="3" t="s">
        <v>11565</v>
      </c>
      <c r="E4134" s="4">
        <v>0</v>
      </c>
      <c r="F4134" s="4">
        <v>14</v>
      </c>
      <c r="G4134" s="4">
        <v>1</v>
      </c>
      <c r="H4134" s="6">
        <v>7673.12</v>
      </c>
    </row>
    <row r="4135" spans="1:8" ht="9" customHeight="1" x14ac:dyDescent="0.2">
      <c r="A4135" s="3" t="s">
        <v>11702</v>
      </c>
      <c r="B4135" s="3" t="s">
        <v>11703</v>
      </c>
      <c r="C4135" s="3" t="s">
        <v>11564</v>
      </c>
      <c r="D4135" s="3" t="s">
        <v>11565</v>
      </c>
      <c r="E4135" s="4">
        <v>0</v>
      </c>
      <c r="F4135" s="4">
        <v>11</v>
      </c>
      <c r="G4135" s="4">
        <v>1</v>
      </c>
      <c r="H4135" s="6">
        <v>7673.13</v>
      </c>
    </row>
    <row r="4136" spans="1:8" ht="9" customHeight="1" x14ac:dyDescent="0.2">
      <c r="A4136" s="3" t="s">
        <v>11704</v>
      </c>
      <c r="B4136" s="3" t="s">
        <v>11705</v>
      </c>
      <c r="C4136" s="3" t="s">
        <v>11564</v>
      </c>
      <c r="D4136" s="3" t="s">
        <v>11565</v>
      </c>
      <c r="E4136" s="4">
        <v>11</v>
      </c>
      <c r="F4136" s="4">
        <v>77</v>
      </c>
      <c r="G4136" s="4">
        <v>1</v>
      </c>
      <c r="H4136" s="6">
        <v>7673.12</v>
      </c>
    </row>
    <row r="4137" spans="1:8" ht="9" customHeight="1" x14ac:dyDescent="0.2">
      <c r="A4137" s="3" t="s">
        <v>11706</v>
      </c>
      <c r="B4137" s="3" t="s">
        <v>11707</v>
      </c>
      <c r="C4137" s="3" t="s">
        <v>11564</v>
      </c>
      <c r="D4137" s="3" t="s">
        <v>11565</v>
      </c>
      <c r="E4137" s="4">
        <v>0</v>
      </c>
      <c r="F4137" s="4">
        <v>1</v>
      </c>
      <c r="G4137" s="4">
        <v>1</v>
      </c>
      <c r="H4137" s="6">
        <v>7673.13</v>
      </c>
    </row>
    <row r="4138" spans="1:8" ht="9" customHeight="1" x14ac:dyDescent="0.2">
      <c r="A4138" s="3" t="s">
        <v>11708</v>
      </c>
      <c r="B4138" s="3" t="s">
        <v>11709</v>
      </c>
      <c r="C4138" s="3" t="s">
        <v>11564</v>
      </c>
      <c r="D4138" s="3" t="s">
        <v>11565</v>
      </c>
      <c r="E4138" s="4">
        <v>9</v>
      </c>
      <c r="F4138" s="4">
        <v>21</v>
      </c>
      <c r="G4138" s="4">
        <v>0</v>
      </c>
      <c r="H4138" s="5">
        <v>0</v>
      </c>
    </row>
    <row r="4139" spans="1:8" ht="9" customHeight="1" x14ac:dyDescent="0.2">
      <c r="A4139" s="3" t="s">
        <v>11710</v>
      </c>
      <c r="B4139" s="3" t="s">
        <v>11711</v>
      </c>
      <c r="C4139" s="3" t="s">
        <v>11564</v>
      </c>
      <c r="D4139" s="3" t="s">
        <v>11565</v>
      </c>
      <c r="E4139" s="4">
        <v>0</v>
      </c>
      <c r="F4139" s="4">
        <v>36</v>
      </c>
      <c r="G4139" s="4">
        <v>1</v>
      </c>
      <c r="H4139" s="6">
        <v>7673.12</v>
      </c>
    </row>
    <row r="4140" spans="1:8" ht="9" customHeight="1" x14ac:dyDescent="0.2">
      <c r="A4140" s="3" t="s">
        <v>11712</v>
      </c>
      <c r="B4140" s="3" t="s">
        <v>11713</v>
      </c>
      <c r="C4140" s="3" t="s">
        <v>11564</v>
      </c>
      <c r="D4140" s="3" t="s">
        <v>11565</v>
      </c>
      <c r="E4140" s="4">
        <v>0</v>
      </c>
      <c r="F4140" s="4">
        <v>21</v>
      </c>
      <c r="G4140" s="4">
        <v>1</v>
      </c>
      <c r="H4140" s="6">
        <v>7673.12</v>
      </c>
    </row>
    <row r="4141" spans="1:8" ht="9" customHeight="1" x14ac:dyDescent="0.2">
      <c r="A4141" s="3" t="s">
        <v>11714</v>
      </c>
      <c r="B4141" s="3" t="s">
        <v>11715</v>
      </c>
      <c r="C4141" s="3" t="s">
        <v>11564</v>
      </c>
      <c r="D4141" s="3" t="s">
        <v>11565</v>
      </c>
      <c r="E4141" s="4">
        <v>0</v>
      </c>
      <c r="F4141" s="4">
        <v>7</v>
      </c>
      <c r="G4141" s="4">
        <v>1</v>
      </c>
      <c r="H4141" s="6">
        <v>7673.12</v>
      </c>
    </row>
    <row r="4142" spans="1:8" ht="9" customHeight="1" x14ac:dyDescent="0.2">
      <c r="A4142" s="3" t="s">
        <v>11716</v>
      </c>
      <c r="B4142" s="3" t="s">
        <v>11717</v>
      </c>
      <c r="C4142" s="3" t="s">
        <v>11564</v>
      </c>
      <c r="D4142" s="3" t="s">
        <v>11565</v>
      </c>
      <c r="E4142" s="4">
        <v>160</v>
      </c>
      <c r="F4142" s="4">
        <v>664</v>
      </c>
      <c r="G4142" s="4">
        <v>6</v>
      </c>
      <c r="H4142" s="6">
        <v>46038.75</v>
      </c>
    </row>
    <row r="4143" spans="1:8" ht="9" customHeight="1" x14ac:dyDescent="0.2">
      <c r="A4143" s="3" t="s">
        <v>11718</v>
      </c>
      <c r="B4143" s="3" t="s">
        <v>11719</v>
      </c>
      <c r="C4143" s="3" t="s">
        <v>11564</v>
      </c>
      <c r="D4143" s="3" t="s">
        <v>11565</v>
      </c>
      <c r="E4143" s="4">
        <v>0</v>
      </c>
      <c r="F4143" s="4">
        <v>9</v>
      </c>
      <c r="G4143" s="4">
        <v>1</v>
      </c>
      <c r="H4143" s="6">
        <v>7673.12</v>
      </c>
    </row>
    <row r="4144" spans="1:8" ht="9" customHeight="1" x14ac:dyDescent="0.2">
      <c r="A4144" s="3" t="s">
        <v>11720</v>
      </c>
      <c r="B4144" s="3" t="s">
        <v>11721</v>
      </c>
      <c r="C4144" s="3" t="s">
        <v>11564</v>
      </c>
      <c r="D4144" s="3" t="s">
        <v>11565</v>
      </c>
      <c r="E4144" s="4">
        <v>0</v>
      </c>
      <c r="F4144" s="4">
        <v>14</v>
      </c>
      <c r="G4144" s="4">
        <v>1</v>
      </c>
      <c r="H4144" s="6">
        <v>7673.12</v>
      </c>
    </row>
    <row r="4145" spans="1:8" ht="9" customHeight="1" x14ac:dyDescent="0.2">
      <c r="A4145" s="3" t="s">
        <v>11722</v>
      </c>
      <c r="B4145" s="3" t="s">
        <v>11723</v>
      </c>
      <c r="C4145" s="3" t="s">
        <v>11564</v>
      </c>
      <c r="D4145" s="3" t="s">
        <v>11565</v>
      </c>
      <c r="E4145" s="4">
        <v>39</v>
      </c>
      <c r="F4145" s="4">
        <v>93</v>
      </c>
      <c r="G4145" s="4">
        <v>0</v>
      </c>
      <c r="H4145" s="5">
        <v>0</v>
      </c>
    </row>
    <row r="4146" spans="1:8" ht="9" customHeight="1" x14ac:dyDescent="0.2">
      <c r="A4146" s="3" t="s">
        <v>11724</v>
      </c>
      <c r="B4146" s="3" t="s">
        <v>11725</v>
      </c>
      <c r="C4146" s="3" t="s">
        <v>11564</v>
      </c>
      <c r="D4146" s="3" t="s">
        <v>11565</v>
      </c>
      <c r="E4146" s="4">
        <v>0</v>
      </c>
      <c r="F4146" s="4">
        <v>6</v>
      </c>
      <c r="G4146" s="4">
        <v>1</v>
      </c>
      <c r="H4146" s="6">
        <v>7673.12</v>
      </c>
    </row>
    <row r="4147" spans="1:8" ht="9" customHeight="1" x14ac:dyDescent="0.2">
      <c r="A4147" s="3" t="s">
        <v>11726</v>
      </c>
      <c r="B4147" s="3" t="s">
        <v>11727</v>
      </c>
      <c r="C4147" s="3" t="s">
        <v>11564</v>
      </c>
      <c r="D4147" s="3" t="s">
        <v>11565</v>
      </c>
      <c r="E4147" s="4">
        <v>0</v>
      </c>
      <c r="F4147" s="4">
        <v>55</v>
      </c>
      <c r="G4147" s="4">
        <v>2</v>
      </c>
      <c r="H4147" s="6">
        <v>15346.25</v>
      </c>
    </row>
    <row r="4148" spans="1:8" ht="9" customHeight="1" x14ac:dyDescent="0.2">
      <c r="A4148" s="3" t="s">
        <v>11728</v>
      </c>
      <c r="B4148" s="3" t="s">
        <v>11729</v>
      </c>
      <c r="C4148" s="3" t="s">
        <v>11564</v>
      </c>
      <c r="D4148" s="3" t="s">
        <v>11565</v>
      </c>
      <c r="E4148" s="4">
        <v>15</v>
      </c>
      <c r="F4148" s="4">
        <v>77</v>
      </c>
      <c r="G4148" s="4">
        <v>1</v>
      </c>
      <c r="H4148" s="6">
        <v>7673.12</v>
      </c>
    </row>
    <row r="4149" spans="1:8" ht="9" customHeight="1" x14ac:dyDescent="0.2">
      <c r="A4149" s="3" t="s">
        <v>11730</v>
      </c>
      <c r="B4149" s="3" t="s">
        <v>11731</v>
      </c>
      <c r="C4149" s="3" t="s">
        <v>11564</v>
      </c>
      <c r="D4149" s="3" t="s">
        <v>11732</v>
      </c>
      <c r="E4149" s="4">
        <v>0</v>
      </c>
      <c r="F4149" s="4">
        <v>6</v>
      </c>
      <c r="G4149" s="4">
        <v>1</v>
      </c>
      <c r="H4149" s="6">
        <v>7673.13</v>
      </c>
    </row>
    <row r="4150" spans="1:8" ht="9" customHeight="1" x14ac:dyDescent="0.2">
      <c r="A4150" s="3" t="s">
        <v>11733</v>
      </c>
      <c r="B4150" s="3" t="s">
        <v>11734</v>
      </c>
      <c r="C4150" s="3" t="s">
        <v>11564</v>
      </c>
      <c r="D4150" s="3" t="s">
        <v>11732</v>
      </c>
      <c r="E4150" s="4">
        <v>50</v>
      </c>
      <c r="F4150" s="4">
        <v>85</v>
      </c>
      <c r="G4150" s="4">
        <v>0</v>
      </c>
      <c r="H4150" s="5">
        <v>0</v>
      </c>
    </row>
    <row r="4151" spans="1:8" ht="9" customHeight="1" x14ac:dyDescent="0.2">
      <c r="A4151" s="3" t="s">
        <v>11735</v>
      </c>
      <c r="B4151" s="3" t="s">
        <v>11736</v>
      </c>
      <c r="C4151" s="3" t="s">
        <v>11564</v>
      </c>
      <c r="D4151" s="3" t="s">
        <v>11732</v>
      </c>
      <c r="E4151" s="4">
        <v>0</v>
      </c>
      <c r="F4151" s="4">
        <v>16</v>
      </c>
      <c r="G4151" s="4">
        <v>1</v>
      </c>
      <c r="H4151" s="6">
        <v>7673.12</v>
      </c>
    </row>
    <row r="4152" spans="1:8" ht="9" customHeight="1" x14ac:dyDescent="0.2">
      <c r="A4152" s="3" t="s">
        <v>11737</v>
      </c>
      <c r="B4152" s="3" t="s">
        <v>11738</v>
      </c>
      <c r="C4152" s="3" t="s">
        <v>11564</v>
      </c>
      <c r="D4152" s="3" t="s">
        <v>11732</v>
      </c>
      <c r="E4152" s="4">
        <v>0</v>
      </c>
      <c r="F4152" s="4">
        <v>9</v>
      </c>
      <c r="G4152" s="4">
        <v>1</v>
      </c>
      <c r="H4152" s="6">
        <v>7673.12</v>
      </c>
    </row>
    <row r="4153" spans="1:8" ht="9" customHeight="1" x14ac:dyDescent="0.2">
      <c r="A4153" s="3" t="s">
        <v>11739</v>
      </c>
      <c r="B4153" s="3" t="s">
        <v>11740</v>
      </c>
      <c r="C4153" s="3" t="s">
        <v>11564</v>
      </c>
      <c r="D4153" s="3" t="s">
        <v>11732</v>
      </c>
      <c r="E4153" s="4">
        <v>10</v>
      </c>
      <c r="F4153" s="4">
        <v>11</v>
      </c>
      <c r="G4153" s="4">
        <v>0</v>
      </c>
      <c r="H4153" s="5">
        <v>0</v>
      </c>
    </row>
    <row r="4154" spans="1:8" ht="9" customHeight="1" x14ac:dyDescent="0.2">
      <c r="A4154" s="3" t="s">
        <v>11741</v>
      </c>
      <c r="B4154" s="3" t="s">
        <v>11742</v>
      </c>
      <c r="C4154" s="3" t="s">
        <v>11564</v>
      </c>
      <c r="D4154" s="3" t="s">
        <v>11732</v>
      </c>
      <c r="E4154" s="4">
        <v>0</v>
      </c>
      <c r="F4154" s="4">
        <v>10</v>
      </c>
      <c r="G4154" s="4">
        <v>1</v>
      </c>
      <c r="H4154" s="6">
        <v>7673.12</v>
      </c>
    </row>
    <row r="4155" spans="1:8" ht="9" customHeight="1" x14ac:dyDescent="0.2">
      <c r="A4155" s="3" t="s">
        <v>11743</v>
      </c>
      <c r="B4155" s="3" t="s">
        <v>11744</v>
      </c>
      <c r="C4155" s="3" t="s">
        <v>11564</v>
      </c>
      <c r="D4155" s="3" t="s">
        <v>11732</v>
      </c>
      <c r="E4155" s="4">
        <v>20</v>
      </c>
      <c r="F4155" s="4">
        <v>22</v>
      </c>
      <c r="G4155" s="4">
        <v>0</v>
      </c>
      <c r="H4155" s="5">
        <v>0</v>
      </c>
    </row>
    <row r="4156" spans="1:8" ht="9" customHeight="1" x14ac:dyDescent="0.2">
      <c r="A4156" s="3" t="s">
        <v>11745</v>
      </c>
      <c r="B4156" s="3" t="s">
        <v>11746</v>
      </c>
      <c r="C4156" s="3" t="s">
        <v>11564</v>
      </c>
      <c r="D4156" s="3" t="s">
        <v>11732</v>
      </c>
      <c r="E4156" s="4">
        <v>0</v>
      </c>
      <c r="F4156" s="4">
        <v>19</v>
      </c>
      <c r="G4156" s="4">
        <v>1</v>
      </c>
      <c r="H4156" s="6">
        <v>7673.12</v>
      </c>
    </row>
    <row r="4157" spans="1:8" ht="9" customHeight="1" x14ac:dyDescent="0.2">
      <c r="A4157" s="3" t="s">
        <v>11747</v>
      </c>
      <c r="B4157" s="3" t="s">
        <v>11748</v>
      </c>
      <c r="C4157" s="3" t="s">
        <v>11564</v>
      </c>
      <c r="D4157" s="3" t="s">
        <v>11732</v>
      </c>
      <c r="E4157" s="4">
        <v>0</v>
      </c>
      <c r="F4157" s="4">
        <v>7</v>
      </c>
      <c r="G4157" s="4">
        <v>1</v>
      </c>
      <c r="H4157" s="6">
        <v>7673.13</v>
      </c>
    </row>
    <row r="4158" spans="1:8" ht="9" customHeight="1" x14ac:dyDescent="0.2">
      <c r="A4158" s="3" t="s">
        <v>11749</v>
      </c>
      <c r="B4158" s="3" t="s">
        <v>11750</v>
      </c>
      <c r="C4158" s="3" t="s">
        <v>11564</v>
      </c>
      <c r="D4158" s="3" t="s">
        <v>11732</v>
      </c>
      <c r="E4158" s="4">
        <v>5</v>
      </c>
      <c r="F4158" s="4">
        <v>6</v>
      </c>
      <c r="G4158" s="4">
        <v>0</v>
      </c>
      <c r="H4158" s="5">
        <v>0</v>
      </c>
    </row>
    <row r="4159" spans="1:8" ht="9" customHeight="1" x14ac:dyDescent="0.2">
      <c r="A4159" s="3" t="s">
        <v>11751</v>
      </c>
      <c r="B4159" s="3" t="s">
        <v>11752</v>
      </c>
      <c r="C4159" s="3" t="s">
        <v>11564</v>
      </c>
      <c r="D4159" s="3" t="s">
        <v>11732</v>
      </c>
      <c r="E4159" s="4">
        <v>0</v>
      </c>
      <c r="F4159" s="4">
        <v>31</v>
      </c>
      <c r="G4159" s="4">
        <v>1</v>
      </c>
      <c r="H4159" s="6">
        <v>7673.12</v>
      </c>
    </row>
    <row r="4160" spans="1:8" ht="9" customHeight="1" x14ac:dyDescent="0.2">
      <c r="A4160" s="3" t="s">
        <v>11753</v>
      </c>
      <c r="B4160" s="3" t="s">
        <v>11754</v>
      </c>
      <c r="C4160" s="3" t="s">
        <v>11564</v>
      </c>
      <c r="D4160" s="3" t="s">
        <v>11732</v>
      </c>
      <c r="E4160" s="4">
        <v>0</v>
      </c>
      <c r="F4160" s="4">
        <v>1</v>
      </c>
      <c r="G4160" s="4">
        <v>1</v>
      </c>
      <c r="H4160" s="6">
        <v>7673.14</v>
      </c>
    </row>
    <row r="4161" spans="1:8" ht="9" customHeight="1" x14ac:dyDescent="0.2">
      <c r="A4161" s="3" t="s">
        <v>11755</v>
      </c>
      <c r="B4161" s="3" t="s">
        <v>11756</v>
      </c>
      <c r="C4161" s="3" t="s">
        <v>11564</v>
      </c>
      <c r="D4161" s="3" t="s">
        <v>11732</v>
      </c>
      <c r="E4161" s="4">
        <v>0</v>
      </c>
      <c r="F4161" s="4">
        <v>2</v>
      </c>
      <c r="G4161" s="4">
        <v>1</v>
      </c>
      <c r="H4161" s="6">
        <v>7673.15</v>
      </c>
    </row>
    <row r="4162" spans="1:8" ht="9" customHeight="1" x14ac:dyDescent="0.2">
      <c r="A4162" s="3" t="s">
        <v>11757</v>
      </c>
      <c r="B4162" s="3" t="s">
        <v>11758</v>
      </c>
      <c r="C4162" s="3" t="s">
        <v>11564</v>
      </c>
      <c r="D4162" s="3" t="s">
        <v>11732</v>
      </c>
      <c r="E4162" s="4">
        <v>10</v>
      </c>
      <c r="F4162" s="4">
        <v>14</v>
      </c>
      <c r="G4162" s="4">
        <v>0</v>
      </c>
      <c r="H4162" s="5">
        <v>0</v>
      </c>
    </row>
    <row r="4163" spans="1:8" ht="9" customHeight="1" x14ac:dyDescent="0.2">
      <c r="A4163" s="3" t="s">
        <v>11759</v>
      </c>
      <c r="B4163" s="3" t="s">
        <v>11760</v>
      </c>
      <c r="C4163" s="3" t="s">
        <v>11564</v>
      </c>
      <c r="D4163" s="3" t="s">
        <v>11732</v>
      </c>
      <c r="E4163" s="4">
        <v>0</v>
      </c>
      <c r="F4163" s="4">
        <v>2</v>
      </c>
      <c r="G4163" s="4">
        <v>1</v>
      </c>
      <c r="H4163" s="6">
        <v>7673.13</v>
      </c>
    </row>
    <row r="4164" spans="1:8" ht="9" customHeight="1" x14ac:dyDescent="0.2">
      <c r="A4164" s="3" t="s">
        <v>11761</v>
      </c>
      <c r="B4164" s="3" t="s">
        <v>11762</v>
      </c>
      <c r="C4164" s="3" t="s">
        <v>11564</v>
      </c>
      <c r="D4164" s="3" t="s">
        <v>11732</v>
      </c>
      <c r="E4164" s="4">
        <v>10</v>
      </c>
      <c r="F4164" s="4">
        <v>20</v>
      </c>
      <c r="G4164" s="4">
        <v>0</v>
      </c>
      <c r="H4164" s="5">
        <v>0</v>
      </c>
    </row>
    <row r="4165" spans="1:8" ht="9" customHeight="1" x14ac:dyDescent="0.2">
      <c r="A4165" s="3" t="s">
        <v>11763</v>
      </c>
      <c r="B4165" s="3" t="s">
        <v>11764</v>
      </c>
      <c r="C4165" s="3" t="s">
        <v>11564</v>
      </c>
      <c r="D4165" s="3" t="s">
        <v>11732</v>
      </c>
      <c r="E4165" s="4">
        <v>11</v>
      </c>
      <c r="F4165" s="4">
        <v>25</v>
      </c>
      <c r="G4165" s="4">
        <v>0</v>
      </c>
      <c r="H4165" s="5">
        <v>0</v>
      </c>
    </row>
    <row r="4166" spans="1:8" ht="9" customHeight="1" x14ac:dyDescent="0.2">
      <c r="A4166" s="3" t="s">
        <v>11765</v>
      </c>
      <c r="B4166" s="3" t="s">
        <v>11766</v>
      </c>
      <c r="C4166" s="3" t="s">
        <v>11564</v>
      </c>
      <c r="D4166" s="3" t="s">
        <v>11732</v>
      </c>
      <c r="E4166" s="4">
        <v>0</v>
      </c>
      <c r="F4166" s="4">
        <v>2</v>
      </c>
      <c r="G4166" s="4">
        <v>1</v>
      </c>
      <c r="H4166" s="6">
        <v>7673.14</v>
      </c>
    </row>
    <row r="4167" spans="1:8" ht="9" customHeight="1" x14ac:dyDescent="0.2">
      <c r="A4167" s="3" t="s">
        <v>11767</v>
      </c>
      <c r="B4167" s="3" t="s">
        <v>11768</v>
      </c>
      <c r="C4167" s="3" t="s">
        <v>11564</v>
      </c>
      <c r="D4167" s="3" t="s">
        <v>11732</v>
      </c>
      <c r="E4167" s="4">
        <v>0</v>
      </c>
      <c r="F4167" s="4">
        <v>11</v>
      </c>
      <c r="G4167" s="4">
        <v>1</v>
      </c>
      <c r="H4167" s="6">
        <v>7673.12</v>
      </c>
    </row>
    <row r="4168" spans="1:8" ht="9" customHeight="1" x14ac:dyDescent="0.2">
      <c r="A4168" s="3" t="s">
        <v>11769</v>
      </c>
      <c r="B4168" s="3" t="s">
        <v>11770</v>
      </c>
      <c r="C4168" s="3" t="s">
        <v>11564</v>
      </c>
      <c r="D4168" s="3" t="s">
        <v>11732</v>
      </c>
      <c r="E4168" s="4">
        <v>15</v>
      </c>
      <c r="F4168" s="4">
        <v>9</v>
      </c>
      <c r="G4168" s="4">
        <v>0</v>
      </c>
      <c r="H4168" s="5">
        <v>0</v>
      </c>
    </row>
    <row r="4169" spans="1:8" ht="9" customHeight="1" x14ac:dyDescent="0.2">
      <c r="A4169" s="3" t="s">
        <v>11771</v>
      </c>
      <c r="B4169" s="3" t="s">
        <v>11772</v>
      </c>
      <c r="C4169" s="3" t="s">
        <v>11564</v>
      </c>
      <c r="D4169" s="3" t="s">
        <v>11732</v>
      </c>
      <c r="E4169" s="4">
        <v>33</v>
      </c>
      <c r="F4169" s="4">
        <v>31</v>
      </c>
      <c r="G4169" s="4">
        <v>0</v>
      </c>
      <c r="H4169" s="5">
        <v>0</v>
      </c>
    </row>
    <row r="4170" spans="1:8" ht="9" customHeight="1" x14ac:dyDescent="0.2">
      <c r="A4170" s="3" t="s">
        <v>11773</v>
      </c>
      <c r="B4170" s="3" t="s">
        <v>11774</v>
      </c>
      <c r="C4170" s="3" t="s">
        <v>11564</v>
      </c>
      <c r="D4170" s="3" t="s">
        <v>11732</v>
      </c>
      <c r="E4170" s="4">
        <v>16</v>
      </c>
      <c r="F4170" s="4">
        <v>61</v>
      </c>
      <c r="G4170" s="4">
        <v>0</v>
      </c>
      <c r="H4170" s="5">
        <v>0</v>
      </c>
    </row>
    <row r="4171" spans="1:8" ht="9" customHeight="1" x14ac:dyDescent="0.2">
      <c r="A4171" s="3" t="s">
        <v>11775</v>
      </c>
      <c r="B4171" s="3" t="s">
        <v>11732</v>
      </c>
      <c r="C4171" s="3" t="s">
        <v>11564</v>
      </c>
      <c r="D4171" s="3" t="s">
        <v>11732</v>
      </c>
      <c r="E4171" s="4">
        <v>67</v>
      </c>
      <c r="F4171" s="4">
        <v>441</v>
      </c>
      <c r="G4171" s="4">
        <v>7</v>
      </c>
      <c r="H4171" s="6">
        <v>53711.87</v>
      </c>
    </row>
    <row r="4172" spans="1:8" ht="9" customHeight="1" x14ac:dyDescent="0.2">
      <c r="A4172" s="3" t="s">
        <v>11776</v>
      </c>
      <c r="B4172" s="3" t="s">
        <v>11777</v>
      </c>
      <c r="C4172" s="3" t="s">
        <v>11564</v>
      </c>
      <c r="D4172" s="3" t="s">
        <v>11732</v>
      </c>
      <c r="E4172" s="4">
        <v>10</v>
      </c>
      <c r="F4172" s="4">
        <v>21</v>
      </c>
      <c r="G4172" s="4">
        <v>0</v>
      </c>
      <c r="H4172" s="5">
        <v>0</v>
      </c>
    </row>
    <row r="4173" spans="1:8" ht="9" customHeight="1" x14ac:dyDescent="0.2">
      <c r="A4173" s="3" t="s">
        <v>11778</v>
      </c>
      <c r="B4173" s="3" t="s">
        <v>11779</v>
      </c>
      <c r="C4173" s="3" t="s">
        <v>11564</v>
      </c>
      <c r="D4173" s="3" t="s">
        <v>11732</v>
      </c>
      <c r="E4173" s="4">
        <v>11</v>
      </c>
      <c r="F4173" s="4">
        <v>32</v>
      </c>
      <c r="G4173" s="4">
        <v>0</v>
      </c>
      <c r="H4173" s="5">
        <v>0</v>
      </c>
    </row>
    <row r="4174" spans="1:8" ht="9" customHeight="1" x14ac:dyDescent="0.2">
      <c r="A4174" s="3" t="s">
        <v>11780</v>
      </c>
      <c r="B4174" s="3" t="s">
        <v>11781</v>
      </c>
      <c r="C4174" s="3" t="s">
        <v>11564</v>
      </c>
      <c r="D4174" s="3" t="s">
        <v>11732</v>
      </c>
      <c r="E4174" s="4">
        <v>7</v>
      </c>
      <c r="F4174" s="4">
        <v>37</v>
      </c>
      <c r="G4174" s="4">
        <v>1</v>
      </c>
      <c r="H4174" s="6">
        <v>7673.12</v>
      </c>
    </row>
    <row r="4175" spans="1:8" ht="9" customHeight="1" x14ac:dyDescent="0.2">
      <c r="A4175" s="3" t="s">
        <v>11782</v>
      </c>
      <c r="B4175" s="3" t="s">
        <v>11783</v>
      </c>
      <c r="C4175" s="3" t="s">
        <v>11564</v>
      </c>
      <c r="D4175" s="3" t="s">
        <v>11732</v>
      </c>
      <c r="E4175" s="4">
        <v>6</v>
      </c>
      <c r="F4175" s="4">
        <v>19</v>
      </c>
      <c r="G4175" s="4">
        <v>0</v>
      </c>
      <c r="H4175" s="5">
        <v>0</v>
      </c>
    </row>
    <row r="4176" spans="1:8" ht="9" customHeight="1" x14ac:dyDescent="0.2">
      <c r="A4176" s="3" t="s">
        <v>11784</v>
      </c>
      <c r="B4176" s="3" t="s">
        <v>11785</v>
      </c>
      <c r="C4176" s="3" t="s">
        <v>11564</v>
      </c>
      <c r="D4176" s="3" t="s">
        <v>11732</v>
      </c>
      <c r="E4176" s="4">
        <v>20</v>
      </c>
      <c r="F4176" s="4">
        <v>60</v>
      </c>
      <c r="G4176" s="4">
        <v>0</v>
      </c>
      <c r="H4176" s="5">
        <v>0</v>
      </c>
    </row>
    <row r="4177" spans="1:8" ht="9" customHeight="1" x14ac:dyDescent="0.2">
      <c r="A4177" s="3" t="s">
        <v>11786</v>
      </c>
      <c r="B4177" s="3" t="s">
        <v>11787</v>
      </c>
      <c r="C4177" s="3" t="s">
        <v>11564</v>
      </c>
      <c r="D4177" s="3" t="s">
        <v>11732</v>
      </c>
      <c r="E4177" s="4">
        <v>0</v>
      </c>
      <c r="F4177" s="4">
        <v>6</v>
      </c>
      <c r="G4177" s="4">
        <v>1</v>
      </c>
      <c r="H4177" s="6">
        <v>7673.13</v>
      </c>
    </row>
    <row r="4178" spans="1:8" ht="9" customHeight="1" x14ac:dyDescent="0.2">
      <c r="A4178" s="3" t="s">
        <v>11788</v>
      </c>
      <c r="B4178" s="3" t="s">
        <v>11789</v>
      </c>
      <c r="C4178" s="3" t="s">
        <v>11564</v>
      </c>
      <c r="D4178" s="3" t="s">
        <v>11732</v>
      </c>
      <c r="E4178" s="4">
        <v>6</v>
      </c>
      <c r="F4178" s="4">
        <v>38</v>
      </c>
      <c r="G4178" s="4">
        <v>1</v>
      </c>
      <c r="H4178" s="6">
        <v>7673.12</v>
      </c>
    </row>
    <row r="4179" spans="1:8" ht="9" customHeight="1" x14ac:dyDescent="0.2">
      <c r="A4179" s="3" t="s">
        <v>11790</v>
      </c>
      <c r="B4179" s="3" t="s">
        <v>11791</v>
      </c>
      <c r="C4179" s="3" t="s">
        <v>11564</v>
      </c>
      <c r="D4179" s="3" t="s">
        <v>11732</v>
      </c>
      <c r="E4179" s="4">
        <v>0</v>
      </c>
      <c r="F4179" s="4">
        <v>32</v>
      </c>
      <c r="G4179" s="4">
        <v>1</v>
      </c>
      <c r="H4179" s="6">
        <v>7673.12</v>
      </c>
    </row>
    <row r="4180" spans="1:8" ht="9" customHeight="1" x14ac:dyDescent="0.2">
      <c r="A4180" s="3" t="s">
        <v>11792</v>
      </c>
      <c r="B4180" s="3" t="s">
        <v>11793</v>
      </c>
      <c r="C4180" s="3" t="s">
        <v>11564</v>
      </c>
      <c r="D4180" s="3" t="s">
        <v>11732</v>
      </c>
      <c r="E4180" s="4">
        <v>0</v>
      </c>
      <c r="F4180" s="4">
        <v>20</v>
      </c>
      <c r="G4180" s="4">
        <v>1</v>
      </c>
      <c r="H4180" s="6">
        <v>7673.12</v>
      </c>
    </row>
    <row r="4181" spans="1:8" ht="9" customHeight="1" x14ac:dyDescent="0.2">
      <c r="A4181" s="3" t="s">
        <v>11794</v>
      </c>
      <c r="B4181" s="3" t="s">
        <v>11795</v>
      </c>
      <c r="C4181" s="3" t="s">
        <v>11564</v>
      </c>
      <c r="D4181" s="3" t="s">
        <v>11732</v>
      </c>
      <c r="E4181" s="4">
        <v>0</v>
      </c>
      <c r="F4181" s="4">
        <v>8</v>
      </c>
      <c r="G4181" s="4">
        <v>1</v>
      </c>
      <c r="H4181" s="6">
        <v>7673.13</v>
      </c>
    </row>
    <row r="4182" spans="1:8" ht="9" customHeight="1" x14ac:dyDescent="0.2">
      <c r="A4182" s="3" t="s">
        <v>11796</v>
      </c>
      <c r="B4182" s="3" t="s">
        <v>11797</v>
      </c>
      <c r="C4182" s="3" t="s">
        <v>11564</v>
      </c>
      <c r="D4182" s="3" t="s">
        <v>11732</v>
      </c>
      <c r="E4182" s="4">
        <v>25</v>
      </c>
      <c r="F4182" s="4">
        <v>8</v>
      </c>
      <c r="G4182" s="4">
        <v>0</v>
      </c>
      <c r="H4182" s="5">
        <v>0</v>
      </c>
    </row>
    <row r="4183" spans="1:8" ht="9" customHeight="1" x14ac:dyDescent="0.2">
      <c r="A4183" s="3" t="s">
        <v>11798</v>
      </c>
      <c r="B4183" s="3" t="s">
        <v>11799</v>
      </c>
      <c r="C4183" s="3" t="s">
        <v>11564</v>
      </c>
      <c r="D4183" s="3" t="s">
        <v>11732</v>
      </c>
      <c r="E4183" s="4">
        <v>0</v>
      </c>
      <c r="F4183" s="4">
        <v>5</v>
      </c>
      <c r="G4183" s="4">
        <v>1</v>
      </c>
      <c r="H4183" s="6">
        <v>7673.12</v>
      </c>
    </row>
    <row r="4184" spans="1:8" ht="9" customHeight="1" x14ac:dyDescent="0.2">
      <c r="A4184" s="3" t="s">
        <v>11800</v>
      </c>
      <c r="B4184" s="3" t="s">
        <v>11801</v>
      </c>
      <c r="C4184" s="3" t="s">
        <v>11564</v>
      </c>
      <c r="D4184" s="3" t="s">
        <v>11732</v>
      </c>
      <c r="E4184" s="4">
        <v>0</v>
      </c>
      <c r="F4184" s="4">
        <v>3</v>
      </c>
      <c r="G4184" s="4">
        <v>1</v>
      </c>
      <c r="H4184" s="6">
        <v>7673.13</v>
      </c>
    </row>
    <row r="4185" spans="1:8" ht="9" customHeight="1" x14ac:dyDescent="0.2">
      <c r="A4185" s="3" t="s">
        <v>11802</v>
      </c>
      <c r="B4185" s="3" t="s">
        <v>11803</v>
      </c>
      <c r="C4185" s="3" t="s">
        <v>11564</v>
      </c>
      <c r="D4185" s="3" t="s">
        <v>11732</v>
      </c>
      <c r="E4185" s="4">
        <v>0</v>
      </c>
      <c r="F4185" s="4">
        <v>3</v>
      </c>
      <c r="G4185" s="4">
        <v>1</v>
      </c>
      <c r="H4185" s="6">
        <v>7673.12</v>
      </c>
    </row>
    <row r="4186" spans="1:8" ht="9" customHeight="1" x14ac:dyDescent="0.2">
      <c r="A4186" s="3" t="s">
        <v>11804</v>
      </c>
      <c r="B4186" s="3" t="s">
        <v>11805</v>
      </c>
      <c r="C4186" s="3" t="s">
        <v>11564</v>
      </c>
      <c r="D4186" s="3" t="s">
        <v>11732</v>
      </c>
      <c r="E4186" s="4">
        <v>19</v>
      </c>
      <c r="F4186" s="4">
        <v>44</v>
      </c>
      <c r="G4186" s="4">
        <v>0</v>
      </c>
      <c r="H4186" s="5">
        <v>0</v>
      </c>
    </row>
    <row r="4187" spans="1:8" ht="9" customHeight="1" x14ac:dyDescent="0.2">
      <c r="A4187" s="3" t="s">
        <v>11806</v>
      </c>
      <c r="B4187" s="3" t="s">
        <v>11807</v>
      </c>
      <c r="C4187" s="3" t="s">
        <v>11564</v>
      </c>
      <c r="D4187" s="3" t="s">
        <v>11732</v>
      </c>
      <c r="E4187" s="4">
        <v>0</v>
      </c>
      <c r="F4187" s="4">
        <v>14</v>
      </c>
      <c r="G4187" s="4">
        <v>1</v>
      </c>
      <c r="H4187" s="6">
        <v>7673.12</v>
      </c>
    </row>
    <row r="4188" spans="1:8" ht="9" customHeight="1" x14ac:dyDescent="0.2">
      <c r="A4188" s="3" t="s">
        <v>11808</v>
      </c>
      <c r="B4188" s="3" t="s">
        <v>11809</v>
      </c>
      <c r="C4188" s="3" t="s">
        <v>11564</v>
      </c>
      <c r="D4188" s="3" t="s">
        <v>11732</v>
      </c>
      <c r="E4188" s="4">
        <v>7</v>
      </c>
      <c r="F4188" s="4">
        <v>11</v>
      </c>
      <c r="G4188" s="4">
        <v>0</v>
      </c>
      <c r="H4188" s="5">
        <v>0</v>
      </c>
    </row>
    <row r="4189" spans="1:8" ht="9" customHeight="1" x14ac:dyDescent="0.2">
      <c r="A4189" s="3" t="s">
        <v>11810</v>
      </c>
      <c r="B4189" s="3" t="s">
        <v>11811</v>
      </c>
      <c r="C4189" s="3" t="s">
        <v>11564</v>
      </c>
      <c r="D4189" s="3" t="s">
        <v>11732</v>
      </c>
      <c r="E4189" s="4">
        <v>0</v>
      </c>
      <c r="F4189" s="4">
        <v>7</v>
      </c>
      <c r="G4189" s="4">
        <v>1</v>
      </c>
      <c r="H4189" s="6">
        <v>7673.13</v>
      </c>
    </row>
    <row r="4190" spans="1:8" ht="9" customHeight="1" x14ac:dyDescent="0.2">
      <c r="A4190" s="3" t="s">
        <v>11812</v>
      </c>
      <c r="B4190" s="3" t="s">
        <v>11813</v>
      </c>
      <c r="C4190" s="3" t="s">
        <v>11564</v>
      </c>
      <c r="D4190" s="3" t="s">
        <v>11732</v>
      </c>
      <c r="E4190" s="4">
        <v>0</v>
      </c>
      <c r="F4190" s="4">
        <v>19</v>
      </c>
      <c r="G4190" s="4">
        <v>1</v>
      </c>
      <c r="H4190" s="6">
        <v>7673.12</v>
      </c>
    </row>
    <row r="4191" spans="1:8" ht="9" customHeight="1" x14ac:dyDescent="0.2">
      <c r="A4191" s="3" t="s">
        <v>11814</v>
      </c>
      <c r="B4191" s="3" t="s">
        <v>11815</v>
      </c>
      <c r="C4191" s="3" t="s">
        <v>11564</v>
      </c>
      <c r="D4191" s="3" t="s">
        <v>11732</v>
      </c>
      <c r="E4191" s="4">
        <v>0</v>
      </c>
      <c r="F4191" s="4">
        <v>4</v>
      </c>
      <c r="G4191" s="4">
        <v>1</v>
      </c>
      <c r="H4191" s="6">
        <v>7673.13</v>
      </c>
    </row>
    <row r="4192" spans="1:8" ht="9" customHeight="1" x14ac:dyDescent="0.2">
      <c r="A4192" s="3" t="s">
        <v>11816</v>
      </c>
      <c r="B4192" s="3" t="s">
        <v>11817</v>
      </c>
      <c r="C4192" s="3" t="s">
        <v>11564</v>
      </c>
      <c r="D4192" s="3" t="s">
        <v>11732</v>
      </c>
      <c r="E4192" s="4">
        <v>0</v>
      </c>
      <c r="F4192" s="4">
        <v>13</v>
      </c>
      <c r="G4192" s="4">
        <v>1</v>
      </c>
      <c r="H4192" s="6">
        <v>7673.12</v>
      </c>
    </row>
    <row r="4193" spans="1:8" ht="9" customHeight="1" x14ac:dyDescent="0.2">
      <c r="A4193" s="3" t="s">
        <v>11818</v>
      </c>
      <c r="B4193" s="3" t="s">
        <v>11819</v>
      </c>
      <c r="C4193" s="3" t="s">
        <v>11564</v>
      </c>
      <c r="D4193" s="3" t="s">
        <v>11732</v>
      </c>
      <c r="E4193" s="4">
        <v>9</v>
      </c>
      <c r="F4193" s="4">
        <v>40</v>
      </c>
      <c r="G4193" s="4">
        <v>1</v>
      </c>
      <c r="H4193" s="6">
        <v>7673.12</v>
      </c>
    </row>
    <row r="4194" spans="1:8" ht="9" customHeight="1" x14ac:dyDescent="0.2">
      <c r="A4194" s="3" t="s">
        <v>11820</v>
      </c>
      <c r="B4194" s="3" t="s">
        <v>11821</v>
      </c>
      <c r="C4194" s="3" t="s">
        <v>11564</v>
      </c>
      <c r="D4194" s="3" t="s">
        <v>11732</v>
      </c>
      <c r="E4194" s="4">
        <v>0</v>
      </c>
      <c r="F4194" s="4">
        <v>5</v>
      </c>
      <c r="G4194" s="4">
        <v>1</v>
      </c>
      <c r="H4194" s="6">
        <v>7673.13</v>
      </c>
    </row>
    <row r="4195" spans="1:8" ht="9" customHeight="1" x14ac:dyDescent="0.2">
      <c r="A4195" s="3" t="s">
        <v>11822</v>
      </c>
      <c r="B4195" s="3" t="s">
        <v>11823</v>
      </c>
      <c r="C4195" s="3" t="s">
        <v>11564</v>
      </c>
      <c r="D4195" s="3" t="s">
        <v>11732</v>
      </c>
      <c r="E4195" s="4">
        <v>0</v>
      </c>
      <c r="F4195" s="4">
        <v>7</v>
      </c>
      <c r="G4195" s="4">
        <v>1</v>
      </c>
      <c r="H4195" s="6">
        <v>7673.13</v>
      </c>
    </row>
    <row r="4196" spans="1:8" ht="9" customHeight="1" x14ac:dyDescent="0.2">
      <c r="A4196" s="3" t="s">
        <v>11824</v>
      </c>
      <c r="B4196" s="3" t="s">
        <v>11825</v>
      </c>
      <c r="C4196" s="3" t="s">
        <v>11564</v>
      </c>
      <c r="D4196" s="3" t="s">
        <v>11732</v>
      </c>
      <c r="E4196" s="4">
        <v>5</v>
      </c>
      <c r="F4196" s="4">
        <v>6</v>
      </c>
      <c r="G4196" s="4">
        <v>0</v>
      </c>
      <c r="H4196" s="5">
        <v>0</v>
      </c>
    </row>
    <row r="4197" spans="1:8" ht="9" customHeight="1" x14ac:dyDescent="0.2">
      <c r="A4197" s="3" t="s">
        <v>11826</v>
      </c>
      <c r="B4197" s="3" t="s">
        <v>11827</v>
      </c>
      <c r="C4197" s="3" t="s">
        <v>11564</v>
      </c>
      <c r="D4197" s="3" t="s">
        <v>11732</v>
      </c>
      <c r="E4197" s="4">
        <v>0</v>
      </c>
      <c r="F4197" s="4">
        <v>4</v>
      </c>
      <c r="G4197" s="4">
        <v>1</v>
      </c>
      <c r="H4197" s="6">
        <v>7673.12</v>
      </c>
    </row>
    <row r="4198" spans="1:8" ht="9" customHeight="1" x14ac:dyDescent="0.2">
      <c r="A4198" s="3" t="s">
        <v>11828</v>
      </c>
      <c r="B4198" s="3" t="s">
        <v>11829</v>
      </c>
      <c r="C4198" s="3" t="s">
        <v>11564</v>
      </c>
      <c r="D4198" s="3" t="s">
        <v>11732</v>
      </c>
      <c r="E4198" s="4">
        <v>9</v>
      </c>
      <c r="F4198" s="4">
        <v>46</v>
      </c>
      <c r="G4198" s="4">
        <v>0</v>
      </c>
      <c r="H4198" s="5">
        <v>0</v>
      </c>
    </row>
    <row r="4199" spans="1:8" ht="9" customHeight="1" x14ac:dyDescent="0.2">
      <c r="A4199" s="3" t="s">
        <v>11830</v>
      </c>
      <c r="B4199" s="3" t="s">
        <v>11831</v>
      </c>
      <c r="C4199" s="3" t="s">
        <v>11564</v>
      </c>
      <c r="D4199" s="3" t="s">
        <v>11732</v>
      </c>
      <c r="E4199" s="4">
        <v>0</v>
      </c>
      <c r="F4199" s="4">
        <v>9</v>
      </c>
      <c r="G4199" s="4">
        <v>1</v>
      </c>
      <c r="H4199" s="6">
        <v>7673.12</v>
      </c>
    </row>
    <row r="4200" spans="1:8" ht="9" customHeight="1" x14ac:dyDescent="0.2">
      <c r="A4200" s="3" t="s">
        <v>11832</v>
      </c>
      <c r="B4200" s="3" t="s">
        <v>11833</v>
      </c>
      <c r="C4200" s="3" t="s">
        <v>11564</v>
      </c>
      <c r="D4200" s="3" t="s">
        <v>11732</v>
      </c>
      <c r="E4200" s="4">
        <v>28</v>
      </c>
      <c r="F4200" s="4">
        <v>236</v>
      </c>
      <c r="G4200" s="4">
        <v>5</v>
      </c>
      <c r="H4200" s="6">
        <v>38365.620000000003</v>
      </c>
    </row>
    <row r="4201" spans="1:8" ht="9" customHeight="1" x14ac:dyDescent="0.2">
      <c r="A4201" s="3" t="s">
        <v>11834</v>
      </c>
      <c r="B4201" s="3" t="s">
        <v>11835</v>
      </c>
      <c r="C4201" s="3" t="s">
        <v>11836</v>
      </c>
      <c r="D4201" s="3" t="s">
        <v>11837</v>
      </c>
      <c r="E4201" s="4">
        <v>78</v>
      </c>
      <c r="F4201" s="4">
        <v>318</v>
      </c>
      <c r="G4201" s="4">
        <v>1</v>
      </c>
      <c r="H4201" s="6">
        <v>7673.12</v>
      </c>
    </row>
    <row r="4202" spans="1:8" ht="9" customHeight="1" x14ac:dyDescent="0.2">
      <c r="A4202" s="3" t="s">
        <v>11838</v>
      </c>
      <c r="B4202" s="3" t="s">
        <v>11839</v>
      </c>
      <c r="C4202" s="3" t="s">
        <v>11836</v>
      </c>
      <c r="D4202" s="3" t="s">
        <v>11837</v>
      </c>
      <c r="E4202" s="4">
        <v>0</v>
      </c>
      <c r="F4202" s="4">
        <v>3</v>
      </c>
      <c r="G4202" s="4">
        <v>1</v>
      </c>
      <c r="H4202" s="6">
        <v>7673.13</v>
      </c>
    </row>
    <row r="4203" spans="1:8" ht="9" customHeight="1" x14ac:dyDescent="0.2">
      <c r="A4203" s="3" t="s">
        <v>11840</v>
      </c>
      <c r="B4203" s="3" t="s">
        <v>11837</v>
      </c>
      <c r="C4203" s="3" t="s">
        <v>11836</v>
      </c>
      <c r="D4203" s="3" t="s">
        <v>11837</v>
      </c>
      <c r="E4203" s="4">
        <v>319</v>
      </c>
      <c r="F4203" s="4">
        <v>1837</v>
      </c>
      <c r="G4203" s="4">
        <v>30</v>
      </c>
      <c r="H4203" s="6">
        <v>230193.75</v>
      </c>
    </row>
    <row r="4204" spans="1:8" ht="9" customHeight="1" x14ac:dyDescent="0.2">
      <c r="A4204" s="3" t="s">
        <v>11841</v>
      </c>
      <c r="B4204" s="3" t="s">
        <v>11842</v>
      </c>
      <c r="C4204" s="3" t="s">
        <v>11836</v>
      </c>
      <c r="D4204" s="3" t="s">
        <v>11837</v>
      </c>
      <c r="E4204" s="4">
        <v>0</v>
      </c>
      <c r="F4204" s="4">
        <v>11</v>
      </c>
      <c r="G4204" s="4">
        <v>1</v>
      </c>
      <c r="H4204" s="6">
        <v>7673.12</v>
      </c>
    </row>
    <row r="4205" spans="1:8" ht="9" customHeight="1" x14ac:dyDescent="0.2">
      <c r="A4205" s="3" t="s">
        <v>11843</v>
      </c>
      <c r="B4205" s="3" t="s">
        <v>11844</v>
      </c>
      <c r="C4205" s="3" t="s">
        <v>11836</v>
      </c>
      <c r="D4205" s="3" t="s">
        <v>11837</v>
      </c>
      <c r="E4205" s="4">
        <v>2</v>
      </c>
      <c r="F4205" s="4">
        <v>10</v>
      </c>
      <c r="G4205" s="4">
        <v>1</v>
      </c>
      <c r="H4205" s="6">
        <v>7673.12</v>
      </c>
    </row>
    <row r="4206" spans="1:8" ht="9" customHeight="1" x14ac:dyDescent="0.2">
      <c r="A4206" s="3" t="s">
        <v>11845</v>
      </c>
      <c r="B4206" s="3" t="s">
        <v>11846</v>
      </c>
      <c r="C4206" s="3" t="s">
        <v>11836</v>
      </c>
      <c r="D4206" s="3" t="s">
        <v>11837</v>
      </c>
      <c r="E4206" s="4">
        <v>0</v>
      </c>
      <c r="F4206" s="4">
        <v>28</v>
      </c>
      <c r="G4206" s="4">
        <v>1</v>
      </c>
      <c r="H4206" s="6">
        <v>7673.12</v>
      </c>
    </row>
    <row r="4207" spans="1:8" ht="9" customHeight="1" x14ac:dyDescent="0.2">
      <c r="A4207" s="3" t="s">
        <v>11847</v>
      </c>
      <c r="B4207" s="3" t="s">
        <v>11848</v>
      </c>
      <c r="C4207" s="3" t="s">
        <v>11836</v>
      </c>
      <c r="D4207" s="3" t="s">
        <v>11837</v>
      </c>
      <c r="E4207" s="4">
        <v>0</v>
      </c>
      <c r="F4207" s="4">
        <v>3</v>
      </c>
      <c r="G4207" s="4">
        <v>1</v>
      </c>
      <c r="H4207" s="6">
        <v>7673.13</v>
      </c>
    </row>
    <row r="4208" spans="1:8" ht="9" customHeight="1" x14ac:dyDescent="0.2">
      <c r="A4208" s="3" t="s">
        <v>11849</v>
      </c>
      <c r="B4208" s="3" t="s">
        <v>11850</v>
      </c>
      <c r="C4208" s="3" t="s">
        <v>11836</v>
      </c>
      <c r="D4208" s="3" t="s">
        <v>11837</v>
      </c>
      <c r="E4208" s="4">
        <v>3</v>
      </c>
      <c r="F4208" s="4">
        <v>7</v>
      </c>
      <c r="G4208" s="4">
        <v>0</v>
      </c>
      <c r="H4208" s="5">
        <v>0</v>
      </c>
    </row>
    <row r="4209" spans="1:8" ht="9" customHeight="1" x14ac:dyDescent="0.2">
      <c r="A4209" s="3" t="s">
        <v>11851</v>
      </c>
      <c r="B4209" s="3" t="s">
        <v>11852</v>
      </c>
      <c r="C4209" s="3" t="s">
        <v>11836</v>
      </c>
      <c r="D4209" s="3" t="s">
        <v>11837</v>
      </c>
      <c r="E4209" s="4">
        <v>55</v>
      </c>
      <c r="F4209" s="4">
        <v>140</v>
      </c>
      <c r="G4209" s="4">
        <v>0</v>
      </c>
      <c r="H4209" s="5">
        <v>0</v>
      </c>
    </row>
    <row r="4210" spans="1:8" ht="9" customHeight="1" x14ac:dyDescent="0.2">
      <c r="A4210" s="3" t="s">
        <v>11853</v>
      </c>
      <c r="B4210" s="3" t="s">
        <v>11854</v>
      </c>
      <c r="C4210" s="3" t="s">
        <v>11836</v>
      </c>
      <c r="D4210" s="3" t="s">
        <v>11837</v>
      </c>
      <c r="E4210" s="4">
        <v>0</v>
      </c>
      <c r="F4210" s="4">
        <v>2</v>
      </c>
      <c r="G4210" s="4">
        <v>1</v>
      </c>
      <c r="H4210" s="6">
        <v>7673.13</v>
      </c>
    </row>
    <row r="4211" spans="1:8" ht="9" customHeight="1" x14ac:dyDescent="0.2">
      <c r="A4211" s="3" t="s">
        <v>11855</v>
      </c>
      <c r="B4211" s="3" t="s">
        <v>11856</v>
      </c>
      <c r="C4211" s="3" t="s">
        <v>11836</v>
      </c>
      <c r="D4211" s="3" t="s">
        <v>11837</v>
      </c>
      <c r="E4211" s="4">
        <v>0</v>
      </c>
      <c r="F4211" s="4">
        <v>20</v>
      </c>
      <c r="G4211" s="4">
        <v>1</v>
      </c>
      <c r="H4211" s="6">
        <v>7673.12</v>
      </c>
    </row>
    <row r="4212" spans="1:8" ht="9" customHeight="1" x14ac:dyDescent="0.2">
      <c r="A4212" s="3" t="s">
        <v>11857</v>
      </c>
      <c r="B4212" s="3" t="s">
        <v>11858</v>
      </c>
      <c r="C4212" s="3" t="s">
        <v>11836</v>
      </c>
      <c r="D4212" s="3" t="s">
        <v>11837</v>
      </c>
      <c r="E4212" s="4">
        <v>0</v>
      </c>
      <c r="F4212" s="4">
        <v>46</v>
      </c>
      <c r="G4212" s="4">
        <v>2</v>
      </c>
      <c r="H4212" s="6">
        <v>15346.25</v>
      </c>
    </row>
    <row r="4213" spans="1:8" ht="9" customHeight="1" x14ac:dyDescent="0.2">
      <c r="A4213" s="3" t="s">
        <v>11859</v>
      </c>
      <c r="B4213" s="3" t="s">
        <v>11860</v>
      </c>
      <c r="C4213" s="3" t="s">
        <v>11836</v>
      </c>
      <c r="D4213" s="3" t="s">
        <v>11837</v>
      </c>
      <c r="E4213" s="4">
        <v>0</v>
      </c>
      <c r="F4213" s="4">
        <v>16</v>
      </c>
      <c r="G4213" s="4">
        <v>1</v>
      </c>
      <c r="H4213" s="6">
        <v>7673.12</v>
      </c>
    </row>
    <row r="4214" spans="1:8" ht="9" customHeight="1" x14ac:dyDescent="0.2">
      <c r="A4214" s="3" t="s">
        <v>11861</v>
      </c>
      <c r="B4214" s="3" t="s">
        <v>11862</v>
      </c>
      <c r="C4214" s="3" t="s">
        <v>11836</v>
      </c>
      <c r="D4214" s="3" t="s">
        <v>11837</v>
      </c>
      <c r="E4214" s="4">
        <v>22</v>
      </c>
      <c r="F4214" s="4">
        <v>11</v>
      </c>
      <c r="G4214" s="4">
        <v>0</v>
      </c>
      <c r="H4214" s="5">
        <v>0</v>
      </c>
    </row>
    <row r="4215" spans="1:8" ht="9" customHeight="1" x14ac:dyDescent="0.2">
      <c r="A4215" s="3" t="s">
        <v>11863</v>
      </c>
      <c r="B4215" s="3" t="s">
        <v>11864</v>
      </c>
      <c r="C4215" s="3" t="s">
        <v>11836</v>
      </c>
      <c r="D4215" s="3" t="s">
        <v>11837</v>
      </c>
      <c r="E4215" s="4">
        <v>0</v>
      </c>
      <c r="F4215" s="4">
        <v>10</v>
      </c>
      <c r="G4215" s="4">
        <v>1</v>
      </c>
      <c r="H4215" s="6">
        <v>7673.12</v>
      </c>
    </row>
    <row r="4216" spans="1:8" ht="9" customHeight="1" x14ac:dyDescent="0.2">
      <c r="A4216" s="3" t="s">
        <v>11865</v>
      </c>
      <c r="B4216" s="3" t="s">
        <v>11866</v>
      </c>
      <c r="C4216" s="3" t="s">
        <v>11836</v>
      </c>
      <c r="D4216" s="3" t="s">
        <v>11837</v>
      </c>
      <c r="E4216" s="4">
        <v>0</v>
      </c>
      <c r="F4216" s="4">
        <v>1</v>
      </c>
      <c r="G4216" s="4">
        <v>1</v>
      </c>
      <c r="H4216" s="6">
        <v>7673.14</v>
      </c>
    </row>
    <row r="4217" spans="1:8" ht="9" customHeight="1" x14ac:dyDescent="0.2">
      <c r="A4217" s="3" t="s">
        <v>11867</v>
      </c>
      <c r="B4217" s="3" t="s">
        <v>11868</v>
      </c>
      <c r="C4217" s="3" t="s">
        <v>11836</v>
      </c>
      <c r="D4217" s="3" t="s">
        <v>11837</v>
      </c>
      <c r="E4217" s="4">
        <v>30</v>
      </c>
      <c r="F4217" s="4">
        <v>20</v>
      </c>
      <c r="G4217" s="4">
        <v>0</v>
      </c>
      <c r="H4217" s="5">
        <v>0</v>
      </c>
    </row>
    <row r="4218" spans="1:8" ht="9" customHeight="1" x14ac:dyDescent="0.2">
      <c r="A4218" s="3" t="s">
        <v>11869</v>
      </c>
      <c r="B4218" s="3" t="s">
        <v>11870</v>
      </c>
      <c r="C4218" s="3" t="s">
        <v>11836</v>
      </c>
      <c r="D4218" s="3" t="s">
        <v>11837</v>
      </c>
      <c r="E4218" s="4">
        <v>0</v>
      </c>
      <c r="F4218" s="4">
        <v>42</v>
      </c>
      <c r="G4218" s="4">
        <v>2</v>
      </c>
      <c r="H4218" s="6">
        <v>15346.25</v>
      </c>
    </row>
    <row r="4219" spans="1:8" ht="9" customHeight="1" x14ac:dyDescent="0.2">
      <c r="A4219" s="3" t="s">
        <v>11871</v>
      </c>
      <c r="B4219" s="3" t="s">
        <v>11872</v>
      </c>
      <c r="C4219" s="3" t="s">
        <v>11836</v>
      </c>
      <c r="D4219" s="3" t="s">
        <v>11837</v>
      </c>
      <c r="E4219" s="4">
        <v>0</v>
      </c>
      <c r="F4219" s="4">
        <v>25</v>
      </c>
      <c r="G4219" s="4">
        <v>1</v>
      </c>
      <c r="H4219" s="6">
        <v>7673.12</v>
      </c>
    </row>
    <row r="4220" spans="1:8" ht="9" customHeight="1" x14ac:dyDescent="0.2">
      <c r="A4220" s="3" t="s">
        <v>11873</v>
      </c>
      <c r="B4220" s="3" t="s">
        <v>11874</v>
      </c>
      <c r="C4220" s="3" t="s">
        <v>11836</v>
      </c>
      <c r="D4220" s="3" t="s">
        <v>11837</v>
      </c>
      <c r="E4220" s="4">
        <v>0</v>
      </c>
      <c r="F4220" s="4">
        <v>9</v>
      </c>
      <c r="G4220" s="4">
        <v>1</v>
      </c>
      <c r="H4220" s="6">
        <v>7673.13</v>
      </c>
    </row>
    <row r="4221" spans="1:8" ht="9" customHeight="1" x14ac:dyDescent="0.2">
      <c r="A4221" s="3" t="s">
        <v>11875</v>
      </c>
      <c r="B4221" s="3" t="s">
        <v>11876</v>
      </c>
      <c r="C4221" s="3" t="s">
        <v>11836</v>
      </c>
      <c r="D4221" s="3" t="s">
        <v>11837</v>
      </c>
      <c r="E4221" s="4">
        <v>14</v>
      </c>
      <c r="F4221" s="4">
        <v>38</v>
      </c>
      <c r="G4221" s="4">
        <v>0</v>
      </c>
      <c r="H4221" s="5">
        <v>0</v>
      </c>
    </row>
    <row r="4222" spans="1:8" ht="9" customHeight="1" x14ac:dyDescent="0.2">
      <c r="A4222" s="3" t="s">
        <v>11877</v>
      </c>
      <c r="B4222" s="3" t="s">
        <v>11878</v>
      </c>
      <c r="C4222" s="3" t="s">
        <v>11836</v>
      </c>
      <c r="D4222" s="3" t="s">
        <v>11837</v>
      </c>
      <c r="E4222" s="4">
        <v>0</v>
      </c>
      <c r="F4222" s="4">
        <v>21</v>
      </c>
      <c r="G4222" s="4">
        <v>1</v>
      </c>
      <c r="H4222" s="6">
        <v>7673.12</v>
      </c>
    </row>
    <row r="4223" spans="1:8" ht="9" customHeight="1" x14ac:dyDescent="0.2">
      <c r="A4223" s="3" t="s">
        <v>11879</v>
      </c>
      <c r="B4223" s="3" t="s">
        <v>11880</v>
      </c>
      <c r="C4223" s="3" t="s">
        <v>11836</v>
      </c>
      <c r="D4223" s="3" t="s">
        <v>11837</v>
      </c>
      <c r="E4223" s="4">
        <v>0</v>
      </c>
      <c r="F4223" s="4">
        <v>2</v>
      </c>
      <c r="G4223" s="4">
        <v>1</v>
      </c>
      <c r="H4223" s="6">
        <v>7673.13</v>
      </c>
    </row>
    <row r="4224" spans="1:8" ht="9" customHeight="1" x14ac:dyDescent="0.2">
      <c r="A4224" s="3" t="s">
        <v>11881</v>
      </c>
      <c r="B4224" s="3" t="s">
        <v>11882</v>
      </c>
      <c r="C4224" s="3" t="s">
        <v>11836</v>
      </c>
      <c r="D4224" s="3" t="s">
        <v>11837</v>
      </c>
      <c r="E4224" s="4">
        <v>0</v>
      </c>
      <c r="F4224" s="4">
        <v>5</v>
      </c>
      <c r="G4224" s="4">
        <v>1</v>
      </c>
      <c r="H4224" s="6">
        <v>7673.13</v>
      </c>
    </row>
    <row r="4225" spans="1:8" ht="9" customHeight="1" x14ac:dyDescent="0.2">
      <c r="A4225" s="3" t="s">
        <v>11883</v>
      </c>
      <c r="B4225" s="3" t="s">
        <v>11884</v>
      </c>
      <c r="C4225" s="3" t="s">
        <v>11836</v>
      </c>
      <c r="D4225" s="3" t="s">
        <v>11837</v>
      </c>
      <c r="E4225" s="4">
        <v>0</v>
      </c>
      <c r="F4225" s="4">
        <v>9</v>
      </c>
      <c r="G4225" s="4">
        <v>1</v>
      </c>
      <c r="H4225" s="6">
        <v>7673.13</v>
      </c>
    </row>
    <row r="4226" spans="1:8" ht="9" customHeight="1" x14ac:dyDescent="0.2">
      <c r="A4226" s="3" t="s">
        <v>11885</v>
      </c>
      <c r="B4226" s="3" t="s">
        <v>11886</v>
      </c>
      <c r="C4226" s="3" t="s">
        <v>11836</v>
      </c>
      <c r="D4226" s="3" t="s">
        <v>11837</v>
      </c>
      <c r="E4226" s="4">
        <v>0</v>
      </c>
      <c r="F4226" s="4">
        <v>5</v>
      </c>
      <c r="G4226" s="4">
        <v>1</v>
      </c>
      <c r="H4226" s="6">
        <v>7673.13</v>
      </c>
    </row>
    <row r="4227" spans="1:8" ht="9" customHeight="1" x14ac:dyDescent="0.2">
      <c r="A4227" s="3" t="s">
        <v>11887</v>
      </c>
      <c r="B4227" s="3" t="s">
        <v>11888</v>
      </c>
      <c r="C4227" s="3" t="s">
        <v>11836</v>
      </c>
      <c r="D4227" s="3" t="s">
        <v>11837</v>
      </c>
      <c r="E4227" s="4">
        <v>0</v>
      </c>
      <c r="F4227" s="4">
        <v>7</v>
      </c>
      <c r="G4227" s="4">
        <v>1</v>
      </c>
      <c r="H4227" s="6">
        <v>7673.12</v>
      </c>
    </row>
    <row r="4228" spans="1:8" ht="9" customHeight="1" x14ac:dyDescent="0.2">
      <c r="A4228" s="3" t="s">
        <v>11889</v>
      </c>
      <c r="B4228" s="3" t="s">
        <v>11890</v>
      </c>
      <c r="C4228" s="3" t="s">
        <v>11836</v>
      </c>
      <c r="D4228" s="3" t="s">
        <v>11837</v>
      </c>
      <c r="E4228" s="4">
        <v>0</v>
      </c>
      <c r="F4228" s="4">
        <v>2</v>
      </c>
      <c r="G4228" s="4">
        <v>1</v>
      </c>
      <c r="H4228" s="6">
        <v>7673.13</v>
      </c>
    </row>
    <row r="4229" spans="1:8" ht="9" customHeight="1" x14ac:dyDescent="0.2">
      <c r="A4229" s="3" t="s">
        <v>11891</v>
      </c>
      <c r="B4229" s="3" t="s">
        <v>11892</v>
      </c>
      <c r="C4229" s="3" t="s">
        <v>11836</v>
      </c>
      <c r="D4229" s="3" t="s">
        <v>11837</v>
      </c>
      <c r="E4229" s="4">
        <v>0</v>
      </c>
      <c r="F4229" s="4">
        <v>26</v>
      </c>
      <c r="G4229" s="4">
        <v>1</v>
      </c>
      <c r="H4229" s="6">
        <v>7673.12</v>
      </c>
    </row>
    <row r="4230" spans="1:8" ht="9" customHeight="1" x14ac:dyDescent="0.2">
      <c r="A4230" s="3" t="s">
        <v>11893</v>
      </c>
      <c r="B4230" s="3" t="s">
        <v>11894</v>
      </c>
      <c r="C4230" s="3" t="s">
        <v>11836</v>
      </c>
      <c r="D4230" s="3" t="s">
        <v>11837</v>
      </c>
      <c r="E4230" s="4">
        <v>0</v>
      </c>
      <c r="F4230" s="4">
        <v>20</v>
      </c>
      <c r="G4230" s="4">
        <v>1</v>
      </c>
      <c r="H4230" s="6">
        <v>7673.12</v>
      </c>
    </row>
    <row r="4231" spans="1:8" ht="9" customHeight="1" x14ac:dyDescent="0.2">
      <c r="A4231" s="3" t="s">
        <v>11895</v>
      </c>
      <c r="B4231" s="3" t="s">
        <v>11896</v>
      </c>
      <c r="C4231" s="3" t="s">
        <v>11836</v>
      </c>
      <c r="D4231" s="3" t="s">
        <v>11837</v>
      </c>
      <c r="E4231" s="4">
        <v>0</v>
      </c>
      <c r="F4231" s="4">
        <v>4</v>
      </c>
      <c r="G4231" s="4">
        <v>1</v>
      </c>
      <c r="H4231" s="6">
        <v>7673.13</v>
      </c>
    </row>
    <row r="4232" spans="1:8" ht="9" customHeight="1" x14ac:dyDescent="0.2">
      <c r="A4232" s="3" t="s">
        <v>11897</v>
      </c>
      <c r="B4232" s="3" t="s">
        <v>11898</v>
      </c>
      <c r="C4232" s="3" t="s">
        <v>11836</v>
      </c>
      <c r="D4232" s="3" t="s">
        <v>11837</v>
      </c>
      <c r="E4232" s="4">
        <v>0</v>
      </c>
      <c r="F4232" s="4">
        <v>8</v>
      </c>
      <c r="G4232" s="4">
        <v>1</v>
      </c>
      <c r="H4232" s="6">
        <v>7673.13</v>
      </c>
    </row>
    <row r="4233" spans="1:8" ht="9" customHeight="1" x14ac:dyDescent="0.2">
      <c r="A4233" s="3" t="s">
        <v>11899</v>
      </c>
      <c r="B4233" s="3" t="s">
        <v>11900</v>
      </c>
      <c r="C4233" s="3" t="s">
        <v>11836</v>
      </c>
      <c r="D4233" s="3" t="s">
        <v>11837</v>
      </c>
      <c r="E4233" s="4">
        <v>0</v>
      </c>
      <c r="F4233" s="4">
        <v>8</v>
      </c>
      <c r="G4233" s="4">
        <v>1</v>
      </c>
      <c r="H4233" s="6">
        <v>7673.12</v>
      </c>
    </row>
    <row r="4234" spans="1:8" ht="9" customHeight="1" x14ac:dyDescent="0.2">
      <c r="A4234" s="3" t="s">
        <v>11901</v>
      </c>
      <c r="B4234" s="3" t="s">
        <v>11902</v>
      </c>
      <c r="C4234" s="3" t="s">
        <v>11836</v>
      </c>
      <c r="D4234" s="3" t="s">
        <v>11837</v>
      </c>
      <c r="E4234" s="4">
        <v>0</v>
      </c>
      <c r="F4234" s="4">
        <v>1</v>
      </c>
      <c r="G4234" s="4">
        <v>1</v>
      </c>
      <c r="H4234" s="6">
        <v>7673.15</v>
      </c>
    </row>
    <row r="4235" spans="1:8" ht="9" customHeight="1" x14ac:dyDescent="0.2">
      <c r="A4235" s="3" t="s">
        <v>11903</v>
      </c>
      <c r="B4235" s="3" t="s">
        <v>11904</v>
      </c>
      <c r="C4235" s="3" t="s">
        <v>11836</v>
      </c>
      <c r="D4235" s="3" t="s">
        <v>11837</v>
      </c>
      <c r="E4235" s="4">
        <v>0</v>
      </c>
      <c r="F4235" s="4">
        <v>13</v>
      </c>
      <c r="G4235" s="4">
        <v>1</v>
      </c>
      <c r="H4235" s="6">
        <v>7673.13</v>
      </c>
    </row>
    <row r="4236" spans="1:8" ht="9" customHeight="1" x14ac:dyDescent="0.2">
      <c r="A4236" s="3" t="s">
        <v>11905</v>
      </c>
      <c r="B4236" s="3" t="s">
        <v>11906</v>
      </c>
      <c r="C4236" s="3" t="s">
        <v>11836</v>
      </c>
      <c r="D4236" s="3" t="s">
        <v>11837</v>
      </c>
      <c r="E4236" s="4">
        <v>0</v>
      </c>
      <c r="F4236" s="4">
        <v>7</v>
      </c>
      <c r="G4236" s="4">
        <v>1</v>
      </c>
      <c r="H4236" s="6">
        <v>7673.12</v>
      </c>
    </row>
    <row r="4237" spans="1:8" ht="9" customHeight="1" x14ac:dyDescent="0.2">
      <c r="A4237" s="3" t="s">
        <v>11907</v>
      </c>
      <c r="B4237" s="3" t="s">
        <v>11908</v>
      </c>
      <c r="C4237" s="3" t="s">
        <v>11836</v>
      </c>
      <c r="D4237" s="3" t="s">
        <v>11837</v>
      </c>
      <c r="E4237" s="4">
        <v>0</v>
      </c>
      <c r="F4237" s="4">
        <v>18</v>
      </c>
      <c r="G4237" s="4">
        <v>1</v>
      </c>
      <c r="H4237" s="6">
        <v>7673.12</v>
      </c>
    </row>
    <row r="4238" spans="1:8" ht="9" customHeight="1" x14ac:dyDescent="0.2">
      <c r="A4238" s="3" t="s">
        <v>11909</v>
      </c>
      <c r="B4238" s="3" t="s">
        <v>11910</v>
      </c>
      <c r="C4238" s="3" t="s">
        <v>11836</v>
      </c>
      <c r="D4238" s="3" t="s">
        <v>11837</v>
      </c>
      <c r="E4238" s="4">
        <v>223</v>
      </c>
      <c r="F4238" s="4">
        <v>573</v>
      </c>
      <c r="G4238" s="4">
        <v>0</v>
      </c>
      <c r="H4238" s="5">
        <v>0</v>
      </c>
    </row>
    <row r="4239" spans="1:8" ht="9" customHeight="1" x14ac:dyDescent="0.2">
      <c r="A4239" s="3" t="s">
        <v>11911</v>
      </c>
      <c r="B4239" s="3" t="s">
        <v>11912</v>
      </c>
      <c r="C4239" s="3" t="s">
        <v>11836</v>
      </c>
      <c r="D4239" s="3" t="s">
        <v>11837</v>
      </c>
      <c r="E4239" s="4">
        <v>0</v>
      </c>
      <c r="F4239" s="4">
        <v>4</v>
      </c>
      <c r="G4239" s="4">
        <v>1</v>
      </c>
      <c r="H4239" s="6">
        <v>7673.13</v>
      </c>
    </row>
    <row r="4240" spans="1:8" ht="9" customHeight="1" x14ac:dyDescent="0.2">
      <c r="A4240" s="3" t="s">
        <v>11913</v>
      </c>
      <c r="B4240" s="3" t="s">
        <v>11914</v>
      </c>
      <c r="C4240" s="3" t="s">
        <v>11836</v>
      </c>
      <c r="D4240" s="3" t="s">
        <v>11837</v>
      </c>
      <c r="E4240" s="4">
        <v>0</v>
      </c>
      <c r="F4240" s="4">
        <v>18</v>
      </c>
      <c r="G4240" s="4">
        <v>1</v>
      </c>
      <c r="H4240" s="6">
        <v>7673.12</v>
      </c>
    </row>
    <row r="4241" spans="1:8" ht="9" customHeight="1" x14ac:dyDescent="0.2">
      <c r="A4241" s="3" t="s">
        <v>11915</v>
      </c>
      <c r="B4241" s="3" t="s">
        <v>11916</v>
      </c>
      <c r="C4241" s="3" t="s">
        <v>11836</v>
      </c>
      <c r="D4241" s="3" t="s">
        <v>11837</v>
      </c>
      <c r="E4241" s="4">
        <v>0</v>
      </c>
      <c r="F4241" s="4">
        <v>3</v>
      </c>
      <c r="G4241" s="4">
        <v>1</v>
      </c>
      <c r="H4241" s="6">
        <v>7673.14</v>
      </c>
    </row>
    <row r="4242" spans="1:8" ht="9" customHeight="1" x14ac:dyDescent="0.2">
      <c r="A4242" s="3" t="s">
        <v>11917</v>
      </c>
      <c r="B4242" s="3" t="s">
        <v>11918</v>
      </c>
      <c r="C4242" s="3" t="s">
        <v>11836</v>
      </c>
      <c r="D4242" s="3" t="s">
        <v>11837</v>
      </c>
      <c r="E4242" s="4">
        <v>8</v>
      </c>
      <c r="F4242" s="4">
        <v>33</v>
      </c>
      <c r="G4242" s="4">
        <v>0</v>
      </c>
      <c r="H4242" s="5">
        <v>0</v>
      </c>
    </row>
    <row r="4243" spans="1:8" ht="9" customHeight="1" x14ac:dyDescent="0.2">
      <c r="A4243" s="3" t="s">
        <v>11919</v>
      </c>
      <c r="B4243" s="3" t="s">
        <v>11920</v>
      </c>
      <c r="C4243" s="3" t="s">
        <v>11836</v>
      </c>
      <c r="D4243" s="3" t="s">
        <v>11837</v>
      </c>
      <c r="E4243" s="4">
        <v>6</v>
      </c>
      <c r="F4243" s="4">
        <v>61</v>
      </c>
      <c r="G4243" s="4">
        <v>2</v>
      </c>
      <c r="H4243" s="6">
        <v>15346.25</v>
      </c>
    </row>
    <row r="4244" spans="1:8" ht="9" customHeight="1" x14ac:dyDescent="0.2">
      <c r="A4244" s="3" t="s">
        <v>11921</v>
      </c>
      <c r="B4244" s="3" t="s">
        <v>11922</v>
      </c>
      <c r="C4244" s="3" t="s">
        <v>11836</v>
      </c>
      <c r="D4244" s="3" t="s">
        <v>11837</v>
      </c>
      <c r="E4244" s="4">
        <v>0</v>
      </c>
      <c r="F4244" s="4">
        <v>12</v>
      </c>
      <c r="G4244" s="4">
        <v>1</v>
      </c>
      <c r="H4244" s="6">
        <v>7673.12</v>
      </c>
    </row>
    <row r="4245" spans="1:8" ht="9" customHeight="1" x14ac:dyDescent="0.2">
      <c r="A4245" s="3" t="s">
        <v>11923</v>
      </c>
      <c r="B4245" s="3" t="s">
        <v>11924</v>
      </c>
      <c r="C4245" s="3" t="s">
        <v>11836</v>
      </c>
      <c r="D4245" s="3" t="s">
        <v>11837</v>
      </c>
      <c r="E4245" s="4">
        <v>0</v>
      </c>
      <c r="F4245" s="4">
        <v>2</v>
      </c>
      <c r="G4245" s="4">
        <v>1</v>
      </c>
      <c r="H4245" s="6">
        <v>7673.15</v>
      </c>
    </row>
    <row r="4246" spans="1:8" ht="9" customHeight="1" x14ac:dyDescent="0.2">
      <c r="A4246" s="3" t="s">
        <v>11925</v>
      </c>
      <c r="B4246" s="3" t="s">
        <v>11926</v>
      </c>
      <c r="C4246" s="3" t="s">
        <v>11836</v>
      </c>
      <c r="D4246" s="3" t="s">
        <v>11837</v>
      </c>
      <c r="E4246" s="4">
        <v>0</v>
      </c>
      <c r="F4246" s="4">
        <v>4</v>
      </c>
      <c r="G4246" s="4">
        <v>1</v>
      </c>
      <c r="H4246" s="6">
        <v>7673.13</v>
      </c>
    </row>
    <row r="4247" spans="1:8" ht="9" customHeight="1" x14ac:dyDescent="0.2">
      <c r="A4247" s="3" t="s">
        <v>11927</v>
      </c>
      <c r="B4247" s="3" t="s">
        <v>11928</v>
      </c>
      <c r="C4247" s="3" t="s">
        <v>11836</v>
      </c>
      <c r="D4247" s="3" t="s">
        <v>11837</v>
      </c>
      <c r="E4247" s="4">
        <v>22</v>
      </c>
      <c r="F4247" s="4">
        <v>88</v>
      </c>
      <c r="G4247" s="4">
        <v>0</v>
      </c>
      <c r="H4247" s="5">
        <v>0</v>
      </c>
    </row>
    <row r="4248" spans="1:8" ht="9" customHeight="1" x14ac:dyDescent="0.2">
      <c r="A4248" s="3" t="s">
        <v>11929</v>
      </c>
      <c r="B4248" s="3" t="s">
        <v>11930</v>
      </c>
      <c r="C4248" s="3" t="s">
        <v>11836</v>
      </c>
      <c r="D4248" s="3" t="s">
        <v>11837</v>
      </c>
      <c r="E4248" s="4">
        <v>0</v>
      </c>
      <c r="F4248" s="4">
        <v>3</v>
      </c>
      <c r="G4248" s="4">
        <v>1</v>
      </c>
      <c r="H4248" s="6">
        <v>7673.14</v>
      </c>
    </row>
    <row r="4249" spans="1:8" ht="9" customHeight="1" x14ac:dyDescent="0.2">
      <c r="A4249" s="3" t="s">
        <v>11931</v>
      </c>
      <c r="B4249" s="3" t="s">
        <v>11932</v>
      </c>
      <c r="C4249" s="3" t="s">
        <v>11836</v>
      </c>
      <c r="D4249" s="3" t="s">
        <v>11837</v>
      </c>
      <c r="E4249" s="4">
        <v>0</v>
      </c>
      <c r="F4249" s="4">
        <v>23</v>
      </c>
      <c r="G4249" s="4">
        <v>1</v>
      </c>
      <c r="H4249" s="6">
        <v>7673.12</v>
      </c>
    </row>
    <row r="4250" spans="1:8" ht="9" customHeight="1" x14ac:dyDescent="0.2">
      <c r="A4250" s="3" t="s">
        <v>11933</v>
      </c>
      <c r="B4250" s="3" t="s">
        <v>11934</v>
      </c>
      <c r="C4250" s="3" t="s">
        <v>11836</v>
      </c>
      <c r="D4250" s="3" t="s">
        <v>11837</v>
      </c>
      <c r="E4250" s="4">
        <v>0</v>
      </c>
      <c r="F4250" s="4">
        <v>5</v>
      </c>
      <c r="G4250" s="4">
        <v>1</v>
      </c>
      <c r="H4250" s="6">
        <v>7673.13</v>
      </c>
    </row>
    <row r="4251" spans="1:8" ht="9" customHeight="1" x14ac:dyDescent="0.2">
      <c r="A4251" s="3" t="s">
        <v>11935</v>
      </c>
      <c r="B4251" s="3" t="s">
        <v>11936</v>
      </c>
      <c r="C4251" s="3" t="s">
        <v>11836</v>
      </c>
      <c r="D4251" s="3" t="s">
        <v>11837</v>
      </c>
      <c r="E4251" s="4">
        <v>0</v>
      </c>
      <c r="F4251" s="4">
        <v>20</v>
      </c>
      <c r="G4251" s="4">
        <v>2</v>
      </c>
      <c r="H4251" s="6">
        <v>15346.25</v>
      </c>
    </row>
    <row r="4252" spans="1:8" ht="9" customHeight="1" x14ac:dyDescent="0.2">
      <c r="A4252" s="3" t="s">
        <v>11937</v>
      </c>
      <c r="B4252" s="3" t="s">
        <v>11938</v>
      </c>
      <c r="C4252" s="3" t="s">
        <v>11836</v>
      </c>
      <c r="D4252" s="3" t="s">
        <v>11837</v>
      </c>
      <c r="E4252" s="4">
        <v>0</v>
      </c>
      <c r="F4252" s="4">
        <v>8</v>
      </c>
      <c r="G4252" s="4">
        <v>1</v>
      </c>
      <c r="H4252" s="6">
        <v>7673.12</v>
      </c>
    </row>
    <row r="4253" spans="1:8" ht="9" customHeight="1" x14ac:dyDescent="0.2">
      <c r="A4253" s="3" t="s">
        <v>11939</v>
      </c>
      <c r="B4253" s="3" t="s">
        <v>11940</v>
      </c>
      <c r="C4253" s="3" t="s">
        <v>11836</v>
      </c>
      <c r="D4253" s="3" t="s">
        <v>11837</v>
      </c>
      <c r="E4253" s="4">
        <v>61</v>
      </c>
      <c r="F4253" s="4">
        <v>85</v>
      </c>
      <c r="G4253" s="4">
        <v>0</v>
      </c>
      <c r="H4253" s="5">
        <v>0</v>
      </c>
    </row>
    <row r="4254" spans="1:8" ht="9" customHeight="1" x14ac:dyDescent="0.2">
      <c r="A4254" s="3" t="s">
        <v>11941</v>
      </c>
      <c r="B4254" s="3" t="s">
        <v>11942</v>
      </c>
      <c r="C4254" s="3" t="s">
        <v>11836</v>
      </c>
      <c r="D4254" s="3" t="s">
        <v>11837</v>
      </c>
      <c r="E4254" s="4">
        <v>0</v>
      </c>
      <c r="F4254" s="4">
        <v>8</v>
      </c>
      <c r="G4254" s="4">
        <v>1</v>
      </c>
      <c r="H4254" s="6">
        <v>7673.13</v>
      </c>
    </row>
    <row r="4255" spans="1:8" ht="9" customHeight="1" x14ac:dyDescent="0.2">
      <c r="A4255" s="3" t="s">
        <v>11943</v>
      </c>
      <c r="B4255" s="3" t="s">
        <v>11944</v>
      </c>
      <c r="C4255" s="3" t="s">
        <v>11836</v>
      </c>
      <c r="D4255" s="3" t="s">
        <v>11837</v>
      </c>
      <c r="E4255" s="4">
        <v>0</v>
      </c>
      <c r="F4255" s="4">
        <v>4</v>
      </c>
      <c r="G4255" s="4">
        <v>1</v>
      </c>
      <c r="H4255" s="6">
        <v>7673.13</v>
      </c>
    </row>
    <row r="4256" spans="1:8" ht="9" customHeight="1" x14ac:dyDescent="0.2">
      <c r="A4256" s="3" t="s">
        <v>11945</v>
      </c>
      <c r="B4256" s="3" t="s">
        <v>11946</v>
      </c>
      <c r="C4256" s="3" t="s">
        <v>11836</v>
      </c>
      <c r="D4256" s="3" t="s">
        <v>11837</v>
      </c>
      <c r="E4256" s="4">
        <v>18</v>
      </c>
      <c r="F4256" s="4">
        <v>6</v>
      </c>
      <c r="G4256" s="4">
        <v>0</v>
      </c>
      <c r="H4256" s="5">
        <v>0</v>
      </c>
    </row>
    <row r="4257" spans="1:8" ht="9" customHeight="1" x14ac:dyDescent="0.2">
      <c r="A4257" s="3" t="s">
        <v>11947</v>
      </c>
      <c r="B4257" s="3" t="s">
        <v>11948</v>
      </c>
      <c r="C4257" s="3" t="s">
        <v>11836</v>
      </c>
      <c r="D4257" s="3" t="s">
        <v>11837</v>
      </c>
      <c r="E4257" s="4">
        <v>0</v>
      </c>
      <c r="F4257" s="4">
        <v>4</v>
      </c>
      <c r="G4257" s="4">
        <v>1</v>
      </c>
      <c r="H4257" s="6">
        <v>7673.13</v>
      </c>
    </row>
    <row r="4258" spans="1:8" ht="9" customHeight="1" x14ac:dyDescent="0.2">
      <c r="A4258" s="3" t="s">
        <v>11949</v>
      </c>
      <c r="B4258" s="3" t="s">
        <v>11950</v>
      </c>
      <c r="C4258" s="3" t="s">
        <v>11836</v>
      </c>
      <c r="D4258" s="3" t="s">
        <v>11837</v>
      </c>
      <c r="E4258" s="4">
        <v>0</v>
      </c>
      <c r="F4258" s="4">
        <v>4</v>
      </c>
      <c r="G4258" s="4">
        <v>1</v>
      </c>
      <c r="H4258" s="6">
        <v>7673.13</v>
      </c>
    </row>
    <row r="4259" spans="1:8" ht="9" customHeight="1" x14ac:dyDescent="0.2">
      <c r="A4259" s="3" t="s">
        <v>11951</v>
      </c>
      <c r="B4259" s="3" t="s">
        <v>11952</v>
      </c>
      <c r="C4259" s="3" t="s">
        <v>11836</v>
      </c>
      <c r="D4259" s="3" t="s">
        <v>11837</v>
      </c>
      <c r="E4259" s="4">
        <v>20</v>
      </c>
      <c r="F4259" s="4">
        <v>21</v>
      </c>
      <c r="G4259" s="4">
        <v>0</v>
      </c>
      <c r="H4259" s="5">
        <v>0</v>
      </c>
    </row>
    <row r="4260" spans="1:8" ht="9" customHeight="1" x14ac:dyDescent="0.2">
      <c r="A4260" s="3" t="s">
        <v>11953</v>
      </c>
      <c r="B4260" s="3" t="s">
        <v>11954</v>
      </c>
      <c r="C4260" s="3" t="s">
        <v>11836</v>
      </c>
      <c r="D4260" s="3" t="s">
        <v>11837</v>
      </c>
      <c r="E4260" s="4">
        <v>0</v>
      </c>
      <c r="F4260" s="4">
        <v>7</v>
      </c>
      <c r="G4260" s="4">
        <v>1</v>
      </c>
      <c r="H4260" s="6">
        <v>7673.13</v>
      </c>
    </row>
    <row r="4261" spans="1:8" ht="9" customHeight="1" x14ac:dyDescent="0.2">
      <c r="A4261" s="3" t="s">
        <v>11955</v>
      </c>
      <c r="B4261" s="3" t="s">
        <v>11956</v>
      </c>
      <c r="C4261" s="3" t="s">
        <v>11836</v>
      </c>
      <c r="D4261" s="3" t="s">
        <v>11837</v>
      </c>
      <c r="E4261" s="4">
        <v>0</v>
      </c>
      <c r="F4261" s="4">
        <v>12</v>
      </c>
      <c r="G4261" s="4">
        <v>1</v>
      </c>
      <c r="H4261" s="6">
        <v>7673.12</v>
      </c>
    </row>
    <row r="4262" spans="1:8" ht="9" customHeight="1" x14ac:dyDescent="0.2">
      <c r="A4262" s="3" t="s">
        <v>11957</v>
      </c>
      <c r="B4262" s="3" t="s">
        <v>11958</v>
      </c>
      <c r="C4262" s="3" t="s">
        <v>11836</v>
      </c>
      <c r="D4262" s="3" t="s">
        <v>11837</v>
      </c>
      <c r="E4262" s="4">
        <v>0</v>
      </c>
      <c r="F4262" s="4">
        <v>3</v>
      </c>
      <c r="G4262" s="4">
        <v>1</v>
      </c>
      <c r="H4262" s="6">
        <v>7673.13</v>
      </c>
    </row>
    <row r="4263" spans="1:8" ht="9" customHeight="1" x14ac:dyDescent="0.2">
      <c r="A4263" s="3" t="s">
        <v>11959</v>
      </c>
      <c r="B4263" s="3" t="s">
        <v>11960</v>
      </c>
      <c r="C4263" s="3" t="s">
        <v>11836</v>
      </c>
      <c r="D4263" s="3" t="s">
        <v>11837</v>
      </c>
      <c r="E4263" s="4">
        <v>0</v>
      </c>
      <c r="F4263" s="4">
        <v>11</v>
      </c>
      <c r="G4263" s="4">
        <v>1</v>
      </c>
      <c r="H4263" s="6">
        <v>7673.12</v>
      </c>
    </row>
    <row r="4264" spans="1:8" ht="9" customHeight="1" x14ac:dyDescent="0.2">
      <c r="A4264" s="3" t="s">
        <v>11961</v>
      </c>
      <c r="B4264" s="3" t="s">
        <v>11962</v>
      </c>
      <c r="C4264" s="3" t="s">
        <v>11836</v>
      </c>
      <c r="D4264" s="3" t="s">
        <v>11837</v>
      </c>
      <c r="E4264" s="4">
        <v>0</v>
      </c>
      <c r="F4264" s="4">
        <v>3</v>
      </c>
      <c r="G4264" s="4">
        <v>1</v>
      </c>
      <c r="H4264" s="6">
        <v>7673.14</v>
      </c>
    </row>
    <row r="4265" spans="1:8" ht="9" customHeight="1" x14ac:dyDescent="0.2">
      <c r="A4265" s="3" t="s">
        <v>11963</v>
      </c>
      <c r="B4265" s="3" t="s">
        <v>11964</v>
      </c>
      <c r="C4265" s="3" t="s">
        <v>11836</v>
      </c>
      <c r="D4265" s="3" t="s">
        <v>11837</v>
      </c>
      <c r="E4265" s="4">
        <v>0</v>
      </c>
      <c r="F4265" s="4">
        <v>2</v>
      </c>
      <c r="G4265" s="4">
        <v>1</v>
      </c>
      <c r="H4265" s="6">
        <v>7673.14</v>
      </c>
    </row>
    <row r="4266" spans="1:8" ht="9" customHeight="1" x14ac:dyDescent="0.2">
      <c r="A4266" s="3" t="s">
        <v>11965</v>
      </c>
      <c r="B4266" s="3" t="s">
        <v>11966</v>
      </c>
      <c r="C4266" s="3" t="s">
        <v>11836</v>
      </c>
      <c r="D4266" s="3" t="s">
        <v>11837</v>
      </c>
      <c r="E4266" s="4">
        <v>0</v>
      </c>
      <c r="F4266" s="4">
        <v>6</v>
      </c>
      <c r="G4266" s="4">
        <v>1</v>
      </c>
      <c r="H4266" s="6">
        <v>7673.12</v>
      </c>
    </row>
    <row r="4267" spans="1:8" ht="9" customHeight="1" x14ac:dyDescent="0.2">
      <c r="A4267" s="3" t="s">
        <v>11967</v>
      </c>
      <c r="B4267" s="3" t="s">
        <v>11968</v>
      </c>
      <c r="C4267" s="3" t="s">
        <v>11836</v>
      </c>
      <c r="D4267" s="3" t="s">
        <v>11837</v>
      </c>
      <c r="E4267" s="4">
        <v>12</v>
      </c>
      <c r="F4267" s="4">
        <v>35</v>
      </c>
      <c r="G4267" s="4">
        <v>0</v>
      </c>
      <c r="H4267" s="5">
        <v>0</v>
      </c>
    </row>
    <row r="4268" spans="1:8" ht="9" customHeight="1" x14ac:dyDescent="0.2">
      <c r="A4268" s="3" t="s">
        <v>11969</v>
      </c>
      <c r="B4268" s="3" t="s">
        <v>11970</v>
      </c>
      <c r="C4268" s="3" t="s">
        <v>11836</v>
      </c>
      <c r="D4268" s="3" t="s">
        <v>11837</v>
      </c>
      <c r="E4268" s="4">
        <v>0</v>
      </c>
      <c r="F4268" s="4">
        <v>4</v>
      </c>
      <c r="G4268" s="4">
        <v>1</v>
      </c>
      <c r="H4268" s="6">
        <v>7673.13</v>
      </c>
    </row>
    <row r="4269" spans="1:8" ht="9" customHeight="1" x14ac:dyDescent="0.2">
      <c r="A4269" s="3" t="s">
        <v>11971</v>
      </c>
      <c r="B4269" s="3" t="s">
        <v>11972</v>
      </c>
      <c r="C4269" s="3" t="s">
        <v>11836</v>
      </c>
      <c r="D4269" s="3" t="s">
        <v>11837</v>
      </c>
      <c r="E4269" s="4">
        <v>0</v>
      </c>
      <c r="F4269" s="4">
        <v>8</v>
      </c>
      <c r="G4269" s="4">
        <v>1</v>
      </c>
      <c r="H4269" s="6">
        <v>7673.13</v>
      </c>
    </row>
    <row r="4270" spans="1:8" ht="9" customHeight="1" x14ac:dyDescent="0.2">
      <c r="A4270" s="3" t="s">
        <v>11973</v>
      </c>
      <c r="B4270" s="3" t="s">
        <v>11974</v>
      </c>
      <c r="C4270" s="3" t="s">
        <v>11836</v>
      </c>
      <c r="D4270" s="3" t="s">
        <v>11837</v>
      </c>
      <c r="E4270" s="4">
        <v>0</v>
      </c>
      <c r="F4270" s="4">
        <v>9</v>
      </c>
      <c r="G4270" s="4">
        <v>1</v>
      </c>
      <c r="H4270" s="6">
        <v>7673.13</v>
      </c>
    </row>
    <row r="4271" spans="1:8" ht="9" customHeight="1" x14ac:dyDescent="0.2">
      <c r="A4271" s="3" t="s">
        <v>11975</v>
      </c>
      <c r="B4271" s="3" t="s">
        <v>11976</v>
      </c>
      <c r="C4271" s="3" t="s">
        <v>11836</v>
      </c>
      <c r="D4271" s="3" t="s">
        <v>11837</v>
      </c>
      <c r="E4271" s="4">
        <v>8</v>
      </c>
      <c r="F4271" s="4">
        <v>9</v>
      </c>
      <c r="G4271" s="4">
        <v>0</v>
      </c>
      <c r="H4271" s="5">
        <v>0</v>
      </c>
    </row>
    <row r="4272" spans="1:8" ht="9" customHeight="1" x14ac:dyDescent="0.2">
      <c r="A4272" s="3" t="s">
        <v>11977</v>
      </c>
      <c r="B4272" s="3" t="s">
        <v>11978</v>
      </c>
      <c r="C4272" s="3" t="s">
        <v>11836</v>
      </c>
      <c r="D4272" s="3" t="s">
        <v>11837</v>
      </c>
      <c r="E4272" s="4">
        <v>0</v>
      </c>
      <c r="F4272" s="4">
        <v>18</v>
      </c>
      <c r="G4272" s="4">
        <v>1</v>
      </c>
      <c r="H4272" s="6">
        <v>7673.12</v>
      </c>
    </row>
    <row r="4273" spans="1:8" ht="9" customHeight="1" x14ac:dyDescent="0.2">
      <c r="A4273" s="3" t="s">
        <v>11979</v>
      </c>
      <c r="B4273" s="3" t="s">
        <v>11980</v>
      </c>
      <c r="C4273" s="3" t="s">
        <v>11836</v>
      </c>
      <c r="D4273" s="3" t="s">
        <v>11837</v>
      </c>
      <c r="E4273" s="4">
        <v>0</v>
      </c>
      <c r="F4273" s="4">
        <v>8</v>
      </c>
      <c r="G4273" s="4">
        <v>1</v>
      </c>
      <c r="H4273" s="6">
        <v>7673.12</v>
      </c>
    </row>
    <row r="4274" spans="1:8" ht="9" customHeight="1" x14ac:dyDescent="0.2">
      <c r="A4274" s="3" t="s">
        <v>11981</v>
      </c>
      <c r="B4274" s="3" t="s">
        <v>11982</v>
      </c>
      <c r="C4274" s="3" t="s">
        <v>11836</v>
      </c>
      <c r="D4274" s="3" t="s">
        <v>11837</v>
      </c>
      <c r="E4274" s="4">
        <v>0</v>
      </c>
      <c r="F4274" s="4">
        <v>37</v>
      </c>
      <c r="G4274" s="4">
        <v>1</v>
      </c>
      <c r="H4274" s="6">
        <v>7673.12</v>
      </c>
    </row>
    <row r="4275" spans="1:8" ht="9" customHeight="1" x14ac:dyDescent="0.2">
      <c r="A4275" s="3" t="s">
        <v>11983</v>
      </c>
      <c r="B4275" s="3" t="s">
        <v>11984</v>
      </c>
      <c r="C4275" s="3" t="s">
        <v>11836</v>
      </c>
      <c r="D4275" s="3" t="s">
        <v>11837</v>
      </c>
      <c r="E4275" s="4">
        <v>17</v>
      </c>
      <c r="F4275" s="4">
        <v>33</v>
      </c>
      <c r="G4275" s="4">
        <v>0</v>
      </c>
      <c r="H4275" s="5">
        <v>0</v>
      </c>
    </row>
    <row r="4276" spans="1:8" ht="9" customHeight="1" x14ac:dyDescent="0.2">
      <c r="A4276" s="3" t="s">
        <v>11985</v>
      </c>
      <c r="B4276" s="3" t="s">
        <v>11986</v>
      </c>
      <c r="C4276" s="3" t="s">
        <v>11836</v>
      </c>
      <c r="D4276" s="3" t="s">
        <v>11837</v>
      </c>
      <c r="E4276" s="4">
        <v>20</v>
      </c>
      <c r="F4276" s="4">
        <v>7</v>
      </c>
      <c r="G4276" s="4">
        <v>0</v>
      </c>
      <c r="H4276" s="5">
        <v>0</v>
      </c>
    </row>
    <row r="4277" spans="1:8" ht="9" customHeight="1" x14ac:dyDescent="0.2">
      <c r="A4277" s="3" t="s">
        <v>11987</v>
      </c>
      <c r="B4277" s="3" t="s">
        <v>11988</v>
      </c>
      <c r="C4277" s="3" t="s">
        <v>11836</v>
      </c>
      <c r="D4277" s="3" t="s">
        <v>11837</v>
      </c>
      <c r="E4277" s="4">
        <v>0</v>
      </c>
      <c r="F4277" s="4">
        <v>13</v>
      </c>
      <c r="G4277" s="4">
        <v>1</v>
      </c>
      <c r="H4277" s="6">
        <v>7673.12</v>
      </c>
    </row>
    <row r="4278" spans="1:8" ht="9" customHeight="1" x14ac:dyDescent="0.2">
      <c r="A4278" s="3" t="s">
        <v>11989</v>
      </c>
      <c r="B4278" s="3" t="s">
        <v>11990</v>
      </c>
      <c r="C4278" s="3" t="s">
        <v>11836</v>
      </c>
      <c r="D4278" s="3" t="s">
        <v>11837</v>
      </c>
      <c r="E4278" s="4">
        <v>0</v>
      </c>
      <c r="F4278" s="4">
        <v>6</v>
      </c>
      <c r="G4278" s="4">
        <v>1</v>
      </c>
      <c r="H4278" s="6">
        <v>7673.12</v>
      </c>
    </row>
    <row r="4279" spans="1:8" ht="9" customHeight="1" x14ac:dyDescent="0.2">
      <c r="A4279" s="3" t="s">
        <v>11991</v>
      </c>
      <c r="B4279" s="3" t="s">
        <v>11992</v>
      </c>
      <c r="C4279" s="3" t="s">
        <v>11836</v>
      </c>
      <c r="D4279" s="3" t="s">
        <v>11837</v>
      </c>
      <c r="E4279" s="4">
        <v>42</v>
      </c>
      <c r="F4279" s="4">
        <v>72</v>
      </c>
      <c r="G4279" s="4">
        <v>0</v>
      </c>
      <c r="H4279" s="5">
        <v>0</v>
      </c>
    </row>
    <row r="4280" spans="1:8" ht="9" customHeight="1" x14ac:dyDescent="0.2">
      <c r="A4280" s="3" t="s">
        <v>11993</v>
      </c>
      <c r="B4280" s="3" t="s">
        <v>11994</v>
      </c>
      <c r="C4280" s="3" t="s">
        <v>11836</v>
      </c>
      <c r="D4280" s="3" t="s">
        <v>11837</v>
      </c>
      <c r="E4280" s="4">
        <v>0</v>
      </c>
      <c r="F4280" s="4">
        <v>13</v>
      </c>
      <c r="G4280" s="4">
        <v>1</v>
      </c>
      <c r="H4280" s="6">
        <v>7673.12</v>
      </c>
    </row>
    <row r="4281" spans="1:8" ht="9" customHeight="1" x14ac:dyDescent="0.2">
      <c r="A4281" s="3" t="s">
        <v>11995</v>
      </c>
      <c r="B4281" s="3" t="s">
        <v>11996</v>
      </c>
      <c r="C4281" s="3" t="s">
        <v>11836</v>
      </c>
      <c r="D4281" s="3" t="s">
        <v>11837</v>
      </c>
      <c r="E4281" s="4">
        <v>0</v>
      </c>
      <c r="F4281" s="4">
        <v>4</v>
      </c>
      <c r="G4281" s="4">
        <v>1</v>
      </c>
      <c r="H4281" s="6">
        <v>7673.13</v>
      </c>
    </row>
    <row r="4282" spans="1:8" ht="9" customHeight="1" x14ac:dyDescent="0.2">
      <c r="A4282" s="3" t="s">
        <v>11997</v>
      </c>
      <c r="B4282" s="3" t="s">
        <v>11998</v>
      </c>
      <c r="C4282" s="3" t="s">
        <v>11836</v>
      </c>
      <c r="D4282" s="3" t="s">
        <v>11837</v>
      </c>
      <c r="E4282" s="4">
        <v>0</v>
      </c>
      <c r="F4282" s="4">
        <v>3</v>
      </c>
      <c r="G4282" s="4">
        <v>1</v>
      </c>
      <c r="H4282" s="6">
        <v>7673.13</v>
      </c>
    </row>
    <row r="4283" spans="1:8" ht="9" customHeight="1" x14ac:dyDescent="0.2">
      <c r="A4283" s="3" t="s">
        <v>11999</v>
      </c>
      <c r="B4283" s="3" t="s">
        <v>12000</v>
      </c>
      <c r="C4283" s="3" t="s">
        <v>11836</v>
      </c>
      <c r="D4283" s="3" t="s">
        <v>11837</v>
      </c>
      <c r="E4283" s="4">
        <v>0</v>
      </c>
      <c r="F4283" s="4">
        <v>6</v>
      </c>
      <c r="G4283" s="4">
        <v>1</v>
      </c>
      <c r="H4283" s="6">
        <v>7673.13</v>
      </c>
    </row>
    <row r="4284" spans="1:8" ht="9" customHeight="1" x14ac:dyDescent="0.2">
      <c r="A4284" s="3" t="s">
        <v>12001</v>
      </c>
      <c r="B4284" s="3" t="s">
        <v>12002</v>
      </c>
      <c r="C4284" s="3" t="s">
        <v>11836</v>
      </c>
      <c r="D4284" s="3" t="s">
        <v>11837</v>
      </c>
      <c r="E4284" s="4">
        <v>2</v>
      </c>
      <c r="F4284" s="4">
        <v>6</v>
      </c>
      <c r="G4284" s="4">
        <v>0</v>
      </c>
      <c r="H4284" s="5">
        <v>0</v>
      </c>
    </row>
    <row r="4285" spans="1:8" ht="9" customHeight="1" x14ac:dyDescent="0.2">
      <c r="A4285" s="3" t="s">
        <v>12003</v>
      </c>
      <c r="B4285" s="3" t="s">
        <v>12004</v>
      </c>
      <c r="C4285" s="3" t="s">
        <v>11836</v>
      </c>
      <c r="D4285" s="3" t="s">
        <v>11837</v>
      </c>
      <c r="E4285" s="4">
        <v>0</v>
      </c>
      <c r="F4285" s="4">
        <v>8</v>
      </c>
      <c r="G4285" s="4">
        <v>1</v>
      </c>
      <c r="H4285" s="6">
        <v>7673.12</v>
      </c>
    </row>
    <row r="4286" spans="1:8" ht="9" customHeight="1" x14ac:dyDescent="0.2">
      <c r="A4286" s="3" t="s">
        <v>12005</v>
      </c>
      <c r="B4286" s="3" t="s">
        <v>12006</v>
      </c>
      <c r="C4286" s="3" t="s">
        <v>11836</v>
      </c>
      <c r="D4286" s="3" t="s">
        <v>11837</v>
      </c>
      <c r="E4286" s="4">
        <v>0</v>
      </c>
      <c r="F4286" s="4">
        <v>6</v>
      </c>
      <c r="G4286" s="4">
        <v>1</v>
      </c>
      <c r="H4286" s="6">
        <v>7673.12</v>
      </c>
    </row>
    <row r="4287" spans="1:8" ht="9" customHeight="1" x14ac:dyDescent="0.2">
      <c r="A4287" s="3" t="s">
        <v>12007</v>
      </c>
      <c r="B4287" s="3" t="s">
        <v>12008</v>
      </c>
      <c r="C4287" s="3" t="s">
        <v>11836</v>
      </c>
      <c r="D4287" s="3" t="s">
        <v>11837</v>
      </c>
      <c r="E4287" s="4">
        <v>9</v>
      </c>
      <c r="F4287" s="4">
        <v>19</v>
      </c>
      <c r="G4287" s="4">
        <v>0</v>
      </c>
      <c r="H4287" s="4">
        <v>0</v>
      </c>
    </row>
    <row r="4288" spans="1:8" ht="9" customHeight="1" x14ac:dyDescent="0.2">
      <c r="A4288" s="3" t="s">
        <v>12009</v>
      </c>
      <c r="B4288" s="3" t="s">
        <v>12010</v>
      </c>
      <c r="C4288" s="3" t="s">
        <v>11836</v>
      </c>
      <c r="D4288" s="3" t="s">
        <v>11837</v>
      </c>
      <c r="E4288" s="4">
        <v>0</v>
      </c>
      <c r="F4288" s="4">
        <v>1</v>
      </c>
      <c r="G4288" s="4">
        <v>1</v>
      </c>
      <c r="H4288" s="6">
        <v>7673.16</v>
      </c>
    </row>
    <row r="4289" spans="1:8" ht="9" customHeight="1" x14ac:dyDescent="0.2">
      <c r="A4289" s="3" t="s">
        <v>12011</v>
      </c>
      <c r="B4289" s="3" t="s">
        <v>12012</v>
      </c>
      <c r="C4289" s="3" t="s">
        <v>11836</v>
      </c>
      <c r="D4289" s="3" t="s">
        <v>11837</v>
      </c>
      <c r="E4289" s="4">
        <v>8</v>
      </c>
      <c r="F4289" s="4">
        <v>22</v>
      </c>
      <c r="G4289" s="4">
        <v>0</v>
      </c>
      <c r="H4289" s="5">
        <v>0</v>
      </c>
    </row>
    <row r="4290" spans="1:8" ht="9" customHeight="1" x14ac:dyDescent="0.2">
      <c r="A4290" s="3" t="s">
        <v>12013</v>
      </c>
      <c r="B4290" s="3" t="s">
        <v>12014</v>
      </c>
      <c r="C4290" s="3" t="s">
        <v>11836</v>
      </c>
      <c r="D4290" s="3" t="s">
        <v>11837</v>
      </c>
      <c r="E4290" s="4">
        <v>0</v>
      </c>
      <c r="F4290" s="4">
        <v>15</v>
      </c>
      <c r="G4290" s="4">
        <v>1</v>
      </c>
      <c r="H4290" s="6">
        <v>7673.12</v>
      </c>
    </row>
    <row r="4291" spans="1:8" ht="9" customHeight="1" x14ac:dyDescent="0.2">
      <c r="A4291" s="3" t="s">
        <v>12015</v>
      </c>
      <c r="B4291" s="3" t="s">
        <v>12016</v>
      </c>
      <c r="C4291" s="3" t="s">
        <v>11836</v>
      </c>
      <c r="D4291" s="3" t="s">
        <v>11837</v>
      </c>
      <c r="E4291" s="4">
        <v>0</v>
      </c>
      <c r="F4291" s="4">
        <v>4</v>
      </c>
      <c r="G4291" s="4">
        <v>1</v>
      </c>
      <c r="H4291" s="6">
        <v>7673.14</v>
      </c>
    </row>
    <row r="4292" spans="1:8" ht="9" customHeight="1" x14ac:dyDescent="0.2">
      <c r="A4292" s="3" t="s">
        <v>12017</v>
      </c>
      <c r="B4292" s="3" t="s">
        <v>12018</v>
      </c>
      <c r="C4292" s="3" t="s">
        <v>11836</v>
      </c>
      <c r="D4292" s="3" t="s">
        <v>11837</v>
      </c>
      <c r="E4292" s="4">
        <v>0</v>
      </c>
      <c r="F4292" s="4">
        <v>15</v>
      </c>
      <c r="G4292" s="4">
        <v>1</v>
      </c>
      <c r="H4292" s="6">
        <v>7673.12</v>
      </c>
    </row>
    <row r="4293" spans="1:8" ht="9" customHeight="1" x14ac:dyDescent="0.2">
      <c r="A4293" s="3" t="s">
        <v>12019</v>
      </c>
      <c r="B4293" s="3" t="s">
        <v>12020</v>
      </c>
      <c r="C4293" s="3" t="s">
        <v>11836</v>
      </c>
      <c r="D4293" s="3" t="s">
        <v>11837</v>
      </c>
      <c r="E4293" s="4">
        <v>0</v>
      </c>
      <c r="F4293" s="4">
        <v>29</v>
      </c>
      <c r="G4293" s="4">
        <v>1</v>
      </c>
      <c r="H4293" s="6">
        <v>7673.12</v>
      </c>
    </row>
    <row r="4294" spans="1:8" ht="9" customHeight="1" x14ac:dyDescent="0.2">
      <c r="A4294" s="3" t="s">
        <v>12021</v>
      </c>
      <c r="B4294" s="3" t="s">
        <v>12022</v>
      </c>
      <c r="C4294" s="3" t="s">
        <v>11836</v>
      </c>
      <c r="D4294" s="3" t="s">
        <v>11837</v>
      </c>
      <c r="E4294" s="4">
        <v>0</v>
      </c>
      <c r="F4294" s="4">
        <v>10</v>
      </c>
      <c r="G4294" s="4">
        <v>1</v>
      </c>
      <c r="H4294" s="6">
        <v>7673.12</v>
      </c>
    </row>
    <row r="4295" spans="1:8" ht="9" customHeight="1" x14ac:dyDescent="0.2">
      <c r="A4295" s="3" t="s">
        <v>12023</v>
      </c>
      <c r="B4295" s="3" t="s">
        <v>12024</v>
      </c>
      <c r="C4295" s="3" t="s">
        <v>11836</v>
      </c>
      <c r="D4295" s="3" t="s">
        <v>11837</v>
      </c>
      <c r="E4295" s="4">
        <v>0</v>
      </c>
      <c r="F4295" s="4">
        <v>15</v>
      </c>
      <c r="G4295" s="4">
        <v>1</v>
      </c>
      <c r="H4295" s="6">
        <v>7673.12</v>
      </c>
    </row>
    <row r="4296" spans="1:8" ht="9" customHeight="1" x14ac:dyDescent="0.2">
      <c r="A4296" s="3" t="s">
        <v>12025</v>
      </c>
      <c r="B4296" s="3" t="s">
        <v>12026</v>
      </c>
      <c r="C4296" s="3" t="s">
        <v>11836</v>
      </c>
      <c r="D4296" s="3" t="s">
        <v>11837</v>
      </c>
      <c r="E4296" s="4">
        <v>0</v>
      </c>
      <c r="F4296" s="4">
        <v>3</v>
      </c>
      <c r="G4296" s="4">
        <v>1</v>
      </c>
      <c r="H4296" s="6">
        <v>7673.13</v>
      </c>
    </row>
    <row r="4297" spans="1:8" ht="9" customHeight="1" x14ac:dyDescent="0.2">
      <c r="A4297" s="3" t="s">
        <v>12027</v>
      </c>
      <c r="B4297" s="3" t="s">
        <v>12028</v>
      </c>
      <c r="C4297" s="3" t="s">
        <v>11836</v>
      </c>
      <c r="D4297" s="3" t="s">
        <v>11837</v>
      </c>
      <c r="E4297" s="4">
        <v>0</v>
      </c>
      <c r="F4297" s="4">
        <v>3</v>
      </c>
      <c r="G4297" s="4">
        <v>1</v>
      </c>
      <c r="H4297" s="6">
        <v>7673.13</v>
      </c>
    </row>
    <row r="4298" spans="1:8" ht="9" customHeight="1" x14ac:dyDescent="0.2">
      <c r="A4298" s="3" t="s">
        <v>12029</v>
      </c>
      <c r="B4298" s="3" t="s">
        <v>12030</v>
      </c>
      <c r="C4298" s="3" t="s">
        <v>11836</v>
      </c>
      <c r="D4298" s="3" t="s">
        <v>11837</v>
      </c>
      <c r="E4298" s="4">
        <v>0</v>
      </c>
      <c r="F4298" s="4">
        <v>1</v>
      </c>
      <c r="G4298" s="4">
        <v>1</v>
      </c>
      <c r="H4298" s="6">
        <v>7673.14</v>
      </c>
    </row>
    <row r="4299" spans="1:8" ht="9" customHeight="1" x14ac:dyDescent="0.2">
      <c r="A4299" s="3" t="s">
        <v>12031</v>
      </c>
      <c r="B4299" s="3" t="s">
        <v>12032</v>
      </c>
      <c r="C4299" s="3" t="s">
        <v>11836</v>
      </c>
      <c r="D4299" s="3" t="s">
        <v>11837</v>
      </c>
      <c r="E4299" s="4">
        <v>0</v>
      </c>
      <c r="F4299" s="4">
        <v>12</v>
      </c>
      <c r="G4299" s="4">
        <v>1</v>
      </c>
      <c r="H4299" s="6">
        <v>7673.12</v>
      </c>
    </row>
    <row r="4300" spans="1:8" ht="9" customHeight="1" x14ac:dyDescent="0.2">
      <c r="A4300" s="3" t="s">
        <v>12033</v>
      </c>
      <c r="B4300" s="3" t="s">
        <v>12034</v>
      </c>
      <c r="C4300" s="3" t="s">
        <v>11836</v>
      </c>
      <c r="D4300" s="3" t="s">
        <v>11837</v>
      </c>
      <c r="E4300" s="4">
        <v>0</v>
      </c>
      <c r="F4300" s="4">
        <v>1</v>
      </c>
      <c r="G4300" s="4">
        <v>1</v>
      </c>
      <c r="H4300" s="6">
        <v>7673.13</v>
      </c>
    </row>
    <row r="4301" spans="1:8" ht="9" customHeight="1" x14ac:dyDescent="0.2">
      <c r="A4301" s="3" t="s">
        <v>12035</v>
      </c>
      <c r="B4301" s="3" t="s">
        <v>12036</v>
      </c>
      <c r="C4301" s="3" t="s">
        <v>11836</v>
      </c>
      <c r="D4301" s="3" t="s">
        <v>11837</v>
      </c>
      <c r="E4301" s="4">
        <v>0</v>
      </c>
      <c r="F4301" s="4">
        <v>3</v>
      </c>
      <c r="G4301" s="4">
        <v>1</v>
      </c>
      <c r="H4301" s="6">
        <v>7673.13</v>
      </c>
    </row>
    <row r="4302" spans="1:8" ht="9" customHeight="1" x14ac:dyDescent="0.2">
      <c r="A4302" s="3" t="s">
        <v>12037</v>
      </c>
      <c r="B4302" s="3" t="s">
        <v>12038</v>
      </c>
      <c r="C4302" s="3" t="s">
        <v>11836</v>
      </c>
      <c r="D4302" s="3" t="s">
        <v>11837</v>
      </c>
      <c r="E4302" s="4">
        <v>8</v>
      </c>
      <c r="F4302" s="4">
        <v>7</v>
      </c>
      <c r="G4302" s="4">
        <v>0</v>
      </c>
      <c r="H4302" s="5">
        <v>0</v>
      </c>
    </row>
    <row r="4303" spans="1:8" ht="9" customHeight="1" x14ac:dyDescent="0.2">
      <c r="A4303" s="3" t="s">
        <v>12039</v>
      </c>
      <c r="B4303" s="3" t="s">
        <v>12040</v>
      </c>
      <c r="C4303" s="3" t="s">
        <v>11836</v>
      </c>
      <c r="D4303" s="3" t="s">
        <v>11837</v>
      </c>
      <c r="E4303" s="4">
        <v>0</v>
      </c>
      <c r="F4303" s="4">
        <v>3</v>
      </c>
      <c r="G4303" s="4">
        <v>1</v>
      </c>
      <c r="H4303" s="6">
        <v>7673.13</v>
      </c>
    </row>
    <row r="4304" spans="1:8" ht="9" customHeight="1" x14ac:dyDescent="0.2">
      <c r="A4304" s="3" t="s">
        <v>12041</v>
      </c>
      <c r="B4304" s="3" t="s">
        <v>12042</v>
      </c>
      <c r="C4304" s="3" t="s">
        <v>11836</v>
      </c>
      <c r="D4304" s="3" t="s">
        <v>11837</v>
      </c>
      <c r="E4304" s="4">
        <v>0</v>
      </c>
      <c r="F4304" s="4">
        <v>7</v>
      </c>
      <c r="G4304" s="4">
        <v>1</v>
      </c>
      <c r="H4304" s="6">
        <v>7673.13</v>
      </c>
    </row>
    <row r="4305" spans="1:8" ht="9" customHeight="1" x14ac:dyDescent="0.2">
      <c r="A4305" s="3" t="s">
        <v>12043</v>
      </c>
      <c r="B4305" s="3" t="s">
        <v>12044</v>
      </c>
      <c r="C4305" s="3" t="s">
        <v>11836</v>
      </c>
      <c r="D4305" s="3" t="s">
        <v>11837</v>
      </c>
      <c r="E4305" s="4">
        <v>0</v>
      </c>
      <c r="F4305" s="4">
        <v>8</v>
      </c>
      <c r="G4305" s="4">
        <v>1</v>
      </c>
      <c r="H4305" s="6">
        <v>7673.13</v>
      </c>
    </row>
    <row r="4306" spans="1:8" ht="9" customHeight="1" x14ac:dyDescent="0.2">
      <c r="A4306" s="3" t="s">
        <v>12045</v>
      </c>
      <c r="B4306" s="3" t="s">
        <v>12046</v>
      </c>
      <c r="C4306" s="3" t="s">
        <v>11836</v>
      </c>
      <c r="D4306" s="3" t="s">
        <v>11837</v>
      </c>
      <c r="E4306" s="4">
        <v>0</v>
      </c>
      <c r="F4306" s="4">
        <v>3</v>
      </c>
      <c r="G4306" s="4">
        <v>1</v>
      </c>
      <c r="H4306" s="6">
        <v>7673.13</v>
      </c>
    </row>
    <row r="4307" spans="1:8" ht="9" customHeight="1" x14ac:dyDescent="0.2">
      <c r="A4307" s="3" t="s">
        <v>12047</v>
      </c>
      <c r="B4307" s="3" t="s">
        <v>12048</v>
      </c>
      <c r="C4307" s="3" t="s">
        <v>11836</v>
      </c>
      <c r="D4307" s="3" t="s">
        <v>11837</v>
      </c>
      <c r="E4307" s="4">
        <v>0</v>
      </c>
      <c r="F4307" s="4">
        <v>15</v>
      </c>
      <c r="G4307" s="4">
        <v>1</v>
      </c>
      <c r="H4307" s="6">
        <v>7673.12</v>
      </c>
    </row>
    <row r="4308" spans="1:8" ht="9" customHeight="1" x14ac:dyDescent="0.2">
      <c r="A4308" s="3" t="s">
        <v>12049</v>
      </c>
      <c r="B4308" s="3" t="s">
        <v>12050</v>
      </c>
      <c r="C4308" s="3" t="s">
        <v>11836</v>
      </c>
      <c r="D4308" s="3" t="s">
        <v>11837</v>
      </c>
      <c r="E4308" s="4">
        <v>0</v>
      </c>
      <c r="F4308" s="4">
        <v>4</v>
      </c>
      <c r="G4308" s="4">
        <v>1</v>
      </c>
      <c r="H4308" s="6">
        <v>7673.13</v>
      </c>
    </row>
    <row r="4309" spans="1:8" ht="9" customHeight="1" x14ac:dyDescent="0.2">
      <c r="A4309" s="3" t="s">
        <v>12051</v>
      </c>
      <c r="B4309" s="3" t="s">
        <v>12052</v>
      </c>
      <c r="C4309" s="3" t="s">
        <v>11836</v>
      </c>
      <c r="D4309" s="3" t="s">
        <v>11837</v>
      </c>
      <c r="E4309" s="4">
        <v>29</v>
      </c>
      <c r="F4309" s="4">
        <v>8</v>
      </c>
      <c r="G4309" s="4">
        <v>0</v>
      </c>
      <c r="H4309" s="5">
        <v>0</v>
      </c>
    </row>
    <row r="4310" spans="1:8" ht="9" customHeight="1" x14ac:dyDescent="0.2">
      <c r="A4310" s="3" t="s">
        <v>12053</v>
      </c>
      <c r="B4310" s="3" t="s">
        <v>12054</v>
      </c>
      <c r="C4310" s="3" t="s">
        <v>11836</v>
      </c>
      <c r="D4310" s="3" t="s">
        <v>11837</v>
      </c>
      <c r="E4310" s="4">
        <v>0</v>
      </c>
      <c r="F4310" s="4">
        <v>11</v>
      </c>
      <c r="G4310" s="4">
        <v>1</v>
      </c>
      <c r="H4310" s="6">
        <v>7673.12</v>
      </c>
    </row>
    <row r="4311" spans="1:8" ht="9" customHeight="1" x14ac:dyDescent="0.2">
      <c r="A4311" s="3" t="s">
        <v>12055</v>
      </c>
      <c r="B4311" s="3" t="s">
        <v>12056</v>
      </c>
      <c r="C4311" s="3" t="s">
        <v>11836</v>
      </c>
      <c r="D4311" s="3" t="s">
        <v>11837</v>
      </c>
      <c r="E4311" s="4">
        <v>24</v>
      </c>
      <c r="F4311" s="4">
        <v>15</v>
      </c>
      <c r="G4311" s="4">
        <v>0</v>
      </c>
      <c r="H4311" s="5">
        <v>0</v>
      </c>
    </row>
    <row r="4312" spans="1:8" ht="9" customHeight="1" x14ac:dyDescent="0.2">
      <c r="A4312" s="3" t="s">
        <v>12057</v>
      </c>
      <c r="B4312" s="3" t="s">
        <v>12058</v>
      </c>
      <c r="C4312" s="3" t="s">
        <v>11836</v>
      </c>
      <c r="D4312" s="3" t="s">
        <v>11837</v>
      </c>
      <c r="E4312" s="4">
        <v>117</v>
      </c>
      <c r="F4312" s="4">
        <v>549</v>
      </c>
      <c r="G4312" s="4">
        <v>8</v>
      </c>
      <c r="H4312" s="6">
        <v>61385</v>
      </c>
    </row>
    <row r="4313" spans="1:8" ht="9" customHeight="1" x14ac:dyDescent="0.2">
      <c r="A4313" s="3" t="s">
        <v>12059</v>
      </c>
      <c r="B4313" s="3" t="s">
        <v>12060</v>
      </c>
      <c r="C4313" s="3" t="s">
        <v>11836</v>
      </c>
      <c r="D4313" s="3" t="s">
        <v>11837</v>
      </c>
      <c r="E4313" s="4">
        <v>0</v>
      </c>
      <c r="F4313" s="4">
        <v>24</v>
      </c>
      <c r="G4313" s="4">
        <v>1</v>
      </c>
      <c r="H4313" s="6">
        <v>7673.12</v>
      </c>
    </row>
    <row r="4314" spans="1:8" ht="9" customHeight="1" x14ac:dyDescent="0.2">
      <c r="A4314" s="3" t="s">
        <v>12061</v>
      </c>
      <c r="B4314" s="3" t="s">
        <v>12062</v>
      </c>
      <c r="C4314" s="3" t="s">
        <v>11836</v>
      </c>
      <c r="D4314" s="3" t="s">
        <v>11837</v>
      </c>
      <c r="E4314" s="4">
        <v>0</v>
      </c>
      <c r="F4314" s="4">
        <v>7</v>
      </c>
      <c r="G4314" s="4">
        <v>1</v>
      </c>
      <c r="H4314" s="6">
        <v>7673.13</v>
      </c>
    </row>
    <row r="4315" spans="1:8" ht="9" customHeight="1" x14ac:dyDescent="0.2">
      <c r="A4315" s="3" t="s">
        <v>12063</v>
      </c>
      <c r="B4315" s="3" t="s">
        <v>12064</v>
      </c>
      <c r="C4315" s="3" t="s">
        <v>11836</v>
      </c>
      <c r="D4315" s="3" t="s">
        <v>11837</v>
      </c>
      <c r="E4315" s="4">
        <v>0</v>
      </c>
      <c r="F4315" s="4">
        <v>4</v>
      </c>
      <c r="G4315" s="4">
        <v>1</v>
      </c>
      <c r="H4315" s="6">
        <v>7673.13</v>
      </c>
    </row>
    <row r="4316" spans="1:8" ht="9" customHeight="1" x14ac:dyDescent="0.2">
      <c r="A4316" s="3" t="s">
        <v>12065</v>
      </c>
      <c r="B4316" s="3" t="s">
        <v>12066</v>
      </c>
      <c r="C4316" s="3" t="s">
        <v>11836</v>
      </c>
      <c r="D4316" s="3" t="s">
        <v>11837</v>
      </c>
      <c r="E4316" s="4">
        <v>0</v>
      </c>
      <c r="F4316" s="4">
        <v>1</v>
      </c>
      <c r="G4316" s="4">
        <v>1</v>
      </c>
      <c r="H4316" s="6">
        <v>7673.15</v>
      </c>
    </row>
    <row r="4317" spans="1:8" ht="9" customHeight="1" x14ac:dyDescent="0.2">
      <c r="A4317" s="3" t="s">
        <v>12067</v>
      </c>
      <c r="B4317" s="3" t="s">
        <v>12068</v>
      </c>
      <c r="C4317" s="3" t="s">
        <v>11836</v>
      </c>
      <c r="D4317" s="3" t="s">
        <v>11837</v>
      </c>
      <c r="E4317" s="4">
        <v>0</v>
      </c>
      <c r="F4317" s="4">
        <v>5</v>
      </c>
      <c r="G4317" s="4">
        <v>1</v>
      </c>
      <c r="H4317" s="6">
        <v>7673.13</v>
      </c>
    </row>
    <row r="4318" spans="1:8" ht="9" customHeight="1" x14ac:dyDescent="0.2">
      <c r="A4318" s="3" t="s">
        <v>12069</v>
      </c>
      <c r="B4318" s="3" t="s">
        <v>12070</v>
      </c>
      <c r="C4318" s="3" t="s">
        <v>11836</v>
      </c>
      <c r="D4318" s="3" t="s">
        <v>11837</v>
      </c>
      <c r="E4318" s="4">
        <v>9</v>
      </c>
      <c r="F4318" s="4">
        <v>8</v>
      </c>
      <c r="G4318" s="4">
        <v>0</v>
      </c>
      <c r="H4318" s="5">
        <v>0</v>
      </c>
    </row>
    <row r="4319" spans="1:8" ht="9" customHeight="1" x14ac:dyDescent="0.2">
      <c r="A4319" s="3" t="s">
        <v>12071</v>
      </c>
      <c r="B4319" s="3" t="s">
        <v>12072</v>
      </c>
      <c r="C4319" s="3" t="s">
        <v>11836</v>
      </c>
      <c r="D4319" s="3" t="s">
        <v>11837</v>
      </c>
      <c r="E4319" s="4">
        <v>25</v>
      </c>
      <c r="F4319" s="4">
        <v>188</v>
      </c>
      <c r="G4319" s="4">
        <v>3</v>
      </c>
      <c r="H4319" s="6">
        <v>23019.37</v>
      </c>
    </row>
    <row r="4320" spans="1:8" ht="9" customHeight="1" x14ac:dyDescent="0.2">
      <c r="A4320" s="3" t="s">
        <v>12073</v>
      </c>
      <c r="B4320" s="3" t="s">
        <v>12074</v>
      </c>
      <c r="C4320" s="3" t="s">
        <v>11836</v>
      </c>
      <c r="D4320" s="3" t="s">
        <v>11837</v>
      </c>
      <c r="E4320" s="4">
        <v>0</v>
      </c>
      <c r="F4320" s="4">
        <v>21</v>
      </c>
      <c r="G4320" s="4">
        <v>1</v>
      </c>
      <c r="H4320" s="6">
        <v>7673.12</v>
      </c>
    </row>
    <row r="4321" spans="1:8" ht="9" customHeight="1" x14ac:dyDescent="0.2">
      <c r="A4321" s="3" t="s">
        <v>12075</v>
      </c>
      <c r="B4321" s="3" t="s">
        <v>12076</v>
      </c>
      <c r="C4321" s="3" t="s">
        <v>11836</v>
      </c>
      <c r="D4321" s="3" t="s">
        <v>11837</v>
      </c>
      <c r="E4321" s="4">
        <v>0</v>
      </c>
      <c r="F4321" s="4">
        <v>18</v>
      </c>
      <c r="G4321" s="4">
        <v>1</v>
      </c>
      <c r="H4321" s="6">
        <v>7673.12</v>
      </c>
    </row>
    <row r="4322" spans="1:8" ht="9" customHeight="1" x14ac:dyDescent="0.2">
      <c r="A4322" s="3" t="s">
        <v>12077</v>
      </c>
      <c r="B4322" s="3" t="s">
        <v>12078</v>
      </c>
      <c r="C4322" s="3" t="s">
        <v>11836</v>
      </c>
      <c r="D4322" s="3" t="s">
        <v>11837</v>
      </c>
      <c r="E4322" s="4">
        <v>0</v>
      </c>
      <c r="F4322" s="4">
        <v>2</v>
      </c>
      <c r="G4322" s="4">
        <v>1</v>
      </c>
      <c r="H4322" s="6">
        <v>7673.13</v>
      </c>
    </row>
    <row r="4323" spans="1:8" ht="9" customHeight="1" x14ac:dyDescent="0.2">
      <c r="A4323" s="3" t="s">
        <v>12079</v>
      </c>
      <c r="B4323" s="3" t="s">
        <v>12080</v>
      </c>
      <c r="C4323" s="3" t="s">
        <v>11836</v>
      </c>
      <c r="D4323" s="3" t="s">
        <v>11837</v>
      </c>
      <c r="E4323" s="4">
        <v>0</v>
      </c>
      <c r="F4323" s="4">
        <v>5</v>
      </c>
      <c r="G4323" s="4">
        <v>1</v>
      </c>
      <c r="H4323" s="6">
        <v>7673.13</v>
      </c>
    </row>
    <row r="4324" spans="1:8" ht="9" customHeight="1" x14ac:dyDescent="0.2">
      <c r="A4324" s="3" t="s">
        <v>12081</v>
      </c>
      <c r="B4324" s="3" t="s">
        <v>12082</v>
      </c>
      <c r="C4324" s="3" t="s">
        <v>11836</v>
      </c>
      <c r="D4324" s="3" t="s">
        <v>11837</v>
      </c>
      <c r="E4324" s="4">
        <v>0</v>
      </c>
      <c r="F4324" s="4">
        <v>4</v>
      </c>
      <c r="G4324" s="4">
        <v>1</v>
      </c>
      <c r="H4324" s="6">
        <v>7673.12</v>
      </c>
    </row>
    <row r="4325" spans="1:8" ht="9" customHeight="1" x14ac:dyDescent="0.2">
      <c r="A4325" s="3" t="s">
        <v>12083</v>
      </c>
      <c r="B4325" s="3" t="s">
        <v>12084</v>
      </c>
      <c r="C4325" s="3" t="s">
        <v>11836</v>
      </c>
      <c r="D4325" s="3" t="s">
        <v>11837</v>
      </c>
      <c r="E4325" s="4">
        <v>0</v>
      </c>
      <c r="F4325" s="4">
        <v>22</v>
      </c>
      <c r="G4325" s="4">
        <v>1</v>
      </c>
      <c r="H4325" s="6">
        <v>7673.12</v>
      </c>
    </row>
    <row r="4326" spans="1:8" ht="9" customHeight="1" x14ac:dyDescent="0.2">
      <c r="A4326" s="3" t="s">
        <v>12085</v>
      </c>
      <c r="B4326" s="3" t="s">
        <v>12086</v>
      </c>
      <c r="C4326" s="3" t="s">
        <v>11836</v>
      </c>
      <c r="D4326" s="3" t="s">
        <v>11837</v>
      </c>
      <c r="E4326" s="4">
        <v>0</v>
      </c>
      <c r="F4326" s="4">
        <v>21</v>
      </c>
      <c r="G4326" s="4">
        <v>1</v>
      </c>
      <c r="H4326" s="6">
        <v>7673.12</v>
      </c>
    </row>
    <row r="4327" spans="1:8" ht="9" customHeight="1" x14ac:dyDescent="0.2">
      <c r="A4327" s="3" t="s">
        <v>12087</v>
      </c>
      <c r="B4327" s="3" t="s">
        <v>12088</v>
      </c>
      <c r="C4327" s="3" t="s">
        <v>11836</v>
      </c>
      <c r="D4327" s="3" t="s">
        <v>11837</v>
      </c>
      <c r="E4327" s="4">
        <v>0</v>
      </c>
      <c r="F4327" s="4">
        <v>10</v>
      </c>
      <c r="G4327" s="4">
        <v>1</v>
      </c>
      <c r="H4327" s="6">
        <v>7673.12</v>
      </c>
    </row>
    <row r="4328" spans="1:8" ht="9" customHeight="1" x14ac:dyDescent="0.2">
      <c r="A4328" s="3" t="s">
        <v>12089</v>
      </c>
      <c r="B4328" s="3" t="s">
        <v>12090</v>
      </c>
      <c r="C4328" s="3" t="s">
        <v>11836</v>
      </c>
      <c r="D4328" s="3" t="s">
        <v>11837</v>
      </c>
      <c r="E4328" s="4">
        <v>0</v>
      </c>
      <c r="F4328" s="4">
        <v>5</v>
      </c>
      <c r="G4328" s="4">
        <v>1</v>
      </c>
      <c r="H4328" s="6">
        <v>7673.13</v>
      </c>
    </row>
    <row r="4329" spans="1:8" ht="9" customHeight="1" x14ac:dyDescent="0.2">
      <c r="A4329" s="3" t="s">
        <v>12091</v>
      </c>
      <c r="B4329" s="3" t="s">
        <v>12092</v>
      </c>
      <c r="C4329" s="3" t="s">
        <v>11836</v>
      </c>
      <c r="D4329" s="3" t="s">
        <v>11837</v>
      </c>
      <c r="E4329" s="4">
        <v>0</v>
      </c>
      <c r="F4329" s="4">
        <v>62</v>
      </c>
      <c r="G4329" s="4">
        <v>2</v>
      </c>
      <c r="H4329" s="6">
        <v>15346.25</v>
      </c>
    </row>
    <row r="4330" spans="1:8" ht="9" customHeight="1" x14ac:dyDescent="0.2">
      <c r="A4330" s="3" t="s">
        <v>12093</v>
      </c>
      <c r="B4330" s="3" t="s">
        <v>12094</v>
      </c>
      <c r="C4330" s="3" t="s">
        <v>11836</v>
      </c>
      <c r="D4330" s="3" t="s">
        <v>11837</v>
      </c>
      <c r="E4330" s="4">
        <v>0</v>
      </c>
      <c r="F4330" s="4">
        <v>22</v>
      </c>
      <c r="G4330" s="4">
        <v>1</v>
      </c>
      <c r="H4330" s="6">
        <v>7673.12</v>
      </c>
    </row>
    <row r="4331" spans="1:8" ht="9" customHeight="1" x14ac:dyDescent="0.2">
      <c r="A4331" s="3" t="s">
        <v>12095</v>
      </c>
      <c r="B4331" s="3" t="s">
        <v>12096</v>
      </c>
      <c r="C4331" s="3" t="s">
        <v>11836</v>
      </c>
      <c r="D4331" s="3" t="s">
        <v>11837</v>
      </c>
      <c r="E4331" s="4">
        <v>0</v>
      </c>
      <c r="F4331" s="4">
        <v>8</v>
      </c>
      <c r="G4331" s="4">
        <v>1</v>
      </c>
      <c r="H4331" s="6">
        <v>7673.13</v>
      </c>
    </row>
    <row r="4332" spans="1:8" ht="9" customHeight="1" x14ac:dyDescent="0.2">
      <c r="A4332" s="3" t="s">
        <v>12097</v>
      </c>
      <c r="B4332" s="3" t="s">
        <v>12098</v>
      </c>
      <c r="C4332" s="3" t="s">
        <v>11836</v>
      </c>
      <c r="D4332" s="3" t="s">
        <v>11837</v>
      </c>
      <c r="E4332" s="4">
        <v>0</v>
      </c>
      <c r="F4332" s="4">
        <v>4</v>
      </c>
      <c r="G4332" s="4">
        <v>1</v>
      </c>
      <c r="H4332" s="6">
        <v>7673.13</v>
      </c>
    </row>
    <row r="4333" spans="1:8" ht="9" customHeight="1" x14ac:dyDescent="0.2">
      <c r="A4333" s="3" t="s">
        <v>12099</v>
      </c>
      <c r="B4333" s="3" t="s">
        <v>12100</v>
      </c>
      <c r="C4333" s="3" t="s">
        <v>11836</v>
      </c>
      <c r="D4333" s="3" t="s">
        <v>11837</v>
      </c>
      <c r="E4333" s="4">
        <v>0</v>
      </c>
      <c r="F4333" s="4">
        <v>11</v>
      </c>
      <c r="G4333" s="4">
        <v>1</v>
      </c>
      <c r="H4333" s="6">
        <v>7673.12</v>
      </c>
    </row>
    <row r="4334" spans="1:8" ht="9" customHeight="1" x14ac:dyDescent="0.2">
      <c r="A4334" s="3" t="s">
        <v>12101</v>
      </c>
      <c r="B4334" s="3" t="s">
        <v>12102</v>
      </c>
      <c r="C4334" s="3" t="s">
        <v>11836</v>
      </c>
      <c r="D4334" s="3" t="s">
        <v>11837</v>
      </c>
      <c r="E4334" s="4">
        <v>0</v>
      </c>
      <c r="F4334" s="4">
        <v>3</v>
      </c>
      <c r="G4334" s="4">
        <v>1</v>
      </c>
      <c r="H4334" s="6">
        <v>7673.13</v>
      </c>
    </row>
    <row r="4335" spans="1:8" ht="9" customHeight="1" x14ac:dyDescent="0.2">
      <c r="A4335" s="3" t="s">
        <v>12103</v>
      </c>
      <c r="B4335" s="3" t="s">
        <v>12104</v>
      </c>
      <c r="C4335" s="3" t="s">
        <v>11836</v>
      </c>
      <c r="D4335" s="3" t="s">
        <v>11837</v>
      </c>
      <c r="E4335" s="4">
        <v>0</v>
      </c>
      <c r="F4335" s="4">
        <v>72</v>
      </c>
      <c r="G4335" s="4">
        <v>2</v>
      </c>
      <c r="H4335" s="6">
        <v>15346.25</v>
      </c>
    </row>
    <row r="4336" spans="1:8" ht="9" customHeight="1" x14ac:dyDescent="0.2">
      <c r="A4336" s="3" t="s">
        <v>12105</v>
      </c>
      <c r="B4336" s="3" t="s">
        <v>12106</v>
      </c>
      <c r="C4336" s="3" t="s">
        <v>11836</v>
      </c>
      <c r="D4336" s="3" t="s">
        <v>11837</v>
      </c>
      <c r="E4336" s="4">
        <v>0</v>
      </c>
      <c r="F4336" s="4">
        <v>4</v>
      </c>
      <c r="G4336" s="4">
        <v>1</v>
      </c>
      <c r="H4336" s="6">
        <v>7673.13</v>
      </c>
    </row>
    <row r="4337" spans="1:8" ht="9" customHeight="1" x14ac:dyDescent="0.2">
      <c r="A4337" s="3" t="s">
        <v>12107</v>
      </c>
      <c r="B4337" s="3" t="s">
        <v>12108</v>
      </c>
      <c r="C4337" s="3" t="s">
        <v>11836</v>
      </c>
      <c r="D4337" s="3" t="s">
        <v>11837</v>
      </c>
      <c r="E4337" s="4">
        <v>18</v>
      </c>
      <c r="F4337" s="4">
        <v>21</v>
      </c>
      <c r="G4337" s="4">
        <v>0</v>
      </c>
      <c r="H4337" s="5">
        <v>0</v>
      </c>
    </row>
    <row r="4338" spans="1:8" ht="9" customHeight="1" x14ac:dyDescent="0.2">
      <c r="A4338" s="3" t="s">
        <v>12109</v>
      </c>
      <c r="B4338" s="3" t="s">
        <v>12110</v>
      </c>
      <c r="C4338" s="3" t="s">
        <v>11836</v>
      </c>
      <c r="D4338" s="3" t="s">
        <v>11837</v>
      </c>
      <c r="E4338" s="4">
        <v>3</v>
      </c>
      <c r="F4338" s="4">
        <v>32</v>
      </c>
      <c r="G4338" s="4">
        <v>1</v>
      </c>
      <c r="H4338" s="6">
        <v>7673.12</v>
      </c>
    </row>
    <row r="4339" spans="1:8" ht="9" customHeight="1" x14ac:dyDescent="0.2">
      <c r="A4339" s="3" t="s">
        <v>12111</v>
      </c>
      <c r="B4339" s="3" t="s">
        <v>12112</v>
      </c>
      <c r="C4339" s="3" t="s">
        <v>11836</v>
      </c>
      <c r="D4339" s="3" t="s">
        <v>11837</v>
      </c>
      <c r="E4339" s="4">
        <v>46</v>
      </c>
      <c r="F4339" s="4">
        <v>25</v>
      </c>
      <c r="G4339" s="4">
        <v>0</v>
      </c>
      <c r="H4339" s="5">
        <v>0</v>
      </c>
    </row>
    <row r="4340" spans="1:8" ht="9" customHeight="1" x14ac:dyDescent="0.2">
      <c r="A4340" s="3" t="s">
        <v>12113</v>
      </c>
      <c r="B4340" s="3" t="s">
        <v>12114</v>
      </c>
      <c r="C4340" s="3" t="s">
        <v>11836</v>
      </c>
      <c r="D4340" s="3" t="s">
        <v>11837</v>
      </c>
      <c r="E4340" s="4">
        <v>0</v>
      </c>
      <c r="F4340" s="4">
        <v>11</v>
      </c>
      <c r="G4340" s="4">
        <v>1</v>
      </c>
      <c r="H4340" s="6">
        <v>7673.12</v>
      </c>
    </row>
    <row r="4341" spans="1:8" ht="9" customHeight="1" x14ac:dyDescent="0.2">
      <c r="A4341" s="3" t="s">
        <v>12115</v>
      </c>
      <c r="B4341" s="3" t="s">
        <v>12116</v>
      </c>
      <c r="C4341" s="3" t="s">
        <v>11836</v>
      </c>
      <c r="D4341" s="3" t="s">
        <v>11837</v>
      </c>
      <c r="E4341" s="4">
        <v>20</v>
      </c>
      <c r="F4341" s="4">
        <v>17</v>
      </c>
      <c r="G4341" s="4">
        <v>0</v>
      </c>
      <c r="H4341" s="5">
        <v>0</v>
      </c>
    </row>
    <row r="4342" spans="1:8" ht="9" customHeight="1" x14ac:dyDescent="0.2">
      <c r="A4342" s="3" t="s">
        <v>12117</v>
      </c>
      <c r="B4342" s="3" t="s">
        <v>12118</v>
      </c>
      <c r="C4342" s="3" t="s">
        <v>11836</v>
      </c>
      <c r="D4342" s="3" t="s">
        <v>11837</v>
      </c>
      <c r="E4342" s="4">
        <v>0</v>
      </c>
      <c r="F4342" s="4">
        <v>5</v>
      </c>
      <c r="G4342" s="4">
        <v>1</v>
      </c>
      <c r="H4342" s="6">
        <v>7673.13</v>
      </c>
    </row>
    <row r="4343" spans="1:8" ht="9" customHeight="1" x14ac:dyDescent="0.2">
      <c r="A4343" s="3" t="s">
        <v>12119</v>
      </c>
      <c r="B4343" s="3" t="s">
        <v>12120</v>
      </c>
      <c r="C4343" s="3" t="s">
        <v>11836</v>
      </c>
      <c r="D4343" s="3" t="s">
        <v>11837</v>
      </c>
      <c r="E4343" s="4">
        <v>0</v>
      </c>
      <c r="F4343" s="4">
        <v>24</v>
      </c>
      <c r="G4343" s="4">
        <v>1</v>
      </c>
      <c r="H4343" s="6">
        <v>7673.12</v>
      </c>
    </row>
    <row r="4344" spans="1:8" ht="9" customHeight="1" x14ac:dyDescent="0.2">
      <c r="A4344" s="3" t="s">
        <v>12121</v>
      </c>
      <c r="B4344" s="3" t="s">
        <v>12122</v>
      </c>
      <c r="C4344" s="3" t="s">
        <v>11836</v>
      </c>
      <c r="D4344" s="3" t="s">
        <v>11837</v>
      </c>
      <c r="E4344" s="4">
        <v>0</v>
      </c>
      <c r="F4344" s="4">
        <v>1</v>
      </c>
      <c r="G4344" s="4">
        <v>1</v>
      </c>
      <c r="H4344" s="6">
        <v>7673.14</v>
      </c>
    </row>
    <row r="4345" spans="1:8" ht="9" customHeight="1" x14ac:dyDescent="0.2">
      <c r="A4345" s="3" t="s">
        <v>12123</v>
      </c>
      <c r="B4345" s="3" t="s">
        <v>12124</v>
      </c>
      <c r="C4345" s="3" t="s">
        <v>11836</v>
      </c>
      <c r="D4345" s="3" t="s">
        <v>11837</v>
      </c>
      <c r="E4345" s="4">
        <v>0</v>
      </c>
      <c r="F4345" s="4">
        <v>4</v>
      </c>
      <c r="G4345" s="4">
        <v>1</v>
      </c>
      <c r="H4345" s="6">
        <v>7673.13</v>
      </c>
    </row>
    <row r="4346" spans="1:8" ht="9" customHeight="1" x14ac:dyDescent="0.2">
      <c r="A4346" s="3" t="s">
        <v>12125</v>
      </c>
      <c r="B4346" s="3" t="s">
        <v>12126</v>
      </c>
      <c r="C4346" s="3" t="s">
        <v>11836</v>
      </c>
      <c r="D4346" s="3" t="s">
        <v>11837</v>
      </c>
      <c r="E4346" s="4">
        <v>0</v>
      </c>
      <c r="F4346" s="4">
        <v>11</v>
      </c>
      <c r="G4346" s="4">
        <v>1</v>
      </c>
      <c r="H4346" s="6">
        <v>7673.12</v>
      </c>
    </row>
    <row r="4347" spans="1:8" ht="9" customHeight="1" x14ac:dyDescent="0.2">
      <c r="A4347" s="3" t="s">
        <v>12127</v>
      </c>
      <c r="B4347" s="3" t="s">
        <v>12128</v>
      </c>
      <c r="C4347" s="3" t="s">
        <v>11836</v>
      </c>
      <c r="D4347" s="3" t="s">
        <v>11837</v>
      </c>
      <c r="E4347" s="4">
        <v>0</v>
      </c>
      <c r="F4347" s="4">
        <v>3</v>
      </c>
      <c r="G4347" s="4">
        <v>1</v>
      </c>
      <c r="H4347" s="6">
        <v>7673.13</v>
      </c>
    </row>
    <row r="4348" spans="1:8" ht="9" customHeight="1" x14ac:dyDescent="0.2">
      <c r="A4348" s="3" t="s">
        <v>12129</v>
      </c>
      <c r="B4348" s="3" t="s">
        <v>12130</v>
      </c>
      <c r="C4348" s="3" t="s">
        <v>11836</v>
      </c>
      <c r="D4348" s="3" t="s">
        <v>11837</v>
      </c>
      <c r="E4348" s="4">
        <v>11</v>
      </c>
      <c r="F4348" s="4">
        <v>72</v>
      </c>
      <c r="G4348" s="4">
        <v>1</v>
      </c>
      <c r="H4348" s="6">
        <v>7673.12</v>
      </c>
    </row>
    <row r="4349" spans="1:8" ht="9" customHeight="1" x14ac:dyDescent="0.2">
      <c r="A4349" s="3" t="s">
        <v>12131</v>
      </c>
      <c r="B4349" s="3" t="s">
        <v>12132</v>
      </c>
      <c r="C4349" s="3" t="s">
        <v>11836</v>
      </c>
      <c r="D4349" s="3" t="s">
        <v>11837</v>
      </c>
      <c r="E4349" s="4">
        <v>0</v>
      </c>
      <c r="F4349" s="4">
        <v>5</v>
      </c>
      <c r="G4349" s="4">
        <v>1</v>
      </c>
      <c r="H4349" s="6">
        <v>7673.12</v>
      </c>
    </row>
    <row r="4350" spans="1:8" ht="9" customHeight="1" x14ac:dyDescent="0.2">
      <c r="A4350" s="3" t="s">
        <v>12133</v>
      </c>
      <c r="B4350" s="3" t="s">
        <v>12134</v>
      </c>
      <c r="C4350" s="3" t="s">
        <v>11836</v>
      </c>
      <c r="D4350" s="3" t="s">
        <v>11837</v>
      </c>
      <c r="E4350" s="4">
        <v>0</v>
      </c>
      <c r="F4350" s="4">
        <v>22</v>
      </c>
      <c r="G4350" s="4">
        <v>1</v>
      </c>
      <c r="H4350" s="6">
        <v>7673.12</v>
      </c>
    </row>
    <row r="4351" spans="1:8" ht="9" customHeight="1" x14ac:dyDescent="0.2">
      <c r="A4351" s="3" t="s">
        <v>12135</v>
      </c>
      <c r="B4351" s="3" t="s">
        <v>12136</v>
      </c>
      <c r="C4351" s="3" t="s">
        <v>11836</v>
      </c>
      <c r="D4351" s="3" t="s">
        <v>11837</v>
      </c>
      <c r="E4351" s="4">
        <v>20</v>
      </c>
      <c r="F4351" s="4">
        <v>65</v>
      </c>
      <c r="G4351" s="4">
        <v>0</v>
      </c>
      <c r="H4351" s="5">
        <v>0</v>
      </c>
    </row>
    <row r="4352" spans="1:8" ht="9" customHeight="1" x14ac:dyDescent="0.2">
      <c r="A4352" s="3" t="s">
        <v>12137</v>
      </c>
      <c r="B4352" s="3" t="s">
        <v>12138</v>
      </c>
      <c r="C4352" s="3" t="s">
        <v>11836</v>
      </c>
      <c r="D4352" s="3" t="s">
        <v>11837</v>
      </c>
      <c r="E4352" s="4">
        <v>0</v>
      </c>
      <c r="F4352" s="4">
        <v>10</v>
      </c>
      <c r="G4352" s="4">
        <v>1</v>
      </c>
      <c r="H4352" s="6">
        <v>7673.13</v>
      </c>
    </row>
    <row r="4353" spans="1:8" ht="9" customHeight="1" x14ac:dyDescent="0.2">
      <c r="A4353" s="3" t="s">
        <v>12139</v>
      </c>
      <c r="B4353" s="3" t="s">
        <v>12140</v>
      </c>
      <c r="C4353" s="3" t="s">
        <v>11836</v>
      </c>
      <c r="D4353" s="3" t="s">
        <v>11837</v>
      </c>
      <c r="E4353" s="4">
        <v>0</v>
      </c>
      <c r="F4353" s="4">
        <v>6</v>
      </c>
      <c r="G4353" s="4">
        <v>1</v>
      </c>
      <c r="H4353" s="6">
        <v>7673.13</v>
      </c>
    </row>
    <row r="4354" spans="1:8" ht="9" customHeight="1" x14ac:dyDescent="0.2">
      <c r="A4354" s="3" t="s">
        <v>12141</v>
      </c>
      <c r="B4354" s="3" t="s">
        <v>12142</v>
      </c>
      <c r="C4354" s="3" t="s">
        <v>11836</v>
      </c>
      <c r="D4354" s="3" t="s">
        <v>11837</v>
      </c>
      <c r="E4354" s="4">
        <v>0</v>
      </c>
      <c r="F4354" s="4">
        <v>6</v>
      </c>
      <c r="G4354" s="4">
        <v>1</v>
      </c>
      <c r="H4354" s="6">
        <v>7673.13</v>
      </c>
    </row>
    <row r="4355" spans="1:8" ht="9" customHeight="1" x14ac:dyDescent="0.2">
      <c r="A4355" s="3" t="s">
        <v>12143</v>
      </c>
      <c r="B4355" s="3" t="s">
        <v>12144</v>
      </c>
      <c r="C4355" s="3" t="s">
        <v>11836</v>
      </c>
      <c r="D4355" s="3" t="s">
        <v>11837</v>
      </c>
      <c r="E4355" s="4">
        <v>0</v>
      </c>
      <c r="F4355" s="4">
        <v>22</v>
      </c>
      <c r="G4355" s="4">
        <v>1</v>
      </c>
      <c r="H4355" s="6">
        <v>7673.12</v>
      </c>
    </row>
    <row r="4356" spans="1:8" ht="9" customHeight="1" x14ac:dyDescent="0.2">
      <c r="A4356" s="3" t="s">
        <v>12145</v>
      </c>
      <c r="B4356" s="3" t="s">
        <v>12146</v>
      </c>
      <c r="C4356" s="3" t="s">
        <v>11836</v>
      </c>
      <c r="D4356" s="3" t="s">
        <v>11837</v>
      </c>
      <c r="E4356" s="4">
        <v>0</v>
      </c>
      <c r="F4356" s="4">
        <v>10</v>
      </c>
      <c r="G4356" s="4">
        <v>1</v>
      </c>
      <c r="H4356" s="6">
        <v>7673.13</v>
      </c>
    </row>
    <row r="4357" spans="1:8" ht="9" customHeight="1" x14ac:dyDescent="0.2">
      <c r="A4357" s="3" t="s">
        <v>12147</v>
      </c>
      <c r="B4357" s="3" t="s">
        <v>12148</v>
      </c>
      <c r="C4357" s="3" t="s">
        <v>11836</v>
      </c>
      <c r="D4357" s="3" t="s">
        <v>11837</v>
      </c>
      <c r="E4357" s="4">
        <v>28</v>
      </c>
      <c r="F4357" s="4">
        <v>130</v>
      </c>
      <c r="G4357" s="4">
        <v>1</v>
      </c>
      <c r="H4357" s="6">
        <v>7673.12</v>
      </c>
    </row>
    <row r="4358" spans="1:8" ht="9" customHeight="1" x14ac:dyDescent="0.2">
      <c r="A4358" s="3" t="s">
        <v>12149</v>
      </c>
      <c r="B4358" s="3" t="s">
        <v>12150</v>
      </c>
      <c r="C4358" s="3" t="s">
        <v>11836</v>
      </c>
      <c r="D4358" s="3" t="s">
        <v>11837</v>
      </c>
      <c r="E4358" s="4">
        <v>0</v>
      </c>
      <c r="F4358" s="4">
        <v>24</v>
      </c>
      <c r="G4358" s="4">
        <v>1</v>
      </c>
      <c r="H4358" s="6">
        <v>7673.12</v>
      </c>
    </row>
    <row r="4359" spans="1:8" ht="9" customHeight="1" x14ac:dyDescent="0.2">
      <c r="A4359" s="3" t="s">
        <v>12151</v>
      </c>
      <c r="B4359" s="3" t="s">
        <v>12152</v>
      </c>
      <c r="C4359" s="3" t="s">
        <v>11836</v>
      </c>
      <c r="D4359" s="3" t="s">
        <v>11837</v>
      </c>
      <c r="E4359" s="4">
        <v>0</v>
      </c>
      <c r="F4359" s="4">
        <v>34</v>
      </c>
      <c r="G4359" s="4">
        <v>1</v>
      </c>
      <c r="H4359" s="6">
        <v>7673.12</v>
      </c>
    </row>
    <row r="4360" spans="1:8" ht="9" customHeight="1" x14ac:dyDescent="0.2">
      <c r="A4360" s="3" t="s">
        <v>12153</v>
      </c>
      <c r="B4360" s="3" t="s">
        <v>12154</v>
      </c>
      <c r="C4360" s="3" t="s">
        <v>11836</v>
      </c>
      <c r="D4360" s="3" t="s">
        <v>11837</v>
      </c>
      <c r="E4360" s="4">
        <v>8</v>
      </c>
      <c r="F4360" s="4">
        <v>27</v>
      </c>
      <c r="G4360" s="4">
        <v>0</v>
      </c>
      <c r="H4360" s="5">
        <v>0</v>
      </c>
    </row>
    <row r="4361" spans="1:8" ht="9" customHeight="1" x14ac:dyDescent="0.2">
      <c r="A4361" s="3" t="s">
        <v>12155</v>
      </c>
      <c r="B4361" s="3" t="s">
        <v>12156</v>
      </c>
      <c r="C4361" s="3" t="s">
        <v>11836</v>
      </c>
      <c r="D4361" s="3" t="s">
        <v>11837</v>
      </c>
      <c r="E4361" s="4">
        <v>0</v>
      </c>
      <c r="F4361" s="4">
        <v>1</v>
      </c>
      <c r="G4361" s="4">
        <v>1</v>
      </c>
      <c r="H4361" s="6">
        <v>7673.13</v>
      </c>
    </row>
    <row r="4362" spans="1:8" ht="9" customHeight="1" x14ac:dyDescent="0.2">
      <c r="A4362" s="3" t="s">
        <v>12157</v>
      </c>
      <c r="B4362" s="3" t="s">
        <v>12158</v>
      </c>
      <c r="C4362" s="3" t="s">
        <v>11836</v>
      </c>
      <c r="D4362" s="3" t="s">
        <v>11837</v>
      </c>
      <c r="E4362" s="4">
        <v>0</v>
      </c>
      <c r="F4362" s="4">
        <v>11</v>
      </c>
      <c r="G4362" s="4">
        <v>1</v>
      </c>
      <c r="H4362" s="6">
        <v>7673.12</v>
      </c>
    </row>
    <row r="4363" spans="1:8" ht="9" customHeight="1" x14ac:dyDescent="0.2">
      <c r="A4363" s="3" t="s">
        <v>12159</v>
      </c>
      <c r="B4363" s="3" t="s">
        <v>12160</v>
      </c>
      <c r="C4363" s="3" t="s">
        <v>11836</v>
      </c>
      <c r="D4363" s="3" t="s">
        <v>11837</v>
      </c>
      <c r="E4363" s="4">
        <v>0</v>
      </c>
      <c r="F4363" s="4">
        <v>8</v>
      </c>
      <c r="G4363" s="4">
        <v>1</v>
      </c>
      <c r="H4363" s="6">
        <v>7673.13</v>
      </c>
    </row>
    <row r="4364" spans="1:8" ht="9" customHeight="1" x14ac:dyDescent="0.2">
      <c r="A4364" s="3" t="s">
        <v>12161</v>
      </c>
      <c r="B4364" s="3" t="s">
        <v>12162</v>
      </c>
      <c r="C4364" s="3" t="s">
        <v>11836</v>
      </c>
      <c r="D4364" s="3" t="s">
        <v>11837</v>
      </c>
      <c r="E4364" s="4">
        <v>20</v>
      </c>
      <c r="F4364" s="4">
        <v>50</v>
      </c>
      <c r="G4364" s="4">
        <v>0</v>
      </c>
      <c r="H4364" s="5">
        <v>0</v>
      </c>
    </row>
    <row r="4365" spans="1:8" ht="9" customHeight="1" x14ac:dyDescent="0.2">
      <c r="A4365" s="3" t="s">
        <v>12163</v>
      </c>
      <c r="B4365" s="3" t="s">
        <v>12164</v>
      </c>
      <c r="C4365" s="3" t="s">
        <v>11836</v>
      </c>
      <c r="D4365" s="3" t="s">
        <v>11837</v>
      </c>
      <c r="E4365" s="4">
        <v>0</v>
      </c>
      <c r="F4365" s="4">
        <v>35</v>
      </c>
      <c r="G4365" s="4">
        <v>1</v>
      </c>
      <c r="H4365" s="6">
        <v>7673.12</v>
      </c>
    </row>
    <row r="4366" spans="1:8" ht="9" customHeight="1" x14ac:dyDescent="0.2">
      <c r="A4366" s="3" t="s">
        <v>12165</v>
      </c>
      <c r="B4366" s="3" t="s">
        <v>12166</v>
      </c>
      <c r="C4366" s="3" t="s">
        <v>11836</v>
      </c>
      <c r="D4366" s="3" t="s">
        <v>11837</v>
      </c>
      <c r="E4366" s="4">
        <v>0</v>
      </c>
      <c r="F4366" s="4">
        <v>22</v>
      </c>
      <c r="G4366" s="4">
        <v>1</v>
      </c>
      <c r="H4366" s="6">
        <v>7673.12</v>
      </c>
    </row>
    <row r="4367" spans="1:8" ht="9" customHeight="1" x14ac:dyDescent="0.2">
      <c r="A4367" s="3" t="s">
        <v>12167</v>
      </c>
      <c r="B4367" s="3" t="s">
        <v>12168</v>
      </c>
      <c r="C4367" s="3" t="s">
        <v>11836</v>
      </c>
      <c r="D4367" s="3" t="s">
        <v>11837</v>
      </c>
      <c r="E4367" s="4">
        <v>0</v>
      </c>
      <c r="F4367" s="4">
        <v>7</v>
      </c>
      <c r="G4367" s="4">
        <v>1</v>
      </c>
      <c r="H4367" s="6">
        <v>7673.12</v>
      </c>
    </row>
    <row r="4368" spans="1:8" ht="9" customHeight="1" x14ac:dyDescent="0.2">
      <c r="A4368" s="3" t="s">
        <v>12169</v>
      </c>
      <c r="B4368" s="3" t="s">
        <v>12170</v>
      </c>
      <c r="C4368" s="3" t="s">
        <v>11836</v>
      </c>
      <c r="D4368" s="3" t="s">
        <v>11837</v>
      </c>
      <c r="E4368" s="4">
        <v>17</v>
      </c>
      <c r="F4368" s="4">
        <v>19</v>
      </c>
      <c r="G4368" s="4">
        <v>0</v>
      </c>
      <c r="H4368" s="5">
        <v>0</v>
      </c>
    </row>
    <row r="4369" spans="1:8" ht="9" customHeight="1" x14ac:dyDescent="0.2">
      <c r="A4369" s="3" t="s">
        <v>12171</v>
      </c>
      <c r="B4369" s="3" t="s">
        <v>12172</v>
      </c>
      <c r="C4369" s="3" t="s">
        <v>11836</v>
      </c>
      <c r="D4369" s="3" t="s">
        <v>11837</v>
      </c>
      <c r="E4369" s="4">
        <v>0</v>
      </c>
      <c r="F4369" s="4">
        <v>14</v>
      </c>
      <c r="G4369" s="4">
        <v>1</v>
      </c>
      <c r="H4369" s="6">
        <v>7673.12</v>
      </c>
    </row>
    <row r="4370" spans="1:8" ht="9" customHeight="1" x14ac:dyDescent="0.2">
      <c r="A4370" s="3" t="s">
        <v>12173</v>
      </c>
      <c r="B4370" s="3" t="s">
        <v>12174</v>
      </c>
      <c r="C4370" s="3" t="s">
        <v>11836</v>
      </c>
      <c r="D4370" s="3" t="s">
        <v>11837</v>
      </c>
      <c r="E4370" s="4">
        <v>15</v>
      </c>
      <c r="F4370" s="4">
        <v>16</v>
      </c>
      <c r="G4370" s="4">
        <v>0</v>
      </c>
      <c r="H4370" s="5">
        <v>0</v>
      </c>
    </row>
    <row r="4371" spans="1:8" ht="9" customHeight="1" x14ac:dyDescent="0.2">
      <c r="A4371" s="3" t="s">
        <v>12175</v>
      </c>
      <c r="B4371" s="3" t="s">
        <v>12176</v>
      </c>
      <c r="C4371" s="3" t="s">
        <v>11836</v>
      </c>
      <c r="D4371" s="3" t="s">
        <v>11837</v>
      </c>
      <c r="E4371" s="4">
        <v>135</v>
      </c>
      <c r="F4371" s="4">
        <v>543</v>
      </c>
      <c r="G4371" s="4">
        <v>5</v>
      </c>
      <c r="H4371" s="6">
        <v>38365.620000000003</v>
      </c>
    </row>
    <row r="4372" spans="1:8" ht="9" customHeight="1" x14ac:dyDescent="0.2">
      <c r="A4372" s="3" t="s">
        <v>12177</v>
      </c>
      <c r="B4372" s="3" t="s">
        <v>12178</v>
      </c>
      <c r="C4372" s="3" t="s">
        <v>11836</v>
      </c>
      <c r="D4372" s="3" t="s">
        <v>11837</v>
      </c>
      <c r="E4372" s="4">
        <v>0</v>
      </c>
      <c r="F4372" s="4">
        <v>5</v>
      </c>
      <c r="G4372" s="4">
        <v>1</v>
      </c>
      <c r="H4372" s="6">
        <v>7673.13</v>
      </c>
    </row>
    <row r="4373" spans="1:8" ht="9" customHeight="1" x14ac:dyDescent="0.2">
      <c r="A4373" s="3" t="s">
        <v>12179</v>
      </c>
      <c r="B4373" s="3" t="s">
        <v>12180</v>
      </c>
      <c r="C4373" s="3" t="s">
        <v>11836</v>
      </c>
      <c r="D4373" s="3" t="s">
        <v>11837</v>
      </c>
      <c r="E4373" s="4">
        <v>0</v>
      </c>
      <c r="F4373" s="4">
        <v>6</v>
      </c>
      <c r="G4373" s="4">
        <v>1</v>
      </c>
      <c r="H4373" s="6">
        <v>7673.12</v>
      </c>
    </row>
    <row r="4374" spans="1:8" ht="9" customHeight="1" x14ac:dyDescent="0.2">
      <c r="A4374" s="3" t="s">
        <v>12181</v>
      </c>
      <c r="B4374" s="3" t="s">
        <v>12182</v>
      </c>
      <c r="C4374" s="3" t="s">
        <v>11836</v>
      </c>
      <c r="D4374" s="3" t="s">
        <v>11837</v>
      </c>
      <c r="E4374" s="4">
        <v>136</v>
      </c>
      <c r="F4374" s="4">
        <v>305</v>
      </c>
      <c r="G4374" s="4">
        <v>0</v>
      </c>
      <c r="H4374" s="5">
        <v>0</v>
      </c>
    </row>
    <row r="4375" spans="1:8" ht="9" customHeight="1" x14ac:dyDescent="0.2">
      <c r="A4375" s="3" t="s">
        <v>12183</v>
      </c>
      <c r="B4375" s="3" t="s">
        <v>12184</v>
      </c>
      <c r="C4375" s="3" t="s">
        <v>11836</v>
      </c>
      <c r="D4375" s="3" t="s">
        <v>11837</v>
      </c>
      <c r="E4375" s="4">
        <v>0</v>
      </c>
      <c r="F4375" s="4">
        <v>19</v>
      </c>
      <c r="G4375" s="4">
        <v>1</v>
      </c>
      <c r="H4375" s="6">
        <v>7673.12</v>
      </c>
    </row>
    <row r="4376" spans="1:8" ht="9" customHeight="1" x14ac:dyDescent="0.2">
      <c r="A4376" s="3" t="s">
        <v>12185</v>
      </c>
      <c r="B4376" s="3" t="s">
        <v>12186</v>
      </c>
      <c r="C4376" s="3" t="s">
        <v>11836</v>
      </c>
      <c r="D4376" s="3" t="s">
        <v>11837</v>
      </c>
      <c r="E4376" s="4">
        <v>0</v>
      </c>
      <c r="F4376" s="4">
        <v>15</v>
      </c>
      <c r="G4376" s="4">
        <v>1</v>
      </c>
      <c r="H4376" s="6">
        <v>7673.12</v>
      </c>
    </row>
    <row r="4377" spans="1:8" ht="9" customHeight="1" x14ac:dyDescent="0.2">
      <c r="A4377" s="3" t="s">
        <v>12187</v>
      </c>
      <c r="B4377" s="3" t="s">
        <v>12188</v>
      </c>
      <c r="C4377" s="3" t="s">
        <v>11836</v>
      </c>
      <c r="D4377" s="3" t="s">
        <v>11837</v>
      </c>
      <c r="E4377" s="4">
        <v>8</v>
      </c>
      <c r="F4377" s="4">
        <v>32</v>
      </c>
      <c r="G4377" s="4">
        <v>0</v>
      </c>
      <c r="H4377" s="5">
        <v>0</v>
      </c>
    </row>
    <row r="4378" spans="1:8" ht="9" customHeight="1" x14ac:dyDescent="0.2">
      <c r="A4378" s="3" t="s">
        <v>12189</v>
      </c>
      <c r="B4378" s="3" t="s">
        <v>12190</v>
      </c>
      <c r="C4378" s="3" t="s">
        <v>11836</v>
      </c>
      <c r="D4378" s="3" t="s">
        <v>11837</v>
      </c>
      <c r="E4378" s="4">
        <v>0</v>
      </c>
      <c r="F4378" s="4">
        <v>70</v>
      </c>
      <c r="G4378" s="4">
        <v>2</v>
      </c>
      <c r="H4378" s="6">
        <v>15346.25</v>
      </c>
    </row>
    <row r="4379" spans="1:8" ht="9" customHeight="1" x14ac:dyDescent="0.2">
      <c r="A4379" s="3" t="s">
        <v>12191</v>
      </c>
      <c r="B4379" s="3" t="s">
        <v>12192</v>
      </c>
      <c r="C4379" s="3" t="s">
        <v>11836</v>
      </c>
      <c r="D4379" s="3" t="s">
        <v>11837</v>
      </c>
      <c r="E4379" s="4">
        <v>0</v>
      </c>
      <c r="F4379" s="4">
        <v>5</v>
      </c>
      <c r="G4379" s="4">
        <v>1</v>
      </c>
      <c r="H4379" s="6">
        <v>7673.13</v>
      </c>
    </row>
    <row r="4380" spans="1:8" ht="9" customHeight="1" x14ac:dyDescent="0.2">
      <c r="A4380" s="3" t="s">
        <v>12193</v>
      </c>
      <c r="B4380" s="3" t="s">
        <v>12194</v>
      </c>
      <c r="C4380" s="3" t="s">
        <v>11836</v>
      </c>
      <c r="D4380" s="3" t="s">
        <v>11837</v>
      </c>
      <c r="E4380" s="4">
        <v>15</v>
      </c>
      <c r="F4380" s="4">
        <v>13</v>
      </c>
      <c r="G4380" s="4">
        <v>0</v>
      </c>
      <c r="H4380" s="5">
        <v>0</v>
      </c>
    </row>
    <row r="4381" spans="1:8" ht="9" customHeight="1" x14ac:dyDescent="0.2">
      <c r="A4381" s="3" t="s">
        <v>12195</v>
      </c>
      <c r="B4381" s="3" t="s">
        <v>12196</v>
      </c>
      <c r="C4381" s="3" t="s">
        <v>11836</v>
      </c>
      <c r="D4381" s="3" t="s">
        <v>11837</v>
      </c>
      <c r="E4381" s="4">
        <v>0</v>
      </c>
      <c r="F4381" s="4">
        <v>1</v>
      </c>
      <c r="G4381" s="4">
        <v>1</v>
      </c>
      <c r="H4381" s="6">
        <v>7673.13</v>
      </c>
    </row>
    <row r="4382" spans="1:8" ht="9" customHeight="1" x14ac:dyDescent="0.2">
      <c r="A4382" s="3" t="s">
        <v>12197</v>
      </c>
      <c r="B4382" s="3" t="s">
        <v>12198</v>
      </c>
      <c r="C4382" s="3" t="s">
        <v>11836</v>
      </c>
      <c r="D4382" s="3" t="s">
        <v>11837</v>
      </c>
      <c r="E4382" s="4">
        <v>0</v>
      </c>
      <c r="F4382" s="4">
        <v>37</v>
      </c>
      <c r="G4382" s="4">
        <v>1</v>
      </c>
      <c r="H4382" s="6">
        <v>7673.12</v>
      </c>
    </row>
    <row r="4383" spans="1:8" ht="9" customHeight="1" x14ac:dyDescent="0.2">
      <c r="A4383" s="3" t="s">
        <v>12199</v>
      </c>
      <c r="B4383" s="3" t="s">
        <v>12200</v>
      </c>
      <c r="C4383" s="3" t="s">
        <v>11836</v>
      </c>
      <c r="D4383" s="3" t="s">
        <v>11837</v>
      </c>
      <c r="E4383" s="4">
        <v>0</v>
      </c>
      <c r="F4383" s="4">
        <v>9</v>
      </c>
      <c r="G4383" s="4">
        <v>1</v>
      </c>
      <c r="H4383" s="6">
        <v>7673.12</v>
      </c>
    </row>
    <row r="4384" spans="1:8" ht="9" customHeight="1" x14ac:dyDescent="0.2">
      <c r="A4384" s="3" t="s">
        <v>12201</v>
      </c>
      <c r="B4384" s="3" t="s">
        <v>12202</v>
      </c>
      <c r="C4384" s="3" t="s">
        <v>11836</v>
      </c>
      <c r="D4384" s="3" t="s">
        <v>11837</v>
      </c>
      <c r="E4384" s="4">
        <v>13</v>
      </c>
      <c r="F4384" s="4">
        <v>18</v>
      </c>
      <c r="G4384" s="4">
        <v>0</v>
      </c>
      <c r="H4384" s="5">
        <v>0</v>
      </c>
    </row>
    <row r="4385" spans="1:8" ht="9" customHeight="1" x14ac:dyDescent="0.2">
      <c r="A4385" s="3" t="s">
        <v>12203</v>
      </c>
      <c r="B4385" s="3" t="s">
        <v>12204</v>
      </c>
      <c r="C4385" s="3" t="s">
        <v>11836</v>
      </c>
      <c r="D4385" s="3" t="s">
        <v>11837</v>
      </c>
      <c r="E4385" s="4">
        <v>0</v>
      </c>
      <c r="F4385" s="4">
        <v>16</v>
      </c>
      <c r="G4385" s="4">
        <v>1</v>
      </c>
      <c r="H4385" s="6">
        <v>7673.12</v>
      </c>
    </row>
    <row r="4386" spans="1:8" ht="9" customHeight="1" x14ac:dyDescent="0.2">
      <c r="A4386" s="3" t="s">
        <v>12205</v>
      </c>
      <c r="B4386" s="3" t="s">
        <v>12206</v>
      </c>
      <c r="C4386" s="3" t="s">
        <v>11836</v>
      </c>
      <c r="D4386" s="3" t="s">
        <v>11837</v>
      </c>
      <c r="E4386" s="4">
        <v>0</v>
      </c>
      <c r="F4386" s="4">
        <v>2</v>
      </c>
      <c r="G4386" s="4">
        <v>1</v>
      </c>
      <c r="H4386" s="6">
        <v>7673.14</v>
      </c>
    </row>
    <row r="4387" spans="1:8" ht="9" customHeight="1" x14ac:dyDescent="0.2">
      <c r="A4387" s="3" t="s">
        <v>12207</v>
      </c>
      <c r="B4387" s="3" t="s">
        <v>12208</v>
      </c>
      <c r="C4387" s="3" t="s">
        <v>11836</v>
      </c>
      <c r="D4387" s="3" t="s">
        <v>11837</v>
      </c>
      <c r="E4387" s="4">
        <v>0</v>
      </c>
      <c r="F4387" s="4">
        <v>10</v>
      </c>
      <c r="G4387" s="4">
        <v>1</v>
      </c>
      <c r="H4387" s="6">
        <v>7673.12</v>
      </c>
    </row>
    <row r="4388" spans="1:8" ht="9" customHeight="1" x14ac:dyDescent="0.2">
      <c r="A4388" s="3" t="s">
        <v>12209</v>
      </c>
      <c r="B4388" s="3" t="s">
        <v>12210</v>
      </c>
      <c r="C4388" s="3" t="s">
        <v>11836</v>
      </c>
      <c r="D4388" s="3" t="s">
        <v>12211</v>
      </c>
      <c r="E4388" s="4">
        <v>1</v>
      </c>
      <c r="F4388" s="4">
        <v>28</v>
      </c>
      <c r="G4388" s="4">
        <v>1</v>
      </c>
      <c r="H4388" s="6">
        <v>7673.12</v>
      </c>
    </row>
    <row r="4389" spans="1:8" ht="9" customHeight="1" x14ac:dyDescent="0.2">
      <c r="A4389" s="3" t="s">
        <v>12212</v>
      </c>
      <c r="B4389" s="3" t="s">
        <v>12213</v>
      </c>
      <c r="C4389" s="3" t="s">
        <v>11836</v>
      </c>
      <c r="D4389" s="3" t="s">
        <v>12211</v>
      </c>
      <c r="E4389" s="4">
        <v>0</v>
      </c>
      <c r="F4389" s="4">
        <v>4</v>
      </c>
      <c r="G4389" s="4">
        <v>1</v>
      </c>
      <c r="H4389" s="6">
        <v>7673.13</v>
      </c>
    </row>
    <row r="4390" spans="1:8" ht="9" customHeight="1" x14ac:dyDescent="0.2">
      <c r="A4390" s="3" t="s">
        <v>12214</v>
      </c>
      <c r="B4390" s="3" t="s">
        <v>12215</v>
      </c>
      <c r="C4390" s="3" t="s">
        <v>11836</v>
      </c>
      <c r="D4390" s="3" t="s">
        <v>12211</v>
      </c>
      <c r="E4390" s="4">
        <v>0</v>
      </c>
      <c r="F4390" s="4">
        <v>10</v>
      </c>
      <c r="G4390" s="4">
        <v>1</v>
      </c>
      <c r="H4390" s="6">
        <v>7673.12</v>
      </c>
    </row>
    <row r="4391" spans="1:8" ht="9" customHeight="1" x14ac:dyDescent="0.2">
      <c r="A4391" s="3" t="s">
        <v>12216</v>
      </c>
      <c r="B4391" s="3" t="s">
        <v>12217</v>
      </c>
      <c r="C4391" s="3" t="s">
        <v>11836</v>
      </c>
      <c r="D4391" s="3" t="s">
        <v>12211</v>
      </c>
      <c r="E4391" s="4">
        <v>10</v>
      </c>
      <c r="F4391" s="4">
        <v>7</v>
      </c>
      <c r="G4391" s="4">
        <v>0</v>
      </c>
      <c r="H4391" s="5">
        <v>0</v>
      </c>
    </row>
    <row r="4392" spans="1:8" ht="9" customHeight="1" x14ac:dyDescent="0.2">
      <c r="A4392" s="3" t="s">
        <v>12218</v>
      </c>
      <c r="B4392" s="3" t="s">
        <v>12211</v>
      </c>
      <c r="C4392" s="3" t="s">
        <v>11836</v>
      </c>
      <c r="D4392" s="3" t="s">
        <v>12211</v>
      </c>
      <c r="E4392" s="4">
        <v>374</v>
      </c>
      <c r="F4392" s="4">
        <v>1559</v>
      </c>
      <c r="G4392" s="4">
        <v>19</v>
      </c>
      <c r="H4392" s="6">
        <v>145789.37</v>
      </c>
    </row>
    <row r="4393" spans="1:8" ht="9" customHeight="1" x14ac:dyDescent="0.2">
      <c r="A4393" s="3" t="s">
        <v>12219</v>
      </c>
      <c r="B4393" s="3" t="s">
        <v>12220</v>
      </c>
      <c r="C4393" s="3" t="s">
        <v>11836</v>
      </c>
      <c r="D4393" s="3" t="s">
        <v>12211</v>
      </c>
      <c r="E4393" s="4">
        <v>0</v>
      </c>
      <c r="F4393" s="4">
        <v>1</v>
      </c>
      <c r="G4393" s="4">
        <v>1</v>
      </c>
      <c r="H4393" s="6">
        <v>7673.13</v>
      </c>
    </row>
    <row r="4394" spans="1:8" ht="9" customHeight="1" x14ac:dyDescent="0.2">
      <c r="A4394" s="3" t="s">
        <v>12221</v>
      </c>
      <c r="B4394" s="3" t="s">
        <v>12222</v>
      </c>
      <c r="C4394" s="3" t="s">
        <v>11836</v>
      </c>
      <c r="D4394" s="3" t="s">
        <v>12211</v>
      </c>
      <c r="E4394" s="4">
        <v>0</v>
      </c>
      <c r="F4394" s="4">
        <v>35</v>
      </c>
      <c r="G4394" s="4">
        <v>1</v>
      </c>
      <c r="H4394" s="6">
        <v>7673.12</v>
      </c>
    </row>
    <row r="4395" spans="1:8" ht="9" customHeight="1" x14ac:dyDescent="0.2">
      <c r="A4395" s="3" t="s">
        <v>12223</v>
      </c>
      <c r="B4395" s="3" t="s">
        <v>12224</v>
      </c>
      <c r="C4395" s="3" t="s">
        <v>11836</v>
      </c>
      <c r="D4395" s="3" t="s">
        <v>12211</v>
      </c>
      <c r="E4395" s="4">
        <v>0</v>
      </c>
      <c r="F4395" s="4">
        <v>3</v>
      </c>
      <c r="G4395" s="4">
        <v>1</v>
      </c>
      <c r="H4395" s="6">
        <v>7673.13</v>
      </c>
    </row>
    <row r="4396" spans="1:8" ht="9" customHeight="1" x14ac:dyDescent="0.2">
      <c r="A4396" s="3" t="s">
        <v>12225</v>
      </c>
      <c r="B4396" s="3" t="s">
        <v>12226</v>
      </c>
      <c r="C4396" s="3" t="s">
        <v>11836</v>
      </c>
      <c r="D4396" s="3" t="s">
        <v>12211</v>
      </c>
      <c r="E4396" s="4">
        <v>0</v>
      </c>
      <c r="F4396" s="4">
        <v>7</v>
      </c>
      <c r="G4396" s="4">
        <v>1</v>
      </c>
      <c r="H4396" s="6">
        <v>7673.13</v>
      </c>
    </row>
    <row r="4397" spans="1:8" ht="9" customHeight="1" x14ac:dyDescent="0.2">
      <c r="A4397" s="3" t="s">
        <v>12227</v>
      </c>
      <c r="B4397" s="3" t="s">
        <v>12228</v>
      </c>
      <c r="C4397" s="3" t="s">
        <v>11836</v>
      </c>
      <c r="D4397" s="3" t="s">
        <v>12211</v>
      </c>
      <c r="E4397" s="4">
        <v>0</v>
      </c>
      <c r="F4397" s="4">
        <v>5</v>
      </c>
      <c r="G4397" s="4">
        <v>1</v>
      </c>
      <c r="H4397" s="6">
        <v>7673.13</v>
      </c>
    </row>
    <row r="4398" spans="1:8" ht="9" customHeight="1" x14ac:dyDescent="0.2">
      <c r="A4398" s="3" t="s">
        <v>12229</v>
      </c>
      <c r="B4398" s="3" t="s">
        <v>12230</v>
      </c>
      <c r="C4398" s="3" t="s">
        <v>11836</v>
      </c>
      <c r="D4398" s="3" t="s">
        <v>12211</v>
      </c>
      <c r="E4398" s="4">
        <v>0</v>
      </c>
      <c r="F4398" s="4">
        <v>13</v>
      </c>
      <c r="G4398" s="4">
        <v>1</v>
      </c>
      <c r="H4398" s="6">
        <v>7673.12</v>
      </c>
    </row>
    <row r="4399" spans="1:8" ht="9" customHeight="1" x14ac:dyDescent="0.2">
      <c r="A4399" s="3" t="s">
        <v>12231</v>
      </c>
      <c r="B4399" s="3" t="s">
        <v>12232</v>
      </c>
      <c r="C4399" s="3" t="s">
        <v>11836</v>
      </c>
      <c r="D4399" s="3" t="s">
        <v>12211</v>
      </c>
      <c r="E4399" s="4">
        <v>0</v>
      </c>
      <c r="F4399" s="4">
        <v>49</v>
      </c>
      <c r="G4399" s="4">
        <v>2</v>
      </c>
      <c r="H4399" s="6">
        <v>15346.25</v>
      </c>
    </row>
    <row r="4400" spans="1:8" ht="9" customHeight="1" x14ac:dyDescent="0.2">
      <c r="A4400" s="3" t="s">
        <v>12233</v>
      </c>
      <c r="B4400" s="3" t="s">
        <v>12234</v>
      </c>
      <c r="C4400" s="3" t="s">
        <v>11836</v>
      </c>
      <c r="D4400" s="3" t="s">
        <v>12211</v>
      </c>
      <c r="E4400" s="4">
        <v>2</v>
      </c>
      <c r="F4400" s="4">
        <v>35</v>
      </c>
      <c r="G4400" s="4">
        <v>1</v>
      </c>
      <c r="H4400" s="6">
        <v>7673.12</v>
      </c>
    </row>
    <row r="4401" spans="1:8" ht="9" customHeight="1" x14ac:dyDescent="0.2">
      <c r="A4401" s="3" t="s">
        <v>12235</v>
      </c>
      <c r="B4401" s="3" t="s">
        <v>12236</v>
      </c>
      <c r="C4401" s="3" t="s">
        <v>11836</v>
      </c>
      <c r="D4401" s="3" t="s">
        <v>12211</v>
      </c>
      <c r="E4401" s="4">
        <v>12</v>
      </c>
      <c r="F4401" s="4">
        <v>22</v>
      </c>
      <c r="G4401" s="4">
        <v>0</v>
      </c>
      <c r="H4401" s="5">
        <v>0</v>
      </c>
    </row>
    <row r="4402" spans="1:8" ht="9" customHeight="1" x14ac:dyDescent="0.2">
      <c r="A4402" s="3" t="s">
        <v>12237</v>
      </c>
      <c r="B4402" s="3" t="s">
        <v>12238</v>
      </c>
      <c r="C4402" s="3" t="s">
        <v>11836</v>
      </c>
      <c r="D4402" s="3" t="s">
        <v>12211</v>
      </c>
      <c r="E4402" s="4">
        <v>1</v>
      </c>
      <c r="F4402" s="4">
        <v>25</v>
      </c>
      <c r="G4402" s="4">
        <v>1</v>
      </c>
      <c r="H4402" s="6">
        <v>7673.12</v>
      </c>
    </row>
    <row r="4403" spans="1:8" ht="9" customHeight="1" x14ac:dyDescent="0.2">
      <c r="A4403" s="3" t="s">
        <v>12239</v>
      </c>
      <c r="B4403" s="3" t="s">
        <v>12240</v>
      </c>
      <c r="C4403" s="3" t="s">
        <v>11836</v>
      </c>
      <c r="D4403" s="3" t="s">
        <v>12211</v>
      </c>
      <c r="E4403" s="4">
        <v>0</v>
      </c>
      <c r="F4403" s="4">
        <v>7</v>
      </c>
      <c r="G4403" s="4">
        <v>1</v>
      </c>
      <c r="H4403" s="6">
        <v>7673.13</v>
      </c>
    </row>
    <row r="4404" spans="1:8" ht="9" customHeight="1" x14ac:dyDescent="0.2">
      <c r="A4404" s="3" t="s">
        <v>12241</v>
      </c>
      <c r="B4404" s="3" t="s">
        <v>12242</v>
      </c>
      <c r="C4404" s="3" t="s">
        <v>11836</v>
      </c>
      <c r="D4404" s="3" t="s">
        <v>12211</v>
      </c>
      <c r="E4404" s="4">
        <v>52</v>
      </c>
      <c r="F4404" s="4">
        <v>179</v>
      </c>
      <c r="G4404" s="4">
        <v>0</v>
      </c>
      <c r="H4404" s="5">
        <v>0</v>
      </c>
    </row>
    <row r="4405" spans="1:8" ht="9" customHeight="1" x14ac:dyDescent="0.2">
      <c r="A4405" s="3" t="s">
        <v>12243</v>
      </c>
      <c r="B4405" s="3" t="s">
        <v>12244</v>
      </c>
      <c r="C4405" s="3" t="s">
        <v>11836</v>
      </c>
      <c r="D4405" s="3" t="s">
        <v>12211</v>
      </c>
      <c r="E4405" s="4">
        <v>0</v>
      </c>
      <c r="F4405" s="4">
        <v>24</v>
      </c>
      <c r="G4405" s="4">
        <v>1</v>
      </c>
      <c r="H4405" s="6">
        <v>7673.12</v>
      </c>
    </row>
    <row r="4406" spans="1:8" ht="9" customHeight="1" x14ac:dyDescent="0.2">
      <c r="A4406" s="3" t="s">
        <v>12245</v>
      </c>
      <c r="B4406" s="3" t="s">
        <v>12246</v>
      </c>
      <c r="C4406" s="3" t="s">
        <v>11836</v>
      </c>
      <c r="D4406" s="3" t="s">
        <v>12211</v>
      </c>
      <c r="E4406" s="4">
        <v>0</v>
      </c>
      <c r="F4406" s="4">
        <v>7</v>
      </c>
      <c r="G4406" s="4">
        <v>1</v>
      </c>
      <c r="H4406" s="6">
        <v>7673.13</v>
      </c>
    </row>
    <row r="4407" spans="1:8" ht="9" customHeight="1" x14ac:dyDescent="0.2">
      <c r="A4407" s="3" t="s">
        <v>12247</v>
      </c>
      <c r="B4407" s="3" t="s">
        <v>12248</v>
      </c>
      <c r="C4407" s="3" t="s">
        <v>11836</v>
      </c>
      <c r="D4407" s="3" t="s">
        <v>12211</v>
      </c>
      <c r="E4407" s="4">
        <v>0</v>
      </c>
      <c r="F4407" s="4">
        <v>5</v>
      </c>
      <c r="G4407" s="4">
        <v>1</v>
      </c>
      <c r="H4407" s="6">
        <v>7673.12</v>
      </c>
    </row>
    <row r="4408" spans="1:8" ht="9" customHeight="1" x14ac:dyDescent="0.2">
      <c r="A4408" s="3" t="s">
        <v>12249</v>
      </c>
      <c r="B4408" s="3" t="s">
        <v>12250</v>
      </c>
      <c r="C4408" s="3" t="s">
        <v>11836</v>
      </c>
      <c r="D4408" s="3" t="s">
        <v>12211</v>
      </c>
      <c r="E4408" s="4">
        <v>0</v>
      </c>
      <c r="F4408" s="4">
        <v>14</v>
      </c>
      <c r="G4408" s="4">
        <v>1</v>
      </c>
      <c r="H4408" s="6">
        <v>7673.12</v>
      </c>
    </row>
    <row r="4409" spans="1:8" ht="9" customHeight="1" x14ac:dyDescent="0.2">
      <c r="A4409" s="3" t="s">
        <v>12251</v>
      </c>
      <c r="B4409" s="3" t="s">
        <v>12252</v>
      </c>
      <c r="C4409" s="3" t="s">
        <v>11836</v>
      </c>
      <c r="D4409" s="3" t="s">
        <v>12211</v>
      </c>
      <c r="E4409" s="4">
        <v>58</v>
      </c>
      <c r="F4409" s="4">
        <v>73</v>
      </c>
      <c r="G4409" s="4">
        <v>0</v>
      </c>
      <c r="H4409" s="5">
        <v>0</v>
      </c>
    </row>
    <row r="4410" spans="1:8" ht="9" customHeight="1" x14ac:dyDescent="0.2">
      <c r="A4410" s="3" t="s">
        <v>12253</v>
      </c>
      <c r="B4410" s="3" t="s">
        <v>12254</v>
      </c>
      <c r="C4410" s="3" t="s">
        <v>11836</v>
      </c>
      <c r="D4410" s="3" t="s">
        <v>12211</v>
      </c>
      <c r="E4410" s="4">
        <v>0</v>
      </c>
      <c r="F4410" s="4">
        <v>23</v>
      </c>
      <c r="G4410" s="4">
        <v>1</v>
      </c>
      <c r="H4410" s="6">
        <v>7673.12</v>
      </c>
    </row>
    <row r="4411" spans="1:8" ht="9" customHeight="1" x14ac:dyDescent="0.2">
      <c r="A4411" s="3" t="s">
        <v>12255</v>
      </c>
      <c r="B4411" s="3" t="s">
        <v>12256</v>
      </c>
      <c r="C4411" s="3" t="s">
        <v>11836</v>
      </c>
      <c r="D4411" s="3" t="s">
        <v>12211</v>
      </c>
      <c r="E4411" s="4">
        <v>0</v>
      </c>
      <c r="F4411" s="4">
        <v>11</v>
      </c>
      <c r="G4411" s="4">
        <v>1</v>
      </c>
      <c r="H4411" s="6">
        <v>7673.12</v>
      </c>
    </row>
    <row r="4412" spans="1:8" ht="9" customHeight="1" x14ac:dyDescent="0.2">
      <c r="A4412" s="3" t="s">
        <v>12257</v>
      </c>
      <c r="B4412" s="3" t="s">
        <v>12258</v>
      </c>
      <c r="C4412" s="3" t="s">
        <v>11836</v>
      </c>
      <c r="D4412" s="3" t="s">
        <v>12211</v>
      </c>
      <c r="E4412" s="4">
        <v>0</v>
      </c>
      <c r="F4412" s="4">
        <v>10</v>
      </c>
      <c r="G4412" s="4">
        <v>1</v>
      </c>
      <c r="H4412" s="6">
        <v>7673.13</v>
      </c>
    </row>
    <row r="4413" spans="1:8" ht="9" customHeight="1" x14ac:dyDescent="0.2">
      <c r="A4413" s="3" t="s">
        <v>12259</v>
      </c>
      <c r="B4413" s="3" t="s">
        <v>12260</v>
      </c>
      <c r="C4413" s="3" t="s">
        <v>11836</v>
      </c>
      <c r="D4413" s="3" t="s">
        <v>12211</v>
      </c>
      <c r="E4413" s="4">
        <v>15</v>
      </c>
      <c r="F4413" s="4">
        <v>53</v>
      </c>
      <c r="G4413" s="4">
        <v>0</v>
      </c>
      <c r="H4413" s="5">
        <v>0</v>
      </c>
    </row>
    <row r="4414" spans="1:8" ht="9" customHeight="1" x14ac:dyDescent="0.2">
      <c r="A4414" s="3" t="s">
        <v>12261</v>
      </c>
      <c r="B4414" s="3" t="s">
        <v>12262</v>
      </c>
      <c r="C4414" s="3" t="s">
        <v>11836</v>
      </c>
      <c r="D4414" s="3" t="s">
        <v>12211</v>
      </c>
      <c r="E4414" s="4">
        <v>0</v>
      </c>
      <c r="F4414" s="4">
        <v>9</v>
      </c>
      <c r="G4414" s="4">
        <v>1</v>
      </c>
      <c r="H4414" s="6">
        <v>7673.13</v>
      </c>
    </row>
    <row r="4415" spans="1:8" ht="9" customHeight="1" x14ac:dyDescent="0.2">
      <c r="A4415" s="3" t="s">
        <v>12263</v>
      </c>
      <c r="B4415" s="3" t="s">
        <v>12264</v>
      </c>
      <c r="C4415" s="3" t="s">
        <v>11836</v>
      </c>
      <c r="D4415" s="3" t="s">
        <v>12211</v>
      </c>
      <c r="E4415" s="4">
        <v>0</v>
      </c>
      <c r="F4415" s="4">
        <v>2</v>
      </c>
      <c r="G4415" s="4">
        <v>1</v>
      </c>
      <c r="H4415" s="6">
        <v>7673.14</v>
      </c>
    </row>
    <row r="4416" spans="1:8" ht="9" customHeight="1" x14ac:dyDescent="0.2">
      <c r="A4416" s="3" t="s">
        <v>12265</v>
      </c>
      <c r="B4416" s="3" t="s">
        <v>12266</v>
      </c>
      <c r="C4416" s="3" t="s">
        <v>11836</v>
      </c>
      <c r="D4416" s="3" t="s">
        <v>12211</v>
      </c>
      <c r="E4416" s="4">
        <v>24</v>
      </c>
      <c r="F4416" s="4">
        <v>34</v>
      </c>
      <c r="G4416" s="4">
        <v>0</v>
      </c>
      <c r="H4416" s="5">
        <v>0</v>
      </c>
    </row>
    <row r="4417" spans="1:8" ht="9" customHeight="1" x14ac:dyDescent="0.2">
      <c r="A4417" s="3" t="s">
        <v>12267</v>
      </c>
      <c r="B4417" s="3" t="s">
        <v>12268</v>
      </c>
      <c r="C4417" s="3" t="s">
        <v>11836</v>
      </c>
      <c r="D4417" s="3" t="s">
        <v>12211</v>
      </c>
      <c r="E4417" s="4">
        <v>0</v>
      </c>
      <c r="F4417" s="4">
        <v>10</v>
      </c>
      <c r="G4417" s="4">
        <v>1</v>
      </c>
      <c r="H4417" s="6">
        <v>7673.12</v>
      </c>
    </row>
    <row r="4418" spans="1:8" ht="9" customHeight="1" x14ac:dyDescent="0.2">
      <c r="A4418" s="3" t="s">
        <v>12269</v>
      </c>
      <c r="B4418" s="3" t="s">
        <v>12270</v>
      </c>
      <c r="C4418" s="3" t="s">
        <v>11836</v>
      </c>
      <c r="D4418" s="3" t="s">
        <v>12211</v>
      </c>
      <c r="E4418" s="4">
        <v>0</v>
      </c>
      <c r="F4418" s="4">
        <v>11</v>
      </c>
      <c r="G4418" s="4">
        <v>1</v>
      </c>
      <c r="H4418" s="6">
        <v>7673.12</v>
      </c>
    </row>
    <row r="4419" spans="1:8" ht="9" customHeight="1" x14ac:dyDescent="0.2">
      <c r="A4419" s="3" t="s">
        <v>12271</v>
      </c>
      <c r="B4419" s="3" t="s">
        <v>12272</v>
      </c>
      <c r="C4419" s="3" t="s">
        <v>11836</v>
      </c>
      <c r="D4419" s="3" t="s">
        <v>12211</v>
      </c>
      <c r="E4419" s="4">
        <v>24</v>
      </c>
      <c r="F4419" s="4">
        <v>52</v>
      </c>
      <c r="G4419" s="4">
        <v>0</v>
      </c>
      <c r="H4419" s="5">
        <v>0</v>
      </c>
    </row>
    <row r="4420" spans="1:8" ht="9" customHeight="1" x14ac:dyDescent="0.2">
      <c r="A4420" s="3" t="s">
        <v>12273</v>
      </c>
      <c r="B4420" s="3" t="s">
        <v>12274</v>
      </c>
      <c r="C4420" s="3" t="s">
        <v>11836</v>
      </c>
      <c r="D4420" s="3" t="s">
        <v>12211</v>
      </c>
      <c r="E4420" s="4">
        <v>0</v>
      </c>
      <c r="F4420" s="4">
        <v>17</v>
      </c>
      <c r="G4420" s="4">
        <v>1</v>
      </c>
      <c r="H4420" s="6">
        <v>7673.12</v>
      </c>
    </row>
    <row r="4421" spans="1:8" ht="9" customHeight="1" x14ac:dyDescent="0.2">
      <c r="A4421" s="3" t="s">
        <v>12275</v>
      </c>
      <c r="B4421" s="3" t="s">
        <v>12276</v>
      </c>
      <c r="C4421" s="3" t="s">
        <v>11836</v>
      </c>
      <c r="D4421" s="3" t="s">
        <v>12211</v>
      </c>
      <c r="E4421" s="4">
        <v>6</v>
      </c>
      <c r="F4421" s="4">
        <v>7</v>
      </c>
      <c r="G4421" s="4">
        <v>0</v>
      </c>
      <c r="H4421" s="5">
        <v>0</v>
      </c>
    </row>
    <row r="4422" spans="1:8" ht="9" customHeight="1" x14ac:dyDescent="0.2">
      <c r="A4422" s="3" t="s">
        <v>12277</v>
      </c>
      <c r="B4422" s="3" t="s">
        <v>12278</v>
      </c>
      <c r="C4422" s="3" t="s">
        <v>11836</v>
      </c>
      <c r="D4422" s="3" t="s">
        <v>12211</v>
      </c>
      <c r="E4422" s="4">
        <v>0</v>
      </c>
      <c r="F4422" s="4">
        <v>6</v>
      </c>
      <c r="G4422" s="4">
        <v>1</v>
      </c>
      <c r="H4422" s="6">
        <v>7673.13</v>
      </c>
    </row>
    <row r="4423" spans="1:8" ht="9" customHeight="1" x14ac:dyDescent="0.2">
      <c r="A4423" s="3" t="s">
        <v>12279</v>
      </c>
      <c r="B4423" s="3" t="s">
        <v>12280</v>
      </c>
      <c r="C4423" s="3" t="s">
        <v>11836</v>
      </c>
      <c r="D4423" s="3" t="s">
        <v>12211</v>
      </c>
      <c r="E4423" s="4">
        <v>0</v>
      </c>
      <c r="F4423" s="4">
        <v>9</v>
      </c>
      <c r="G4423" s="4">
        <v>1</v>
      </c>
      <c r="H4423" s="6">
        <v>7673.12</v>
      </c>
    </row>
    <row r="4424" spans="1:8" ht="9" customHeight="1" x14ac:dyDescent="0.2">
      <c r="A4424" s="3" t="s">
        <v>12281</v>
      </c>
      <c r="B4424" s="3" t="s">
        <v>12282</v>
      </c>
      <c r="C4424" s="3" t="s">
        <v>11836</v>
      </c>
      <c r="D4424" s="3" t="s">
        <v>12211</v>
      </c>
      <c r="E4424" s="4">
        <v>0</v>
      </c>
      <c r="F4424" s="4">
        <v>5</v>
      </c>
      <c r="G4424" s="4">
        <v>1</v>
      </c>
      <c r="H4424" s="6">
        <v>7673.13</v>
      </c>
    </row>
    <row r="4425" spans="1:8" ht="9" customHeight="1" x14ac:dyDescent="0.2">
      <c r="A4425" s="3" t="s">
        <v>12283</v>
      </c>
      <c r="B4425" s="3" t="s">
        <v>12284</v>
      </c>
      <c r="C4425" s="3" t="s">
        <v>11836</v>
      </c>
      <c r="D4425" s="3" t="s">
        <v>12211</v>
      </c>
      <c r="E4425" s="4">
        <v>0</v>
      </c>
      <c r="F4425" s="4">
        <v>7</v>
      </c>
      <c r="G4425" s="4">
        <v>1</v>
      </c>
      <c r="H4425" s="6">
        <v>7673.13</v>
      </c>
    </row>
    <row r="4426" spans="1:8" ht="9" customHeight="1" x14ac:dyDescent="0.2">
      <c r="A4426" s="3" t="s">
        <v>12285</v>
      </c>
      <c r="B4426" s="3" t="s">
        <v>12286</v>
      </c>
      <c r="C4426" s="3" t="s">
        <v>11836</v>
      </c>
      <c r="D4426" s="3" t="s">
        <v>12211</v>
      </c>
      <c r="E4426" s="4">
        <v>0</v>
      </c>
      <c r="F4426" s="4">
        <v>5</v>
      </c>
      <c r="G4426" s="4">
        <v>1</v>
      </c>
      <c r="H4426" s="6">
        <v>7673.13</v>
      </c>
    </row>
    <row r="4427" spans="1:8" ht="9" customHeight="1" x14ac:dyDescent="0.2">
      <c r="A4427" s="3" t="s">
        <v>12287</v>
      </c>
      <c r="B4427" s="3" t="s">
        <v>12288</v>
      </c>
      <c r="C4427" s="3" t="s">
        <v>11836</v>
      </c>
      <c r="D4427" s="3" t="s">
        <v>12211</v>
      </c>
      <c r="E4427" s="4">
        <v>0</v>
      </c>
      <c r="F4427" s="4">
        <v>23</v>
      </c>
      <c r="G4427" s="4">
        <v>1</v>
      </c>
      <c r="H4427" s="6">
        <v>7673.12</v>
      </c>
    </row>
    <row r="4428" spans="1:8" ht="9" customHeight="1" x14ac:dyDescent="0.2">
      <c r="A4428" s="3" t="s">
        <v>12289</v>
      </c>
      <c r="B4428" s="3" t="s">
        <v>12290</v>
      </c>
      <c r="C4428" s="3" t="s">
        <v>11836</v>
      </c>
      <c r="D4428" s="3" t="s">
        <v>12211</v>
      </c>
      <c r="E4428" s="4">
        <v>0</v>
      </c>
      <c r="F4428" s="4">
        <v>6</v>
      </c>
      <c r="G4428" s="4">
        <v>1</v>
      </c>
      <c r="H4428" s="6">
        <v>7673.13</v>
      </c>
    </row>
    <row r="4429" spans="1:8" ht="9" customHeight="1" x14ac:dyDescent="0.2">
      <c r="A4429" s="3" t="s">
        <v>12291</v>
      </c>
      <c r="B4429" s="3" t="s">
        <v>12292</v>
      </c>
      <c r="C4429" s="3" t="s">
        <v>11836</v>
      </c>
      <c r="D4429" s="3" t="s">
        <v>12211</v>
      </c>
      <c r="E4429" s="4">
        <v>17</v>
      </c>
      <c r="F4429" s="4">
        <v>26</v>
      </c>
      <c r="G4429" s="4">
        <v>0</v>
      </c>
      <c r="H4429" s="5">
        <v>0</v>
      </c>
    </row>
    <row r="4430" spans="1:8" ht="9" customHeight="1" x14ac:dyDescent="0.2">
      <c r="A4430" s="3" t="s">
        <v>12293</v>
      </c>
      <c r="B4430" s="3" t="s">
        <v>12294</v>
      </c>
      <c r="C4430" s="3" t="s">
        <v>11836</v>
      </c>
      <c r="D4430" s="3" t="s">
        <v>12211</v>
      </c>
      <c r="E4430" s="4">
        <v>0</v>
      </c>
      <c r="F4430" s="4">
        <v>6</v>
      </c>
      <c r="G4430" s="4">
        <v>1</v>
      </c>
      <c r="H4430" s="6">
        <v>7673.13</v>
      </c>
    </row>
    <row r="4431" spans="1:8" ht="9" customHeight="1" x14ac:dyDescent="0.2">
      <c r="A4431" s="3" t="s">
        <v>12295</v>
      </c>
      <c r="B4431" s="3" t="s">
        <v>12296</v>
      </c>
      <c r="C4431" s="3" t="s">
        <v>11836</v>
      </c>
      <c r="D4431" s="3" t="s">
        <v>12211</v>
      </c>
      <c r="E4431" s="4">
        <v>0</v>
      </c>
      <c r="F4431" s="4">
        <v>3</v>
      </c>
      <c r="G4431" s="4">
        <v>1</v>
      </c>
      <c r="H4431" s="6">
        <v>7673.13</v>
      </c>
    </row>
    <row r="4432" spans="1:8" ht="9" customHeight="1" x14ac:dyDescent="0.2">
      <c r="A4432" s="3" t="s">
        <v>12297</v>
      </c>
      <c r="B4432" s="3" t="s">
        <v>12298</v>
      </c>
      <c r="C4432" s="3" t="s">
        <v>11836</v>
      </c>
      <c r="D4432" s="3" t="s">
        <v>12211</v>
      </c>
      <c r="E4432" s="4">
        <v>0</v>
      </c>
      <c r="F4432" s="4">
        <v>5</v>
      </c>
      <c r="G4432" s="4">
        <v>1</v>
      </c>
      <c r="H4432" s="6">
        <v>7673.13</v>
      </c>
    </row>
    <row r="4433" spans="1:8" ht="9" customHeight="1" x14ac:dyDescent="0.2">
      <c r="A4433" s="3" t="s">
        <v>12299</v>
      </c>
      <c r="B4433" s="3" t="s">
        <v>12300</v>
      </c>
      <c r="C4433" s="3" t="s">
        <v>11836</v>
      </c>
      <c r="D4433" s="3" t="s">
        <v>12211</v>
      </c>
      <c r="E4433" s="4">
        <v>0</v>
      </c>
      <c r="F4433" s="4">
        <v>6</v>
      </c>
      <c r="G4433" s="4">
        <v>1</v>
      </c>
      <c r="H4433" s="6">
        <v>7673.12</v>
      </c>
    </row>
    <row r="4434" spans="1:8" ht="9" customHeight="1" x14ac:dyDescent="0.2">
      <c r="A4434" s="3" t="s">
        <v>12301</v>
      </c>
      <c r="B4434" s="3" t="s">
        <v>12302</v>
      </c>
      <c r="C4434" s="3" t="s">
        <v>11836</v>
      </c>
      <c r="D4434" s="3" t="s">
        <v>12211</v>
      </c>
      <c r="E4434" s="4">
        <v>0</v>
      </c>
      <c r="F4434" s="4">
        <v>8</v>
      </c>
      <c r="G4434" s="4">
        <v>1</v>
      </c>
      <c r="H4434" s="6">
        <v>7673.13</v>
      </c>
    </row>
    <row r="4435" spans="1:8" ht="9" customHeight="1" x14ac:dyDescent="0.2">
      <c r="A4435" s="3" t="s">
        <v>12303</v>
      </c>
      <c r="B4435" s="3" t="s">
        <v>12304</v>
      </c>
      <c r="C4435" s="3" t="s">
        <v>11836</v>
      </c>
      <c r="D4435" s="3" t="s">
        <v>12211</v>
      </c>
      <c r="E4435" s="4">
        <v>0</v>
      </c>
      <c r="F4435" s="4">
        <v>10</v>
      </c>
      <c r="G4435" s="4">
        <v>1</v>
      </c>
      <c r="H4435" s="6">
        <v>7673.13</v>
      </c>
    </row>
    <row r="4436" spans="1:8" ht="9" customHeight="1" x14ac:dyDescent="0.2">
      <c r="A4436" s="3" t="s">
        <v>12305</v>
      </c>
      <c r="B4436" s="3" t="s">
        <v>12306</v>
      </c>
      <c r="C4436" s="3" t="s">
        <v>11836</v>
      </c>
      <c r="D4436" s="3" t="s">
        <v>12211</v>
      </c>
      <c r="E4436" s="4">
        <v>48</v>
      </c>
      <c r="F4436" s="4">
        <v>110</v>
      </c>
      <c r="G4436" s="4">
        <v>0</v>
      </c>
      <c r="H4436" s="5">
        <v>0</v>
      </c>
    </row>
    <row r="4437" spans="1:8" ht="9" customHeight="1" x14ac:dyDescent="0.2">
      <c r="A4437" s="3" t="s">
        <v>12307</v>
      </c>
      <c r="B4437" s="3" t="s">
        <v>12308</v>
      </c>
      <c r="C4437" s="3" t="s">
        <v>11836</v>
      </c>
      <c r="D4437" s="3" t="s">
        <v>12211</v>
      </c>
      <c r="E4437" s="4">
        <v>0</v>
      </c>
      <c r="F4437" s="4">
        <v>7</v>
      </c>
      <c r="G4437" s="4">
        <v>1</v>
      </c>
      <c r="H4437" s="6">
        <v>7673.13</v>
      </c>
    </row>
    <row r="4438" spans="1:8" ht="9" customHeight="1" x14ac:dyDescent="0.2">
      <c r="A4438" s="3" t="s">
        <v>12309</v>
      </c>
      <c r="B4438" s="3" t="s">
        <v>12310</v>
      </c>
      <c r="C4438" s="3" t="s">
        <v>11836</v>
      </c>
      <c r="D4438" s="3" t="s">
        <v>12211</v>
      </c>
      <c r="E4438" s="4">
        <v>12</v>
      </c>
      <c r="F4438" s="4">
        <v>16</v>
      </c>
      <c r="G4438" s="4">
        <v>0</v>
      </c>
      <c r="H4438" s="5">
        <v>0</v>
      </c>
    </row>
    <row r="4439" spans="1:8" ht="9" customHeight="1" x14ac:dyDescent="0.2">
      <c r="A4439" s="3" t="s">
        <v>12311</v>
      </c>
      <c r="B4439" s="3" t="s">
        <v>12312</v>
      </c>
      <c r="C4439" s="3" t="s">
        <v>11836</v>
      </c>
      <c r="D4439" s="3" t="s">
        <v>12211</v>
      </c>
      <c r="E4439" s="4">
        <v>0</v>
      </c>
      <c r="F4439" s="4">
        <v>30</v>
      </c>
      <c r="G4439" s="4">
        <v>1</v>
      </c>
      <c r="H4439" s="6">
        <v>7673.12</v>
      </c>
    </row>
    <row r="4440" spans="1:8" ht="9" customHeight="1" x14ac:dyDescent="0.2">
      <c r="A4440" s="3" t="s">
        <v>12313</v>
      </c>
      <c r="B4440" s="3" t="s">
        <v>12314</v>
      </c>
      <c r="C4440" s="3" t="s">
        <v>11836</v>
      </c>
      <c r="D4440" s="3" t="s">
        <v>12211</v>
      </c>
      <c r="E4440" s="4">
        <v>0</v>
      </c>
      <c r="F4440" s="4">
        <v>6</v>
      </c>
      <c r="G4440" s="4">
        <v>1</v>
      </c>
      <c r="H4440" s="6">
        <v>7673.13</v>
      </c>
    </row>
    <row r="4441" spans="1:8" ht="9" customHeight="1" x14ac:dyDescent="0.2">
      <c r="A4441" s="3" t="s">
        <v>12315</v>
      </c>
      <c r="B4441" s="3" t="s">
        <v>12316</v>
      </c>
      <c r="C4441" s="3" t="s">
        <v>11836</v>
      </c>
      <c r="D4441" s="3" t="s">
        <v>12211</v>
      </c>
      <c r="E4441" s="4">
        <v>0</v>
      </c>
      <c r="F4441" s="4">
        <v>15</v>
      </c>
      <c r="G4441" s="4">
        <v>1</v>
      </c>
      <c r="H4441" s="6">
        <v>7673.12</v>
      </c>
    </row>
    <row r="4442" spans="1:8" ht="9" customHeight="1" x14ac:dyDescent="0.2">
      <c r="A4442" s="3" t="s">
        <v>12317</v>
      </c>
      <c r="B4442" s="3" t="s">
        <v>12318</v>
      </c>
      <c r="C4442" s="3" t="s">
        <v>11836</v>
      </c>
      <c r="D4442" s="3" t="s">
        <v>12211</v>
      </c>
      <c r="E4442" s="4">
        <v>0</v>
      </c>
      <c r="F4442" s="4">
        <v>10</v>
      </c>
      <c r="G4442" s="4">
        <v>1</v>
      </c>
      <c r="H4442" s="6">
        <v>7673.12</v>
      </c>
    </row>
    <row r="4443" spans="1:8" ht="9" customHeight="1" x14ac:dyDescent="0.2">
      <c r="A4443" s="3" t="s">
        <v>12319</v>
      </c>
      <c r="B4443" s="3" t="s">
        <v>12320</v>
      </c>
      <c r="C4443" s="3" t="s">
        <v>11836</v>
      </c>
      <c r="D4443" s="3" t="s">
        <v>12211</v>
      </c>
      <c r="E4443" s="4">
        <v>0</v>
      </c>
      <c r="F4443" s="4">
        <v>11</v>
      </c>
      <c r="G4443" s="4">
        <v>1</v>
      </c>
      <c r="H4443" s="6">
        <v>7673.12</v>
      </c>
    </row>
    <row r="4444" spans="1:8" ht="9" customHeight="1" x14ac:dyDescent="0.2">
      <c r="A4444" s="3" t="s">
        <v>12321</v>
      </c>
      <c r="B4444" s="3" t="s">
        <v>12322</v>
      </c>
      <c r="C4444" s="3" t="s">
        <v>11836</v>
      </c>
      <c r="D4444" s="3" t="s">
        <v>12211</v>
      </c>
      <c r="E4444" s="4">
        <v>2</v>
      </c>
      <c r="F4444" s="4">
        <v>52</v>
      </c>
      <c r="G4444" s="4">
        <v>2</v>
      </c>
      <c r="H4444" s="6">
        <v>15346.25</v>
      </c>
    </row>
    <row r="4445" spans="1:8" ht="9" customHeight="1" x14ac:dyDescent="0.2">
      <c r="A4445" s="3" t="s">
        <v>12323</v>
      </c>
      <c r="B4445" s="3" t="s">
        <v>12324</v>
      </c>
      <c r="C4445" s="3" t="s">
        <v>11836</v>
      </c>
      <c r="D4445" s="3" t="s">
        <v>12211</v>
      </c>
      <c r="E4445" s="4">
        <v>0</v>
      </c>
      <c r="F4445" s="4">
        <v>48</v>
      </c>
      <c r="G4445" s="4">
        <v>2</v>
      </c>
      <c r="H4445" s="6">
        <v>15346.25</v>
      </c>
    </row>
    <row r="4446" spans="1:8" ht="9" customHeight="1" x14ac:dyDescent="0.2">
      <c r="A4446" s="3" t="s">
        <v>12325</v>
      </c>
      <c r="B4446" s="3" t="s">
        <v>12326</v>
      </c>
      <c r="C4446" s="3" t="s">
        <v>11836</v>
      </c>
      <c r="D4446" s="3" t="s">
        <v>12211</v>
      </c>
      <c r="E4446" s="4">
        <v>0</v>
      </c>
      <c r="F4446" s="4">
        <v>4</v>
      </c>
      <c r="G4446" s="4">
        <v>1</v>
      </c>
      <c r="H4446" s="6">
        <v>7673.13</v>
      </c>
    </row>
    <row r="4447" spans="1:8" ht="9" customHeight="1" x14ac:dyDescent="0.2">
      <c r="A4447" s="3" t="s">
        <v>12327</v>
      </c>
      <c r="B4447" s="3" t="s">
        <v>12328</v>
      </c>
      <c r="C4447" s="3" t="s">
        <v>11836</v>
      </c>
      <c r="D4447" s="3" t="s">
        <v>12211</v>
      </c>
      <c r="E4447" s="4">
        <v>0</v>
      </c>
      <c r="F4447" s="4">
        <v>2</v>
      </c>
      <c r="G4447" s="4">
        <v>1</v>
      </c>
      <c r="H4447" s="6">
        <v>7673.13</v>
      </c>
    </row>
    <row r="4448" spans="1:8" ht="9" customHeight="1" x14ac:dyDescent="0.2">
      <c r="A4448" s="3" t="s">
        <v>12329</v>
      </c>
      <c r="B4448" s="3" t="s">
        <v>12330</v>
      </c>
      <c r="C4448" s="3" t="s">
        <v>11836</v>
      </c>
      <c r="D4448" s="3" t="s">
        <v>12211</v>
      </c>
      <c r="E4448" s="4">
        <v>0</v>
      </c>
      <c r="F4448" s="4">
        <v>3</v>
      </c>
      <c r="G4448" s="4">
        <v>1</v>
      </c>
      <c r="H4448" s="6">
        <v>7673.13</v>
      </c>
    </row>
    <row r="4449" spans="1:8" ht="9" customHeight="1" x14ac:dyDescent="0.2">
      <c r="A4449" s="3" t="s">
        <v>12331</v>
      </c>
      <c r="B4449" s="3" t="s">
        <v>12332</v>
      </c>
      <c r="C4449" s="3" t="s">
        <v>11836</v>
      </c>
      <c r="D4449" s="3" t="s">
        <v>12211</v>
      </c>
      <c r="E4449" s="4">
        <v>0</v>
      </c>
      <c r="F4449" s="4">
        <v>13</v>
      </c>
      <c r="G4449" s="4">
        <v>1</v>
      </c>
      <c r="H4449" s="6">
        <v>7673.13</v>
      </c>
    </row>
    <row r="4450" spans="1:8" ht="9" customHeight="1" x14ac:dyDescent="0.2">
      <c r="A4450" s="3" t="s">
        <v>12333</v>
      </c>
      <c r="B4450" s="3" t="s">
        <v>12334</v>
      </c>
      <c r="C4450" s="3" t="s">
        <v>11836</v>
      </c>
      <c r="D4450" s="3" t="s">
        <v>12211</v>
      </c>
      <c r="E4450" s="4">
        <v>0</v>
      </c>
      <c r="F4450" s="4">
        <v>1</v>
      </c>
      <c r="G4450" s="4">
        <v>1</v>
      </c>
      <c r="H4450" s="6">
        <v>7673.13</v>
      </c>
    </row>
    <row r="4451" spans="1:8" ht="9" customHeight="1" x14ac:dyDescent="0.2">
      <c r="A4451" s="3" t="s">
        <v>12335</v>
      </c>
      <c r="B4451" s="3" t="s">
        <v>12336</v>
      </c>
      <c r="C4451" s="3" t="s">
        <v>11836</v>
      </c>
      <c r="D4451" s="3" t="s">
        <v>12211</v>
      </c>
      <c r="E4451" s="4">
        <v>1</v>
      </c>
      <c r="F4451" s="4">
        <v>17</v>
      </c>
      <c r="G4451" s="4">
        <v>1</v>
      </c>
      <c r="H4451" s="6">
        <v>7673.12</v>
      </c>
    </row>
    <row r="4452" spans="1:8" ht="9" customHeight="1" x14ac:dyDescent="0.2">
      <c r="A4452" s="3" t="s">
        <v>12337</v>
      </c>
      <c r="B4452" s="3" t="s">
        <v>12338</v>
      </c>
      <c r="C4452" s="3" t="s">
        <v>11836</v>
      </c>
      <c r="D4452" s="3" t="s">
        <v>12211</v>
      </c>
      <c r="E4452" s="4">
        <v>1</v>
      </c>
      <c r="F4452" s="4">
        <v>33</v>
      </c>
      <c r="G4452" s="4">
        <v>1</v>
      </c>
      <c r="H4452" s="6">
        <v>7673.12</v>
      </c>
    </row>
    <row r="4453" spans="1:8" ht="9" customHeight="1" x14ac:dyDescent="0.2">
      <c r="A4453" s="3" t="s">
        <v>12339</v>
      </c>
      <c r="B4453" s="3" t="s">
        <v>12340</v>
      </c>
      <c r="C4453" s="3" t="s">
        <v>11836</v>
      </c>
      <c r="D4453" s="3" t="s">
        <v>12211</v>
      </c>
      <c r="E4453" s="4">
        <v>0</v>
      </c>
      <c r="F4453" s="4">
        <v>20</v>
      </c>
      <c r="G4453" s="4">
        <v>1</v>
      </c>
      <c r="H4453" s="6">
        <v>7673.12</v>
      </c>
    </row>
    <row r="4454" spans="1:8" ht="9" customHeight="1" x14ac:dyDescent="0.2">
      <c r="A4454" s="3" t="s">
        <v>12341</v>
      </c>
      <c r="B4454" s="3" t="s">
        <v>12342</v>
      </c>
      <c r="C4454" s="3" t="s">
        <v>11836</v>
      </c>
      <c r="D4454" s="3" t="s">
        <v>12211</v>
      </c>
      <c r="E4454" s="4">
        <v>16</v>
      </c>
      <c r="F4454" s="4">
        <v>18</v>
      </c>
      <c r="G4454" s="4">
        <v>0</v>
      </c>
      <c r="H4454" s="5">
        <v>0</v>
      </c>
    </row>
    <row r="4455" spans="1:8" ht="9" customHeight="1" x14ac:dyDescent="0.2">
      <c r="A4455" s="3" t="s">
        <v>12343</v>
      </c>
      <c r="B4455" s="3" t="s">
        <v>12344</v>
      </c>
      <c r="C4455" s="3" t="s">
        <v>11836</v>
      </c>
      <c r="D4455" s="3" t="s">
        <v>12211</v>
      </c>
      <c r="E4455" s="4">
        <v>12</v>
      </c>
      <c r="F4455" s="4">
        <v>41</v>
      </c>
      <c r="G4455" s="4">
        <v>0</v>
      </c>
      <c r="H4455" s="5">
        <v>0</v>
      </c>
    </row>
    <row r="4456" spans="1:8" ht="9" customHeight="1" x14ac:dyDescent="0.2">
      <c r="A4456" s="3" t="s">
        <v>12345</v>
      </c>
      <c r="B4456" s="3" t="s">
        <v>12346</v>
      </c>
      <c r="C4456" s="3" t="s">
        <v>11836</v>
      </c>
      <c r="D4456" s="3" t="s">
        <v>12211</v>
      </c>
      <c r="E4456" s="4">
        <v>0</v>
      </c>
      <c r="F4456" s="4">
        <v>20</v>
      </c>
      <c r="G4456" s="4">
        <v>1</v>
      </c>
      <c r="H4456" s="6">
        <v>7673.12</v>
      </c>
    </row>
    <row r="4457" spans="1:8" ht="9" customHeight="1" x14ac:dyDescent="0.2">
      <c r="A4457" s="3" t="s">
        <v>12347</v>
      </c>
      <c r="B4457" s="3" t="s">
        <v>12348</v>
      </c>
      <c r="C4457" s="3" t="s">
        <v>11836</v>
      </c>
      <c r="D4457" s="3" t="s">
        <v>12211</v>
      </c>
      <c r="E4457" s="4">
        <v>0</v>
      </c>
      <c r="F4457" s="4">
        <v>16</v>
      </c>
      <c r="G4457" s="4">
        <v>1</v>
      </c>
      <c r="H4457" s="6">
        <v>7673.12</v>
      </c>
    </row>
    <row r="4458" spans="1:8" ht="9" customHeight="1" x14ac:dyDescent="0.2">
      <c r="A4458" s="3" t="s">
        <v>12349</v>
      </c>
      <c r="B4458" s="3" t="s">
        <v>12350</v>
      </c>
      <c r="C4458" s="3" t="s">
        <v>11836</v>
      </c>
      <c r="D4458" s="3" t="s">
        <v>12211</v>
      </c>
      <c r="E4458" s="4">
        <v>0</v>
      </c>
      <c r="F4458" s="4">
        <v>4</v>
      </c>
      <c r="G4458" s="4">
        <v>1</v>
      </c>
      <c r="H4458" s="6">
        <v>7673.13</v>
      </c>
    </row>
    <row r="4459" spans="1:8" ht="9" customHeight="1" x14ac:dyDescent="0.2">
      <c r="A4459" s="3" t="s">
        <v>12351</v>
      </c>
      <c r="B4459" s="3" t="s">
        <v>12352</v>
      </c>
      <c r="C4459" s="3" t="s">
        <v>11836</v>
      </c>
      <c r="D4459" s="3" t="s">
        <v>12211</v>
      </c>
      <c r="E4459" s="4">
        <v>0</v>
      </c>
      <c r="F4459" s="4">
        <v>16</v>
      </c>
      <c r="G4459" s="4">
        <v>1</v>
      </c>
      <c r="H4459" s="6">
        <v>7673.12</v>
      </c>
    </row>
    <row r="4460" spans="1:8" ht="9" customHeight="1" x14ac:dyDescent="0.2">
      <c r="A4460" s="3" t="s">
        <v>12353</v>
      </c>
      <c r="B4460" s="3" t="s">
        <v>12354</v>
      </c>
      <c r="C4460" s="3" t="s">
        <v>11836</v>
      </c>
      <c r="D4460" s="3" t="s">
        <v>12211</v>
      </c>
      <c r="E4460" s="4">
        <v>0</v>
      </c>
      <c r="F4460" s="4">
        <v>11</v>
      </c>
      <c r="G4460" s="4">
        <v>1</v>
      </c>
      <c r="H4460" s="6">
        <v>7673.12</v>
      </c>
    </row>
    <row r="4461" spans="1:8" ht="9" customHeight="1" x14ac:dyDescent="0.2">
      <c r="A4461" s="3" t="s">
        <v>12355</v>
      </c>
      <c r="B4461" s="3" t="s">
        <v>12356</v>
      </c>
      <c r="C4461" s="3" t="s">
        <v>11836</v>
      </c>
      <c r="D4461" s="3" t="s">
        <v>12211</v>
      </c>
      <c r="E4461" s="4">
        <v>31</v>
      </c>
      <c r="F4461" s="4">
        <v>19</v>
      </c>
      <c r="G4461" s="4">
        <v>0</v>
      </c>
      <c r="H4461" s="5">
        <v>0</v>
      </c>
    </row>
    <row r="4462" spans="1:8" ht="9" customHeight="1" x14ac:dyDescent="0.2">
      <c r="A4462" s="3" t="s">
        <v>12357</v>
      </c>
      <c r="B4462" s="3" t="s">
        <v>12358</v>
      </c>
      <c r="C4462" s="3" t="s">
        <v>11836</v>
      </c>
      <c r="D4462" s="3" t="s">
        <v>12211</v>
      </c>
      <c r="E4462" s="4">
        <v>20</v>
      </c>
      <c r="F4462" s="4">
        <v>49</v>
      </c>
      <c r="G4462" s="4">
        <v>0</v>
      </c>
      <c r="H4462" s="5">
        <v>0</v>
      </c>
    </row>
    <row r="4463" spans="1:8" ht="9" customHeight="1" x14ac:dyDescent="0.2">
      <c r="A4463" s="3" t="s">
        <v>12359</v>
      </c>
      <c r="B4463" s="3" t="s">
        <v>12360</v>
      </c>
      <c r="C4463" s="3" t="s">
        <v>11836</v>
      </c>
      <c r="D4463" s="3" t="s">
        <v>12211</v>
      </c>
      <c r="E4463" s="4">
        <v>0</v>
      </c>
      <c r="F4463" s="4">
        <v>19</v>
      </c>
      <c r="G4463" s="4">
        <v>1</v>
      </c>
      <c r="H4463" s="6">
        <v>7673.12</v>
      </c>
    </row>
    <row r="4464" spans="1:8" ht="9" customHeight="1" x14ac:dyDescent="0.2">
      <c r="A4464" s="3" t="s">
        <v>12361</v>
      </c>
      <c r="B4464" s="3" t="s">
        <v>12362</v>
      </c>
      <c r="C4464" s="3" t="s">
        <v>11836</v>
      </c>
      <c r="D4464" s="3" t="s">
        <v>12211</v>
      </c>
      <c r="E4464" s="4">
        <v>0</v>
      </c>
      <c r="F4464" s="4">
        <v>22</v>
      </c>
      <c r="G4464" s="4">
        <v>1</v>
      </c>
      <c r="H4464" s="6">
        <v>7673.12</v>
      </c>
    </row>
    <row r="4465" spans="1:8" ht="9" customHeight="1" x14ac:dyDescent="0.2">
      <c r="A4465" s="3" t="s">
        <v>12363</v>
      </c>
      <c r="B4465" s="3" t="s">
        <v>12364</v>
      </c>
      <c r="C4465" s="3" t="s">
        <v>11836</v>
      </c>
      <c r="D4465" s="3" t="s">
        <v>12211</v>
      </c>
      <c r="E4465" s="4">
        <v>0</v>
      </c>
      <c r="F4465" s="4">
        <v>2</v>
      </c>
      <c r="G4465" s="4">
        <v>1</v>
      </c>
      <c r="H4465" s="6">
        <v>7673.14</v>
      </c>
    </row>
    <row r="4466" spans="1:8" ht="9" customHeight="1" x14ac:dyDescent="0.2">
      <c r="A4466" s="3" t="s">
        <v>12365</v>
      </c>
      <c r="B4466" s="3" t="s">
        <v>12366</v>
      </c>
      <c r="C4466" s="3" t="s">
        <v>11836</v>
      </c>
      <c r="D4466" s="3" t="s">
        <v>12211</v>
      </c>
      <c r="E4466" s="4">
        <v>38</v>
      </c>
      <c r="F4466" s="4">
        <v>213</v>
      </c>
      <c r="G4466" s="4">
        <v>3</v>
      </c>
      <c r="H4466" s="6">
        <v>23019.37</v>
      </c>
    </row>
    <row r="4467" spans="1:8" ht="9" customHeight="1" x14ac:dyDescent="0.2">
      <c r="A4467" s="3" t="s">
        <v>12367</v>
      </c>
      <c r="B4467" s="3" t="s">
        <v>12368</v>
      </c>
      <c r="C4467" s="3" t="s">
        <v>11836</v>
      </c>
      <c r="D4467" s="3" t="s">
        <v>12211</v>
      </c>
      <c r="E4467" s="4">
        <v>0</v>
      </c>
      <c r="F4467" s="4">
        <v>1</v>
      </c>
      <c r="G4467" s="4">
        <v>1</v>
      </c>
      <c r="H4467" s="6">
        <v>7673.16</v>
      </c>
    </row>
    <row r="4468" spans="1:8" ht="9" customHeight="1" x14ac:dyDescent="0.2">
      <c r="A4468" s="3" t="s">
        <v>12369</v>
      </c>
      <c r="B4468" s="3" t="s">
        <v>12370</v>
      </c>
      <c r="C4468" s="3" t="s">
        <v>11836</v>
      </c>
      <c r="D4468" s="3" t="s">
        <v>12211</v>
      </c>
      <c r="E4468" s="4">
        <v>0</v>
      </c>
      <c r="F4468" s="4">
        <v>9</v>
      </c>
      <c r="G4468" s="4">
        <v>1</v>
      </c>
      <c r="H4468" s="6">
        <v>7673.13</v>
      </c>
    </row>
    <row r="4469" spans="1:8" ht="9" customHeight="1" x14ac:dyDescent="0.2">
      <c r="A4469" s="3" t="s">
        <v>12371</v>
      </c>
      <c r="B4469" s="3" t="s">
        <v>12372</v>
      </c>
      <c r="C4469" s="3" t="s">
        <v>11836</v>
      </c>
      <c r="D4469" s="3" t="s">
        <v>12211</v>
      </c>
      <c r="E4469" s="4">
        <v>0</v>
      </c>
      <c r="F4469" s="4">
        <v>8</v>
      </c>
      <c r="G4469" s="4">
        <v>1</v>
      </c>
      <c r="H4469" s="6">
        <v>7673.13</v>
      </c>
    </row>
    <row r="4470" spans="1:8" ht="9" customHeight="1" x14ac:dyDescent="0.2">
      <c r="A4470" s="3" t="s">
        <v>12373</v>
      </c>
      <c r="B4470" s="3" t="s">
        <v>12374</v>
      </c>
      <c r="C4470" s="3" t="s">
        <v>11836</v>
      </c>
      <c r="D4470" s="3" t="s">
        <v>12211</v>
      </c>
      <c r="E4470" s="4">
        <v>0</v>
      </c>
      <c r="F4470" s="4">
        <v>5</v>
      </c>
      <c r="G4470" s="4">
        <v>1</v>
      </c>
      <c r="H4470" s="6">
        <v>7673.13</v>
      </c>
    </row>
    <row r="4471" spans="1:8" ht="9" customHeight="1" x14ac:dyDescent="0.2">
      <c r="A4471" s="3" t="s">
        <v>12375</v>
      </c>
      <c r="B4471" s="3" t="s">
        <v>12376</v>
      </c>
      <c r="C4471" s="3" t="s">
        <v>11836</v>
      </c>
      <c r="D4471" s="3" t="s">
        <v>12211</v>
      </c>
      <c r="E4471" s="4">
        <v>0</v>
      </c>
      <c r="F4471" s="4">
        <v>2</v>
      </c>
      <c r="G4471" s="4">
        <v>1</v>
      </c>
      <c r="H4471" s="6">
        <v>7673.13</v>
      </c>
    </row>
    <row r="4472" spans="1:8" ht="9" customHeight="1" x14ac:dyDescent="0.2">
      <c r="A4472" s="3" t="s">
        <v>12377</v>
      </c>
      <c r="B4472" s="3" t="s">
        <v>12378</v>
      </c>
      <c r="C4472" s="3" t="s">
        <v>11836</v>
      </c>
      <c r="D4472" s="3" t="s">
        <v>12211</v>
      </c>
      <c r="E4472" s="4">
        <v>0</v>
      </c>
      <c r="F4472" s="4">
        <v>8</v>
      </c>
      <c r="G4472" s="4">
        <v>1</v>
      </c>
      <c r="H4472" s="6">
        <v>7673.12</v>
      </c>
    </row>
    <row r="4473" spans="1:8" ht="9" customHeight="1" x14ac:dyDescent="0.2">
      <c r="A4473" s="3" t="s">
        <v>12379</v>
      </c>
      <c r="B4473" s="3" t="s">
        <v>12380</v>
      </c>
      <c r="C4473" s="3" t="s">
        <v>11836</v>
      </c>
      <c r="D4473" s="3" t="s">
        <v>12211</v>
      </c>
      <c r="E4473" s="4">
        <v>0</v>
      </c>
      <c r="F4473" s="4">
        <v>32</v>
      </c>
      <c r="G4473" s="4">
        <v>1</v>
      </c>
      <c r="H4473" s="6">
        <v>7673.12</v>
      </c>
    </row>
    <row r="4474" spans="1:8" ht="9" customHeight="1" x14ac:dyDescent="0.2">
      <c r="A4474" s="3" t="s">
        <v>12381</v>
      </c>
      <c r="B4474" s="3" t="s">
        <v>12382</v>
      </c>
      <c r="C4474" s="3" t="s">
        <v>11836</v>
      </c>
      <c r="D4474" s="3" t="s">
        <v>12211</v>
      </c>
      <c r="E4474" s="4">
        <v>0</v>
      </c>
      <c r="F4474" s="4">
        <v>3</v>
      </c>
      <c r="G4474" s="4">
        <v>1</v>
      </c>
      <c r="H4474" s="6">
        <v>7673.14</v>
      </c>
    </row>
    <row r="4475" spans="1:8" ht="9" customHeight="1" x14ac:dyDescent="0.2">
      <c r="A4475" s="3" t="s">
        <v>12383</v>
      </c>
      <c r="B4475" s="3" t="s">
        <v>12384</v>
      </c>
      <c r="C4475" s="3" t="s">
        <v>11836</v>
      </c>
      <c r="D4475" s="3" t="s">
        <v>12211</v>
      </c>
      <c r="E4475" s="4">
        <v>0</v>
      </c>
      <c r="F4475" s="4">
        <v>31</v>
      </c>
      <c r="G4475" s="4">
        <v>1</v>
      </c>
      <c r="H4475" s="6">
        <v>7673.12</v>
      </c>
    </row>
    <row r="4476" spans="1:8" ht="9" customHeight="1" x14ac:dyDescent="0.2">
      <c r="A4476" s="3" t="s">
        <v>12385</v>
      </c>
      <c r="B4476" s="3" t="s">
        <v>12386</v>
      </c>
      <c r="C4476" s="3" t="s">
        <v>11836</v>
      </c>
      <c r="D4476" s="3" t="s">
        <v>12211</v>
      </c>
      <c r="E4476" s="4">
        <v>0</v>
      </c>
      <c r="F4476" s="4">
        <v>9</v>
      </c>
      <c r="G4476" s="4">
        <v>1</v>
      </c>
      <c r="H4476" s="6">
        <v>7673.12</v>
      </c>
    </row>
    <row r="4477" spans="1:8" ht="9" customHeight="1" x14ac:dyDescent="0.2">
      <c r="A4477" s="3" t="s">
        <v>12387</v>
      </c>
      <c r="B4477" s="3" t="s">
        <v>12388</v>
      </c>
      <c r="C4477" s="3" t="s">
        <v>11836</v>
      </c>
      <c r="D4477" s="3" t="s">
        <v>12211</v>
      </c>
      <c r="E4477" s="4">
        <v>0</v>
      </c>
      <c r="F4477" s="4">
        <v>5</v>
      </c>
      <c r="G4477" s="4">
        <v>1</v>
      </c>
      <c r="H4477" s="6">
        <v>7673.13</v>
      </c>
    </row>
    <row r="4478" spans="1:8" ht="9" customHeight="1" x14ac:dyDescent="0.2">
      <c r="A4478" s="3" t="s">
        <v>12389</v>
      </c>
      <c r="B4478" s="3" t="s">
        <v>12390</v>
      </c>
      <c r="C4478" s="3" t="s">
        <v>11836</v>
      </c>
      <c r="D4478" s="3" t="s">
        <v>12211</v>
      </c>
      <c r="E4478" s="4">
        <v>0</v>
      </c>
      <c r="F4478" s="4">
        <v>4</v>
      </c>
      <c r="G4478" s="4">
        <v>1</v>
      </c>
      <c r="H4478" s="6">
        <v>7673.13</v>
      </c>
    </row>
    <row r="4479" spans="1:8" ht="9" customHeight="1" x14ac:dyDescent="0.2">
      <c r="A4479" s="3" t="s">
        <v>12391</v>
      </c>
      <c r="B4479" s="3" t="s">
        <v>12392</v>
      </c>
      <c r="C4479" s="3" t="s">
        <v>11836</v>
      </c>
      <c r="D4479" s="3" t="s">
        <v>12211</v>
      </c>
      <c r="E4479" s="4">
        <v>0</v>
      </c>
      <c r="F4479" s="4">
        <v>8</v>
      </c>
      <c r="G4479" s="4">
        <v>1</v>
      </c>
      <c r="H4479" s="6">
        <v>7673.12</v>
      </c>
    </row>
    <row r="4480" spans="1:8" ht="9" customHeight="1" x14ac:dyDescent="0.2">
      <c r="A4480" s="3" t="s">
        <v>12393</v>
      </c>
      <c r="B4480" s="3" t="s">
        <v>12394</v>
      </c>
      <c r="C4480" s="3" t="s">
        <v>11836</v>
      </c>
      <c r="D4480" s="3" t="s">
        <v>12211</v>
      </c>
      <c r="E4480" s="4">
        <v>0</v>
      </c>
      <c r="F4480" s="4">
        <v>7</v>
      </c>
      <c r="G4480" s="4">
        <v>1</v>
      </c>
      <c r="H4480" s="6">
        <v>7673.13</v>
      </c>
    </row>
    <row r="4481" spans="1:8" ht="9" customHeight="1" x14ac:dyDescent="0.2">
      <c r="A4481" s="3" t="s">
        <v>12395</v>
      </c>
      <c r="B4481" s="3" t="s">
        <v>12396</v>
      </c>
      <c r="C4481" s="3" t="s">
        <v>11836</v>
      </c>
      <c r="D4481" s="3" t="s">
        <v>12211</v>
      </c>
      <c r="E4481" s="4">
        <v>0</v>
      </c>
      <c r="F4481" s="4">
        <v>5</v>
      </c>
      <c r="G4481" s="4">
        <v>1</v>
      </c>
      <c r="H4481" s="6">
        <v>7673.13</v>
      </c>
    </row>
    <row r="4482" spans="1:8" ht="9" customHeight="1" x14ac:dyDescent="0.2">
      <c r="A4482" s="3" t="s">
        <v>12397</v>
      </c>
      <c r="B4482" s="3" t="s">
        <v>12398</v>
      </c>
      <c r="C4482" s="3" t="s">
        <v>11836</v>
      </c>
      <c r="D4482" s="3" t="s">
        <v>12211</v>
      </c>
      <c r="E4482" s="4">
        <v>0</v>
      </c>
      <c r="F4482" s="4">
        <v>30</v>
      </c>
      <c r="G4482" s="4">
        <v>1</v>
      </c>
      <c r="H4482" s="6">
        <v>7673.12</v>
      </c>
    </row>
    <row r="4483" spans="1:8" ht="9" customHeight="1" x14ac:dyDescent="0.2">
      <c r="A4483" s="3" t="s">
        <v>12399</v>
      </c>
      <c r="B4483" s="3" t="s">
        <v>12400</v>
      </c>
      <c r="C4483" s="3" t="s">
        <v>11836</v>
      </c>
      <c r="D4483" s="3" t="s">
        <v>12211</v>
      </c>
      <c r="E4483" s="4">
        <v>10</v>
      </c>
      <c r="F4483" s="4">
        <v>212</v>
      </c>
      <c r="G4483" s="4">
        <v>6</v>
      </c>
      <c r="H4483" s="6">
        <v>46038.75</v>
      </c>
    </row>
    <row r="4484" spans="1:8" ht="9" customHeight="1" x14ac:dyDescent="0.2">
      <c r="A4484" s="3" t="s">
        <v>12401</v>
      </c>
      <c r="B4484" s="3" t="s">
        <v>12402</v>
      </c>
      <c r="C4484" s="3" t="s">
        <v>11836</v>
      </c>
      <c r="D4484" s="3" t="s">
        <v>12211</v>
      </c>
      <c r="E4484" s="4">
        <v>0</v>
      </c>
      <c r="F4484" s="4">
        <v>1</v>
      </c>
      <c r="G4484" s="4">
        <v>1</v>
      </c>
      <c r="H4484" s="6">
        <v>7673.15</v>
      </c>
    </row>
    <row r="4485" spans="1:8" ht="9" customHeight="1" x14ac:dyDescent="0.2">
      <c r="A4485" s="3" t="s">
        <v>12403</v>
      </c>
      <c r="B4485" s="3" t="s">
        <v>12404</v>
      </c>
      <c r="C4485" s="3" t="s">
        <v>11836</v>
      </c>
      <c r="D4485" s="3" t="s">
        <v>12211</v>
      </c>
      <c r="E4485" s="4">
        <v>0</v>
      </c>
      <c r="F4485" s="4">
        <v>13</v>
      </c>
      <c r="G4485" s="4">
        <v>1</v>
      </c>
      <c r="H4485" s="6">
        <v>7673.12</v>
      </c>
    </row>
    <row r="4486" spans="1:8" ht="9" customHeight="1" x14ac:dyDescent="0.2">
      <c r="A4486" s="3" t="s">
        <v>12405</v>
      </c>
      <c r="B4486" s="3" t="s">
        <v>12406</v>
      </c>
      <c r="C4486" s="3" t="s">
        <v>11836</v>
      </c>
      <c r="D4486" s="3" t="s">
        <v>12211</v>
      </c>
      <c r="E4486" s="4">
        <v>0</v>
      </c>
      <c r="F4486" s="4">
        <v>13</v>
      </c>
      <c r="G4486" s="4">
        <v>1</v>
      </c>
      <c r="H4486" s="6">
        <v>7673.12</v>
      </c>
    </row>
    <row r="4487" spans="1:8" ht="9" customHeight="1" x14ac:dyDescent="0.2">
      <c r="A4487" s="3" t="s">
        <v>12407</v>
      </c>
      <c r="B4487" s="3" t="s">
        <v>12408</v>
      </c>
      <c r="C4487" s="3" t="s">
        <v>11836</v>
      </c>
      <c r="D4487" s="3" t="s">
        <v>12211</v>
      </c>
      <c r="E4487" s="4">
        <v>12</v>
      </c>
      <c r="F4487" s="4">
        <v>14</v>
      </c>
      <c r="G4487" s="4">
        <v>0</v>
      </c>
      <c r="H4487" s="5">
        <v>0</v>
      </c>
    </row>
    <row r="4488" spans="1:8" ht="9" customHeight="1" x14ac:dyDescent="0.2">
      <c r="A4488" s="3" t="s">
        <v>12409</v>
      </c>
      <c r="B4488" s="3" t="s">
        <v>12410</v>
      </c>
      <c r="C4488" s="3" t="s">
        <v>11836</v>
      </c>
      <c r="D4488" s="3" t="s">
        <v>12211</v>
      </c>
      <c r="E4488" s="4">
        <v>0</v>
      </c>
      <c r="F4488" s="4">
        <v>10</v>
      </c>
      <c r="G4488" s="4">
        <v>1</v>
      </c>
      <c r="H4488" s="6">
        <v>7673.13</v>
      </c>
    </row>
    <row r="4489" spans="1:8" ht="9" customHeight="1" x14ac:dyDescent="0.2">
      <c r="A4489" s="3" t="s">
        <v>12411</v>
      </c>
      <c r="B4489" s="3" t="s">
        <v>12412</v>
      </c>
      <c r="C4489" s="3" t="s">
        <v>11836</v>
      </c>
      <c r="D4489" s="3" t="s">
        <v>12211</v>
      </c>
      <c r="E4489" s="4">
        <v>0</v>
      </c>
      <c r="F4489" s="4">
        <v>1</v>
      </c>
      <c r="G4489" s="4">
        <v>1</v>
      </c>
      <c r="H4489" s="6">
        <v>7673.15</v>
      </c>
    </row>
    <row r="4490" spans="1:8" ht="9" customHeight="1" x14ac:dyDescent="0.2">
      <c r="A4490" s="3" t="s">
        <v>12413</v>
      </c>
      <c r="B4490" s="3" t="s">
        <v>12414</v>
      </c>
      <c r="C4490" s="3" t="s">
        <v>11836</v>
      </c>
      <c r="D4490" s="3" t="s">
        <v>12211</v>
      </c>
      <c r="E4490" s="4">
        <v>0</v>
      </c>
      <c r="F4490" s="4">
        <v>2</v>
      </c>
      <c r="G4490" s="4">
        <v>1</v>
      </c>
      <c r="H4490" s="6">
        <v>7673.13</v>
      </c>
    </row>
    <row r="4491" spans="1:8" ht="9" customHeight="1" x14ac:dyDescent="0.2">
      <c r="A4491" s="3" t="s">
        <v>12415</v>
      </c>
      <c r="B4491" s="3" t="s">
        <v>12416</v>
      </c>
      <c r="C4491" s="3" t="s">
        <v>11836</v>
      </c>
      <c r="D4491" s="3" t="s">
        <v>12211</v>
      </c>
      <c r="E4491" s="4">
        <v>0</v>
      </c>
      <c r="F4491" s="4">
        <v>14</v>
      </c>
      <c r="G4491" s="4">
        <v>1</v>
      </c>
      <c r="H4491" s="6">
        <v>7673.13</v>
      </c>
    </row>
    <row r="4492" spans="1:8" ht="9" customHeight="1" x14ac:dyDescent="0.2">
      <c r="A4492" s="3" t="s">
        <v>12417</v>
      </c>
      <c r="B4492" s="3" t="s">
        <v>12418</v>
      </c>
      <c r="C4492" s="3" t="s">
        <v>11836</v>
      </c>
      <c r="D4492" s="3" t="s">
        <v>12211</v>
      </c>
      <c r="E4492" s="4">
        <v>0</v>
      </c>
      <c r="F4492" s="4">
        <v>2</v>
      </c>
      <c r="G4492" s="4">
        <v>1</v>
      </c>
      <c r="H4492" s="6">
        <v>7673.14</v>
      </c>
    </row>
    <row r="4493" spans="1:8" ht="9" customHeight="1" x14ac:dyDescent="0.2">
      <c r="A4493" s="3" t="s">
        <v>12419</v>
      </c>
      <c r="B4493" s="3" t="s">
        <v>12420</v>
      </c>
      <c r="C4493" s="3" t="s">
        <v>11836</v>
      </c>
      <c r="D4493" s="3" t="s">
        <v>12211</v>
      </c>
      <c r="E4493" s="4">
        <v>22</v>
      </c>
      <c r="F4493" s="4">
        <v>39</v>
      </c>
      <c r="G4493" s="4">
        <v>0</v>
      </c>
      <c r="H4493" s="5">
        <v>0</v>
      </c>
    </row>
    <row r="4494" spans="1:8" ht="9" customHeight="1" x14ac:dyDescent="0.2">
      <c r="A4494" s="3" t="s">
        <v>12421</v>
      </c>
      <c r="B4494" s="3" t="s">
        <v>12422</v>
      </c>
      <c r="C4494" s="3" t="s">
        <v>11836</v>
      </c>
      <c r="D4494" s="3" t="s">
        <v>12211</v>
      </c>
      <c r="E4494" s="4">
        <v>0</v>
      </c>
      <c r="F4494" s="4">
        <v>12</v>
      </c>
      <c r="G4494" s="4">
        <v>1</v>
      </c>
      <c r="H4494" s="6">
        <v>7673.12</v>
      </c>
    </row>
    <row r="4495" spans="1:8" ht="9" customHeight="1" x14ac:dyDescent="0.2">
      <c r="A4495" s="3" t="s">
        <v>12423</v>
      </c>
      <c r="B4495" s="3" t="s">
        <v>12424</v>
      </c>
      <c r="C4495" s="3" t="s">
        <v>11836</v>
      </c>
      <c r="D4495" s="3" t="s">
        <v>12211</v>
      </c>
      <c r="E4495" s="4">
        <v>0</v>
      </c>
      <c r="F4495" s="4">
        <v>2</v>
      </c>
      <c r="G4495" s="4">
        <v>1</v>
      </c>
      <c r="H4495" s="6">
        <v>7673.13</v>
      </c>
    </row>
    <row r="4496" spans="1:8" ht="9" customHeight="1" x14ac:dyDescent="0.2">
      <c r="A4496" s="3" t="s">
        <v>12425</v>
      </c>
      <c r="B4496" s="3" t="s">
        <v>12426</v>
      </c>
      <c r="C4496" s="3" t="s">
        <v>11836</v>
      </c>
      <c r="D4496" s="3" t="s">
        <v>12211</v>
      </c>
      <c r="E4496" s="4">
        <v>0</v>
      </c>
      <c r="F4496" s="4">
        <v>6</v>
      </c>
      <c r="G4496" s="4">
        <v>1</v>
      </c>
      <c r="H4496" s="6">
        <v>7673.13</v>
      </c>
    </row>
    <row r="4497" spans="1:8" ht="9" customHeight="1" x14ac:dyDescent="0.2">
      <c r="A4497" s="3" t="s">
        <v>12427</v>
      </c>
      <c r="B4497" s="3" t="s">
        <v>12428</v>
      </c>
      <c r="C4497" s="3" t="s">
        <v>11836</v>
      </c>
      <c r="D4497" s="3" t="s">
        <v>12211</v>
      </c>
      <c r="E4497" s="4">
        <v>0</v>
      </c>
      <c r="F4497" s="4">
        <v>48</v>
      </c>
      <c r="G4497" s="4">
        <v>2</v>
      </c>
      <c r="H4497" s="6">
        <v>15346.25</v>
      </c>
    </row>
    <row r="4498" spans="1:8" ht="9" customHeight="1" x14ac:dyDescent="0.2">
      <c r="A4498" s="3" t="s">
        <v>12429</v>
      </c>
      <c r="B4498" s="3" t="s">
        <v>12430</v>
      </c>
      <c r="C4498" s="3" t="s">
        <v>11836</v>
      </c>
      <c r="D4498" s="3" t="s">
        <v>12211</v>
      </c>
      <c r="E4498" s="4">
        <v>0</v>
      </c>
      <c r="F4498" s="4">
        <v>13</v>
      </c>
      <c r="G4498" s="4">
        <v>1</v>
      </c>
      <c r="H4498" s="6">
        <v>7673.12</v>
      </c>
    </row>
    <row r="4499" spans="1:8" ht="9" customHeight="1" x14ac:dyDescent="0.2">
      <c r="A4499" s="3" t="s">
        <v>12431</v>
      </c>
      <c r="B4499" s="3" t="s">
        <v>12432</v>
      </c>
      <c r="C4499" s="3" t="s">
        <v>11836</v>
      </c>
      <c r="D4499" s="3" t="s">
        <v>12211</v>
      </c>
      <c r="E4499" s="4">
        <v>0</v>
      </c>
      <c r="F4499" s="4">
        <v>6</v>
      </c>
      <c r="G4499" s="4">
        <v>1</v>
      </c>
      <c r="H4499" s="6">
        <v>7673.13</v>
      </c>
    </row>
    <row r="4500" spans="1:8" ht="9" customHeight="1" x14ac:dyDescent="0.2">
      <c r="A4500" s="3" t="s">
        <v>12433</v>
      </c>
      <c r="B4500" s="3" t="s">
        <v>12434</v>
      </c>
      <c r="C4500" s="3" t="s">
        <v>11836</v>
      </c>
      <c r="D4500" s="3" t="s">
        <v>12211</v>
      </c>
      <c r="E4500" s="4">
        <v>0</v>
      </c>
      <c r="F4500" s="4">
        <v>12</v>
      </c>
      <c r="G4500" s="4">
        <v>1</v>
      </c>
      <c r="H4500" s="6">
        <v>7673.12</v>
      </c>
    </row>
    <row r="4501" spans="1:8" ht="9" customHeight="1" x14ac:dyDescent="0.2">
      <c r="A4501" s="3" t="s">
        <v>12435</v>
      </c>
      <c r="B4501" s="3" t="s">
        <v>12436</v>
      </c>
      <c r="C4501" s="3" t="s">
        <v>11836</v>
      </c>
      <c r="D4501" s="3" t="s">
        <v>12211</v>
      </c>
      <c r="E4501" s="4">
        <v>0</v>
      </c>
      <c r="F4501" s="4">
        <v>12</v>
      </c>
      <c r="G4501" s="4">
        <v>1</v>
      </c>
      <c r="H4501" s="6">
        <v>7673.12</v>
      </c>
    </row>
    <row r="4502" spans="1:8" ht="9" customHeight="1" x14ac:dyDescent="0.2">
      <c r="A4502" s="3" t="s">
        <v>12437</v>
      </c>
      <c r="B4502" s="3" t="s">
        <v>12438</v>
      </c>
      <c r="C4502" s="3" t="s">
        <v>11836</v>
      </c>
      <c r="D4502" s="3" t="s">
        <v>12211</v>
      </c>
      <c r="E4502" s="4">
        <v>0</v>
      </c>
      <c r="F4502" s="4">
        <v>5</v>
      </c>
      <c r="G4502" s="4">
        <v>1</v>
      </c>
      <c r="H4502" s="6">
        <v>7673.13</v>
      </c>
    </row>
    <row r="4503" spans="1:8" ht="9" customHeight="1" x14ac:dyDescent="0.2">
      <c r="A4503" s="3" t="s">
        <v>12439</v>
      </c>
      <c r="B4503" s="3" t="s">
        <v>12440</v>
      </c>
      <c r="C4503" s="3" t="s">
        <v>11836</v>
      </c>
      <c r="D4503" s="3" t="s">
        <v>12211</v>
      </c>
      <c r="E4503" s="4">
        <v>48</v>
      </c>
      <c r="F4503" s="4">
        <v>50</v>
      </c>
      <c r="G4503" s="4">
        <v>0</v>
      </c>
      <c r="H4503" s="5">
        <v>0</v>
      </c>
    </row>
    <row r="4504" spans="1:8" ht="9" customHeight="1" x14ac:dyDescent="0.2">
      <c r="A4504" s="3" t="s">
        <v>12441</v>
      </c>
      <c r="B4504" s="3" t="s">
        <v>12442</v>
      </c>
      <c r="C4504" s="3" t="s">
        <v>11836</v>
      </c>
      <c r="D4504" s="3" t="s">
        <v>12211</v>
      </c>
      <c r="E4504" s="4">
        <v>28</v>
      </c>
      <c r="F4504" s="4">
        <v>128</v>
      </c>
      <c r="G4504" s="4">
        <v>2</v>
      </c>
      <c r="H4504" s="6">
        <v>15346.25</v>
      </c>
    </row>
    <row r="4505" spans="1:8" ht="9" customHeight="1" x14ac:dyDescent="0.2">
      <c r="A4505" s="3" t="s">
        <v>12443</v>
      </c>
      <c r="B4505" s="3" t="s">
        <v>12444</v>
      </c>
      <c r="C4505" s="3" t="s">
        <v>11836</v>
      </c>
      <c r="D4505" s="3" t="s">
        <v>12211</v>
      </c>
      <c r="E4505" s="4">
        <v>0</v>
      </c>
      <c r="F4505" s="4">
        <v>6</v>
      </c>
      <c r="G4505" s="4">
        <v>1</v>
      </c>
      <c r="H4505" s="6">
        <v>7673.12</v>
      </c>
    </row>
    <row r="4506" spans="1:8" ht="9" customHeight="1" x14ac:dyDescent="0.2">
      <c r="A4506" s="3" t="s">
        <v>12445</v>
      </c>
      <c r="B4506" s="3" t="s">
        <v>12446</v>
      </c>
      <c r="C4506" s="3" t="s">
        <v>11836</v>
      </c>
      <c r="D4506" s="3" t="s">
        <v>12447</v>
      </c>
      <c r="E4506" s="4">
        <v>0</v>
      </c>
      <c r="F4506" s="4">
        <v>5</v>
      </c>
      <c r="G4506" s="4">
        <v>1</v>
      </c>
      <c r="H4506" s="6">
        <v>7673.13</v>
      </c>
    </row>
    <row r="4507" spans="1:8" ht="9" customHeight="1" x14ac:dyDescent="0.2">
      <c r="A4507" s="3" t="s">
        <v>12448</v>
      </c>
      <c r="B4507" s="3" t="s">
        <v>12449</v>
      </c>
      <c r="C4507" s="3" t="s">
        <v>11836</v>
      </c>
      <c r="D4507" s="3" t="s">
        <v>12447</v>
      </c>
      <c r="E4507" s="4">
        <v>1</v>
      </c>
      <c r="F4507" s="4">
        <v>42</v>
      </c>
      <c r="G4507" s="4">
        <v>1</v>
      </c>
      <c r="H4507" s="6">
        <v>7673.12</v>
      </c>
    </row>
    <row r="4508" spans="1:8" ht="9" customHeight="1" x14ac:dyDescent="0.2">
      <c r="A4508" s="3" t="s">
        <v>12450</v>
      </c>
      <c r="B4508" s="3" t="s">
        <v>12451</v>
      </c>
      <c r="C4508" s="3" t="s">
        <v>11836</v>
      </c>
      <c r="D4508" s="3" t="s">
        <v>12447</v>
      </c>
      <c r="E4508" s="4">
        <v>0</v>
      </c>
      <c r="F4508" s="4">
        <v>19</v>
      </c>
      <c r="G4508" s="4">
        <v>1</v>
      </c>
      <c r="H4508" s="6">
        <v>7673.12</v>
      </c>
    </row>
    <row r="4509" spans="1:8" ht="9" customHeight="1" x14ac:dyDescent="0.2">
      <c r="A4509" s="3" t="s">
        <v>12452</v>
      </c>
      <c r="B4509" s="3" t="s">
        <v>12447</v>
      </c>
      <c r="C4509" s="3" t="s">
        <v>11836</v>
      </c>
      <c r="D4509" s="3" t="s">
        <v>12447</v>
      </c>
      <c r="E4509" s="4">
        <v>284</v>
      </c>
      <c r="F4509" s="4">
        <v>749</v>
      </c>
      <c r="G4509" s="4">
        <v>0</v>
      </c>
      <c r="H4509" s="5">
        <v>0</v>
      </c>
    </row>
    <row r="4510" spans="1:8" ht="9" customHeight="1" x14ac:dyDescent="0.2">
      <c r="A4510" s="3" t="s">
        <v>12453</v>
      </c>
      <c r="B4510" s="3" t="s">
        <v>12454</v>
      </c>
      <c r="C4510" s="3" t="s">
        <v>11836</v>
      </c>
      <c r="D4510" s="3" t="s">
        <v>12447</v>
      </c>
      <c r="E4510" s="4">
        <v>0</v>
      </c>
      <c r="F4510" s="4">
        <v>12</v>
      </c>
      <c r="G4510" s="4">
        <v>1</v>
      </c>
      <c r="H4510" s="6">
        <v>7673.12</v>
      </c>
    </row>
    <row r="4511" spans="1:8" ht="9" customHeight="1" x14ac:dyDescent="0.2">
      <c r="A4511" s="3" t="s">
        <v>12455</v>
      </c>
      <c r="B4511" s="3" t="s">
        <v>12456</v>
      </c>
      <c r="C4511" s="3" t="s">
        <v>11836</v>
      </c>
      <c r="D4511" s="3" t="s">
        <v>12447</v>
      </c>
      <c r="E4511" s="4">
        <v>12</v>
      </c>
      <c r="F4511" s="4">
        <v>15</v>
      </c>
      <c r="G4511" s="4">
        <v>0</v>
      </c>
      <c r="H4511" s="5">
        <v>0</v>
      </c>
    </row>
    <row r="4512" spans="1:8" ht="9" customHeight="1" x14ac:dyDescent="0.2">
      <c r="A4512" s="3" t="s">
        <v>12457</v>
      </c>
      <c r="B4512" s="3" t="s">
        <v>12458</v>
      </c>
      <c r="C4512" s="3" t="s">
        <v>11836</v>
      </c>
      <c r="D4512" s="3" t="s">
        <v>12447</v>
      </c>
      <c r="E4512" s="4">
        <v>0</v>
      </c>
      <c r="F4512" s="4">
        <v>31</v>
      </c>
      <c r="G4512" s="4">
        <v>1</v>
      </c>
      <c r="H4512" s="6">
        <v>7673.12</v>
      </c>
    </row>
    <row r="4513" spans="1:8" ht="9" customHeight="1" x14ac:dyDescent="0.2">
      <c r="A4513" s="3" t="s">
        <v>12459</v>
      </c>
      <c r="B4513" s="3" t="s">
        <v>12460</v>
      </c>
      <c r="C4513" s="3" t="s">
        <v>11836</v>
      </c>
      <c r="D4513" s="3" t="s">
        <v>12447</v>
      </c>
      <c r="E4513" s="4">
        <v>0</v>
      </c>
      <c r="F4513" s="4">
        <v>2</v>
      </c>
      <c r="G4513" s="4">
        <v>1</v>
      </c>
      <c r="H4513" s="6">
        <v>7673.14</v>
      </c>
    </row>
    <row r="4514" spans="1:8" ht="9" customHeight="1" x14ac:dyDescent="0.2">
      <c r="A4514" s="3" t="s">
        <v>12461</v>
      </c>
      <c r="B4514" s="3" t="s">
        <v>12462</v>
      </c>
      <c r="C4514" s="3" t="s">
        <v>11836</v>
      </c>
      <c r="D4514" s="3" t="s">
        <v>12447</v>
      </c>
      <c r="E4514" s="4">
        <v>0</v>
      </c>
      <c r="F4514" s="4">
        <v>2</v>
      </c>
      <c r="G4514" s="4">
        <v>1</v>
      </c>
      <c r="H4514" s="6">
        <v>7673.13</v>
      </c>
    </row>
    <row r="4515" spans="1:8" ht="9" customHeight="1" x14ac:dyDescent="0.2">
      <c r="A4515" s="3" t="s">
        <v>12463</v>
      </c>
      <c r="B4515" s="3" t="s">
        <v>12464</v>
      </c>
      <c r="C4515" s="3" t="s">
        <v>11836</v>
      </c>
      <c r="D4515" s="3" t="s">
        <v>12447</v>
      </c>
      <c r="E4515" s="4">
        <v>0</v>
      </c>
      <c r="F4515" s="4">
        <v>13</v>
      </c>
      <c r="G4515" s="4">
        <v>1</v>
      </c>
      <c r="H4515" s="6">
        <v>7673.12</v>
      </c>
    </row>
    <row r="4516" spans="1:8" ht="9" customHeight="1" x14ac:dyDescent="0.2">
      <c r="A4516" s="3" t="s">
        <v>12465</v>
      </c>
      <c r="B4516" s="3" t="s">
        <v>12466</v>
      </c>
      <c r="C4516" s="3" t="s">
        <v>11836</v>
      </c>
      <c r="D4516" s="3" t="s">
        <v>12447</v>
      </c>
      <c r="E4516" s="4">
        <v>5</v>
      </c>
      <c r="F4516" s="4">
        <v>8</v>
      </c>
      <c r="G4516" s="4">
        <v>0</v>
      </c>
      <c r="H4516" s="5">
        <v>0</v>
      </c>
    </row>
    <row r="4517" spans="1:8" ht="9" customHeight="1" x14ac:dyDescent="0.2">
      <c r="A4517" s="3" t="s">
        <v>12467</v>
      </c>
      <c r="B4517" s="3" t="s">
        <v>12468</v>
      </c>
      <c r="C4517" s="3" t="s">
        <v>11836</v>
      </c>
      <c r="D4517" s="3" t="s">
        <v>12447</v>
      </c>
      <c r="E4517" s="4">
        <v>60</v>
      </c>
      <c r="F4517" s="4">
        <v>116</v>
      </c>
      <c r="G4517" s="4">
        <v>0</v>
      </c>
      <c r="H4517" s="5">
        <v>0</v>
      </c>
    </row>
    <row r="4518" spans="1:8" ht="9" customHeight="1" x14ac:dyDescent="0.2">
      <c r="A4518" s="3" t="s">
        <v>12469</v>
      </c>
      <c r="B4518" s="3" t="s">
        <v>12470</v>
      </c>
      <c r="C4518" s="3" t="s">
        <v>11836</v>
      </c>
      <c r="D4518" s="3" t="s">
        <v>12447</v>
      </c>
      <c r="E4518" s="4">
        <v>0</v>
      </c>
      <c r="F4518" s="4">
        <v>5</v>
      </c>
      <c r="G4518" s="4">
        <v>1</v>
      </c>
      <c r="H4518" s="6">
        <v>7673.13</v>
      </c>
    </row>
    <row r="4519" spans="1:8" ht="9" customHeight="1" x14ac:dyDescent="0.2">
      <c r="A4519" s="3" t="s">
        <v>12471</v>
      </c>
      <c r="B4519" s="3" t="s">
        <v>12472</v>
      </c>
      <c r="C4519" s="3" t="s">
        <v>11836</v>
      </c>
      <c r="D4519" s="3" t="s">
        <v>12447</v>
      </c>
      <c r="E4519" s="4">
        <v>0</v>
      </c>
      <c r="F4519" s="4">
        <v>4</v>
      </c>
      <c r="G4519" s="4">
        <v>1</v>
      </c>
      <c r="H4519" s="6">
        <v>7673.13</v>
      </c>
    </row>
    <row r="4520" spans="1:8" ht="9" customHeight="1" x14ac:dyDescent="0.2">
      <c r="A4520" s="3" t="s">
        <v>12473</v>
      </c>
      <c r="B4520" s="3" t="s">
        <v>12474</v>
      </c>
      <c r="C4520" s="3" t="s">
        <v>11836</v>
      </c>
      <c r="D4520" s="3" t="s">
        <v>12447</v>
      </c>
      <c r="E4520" s="4">
        <v>14</v>
      </c>
      <c r="F4520" s="4">
        <v>17</v>
      </c>
      <c r="G4520" s="4">
        <v>0</v>
      </c>
      <c r="H4520" s="5">
        <v>0</v>
      </c>
    </row>
    <row r="4521" spans="1:8" ht="9" customHeight="1" x14ac:dyDescent="0.2">
      <c r="A4521" s="3" t="s">
        <v>12475</v>
      </c>
      <c r="B4521" s="3" t="s">
        <v>12476</v>
      </c>
      <c r="C4521" s="3" t="s">
        <v>11836</v>
      </c>
      <c r="D4521" s="3" t="s">
        <v>12447</v>
      </c>
      <c r="E4521" s="4">
        <v>32</v>
      </c>
      <c r="F4521" s="4">
        <v>84</v>
      </c>
      <c r="G4521" s="4">
        <v>0</v>
      </c>
      <c r="H4521" s="5">
        <v>0</v>
      </c>
    </row>
    <row r="4522" spans="1:8" ht="9" customHeight="1" x14ac:dyDescent="0.2">
      <c r="A4522" s="3" t="s">
        <v>12477</v>
      </c>
      <c r="B4522" s="3" t="s">
        <v>12478</v>
      </c>
      <c r="C4522" s="3" t="s">
        <v>11836</v>
      </c>
      <c r="D4522" s="3" t="s">
        <v>12447</v>
      </c>
      <c r="E4522" s="4">
        <v>1</v>
      </c>
      <c r="F4522" s="4">
        <v>65</v>
      </c>
      <c r="G4522" s="4">
        <v>2</v>
      </c>
      <c r="H4522" s="6">
        <v>15346.25</v>
      </c>
    </row>
    <row r="4523" spans="1:8" ht="9" customHeight="1" x14ac:dyDescent="0.2">
      <c r="A4523" s="3" t="s">
        <v>12479</v>
      </c>
      <c r="B4523" s="3" t="s">
        <v>12480</v>
      </c>
      <c r="C4523" s="3" t="s">
        <v>11836</v>
      </c>
      <c r="D4523" s="3" t="s">
        <v>12447</v>
      </c>
      <c r="E4523" s="4">
        <v>0</v>
      </c>
      <c r="F4523" s="4">
        <v>22</v>
      </c>
      <c r="G4523" s="4">
        <v>1</v>
      </c>
      <c r="H4523" s="6">
        <v>7673.12</v>
      </c>
    </row>
    <row r="4524" spans="1:8" ht="9" customHeight="1" x14ac:dyDescent="0.2">
      <c r="A4524" s="3" t="s">
        <v>12481</v>
      </c>
      <c r="B4524" s="3" t="s">
        <v>12482</v>
      </c>
      <c r="C4524" s="3" t="s">
        <v>11836</v>
      </c>
      <c r="D4524" s="3" t="s">
        <v>12447</v>
      </c>
      <c r="E4524" s="4">
        <v>62</v>
      </c>
      <c r="F4524" s="4">
        <v>229</v>
      </c>
      <c r="G4524" s="4">
        <v>0</v>
      </c>
      <c r="H4524" s="5">
        <v>0</v>
      </c>
    </row>
    <row r="4525" spans="1:8" ht="9" customHeight="1" x14ac:dyDescent="0.2">
      <c r="A4525" s="3" t="s">
        <v>12483</v>
      </c>
      <c r="B4525" s="3" t="s">
        <v>12484</v>
      </c>
      <c r="C4525" s="3" t="s">
        <v>11836</v>
      </c>
      <c r="D4525" s="3" t="s">
        <v>12447</v>
      </c>
      <c r="E4525" s="4">
        <v>0</v>
      </c>
      <c r="F4525" s="4">
        <v>19</v>
      </c>
      <c r="G4525" s="4">
        <v>1</v>
      </c>
      <c r="H4525" s="6">
        <v>7673.12</v>
      </c>
    </row>
    <row r="4526" spans="1:8" ht="9" customHeight="1" x14ac:dyDescent="0.2">
      <c r="A4526" s="3" t="s">
        <v>12485</v>
      </c>
      <c r="B4526" s="3" t="s">
        <v>12486</v>
      </c>
      <c r="C4526" s="3" t="s">
        <v>11836</v>
      </c>
      <c r="D4526" s="3" t="s">
        <v>12447</v>
      </c>
      <c r="E4526" s="4">
        <v>0</v>
      </c>
      <c r="F4526" s="4">
        <v>11</v>
      </c>
      <c r="G4526" s="4">
        <v>1</v>
      </c>
      <c r="H4526" s="6">
        <v>7673.13</v>
      </c>
    </row>
    <row r="4527" spans="1:8" ht="9" customHeight="1" x14ac:dyDescent="0.2">
      <c r="A4527" s="3" t="s">
        <v>12487</v>
      </c>
      <c r="B4527" s="3" t="s">
        <v>12488</v>
      </c>
      <c r="C4527" s="3" t="s">
        <v>11836</v>
      </c>
      <c r="D4527" s="3" t="s">
        <v>12447</v>
      </c>
      <c r="E4527" s="4">
        <v>0</v>
      </c>
      <c r="F4527" s="4">
        <v>10</v>
      </c>
      <c r="G4527" s="4">
        <v>1</v>
      </c>
      <c r="H4527" s="6">
        <v>7673.12</v>
      </c>
    </row>
    <row r="4528" spans="1:8" ht="9" customHeight="1" x14ac:dyDescent="0.2">
      <c r="A4528" s="3" t="s">
        <v>12489</v>
      </c>
      <c r="B4528" s="3" t="s">
        <v>12490</v>
      </c>
      <c r="C4528" s="3" t="s">
        <v>11836</v>
      </c>
      <c r="D4528" s="3" t="s">
        <v>12447</v>
      </c>
      <c r="E4528" s="4">
        <v>10</v>
      </c>
      <c r="F4528" s="4">
        <v>10</v>
      </c>
      <c r="G4528" s="4">
        <v>0</v>
      </c>
      <c r="H4528" s="5">
        <v>0</v>
      </c>
    </row>
    <row r="4529" spans="1:8" ht="9" customHeight="1" x14ac:dyDescent="0.2">
      <c r="A4529" s="3" t="s">
        <v>12491</v>
      </c>
      <c r="B4529" s="3" t="s">
        <v>12492</v>
      </c>
      <c r="C4529" s="3" t="s">
        <v>11836</v>
      </c>
      <c r="D4529" s="3" t="s">
        <v>12447</v>
      </c>
      <c r="E4529" s="4">
        <v>43</v>
      </c>
      <c r="F4529" s="4">
        <v>63</v>
      </c>
      <c r="G4529" s="4">
        <v>0</v>
      </c>
      <c r="H4529" s="5">
        <v>0</v>
      </c>
    </row>
    <row r="4530" spans="1:8" ht="9" customHeight="1" x14ac:dyDescent="0.2">
      <c r="A4530" s="3" t="s">
        <v>12493</v>
      </c>
      <c r="B4530" s="3" t="s">
        <v>12494</v>
      </c>
      <c r="C4530" s="3" t="s">
        <v>11836</v>
      </c>
      <c r="D4530" s="3" t="s">
        <v>12447</v>
      </c>
      <c r="E4530" s="4">
        <v>0</v>
      </c>
      <c r="F4530" s="4">
        <v>1</v>
      </c>
      <c r="G4530" s="4">
        <v>1</v>
      </c>
      <c r="H4530" s="6">
        <v>7673.15</v>
      </c>
    </row>
    <row r="4531" spans="1:8" ht="9" customHeight="1" x14ac:dyDescent="0.2">
      <c r="A4531" s="3" t="s">
        <v>12495</v>
      </c>
      <c r="B4531" s="3" t="s">
        <v>12496</v>
      </c>
      <c r="C4531" s="3" t="s">
        <v>11836</v>
      </c>
      <c r="D4531" s="3" t="s">
        <v>12447</v>
      </c>
      <c r="E4531" s="4">
        <v>21</v>
      </c>
      <c r="F4531" s="4">
        <v>21</v>
      </c>
      <c r="G4531" s="4">
        <v>0</v>
      </c>
      <c r="H4531" s="5">
        <v>0</v>
      </c>
    </row>
    <row r="4532" spans="1:8" ht="9" customHeight="1" x14ac:dyDescent="0.2">
      <c r="A4532" s="3" t="s">
        <v>12497</v>
      </c>
      <c r="B4532" s="3" t="s">
        <v>12498</v>
      </c>
      <c r="C4532" s="3" t="s">
        <v>11836</v>
      </c>
      <c r="D4532" s="3" t="s">
        <v>12447</v>
      </c>
      <c r="E4532" s="4">
        <v>0</v>
      </c>
      <c r="F4532" s="4">
        <v>52</v>
      </c>
      <c r="G4532" s="4">
        <v>2</v>
      </c>
      <c r="H4532" s="6">
        <v>15346.25</v>
      </c>
    </row>
    <row r="4533" spans="1:8" ht="9" customHeight="1" x14ac:dyDescent="0.2">
      <c r="A4533" s="3" t="s">
        <v>12499</v>
      </c>
      <c r="B4533" s="3" t="s">
        <v>12500</v>
      </c>
      <c r="C4533" s="3" t="s">
        <v>11836</v>
      </c>
      <c r="D4533" s="3" t="s">
        <v>12447</v>
      </c>
      <c r="E4533" s="4">
        <v>0</v>
      </c>
      <c r="F4533" s="4">
        <v>2</v>
      </c>
      <c r="G4533" s="4">
        <v>1</v>
      </c>
      <c r="H4533" s="6">
        <v>7673.13</v>
      </c>
    </row>
    <row r="4534" spans="1:8" ht="9" customHeight="1" x14ac:dyDescent="0.2">
      <c r="A4534" s="3" t="s">
        <v>12501</v>
      </c>
      <c r="B4534" s="3" t="s">
        <v>12502</v>
      </c>
      <c r="C4534" s="3" t="s">
        <v>11836</v>
      </c>
      <c r="D4534" s="3" t="s">
        <v>12447</v>
      </c>
      <c r="E4534" s="4">
        <v>0</v>
      </c>
      <c r="F4534" s="4">
        <v>6</v>
      </c>
      <c r="G4534" s="4">
        <v>1</v>
      </c>
      <c r="H4534" s="6">
        <v>7673.13</v>
      </c>
    </row>
    <row r="4535" spans="1:8" ht="9" customHeight="1" x14ac:dyDescent="0.2">
      <c r="A4535" s="3" t="s">
        <v>12503</v>
      </c>
      <c r="B4535" s="3" t="s">
        <v>12504</v>
      </c>
      <c r="C4535" s="3" t="s">
        <v>11836</v>
      </c>
      <c r="D4535" s="3" t="s">
        <v>12447</v>
      </c>
      <c r="E4535" s="4">
        <v>10</v>
      </c>
      <c r="F4535" s="4">
        <v>39</v>
      </c>
      <c r="G4535" s="4">
        <v>0</v>
      </c>
      <c r="H4535" s="5">
        <v>0</v>
      </c>
    </row>
    <row r="4536" spans="1:8" ht="9" customHeight="1" x14ac:dyDescent="0.2">
      <c r="A4536" s="3" t="s">
        <v>12505</v>
      </c>
      <c r="B4536" s="3" t="s">
        <v>12506</v>
      </c>
      <c r="C4536" s="3" t="s">
        <v>11836</v>
      </c>
      <c r="D4536" s="3" t="s">
        <v>12447</v>
      </c>
      <c r="E4536" s="4">
        <v>5</v>
      </c>
      <c r="F4536" s="4">
        <v>4</v>
      </c>
      <c r="G4536" s="4">
        <v>0</v>
      </c>
      <c r="H4536" s="5">
        <v>0</v>
      </c>
    </row>
    <row r="4537" spans="1:8" ht="9" customHeight="1" x14ac:dyDescent="0.2">
      <c r="A4537" s="3" t="s">
        <v>12507</v>
      </c>
      <c r="B4537" s="3" t="s">
        <v>12508</v>
      </c>
      <c r="C4537" s="3" t="s">
        <v>11836</v>
      </c>
      <c r="D4537" s="3" t="s">
        <v>12447</v>
      </c>
      <c r="E4537" s="4">
        <v>7</v>
      </c>
      <c r="F4537" s="4">
        <v>13</v>
      </c>
      <c r="G4537" s="4">
        <v>0</v>
      </c>
      <c r="H4537" s="5">
        <v>0</v>
      </c>
    </row>
    <row r="4538" spans="1:8" ht="9" customHeight="1" x14ac:dyDescent="0.2">
      <c r="A4538" s="3" t="s">
        <v>12509</v>
      </c>
      <c r="B4538" s="3" t="s">
        <v>12510</v>
      </c>
      <c r="C4538" s="3" t="s">
        <v>11836</v>
      </c>
      <c r="D4538" s="3" t="s">
        <v>12447</v>
      </c>
      <c r="E4538" s="4">
        <v>30</v>
      </c>
      <c r="F4538" s="4">
        <v>50</v>
      </c>
      <c r="G4538" s="4">
        <v>0</v>
      </c>
      <c r="H4538" s="5">
        <v>0</v>
      </c>
    </row>
    <row r="4539" spans="1:8" ht="9" customHeight="1" x14ac:dyDescent="0.2">
      <c r="A4539" s="3" t="s">
        <v>12511</v>
      </c>
      <c r="B4539" s="3" t="s">
        <v>12512</v>
      </c>
      <c r="C4539" s="3" t="s">
        <v>11836</v>
      </c>
      <c r="D4539" s="3" t="s">
        <v>12447</v>
      </c>
      <c r="E4539" s="4">
        <v>0</v>
      </c>
      <c r="F4539" s="4">
        <v>26</v>
      </c>
      <c r="G4539" s="4">
        <v>1</v>
      </c>
      <c r="H4539" s="6">
        <v>7673.12</v>
      </c>
    </row>
    <row r="4540" spans="1:8" ht="9" customHeight="1" x14ac:dyDescent="0.2">
      <c r="A4540" s="3" t="s">
        <v>12513</v>
      </c>
      <c r="B4540" s="3" t="s">
        <v>12514</v>
      </c>
      <c r="C4540" s="3" t="s">
        <v>11836</v>
      </c>
      <c r="D4540" s="3" t="s">
        <v>12447</v>
      </c>
      <c r="E4540" s="4">
        <v>0</v>
      </c>
      <c r="F4540" s="4">
        <v>7</v>
      </c>
      <c r="G4540" s="4">
        <v>1</v>
      </c>
      <c r="H4540" s="6">
        <v>7673.12</v>
      </c>
    </row>
    <row r="4541" spans="1:8" ht="9" customHeight="1" x14ac:dyDescent="0.2">
      <c r="A4541" s="3" t="s">
        <v>12515</v>
      </c>
      <c r="B4541" s="3" t="s">
        <v>12516</v>
      </c>
      <c r="C4541" s="3" t="s">
        <v>11836</v>
      </c>
      <c r="D4541" s="3" t="s">
        <v>12447</v>
      </c>
      <c r="E4541" s="4">
        <v>0</v>
      </c>
      <c r="F4541" s="4">
        <v>7</v>
      </c>
      <c r="G4541" s="4">
        <v>1</v>
      </c>
      <c r="H4541" s="6">
        <v>7673.12</v>
      </c>
    </row>
    <row r="4542" spans="1:8" ht="9" customHeight="1" x14ac:dyDescent="0.2">
      <c r="A4542" s="3" t="s">
        <v>12517</v>
      </c>
      <c r="B4542" s="3" t="s">
        <v>12518</v>
      </c>
      <c r="C4542" s="3" t="s">
        <v>11836</v>
      </c>
      <c r="D4542" s="3" t="s">
        <v>12447</v>
      </c>
      <c r="E4542" s="4">
        <v>26</v>
      </c>
      <c r="F4542" s="4">
        <v>65</v>
      </c>
      <c r="G4542" s="4">
        <v>0</v>
      </c>
      <c r="H4542" s="5">
        <v>0</v>
      </c>
    </row>
    <row r="4543" spans="1:8" ht="9" customHeight="1" x14ac:dyDescent="0.2">
      <c r="A4543" s="3" t="s">
        <v>12519</v>
      </c>
      <c r="B4543" s="3" t="s">
        <v>12520</v>
      </c>
      <c r="C4543" s="3" t="s">
        <v>11836</v>
      </c>
      <c r="D4543" s="3" t="s">
        <v>12447</v>
      </c>
      <c r="E4543" s="4">
        <v>0</v>
      </c>
      <c r="F4543" s="4">
        <v>37</v>
      </c>
      <c r="G4543" s="4">
        <v>1</v>
      </c>
      <c r="H4543" s="6">
        <v>7673.12</v>
      </c>
    </row>
    <row r="4544" spans="1:8" ht="9" customHeight="1" x14ac:dyDescent="0.2">
      <c r="A4544" s="3" t="s">
        <v>12521</v>
      </c>
      <c r="B4544" s="3" t="s">
        <v>12522</v>
      </c>
      <c r="C4544" s="3" t="s">
        <v>11836</v>
      </c>
      <c r="D4544" s="3" t="s">
        <v>12447</v>
      </c>
      <c r="E4544" s="4">
        <v>16</v>
      </c>
      <c r="F4544" s="4">
        <v>21</v>
      </c>
      <c r="G4544" s="4">
        <v>0</v>
      </c>
      <c r="H4544" s="5">
        <v>0</v>
      </c>
    </row>
    <row r="4545" spans="1:8" ht="9" customHeight="1" x14ac:dyDescent="0.2">
      <c r="A4545" s="3" t="s">
        <v>12523</v>
      </c>
      <c r="B4545" s="3" t="s">
        <v>12524</v>
      </c>
      <c r="C4545" s="3" t="s">
        <v>11836</v>
      </c>
      <c r="D4545" s="3" t="s">
        <v>12447</v>
      </c>
      <c r="E4545" s="4">
        <v>0</v>
      </c>
      <c r="F4545" s="4">
        <v>5</v>
      </c>
      <c r="G4545" s="4">
        <v>1</v>
      </c>
      <c r="H4545" s="6">
        <v>7673.13</v>
      </c>
    </row>
    <row r="4546" spans="1:8" ht="9" customHeight="1" x14ac:dyDescent="0.2">
      <c r="A4546" s="3" t="s">
        <v>12525</v>
      </c>
      <c r="B4546" s="3" t="s">
        <v>12526</v>
      </c>
      <c r="C4546" s="3" t="s">
        <v>11836</v>
      </c>
      <c r="D4546" s="3" t="s">
        <v>12447</v>
      </c>
      <c r="E4546" s="4">
        <v>0</v>
      </c>
      <c r="F4546" s="4">
        <v>1</v>
      </c>
      <c r="G4546" s="4">
        <v>1</v>
      </c>
      <c r="H4546" s="6">
        <v>7673.14</v>
      </c>
    </row>
    <row r="4547" spans="1:8" ht="9" customHeight="1" x14ac:dyDescent="0.2">
      <c r="A4547" s="3" t="s">
        <v>12527</v>
      </c>
      <c r="B4547" s="3" t="s">
        <v>12528</v>
      </c>
      <c r="C4547" s="3" t="s">
        <v>11836</v>
      </c>
      <c r="D4547" s="3" t="s">
        <v>12447</v>
      </c>
      <c r="E4547" s="4">
        <v>1</v>
      </c>
      <c r="F4547" s="4">
        <v>29</v>
      </c>
      <c r="G4547" s="4">
        <v>1</v>
      </c>
      <c r="H4547" s="6">
        <v>7673.12</v>
      </c>
    </row>
    <row r="4548" spans="1:8" ht="9" customHeight="1" x14ac:dyDescent="0.2">
      <c r="A4548" s="3" t="s">
        <v>12529</v>
      </c>
      <c r="B4548" s="3" t="s">
        <v>12530</v>
      </c>
      <c r="C4548" s="3" t="s">
        <v>11836</v>
      </c>
      <c r="D4548" s="3" t="s">
        <v>12447</v>
      </c>
      <c r="E4548" s="4">
        <v>14</v>
      </c>
      <c r="F4548" s="4">
        <v>54</v>
      </c>
      <c r="G4548" s="4">
        <v>0</v>
      </c>
      <c r="H4548" s="5">
        <v>0</v>
      </c>
    </row>
    <row r="4549" spans="1:8" ht="9" customHeight="1" x14ac:dyDescent="0.2">
      <c r="A4549" s="3" t="s">
        <v>12531</v>
      </c>
      <c r="B4549" s="3" t="s">
        <v>12532</v>
      </c>
      <c r="C4549" s="3" t="s">
        <v>11836</v>
      </c>
      <c r="D4549" s="3" t="s">
        <v>12447</v>
      </c>
      <c r="E4549" s="4">
        <v>0</v>
      </c>
      <c r="F4549" s="4">
        <v>13</v>
      </c>
      <c r="G4549" s="4">
        <v>1</v>
      </c>
      <c r="H4549" s="6">
        <v>7673.12</v>
      </c>
    </row>
    <row r="4550" spans="1:8" ht="9" customHeight="1" x14ac:dyDescent="0.2">
      <c r="A4550" s="3" t="s">
        <v>12533</v>
      </c>
      <c r="B4550" s="3" t="s">
        <v>12534</v>
      </c>
      <c r="C4550" s="3" t="s">
        <v>11836</v>
      </c>
      <c r="D4550" s="3" t="s">
        <v>12447</v>
      </c>
      <c r="E4550" s="4">
        <v>9</v>
      </c>
      <c r="F4550" s="4">
        <v>31</v>
      </c>
      <c r="G4550" s="4">
        <v>0</v>
      </c>
      <c r="H4550" s="5">
        <v>0</v>
      </c>
    </row>
    <row r="4551" spans="1:8" ht="9" customHeight="1" x14ac:dyDescent="0.2">
      <c r="A4551" s="3" t="s">
        <v>12535</v>
      </c>
      <c r="B4551" s="3" t="s">
        <v>12536</v>
      </c>
      <c r="C4551" s="3" t="s">
        <v>11836</v>
      </c>
      <c r="D4551" s="3" t="s">
        <v>12447</v>
      </c>
      <c r="E4551" s="4">
        <v>40</v>
      </c>
      <c r="F4551" s="4">
        <v>34</v>
      </c>
      <c r="G4551" s="4">
        <v>0</v>
      </c>
      <c r="H4551" s="5">
        <v>0</v>
      </c>
    </row>
    <row r="4552" spans="1:8" ht="9" customHeight="1" x14ac:dyDescent="0.2">
      <c r="A4552" s="3" t="s">
        <v>12537</v>
      </c>
      <c r="B4552" s="3" t="s">
        <v>12538</v>
      </c>
      <c r="C4552" s="3" t="s">
        <v>11836</v>
      </c>
      <c r="D4552" s="3" t="s">
        <v>12447</v>
      </c>
      <c r="E4552" s="4">
        <v>18</v>
      </c>
      <c r="F4552" s="4">
        <v>40</v>
      </c>
      <c r="G4552" s="4">
        <v>0</v>
      </c>
      <c r="H4552" s="4">
        <v>0</v>
      </c>
    </row>
    <row r="4553" spans="1:8" ht="9" customHeight="1" x14ac:dyDescent="0.2">
      <c r="A4553" s="3" t="s">
        <v>12539</v>
      </c>
      <c r="B4553" s="3" t="s">
        <v>12540</v>
      </c>
      <c r="C4553" s="3" t="s">
        <v>11836</v>
      </c>
      <c r="D4553" s="3" t="s">
        <v>12447</v>
      </c>
      <c r="E4553" s="4">
        <v>16</v>
      </c>
      <c r="F4553" s="4">
        <v>25</v>
      </c>
      <c r="G4553" s="4">
        <v>0</v>
      </c>
      <c r="H4553" s="5">
        <v>0</v>
      </c>
    </row>
    <row r="4554" spans="1:8" ht="9" customHeight="1" x14ac:dyDescent="0.2">
      <c r="A4554" s="3" t="s">
        <v>12541</v>
      </c>
      <c r="B4554" s="3" t="s">
        <v>12542</v>
      </c>
      <c r="C4554" s="3" t="s">
        <v>11836</v>
      </c>
      <c r="D4554" s="3" t="s">
        <v>12447</v>
      </c>
      <c r="E4554" s="4">
        <v>0</v>
      </c>
      <c r="F4554" s="4">
        <v>17</v>
      </c>
      <c r="G4554" s="4">
        <v>1</v>
      </c>
      <c r="H4554" s="6">
        <v>7673.12</v>
      </c>
    </row>
    <row r="4555" spans="1:8" ht="9" customHeight="1" x14ac:dyDescent="0.2">
      <c r="A4555" s="3" t="s">
        <v>12543</v>
      </c>
      <c r="B4555" s="3" t="s">
        <v>12544</v>
      </c>
      <c r="C4555" s="3" t="s">
        <v>11836</v>
      </c>
      <c r="D4555" s="3" t="s">
        <v>12447</v>
      </c>
      <c r="E4555" s="4">
        <v>0</v>
      </c>
      <c r="F4555" s="4">
        <v>1</v>
      </c>
      <c r="G4555" s="4">
        <v>1</v>
      </c>
      <c r="H4555" s="6">
        <v>7673.15</v>
      </c>
    </row>
    <row r="4556" spans="1:8" ht="9" customHeight="1" x14ac:dyDescent="0.2">
      <c r="A4556" s="3" t="s">
        <v>12545</v>
      </c>
      <c r="B4556" s="3" t="s">
        <v>12546</v>
      </c>
      <c r="C4556" s="3" t="s">
        <v>11836</v>
      </c>
      <c r="D4556" s="3" t="s">
        <v>12447</v>
      </c>
      <c r="E4556" s="4">
        <v>8</v>
      </c>
      <c r="F4556" s="4">
        <v>30</v>
      </c>
      <c r="G4556" s="4">
        <v>0</v>
      </c>
      <c r="H4556" s="5">
        <v>0</v>
      </c>
    </row>
    <row r="4557" spans="1:8" ht="9" customHeight="1" x14ac:dyDescent="0.2">
      <c r="A4557" s="3" t="s">
        <v>12547</v>
      </c>
      <c r="B4557" s="3" t="s">
        <v>12548</v>
      </c>
      <c r="C4557" s="3" t="s">
        <v>11836</v>
      </c>
      <c r="D4557" s="3" t="s">
        <v>12447</v>
      </c>
      <c r="E4557" s="4">
        <v>0</v>
      </c>
      <c r="F4557" s="4">
        <v>13</v>
      </c>
      <c r="G4557" s="4">
        <v>1</v>
      </c>
      <c r="H4557" s="6">
        <v>7673.12</v>
      </c>
    </row>
    <row r="4558" spans="1:8" ht="9" customHeight="1" x14ac:dyDescent="0.2">
      <c r="A4558" s="3" t="s">
        <v>12549</v>
      </c>
      <c r="B4558" s="3" t="s">
        <v>12550</v>
      </c>
      <c r="C4558" s="3" t="s">
        <v>11836</v>
      </c>
      <c r="D4558" s="3" t="s">
        <v>12447</v>
      </c>
      <c r="E4558" s="4">
        <v>13</v>
      </c>
      <c r="F4558" s="4">
        <v>39</v>
      </c>
      <c r="G4558" s="4">
        <v>0</v>
      </c>
      <c r="H4558" s="5">
        <v>0</v>
      </c>
    </row>
    <row r="4559" spans="1:8" ht="9" customHeight="1" x14ac:dyDescent="0.2">
      <c r="A4559" s="3" t="s">
        <v>12551</v>
      </c>
      <c r="B4559" s="3" t="s">
        <v>12552</v>
      </c>
      <c r="C4559" s="3" t="s">
        <v>11836</v>
      </c>
      <c r="D4559" s="3" t="s">
        <v>12447</v>
      </c>
      <c r="E4559" s="4">
        <v>0</v>
      </c>
      <c r="F4559" s="4">
        <v>37</v>
      </c>
      <c r="G4559" s="4">
        <v>1</v>
      </c>
      <c r="H4559" s="6">
        <v>7673.12</v>
      </c>
    </row>
    <row r="4560" spans="1:8" ht="9" customHeight="1" x14ac:dyDescent="0.2">
      <c r="A4560" s="3" t="s">
        <v>12553</v>
      </c>
      <c r="B4560" s="3" t="s">
        <v>12554</v>
      </c>
      <c r="C4560" s="3" t="s">
        <v>11836</v>
      </c>
      <c r="D4560" s="3" t="s">
        <v>12447</v>
      </c>
      <c r="E4560" s="4">
        <v>10</v>
      </c>
      <c r="F4560" s="4">
        <v>20</v>
      </c>
      <c r="G4560" s="4">
        <v>0</v>
      </c>
      <c r="H4560" s="5">
        <v>0</v>
      </c>
    </row>
    <row r="4561" spans="1:8" ht="9" customHeight="1" x14ac:dyDescent="0.2">
      <c r="A4561" s="3" t="s">
        <v>12555</v>
      </c>
      <c r="B4561" s="3" t="s">
        <v>12556</v>
      </c>
      <c r="C4561" s="3" t="s">
        <v>11836</v>
      </c>
      <c r="D4561" s="3" t="s">
        <v>12447</v>
      </c>
      <c r="E4561" s="4">
        <v>0</v>
      </c>
      <c r="F4561" s="4">
        <v>14</v>
      </c>
      <c r="G4561" s="4">
        <v>1</v>
      </c>
      <c r="H4561" s="6">
        <v>7673.12</v>
      </c>
    </row>
    <row r="4562" spans="1:8" ht="9" customHeight="1" x14ac:dyDescent="0.2">
      <c r="A4562" s="3" t="s">
        <v>12557</v>
      </c>
      <c r="B4562" s="3" t="s">
        <v>12558</v>
      </c>
      <c r="C4562" s="3" t="s">
        <v>11836</v>
      </c>
      <c r="D4562" s="3" t="s">
        <v>12447</v>
      </c>
      <c r="E4562" s="4">
        <v>0</v>
      </c>
      <c r="F4562" s="4">
        <v>17</v>
      </c>
      <c r="G4562" s="4">
        <v>1</v>
      </c>
      <c r="H4562" s="6">
        <v>7673.12</v>
      </c>
    </row>
    <row r="4563" spans="1:8" ht="9" customHeight="1" x14ac:dyDescent="0.2">
      <c r="A4563" s="3" t="s">
        <v>12559</v>
      </c>
      <c r="B4563" s="3" t="s">
        <v>12560</v>
      </c>
      <c r="C4563" s="3" t="s">
        <v>11836</v>
      </c>
      <c r="D4563" s="3" t="s">
        <v>12447</v>
      </c>
      <c r="E4563" s="4">
        <v>8</v>
      </c>
      <c r="F4563" s="4">
        <v>13</v>
      </c>
      <c r="G4563" s="4">
        <v>0</v>
      </c>
      <c r="H4563" s="5">
        <v>0</v>
      </c>
    </row>
    <row r="4564" spans="1:8" ht="9" customHeight="1" x14ac:dyDescent="0.2">
      <c r="A4564" s="3" t="s">
        <v>12561</v>
      </c>
      <c r="B4564" s="3" t="s">
        <v>12562</v>
      </c>
      <c r="C4564" s="3" t="s">
        <v>11836</v>
      </c>
      <c r="D4564" s="3" t="s">
        <v>12447</v>
      </c>
      <c r="E4564" s="4">
        <v>0</v>
      </c>
      <c r="F4564" s="4">
        <v>4</v>
      </c>
      <c r="G4564" s="4">
        <v>1</v>
      </c>
      <c r="H4564" s="6">
        <v>7673.13</v>
      </c>
    </row>
    <row r="4565" spans="1:8" ht="9" customHeight="1" x14ac:dyDescent="0.2">
      <c r="A4565" s="3" t="s">
        <v>12563</v>
      </c>
      <c r="B4565" s="3" t="s">
        <v>12564</v>
      </c>
      <c r="C4565" s="3" t="s">
        <v>11836</v>
      </c>
      <c r="D4565" s="3" t="s">
        <v>12447</v>
      </c>
      <c r="E4565" s="4">
        <v>9</v>
      </c>
      <c r="F4565" s="4">
        <v>51</v>
      </c>
      <c r="G4565" s="4">
        <v>1</v>
      </c>
      <c r="H4565" s="6">
        <v>7673.12</v>
      </c>
    </row>
    <row r="4566" spans="1:8" ht="9" customHeight="1" x14ac:dyDescent="0.2">
      <c r="A4566" s="3" t="s">
        <v>12565</v>
      </c>
      <c r="B4566" s="3" t="s">
        <v>12566</v>
      </c>
      <c r="C4566" s="3" t="s">
        <v>11836</v>
      </c>
      <c r="D4566" s="3" t="s">
        <v>12447</v>
      </c>
      <c r="E4566" s="4">
        <v>0</v>
      </c>
      <c r="F4566" s="4">
        <v>3</v>
      </c>
      <c r="G4566" s="4">
        <v>1</v>
      </c>
      <c r="H4566" s="6">
        <v>7673.13</v>
      </c>
    </row>
    <row r="4567" spans="1:8" ht="9" customHeight="1" x14ac:dyDescent="0.2">
      <c r="A4567" s="3" t="s">
        <v>12567</v>
      </c>
      <c r="B4567" s="3" t="s">
        <v>12568</v>
      </c>
      <c r="C4567" s="3" t="s">
        <v>11836</v>
      </c>
      <c r="D4567" s="3" t="s">
        <v>12447</v>
      </c>
      <c r="E4567" s="4">
        <v>22</v>
      </c>
      <c r="F4567" s="4">
        <v>40</v>
      </c>
      <c r="G4567" s="4">
        <v>0</v>
      </c>
      <c r="H4567" s="5">
        <v>0</v>
      </c>
    </row>
    <row r="4568" spans="1:8" ht="9" customHeight="1" x14ac:dyDescent="0.2">
      <c r="A4568" s="3" t="s">
        <v>12569</v>
      </c>
      <c r="B4568" s="3" t="s">
        <v>12570</v>
      </c>
      <c r="C4568" s="3" t="s">
        <v>11836</v>
      </c>
      <c r="D4568" s="3" t="s">
        <v>12447</v>
      </c>
      <c r="E4568" s="4">
        <v>68</v>
      </c>
      <c r="F4568" s="4">
        <v>131</v>
      </c>
      <c r="G4568" s="4">
        <v>0</v>
      </c>
      <c r="H4568" s="4">
        <v>0</v>
      </c>
    </row>
    <row r="4569" spans="1:8" ht="9" customHeight="1" x14ac:dyDescent="0.2">
      <c r="A4569" s="3" t="s">
        <v>12571</v>
      </c>
      <c r="B4569" s="3" t="s">
        <v>12572</v>
      </c>
      <c r="C4569" s="3" t="s">
        <v>11836</v>
      </c>
      <c r="D4569" s="3" t="s">
        <v>12447</v>
      </c>
      <c r="E4569" s="4">
        <v>0</v>
      </c>
      <c r="F4569" s="4">
        <v>3</v>
      </c>
      <c r="G4569" s="4">
        <v>1</v>
      </c>
      <c r="H4569" s="6">
        <v>7673.13</v>
      </c>
    </row>
    <row r="4570" spans="1:8" ht="9" customHeight="1" x14ac:dyDescent="0.2">
      <c r="A4570" s="3" t="s">
        <v>12573</v>
      </c>
      <c r="B4570" s="3" t="s">
        <v>12574</v>
      </c>
      <c r="C4570" s="3" t="s">
        <v>11836</v>
      </c>
      <c r="D4570" s="3" t="s">
        <v>12447</v>
      </c>
      <c r="E4570" s="4">
        <v>0</v>
      </c>
      <c r="F4570" s="4">
        <v>11</v>
      </c>
      <c r="G4570" s="4">
        <v>1</v>
      </c>
      <c r="H4570" s="6">
        <v>7673.12</v>
      </c>
    </row>
    <row r="4571" spans="1:8" ht="9" customHeight="1" x14ac:dyDescent="0.2">
      <c r="A4571" s="3" t="s">
        <v>12575</v>
      </c>
      <c r="B4571" s="3" t="s">
        <v>12576</v>
      </c>
      <c r="C4571" s="3" t="s">
        <v>11836</v>
      </c>
      <c r="D4571" s="3" t="s">
        <v>12447</v>
      </c>
      <c r="E4571" s="4">
        <v>29</v>
      </c>
      <c r="F4571" s="4">
        <v>9</v>
      </c>
      <c r="G4571" s="4">
        <v>0</v>
      </c>
      <c r="H4571" s="5">
        <v>0</v>
      </c>
    </row>
    <row r="4572" spans="1:8" ht="9" customHeight="1" x14ac:dyDescent="0.2">
      <c r="A4572" s="3" t="s">
        <v>12577</v>
      </c>
      <c r="B4572" s="3" t="s">
        <v>12578</v>
      </c>
      <c r="C4572" s="3" t="s">
        <v>11836</v>
      </c>
      <c r="D4572" s="3" t="s">
        <v>12447</v>
      </c>
      <c r="E4572" s="4">
        <v>33</v>
      </c>
      <c r="F4572" s="4">
        <v>23</v>
      </c>
      <c r="G4572" s="4">
        <v>0</v>
      </c>
      <c r="H4572" s="5">
        <v>0</v>
      </c>
    </row>
    <row r="4573" spans="1:8" ht="9" customHeight="1" x14ac:dyDescent="0.2">
      <c r="A4573" s="3" t="s">
        <v>12579</v>
      </c>
      <c r="B4573" s="3" t="s">
        <v>12580</v>
      </c>
      <c r="C4573" s="3" t="s">
        <v>11836</v>
      </c>
      <c r="D4573" s="3" t="s">
        <v>12447</v>
      </c>
      <c r="E4573" s="4">
        <v>50</v>
      </c>
      <c r="F4573" s="4">
        <v>120</v>
      </c>
      <c r="G4573" s="4">
        <v>0</v>
      </c>
      <c r="H4573" s="5">
        <v>0</v>
      </c>
    </row>
    <row r="4574" spans="1:8" ht="9" customHeight="1" x14ac:dyDescent="0.2">
      <c r="A4574" s="3" t="s">
        <v>12581</v>
      </c>
      <c r="B4574" s="3" t="s">
        <v>12582</v>
      </c>
      <c r="C4574" s="3" t="s">
        <v>11836</v>
      </c>
      <c r="D4574" s="3" t="s">
        <v>12447</v>
      </c>
      <c r="E4574" s="4">
        <v>0</v>
      </c>
      <c r="F4574" s="4">
        <v>1</v>
      </c>
      <c r="G4574" s="4">
        <v>1</v>
      </c>
      <c r="H4574" s="6">
        <v>7673.13</v>
      </c>
    </row>
    <row r="4575" spans="1:8" ht="9" customHeight="1" x14ac:dyDescent="0.2">
      <c r="A4575" s="3" t="s">
        <v>12583</v>
      </c>
      <c r="B4575" s="3" t="s">
        <v>12584</v>
      </c>
      <c r="C4575" s="3" t="s">
        <v>11836</v>
      </c>
      <c r="D4575" s="3" t="s">
        <v>12447</v>
      </c>
      <c r="E4575" s="4">
        <v>0</v>
      </c>
      <c r="F4575" s="4">
        <v>3</v>
      </c>
      <c r="G4575" s="4">
        <v>1</v>
      </c>
      <c r="H4575" s="6">
        <v>7673.14</v>
      </c>
    </row>
    <row r="4576" spans="1:8" ht="9" customHeight="1" x14ac:dyDescent="0.2">
      <c r="A4576" s="3" t="s">
        <v>12585</v>
      </c>
      <c r="B4576" s="3" t="s">
        <v>12586</v>
      </c>
      <c r="C4576" s="3" t="s">
        <v>11836</v>
      </c>
      <c r="D4576" s="3" t="s">
        <v>12447</v>
      </c>
      <c r="E4576" s="4">
        <v>0</v>
      </c>
      <c r="F4576" s="4">
        <v>24</v>
      </c>
      <c r="G4576" s="4">
        <v>1</v>
      </c>
      <c r="H4576" s="6">
        <v>7673.12</v>
      </c>
    </row>
    <row r="4577" spans="1:8" ht="9" customHeight="1" x14ac:dyDescent="0.2">
      <c r="A4577" s="3" t="s">
        <v>12587</v>
      </c>
      <c r="B4577" s="3" t="s">
        <v>12588</v>
      </c>
      <c r="C4577" s="3" t="s">
        <v>11836</v>
      </c>
      <c r="D4577" s="3" t="s">
        <v>12447</v>
      </c>
      <c r="E4577" s="4">
        <v>0</v>
      </c>
      <c r="F4577" s="4">
        <v>7</v>
      </c>
      <c r="G4577" s="4">
        <v>1</v>
      </c>
      <c r="H4577" s="6">
        <v>7673.13</v>
      </c>
    </row>
    <row r="4578" spans="1:8" ht="9" customHeight="1" x14ac:dyDescent="0.2">
      <c r="A4578" s="3" t="s">
        <v>12589</v>
      </c>
      <c r="B4578" s="3" t="s">
        <v>12590</v>
      </c>
      <c r="C4578" s="3" t="s">
        <v>11836</v>
      </c>
      <c r="D4578" s="3" t="s">
        <v>12447</v>
      </c>
      <c r="E4578" s="4">
        <v>0</v>
      </c>
      <c r="F4578" s="4">
        <v>12</v>
      </c>
      <c r="G4578" s="4">
        <v>1</v>
      </c>
      <c r="H4578" s="6">
        <v>7673.12</v>
      </c>
    </row>
    <row r="4579" spans="1:8" ht="9" customHeight="1" x14ac:dyDescent="0.2">
      <c r="A4579" s="3" t="s">
        <v>12591</v>
      </c>
      <c r="B4579" s="3" t="s">
        <v>12592</v>
      </c>
      <c r="C4579" s="3" t="s">
        <v>11836</v>
      </c>
      <c r="D4579" s="3" t="s">
        <v>12447</v>
      </c>
      <c r="E4579" s="4">
        <v>0</v>
      </c>
      <c r="F4579" s="4">
        <v>16</v>
      </c>
      <c r="G4579" s="4">
        <v>1</v>
      </c>
      <c r="H4579" s="6">
        <v>7673.12</v>
      </c>
    </row>
    <row r="4580" spans="1:8" ht="9" customHeight="1" x14ac:dyDescent="0.2">
      <c r="A4580" s="3" t="s">
        <v>12593</v>
      </c>
      <c r="B4580" s="3" t="s">
        <v>12594</v>
      </c>
      <c r="C4580" s="3" t="s">
        <v>11836</v>
      </c>
      <c r="D4580" s="3" t="s">
        <v>12595</v>
      </c>
      <c r="E4580" s="4">
        <v>0</v>
      </c>
      <c r="F4580" s="4">
        <v>3</v>
      </c>
      <c r="G4580" s="4">
        <v>1</v>
      </c>
      <c r="H4580" s="6">
        <v>7673.14</v>
      </c>
    </row>
    <row r="4581" spans="1:8" ht="9" customHeight="1" x14ac:dyDescent="0.2">
      <c r="A4581" s="3" t="s">
        <v>12596</v>
      </c>
      <c r="B4581" s="3" t="s">
        <v>12597</v>
      </c>
      <c r="C4581" s="3" t="s">
        <v>11836</v>
      </c>
      <c r="D4581" s="3" t="s">
        <v>12595</v>
      </c>
      <c r="E4581" s="4">
        <v>0</v>
      </c>
      <c r="F4581" s="4">
        <v>2</v>
      </c>
      <c r="G4581" s="4">
        <v>1</v>
      </c>
      <c r="H4581" s="6">
        <v>7673.13</v>
      </c>
    </row>
    <row r="4582" spans="1:8" ht="9" customHeight="1" x14ac:dyDescent="0.2">
      <c r="A4582" s="3" t="s">
        <v>12598</v>
      </c>
      <c r="B4582" s="3" t="s">
        <v>12599</v>
      </c>
      <c r="C4582" s="3" t="s">
        <v>11836</v>
      </c>
      <c r="D4582" s="3" t="s">
        <v>12595</v>
      </c>
      <c r="E4582" s="4">
        <v>268</v>
      </c>
      <c r="F4582" s="4">
        <v>676</v>
      </c>
      <c r="G4582" s="4">
        <v>0</v>
      </c>
      <c r="H4582" s="5">
        <v>0</v>
      </c>
    </row>
    <row r="4583" spans="1:8" ht="9" customHeight="1" x14ac:dyDescent="0.2">
      <c r="A4583" s="3" t="s">
        <v>12600</v>
      </c>
      <c r="B4583" s="3" t="s">
        <v>12601</v>
      </c>
      <c r="C4583" s="3" t="s">
        <v>11836</v>
      </c>
      <c r="D4583" s="3" t="s">
        <v>12595</v>
      </c>
      <c r="E4583" s="4">
        <v>0</v>
      </c>
      <c r="F4583" s="4">
        <v>2</v>
      </c>
      <c r="G4583" s="4">
        <v>1</v>
      </c>
      <c r="H4583" s="6">
        <v>7673.13</v>
      </c>
    </row>
    <row r="4584" spans="1:8" ht="9" customHeight="1" x14ac:dyDescent="0.2">
      <c r="A4584" s="3" t="s">
        <v>12602</v>
      </c>
      <c r="B4584" s="3" t="s">
        <v>12603</v>
      </c>
      <c r="C4584" s="3" t="s">
        <v>11836</v>
      </c>
      <c r="D4584" s="3" t="s">
        <v>12595</v>
      </c>
      <c r="E4584" s="4">
        <v>0</v>
      </c>
      <c r="F4584" s="4">
        <v>4</v>
      </c>
      <c r="G4584" s="4">
        <v>1</v>
      </c>
      <c r="H4584" s="6">
        <v>7673.14</v>
      </c>
    </row>
    <row r="4585" spans="1:8" ht="9" customHeight="1" x14ac:dyDescent="0.2">
      <c r="A4585" s="3" t="s">
        <v>12604</v>
      </c>
      <c r="B4585" s="3" t="s">
        <v>12605</v>
      </c>
      <c r="C4585" s="3" t="s">
        <v>11836</v>
      </c>
      <c r="D4585" s="3" t="s">
        <v>12595</v>
      </c>
      <c r="E4585" s="4">
        <v>0</v>
      </c>
      <c r="F4585" s="4">
        <v>1</v>
      </c>
      <c r="G4585" s="4">
        <v>1</v>
      </c>
      <c r="H4585" s="6">
        <v>7673.16</v>
      </c>
    </row>
    <row r="4586" spans="1:8" ht="9" customHeight="1" x14ac:dyDescent="0.2">
      <c r="A4586" s="3" t="s">
        <v>12606</v>
      </c>
      <c r="B4586" s="3" t="s">
        <v>12607</v>
      </c>
      <c r="C4586" s="3" t="s">
        <v>11836</v>
      </c>
      <c r="D4586" s="3" t="s">
        <v>12595</v>
      </c>
      <c r="E4586" s="4">
        <v>0</v>
      </c>
      <c r="F4586" s="4">
        <v>1</v>
      </c>
      <c r="G4586" s="4">
        <v>1</v>
      </c>
      <c r="H4586" s="6">
        <v>7673.13</v>
      </c>
    </row>
    <row r="4587" spans="1:8" ht="9" customHeight="1" x14ac:dyDescent="0.2">
      <c r="A4587" s="3" t="s">
        <v>12608</v>
      </c>
      <c r="B4587" s="3" t="s">
        <v>12609</v>
      </c>
      <c r="C4587" s="3" t="s">
        <v>11836</v>
      </c>
      <c r="D4587" s="3" t="s">
        <v>12595</v>
      </c>
      <c r="E4587" s="4">
        <v>0</v>
      </c>
      <c r="F4587" s="4">
        <v>24</v>
      </c>
      <c r="G4587" s="4">
        <v>1</v>
      </c>
      <c r="H4587" s="6">
        <v>7673.12</v>
      </c>
    </row>
    <row r="4588" spans="1:8" ht="9" customHeight="1" x14ac:dyDescent="0.2">
      <c r="A4588" s="3" t="s">
        <v>12610</v>
      </c>
      <c r="B4588" s="3" t="s">
        <v>12611</v>
      </c>
      <c r="C4588" s="3" t="s">
        <v>11836</v>
      </c>
      <c r="D4588" s="3" t="s">
        <v>12595</v>
      </c>
      <c r="E4588" s="4">
        <v>53</v>
      </c>
      <c r="F4588" s="4">
        <v>105</v>
      </c>
      <c r="G4588" s="4">
        <v>0</v>
      </c>
      <c r="H4588" s="5">
        <v>0</v>
      </c>
    </row>
    <row r="4589" spans="1:8" ht="9" customHeight="1" x14ac:dyDescent="0.2">
      <c r="A4589" s="3" t="s">
        <v>12612</v>
      </c>
      <c r="B4589" s="3" t="s">
        <v>12613</v>
      </c>
      <c r="C4589" s="3" t="s">
        <v>11836</v>
      </c>
      <c r="D4589" s="3" t="s">
        <v>12595</v>
      </c>
      <c r="E4589" s="4">
        <v>0</v>
      </c>
      <c r="F4589" s="4">
        <v>16</v>
      </c>
      <c r="G4589" s="4">
        <v>1</v>
      </c>
      <c r="H4589" s="6">
        <v>7673.12</v>
      </c>
    </row>
    <row r="4590" spans="1:8" ht="9" customHeight="1" x14ac:dyDescent="0.2">
      <c r="A4590" s="3" t="s">
        <v>12614</v>
      </c>
      <c r="B4590" s="3" t="s">
        <v>12615</v>
      </c>
      <c r="C4590" s="3" t="s">
        <v>11836</v>
      </c>
      <c r="D4590" s="3" t="s">
        <v>12595</v>
      </c>
      <c r="E4590" s="4">
        <v>0</v>
      </c>
      <c r="F4590" s="4">
        <v>17</v>
      </c>
      <c r="G4590" s="4">
        <v>1</v>
      </c>
      <c r="H4590" s="6">
        <v>7673.12</v>
      </c>
    </row>
    <row r="4591" spans="1:8" ht="9" customHeight="1" x14ac:dyDescent="0.2">
      <c r="A4591" s="3" t="s">
        <v>12616</v>
      </c>
      <c r="B4591" s="3" t="s">
        <v>12617</v>
      </c>
      <c r="C4591" s="3" t="s">
        <v>11836</v>
      </c>
      <c r="D4591" s="3" t="s">
        <v>12595</v>
      </c>
      <c r="E4591" s="4">
        <v>24</v>
      </c>
      <c r="F4591" s="4">
        <v>166</v>
      </c>
      <c r="G4591" s="4">
        <v>3</v>
      </c>
      <c r="H4591" s="6">
        <v>23019.37</v>
      </c>
    </row>
    <row r="4592" spans="1:8" ht="9" customHeight="1" x14ac:dyDescent="0.2">
      <c r="A4592" s="3" t="s">
        <v>12618</v>
      </c>
      <c r="B4592" s="3" t="s">
        <v>12619</v>
      </c>
      <c r="C4592" s="3" t="s">
        <v>11836</v>
      </c>
      <c r="D4592" s="3" t="s">
        <v>12595</v>
      </c>
      <c r="E4592" s="4">
        <v>0</v>
      </c>
      <c r="F4592" s="4">
        <v>12</v>
      </c>
      <c r="G4592" s="4">
        <v>1</v>
      </c>
      <c r="H4592" s="6">
        <v>7673.12</v>
      </c>
    </row>
    <row r="4593" spans="1:8" ht="9" customHeight="1" x14ac:dyDescent="0.2">
      <c r="A4593" s="3" t="s">
        <v>12620</v>
      </c>
      <c r="B4593" s="3" t="s">
        <v>12621</v>
      </c>
      <c r="C4593" s="3" t="s">
        <v>11836</v>
      </c>
      <c r="D4593" s="3" t="s">
        <v>12595</v>
      </c>
      <c r="E4593" s="4">
        <v>0</v>
      </c>
      <c r="F4593" s="4">
        <v>14</v>
      </c>
      <c r="G4593" s="4">
        <v>1</v>
      </c>
      <c r="H4593" s="6">
        <v>7673.12</v>
      </c>
    </row>
    <row r="4594" spans="1:8" ht="9" customHeight="1" x14ac:dyDescent="0.2">
      <c r="A4594" s="3" t="s">
        <v>12622</v>
      </c>
      <c r="B4594" s="3" t="s">
        <v>12623</v>
      </c>
      <c r="C4594" s="3" t="s">
        <v>11836</v>
      </c>
      <c r="D4594" s="3" t="s">
        <v>12595</v>
      </c>
      <c r="E4594" s="4">
        <v>0</v>
      </c>
      <c r="F4594" s="4">
        <v>1</v>
      </c>
      <c r="G4594" s="4">
        <v>1</v>
      </c>
      <c r="H4594" s="6">
        <v>7673.13</v>
      </c>
    </row>
    <row r="4595" spans="1:8" ht="9" customHeight="1" x14ac:dyDescent="0.2">
      <c r="A4595" s="3" t="s">
        <v>12624</v>
      </c>
      <c r="B4595" s="3" t="s">
        <v>12625</v>
      </c>
      <c r="C4595" s="3" t="s">
        <v>11836</v>
      </c>
      <c r="D4595" s="3" t="s">
        <v>12595</v>
      </c>
      <c r="E4595" s="4">
        <v>0</v>
      </c>
      <c r="F4595" s="4">
        <v>106</v>
      </c>
      <c r="G4595" s="4">
        <v>4</v>
      </c>
      <c r="H4595" s="6">
        <v>30692.5</v>
      </c>
    </row>
    <row r="4596" spans="1:8" ht="9" customHeight="1" x14ac:dyDescent="0.2">
      <c r="A4596" s="3" t="s">
        <v>12626</v>
      </c>
      <c r="B4596" s="3" t="s">
        <v>12627</v>
      </c>
      <c r="C4596" s="3" t="s">
        <v>11836</v>
      </c>
      <c r="D4596" s="3" t="s">
        <v>12595</v>
      </c>
      <c r="E4596" s="4">
        <v>0</v>
      </c>
      <c r="F4596" s="4">
        <v>1</v>
      </c>
      <c r="G4596" s="4">
        <v>1</v>
      </c>
      <c r="H4596" s="6">
        <v>7673.15</v>
      </c>
    </row>
    <row r="4597" spans="1:8" ht="9" customHeight="1" x14ac:dyDescent="0.2">
      <c r="A4597" s="3" t="s">
        <v>12628</v>
      </c>
      <c r="B4597" s="3" t="s">
        <v>12629</v>
      </c>
      <c r="C4597" s="3" t="s">
        <v>11836</v>
      </c>
      <c r="D4597" s="3" t="s">
        <v>12595</v>
      </c>
      <c r="E4597" s="4">
        <v>0</v>
      </c>
      <c r="F4597" s="4">
        <v>9</v>
      </c>
      <c r="G4597" s="4">
        <v>1</v>
      </c>
      <c r="H4597" s="6">
        <v>7673.13</v>
      </c>
    </row>
    <row r="4598" spans="1:8" ht="9" customHeight="1" x14ac:dyDescent="0.2">
      <c r="A4598" s="3" t="s">
        <v>12630</v>
      </c>
      <c r="B4598" s="3" t="s">
        <v>12631</v>
      </c>
      <c r="C4598" s="3" t="s">
        <v>11836</v>
      </c>
      <c r="D4598" s="3" t="s">
        <v>12595</v>
      </c>
      <c r="E4598" s="4">
        <v>18</v>
      </c>
      <c r="F4598" s="4">
        <v>88</v>
      </c>
      <c r="G4598" s="4">
        <v>1</v>
      </c>
      <c r="H4598" s="6">
        <v>7673.12</v>
      </c>
    </row>
    <row r="4599" spans="1:8" ht="9" customHeight="1" x14ac:dyDescent="0.2">
      <c r="A4599" s="3" t="s">
        <v>12632</v>
      </c>
      <c r="B4599" s="3" t="s">
        <v>12633</v>
      </c>
      <c r="C4599" s="3" t="s">
        <v>11836</v>
      </c>
      <c r="D4599" s="3" t="s">
        <v>12595</v>
      </c>
      <c r="E4599" s="4">
        <v>0</v>
      </c>
      <c r="F4599" s="4">
        <v>14</v>
      </c>
      <c r="G4599" s="4">
        <v>1</v>
      </c>
      <c r="H4599" s="6">
        <v>7673.13</v>
      </c>
    </row>
    <row r="4600" spans="1:8" ht="9" customHeight="1" x14ac:dyDescent="0.2">
      <c r="A4600" s="3" t="s">
        <v>12634</v>
      </c>
      <c r="B4600" s="3" t="s">
        <v>12635</v>
      </c>
      <c r="C4600" s="3" t="s">
        <v>11836</v>
      </c>
      <c r="D4600" s="3" t="s">
        <v>12595</v>
      </c>
      <c r="E4600" s="4">
        <v>0</v>
      </c>
      <c r="F4600" s="4">
        <v>1</v>
      </c>
      <c r="G4600" s="4">
        <v>1</v>
      </c>
      <c r="H4600" s="6">
        <v>7673.17</v>
      </c>
    </row>
    <row r="4601" spans="1:8" ht="9" customHeight="1" x14ac:dyDescent="0.2">
      <c r="A4601" s="3" t="s">
        <v>12636</v>
      </c>
      <c r="B4601" s="3" t="s">
        <v>12637</v>
      </c>
      <c r="C4601" s="3" t="s">
        <v>11836</v>
      </c>
      <c r="D4601" s="3" t="s">
        <v>12595</v>
      </c>
      <c r="E4601" s="4">
        <v>38</v>
      </c>
      <c r="F4601" s="4">
        <v>120</v>
      </c>
      <c r="G4601" s="4">
        <v>0</v>
      </c>
      <c r="H4601" s="5">
        <v>0</v>
      </c>
    </row>
    <row r="4602" spans="1:8" ht="9" customHeight="1" x14ac:dyDescent="0.2">
      <c r="A4602" s="3" t="s">
        <v>12638</v>
      </c>
      <c r="B4602" s="3" t="s">
        <v>12639</v>
      </c>
      <c r="C4602" s="3" t="s">
        <v>11836</v>
      </c>
      <c r="D4602" s="3" t="s">
        <v>12595</v>
      </c>
      <c r="E4602" s="4">
        <v>0</v>
      </c>
      <c r="F4602" s="4">
        <v>3</v>
      </c>
      <c r="G4602" s="4">
        <v>1</v>
      </c>
      <c r="H4602" s="6">
        <v>7673.15</v>
      </c>
    </row>
    <row r="4603" spans="1:8" ht="9" customHeight="1" x14ac:dyDescent="0.2">
      <c r="A4603" s="3" t="s">
        <v>12640</v>
      </c>
      <c r="B4603" s="3" t="s">
        <v>12641</v>
      </c>
      <c r="C4603" s="3" t="s">
        <v>11836</v>
      </c>
      <c r="D4603" s="3" t="s">
        <v>12595</v>
      </c>
      <c r="E4603" s="4">
        <v>30</v>
      </c>
      <c r="F4603" s="4">
        <v>283</v>
      </c>
      <c r="G4603" s="4">
        <v>6</v>
      </c>
      <c r="H4603" s="6">
        <v>46038.75</v>
      </c>
    </row>
    <row r="4604" spans="1:8" ht="9" customHeight="1" x14ac:dyDescent="0.2">
      <c r="A4604" s="3" t="s">
        <v>12642</v>
      </c>
      <c r="B4604" s="3" t="s">
        <v>12643</v>
      </c>
      <c r="C4604" s="3" t="s">
        <v>11836</v>
      </c>
      <c r="D4604" s="3" t="s">
        <v>12595</v>
      </c>
      <c r="E4604" s="4">
        <v>0</v>
      </c>
      <c r="F4604" s="4">
        <v>9</v>
      </c>
      <c r="G4604" s="4">
        <v>1</v>
      </c>
      <c r="H4604" s="6">
        <v>7673.13</v>
      </c>
    </row>
    <row r="4605" spans="1:8" ht="9" customHeight="1" x14ac:dyDescent="0.2">
      <c r="A4605" s="3" t="s">
        <v>12644</v>
      </c>
      <c r="B4605" s="3" t="s">
        <v>12645</v>
      </c>
      <c r="C4605" s="3" t="s">
        <v>11836</v>
      </c>
      <c r="D4605" s="3" t="s">
        <v>12595</v>
      </c>
      <c r="E4605" s="4">
        <v>0</v>
      </c>
      <c r="F4605" s="4">
        <v>4</v>
      </c>
      <c r="G4605" s="4">
        <v>1</v>
      </c>
      <c r="H4605" s="6">
        <v>7673.14</v>
      </c>
    </row>
    <row r="4606" spans="1:8" ht="9" customHeight="1" x14ac:dyDescent="0.2">
      <c r="A4606" s="3" t="s">
        <v>12646</v>
      </c>
      <c r="B4606" s="3" t="s">
        <v>12647</v>
      </c>
      <c r="C4606" s="3" t="s">
        <v>11836</v>
      </c>
      <c r="D4606" s="3" t="s">
        <v>12595</v>
      </c>
      <c r="E4606" s="4">
        <v>0</v>
      </c>
      <c r="F4606" s="4">
        <v>8</v>
      </c>
      <c r="G4606" s="4">
        <v>1</v>
      </c>
      <c r="H4606" s="6">
        <v>7673.12</v>
      </c>
    </row>
    <row r="4607" spans="1:8" ht="9" customHeight="1" x14ac:dyDescent="0.2">
      <c r="A4607" s="3" t="s">
        <v>12648</v>
      </c>
      <c r="B4607" s="3" t="s">
        <v>12649</v>
      </c>
      <c r="C4607" s="3" t="s">
        <v>11836</v>
      </c>
      <c r="D4607" s="3" t="s">
        <v>12595</v>
      </c>
      <c r="E4607" s="4">
        <v>20</v>
      </c>
      <c r="F4607" s="4">
        <v>213</v>
      </c>
      <c r="G4607" s="4">
        <v>5</v>
      </c>
      <c r="H4607" s="6">
        <v>38365.620000000003</v>
      </c>
    </row>
    <row r="4608" spans="1:8" ht="9" customHeight="1" x14ac:dyDescent="0.2">
      <c r="A4608" s="3" t="s">
        <v>12650</v>
      </c>
      <c r="B4608" s="3" t="s">
        <v>12651</v>
      </c>
      <c r="C4608" s="3" t="s">
        <v>11836</v>
      </c>
      <c r="D4608" s="3" t="s">
        <v>12595</v>
      </c>
      <c r="E4608" s="4">
        <v>139</v>
      </c>
      <c r="F4608" s="4">
        <v>703</v>
      </c>
      <c r="G4608" s="4">
        <v>8</v>
      </c>
      <c r="H4608" s="6">
        <v>61385</v>
      </c>
    </row>
    <row r="4609" spans="1:8" ht="9" customHeight="1" x14ac:dyDescent="0.2">
      <c r="A4609" s="3" t="s">
        <v>12652</v>
      </c>
      <c r="B4609" s="3" t="s">
        <v>12653</v>
      </c>
      <c r="C4609" s="3" t="s">
        <v>11836</v>
      </c>
      <c r="D4609" s="3" t="s">
        <v>12595</v>
      </c>
      <c r="E4609" s="4">
        <v>0</v>
      </c>
      <c r="F4609" s="4">
        <v>6</v>
      </c>
      <c r="G4609" s="4">
        <v>1</v>
      </c>
      <c r="H4609" s="6">
        <v>7673.13</v>
      </c>
    </row>
    <row r="4610" spans="1:8" ht="9" customHeight="1" x14ac:dyDescent="0.2">
      <c r="A4610" s="3" t="s">
        <v>12654</v>
      </c>
      <c r="B4610" s="3" t="s">
        <v>12655</v>
      </c>
      <c r="C4610" s="3" t="s">
        <v>11836</v>
      </c>
      <c r="D4610" s="3" t="s">
        <v>12595</v>
      </c>
      <c r="E4610" s="4">
        <v>0</v>
      </c>
      <c r="F4610" s="4">
        <v>1</v>
      </c>
      <c r="G4610" s="4">
        <v>1</v>
      </c>
      <c r="H4610" s="6">
        <v>7673.19</v>
      </c>
    </row>
    <row r="4611" spans="1:8" ht="9" customHeight="1" x14ac:dyDescent="0.2">
      <c r="A4611" s="3" t="s">
        <v>12656</v>
      </c>
      <c r="B4611" s="3" t="s">
        <v>12657</v>
      </c>
      <c r="C4611" s="3" t="s">
        <v>11836</v>
      </c>
      <c r="D4611" s="3" t="s">
        <v>12595</v>
      </c>
      <c r="E4611" s="4">
        <v>0</v>
      </c>
      <c r="F4611" s="4">
        <v>3</v>
      </c>
      <c r="G4611" s="4">
        <v>1</v>
      </c>
      <c r="H4611" s="6">
        <v>7673.13</v>
      </c>
    </row>
    <row r="4612" spans="1:8" ht="9" customHeight="1" x14ac:dyDescent="0.2">
      <c r="A4612" s="3" t="s">
        <v>12658</v>
      </c>
      <c r="B4612" s="3" t="s">
        <v>12659</v>
      </c>
      <c r="C4612" s="3" t="s">
        <v>11836</v>
      </c>
      <c r="D4612" s="3" t="s">
        <v>12595</v>
      </c>
      <c r="E4612" s="4">
        <v>0</v>
      </c>
      <c r="F4612" s="4">
        <v>18</v>
      </c>
      <c r="G4612" s="4">
        <v>1</v>
      </c>
      <c r="H4612" s="6">
        <v>7673.12</v>
      </c>
    </row>
    <row r="4613" spans="1:8" ht="9" customHeight="1" x14ac:dyDescent="0.2">
      <c r="A4613" s="3" t="s">
        <v>12660</v>
      </c>
      <c r="B4613" s="3" t="s">
        <v>12661</v>
      </c>
      <c r="C4613" s="3" t="s">
        <v>11836</v>
      </c>
      <c r="D4613" s="3" t="s">
        <v>12595</v>
      </c>
      <c r="E4613" s="4">
        <v>26</v>
      </c>
      <c r="F4613" s="4">
        <v>258</v>
      </c>
      <c r="G4613" s="4">
        <v>7</v>
      </c>
      <c r="H4613" s="6">
        <v>53711.93</v>
      </c>
    </row>
    <row r="4614" spans="1:8" ht="9" customHeight="1" x14ac:dyDescent="0.2">
      <c r="A4614" s="3" t="s">
        <v>12662</v>
      </c>
      <c r="B4614" s="3" t="s">
        <v>12663</v>
      </c>
      <c r="C4614" s="3" t="s">
        <v>11836</v>
      </c>
      <c r="D4614" s="3" t="s">
        <v>12595</v>
      </c>
      <c r="E4614" s="4">
        <v>0</v>
      </c>
      <c r="F4614" s="4">
        <v>6</v>
      </c>
      <c r="G4614" s="4">
        <v>1</v>
      </c>
      <c r="H4614" s="6">
        <v>7673.12</v>
      </c>
    </row>
    <row r="4615" spans="1:8" ht="9" customHeight="1" x14ac:dyDescent="0.2">
      <c r="A4615" s="3" t="s">
        <v>12664</v>
      </c>
      <c r="B4615" s="3" t="s">
        <v>12665</v>
      </c>
      <c r="C4615" s="3" t="s">
        <v>11836</v>
      </c>
      <c r="D4615" s="3" t="s">
        <v>12595</v>
      </c>
      <c r="E4615" s="4">
        <v>24</v>
      </c>
      <c r="F4615" s="4">
        <v>134</v>
      </c>
      <c r="G4615" s="4">
        <v>1</v>
      </c>
      <c r="H4615" s="6">
        <v>7673.12</v>
      </c>
    </row>
    <row r="4616" spans="1:8" ht="9" customHeight="1" x14ac:dyDescent="0.2">
      <c r="A4616" s="3" t="s">
        <v>12666</v>
      </c>
      <c r="B4616" s="3" t="s">
        <v>12667</v>
      </c>
      <c r="C4616" s="3" t="s">
        <v>11836</v>
      </c>
      <c r="D4616" s="3" t="s">
        <v>12595</v>
      </c>
      <c r="E4616" s="4">
        <v>0</v>
      </c>
      <c r="F4616" s="4">
        <v>1</v>
      </c>
      <c r="G4616" s="4">
        <v>1</v>
      </c>
      <c r="H4616" s="6">
        <v>7673.16</v>
      </c>
    </row>
    <row r="4617" spans="1:8" ht="9" customHeight="1" x14ac:dyDescent="0.2">
      <c r="A4617" s="3" t="s">
        <v>12668</v>
      </c>
      <c r="B4617" s="3" t="s">
        <v>12669</v>
      </c>
      <c r="C4617" s="3" t="s">
        <v>11836</v>
      </c>
      <c r="D4617" s="3" t="s">
        <v>12595</v>
      </c>
      <c r="E4617" s="4">
        <v>0</v>
      </c>
      <c r="F4617" s="4">
        <v>2</v>
      </c>
      <c r="G4617" s="4">
        <v>1</v>
      </c>
      <c r="H4617" s="6">
        <v>7673.15</v>
      </c>
    </row>
    <row r="4618" spans="1:8" ht="9" customHeight="1" x14ac:dyDescent="0.2">
      <c r="A4618" s="3" t="s">
        <v>12670</v>
      </c>
      <c r="B4618" s="3" t="s">
        <v>12671</v>
      </c>
      <c r="C4618" s="3" t="s">
        <v>11836</v>
      </c>
      <c r="D4618" s="3" t="s">
        <v>12595</v>
      </c>
      <c r="E4618" s="4">
        <v>0</v>
      </c>
      <c r="F4618" s="4">
        <v>149</v>
      </c>
      <c r="G4618" s="4">
        <v>5</v>
      </c>
      <c r="H4618" s="6">
        <v>38365.620000000003</v>
      </c>
    </row>
    <row r="4619" spans="1:8" ht="9" customHeight="1" x14ac:dyDescent="0.2">
      <c r="A4619" s="3" t="s">
        <v>12672</v>
      </c>
      <c r="B4619" s="3" t="s">
        <v>12673</v>
      </c>
      <c r="C4619" s="3" t="s">
        <v>11836</v>
      </c>
      <c r="D4619" s="3" t="s">
        <v>12595</v>
      </c>
      <c r="E4619" s="4">
        <v>23</v>
      </c>
      <c r="F4619" s="4">
        <v>86</v>
      </c>
      <c r="G4619" s="4">
        <v>0</v>
      </c>
      <c r="H4619" s="5">
        <v>0</v>
      </c>
    </row>
    <row r="4620" spans="1:8" ht="9" customHeight="1" x14ac:dyDescent="0.2">
      <c r="A4620" s="3" t="s">
        <v>12674</v>
      </c>
      <c r="B4620" s="3" t="s">
        <v>12675</v>
      </c>
      <c r="C4620" s="3" t="s">
        <v>11836</v>
      </c>
      <c r="D4620" s="3" t="s">
        <v>12595</v>
      </c>
      <c r="E4620" s="4">
        <v>29</v>
      </c>
      <c r="F4620" s="4">
        <v>24</v>
      </c>
      <c r="G4620" s="4">
        <v>0</v>
      </c>
      <c r="H4620" s="5">
        <v>0</v>
      </c>
    </row>
    <row r="4621" spans="1:8" ht="9" customHeight="1" x14ac:dyDescent="0.2">
      <c r="A4621" s="3" t="s">
        <v>12676</v>
      </c>
      <c r="B4621" s="3" t="s">
        <v>12677</v>
      </c>
      <c r="C4621" s="3" t="s">
        <v>11836</v>
      </c>
      <c r="D4621" s="3" t="s">
        <v>12595</v>
      </c>
      <c r="E4621" s="4">
        <v>38</v>
      </c>
      <c r="F4621" s="4">
        <v>102</v>
      </c>
      <c r="G4621" s="4">
        <v>0</v>
      </c>
      <c r="H4621" s="5">
        <v>0</v>
      </c>
    </row>
    <row r="4622" spans="1:8" ht="9" customHeight="1" x14ac:dyDescent="0.2">
      <c r="A4622" s="3" t="s">
        <v>12678</v>
      </c>
      <c r="B4622" s="3" t="s">
        <v>12679</v>
      </c>
      <c r="C4622" s="3" t="s">
        <v>11836</v>
      </c>
      <c r="D4622" s="3" t="s">
        <v>12595</v>
      </c>
      <c r="E4622" s="4">
        <v>0</v>
      </c>
      <c r="F4622" s="4">
        <v>3</v>
      </c>
      <c r="G4622" s="4">
        <v>1</v>
      </c>
      <c r="H4622" s="6">
        <v>7673.14</v>
      </c>
    </row>
    <row r="4623" spans="1:8" ht="9" customHeight="1" x14ac:dyDescent="0.2">
      <c r="A4623" s="3" t="s">
        <v>12680</v>
      </c>
      <c r="B4623" s="3" t="s">
        <v>12681</v>
      </c>
      <c r="C4623" s="3" t="s">
        <v>11836</v>
      </c>
      <c r="D4623" s="3" t="s">
        <v>12595</v>
      </c>
      <c r="E4623" s="4">
        <v>0</v>
      </c>
      <c r="F4623" s="4">
        <v>24</v>
      </c>
      <c r="G4623" s="4">
        <v>1</v>
      </c>
      <c r="H4623" s="6">
        <v>7673.12</v>
      </c>
    </row>
    <row r="4624" spans="1:8" ht="9" customHeight="1" x14ac:dyDescent="0.2">
      <c r="A4624" s="3" t="s">
        <v>12682</v>
      </c>
      <c r="B4624" s="3" t="s">
        <v>12683</v>
      </c>
      <c r="C4624" s="3" t="s">
        <v>11836</v>
      </c>
      <c r="D4624" s="3" t="s">
        <v>12595</v>
      </c>
      <c r="E4624" s="4">
        <v>23</v>
      </c>
      <c r="F4624" s="4">
        <v>47</v>
      </c>
      <c r="G4624" s="4">
        <v>0</v>
      </c>
      <c r="H4624" s="5">
        <v>0</v>
      </c>
    </row>
    <row r="4625" spans="1:8" ht="9" customHeight="1" x14ac:dyDescent="0.2">
      <c r="A4625" s="3" t="s">
        <v>12684</v>
      </c>
      <c r="B4625" s="3" t="s">
        <v>12685</v>
      </c>
      <c r="C4625" s="3" t="s">
        <v>11836</v>
      </c>
      <c r="D4625" s="3" t="s">
        <v>12595</v>
      </c>
      <c r="E4625" s="4">
        <v>0</v>
      </c>
      <c r="F4625" s="4">
        <v>3</v>
      </c>
      <c r="G4625" s="4">
        <v>1</v>
      </c>
      <c r="H4625" s="6">
        <v>7673.14</v>
      </c>
    </row>
    <row r="4626" spans="1:8" ht="9" customHeight="1" x14ac:dyDescent="0.2">
      <c r="A4626" s="3" t="s">
        <v>12686</v>
      </c>
      <c r="B4626" s="3" t="s">
        <v>12687</v>
      </c>
      <c r="C4626" s="3" t="s">
        <v>11836</v>
      </c>
      <c r="D4626" s="3" t="s">
        <v>12595</v>
      </c>
      <c r="E4626" s="4">
        <v>0</v>
      </c>
      <c r="F4626" s="4">
        <v>36</v>
      </c>
      <c r="G4626" s="4">
        <v>1</v>
      </c>
      <c r="H4626" s="6">
        <v>7673.12</v>
      </c>
    </row>
    <row r="4627" spans="1:8" ht="9" customHeight="1" x14ac:dyDescent="0.2">
      <c r="A4627" s="3" t="s">
        <v>12688</v>
      </c>
      <c r="B4627" s="3" t="s">
        <v>12689</v>
      </c>
      <c r="C4627" s="3" t="s">
        <v>11836</v>
      </c>
      <c r="D4627" s="3" t="s">
        <v>12595</v>
      </c>
      <c r="E4627" s="4">
        <v>0</v>
      </c>
      <c r="F4627" s="4">
        <v>3</v>
      </c>
      <c r="G4627" s="4">
        <v>1</v>
      </c>
      <c r="H4627" s="6">
        <v>7673.13</v>
      </c>
    </row>
    <row r="4628" spans="1:8" ht="9" customHeight="1" x14ac:dyDescent="0.2">
      <c r="A4628" s="3" t="s">
        <v>12690</v>
      </c>
      <c r="B4628" s="3" t="s">
        <v>12691</v>
      </c>
      <c r="C4628" s="3" t="s">
        <v>11836</v>
      </c>
      <c r="D4628" s="3" t="s">
        <v>12595</v>
      </c>
      <c r="E4628" s="4">
        <v>6</v>
      </c>
      <c r="F4628" s="4">
        <v>15</v>
      </c>
      <c r="G4628" s="4">
        <v>0</v>
      </c>
      <c r="H4628" s="5">
        <v>0</v>
      </c>
    </row>
    <row r="4629" spans="1:8" ht="9" customHeight="1" x14ac:dyDescent="0.2">
      <c r="A4629" s="3" t="s">
        <v>12692</v>
      </c>
      <c r="B4629" s="3" t="s">
        <v>12693</v>
      </c>
      <c r="C4629" s="3" t="s">
        <v>11836</v>
      </c>
      <c r="D4629" s="3" t="s">
        <v>12595</v>
      </c>
      <c r="E4629" s="4">
        <v>0</v>
      </c>
      <c r="F4629" s="4">
        <v>4</v>
      </c>
      <c r="G4629" s="4">
        <v>1</v>
      </c>
      <c r="H4629" s="6">
        <v>7673.13</v>
      </c>
    </row>
    <row r="4630" spans="1:8" ht="9" customHeight="1" x14ac:dyDescent="0.2">
      <c r="A4630" s="3" t="s">
        <v>12694</v>
      </c>
      <c r="B4630" s="3" t="s">
        <v>12695</v>
      </c>
      <c r="C4630" s="3" t="s">
        <v>11836</v>
      </c>
      <c r="D4630" s="3" t="s">
        <v>12595</v>
      </c>
      <c r="E4630" s="4">
        <v>0</v>
      </c>
      <c r="F4630" s="4">
        <v>1</v>
      </c>
      <c r="G4630" s="4">
        <v>1</v>
      </c>
      <c r="H4630" s="6">
        <v>7673.17</v>
      </c>
    </row>
    <row r="4631" spans="1:8" ht="9" customHeight="1" x14ac:dyDescent="0.2">
      <c r="A4631" s="3" t="s">
        <v>12696</v>
      </c>
      <c r="B4631" s="3" t="s">
        <v>12697</v>
      </c>
      <c r="C4631" s="3" t="s">
        <v>11836</v>
      </c>
      <c r="D4631" s="3" t="s">
        <v>12595</v>
      </c>
      <c r="E4631" s="4">
        <v>0</v>
      </c>
      <c r="F4631" s="4">
        <v>3</v>
      </c>
      <c r="G4631" s="4">
        <v>1</v>
      </c>
      <c r="H4631" s="6">
        <v>7673.15</v>
      </c>
    </row>
    <row r="4632" spans="1:8" ht="9" customHeight="1" x14ac:dyDescent="0.2">
      <c r="A4632" s="3" t="s">
        <v>12698</v>
      </c>
      <c r="B4632" s="3" t="s">
        <v>12699</v>
      </c>
      <c r="C4632" s="3" t="s">
        <v>11836</v>
      </c>
      <c r="D4632" s="3" t="s">
        <v>12595</v>
      </c>
      <c r="E4632" s="4">
        <v>0</v>
      </c>
      <c r="F4632" s="4">
        <v>19</v>
      </c>
      <c r="G4632" s="4">
        <v>1</v>
      </c>
      <c r="H4632" s="6">
        <v>7673.12</v>
      </c>
    </row>
    <row r="4633" spans="1:8" ht="9" customHeight="1" x14ac:dyDescent="0.2">
      <c r="A4633" s="3" t="s">
        <v>12700</v>
      </c>
      <c r="B4633" s="3" t="s">
        <v>12701</v>
      </c>
      <c r="C4633" s="3" t="s">
        <v>11836</v>
      </c>
      <c r="D4633" s="3" t="s">
        <v>12595</v>
      </c>
      <c r="E4633" s="4">
        <v>0</v>
      </c>
      <c r="F4633" s="4">
        <v>15</v>
      </c>
      <c r="G4633" s="4">
        <v>1</v>
      </c>
      <c r="H4633" s="6">
        <v>7673.12</v>
      </c>
    </row>
    <row r="4634" spans="1:8" ht="9" customHeight="1" x14ac:dyDescent="0.2">
      <c r="A4634" s="3" t="s">
        <v>12702</v>
      </c>
      <c r="B4634" s="3" t="s">
        <v>12703</v>
      </c>
      <c r="C4634" s="3" t="s">
        <v>11836</v>
      </c>
      <c r="D4634" s="3" t="s">
        <v>12595</v>
      </c>
      <c r="E4634" s="4">
        <v>0</v>
      </c>
      <c r="F4634" s="4">
        <v>10</v>
      </c>
      <c r="G4634" s="4">
        <v>1</v>
      </c>
      <c r="H4634" s="6">
        <v>7673.13</v>
      </c>
    </row>
    <row r="4635" spans="1:8" ht="9" customHeight="1" x14ac:dyDescent="0.2">
      <c r="A4635" s="3" t="s">
        <v>12704</v>
      </c>
      <c r="B4635" s="3" t="s">
        <v>12705</v>
      </c>
      <c r="C4635" s="3" t="s">
        <v>11836</v>
      </c>
      <c r="D4635" s="3" t="s">
        <v>12595</v>
      </c>
      <c r="E4635" s="4">
        <v>0</v>
      </c>
      <c r="F4635" s="4">
        <v>19</v>
      </c>
      <c r="G4635" s="4">
        <v>1</v>
      </c>
      <c r="H4635" s="6">
        <v>7673.12</v>
      </c>
    </row>
    <row r="4636" spans="1:8" ht="9" customHeight="1" x14ac:dyDescent="0.2">
      <c r="A4636" s="3" t="s">
        <v>12706</v>
      </c>
      <c r="B4636" s="3" t="s">
        <v>12707</v>
      </c>
      <c r="C4636" s="3" t="s">
        <v>11836</v>
      </c>
      <c r="D4636" s="3" t="s">
        <v>12595</v>
      </c>
      <c r="E4636" s="4">
        <v>0</v>
      </c>
      <c r="F4636" s="4">
        <v>138</v>
      </c>
      <c r="G4636" s="4">
        <v>5</v>
      </c>
      <c r="H4636" s="6">
        <v>38365.620000000003</v>
      </c>
    </row>
    <row r="4637" spans="1:8" ht="9" customHeight="1" x14ac:dyDescent="0.2">
      <c r="A4637" s="3" t="s">
        <v>12708</v>
      </c>
      <c r="B4637" s="3" t="s">
        <v>12709</v>
      </c>
      <c r="C4637" s="3" t="s">
        <v>11836</v>
      </c>
      <c r="D4637" s="3" t="s">
        <v>12595</v>
      </c>
      <c r="E4637" s="4">
        <v>0</v>
      </c>
      <c r="F4637" s="4">
        <v>3</v>
      </c>
      <c r="G4637" s="4">
        <v>1</v>
      </c>
      <c r="H4637" s="6">
        <v>7673.15</v>
      </c>
    </row>
    <row r="4638" spans="1:8" ht="9" customHeight="1" x14ac:dyDescent="0.2">
      <c r="A4638" s="3" t="s">
        <v>12710</v>
      </c>
      <c r="B4638" s="3" t="s">
        <v>12711</v>
      </c>
      <c r="C4638" s="3" t="s">
        <v>11836</v>
      </c>
      <c r="D4638" s="3" t="s">
        <v>12595</v>
      </c>
      <c r="E4638" s="4">
        <v>0</v>
      </c>
      <c r="F4638" s="4">
        <v>176</v>
      </c>
      <c r="G4638" s="4">
        <v>6</v>
      </c>
      <c r="H4638" s="6">
        <v>46038.75</v>
      </c>
    </row>
    <row r="4639" spans="1:8" ht="9" customHeight="1" x14ac:dyDescent="0.2">
      <c r="A4639" s="3" t="s">
        <v>12712</v>
      </c>
      <c r="B4639" s="3" t="s">
        <v>12713</v>
      </c>
      <c r="C4639" s="3" t="s">
        <v>11836</v>
      </c>
      <c r="D4639" s="3" t="s">
        <v>12595</v>
      </c>
      <c r="E4639" s="4">
        <v>16</v>
      </c>
      <c r="F4639" s="4">
        <v>36</v>
      </c>
      <c r="G4639" s="4">
        <v>0</v>
      </c>
      <c r="H4639" s="5">
        <v>0</v>
      </c>
    </row>
    <row r="4640" spans="1:8" ht="9" customHeight="1" x14ac:dyDescent="0.2">
      <c r="A4640" s="3" t="s">
        <v>12714</v>
      </c>
      <c r="B4640" s="3" t="s">
        <v>12715</v>
      </c>
      <c r="C4640" s="3" t="s">
        <v>11836</v>
      </c>
      <c r="D4640" s="3" t="s">
        <v>12595</v>
      </c>
      <c r="E4640" s="4">
        <v>0</v>
      </c>
      <c r="F4640" s="4">
        <v>3</v>
      </c>
      <c r="G4640" s="4">
        <v>1</v>
      </c>
      <c r="H4640" s="6">
        <v>7673.13</v>
      </c>
    </row>
    <row r="4641" spans="1:8" ht="9" customHeight="1" x14ac:dyDescent="0.2">
      <c r="A4641" s="3" t="s">
        <v>12716</v>
      </c>
      <c r="B4641" s="3" t="s">
        <v>12717</v>
      </c>
      <c r="C4641" s="3" t="s">
        <v>11836</v>
      </c>
      <c r="D4641" s="3" t="s">
        <v>12595</v>
      </c>
      <c r="E4641" s="4">
        <v>0</v>
      </c>
      <c r="F4641" s="4">
        <v>142</v>
      </c>
      <c r="G4641" s="4">
        <v>5</v>
      </c>
      <c r="H4641" s="6">
        <v>38365.620000000003</v>
      </c>
    </row>
    <row r="4642" spans="1:8" ht="9" customHeight="1" x14ac:dyDescent="0.2">
      <c r="A4642" s="3" t="s">
        <v>12718</v>
      </c>
      <c r="B4642" s="3" t="s">
        <v>12719</v>
      </c>
      <c r="C4642" s="3" t="s">
        <v>11836</v>
      </c>
      <c r="D4642" s="3" t="s">
        <v>12595</v>
      </c>
      <c r="E4642" s="4">
        <v>0</v>
      </c>
      <c r="F4642" s="4">
        <v>55</v>
      </c>
      <c r="G4642" s="4">
        <v>2</v>
      </c>
      <c r="H4642" s="6">
        <v>15346.25</v>
      </c>
    </row>
    <row r="4643" spans="1:8" ht="9" customHeight="1" x14ac:dyDescent="0.2">
      <c r="A4643" s="3" t="s">
        <v>12720</v>
      </c>
      <c r="B4643" s="3" t="s">
        <v>12721</v>
      </c>
      <c r="C4643" s="3" t="s">
        <v>11836</v>
      </c>
      <c r="D4643" s="3" t="s">
        <v>12595</v>
      </c>
      <c r="E4643" s="4">
        <v>0</v>
      </c>
      <c r="F4643" s="4">
        <v>134</v>
      </c>
      <c r="G4643" s="4">
        <v>5</v>
      </c>
      <c r="H4643" s="6">
        <v>38365.620000000003</v>
      </c>
    </row>
    <row r="4644" spans="1:8" ht="9" customHeight="1" x14ac:dyDescent="0.2">
      <c r="A4644" s="3" t="s">
        <v>12722</v>
      </c>
      <c r="B4644" s="3" t="s">
        <v>12723</v>
      </c>
      <c r="C4644" s="3" t="s">
        <v>11836</v>
      </c>
      <c r="D4644" s="3" t="s">
        <v>12595</v>
      </c>
      <c r="E4644" s="4">
        <v>0</v>
      </c>
      <c r="F4644" s="4">
        <v>240</v>
      </c>
      <c r="G4644" s="4">
        <v>8</v>
      </c>
      <c r="H4644" s="6">
        <v>61385</v>
      </c>
    </row>
    <row r="4645" spans="1:8" ht="9" customHeight="1" x14ac:dyDescent="0.2">
      <c r="A4645" s="3" t="s">
        <v>12724</v>
      </c>
      <c r="B4645" s="3" t="s">
        <v>12725</v>
      </c>
      <c r="C4645" s="3" t="s">
        <v>11836</v>
      </c>
      <c r="D4645" s="3" t="s">
        <v>12595</v>
      </c>
      <c r="E4645" s="4">
        <v>0</v>
      </c>
      <c r="F4645" s="4">
        <v>69</v>
      </c>
      <c r="G4645" s="4">
        <v>2</v>
      </c>
      <c r="H4645" s="6">
        <v>15346.25</v>
      </c>
    </row>
    <row r="4646" spans="1:8" ht="9" customHeight="1" x14ac:dyDescent="0.2">
      <c r="A4646" s="3" t="s">
        <v>12726</v>
      </c>
      <c r="B4646" s="3" t="s">
        <v>12727</v>
      </c>
      <c r="C4646" s="3" t="s">
        <v>11836</v>
      </c>
      <c r="D4646" s="3" t="s">
        <v>12595</v>
      </c>
      <c r="E4646" s="4">
        <v>0</v>
      </c>
      <c r="F4646" s="4">
        <v>4</v>
      </c>
      <c r="G4646" s="4">
        <v>1</v>
      </c>
      <c r="H4646" s="6">
        <v>7673.14</v>
      </c>
    </row>
    <row r="4647" spans="1:8" ht="9" customHeight="1" x14ac:dyDescent="0.2">
      <c r="A4647" s="3" t="s">
        <v>12728</v>
      </c>
      <c r="B4647" s="3" t="s">
        <v>12729</v>
      </c>
      <c r="C4647" s="3" t="s">
        <v>11836</v>
      </c>
      <c r="D4647" s="3" t="s">
        <v>12595</v>
      </c>
      <c r="E4647" s="4">
        <v>0</v>
      </c>
      <c r="F4647" s="4">
        <v>2</v>
      </c>
      <c r="G4647" s="4">
        <v>1</v>
      </c>
      <c r="H4647" s="6">
        <v>7673.15</v>
      </c>
    </row>
    <row r="4648" spans="1:8" ht="9" customHeight="1" x14ac:dyDescent="0.2">
      <c r="A4648" s="3" t="s">
        <v>12730</v>
      </c>
      <c r="B4648" s="3" t="s">
        <v>12731</v>
      </c>
      <c r="C4648" s="3" t="s">
        <v>11836</v>
      </c>
      <c r="D4648" s="3" t="s">
        <v>12595</v>
      </c>
      <c r="E4648" s="4">
        <v>0</v>
      </c>
      <c r="F4648" s="4">
        <v>14</v>
      </c>
      <c r="G4648" s="4">
        <v>1</v>
      </c>
      <c r="H4648" s="6">
        <v>7673.12</v>
      </c>
    </row>
    <row r="4649" spans="1:8" ht="9" customHeight="1" x14ac:dyDescent="0.2">
      <c r="A4649" s="3" t="s">
        <v>12732</v>
      </c>
      <c r="B4649" s="3" t="s">
        <v>12733</v>
      </c>
      <c r="C4649" s="3" t="s">
        <v>11836</v>
      </c>
      <c r="D4649" s="3" t="s">
        <v>12595</v>
      </c>
      <c r="E4649" s="4">
        <v>0</v>
      </c>
      <c r="F4649" s="4">
        <v>43</v>
      </c>
      <c r="G4649" s="4">
        <v>1</v>
      </c>
      <c r="H4649" s="6">
        <v>7673.12</v>
      </c>
    </row>
    <row r="4650" spans="1:8" ht="9" customHeight="1" x14ac:dyDescent="0.2">
      <c r="A4650" s="3" t="s">
        <v>12734</v>
      </c>
      <c r="B4650" s="3" t="s">
        <v>12735</v>
      </c>
      <c r="C4650" s="3" t="s">
        <v>11836</v>
      </c>
      <c r="D4650" s="3" t="s">
        <v>12595</v>
      </c>
      <c r="E4650" s="4">
        <v>0</v>
      </c>
      <c r="F4650" s="4">
        <v>43</v>
      </c>
      <c r="G4650" s="4">
        <v>1</v>
      </c>
      <c r="H4650" s="6">
        <v>7673.12</v>
      </c>
    </row>
    <row r="4651" spans="1:8" ht="9" customHeight="1" x14ac:dyDescent="0.2">
      <c r="A4651" s="3" t="s">
        <v>12736</v>
      </c>
      <c r="B4651" s="3" t="s">
        <v>12737</v>
      </c>
      <c r="C4651" s="3" t="s">
        <v>11836</v>
      </c>
      <c r="D4651" s="3" t="s">
        <v>12595</v>
      </c>
      <c r="E4651" s="4">
        <v>0</v>
      </c>
      <c r="F4651" s="4">
        <v>21</v>
      </c>
      <c r="G4651" s="4">
        <v>1</v>
      </c>
      <c r="H4651" s="6">
        <v>7673.12</v>
      </c>
    </row>
    <row r="4652" spans="1:8" ht="9" customHeight="1" x14ac:dyDescent="0.2">
      <c r="A4652" s="3" t="s">
        <v>12738</v>
      </c>
      <c r="B4652" s="3" t="s">
        <v>12739</v>
      </c>
      <c r="C4652" s="3" t="s">
        <v>11836</v>
      </c>
      <c r="D4652" s="3" t="s">
        <v>12595</v>
      </c>
      <c r="E4652" s="4">
        <v>0</v>
      </c>
      <c r="F4652" s="4">
        <v>80</v>
      </c>
      <c r="G4652" s="4">
        <v>3</v>
      </c>
      <c r="H4652" s="6">
        <v>23019.37</v>
      </c>
    </row>
    <row r="4653" spans="1:8" ht="9" customHeight="1" x14ac:dyDescent="0.2">
      <c r="A4653" s="3" t="s">
        <v>12740</v>
      </c>
      <c r="B4653" s="3" t="s">
        <v>12741</v>
      </c>
      <c r="C4653" s="3" t="s">
        <v>11836</v>
      </c>
      <c r="D4653" s="3" t="s">
        <v>12595</v>
      </c>
      <c r="E4653" s="4">
        <v>0</v>
      </c>
      <c r="F4653" s="4">
        <v>9</v>
      </c>
      <c r="G4653" s="4">
        <v>1</v>
      </c>
      <c r="H4653" s="6">
        <v>7673.13</v>
      </c>
    </row>
    <row r="4654" spans="1:8" ht="9" customHeight="1" x14ac:dyDescent="0.2">
      <c r="A4654" s="3" t="s">
        <v>12742</v>
      </c>
      <c r="B4654" s="3" t="s">
        <v>12743</v>
      </c>
      <c r="C4654" s="3" t="s">
        <v>11836</v>
      </c>
      <c r="D4654" s="3" t="s">
        <v>12595</v>
      </c>
      <c r="E4654" s="4">
        <v>0</v>
      </c>
      <c r="F4654" s="4">
        <v>3</v>
      </c>
      <c r="G4654" s="4">
        <v>1</v>
      </c>
      <c r="H4654" s="6">
        <v>7673.14</v>
      </c>
    </row>
    <row r="4655" spans="1:8" ht="9" customHeight="1" x14ac:dyDescent="0.2">
      <c r="A4655" s="3" t="s">
        <v>12744</v>
      </c>
      <c r="B4655" s="3" t="s">
        <v>12595</v>
      </c>
      <c r="C4655" s="3" t="s">
        <v>11836</v>
      </c>
      <c r="D4655" s="3" t="s">
        <v>12595</v>
      </c>
      <c r="E4655" s="4">
        <v>290</v>
      </c>
      <c r="F4655" s="4">
        <v>1158</v>
      </c>
      <c r="G4655" s="4">
        <v>5</v>
      </c>
      <c r="H4655" s="6">
        <v>38365.620000000003</v>
      </c>
    </row>
    <row r="4656" spans="1:8" ht="9" customHeight="1" x14ac:dyDescent="0.2">
      <c r="A4656" s="3" t="s">
        <v>12745</v>
      </c>
      <c r="B4656" s="3" t="s">
        <v>12746</v>
      </c>
      <c r="C4656" s="3" t="s">
        <v>11836</v>
      </c>
      <c r="D4656" s="3" t="s">
        <v>12595</v>
      </c>
      <c r="E4656" s="4">
        <v>10</v>
      </c>
      <c r="F4656" s="4">
        <v>37</v>
      </c>
      <c r="G4656" s="4">
        <v>0</v>
      </c>
      <c r="H4656" s="5">
        <v>0</v>
      </c>
    </row>
    <row r="4657" spans="1:8" ht="9" customHeight="1" x14ac:dyDescent="0.2">
      <c r="A4657" s="3" t="s">
        <v>12747</v>
      </c>
      <c r="B4657" s="3" t="s">
        <v>12748</v>
      </c>
      <c r="C4657" s="3" t="s">
        <v>11836</v>
      </c>
      <c r="D4657" s="3" t="s">
        <v>12595</v>
      </c>
      <c r="E4657" s="4">
        <v>0</v>
      </c>
      <c r="F4657" s="4">
        <v>90</v>
      </c>
      <c r="G4657" s="4">
        <v>3</v>
      </c>
      <c r="H4657" s="6">
        <v>23019.37</v>
      </c>
    </row>
    <row r="4658" spans="1:8" ht="9" customHeight="1" x14ac:dyDescent="0.2">
      <c r="A4658" s="3" t="s">
        <v>12749</v>
      </c>
      <c r="B4658" s="3" t="s">
        <v>12750</v>
      </c>
      <c r="C4658" s="3" t="s">
        <v>11836</v>
      </c>
      <c r="D4658" s="3" t="s">
        <v>12595</v>
      </c>
      <c r="E4658" s="4">
        <v>0</v>
      </c>
      <c r="F4658" s="4">
        <v>95</v>
      </c>
      <c r="G4658" s="4">
        <v>3</v>
      </c>
      <c r="H4658" s="6">
        <v>23019.37</v>
      </c>
    </row>
    <row r="4659" spans="1:8" ht="9" customHeight="1" x14ac:dyDescent="0.2">
      <c r="A4659" s="3" t="s">
        <v>12751</v>
      </c>
      <c r="B4659" s="3" t="s">
        <v>12752</v>
      </c>
      <c r="C4659" s="3" t="s">
        <v>11836</v>
      </c>
      <c r="D4659" s="3" t="s">
        <v>12595</v>
      </c>
      <c r="E4659" s="4">
        <v>46</v>
      </c>
      <c r="F4659" s="4">
        <v>156</v>
      </c>
      <c r="G4659" s="4">
        <v>0</v>
      </c>
      <c r="H4659" s="5">
        <v>0</v>
      </c>
    </row>
    <row r="4660" spans="1:8" ht="9" customHeight="1" x14ac:dyDescent="0.2">
      <c r="A4660" s="3" t="s">
        <v>12753</v>
      </c>
      <c r="B4660" s="3" t="s">
        <v>12754</v>
      </c>
      <c r="C4660" s="3" t="s">
        <v>11836</v>
      </c>
      <c r="D4660" s="3" t="s">
        <v>12595</v>
      </c>
      <c r="E4660" s="4">
        <v>0</v>
      </c>
      <c r="F4660" s="4">
        <v>3</v>
      </c>
      <c r="G4660" s="4">
        <v>1</v>
      </c>
      <c r="H4660" s="6">
        <v>7673.15</v>
      </c>
    </row>
    <row r="4661" spans="1:8" ht="9" customHeight="1" x14ac:dyDescent="0.2">
      <c r="A4661" s="3" t="s">
        <v>12755</v>
      </c>
      <c r="B4661" s="3" t="s">
        <v>12756</v>
      </c>
      <c r="C4661" s="3" t="s">
        <v>11836</v>
      </c>
      <c r="D4661" s="3" t="s">
        <v>12595</v>
      </c>
      <c r="E4661" s="4">
        <v>0</v>
      </c>
      <c r="F4661" s="4">
        <v>9</v>
      </c>
      <c r="G4661" s="4">
        <v>1</v>
      </c>
      <c r="H4661" s="6">
        <v>7673.12</v>
      </c>
    </row>
    <row r="4662" spans="1:8" ht="9" customHeight="1" x14ac:dyDescent="0.2">
      <c r="A4662" s="3" t="s">
        <v>12757</v>
      </c>
      <c r="B4662" s="3" t="s">
        <v>12758</v>
      </c>
      <c r="C4662" s="3" t="s">
        <v>11836</v>
      </c>
      <c r="D4662" s="3" t="s">
        <v>12595</v>
      </c>
      <c r="E4662" s="4">
        <v>15</v>
      </c>
      <c r="F4662" s="4">
        <v>39</v>
      </c>
      <c r="G4662" s="4">
        <v>0</v>
      </c>
      <c r="H4662" s="5">
        <v>0</v>
      </c>
    </row>
    <row r="4663" spans="1:8" ht="9" customHeight="1" x14ac:dyDescent="0.2">
      <c r="A4663" s="3" t="s">
        <v>12759</v>
      </c>
      <c r="B4663" s="3" t="s">
        <v>12760</v>
      </c>
      <c r="C4663" s="3" t="s">
        <v>11836</v>
      </c>
      <c r="D4663" s="3" t="s">
        <v>12595</v>
      </c>
      <c r="E4663" s="4">
        <v>0</v>
      </c>
      <c r="F4663" s="4">
        <v>34</v>
      </c>
      <c r="G4663" s="4">
        <v>1</v>
      </c>
      <c r="H4663" s="6">
        <v>7673.12</v>
      </c>
    </row>
    <row r="4664" spans="1:8" ht="9" customHeight="1" x14ac:dyDescent="0.2">
      <c r="A4664" s="3" t="s">
        <v>12761</v>
      </c>
      <c r="B4664" s="3" t="s">
        <v>12762</v>
      </c>
      <c r="C4664" s="3" t="s">
        <v>11836</v>
      </c>
      <c r="D4664" s="3" t="s">
        <v>12595</v>
      </c>
      <c r="E4664" s="4">
        <v>0</v>
      </c>
      <c r="F4664" s="4">
        <v>10</v>
      </c>
      <c r="G4664" s="4">
        <v>1</v>
      </c>
      <c r="H4664" s="6">
        <v>7673.13</v>
      </c>
    </row>
    <row r="4665" spans="1:8" ht="9" customHeight="1" x14ac:dyDescent="0.2">
      <c r="A4665" s="3" t="s">
        <v>12763</v>
      </c>
      <c r="B4665" s="3" t="s">
        <v>12764</v>
      </c>
      <c r="C4665" s="3" t="s">
        <v>11836</v>
      </c>
      <c r="D4665" s="3" t="s">
        <v>12595</v>
      </c>
      <c r="E4665" s="4">
        <v>0</v>
      </c>
      <c r="F4665" s="4">
        <v>6</v>
      </c>
      <c r="G4665" s="4">
        <v>1</v>
      </c>
      <c r="H4665" s="6">
        <v>7673.13</v>
      </c>
    </row>
    <row r="4666" spans="1:8" ht="9" customHeight="1" x14ac:dyDescent="0.2">
      <c r="A4666" s="3" t="s">
        <v>12765</v>
      </c>
      <c r="B4666" s="3" t="s">
        <v>12766</v>
      </c>
      <c r="C4666" s="3" t="s">
        <v>11836</v>
      </c>
      <c r="D4666" s="3" t="s">
        <v>12595</v>
      </c>
      <c r="E4666" s="4">
        <v>115</v>
      </c>
      <c r="F4666" s="4">
        <v>557</v>
      </c>
      <c r="G4666" s="4">
        <v>5</v>
      </c>
      <c r="H4666" s="6">
        <v>38365.620000000003</v>
      </c>
    </row>
    <row r="4667" spans="1:8" ht="9" customHeight="1" x14ac:dyDescent="0.2">
      <c r="A4667" s="3" t="s">
        <v>12767</v>
      </c>
      <c r="B4667" s="3" t="s">
        <v>12768</v>
      </c>
      <c r="C4667" s="3" t="s">
        <v>11836</v>
      </c>
      <c r="D4667" s="3" t="s">
        <v>12595</v>
      </c>
      <c r="E4667" s="4">
        <v>0</v>
      </c>
      <c r="F4667" s="4">
        <v>8</v>
      </c>
      <c r="G4667" s="4">
        <v>1</v>
      </c>
      <c r="H4667" s="6">
        <v>7673.12</v>
      </c>
    </row>
    <row r="4668" spans="1:8" ht="9" customHeight="1" x14ac:dyDescent="0.2">
      <c r="A4668" s="3" t="s">
        <v>12769</v>
      </c>
      <c r="B4668" s="3" t="s">
        <v>12770</v>
      </c>
      <c r="C4668" s="3" t="s">
        <v>11836</v>
      </c>
      <c r="D4668" s="3" t="s">
        <v>12595</v>
      </c>
      <c r="E4668" s="4">
        <v>0</v>
      </c>
      <c r="F4668" s="4">
        <v>27</v>
      </c>
      <c r="G4668" s="4">
        <v>1</v>
      </c>
      <c r="H4668" s="6">
        <v>7673.12</v>
      </c>
    </row>
    <row r="4669" spans="1:8" ht="9" customHeight="1" x14ac:dyDescent="0.2">
      <c r="A4669" s="3" t="s">
        <v>12771</v>
      </c>
      <c r="B4669" s="3" t="s">
        <v>12772</v>
      </c>
      <c r="C4669" s="3" t="s">
        <v>11836</v>
      </c>
      <c r="D4669" s="3" t="s">
        <v>12595</v>
      </c>
      <c r="E4669" s="4">
        <v>0</v>
      </c>
      <c r="F4669" s="4">
        <v>6</v>
      </c>
      <c r="G4669" s="4">
        <v>1</v>
      </c>
      <c r="H4669" s="6">
        <v>7673.13</v>
      </c>
    </row>
    <row r="4670" spans="1:8" ht="9" customHeight="1" x14ac:dyDescent="0.2">
      <c r="A4670" s="3" t="s">
        <v>12773</v>
      </c>
      <c r="B4670" s="3" t="s">
        <v>12774</v>
      </c>
      <c r="C4670" s="3" t="s">
        <v>11836</v>
      </c>
      <c r="D4670" s="3" t="s">
        <v>12595</v>
      </c>
      <c r="E4670" s="4">
        <v>0</v>
      </c>
      <c r="F4670" s="4">
        <v>8</v>
      </c>
      <c r="G4670" s="4">
        <v>1</v>
      </c>
      <c r="H4670" s="6">
        <v>7673.12</v>
      </c>
    </row>
    <row r="4671" spans="1:8" ht="9" customHeight="1" x14ac:dyDescent="0.2">
      <c r="A4671" s="3" t="s">
        <v>12775</v>
      </c>
      <c r="B4671" s="3" t="s">
        <v>12776</v>
      </c>
      <c r="C4671" s="3" t="s">
        <v>11836</v>
      </c>
      <c r="D4671" s="3" t="s">
        <v>12595</v>
      </c>
      <c r="E4671" s="4">
        <v>0</v>
      </c>
      <c r="F4671" s="4">
        <v>7</v>
      </c>
      <c r="G4671" s="4">
        <v>1</v>
      </c>
      <c r="H4671" s="6">
        <v>7673.13</v>
      </c>
    </row>
    <row r="4672" spans="1:8" ht="9" customHeight="1" x14ac:dyDescent="0.2">
      <c r="A4672" s="3" t="s">
        <v>12777</v>
      </c>
      <c r="B4672" s="3" t="s">
        <v>12778</v>
      </c>
      <c r="C4672" s="3" t="s">
        <v>11836</v>
      </c>
      <c r="D4672" s="3" t="s">
        <v>12595</v>
      </c>
      <c r="E4672" s="4">
        <v>7</v>
      </c>
      <c r="F4672" s="4">
        <v>39</v>
      </c>
      <c r="G4672" s="4">
        <v>1</v>
      </c>
      <c r="H4672" s="6">
        <v>7673.12</v>
      </c>
    </row>
    <row r="4673" spans="1:8" ht="9" customHeight="1" x14ac:dyDescent="0.2">
      <c r="A4673" s="3" t="s">
        <v>12779</v>
      </c>
      <c r="B4673" s="3" t="s">
        <v>12780</v>
      </c>
      <c r="C4673" s="3" t="s">
        <v>11836</v>
      </c>
      <c r="D4673" s="3" t="s">
        <v>12595</v>
      </c>
      <c r="E4673" s="4">
        <v>0</v>
      </c>
      <c r="F4673" s="4">
        <v>73</v>
      </c>
      <c r="G4673" s="4">
        <v>3</v>
      </c>
      <c r="H4673" s="6">
        <v>23019.37</v>
      </c>
    </row>
    <row r="4674" spans="1:8" ht="9" customHeight="1" x14ac:dyDescent="0.2">
      <c r="A4674" s="3" t="s">
        <v>12781</v>
      </c>
      <c r="B4674" s="3" t="s">
        <v>12782</v>
      </c>
      <c r="C4674" s="3" t="s">
        <v>11836</v>
      </c>
      <c r="D4674" s="3" t="s">
        <v>12595</v>
      </c>
      <c r="E4674" s="4">
        <v>0</v>
      </c>
      <c r="F4674" s="4">
        <v>3</v>
      </c>
      <c r="G4674" s="4">
        <v>1</v>
      </c>
      <c r="H4674" s="6">
        <v>7673.13</v>
      </c>
    </row>
    <row r="4675" spans="1:8" ht="9" customHeight="1" x14ac:dyDescent="0.2">
      <c r="A4675" s="3" t="s">
        <v>12783</v>
      </c>
      <c r="B4675" s="3" t="s">
        <v>12784</v>
      </c>
      <c r="C4675" s="3" t="s">
        <v>11836</v>
      </c>
      <c r="D4675" s="3" t="s">
        <v>12595</v>
      </c>
      <c r="E4675" s="4">
        <v>0</v>
      </c>
      <c r="F4675" s="4">
        <v>1</v>
      </c>
      <c r="G4675" s="4">
        <v>1</v>
      </c>
      <c r="H4675" s="6">
        <v>7673.14</v>
      </c>
    </row>
    <row r="4676" spans="1:8" ht="9" customHeight="1" x14ac:dyDescent="0.2">
      <c r="A4676" s="3" t="s">
        <v>12785</v>
      </c>
      <c r="B4676" s="3" t="s">
        <v>12786</v>
      </c>
      <c r="C4676" s="3" t="s">
        <v>11836</v>
      </c>
      <c r="D4676" s="3" t="s">
        <v>12595</v>
      </c>
      <c r="E4676" s="4">
        <v>20</v>
      </c>
      <c r="F4676" s="4">
        <v>56</v>
      </c>
      <c r="G4676" s="4">
        <v>0</v>
      </c>
      <c r="H4676" s="5">
        <v>0</v>
      </c>
    </row>
    <row r="4677" spans="1:8" ht="9" customHeight="1" x14ac:dyDescent="0.2">
      <c r="A4677" s="3" t="s">
        <v>12787</v>
      </c>
      <c r="B4677" s="3" t="s">
        <v>12788</v>
      </c>
      <c r="C4677" s="3" t="s">
        <v>11836</v>
      </c>
      <c r="D4677" s="3" t="s">
        <v>12595</v>
      </c>
      <c r="E4677" s="4">
        <v>0</v>
      </c>
      <c r="F4677" s="4">
        <v>57</v>
      </c>
      <c r="G4677" s="4">
        <v>2</v>
      </c>
      <c r="H4677" s="6">
        <v>15346.25</v>
      </c>
    </row>
    <row r="4678" spans="1:8" ht="9" customHeight="1" x14ac:dyDescent="0.2">
      <c r="A4678" s="3" t="s">
        <v>12789</v>
      </c>
      <c r="B4678" s="3" t="s">
        <v>12790</v>
      </c>
      <c r="C4678" s="3" t="s">
        <v>11836</v>
      </c>
      <c r="D4678" s="3" t="s">
        <v>12595</v>
      </c>
      <c r="E4678" s="4">
        <v>0</v>
      </c>
      <c r="F4678" s="4">
        <v>72</v>
      </c>
      <c r="G4678" s="4">
        <v>2</v>
      </c>
      <c r="H4678" s="6">
        <v>15346.25</v>
      </c>
    </row>
    <row r="4679" spans="1:8" ht="9" customHeight="1" x14ac:dyDescent="0.2">
      <c r="A4679" s="3" t="s">
        <v>12791</v>
      </c>
      <c r="B4679" s="3" t="s">
        <v>12792</v>
      </c>
      <c r="C4679" s="3" t="s">
        <v>11836</v>
      </c>
      <c r="D4679" s="3" t="s">
        <v>12595</v>
      </c>
      <c r="E4679" s="4">
        <v>0</v>
      </c>
      <c r="F4679" s="4">
        <v>1</v>
      </c>
      <c r="G4679" s="4">
        <v>1</v>
      </c>
      <c r="H4679" s="6">
        <v>7673.16</v>
      </c>
    </row>
    <row r="4680" spans="1:8" ht="9" customHeight="1" x14ac:dyDescent="0.2">
      <c r="A4680" s="3" t="s">
        <v>12793</v>
      </c>
      <c r="B4680" s="3" t="s">
        <v>12794</v>
      </c>
      <c r="C4680" s="3" t="s">
        <v>11836</v>
      </c>
      <c r="D4680" s="3" t="s">
        <v>12595</v>
      </c>
      <c r="E4680" s="4">
        <v>0</v>
      </c>
      <c r="F4680" s="4">
        <v>3</v>
      </c>
      <c r="G4680" s="4">
        <v>1</v>
      </c>
      <c r="H4680" s="6">
        <v>7673.15</v>
      </c>
    </row>
    <row r="4681" spans="1:8" ht="9" customHeight="1" x14ac:dyDescent="0.2">
      <c r="A4681" s="3" t="s">
        <v>12795</v>
      </c>
      <c r="B4681" s="3" t="s">
        <v>12796</v>
      </c>
      <c r="C4681" s="3" t="s">
        <v>11836</v>
      </c>
      <c r="D4681" s="3" t="s">
        <v>12595</v>
      </c>
      <c r="E4681" s="4">
        <v>0</v>
      </c>
      <c r="F4681" s="4">
        <v>52</v>
      </c>
      <c r="G4681" s="4">
        <v>2</v>
      </c>
      <c r="H4681" s="6">
        <v>15346.25</v>
      </c>
    </row>
    <row r="4682" spans="1:8" ht="9" customHeight="1" x14ac:dyDescent="0.2">
      <c r="A4682" s="3" t="s">
        <v>12797</v>
      </c>
      <c r="B4682" s="3" t="s">
        <v>12798</v>
      </c>
      <c r="C4682" s="3" t="s">
        <v>11836</v>
      </c>
      <c r="D4682" s="3" t="s">
        <v>12595</v>
      </c>
      <c r="E4682" s="4">
        <v>0</v>
      </c>
      <c r="F4682" s="4">
        <v>26</v>
      </c>
      <c r="G4682" s="4">
        <v>1</v>
      </c>
      <c r="H4682" s="6">
        <v>7673.12</v>
      </c>
    </row>
    <row r="4683" spans="1:8" ht="9" customHeight="1" x14ac:dyDescent="0.2">
      <c r="A4683" s="3" t="s">
        <v>12799</v>
      </c>
      <c r="B4683" s="3" t="s">
        <v>12800</v>
      </c>
      <c r="C4683" s="3" t="s">
        <v>11836</v>
      </c>
      <c r="D4683" s="3" t="s">
        <v>12595</v>
      </c>
      <c r="E4683" s="4">
        <v>0</v>
      </c>
      <c r="F4683" s="4">
        <v>9</v>
      </c>
      <c r="G4683" s="4">
        <v>1</v>
      </c>
      <c r="H4683" s="6">
        <v>7673.13</v>
      </c>
    </row>
    <row r="4684" spans="1:8" ht="9" customHeight="1" x14ac:dyDescent="0.2">
      <c r="A4684" s="3" t="s">
        <v>12801</v>
      </c>
      <c r="B4684" s="3" t="s">
        <v>12802</v>
      </c>
      <c r="C4684" s="3" t="s">
        <v>11836</v>
      </c>
      <c r="D4684" s="3" t="s">
        <v>12595</v>
      </c>
      <c r="E4684" s="4">
        <v>0</v>
      </c>
      <c r="F4684" s="4">
        <v>15</v>
      </c>
      <c r="G4684" s="4">
        <v>1</v>
      </c>
      <c r="H4684" s="6">
        <v>7673.12</v>
      </c>
    </row>
    <row r="4685" spans="1:8" ht="9" customHeight="1" x14ac:dyDescent="0.2">
      <c r="A4685" s="3" t="s">
        <v>12803</v>
      </c>
      <c r="B4685" s="3" t="s">
        <v>12804</v>
      </c>
      <c r="C4685" s="3" t="s">
        <v>11836</v>
      </c>
      <c r="D4685" s="3" t="s">
        <v>12595</v>
      </c>
      <c r="E4685" s="4">
        <v>12</v>
      </c>
      <c r="F4685" s="4">
        <v>13</v>
      </c>
      <c r="G4685" s="4">
        <v>0</v>
      </c>
      <c r="H4685" s="5">
        <v>0</v>
      </c>
    </row>
    <row r="4686" spans="1:8" ht="9" customHeight="1" x14ac:dyDescent="0.2">
      <c r="A4686" s="3" t="s">
        <v>12805</v>
      </c>
      <c r="B4686" s="3" t="s">
        <v>12806</v>
      </c>
      <c r="C4686" s="3" t="s">
        <v>11836</v>
      </c>
      <c r="D4686" s="3" t="s">
        <v>12595</v>
      </c>
      <c r="E4686" s="4">
        <v>0</v>
      </c>
      <c r="F4686" s="4">
        <v>1</v>
      </c>
      <c r="G4686" s="4">
        <v>1</v>
      </c>
      <c r="H4686" s="6">
        <v>7673.13</v>
      </c>
    </row>
    <row r="4687" spans="1:8" ht="9" customHeight="1" x14ac:dyDescent="0.2">
      <c r="A4687" s="3" t="s">
        <v>12807</v>
      </c>
      <c r="B4687" s="3" t="s">
        <v>12808</v>
      </c>
      <c r="C4687" s="3" t="s">
        <v>11836</v>
      </c>
      <c r="D4687" s="3" t="s">
        <v>12595</v>
      </c>
      <c r="E4687" s="4">
        <v>0</v>
      </c>
      <c r="F4687" s="4">
        <v>16</v>
      </c>
      <c r="G4687" s="4">
        <v>1</v>
      </c>
      <c r="H4687" s="6">
        <v>7673.12</v>
      </c>
    </row>
    <row r="4688" spans="1:8" ht="9" customHeight="1" x14ac:dyDescent="0.2">
      <c r="A4688" s="3" t="s">
        <v>12809</v>
      </c>
      <c r="B4688" s="3" t="s">
        <v>12810</v>
      </c>
      <c r="C4688" s="3" t="s">
        <v>11836</v>
      </c>
      <c r="D4688" s="3" t="s">
        <v>12595</v>
      </c>
      <c r="E4688" s="4">
        <v>0</v>
      </c>
      <c r="F4688" s="4">
        <v>2</v>
      </c>
      <c r="G4688" s="4">
        <v>1</v>
      </c>
      <c r="H4688" s="6">
        <v>7673.14</v>
      </c>
    </row>
    <row r="4689" spans="1:8" ht="9" customHeight="1" x14ac:dyDescent="0.2">
      <c r="A4689" s="3" t="s">
        <v>12811</v>
      </c>
      <c r="B4689" s="3" t="s">
        <v>12812</v>
      </c>
      <c r="C4689" s="3" t="s">
        <v>11836</v>
      </c>
      <c r="D4689" s="3" t="s">
        <v>12595</v>
      </c>
      <c r="E4689" s="4">
        <v>0</v>
      </c>
      <c r="F4689" s="4">
        <v>1</v>
      </c>
      <c r="G4689" s="4">
        <v>1</v>
      </c>
      <c r="H4689" s="6">
        <v>7673.17</v>
      </c>
    </row>
    <row r="4690" spans="1:8" ht="9" customHeight="1" x14ac:dyDescent="0.2">
      <c r="A4690" s="3" t="s">
        <v>12813</v>
      </c>
      <c r="B4690" s="3" t="s">
        <v>12814</v>
      </c>
      <c r="C4690" s="3" t="s">
        <v>11836</v>
      </c>
      <c r="D4690" s="3" t="s">
        <v>12595</v>
      </c>
      <c r="E4690" s="4">
        <v>0</v>
      </c>
      <c r="F4690" s="4">
        <v>59</v>
      </c>
      <c r="G4690" s="4">
        <v>2</v>
      </c>
      <c r="H4690" s="6">
        <v>15346.25</v>
      </c>
    </row>
    <row r="4691" spans="1:8" ht="9" customHeight="1" x14ac:dyDescent="0.2">
      <c r="A4691" s="3" t="s">
        <v>12815</v>
      </c>
      <c r="B4691" s="3" t="s">
        <v>12816</v>
      </c>
      <c r="C4691" s="3" t="s">
        <v>11836</v>
      </c>
      <c r="D4691" s="3" t="s">
        <v>12595</v>
      </c>
      <c r="E4691" s="4">
        <v>29</v>
      </c>
      <c r="F4691" s="4">
        <v>58</v>
      </c>
      <c r="G4691" s="4">
        <v>0</v>
      </c>
      <c r="H4691" s="5">
        <v>0</v>
      </c>
    </row>
    <row r="4692" spans="1:8" ht="9" customHeight="1" x14ac:dyDescent="0.2">
      <c r="A4692" s="3" t="s">
        <v>12817</v>
      </c>
      <c r="B4692" s="3" t="s">
        <v>12818</v>
      </c>
      <c r="C4692" s="3" t="s">
        <v>11836</v>
      </c>
      <c r="D4692" s="3" t="s">
        <v>12595</v>
      </c>
      <c r="E4692" s="4">
        <v>0</v>
      </c>
      <c r="F4692" s="4">
        <v>28</v>
      </c>
      <c r="G4692" s="4">
        <v>1</v>
      </c>
      <c r="H4692" s="6">
        <v>7673.12</v>
      </c>
    </row>
    <row r="4693" spans="1:8" ht="9" customHeight="1" x14ac:dyDescent="0.2">
      <c r="A4693" s="3" t="s">
        <v>12819</v>
      </c>
      <c r="B4693" s="3" t="s">
        <v>12820</v>
      </c>
      <c r="C4693" s="3" t="s">
        <v>11836</v>
      </c>
      <c r="D4693" s="3" t="s">
        <v>12595</v>
      </c>
      <c r="E4693" s="4">
        <v>0</v>
      </c>
      <c r="F4693" s="4">
        <v>91</v>
      </c>
      <c r="G4693" s="4">
        <v>3</v>
      </c>
      <c r="H4693" s="6">
        <v>23019.37</v>
      </c>
    </row>
    <row r="4694" spans="1:8" ht="9" customHeight="1" x14ac:dyDescent="0.2">
      <c r="A4694" s="3" t="s">
        <v>12821</v>
      </c>
      <c r="B4694" s="3" t="s">
        <v>12822</v>
      </c>
      <c r="C4694" s="3" t="s">
        <v>11836</v>
      </c>
      <c r="D4694" s="3" t="s">
        <v>12595</v>
      </c>
      <c r="E4694" s="4">
        <v>20</v>
      </c>
      <c r="F4694" s="4">
        <v>97</v>
      </c>
      <c r="G4694" s="4">
        <v>1</v>
      </c>
      <c r="H4694" s="6">
        <v>7673.12</v>
      </c>
    </row>
    <row r="4695" spans="1:8" ht="9" customHeight="1" x14ac:dyDescent="0.2">
      <c r="A4695" s="3" t="s">
        <v>12823</v>
      </c>
      <c r="B4695" s="3" t="s">
        <v>12824</v>
      </c>
      <c r="C4695" s="3" t="s">
        <v>11836</v>
      </c>
      <c r="D4695" s="3" t="s">
        <v>12595</v>
      </c>
      <c r="E4695" s="4">
        <v>0</v>
      </c>
      <c r="F4695" s="4">
        <v>29</v>
      </c>
      <c r="G4695" s="4">
        <v>1</v>
      </c>
      <c r="H4695" s="6">
        <v>7673.12</v>
      </c>
    </row>
    <row r="4696" spans="1:8" ht="9" customHeight="1" x14ac:dyDescent="0.2">
      <c r="A4696" s="3" t="s">
        <v>12825</v>
      </c>
      <c r="B4696" s="3" t="s">
        <v>12826</v>
      </c>
      <c r="C4696" s="3" t="s">
        <v>11836</v>
      </c>
      <c r="D4696" s="3" t="s">
        <v>12595</v>
      </c>
      <c r="E4696" s="4">
        <v>0</v>
      </c>
      <c r="F4696" s="4">
        <v>1</v>
      </c>
      <c r="G4696" s="4">
        <v>1</v>
      </c>
      <c r="H4696" s="6">
        <v>7673.17</v>
      </c>
    </row>
    <row r="4697" spans="1:8" ht="9" customHeight="1" x14ac:dyDescent="0.2">
      <c r="A4697" s="3" t="s">
        <v>12827</v>
      </c>
      <c r="B4697" s="3" t="s">
        <v>12828</v>
      </c>
      <c r="C4697" s="3" t="s">
        <v>11836</v>
      </c>
      <c r="D4697" s="3" t="s">
        <v>12595</v>
      </c>
      <c r="E4697" s="4">
        <v>0</v>
      </c>
      <c r="F4697" s="4">
        <v>4</v>
      </c>
      <c r="G4697" s="4">
        <v>1</v>
      </c>
      <c r="H4697" s="6">
        <v>7673.13</v>
      </c>
    </row>
    <row r="4698" spans="1:8" ht="9" customHeight="1" x14ac:dyDescent="0.2">
      <c r="A4698" s="3" t="s">
        <v>12829</v>
      </c>
      <c r="B4698" s="3" t="s">
        <v>12830</v>
      </c>
      <c r="C4698" s="3" t="s">
        <v>11836</v>
      </c>
      <c r="D4698" s="3" t="s">
        <v>12595</v>
      </c>
      <c r="E4698" s="4">
        <v>0</v>
      </c>
      <c r="F4698" s="4">
        <v>15</v>
      </c>
      <c r="G4698" s="4">
        <v>1</v>
      </c>
      <c r="H4698" s="6">
        <v>7673.12</v>
      </c>
    </row>
    <row r="4699" spans="1:8" ht="9" customHeight="1" x14ac:dyDescent="0.2">
      <c r="A4699" s="3" t="s">
        <v>12831</v>
      </c>
      <c r="B4699" s="3" t="s">
        <v>12832</v>
      </c>
      <c r="C4699" s="3" t="s">
        <v>11836</v>
      </c>
      <c r="D4699" s="3" t="s">
        <v>12595</v>
      </c>
      <c r="E4699" s="4">
        <v>0</v>
      </c>
      <c r="F4699" s="4">
        <v>7</v>
      </c>
      <c r="G4699" s="4">
        <v>1</v>
      </c>
      <c r="H4699" s="6">
        <v>7673.13</v>
      </c>
    </row>
    <row r="4700" spans="1:8" ht="9" customHeight="1" x14ac:dyDescent="0.2">
      <c r="A4700" s="3" t="s">
        <v>12833</v>
      </c>
      <c r="B4700" s="3" t="s">
        <v>12834</v>
      </c>
      <c r="C4700" s="3" t="s">
        <v>11836</v>
      </c>
      <c r="D4700" s="3" t="s">
        <v>12595</v>
      </c>
      <c r="E4700" s="4">
        <v>0</v>
      </c>
      <c r="F4700" s="4">
        <v>4</v>
      </c>
      <c r="G4700" s="4">
        <v>1</v>
      </c>
      <c r="H4700" s="6">
        <v>7673.13</v>
      </c>
    </row>
    <row r="4701" spans="1:8" ht="9" customHeight="1" x14ac:dyDescent="0.2">
      <c r="A4701" s="3" t="s">
        <v>12835</v>
      </c>
      <c r="B4701" s="3" t="s">
        <v>12836</v>
      </c>
      <c r="C4701" s="3" t="s">
        <v>11836</v>
      </c>
      <c r="D4701" s="3" t="s">
        <v>12595</v>
      </c>
      <c r="E4701" s="4">
        <v>0</v>
      </c>
      <c r="F4701" s="4">
        <v>4</v>
      </c>
      <c r="G4701" s="4">
        <v>1</v>
      </c>
      <c r="H4701" s="6">
        <v>7673.13</v>
      </c>
    </row>
    <row r="4702" spans="1:8" ht="9" customHeight="1" x14ac:dyDescent="0.2">
      <c r="A4702" s="3" t="s">
        <v>12837</v>
      </c>
      <c r="B4702" s="3" t="s">
        <v>12838</v>
      </c>
      <c r="C4702" s="3" t="s">
        <v>11836</v>
      </c>
      <c r="D4702" s="3" t="s">
        <v>12595</v>
      </c>
      <c r="E4702" s="4">
        <v>0</v>
      </c>
      <c r="F4702" s="4">
        <v>12</v>
      </c>
      <c r="G4702" s="4">
        <v>1</v>
      </c>
      <c r="H4702" s="6">
        <v>7673.12</v>
      </c>
    </row>
    <row r="4703" spans="1:8" ht="9" customHeight="1" x14ac:dyDescent="0.2">
      <c r="A4703" s="3" t="s">
        <v>12839</v>
      </c>
      <c r="B4703" s="3" t="s">
        <v>12840</v>
      </c>
      <c r="C4703" s="3" t="s">
        <v>11836</v>
      </c>
      <c r="D4703" s="3" t="s">
        <v>12595</v>
      </c>
      <c r="E4703" s="4">
        <v>0</v>
      </c>
      <c r="F4703" s="4">
        <v>30</v>
      </c>
      <c r="G4703" s="4">
        <v>1</v>
      </c>
      <c r="H4703" s="6">
        <v>7673.12</v>
      </c>
    </row>
    <row r="4704" spans="1:8" ht="9" customHeight="1" x14ac:dyDescent="0.2">
      <c r="A4704" s="3" t="s">
        <v>12841</v>
      </c>
      <c r="B4704" s="3" t="s">
        <v>12842</v>
      </c>
      <c r="C4704" s="3" t="s">
        <v>11836</v>
      </c>
      <c r="D4704" s="3" t="s">
        <v>12595</v>
      </c>
      <c r="E4704" s="4">
        <v>0</v>
      </c>
      <c r="F4704" s="4">
        <v>2</v>
      </c>
      <c r="G4704" s="4">
        <v>1</v>
      </c>
      <c r="H4704" s="6">
        <v>7673.15</v>
      </c>
    </row>
    <row r="4705" spans="1:8" ht="9" customHeight="1" x14ac:dyDescent="0.2">
      <c r="A4705" s="3" t="s">
        <v>12843</v>
      </c>
      <c r="B4705" s="3" t="s">
        <v>12844</v>
      </c>
      <c r="C4705" s="3" t="s">
        <v>11836</v>
      </c>
      <c r="D4705" s="3" t="s">
        <v>12595</v>
      </c>
      <c r="E4705" s="4">
        <v>0</v>
      </c>
      <c r="F4705" s="4">
        <v>38</v>
      </c>
      <c r="G4705" s="4">
        <v>2</v>
      </c>
      <c r="H4705" s="6">
        <v>15346.25</v>
      </c>
    </row>
    <row r="4706" spans="1:8" ht="9" customHeight="1" x14ac:dyDescent="0.2">
      <c r="A4706" s="3" t="s">
        <v>12845</v>
      </c>
      <c r="B4706" s="3" t="s">
        <v>12846</v>
      </c>
      <c r="C4706" s="3" t="s">
        <v>11836</v>
      </c>
      <c r="D4706" s="3" t="s">
        <v>12595</v>
      </c>
      <c r="E4706" s="4">
        <v>0</v>
      </c>
      <c r="F4706" s="4">
        <v>16</v>
      </c>
      <c r="G4706" s="4">
        <v>1</v>
      </c>
      <c r="H4706" s="6">
        <v>7673.12</v>
      </c>
    </row>
    <row r="4707" spans="1:8" ht="9" customHeight="1" x14ac:dyDescent="0.2">
      <c r="A4707" s="3" t="s">
        <v>12847</v>
      </c>
      <c r="B4707" s="3" t="s">
        <v>12848</v>
      </c>
      <c r="C4707" s="3" t="s">
        <v>11836</v>
      </c>
      <c r="D4707" s="3" t="s">
        <v>12595</v>
      </c>
      <c r="E4707" s="4">
        <v>170</v>
      </c>
      <c r="F4707" s="4">
        <v>511</v>
      </c>
      <c r="G4707" s="4">
        <v>0</v>
      </c>
      <c r="H4707" s="5">
        <v>0</v>
      </c>
    </row>
    <row r="4708" spans="1:8" ht="9" customHeight="1" x14ac:dyDescent="0.2">
      <c r="A4708" s="3" t="s">
        <v>12849</v>
      </c>
      <c r="B4708" s="3" t="s">
        <v>12850</v>
      </c>
      <c r="C4708" s="3" t="s">
        <v>11836</v>
      </c>
      <c r="D4708" s="3" t="s">
        <v>12595</v>
      </c>
      <c r="E4708" s="4">
        <v>0</v>
      </c>
      <c r="F4708" s="4">
        <v>4</v>
      </c>
      <c r="G4708" s="4">
        <v>1</v>
      </c>
      <c r="H4708" s="6">
        <v>7673.12</v>
      </c>
    </row>
    <row r="4709" spans="1:8" ht="9" customHeight="1" x14ac:dyDescent="0.2">
      <c r="A4709" s="3" t="s">
        <v>12851</v>
      </c>
      <c r="B4709" s="3" t="s">
        <v>12852</v>
      </c>
      <c r="C4709" s="3" t="s">
        <v>11836</v>
      </c>
      <c r="D4709" s="3" t="s">
        <v>12595</v>
      </c>
      <c r="E4709" s="4">
        <v>0</v>
      </c>
      <c r="F4709" s="4">
        <v>46</v>
      </c>
      <c r="G4709" s="4">
        <v>2</v>
      </c>
      <c r="H4709" s="6">
        <v>15346.25</v>
      </c>
    </row>
    <row r="4710" spans="1:8" ht="9" customHeight="1" x14ac:dyDescent="0.2">
      <c r="A4710" s="3" t="s">
        <v>12853</v>
      </c>
      <c r="B4710" s="3" t="s">
        <v>12854</v>
      </c>
      <c r="C4710" s="3" t="s">
        <v>11836</v>
      </c>
      <c r="D4710" s="3" t="s">
        <v>12595</v>
      </c>
      <c r="E4710" s="4">
        <v>30</v>
      </c>
      <c r="F4710" s="4">
        <v>109</v>
      </c>
      <c r="G4710" s="4">
        <v>0</v>
      </c>
      <c r="H4710" s="5">
        <v>0</v>
      </c>
    </row>
    <row r="4711" spans="1:8" ht="9" customHeight="1" x14ac:dyDescent="0.2">
      <c r="A4711" s="3" t="s">
        <v>12855</v>
      </c>
      <c r="B4711" s="3" t="s">
        <v>12856</v>
      </c>
      <c r="C4711" s="3" t="s">
        <v>11836</v>
      </c>
      <c r="D4711" s="3" t="s">
        <v>12595</v>
      </c>
      <c r="E4711" s="4">
        <v>0</v>
      </c>
      <c r="F4711" s="4">
        <v>7</v>
      </c>
      <c r="G4711" s="4">
        <v>1</v>
      </c>
      <c r="H4711" s="6">
        <v>7673.13</v>
      </c>
    </row>
    <row r="4712" spans="1:8" ht="9" customHeight="1" x14ac:dyDescent="0.2">
      <c r="A4712" s="3" t="s">
        <v>12857</v>
      </c>
      <c r="B4712" s="3" t="s">
        <v>12858</v>
      </c>
      <c r="C4712" s="3" t="s">
        <v>11836</v>
      </c>
      <c r="D4712" s="3" t="s">
        <v>12595</v>
      </c>
      <c r="E4712" s="4">
        <v>0</v>
      </c>
      <c r="F4712" s="4">
        <v>17</v>
      </c>
      <c r="G4712" s="4">
        <v>1</v>
      </c>
      <c r="H4712" s="6">
        <v>7673.12</v>
      </c>
    </row>
    <row r="4713" spans="1:8" ht="9" customHeight="1" x14ac:dyDescent="0.2">
      <c r="A4713" s="3" t="s">
        <v>12859</v>
      </c>
      <c r="B4713" s="3" t="s">
        <v>12860</v>
      </c>
      <c r="C4713" s="3" t="s">
        <v>11836</v>
      </c>
      <c r="D4713" s="3" t="s">
        <v>12595</v>
      </c>
      <c r="E4713" s="4">
        <v>0</v>
      </c>
      <c r="F4713" s="4">
        <v>19</v>
      </c>
      <c r="G4713" s="4">
        <v>1</v>
      </c>
      <c r="H4713" s="6">
        <v>7673.12</v>
      </c>
    </row>
    <row r="4714" spans="1:8" ht="9" customHeight="1" x14ac:dyDescent="0.2">
      <c r="A4714" s="3" t="s">
        <v>12861</v>
      </c>
      <c r="B4714" s="3" t="s">
        <v>12862</v>
      </c>
      <c r="C4714" s="3" t="s">
        <v>11836</v>
      </c>
      <c r="D4714" s="3" t="s">
        <v>12595</v>
      </c>
      <c r="E4714" s="4">
        <v>0</v>
      </c>
      <c r="F4714" s="4">
        <v>8</v>
      </c>
      <c r="G4714" s="4">
        <v>1</v>
      </c>
      <c r="H4714" s="6">
        <v>7673.13</v>
      </c>
    </row>
    <row r="4715" spans="1:8" ht="9" customHeight="1" x14ac:dyDescent="0.2">
      <c r="A4715" s="3" t="s">
        <v>12863</v>
      </c>
      <c r="B4715" s="3" t="s">
        <v>12864</v>
      </c>
      <c r="C4715" s="3" t="s">
        <v>11836</v>
      </c>
      <c r="D4715" s="3" t="s">
        <v>12595</v>
      </c>
      <c r="E4715" s="4">
        <v>0</v>
      </c>
      <c r="F4715" s="4">
        <v>7</v>
      </c>
      <c r="G4715" s="4">
        <v>1</v>
      </c>
      <c r="H4715" s="6">
        <v>7673.13</v>
      </c>
    </row>
    <row r="4716" spans="1:8" ht="9" customHeight="1" x14ac:dyDescent="0.2">
      <c r="A4716" s="3" t="s">
        <v>12865</v>
      </c>
      <c r="B4716" s="3" t="s">
        <v>12866</v>
      </c>
      <c r="C4716" s="3" t="s">
        <v>11836</v>
      </c>
      <c r="D4716" s="3" t="s">
        <v>12595</v>
      </c>
      <c r="E4716" s="4">
        <v>0</v>
      </c>
      <c r="F4716" s="4">
        <v>11</v>
      </c>
      <c r="G4716" s="4">
        <v>1</v>
      </c>
      <c r="H4716" s="6">
        <v>7673.13</v>
      </c>
    </row>
    <row r="4717" spans="1:8" ht="9" customHeight="1" x14ac:dyDescent="0.2">
      <c r="A4717" s="3" t="s">
        <v>12867</v>
      </c>
      <c r="B4717" s="3" t="s">
        <v>12868</v>
      </c>
      <c r="C4717" s="3" t="s">
        <v>11836</v>
      </c>
      <c r="D4717" s="3" t="s">
        <v>12595</v>
      </c>
      <c r="E4717" s="4">
        <v>0</v>
      </c>
      <c r="F4717" s="4">
        <v>38</v>
      </c>
      <c r="G4717" s="4">
        <v>2</v>
      </c>
      <c r="H4717" s="6">
        <v>15346.25</v>
      </c>
    </row>
    <row r="4718" spans="1:8" ht="9" customHeight="1" x14ac:dyDescent="0.2">
      <c r="A4718" s="3" t="s">
        <v>12869</v>
      </c>
      <c r="B4718" s="3" t="s">
        <v>12870</v>
      </c>
      <c r="C4718" s="3" t="s">
        <v>11836</v>
      </c>
      <c r="D4718" s="3" t="s">
        <v>12595</v>
      </c>
      <c r="E4718" s="4">
        <v>0</v>
      </c>
      <c r="F4718" s="4">
        <v>4</v>
      </c>
      <c r="G4718" s="4">
        <v>1</v>
      </c>
      <c r="H4718" s="6">
        <v>7673.13</v>
      </c>
    </row>
    <row r="4719" spans="1:8" ht="9" customHeight="1" x14ac:dyDescent="0.2">
      <c r="A4719" s="3" t="s">
        <v>12871</v>
      </c>
      <c r="B4719" s="3" t="s">
        <v>12872</v>
      </c>
      <c r="C4719" s="3" t="s">
        <v>11836</v>
      </c>
      <c r="D4719" s="3" t="s">
        <v>12595</v>
      </c>
      <c r="E4719" s="4">
        <v>0</v>
      </c>
      <c r="F4719" s="4">
        <v>71</v>
      </c>
      <c r="G4719" s="4">
        <v>3</v>
      </c>
      <c r="H4719" s="6">
        <v>23019.37</v>
      </c>
    </row>
    <row r="4720" spans="1:8" ht="9" customHeight="1" x14ac:dyDescent="0.2">
      <c r="A4720" s="3" t="s">
        <v>12873</v>
      </c>
      <c r="B4720" s="3" t="s">
        <v>12874</v>
      </c>
      <c r="C4720" s="3" t="s">
        <v>11836</v>
      </c>
      <c r="D4720" s="3" t="s">
        <v>12595</v>
      </c>
      <c r="E4720" s="4">
        <v>0</v>
      </c>
      <c r="F4720" s="4">
        <v>83</v>
      </c>
      <c r="G4720" s="4">
        <v>3</v>
      </c>
      <c r="H4720" s="6">
        <v>23019.37</v>
      </c>
    </row>
    <row r="4721" spans="1:8" ht="9" customHeight="1" x14ac:dyDescent="0.2">
      <c r="A4721" s="3" t="s">
        <v>12875</v>
      </c>
      <c r="B4721" s="3" t="s">
        <v>12876</v>
      </c>
      <c r="C4721" s="3" t="s">
        <v>11836</v>
      </c>
      <c r="D4721" s="3" t="s">
        <v>12595</v>
      </c>
      <c r="E4721" s="4">
        <v>0</v>
      </c>
      <c r="F4721" s="4">
        <v>49</v>
      </c>
      <c r="G4721" s="4">
        <v>2</v>
      </c>
      <c r="H4721" s="6">
        <v>15346.25</v>
      </c>
    </row>
    <row r="4722" spans="1:8" ht="9" customHeight="1" x14ac:dyDescent="0.2">
      <c r="A4722" s="3" t="s">
        <v>12877</v>
      </c>
      <c r="B4722" s="3" t="s">
        <v>12878</v>
      </c>
      <c r="C4722" s="3" t="s">
        <v>11836</v>
      </c>
      <c r="D4722" s="3" t="s">
        <v>12595</v>
      </c>
      <c r="E4722" s="4">
        <v>0</v>
      </c>
      <c r="F4722" s="4">
        <v>17</v>
      </c>
      <c r="G4722" s="4">
        <v>1</v>
      </c>
      <c r="H4722" s="6">
        <v>7673.12</v>
      </c>
    </row>
    <row r="4723" spans="1:8" ht="9" customHeight="1" x14ac:dyDescent="0.2">
      <c r="A4723" s="3" t="s">
        <v>12879</v>
      </c>
      <c r="B4723" s="3" t="s">
        <v>12880</v>
      </c>
      <c r="C4723" s="3" t="s">
        <v>11836</v>
      </c>
      <c r="D4723" s="3" t="s">
        <v>12595</v>
      </c>
      <c r="E4723" s="4">
        <v>0</v>
      </c>
      <c r="F4723" s="4">
        <v>30</v>
      </c>
      <c r="G4723" s="4">
        <v>1</v>
      </c>
      <c r="H4723" s="6">
        <v>7673.12</v>
      </c>
    </row>
    <row r="4724" spans="1:8" ht="9" customHeight="1" x14ac:dyDescent="0.2">
      <c r="A4724" s="3" t="s">
        <v>12881</v>
      </c>
      <c r="B4724" s="3" t="s">
        <v>12882</v>
      </c>
      <c r="C4724" s="3" t="s">
        <v>11836</v>
      </c>
      <c r="D4724" s="3" t="s">
        <v>12595</v>
      </c>
      <c r="E4724" s="4">
        <v>0</v>
      </c>
      <c r="F4724" s="4">
        <v>95</v>
      </c>
      <c r="G4724" s="4">
        <v>3</v>
      </c>
      <c r="H4724" s="6">
        <v>23019.37</v>
      </c>
    </row>
    <row r="4725" spans="1:8" ht="9" customHeight="1" x14ac:dyDescent="0.2">
      <c r="A4725" s="3" t="s">
        <v>12883</v>
      </c>
      <c r="B4725" s="3" t="s">
        <v>12884</v>
      </c>
      <c r="C4725" s="3" t="s">
        <v>11836</v>
      </c>
      <c r="D4725" s="3" t="s">
        <v>12595</v>
      </c>
      <c r="E4725" s="4">
        <v>0</v>
      </c>
      <c r="F4725" s="4">
        <v>80</v>
      </c>
      <c r="G4725" s="4">
        <v>3</v>
      </c>
      <c r="H4725" s="6">
        <v>23019.37</v>
      </c>
    </row>
    <row r="4726" spans="1:8" ht="9" customHeight="1" x14ac:dyDescent="0.2">
      <c r="A4726" s="3" t="s">
        <v>12885</v>
      </c>
      <c r="B4726" s="3" t="s">
        <v>12886</v>
      </c>
      <c r="C4726" s="3" t="s">
        <v>11836</v>
      </c>
      <c r="D4726" s="3" t="s">
        <v>12595</v>
      </c>
      <c r="E4726" s="4">
        <v>0</v>
      </c>
      <c r="F4726" s="4">
        <v>4</v>
      </c>
      <c r="G4726" s="4">
        <v>1</v>
      </c>
      <c r="H4726" s="6">
        <v>7673.13</v>
      </c>
    </row>
    <row r="4727" spans="1:8" ht="9" customHeight="1" x14ac:dyDescent="0.2">
      <c r="A4727" s="3" t="s">
        <v>12887</v>
      </c>
      <c r="B4727" s="3" t="s">
        <v>12888</v>
      </c>
      <c r="C4727" s="3" t="s">
        <v>11836</v>
      </c>
      <c r="D4727" s="3" t="s">
        <v>12595</v>
      </c>
      <c r="E4727" s="4">
        <v>0</v>
      </c>
      <c r="F4727" s="4">
        <v>4</v>
      </c>
      <c r="G4727" s="4">
        <v>1</v>
      </c>
      <c r="H4727" s="6">
        <v>7673.13</v>
      </c>
    </row>
    <row r="4728" spans="1:8" ht="9" customHeight="1" x14ac:dyDescent="0.2">
      <c r="A4728" s="3" t="s">
        <v>12889</v>
      </c>
      <c r="B4728" s="3" t="s">
        <v>12890</v>
      </c>
      <c r="C4728" s="3" t="s">
        <v>11836</v>
      </c>
      <c r="D4728" s="3" t="s">
        <v>12595</v>
      </c>
      <c r="E4728" s="4">
        <v>0</v>
      </c>
      <c r="F4728" s="4">
        <v>25</v>
      </c>
      <c r="G4728" s="4">
        <v>1</v>
      </c>
      <c r="H4728" s="6">
        <v>7673.12</v>
      </c>
    </row>
    <row r="4729" spans="1:8" ht="9" customHeight="1" x14ac:dyDescent="0.2">
      <c r="A4729" s="3" t="s">
        <v>12891</v>
      </c>
      <c r="B4729" s="3" t="s">
        <v>12892</v>
      </c>
      <c r="C4729" s="3" t="s">
        <v>11836</v>
      </c>
      <c r="D4729" s="3" t="s">
        <v>12595</v>
      </c>
      <c r="E4729" s="4">
        <v>0</v>
      </c>
      <c r="F4729" s="4">
        <v>17</v>
      </c>
      <c r="G4729" s="4">
        <v>1</v>
      </c>
      <c r="H4729" s="6">
        <v>7673.12</v>
      </c>
    </row>
    <row r="4730" spans="1:8" ht="9" customHeight="1" x14ac:dyDescent="0.2">
      <c r="A4730" s="3" t="s">
        <v>12893</v>
      </c>
      <c r="B4730" s="3" t="s">
        <v>12894</v>
      </c>
      <c r="C4730" s="3" t="s">
        <v>11836</v>
      </c>
      <c r="D4730" s="3" t="s">
        <v>12595</v>
      </c>
      <c r="E4730" s="4">
        <v>0</v>
      </c>
      <c r="F4730" s="4">
        <v>9</v>
      </c>
      <c r="G4730" s="4">
        <v>1</v>
      </c>
      <c r="H4730" s="6">
        <v>7673.13</v>
      </c>
    </row>
    <row r="4731" spans="1:8" ht="9" customHeight="1" x14ac:dyDescent="0.2">
      <c r="A4731" s="3" t="s">
        <v>12895</v>
      </c>
      <c r="B4731" s="3" t="s">
        <v>12896</v>
      </c>
      <c r="C4731" s="3" t="s">
        <v>11836</v>
      </c>
      <c r="D4731" s="3" t="s">
        <v>12595</v>
      </c>
      <c r="E4731" s="4">
        <v>0</v>
      </c>
      <c r="F4731" s="4">
        <v>1</v>
      </c>
      <c r="G4731" s="4">
        <v>1</v>
      </c>
      <c r="H4731" s="6">
        <v>7673.16</v>
      </c>
    </row>
    <row r="4732" spans="1:8" ht="9" customHeight="1" x14ac:dyDescent="0.2">
      <c r="A4732" s="3" t="s">
        <v>12897</v>
      </c>
      <c r="B4732" s="3" t="s">
        <v>12898</v>
      </c>
      <c r="C4732" s="3" t="s">
        <v>11836</v>
      </c>
      <c r="D4732" s="3" t="s">
        <v>12595</v>
      </c>
      <c r="E4732" s="4">
        <v>0</v>
      </c>
      <c r="F4732" s="4">
        <v>17</v>
      </c>
      <c r="G4732" s="4">
        <v>1</v>
      </c>
      <c r="H4732" s="6">
        <v>7673.12</v>
      </c>
    </row>
    <row r="4733" spans="1:8" ht="9" customHeight="1" x14ac:dyDescent="0.2">
      <c r="A4733" s="3" t="s">
        <v>12899</v>
      </c>
      <c r="B4733" s="3" t="s">
        <v>12900</v>
      </c>
      <c r="C4733" s="3" t="s">
        <v>11836</v>
      </c>
      <c r="D4733" s="3" t="s">
        <v>12595</v>
      </c>
      <c r="E4733" s="4">
        <v>0</v>
      </c>
      <c r="F4733" s="4">
        <v>1</v>
      </c>
      <c r="G4733" s="4">
        <v>1</v>
      </c>
      <c r="H4733" s="6">
        <v>7673.15</v>
      </c>
    </row>
    <row r="4734" spans="1:8" ht="9" customHeight="1" x14ac:dyDescent="0.2">
      <c r="A4734" s="3" t="s">
        <v>12901</v>
      </c>
      <c r="B4734" s="3" t="s">
        <v>12902</v>
      </c>
      <c r="C4734" s="3" t="s">
        <v>11836</v>
      </c>
      <c r="D4734" s="3" t="s">
        <v>12595</v>
      </c>
      <c r="E4734" s="4">
        <v>0</v>
      </c>
      <c r="F4734" s="4">
        <v>41</v>
      </c>
      <c r="G4734" s="4">
        <v>1</v>
      </c>
      <c r="H4734" s="6">
        <v>7673.12</v>
      </c>
    </row>
    <row r="4735" spans="1:8" ht="9" customHeight="1" x14ac:dyDescent="0.2">
      <c r="A4735" s="3" t="s">
        <v>12903</v>
      </c>
      <c r="B4735" s="3" t="s">
        <v>12904</v>
      </c>
      <c r="C4735" s="3" t="s">
        <v>11836</v>
      </c>
      <c r="D4735" s="3" t="s">
        <v>12595</v>
      </c>
      <c r="E4735" s="4">
        <v>0</v>
      </c>
      <c r="F4735" s="4">
        <v>7</v>
      </c>
      <c r="G4735" s="4">
        <v>1</v>
      </c>
      <c r="H4735" s="6">
        <v>7673.13</v>
      </c>
    </row>
    <row r="4736" spans="1:8" ht="9" customHeight="1" x14ac:dyDescent="0.2">
      <c r="A4736" s="3" t="s">
        <v>12905</v>
      </c>
      <c r="B4736" s="3" t="s">
        <v>12906</v>
      </c>
      <c r="C4736" s="3" t="s">
        <v>11836</v>
      </c>
      <c r="D4736" s="3" t="s">
        <v>12595</v>
      </c>
      <c r="E4736" s="4">
        <v>0</v>
      </c>
      <c r="F4736" s="4">
        <v>1</v>
      </c>
      <c r="G4736" s="4">
        <v>1</v>
      </c>
      <c r="H4736" s="6">
        <v>7673.13</v>
      </c>
    </row>
    <row r="4737" spans="1:8" ht="9" customHeight="1" x14ac:dyDescent="0.2">
      <c r="A4737" s="3" t="s">
        <v>12907</v>
      </c>
      <c r="B4737" s="3" t="s">
        <v>12908</v>
      </c>
      <c r="C4737" s="3" t="s">
        <v>11836</v>
      </c>
      <c r="D4737" s="3" t="s">
        <v>12595</v>
      </c>
      <c r="E4737" s="4">
        <v>0</v>
      </c>
      <c r="F4737" s="4">
        <v>6</v>
      </c>
      <c r="G4737" s="4">
        <v>1</v>
      </c>
      <c r="H4737" s="6">
        <v>7673.13</v>
      </c>
    </row>
    <row r="4738" spans="1:8" ht="9" customHeight="1" x14ac:dyDescent="0.2">
      <c r="A4738" s="3" t="s">
        <v>12909</v>
      </c>
      <c r="B4738" s="3" t="s">
        <v>12910</v>
      </c>
      <c r="C4738" s="3" t="s">
        <v>11836</v>
      </c>
      <c r="D4738" s="3" t="s">
        <v>12595</v>
      </c>
      <c r="E4738" s="4">
        <v>0</v>
      </c>
      <c r="F4738" s="4">
        <v>4</v>
      </c>
      <c r="G4738" s="4">
        <v>1</v>
      </c>
      <c r="H4738" s="6">
        <v>7673.13</v>
      </c>
    </row>
    <row r="4739" spans="1:8" ht="9" customHeight="1" x14ac:dyDescent="0.2">
      <c r="A4739" s="3" t="s">
        <v>12911</v>
      </c>
      <c r="B4739" s="3" t="s">
        <v>12912</v>
      </c>
      <c r="C4739" s="3" t="s">
        <v>11836</v>
      </c>
      <c r="D4739" s="3" t="s">
        <v>12595</v>
      </c>
      <c r="E4739" s="4">
        <v>0</v>
      </c>
      <c r="F4739" s="4">
        <v>2</v>
      </c>
      <c r="G4739" s="4">
        <v>1</v>
      </c>
      <c r="H4739" s="6">
        <v>7673.14</v>
      </c>
    </row>
    <row r="4740" spans="1:8" ht="9" customHeight="1" x14ac:dyDescent="0.2">
      <c r="A4740" s="3" t="s">
        <v>12913</v>
      </c>
      <c r="B4740" s="3" t="s">
        <v>12914</v>
      </c>
      <c r="C4740" s="3" t="s">
        <v>11836</v>
      </c>
      <c r="D4740" s="3" t="s">
        <v>12595</v>
      </c>
      <c r="E4740" s="4">
        <v>0</v>
      </c>
      <c r="F4740" s="4">
        <v>133</v>
      </c>
      <c r="G4740" s="4">
        <v>4</v>
      </c>
      <c r="H4740" s="6">
        <v>30692.5</v>
      </c>
    </row>
    <row r="4741" spans="1:8" ht="9" customHeight="1" x14ac:dyDescent="0.2">
      <c r="A4741" s="3" t="s">
        <v>12915</v>
      </c>
      <c r="B4741" s="3" t="s">
        <v>12916</v>
      </c>
      <c r="C4741" s="3" t="s">
        <v>11836</v>
      </c>
      <c r="D4741" s="3" t="s">
        <v>12595</v>
      </c>
      <c r="E4741" s="4">
        <v>0</v>
      </c>
      <c r="F4741" s="4">
        <v>4</v>
      </c>
      <c r="G4741" s="4">
        <v>1</v>
      </c>
      <c r="H4741" s="6">
        <v>7673.13</v>
      </c>
    </row>
    <row r="4742" spans="1:8" ht="9" customHeight="1" x14ac:dyDescent="0.2">
      <c r="A4742" s="3" t="s">
        <v>12917</v>
      </c>
      <c r="B4742" s="3" t="s">
        <v>12918</v>
      </c>
      <c r="C4742" s="3" t="s">
        <v>11836</v>
      </c>
      <c r="D4742" s="3" t="s">
        <v>12595</v>
      </c>
      <c r="E4742" s="4">
        <v>25</v>
      </c>
      <c r="F4742" s="4">
        <v>46</v>
      </c>
      <c r="G4742" s="4">
        <v>0</v>
      </c>
      <c r="H4742" s="5">
        <v>0</v>
      </c>
    </row>
    <row r="4743" spans="1:8" ht="9" customHeight="1" x14ac:dyDescent="0.2">
      <c r="A4743" s="3" t="s">
        <v>12919</v>
      </c>
      <c r="B4743" s="3" t="s">
        <v>12920</v>
      </c>
      <c r="C4743" s="3" t="s">
        <v>11836</v>
      </c>
      <c r="D4743" s="3" t="s">
        <v>12595</v>
      </c>
      <c r="E4743" s="4">
        <v>0</v>
      </c>
      <c r="F4743" s="4">
        <v>62</v>
      </c>
      <c r="G4743" s="4">
        <v>2</v>
      </c>
      <c r="H4743" s="6">
        <v>15346.25</v>
      </c>
    </row>
    <row r="4744" spans="1:8" ht="9" customHeight="1" x14ac:dyDescent="0.2">
      <c r="A4744" s="3" t="s">
        <v>12921</v>
      </c>
      <c r="B4744" s="3" t="s">
        <v>12922</v>
      </c>
      <c r="C4744" s="3" t="s">
        <v>11836</v>
      </c>
      <c r="D4744" s="3" t="s">
        <v>12595</v>
      </c>
      <c r="E4744" s="4">
        <v>0</v>
      </c>
      <c r="F4744" s="4">
        <v>1</v>
      </c>
      <c r="G4744" s="4">
        <v>1</v>
      </c>
      <c r="H4744" s="6">
        <v>7673.16</v>
      </c>
    </row>
    <row r="4745" spans="1:8" ht="9" customHeight="1" x14ac:dyDescent="0.2">
      <c r="A4745" s="3" t="s">
        <v>12923</v>
      </c>
      <c r="B4745" s="3" t="s">
        <v>12924</v>
      </c>
      <c r="C4745" s="3" t="s">
        <v>11836</v>
      </c>
      <c r="D4745" s="3" t="s">
        <v>12595</v>
      </c>
      <c r="E4745" s="4">
        <v>0</v>
      </c>
      <c r="F4745" s="4">
        <v>45</v>
      </c>
      <c r="G4745" s="4">
        <v>2</v>
      </c>
      <c r="H4745" s="6">
        <v>15346.25</v>
      </c>
    </row>
    <row r="4746" spans="1:8" ht="9" customHeight="1" x14ac:dyDescent="0.2">
      <c r="A4746" s="3" t="s">
        <v>12925</v>
      </c>
      <c r="B4746" s="3" t="s">
        <v>12926</v>
      </c>
      <c r="C4746" s="3" t="s">
        <v>11836</v>
      </c>
      <c r="D4746" s="3" t="s">
        <v>12595</v>
      </c>
      <c r="E4746" s="4">
        <v>0</v>
      </c>
      <c r="F4746" s="4">
        <v>20</v>
      </c>
      <c r="G4746" s="4">
        <v>1</v>
      </c>
      <c r="H4746" s="6">
        <v>7673.12</v>
      </c>
    </row>
    <row r="4747" spans="1:8" ht="9" customHeight="1" x14ac:dyDescent="0.2">
      <c r="A4747" s="3" t="s">
        <v>12927</v>
      </c>
      <c r="B4747" s="3" t="s">
        <v>12928</v>
      </c>
      <c r="C4747" s="3" t="s">
        <v>11836</v>
      </c>
      <c r="D4747" s="3" t="s">
        <v>12595</v>
      </c>
      <c r="E4747" s="4">
        <v>0</v>
      </c>
      <c r="F4747" s="4">
        <v>75</v>
      </c>
      <c r="G4747" s="4">
        <v>2</v>
      </c>
      <c r="H4747" s="6">
        <v>15346.25</v>
      </c>
    </row>
    <row r="4748" spans="1:8" ht="9" customHeight="1" x14ac:dyDescent="0.2">
      <c r="A4748" s="3" t="s">
        <v>12929</v>
      </c>
      <c r="B4748" s="3" t="s">
        <v>12930</v>
      </c>
      <c r="C4748" s="3" t="s">
        <v>11836</v>
      </c>
      <c r="D4748" s="3" t="s">
        <v>12595</v>
      </c>
      <c r="E4748" s="4">
        <v>0</v>
      </c>
      <c r="F4748" s="4">
        <v>17</v>
      </c>
      <c r="G4748" s="4">
        <v>1</v>
      </c>
      <c r="H4748" s="6">
        <v>7673.12</v>
      </c>
    </row>
    <row r="4749" spans="1:8" ht="9" customHeight="1" x14ac:dyDescent="0.2">
      <c r="A4749" s="3" t="s">
        <v>12931</v>
      </c>
      <c r="B4749" s="3" t="s">
        <v>12932</v>
      </c>
      <c r="C4749" s="3" t="s">
        <v>11836</v>
      </c>
      <c r="D4749" s="3" t="s">
        <v>12595</v>
      </c>
      <c r="E4749" s="4">
        <v>0</v>
      </c>
      <c r="F4749" s="4">
        <v>2</v>
      </c>
      <c r="G4749" s="4">
        <v>1</v>
      </c>
      <c r="H4749" s="6">
        <v>7673.14</v>
      </c>
    </row>
    <row r="4750" spans="1:8" ht="9" customHeight="1" x14ac:dyDescent="0.2">
      <c r="A4750" s="3" t="s">
        <v>12933</v>
      </c>
      <c r="B4750" s="3" t="s">
        <v>12934</v>
      </c>
      <c r="C4750" s="3" t="s">
        <v>11836</v>
      </c>
      <c r="D4750" s="3" t="s">
        <v>12595</v>
      </c>
      <c r="E4750" s="4">
        <v>0</v>
      </c>
      <c r="F4750" s="4">
        <v>2</v>
      </c>
      <c r="G4750" s="4">
        <v>1</v>
      </c>
      <c r="H4750" s="6">
        <v>7673.13</v>
      </c>
    </row>
    <row r="4751" spans="1:8" ht="9" customHeight="1" x14ac:dyDescent="0.2">
      <c r="A4751" s="3" t="s">
        <v>12935</v>
      </c>
      <c r="B4751" s="3" t="s">
        <v>12936</v>
      </c>
      <c r="C4751" s="3" t="s">
        <v>11836</v>
      </c>
      <c r="D4751" s="3" t="s">
        <v>12595</v>
      </c>
      <c r="E4751" s="4">
        <v>0</v>
      </c>
      <c r="F4751" s="4">
        <v>3</v>
      </c>
      <c r="G4751" s="4">
        <v>1</v>
      </c>
      <c r="H4751" s="6">
        <v>7673.14</v>
      </c>
    </row>
    <row r="4752" spans="1:8" ht="9" customHeight="1" x14ac:dyDescent="0.2">
      <c r="A4752" s="3" t="s">
        <v>12937</v>
      </c>
      <c r="B4752" s="3" t="s">
        <v>12938</v>
      </c>
      <c r="C4752" s="3" t="s">
        <v>11836</v>
      </c>
      <c r="D4752" s="3" t="s">
        <v>12595</v>
      </c>
      <c r="E4752" s="4">
        <v>15</v>
      </c>
      <c r="F4752" s="4">
        <v>15</v>
      </c>
      <c r="G4752" s="4">
        <v>0</v>
      </c>
      <c r="H4752" s="5">
        <v>0</v>
      </c>
    </row>
    <row r="4753" spans="1:8" ht="9" customHeight="1" x14ac:dyDescent="0.2">
      <c r="A4753" s="3" t="s">
        <v>12939</v>
      </c>
      <c r="B4753" s="3" t="s">
        <v>12940</v>
      </c>
      <c r="C4753" s="3" t="s">
        <v>11836</v>
      </c>
      <c r="D4753" s="3" t="s">
        <v>12595</v>
      </c>
      <c r="E4753" s="4">
        <v>0</v>
      </c>
      <c r="F4753" s="4">
        <v>40</v>
      </c>
      <c r="G4753" s="4">
        <v>2</v>
      </c>
      <c r="H4753" s="6">
        <v>15346.25</v>
      </c>
    </row>
    <row r="4754" spans="1:8" ht="9" customHeight="1" x14ac:dyDescent="0.2">
      <c r="A4754" s="3" t="s">
        <v>12941</v>
      </c>
      <c r="B4754" s="3" t="s">
        <v>12942</v>
      </c>
      <c r="C4754" s="3" t="s">
        <v>11836</v>
      </c>
      <c r="D4754" s="3" t="s">
        <v>12595</v>
      </c>
      <c r="E4754" s="4">
        <v>0</v>
      </c>
      <c r="F4754" s="4">
        <v>7</v>
      </c>
      <c r="G4754" s="4">
        <v>1</v>
      </c>
      <c r="H4754" s="6">
        <v>7673.12</v>
      </c>
    </row>
    <row r="4755" spans="1:8" ht="9" customHeight="1" x14ac:dyDescent="0.2">
      <c r="A4755" s="3" t="s">
        <v>12943</v>
      </c>
      <c r="B4755" s="3" t="s">
        <v>12944</v>
      </c>
      <c r="C4755" s="3" t="s">
        <v>11836</v>
      </c>
      <c r="D4755" s="3" t="s">
        <v>12595</v>
      </c>
      <c r="E4755" s="4">
        <v>0</v>
      </c>
      <c r="F4755" s="4">
        <v>3</v>
      </c>
      <c r="G4755" s="4">
        <v>1</v>
      </c>
      <c r="H4755" s="6">
        <v>7673.13</v>
      </c>
    </row>
    <row r="4756" spans="1:8" ht="9" customHeight="1" x14ac:dyDescent="0.2">
      <c r="A4756" s="3" t="s">
        <v>12945</v>
      </c>
      <c r="B4756" s="3" t="s">
        <v>12946</v>
      </c>
      <c r="C4756" s="3" t="s">
        <v>11836</v>
      </c>
      <c r="D4756" s="3" t="s">
        <v>12595</v>
      </c>
      <c r="E4756" s="4">
        <v>16</v>
      </c>
      <c r="F4756" s="4">
        <v>217</v>
      </c>
      <c r="G4756" s="4">
        <v>10</v>
      </c>
      <c r="H4756" s="6">
        <v>76731.25</v>
      </c>
    </row>
    <row r="4757" spans="1:8" ht="9" customHeight="1" x14ac:dyDescent="0.2">
      <c r="A4757" s="3" t="s">
        <v>12947</v>
      </c>
      <c r="B4757" s="3" t="s">
        <v>12948</v>
      </c>
      <c r="C4757" s="3" t="s">
        <v>11836</v>
      </c>
      <c r="D4757" s="3" t="s">
        <v>12595</v>
      </c>
      <c r="E4757" s="4">
        <v>12</v>
      </c>
      <c r="F4757" s="4">
        <v>97</v>
      </c>
      <c r="G4757" s="4">
        <v>2</v>
      </c>
      <c r="H4757" s="6">
        <v>15346.25</v>
      </c>
    </row>
    <row r="4758" spans="1:8" ht="9" customHeight="1" x14ac:dyDescent="0.2">
      <c r="A4758" s="3" t="s">
        <v>12949</v>
      </c>
      <c r="B4758" s="3" t="s">
        <v>12950</v>
      </c>
      <c r="C4758" s="3" t="s">
        <v>11836</v>
      </c>
      <c r="D4758" s="3" t="s">
        <v>12595</v>
      </c>
      <c r="E4758" s="4">
        <v>0</v>
      </c>
      <c r="F4758" s="4">
        <v>29</v>
      </c>
      <c r="G4758" s="4">
        <v>1</v>
      </c>
      <c r="H4758" s="6">
        <v>7673.12</v>
      </c>
    </row>
    <row r="4759" spans="1:8" ht="9" customHeight="1" x14ac:dyDescent="0.2">
      <c r="A4759" s="3" t="s">
        <v>12951</v>
      </c>
      <c r="B4759" s="3" t="s">
        <v>12952</v>
      </c>
      <c r="C4759" s="3" t="s">
        <v>11836</v>
      </c>
      <c r="D4759" s="3" t="s">
        <v>12595</v>
      </c>
      <c r="E4759" s="4">
        <v>0</v>
      </c>
      <c r="F4759" s="4">
        <v>1</v>
      </c>
      <c r="G4759" s="4">
        <v>1</v>
      </c>
      <c r="H4759" s="6">
        <v>7673.15</v>
      </c>
    </row>
    <row r="4760" spans="1:8" ht="9" customHeight="1" x14ac:dyDescent="0.2">
      <c r="A4760" s="3" t="s">
        <v>12953</v>
      </c>
      <c r="B4760" s="3" t="s">
        <v>12954</v>
      </c>
      <c r="C4760" s="3" t="s">
        <v>11836</v>
      </c>
      <c r="D4760" s="3" t="s">
        <v>12595</v>
      </c>
      <c r="E4760" s="4">
        <v>0</v>
      </c>
      <c r="F4760" s="4">
        <v>1</v>
      </c>
      <c r="G4760" s="4">
        <v>1</v>
      </c>
      <c r="H4760" s="6">
        <v>7673.15</v>
      </c>
    </row>
    <row r="4761" spans="1:8" ht="9" customHeight="1" x14ac:dyDescent="0.2">
      <c r="A4761" s="3" t="s">
        <v>12955</v>
      </c>
      <c r="B4761" s="3" t="s">
        <v>12956</v>
      </c>
      <c r="C4761" s="3" t="s">
        <v>11836</v>
      </c>
      <c r="D4761" s="3" t="s">
        <v>12595</v>
      </c>
      <c r="E4761" s="4">
        <v>0</v>
      </c>
      <c r="F4761" s="4">
        <v>2</v>
      </c>
      <c r="G4761" s="4">
        <v>1</v>
      </c>
      <c r="H4761" s="6">
        <v>7673.15</v>
      </c>
    </row>
    <row r="4762" spans="1:8" ht="9" customHeight="1" x14ac:dyDescent="0.2">
      <c r="A4762" s="3" t="s">
        <v>12957</v>
      </c>
      <c r="B4762" s="3" t="s">
        <v>12958</v>
      </c>
      <c r="C4762" s="3" t="s">
        <v>11836</v>
      </c>
      <c r="D4762" s="3" t="s">
        <v>12595</v>
      </c>
      <c r="E4762" s="4">
        <v>0</v>
      </c>
      <c r="F4762" s="4">
        <v>42</v>
      </c>
      <c r="G4762" s="4">
        <v>1</v>
      </c>
      <c r="H4762" s="6">
        <v>7673.12</v>
      </c>
    </row>
    <row r="4763" spans="1:8" ht="9" customHeight="1" x14ac:dyDescent="0.2">
      <c r="A4763" s="3" t="s">
        <v>12959</v>
      </c>
      <c r="B4763" s="3" t="s">
        <v>12960</v>
      </c>
      <c r="C4763" s="3" t="s">
        <v>11836</v>
      </c>
      <c r="D4763" s="3" t="s">
        <v>12595</v>
      </c>
      <c r="E4763" s="4">
        <v>0</v>
      </c>
      <c r="F4763" s="4">
        <v>5</v>
      </c>
      <c r="G4763" s="4">
        <v>1</v>
      </c>
      <c r="H4763" s="6">
        <v>7673.13</v>
      </c>
    </row>
    <row r="4764" spans="1:8" ht="9" customHeight="1" x14ac:dyDescent="0.2">
      <c r="A4764" s="3" t="s">
        <v>12961</v>
      </c>
      <c r="B4764" s="3" t="s">
        <v>12962</v>
      </c>
      <c r="C4764" s="3" t="s">
        <v>11836</v>
      </c>
      <c r="D4764" s="3" t="s">
        <v>12595</v>
      </c>
      <c r="E4764" s="4">
        <v>0</v>
      </c>
      <c r="F4764" s="4">
        <v>1</v>
      </c>
      <c r="G4764" s="4">
        <v>1</v>
      </c>
      <c r="H4764" s="6">
        <v>7673.14</v>
      </c>
    </row>
    <row r="4765" spans="1:8" ht="9" customHeight="1" x14ac:dyDescent="0.2">
      <c r="A4765" s="3" t="s">
        <v>12963</v>
      </c>
      <c r="B4765" s="3" t="s">
        <v>12964</v>
      </c>
      <c r="C4765" s="3" t="s">
        <v>11836</v>
      </c>
      <c r="D4765" s="3" t="s">
        <v>12595</v>
      </c>
      <c r="E4765" s="4">
        <v>18</v>
      </c>
      <c r="F4765" s="4">
        <v>32</v>
      </c>
      <c r="G4765" s="4">
        <v>0</v>
      </c>
      <c r="H4765" s="5">
        <v>0</v>
      </c>
    </row>
    <row r="4766" spans="1:8" ht="9" customHeight="1" x14ac:dyDescent="0.2">
      <c r="A4766" s="3" t="s">
        <v>12965</v>
      </c>
      <c r="B4766" s="3" t="s">
        <v>12966</v>
      </c>
      <c r="C4766" s="3" t="s">
        <v>11836</v>
      </c>
      <c r="D4766" s="3" t="s">
        <v>12595</v>
      </c>
      <c r="E4766" s="4">
        <v>0</v>
      </c>
      <c r="F4766" s="4">
        <v>27</v>
      </c>
      <c r="G4766" s="4">
        <v>1</v>
      </c>
      <c r="H4766" s="6">
        <v>7673.12</v>
      </c>
    </row>
    <row r="4767" spans="1:8" ht="9" customHeight="1" x14ac:dyDescent="0.2">
      <c r="A4767" s="3" t="s">
        <v>12967</v>
      </c>
      <c r="B4767" s="3" t="s">
        <v>12968</v>
      </c>
      <c r="C4767" s="3" t="s">
        <v>11836</v>
      </c>
      <c r="D4767" s="3" t="s">
        <v>12595</v>
      </c>
      <c r="E4767" s="4">
        <v>0</v>
      </c>
      <c r="F4767" s="4">
        <v>33</v>
      </c>
      <c r="G4767" s="4">
        <v>1</v>
      </c>
      <c r="H4767" s="6">
        <v>7673.12</v>
      </c>
    </row>
    <row r="4768" spans="1:8" ht="9" customHeight="1" x14ac:dyDescent="0.2">
      <c r="A4768" s="3" t="s">
        <v>12969</v>
      </c>
      <c r="B4768" s="3" t="s">
        <v>12970</v>
      </c>
      <c r="C4768" s="3" t="s">
        <v>11836</v>
      </c>
      <c r="D4768" s="3" t="s">
        <v>12595</v>
      </c>
      <c r="E4768" s="4">
        <v>0</v>
      </c>
      <c r="F4768" s="4">
        <v>20</v>
      </c>
      <c r="G4768" s="4">
        <v>1</v>
      </c>
      <c r="H4768" s="6">
        <v>7673.12</v>
      </c>
    </row>
    <row r="4769" spans="1:8" ht="9" customHeight="1" x14ac:dyDescent="0.2">
      <c r="A4769" s="3" t="s">
        <v>12971</v>
      </c>
      <c r="B4769" s="3" t="s">
        <v>12972</v>
      </c>
      <c r="C4769" s="3" t="s">
        <v>11836</v>
      </c>
      <c r="D4769" s="3" t="s">
        <v>12595</v>
      </c>
      <c r="E4769" s="4">
        <v>0</v>
      </c>
      <c r="F4769" s="4">
        <v>51</v>
      </c>
      <c r="G4769" s="4">
        <v>2</v>
      </c>
      <c r="H4769" s="6">
        <v>15346.25</v>
      </c>
    </row>
    <row r="4770" spans="1:8" ht="9" customHeight="1" x14ac:dyDescent="0.2">
      <c r="A4770" s="3" t="s">
        <v>12973</v>
      </c>
      <c r="B4770" s="3" t="s">
        <v>12974</v>
      </c>
      <c r="C4770" s="3" t="s">
        <v>11836</v>
      </c>
      <c r="D4770" s="3" t="s">
        <v>12595</v>
      </c>
      <c r="E4770" s="4">
        <v>0</v>
      </c>
      <c r="F4770" s="4">
        <v>1</v>
      </c>
      <c r="G4770" s="4">
        <v>1</v>
      </c>
      <c r="H4770" s="6">
        <v>7673.14</v>
      </c>
    </row>
    <row r="4771" spans="1:8" ht="9" customHeight="1" x14ac:dyDescent="0.2">
      <c r="A4771" s="3" t="s">
        <v>12975</v>
      </c>
      <c r="B4771" s="3" t="s">
        <v>12976</v>
      </c>
      <c r="C4771" s="3" t="s">
        <v>11836</v>
      </c>
      <c r="D4771" s="3" t="s">
        <v>12595</v>
      </c>
      <c r="E4771" s="4">
        <v>0</v>
      </c>
      <c r="F4771" s="4">
        <v>22</v>
      </c>
      <c r="G4771" s="4">
        <v>1</v>
      </c>
      <c r="H4771" s="6">
        <v>7673.12</v>
      </c>
    </row>
    <row r="4772" spans="1:8" ht="9" customHeight="1" x14ac:dyDescent="0.2">
      <c r="A4772" s="3" t="s">
        <v>12977</v>
      </c>
      <c r="B4772" s="3" t="s">
        <v>12978</v>
      </c>
      <c r="C4772" s="3" t="s">
        <v>11836</v>
      </c>
      <c r="D4772" s="3" t="s">
        <v>12595</v>
      </c>
      <c r="E4772" s="4">
        <v>0</v>
      </c>
      <c r="F4772" s="4">
        <v>7</v>
      </c>
      <c r="G4772" s="4">
        <v>1</v>
      </c>
      <c r="H4772" s="6">
        <v>7673.13</v>
      </c>
    </row>
    <row r="4773" spans="1:8" ht="9" customHeight="1" x14ac:dyDescent="0.2">
      <c r="A4773" s="3" t="s">
        <v>12979</v>
      </c>
      <c r="B4773" s="3" t="s">
        <v>12980</v>
      </c>
      <c r="C4773" s="3" t="s">
        <v>11836</v>
      </c>
      <c r="D4773" s="3" t="s">
        <v>12595</v>
      </c>
      <c r="E4773" s="4">
        <v>0</v>
      </c>
      <c r="F4773" s="4">
        <v>15</v>
      </c>
      <c r="G4773" s="4">
        <v>1</v>
      </c>
      <c r="H4773" s="6">
        <v>7673.12</v>
      </c>
    </row>
    <row r="4774" spans="1:8" ht="9" customHeight="1" x14ac:dyDescent="0.2">
      <c r="A4774" s="3" t="s">
        <v>12981</v>
      </c>
      <c r="B4774" s="3" t="s">
        <v>12982</v>
      </c>
      <c r="C4774" s="3" t="s">
        <v>11836</v>
      </c>
      <c r="D4774" s="3" t="s">
        <v>12595</v>
      </c>
      <c r="E4774" s="4">
        <v>0</v>
      </c>
      <c r="F4774" s="4">
        <v>19</v>
      </c>
      <c r="G4774" s="4">
        <v>1</v>
      </c>
      <c r="H4774" s="6">
        <v>7673.12</v>
      </c>
    </row>
    <row r="4775" spans="1:8" ht="9" customHeight="1" x14ac:dyDescent="0.2">
      <c r="A4775" s="3" t="s">
        <v>12983</v>
      </c>
      <c r="B4775" s="3" t="s">
        <v>12984</v>
      </c>
      <c r="C4775" s="3" t="s">
        <v>11836</v>
      </c>
      <c r="D4775" s="3" t="s">
        <v>12595</v>
      </c>
      <c r="E4775" s="4">
        <v>0</v>
      </c>
      <c r="F4775" s="4">
        <v>13</v>
      </c>
      <c r="G4775" s="4">
        <v>1</v>
      </c>
      <c r="H4775" s="6">
        <v>7673.13</v>
      </c>
    </row>
    <row r="4776" spans="1:8" ht="9" customHeight="1" x14ac:dyDescent="0.2">
      <c r="A4776" s="3" t="s">
        <v>12985</v>
      </c>
      <c r="B4776" s="3" t="s">
        <v>12986</v>
      </c>
      <c r="C4776" s="3" t="s">
        <v>11836</v>
      </c>
      <c r="D4776" s="3" t="s">
        <v>12595</v>
      </c>
      <c r="E4776" s="4">
        <v>0</v>
      </c>
      <c r="F4776" s="4">
        <v>8</v>
      </c>
      <c r="G4776" s="4">
        <v>1</v>
      </c>
      <c r="H4776" s="6">
        <v>7673.13</v>
      </c>
    </row>
    <row r="4777" spans="1:8" ht="9" customHeight="1" x14ac:dyDescent="0.2">
      <c r="A4777" s="3" t="s">
        <v>12987</v>
      </c>
      <c r="B4777" s="3" t="s">
        <v>12988</v>
      </c>
      <c r="C4777" s="3" t="s">
        <v>11836</v>
      </c>
      <c r="D4777" s="3" t="s">
        <v>12595</v>
      </c>
      <c r="E4777" s="4">
        <v>0</v>
      </c>
      <c r="F4777" s="4">
        <v>1</v>
      </c>
      <c r="G4777" s="4">
        <v>1</v>
      </c>
      <c r="H4777" s="6">
        <v>7673.14</v>
      </c>
    </row>
    <row r="4778" spans="1:8" ht="9" customHeight="1" x14ac:dyDescent="0.2">
      <c r="A4778" s="3" t="s">
        <v>12989</v>
      </c>
      <c r="B4778" s="3" t="s">
        <v>12990</v>
      </c>
      <c r="C4778" s="3" t="s">
        <v>11836</v>
      </c>
      <c r="D4778" s="3" t="s">
        <v>12595</v>
      </c>
      <c r="E4778" s="4">
        <v>0</v>
      </c>
      <c r="F4778" s="4">
        <v>17</v>
      </c>
      <c r="G4778" s="4">
        <v>1</v>
      </c>
      <c r="H4778" s="6">
        <v>7673.12</v>
      </c>
    </row>
    <row r="4779" spans="1:8" ht="9" customHeight="1" x14ac:dyDescent="0.2">
      <c r="A4779" s="3" t="s">
        <v>12991</v>
      </c>
      <c r="B4779" s="3" t="s">
        <v>12992</v>
      </c>
      <c r="C4779" s="3" t="s">
        <v>11836</v>
      </c>
      <c r="D4779" s="3" t="s">
        <v>12595</v>
      </c>
      <c r="E4779" s="4">
        <v>0</v>
      </c>
      <c r="F4779" s="4">
        <v>19</v>
      </c>
      <c r="G4779" s="4">
        <v>1</v>
      </c>
      <c r="H4779" s="6">
        <v>7673.12</v>
      </c>
    </row>
    <row r="4780" spans="1:8" ht="9" customHeight="1" x14ac:dyDescent="0.2">
      <c r="A4780" s="3" t="s">
        <v>12993</v>
      </c>
      <c r="B4780" s="3" t="s">
        <v>12994</v>
      </c>
      <c r="C4780" s="3" t="s">
        <v>11836</v>
      </c>
      <c r="D4780" s="3" t="s">
        <v>12595</v>
      </c>
      <c r="E4780" s="4">
        <v>131</v>
      </c>
      <c r="F4780" s="4">
        <v>374</v>
      </c>
      <c r="G4780" s="4">
        <v>0</v>
      </c>
      <c r="H4780" s="5">
        <v>0</v>
      </c>
    </row>
    <row r="4781" spans="1:8" ht="9" customHeight="1" x14ac:dyDescent="0.2">
      <c r="A4781" s="3" t="s">
        <v>12995</v>
      </c>
      <c r="B4781" s="3" t="s">
        <v>12996</v>
      </c>
      <c r="C4781" s="3" t="s">
        <v>11836</v>
      </c>
      <c r="D4781" s="3" t="s">
        <v>12595</v>
      </c>
      <c r="E4781" s="4">
        <v>0</v>
      </c>
      <c r="F4781" s="4">
        <v>2</v>
      </c>
      <c r="G4781" s="4">
        <v>1</v>
      </c>
      <c r="H4781" s="6">
        <v>7673.15</v>
      </c>
    </row>
    <row r="4782" spans="1:8" ht="9" customHeight="1" x14ac:dyDescent="0.2">
      <c r="A4782" s="3" t="s">
        <v>12997</v>
      </c>
      <c r="B4782" s="3" t="s">
        <v>12998</v>
      </c>
      <c r="C4782" s="3" t="s">
        <v>11836</v>
      </c>
      <c r="D4782" s="3" t="s">
        <v>12595</v>
      </c>
      <c r="E4782" s="4">
        <v>0</v>
      </c>
      <c r="F4782" s="4">
        <v>23</v>
      </c>
      <c r="G4782" s="4">
        <v>1</v>
      </c>
      <c r="H4782" s="6">
        <v>7673.12</v>
      </c>
    </row>
    <row r="4783" spans="1:8" ht="9" customHeight="1" x14ac:dyDescent="0.2">
      <c r="A4783" s="3" t="s">
        <v>12999</v>
      </c>
      <c r="B4783" s="3" t="s">
        <v>13000</v>
      </c>
      <c r="C4783" s="3" t="s">
        <v>11836</v>
      </c>
      <c r="D4783" s="3" t="s">
        <v>12595</v>
      </c>
      <c r="E4783" s="4">
        <v>0</v>
      </c>
      <c r="F4783" s="4">
        <v>1</v>
      </c>
      <c r="G4783" s="4">
        <v>1</v>
      </c>
      <c r="H4783" s="6">
        <v>7673.14</v>
      </c>
    </row>
    <row r="4784" spans="1:8" ht="9" customHeight="1" x14ac:dyDescent="0.2">
      <c r="A4784" s="3" t="s">
        <v>13001</v>
      </c>
      <c r="B4784" s="3" t="s">
        <v>13002</v>
      </c>
      <c r="C4784" s="3" t="s">
        <v>11836</v>
      </c>
      <c r="D4784" s="3" t="s">
        <v>12595</v>
      </c>
      <c r="E4784" s="4">
        <v>0</v>
      </c>
      <c r="F4784" s="4">
        <v>6</v>
      </c>
      <c r="G4784" s="4">
        <v>1</v>
      </c>
      <c r="H4784" s="6">
        <v>7673.13</v>
      </c>
    </row>
    <row r="4785" spans="1:8" ht="9" customHeight="1" x14ac:dyDescent="0.2">
      <c r="A4785" s="3" t="s">
        <v>13003</v>
      </c>
      <c r="B4785" s="3" t="s">
        <v>13004</v>
      </c>
      <c r="C4785" s="3" t="s">
        <v>11836</v>
      </c>
      <c r="D4785" s="3" t="s">
        <v>12595</v>
      </c>
      <c r="E4785" s="4">
        <v>0</v>
      </c>
      <c r="F4785" s="4">
        <v>49</v>
      </c>
      <c r="G4785" s="4">
        <v>2</v>
      </c>
      <c r="H4785" s="6">
        <v>15346.25</v>
      </c>
    </row>
    <row r="4786" spans="1:8" ht="9" customHeight="1" x14ac:dyDescent="0.2">
      <c r="A4786" s="3" t="s">
        <v>13005</v>
      </c>
      <c r="B4786" s="3" t="s">
        <v>13006</v>
      </c>
      <c r="C4786" s="3" t="s">
        <v>11836</v>
      </c>
      <c r="D4786" s="3" t="s">
        <v>12595</v>
      </c>
      <c r="E4786" s="4">
        <v>0</v>
      </c>
      <c r="F4786" s="4">
        <v>71</v>
      </c>
      <c r="G4786" s="4">
        <v>2</v>
      </c>
      <c r="H4786" s="6">
        <v>15346.25</v>
      </c>
    </row>
    <row r="4787" spans="1:8" ht="9" customHeight="1" x14ac:dyDescent="0.2">
      <c r="A4787" s="3" t="s">
        <v>13007</v>
      </c>
      <c r="B4787" s="3" t="s">
        <v>13008</v>
      </c>
      <c r="C4787" s="3" t="s">
        <v>11836</v>
      </c>
      <c r="D4787" s="3" t="s">
        <v>12595</v>
      </c>
      <c r="E4787" s="4">
        <v>0</v>
      </c>
      <c r="F4787" s="4">
        <v>35</v>
      </c>
      <c r="G4787" s="4">
        <v>1</v>
      </c>
      <c r="H4787" s="6">
        <v>7673.12</v>
      </c>
    </row>
    <row r="4788" spans="1:8" ht="9" customHeight="1" x14ac:dyDescent="0.2">
      <c r="A4788" s="3" t="s">
        <v>13009</v>
      </c>
      <c r="B4788" s="3" t="s">
        <v>13010</v>
      </c>
      <c r="C4788" s="3" t="s">
        <v>11836</v>
      </c>
      <c r="D4788" s="3" t="s">
        <v>12595</v>
      </c>
      <c r="E4788" s="4">
        <v>0</v>
      </c>
      <c r="F4788" s="4">
        <v>76</v>
      </c>
      <c r="G4788" s="4">
        <v>3</v>
      </c>
      <c r="H4788" s="6">
        <v>23019.37</v>
      </c>
    </row>
    <row r="4789" spans="1:8" ht="9" customHeight="1" x14ac:dyDescent="0.2">
      <c r="A4789" s="3" t="s">
        <v>13011</v>
      </c>
      <c r="B4789" s="3" t="s">
        <v>13012</v>
      </c>
      <c r="C4789" s="3" t="s">
        <v>11836</v>
      </c>
      <c r="D4789" s="3" t="s">
        <v>12595</v>
      </c>
      <c r="E4789" s="4">
        <v>0</v>
      </c>
      <c r="F4789" s="4">
        <v>63</v>
      </c>
      <c r="G4789" s="4">
        <v>2</v>
      </c>
      <c r="H4789" s="6">
        <v>15346.25</v>
      </c>
    </row>
    <row r="4790" spans="1:8" ht="9" customHeight="1" x14ac:dyDescent="0.2">
      <c r="A4790" s="3" t="s">
        <v>13013</v>
      </c>
      <c r="B4790" s="3" t="s">
        <v>13014</v>
      </c>
      <c r="C4790" s="3" t="s">
        <v>11836</v>
      </c>
      <c r="D4790" s="3" t="s">
        <v>12595</v>
      </c>
      <c r="E4790" s="4">
        <v>0</v>
      </c>
      <c r="F4790" s="4">
        <v>65</v>
      </c>
      <c r="G4790" s="4">
        <v>3</v>
      </c>
      <c r="H4790" s="6">
        <v>23019.39</v>
      </c>
    </row>
    <row r="4791" spans="1:8" ht="9" customHeight="1" x14ac:dyDescent="0.2">
      <c r="A4791" s="3" t="s">
        <v>13015</v>
      </c>
      <c r="B4791" s="3" t="s">
        <v>13016</v>
      </c>
      <c r="C4791" s="3" t="s">
        <v>11836</v>
      </c>
      <c r="D4791" s="3" t="s">
        <v>12595</v>
      </c>
      <c r="E4791" s="4">
        <v>0</v>
      </c>
      <c r="F4791" s="4">
        <v>22</v>
      </c>
      <c r="G4791" s="4">
        <v>1</v>
      </c>
      <c r="H4791" s="6">
        <v>7673.12</v>
      </c>
    </row>
    <row r="4792" spans="1:8" ht="9" customHeight="1" x14ac:dyDescent="0.2">
      <c r="A4792" s="3" t="s">
        <v>13017</v>
      </c>
      <c r="B4792" s="3" t="s">
        <v>13018</v>
      </c>
      <c r="C4792" s="3" t="s">
        <v>11836</v>
      </c>
      <c r="D4792" s="3" t="s">
        <v>12595</v>
      </c>
      <c r="E4792" s="4">
        <v>98</v>
      </c>
      <c r="F4792" s="4">
        <v>485</v>
      </c>
      <c r="G4792" s="4">
        <v>5</v>
      </c>
      <c r="H4792" s="6">
        <v>38365.620000000003</v>
      </c>
    </row>
    <row r="4793" spans="1:8" ht="9" customHeight="1" x14ac:dyDescent="0.2">
      <c r="A4793" s="3" t="s">
        <v>13019</v>
      </c>
      <c r="B4793" s="3" t="s">
        <v>13020</v>
      </c>
      <c r="C4793" s="3" t="s">
        <v>11836</v>
      </c>
      <c r="D4793" s="3" t="s">
        <v>12595</v>
      </c>
      <c r="E4793" s="4">
        <v>0</v>
      </c>
      <c r="F4793" s="4">
        <v>1</v>
      </c>
      <c r="G4793" s="4">
        <v>1</v>
      </c>
      <c r="H4793" s="6">
        <v>7673.14</v>
      </c>
    </row>
    <row r="4794" spans="1:8" ht="9" customHeight="1" x14ac:dyDescent="0.2">
      <c r="A4794" s="3" t="s">
        <v>13021</v>
      </c>
      <c r="B4794" s="3" t="s">
        <v>13022</v>
      </c>
      <c r="C4794" s="3" t="s">
        <v>11836</v>
      </c>
      <c r="D4794" s="3" t="s">
        <v>12595</v>
      </c>
      <c r="E4794" s="4">
        <v>10</v>
      </c>
      <c r="F4794" s="4">
        <v>51</v>
      </c>
      <c r="G4794" s="4">
        <v>1</v>
      </c>
      <c r="H4794" s="6">
        <v>7673.12</v>
      </c>
    </row>
    <row r="4795" spans="1:8" ht="9" customHeight="1" x14ac:dyDescent="0.2">
      <c r="A4795" s="3" t="s">
        <v>13023</v>
      </c>
      <c r="B4795" s="3" t="s">
        <v>13024</v>
      </c>
      <c r="C4795" s="3" t="s">
        <v>11836</v>
      </c>
      <c r="D4795" s="3" t="s">
        <v>12595</v>
      </c>
      <c r="E4795" s="4">
        <v>0</v>
      </c>
      <c r="F4795" s="4">
        <v>13</v>
      </c>
      <c r="G4795" s="4">
        <v>1</v>
      </c>
      <c r="H4795" s="6">
        <v>7673.13</v>
      </c>
    </row>
    <row r="4796" spans="1:8" ht="9" customHeight="1" x14ac:dyDescent="0.2">
      <c r="A4796" s="3" t="s">
        <v>13025</v>
      </c>
      <c r="B4796" s="3" t="s">
        <v>13026</v>
      </c>
      <c r="C4796" s="3" t="s">
        <v>11836</v>
      </c>
      <c r="D4796" s="3" t="s">
        <v>12595</v>
      </c>
      <c r="E4796" s="4">
        <v>0</v>
      </c>
      <c r="F4796" s="4">
        <v>4</v>
      </c>
      <c r="G4796" s="4">
        <v>1</v>
      </c>
      <c r="H4796" s="6">
        <v>7673.13</v>
      </c>
    </row>
    <row r="4797" spans="1:8" ht="9" customHeight="1" x14ac:dyDescent="0.2">
      <c r="A4797" s="3" t="s">
        <v>13027</v>
      </c>
      <c r="B4797" s="3" t="s">
        <v>13028</v>
      </c>
      <c r="C4797" s="3" t="s">
        <v>11836</v>
      </c>
      <c r="D4797" s="3" t="s">
        <v>12595</v>
      </c>
      <c r="E4797" s="4">
        <v>0</v>
      </c>
      <c r="F4797" s="4">
        <v>9</v>
      </c>
      <c r="G4797" s="4">
        <v>1</v>
      </c>
      <c r="H4797" s="6">
        <v>7673.13</v>
      </c>
    </row>
    <row r="4798" spans="1:8" ht="9" customHeight="1" x14ac:dyDescent="0.2">
      <c r="A4798" s="3" t="s">
        <v>13029</v>
      </c>
      <c r="B4798" s="3" t="s">
        <v>13030</v>
      </c>
      <c r="C4798" s="3" t="s">
        <v>11836</v>
      </c>
      <c r="D4798" s="3" t="s">
        <v>12595</v>
      </c>
      <c r="E4798" s="4">
        <v>0</v>
      </c>
      <c r="F4798" s="4">
        <v>5</v>
      </c>
      <c r="G4798" s="4">
        <v>1</v>
      </c>
      <c r="H4798" s="6">
        <v>7673.13</v>
      </c>
    </row>
    <row r="4799" spans="1:8" ht="9" customHeight="1" x14ac:dyDescent="0.2">
      <c r="A4799" s="3" t="s">
        <v>13031</v>
      </c>
      <c r="B4799" s="3" t="s">
        <v>13032</v>
      </c>
      <c r="C4799" s="3" t="s">
        <v>11836</v>
      </c>
      <c r="D4799" s="3" t="s">
        <v>12595</v>
      </c>
      <c r="E4799" s="4">
        <v>0</v>
      </c>
      <c r="F4799" s="4">
        <v>143</v>
      </c>
      <c r="G4799" s="4">
        <v>5</v>
      </c>
      <c r="H4799" s="6">
        <v>38365.620000000003</v>
      </c>
    </row>
    <row r="4800" spans="1:8" ht="9" customHeight="1" x14ac:dyDescent="0.2">
      <c r="A4800" s="3" t="s">
        <v>13033</v>
      </c>
      <c r="B4800" s="3" t="s">
        <v>13034</v>
      </c>
      <c r="C4800" s="3" t="s">
        <v>11836</v>
      </c>
      <c r="D4800" s="3" t="s">
        <v>12595</v>
      </c>
      <c r="E4800" s="4">
        <v>18</v>
      </c>
      <c r="F4800" s="4">
        <v>58</v>
      </c>
      <c r="G4800" s="4">
        <v>0</v>
      </c>
      <c r="H4800" s="5">
        <v>0</v>
      </c>
    </row>
    <row r="4801" spans="1:8" ht="9" customHeight="1" x14ac:dyDescent="0.2">
      <c r="A4801" s="3" t="s">
        <v>13035</v>
      </c>
      <c r="B4801" s="3" t="s">
        <v>13036</v>
      </c>
      <c r="C4801" s="3" t="s">
        <v>11836</v>
      </c>
      <c r="D4801" s="3" t="s">
        <v>12595</v>
      </c>
      <c r="E4801" s="4">
        <v>0</v>
      </c>
      <c r="F4801" s="4">
        <v>1</v>
      </c>
      <c r="G4801" s="4">
        <v>1</v>
      </c>
      <c r="H4801" s="6">
        <v>7673.15</v>
      </c>
    </row>
    <row r="4802" spans="1:8" ht="9" customHeight="1" x14ac:dyDescent="0.2">
      <c r="A4802" s="3" t="s">
        <v>13037</v>
      </c>
      <c r="B4802" s="3" t="s">
        <v>13038</v>
      </c>
      <c r="C4802" s="3" t="s">
        <v>11836</v>
      </c>
      <c r="D4802" s="3" t="s">
        <v>12595</v>
      </c>
      <c r="E4802" s="4">
        <v>0</v>
      </c>
      <c r="F4802" s="4">
        <v>74</v>
      </c>
      <c r="G4802" s="4">
        <v>3</v>
      </c>
      <c r="H4802" s="6">
        <v>23019.37</v>
      </c>
    </row>
    <row r="4803" spans="1:8" ht="9" customHeight="1" x14ac:dyDescent="0.2">
      <c r="A4803" s="3" t="s">
        <v>13039</v>
      </c>
      <c r="B4803" s="3" t="s">
        <v>13040</v>
      </c>
      <c r="C4803" s="3" t="s">
        <v>11836</v>
      </c>
      <c r="D4803" s="3" t="s">
        <v>12595</v>
      </c>
      <c r="E4803" s="4">
        <v>0</v>
      </c>
      <c r="F4803" s="4">
        <v>3</v>
      </c>
      <c r="G4803" s="4">
        <v>1</v>
      </c>
      <c r="H4803" s="6">
        <v>7673.14</v>
      </c>
    </row>
    <row r="4804" spans="1:8" ht="9" customHeight="1" x14ac:dyDescent="0.2">
      <c r="A4804" s="3" t="s">
        <v>13041</v>
      </c>
      <c r="B4804" s="3" t="s">
        <v>13042</v>
      </c>
      <c r="C4804" s="3" t="s">
        <v>11836</v>
      </c>
      <c r="D4804" s="3" t="s">
        <v>12595</v>
      </c>
      <c r="E4804" s="4">
        <v>0</v>
      </c>
      <c r="F4804" s="4">
        <v>7</v>
      </c>
      <c r="G4804" s="4">
        <v>1</v>
      </c>
      <c r="H4804" s="6">
        <v>7673.13</v>
      </c>
    </row>
    <row r="4805" spans="1:8" ht="9" customHeight="1" x14ac:dyDescent="0.2">
      <c r="A4805" s="3" t="s">
        <v>13043</v>
      </c>
      <c r="B4805" s="3" t="s">
        <v>13044</v>
      </c>
      <c r="C4805" s="3" t="s">
        <v>11836</v>
      </c>
      <c r="D4805" s="3" t="s">
        <v>12595</v>
      </c>
      <c r="E4805" s="4">
        <v>0</v>
      </c>
      <c r="F4805" s="4">
        <v>18</v>
      </c>
      <c r="G4805" s="4">
        <v>1</v>
      </c>
      <c r="H4805" s="6">
        <v>7673.12</v>
      </c>
    </row>
    <row r="4806" spans="1:8" ht="9" customHeight="1" x14ac:dyDescent="0.2">
      <c r="A4806" s="3" t="s">
        <v>13045</v>
      </c>
      <c r="B4806" s="3" t="s">
        <v>13046</v>
      </c>
      <c r="C4806" s="3" t="s">
        <v>11836</v>
      </c>
      <c r="D4806" s="3" t="s">
        <v>12595</v>
      </c>
      <c r="E4806" s="4">
        <v>0</v>
      </c>
      <c r="F4806" s="4">
        <v>1</v>
      </c>
      <c r="G4806" s="4">
        <v>1</v>
      </c>
      <c r="H4806" s="6">
        <v>7673.18</v>
      </c>
    </row>
    <row r="4807" spans="1:8" ht="9" customHeight="1" x14ac:dyDescent="0.2">
      <c r="A4807" s="3" t="s">
        <v>13047</v>
      </c>
      <c r="B4807" s="3" t="s">
        <v>13048</v>
      </c>
      <c r="C4807" s="3" t="s">
        <v>11836</v>
      </c>
      <c r="D4807" s="3" t="s">
        <v>12595</v>
      </c>
      <c r="E4807" s="4">
        <v>0</v>
      </c>
      <c r="F4807" s="4">
        <v>11</v>
      </c>
      <c r="G4807" s="4">
        <v>1</v>
      </c>
      <c r="H4807" s="6">
        <v>7673.12</v>
      </c>
    </row>
    <row r="4808" spans="1:8" ht="9" customHeight="1" x14ac:dyDescent="0.2">
      <c r="A4808" s="3" t="s">
        <v>13049</v>
      </c>
      <c r="B4808" s="3" t="s">
        <v>13050</v>
      </c>
      <c r="C4808" s="3" t="s">
        <v>11836</v>
      </c>
      <c r="D4808" s="3" t="s">
        <v>12595</v>
      </c>
      <c r="E4808" s="4">
        <v>0</v>
      </c>
      <c r="F4808" s="4">
        <v>2</v>
      </c>
      <c r="G4808" s="4">
        <v>1</v>
      </c>
      <c r="H4808" s="6">
        <v>7673.13</v>
      </c>
    </row>
    <row r="4809" spans="1:8" ht="9" customHeight="1" x14ac:dyDescent="0.2">
      <c r="A4809" s="3" t="s">
        <v>13051</v>
      </c>
      <c r="B4809" s="3" t="s">
        <v>13052</v>
      </c>
      <c r="C4809" s="3" t="s">
        <v>11836</v>
      </c>
      <c r="D4809" s="3" t="s">
        <v>12595</v>
      </c>
      <c r="E4809" s="4">
        <v>24</v>
      </c>
      <c r="F4809" s="4">
        <v>60</v>
      </c>
      <c r="G4809" s="4">
        <v>0</v>
      </c>
      <c r="H4809" s="5">
        <v>0</v>
      </c>
    </row>
    <row r="4810" spans="1:8" ht="9" customHeight="1" x14ac:dyDescent="0.2">
      <c r="A4810" s="3" t="s">
        <v>13053</v>
      </c>
      <c r="B4810" s="3" t="s">
        <v>13054</v>
      </c>
      <c r="C4810" s="3" t="s">
        <v>11836</v>
      </c>
      <c r="D4810" s="3" t="s">
        <v>12595</v>
      </c>
      <c r="E4810" s="4">
        <v>0</v>
      </c>
      <c r="F4810" s="4">
        <v>22</v>
      </c>
      <c r="G4810" s="4">
        <v>1</v>
      </c>
      <c r="H4810" s="6">
        <v>7673.12</v>
      </c>
    </row>
    <row r="4811" spans="1:8" ht="9" customHeight="1" x14ac:dyDescent="0.2">
      <c r="A4811" s="3" t="s">
        <v>13055</v>
      </c>
      <c r="B4811" s="3" t="s">
        <v>13056</v>
      </c>
      <c r="C4811" s="3" t="s">
        <v>11836</v>
      </c>
      <c r="D4811" s="3" t="s">
        <v>12595</v>
      </c>
      <c r="E4811" s="4">
        <v>0</v>
      </c>
      <c r="F4811" s="4">
        <v>12</v>
      </c>
      <c r="G4811" s="4">
        <v>1</v>
      </c>
      <c r="H4811" s="6">
        <v>7673.12</v>
      </c>
    </row>
    <row r="4812" spans="1:8" ht="9" customHeight="1" x14ac:dyDescent="0.2">
      <c r="A4812" s="3" t="s">
        <v>13057</v>
      </c>
      <c r="B4812" s="3" t="s">
        <v>13058</v>
      </c>
      <c r="C4812" s="3" t="s">
        <v>11836</v>
      </c>
      <c r="D4812" s="3" t="s">
        <v>12595</v>
      </c>
      <c r="E4812" s="4">
        <v>0</v>
      </c>
      <c r="F4812" s="4">
        <v>1</v>
      </c>
      <c r="G4812" s="4">
        <v>1</v>
      </c>
      <c r="H4812" s="6">
        <v>7673.15</v>
      </c>
    </row>
    <row r="4813" spans="1:8" ht="9" customHeight="1" x14ac:dyDescent="0.2">
      <c r="A4813" s="3" t="s">
        <v>13059</v>
      </c>
      <c r="B4813" s="3" t="s">
        <v>13060</v>
      </c>
      <c r="C4813" s="3" t="s">
        <v>11836</v>
      </c>
      <c r="D4813" s="3" t="s">
        <v>12595</v>
      </c>
      <c r="E4813" s="4">
        <v>20</v>
      </c>
      <c r="F4813" s="4">
        <v>28</v>
      </c>
      <c r="G4813" s="4">
        <v>0</v>
      </c>
      <c r="H4813" s="5">
        <v>0</v>
      </c>
    </row>
    <row r="4814" spans="1:8" ht="9" customHeight="1" x14ac:dyDescent="0.2">
      <c r="A4814" s="3" t="s">
        <v>13061</v>
      </c>
      <c r="B4814" s="3" t="s">
        <v>13062</v>
      </c>
      <c r="C4814" s="3" t="s">
        <v>11836</v>
      </c>
      <c r="D4814" s="3" t="s">
        <v>12595</v>
      </c>
      <c r="E4814" s="4">
        <v>0</v>
      </c>
      <c r="F4814" s="4">
        <v>15</v>
      </c>
      <c r="G4814" s="4">
        <v>1</v>
      </c>
      <c r="H4814" s="6">
        <v>7673.13</v>
      </c>
    </row>
    <row r="4815" spans="1:8" ht="9" customHeight="1" x14ac:dyDescent="0.2">
      <c r="A4815" s="3" t="s">
        <v>13063</v>
      </c>
      <c r="B4815" s="3" t="s">
        <v>13064</v>
      </c>
      <c r="C4815" s="3" t="s">
        <v>11836</v>
      </c>
      <c r="D4815" s="3" t="s">
        <v>12595</v>
      </c>
      <c r="E4815" s="4">
        <v>0</v>
      </c>
      <c r="F4815" s="4">
        <v>20</v>
      </c>
      <c r="G4815" s="4">
        <v>1</v>
      </c>
      <c r="H4815" s="6">
        <v>7673.12</v>
      </c>
    </row>
    <row r="4816" spans="1:8" ht="9" customHeight="1" x14ac:dyDescent="0.2">
      <c r="A4816" s="3" t="s">
        <v>13065</v>
      </c>
      <c r="B4816" s="3" t="s">
        <v>13066</v>
      </c>
      <c r="C4816" s="3" t="s">
        <v>11836</v>
      </c>
      <c r="D4816" s="3" t="s">
        <v>12595</v>
      </c>
      <c r="E4816" s="4">
        <v>0</v>
      </c>
      <c r="F4816" s="4">
        <v>141</v>
      </c>
      <c r="G4816" s="4">
        <v>5</v>
      </c>
      <c r="H4816" s="6">
        <v>38365.620000000003</v>
      </c>
    </row>
    <row r="4817" spans="1:8" ht="9" customHeight="1" x14ac:dyDescent="0.2">
      <c r="A4817" s="3" t="s">
        <v>13067</v>
      </c>
      <c r="B4817" s="3" t="s">
        <v>13068</v>
      </c>
      <c r="C4817" s="3" t="s">
        <v>11836</v>
      </c>
      <c r="D4817" s="3" t="s">
        <v>12595</v>
      </c>
      <c r="E4817" s="4">
        <v>20</v>
      </c>
      <c r="F4817" s="4">
        <v>53</v>
      </c>
      <c r="G4817" s="4">
        <v>0</v>
      </c>
      <c r="H4817" s="5">
        <v>0</v>
      </c>
    </row>
    <row r="4818" spans="1:8" ht="9" customHeight="1" x14ac:dyDescent="0.2">
      <c r="A4818" s="3" t="s">
        <v>13069</v>
      </c>
      <c r="B4818" s="3" t="s">
        <v>13070</v>
      </c>
      <c r="C4818" s="3" t="s">
        <v>11836</v>
      </c>
      <c r="D4818" s="3" t="s">
        <v>12595</v>
      </c>
      <c r="E4818" s="4">
        <v>15</v>
      </c>
      <c r="F4818" s="4">
        <v>60</v>
      </c>
      <c r="G4818" s="4">
        <v>0</v>
      </c>
      <c r="H4818" s="5">
        <v>0</v>
      </c>
    </row>
    <row r="4819" spans="1:8" ht="9" customHeight="1" x14ac:dyDescent="0.2">
      <c r="A4819" s="3" t="s">
        <v>13071</v>
      </c>
      <c r="B4819" s="3" t="s">
        <v>13072</v>
      </c>
      <c r="C4819" s="3" t="s">
        <v>11836</v>
      </c>
      <c r="D4819" s="3" t="s">
        <v>12595</v>
      </c>
      <c r="E4819" s="4">
        <v>0</v>
      </c>
      <c r="F4819" s="4">
        <v>54</v>
      </c>
      <c r="G4819" s="4">
        <v>2</v>
      </c>
      <c r="H4819" s="6">
        <v>15346.25</v>
      </c>
    </row>
    <row r="4820" spans="1:8" ht="9" customHeight="1" x14ac:dyDescent="0.2">
      <c r="A4820" s="3" t="s">
        <v>13073</v>
      </c>
      <c r="B4820" s="3" t="s">
        <v>13074</v>
      </c>
      <c r="C4820" s="3" t="s">
        <v>11836</v>
      </c>
      <c r="D4820" s="3" t="s">
        <v>12595</v>
      </c>
      <c r="E4820" s="4">
        <v>0</v>
      </c>
      <c r="F4820" s="4">
        <v>73</v>
      </c>
      <c r="G4820" s="4">
        <v>2</v>
      </c>
      <c r="H4820" s="6">
        <v>15346.25</v>
      </c>
    </row>
    <row r="4821" spans="1:8" ht="9" customHeight="1" x14ac:dyDescent="0.2">
      <c r="A4821" s="3" t="s">
        <v>13075</v>
      </c>
      <c r="B4821" s="3" t="s">
        <v>13076</v>
      </c>
      <c r="C4821" s="3" t="s">
        <v>11836</v>
      </c>
      <c r="D4821" s="3" t="s">
        <v>12595</v>
      </c>
      <c r="E4821" s="4">
        <v>31</v>
      </c>
      <c r="F4821" s="4">
        <v>128</v>
      </c>
      <c r="G4821" s="4">
        <v>1</v>
      </c>
      <c r="H4821" s="6">
        <v>7673.12</v>
      </c>
    </row>
    <row r="4822" spans="1:8" ht="9" customHeight="1" x14ac:dyDescent="0.2">
      <c r="A4822" s="3" t="s">
        <v>13077</v>
      </c>
      <c r="B4822" s="3" t="s">
        <v>13078</v>
      </c>
      <c r="C4822" s="3" t="s">
        <v>11836</v>
      </c>
      <c r="D4822" s="3" t="s">
        <v>12595</v>
      </c>
      <c r="E4822" s="4">
        <v>0</v>
      </c>
      <c r="F4822" s="4">
        <v>16</v>
      </c>
      <c r="G4822" s="4">
        <v>1</v>
      </c>
      <c r="H4822" s="6">
        <v>7673.12</v>
      </c>
    </row>
    <row r="4823" spans="1:8" ht="9" customHeight="1" x14ac:dyDescent="0.2">
      <c r="A4823" s="3" t="s">
        <v>13079</v>
      </c>
      <c r="B4823" s="3" t="s">
        <v>13080</v>
      </c>
      <c r="C4823" s="3" t="s">
        <v>11836</v>
      </c>
      <c r="D4823" s="3" t="s">
        <v>12595</v>
      </c>
      <c r="E4823" s="4">
        <v>0</v>
      </c>
      <c r="F4823" s="4">
        <v>32</v>
      </c>
      <c r="G4823" s="4">
        <v>1</v>
      </c>
      <c r="H4823" s="6">
        <v>7673.12</v>
      </c>
    </row>
    <row r="4824" spans="1:8" ht="9" customHeight="1" x14ac:dyDescent="0.2">
      <c r="A4824" s="3" t="s">
        <v>13081</v>
      </c>
      <c r="B4824" s="3" t="s">
        <v>13082</v>
      </c>
      <c r="C4824" s="3" t="s">
        <v>11836</v>
      </c>
      <c r="D4824" s="3" t="s">
        <v>12595</v>
      </c>
      <c r="E4824" s="4">
        <v>0</v>
      </c>
      <c r="F4824" s="4">
        <v>12</v>
      </c>
      <c r="G4824" s="4">
        <v>1</v>
      </c>
      <c r="H4824" s="6">
        <v>7673.12</v>
      </c>
    </row>
    <row r="4825" spans="1:8" ht="9" customHeight="1" x14ac:dyDescent="0.2">
      <c r="A4825" s="3" t="s">
        <v>13083</v>
      </c>
      <c r="B4825" s="3" t="s">
        <v>13084</v>
      </c>
      <c r="C4825" s="3" t="s">
        <v>11836</v>
      </c>
      <c r="D4825" s="3" t="s">
        <v>12595</v>
      </c>
      <c r="E4825" s="4">
        <v>0</v>
      </c>
      <c r="F4825" s="4">
        <v>2</v>
      </c>
      <c r="G4825" s="4">
        <v>1</v>
      </c>
      <c r="H4825" s="6">
        <v>7673.13</v>
      </c>
    </row>
    <row r="4826" spans="1:8" ht="9" customHeight="1" x14ac:dyDescent="0.2">
      <c r="A4826" s="3" t="s">
        <v>13085</v>
      </c>
      <c r="B4826" s="3" t="s">
        <v>13086</v>
      </c>
      <c r="C4826" s="3" t="s">
        <v>11836</v>
      </c>
      <c r="D4826" s="3" t="s">
        <v>12595</v>
      </c>
      <c r="E4826" s="4">
        <v>0</v>
      </c>
      <c r="F4826" s="4">
        <v>10</v>
      </c>
      <c r="G4826" s="4">
        <v>1</v>
      </c>
      <c r="H4826" s="6">
        <v>7673.13</v>
      </c>
    </row>
    <row r="4827" spans="1:8" ht="9" customHeight="1" x14ac:dyDescent="0.2">
      <c r="A4827" s="3" t="s">
        <v>13087</v>
      </c>
      <c r="B4827" s="3" t="s">
        <v>13088</v>
      </c>
      <c r="C4827" s="3" t="s">
        <v>11836</v>
      </c>
      <c r="D4827" s="3" t="s">
        <v>13089</v>
      </c>
      <c r="E4827" s="4">
        <v>32</v>
      </c>
      <c r="F4827" s="4">
        <v>19</v>
      </c>
      <c r="G4827" s="4">
        <v>0</v>
      </c>
      <c r="H4827" s="5">
        <v>0</v>
      </c>
    </row>
    <row r="4828" spans="1:8" ht="9" customHeight="1" x14ac:dyDescent="0.2">
      <c r="A4828" s="3" t="s">
        <v>13090</v>
      </c>
      <c r="B4828" s="3" t="s">
        <v>13091</v>
      </c>
      <c r="C4828" s="3" t="s">
        <v>11836</v>
      </c>
      <c r="D4828" s="3" t="s">
        <v>13089</v>
      </c>
      <c r="E4828" s="4">
        <v>0</v>
      </c>
      <c r="F4828" s="4">
        <v>18</v>
      </c>
      <c r="G4828" s="4">
        <v>1</v>
      </c>
      <c r="H4828" s="6">
        <v>7673.12</v>
      </c>
    </row>
    <row r="4829" spans="1:8" ht="9" customHeight="1" x14ac:dyDescent="0.2">
      <c r="A4829" s="3" t="s">
        <v>13092</v>
      </c>
      <c r="B4829" s="3" t="s">
        <v>13093</v>
      </c>
      <c r="C4829" s="3" t="s">
        <v>11836</v>
      </c>
      <c r="D4829" s="3" t="s">
        <v>13089</v>
      </c>
      <c r="E4829" s="4">
        <v>0</v>
      </c>
      <c r="F4829" s="4">
        <v>35</v>
      </c>
      <c r="G4829" s="4">
        <v>1</v>
      </c>
      <c r="H4829" s="6">
        <v>7673.12</v>
      </c>
    </row>
    <row r="4830" spans="1:8" ht="9" customHeight="1" x14ac:dyDescent="0.2">
      <c r="A4830" s="3" t="s">
        <v>13094</v>
      </c>
      <c r="B4830" s="3" t="s">
        <v>13095</v>
      </c>
      <c r="C4830" s="3" t="s">
        <v>11836</v>
      </c>
      <c r="D4830" s="3" t="s">
        <v>13089</v>
      </c>
      <c r="E4830" s="4">
        <v>133</v>
      </c>
      <c r="F4830" s="4">
        <v>252</v>
      </c>
      <c r="G4830" s="4">
        <v>0</v>
      </c>
      <c r="H4830" s="5">
        <v>0</v>
      </c>
    </row>
    <row r="4831" spans="1:8" ht="9" customHeight="1" x14ac:dyDescent="0.2">
      <c r="A4831" s="3" t="s">
        <v>13096</v>
      </c>
      <c r="B4831" s="3" t="s">
        <v>13097</v>
      </c>
      <c r="C4831" s="3" t="s">
        <v>11836</v>
      </c>
      <c r="D4831" s="3" t="s">
        <v>13089</v>
      </c>
      <c r="E4831" s="4">
        <v>0</v>
      </c>
      <c r="F4831" s="4">
        <v>7</v>
      </c>
      <c r="G4831" s="4">
        <v>1</v>
      </c>
      <c r="H4831" s="6">
        <v>7673.12</v>
      </c>
    </row>
    <row r="4832" spans="1:8" ht="9" customHeight="1" x14ac:dyDescent="0.2">
      <c r="A4832" s="3" t="s">
        <v>13098</v>
      </c>
      <c r="B4832" s="3" t="s">
        <v>13099</v>
      </c>
      <c r="C4832" s="3" t="s">
        <v>11836</v>
      </c>
      <c r="D4832" s="3" t="s">
        <v>13089</v>
      </c>
      <c r="E4832" s="4">
        <v>58</v>
      </c>
      <c r="F4832" s="4">
        <v>221</v>
      </c>
      <c r="G4832" s="4">
        <v>0</v>
      </c>
      <c r="H4832" s="5">
        <v>0</v>
      </c>
    </row>
    <row r="4833" spans="1:8" ht="9" customHeight="1" x14ac:dyDescent="0.2">
      <c r="A4833" s="3" t="s">
        <v>13100</v>
      </c>
      <c r="B4833" s="3" t="s">
        <v>13101</v>
      </c>
      <c r="C4833" s="3" t="s">
        <v>11836</v>
      </c>
      <c r="D4833" s="3" t="s">
        <v>13089</v>
      </c>
      <c r="E4833" s="4">
        <v>0</v>
      </c>
      <c r="F4833" s="4">
        <v>37</v>
      </c>
      <c r="G4833" s="4">
        <v>2</v>
      </c>
      <c r="H4833" s="6">
        <v>15346.25</v>
      </c>
    </row>
    <row r="4834" spans="1:8" ht="9" customHeight="1" x14ac:dyDescent="0.2">
      <c r="A4834" s="3" t="s">
        <v>13102</v>
      </c>
      <c r="B4834" s="3" t="s">
        <v>13103</v>
      </c>
      <c r="C4834" s="3" t="s">
        <v>11836</v>
      </c>
      <c r="D4834" s="3" t="s">
        <v>13089</v>
      </c>
      <c r="E4834" s="4">
        <v>0</v>
      </c>
      <c r="F4834" s="4">
        <v>16</v>
      </c>
      <c r="G4834" s="4">
        <v>1</v>
      </c>
      <c r="H4834" s="6">
        <v>7673.12</v>
      </c>
    </row>
    <row r="4835" spans="1:8" ht="9" customHeight="1" x14ac:dyDescent="0.2">
      <c r="A4835" s="3" t="s">
        <v>13104</v>
      </c>
      <c r="B4835" s="3" t="s">
        <v>13105</v>
      </c>
      <c r="C4835" s="3" t="s">
        <v>11836</v>
      </c>
      <c r="D4835" s="3" t="s">
        <v>13089</v>
      </c>
      <c r="E4835" s="4">
        <v>11</v>
      </c>
      <c r="F4835" s="4">
        <v>26</v>
      </c>
      <c r="G4835" s="4">
        <v>0</v>
      </c>
      <c r="H4835" s="5">
        <v>0</v>
      </c>
    </row>
    <row r="4836" spans="1:8" ht="9" customHeight="1" x14ac:dyDescent="0.2">
      <c r="A4836" s="3" t="s">
        <v>13106</v>
      </c>
      <c r="B4836" s="3" t="s">
        <v>13107</v>
      </c>
      <c r="C4836" s="3" t="s">
        <v>11836</v>
      </c>
      <c r="D4836" s="3" t="s">
        <v>13089</v>
      </c>
      <c r="E4836" s="4">
        <v>0</v>
      </c>
      <c r="F4836" s="4">
        <v>21</v>
      </c>
      <c r="G4836" s="4">
        <v>1</v>
      </c>
      <c r="H4836" s="6">
        <v>7673.12</v>
      </c>
    </row>
    <row r="4837" spans="1:8" ht="9" customHeight="1" x14ac:dyDescent="0.2">
      <c r="A4837" s="3" t="s">
        <v>13108</v>
      </c>
      <c r="B4837" s="3" t="s">
        <v>13109</v>
      </c>
      <c r="C4837" s="3" t="s">
        <v>11836</v>
      </c>
      <c r="D4837" s="3" t="s">
        <v>13089</v>
      </c>
      <c r="E4837" s="4">
        <v>27</v>
      </c>
      <c r="F4837" s="4">
        <v>118</v>
      </c>
      <c r="G4837" s="4">
        <v>1</v>
      </c>
      <c r="H4837" s="6">
        <v>7673.12</v>
      </c>
    </row>
    <row r="4838" spans="1:8" ht="9" customHeight="1" x14ac:dyDescent="0.2">
      <c r="A4838" s="3" t="s">
        <v>13110</v>
      </c>
      <c r="B4838" s="3" t="s">
        <v>13111</v>
      </c>
      <c r="C4838" s="3" t="s">
        <v>11836</v>
      </c>
      <c r="D4838" s="3" t="s">
        <v>13089</v>
      </c>
      <c r="E4838" s="4">
        <v>0</v>
      </c>
      <c r="F4838" s="4">
        <v>36</v>
      </c>
      <c r="G4838" s="4">
        <v>1</v>
      </c>
      <c r="H4838" s="6">
        <v>7673.12</v>
      </c>
    </row>
    <row r="4839" spans="1:8" ht="9" customHeight="1" x14ac:dyDescent="0.2">
      <c r="A4839" s="3" t="s">
        <v>13112</v>
      </c>
      <c r="B4839" s="3" t="s">
        <v>13113</v>
      </c>
      <c r="C4839" s="3" t="s">
        <v>11836</v>
      </c>
      <c r="D4839" s="3" t="s">
        <v>13089</v>
      </c>
      <c r="E4839" s="4">
        <v>109</v>
      </c>
      <c r="F4839" s="4">
        <v>447</v>
      </c>
      <c r="G4839" s="4">
        <v>2</v>
      </c>
      <c r="H4839" s="6">
        <v>15346.25</v>
      </c>
    </row>
    <row r="4840" spans="1:8" ht="9" customHeight="1" x14ac:dyDescent="0.2">
      <c r="A4840" s="3" t="s">
        <v>13114</v>
      </c>
      <c r="B4840" s="3" t="s">
        <v>13115</v>
      </c>
      <c r="C4840" s="3" t="s">
        <v>11836</v>
      </c>
      <c r="D4840" s="3" t="s">
        <v>13089</v>
      </c>
      <c r="E4840" s="4">
        <v>24</v>
      </c>
      <c r="F4840" s="4">
        <v>32</v>
      </c>
      <c r="G4840" s="4">
        <v>0</v>
      </c>
      <c r="H4840" s="5">
        <v>0</v>
      </c>
    </row>
    <row r="4841" spans="1:8" ht="9" customHeight="1" x14ac:dyDescent="0.2">
      <c r="A4841" s="3" t="s">
        <v>13116</v>
      </c>
      <c r="B4841" s="3" t="s">
        <v>13117</v>
      </c>
      <c r="C4841" s="3" t="s">
        <v>11836</v>
      </c>
      <c r="D4841" s="3" t="s">
        <v>13089</v>
      </c>
      <c r="E4841" s="4">
        <v>0</v>
      </c>
      <c r="F4841" s="4">
        <v>22</v>
      </c>
      <c r="G4841" s="4">
        <v>1</v>
      </c>
      <c r="H4841" s="6">
        <v>7673.12</v>
      </c>
    </row>
    <row r="4842" spans="1:8" ht="9" customHeight="1" x14ac:dyDescent="0.2">
      <c r="A4842" s="3" t="s">
        <v>13118</v>
      </c>
      <c r="B4842" s="3" t="s">
        <v>13119</v>
      </c>
      <c r="C4842" s="3" t="s">
        <v>11836</v>
      </c>
      <c r="D4842" s="3" t="s">
        <v>13089</v>
      </c>
      <c r="E4842" s="4">
        <v>24</v>
      </c>
      <c r="F4842" s="4">
        <v>42</v>
      </c>
      <c r="G4842" s="4">
        <v>0</v>
      </c>
      <c r="H4842" s="5">
        <v>0</v>
      </c>
    </row>
    <row r="4843" spans="1:8" ht="9" customHeight="1" x14ac:dyDescent="0.2">
      <c r="A4843" s="3" t="s">
        <v>13120</v>
      </c>
      <c r="B4843" s="3" t="s">
        <v>13121</v>
      </c>
      <c r="C4843" s="3" t="s">
        <v>11836</v>
      </c>
      <c r="D4843" s="3" t="s">
        <v>13089</v>
      </c>
      <c r="E4843" s="4">
        <v>88</v>
      </c>
      <c r="F4843" s="4">
        <v>202</v>
      </c>
      <c r="G4843" s="4">
        <v>0</v>
      </c>
      <c r="H4843" s="5">
        <v>0</v>
      </c>
    </row>
    <row r="4844" spans="1:8" ht="9" customHeight="1" x14ac:dyDescent="0.2">
      <c r="A4844" s="3" t="s">
        <v>13122</v>
      </c>
      <c r="B4844" s="3" t="s">
        <v>13123</v>
      </c>
      <c r="C4844" s="3" t="s">
        <v>11836</v>
      </c>
      <c r="D4844" s="3" t="s">
        <v>13089</v>
      </c>
      <c r="E4844" s="4">
        <v>24</v>
      </c>
      <c r="F4844" s="4">
        <v>46</v>
      </c>
      <c r="G4844" s="4">
        <v>0</v>
      </c>
      <c r="H4844" s="5">
        <v>0</v>
      </c>
    </row>
    <row r="4845" spans="1:8" ht="9" customHeight="1" x14ac:dyDescent="0.2">
      <c r="A4845" s="3" t="s">
        <v>13124</v>
      </c>
      <c r="B4845" s="3" t="s">
        <v>13125</v>
      </c>
      <c r="C4845" s="3" t="s">
        <v>11836</v>
      </c>
      <c r="D4845" s="3" t="s">
        <v>13089</v>
      </c>
      <c r="E4845" s="4">
        <v>0</v>
      </c>
      <c r="F4845" s="4">
        <v>21</v>
      </c>
      <c r="G4845" s="4">
        <v>1</v>
      </c>
      <c r="H4845" s="6">
        <v>7673.12</v>
      </c>
    </row>
    <row r="4846" spans="1:8" ht="9" customHeight="1" x14ac:dyDescent="0.2">
      <c r="A4846" s="3" t="s">
        <v>13126</v>
      </c>
      <c r="B4846" s="3" t="s">
        <v>13127</v>
      </c>
      <c r="C4846" s="3" t="s">
        <v>11836</v>
      </c>
      <c r="D4846" s="3" t="s">
        <v>13089</v>
      </c>
      <c r="E4846" s="4">
        <v>0</v>
      </c>
      <c r="F4846" s="4">
        <v>18</v>
      </c>
      <c r="G4846" s="4">
        <v>1</v>
      </c>
      <c r="H4846" s="6">
        <v>7673.12</v>
      </c>
    </row>
    <row r="4847" spans="1:8" ht="9" customHeight="1" x14ac:dyDescent="0.2">
      <c r="A4847" s="3" t="s">
        <v>13128</v>
      </c>
      <c r="B4847" s="3" t="s">
        <v>13129</v>
      </c>
      <c r="C4847" s="3" t="s">
        <v>11836</v>
      </c>
      <c r="D4847" s="3" t="s">
        <v>13089</v>
      </c>
      <c r="E4847" s="4">
        <v>19</v>
      </c>
      <c r="F4847" s="4">
        <v>25</v>
      </c>
      <c r="G4847" s="4">
        <v>0</v>
      </c>
      <c r="H4847" s="5">
        <v>0</v>
      </c>
    </row>
    <row r="4848" spans="1:8" ht="9" customHeight="1" x14ac:dyDescent="0.2">
      <c r="A4848" s="3" t="s">
        <v>13130</v>
      </c>
      <c r="B4848" s="3" t="s">
        <v>13131</v>
      </c>
      <c r="C4848" s="3" t="s">
        <v>11836</v>
      </c>
      <c r="D4848" s="3" t="s">
        <v>13089</v>
      </c>
      <c r="E4848" s="4">
        <v>22</v>
      </c>
      <c r="F4848" s="4">
        <v>24</v>
      </c>
      <c r="G4848" s="4">
        <v>0</v>
      </c>
      <c r="H4848" s="5">
        <v>0</v>
      </c>
    </row>
    <row r="4849" spans="1:8" ht="9" customHeight="1" x14ac:dyDescent="0.2">
      <c r="A4849" s="3" t="s">
        <v>13132</v>
      </c>
      <c r="B4849" s="3" t="s">
        <v>13133</v>
      </c>
      <c r="C4849" s="3" t="s">
        <v>11836</v>
      </c>
      <c r="D4849" s="3" t="s">
        <v>13089</v>
      </c>
      <c r="E4849" s="4">
        <v>0</v>
      </c>
      <c r="F4849" s="4">
        <v>8</v>
      </c>
      <c r="G4849" s="4">
        <v>1</v>
      </c>
      <c r="H4849" s="6">
        <v>7673.13</v>
      </c>
    </row>
    <row r="4850" spans="1:8" ht="9" customHeight="1" x14ac:dyDescent="0.2">
      <c r="A4850" s="3" t="s">
        <v>13134</v>
      </c>
      <c r="B4850" s="3" t="s">
        <v>13135</v>
      </c>
      <c r="C4850" s="3" t="s">
        <v>11836</v>
      </c>
      <c r="D4850" s="3" t="s">
        <v>13089</v>
      </c>
      <c r="E4850" s="4">
        <v>79</v>
      </c>
      <c r="F4850" s="4">
        <v>195</v>
      </c>
      <c r="G4850" s="4">
        <v>0</v>
      </c>
      <c r="H4850" s="5">
        <v>0</v>
      </c>
    </row>
    <row r="4851" spans="1:8" ht="9" customHeight="1" x14ac:dyDescent="0.2">
      <c r="A4851" s="3" t="s">
        <v>13136</v>
      </c>
      <c r="B4851" s="3" t="s">
        <v>13137</v>
      </c>
      <c r="C4851" s="3" t="s">
        <v>11836</v>
      </c>
      <c r="D4851" s="3" t="s">
        <v>13089</v>
      </c>
      <c r="E4851" s="4">
        <v>0</v>
      </c>
      <c r="F4851" s="4">
        <v>3</v>
      </c>
      <c r="G4851" s="4">
        <v>1</v>
      </c>
      <c r="H4851" s="6">
        <v>7673.13</v>
      </c>
    </row>
    <row r="4852" spans="1:8" ht="9" customHeight="1" x14ac:dyDescent="0.2">
      <c r="A4852" s="3" t="s">
        <v>13138</v>
      </c>
      <c r="B4852" s="3" t="s">
        <v>13139</v>
      </c>
      <c r="C4852" s="3" t="s">
        <v>11836</v>
      </c>
      <c r="D4852" s="3" t="s">
        <v>13089</v>
      </c>
      <c r="E4852" s="4">
        <v>0</v>
      </c>
      <c r="F4852" s="4">
        <v>24</v>
      </c>
      <c r="G4852" s="4">
        <v>1</v>
      </c>
      <c r="H4852" s="6">
        <v>7673.12</v>
      </c>
    </row>
    <row r="4853" spans="1:8" ht="9" customHeight="1" x14ac:dyDescent="0.2">
      <c r="A4853" s="3" t="s">
        <v>13140</v>
      </c>
      <c r="B4853" s="3" t="s">
        <v>13141</v>
      </c>
      <c r="C4853" s="3" t="s">
        <v>11836</v>
      </c>
      <c r="D4853" s="3" t="s">
        <v>13089</v>
      </c>
      <c r="E4853" s="4">
        <v>0</v>
      </c>
      <c r="F4853" s="4">
        <v>31</v>
      </c>
      <c r="G4853" s="4">
        <v>1</v>
      </c>
      <c r="H4853" s="6">
        <v>7673.12</v>
      </c>
    </row>
    <row r="4854" spans="1:8" ht="9" customHeight="1" x14ac:dyDescent="0.2">
      <c r="A4854" s="3" t="s">
        <v>13142</v>
      </c>
      <c r="B4854" s="3" t="s">
        <v>13143</v>
      </c>
      <c r="C4854" s="3" t="s">
        <v>11836</v>
      </c>
      <c r="D4854" s="3" t="s">
        <v>13089</v>
      </c>
      <c r="E4854" s="4">
        <v>23</v>
      </c>
      <c r="F4854" s="4">
        <v>157</v>
      </c>
      <c r="G4854" s="4">
        <v>2</v>
      </c>
      <c r="H4854" s="6">
        <v>15346.25</v>
      </c>
    </row>
    <row r="4855" spans="1:8" ht="9" customHeight="1" x14ac:dyDescent="0.2">
      <c r="A4855" s="3" t="s">
        <v>13144</v>
      </c>
      <c r="B4855" s="3" t="s">
        <v>13145</v>
      </c>
      <c r="C4855" s="3" t="s">
        <v>11836</v>
      </c>
      <c r="D4855" s="3" t="s">
        <v>13089</v>
      </c>
      <c r="E4855" s="4">
        <v>46</v>
      </c>
      <c r="F4855" s="4">
        <v>10</v>
      </c>
      <c r="G4855" s="4">
        <v>0</v>
      </c>
      <c r="H4855" s="5">
        <v>0</v>
      </c>
    </row>
    <row r="4856" spans="1:8" ht="9" customHeight="1" x14ac:dyDescent="0.2">
      <c r="A4856" s="3" t="s">
        <v>13146</v>
      </c>
      <c r="B4856" s="3" t="s">
        <v>13147</v>
      </c>
      <c r="C4856" s="3" t="s">
        <v>11836</v>
      </c>
      <c r="D4856" s="3" t="s">
        <v>13089</v>
      </c>
      <c r="E4856" s="4">
        <v>38</v>
      </c>
      <c r="F4856" s="4">
        <v>22</v>
      </c>
      <c r="G4856" s="4">
        <v>0</v>
      </c>
      <c r="H4856" s="5">
        <v>0</v>
      </c>
    </row>
    <row r="4857" spans="1:8" ht="9" customHeight="1" x14ac:dyDescent="0.2">
      <c r="A4857" s="3" t="s">
        <v>13148</v>
      </c>
      <c r="B4857" s="3" t="s">
        <v>13149</v>
      </c>
      <c r="C4857" s="3" t="s">
        <v>11836</v>
      </c>
      <c r="D4857" s="3" t="s">
        <v>13089</v>
      </c>
      <c r="E4857" s="4">
        <v>0</v>
      </c>
      <c r="F4857" s="4">
        <v>36</v>
      </c>
      <c r="G4857" s="4">
        <v>1</v>
      </c>
      <c r="H4857" s="6">
        <v>7673.12</v>
      </c>
    </row>
    <row r="4858" spans="1:8" ht="9" customHeight="1" x14ac:dyDescent="0.2">
      <c r="A4858" s="3" t="s">
        <v>13150</v>
      </c>
      <c r="B4858" s="3" t="s">
        <v>13151</v>
      </c>
      <c r="C4858" s="3" t="s">
        <v>11836</v>
      </c>
      <c r="D4858" s="3" t="s">
        <v>13089</v>
      </c>
      <c r="E4858" s="4">
        <v>15</v>
      </c>
      <c r="F4858" s="4">
        <v>52</v>
      </c>
      <c r="G4858" s="4">
        <v>0</v>
      </c>
      <c r="H4858" s="5">
        <v>0</v>
      </c>
    </row>
    <row r="4859" spans="1:8" ht="9" customHeight="1" x14ac:dyDescent="0.2">
      <c r="A4859" s="3" t="s">
        <v>13152</v>
      </c>
      <c r="B4859" s="3" t="s">
        <v>13153</v>
      </c>
      <c r="C4859" s="3" t="s">
        <v>11836</v>
      </c>
      <c r="D4859" s="3" t="s">
        <v>13089</v>
      </c>
      <c r="E4859" s="4">
        <v>0</v>
      </c>
      <c r="F4859" s="4">
        <v>21</v>
      </c>
      <c r="G4859" s="4">
        <v>1</v>
      </c>
      <c r="H4859" s="6">
        <v>7673.12</v>
      </c>
    </row>
    <row r="4860" spans="1:8" ht="9" customHeight="1" x14ac:dyDescent="0.2">
      <c r="A4860" s="3" t="s">
        <v>13154</v>
      </c>
      <c r="B4860" s="3" t="s">
        <v>13155</v>
      </c>
      <c r="C4860" s="3" t="s">
        <v>11836</v>
      </c>
      <c r="D4860" s="3" t="s">
        <v>13089</v>
      </c>
      <c r="E4860" s="4">
        <v>0</v>
      </c>
      <c r="F4860" s="4">
        <v>43</v>
      </c>
      <c r="G4860" s="4">
        <v>1</v>
      </c>
      <c r="H4860" s="6">
        <v>7673.12</v>
      </c>
    </row>
    <row r="4861" spans="1:8" ht="9" customHeight="1" x14ac:dyDescent="0.2">
      <c r="A4861" s="3" t="s">
        <v>13156</v>
      </c>
      <c r="B4861" s="3" t="s">
        <v>13157</v>
      </c>
      <c r="C4861" s="3" t="s">
        <v>11836</v>
      </c>
      <c r="D4861" s="3" t="s">
        <v>13089</v>
      </c>
      <c r="E4861" s="4">
        <v>20</v>
      </c>
      <c r="F4861" s="4">
        <v>41</v>
      </c>
      <c r="G4861" s="4">
        <v>0</v>
      </c>
      <c r="H4861" s="5">
        <v>0</v>
      </c>
    </row>
    <row r="4862" spans="1:8" ht="9" customHeight="1" x14ac:dyDescent="0.2">
      <c r="A4862" s="3" t="s">
        <v>13158</v>
      </c>
      <c r="B4862" s="3" t="s">
        <v>13159</v>
      </c>
      <c r="C4862" s="3" t="s">
        <v>11836</v>
      </c>
      <c r="D4862" s="3" t="s">
        <v>13089</v>
      </c>
      <c r="E4862" s="4">
        <v>16</v>
      </c>
      <c r="F4862" s="4">
        <v>47</v>
      </c>
      <c r="G4862" s="4">
        <v>0</v>
      </c>
      <c r="H4862" s="5">
        <v>0</v>
      </c>
    </row>
    <row r="4863" spans="1:8" ht="9" customHeight="1" x14ac:dyDescent="0.2">
      <c r="A4863" s="3" t="s">
        <v>13160</v>
      </c>
      <c r="B4863" s="3" t="s">
        <v>13161</v>
      </c>
      <c r="C4863" s="3" t="s">
        <v>11836</v>
      </c>
      <c r="D4863" s="3" t="s">
        <v>13089</v>
      </c>
      <c r="E4863" s="4">
        <v>151</v>
      </c>
      <c r="F4863" s="4">
        <v>382</v>
      </c>
      <c r="G4863" s="4">
        <v>0</v>
      </c>
      <c r="H4863" s="5">
        <v>0</v>
      </c>
    </row>
    <row r="4864" spans="1:8" ht="9" customHeight="1" x14ac:dyDescent="0.2">
      <c r="A4864" s="3" t="s">
        <v>13162</v>
      </c>
      <c r="B4864" s="3" t="s">
        <v>13163</v>
      </c>
      <c r="C4864" s="3" t="s">
        <v>11836</v>
      </c>
      <c r="D4864" s="3" t="s">
        <v>13089</v>
      </c>
      <c r="E4864" s="4">
        <v>0</v>
      </c>
      <c r="F4864" s="4">
        <v>40</v>
      </c>
      <c r="G4864" s="4">
        <v>2</v>
      </c>
      <c r="H4864" s="6">
        <v>15346.25</v>
      </c>
    </row>
    <row r="4865" spans="1:8" ht="9" customHeight="1" x14ac:dyDescent="0.2">
      <c r="A4865" s="3" t="s">
        <v>13164</v>
      </c>
      <c r="B4865" s="3" t="s">
        <v>13165</v>
      </c>
      <c r="C4865" s="3" t="s">
        <v>11836</v>
      </c>
      <c r="D4865" s="3" t="s">
        <v>13089</v>
      </c>
      <c r="E4865" s="4">
        <v>15</v>
      </c>
      <c r="F4865" s="4">
        <v>33</v>
      </c>
      <c r="G4865" s="4">
        <v>0</v>
      </c>
      <c r="H4865" s="5">
        <v>0</v>
      </c>
    </row>
    <row r="4866" spans="1:8" ht="9" customHeight="1" x14ac:dyDescent="0.2">
      <c r="A4866" s="3" t="s">
        <v>13166</v>
      </c>
      <c r="B4866" s="3" t="s">
        <v>13167</v>
      </c>
      <c r="C4866" s="3" t="s">
        <v>11836</v>
      </c>
      <c r="D4866" s="3" t="s">
        <v>13089</v>
      </c>
      <c r="E4866" s="4">
        <v>59</v>
      </c>
      <c r="F4866" s="4">
        <v>84</v>
      </c>
      <c r="G4866" s="4">
        <v>0</v>
      </c>
      <c r="H4866" s="4">
        <v>0</v>
      </c>
    </row>
    <row r="4867" spans="1:8" ht="9" customHeight="1" x14ac:dyDescent="0.2">
      <c r="A4867" s="3" t="s">
        <v>13168</v>
      </c>
      <c r="B4867" s="3" t="s">
        <v>13169</v>
      </c>
      <c r="C4867" s="3" t="s">
        <v>11836</v>
      </c>
      <c r="D4867" s="3" t="s">
        <v>13089</v>
      </c>
      <c r="E4867" s="4">
        <v>32</v>
      </c>
      <c r="F4867" s="4">
        <v>59</v>
      </c>
      <c r="G4867" s="4">
        <v>0</v>
      </c>
      <c r="H4867" s="5">
        <v>0</v>
      </c>
    </row>
    <row r="4868" spans="1:8" ht="9" customHeight="1" x14ac:dyDescent="0.2">
      <c r="A4868" s="3" t="s">
        <v>13170</v>
      </c>
      <c r="B4868" s="3" t="s">
        <v>13171</v>
      </c>
      <c r="C4868" s="3" t="s">
        <v>11836</v>
      </c>
      <c r="D4868" s="3" t="s">
        <v>13089</v>
      </c>
      <c r="E4868" s="4">
        <v>0</v>
      </c>
      <c r="F4868" s="4">
        <v>91</v>
      </c>
      <c r="G4868" s="4">
        <v>3</v>
      </c>
      <c r="H4868" s="6">
        <v>23019.37</v>
      </c>
    </row>
    <row r="4869" spans="1:8" ht="9" customHeight="1" x14ac:dyDescent="0.2">
      <c r="A4869" s="3" t="s">
        <v>13172</v>
      </c>
      <c r="B4869" s="3" t="s">
        <v>13173</v>
      </c>
      <c r="C4869" s="3" t="s">
        <v>11836</v>
      </c>
      <c r="D4869" s="3" t="s">
        <v>13089</v>
      </c>
      <c r="E4869" s="4">
        <v>36</v>
      </c>
      <c r="F4869" s="4">
        <v>24</v>
      </c>
      <c r="G4869" s="4">
        <v>0</v>
      </c>
      <c r="H4869" s="5">
        <v>0</v>
      </c>
    </row>
    <row r="4870" spans="1:8" ht="9" customHeight="1" x14ac:dyDescent="0.2">
      <c r="A4870" s="3" t="s">
        <v>13174</v>
      </c>
      <c r="B4870" s="3" t="s">
        <v>13175</v>
      </c>
      <c r="C4870" s="3" t="s">
        <v>11836</v>
      </c>
      <c r="D4870" s="3" t="s">
        <v>13089</v>
      </c>
      <c r="E4870" s="4">
        <v>23</v>
      </c>
      <c r="F4870" s="4">
        <v>65</v>
      </c>
      <c r="G4870" s="4">
        <v>0</v>
      </c>
      <c r="H4870" s="5">
        <v>0</v>
      </c>
    </row>
    <row r="4871" spans="1:8" ht="9" customHeight="1" x14ac:dyDescent="0.2">
      <c r="A4871" s="3" t="s">
        <v>13176</v>
      </c>
      <c r="B4871" s="3" t="s">
        <v>13177</v>
      </c>
      <c r="C4871" s="3" t="s">
        <v>11836</v>
      </c>
      <c r="D4871" s="3" t="s">
        <v>13089</v>
      </c>
      <c r="E4871" s="4">
        <v>0</v>
      </c>
      <c r="F4871" s="4">
        <v>84</v>
      </c>
      <c r="G4871" s="4">
        <v>3</v>
      </c>
      <c r="H4871" s="6">
        <v>23019.37</v>
      </c>
    </row>
    <row r="4872" spans="1:8" ht="9" customHeight="1" x14ac:dyDescent="0.2">
      <c r="A4872" s="3" t="s">
        <v>13178</v>
      </c>
      <c r="B4872" s="3" t="s">
        <v>13179</v>
      </c>
      <c r="C4872" s="3" t="s">
        <v>11836</v>
      </c>
      <c r="D4872" s="3" t="s">
        <v>13089</v>
      </c>
      <c r="E4872" s="4">
        <v>0</v>
      </c>
      <c r="F4872" s="4">
        <v>5</v>
      </c>
      <c r="G4872" s="4">
        <v>1</v>
      </c>
      <c r="H4872" s="6">
        <v>7673.13</v>
      </c>
    </row>
    <row r="4873" spans="1:8" ht="9" customHeight="1" x14ac:dyDescent="0.2">
      <c r="A4873" s="3" t="s">
        <v>13180</v>
      </c>
      <c r="B4873" s="3" t="s">
        <v>13181</v>
      </c>
      <c r="C4873" s="3" t="s">
        <v>11836</v>
      </c>
      <c r="D4873" s="3" t="s">
        <v>13089</v>
      </c>
      <c r="E4873" s="4">
        <v>18</v>
      </c>
      <c r="F4873" s="4">
        <v>33</v>
      </c>
      <c r="G4873" s="4">
        <v>0</v>
      </c>
      <c r="H4873" s="5">
        <v>0</v>
      </c>
    </row>
    <row r="4874" spans="1:8" ht="9" customHeight="1" x14ac:dyDescent="0.2">
      <c r="A4874" s="3" t="s">
        <v>13182</v>
      </c>
      <c r="B4874" s="3" t="s">
        <v>13183</v>
      </c>
      <c r="C4874" s="3" t="s">
        <v>11836</v>
      </c>
      <c r="D4874" s="3" t="s">
        <v>13089</v>
      </c>
      <c r="E4874" s="4">
        <v>0</v>
      </c>
      <c r="F4874" s="4">
        <v>30</v>
      </c>
      <c r="G4874" s="4">
        <v>1</v>
      </c>
      <c r="H4874" s="6">
        <v>7673.12</v>
      </c>
    </row>
    <row r="4875" spans="1:8" ht="9" customHeight="1" x14ac:dyDescent="0.2">
      <c r="A4875" s="3" t="s">
        <v>13184</v>
      </c>
      <c r="B4875" s="3" t="s">
        <v>13185</v>
      </c>
      <c r="C4875" s="3" t="s">
        <v>11836</v>
      </c>
      <c r="D4875" s="3" t="s">
        <v>13089</v>
      </c>
      <c r="E4875" s="4">
        <v>0</v>
      </c>
      <c r="F4875" s="4">
        <v>3</v>
      </c>
      <c r="G4875" s="4">
        <v>1</v>
      </c>
      <c r="H4875" s="6">
        <v>7673.13</v>
      </c>
    </row>
    <row r="4876" spans="1:8" ht="9" customHeight="1" x14ac:dyDescent="0.2">
      <c r="A4876" s="3" t="s">
        <v>13186</v>
      </c>
      <c r="B4876" s="3" t="s">
        <v>13187</v>
      </c>
      <c r="C4876" s="3" t="s">
        <v>11836</v>
      </c>
      <c r="D4876" s="3" t="s">
        <v>13089</v>
      </c>
      <c r="E4876" s="4">
        <v>0</v>
      </c>
      <c r="F4876" s="4">
        <v>25</v>
      </c>
      <c r="G4876" s="4">
        <v>1</v>
      </c>
      <c r="H4876" s="6">
        <v>7673.12</v>
      </c>
    </row>
    <row r="4877" spans="1:8" ht="9" customHeight="1" x14ac:dyDescent="0.2">
      <c r="A4877" s="3" t="s">
        <v>13188</v>
      </c>
      <c r="B4877" s="3" t="s">
        <v>13189</v>
      </c>
      <c r="C4877" s="3" t="s">
        <v>11836</v>
      </c>
      <c r="D4877" s="3" t="s">
        <v>13089</v>
      </c>
      <c r="E4877" s="4">
        <v>0</v>
      </c>
      <c r="F4877" s="4">
        <v>21</v>
      </c>
      <c r="G4877" s="4">
        <v>1</v>
      </c>
      <c r="H4877" s="6">
        <v>7673.12</v>
      </c>
    </row>
    <row r="4878" spans="1:8" ht="9" customHeight="1" x14ac:dyDescent="0.2">
      <c r="A4878" s="3" t="s">
        <v>13190</v>
      </c>
      <c r="B4878" s="3" t="s">
        <v>13191</v>
      </c>
      <c r="C4878" s="3" t="s">
        <v>11836</v>
      </c>
      <c r="D4878" s="3" t="s">
        <v>13089</v>
      </c>
      <c r="E4878" s="4">
        <v>3</v>
      </c>
      <c r="F4878" s="4">
        <v>43</v>
      </c>
      <c r="G4878" s="4">
        <v>1</v>
      </c>
      <c r="H4878" s="6">
        <v>7673.12</v>
      </c>
    </row>
    <row r="4879" spans="1:8" ht="9" customHeight="1" x14ac:dyDescent="0.2">
      <c r="A4879" s="3" t="s">
        <v>13192</v>
      </c>
      <c r="B4879" s="3" t="s">
        <v>13193</v>
      </c>
      <c r="C4879" s="3" t="s">
        <v>11836</v>
      </c>
      <c r="D4879" s="3" t="s">
        <v>13089</v>
      </c>
      <c r="E4879" s="4">
        <v>34</v>
      </c>
      <c r="F4879" s="4">
        <v>24</v>
      </c>
      <c r="G4879" s="4">
        <v>0</v>
      </c>
      <c r="H4879" s="5">
        <v>0</v>
      </c>
    </row>
    <row r="4880" spans="1:8" ht="9" customHeight="1" x14ac:dyDescent="0.2">
      <c r="A4880" s="3" t="s">
        <v>13194</v>
      </c>
      <c r="B4880" s="3" t="s">
        <v>13195</v>
      </c>
      <c r="C4880" s="3" t="s">
        <v>11836</v>
      </c>
      <c r="D4880" s="3" t="s">
        <v>13089</v>
      </c>
      <c r="E4880" s="4">
        <v>0</v>
      </c>
      <c r="F4880" s="4">
        <v>9</v>
      </c>
      <c r="G4880" s="4">
        <v>1</v>
      </c>
      <c r="H4880" s="6">
        <v>7673.12</v>
      </c>
    </row>
    <row r="4881" spans="1:8" ht="9" customHeight="1" x14ac:dyDescent="0.2">
      <c r="A4881" s="3" t="s">
        <v>13196</v>
      </c>
      <c r="B4881" s="3" t="s">
        <v>13197</v>
      </c>
      <c r="C4881" s="3" t="s">
        <v>11836</v>
      </c>
      <c r="D4881" s="3" t="s">
        <v>13089</v>
      </c>
      <c r="E4881" s="4">
        <v>20</v>
      </c>
      <c r="F4881" s="4">
        <v>42</v>
      </c>
      <c r="G4881" s="4">
        <v>0</v>
      </c>
      <c r="H4881" s="5">
        <v>0</v>
      </c>
    </row>
    <row r="4882" spans="1:8" ht="9" customHeight="1" x14ac:dyDescent="0.2">
      <c r="A4882" s="3" t="s">
        <v>13198</v>
      </c>
      <c r="B4882" s="3" t="s">
        <v>13199</v>
      </c>
      <c r="C4882" s="3" t="s">
        <v>11836</v>
      </c>
      <c r="D4882" s="3" t="s">
        <v>13089</v>
      </c>
      <c r="E4882" s="4">
        <v>24</v>
      </c>
      <c r="F4882" s="4">
        <v>28</v>
      </c>
      <c r="G4882" s="4">
        <v>0</v>
      </c>
      <c r="H4882" s="5">
        <v>0</v>
      </c>
    </row>
    <row r="4883" spans="1:8" ht="9" customHeight="1" x14ac:dyDescent="0.2">
      <c r="A4883" s="3" t="s">
        <v>13200</v>
      </c>
      <c r="B4883" s="3" t="s">
        <v>13201</v>
      </c>
      <c r="C4883" s="3" t="s">
        <v>11836</v>
      </c>
      <c r="D4883" s="3" t="s">
        <v>13089</v>
      </c>
      <c r="E4883" s="4">
        <v>0</v>
      </c>
      <c r="F4883" s="4">
        <v>16</v>
      </c>
      <c r="G4883" s="4">
        <v>1</v>
      </c>
      <c r="H4883" s="6">
        <v>7673.12</v>
      </c>
    </row>
    <row r="4884" spans="1:8" ht="9" customHeight="1" x14ac:dyDescent="0.2">
      <c r="A4884" s="3" t="s">
        <v>13202</v>
      </c>
      <c r="B4884" s="3" t="s">
        <v>13089</v>
      </c>
      <c r="C4884" s="3" t="s">
        <v>11836</v>
      </c>
      <c r="D4884" s="3" t="s">
        <v>13089</v>
      </c>
      <c r="E4884" s="4">
        <v>740</v>
      </c>
      <c r="F4884" s="4">
        <v>2166</v>
      </c>
      <c r="G4884" s="4">
        <v>0</v>
      </c>
      <c r="H4884" s="5">
        <v>0</v>
      </c>
    </row>
    <row r="4885" spans="1:8" ht="9" customHeight="1" x14ac:dyDescent="0.2">
      <c r="A4885" s="3" t="s">
        <v>13203</v>
      </c>
      <c r="B4885" s="3" t="s">
        <v>13204</v>
      </c>
      <c r="C4885" s="3" t="s">
        <v>11836</v>
      </c>
      <c r="D4885" s="3" t="s">
        <v>13089</v>
      </c>
      <c r="E4885" s="4">
        <v>59</v>
      </c>
      <c r="F4885" s="4">
        <v>343</v>
      </c>
      <c r="G4885" s="4">
        <v>5</v>
      </c>
      <c r="H4885" s="6">
        <v>38365.620000000003</v>
      </c>
    </row>
    <row r="4886" spans="1:8" ht="9" customHeight="1" x14ac:dyDescent="0.2">
      <c r="A4886" s="3" t="s">
        <v>13205</v>
      </c>
      <c r="B4886" s="3" t="s">
        <v>13206</v>
      </c>
      <c r="C4886" s="3" t="s">
        <v>11836</v>
      </c>
      <c r="D4886" s="3" t="s">
        <v>13089</v>
      </c>
      <c r="E4886" s="4">
        <v>24</v>
      </c>
      <c r="F4886" s="4">
        <v>49</v>
      </c>
      <c r="G4886" s="4">
        <v>0</v>
      </c>
      <c r="H4886" s="5">
        <v>0</v>
      </c>
    </row>
    <row r="4887" spans="1:8" ht="9" customHeight="1" x14ac:dyDescent="0.2">
      <c r="A4887" s="3" t="s">
        <v>13207</v>
      </c>
      <c r="B4887" s="3" t="s">
        <v>13208</v>
      </c>
      <c r="C4887" s="3" t="s">
        <v>11836</v>
      </c>
      <c r="D4887" s="3" t="s">
        <v>13089</v>
      </c>
      <c r="E4887" s="4">
        <v>14</v>
      </c>
      <c r="F4887" s="4">
        <v>11</v>
      </c>
      <c r="G4887" s="4">
        <v>0</v>
      </c>
      <c r="H4887" s="5">
        <v>0</v>
      </c>
    </row>
    <row r="4888" spans="1:8" ht="9" customHeight="1" x14ac:dyDescent="0.2">
      <c r="A4888" s="3" t="s">
        <v>13209</v>
      </c>
      <c r="B4888" s="3" t="s">
        <v>13210</v>
      </c>
      <c r="C4888" s="3" t="s">
        <v>11836</v>
      </c>
      <c r="D4888" s="3" t="s">
        <v>13089</v>
      </c>
      <c r="E4888" s="4">
        <v>0</v>
      </c>
      <c r="F4888" s="4">
        <v>47</v>
      </c>
      <c r="G4888" s="4">
        <v>2</v>
      </c>
      <c r="H4888" s="6">
        <v>15346.25</v>
      </c>
    </row>
    <row r="4889" spans="1:8" ht="9" customHeight="1" x14ac:dyDescent="0.2">
      <c r="A4889" s="3" t="s">
        <v>13211</v>
      </c>
      <c r="B4889" s="3" t="s">
        <v>13212</v>
      </c>
      <c r="C4889" s="3" t="s">
        <v>11836</v>
      </c>
      <c r="D4889" s="3" t="s">
        <v>13089</v>
      </c>
      <c r="E4889" s="4">
        <v>0</v>
      </c>
      <c r="F4889" s="4">
        <v>14</v>
      </c>
      <c r="G4889" s="4">
        <v>1</v>
      </c>
      <c r="H4889" s="6">
        <v>7673.12</v>
      </c>
    </row>
    <row r="4890" spans="1:8" ht="9" customHeight="1" x14ac:dyDescent="0.2">
      <c r="A4890" s="3" t="s">
        <v>13213</v>
      </c>
      <c r="B4890" s="3" t="s">
        <v>13214</v>
      </c>
      <c r="C4890" s="3" t="s">
        <v>11836</v>
      </c>
      <c r="D4890" s="3" t="s">
        <v>13089</v>
      </c>
      <c r="E4890" s="4">
        <v>12</v>
      </c>
      <c r="F4890" s="4">
        <v>20</v>
      </c>
      <c r="G4890" s="4">
        <v>0</v>
      </c>
      <c r="H4890" s="5">
        <v>0</v>
      </c>
    </row>
    <row r="4891" spans="1:8" ht="9" customHeight="1" x14ac:dyDescent="0.2">
      <c r="A4891" s="3" t="s">
        <v>13215</v>
      </c>
      <c r="B4891" s="3" t="s">
        <v>13216</v>
      </c>
      <c r="C4891" s="3" t="s">
        <v>11836</v>
      </c>
      <c r="D4891" s="3" t="s">
        <v>13089</v>
      </c>
      <c r="E4891" s="4">
        <v>0</v>
      </c>
      <c r="F4891" s="4">
        <v>10</v>
      </c>
      <c r="G4891" s="4">
        <v>1</v>
      </c>
      <c r="H4891" s="6">
        <v>7673.12</v>
      </c>
    </row>
    <row r="4892" spans="1:8" ht="9" customHeight="1" x14ac:dyDescent="0.2">
      <c r="A4892" s="3" t="s">
        <v>13217</v>
      </c>
      <c r="B4892" s="3" t="s">
        <v>13218</v>
      </c>
      <c r="C4892" s="3" t="s">
        <v>11836</v>
      </c>
      <c r="D4892" s="3" t="s">
        <v>13089</v>
      </c>
      <c r="E4892" s="4">
        <v>0</v>
      </c>
      <c r="F4892" s="4">
        <v>21</v>
      </c>
      <c r="G4892" s="4">
        <v>1</v>
      </c>
      <c r="H4892" s="6">
        <v>7673.12</v>
      </c>
    </row>
    <row r="4893" spans="1:8" ht="9" customHeight="1" x14ac:dyDescent="0.2">
      <c r="A4893" s="3" t="s">
        <v>13219</v>
      </c>
      <c r="B4893" s="3" t="s">
        <v>13220</v>
      </c>
      <c r="C4893" s="3" t="s">
        <v>11836</v>
      </c>
      <c r="D4893" s="3" t="s">
        <v>13089</v>
      </c>
      <c r="E4893" s="4">
        <v>29</v>
      </c>
      <c r="F4893" s="4">
        <v>43</v>
      </c>
      <c r="G4893" s="4">
        <v>0</v>
      </c>
      <c r="H4893" s="5">
        <v>0</v>
      </c>
    </row>
    <row r="4894" spans="1:8" ht="9" customHeight="1" x14ac:dyDescent="0.2">
      <c r="A4894" s="3" t="s">
        <v>13221</v>
      </c>
      <c r="B4894" s="3" t="s">
        <v>13222</v>
      </c>
      <c r="C4894" s="3" t="s">
        <v>11836</v>
      </c>
      <c r="D4894" s="3" t="s">
        <v>13089</v>
      </c>
      <c r="E4894" s="4">
        <v>16</v>
      </c>
      <c r="F4894" s="4">
        <v>34</v>
      </c>
      <c r="G4894" s="4">
        <v>0</v>
      </c>
      <c r="H4894" s="5">
        <v>0</v>
      </c>
    </row>
    <row r="4895" spans="1:8" ht="9" customHeight="1" x14ac:dyDescent="0.2">
      <c r="A4895" s="3" t="s">
        <v>13223</v>
      </c>
      <c r="B4895" s="3" t="s">
        <v>13224</v>
      </c>
      <c r="C4895" s="3" t="s">
        <v>11836</v>
      </c>
      <c r="D4895" s="3" t="s">
        <v>13089</v>
      </c>
      <c r="E4895" s="4">
        <v>0</v>
      </c>
      <c r="F4895" s="4">
        <v>21</v>
      </c>
      <c r="G4895" s="4">
        <v>1</v>
      </c>
      <c r="H4895" s="6">
        <v>7673.12</v>
      </c>
    </row>
    <row r="4896" spans="1:8" ht="9" customHeight="1" x14ac:dyDescent="0.2">
      <c r="A4896" s="3" t="s">
        <v>13225</v>
      </c>
      <c r="B4896" s="3" t="s">
        <v>13226</v>
      </c>
      <c r="C4896" s="3" t="s">
        <v>11836</v>
      </c>
      <c r="D4896" s="3" t="s">
        <v>13089</v>
      </c>
      <c r="E4896" s="4">
        <v>41</v>
      </c>
      <c r="F4896" s="4">
        <v>85</v>
      </c>
      <c r="G4896" s="4">
        <v>0</v>
      </c>
      <c r="H4896" s="5">
        <v>0</v>
      </c>
    </row>
    <row r="4897" spans="1:8" ht="9" customHeight="1" x14ac:dyDescent="0.2">
      <c r="A4897" s="3" t="s">
        <v>13227</v>
      </c>
      <c r="B4897" s="3" t="s">
        <v>13228</v>
      </c>
      <c r="C4897" s="3" t="s">
        <v>11836</v>
      </c>
      <c r="D4897" s="3" t="s">
        <v>13089</v>
      </c>
      <c r="E4897" s="4">
        <v>30</v>
      </c>
      <c r="F4897" s="4">
        <v>161</v>
      </c>
      <c r="G4897" s="4">
        <v>2</v>
      </c>
      <c r="H4897" s="6">
        <v>15346.25</v>
      </c>
    </row>
    <row r="4898" spans="1:8" ht="9" customHeight="1" x14ac:dyDescent="0.2">
      <c r="A4898" s="3" t="s">
        <v>13229</v>
      </c>
      <c r="B4898" s="3" t="s">
        <v>13230</v>
      </c>
      <c r="C4898" s="3" t="s">
        <v>11836</v>
      </c>
      <c r="D4898" s="3" t="s">
        <v>13089</v>
      </c>
      <c r="E4898" s="4">
        <v>30</v>
      </c>
      <c r="F4898" s="4">
        <v>58</v>
      </c>
      <c r="G4898" s="4">
        <v>0</v>
      </c>
      <c r="H4898" s="5">
        <v>0</v>
      </c>
    </row>
    <row r="4899" spans="1:8" ht="9" customHeight="1" x14ac:dyDescent="0.2">
      <c r="A4899" s="3" t="s">
        <v>13231</v>
      </c>
      <c r="B4899" s="3" t="s">
        <v>13232</v>
      </c>
      <c r="C4899" s="3" t="s">
        <v>11836</v>
      </c>
      <c r="D4899" s="3" t="s">
        <v>13089</v>
      </c>
      <c r="E4899" s="4">
        <v>0</v>
      </c>
      <c r="F4899" s="4">
        <v>14</v>
      </c>
      <c r="G4899" s="4">
        <v>1</v>
      </c>
      <c r="H4899" s="6">
        <v>7673.12</v>
      </c>
    </row>
    <row r="4900" spans="1:8" ht="9" customHeight="1" x14ac:dyDescent="0.2">
      <c r="A4900" s="3" t="s">
        <v>13233</v>
      </c>
      <c r="B4900" s="3" t="s">
        <v>13234</v>
      </c>
      <c r="C4900" s="3" t="s">
        <v>11836</v>
      </c>
      <c r="D4900" s="3" t="s">
        <v>13089</v>
      </c>
      <c r="E4900" s="4">
        <v>0</v>
      </c>
      <c r="F4900" s="4">
        <v>43</v>
      </c>
      <c r="G4900" s="4">
        <v>2</v>
      </c>
      <c r="H4900" s="6">
        <v>15346.25</v>
      </c>
    </row>
    <row r="4901" spans="1:8" ht="9" customHeight="1" x14ac:dyDescent="0.2">
      <c r="A4901" s="3" t="s">
        <v>13235</v>
      </c>
      <c r="B4901" s="3" t="s">
        <v>13236</v>
      </c>
      <c r="C4901" s="3" t="s">
        <v>11836</v>
      </c>
      <c r="D4901" s="3" t="s">
        <v>13089</v>
      </c>
      <c r="E4901" s="4">
        <v>0</v>
      </c>
      <c r="F4901" s="4">
        <v>7</v>
      </c>
      <c r="G4901" s="4">
        <v>1</v>
      </c>
      <c r="H4901" s="6">
        <v>7673.13</v>
      </c>
    </row>
    <row r="4902" spans="1:8" ht="9" customHeight="1" x14ac:dyDescent="0.2">
      <c r="A4902" s="3" t="s">
        <v>13237</v>
      </c>
      <c r="B4902" s="3" t="s">
        <v>13238</v>
      </c>
      <c r="C4902" s="3" t="s">
        <v>11836</v>
      </c>
      <c r="D4902" s="3" t="s">
        <v>13089</v>
      </c>
      <c r="E4902" s="4">
        <v>0</v>
      </c>
      <c r="F4902" s="4">
        <v>30</v>
      </c>
      <c r="G4902" s="4">
        <v>1</v>
      </c>
      <c r="H4902" s="6">
        <v>7673.12</v>
      </c>
    </row>
    <row r="4903" spans="1:8" ht="9" customHeight="1" x14ac:dyDescent="0.2">
      <c r="A4903" s="3" t="s">
        <v>13239</v>
      </c>
      <c r="B4903" s="3" t="s">
        <v>13240</v>
      </c>
      <c r="C4903" s="3" t="s">
        <v>11836</v>
      </c>
      <c r="D4903" s="3" t="s">
        <v>13089</v>
      </c>
      <c r="E4903" s="4">
        <v>0</v>
      </c>
      <c r="F4903" s="4">
        <v>18</v>
      </c>
      <c r="G4903" s="4">
        <v>1</v>
      </c>
      <c r="H4903" s="6">
        <v>7673.12</v>
      </c>
    </row>
    <row r="4904" spans="1:8" ht="9" customHeight="1" x14ac:dyDescent="0.2">
      <c r="A4904" s="3" t="s">
        <v>13241</v>
      </c>
      <c r="B4904" s="3" t="s">
        <v>13242</v>
      </c>
      <c r="C4904" s="3" t="s">
        <v>11836</v>
      </c>
      <c r="D4904" s="3" t="s">
        <v>13089</v>
      </c>
      <c r="E4904" s="4">
        <v>0</v>
      </c>
      <c r="F4904" s="4">
        <v>22</v>
      </c>
      <c r="G4904" s="4">
        <v>1</v>
      </c>
      <c r="H4904" s="6">
        <v>7673.12</v>
      </c>
    </row>
    <row r="4905" spans="1:8" ht="9" customHeight="1" x14ac:dyDescent="0.2">
      <c r="A4905" s="3" t="s">
        <v>13243</v>
      </c>
      <c r="B4905" s="3" t="s">
        <v>13244</v>
      </c>
      <c r="C4905" s="3" t="s">
        <v>11836</v>
      </c>
      <c r="D4905" s="3" t="s">
        <v>13089</v>
      </c>
      <c r="E4905" s="4">
        <v>19</v>
      </c>
      <c r="F4905" s="4">
        <v>48</v>
      </c>
      <c r="G4905" s="4">
        <v>0</v>
      </c>
      <c r="H4905" s="5">
        <v>0</v>
      </c>
    </row>
    <row r="4906" spans="1:8" ht="9" customHeight="1" x14ac:dyDescent="0.2">
      <c r="A4906" s="3" t="s">
        <v>13245</v>
      </c>
      <c r="B4906" s="3" t="s">
        <v>13246</v>
      </c>
      <c r="C4906" s="3" t="s">
        <v>11836</v>
      </c>
      <c r="D4906" s="3" t="s">
        <v>13089</v>
      </c>
      <c r="E4906" s="4">
        <v>0</v>
      </c>
      <c r="F4906" s="4">
        <v>7</v>
      </c>
      <c r="G4906" s="4">
        <v>1</v>
      </c>
      <c r="H4906" s="6">
        <v>7673.13</v>
      </c>
    </row>
    <row r="4907" spans="1:8" ht="9" customHeight="1" x14ac:dyDescent="0.2">
      <c r="A4907" s="3" t="s">
        <v>13247</v>
      </c>
      <c r="B4907" s="3" t="s">
        <v>13248</v>
      </c>
      <c r="C4907" s="3" t="s">
        <v>11836</v>
      </c>
      <c r="D4907" s="3" t="s">
        <v>13089</v>
      </c>
      <c r="E4907" s="4">
        <v>0</v>
      </c>
      <c r="F4907" s="4">
        <v>15</v>
      </c>
      <c r="G4907" s="4">
        <v>1</v>
      </c>
      <c r="H4907" s="6">
        <v>7673.12</v>
      </c>
    </row>
    <row r="4908" spans="1:8" ht="9" customHeight="1" x14ac:dyDescent="0.2">
      <c r="A4908" s="3" t="s">
        <v>13249</v>
      </c>
      <c r="B4908" s="3" t="s">
        <v>13250</v>
      </c>
      <c r="C4908" s="3" t="s">
        <v>11836</v>
      </c>
      <c r="D4908" s="3" t="s">
        <v>13089</v>
      </c>
      <c r="E4908" s="4">
        <v>95</v>
      </c>
      <c r="F4908" s="4">
        <v>532</v>
      </c>
      <c r="G4908" s="4">
        <v>7</v>
      </c>
      <c r="H4908" s="6">
        <v>53711.87</v>
      </c>
    </row>
    <row r="4909" spans="1:8" ht="9" customHeight="1" x14ac:dyDescent="0.2">
      <c r="A4909" s="3" t="s">
        <v>13251</v>
      </c>
      <c r="B4909" s="3" t="s">
        <v>13252</v>
      </c>
      <c r="C4909" s="3" t="s">
        <v>11836</v>
      </c>
      <c r="D4909" s="3" t="s">
        <v>13089</v>
      </c>
      <c r="E4909" s="4">
        <v>0</v>
      </c>
      <c r="F4909" s="4">
        <v>18</v>
      </c>
      <c r="G4909" s="4">
        <v>1</v>
      </c>
      <c r="H4909" s="6">
        <v>7673.12</v>
      </c>
    </row>
    <row r="4910" spans="1:8" ht="9" customHeight="1" x14ac:dyDescent="0.2">
      <c r="A4910" s="3" t="s">
        <v>13253</v>
      </c>
      <c r="B4910" s="3" t="s">
        <v>13254</v>
      </c>
      <c r="C4910" s="3" t="s">
        <v>11836</v>
      </c>
      <c r="D4910" s="3" t="s">
        <v>13089</v>
      </c>
      <c r="E4910" s="4">
        <v>23</v>
      </c>
      <c r="F4910" s="4">
        <v>96</v>
      </c>
      <c r="G4910" s="4">
        <v>0</v>
      </c>
      <c r="H4910" s="5">
        <v>0</v>
      </c>
    </row>
    <row r="4911" spans="1:8" ht="9" customHeight="1" x14ac:dyDescent="0.2">
      <c r="A4911" s="3" t="s">
        <v>13255</v>
      </c>
      <c r="B4911" s="3" t="s">
        <v>13256</v>
      </c>
      <c r="C4911" s="3" t="s">
        <v>11836</v>
      </c>
      <c r="D4911" s="3" t="s">
        <v>13089</v>
      </c>
      <c r="E4911" s="4">
        <v>20</v>
      </c>
      <c r="F4911" s="4">
        <v>37</v>
      </c>
      <c r="G4911" s="4">
        <v>0</v>
      </c>
      <c r="H4911" s="5">
        <v>0</v>
      </c>
    </row>
    <row r="4912" spans="1:8" ht="9" customHeight="1" x14ac:dyDescent="0.2">
      <c r="A4912" s="3" t="s">
        <v>13257</v>
      </c>
      <c r="B4912" s="3" t="s">
        <v>13258</v>
      </c>
      <c r="C4912" s="3" t="s">
        <v>11836</v>
      </c>
      <c r="D4912" s="3" t="s">
        <v>13089</v>
      </c>
      <c r="E4912" s="4">
        <v>0</v>
      </c>
      <c r="F4912" s="4">
        <v>11</v>
      </c>
      <c r="G4912" s="4">
        <v>1</v>
      </c>
      <c r="H4912" s="6">
        <v>7673.12</v>
      </c>
    </row>
    <row r="4913" spans="1:8" ht="9" customHeight="1" x14ac:dyDescent="0.2">
      <c r="A4913" s="3" t="s">
        <v>13259</v>
      </c>
      <c r="B4913" s="3" t="s">
        <v>13260</v>
      </c>
      <c r="C4913" s="3" t="s">
        <v>11836</v>
      </c>
      <c r="D4913" s="3" t="s">
        <v>13089</v>
      </c>
      <c r="E4913" s="4">
        <v>0</v>
      </c>
      <c r="F4913" s="4">
        <v>6</v>
      </c>
      <c r="G4913" s="4">
        <v>1</v>
      </c>
      <c r="H4913" s="6">
        <v>7673.13</v>
      </c>
    </row>
    <row r="4914" spans="1:8" ht="9" customHeight="1" x14ac:dyDescent="0.2">
      <c r="A4914" s="3" t="s">
        <v>13261</v>
      </c>
      <c r="B4914" s="3" t="s">
        <v>13262</v>
      </c>
      <c r="C4914" s="3" t="s">
        <v>11836</v>
      </c>
      <c r="D4914" s="3" t="s">
        <v>13263</v>
      </c>
      <c r="E4914" s="4">
        <v>20</v>
      </c>
      <c r="F4914" s="4">
        <v>50</v>
      </c>
      <c r="G4914" s="4">
        <v>0</v>
      </c>
      <c r="H4914" s="5">
        <v>0</v>
      </c>
    </row>
    <row r="4915" spans="1:8" ht="9" customHeight="1" x14ac:dyDescent="0.2">
      <c r="A4915" s="3" t="s">
        <v>13264</v>
      </c>
      <c r="B4915" s="3" t="s">
        <v>13265</v>
      </c>
      <c r="C4915" s="3" t="s">
        <v>11836</v>
      </c>
      <c r="D4915" s="3" t="s">
        <v>13263</v>
      </c>
      <c r="E4915" s="4">
        <v>18</v>
      </c>
      <c r="F4915" s="4">
        <v>76</v>
      </c>
      <c r="G4915" s="4">
        <v>0</v>
      </c>
      <c r="H4915" s="5">
        <v>0</v>
      </c>
    </row>
    <row r="4916" spans="1:8" ht="9" customHeight="1" x14ac:dyDescent="0.2">
      <c r="A4916" s="3" t="s">
        <v>13266</v>
      </c>
      <c r="B4916" s="3" t="s">
        <v>13267</v>
      </c>
      <c r="C4916" s="3" t="s">
        <v>11836</v>
      </c>
      <c r="D4916" s="3" t="s">
        <v>13263</v>
      </c>
      <c r="E4916" s="4">
        <v>0</v>
      </c>
      <c r="F4916" s="4">
        <v>6</v>
      </c>
      <c r="G4916" s="4">
        <v>1</v>
      </c>
      <c r="H4916" s="6">
        <v>7673.13</v>
      </c>
    </row>
    <row r="4917" spans="1:8" ht="9" customHeight="1" x14ac:dyDescent="0.2">
      <c r="A4917" s="3" t="s">
        <v>13268</v>
      </c>
      <c r="B4917" s="3" t="s">
        <v>13269</v>
      </c>
      <c r="C4917" s="3" t="s">
        <v>11836</v>
      </c>
      <c r="D4917" s="3" t="s">
        <v>13263</v>
      </c>
      <c r="E4917" s="4">
        <v>15</v>
      </c>
      <c r="F4917" s="4">
        <v>26</v>
      </c>
      <c r="G4917" s="4">
        <v>0</v>
      </c>
      <c r="H4917" s="5">
        <v>0</v>
      </c>
    </row>
    <row r="4918" spans="1:8" ht="9" customHeight="1" x14ac:dyDescent="0.2">
      <c r="A4918" s="3" t="s">
        <v>13270</v>
      </c>
      <c r="B4918" s="3" t="s">
        <v>13271</v>
      </c>
      <c r="C4918" s="3" t="s">
        <v>11836</v>
      </c>
      <c r="D4918" s="3" t="s">
        <v>13263</v>
      </c>
      <c r="E4918" s="4">
        <v>6</v>
      </c>
      <c r="F4918" s="4">
        <v>121</v>
      </c>
      <c r="G4918" s="4">
        <v>3</v>
      </c>
      <c r="H4918" s="6">
        <v>23019.37</v>
      </c>
    </row>
    <row r="4919" spans="1:8" ht="9" customHeight="1" x14ac:dyDescent="0.2">
      <c r="A4919" s="3" t="s">
        <v>13272</v>
      </c>
      <c r="B4919" s="3" t="s">
        <v>13273</v>
      </c>
      <c r="C4919" s="3" t="s">
        <v>11836</v>
      </c>
      <c r="D4919" s="3" t="s">
        <v>13263</v>
      </c>
      <c r="E4919" s="4">
        <v>0</v>
      </c>
      <c r="F4919" s="4">
        <v>3</v>
      </c>
      <c r="G4919" s="4">
        <v>1</v>
      </c>
      <c r="H4919" s="6">
        <v>7673.13</v>
      </c>
    </row>
    <row r="4920" spans="1:8" ht="9" customHeight="1" x14ac:dyDescent="0.2">
      <c r="A4920" s="3" t="s">
        <v>13274</v>
      </c>
      <c r="B4920" s="3" t="s">
        <v>13275</v>
      </c>
      <c r="C4920" s="3" t="s">
        <v>11836</v>
      </c>
      <c r="D4920" s="3" t="s">
        <v>13263</v>
      </c>
      <c r="E4920" s="4">
        <v>28</v>
      </c>
      <c r="F4920" s="4">
        <v>270</v>
      </c>
      <c r="G4920" s="4">
        <v>12</v>
      </c>
      <c r="H4920" s="6">
        <v>92077.5</v>
      </c>
    </row>
    <row r="4921" spans="1:8" ht="9" customHeight="1" x14ac:dyDescent="0.2">
      <c r="A4921" s="3" t="s">
        <v>13276</v>
      </c>
      <c r="B4921" s="3" t="s">
        <v>13277</v>
      </c>
      <c r="C4921" s="3" t="s">
        <v>11836</v>
      </c>
      <c r="D4921" s="3" t="s">
        <v>13263</v>
      </c>
      <c r="E4921" s="4">
        <v>0</v>
      </c>
      <c r="F4921" s="4">
        <v>44</v>
      </c>
      <c r="G4921" s="4">
        <v>2</v>
      </c>
      <c r="H4921" s="6">
        <v>15346.25</v>
      </c>
    </row>
    <row r="4922" spans="1:8" ht="9" customHeight="1" x14ac:dyDescent="0.2">
      <c r="A4922" s="3" t="s">
        <v>13278</v>
      </c>
      <c r="B4922" s="3" t="s">
        <v>13279</v>
      </c>
      <c r="C4922" s="3" t="s">
        <v>11836</v>
      </c>
      <c r="D4922" s="3" t="s">
        <v>13263</v>
      </c>
      <c r="E4922" s="4">
        <v>0</v>
      </c>
      <c r="F4922" s="4">
        <v>8</v>
      </c>
      <c r="G4922" s="4">
        <v>1</v>
      </c>
      <c r="H4922" s="6">
        <v>7673.13</v>
      </c>
    </row>
    <row r="4923" spans="1:8" ht="9" customHeight="1" x14ac:dyDescent="0.2">
      <c r="A4923" s="3" t="s">
        <v>13280</v>
      </c>
      <c r="B4923" s="3" t="s">
        <v>13281</v>
      </c>
      <c r="C4923" s="3" t="s">
        <v>11836</v>
      </c>
      <c r="D4923" s="3" t="s">
        <v>13263</v>
      </c>
      <c r="E4923" s="4">
        <v>0</v>
      </c>
      <c r="F4923" s="4">
        <v>11</v>
      </c>
      <c r="G4923" s="4">
        <v>1</v>
      </c>
      <c r="H4923" s="6">
        <v>7673.12</v>
      </c>
    </row>
    <row r="4924" spans="1:8" ht="9" customHeight="1" x14ac:dyDescent="0.2">
      <c r="A4924" s="3" t="s">
        <v>13282</v>
      </c>
      <c r="B4924" s="3" t="s">
        <v>13283</v>
      </c>
      <c r="C4924" s="3" t="s">
        <v>11836</v>
      </c>
      <c r="D4924" s="3" t="s">
        <v>13263</v>
      </c>
      <c r="E4924" s="4">
        <v>0</v>
      </c>
      <c r="F4924" s="4">
        <v>21</v>
      </c>
      <c r="G4924" s="4">
        <v>1</v>
      </c>
      <c r="H4924" s="6">
        <v>7673.12</v>
      </c>
    </row>
    <row r="4925" spans="1:8" ht="9" customHeight="1" x14ac:dyDescent="0.2">
      <c r="A4925" s="3" t="s">
        <v>13284</v>
      </c>
      <c r="B4925" s="3" t="s">
        <v>13285</v>
      </c>
      <c r="C4925" s="3" t="s">
        <v>11836</v>
      </c>
      <c r="D4925" s="3" t="s">
        <v>13263</v>
      </c>
      <c r="E4925" s="4">
        <v>35</v>
      </c>
      <c r="F4925" s="4">
        <v>231</v>
      </c>
      <c r="G4925" s="4">
        <v>5</v>
      </c>
      <c r="H4925" s="6">
        <v>38365.620000000003</v>
      </c>
    </row>
    <row r="4926" spans="1:8" ht="9" customHeight="1" x14ac:dyDescent="0.2">
      <c r="A4926" s="3" t="s">
        <v>13286</v>
      </c>
      <c r="B4926" s="3" t="s">
        <v>13287</v>
      </c>
      <c r="C4926" s="3" t="s">
        <v>11836</v>
      </c>
      <c r="D4926" s="3" t="s">
        <v>13263</v>
      </c>
      <c r="E4926" s="4">
        <v>24</v>
      </c>
      <c r="F4926" s="4">
        <v>20</v>
      </c>
      <c r="G4926" s="4">
        <v>0</v>
      </c>
      <c r="H4926" s="5">
        <v>0</v>
      </c>
    </row>
    <row r="4927" spans="1:8" ht="9" customHeight="1" x14ac:dyDescent="0.2">
      <c r="A4927" s="3" t="s">
        <v>13288</v>
      </c>
      <c r="B4927" s="3" t="s">
        <v>13289</v>
      </c>
      <c r="C4927" s="3" t="s">
        <v>11836</v>
      </c>
      <c r="D4927" s="3" t="s">
        <v>13263</v>
      </c>
      <c r="E4927" s="4">
        <v>15</v>
      </c>
      <c r="F4927" s="4">
        <v>15</v>
      </c>
      <c r="G4927" s="4">
        <v>0</v>
      </c>
      <c r="H4927" s="5">
        <v>0</v>
      </c>
    </row>
    <row r="4928" spans="1:8" ht="9" customHeight="1" x14ac:dyDescent="0.2">
      <c r="A4928" s="3" t="s">
        <v>13290</v>
      </c>
      <c r="B4928" s="3" t="s">
        <v>13291</v>
      </c>
      <c r="C4928" s="3" t="s">
        <v>11836</v>
      </c>
      <c r="D4928" s="3" t="s">
        <v>13263</v>
      </c>
      <c r="E4928" s="4">
        <v>0</v>
      </c>
      <c r="F4928" s="4">
        <v>59</v>
      </c>
      <c r="G4928" s="4">
        <v>2</v>
      </c>
      <c r="H4928" s="6">
        <v>15346.25</v>
      </c>
    </row>
    <row r="4929" spans="1:8" ht="9" customHeight="1" x14ac:dyDescent="0.2">
      <c r="A4929" s="3" t="s">
        <v>13292</v>
      </c>
      <c r="B4929" s="3" t="s">
        <v>13293</v>
      </c>
      <c r="C4929" s="3" t="s">
        <v>11836</v>
      </c>
      <c r="D4929" s="3" t="s">
        <v>13263</v>
      </c>
      <c r="E4929" s="4">
        <v>12</v>
      </c>
      <c r="F4929" s="4">
        <v>10</v>
      </c>
      <c r="G4929" s="4">
        <v>0</v>
      </c>
      <c r="H4929" s="5">
        <v>0</v>
      </c>
    </row>
    <row r="4930" spans="1:8" ht="9" customHeight="1" x14ac:dyDescent="0.2">
      <c r="A4930" s="3" t="s">
        <v>13294</v>
      </c>
      <c r="B4930" s="3" t="s">
        <v>13295</v>
      </c>
      <c r="C4930" s="3" t="s">
        <v>11836</v>
      </c>
      <c r="D4930" s="3" t="s">
        <v>13263</v>
      </c>
      <c r="E4930" s="4">
        <v>26</v>
      </c>
      <c r="F4930" s="4">
        <v>53</v>
      </c>
      <c r="G4930" s="4">
        <v>0</v>
      </c>
      <c r="H4930" s="5">
        <v>0</v>
      </c>
    </row>
    <row r="4931" spans="1:8" ht="9" customHeight="1" x14ac:dyDescent="0.2">
      <c r="A4931" s="3" t="s">
        <v>13296</v>
      </c>
      <c r="B4931" s="3" t="s">
        <v>13297</v>
      </c>
      <c r="C4931" s="3" t="s">
        <v>11836</v>
      </c>
      <c r="D4931" s="3" t="s">
        <v>13263</v>
      </c>
      <c r="E4931" s="4">
        <v>0</v>
      </c>
      <c r="F4931" s="4">
        <v>1</v>
      </c>
      <c r="G4931" s="4">
        <v>1</v>
      </c>
      <c r="H4931" s="6">
        <v>7673.15</v>
      </c>
    </row>
    <row r="4932" spans="1:8" ht="9" customHeight="1" x14ac:dyDescent="0.2">
      <c r="A4932" s="3" t="s">
        <v>13298</v>
      </c>
      <c r="B4932" s="3" t="s">
        <v>13299</v>
      </c>
      <c r="C4932" s="3" t="s">
        <v>11836</v>
      </c>
      <c r="D4932" s="3" t="s">
        <v>13263</v>
      </c>
      <c r="E4932" s="4">
        <v>39</v>
      </c>
      <c r="F4932" s="4">
        <v>55</v>
      </c>
      <c r="G4932" s="4">
        <v>0</v>
      </c>
      <c r="H4932" s="5">
        <v>0</v>
      </c>
    </row>
    <row r="4933" spans="1:8" ht="9" customHeight="1" x14ac:dyDescent="0.2">
      <c r="A4933" s="3" t="s">
        <v>13300</v>
      </c>
      <c r="B4933" s="3" t="s">
        <v>13301</v>
      </c>
      <c r="C4933" s="3" t="s">
        <v>11836</v>
      </c>
      <c r="D4933" s="3" t="s">
        <v>13263</v>
      </c>
      <c r="E4933" s="4">
        <v>0</v>
      </c>
      <c r="F4933" s="4">
        <v>28</v>
      </c>
      <c r="G4933" s="4">
        <v>1</v>
      </c>
      <c r="H4933" s="6">
        <v>7673.12</v>
      </c>
    </row>
    <row r="4934" spans="1:8" ht="9" customHeight="1" x14ac:dyDescent="0.2">
      <c r="A4934" s="3" t="s">
        <v>13302</v>
      </c>
      <c r="B4934" s="3" t="s">
        <v>13303</v>
      </c>
      <c r="C4934" s="3" t="s">
        <v>11836</v>
      </c>
      <c r="D4934" s="3" t="s">
        <v>13263</v>
      </c>
      <c r="E4934" s="4">
        <v>24</v>
      </c>
      <c r="F4934" s="4">
        <v>54</v>
      </c>
      <c r="G4934" s="4">
        <v>0</v>
      </c>
      <c r="H4934" s="5">
        <v>0</v>
      </c>
    </row>
    <row r="4935" spans="1:8" ht="9" customHeight="1" x14ac:dyDescent="0.2">
      <c r="A4935" s="3" t="s">
        <v>13304</v>
      </c>
      <c r="B4935" s="3" t="s">
        <v>13305</v>
      </c>
      <c r="C4935" s="3" t="s">
        <v>11836</v>
      </c>
      <c r="D4935" s="3" t="s">
        <v>13263</v>
      </c>
      <c r="E4935" s="4">
        <v>0</v>
      </c>
      <c r="F4935" s="4">
        <v>10</v>
      </c>
      <c r="G4935" s="4">
        <v>1</v>
      </c>
      <c r="H4935" s="6">
        <v>7673.12</v>
      </c>
    </row>
    <row r="4936" spans="1:8" ht="9" customHeight="1" x14ac:dyDescent="0.2">
      <c r="A4936" s="3" t="s">
        <v>13306</v>
      </c>
      <c r="B4936" s="3" t="s">
        <v>13307</v>
      </c>
      <c r="C4936" s="3" t="s">
        <v>11836</v>
      </c>
      <c r="D4936" s="3" t="s">
        <v>13263</v>
      </c>
      <c r="E4936" s="4">
        <v>107</v>
      </c>
      <c r="F4936" s="4">
        <v>340</v>
      </c>
      <c r="G4936" s="4">
        <v>0</v>
      </c>
      <c r="H4936" s="5">
        <v>0</v>
      </c>
    </row>
    <row r="4937" spans="1:8" ht="9" customHeight="1" x14ac:dyDescent="0.2">
      <c r="A4937" s="3" t="s">
        <v>13308</v>
      </c>
      <c r="B4937" s="3" t="s">
        <v>13309</v>
      </c>
      <c r="C4937" s="3" t="s">
        <v>11836</v>
      </c>
      <c r="D4937" s="3" t="s">
        <v>13263</v>
      </c>
      <c r="E4937" s="4">
        <v>12</v>
      </c>
      <c r="F4937" s="4">
        <v>68</v>
      </c>
      <c r="G4937" s="4">
        <v>2</v>
      </c>
      <c r="H4937" s="6">
        <v>15346.25</v>
      </c>
    </row>
    <row r="4938" spans="1:8" ht="9" customHeight="1" x14ac:dyDescent="0.2">
      <c r="A4938" s="3" t="s">
        <v>13310</v>
      </c>
      <c r="B4938" s="3" t="s">
        <v>13311</v>
      </c>
      <c r="C4938" s="3" t="s">
        <v>11836</v>
      </c>
      <c r="D4938" s="3" t="s">
        <v>13263</v>
      </c>
      <c r="E4938" s="4">
        <v>0</v>
      </c>
      <c r="F4938" s="4">
        <v>9</v>
      </c>
      <c r="G4938" s="4">
        <v>1</v>
      </c>
      <c r="H4938" s="6">
        <v>7673.13</v>
      </c>
    </row>
    <row r="4939" spans="1:8" ht="9" customHeight="1" x14ac:dyDescent="0.2">
      <c r="A4939" s="3" t="s">
        <v>13312</v>
      </c>
      <c r="B4939" s="3" t="s">
        <v>13313</v>
      </c>
      <c r="C4939" s="3" t="s">
        <v>11836</v>
      </c>
      <c r="D4939" s="3" t="s">
        <v>13263</v>
      </c>
      <c r="E4939" s="4">
        <v>11</v>
      </c>
      <c r="F4939" s="4">
        <v>32</v>
      </c>
      <c r="G4939" s="4">
        <v>0</v>
      </c>
      <c r="H4939" s="5">
        <v>0</v>
      </c>
    </row>
    <row r="4940" spans="1:8" ht="9" customHeight="1" x14ac:dyDescent="0.2">
      <c r="A4940" s="3" t="s">
        <v>13314</v>
      </c>
      <c r="B4940" s="3" t="s">
        <v>13315</v>
      </c>
      <c r="C4940" s="3" t="s">
        <v>11836</v>
      </c>
      <c r="D4940" s="3" t="s">
        <v>13263</v>
      </c>
      <c r="E4940" s="4">
        <v>110</v>
      </c>
      <c r="F4940" s="4">
        <v>247</v>
      </c>
      <c r="G4940" s="4">
        <v>0</v>
      </c>
      <c r="H4940" s="5">
        <v>0</v>
      </c>
    </row>
    <row r="4941" spans="1:8" ht="9" customHeight="1" x14ac:dyDescent="0.2">
      <c r="A4941" s="3" t="s">
        <v>13316</v>
      </c>
      <c r="B4941" s="3" t="s">
        <v>13317</v>
      </c>
      <c r="C4941" s="3" t="s">
        <v>11836</v>
      </c>
      <c r="D4941" s="3" t="s">
        <v>13263</v>
      </c>
      <c r="E4941" s="4">
        <v>18</v>
      </c>
      <c r="F4941" s="4">
        <v>18</v>
      </c>
      <c r="G4941" s="4">
        <v>0</v>
      </c>
      <c r="H4941" s="5">
        <v>0</v>
      </c>
    </row>
    <row r="4942" spans="1:8" ht="9" customHeight="1" x14ac:dyDescent="0.2">
      <c r="A4942" s="3" t="s">
        <v>13318</v>
      </c>
      <c r="B4942" s="3" t="s">
        <v>13319</v>
      </c>
      <c r="C4942" s="3" t="s">
        <v>11836</v>
      </c>
      <c r="D4942" s="3" t="s">
        <v>13263</v>
      </c>
      <c r="E4942" s="4">
        <v>15</v>
      </c>
      <c r="F4942" s="4">
        <v>57</v>
      </c>
      <c r="G4942" s="4">
        <v>0</v>
      </c>
      <c r="H4942" s="5">
        <v>0</v>
      </c>
    </row>
    <row r="4943" spans="1:8" ht="9" customHeight="1" x14ac:dyDescent="0.2">
      <c r="A4943" s="3" t="s">
        <v>13320</v>
      </c>
      <c r="B4943" s="3" t="s">
        <v>13321</v>
      </c>
      <c r="C4943" s="3" t="s">
        <v>11836</v>
      </c>
      <c r="D4943" s="3" t="s">
        <v>13263</v>
      </c>
      <c r="E4943" s="4">
        <v>0</v>
      </c>
      <c r="F4943" s="4">
        <v>13</v>
      </c>
      <c r="G4943" s="4">
        <v>1</v>
      </c>
      <c r="H4943" s="6">
        <v>7673.12</v>
      </c>
    </row>
    <row r="4944" spans="1:8" ht="9" customHeight="1" x14ac:dyDescent="0.2">
      <c r="A4944" s="3" t="s">
        <v>13322</v>
      </c>
      <c r="B4944" s="3" t="s">
        <v>13323</v>
      </c>
      <c r="C4944" s="3" t="s">
        <v>11836</v>
      </c>
      <c r="D4944" s="3" t="s">
        <v>13263</v>
      </c>
      <c r="E4944" s="4">
        <v>2</v>
      </c>
      <c r="F4944" s="4">
        <v>42</v>
      </c>
      <c r="G4944" s="4">
        <v>1</v>
      </c>
      <c r="H4944" s="6">
        <v>7673.12</v>
      </c>
    </row>
    <row r="4945" spans="1:8" ht="9" customHeight="1" x14ac:dyDescent="0.2">
      <c r="A4945" s="3" t="s">
        <v>13324</v>
      </c>
      <c r="B4945" s="3" t="s">
        <v>13325</v>
      </c>
      <c r="C4945" s="3" t="s">
        <v>11836</v>
      </c>
      <c r="D4945" s="3" t="s">
        <v>13263</v>
      </c>
      <c r="E4945" s="4">
        <v>8</v>
      </c>
      <c r="F4945" s="4">
        <v>69</v>
      </c>
      <c r="G4945" s="4">
        <v>1</v>
      </c>
      <c r="H4945" s="6">
        <v>7673.12</v>
      </c>
    </row>
    <row r="4946" spans="1:8" ht="9" customHeight="1" x14ac:dyDescent="0.2">
      <c r="A4946" s="3" t="s">
        <v>13326</v>
      </c>
      <c r="B4946" s="3" t="s">
        <v>13327</v>
      </c>
      <c r="C4946" s="3" t="s">
        <v>11836</v>
      </c>
      <c r="D4946" s="3" t="s">
        <v>13263</v>
      </c>
      <c r="E4946" s="4">
        <v>43</v>
      </c>
      <c r="F4946" s="4">
        <v>224</v>
      </c>
      <c r="G4946" s="4">
        <v>2</v>
      </c>
      <c r="H4946" s="6">
        <v>15346.25</v>
      </c>
    </row>
    <row r="4947" spans="1:8" ht="9" customHeight="1" x14ac:dyDescent="0.2">
      <c r="A4947" s="3" t="s">
        <v>13328</v>
      </c>
      <c r="B4947" s="3" t="s">
        <v>13329</v>
      </c>
      <c r="C4947" s="3" t="s">
        <v>11836</v>
      </c>
      <c r="D4947" s="3" t="s">
        <v>13263</v>
      </c>
      <c r="E4947" s="4">
        <v>26</v>
      </c>
      <c r="F4947" s="4">
        <v>101</v>
      </c>
      <c r="G4947" s="4">
        <v>0</v>
      </c>
      <c r="H4947" s="5">
        <v>0</v>
      </c>
    </row>
    <row r="4948" spans="1:8" ht="9" customHeight="1" x14ac:dyDescent="0.2">
      <c r="A4948" s="3" t="s">
        <v>13330</v>
      </c>
      <c r="B4948" s="3" t="s">
        <v>13331</v>
      </c>
      <c r="C4948" s="3" t="s">
        <v>11836</v>
      </c>
      <c r="D4948" s="3" t="s">
        <v>13263</v>
      </c>
      <c r="E4948" s="4">
        <v>0</v>
      </c>
      <c r="F4948" s="4">
        <v>5</v>
      </c>
      <c r="G4948" s="4">
        <v>1</v>
      </c>
      <c r="H4948" s="6">
        <v>7673.13</v>
      </c>
    </row>
    <row r="4949" spans="1:8" ht="9" customHeight="1" x14ac:dyDescent="0.2">
      <c r="A4949" s="3" t="s">
        <v>13332</v>
      </c>
      <c r="B4949" s="3" t="s">
        <v>13333</v>
      </c>
      <c r="C4949" s="3" t="s">
        <v>11836</v>
      </c>
      <c r="D4949" s="3" t="s">
        <v>13263</v>
      </c>
      <c r="E4949" s="4">
        <v>0</v>
      </c>
      <c r="F4949" s="4">
        <v>5</v>
      </c>
      <c r="G4949" s="4">
        <v>1</v>
      </c>
      <c r="H4949" s="6">
        <v>7673.13</v>
      </c>
    </row>
    <row r="4950" spans="1:8" ht="9" customHeight="1" x14ac:dyDescent="0.2">
      <c r="A4950" s="3" t="s">
        <v>13334</v>
      </c>
      <c r="B4950" s="3" t="s">
        <v>13335</v>
      </c>
      <c r="C4950" s="3" t="s">
        <v>11836</v>
      </c>
      <c r="D4950" s="3" t="s">
        <v>13263</v>
      </c>
      <c r="E4950" s="4">
        <v>53</v>
      </c>
      <c r="F4950" s="4">
        <v>162</v>
      </c>
      <c r="G4950" s="4">
        <v>0</v>
      </c>
      <c r="H4950" s="5">
        <v>0</v>
      </c>
    </row>
    <row r="4951" spans="1:8" ht="9" customHeight="1" x14ac:dyDescent="0.2">
      <c r="A4951" s="3" t="s">
        <v>13336</v>
      </c>
      <c r="B4951" s="3" t="s">
        <v>13337</v>
      </c>
      <c r="C4951" s="3" t="s">
        <v>11836</v>
      </c>
      <c r="D4951" s="3" t="s">
        <v>13263</v>
      </c>
      <c r="E4951" s="4">
        <v>0</v>
      </c>
      <c r="F4951" s="4">
        <v>20</v>
      </c>
      <c r="G4951" s="4">
        <v>1</v>
      </c>
      <c r="H4951" s="6">
        <v>7673.12</v>
      </c>
    </row>
    <row r="4952" spans="1:8" ht="9" customHeight="1" x14ac:dyDescent="0.2">
      <c r="A4952" s="3" t="s">
        <v>13338</v>
      </c>
      <c r="B4952" s="3" t="s">
        <v>13339</v>
      </c>
      <c r="C4952" s="3" t="s">
        <v>11836</v>
      </c>
      <c r="D4952" s="3" t="s">
        <v>13263</v>
      </c>
      <c r="E4952" s="4">
        <v>1</v>
      </c>
      <c r="F4952" s="4">
        <v>26</v>
      </c>
      <c r="G4952" s="4">
        <v>1</v>
      </c>
      <c r="H4952" s="6">
        <v>7673.12</v>
      </c>
    </row>
    <row r="4953" spans="1:8" ht="9" customHeight="1" x14ac:dyDescent="0.2">
      <c r="A4953" s="3" t="s">
        <v>13340</v>
      </c>
      <c r="B4953" s="3" t="s">
        <v>13341</v>
      </c>
      <c r="C4953" s="3" t="s">
        <v>11836</v>
      </c>
      <c r="D4953" s="3" t="s">
        <v>13263</v>
      </c>
      <c r="E4953" s="4">
        <v>14</v>
      </c>
      <c r="F4953" s="4">
        <v>25</v>
      </c>
      <c r="G4953" s="4">
        <v>0</v>
      </c>
      <c r="H4953" s="5">
        <v>0</v>
      </c>
    </row>
    <row r="4954" spans="1:8" ht="9" customHeight="1" x14ac:dyDescent="0.2">
      <c r="A4954" s="3" t="s">
        <v>13342</v>
      </c>
      <c r="B4954" s="3" t="s">
        <v>13343</v>
      </c>
      <c r="C4954" s="3" t="s">
        <v>11836</v>
      </c>
      <c r="D4954" s="3" t="s">
        <v>13263</v>
      </c>
      <c r="E4954" s="4">
        <v>25</v>
      </c>
      <c r="F4954" s="4">
        <v>16</v>
      </c>
      <c r="G4954" s="4">
        <v>0</v>
      </c>
      <c r="H4954" s="5">
        <v>0</v>
      </c>
    </row>
    <row r="4955" spans="1:8" ht="9" customHeight="1" x14ac:dyDescent="0.2">
      <c r="A4955" s="3" t="s">
        <v>13344</v>
      </c>
      <c r="B4955" s="3" t="s">
        <v>13345</v>
      </c>
      <c r="C4955" s="3" t="s">
        <v>11836</v>
      </c>
      <c r="D4955" s="3" t="s">
        <v>13263</v>
      </c>
      <c r="E4955" s="4">
        <v>13</v>
      </c>
      <c r="F4955" s="4">
        <v>35</v>
      </c>
      <c r="G4955" s="4">
        <v>0</v>
      </c>
      <c r="H4955" s="5">
        <v>0</v>
      </c>
    </row>
    <row r="4956" spans="1:8" ht="9" customHeight="1" x14ac:dyDescent="0.2">
      <c r="A4956" s="3" t="s">
        <v>13346</v>
      </c>
      <c r="B4956" s="3" t="s">
        <v>13347</v>
      </c>
      <c r="C4956" s="3" t="s">
        <v>11836</v>
      </c>
      <c r="D4956" s="3" t="s">
        <v>13263</v>
      </c>
      <c r="E4956" s="4">
        <v>23</v>
      </c>
      <c r="F4956" s="4">
        <v>101</v>
      </c>
      <c r="G4956" s="4">
        <v>0</v>
      </c>
      <c r="H4956" s="5">
        <v>0</v>
      </c>
    </row>
    <row r="4957" spans="1:8" ht="9" customHeight="1" x14ac:dyDescent="0.2">
      <c r="A4957" s="3" t="s">
        <v>13348</v>
      </c>
      <c r="B4957" s="3" t="s">
        <v>13349</v>
      </c>
      <c r="C4957" s="3" t="s">
        <v>11836</v>
      </c>
      <c r="D4957" s="3" t="s">
        <v>13263</v>
      </c>
      <c r="E4957" s="4">
        <v>26</v>
      </c>
      <c r="F4957" s="4">
        <v>122</v>
      </c>
      <c r="G4957" s="4">
        <v>1</v>
      </c>
      <c r="H4957" s="6">
        <v>7673.12</v>
      </c>
    </row>
    <row r="4958" spans="1:8" ht="9" customHeight="1" x14ac:dyDescent="0.2">
      <c r="A4958" s="3" t="s">
        <v>13350</v>
      </c>
      <c r="B4958" s="3" t="s">
        <v>13351</v>
      </c>
      <c r="C4958" s="3" t="s">
        <v>11836</v>
      </c>
      <c r="D4958" s="3" t="s">
        <v>13263</v>
      </c>
      <c r="E4958" s="4">
        <v>0</v>
      </c>
      <c r="F4958" s="4">
        <v>49</v>
      </c>
      <c r="G4958" s="4">
        <v>1</v>
      </c>
      <c r="H4958" s="6">
        <v>7673.12</v>
      </c>
    </row>
    <row r="4959" spans="1:8" ht="9" customHeight="1" x14ac:dyDescent="0.2">
      <c r="A4959" s="3" t="s">
        <v>13352</v>
      </c>
      <c r="B4959" s="3" t="s">
        <v>13353</v>
      </c>
      <c r="C4959" s="3" t="s">
        <v>11836</v>
      </c>
      <c r="D4959" s="3" t="s">
        <v>13263</v>
      </c>
      <c r="E4959" s="4">
        <v>63</v>
      </c>
      <c r="F4959" s="4">
        <v>142</v>
      </c>
      <c r="G4959" s="4">
        <v>0</v>
      </c>
      <c r="H4959" s="5">
        <v>0</v>
      </c>
    </row>
    <row r="4960" spans="1:8" ht="9" customHeight="1" x14ac:dyDescent="0.2">
      <c r="A4960" s="3" t="s">
        <v>13354</v>
      </c>
      <c r="B4960" s="3" t="s">
        <v>13355</v>
      </c>
      <c r="C4960" s="3" t="s">
        <v>11836</v>
      </c>
      <c r="D4960" s="3" t="s">
        <v>13263</v>
      </c>
      <c r="E4960" s="4">
        <v>12</v>
      </c>
      <c r="F4960" s="4">
        <v>106</v>
      </c>
      <c r="G4960" s="4">
        <v>2</v>
      </c>
      <c r="H4960" s="6">
        <v>15346.25</v>
      </c>
    </row>
    <row r="4961" spans="1:8" ht="9" customHeight="1" x14ac:dyDescent="0.2">
      <c r="A4961" s="3" t="s">
        <v>13356</v>
      </c>
      <c r="B4961" s="3" t="s">
        <v>13357</v>
      </c>
      <c r="C4961" s="3" t="s">
        <v>11836</v>
      </c>
      <c r="D4961" s="3" t="s">
        <v>13263</v>
      </c>
      <c r="E4961" s="4">
        <v>0</v>
      </c>
      <c r="F4961" s="4">
        <v>31</v>
      </c>
      <c r="G4961" s="4">
        <v>1</v>
      </c>
      <c r="H4961" s="6">
        <v>7673.12</v>
      </c>
    </row>
    <row r="4962" spans="1:8" ht="9" customHeight="1" x14ac:dyDescent="0.2">
      <c r="A4962" s="3" t="s">
        <v>13358</v>
      </c>
      <c r="B4962" s="3" t="s">
        <v>13359</v>
      </c>
      <c r="C4962" s="3" t="s">
        <v>11836</v>
      </c>
      <c r="D4962" s="3" t="s">
        <v>13263</v>
      </c>
      <c r="E4962" s="4">
        <v>0</v>
      </c>
      <c r="F4962" s="4">
        <v>20</v>
      </c>
      <c r="G4962" s="4">
        <v>1</v>
      </c>
      <c r="H4962" s="6">
        <v>7673.12</v>
      </c>
    </row>
    <row r="4963" spans="1:8" ht="9" customHeight="1" x14ac:dyDescent="0.2">
      <c r="A4963" s="3" t="s">
        <v>13360</v>
      </c>
      <c r="B4963" s="3" t="s">
        <v>13361</v>
      </c>
      <c r="C4963" s="3" t="s">
        <v>11836</v>
      </c>
      <c r="D4963" s="3" t="s">
        <v>13263</v>
      </c>
      <c r="E4963" s="4">
        <v>23</v>
      </c>
      <c r="F4963" s="4">
        <v>126</v>
      </c>
      <c r="G4963" s="4">
        <v>1</v>
      </c>
      <c r="H4963" s="6">
        <v>7673.12</v>
      </c>
    </row>
    <row r="4964" spans="1:8" ht="9" customHeight="1" x14ac:dyDescent="0.2">
      <c r="A4964" s="3" t="s">
        <v>13362</v>
      </c>
      <c r="B4964" s="3" t="s">
        <v>13363</v>
      </c>
      <c r="C4964" s="3" t="s">
        <v>11836</v>
      </c>
      <c r="D4964" s="3" t="s">
        <v>13263</v>
      </c>
      <c r="E4964" s="4">
        <v>0</v>
      </c>
      <c r="F4964" s="4">
        <v>5</v>
      </c>
      <c r="G4964" s="4">
        <v>1</v>
      </c>
      <c r="H4964" s="6">
        <v>7673.13</v>
      </c>
    </row>
    <row r="4965" spans="1:8" ht="9" customHeight="1" x14ac:dyDescent="0.2">
      <c r="A4965" s="3" t="s">
        <v>13364</v>
      </c>
      <c r="B4965" s="3" t="s">
        <v>13365</v>
      </c>
      <c r="C4965" s="3" t="s">
        <v>11836</v>
      </c>
      <c r="D4965" s="3" t="s">
        <v>13263</v>
      </c>
      <c r="E4965" s="4">
        <v>12</v>
      </c>
      <c r="F4965" s="4">
        <v>41</v>
      </c>
      <c r="G4965" s="4">
        <v>0</v>
      </c>
      <c r="H4965" s="5">
        <v>0</v>
      </c>
    </row>
    <row r="4966" spans="1:8" ht="9" customHeight="1" x14ac:dyDescent="0.2">
      <c r="A4966" s="3" t="s">
        <v>13366</v>
      </c>
      <c r="B4966" s="3" t="s">
        <v>13367</v>
      </c>
      <c r="C4966" s="3" t="s">
        <v>11836</v>
      </c>
      <c r="D4966" s="3" t="s">
        <v>13263</v>
      </c>
      <c r="E4966" s="4">
        <v>0</v>
      </c>
      <c r="F4966" s="4">
        <v>11</v>
      </c>
      <c r="G4966" s="4">
        <v>1</v>
      </c>
      <c r="H4966" s="6">
        <v>7673.12</v>
      </c>
    </row>
    <row r="4967" spans="1:8" ht="9" customHeight="1" x14ac:dyDescent="0.2">
      <c r="A4967" s="3" t="s">
        <v>13368</v>
      </c>
      <c r="B4967" s="3" t="s">
        <v>13369</v>
      </c>
      <c r="C4967" s="3" t="s">
        <v>11836</v>
      </c>
      <c r="D4967" s="3" t="s">
        <v>13263</v>
      </c>
      <c r="E4967" s="4">
        <v>2</v>
      </c>
      <c r="F4967" s="4">
        <v>44</v>
      </c>
      <c r="G4967" s="4">
        <v>1</v>
      </c>
      <c r="H4967" s="6">
        <v>7673.12</v>
      </c>
    </row>
    <row r="4968" spans="1:8" ht="9" customHeight="1" x14ac:dyDescent="0.2">
      <c r="A4968" s="3" t="s">
        <v>13370</v>
      </c>
      <c r="B4968" s="3" t="s">
        <v>13371</v>
      </c>
      <c r="C4968" s="3" t="s">
        <v>11836</v>
      </c>
      <c r="D4968" s="3" t="s">
        <v>13263</v>
      </c>
      <c r="E4968" s="4">
        <v>0</v>
      </c>
      <c r="F4968" s="4">
        <v>14</v>
      </c>
      <c r="G4968" s="4">
        <v>1</v>
      </c>
      <c r="H4968" s="6">
        <v>7673.12</v>
      </c>
    </row>
    <row r="4969" spans="1:8" ht="9" customHeight="1" x14ac:dyDescent="0.2">
      <c r="A4969" s="3" t="s">
        <v>13372</v>
      </c>
      <c r="B4969" s="3" t="s">
        <v>13373</v>
      </c>
      <c r="C4969" s="3" t="s">
        <v>11836</v>
      </c>
      <c r="D4969" s="3" t="s">
        <v>13263</v>
      </c>
      <c r="E4969" s="4">
        <v>0</v>
      </c>
      <c r="F4969" s="4">
        <v>19</v>
      </c>
      <c r="G4969" s="4">
        <v>1</v>
      </c>
      <c r="H4969" s="6">
        <v>7673.12</v>
      </c>
    </row>
    <row r="4970" spans="1:8" ht="9" customHeight="1" x14ac:dyDescent="0.2">
      <c r="A4970" s="3" t="s">
        <v>13374</v>
      </c>
      <c r="B4970" s="3" t="s">
        <v>13375</v>
      </c>
      <c r="C4970" s="3" t="s">
        <v>11836</v>
      </c>
      <c r="D4970" s="3" t="s">
        <v>13263</v>
      </c>
      <c r="E4970" s="4">
        <v>22</v>
      </c>
      <c r="F4970" s="4">
        <v>187</v>
      </c>
      <c r="G4970" s="4">
        <v>4</v>
      </c>
      <c r="H4970" s="6">
        <v>30692.5</v>
      </c>
    </row>
    <row r="4971" spans="1:8" ht="9" customHeight="1" x14ac:dyDescent="0.2">
      <c r="A4971" s="3" t="s">
        <v>13376</v>
      </c>
      <c r="B4971" s="3" t="s">
        <v>13377</v>
      </c>
      <c r="C4971" s="3" t="s">
        <v>11836</v>
      </c>
      <c r="D4971" s="3" t="s">
        <v>13263</v>
      </c>
      <c r="E4971" s="4">
        <v>88</v>
      </c>
      <c r="F4971" s="4">
        <v>673</v>
      </c>
      <c r="G4971" s="4">
        <v>14</v>
      </c>
      <c r="H4971" s="6">
        <v>107423.75</v>
      </c>
    </row>
    <row r="4972" spans="1:8" ht="9" customHeight="1" x14ac:dyDescent="0.2">
      <c r="A4972" s="3" t="s">
        <v>13378</v>
      </c>
      <c r="B4972" s="3" t="s">
        <v>13379</v>
      </c>
      <c r="C4972" s="3" t="s">
        <v>11836</v>
      </c>
      <c r="D4972" s="3" t="s">
        <v>13263</v>
      </c>
      <c r="E4972" s="4">
        <v>7</v>
      </c>
      <c r="F4972" s="4">
        <v>23</v>
      </c>
      <c r="G4972" s="4">
        <v>0</v>
      </c>
      <c r="H4972" s="5">
        <v>0</v>
      </c>
    </row>
    <row r="4973" spans="1:8" ht="9" customHeight="1" x14ac:dyDescent="0.2">
      <c r="A4973" s="3" t="s">
        <v>13380</v>
      </c>
      <c r="B4973" s="3" t="s">
        <v>13381</v>
      </c>
      <c r="C4973" s="3" t="s">
        <v>11836</v>
      </c>
      <c r="D4973" s="3" t="s">
        <v>13263</v>
      </c>
      <c r="E4973" s="4">
        <v>24</v>
      </c>
      <c r="F4973" s="4">
        <v>26</v>
      </c>
      <c r="G4973" s="4">
        <v>0</v>
      </c>
      <c r="H4973" s="5">
        <v>0</v>
      </c>
    </row>
    <row r="4974" spans="1:8" ht="9" customHeight="1" x14ac:dyDescent="0.2">
      <c r="A4974" s="3" t="s">
        <v>13382</v>
      </c>
      <c r="B4974" s="3" t="s">
        <v>13383</v>
      </c>
      <c r="C4974" s="3" t="s">
        <v>11836</v>
      </c>
      <c r="D4974" s="3" t="s">
        <v>13263</v>
      </c>
      <c r="E4974" s="4">
        <v>21</v>
      </c>
      <c r="F4974" s="4">
        <v>52</v>
      </c>
      <c r="G4974" s="4">
        <v>0</v>
      </c>
      <c r="H4974" s="5">
        <v>0</v>
      </c>
    </row>
    <row r="4975" spans="1:8" ht="9" customHeight="1" x14ac:dyDescent="0.2">
      <c r="A4975" s="3" t="s">
        <v>13384</v>
      </c>
      <c r="B4975" s="3" t="s">
        <v>13385</v>
      </c>
      <c r="C4975" s="3" t="s">
        <v>11836</v>
      </c>
      <c r="D4975" s="3" t="s">
        <v>13263</v>
      </c>
      <c r="E4975" s="4">
        <v>94</v>
      </c>
      <c r="F4975" s="4">
        <v>325</v>
      </c>
      <c r="G4975" s="4">
        <v>0</v>
      </c>
      <c r="H4975" s="5">
        <v>0</v>
      </c>
    </row>
    <row r="4976" spans="1:8" ht="9" customHeight="1" x14ac:dyDescent="0.2">
      <c r="A4976" s="3" t="s">
        <v>13386</v>
      </c>
      <c r="B4976" s="3" t="s">
        <v>13387</v>
      </c>
      <c r="C4976" s="3" t="s">
        <v>11836</v>
      </c>
      <c r="D4976" s="3" t="s">
        <v>13263</v>
      </c>
      <c r="E4976" s="4">
        <v>0</v>
      </c>
      <c r="F4976" s="4">
        <v>25</v>
      </c>
      <c r="G4976" s="4">
        <v>1</v>
      </c>
      <c r="H4976" s="6">
        <v>7673.12</v>
      </c>
    </row>
    <row r="4977" spans="1:8" ht="9" customHeight="1" x14ac:dyDescent="0.2">
      <c r="A4977" s="3" t="s">
        <v>13388</v>
      </c>
      <c r="B4977" s="3" t="s">
        <v>13389</v>
      </c>
      <c r="C4977" s="3" t="s">
        <v>11836</v>
      </c>
      <c r="D4977" s="3" t="s">
        <v>13263</v>
      </c>
      <c r="E4977" s="4">
        <v>0</v>
      </c>
      <c r="F4977" s="4">
        <v>47</v>
      </c>
      <c r="G4977" s="4">
        <v>2</v>
      </c>
      <c r="H4977" s="6">
        <v>15346.25</v>
      </c>
    </row>
    <row r="4978" spans="1:8" ht="9" customHeight="1" x14ac:dyDescent="0.2">
      <c r="A4978" s="3" t="s">
        <v>13390</v>
      </c>
      <c r="B4978" s="3" t="s">
        <v>13391</v>
      </c>
      <c r="C4978" s="3" t="s">
        <v>11836</v>
      </c>
      <c r="D4978" s="3" t="s">
        <v>13263</v>
      </c>
      <c r="E4978" s="4">
        <v>28</v>
      </c>
      <c r="F4978" s="4">
        <v>212</v>
      </c>
      <c r="G4978" s="4">
        <v>4</v>
      </c>
      <c r="H4978" s="6">
        <v>30692.5</v>
      </c>
    </row>
    <row r="4979" spans="1:8" ht="9" customHeight="1" x14ac:dyDescent="0.2">
      <c r="A4979" s="3" t="s">
        <v>13392</v>
      </c>
      <c r="B4979" s="3" t="s">
        <v>13393</v>
      </c>
      <c r="C4979" s="3" t="s">
        <v>11836</v>
      </c>
      <c r="D4979" s="3" t="s">
        <v>13263</v>
      </c>
      <c r="E4979" s="4">
        <v>0</v>
      </c>
      <c r="F4979" s="4">
        <v>7</v>
      </c>
      <c r="G4979" s="4">
        <v>1</v>
      </c>
      <c r="H4979" s="6">
        <v>7673.13</v>
      </c>
    </row>
    <row r="4980" spans="1:8" ht="9" customHeight="1" x14ac:dyDescent="0.2">
      <c r="A4980" s="3" t="s">
        <v>13394</v>
      </c>
      <c r="B4980" s="3" t="s">
        <v>13395</v>
      </c>
      <c r="C4980" s="3" t="s">
        <v>11836</v>
      </c>
      <c r="D4980" s="3" t="s">
        <v>13263</v>
      </c>
      <c r="E4980" s="4">
        <v>24</v>
      </c>
      <c r="F4980" s="4">
        <v>133</v>
      </c>
      <c r="G4980" s="4">
        <v>1</v>
      </c>
      <c r="H4980" s="6">
        <v>7673.12</v>
      </c>
    </row>
    <row r="4981" spans="1:8" ht="9" customHeight="1" x14ac:dyDescent="0.2">
      <c r="A4981" s="3" t="s">
        <v>13396</v>
      </c>
      <c r="B4981" s="3" t="s">
        <v>13397</v>
      </c>
      <c r="C4981" s="3" t="s">
        <v>11836</v>
      </c>
      <c r="D4981" s="3" t="s">
        <v>13263</v>
      </c>
      <c r="E4981" s="4">
        <v>0</v>
      </c>
      <c r="F4981" s="4">
        <v>39</v>
      </c>
      <c r="G4981" s="4">
        <v>1</v>
      </c>
      <c r="H4981" s="6">
        <v>7673.12</v>
      </c>
    </row>
    <row r="4982" spans="1:8" ht="9" customHeight="1" x14ac:dyDescent="0.2">
      <c r="A4982" s="3" t="s">
        <v>13398</v>
      </c>
      <c r="B4982" s="3" t="s">
        <v>13399</v>
      </c>
      <c r="C4982" s="3" t="s">
        <v>11836</v>
      </c>
      <c r="D4982" s="3" t="s">
        <v>13263</v>
      </c>
      <c r="E4982" s="4">
        <v>24</v>
      </c>
      <c r="F4982" s="4">
        <v>105</v>
      </c>
      <c r="G4982" s="4">
        <v>0</v>
      </c>
      <c r="H4982" s="5">
        <v>0</v>
      </c>
    </row>
    <row r="4983" spans="1:8" ht="9" customHeight="1" x14ac:dyDescent="0.2">
      <c r="A4983" s="3" t="s">
        <v>13400</v>
      </c>
      <c r="B4983" s="3" t="s">
        <v>13401</v>
      </c>
      <c r="C4983" s="3" t="s">
        <v>11836</v>
      </c>
      <c r="D4983" s="3" t="s">
        <v>13263</v>
      </c>
      <c r="E4983" s="4">
        <v>0</v>
      </c>
      <c r="F4983" s="4">
        <v>36</v>
      </c>
      <c r="G4983" s="4">
        <v>1</v>
      </c>
      <c r="H4983" s="6">
        <v>7673.12</v>
      </c>
    </row>
    <row r="4984" spans="1:8" ht="9" customHeight="1" x14ac:dyDescent="0.2">
      <c r="A4984" s="3" t="s">
        <v>13402</v>
      </c>
      <c r="B4984" s="3" t="s">
        <v>13403</v>
      </c>
      <c r="C4984" s="3" t="s">
        <v>11836</v>
      </c>
      <c r="D4984" s="3" t="s">
        <v>13263</v>
      </c>
      <c r="E4984" s="4">
        <v>0</v>
      </c>
      <c r="F4984" s="4">
        <v>15</v>
      </c>
      <c r="G4984" s="4">
        <v>1</v>
      </c>
      <c r="H4984" s="6">
        <v>7673.12</v>
      </c>
    </row>
    <row r="4985" spans="1:8" ht="9" customHeight="1" x14ac:dyDescent="0.2">
      <c r="A4985" s="3" t="s">
        <v>13404</v>
      </c>
      <c r="B4985" s="3" t="s">
        <v>13405</v>
      </c>
      <c r="C4985" s="3" t="s">
        <v>11836</v>
      </c>
      <c r="D4985" s="3" t="s">
        <v>13263</v>
      </c>
      <c r="E4985" s="4">
        <v>0</v>
      </c>
      <c r="F4985" s="4">
        <v>2</v>
      </c>
      <c r="G4985" s="4">
        <v>1</v>
      </c>
      <c r="H4985" s="6">
        <v>7673.14</v>
      </c>
    </row>
    <row r="4986" spans="1:8" ht="9" customHeight="1" x14ac:dyDescent="0.2">
      <c r="A4986" s="3" t="s">
        <v>13406</v>
      </c>
      <c r="B4986" s="3" t="s">
        <v>13407</v>
      </c>
      <c r="C4986" s="3" t="s">
        <v>11836</v>
      </c>
      <c r="D4986" s="3" t="s">
        <v>13263</v>
      </c>
      <c r="E4986" s="4">
        <v>0</v>
      </c>
      <c r="F4986" s="4">
        <v>12</v>
      </c>
      <c r="G4986" s="4">
        <v>1</v>
      </c>
      <c r="H4986" s="6">
        <v>7673.12</v>
      </c>
    </row>
    <row r="4987" spans="1:8" ht="9" customHeight="1" x14ac:dyDescent="0.2">
      <c r="A4987" s="3" t="s">
        <v>13408</v>
      </c>
      <c r="B4987" s="3" t="s">
        <v>13409</v>
      </c>
      <c r="C4987" s="3" t="s">
        <v>11836</v>
      </c>
      <c r="D4987" s="3" t="s">
        <v>13263</v>
      </c>
      <c r="E4987" s="4">
        <v>0</v>
      </c>
      <c r="F4987" s="4">
        <v>5</v>
      </c>
      <c r="G4987" s="4">
        <v>1</v>
      </c>
      <c r="H4987" s="6">
        <v>7673.13</v>
      </c>
    </row>
    <row r="4988" spans="1:8" ht="9" customHeight="1" x14ac:dyDescent="0.2">
      <c r="A4988" s="3" t="s">
        <v>13410</v>
      </c>
      <c r="B4988" s="3" t="s">
        <v>13411</v>
      </c>
      <c r="C4988" s="3" t="s">
        <v>11836</v>
      </c>
      <c r="D4988" s="3" t="s">
        <v>13263</v>
      </c>
      <c r="E4988" s="4">
        <v>1</v>
      </c>
      <c r="F4988" s="4">
        <v>21</v>
      </c>
      <c r="G4988" s="4">
        <v>1</v>
      </c>
      <c r="H4988" s="6">
        <v>7673.12</v>
      </c>
    </row>
    <row r="4989" spans="1:8" ht="9" customHeight="1" x14ac:dyDescent="0.2">
      <c r="A4989" s="3" t="s">
        <v>13412</v>
      </c>
      <c r="B4989" s="3" t="s">
        <v>13413</v>
      </c>
      <c r="C4989" s="3" t="s">
        <v>11836</v>
      </c>
      <c r="D4989" s="3" t="s">
        <v>13263</v>
      </c>
      <c r="E4989" s="4">
        <v>0</v>
      </c>
      <c r="F4989" s="4">
        <v>29</v>
      </c>
      <c r="G4989" s="4">
        <v>1</v>
      </c>
      <c r="H4989" s="6">
        <v>7673.12</v>
      </c>
    </row>
    <row r="4990" spans="1:8" ht="9" customHeight="1" x14ac:dyDescent="0.2">
      <c r="A4990" s="3" t="s">
        <v>13414</v>
      </c>
      <c r="B4990" s="3" t="s">
        <v>13415</v>
      </c>
      <c r="C4990" s="3" t="s">
        <v>11836</v>
      </c>
      <c r="D4990" s="3" t="s">
        <v>13263</v>
      </c>
      <c r="E4990" s="4">
        <v>222</v>
      </c>
      <c r="F4990" s="4">
        <v>730</v>
      </c>
      <c r="G4990" s="4">
        <v>0</v>
      </c>
      <c r="H4990" s="5">
        <v>0</v>
      </c>
    </row>
    <row r="4991" spans="1:8" ht="9" customHeight="1" x14ac:dyDescent="0.2">
      <c r="A4991" s="3" t="s">
        <v>13416</v>
      </c>
      <c r="B4991" s="3" t="s">
        <v>13417</v>
      </c>
      <c r="C4991" s="3" t="s">
        <v>11836</v>
      </c>
      <c r="D4991" s="3" t="s">
        <v>13263</v>
      </c>
      <c r="E4991" s="4">
        <v>0</v>
      </c>
      <c r="F4991" s="4">
        <v>6</v>
      </c>
      <c r="G4991" s="4">
        <v>1</v>
      </c>
      <c r="H4991" s="6">
        <v>7673.13</v>
      </c>
    </row>
    <row r="4992" spans="1:8" ht="9" customHeight="1" x14ac:dyDescent="0.2">
      <c r="A4992" s="3" t="s">
        <v>13418</v>
      </c>
      <c r="B4992" s="3" t="s">
        <v>13419</v>
      </c>
      <c r="C4992" s="3" t="s">
        <v>11836</v>
      </c>
      <c r="D4992" s="3" t="s">
        <v>13263</v>
      </c>
      <c r="E4992" s="4">
        <v>22</v>
      </c>
      <c r="F4992" s="4">
        <v>9</v>
      </c>
      <c r="G4992" s="4">
        <v>0</v>
      </c>
      <c r="H4992" s="5">
        <v>0</v>
      </c>
    </row>
    <row r="4993" spans="1:8" ht="9" customHeight="1" x14ac:dyDescent="0.2">
      <c r="A4993" s="3" t="s">
        <v>13420</v>
      </c>
      <c r="B4993" s="3" t="s">
        <v>13421</v>
      </c>
      <c r="C4993" s="3" t="s">
        <v>11836</v>
      </c>
      <c r="D4993" s="3" t="s">
        <v>13263</v>
      </c>
      <c r="E4993" s="4">
        <v>12</v>
      </c>
      <c r="F4993" s="4">
        <v>30</v>
      </c>
      <c r="G4993" s="4">
        <v>0</v>
      </c>
      <c r="H4993" s="5">
        <v>0</v>
      </c>
    </row>
    <row r="4994" spans="1:8" ht="9" customHeight="1" x14ac:dyDescent="0.2">
      <c r="A4994" s="3" t="s">
        <v>13422</v>
      </c>
      <c r="B4994" s="3" t="s">
        <v>13423</v>
      </c>
      <c r="C4994" s="3" t="s">
        <v>11836</v>
      </c>
      <c r="D4994" s="3" t="s">
        <v>13263</v>
      </c>
      <c r="E4994" s="4">
        <v>191</v>
      </c>
      <c r="F4994" s="4">
        <v>570</v>
      </c>
      <c r="G4994" s="4">
        <v>0</v>
      </c>
      <c r="H4994" s="5">
        <v>0</v>
      </c>
    </row>
    <row r="4995" spans="1:8" ht="9" customHeight="1" x14ac:dyDescent="0.2">
      <c r="A4995" s="3" t="s">
        <v>13424</v>
      </c>
      <c r="B4995" s="3" t="s">
        <v>13425</v>
      </c>
      <c r="C4995" s="3" t="s">
        <v>11836</v>
      </c>
      <c r="D4995" s="3" t="s">
        <v>13263</v>
      </c>
      <c r="E4995" s="4">
        <v>0</v>
      </c>
      <c r="F4995" s="4">
        <v>10</v>
      </c>
      <c r="G4995" s="4">
        <v>1</v>
      </c>
      <c r="H4995" s="6">
        <v>7673.13</v>
      </c>
    </row>
    <row r="4996" spans="1:8" ht="9" customHeight="1" x14ac:dyDescent="0.2">
      <c r="A4996" s="3" t="s">
        <v>13426</v>
      </c>
      <c r="B4996" s="3" t="s">
        <v>13427</v>
      </c>
      <c r="C4996" s="3" t="s">
        <v>11836</v>
      </c>
      <c r="D4996" s="3" t="s">
        <v>13263</v>
      </c>
      <c r="E4996" s="4">
        <v>0</v>
      </c>
      <c r="F4996" s="4">
        <v>6</v>
      </c>
      <c r="G4996" s="4">
        <v>1</v>
      </c>
      <c r="H4996" s="6">
        <v>7673.13</v>
      </c>
    </row>
    <row r="4997" spans="1:8" ht="9" customHeight="1" x14ac:dyDescent="0.2">
      <c r="A4997" s="3" t="s">
        <v>13428</v>
      </c>
      <c r="B4997" s="3" t="s">
        <v>13429</v>
      </c>
      <c r="C4997" s="3" t="s">
        <v>11836</v>
      </c>
      <c r="D4997" s="3" t="s">
        <v>13263</v>
      </c>
      <c r="E4997" s="4">
        <v>0</v>
      </c>
      <c r="F4997" s="4">
        <v>3</v>
      </c>
      <c r="G4997" s="4">
        <v>1</v>
      </c>
      <c r="H4997" s="6">
        <v>7673.13</v>
      </c>
    </row>
    <row r="4998" spans="1:8" ht="9" customHeight="1" x14ac:dyDescent="0.2">
      <c r="A4998" s="3" t="s">
        <v>13430</v>
      </c>
      <c r="B4998" s="3" t="s">
        <v>13431</v>
      </c>
      <c r="C4998" s="3" t="s">
        <v>11836</v>
      </c>
      <c r="D4998" s="3" t="s">
        <v>13263</v>
      </c>
      <c r="E4998" s="4">
        <v>87</v>
      </c>
      <c r="F4998" s="4">
        <v>330</v>
      </c>
      <c r="G4998" s="4">
        <v>2</v>
      </c>
      <c r="H4998" s="6">
        <v>15346.25</v>
      </c>
    </row>
    <row r="4999" spans="1:8" ht="9" customHeight="1" x14ac:dyDescent="0.2">
      <c r="A4999" s="3" t="s">
        <v>13432</v>
      </c>
      <c r="B4999" s="3" t="s">
        <v>13433</v>
      </c>
      <c r="C4999" s="3" t="s">
        <v>11836</v>
      </c>
      <c r="D4999" s="3" t="s">
        <v>13263</v>
      </c>
      <c r="E4999" s="4">
        <v>0</v>
      </c>
      <c r="F4999" s="4">
        <v>6</v>
      </c>
      <c r="G4999" s="4">
        <v>1</v>
      </c>
      <c r="H4999" s="6">
        <v>7673.13</v>
      </c>
    </row>
    <row r="5000" spans="1:8" ht="9" customHeight="1" x14ac:dyDescent="0.2">
      <c r="A5000" s="3" t="s">
        <v>13434</v>
      </c>
      <c r="B5000" s="3" t="s">
        <v>13435</v>
      </c>
      <c r="C5000" s="3" t="s">
        <v>11836</v>
      </c>
      <c r="D5000" s="3" t="s">
        <v>13263</v>
      </c>
      <c r="E5000" s="4">
        <v>15</v>
      </c>
      <c r="F5000" s="4">
        <v>30</v>
      </c>
      <c r="G5000" s="4">
        <v>0</v>
      </c>
      <c r="H5000" s="5">
        <v>0</v>
      </c>
    </row>
    <row r="5001" spans="1:8" ht="9" customHeight="1" x14ac:dyDescent="0.2">
      <c r="A5001" s="3" t="s">
        <v>13436</v>
      </c>
      <c r="B5001" s="3" t="s">
        <v>13437</v>
      </c>
      <c r="C5001" s="3" t="s">
        <v>11836</v>
      </c>
      <c r="D5001" s="3" t="s">
        <v>13263</v>
      </c>
      <c r="E5001" s="4">
        <v>0</v>
      </c>
      <c r="F5001" s="4">
        <v>57</v>
      </c>
      <c r="G5001" s="4">
        <v>2</v>
      </c>
      <c r="H5001" s="6">
        <v>15346.25</v>
      </c>
    </row>
    <row r="5002" spans="1:8" ht="9" customHeight="1" x14ac:dyDescent="0.2">
      <c r="A5002" s="3" t="s">
        <v>13438</v>
      </c>
      <c r="B5002" s="3" t="s">
        <v>13439</v>
      </c>
      <c r="C5002" s="3" t="s">
        <v>11836</v>
      </c>
      <c r="D5002" s="3" t="s">
        <v>13263</v>
      </c>
      <c r="E5002" s="4">
        <v>319</v>
      </c>
      <c r="F5002" s="4">
        <v>1006</v>
      </c>
      <c r="G5002" s="4">
        <v>0</v>
      </c>
      <c r="H5002" s="5">
        <v>0</v>
      </c>
    </row>
    <row r="5003" spans="1:8" ht="9" customHeight="1" x14ac:dyDescent="0.2">
      <c r="A5003" s="3" t="s">
        <v>13440</v>
      </c>
      <c r="B5003" s="3" t="s">
        <v>13441</v>
      </c>
      <c r="C5003" s="3" t="s">
        <v>11836</v>
      </c>
      <c r="D5003" s="3" t="s">
        <v>13263</v>
      </c>
      <c r="E5003" s="4">
        <v>0</v>
      </c>
      <c r="F5003" s="4">
        <v>6</v>
      </c>
      <c r="G5003" s="4">
        <v>1</v>
      </c>
      <c r="H5003" s="6">
        <v>7673.13</v>
      </c>
    </row>
    <row r="5004" spans="1:8" ht="9" customHeight="1" x14ac:dyDescent="0.2">
      <c r="A5004" s="3" t="s">
        <v>13442</v>
      </c>
      <c r="B5004" s="3" t="s">
        <v>13443</v>
      </c>
      <c r="C5004" s="3" t="s">
        <v>11836</v>
      </c>
      <c r="D5004" s="3" t="s">
        <v>13263</v>
      </c>
      <c r="E5004" s="4">
        <v>0</v>
      </c>
      <c r="F5004" s="4">
        <v>7</v>
      </c>
      <c r="G5004" s="4">
        <v>1</v>
      </c>
      <c r="H5004" s="6">
        <v>7673.12</v>
      </c>
    </row>
    <row r="5005" spans="1:8" ht="9" customHeight="1" x14ac:dyDescent="0.2">
      <c r="A5005" s="3" t="s">
        <v>13444</v>
      </c>
      <c r="B5005" s="3" t="s">
        <v>13445</v>
      </c>
      <c r="C5005" s="3" t="s">
        <v>11836</v>
      </c>
      <c r="D5005" s="3" t="s">
        <v>13263</v>
      </c>
      <c r="E5005" s="4">
        <v>28</v>
      </c>
      <c r="F5005" s="4">
        <v>90</v>
      </c>
      <c r="G5005" s="4">
        <v>0</v>
      </c>
      <c r="H5005" s="5">
        <v>0</v>
      </c>
    </row>
    <row r="5006" spans="1:8" ht="9" customHeight="1" x14ac:dyDescent="0.2">
      <c r="A5006" s="3" t="s">
        <v>13446</v>
      </c>
      <c r="B5006" s="3" t="s">
        <v>13447</v>
      </c>
      <c r="C5006" s="3" t="s">
        <v>11836</v>
      </c>
      <c r="D5006" s="3" t="s">
        <v>13263</v>
      </c>
      <c r="E5006" s="4">
        <v>0</v>
      </c>
      <c r="F5006" s="4">
        <v>57</v>
      </c>
      <c r="G5006" s="4">
        <v>2</v>
      </c>
      <c r="H5006" s="6">
        <v>15346.25</v>
      </c>
    </row>
    <row r="5007" spans="1:8" ht="9" customHeight="1" x14ac:dyDescent="0.2">
      <c r="A5007" s="3" t="s">
        <v>13448</v>
      </c>
      <c r="B5007" s="3" t="s">
        <v>13449</v>
      </c>
      <c r="C5007" s="3" t="s">
        <v>11836</v>
      </c>
      <c r="D5007" s="3" t="s">
        <v>13263</v>
      </c>
      <c r="E5007" s="4">
        <v>0</v>
      </c>
      <c r="F5007" s="4">
        <v>7</v>
      </c>
      <c r="G5007" s="4">
        <v>1</v>
      </c>
      <c r="H5007" s="6">
        <v>7673.13</v>
      </c>
    </row>
    <row r="5008" spans="1:8" ht="9" customHeight="1" x14ac:dyDescent="0.2">
      <c r="A5008" s="3" t="s">
        <v>13450</v>
      </c>
      <c r="B5008" s="3" t="s">
        <v>13451</v>
      </c>
      <c r="C5008" s="3" t="s">
        <v>11836</v>
      </c>
      <c r="D5008" s="3" t="s">
        <v>13263</v>
      </c>
      <c r="E5008" s="4">
        <v>0</v>
      </c>
      <c r="F5008" s="4">
        <v>14</v>
      </c>
      <c r="G5008" s="4">
        <v>1</v>
      </c>
      <c r="H5008" s="6">
        <v>7673.12</v>
      </c>
    </row>
    <row r="5009" spans="1:8" ht="9" customHeight="1" x14ac:dyDescent="0.2">
      <c r="A5009" s="3" t="s">
        <v>13452</v>
      </c>
      <c r="B5009" s="3" t="s">
        <v>13453</v>
      </c>
      <c r="C5009" s="3" t="s">
        <v>11836</v>
      </c>
      <c r="D5009" s="3" t="s">
        <v>13263</v>
      </c>
      <c r="E5009" s="4">
        <v>47</v>
      </c>
      <c r="F5009" s="4">
        <v>155</v>
      </c>
      <c r="G5009" s="4">
        <v>0</v>
      </c>
      <c r="H5009" s="5">
        <v>0</v>
      </c>
    </row>
    <row r="5010" spans="1:8" ht="9" customHeight="1" x14ac:dyDescent="0.2">
      <c r="A5010" s="3" t="s">
        <v>13454</v>
      </c>
      <c r="B5010" s="3" t="s">
        <v>13455</v>
      </c>
      <c r="C5010" s="3" t="s">
        <v>11836</v>
      </c>
      <c r="D5010" s="3" t="s">
        <v>13263</v>
      </c>
      <c r="E5010" s="4">
        <v>12</v>
      </c>
      <c r="F5010" s="4">
        <v>185</v>
      </c>
      <c r="G5010" s="4">
        <v>6</v>
      </c>
      <c r="H5010" s="6">
        <v>46038.75</v>
      </c>
    </row>
    <row r="5011" spans="1:8" ht="9" customHeight="1" x14ac:dyDescent="0.2">
      <c r="A5011" s="3" t="s">
        <v>13456</v>
      </c>
      <c r="B5011" s="3" t="s">
        <v>13457</v>
      </c>
      <c r="C5011" s="3" t="s">
        <v>11836</v>
      </c>
      <c r="D5011" s="3" t="s">
        <v>13263</v>
      </c>
      <c r="E5011" s="4">
        <v>61</v>
      </c>
      <c r="F5011" s="4">
        <v>185</v>
      </c>
      <c r="G5011" s="4">
        <v>0</v>
      </c>
      <c r="H5011" s="5">
        <v>0</v>
      </c>
    </row>
    <row r="5012" spans="1:8" ht="9" customHeight="1" x14ac:dyDescent="0.2">
      <c r="A5012" s="3" t="s">
        <v>13458</v>
      </c>
      <c r="B5012" s="3" t="s">
        <v>13459</v>
      </c>
      <c r="C5012" s="3" t="s">
        <v>11836</v>
      </c>
      <c r="D5012" s="3" t="s">
        <v>13263</v>
      </c>
      <c r="E5012" s="4">
        <v>0</v>
      </c>
      <c r="F5012" s="4">
        <v>1</v>
      </c>
      <c r="G5012" s="4">
        <v>1</v>
      </c>
      <c r="H5012" s="6">
        <v>7673.13</v>
      </c>
    </row>
    <row r="5013" spans="1:8" ht="9" customHeight="1" x14ac:dyDescent="0.2">
      <c r="A5013" s="3" t="s">
        <v>13460</v>
      </c>
      <c r="B5013" s="3" t="s">
        <v>13461</v>
      </c>
      <c r="C5013" s="3" t="s">
        <v>11836</v>
      </c>
      <c r="D5013" s="3" t="s">
        <v>13263</v>
      </c>
      <c r="E5013" s="4">
        <v>43</v>
      </c>
      <c r="F5013" s="4">
        <v>120</v>
      </c>
      <c r="G5013" s="4">
        <v>0</v>
      </c>
      <c r="H5013" s="5">
        <v>0</v>
      </c>
    </row>
    <row r="5014" spans="1:8" ht="9" customHeight="1" x14ac:dyDescent="0.2">
      <c r="A5014" s="3" t="s">
        <v>13462</v>
      </c>
      <c r="B5014" s="3" t="s">
        <v>13463</v>
      </c>
      <c r="C5014" s="3" t="s">
        <v>11836</v>
      </c>
      <c r="D5014" s="3" t="s">
        <v>13263</v>
      </c>
      <c r="E5014" s="4">
        <v>0</v>
      </c>
      <c r="F5014" s="4">
        <v>52</v>
      </c>
      <c r="G5014" s="4">
        <v>2</v>
      </c>
      <c r="H5014" s="6">
        <v>15346.25</v>
      </c>
    </row>
    <row r="5015" spans="1:8" ht="9" customHeight="1" x14ac:dyDescent="0.2">
      <c r="A5015" s="3" t="s">
        <v>13464</v>
      </c>
      <c r="B5015" s="3" t="s">
        <v>13465</v>
      </c>
      <c r="C5015" s="3" t="s">
        <v>11836</v>
      </c>
      <c r="D5015" s="3" t="s">
        <v>13263</v>
      </c>
      <c r="E5015" s="4">
        <v>0</v>
      </c>
      <c r="F5015" s="4">
        <v>6</v>
      </c>
      <c r="G5015" s="4">
        <v>1</v>
      </c>
      <c r="H5015" s="6">
        <v>7673.13</v>
      </c>
    </row>
    <row r="5016" spans="1:8" ht="9" customHeight="1" x14ac:dyDescent="0.2">
      <c r="A5016" s="3" t="s">
        <v>13466</v>
      </c>
      <c r="B5016" s="3" t="s">
        <v>13467</v>
      </c>
      <c r="C5016" s="3" t="s">
        <v>11836</v>
      </c>
      <c r="D5016" s="3" t="s">
        <v>13263</v>
      </c>
      <c r="E5016" s="4">
        <v>0</v>
      </c>
      <c r="F5016" s="4">
        <v>40</v>
      </c>
      <c r="G5016" s="4">
        <v>1</v>
      </c>
      <c r="H5016" s="6">
        <v>7673.12</v>
      </c>
    </row>
    <row r="5017" spans="1:8" ht="9" customHeight="1" x14ac:dyDescent="0.2">
      <c r="A5017" s="3" t="s">
        <v>13468</v>
      </c>
      <c r="B5017" s="3" t="s">
        <v>13469</v>
      </c>
      <c r="C5017" s="3" t="s">
        <v>11836</v>
      </c>
      <c r="D5017" s="3" t="s">
        <v>13263</v>
      </c>
      <c r="E5017" s="4">
        <v>0</v>
      </c>
      <c r="F5017" s="4">
        <v>8</v>
      </c>
      <c r="G5017" s="4">
        <v>1</v>
      </c>
      <c r="H5017" s="6">
        <v>7673.12</v>
      </c>
    </row>
    <row r="5018" spans="1:8" ht="9" customHeight="1" x14ac:dyDescent="0.2">
      <c r="A5018" s="3" t="s">
        <v>13470</v>
      </c>
      <c r="B5018" s="3" t="s">
        <v>13471</v>
      </c>
      <c r="C5018" s="3" t="s">
        <v>11836</v>
      </c>
      <c r="D5018" s="3" t="s">
        <v>13263</v>
      </c>
      <c r="E5018" s="4">
        <v>0</v>
      </c>
      <c r="F5018" s="4">
        <v>48</v>
      </c>
      <c r="G5018" s="4">
        <v>2</v>
      </c>
      <c r="H5018" s="6">
        <v>15346.25</v>
      </c>
    </row>
    <row r="5019" spans="1:8" ht="9" customHeight="1" x14ac:dyDescent="0.2">
      <c r="A5019" s="3" t="s">
        <v>13472</v>
      </c>
      <c r="B5019" s="3" t="s">
        <v>13473</v>
      </c>
      <c r="C5019" s="3" t="s">
        <v>11836</v>
      </c>
      <c r="D5019" s="3" t="s">
        <v>13263</v>
      </c>
      <c r="E5019" s="4">
        <v>9</v>
      </c>
      <c r="F5019" s="4">
        <v>69</v>
      </c>
      <c r="G5019" s="4">
        <v>2</v>
      </c>
      <c r="H5019" s="6">
        <v>15346.25</v>
      </c>
    </row>
    <row r="5020" spans="1:8" ht="9" customHeight="1" x14ac:dyDescent="0.2">
      <c r="A5020" s="3" t="s">
        <v>13474</v>
      </c>
      <c r="B5020" s="3" t="s">
        <v>13475</v>
      </c>
      <c r="C5020" s="3" t="s">
        <v>11836</v>
      </c>
      <c r="D5020" s="3" t="s">
        <v>13263</v>
      </c>
      <c r="E5020" s="4">
        <v>0</v>
      </c>
      <c r="F5020" s="4">
        <v>4</v>
      </c>
      <c r="G5020" s="4">
        <v>1</v>
      </c>
      <c r="H5020" s="6">
        <v>7673.13</v>
      </c>
    </row>
    <row r="5021" spans="1:8" ht="9" customHeight="1" x14ac:dyDescent="0.2">
      <c r="A5021" s="3" t="s">
        <v>13476</v>
      </c>
      <c r="B5021" s="3" t="s">
        <v>13477</v>
      </c>
      <c r="C5021" s="3" t="s">
        <v>11836</v>
      </c>
      <c r="D5021" s="3" t="s">
        <v>13263</v>
      </c>
      <c r="E5021" s="4">
        <v>0</v>
      </c>
      <c r="F5021" s="4">
        <v>26</v>
      </c>
      <c r="G5021" s="4">
        <v>1</v>
      </c>
      <c r="H5021" s="6">
        <v>7673.12</v>
      </c>
    </row>
    <row r="5022" spans="1:8" ht="9" customHeight="1" x14ac:dyDescent="0.2">
      <c r="A5022" s="3" t="s">
        <v>13478</v>
      </c>
      <c r="B5022" s="3" t="s">
        <v>13479</v>
      </c>
      <c r="C5022" s="3" t="s">
        <v>11836</v>
      </c>
      <c r="D5022" s="3" t="s">
        <v>13263</v>
      </c>
      <c r="E5022" s="4">
        <v>0</v>
      </c>
      <c r="F5022" s="4">
        <v>51</v>
      </c>
      <c r="G5022" s="4">
        <v>2</v>
      </c>
      <c r="H5022" s="6">
        <v>15346.25</v>
      </c>
    </row>
    <row r="5023" spans="1:8" ht="9" customHeight="1" x14ac:dyDescent="0.2">
      <c r="A5023" s="3" t="s">
        <v>13480</v>
      </c>
      <c r="B5023" s="3" t="s">
        <v>13481</v>
      </c>
      <c r="C5023" s="3" t="s">
        <v>11836</v>
      </c>
      <c r="D5023" s="3" t="s">
        <v>13263</v>
      </c>
      <c r="E5023" s="4">
        <v>0</v>
      </c>
      <c r="F5023" s="4">
        <v>11</v>
      </c>
      <c r="G5023" s="4">
        <v>1</v>
      </c>
      <c r="H5023" s="6">
        <v>7673.13</v>
      </c>
    </row>
    <row r="5024" spans="1:8" ht="9" customHeight="1" x14ac:dyDescent="0.2">
      <c r="A5024" s="3" t="s">
        <v>13482</v>
      </c>
      <c r="B5024" s="3" t="s">
        <v>13483</v>
      </c>
      <c r="C5024" s="3" t="s">
        <v>11836</v>
      </c>
      <c r="D5024" s="3" t="s">
        <v>13263</v>
      </c>
      <c r="E5024" s="4">
        <v>41</v>
      </c>
      <c r="F5024" s="4">
        <v>200</v>
      </c>
      <c r="G5024" s="4">
        <v>2</v>
      </c>
      <c r="H5024" s="6">
        <v>15346.25</v>
      </c>
    </row>
    <row r="5025" spans="1:8" ht="9" customHeight="1" x14ac:dyDescent="0.2">
      <c r="A5025" s="3" t="s">
        <v>13484</v>
      </c>
      <c r="B5025" s="3" t="s">
        <v>13485</v>
      </c>
      <c r="C5025" s="3" t="s">
        <v>11836</v>
      </c>
      <c r="D5025" s="3" t="s">
        <v>13263</v>
      </c>
      <c r="E5025" s="4">
        <v>0</v>
      </c>
      <c r="F5025" s="4">
        <v>14</v>
      </c>
      <c r="G5025" s="4">
        <v>1</v>
      </c>
      <c r="H5025" s="6">
        <v>7673.12</v>
      </c>
    </row>
    <row r="5026" spans="1:8" ht="9" customHeight="1" x14ac:dyDescent="0.2">
      <c r="A5026" s="3" t="s">
        <v>13486</v>
      </c>
      <c r="B5026" s="3" t="s">
        <v>13487</v>
      </c>
      <c r="C5026" s="3" t="s">
        <v>11836</v>
      </c>
      <c r="D5026" s="3" t="s">
        <v>13263</v>
      </c>
      <c r="E5026" s="4">
        <v>0</v>
      </c>
      <c r="F5026" s="4">
        <v>9</v>
      </c>
      <c r="G5026" s="4">
        <v>1</v>
      </c>
      <c r="H5026" s="6">
        <v>7673.12</v>
      </c>
    </row>
    <row r="5027" spans="1:8" ht="9" customHeight="1" x14ac:dyDescent="0.2">
      <c r="A5027" s="3" t="s">
        <v>13488</v>
      </c>
      <c r="B5027" s="3" t="s">
        <v>13489</v>
      </c>
      <c r="C5027" s="3" t="s">
        <v>11836</v>
      </c>
      <c r="D5027" s="3" t="s">
        <v>13263</v>
      </c>
      <c r="E5027" s="4">
        <v>74</v>
      </c>
      <c r="F5027" s="4">
        <v>269</v>
      </c>
      <c r="G5027" s="4">
        <v>0</v>
      </c>
      <c r="H5027" s="5">
        <v>0</v>
      </c>
    </row>
    <row r="5028" spans="1:8" ht="9" customHeight="1" x14ac:dyDescent="0.2">
      <c r="A5028" s="3" t="s">
        <v>13490</v>
      </c>
      <c r="B5028" s="3" t="s">
        <v>13491</v>
      </c>
      <c r="C5028" s="3" t="s">
        <v>11836</v>
      </c>
      <c r="D5028" s="3" t="s">
        <v>13263</v>
      </c>
      <c r="E5028" s="4">
        <v>0</v>
      </c>
      <c r="F5028" s="4">
        <v>80</v>
      </c>
      <c r="G5028" s="4">
        <v>2</v>
      </c>
      <c r="H5028" s="6">
        <v>15346.25</v>
      </c>
    </row>
    <row r="5029" spans="1:8" ht="9" customHeight="1" x14ac:dyDescent="0.2">
      <c r="A5029" s="3" t="s">
        <v>13492</v>
      </c>
      <c r="B5029" s="3" t="s">
        <v>13493</v>
      </c>
      <c r="C5029" s="3" t="s">
        <v>11836</v>
      </c>
      <c r="D5029" s="3" t="s">
        <v>13263</v>
      </c>
      <c r="E5029" s="4">
        <v>0</v>
      </c>
      <c r="F5029" s="4">
        <v>9</v>
      </c>
      <c r="G5029" s="4">
        <v>1</v>
      </c>
      <c r="H5029" s="6">
        <v>7673.12</v>
      </c>
    </row>
    <row r="5030" spans="1:8" ht="9" customHeight="1" x14ac:dyDescent="0.2">
      <c r="A5030" s="3" t="s">
        <v>13494</v>
      </c>
      <c r="B5030" s="3" t="s">
        <v>13495</v>
      </c>
      <c r="C5030" s="3" t="s">
        <v>11836</v>
      </c>
      <c r="D5030" s="3" t="s">
        <v>13263</v>
      </c>
      <c r="E5030" s="4">
        <v>0</v>
      </c>
      <c r="F5030" s="4">
        <v>2</v>
      </c>
      <c r="G5030" s="4">
        <v>1</v>
      </c>
      <c r="H5030" s="6">
        <v>7673.13</v>
      </c>
    </row>
    <row r="5031" spans="1:8" ht="9" customHeight="1" x14ac:dyDescent="0.2">
      <c r="A5031" s="3" t="s">
        <v>13496</v>
      </c>
      <c r="B5031" s="3" t="s">
        <v>13497</v>
      </c>
      <c r="C5031" s="3" t="s">
        <v>11836</v>
      </c>
      <c r="D5031" s="3" t="s">
        <v>13263</v>
      </c>
      <c r="E5031" s="4">
        <v>0</v>
      </c>
      <c r="F5031" s="4">
        <v>16</v>
      </c>
      <c r="G5031" s="4">
        <v>1</v>
      </c>
      <c r="H5031" s="6">
        <v>7673.12</v>
      </c>
    </row>
    <row r="5032" spans="1:8" ht="9" customHeight="1" x14ac:dyDescent="0.2">
      <c r="A5032" s="3" t="s">
        <v>13498</v>
      </c>
      <c r="B5032" s="3" t="s">
        <v>13499</v>
      </c>
      <c r="C5032" s="3" t="s">
        <v>11836</v>
      </c>
      <c r="D5032" s="3" t="s">
        <v>13263</v>
      </c>
      <c r="E5032" s="4">
        <v>274</v>
      </c>
      <c r="F5032" s="4">
        <v>703</v>
      </c>
      <c r="G5032" s="4">
        <v>0</v>
      </c>
      <c r="H5032" s="5">
        <v>0</v>
      </c>
    </row>
    <row r="5033" spans="1:8" ht="9" customHeight="1" x14ac:dyDescent="0.2">
      <c r="A5033" s="3" t="s">
        <v>13500</v>
      </c>
      <c r="B5033" s="3" t="s">
        <v>13501</v>
      </c>
      <c r="C5033" s="3" t="s">
        <v>11836</v>
      </c>
      <c r="D5033" s="3" t="s">
        <v>13263</v>
      </c>
      <c r="E5033" s="4">
        <v>0</v>
      </c>
      <c r="F5033" s="4">
        <v>1</v>
      </c>
      <c r="G5033" s="4">
        <v>1</v>
      </c>
      <c r="H5033" s="6">
        <v>7673.19</v>
      </c>
    </row>
    <row r="5034" spans="1:8" ht="9" customHeight="1" x14ac:dyDescent="0.2">
      <c r="A5034" s="3" t="s">
        <v>13502</v>
      </c>
      <c r="B5034" s="3" t="s">
        <v>13503</v>
      </c>
      <c r="C5034" s="3" t="s">
        <v>11836</v>
      </c>
      <c r="D5034" s="3" t="s">
        <v>13263</v>
      </c>
      <c r="E5034" s="4">
        <v>0</v>
      </c>
      <c r="F5034" s="4">
        <v>9</v>
      </c>
      <c r="G5034" s="4">
        <v>1</v>
      </c>
      <c r="H5034" s="6">
        <v>7673.12</v>
      </c>
    </row>
    <row r="5035" spans="1:8" ht="9" customHeight="1" x14ac:dyDescent="0.2">
      <c r="A5035" s="3" t="s">
        <v>13504</v>
      </c>
      <c r="B5035" s="3" t="s">
        <v>13505</v>
      </c>
      <c r="C5035" s="3" t="s">
        <v>11836</v>
      </c>
      <c r="D5035" s="3" t="s">
        <v>13263</v>
      </c>
      <c r="E5035" s="4">
        <v>0</v>
      </c>
      <c r="F5035" s="4">
        <v>7</v>
      </c>
      <c r="G5035" s="4">
        <v>1</v>
      </c>
      <c r="H5035" s="6">
        <v>7673.13</v>
      </c>
    </row>
    <row r="5036" spans="1:8" ht="9" customHeight="1" x14ac:dyDescent="0.2">
      <c r="A5036" s="3" t="s">
        <v>13506</v>
      </c>
      <c r="B5036" s="3" t="s">
        <v>13507</v>
      </c>
      <c r="C5036" s="3" t="s">
        <v>11836</v>
      </c>
      <c r="D5036" s="3" t="s">
        <v>13263</v>
      </c>
      <c r="E5036" s="4">
        <v>0</v>
      </c>
      <c r="F5036" s="4">
        <v>6</v>
      </c>
      <c r="G5036" s="4">
        <v>1</v>
      </c>
      <c r="H5036" s="6">
        <v>7673.13</v>
      </c>
    </row>
    <row r="5037" spans="1:8" ht="9" customHeight="1" x14ac:dyDescent="0.2">
      <c r="A5037" s="3" t="s">
        <v>13508</v>
      </c>
      <c r="B5037" s="3" t="s">
        <v>13509</v>
      </c>
      <c r="C5037" s="3" t="s">
        <v>11836</v>
      </c>
      <c r="D5037" s="3" t="s">
        <v>13263</v>
      </c>
      <c r="E5037" s="4">
        <v>203</v>
      </c>
      <c r="F5037" s="4">
        <v>381</v>
      </c>
      <c r="G5037" s="4">
        <v>0</v>
      </c>
      <c r="H5037" s="5">
        <v>0</v>
      </c>
    </row>
    <row r="5038" spans="1:8" ht="9" customHeight="1" x14ac:dyDescent="0.2">
      <c r="A5038" s="3" t="s">
        <v>13510</v>
      </c>
      <c r="B5038" s="3" t="s">
        <v>13511</v>
      </c>
      <c r="C5038" s="3" t="s">
        <v>11836</v>
      </c>
      <c r="D5038" s="3" t="s">
        <v>13263</v>
      </c>
      <c r="E5038" s="4">
        <v>0</v>
      </c>
      <c r="F5038" s="4">
        <v>32</v>
      </c>
      <c r="G5038" s="4">
        <v>1</v>
      </c>
      <c r="H5038" s="6">
        <v>7673.12</v>
      </c>
    </row>
    <row r="5039" spans="1:8" ht="9" customHeight="1" x14ac:dyDescent="0.2">
      <c r="A5039" s="3" t="s">
        <v>13512</v>
      </c>
      <c r="B5039" s="3" t="s">
        <v>13513</v>
      </c>
      <c r="C5039" s="3" t="s">
        <v>11836</v>
      </c>
      <c r="D5039" s="3" t="s">
        <v>13263</v>
      </c>
      <c r="E5039" s="4">
        <v>0</v>
      </c>
      <c r="F5039" s="4">
        <v>218</v>
      </c>
      <c r="G5039" s="4">
        <v>8</v>
      </c>
      <c r="H5039" s="6">
        <v>61385</v>
      </c>
    </row>
    <row r="5040" spans="1:8" ht="9" customHeight="1" x14ac:dyDescent="0.2">
      <c r="A5040" s="3" t="s">
        <v>13514</v>
      </c>
      <c r="B5040" s="3" t="s">
        <v>13515</v>
      </c>
      <c r="C5040" s="3" t="s">
        <v>11836</v>
      </c>
      <c r="D5040" s="3" t="s">
        <v>13263</v>
      </c>
      <c r="E5040" s="4">
        <v>34</v>
      </c>
      <c r="F5040" s="4">
        <v>81</v>
      </c>
      <c r="G5040" s="4">
        <v>0</v>
      </c>
      <c r="H5040" s="5">
        <v>0</v>
      </c>
    </row>
    <row r="5041" spans="1:8" ht="9" customHeight="1" x14ac:dyDescent="0.2">
      <c r="A5041" s="3" t="s">
        <v>13516</v>
      </c>
      <c r="B5041" s="3" t="s">
        <v>13517</v>
      </c>
      <c r="C5041" s="3" t="s">
        <v>11836</v>
      </c>
      <c r="D5041" s="3" t="s">
        <v>13263</v>
      </c>
      <c r="E5041" s="4">
        <v>30</v>
      </c>
      <c r="F5041" s="4">
        <v>19</v>
      </c>
      <c r="G5041" s="4">
        <v>0</v>
      </c>
      <c r="H5041" s="5">
        <v>0</v>
      </c>
    </row>
    <row r="5042" spans="1:8" ht="9" customHeight="1" x14ac:dyDescent="0.2">
      <c r="A5042" s="3" t="s">
        <v>13518</v>
      </c>
      <c r="B5042" s="3" t="s">
        <v>13519</v>
      </c>
      <c r="C5042" s="3" t="s">
        <v>11836</v>
      </c>
      <c r="D5042" s="3" t="s">
        <v>13263</v>
      </c>
      <c r="E5042" s="4">
        <v>115</v>
      </c>
      <c r="F5042" s="4">
        <v>421</v>
      </c>
      <c r="G5042" s="4">
        <v>0</v>
      </c>
      <c r="H5042" s="5">
        <v>0</v>
      </c>
    </row>
    <row r="5043" spans="1:8" ht="9" customHeight="1" x14ac:dyDescent="0.2">
      <c r="A5043" s="3" t="s">
        <v>13520</v>
      </c>
      <c r="B5043" s="3" t="s">
        <v>13521</v>
      </c>
      <c r="C5043" s="3" t="s">
        <v>11836</v>
      </c>
      <c r="D5043" s="3" t="s">
        <v>13263</v>
      </c>
      <c r="E5043" s="4">
        <v>0</v>
      </c>
      <c r="F5043" s="4">
        <v>6</v>
      </c>
      <c r="G5043" s="4">
        <v>1</v>
      </c>
      <c r="H5043" s="6">
        <v>7673.13</v>
      </c>
    </row>
    <row r="5044" spans="1:8" ht="9" customHeight="1" x14ac:dyDescent="0.2">
      <c r="A5044" s="3" t="s">
        <v>13522</v>
      </c>
      <c r="B5044" s="3" t="s">
        <v>13523</v>
      </c>
      <c r="C5044" s="3" t="s">
        <v>11836</v>
      </c>
      <c r="D5044" s="3" t="s">
        <v>13263</v>
      </c>
      <c r="E5044" s="4">
        <v>6</v>
      </c>
      <c r="F5044" s="4">
        <v>21</v>
      </c>
      <c r="G5044" s="4">
        <v>0</v>
      </c>
      <c r="H5044" s="5">
        <v>0</v>
      </c>
    </row>
    <row r="5045" spans="1:8" ht="9" customHeight="1" x14ac:dyDescent="0.2">
      <c r="A5045" s="3" t="s">
        <v>13524</v>
      </c>
      <c r="B5045" s="3" t="s">
        <v>13525</v>
      </c>
      <c r="C5045" s="3" t="s">
        <v>11836</v>
      </c>
      <c r="D5045" s="3" t="s">
        <v>13263</v>
      </c>
      <c r="E5045" s="4">
        <v>0</v>
      </c>
      <c r="F5045" s="4">
        <v>12</v>
      </c>
      <c r="G5045" s="4">
        <v>1</v>
      </c>
      <c r="H5045" s="6">
        <v>7673.13</v>
      </c>
    </row>
    <row r="5046" spans="1:8" ht="9" customHeight="1" x14ac:dyDescent="0.2">
      <c r="A5046" s="3" t="s">
        <v>13526</v>
      </c>
      <c r="B5046" s="3" t="s">
        <v>13527</v>
      </c>
      <c r="C5046" s="3" t="s">
        <v>11836</v>
      </c>
      <c r="D5046" s="3" t="s">
        <v>13263</v>
      </c>
      <c r="E5046" s="4">
        <v>0</v>
      </c>
      <c r="F5046" s="4">
        <v>14</v>
      </c>
      <c r="G5046" s="4">
        <v>1</v>
      </c>
      <c r="H5046" s="6">
        <v>7673.12</v>
      </c>
    </row>
    <row r="5047" spans="1:8" ht="9" customHeight="1" x14ac:dyDescent="0.2">
      <c r="A5047" s="3" t="s">
        <v>13528</v>
      </c>
      <c r="B5047" s="3" t="s">
        <v>13529</v>
      </c>
      <c r="C5047" s="3" t="s">
        <v>11836</v>
      </c>
      <c r="D5047" s="3" t="s">
        <v>13263</v>
      </c>
      <c r="E5047" s="4">
        <v>30</v>
      </c>
      <c r="F5047" s="4">
        <v>31</v>
      </c>
      <c r="G5047" s="4">
        <v>0</v>
      </c>
      <c r="H5047" s="5">
        <v>0</v>
      </c>
    </row>
    <row r="5048" spans="1:8" ht="9" customHeight="1" x14ac:dyDescent="0.2">
      <c r="A5048" s="3" t="s">
        <v>13530</v>
      </c>
      <c r="B5048" s="3" t="s">
        <v>13531</v>
      </c>
      <c r="C5048" s="3" t="s">
        <v>11836</v>
      </c>
      <c r="D5048" s="3" t="s">
        <v>13263</v>
      </c>
      <c r="E5048" s="4">
        <v>0</v>
      </c>
      <c r="F5048" s="4">
        <v>24</v>
      </c>
      <c r="G5048" s="4">
        <v>1</v>
      </c>
      <c r="H5048" s="6">
        <v>7673.12</v>
      </c>
    </row>
    <row r="5049" spans="1:8" ht="9" customHeight="1" x14ac:dyDescent="0.2">
      <c r="A5049" s="3" t="s">
        <v>13532</v>
      </c>
      <c r="B5049" s="3" t="s">
        <v>13533</v>
      </c>
      <c r="C5049" s="3" t="s">
        <v>11836</v>
      </c>
      <c r="D5049" s="3" t="s">
        <v>13263</v>
      </c>
      <c r="E5049" s="4">
        <v>20</v>
      </c>
      <c r="F5049" s="4">
        <v>19</v>
      </c>
      <c r="G5049" s="4">
        <v>0</v>
      </c>
      <c r="H5049" s="5">
        <v>0</v>
      </c>
    </row>
    <row r="5050" spans="1:8" ht="9" customHeight="1" x14ac:dyDescent="0.2">
      <c r="A5050" s="3" t="s">
        <v>13534</v>
      </c>
      <c r="B5050" s="3" t="s">
        <v>13535</v>
      </c>
      <c r="C5050" s="3" t="s">
        <v>11836</v>
      </c>
      <c r="D5050" s="3" t="s">
        <v>13263</v>
      </c>
      <c r="E5050" s="4">
        <v>41</v>
      </c>
      <c r="F5050" s="4">
        <v>114</v>
      </c>
      <c r="G5050" s="4">
        <v>0</v>
      </c>
      <c r="H5050" s="5">
        <v>0</v>
      </c>
    </row>
    <row r="5051" spans="1:8" ht="9" customHeight="1" x14ac:dyDescent="0.2">
      <c r="A5051" s="3" t="s">
        <v>13536</v>
      </c>
      <c r="B5051" s="3" t="s">
        <v>13537</v>
      </c>
      <c r="C5051" s="3" t="s">
        <v>11836</v>
      </c>
      <c r="D5051" s="3" t="s">
        <v>13263</v>
      </c>
      <c r="E5051" s="4">
        <v>0</v>
      </c>
      <c r="F5051" s="4">
        <v>9</v>
      </c>
      <c r="G5051" s="4">
        <v>1</v>
      </c>
      <c r="H5051" s="6">
        <v>7673.13</v>
      </c>
    </row>
    <row r="5052" spans="1:8" ht="9" customHeight="1" x14ac:dyDescent="0.2">
      <c r="A5052" s="3" t="s">
        <v>13538</v>
      </c>
      <c r="B5052" s="3" t="s">
        <v>13539</v>
      </c>
      <c r="C5052" s="3" t="s">
        <v>11836</v>
      </c>
      <c r="D5052" s="3" t="s">
        <v>13263</v>
      </c>
      <c r="E5052" s="4">
        <v>0</v>
      </c>
      <c r="F5052" s="4">
        <v>14</v>
      </c>
      <c r="G5052" s="4">
        <v>1</v>
      </c>
      <c r="H5052" s="6">
        <v>7673.13</v>
      </c>
    </row>
    <row r="5053" spans="1:8" ht="9" customHeight="1" x14ac:dyDescent="0.2">
      <c r="A5053" s="3" t="s">
        <v>13540</v>
      </c>
      <c r="B5053" s="3" t="s">
        <v>13541</v>
      </c>
      <c r="C5053" s="3" t="s">
        <v>11836</v>
      </c>
      <c r="D5053" s="3" t="s">
        <v>13263</v>
      </c>
      <c r="E5053" s="4">
        <v>0</v>
      </c>
      <c r="F5053" s="4">
        <v>19</v>
      </c>
      <c r="G5053" s="4">
        <v>1</v>
      </c>
      <c r="H5053" s="6">
        <v>7673.12</v>
      </c>
    </row>
    <row r="5054" spans="1:8" ht="9" customHeight="1" x14ac:dyDescent="0.2">
      <c r="A5054" s="3" t="s">
        <v>13542</v>
      </c>
      <c r="B5054" s="3" t="s">
        <v>13543</v>
      </c>
      <c r="C5054" s="3" t="s">
        <v>11836</v>
      </c>
      <c r="D5054" s="3" t="s">
        <v>13263</v>
      </c>
      <c r="E5054" s="4">
        <v>0</v>
      </c>
      <c r="F5054" s="4">
        <v>6</v>
      </c>
      <c r="G5054" s="4">
        <v>1</v>
      </c>
      <c r="H5054" s="6">
        <v>7673.13</v>
      </c>
    </row>
    <row r="5055" spans="1:8" ht="9" customHeight="1" x14ac:dyDescent="0.2">
      <c r="A5055" s="3" t="s">
        <v>13544</v>
      </c>
      <c r="B5055" s="3" t="s">
        <v>13545</v>
      </c>
      <c r="C5055" s="3" t="s">
        <v>11836</v>
      </c>
      <c r="D5055" s="3" t="s">
        <v>13263</v>
      </c>
      <c r="E5055" s="4">
        <v>31</v>
      </c>
      <c r="F5055" s="4">
        <v>157</v>
      </c>
      <c r="G5055" s="4">
        <v>3</v>
      </c>
      <c r="H5055" s="6">
        <v>23019.37</v>
      </c>
    </row>
    <row r="5056" spans="1:8" ht="9" customHeight="1" x14ac:dyDescent="0.2">
      <c r="A5056" s="3" t="s">
        <v>13546</v>
      </c>
      <c r="B5056" s="3" t="s">
        <v>13547</v>
      </c>
      <c r="C5056" s="3" t="s">
        <v>11836</v>
      </c>
      <c r="D5056" s="3" t="s">
        <v>13263</v>
      </c>
      <c r="E5056" s="4">
        <v>0</v>
      </c>
      <c r="F5056" s="4">
        <v>18</v>
      </c>
      <c r="G5056" s="4">
        <v>1</v>
      </c>
      <c r="H5056" s="6">
        <v>7673.12</v>
      </c>
    </row>
    <row r="5057" spans="1:8" ht="9" customHeight="1" x14ac:dyDescent="0.2">
      <c r="A5057" s="3" t="s">
        <v>13548</v>
      </c>
      <c r="B5057" s="3" t="s">
        <v>13549</v>
      </c>
      <c r="C5057" s="3" t="s">
        <v>11836</v>
      </c>
      <c r="D5057" s="3" t="s">
        <v>13263</v>
      </c>
      <c r="E5057" s="4">
        <v>0</v>
      </c>
      <c r="F5057" s="4">
        <v>1</v>
      </c>
      <c r="G5057" s="4">
        <v>1</v>
      </c>
      <c r="H5057" s="6">
        <v>7673.17</v>
      </c>
    </row>
    <row r="5058" spans="1:8" ht="9" customHeight="1" x14ac:dyDescent="0.2">
      <c r="A5058" s="3" t="s">
        <v>13550</v>
      </c>
      <c r="B5058" s="3" t="s">
        <v>13551</v>
      </c>
      <c r="C5058" s="3" t="s">
        <v>11836</v>
      </c>
      <c r="D5058" s="3" t="s">
        <v>13263</v>
      </c>
      <c r="E5058" s="4">
        <v>10</v>
      </c>
      <c r="F5058" s="4">
        <v>65</v>
      </c>
      <c r="G5058" s="4">
        <v>1</v>
      </c>
      <c r="H5058" s="6">
        <v>7673.12</v>
      </c>
    </row>
    <row r="5059" spans="1:8" ht="9" customHeight="1" x14ac:dyDescent="0.2">
      <c r="A5059" s="3" t="s">
        <v>13552</v>
      </c>
      <c r="B5059" s="3" t="s">
        <v>13553</v>
      </c>
      <c r="C5059" s="3" t="s">
        <v>11836</v>
      </c>
      <c r="D5059" s="3" t="s">
        <v>13263</v>
      </c>
      <c r="E5059" s="4">
        <v>1</v>
      </c>
      <c r="F5059" s="4">
        <v>14</v>
      </c>
      <c r="G5059" s="4">
        <v>1</v>
      </c>
      <c r="H5059" s="6">
        <v>7673.12</v>
      </c>
    </row>
    <row r="5060" spans="1:8" ht="9" customHeight="1" x14ac:dyDescent="0.2">
      <c r="A5060" s="3" t="s">
        <v>13554</v>
      </c>
      <c r="B5060" s="3" t="s">
        <v>13555</v>
      </c>
      <c r="C5060" s="3" t="s">
        <v>11836</v>
      </c>
      <c r="D5060" s="3" t="s">
        <v>13263</v>
      </c>
      <c r="E5060" s="4">
        <v>0</v>
      </c>
      <c r="F5060" s="4">
        <v>76</v>
      </c>
      <c r="G5060" s="4">
        <v>2</v>
      </c>
      <c r="H5060" s="6">
        <v>15346.25</v>
      </c>
    </row>
    <row r="5061" spans="1:8" ht="9" customHeight="1" x14ac:dyDescent="0.2">
      <c r="A5061" s="3" t="s">
        <v>13556</v>
      </c>
      <c r="B5061" s="3" t="s">
        <v>13557</v>
      </c>
      <c r="C5061" s="3" t="s">
        <v>11836</v>
      </c>
      <c r="D5061" s="3" t="s">
        <v>13263</v>
      </c>
      <c r="E5061" s="4">
        <v>0</v>
      </c>
      <c r="F5061" s="4">
        <v>7</v>
      </c>
      <c r="G5061" s="4">
        <v>1</v>
      </c>
      <c r="H5061" s="6">
        <v>7673.12</v>
      </c>
    </row>
    <row r="5062" spans="1:8" ht="9" customHeight="1" x14ac:dyDescent="0.2">
      <c r="A5062" s="3" t="s">
        <v>13558</v>
      </c>
      <c r="B5062" s="3" t="s">
        <v>13559</v>
      </c>
      <c r="C5062" s="3" t="s">
        <v>11836</v>
      </c>
      <c r="D5062" s="3" t="s">
        <v>13263</v>
      </c>
      <c r="E5062" s="4">
        <v>4</v>
      </c>
      <c r="F5062" s="4">
        <v>27</v>
      </c>
      <c r="G5062" s="4">
        <v>1</v>
      </c>
      <c r="H5062" s="6">
        <v>7673.12</v>
      </c>
    </row>
    <row r="5063" spans="1:8" ht="9" customHeight="1" x14ac:dyDescent="0.2">
      <c r="A5063" s="3" t="s">
        <v>13560</v>
      </c>
      <c r="B5063" s="3" t="s">
        <v>13561</v>
      </c>
      <c r="C5063" s="3" t="s">
        <v>11836</v>
      </c>
      <c r="D5063" s="3" t="s">
        <v>13263</v>
      </c>
      <c r="E5063" s="4">
        <v>0</v>
      </c>
      <c r="F5063" s="4">
        <v>14</v>
      </c>
      <c r="G5063" s="4">
        <v>1</v>
      </c>
      <c r="H5063" s="6">
        <v>7673.12</v>
      </c>
    </row>
    <row r="5064" spans="1:8" ht="9" customHeight="1" x14ac:dyDescent="0.2">
      <c r="A5064" s="3" t="s">
        <v>13562</v>
      </c>
      <c r="B5064" s="3" t="s">
        <v>13563</v>
      </c>
      <c r="C5064" s="3" t="s">
        <v>11836</v>
      </c>
      <c r="D5064" s="3" t="s">
        <v>13263</v>
      </c>
      <c r="E5064" s="4">
        <v>0</v>
      </c>
      <c r="F5064" s="4">
        <v>4</v>
      </c>
      <c r="G5064" s="4">
        <v>1</v>
      </c>
      <c r="H5064" s="6">
        <v>7673.13</v>
      </c>
    </row>
    <row r="5065" spans="1:8" ht="9" customHeight="1" x14ac:dyDescent="0.2">
      <c r="A5065" s="3" t="s">
        <v>13564</v>
      </c>
      <c r="B5065" s="3" t="s">
        <v>13565</v>
      </c>
      <c r="C5065" s="3" t="s">
        <v>11836</v>
      </c>
      <c r="D5065" s="3" t="s">
        <v>13263</v>
      </c>
      <c r="E5065" s="4">
        <v>1</v>
      </c>
      <c r="F5065" s="4">
        <v>15</v>
      </c>
      <c r="G5065" s="4">
        <v>1</v>
      </c>
      <c r="H5065" s="6">
        <v>7673.12</v>
      </c>
    </row>
    <row r="5066" spans="1:8" ht="9" customHeight="1" x14ac:dyDescent="0.2">
      <c r="A5066" s="3" t="s">
        <v>13566</v>
      </c>
      <c r="B5066" s="3" t="s">
        <v>13567</v>
      </c>
      <c r="C5066" s="3" t="s">
        <v>11836</v>
      </c>
      <c r="D5066" s="3" t="s">
        <v>13263</v>
      </c>
      <c r="E5066" s="4">
        <v>0</v>
      </c>
      <c r="F5066" s="4">
        <v>5</v>
      </c>
      <c r="G5066" s="4">
        <v>1</v>
      </c>
      <c r="H5066" s="6">
        <v>7673.13</v>
      </c>
    </row>
    <row r="5067" spans="1:8" ht="9" customHeight="1" x14ac:dyDescent="0.2">
      <c r="A5067" s="3" t="s">
        <v>13568</v>
      </c>
      <c r="B5067" s="3" t="s">
        <v>13569</v>
      </c>
      <c r="C5067" s="3" t="s">
        <v>11836</v>
      </c>
      <c r="D5067" s="3" t="s">
        <v>13263</v>
      </c>
      <c r="E5067" s="4">
        <v>330</v>
      </c>
      <c r="F5067" s="4">
        <v>1205</v>
      </c>
      <c r="G5067" s="4">
        <v>2</v>
      </c>
      <c r="H5067" s="6">
        <v>15346.25</v>
      </c>
    </row>
    <row r="5068" spans="1:8" ht="9" customHeight="1" x14ac:dyDescent="0.2">
      <c r="A5068" s="3" t="s">
        <v>13570</v>
      </c>
      <c r="B5068" s="3" t="s">
        <v>13571</v>
      </c>
      <c r="C5068" s="3" t="s">
        <v>11836</v>
      </c>
      <c r="D5068" s="3" t="s">
        <v>13263</v>
      </c>
      <c r="E5068" s="4">
        <v>0</v>
      </c>
      <c r="F5068" s="4">
        <v>1</v>
      </c>
      <c r="G5068" s="4">
        <v>1</v>
      </c>
      <c r="H5068" s="6">
        <v>7673.21</v>
      </c>
    </row>
    <row r="5069" spans="1:8" ht="9" customHeight="1" x14ac:dyDescent="0.2">
      <c r="A5069" s="3" t="s">
        <v>13572</v>
      </c>
      <c r="B5069" s="3" t="s">
        <v>13573</v>
      </c>
      <c r="C5069" s="3" t="s">
        <v>11836</v>
      </c>
      <c r="D5069" s="3" t="s">
        <v>13263</v>
      </c>
      <c r="E5069" s="4">
        <v>20</v>
      </c>
      <c r="F5069" s="4">
        <v>10</v>
      </c>
      <c r="G5069" s="4">
        <v>0</v>
      </c>
      <c r="H5069" s="5">
        <v>0</v>
      </c>
    </row>
    <row r="5070" spans="1:8" ht="9" customHeight="1" x14ac:dyDescent="0.2">
      <c r="A5070" s="3" t="s">
        <v>13574</v>
      </c>
      <c r="B5070" s="3" t="s">
        <v>13575</v>
      </c>
      <c r="C5070" s="3" t="s">
        <v>11836</v>
      </c>
      <c r="D5070" s="3" t="s">
        <v>13263</v>
      </c>
      <c r="E5070" s="4">
        <v>0</v>
      </c>
      <c r="F5070" s="4">
        <v>17</v>
      </c>
      <c r="G5070" s="4">
        <v>1</v>
      </c>
      <c r="H5070" s="6">
        <v>7673.12</v>
      </c>
    </row>
    <row r="5071" spans="1:8" ht="9" customHeight="1" x14ac:dyDescent="0.2">
      <c r="A5071" s="3" t="s">
        <v>13576</v>
      </c>
      <c r="B5071" s="3" t="s">
        <v>13577</v>
      </c>
      <c r="C5071" s="3" t="s">
        <v>11836</v>
      </c>
      <c r="D5071" s="3" t="s">
        <v>13263</v>
      </c>
      <c r="E5071" s="4">
        <v>24</v>
      </c>
      <c r="F5071" s="4">
        <v>53</v>
      </c>
      <c r="G5071" s="4">
        <v>0</v>
      </c>
      <c r="H5071" s="5">
        <v>0</v>
      </c>
    </row>
    <row r="5072" spans="1:8" ht="9" customHeight="1" x14ac:dyDescent="0.2">
      <c r="A5072" s="3" t="s">
        <v>13578</v>
      </c>
      <c r="B5072" s="3" t="s">
        <v>13579</v>
      </c>
      <c r="C5072" s="3" t="s">
        <v>11836</v>
      </c>
      <c r="D5072" s="3" t="s">
        <v>13263</v>
      </c>
      <c r="E5072" s="4">
        <v>0</v>
      </c>
      <c r="F5072" s="4">
        <v>94</v>
      </c>
      <c r="G5072" s="4">
        <v>3</v>
      </c>
      <c r="H5072" s="6">
        <v>23019.37</v>
      </c>
    </row>
    <row r="5073" spans="1:8" ht="9" customHeight="1" x14ac:dyDescent="0.2">
      <c r="A5073" s="3" t="s">
        <v>13580</v>
      </c>
      <c r="B5073" s="3" t="s">
        <v>13581</v>
      </c>
      <c r="C5073" s="3" t="s">
        <v>11836</v>
      </c>
      <c r="D5073" s="3" t="s">
        <v>13263</v>
      </c>
      <c r="E5073" s="4">
        <v>0</v>
      </c>
      <c r="F5073" s="4">
        <v>17</v>
      </c>
      <c r="G5073" s="4">
        <v>1</v>
      </c>
      <c r="H5073" s="6">
        <v>7673.12</v>
      </c>
    </row>
    <row r="5074" spans="1:8" ht="9" customHeight="1" x14ac:dyDescent="0.2">
      <c r="A5074" s="3" t="s">
        <v>13582</v>
      </c>
      <c r="B5074" s="3" t="s">
        <v>13583</v>
      </c>
      <c r="C5074" s="3" t="s">
        <v>11836</v>
      </c>
      <c r="D5074" s="3" t="s">
        <v>13263</v>
      </c>
      <c r="E5074" s="4">
        <v>0</v>
      </c>
      <c r="F5074" s="4">
        <v>16</v>
      </c>
      <c r="G5074" s="4">
        <v>1</v>
      </c>
      <c r="H5074" s="6">
        <v>7673.12</v>
      </c>
    </row>
    <row r="5075" spans="1:8" ht="9" customHeight="1" x14ac:dyDescent="0.2">
      <c r="A5075" s="3" t="s">
        <v>13584</v>
      </c>
      <c r="B5075" s="3" t="s">
        <v>13585</v>
      </c>
      <c r="C5075" s="3" t="s">
        <v>11836</v>
      </c>
      <c r="D5075" s="3" t="s">
        <v>13263</v>
      </c>
      <c r="E5075" s="4">
        <v>193</v>
      </c>
      <c r="F5075" s="4">
        <v>947</v>
      </c>
      <c r="G5075" s="4">
        <v>18</v>
      </c>
      <c r="H5075" s="6">
        <v>138116.25</v>
      </c>
    </row>
    <row r="5076" spans="1:8" ht="9" customHeight="1" x14ac:dyDescent="0.2">
      <c r="A5076" s="3" t="s">
        <v>13586</v>
      </c>
      <c r="B5076" s="3" t="s">
        <v>13587</v>
      </c>
      <c r="C5076" s="3" t="s">
        <v>11836</v>
      </c>
      <c r="D5076" s="3" t="s">
        <v>13263</v>
      </c>
      <c r="E5076" s="4">
        <v>0</v>
      </c>
      <c r="F5076" s="4">
        <v>1</v>
      </c>
      <c r="G5076" s="4">
        <v>1</v>
      </c>
      <c r="H5076" s="6">
        <v>7673.14</v>
      </c>
    </row>
    <row r="5077" spans="1:8" ht="9" customHeight="1" x14ac:dyDescent="0.2">
      <c r="A5077" s="3" t="s">
        <v>13588</v>
      </c>
      <c r="B5077" s="3" t="s">
        <v>13589</v>
      </c>
      <c r="C5077" s="3" t="s">
        <v>11836</v>
      </c>
      <c r="D5077" s="3" t="s">
        <v>13263</v>
      </c>
      <c r="E5077" s="4">
        <v>0</v>
      </c>
      <c r="F5077" s="4">
        <v>135</v>
      </c>
      <c r="G5077" s="4">
        <v>5</v>
      </c>
      <c r="H5077" s="6">
        <v>38365.620000000003</v>
      </c>
    </row>
    <row r="5078" spans="1:8" ht="9" customHeight="1" x14ac:dyDescent="0.2">
      <c r="A5078" s="3" t="s">
        <v>13590</v>
      </c>
      <c r="B5078" s="3" t="s">
        <v>13591</v>
      </c>
      <c r="C5078" s="3" t="s">
        <v>11836</v>
      </c>
      <c r="D5078" s="3" t="s">
        <v>13263</v>
      </c>
      <c r="E5078" s="4">
        <v>0</v>
      </c>
      <c r="F5078" s="4">
        <v>5</v>
      </c>
      <c r="G5078" s="4">
        <v>1</v>
      </c>
      <c r="H5078" s="6">
        <v>7673.13</v>
      </c>
    </row>
    <row r="5079" spans="1:8" ht="9" customHeight="1" x14ac:dyDescent="0.2">
      <c r="A5079" s="3" t="s">
        <v>13592</v>
      </c>
      <c r="B5079" s="3" t="s">
        <v>13593</v>
      </c>
      <c r="C5079" s="3" t="s">
        <v>11836</v>
      </c>
      <c r="D5079" s="3" t="s">
        <v>13263</v>
      </c>
      <c r="E5079" s="4">
        <v>18</v>
      </c>
      <c r="F5079" s="4">
        <v>165</v>
      </c>
      <c r="G5079" s="4">
        <v>3</v>
      </c>
      <c r="H5079" s="6">
        <v>23019.37</v>
      </c>
    </row>
    <row r="5080" spans="1:8" ht="9" customHeight="1" x14ac:dyDescent="0.2">
      <c r="A5080" s="3" t="s">
        <v>13594</v>
      </c>
      <c r="B5080" s="3" t="s">
        <v>13595</v>
      </c>
      <c r="C5080" s="3" t="s">
        <v>11836</v>
      </c>
      <c r="D5080" s="3" t="s">
        <v>13263</v>
      </c>
      <c r="E5080" s="4">
        <v>0</v>
      </c>
      <c r="F5080" s="4">
        <v>9</v>
      </c>
      <c r="G5080" s="4">
        <v>1</v>
      </c>
      <c r="H5080" s="6">
        <v>7673.13</v>
      </c>
    </row>
    <row r="5081" spans="1:8" ht="9" customHeight="1" x14ac:dyDescent="0.2">
      <c r="A5081" s="3" t="s">
        <v>13596</v>
      </c>
      <c r="B5081" s="3" t="s">
        <v>13597</v>
      </c>
      <c r="C5081" s="3" t="s">
        <v>11836</v>
      </c>
      <c r="D5081" s="3" t="s">
        <v>13263</v>
      </c>
      <c r="E5081" s="4">
        <v>0</v>
      </c>
      <c r="F5081" s="4">
        <v>30</v>
      </c>
      <c r="G5081" s="4">
        <v>1</v>
      </c>
      <c r="H5081" s="6">
        <v>7673.12</v>
      </c>
    </row>
    <row r="5082" spans="1:8" ht="9" customHeight="1" x14ac:dyDescent="0.2">
      <c r="A5082" s="3" t="s">
        <v>13598</v>
      </c>
      <c r="B5082" s="3" t="s">
        <v>13599</v>
      </c>
      <c r="C5082" s="3" t="s">
        <v>11836</v>
      </c>
      <c r="D5082" s="3" t="s">
        <v>13263</v>
      </c>
      <c r="E5082" s="4">
        <v>96</v>
      </c>
      <c r="F5082" s="4">
        <v>508</v>
      </c>
      <c r="G5082" s="4">
        <v>6</v>
      </c>
      <c r="H5082" s="6">
        <v>46038.75</v>
      </c>
    </row>
    <row r="5083" spans="1:8" ht="9" customHeight="1" x14ac:dyDescent="0.2">
      <c r="A5083" s="3" t="s">
        <v>13600</v>
      </c>
      <c r="B5083" s="3" t="s">
        <v>13601</v>
      </c>
      <c r="C5083" s="3" t="s">
        <v>11836</v>
      </c>
      <c r="D5083" s="3" t="s">
        <v>13263</v>
      </c>
      <c r="E5083" s="4">
        <v>0</v>
      </c>
      <c r="F5083" s="4">
        <v>12</v>
      </c>
      <c r="G5083" s="4">
        <v>1</v>
      </c>
      <c r="H5083" s="6">
        <v>7673.12</v>
      </c>
    </row>
    <row r="5084" spans="1:8" ht="9" customHeight="1" x14ac:dyDescent="0.2">
      <c r="A5084" s="3" t="s">
        <v>13602</v>
      </c>
      <c r="B5084" s="3" t="s">
        <v>13603</v>
      </c>
      <c r="C5084" s="3" t="s">
        <v>11836</v>
      </c>
      <c r="D5084" s="3" t="s">
        <v>13263</v>
      </c>
      <c r="E5084" s="4">
        <v>15</v>
      </c>
      <c r="F5084" s="4">
        <v>26</v>
      </c>
      <c r="G5084" s="4">
        <v>0</v>
      </c>
      <c r="H5084" s="5">
        <v>0</v>
      </c>
    </row>
    <row r="5085" spans="1:8" ht="9" customHeight="1" x14ac:dyDescent="0.2">
      <c r="A5085" s="3" t="s">
        <v>13604</v>
      </c>
      <c r="B5085" s="3" t="s">
        <v>13605</v>
      </c>
      <c r="C5085" s="3" t="s">
        <v>11836</v>
      </c>
      <c r="D5085" s="3" t="s">
        <v>13263</v>
      </c>
      <c r="E5085" s="4">
        <v>16</v>
      </c>
      <c r="F5085" s="4">
        <v>15</v>
      </c>
      <c r="G5085" s="4">
        <v>0</v>
      </c>
      <c r="H5085" s="5">
        <v>0</v>
      </c>
    </row>
    <row r="5086" spans="1:8" ht="9" customHeight="1" x14ac:dyDescent="0.2">
      <c r="A5086" s="3" t="s">
        <v>13606</v>
      </c>
      <c r="B5086" s="3" t="s">
        <v>13607</v>
      </c>
      <c r="C5086" s="3" t="s">
        <v>11836</v>
      </c>
      <c r="D5086" s="3" t="s">
        <v>13263</v>
      </c>
      <c r="E5086" s="4">
        <v>0</v>
      </c>
      <c r="F5086" s="4">
        <v>78</v>
      </c>
      <c r="G5086" s="4">
        <v>3</v>
      </c>
      <c r="H5086" s="6">
        <v>23019.37</v>
      </c>
    </row>
    <row r="5087" spans="1:8" ht="9" customHeight="1" x14ac:dyDescent="0.2">
      <c r="A5087" s="3" t="s">
        <v>13608</v>
      </c>
      <c r="B5087" s="3" t="s">
        <v>13609</v>
      </c>
      <c r="C5087" s="3" t="s">
        <v>11836</v>
      </c>
      <c r="D5087" s="3" t="s">
        <v>13263</v>
      </c>
      <c r="E5087" s="4">
        <v>24</v>
      </c>
      <c r="F5087" s="4">
        <v>23</v>
      </c>
      <c r="G5087" s="4">
        <v>0</v>
      </c>
      <c r="H5087" s="5">
        <v>0</v>
      </c>
    </row>
    <row r="5088" spans="1:8" ht="9" customHeight="1" x14ac:dyDescent="0.2">
      <c r="A5088" s="3" t="s">
        <v>13610</v>
      </c>
      <c r="B5088" s="3" t="s">
        <v>13611</v>
      </c>
      <c r="C5088" s="3" t="s">
        <v>11836</v>
      </c>
      <c r="D5088" s="3" t="s">
        <v>13263</v>
      </c>
      <c r="E5088" s="4">
        <v>15</v>
      </c>
      <c r="F5088" s="4">
        <v>16</v>
      </c>
      <c r="G5088" s="4">
        <v>0</v>
      </c>
      <c r="H5088" s="5">
        <v>0</v>
      </c>
    </row>
    <row r="5089" spans="1:8" ht="9" customHeight="1" x14ac:dyDescent="0.2">
      <c r="A5089" s="3" t="s">
        <v>13612</v>
      </c>
      <c r="B5089" s="3" t="s">
        <v>13613</v>
      </c>
      <c r="C5089" s="3" t="s">
        <v>11836</v>
      </c>
      <c r="D5089" s="3" t="s">
        <v>13263</v>
      </c>
      <c r="E5089" s="4">
        <v>0</v>
      </c>
      <c r="F5089" s="4">
        <v>43</v>
      </c>
      <c r="G5089" s="4">
        <v>2</v>
      </c>
      <c r="H5089" s="6">
        <v>15346.25</v>
      </c>
    </row>
    <row r="5090" spans="1:8" ht="9" customHeight="1" x14ac:dyDescent="0.2">
      <c r="A5090" s="3" t="s">
        <v>13614</v>
      </c>
      <c r="B5090" s="3" t="s">
        <v>13615</v>
      </c>
      <c r="C5090" s="3" t="s">
        <v>11836</v>
      </c>
      <c r="D5090" s="3" t="s">
        <v>13263</v>
      </c>
      <c r="E5090" s="4">
        <v>11</v>
      </c>
      <c r="F5090" s="4">
        <v>6</v>
      </c>
      <c r="G5090" s="4">
        <v>0</v>
      </c>
      <c r="H5090" s="5">
        <v>0</v>
      </c>
    </row>
    <row r="5091" spans="1:8" ht="9" customHeight="1" x14ac:dyDescent="0.2">
      <c r="A5091" s="3" t="s">
        <v>13616</v>
      </c>
      <c r="B5091" s="3" t="s">
        <v>13617</v>
      </c>
      <c r="C5091" s="3" t="s">
        <v>11836</v>
      </c>
      <c r="D5091" s="3" t="s">
        <v>13263</v>
      </c>
      <c r="E5091" s="4">
        <v>0</v>
      </c>
      <c r="F5091" s="4">
        <v>19</v>
      </c>
      <c r="G5091" s="4">
        <v>1</v>
      </c>
      <c r="H5091" s="6">
        <v>7673.12</v>
      </c>
    </row>
    <row r="5092" spans="1:8" ht="9" customHeight="1" x14ac:dyDescent="0.2">
      <c r="A5092" s="3" t="s">
        <v>13618</v>
      </c>
      <c r="B5092" s="3" t="s">
        <v>13619</v>
      </c>
      <c r="C5092" s="3" t="s">
        <v>11836</v>
      </c>
      <c r="D5092" s="3" t="s">
        <v>13263</v>
      </c>
      <c r="E5092" s="4">
        <v>18</v>
      </c>
      <c r="F5092" s="4">
        <v>61</v>
      </c>
      <c r="G5092" s="4">
        <v>0</v>
      </c>
      <c r="H5092" s="5">
        <v>0</v>
      </c>
    </row>
    <row r="5093" spans="1:8" ht="9" customHeight="1" x14ac:dyDescent="0.2">
      <c r="A5093" s="3" t="s">
        <v>13620</v>
      </c>
      <c r="B5093" s="3" t="s">
        <v>13621</v>
      </c>
      <c r="C5093" s="3" t="s">
        <v>11836</v>
      </c>
      <c r="D5093" s="3" t="s">
        <v>13263</v>
      </c>
      <c r="E5093" s="4">
        <v>31</v>
      </c>
      <c r="F5093" s="4">
        <v>69</v>
      </c>
      <c r="G5093" s="4">
        <v>0</v>
      </c>
      <c r="H5093" s="5">
        <v>0</v>
      </c>
    </row>
    <row r="5094" spans="1:8" ht="9" customHeight="1" x14ac:dyDescent="0.2">
      <c r="A5094" s="3" t="s">
        <v>13622</v>
      </c>
      <c r="B5094" s="3" t="s">
        <v>13623</v>
      </c>
      <c r="C5094" s="3" t="s">
        <v>11836</v>
      </c>
      <c r="D5094" s="3" t="s">
        <v>13263</v>
      </c>
      <c r="E5094" s="4">
        <v>9</v>
      </c>
      <c r="F5094" s="4">
        <v>62</v>
      </c>
      <c r="G5094" s="4">
        <v>2</v>
      </c>
      <c r="H5094" s="6">
        <v>15346.25</v>
      </c>
    </row>
    <row r="5095" spans="1:8" ht="9" customHeight="1" x14ac:dyDescent="0.2">
      <c r="A5095" s="3" t="s">
        <v>13624</v>
      </c>
      <c r="B5095" s="3" t="s">
        <v>13625</v>
      </c>
      <c r="C5095" s="3" t="s">
        <v>11836</v>
      </c>
      <c r="D5095" s="3" t="s">
        <v>13263</v>
      </c>
      <c r="E5095" s="4">
        <v>2</v>
      </c>
      <c r="F5095" s="4">
        <v>9</v>
      </c>
      <c r="G5095" s="4">
        <v>0</v>
      </c>
      <c r="H5095" s="5">
        <v>0</v>
      </c>
    </row>
    <row r="5096" spans="1:8" ht="9" customHeight="1" x14ac:dyDescent="0.2">
      <c r="A5096" s="3" t="s">
        <v>13626</v>
      </c>
      <c r="B5096" s="3" t="s">
        <v>13627</v>
      </c>
      <c r="C5096" s="3" t="s">
        <v>11836</v>
      </c>
      <c r="D5096" s="3" t="s">
        <v>13263</v>
      </c>
      <c r="E5096" s="4">
        <v>0</v>
      </c>
      <c r="F5096" s="4">
        <v>8</v>
      </c>
      <c r="G5096" s="4">
        <v>1</v>
      </c>
      <c r="H5096" s="6">
        <v>7673.12</v>
      </c>
    </row>
    <row r="5097" spans="1:8" ht="9" customHeight="1" x14ac:dyDescent="0.2">
      <c r="A5097" s="3" t="s">
        <v>13628</v>
      </c>
      <c r="B5097" s="3" t="s">
        <v>13629</v>
      </c>
      <c r="C5097" s="3" t="s">
        <v>11836</v>
      </c>
      <c r="D5097" s="3" t="s">
        <v>13263</v>
      </c>
      <c r="E5097" s="4">
        <v>9</v>
      </c>
      <c r="F5097" s="4">
        <v>13</v>
      </c>
      <c r="G5097" s="4">
        <v>0</v>
      </c>
      <c r="H5097" s="5">
        <v>0</v>
      </c>
    </row>
    <row r="5098" spans="1:8" ht="9" customHeight="1" x14ac:dyDescent="0.2">
      <c r="A5098" s="3" t="s">
        <v>13630</v>
      </c>
      <c r="B5098" s="3" t="s">
        <v>13631</v>
      </c>
      <c r="C5098" s="3" t="s">
        <v>11836</v>
      </c>
      <c r="D5098" s="3" t="s">
        <v>13263</v>
      </c>
      <c r="E5098" s="4">
        <v>0</v>
      </c>
      <c r="F5098" s="4">
        <v>10</v>
      </c>
      <c r="G5098" s="4">
        <v>1</v>
      </c>
      <c r="H5098" s="6">
        <v>7673.12</v>
      </c>
    </row>
    <row r="5099" spans="1:8" ht="9" customHeight="1" x14ac:dyDescent="0.2">
      <c r="A5099" s="3" t="s">
        <v>13632</v>
      </c>
      <c r="B5099" s="3" t="s">
        <v>13633</v>
      </c>
      <c r="C5099" s="3" t="s">
        <v>11836</v>
      </c>
      <c r="D5099" s="3" t="s">
        <v>13263</v>
      </c>
      <c r="E5099" s="4">
        <v>83</v>
      </c>
      <c r="F5099" s="4">
        <v>345</v>
      </c>
      <c r="G5099" s="4">
        <v>2</v>
      </c>
      <c r="H5099" s="6">
        <v>15346.25</v>
      </c>
    </row>
    <row r="5100" spans="1:8" ht="9" customHeight="1" x14ac:dyDescent="0.2">
      <c r="A5100" s="3" t="s">
        <v>13634</v>
      </c>
      <c r="B5100" s="3" t="s">
        <v>13635</v>
      </c>
      <c r="C5100" s="3" t="s">
        <v>11836</v>
      </c>
      <c r="D5100" s="3" t="s">
        <v>13263</v>
      </c>
      <c r="E5100" s="4">
        <v>13</v>
      </c>
      <c r="F5100" s="4">
        <v>50</v>
      </c>
      <c r="G5100" s="4">
        <v>0</v>
      </c>
      <c r="H5100" s="5">
        <v>0</v>
      </c>
    </row>
    <row r="5101" spans="1:8" ht="9" customHeight="1" x14ac:dyDescent="0.2">
      <c r="A5101" s="3" t="s">
        <v>13636</v>
      </c>
      <c r="B5101" s="3" t="s">
        <v>13637</v>
      </c>
      <c r="C5101" s="3" t="s">
        <v>11836</v>
      </c>
      <c r="D5101" s="3" t="s">
        <v>13263</v>
      </c>
      <c r="E5101" s="4">
        <v>202</v>
      </c>
      <c r="F5101" s="4">
        <v>712</v>
      </c>
      <c r="G5101" s="4">
        <v>0</v>
      </c>
      <c r="H5101" s="5">
        <v>0</v>
      </c>
    </row>
    <row r="5102" spans="1:8" ht="9" customHeight="1" x14ac:dyDescent="0.2">
      <c r="A5102" s="3" t="s">
        <v>13638</v>
      </c>
      <c r="B5102" s="3" t="s">
        <v>13639</v>
      </c>
      <c r="C5102" s="3" t="s">
        <v>11836</v>
      </c>
      <c r="D5102" s="3" t="s">
        <v>13263</v>
      </c>
      <c r="E5102" s="4">
        <v>30</v>
      </c>
      <c r="F5102" s="4">
        <v>120</v>
      </c>
      <c r="G5102" s="4">
        <v>0</v>
      </c>
      <c r="H5102" s="5">
        <v>0</v>
      </c>
    </row>
    <row r="5103" spans="1:8" ht="9" customHeight="1" x14ac:dyDescent="0.2">
      <c r="A5103" s="3" t="s">
        <v>13640</v>
      </c>
      <c r="B5103" s="3" t="s">
        <v>13641</v>
      </c>
      <c r="C5103" s="3" t="s">
        <v>11836</v>
      </c>
      <c r="D5103" s="3" t="s">
        <v>13263</v>
      </c>
      <c r="E5103" s="4">
        <v>0</v>
      </c>
      <c r="F5103" s="4">
        <v>94</v>
      </c>
      <c r="G5103" s="4">
        <v>3</v>
      </c>
      <c r="H5103" s="6">
        <v>23019.37</v>
      </c>
    </row>
    <row r="5104" spans="1:8" ht="9" customHeight="1" x14ac:dyDescent="0.2">
      <c r="A5104" s="3" t="s">
        <v>13642</v>
      </c>
      <c r="B5104" s="3" t="s">
        <v>13643</v>
      </c>
      <c r="C5104" s="3" t="s">
        <v>11836</v>
      </c>
      <c r="D5104" s="3" t="s">
        <v>13263</v>
      </c>
      <c r="E5104" s="4">
        <v>80</v>
      </c>
      <c r="F5104" s="4">
        <v>385</v>
      </c>
      <c r="G5104" s="4">
        <v>4</v>
      </c>
      <c r="H5104" s="6">
        <v>30692.5</v>
      </c>
    </row>
    <row r="5105" spans="1:8" ht="9" customHeight="1" x14ac:dyDescent="0.2">
      <c r="A5105" s="3" t="s">
        <v>13644</v>
      </c>
      <c r="B5105" s="3" t="s">
        <v>13645</v>
      </c>
      <c r="C5105" s="3" t="s">
        <v>11836</v>
      </c>
      <c r="D5105" s="3" t="s">
        <v>13263</v>
      </c>
      <c r="E5105" s="4">
        <v>0</v>
      </c>
      <c r="F5105" s="4">
        <v>72</v>
      </c>
      <c r="G5105" s="4">
        <v>2</v>
      </c>
      <c r="H5105" s="6">
        <v>15346.25</v>
      </c>
    </row>
    <row r="5106" spans="1:8" ht="9" customHeight="1" x14ac:dyDescent="0.2">
      <c r="A5106" s="3" t="s">
        <v>13646</v>
      </c>
      <c r="B5106" s="3" t="s">
        <v>13647</v>
      </c>
      <c r="C5106" s="3" t="s">
        <v>11836</v>
      </c>
      <c r="D5106" s="3" t="s">
        <v>13263</v>
      </c>
      <c r="E5106" s="4">
        <v>0</v>
      </c>
      <c r="F5106" s="4">
        <v>24</v>
      </c>
      <c r="G5106" s="4">
        <v>1</v>
      </c>
      <c r="H5106" s="6">
        <v>7673.12</v>
      </c>
    </row>
    <row r="5107" spans="1:8" ht="9" customHeight="1" x14ac:dyDescent="0.2">
      <c r="A5107" s="3" t="s">
        <v>13648</v>
      </c>
      <c r="B5107" s="3" t="s">
        <v>13649</v>
      </c>
      <c r="C5107" s="3" t="s">
        <v>11836</v>
      </c>
      <c r="D5107" s="3" t="s">
        <v>13263</v>
      </c>
      <c r="E5107" s="4">
        <v>41</v>
      </c>
      <c r="F5107" s="4">
        <v>219</v>
      </c>
      <c r="G5107" s="4">
        <v>5</v>
      </c>
      <c r="H5107" s="6">
        <v>38365.620000000003</v>
      </c>
    </row>
    <row r="5108" spans="1:8" ht="9" customHeight="1" x14ac:dyDescent="0.2">
      <c r="A5108" s="3" t="s">
        <v>13650</v>
      </c>
      <c r="B5108" s="3" t="s">
        <v>13651</v>
      </c>
      <c r="C5108" s="3" t="s">
        <v>11836</v>
      </c>
      <c r="D5108" s="3" t="s">
        <v>13263</v>
      </c>
      <c r="E5108" s="4">
        <v>18</v>
      </c>
      <c r="F5108" s="4">
        <v>20</v>
      </c>
      <c r="G5108" s="4">
        <v>0</v>
      </c>
      <c r="H5108" s="5">
        <v>0</v>
      </c>
    </row>
    <row r="5109" spans="1:8" ht="9" customHeight="1" x14ac:dyDescent="0.2">
      <c r="A5109" s="3" t="s">
        <v>13652</v>
      </c>
      <c r="B5109" s="3" t="s">
        <v>13653</v>
      </c>
      <c r="C5109" s="3" t="s">
        <v>11836</v>
      </c>
      <c r="D5109" s="3" t="s">
        <v>13263</v>
      </c>
      <c r="E5109" s="4">
        <v>23</v>
      </c>
      <c r="F5109" s="4">
        <v>57</v>
      </c>
      <c r="G5109" s="4">
        <v>0</v>
      </c>
      <c r="H5109" s="5">
        <v>0</v>
      </c>
    </row>
    <row r="5110" spans="1:8" ht="9" customHeight="1" x14ac:dyDescent="0.2">
      <c r="A5110" s="3" t="s">
        <v>13654</v>
      </c>
      <c r="B5110" s="3" t="s">
        <v>13655</v>
      </c>
      <c r="C5110" s="3" t="s">
        <v>11836</v>
      </c>
      <c r="D5110" s="3" t="s">
        <v>13263</v>
      </c>
      <c r="E5110" s="4">
        <v>0</v>
      </c>
      <c r="F5110" s="4">
        <v>26</v>
      </c>
      <c r="G5110" s="4">
        <v>1</v>
      </c>
      <c r="H5110" s="6">
        <v>7673.12</v>
      </c>
    </row>
    <row r="5111" spans="1:8" ht="9" customHeight="1" x14ac:dyDescent="0.2">
      <c r="A5111" s="3" t="s">
        <v>13656</v>
      </c>
      <c r="B5111" s="3" t="s">
        <v>13657</v>
      </c>
      <c r="C5111" s="3" t="s">
        <v>11836</v>
      </c>
      <c r="D5111" s="3" t="s">
        <v>13263</v>
      </c>
      <c r="E5111" s="4">
        <v>8</v>
      </c>
      <c r="F5111" s="4">
        <v>19</v>
      </c>
      <c r="G5111" s="4">
        <v>0</v>
      </c>
      <c r="H5111" s="5">
        <v>0</v>
      </c>
    </row>
    <row r="5112" spans="1:8" ht="9" customHeight="1" x14ac:dyDescent="0.2">
      <c r="A5112" s="3" t="s">
        <v>13658</v>
      </c>
      <c r="B5112" s="3" t="s">
        <v>13659</v>
      </c>
      <c r="C5112" s="3" t="s">
        <v>11836</v>
      </c>
      <c r="D5112" s="3" t="s">
        <v>13263</v>
      </c>
      <c r="E5112" s="4">
        <v>4</v>
      </c>
      <c r="F5112" s="4">
        <v>5</v>
      </c>
      <c r="G5112" s="4">
        <v>0</v>
      </c>
      <c r="H5112" s="5">
        <v>0</v>
      </c>
    </row>
    <row r="5113" spans="1:8" ht="9" customHeight="1" x14ac:dyDescent="0.2">
      <c r="A5113" s="3" t="s">
        <v>13660</v>
      </c>
      <c r="B5113" s="3" t="s">
        <v>13661</v>
      </c>
      <c r="C5113" s="3" t="s">
        <v>11836</v>
      </c>
      <c r="D5113" s="3" t="s">
        <v>13263</v>
      </c>
      <c r="E5113" s="4">
        <v>0</v>
      </c>
      <c r="F5113" s="4">
        <v>53</v>
      </c>
      <c r="G5113" s="4">
        <v>2</v>
      </c>
      <c r="H5113" s="6">
        <v>15346.25</v>
      </c>
    </row>
    <row r="5114" spans="1:8" ht="9" customHeight="1" x14ac:dyDescent="0.2">
      <c r="A5114" s="3" t="s">
        <v>13662</v>
      </c>
      <c r="B5114" s="3" t="s">
        <v>13663</v>
      </c>
      <c r="C5114" s="3" t="s">
        <v>11836</v>
      </c>
      <c r="D5114" s="3" t="s">
        <v>13263</v>
      </c>
      <c r="E5114" s="4">
        <v>0</v>
      </c>
      <c r="F5114" s="4">
        <v>4</v>
      </c>
      <c r="G5114" s="4">
        <v>1</v>
      </c>
      <c r="H5114" s="6">
        <v>7673.13</v>
      </c>
    </row>
    <row r="5115" spans="1:8" ht="9" customHeight="1" x14ac:dyDescent="0.2">
      <c r="A5115" s="3" t="s">
        <v>13664</v>
      </c>
      <c r="B5115" s="3" t="s">
        <v>13665</v>
      </c>
      <c r="C5115" s="3" t="s">
        <v>11836</v>
      </c>
      <c r="D5115" s="3" t="s">
        <v>13263</v>
      </c>
      <c r="E5115" s="4">
        <v>0</v>
      </c>
      <c r="F5115" s="4">
        <v>20</v>
      </c>
      <c r="G5115" s="4">
        <v>1</v>
      </c>
      <c r="H5115" s="6">
        <v>7673.12</v>
      </c>
    </row>
    <row r="5116" spans="1:8" ht="9" customHeight="1" x14ac:dyDescent="0.2">
      <c r="A5116" s="3" t="s">
        <v>13666</v>
      </c>
      <c r="B5116" s="3" t="s">
        <v>13667</v>
      </c>
      <c r="C5116" s="3" t="s">
        <v>11836</v>
      </c>
      <c r="D5116" s="3" t="s">
        <v>13263</v>
      </c>
      <c r="E5116" s="4">
        <v>0</v>
      </c>
      <c r="F5116" s="4">
        <v>11</v>
      </c>
      <c r="G5116" s="4">
        <v>1</v>
      </c>
      <c r="H5116" s="6">
        <v>7673.12</v>
      </c>
    </row>
    <row r="5117" spans="1:8" ht="9" customHeight="1" x14ac:dyDescent="0.2">
      <c r="A5117" s="3" t="s">
        <v>13668</v>
      </c>
      <c r="B5117" s="3" t="s">
        <v>13669</v>
      </c>
      <c r="C5117" s="3" t="s">
        <v>11836</v>
      </c>
      <c r="D5117" s="3" t="s">
        <v>13263</v>
      </c>
      <c r="E5117" s="4">
        <v>0</v>
      </c>
      <c r="F5117" s="4">
        <v>7</v>
      </c>
      <c r="G5117" s="4">
        <v>1</v>
      </c>
      <c r="H5117" s="6">
        <v>7673.13</v>
      </c>
    </row>
    <row r="5118" spans="1:8" ht="9" customHeight="1" x14ac:dyDescent="0.2">
      <c r="A5118" s="3" t="s">
        <v>13670</v>
      </c>
      <c r="B5118" s="3" t="s">
        <v>13671</v>
      </c>
      <c r="C5118" s="3" t="s">
        <v>11836</v>
      </c>
      <c r="D5118" s="3" t="s">
        <v>13263</v>
      </c>
      <c r="E5118" s="4">
        <v>0</v>
      </c>
      <c r="F5118" s="4">
        <v>4</v>
      </c>
      <c r="G5118" s="4">
        <v>1</v>
      </c>
      <c r="H5118" s="6">
        <v>7673.13</v>
      </c>
    </row>
    <row r="5119" spans="1:8" ht="9" customHeight="1" x14ac:dyDescent="0.2">
      <c r="A5119" s="3" t="s">
        <v>13672</v>
      </c>
      <c r="B5119" s="3" t="s">
        <v>13673</v>
      </c>
      <c r="C5119" s="3" t="s">
        <v>11836</v>
      </c>
      <c r="D5119" s="3" t="s">
        <v>13263</v>
      </c>
      <c r="E5119" s="4">
        <v>25</v>
      </c>
      <c r="F5119" s="4">
        <v>4</v>
      </c>
      <c r="G5119" s="4">
        <v>0</v>
      </c>
      <c r="H5119" s="5">
        <v>0</v>
      </c>
    </row>
    <row r="5120" spans="1:8" ht="9" customHeight="1" x14ac:dyDescent="0.2">
      <c r="A5120" s="3" t="s">
        <v>13674</v>
      </c>
      <c r="B5120" s="3" t="s">
        <v>13675</v>
      </c>
      <c r="C5120" s="3" t="s">
        <v>11836</v>
      </c>
      <c r="D5120" s="3" t="s">
        <v>13263</v>
      </c>
      <c r="E5120" s="4">
        <v>15</v>
      </c>
      <c r="F5120" s="4">
        <v>20</v>
      </c>
      <c r="G5120" s="4">
        <v>0</v>
      </c>
      <c r="H5120" s="5">
        <v>0</v>
      </c>
    </row>
    <row r="5121" spans="1:8" ht="9" customHeight="1" x14ac:dyDescent="0.2">
      <c r="A5121" s="3" t="s">
        <v>13676</v>
      </c>
      <c r="B5121" s="3" t="s">
        <v>13677</v>
      </c>
      <c r="C5121" s="3" t="s">
        <v>11836</v>
      </c>
      <c r="D5121" s="3" t="s">
        <v>13263</v>
      </c>
      <c r="E5121" s="4">
        <v>0</v>
      </c>
      <c r="F5121" s="4">
        <v>30</v>
      </c>
      <c r="G5121" s="4">
        <v>1</v>
      </c>
      <c r="H5121" s="6">
        <v>7673.12</v>
      </c>
    </row>
    <row r="5122" spans="1:8" ht="9" customHeight="1" x14ac:dyDescent="0.2">
      <c r="A5122" s="3" t="s">
        <v>13678</v>
      </c>
      <c r="B5122" s="3" t="s">
        <v>13679</v>
      </c>
      <c r="C5122" s="3" t="s">
        <v>11836</v>
      </c>
      <c r="D5122" s="3" t="s">
        <v>13263</v>
      </c>
      <c r="E5122" s="4">
        <v>0</v>
      </c>
      <c r="F5122" s="4">
        <v>1</v>
      </c>
      <c r="G5122" s="4">
        <v>1</v>
      </c>
      <c r="H5122" s="6">
        <v>7673.18</v>
      </c>
    </row>
    <row r="5123" spans="1:8" ht="9" customHeight="1" x14ac:dyDescent="0.2">
      <c r="A5123" s="3" t="s">
        <v>13680</v>
      </c>
      <c r="B5123" s="3" t="s">
        <v>13681</v>
      </c>
      <c r="C5123" s="3" t="s">
        <v>11836</v>
      </c>
      <c r="D5123" s="3" t="s">
        <v>13263</v>
      </c>
      <c r="E5123" s="4">
        <v>28</v>
      </c>
      <c r="F5123" s="4">
        <v>109</v>
      </c>
      <c r="G5123" s="4">
        <v>0</v>
      </c>
      <c r="H5123" s="5">
        <v>0</v>
      </c>
    </row>
    <row r="5124" spans="1:8" ht="9" customHeight="1" x14ac:dyDescent="0.2">
      <c r="A5124" s="3" t="s">
        <v>13682</v>
      </c>
      <c r="B5124" s="3" t="s">
        <v>13683</v>
      </c>
      <c r="C5124" s="3" t="s">
        <v>11836</v>
      </c>
      <c r="D5124" s="3" t="s">
        <v>13263</v>
      </c>
      <c r="E5124" s="4">
        <v>6</v>
      </c>
      <c r="F5124" s="4">
        <v>18</v>
      </c>
      <c r="G5124" s="4">
        <v>0</v>
      </c>
      <c r="H5124" s="5">
        <v>0</v>
      </c>
    </row>
    <row r="5125" spans="1:8" ht="9" customHeight="1" x14ac:dyDescent="0.2">
      <c r="A5125" s="3" t="s">
        <v>13684</v>
      </c>
      <c r="B5125" s="3" t="s">
        <v>13685</v>
      </c>
      <c r="C5125" s="3" t="s">
        <v>11836</v>
      </c>
      <c r="D5125" s="3" t="s">
        <v>13263</v>
      </c>
      <c r="E5125" s="4">
        <v>91</v>
      </c>
      <c r="F5125" s="4">
        <v>429</v>
      </c>
      <c r="G5125" s="4">
        <v>6</v>
      </c>
      <c r="H5125" s="6">
        <v>46038.75</v>
      </c>
    </row>
    <row r="5126" spans="1:8" ht="9" customHeight="1" x14ac:dyDescent="0.2">
      <c r="A5126" s="3" t="s">
        <v>13686</v>
      </c>
      <c r="B5126" s="3" t="s">
        <v>13687</v>
      </c>
      <c r="C5126" s="3" t="s">
        <v>11836</v>
      </c>
      <c r="D5126" s="3" t="s">
        <v>13263</v>
      </c>
      <c r="E5126" s="4">
        <v>0</v>
      </c>
      <c r="F5126" s="4">
        <v>50</v>
      </c>
      <c r="G5126" s="4">
        <v>2</v>
      </c>
      <c r="H5126" s="6">
        <v>15346.25</v>
      </c>
    </row>
    <row r="5127" spans="1:8" ht="9" customHeight="1" x14ac:dyDescent="0.2">
      <c r="A5127" s="3" t="s">
        <v>13688</v>
      </c>
      <c r="B5127" s="3" t="s">
        <v>13689</v>
      </c>
      <c r="C5127" s="3" t="s">
        <v>11836</v>
      </c>
      <c r="D5127" s="3" t="s">
        <v>13263</v>
      </c>
      <c r="E5127" s="4">
        <v>52</v>
      </c>
      <c r="F5127" s="4">
        <v>259</v>
      </c>
      <c r="G5127" s="4">
        <v>2</v>
      </c>
      <c r="H5127" s="6">
        <v>15346.25</v>
      </c>
    </row>
    <row r="5128" spans="1:8" ht="9" customHeight="1" x14ac:dyDescent="0.2">
      <c r="A5128" s="3" t="s">
        <v>13690</v>
      </c>
      <c r="B5128" s="3" t="s">
        <v>13691</v>
      </c>
      <c r="C5128" s="3" t="s">
        <v>11836</v>
      </c>
      <c r="D5128" s="3" t="s">
        <v>13263</v>
      </c>
      <c r="E5128" s="4">
        <v>0</v>
      </c>
      <c r="F5128" s="4">
        <v>21</v>
      </c>
      <c r="G5128" s="4">
        <v>1</v>
      </c>
      <c r="H5128" s="6">
        <v>7673.12</v>
      </c>
    </row>
    <row r="5129" spans="1:8" ht="9" customHeight="1" x14ac:dyDescent="0.2">
      <c r="A5129" s="3" t="s">
        <v>13692</v>
      </c>
      <c r="B5129" s="3" t="s">
        <v>13693</v>
      </c>
      <c r="C5129" s="3" t="s">
        <v>11836</v>
      </c>
      <c r="D5129" s="3" t="s">
        <v>13263</v>
      </c>
      <c r="E5129" s="4">
        <v>248</v>
      </c>
      <c r="F5129" s="4">
        <v>839</v>
      </c>
      <c r="G5129" s="4">
        <v>0</v>
      </c>
      <c r="H5129" s="5">
        <v>0</v>
      </c>
    </row>
    <row r="5130" spans="1:8" ht="9" customHeight="1" x14ac:dyDescent="0.2">
      <c r="A5130" s="3" t="s">
        <v>13694</v>
      </c>
      <c r="B5130" s="3" t="s">
        <v>13695</v>
      </c>
      <c r="C5130" s="3" t="s">
        <v>11836</v>
      </c>
      <c r="D5130" s="3" t="s">
        <v>13263</v>
      </c>
      <c r="E5130" s="4">
        <v>0</v>
      </c>
      <c r="F5130" s="4">
        <v>55</v>
      </c>
      <c r="G5130" s="4">
        <v>2</v>
      </c>
      <c r="H5130" s="6">
        <v>15346.25</v>
      </c>
    </row>
    <row r="5131" spans="1:8" ht="9" customHeight="1" x14ac:dyDescent="0.2">
      <c r="A5131" s="3" t="s">
        <v>13696</v>
      </c>
      <c r="B5131" s="3" t="s">
        <v>13697</v>
      </c>
      <c r="C5131" s="3" t="s">
        <v>11836</v>
      </c>
      <c r="D5131" s="3" t="s">
        <v>13263</v>
      </c>
      <c r="E5131" s="4">
        <v>0</v>
      </c>
      <c r="F5131" s="4">
        <v>27</v>
      </c>
      <c r="G5131" s="4">
        <v>1</v>
      </c>
      <c r="H5131" s="6">
        <v>7673.12</v>
      </c>
    </row>
    <row r="5132" spans="1:8" ht="9" customHeight="1" x14ac:dyDescent="0.2">
      <c r="A5132" s="3" t="s">
        <v>13698</v>
      </c>
      <c r="B5132" s="3" t="s">
        <v>13699</v>
      </c>
      <c r="C5132" s="3" t="s">
        <v>11836</v>
      </c>
      <c r="D5132" s="3" t="s">
        <v>13263</v>
      </c>
      <c r="E5132" s="4">
        <v>15</v>
      </c>
      <c r="F5132" s="4">
        <v>41</v>
      </c>
      <c r="G5132" s="4">
        <v>0</v>
      </c>
      <c r="H5132" s="5">
        <v>0</v>
      </c>
    </row>
    <row r="5133" spans="1:8" ht="9" customHeight="1" x14ac:dyDescent="0.2">
      <c r="A5133" s="3" t="s">
        <v>13700</v>
      </c>
      <c r="B5133" s="3" t="s">
        <v>13701</v>
      </c>
      <c r="C5133" s="3" t="s">
        <v>11836</v>
      </c>
      <c r="D5133" s="3" t="s">
        <v>13263</v>
      </c>
      <c r="E5133" s="4">
        <v>23</v>
      </c>
      <c r="F5133" s="4">
        <v>49</v>
      </c>
      <c r="G5133" s="4">
        <v>0</v>
      </c>
      <c r="H5133" s="5">
        <v>0</v>
      </c>
    </row>
    <row r="5134" spans="1:8" ht="9" customHeight="1" x14ac:dyDescent="0.2">
      <c r="A5134" s="3" t="s">
        <v>13702</v>
      </c>
      <c r="B5134" s="3" t="s">
        <v>13703</v>
      </c>
      <c r="C5134" s="3" t="s">
        <v>11836</v>
      </c>
      <c r="D5134" s="3" t="s">
        <v>13263</v>
      </c>
      <c r="E5134" s="4">
        <v>0</v>
      </c>
      <c r="F5134" s="4">
        <v>4</v>
      </c>
      <c r="G5134" s="4">
        <v>1</v>
      </c>
      <c r="H5134" s="6">
        <v>7673.13</v>
      </c>
    </row>
    <row r="5135" spans="1:8" ht="9" customHeight="1" x14ac:dyDescent="0.2">
      <c r="A5135" s="3" t="s">
        <v>13704</v>
      </c>
      <c r="B5135" s="3" t="s">
        <v>13705</v>
      </c>
      <c r="C5135" s="3" t="s">
        <v>11836</v>
      </c>
      <c r="D5135" s="3" t="s">
        <v>13263</v>
      </c>
      <c r="E5135" s="4">
        <v>0</v>
      </c>
      <c r="F5135" s="4">
        <v>44</v>
      </c>
      <c r="G5135" s="4">
        <v>2</v>
      </c>
      <c r="H5135" s="6">
        <v>15346.25</v>
      </c>
    </row>
    <row r="5136" spans="1:8" ht="9" customHeight="1" x14ac:dyDescent="0.2">
      <c r="A5136" s="3" t="s">
        <v>13706</v>
      </c>
      <c r="B5136" s="3" t="s">
        <v>13707</v>
      </c>
      <c r="C5136" s="3" t="s">
        <v>11836</v>
      </c>
      <c r="D5136" s="3" t="s">
        <v>13263</v>
      </c>
      <c r="E5136" s="4">
        <v>0</v>
      </c>
      <c r="F5136" s="4">
        <v>3</v>
      </c>
      <c r="G5136" s="4">
        <v>1</v>
      </c>
      <c r="H5136" s="6">
        <v>7673.13</v>
      </c>
    </row>
    <row r="5137" spans="1:8" ht="9" customHeight="1" x14ac:dyDescent="0.2">
      <c r="A5137" s="3" t="s">
        <v>13708</v>
      </c>
      <c r="B5137" s="3" t="s">
        <v>13709</v>
      </c>
      <c r="C5137" s="3" t="s">
        <v>11836</v>
      </c>
      <c r="D5137" s="3" t="s">
        <v>13263</v>
      </c>
      <c r="E5137" s="4">
        <v>78</v>
      </c>
      <c r="F5137" s="4">
        <v>99</v>
      </c>
      <c r="G5137" s="4">
        <v>0</v>
      </c>
      <c r="H5137" s="5">
        <v>0</v>
      </c>
    </row>
    <row r="5138" spans="1:8" ht="9" customHeight="1" x14ac:dyDescent="0.2">
      <c r="A5138" s="3" t="s">
        <v>13710</v>
      </c>
      <c r="B5138" s="3" t="s">
        <v>13711</v>
      </c>
      <c r="C5138" s="3" t="s">
        <v>11836</v>
      </c>
      <c r="D5138" s="3" t="s">
        <v>13263</v>
      </c>
      <c r="E5138" s="4">
        <v>0</v>
      </c>
      <c r="F5138" s="4">
        <v>12</v>
      </c>
      <c r="G5138" s="4">
        <v>1</v>
      </c>
      <c r="H5138" s="6">
        <v>7673.12</v>
      </c>
    </row>
    <row r="5139" spans="1:8" ht="9" customHeight="1" x14ac:dyDescent="0.2">
      <c r="A5139" s="3" t="s">
        <v>13712</v>
      </c>
      <c r="B5139" s="3" t="s">
        <v>13713</v>
      </c>
      <c r="C5139" s="3" t="s">
        <v>11836</v>
      </c>
      <c r="D5139" s="3" t="s">
        <v>13263</v>
      </c>
      <c r="E5139" s="4">
        <v>0</v>
      </c>
      <c r="F5139" s="4">
        <v>36</v>
      </c>
      <c r="G5139" s="4">
        <v>1</v>
      </c>
      <c r="H5139" s="6">
        <v>7673.12</v>
      </c>
    </row>
    <row r="5140" spans="1:8" ht="9" customHeight="1" x14ac:dyDescent="0.2">
      <c r="A5140" s="3" t="s">
        <v>13714</v>
      </c>
      <c r="B5140" s="3" t="s">
        <v>13715</v>
      </c>
      <c r="C5140" s="3" t="s">
        <v>11836</v>
      </c>
      <c r="D5140" s="3" t="s">
        <v>13263</v>
      </c>
      <c r="E5140" s="4">
        <v>0</v>
      </c>
      <c r="F5140" s="4">
        <v>13</v>
      </c>
      <c r="G5140" s="4">
        <v>1</v>
      </c>
      <c r="H5140" s="6">
        <v>7673.12</v>
      </c>
    </row>
    <row r="5141" spans="1:8" ht="9" customHeight="1" x14ac:dyDescent="0.2">
      <c r="A5141" s="3" t="s">
        <v>13716</v>
      </c>
      <c r="B5141" s="3" t="s">
        <v>13717</v>
      </c>
      <c r="C5141" s="3" t="s">
        <v>11836</v>
      </c>
      <c r="D5141" s="3" t="s">
        <v>13263</v>
      </c>
      <c r="E5141" s="4">
        <v>0</v>
      </c>
      <c r="F5141" s="4">
        <v>36</v>
      </c>
      <c r="G5141" s="4">
        <v>1</v>
      </c>
      <c r="H5141" s="6">
        <v>7673.12</v>
      </c>
    </row>
    <row r="5142" spans="1:8" ht="9" customHeight="1" x14ac:dyDescent="0.2">
      <c r="A5142" s="3" t="s">
        <v>13718</v>
      </c>
      <c r="B5142" s="3" t="s">
        <v>13719</v>
      </c>
      <c r="C5142" s="3" t="s">
        <v>11836</v>
      </c>
      <c r="D5142" s="3" t="s">
        <v>13263</v>
      </c>
      <c r="E5142" s="4">
        <v>0</v>
      </c>
      <c r="F5142" s="4">
        <v>15</v>
      </c>
      <c r="G5142" s="4">
        <v>1</v>
      </c>
      <c r="H5142" s="6">
        <v>7673.12</v>
      </c>
    </row>
    <row r="5143" spans="1:8" ht="9" customHeight="1" x14ac:dyDescent="0.2">
      <c r="A5143" s="3" t="s">
        <v>13720</v>
      </c>
      <c r="B5143" s="3" t="s">
        <v>13721</v>
      </c>
      <c r="C5143" s="3" t="s">
        <v>11836</v>
      </c>
      <c r="D5143" s="3" t="s">
        <v>13263</v>
      </c>
      <c r="E5143" s="4">
        <v>0</v>
      </c>
      <c r="F5143" s="4">
        <v>7</v>
      </c>
      <c r="G5143" s="4">
        <v>1</v>
      </c>
      <c r="H5143" s="6">
        <v>7673.13</v>
      </c>
    </row>
    <row r="5144" spans="1:8" ht="9" customHeight="1" x14ac:dyDescent="0.2">
      <c r="A5144" s="3" t="s">
        <v>13722</v>
      </c>
      <c r="B5144" s="3" t="s">
        <v>13723</v>
      </c>
      <c r="C5144" s="3" t="s">
        <v>11836</v>
      </c>
      <c r="D5144" s="3" t="s">
        <v>13263</v>
      </c>
      <c r="E5144" s="4">
        <v>0</v>
      </c>
      <c r="F5144" s="4">
        <v>1</v>
      </c>
      <c r="G5144" s="4">
        <v>1</v>
      </c>
      <c r="H5144" s="6">
        <v>7673.16</v>
      </c>
    </row>
    <row r="5145" spans="1:8" ht="9" customHeight="1" x14ac:dyDescent="0.2">
      <c r="A5145" s="3" t="s">
        <v>13724</v>
      </c>
      <c r="B5145" s="3" t="s">
        <v>13725</v>
      </c>
      <c r="C5145" s="3" t="s">
        <v>11836</v>
      </c>
      <c r="D5145" s="3" t="s">
        <v>13263</v>
      </c>
      <c r="E5145" s="4">
        <v>43</v>
      </c>
      <c r="F5145" s="4">
        <v>26</v>
      </c>
      <c r="G5145" s="4">
        <v>0</v>
      </c>
      <c r="H5145" s="5">
        <v>0</v>
      </c>
    </row>
    <row r="5146" spans="1:8" ht="9" customHeight="1" x14ac:dyDescent="0.2">
      <c r="A5146" s="3" t="s">
        <v>13726</v>
      </c>
      <c r="B5146" s="3" t="s">
        <v>13727</v>
      </c>
      <c r="C5146" s="3" t="s">
        <v>11836</v>
      </c>
      <c r="D5146" s="3" t="s">
        <v>13263</v>
      </c>
      <c r="E5146" s="4">
        <v>39</v>
      </c>
      <c r="F5146" s="4">
        <v>128</v>
      </c>
      <c r="G5146" s="4">
        <v>0</v>
      </c>
      <c r="H5146" s="5">
        <v>0</v>
      </c>
    </row>
    <row r="5147" spans="1:8" ht="9" customHeight="1" x14ac:dyDescent="0.2">
      <c r="A5147" s="3" t="s">
        <v>13728</v>
      </c>
      <c r="B5147" s="3" t="s">
        <v>13729</v>
      </c>
      <c r="C5147" s="3" t="s">
        <v>11836</v>
      </c>
      <c r="D5147" s="3" t="s">
        <v>13263</v>
      </c>
      <c r="E5147" s="4">
        <v>12</v>
      </c>
      <c r="F5147" s="4">
        <v>74</v>
      </c>
      <c r="G5147" s="4">
        <v>1</v>
      </c>
      <c r="H5147" s="6">
        <v>7673.12</v>
      </c>
    </row>
    <row r="5148" spans="1:8" ht="9" customHeight="1" x14ac:dyDescent="0.2">
      <c r="A5148" s="3" t="s">
        <v>13730</v>
      </c>
      <c r="B5148" s="3" t="s">
        <v>13731</v>
      </c>
      <c r="C5148" s="3" t="s">
        <v>11836</v>
      </c>
      <c r="D5148" s="3" t="s">
        <v>13263</v>
      </c>
      <c r="E5148" s="4">
        <v>0</v>
      </c>
      <c r="F5148" s="4">
        <v>3</v>
      </c>
      <c r="G5148" s="4">
        <v>1</v>
      </c>
      <c r="H5148" s="6">
        <v>7673.13</v>
      </c>
    </row>
    <row r="5149" spans="1:8" ht="9" customHeight="1" x14ac:dyDescent="0.2">
      <c r="A5149" s="3" t="s">
        <v>13732</v>
      </c>
      <c r="B5149" s="3" t="s">
        <v>13733</v>
      </c>
      <c r="C5149" s="3" t="s">
        <v>11836</v>
      </c>
      <c r="D5149" s="3" t="s">
        <v>13263</v>
      </c>
      <c r="E5149" s="4">
        <v>0</v>
      </c>
      <c r="F5149" s="4">
        <v>7</v>
      </c>
      <c r="G5149" s="4">
        <v>1</v>
      </c>
      <c r="H5149" s="6">
        <v>7673.13</v>
      </c>
    </row>
    <row r="5150" spans="1:8" ht="9" customHeight="1" x14ac:dyDescent="0.2">
      <c r="A5150" s="3" t="s">
        <v>13734</v>
      </c>
      <c r="B5150" s="3" t="s">
        <v>13735</v>
      </c>
      <c r="C5150" s="3" t="s">
        <v>11836</v>
      </c>
      <c r="D5150" s="3" t="s">
        <v>13263</v>
      </c>
      <c r="E5150" s="4">
        <v>24</v>
      </c>
      <c r="F5150" s="4">
        <v>104</v>
      </c>
      <c r="G5150" s="4">
        <v>0</v>
      </c>
      <c r="H5150" s="5">
        <v>0</v>
      </c>
    </row>
    <row r="5151" spans="1:8" ht="9" customHeight="1" x14ac:dyDescent="0.2">
      <c r="A5151" s="3" t="s">
        <v>13736</v>
      </c>
      <c r="B5151" s="3" t="s">
        <v>13737</v>
      </c>
      <c r="C5151" s="3" t="s">
        <v>11836</v>
      </c>
      <c r="D5151" s="3" t="s">
        <v>13263</v>
      </c>
      <c r="E5151" s="4">
        <v>29</v>
      </c>
      <c r="F5151" s="4">
        <v>26</v>
      </c>
      <c r="G5151" s="4">
        <v>0</v>
      </c>
      <c r="H5151" s="5">
        <v>0</v>
      </c>
    </row>
    <row r="5152" spans="1:8" ht="9" customHeight="1" x14ac:dyDescent="0.2">
      <c r="A5152" s="3" t="s">
        <v>13738</v>
      </c>
      <c r="B5152" s="3" t="s">
        <v>13739</v>
      </c>
      <c r="C5152" s="3" t="s">
        <v>11836</v>
      </c>
      <c r="D5152" s="3" t="s">
        <v>13263</v>
      </c>
      <c r="E5152" s="4">
        <v>2</v>
      </c>
      <c r="F5152" s="4">
        <v>65</v>
      </c>
      <c r="G5152" s="4">
        <v>2</v>
      </c>
      <c r="H5152" s="6">
        <v>15346.25</v>
      </c>
    </row>
    <row r="5153" spans="1:8" ht="9" customHeight="1" x14ac:dyDescent="0.2">
      <c r="A5153" s="3" t="s">
        <v>13740</v>
      </c>
      <c r="B5153" s="3" t="s">
        <v>13741</v>
      </c>
      <c r="C5153" s="3" t="s">
        <v>11836</v>
      </c>
      <c r="D5153" s="3" t="s">
        <v>13263</v>
      </c>
      <c r="E5153" s="4">
        <v>24</v>
      </c>
      <c r="F5153" s="4">
        <v>47</v>
      </c>
      <c r="G5153" s="4">
        <v>0</v>
      </c>
      <c r="H5153" s="5">
        <v>0</v>
      </c>
    </row>
    <row r="5154" spans="1:8" ht="9" customHeight="1" x14ac:dyDescent="0.2">
      <c r="A5154" s="3" t="s">
        <v>13742</v>
      </c>
      <c r="B5154" s="3" t="s">
        <v>13743</v>
      </c>
      <c r="C5154" s="3" t="s">
        <v>11836</v>
      </c>
      <c r="D5154" s="3" t="s">
        <v>13263</v>
      </c>
      <c r="E5154" s="4">
        <v>1</v>
      </c>
      <c r="F5154" s="4">
        <v>13</v>
      </c>
      <c r="G5154" s="4">
        <v>1</v>
      </c>
      <c r="H5154" s="6">
        <v>7673.12</v>
      </c>
    </row>
    <row r="5155" spans="1:8" ht="9" customHeight="1" x14ac:dyDescent="0.2">
      <c r="A5155" s="3" t="s">
        <v>13744</v>
      </c>
      <c r="B5155" s="3" t="s">
        <v>13745</v>
      </c>
      <c r="C5155" s="3" t="s">
        <v>11836</v>
      </c>
      <c r="D5155" s="3" t="s">
        <v>13263</v>
      </c>
      <c r="E5155" s="4">
        <v>0</v>
      </c>
      <c r="F5155" s="4">
        <v>64</v>
      </c>
      <c r="G5155" s="4">
        <v>2</v>
      </c>
      <c r="H5155" s="6">
        <v>15346.25</v>
      </c>
    </row>
    <row r="5156" spans="1:8" ht="9" customHeight="1" x14ac:dyDescent="0.2">
      <c r="A5156" s="3" t="s">
        <v>13746</v>
      </c>
      <c r="B5156" s="3" t="s">
        <v>13747</v>
      </c>
      <c r="C5156" s="3" t="s">
        <v>11836</v>
      </c>
      <c r="D5156" s="3" t="s">
        <v>13263</v>
      </c>
      <c r="E5156" s="4">
        <v>3</v>
      </c>
      <c r="F5156" s="4">
        <v>15</v>
      </c>
      <c r="G5156" s="4">
        <v>0</v>
      </c>
      <c r="H5156" s="5">
        <v>0</v>
      </c>
    </row>
    <row r="5157" spans="1:8" ht="9" customHeight="1" x14ac:dyDescent="0.2">
      <c r="A5157" s="3" t="s">
        <v>13748</v>
      </c>
      <c r="B5157" s="3" t="s">
        <v>13749</v>
      </c>
      <c r="C5157" s="3" t="s">
        <v>11836</v>
      </c>
      <c r="D5157" s="3" t="s">
        <v>13263</v>
      </c>
      <c r="E5157" s="4">
        <v>45</v>
      </c>
      <c r="F5157" s="4">
        <v>232</v>
      </c>
      <c r="G5157" s="4">
        <v>2</v>
      </c>
      <c r="H5157" s="6">
        <v>15346.25</v>
      </c>
    </row>
    <row r="5158" spans="1:8" ht="9" customHeight="1" x14ac:dyDescent="0.2">
      <c r="A5158" s="3" t="s">
        <v>13750</v>
      </c>
      <c r="B5158" s="3" t="s">
        <v>13751</v>
      </c>
      <c r="C5158" s="3" t="s">
        <v>11836</v>
      </c>
      <c r="D5158" s="3" t="s">
        <v>13263</v>
      </c>
      <c r="E5158" s="4">
        <v>126</v>
      </c>
      <c r="F5158" s="4">
        <v>299</v>
      </c>
      <c r="G5158" s="4">
        <v>0</v>
      </c>
      <c r="H5158" s="5">
        <v>0</v>
      </c>
    </row>
    <row r="5159" spans="1:8" ht="9" customHeight="1" x14ac:dyDescent="0.2">
      <c r="A5159" s="3" t="s">
        <v>13752</v>
      </c>
      <c r="B5159" s="3" t="s">
        <v>13753</v>
      </c>
      <c r="C5159" s="3" t="s">
        <v>11836</v>
      </c>
      <c r="D5159" s="3" t="s">
        <v>13263</v>
      </c>
      <c r="E5159" s="4">
        <v>0</v>
      </c>
      <c r="F5159" s="4">
        <v>30</v>
      </c>
      <c r="G5159" s="4">
        <v>2</v>
      </c>
      <c r="H5159" s="6">
        <v>15346.25</v>
      </c>
    </row>
    <row r="5160" spans="1:8" ht="9" customHeight="1" x14ac:dyDescent="0.2">
      <c r="A5160" s="3" t="s">
        <v>13754</v>
      </c>
      <c r="B5160" s="3" t="s">
        <v>13755</v>
      </c>
      <c r="C5160" s="3" t="s">
        <v>11836</v>
      </c>
      <c r="D5160" s="3" t="s">
        <v>13263</v>
      </c>
      <c r="E5160" s="4">
        <v>0</v>
      </c>
      <c r="F5160" s="4">
        <v>4</v>
      </c>
      <c r="G5160" s="4">
        <v>1</v>
      </c>
      <c r="H5160" s="6">
        <v>7673.13</v>
      </c>
    </row>
    <row r="5161" spans="1:8" ht="9" customHeight="1" x14ac:dyDescent="0.2">
      <c r="A5161" s="3" t="s">
        <v>13756</v>
      </c>
      <c r="B5161" s="3" t="s">
        <v>13757</v>
      </c>
      <c r="C5161" s="3" t="s">
        <v>11836</v>
      </c>
      <c r="D5161" s="3" t="s">
        <v>13263</v>
      </c>
      <c r="E5161" s="4">
        <v>18</v>
      </c>
      <c r="F5161" s="4">
        <v>48</v>
      </c>
      <c r="G5161" s="4">
        <v>0</v>
      </c>
      <c r="H5161" s="5">
        <v>0</v>
      </c>
    </row>
    <row r="5162" spans="1:8" ht="9" customHeight="1" x14ac:dyDescent="0.2">
      <c r="A5162" s="3" t="s">
        <v>13758</v>
      </c>
      <c r="B5162" s="3" t="s">
        <v>13759</v>
      </c>
      <c r="C5162" s="3" t="s">
        <v>11836</v>
      </c>
      <c r="D5162" s="3" t="s">
        <v>13263</v>
      </c>
      <c r="E5162" s="4">
        <v>0</v>
      </c>
      <c r="F5162" s="4">
        <v>33</v>
      </c>
      <c r="G5162" s="4">
        <v>1</v>
      </c>
      <c r="H5162" s="6">
        <v>7673.12</v>
      </c>
    </row>
    <row r="5163" spans="1:8" ht="9" customHeight="1" x14ac:dyDescent="0.2">
      <c r="A5163" s="3" t="s">
        <v>13760</v>
      </c>
      <c r="B5163" s="3" t="s">
        <v>13761</v>
      </c>
      <c r="C5163" s="3" t="s">
        <v>11836</v>
      </c>
      <c r="D5163" s="3" t="s">
        <v>13263</v>
      </c>
      <c r="E5163" s="4">
        <v>15</v>
      </c>
      <c r="F5163" s="4">
        <v>74</v>
      </c>
      <c r="G5163" s="4">
        <v>0</v>
      </c>
      <c r="H5163" s="5">
        <v>0</v>
      </c>
    </row>
    <row r="5164" spans="1:8" ht="9" customHeight="1" x14ac:dyDescent="0.2">
      <c r="A5164" s="3" t="s">
        <v>13762</v>
      </c>
      <c r="B5164" s="3" t="s">
        <v>13763</v>
      </c>
      <c r="C5164" s="3" t="s">
        <v>11836</v>
      </c>
      <c r="D5164" s="3" t="s">
        <v>13263</v>
      </c>
      <c r="E5164" s="4">
        <v>24</v>
      </c>
      <c r="F5164" s="4">
        <v>67</v>
      </c>
      <c r="G5164" s="4">
        <v>0</v>
      </c>
      <c r="H5164" s="5">
        <v>0</v>
      </c>
    </row>
    <row r="5165" spans="1:8" ht="9" customHeight="1" x14ac:dyDescent="0.2">
      <c r="A5165" s="3" t="s">
        <v>13764</v>
      </c>
      <c r="B5165" s="3" t="s">
        <v>13765</v>
      </c>
      <c r="C5165" s="3" t="s">
        <v>11836</v>
      </c>
      <c r="D5165" s="3" t="s">
        <v>13263</v>
      </c>
      <c r="E5165" s="4">
        <v>5</v>
      </c>
      <c r="F5165" s="4">
        <v>88</v>
      </c>
      <c r="G5165" s="4">
        <v>2</v>
      </c>
      <c r="H5165" s="6">
        <v>15346.25</v>
      </c>
    </row>
    <row r="5166" spans="1:8" ht="9" customHeight="1" x14ac:dyDescent="0.2">
      <c r="A5166" s="3" t="s">
        <v>13766</v>
      </c>
      <c r="B5166" s="3" t="s">
        <v>13767</v>
      </c>
      <c r="C5166" s="3" t="s">
        <v>11836</v>
      </c>
      <c r="D5166" s="3" t="s">
        <v>13263</v>
      </c>
      <c r="E5166" s="4">
        <v>5</v>
      </c>
      <c r="F5166" s="4">
        <v>88</v>
      </c>
      <c r="G5166" s="4">
        <v>4</v>
      </c>
      <c r="H5166" s="6">
        <v>30692.5</v>
      </c>
    </row>
    <row r="5167" spans="1:8" ht="9" customHeight="1" x14ac:dyDescent="0.2">
      <c r="A5167" s="3" t="s">
        <v>13768</v>
      </c>
      <c r="B5167" s="3" t="s">
        <v>13769</v>
      </c>
      <c r="C5167" s="3" t="s">
        <v>11836</v>
      </c>
      <c r="D5167" s="3" t="s">
        <v>13263</v>
      </c>
      <c r="E5167" s="4">
        <v>27</v>
      </c>
      <c r="F5167" s="4">
        <v>248</v>
      </c>
      <c r="G5167" s="4">
        <v>6</v>
      </c>
      <c r="H5167" s="6">
        <v>46038.75</v>
      </c>
    </row>
    <row r="5168" spans="1:8" ht="9" customHeight="1" x14ac:dyDescent="0.2">
      <c r="A5168" s="3" t="s">
        <v>13770</v>
      </c>
      <c r="B5168" s="3" t="s">
        <v>13771</v>
      </c>
      <c r="C5168" s="3" t="s">
        <v>11836</v>
      </c>
      <c r="D5168" s="3" t="s">
        <v>13263</v>
      </c>
      <c r="E5168" s="4">
        <v>0</v>
      </c>
      <c r="F5168" s="4">
        <v>5</v>
      </c>
      <c r="G5168" s="4">
        <v>1</v>
      </c>
      <c r="H5168" s="6">
        <v>7673.13</v>
      </c>
    </row>
    <row r="5169" spans="1:8" ht="9" customHeight="1" x14ac:dyDescent="0.2">
      <c r="A5169" s="3" t="s">
        <v>13772</v>
      </c>
      <c r="B5169" s="3" t="s">
        <v>13773</v>
      </c>
      <c r="C5169" s="3" t="s">
        <v>11836</v>
      </c>
      <c r="D5169" s="3" t="s">
        <v>13263</v>
      </c>
      <c r="E5169" s="4">
        <v>0</v>
      </c>
      <c r="F5169" s="4">
        <v>13</v>
      </c>
      <c r="G5169" s="4">
        <v>1</v>
      </c>
      <c r="H5169" s="6">
        <v>7673.12</v>
      </c>
    </row>
    <row r="5170" spans="1:8" ht="9" customHeight="1" x14ac:dyDescent="0.2">
      <c r="A5170" s="3" t="s">
        <v>13774</v>
      </c>
      <c r="B5170" s="3" t="s">
        <v>13775</v>
      </c>
      <c r="C5170" s="3" t="s">
        <v>11836</v>
      </c>
      <c r="D5170" s="3" t="s">
        <v>13263</v>
      </c>
      <c r="E5170" s="4">
        <v>12</v>
      </c>
      <c r="F5170" s="4">
        <v>65</v>
      </c>
      <c r="G5170" s="4">
        <v>1</v>
      </c>
      <c r="H5170" s="6">
        <v>7673.12</v>
      </c>
    </row>
    <row r="5171" spans="1:8" ht="9" customHeight="1" x14ac:dyDescent="0.2">
      <c r="A5171" s="3" t="s">
        <v>13776</v>
      </c>
      <c r="B5171" s="3" t="s">
        <v>13777</v>
      </c>
      <c r="C5171" s="3" t="s">
        <v>11836</v>
      </c>
      <c r="D5171" s="3" t="s">
        <v>13263</v>
      </c>
      <c r="E5171" s="4">
        <v>2</v>
      </c>
      <c r="F5171" s="4">
        <v>12</v>
      </c>
      <c r="G5171" s="4">
        <v>0</v>
      </c>
      <c r="H5171" s="5">
        <v>0</v>
      </c>
    </row>
    <row r="5172" spans="1:8" ht="9" customHeight="1" x14ac:dyDescent="0.2">
      <c r="A5172" s="3" t="s">
        <v>13778</v>
      </c>
      <c r="B5172" s="3" t="s">
        <v>13779</v>
      </c>
      <c r="C5172" s="3" t="s">
        <v>11836</v>
      </c>
      <c r="D5172" s="3" t="s">
        <v>13263</v>
      </c>
      <c r="E5172" s="4">
        <v>0</v>
      </c>
      <c r="F5172" s="4">
        <v>24</v>
      </c>
      <c r="G5172" s="4">
        <v>1</v>
      </c>
      <c r="H5172" s="6">
        <v>7673.12</v>
      </c>
    </row>
    <row r="5173" spans="1:8" ht="9" customHeight="1" x14ac:dyDescent="0.2">
      <c r="A5173" s="3" t="s">
        <v>13780</v>
      </c>
      <c r="B5173" s="3" t="s">
        <v>13781</v>
      </c>
      <c r="C5173" s="3" t="s">
        <v>11836</v>
      </c>
      <c r="D5173" s="3" t="s">
        <v>13263</v>
      </c>
      <c r="E5173" s="4">
        <v>20</v>
      </c>
      <c r="F5173" s="4">
        <v>14</v>
      </c>
      <c r="G5173" s="4">
        <v>0</v>
      </c>
      <c r="H5173" s="5">
        <v>0</v>
      </c>
    </row>
    <row r="5174" spans="1:8" ht="9" customHeight="1" x14ac:dyDescent="0.2">
      <c r="A5174" s="3" t="s">
        <v>13782</v>
      </c>
      <c r="B5174" s="3" t="s">
        <v>13783</v>
      </c>
      <c r="C5174" s="3" t="s">
        <v>11836</v>
      </c>
      <c r="D5174" s="3" t="s">
        <v>13263</v>
      </c>
      <c r="E5174" s="4">
        <v>0</v>
      </c>
      <c r="F5174" s="4">
        <v>4</v>
      </c>
      <c r="G5174" s="4">
        <v>1</v>
      </c>
      <c r="H5174" s="6">
        <v>7673.13</v>
      </c>
    </row>
    <row r="5175" spans="1:8" ht="9" customHeight="1" x14ac:dyDescent="0.2">
      <c r="A5175" s="3" t="s">
        <v>13784</v>
      </c>
      <c r="B5175" s="3" t="s">
        <v>13785</v>
      </c>
      <c r="C5175" s="3" t="s">
        <v>11836</v>
      </c>
      <c r="D5175" s="3" t="s">
        <v>13263</v>
      </c>
      <c r="E5175" s="4">
        <v>209</v>
      </c>
      <c r="F5175" s="4">
        <v>842</v>
      </c>
      <c r="G5175" s="4">
        <v>4</v>
      </c>
      <c r="H5175" s="6">
        <v>30692.5</v>
      </c>
    </row>
    <row r="5176" spans="1:8" ht="9" customHeight="1" x14ac:dyDescent="0.2">
      <c r="A5176" s="3" t="s">
        <v>13786</v>
      </c>
      <c r="B5176" s="3" t="s">
        <v>13787</v>
      </c>
      <c r="C5176" s="3" t="s">
        <v>11836</v>
      </c>
      <c r="D5176" s="3" t="s">
        <v>13263</v>
      </c>
      <c r="E5176" s="4">
        <v>16</v>
      </c>
      <c r="F5176" s="4">
        <v>31</v>
      </c>
      <c r="G5176" s="4">
        <v>0</v>
      </c>
      <c r="H5176" s="5">
        <v>0</v>
      </c>
    </row>
    <row r="5177" spans="1:8" ht="9" customHeight="1" x14ac:dyDescent="0.2">
      <c r="A5177" s="3" t="s">
        <v>13788</v>
      </c>
      <c r="B5177" s="3" t="s">
        <v>13789</v>
      </c>
      <c r="C5177" s="3" t="s">
        <v>11836</v>
      </c>
      <c r="D5177" s="3" t="s">
        <v>13263</v>
      </c>
      <c r="E5177" s="4">
        <v>0</v>
      </c>
      <c r="F5177" s="4">
        <v>21</v>
      </c>
      <c r="G5177" s="4">
        <v>1</v>
      </c>
      <c r="H5177" s="6">
        <v>7673.12</v>
      </c>
    </row>
    <row r="5178" spans="1:8" ht="9" customHeight="1" x14ac:dyDescent="0.2">
      <c r="A5178" s="3" t="s">
        <v>13790</v>
      </c>
      <c r="B5178" s="3" t="s">
        <v>13791</v>
      </c>
      <c r="C5178" s="3" t="s">
        <v>11836</v>
      </c>
      <c r="D5178" s="3" t="s">
        <v>13263</v>
      </c>
      <c r="E5178" s="4">
        <v>0</v>
      </c>
      <c r="F5178" s="4">
        <v>5</v>
      </c>
      <c r="G5178" s="4">
        <v>1</v>
      </c>
      <c r="H5178" s="6">
        <v>7673.13</v>
      </c>
    </row>
    <row r="5179" spans="1:8" ht="9" customHeight="1" x14ac:dyDescent="0.2">
      <c r="A5179" s="3" t="s">
        <v>13792</v>
      </c>
      <c r="B5179" s="3" t="s">
        <v>13793</v>
      </c>
      <c r="C5179" s="3" t="s">
        <v>11836</v>
      </c>
      <c r="D5179" s="3" t="s">
        <v>13263</v>
      </c>
      <c r="E5179" s="4">
        <v>32</v>
      </c>
      <c r="F5179" s="4">
        <v>103</v>
      </c>
      <c r="G5179" s="4">
        <v>0</v>
      </c>
      <c r="H5179" s="5">
        <v>0</v>
      </c>
    </row>
    <row r="5180" spans="1:8" ht="9" customHeight="1" x14ac:dyDescent="0.2">
      <c r="A5180" s="3" t="s">
        <v>13794</v>
      </c>
      <c r="B5180" s="3" t="s">
        <v>13795</v>
      </c>
      <c r="C5180" s="3" t="s">
        <v>11836</v>
      </c>
      <c r="D5180" s="3" t="s">
        <v>13263</v>
      </c>
      <c r="E5180" s="4">
        <v>6</v>
      </c>
      <c r="F5180" s="4">
        <v>111</v>
      </c>
      <c r="G5180" s="4">
        <v>6</v>
      </c>
      <c r="H5180" s="6">
        <v>46038.75</v>
      </c>
    </row>
    <row r="5181" spans="1:8" ht="9" customHeight="1" x14ac:dyDescent="0.2">
      <c r="A5181" s="3" t="s">
        <v>13796</v>
      </c>
      <c r="B5181" s="3" t="s">
        <v>13797</v>
      </c>
      <c r="C5181" s="3" t="s">
        <v>11836</v>
      </c>
      <c r="D5181" s="3" t="s">
        <v>13263</v>
      </c>
      <c r="E5181" s="4">
        <v>0</v>
      </c>
      <c r="F5181" s="4">
        <v>10</v>
      </c>
      <c r="G5181" s="4">
        <v>1</v>
      </c>
      <c r="H5181" s="6">
        <v>7673.12</v>
      </c>
    </row>
    <row r="5182" spans="1:8" ht="9" customHeight="1" x14ac:dyDescent="0.2">
      <c r="A5182" s="3" t="s">
        <v>13798</v>
      </c>
      <c r="B5182" s="3" t="s">
        <v>13263</v>
      </c>
      <c r="C5182" s="3" t="s">
        <v>11836</v>
      </c>
      <c r="D5182" s="3" t="s">
        <v>13263</v>
      </c>
      <c r="E5182" s="4">
        <v>6773</v>
      </c>
      <c r="F5182" s="4">
        <v>17386</v>
      </c>
      <c r="G5182" s="4">
        <v>0</v>
      </c>
      <c r="H5182" s="5">
        <v>0</v>
      </c>
    </row>
    <row r="5183" spans="1:8" ht="9" customHeight="1" x14ac:dyDescent="0.2">
      <c r="A5183" s="3" t="s">
        <v>13799</v>
      </c>
      <c r="B5183" s="3" t="s">
        <v>13800</v>
      </c>
      <c r="C5183" s="3" t="s">
        <v>11836</v>
      </c>
      <c r="D5183" s="3" t="s">
        <v>13263</v>
      </c>
      <c r="E5183" s="4">
        <v>21</v>
      </c>
      <c r="F5183" s="4">
        <v>67</v>
      </c>
      <c r="G5183" s="4">
        <v>0</v>
      </c>
      <c r="H5183" s="5">
        <v>0</v>
      </c>
    </row>
    <row r="5184" spans="1:8" ht="9" customHeight="1" x14ac:dyDescent="0.2">
      <c r="A5184" s="3" t="s">
        <v>13801</v>
      </c>
      <c r="B5184" s="3" t="s">
        <v>13802</v>
      </c>
      <c r="C5184" s="3" t="s">
        <v>11836</v>
      </c>
      <c r="D5184" s="3" t="s">
        <v>13263</v>
      </c>
      <c r="E5184" s="4">
        <v>0</v>
      </c>
      <c r="F5184" s="4">
        <v>12</v>
      </c>
      <c r="G5184" s="4">
        <v>1</v>
      </c>
      <c r="H5184" s="6">
        <v>7673.12</v>
      </c>
    </row>
    <row r="5185" spans="1:8" ht="9" customHeight="1" x14ac:dyDescent="0.2">
      <c r="A5185" s="3" t="s">
        <v>13803</v>
      </c>
      <c r="B5185" s="3" t="s">
        <v>13804</v>
      </c>
      <c r="C5185" s="3" t="s">
        <v>11836</v>
      </c>
      <c r="D5185" s="3" t="s">
        <v>13263</v>
      </c>
      <c r="E5185" s="4">
        <v>23</v>
      </c>
      <c r="F5185" s="4">
        <v>86</v>
      </c>
      <c r="G5185" s="4">
        <v>0</v>
      </c>
      <c r="H5185" s="5">
        <v>0</v>
      </c>
    </row>
    <row r="5186" spans="1:8" ht="9" customHeight="1" x14ac:dyDescent="0.2">
      <c r="A5186" s="3" t="s">
        <v>13805</v>
      </c>
      <c r="B5186" s="3" t="s">
        <v>13806</v>
      </c>
      <c r="C5186" s="3" t="s">
        <v>11836</v>
      </c>
      <c r="D5186" s="3" t="s">
        <v>13263</v>
      </c>
      <c r="E5186" s="4">
        <v>20</v>
      </c>
      <c r="F5186" s="4">
        <v>75</v>
      </c>
      <c r="G5186" s="4">
        <v>0</v>
      </c>
      <c r="H5186" s="5">
        <v>0</v>
      </c>
    </row>
    <row r="5187" spans="1:8" ht="9" customHeight="1" x14ac:dyDescent="0.2">
      <c r="A5187" s="3" t="s">
        <v>13807</v>
      </c>
      <c r="B5187" s="3" t="s">
        <v>13808</v>
      </c>
      <c r="C5187" s="3" t="s">
        <v>11836</v>
      </c>
      <c r="D5187" s="3" t="s">
        <v>13263</v>
      </c>
      <c r="E5187" s="4">
        <v>0</v>
      </c>
      <c r="F5187" s="4">
        <v>4</v>
      </c>
      <c r="G5187" s="4">
        <v>1</v>
      </c>
      <c r="H5187" s="6">
        <v>7673.13</v>
      </c>
    </row>
    <row r="5188" spans="1:8" ht="9" customHeight="1" x14ac:dyDescent="0.2">
      <c r="A5188" s="3" t="s">
        <v>13809</v>
      </c>
      <c r="B5188" s="3" t="s">
        <v>13810</v>
      </c>
      <c r="C5188" s="3" t="s">
        <v>11836</v>
      </c>
      <c r="D5188" s="3" t="s">
        <v>13263</v>
      </c>
      <c r="E5188" s="4">
        <v>0</v>
      </c>
      <c r="F5188" s="4">
        <v>8</v>
      </c>
      <c r="G5188" s="4">
        <v>1</v>
      </c>
      <c r="H5188" s="6">
        <v>7673.13</v>
      </c>
    </row>
    <row r="5189" spans="1:8" ht="9" customHeight="1" x14ac:dyDescent="0.2">
      <c r="A5189" s="3" t="s">
        <v>13811</v>
      </c>
      <c r="B5189" s="3" t="s">
        <v>13812</v>
      </c>
      <c r="C5189" s="3" t="s">
        <v>11836</v>
      </c>
      <c r="D5189" s="3" t="s">
        <v>13263</v>
      </c>
      <c r="E5189" s="4">
        <v>47</v>
      </c>
      <c r="F5189" s="4">
        <v>192</v>
      </c>
      <c r="G5189" s="4">
        <v>2</v>
      </c>
      <c r="H5189" s="6">
        <v>15346.25</v>
      </c>
    </row>
    <row r="5190" spans="1:8" ht="9" customHeight="1" x14ac:dyDescent="0.2">
      <c r="A5190" s="3" t="s">
        <v>13813</v>
      </c>
      <c r="B5190" s="3" t="s">
        <v>13814</v>
      </c>
      <c r="C5190" s="3" t="s">
        <v>11836</v>
      </c>
      <c r="D5190" s="3" t="s">
        <v>13263</v>
      </c>
      <c r="E5190" s="4">
        <v>0</v>
      </c>
      <c r="F5190" s="4">
        <v>4</v>
      </c>
      <c r="G5190" s="4">
        <v>1</v>
      </c>
      <c r="H5190" s="6">
        <v>7673.14</v>
      </c>
    </row>
    <row r="5191" spans="1:8" ht="9" customHeight="1" x14ac:dyDescent="0.2">
      <c r="A5191" s="3" t="s">
        <v>13815</v>
      </c>
      <c r="B5191" s="3" t="s">
        <v>13816</v>
      </c>
      <c r="C5191" s="3" t="s">
        <v>11836</v>
      </c>
      <c r="D5191" s="3" t="s">
        <v>13263</v>
      </c>
      <c r="E5191" s="4">
        <v>0</v>
      </c>
      <c r="F5191" s="4">
        <v>4</v>
      </c>
      <c r="G5191" s="4">
        <v>1</v>
      </c>
      <c r="H5191" s="6">
        <v>7673.13</v>
      </c>
    </row>
    <row r="5192" spans="1:8" ht="9" customHeight="1" x14ac:dyDescent="0.2">
      <c r="A5192" s="3" t="s">
        <v>13817</v>
      </c>
      <c r="B5192" s="3" t="s">
        <v>13818</v>
      </c>
      <c r="C5192" s="3" t="s">
        <v>11836</v>
      </c>
      <c r="D5192" s="3" t="s">
        <v>13263</v>
      </c>
      <c r="E5192" s="4">
        <v>1</v>
      </c>
      <c r="F5192" s="4">
        <v>27</v>
      </c>
      <c r="G5192" s="4">
        <v>1</v>
      </c>
      <c r="H5192" s="6">
        <v>7673.12</v>
      </c>
    </row>
    <row r="5193" spans="1:8" ht="9" customHeight="1" x14ac:dyDescent="0.2">
      <c r="A5193" s="3" t="s">
        <v>13819</v>
      </c>
      <c r="B5193" s="3" t="s">
        <v>13820</v>
      </c>
      <c r="C5193" s="3" t="s">
        <v>11836</v>
      </c>
      <c r="D5193" s="3" t="s">
        <v>13263</v>
      </c>
      <c r="E5193" s="4">
        <v>0</v>
      </c>
      <c r="F5193" s="4">
        <v>78</v>
      </c>
      <c r="G5193" s="4">
        <v>2</v>
      </c>
      <c r="H5193" s="6">
        <v>15346.25</v>
      </c>
    </row>
    <row r="5194" spans="1:8" ht="9" customHeight="1" x14ac:dyDescent="0.2">
      <c r="A5194" s="3" t="s">
        <v>13821</v>
      </c>
      <c r="B5194" s="3" t="s">
        <v>13822</v>
      </c>
      <c r="C5194" s="3" t="s">
        <v>11836</v>
      </c>
      <c r="D5194" s="3" t="s">
        <v>13263</v>
      </c>
      <c r="E5194" s="4">
        <v>29</v>
      </c>
      <c r="F5194" s="4">
        <v>16</v>
      </c>
      <c r="G5194" s="4">
        <v>0</v>
      </c>
      <c r="H5194" s="4">
        <v>0</v>
      </c>
    </row>
    <row r="5195" spans="1:8" ht="9" customHeight="1" x14ac:dyDescent="0.2">
      <c r="A5195" s="3" t="s">
        <v>13823</v>
      </c>
      <c r="B5195" s="3" t="s">
        <v>13824</v>
      </c>
      <c r="C5195" s="3" t="s">
        <v>11836</v>
      </c>
      <c r="D5195" s="3" t="s">
        <v>13263</v>
      </c>
      <c r="E5195" s="4">
        <v>0</v>
      </c>
      <c r="F5195" s="4">
        <v>12</v>
      </c>
      <c r="G5195" s="4">
        <v>3</v>
      </c>
      <c r="H5195" s="6">
        <v>23019.42</v>
      </c>
    </row>
    <row r="5196" spans="1:8" ht="9" customHeight="1" x14ac:dyDescent="0.2">
      <c r="A5196" s="3" t="s">
        <v>13825</v>
      </c>
      <c r="B5196" s="3" t="s">
        <v>13826</v>
      </c>
      <c r="C5196" s="3" t="s">
        <v>11836</v>
      </c>
      <c r="D5196" s="3" t="s">
        <v>13263</v>
      </c>
      <c r="E5196" s="4">
        <v>0</v>
      </c>
      <c r="F5196" s="4">
        <v>13</v>
      </c>
      <c r="G5196" s="4">
        <v>1</v>
      </c>
      <c r="H5196" s="6">
        <v>7673.12</v>
      </c>
    </row>
    <row r="5197" spans="1:8" ht="9" customHeight="1" x14ac:dyDescent="0.2">
      <c r="A5197" s="3" t="s">
        <v>13827</v>
      </c>
      <c r="B5197" s="3" t="s">
        <v>13828</v>
      </c>
      <c r="C5197" s="3" t="s">
        <v>11836</v>
      </c>
      <c r="D5197" s="3" t="s">
        <v>13263</v>
      </c>
      <c r="E5197" s="4">
        <v>0</v>
      </c>
      <c r="F5197" s="4">
        <v>19</v>
      </c>
      <c r="G5197" s="4">
        <v>1</v>
      </c>
      <c r="H5197" s="6">
        <v>7673.12</v>
      </c>
    </row>
    <row r="5198" spans="1:8" ht="9" customHeight="1" x14ac:dyDescent="0.2">
      <c r="A5198" s="3" t="s">
        <v>13829</v>
      </c>
      <c r="B5198" s="3" t="s">
        <v>13830</v>
      </c>
      <c r="C5198" s="3" t="s">
        <v>11836</v>
      </c>
      <c r="D5198" s="3" t="s">
        <v>13263</v>
      </c>
      <c r="E5198" s="4">
        <v>15</v>
      </c>
      <c r="F5198" s="4">
        <v>60</v>
      </c>
      <c r="G5198" s="4">
        <v>0</v>
      </c>
      <c r="H5198" s="5">
        <v>0</v>
      </c>
    </row>
    <row r="5199" spans="1:8" ht="9" customHeight="1" x14ac:dyDescent="0.2">
      <c r="A5199" s="3" t="s">
        <v>13831</v>
      </c>
      <c r="B5199" s="3" t="s">
        <v>13832</v>
      </c>
      <c r="C5199" s="3" t="s">
        <v>11836</v>
      </c>
      <c r="D5199" s="3" t="s">
        <v>13263</v>
      </c>
      <c r="E5199" s="4">
        <v>0</v>
      </c>
      <c r="F5199" s="4">
        <v>3</v>
      </c>
      <c r="G5199" s="4">
        <v>1</v>
      </c>
      <c r="H5199" s="6">
        <v>7673.15</v>
      </c>
    </row>
    <row r="5200" spans="1:8" ht="9" customHeight="1" x14ac:dyDescent="0.2">
      <c r="A5200" s="3" t="s">
        <v>13833</v>
      </c>
      <c r="B5200" s="3" t="s">
        <v>13834</v>
      </c>
      <c r="C5200" s="3" t="s">
        <v>11836</v>
      </c>
      <c r="D5200" s="3" t="s">
        <v>13263</v>
      </c>
      <c r="E5200" s="4">
        <v>0</v>
      </c>
      <c r="F5200" s="4">
        <v>12</v>
      </c>
      <c r="G5200" s="4">
        <v>1</v>
      </c>
      <c r="H5200" s="6">
        <v>7673.12</v>
      </c>
    </row>
    <row r="5201" spans="1:8" ht="9" customHeight="1" x14ac:dyDescent="0.2">
      <c r="A5201" s="3" t="s">
        <v>13835</v>
      </c>
      <c r="B5201" s="3" t="s">
        <v>13836</v>
      </c>
      <c r="C5201" s="3" t="s">
        <v>11836</v>
      </c>
      <c r="D5201" s="3" t="s">
        <v>13263</v>
      </c>
      <c r="E5201" s="4">
        <v>0</v>
      </c>
      <c r="F5201" s="4">
        <v>27</v>
      </c>
      <c r="G5201" s="4">
        <v>1</v>
      </c>
      <c r="H5201" s="6">
        <v>7673.12</v>
      </c>
    </row>
    <row r="5202" spans="1:8" ht="9" customHeight="1" x14ac:dyDescent="0.2">
      <c r="A5202" s="3" t="s">
        <v>13837</v>
      </c>
      <c r="B5202" s="3" t="s">
        <v>13838</v>
      </c>
      <c r="C5202" s="3" t="s">
        <v>11836</v>
      </c>
      <c r="D5202" s="3" t="s">
        <v>13263</v>
      </c>
      <c r="E5202" s="4">
        <v>173</v>
      </c>
      <c r="F5202" s="4">
        <v>582</v>
      </c>
      <c r="G5202" s="4">
        <v>0</v>
      </c>
      <c r="H5202" s="5">
        <v>0</v>
      </c>
    </row>
    <row r="5203" spans="1:8" ht="9" customHeight="1" x14ac:dyDescent="0.2">
      <c r="A5203" s="3" t="s">
        <v>13839</v>
      </c>
      <c r="B5203" s="3" t="s">
        <v>13840</v>
      </c>
      <c r="C5203" s="3" t="s">
        <v>11836</v>
      </c>
      <c r="D5203" s="3" t="s">
        <v>13263</v>
      </c>
      <c r="E5203" s="4">
        <v>1</v>
      </c>
      <c r="F5203" s="4">
        <v>15</v>
      </c>
      <c r="G5203" s="4">
        <v>1</v>
      </c>
      <c r="H5203" s="6">
        <v>7673.12</v>
      </c>
    </row>
    <row r="5204" spans="1:8" ht="9" customHeight="1" x14ac:dyDescent="0.2">
      <c r="A5204" s="3" t="s">
        <v>13841</v>
      </c>
      <c r="B5204" s="3" t="s">
        <v>13842</v>
      </c>
      <c r="C5204" s="3" t="s">
        <v>11836</v>
      </c>
      <c r="D5204" s="3" t="s">
        <v>13263</v>
      </c>
      <c r="E5204" s="4">
        <v>24</v>
      </c>
      <c r="F5204" s="4">
        <v>99</v>
      </c>
      <c r="G5204" s="4">
        <v>0</v>
      </c>
      <c r="H5204" s="5">
        <v>0</v>
      </c>
    </row>
    <row r="5205" spans="1:8" ht="9" customHeight="1" x14ac:dyDescent="0.2">
      <c r="A5205" s="3" t="s">
        <v>13843</v>
      </c>
      <c r="B5205" s="3" t="s">
        <v>13844</v>
      </c>
      <c r="C5205" s="3" t="s">
        <v>11836</v>
      </c>
      <c r="D5205" s="3" t="s">
        <v>13263</v>
      </c>
      <c r="E5205" s="4">
        <v>0</v>
      </c>
      <c r="F5205" s="4">
        <v>21</v>
      </c>
      <c r="G5205" s="4">
        <v>1</v>
      </c>
      <c r="H5205" s="6">
        <v>7673.12</v>
      </c>
    </row>
    <row r="5206" spans="1:8" ht="9" customHeight="1" x14ac:dyDescent="0.2">
      <c r="A5206" s="3" t="s">
        <v>13845</v>
      </c>
      <c r="B5206" s="3" t="s">
        <v>13846</v>
      </c>
      <c r="C5206" s="3" t="s">
        <v>11836</v>
      </c>
      <c r="D5206" s="3" t="s">
        <v>13263</v>
      </c>
      <c r="E5206" s="4">
        <v>20</v>
      </c>
      <c r="F5206" s="4">
        <v>13</v>
      </c>
      <c r="G5206" s="4">
        <v>0</v>
      </c>
      <c r="H5206" s="5">
        <v>0</v>
      </c>
    </row>
    <row r="5207" spans="1:8" ht="9" customHeight="1" x14ac:dyDescent="0.2">
      <c r="A5207" s="3" t="s">
        <v>13847</v>
      </c>
      <c r="B5207" s="3" t="s">
        <v>13848</v>
      </c>
      <c r="C5207" s="3" t="s">
        <v>11836</v>
      </c>
      <c r="D5207" s="3" t="s">
        <v>13263</v>
      </c>
      <c r="E5207" s="4">
        <v>0</v>
      </c>
      <c r="F5207" s="4">
        <v>5</v>
      </c>
      <c r="G5207" s="4">
        <v>1</v>
      </c>
      <c r="H5207" s="6">
        <v>7673.13</v>
      </c>
    </row>
    <row r="5208" spans="1:8" ht="9" customHeight="1" x14ac:dyDescent="0.2">
      <c r="A5208" s="3" t="s">
        <v>13849</v>
      </c>
      <c r="B5208" s="3" t="s">
        <v>13850</v>
      </c>
      <c r="C5208" s="3" t="s">
        <v>11836</v>
      </c>
      <c r="D5208" s="3" t="s">
        <v>13263</v>
      </c>
      <c r="E5208" s="4">
        <v>0</v>
      </c>
      <c r="F5208" s="4">
        <v>9</v>
      </c>
      <c r="G5208" s="4">
        <v>1</v>
      </c>
      <c r="H5208" s="6">
        <v>7673.13</v>
      </c>
    </row>
    <row r="5209" spans="1:8" ht="9" customHeight="1" x14ac:dyDescent="0.2">
      <c r="A5209" s="3" t="s">
        <v>13851</v>
      </c>
      <c r="B5209" s="3" t="s">
        <v>13852</v>
      </c>
      <c r="C5209" s="3" t="s">
        <v>11836</v>
      </c>
      <c r="D5209" s="3" t="s">
        <v>13263</v>
      </c>
      <c r="E5209" s="4">
        <v>35</v>
      </c>
      <c r="F5209" s="4">
        <v>98</v>
      </c>
      <c r="G5209" s="4">
        <v>0</v>
      </c>
      <c r="H5209" s="5">
        <v>0</v>
      </c>
    </row>
    <row r="5210" spans="1:8" ht="9" customHeight="1" x14ac:dyDescent="0.2">
      <c r="A5210" s="3" t="s">
        <v>13853</v>
      </c>
      <c r="B5210" s="3" t="s">
        <v>13854</v>
      </c>
      <c r="C5210" s="3" t="s">
        <v>11836</v>
      </c>
      <c r="D5210" s="3" t="s">
        <v>13263</v>
      </c>
      <c r="E5210" s="4">
        <v>17</v>
      </c>
      <c r="F5210" s="4">
        <v>84</v>
      </c>
      <c r="G5210" s="4">
        <v>1</v>
      </c>
      <c r="H5210" s="6">
        <v>7673.12</v>
      </c>
    </row>
    <row r="5211" spans="1:8" ht="9" customHeight="1" x14ac:dyDescent="0.2">
      <c r="A5211" s="3" t="s">
        <v>13855</v>
      </c>
      <c r="B5211" s="3" t="s">
        <v>13856</v>
      </c>
      <c r="C5211" s="3" t="s">
        <v>11836</v>
      </c>
      <c r="D5211" s="3" t="s">
        <v>13263</v>
      </c>
      <c r="E5211" s="4">
        <v>0</v>
      </c>
      <c r="F5211" s="4">
        <v>29</v>
      </c>
      <c r="G5211" s="4">
        <v>1</v>
      </c>
      <c r="H5211" s="6">
        <v>7673.12</v>
      </c>
    </row>
    <row r="5212" spans="1:8" ht="9" customHeight="1" x14ac:dyDescent="0.2">
      <c r="A5212" s="3" t="s">
        <v>13857</v>
      </c>
      <c r="B5212" s="3" t="s">
        <v>13858</v>
      </c>
      <c r="C5212" s="3" t="s">
        <v>11836</v>
      </c>
      <c r="D5212" s="3" t="s">
        <v>13263</v>
      </c>
      <c r="E5212" s="4">
        <v>30</v>
      </c>
      <c r="F5212" s="4">
        <v>54</v>
      </c>
      <c r="G5212" s="4">
        <v>0</v>
      </c>
      <c r="H5212" s="5">
        <v>0</v>
      </c>
    </row>
    <row r="5213" spans="1:8" ht="9" customHeight="1" x14ac:dyDescent="0.2">
      <c r="A5213" s="3" t="s">
        <v>13859</v>
      </c>
      <c r="B5213" s="3" t="s">
        <v>13860</v>
      </c>
      <c r="C5213" s="3" t="s">
        <v>11836</v>
      </c>
      <c r="D5213" s="3" t="s">
        <v>13263</v>
      </c>
      <c r="E5213" s="4">
        <v>1</v>
      </c>
      <c r="F5213" s="4">
        <v>23</v>
      </c>
      <c r="G5213" s="4">
        <v>1</v>
      </c>
      <c r="H5213" s="6">
        <v>7673.12</v>
      </c>
    </row>
    <row r="5214" spans="1:8" ht="9" customHeight="1" x14ac:dyDescent="0.2">
      <c r="A5214" s="3" t="s">
        <v>13861</v>
      </c>
      <c r="B5214" s="3" t="s">
        <v>13862</v>
      </c>
      <c r="C5214" s="3" t="s">
        <v>11836</v>
      </c>
      <c r="D5214" s="3" t="s">
        <v>13263</v>
      </c>
      <c r="E5214" s="4">
        <v>0</v>
      </c>
      <c r="F5214" s="4">
        <v>14</v>
      </c>
      <c r="G5214" s="4">
        <v>1</v>
      </c>
      <c r="H5214" s="6">
        <v>7673.12</v>
      </c>
    </row>
    <row r="5215" spans="1:8" ht="9" customHeight="1" x14ac:dyDescent="0.2">
      <c r="A5215" s="3" t="s">
        <v>13863</v>
      </c>
      <c r="B5215" s="3" t="s">
        <v>13864</v>
      </c>
      <c r="C5215" s="3" t="s">
        <v>11836</v>
      </c>
      <c r="D5215" s="3" t="s">
        <v>13263</v>
      </c>
      <c r="E5215" s="4">
        <v>22</v>
      </c>
      <c r="F5215" s="4">
        <v>63</v>
      </c>
      <c r="G5215" s="4">
        <v>0</v>
      </c>
      <c r="H5215" s="5">
        <v>0</v>
      </c>
    </row>
    <row r="5216" spans="1:8" ht="9" customHeight="1" x14ac:dyDescent="0.2">
      <c r="A5216" s="3" t="s">
        <v>13865</v>
      </c>
      <c r="B5216" s="3" t="s">
        <v>13866</v>
      </c>
      <c r="C5216" s="3" t="s">
        <v>11836</v>
      </c>
      <c r="D5216" s="3" t="s">
        <v>13263</v>
      </c>
      <c r="E5216" s="4">
        <v>0</v>
      </c>
      <c r="F5216" s="4">
        <v>60</v>
      </c>
      <c r="G5216" s="4">
        <v>2</v>
      </c>
      <c r="H5216" s="6">
        <v>15346.25</v>
      </c>
    </row>
    <row r="5217" spans="1:8" ht="9" customHeight="1" x14ac:dyDescent="0.2">
      <c r="A5217" s="3" t="s">
        <v>13867</v>
      </c>
      <c r="B5217" s="3" t="s">
        <v>13868</v>
      </c>
      <c r="C5217" s="3" t="s">
        <v>11836</v>
      </c>
      <c r="D5217" s="3" t="s">
        <v>13263</v>
      </c>
      <c r="E5217" s="4">
        <v>0</v>
      </c>
      <c r="F5217" s="4">
        <v>21</v>
      </c>
      <c r="G5217" s="4">
        <v>1</v>
      </c>
      <c r="H5217" s="6">
        <v>7673.12</v>
      </c>
    </row>
    <row r="5218" spans="1:8" ht="9" customHeight="1" x14ac:dyDescent="0.2">
      <c r="A5218" s="3" t="s">
        <v>13869</v>
      </c>
      <c r="B5218" s="3" t="s">
        <v>13870</v>
      </c>
      <c r="C5218" s="3" t="s">
        <v>11836</v>
      </c>
      <c r="D5218" s="3" t="s">
        <v>13263</v>
      </c>
      <c r="E5218" s="4">
        <v>14</v>
      </c>
      <c r="F5218" s="4">
        <v>87</v>
      </c>
      <c r="G5218" s="4">
        <v>1</v>
      </c>
      <c r="H5218" s="6">
        <v>7673.12</v>
      </c>
    </row>
    <row r="5219" spans="1:8" ht="9" customHeight="1" x14ac:dyDescent="0.2">
      <c r="A5219" s="3" t="s">
        <v>13871</v>
      </c>
      <c r="B5219" s="3" t="s">
        <v>13872</v>
      </c>
      <c r="C5219" s="3" t="s">
        <v>11836</v>
      </c>
      <c r="D5219" s="3" t="s">
        <v>13263</v>
      </c>
      <c r="E5219" s="4">
        <v>83</v>
      </c>
      <c r="F5219" s="4">
        <v>367</v>
      </c>
      <c r="G5219" s="4">
        <v>2</v>
      </c>
      <c r="H5219" s="6">
        <v>15346.25</v>
      </c>
    </row>
    <row r="5220" spans="1:8" ht="9" customHeight="1" x14ac:dyDescent="0.2">
      <c r="A5220" s="3" t="s">
        <v>13873</v>
      </c>
      <c r="B5220" s="3" t="s">
        <v>13874</v>
      </c>
      <c r="C5220" s="3" t="s">
        <v>11836</v>
      </c>
      <c r="D5220" s="3" t="s">
        <v>13263</v>
      </c>
      <c r="E5220" s="4">
        <v>0</v>
      </c>
      <c r="F5220" s="4">
        <v>20</v>
      </c>
      <c r="G5220" s="4">
        <v>1</v>
      </c>
      <c r="H5220" s="6">
        <v>7673.12</v>
      </c>
    </row>
    <row r="5221" spans="1:8" ht="9" customHeight="1" x14ac:dyDescent="0.2">
      <c r="A5221" s="3" t="s">
        <v>13875</v>
      </c>
      <c r="B5221" s="3" t="s">
        <v>13876</v>
      </c>
      <c r="C5221" s="3" t="s">
        <v>11836</v>
      </c>
      <c r="D5221" s="3" t="s">
        <v>13263</v>
      </c>
      <c r="E5221" s="4">
        <v>0</v>
      </c>
      <c r="F5221" s="4">
        <v>15</v>
      </c>
      <c r="G5221" s="4">
        <v>1</v>
      </c>
      <c r="H5221" s="6">
        <v>7673.12</v>
      </c>
    </row>
    <row r="5222" spans="1:8" ht="9" customHeight="1" x14ac:dyDescent="0.2">
      <c r="A5222" s="3" t="s">
        <v>13877</v>
      </c>
      <c r="B5222" s="3" t="s">
        <v>13878</v>
      </c>
      <c r="C5222" s="3" t="s">
        <v>11836</v>
      </c>
      <c r="D5222" s="3" t="s">
        <v>13263</v>
      </c>
      <c r="E5222" s="4">
        <v>0</v>
      </c>
      <c r="F5222" s="4">
        <v>7</v>
      </c>
      <c r="G5222" s="4">
        <v>1</v>
      </c>
      <c r="H5222" s="6">
        <v>7673.13</v>
      </c>
    </row>
    <row r="5223" spans="1:8" ht="9" customHeight="1" x14ac:dyDescent="0.2">
      <c r="A5223" s="3" t="s">
        <v>13879</v>
      </c>
      <c r="B5223" s="3" t="s">
        <v>13880</v>
      </c>
      <c r="C5223" s="3" t="s">
        <v>11836</v>
      </c>
      <c r="D5223" s="3" t="s">
        <v>13263</v>
      </c>
      <c r="E5223" s="4">
        <v>0</v>
      </c>
      <c r="F5223" s="4">
        <v>18</v>
      </c>
      <c r="G5223" s="4">
        <v>1</v>
      </c>
      <c r="H5223" s="6">
        <v>7673.12</v>
      </c>
    </row>
    <row r="5224" spans="1:8" ht="9" customHeight="1" x14ac:dyDescent="0.2">
      <c r="A5224" s="3" t="s">
        <v>13881</v>
      </c>
      <c r="B5224" s="3" t="s">
        <v>13882</v>
      </c>
      <c r="C5224" s="3" t="s">
        <v>11836</v>
      </c>
      <c r="D5224" s="3" t="s">
        <v>13263</v>
      </c>
      <c r="E5224" s="4">
        <v>64</v>
      </c>
      <c r="F5224" s="4">
        <v>336</v>
      </c>
      <c r="G5224" s="4">
        <v>4</v>
      </c>
      <c r="H5224" s="6">
        <v>30692.5</v>
      </c>
    </row>
    <row r="5225" spans="1:8" ht="9" customHeight="1" x14ac:dyDescent="0.2">
      <c r="A5225" s="3" t="s">
        <v>13883</v>
      </c>
      <c r="B5225" s="3" t="s">
        <v>13884</v>
      </c>
      <c r="C5225" s="3" t="s">
        <v>11836</v>
      </c>
      <c r="D5225" s="3" t="s">
        <v>13263</v>
      </c>
      <c r="E5225" s="4">
        <v>24</v>
      </c>
      <c r="F5225" s="4">
        <v>190</v>
      </c>
      <c r="G5225" s="4">
        <v>4</v>
      </c>
      <c r="H5225" s="6">
        <v>30692.5</v>
      </c>
    </row>
    <row r="5226" spans="1:8" ht="9" customHeight="1" x14ac:dyDescent="0.2">
      <c r="A5226" s="3" t="s">
        <v>13885</v>
      </c>
      <c r="B5226" s="3" t="s">
        <v>13886</v>
      </c>
      <c r="C5226" s="3" t="s">
        <v>11836</v>
      </c>
      <c r="D5226" s="3" t="s">
        <v>13887</v>
      </c>
      <c r="E5226" s="4">
        <v>0</v>
      </c>
      <c r="F5226" s="4">
        <v>4</v>
      </c>
      <c r="G5226" s="4">
        <v>1</v>
      </c>
      <c r="H5226" s="6">
        <v>7673.13</v>
      </c>
    </row>
    <row r="5227" spans="1:8" ht="9" customHeight="1" x14ac:dyDescent="0.2">
      <c r="A5227" s="3" t="s">
        <v>13888</v>
      </c>
      <c r="B5227" s="3" t="s">
        <v>13889</v>
      </c>
      <c r="C5227" s="3" t="s">
        <v>11836</v>
      </c>
      <c r="D5227" s="3" t="s">
        <v>13887</v>
      </c>
      <c r="E5227" s="4">
        <v>0</v>
      </c>
      <c r="F5227" s="4">
        <v>8</v>
      </c>
      <c r="G5227" s="4">
        <v>1</v>
      </c>
      <c r="H5227" s="6">
        <v>7673.13</v>
      </c>
    </row>
    <row r="5228" spans="1:8" ht="9" customHeight="1" x14ac:dyDescent="0.2">
      <c r="A5228" s="3" t="s">
        <v>13890</v>
      </c>
      <c r="B5228" s="3" t="s">
        <v>13891</v>
      </c>
      <c r="C5228" s="3" t="s">
        <v>11836</v>
      </c>
      <c r="D5228" s="3" t="s">
        <v>13887</v>
      </c>
      <c r="E5228" s="4">
        <v>14</v>
      </c>
      <c r="F5228" s="4">
        <v>26</v>
      </c>
      <c r="G5228" s="4">
        <v>0</v>
      </c>
      <c r="H5228" s="5">
        <v>0</v>
      </c>
    </row>
    <row r="5229" spans="1:8" ht="9" customHeight="1" x14ac:dyDescent="0.2">
      <c r="A5229" s="3" t="s">
        <v>13892</v>
      </c>
      <c r="B5229" s="3" t="s">
        <v>13893</v>
      </c>
      <c r="C5229" s="3" t="s">
        <v>11836</v>
      </c>
      <c r="D5229" s="3" t="s">
        <v>13887</v>
      </c>
      <c r="E5229" s="4">
        <v>0</v>
      </c>
      <c r="F5229" s="4">
        <v>4</v>
      </c>
      <c r="G5229" s="4">
        <v>1</v>
      </c>
      <c r="H5229" s="6">
        <v>7673.13</v>
      </c>
    </row>
    <row r="5230" spans="1:8" ht="9" customHeight="1" x14ac:dyDescent="0.2">
      <c r="A5230" s="3" t="s">
        <v>13894</v>
      </c>
      <c r="B5230" s="3" t="s">
        <v>13895</v>
      </c>
      <c r="C5230" s="3" t="s">
        <v>11836</v>
      </c>
      <c r="D5230" s="3" t="s">
        <v>13887</v>
      </c>
      <c r="E5230" s="4">
        <v>0</v>
      </c>
      <c r="F5230" s="4">
        <v>2</v>
      </c>
      <c r="G5230" s="4">
        <v>1</v>
      </c>
      <c r="H5230" s="6">
        <v>7673.15</v>
      </c>
    </row>
    <row r="5231" spans="1:8" ht="9" customHeight="1" x14ac:dyDescent="0.2">
      <c r="A5231" s="3" t="s">
        <v>13896</v>
      </c>
      <c r="B5231" s="3" t="s">
        <v>13897</v>
      </c>
      <c r="C5231" s="3" t="s">
        <v>11836</v>
      </c>
      <c r="D5231" s="3" t="s">
        <v>13887</v>
      </c>
      <c r="E5231" s="4">
        <v>11</v>
      </c>
      <c r="F5231" s="4">
        <v>13</v>
      </c>
      <c r="G5231" s="4">
        <v>0</v>
      </c>
      <c r="H5231" s="5">
        <v>0</v>
      </c>
    </row>
    <row r="5232" spans="1:8" ht="9" customHeight="1" x14ac:dyDescent="0.2">
      <c r="A5232" s="3" t="s">
        <v>13898</v>
      </c>
      <c r="B5232" s="3" t="s">
        <v>13899</v>
      </c>
      <c r="C5232" s="3" t="s">
        <v>11836</v>
      </c>
      <c r="D5232" s="3" t="s">
        <v>13887</v>
      </c>
      <c r="E5232" s="4">
        <v>0</v>
      </c>
      <c r="F5232" s="4">
        <v>6</v>
      </c>
      <c r="G5232" s="4">
        <v>1</v>
      </c>
      <c r="H5232" s="6">
        <v>7673.13</v>
      </c>
    </row>
    <row r="5233" spans="1:8" ht="9" customHeight="1" x14ac:dyDescent="0.2">
      <c r="A5233" s="3" t="s">
        <v>13900</v>
      </c>
      <c r="B5233" s="3" t="s">
        <v>13901</v>
      </c>
      <c r="C5233" s="3" t="s">
        <v>11836</v>
      </c>
      <c r="D5233" s="3" t="s">
        <v>13887</v>
      </c>
      <c r="E5233" s="4">
        <v>23</v>
      </c>
      <c r="F5233" s="4">
        <v>82</v>
      </c>
      <c r="G5233" s="4">
        <v>0</v>
      </c>
      <c r="H5233" s="5">
        <v>0</v>
      </c>
    </row>
    <row r="5234" spans="1:8" ht="9" customHeight="1" x14ac:dyDescent="0.2">
      <c r="A5234" s="3" t="s">
        <v>13902</v>
      </c>
      <c r="B5234" s="3" t="s">
        <v>13903</v>
      </c>
      <c r="C5234" s="3" t="s">
        <v>11836</v>
      </c>
      <c r="D5234" s="3" t="s">
        <v>13887</v>
      </c>
      <c r="E5234" s="4">
        <v>0</v>
      </c>
      <c r="F5234" s="4">
        <v>15</v>
      </c>
      <c r="G5234" s="4">
        <v>1</v>
      </c>
      <c r="H5234" s="6">
        <v>7673.12</v>
      </c>
    </row>
    <row r="5235" spans="1:8" ht="9" customHeight="1" x14ac:dyDescent="0.2">
      <c r="A5235" s="3" t="s">
        <v>13904</v>
      </c>
      <c r="B5235" s="3" t="s">
        <v>13905</v>
      </c>
      <c r="C5235" s="3" t="s">
        <v>11836</v>
      </c>
      <c r="D5235" s="3" t="s">
        <v>13887</v>
      </c>
      <c r="E5235" s="4">
        <v>1</v>
      </c>
      <c r="F5235" s="4">
        <v>6</v>
      </c>
      <c r="G5235" s="4">
        <v>0</v>
      </c>
      <c r="H5235" s="5">
        <v>0</v>
      </c>
    </row>
    <row r="5236" spans="1:8" ht="9" customHeight="1" x14ac:dyDescent="0.2">
      <c r="A5236" s="3" t="s">
        <v>13906</v>
      </c>
      <c r="B5236" s="3" t="s">
        <v>13907</v>
      </c>
      <c r="C5236" s="3" t="s">
        <v>11836</v>
      </c>
      <c r="D5236" s="3" t="s">
        <v>13887</v>
      </c>
      <c r="E5236" s="4">
        <v>0</v>
      </c>
      <c r="F5236" s="4">
        <v>25</v>
      </c>
      <c r="G5236" s="4">
        <v>1</v>
      </c>
      <c r="H5236" s="6">
        <v>7673.12</v>
      </c>
    </row>
    <row r="5237" spans="1:8" ht="9" customHeight="1" x14ac:dyDescent="0.2">
      <c r="A5237" s="3" t="s">
        <v>13908</v>
      </c>
      <c r="B5237" s="3" t="s">
        <v>13909</v>
      </c>
      <c r="C5237" s="3" t="s">
        <v>11836</v>
      </c>
      <c r="D5237" s="3" t="s">
        <v>13887</v>
      </c>
      <c r="E5237" s="4">
        <v>0</v>
      </c>
      <c r="F5237" s="4">
        <v>1</v>
      </c>
      <c r="G5237" s="4">
        <v>1</v>
      </c>
      <c r="H5237" s="6">
        <v>7673.14</v>
      </c>
    </row>
    <row r="5238" spans="1:8" ht="9" customHeight="1" x14ac:dyDescent="0.2">
      <c r="A5238" s="3" t="s">
        <v>13910</v>
      </c>
      <c r="B5238" s="3" t="s">
        <v>13911</v>
      </c>
      <c r="C5238" s="3" t="s">
        <v>11836</v>
      </c>
      <c r="D5238" s="3" t="s">
        <v>13887</v>
      </c>
      <c r="E5238" s="4">
        <v>0</v>
      </c>
      <c r="F5238" s="4">
        <v>3</v>
      </c>
      <c r="G5238" s="4">
        <v>1</v>
      </c>
      <c r="H5238" s="6">
        <v>7673.13</v>
      </c>
    </row>
    <row r="5239" spans="1:8" ht="9" customHeight="1" x14ac:dyDescent="0.2">
      <c r="A5239" s="3" t="s">
        <v>13912</v>
      </c>
      <c r="B5239" s="3" t="s">
        <v>13913</v>
      </c>
      <c r="C5239" s="3" t="s">
        <v>11836</v>
      </c>
      <c r="D5239" s="3" t="s">
        <v>13887</v>
      </c>
      <c r="E5239" s="4">
        <v>0</v>
      </c>
      <c r="F5239" s="4">
        <v>12</v>
      </c>
      <c r="G5239" s="4">
        <v>1</v>
      </c>
      <c r="H5239" s="6">
        <v>7673.12</v>
      </c>
    </row>
    <row r="5240" spans="1:8" ht="9" customHeight="1" x14ac:dyDescent="0.2">
      <c r="A5240" s="3" t="s">
        <v>13914</v>
      </c>
      <c r="B5240" s="3" t="s">
        <v>13915</v>
      </c>
      <c r="C5240" s="3" t="s">
        <v>11836</v>
      </c>
      <c r="D5240" s="3" t="s">
        <v>13887</v>
      </c>
      <c r="E5240" s="4">
        <v>0</v>
      </c>
      <c r="F5240" s="4">
        <v>9</v>
      </c>
      <c r="G5240" s="4">
        <v>1</v>
      </c>
      <c r="H5240" s="6">
        <v>7673.12</v>
      </c>
    </row>
    <row r="5241" spans="1:8" ht="9" customHeight="1" x14ac:dyDescent="0.2">
      <c r="A5241" s="3" t="s">
        <v>13916</v>
      </c>
      <c r="B5241" s="3" t="s">
        <v>13917</v>
      </c>
      <c r="C5241" s="3" t="s">
        <v>11836</v>
      </c>
      <c r="D5241" s="3" t="s">
        <v>13887</v>
      </c>
      <c r="E5241" s="4">
        <v>0</v>
      </c>
      <c r="F5241" s="4">
        <v>22</v>
      </c>
      <c r="G5241" s="4">
        <v>1</v>
      </c>
      <c r="H5241" s="6">
        <v>7673.12</v>
      </c>
    </row>
    <row r="5242" spans="1:8" ht="9" customHeight="1" x14ac:dyDescent="0.2">
      <c r="A5242" s="3" t="s">
        <v>13918</v>
      </c>
      <c r="B5242" s="3" t="s">
        <v>13919</v>
      </c>
      <c r="C5242" s="3" t="s">
        <v>11836</v>
      </c>
      <c r="D5242" s="3" t="s">
        <v>13887</v>
      </c>
      <c r="E5242" s="4">
        <v>0</v>
      </c>
      <c r="F5242" s="4">
        <v>7</v>
      </c>
      <c r="G5242" s="4">
        <v>1</v>
      </c>
      <c r="H5242" s="6">
        <v>7673.12</v>
      </c>
    </row>
    <row r="5243" spans="1:8" ht="9" customHeight="1" x14ac:dyDescent="0.2">
      <c r="A5243" s="3" t="s">
        <v>13920</v>
      </c>
      <c r="B5243" s="3" t="s">
        <v>13921</v>
      </c>
      <c r="C5243" s="3" t="s">
        <v>11836</v>
      </c>
      <c r="D5243" s="3" t="s">
        <v>13887</v>
      </c>
      <c r="E5243" s="4">
        <v>0</v>
      </c>
      <c r="F5243" s="4">
        <v>90</v>
      </c>
      <c r="G5243" s="4">
        <v>6</v>
      </c>
      <c r="H5243" s="6">
        <v>46038.75</v>
      </c>
    </row>
    <row r="5244" spans="1:8" ht="9" customHeight="1" x14ac:dyDescent="0.2">
      <c r="A5244" s="3" t="s">
        <v>13922</v>
      </c>
      <c r="B5244" s="3" t="s">
        <v>13923</v>
      </c>
      <c r="C5244" s="3" t="s">
        <v>11836</v>
      </c>
      <c r="D5244" s="3" t="s">
        <v>13887</v>
      </c>
      <c r="E5244" s="4">
        <v>0</v>
      </c>
      <c r="F5244" s="4">
        <v>1</v>
      </c>
      <c r="G5244" s="4">
        <v>1</v>
      </c>
      <c r="H5244" s="6">
        <v>7673.14</v>
      </c>
    </row>
    <row r="5245" spans="1:8" ht="9" customHeight="1" x14ac:dyDescent="0.2">
      <c r="A5245" s="3" t="s">
        <v>13924</v>
      </c>
      <c r="B5245" s="3" t="s">
        <v>13925</v>
      </c>
      <c r="C5245" s="3" t="s">
        <v>11836</v>
      </c>
      <c r="D5245" s="3" t="s">
        <v>13887</v>
      </c>
      <c r="E5245" s="4">
        <v>15</v>
      </c>
      <c r="F5245" s="4">
        <v>58</v>
      </c>
      <c r="G5245" s="4">
        <v>0</v>
      </c>
      <c r="H5245" s="5">
        <v>0</v>
      </c>
    </row>
    <row r="5246" spans="1:8" ht="9" customHeight="1" x14ac:dyDescent="0.2">
      <c r="A5246" s="3" t="s">
        <v>13926</v>
      </c>
      <c r="B5246" s="3" t="s">
        <v>13927</v>
      </c>
      <c r="C5246" s="3" t="s">
        <v>11836</v>
      </c>
      <c r="D5246" s="3" t="s">
        <v>13887</v>
      </c>
      <c r="E5246" s="4">
        <v>0</v>
      </c>
      <c r="F5246" s="4">
        <v>1</v>
      </c>
      <c r="G5246" s="4">
        <v>1</v>
      </c>
      <c r="H5246" s="6">
        <v>7673.13</v>
      </c>
    </row>
    <row r="5247" spans="1:8" ht="9" customHeight="1" x14ac:dyDescent="0.2">
      <c r="A5247" s="3" t="s">
        <v>13928</v>
      </c>
      <c r="B5247" s="3" t="s">
        <v>13929</v>
      </c>
      <c r="C5247" s="3" t="s">
        <v>11836</v>
      </c>
      <c r="D5247" s="3" t="s">
        <v>13887</v>
      </c>
      <c r="E5247" s="4">
        <v>0</v>
      </c>
      <c r="F5247" s="4">
        <v>7</v>
      </c>
      <c r="G5247" s="4">
        <v>1</v>
      </c>
      <c r="H5247" s="6">
        <v>7673.12</v>
      </c>
    </row>
    <row r="5248" spans="1:8" ht="9" customHeight="1" x14ac:dyDescent="0.2">
      <c r="A5248" s="3" t="s">
        <v>13930</v>
      </c>
      <c r="B5248" s="3" t="s">
        <v>13931</v>
      </c>
      <c r="C5248" s="3" t="s">
        <v>11836</v>
      </c>
      <c r="D5248" s="3" t="s">
        <v>13887</v>
      </c>
      <c r="E5248" s="4">
        <v>0</v>
      </c>
      <c r="F5248" s="4">
        <v>15</v>
      </c>
      <c r="G5248" s="4">
        <v>1</v>
      </c>
      <c r="H5248" s="6">
        <v>7673.12</v>
      </c>
    </row>
    <row r="5249" spans="1:8" ht="9" customHeight="1" x14ac:dyDescent="0.2">
      <c r="A5249" s="3" t="s">
        <v>13932</v>
      </c>
      <c r="B5249" s="3" t="s">
        <v>13933</v>
      </c>
      <c r="C5249" s="3" t="s">
        <v>11836</v>
      </c>
      <c r="D5249" s="3" t="s">
        <v>13887</v>
      </c>
      <c r="E5249" s="4">
        <v>0</v>
      </c>
      <c r="F5249" s="4">
        <v>10</v>
      </c>
      <c r="G5249" s="4">
        <v>1</v>
      </c>
      <c r="H5249" s="6">
        <v>7673.12</v>
      </c>
    </row>
    <row r="5250" spans="1:8" ht="9" customHeight="1" x14ac:dyDescent="0.2">
      <c r="A5250" s="3" t="s">
        <v>13934</v>
      </c>
      <c r="B5250" s="3" t="s">
        <v>13935</v>
      </c>
      <c r="C5250" s="3" t="s">
        <v>11836</v>
      </c>
      <c r="D5250" s="3" t="s">
        <v>13887</v>
      </c>
      <c r="E5250" s="4">
        <v>0</v>
      </c>
      <c r="F5250" s="4">
        <v>78</v>
      </c>
      <c r="G5250" s="4">
        <v>2</v>
      </c>
      <c r="H5250" s="6">
        <v>15346.25</v>
      </c>
    </row>
    <row r="5251" spans="1:8" ht="9" customHeight="1" x14ac:dyDescent="0.2">
      <c r="A5251" s="3" t="s">
        <v>13936</v>
      </c>
      <c r="B5251" s="3" t="s">
        <v>13937</v>
      </c>
      <c r="C5251" s="3" t="s">
        <v>11836</v>
      </c>
      <c r="D5251" s="3" t="s">
        <v>13887</v>
      </c>
      <c r="E5251" s="4">
        <v>7</v>
      </c>
      <c r="F5251" s="4">
        <v>23</v>
      </c>
      <c r="G5251" s="4">
        <v>0</v>
      </c>
      <c r="H5251" s="5">
        <v>0</v>
      </c>
    </row>
    <row r="5252" spans="1:8" ht="9" customHeight="1" x14ac:dyDescent="0.2">
      <c r="A5252" s="3" t="s">
        <v>13938</v>
      </c>
      <c r="B5252" s="3" t="s">
        <v>13939</v>
      </c>
      <c r="C5252" s="3" t="s">
        <v>11836</v>
      </c>
      <c r="D5252" s="3" t="s">
        <v>13887</v>
      </c>
      <c r="E5252" s="4">
        <v>85</v>
      </c>
      <c r="F5252" s="4">
        <v>305</v>
      </c>
      <c r="G5252" s="4">
        <v>0</v>
      </c>
      <c r="H5252" s="5">
        <v>0</v>
      </c>
    </row>
    <row r="5253" spans="1:8" ht="9" customHeight="1" x14ac:dyDescent="0.2">
      <c r="A5253" s="3" t="s">
        <v>13940</v>
      </c>
      <c r="B5253" s="3" t="s">
        <v>13941</v>
      </c>
      <c r="C5253" s="3" t="s">
        <v>11836</v>
      </c>
      <c r="D5253" s="3" t="s">
        <v>13887</v>
      </c>
      <c r="E5253" s="4">
        <v>0</v>
      </c>
      <c r="F5253" s="4">
        <v>23</v>
      </c>
      <c r="G5253" s="4">
        <v>1</v>
      </c>
      <c r="H5253" s="6">
        <v>7673.12</v>
      </c>
    </row>
    <row r="5254" spans="1:8" ht="9" customHeight="1" x14ac:dyDescent="0.2">
      <c r="A5254" s="3" t="s">
        <v>13942</v>
      </c>
      <c r="B5254" s="3" t="s">
        <v>13943</v>
      </c>
      <c r="C5254" s="3" t="s">
        <v>11836</v>
      </c>
      <c r="D5254" s="3" t="s">
        <v>13887</v>
      </c>
      <c r="E5254" s="4">
        <v>0</v>
      </c>
      <c r="F5254" s="4">
        <v>6</v>
      </c>
      <c r="G5254" s="4">
        <v>1</v>
      </c>
      <c r="H5254" s="6">
        <v>7673.13</v>
      </c>
    </row>
    <row r="5255" spans="1:8" ht="9" customHeight="1" x14ac:dyDescent="0.2">
      <c r="A5255" s="3" t="s">
        <v>13944</v>
      </c>
      <c r="B5255" s="3" t="s">
        <v>13945</v>
      </c>
      <c r="C5255" s="3" t="s">
        <v>11836</v>
      </c>
      <c r="D5255" s="3" t="s">
        <v>13887</v>
      </c>
      <c r="E5255" s="4">
        <v>0</v>
      </c>
      <c r="F5255" s="4">
        <v>3</v>
      </c>
      <c r="G5255" s="4">
        <v>1</v>
      </c>
      <c r="H5255" s="6">
        <v>7673.14</v>
      </c>
    </row>
    <row r="5256" spans="1:8" ht="9" customHeight="1" x14ac:dyDescent="0.2">
      <c r="A5256" s="3" t="s">
        <v>13946</v>
      </c>
      <c r="B5256" s="3" t="s">
        <v>13947</v>
      </c>
      <c r="C5256" s="3" t="s">
        <v>11836</v>
      </c>
      <c r="D5256" s="3" t="s">
        <v>13887</v>
      </c>
      <c r="E5256" s="4">
        <v>30</v>
      </c>
      <c r="F5256" s="4">
        <v>36</v>
      </c>
      <c r="G5256" s="4">
        <v>0</v>
      </c>
      <c r="H5256" s="5">
        <v>0</v>
      </c>
    </row>
    <row r="5257" spans="1:8" ht="9" customHeight="1" x14ac:dyDescent="0.2">
      <c r="A5257" s="3" t="s">
        <v>13948</v>
      </c>
      <c r="B5257" s="3" t="s">
        <v>13949</v>
      </c>
      <c r="C5257" s="3" t="s">
        <v>11836</v>
      </c>
      <c r="D5257" s="3" t="s">
        <v>13887</v>
      </c>
      <c r="E5257" s="4">
        <v>0</v>
      </c>
      <c r="F5257" s="4">
        <v>23</v>
      </c>
      <c r="G5257" s="4">
        <v>1</v>
      </c>
      <c r="H5257" s="6">
        <v>7673.12</v>
      </c>
    </row>
    <row r="5258" spans="1:8" ht="9" customHeight="1" x14ac:dyDescent="0.2">
      <c r="A5258" s="3" t="s">
        <v>13950</v>
      </c>
      <c r="B5258" s="3" t="s">
        <v>13951</v>
      </c>
      <c r="C5258" s="3" t="s">
        <v>11836</v>
      </c>
      <c r="D5258" s="3" t="s">
        <v>13887</v>
      </c>
      <c r="E5258" s="4">
        <v>31</v>
      </c>
      <c r="F5258" s="4">
        <v>160</v>
      </c>
      <c r="G5258" s="4">
        <v>1</v>
      </c>
      <c r="H5258" s="6">
        <v>7673.12</v>
      </c>
    </row>
    <row r="5259" spans="1:8" ht="9" customHeight="1" x14ac:dyDescent="0.2">
      <c r="A5259" s="3" t="s">
        <v>13952</v>
      </c>
      <c r="B5259" s="3" t="s">
        <v>13953</v>
      </c>
      <c r="C5259" s="3" t="s">
        <v>11836</v>
      </c>
      <c r="D5259" s="3" t="s">
        <v>13887</v>
      </c>
      <c r="E5259" s="4">
        <v>0</v>
      </c>
      <c r="F5259" s="4">
        <v>2</v>
      </c>
      <c r="G5259" s="4">
        <v>1</v>
      </c>
      <c r="H5259" s="6">
        <v>7673.13</v>
      </c>
    </row>
    <row r="5260" spans="1:8" ht="9" customHeight="1" x14ac:dyDescent="0.2">
      <c r="A5260" s="3" t="s">
        <v>13954</v>
      </c>
      <c r="B5260" s="3" t="s">
        <v>13955</v>
      </c>
      <c r="C5260" s="3" t="s">
        <v>11836</v>
      </c>
      <c r="D5260" s="3" t="s">
        <v>13887</v>
      </c>
      <c r="E5260" s="4">
        <v>0</v>
      </c>
      <c r="F5260" s="4">
        <v>4</v>
      </c>
      <c r="G5260" s="4">
        <v>1</v>
      </c>
      <c r="H5260" s="6">
        <v>7673.15</v>
      </c>
    </row>
    <row r="5261" spans="1:8" ht="9" customHeight="1" x14ac:dyDescent="0.2">
      <c r="A5261" s="3" t="s">
        <v>13956</v>
      </c>
      <c r="B5261" s="3" t="s">
        <v>13957</v>
      </c>
      <c r="C5261" s="3" t="s">
        <v>11836</v>
      </c>
      <c r="D5261" s="3" t="s">
        <v>13887</v>
      </c>
      <c r="E5261" s="4">
        <v>0</v>
      </c>
      <c r="F5261" s="4">
        <v>3</v>
      </c>
      <c r="G5261" s="4">
        <v>1</v>
      </c>
      <c r="H5261" s="6">
        <v>7673.13</v>
      </c>
    </row>
    <row r="5262" spans="1:8" ht="9" customHeight="1" x14ac:dyDescent="0.2">
      <c r="A5262" s="3" t="s">
        <v>13958</v>
      </c>
      <c r="B5262" s="3" t="s">
        <v>13959</v>
      </c>
      <c r="C5262" s="3" t="s">
        <v>11836</v>
      </c>
      <c r="D5262" s="3" t="s">
        <v>13887</v>
      </c>
      <c r="E5262" s="4">
        <v>0</v>
      </c>
      <c r="F5262" s="4">
        <v>5</v>
      </c>
      <c r="G5262" s="4">
        <v>1</v>
      </c>
      <c r="H5262" s="6">
        <v>7673.13</v>
      </c>
    </row>
    <row r="5263" spans="1:8" ht="9" customHeight="1" x14ac:dyDescent="0.2">
      <c r="A5263" s="3" t="s">
        <v>13960</v>
      </c>
      <c r="B5263" s="3" t="s">
        <v>13961</v>
      </c>
      <c r="C5263" s="3" t="s">
        <v>11836</v>
      </c>
      <c r="D5263" s="3" t="s">
        <v>13887</v>
      </c>
      <c r="E5263" s="4">
        <v>0</v>
      </c>
      <c r="F5263" s="4">
        <v>2</v>
      </c>
      <c r="G5263" s="4">
        <v>1</v>
      </c>
      <c r="H5263" s="6">
        <v>7673.13</v>
      </c>
    </row>
    <row r="5264" spans="1:8" ht="9" customHeight="1" x14ac:dyDescent="0.2">
      <c r="A5264" s="3" t="s">
        <v>13962</v>
      </c>
      <c r="B5264" s="3" t="s">
        <v>13963</v>
      </c>
      <c r="C5264" s="3" t="s">
        <v>11836</v>
      </c>
      <c r="D5264" s="3" t="s">
        <v>13887</v>
      </c>
      <c r="E5264" s="4">
        <v>0</v>
      </c>
      <c r="F5264" s="4">
        <v>22</v>
      </c>
      <c r="G5264" s="4">
        <v>1</v>
      </c>
      <c r="H5264" s="6">
        <v>7673.12</v>
      </c>
    </row>
    <row r="5265" spans="1:8" ht="9" customHeight="1" x14ac:dyDescent="0.2">
      <c r="A5265" s="3" t="s">
        <v>13964</v>
      </c>
      <c r="B5265" s="3" t="s">
        <v>13965</v>
      </c>
      <c r="C5265" s="3" t="s">
        <v>11836</v>
      </c>
      <c r="D5265" s="3" t="s">
        <v>13887</v>
      </c>
      <c r="E5265" s="4">
        <v>0</v>
      </c>
      <c r="F5265" s="4">
        <v>21</v>
      </c>
      <c r="G5265" s="4">
        <v>1</v>
      </c>
      <c r="H5265" s="6">
        <v>7673.12</v>
      </c>
    </row>
    <row r="5266" spans="1:8" ht="9" customHeight="1" x14ac:dyDescent="0.2">
      <c r="A5266" s="3" t="s">
        <v>13966</v>
      </c>
      <c r="B5266" s="3" t="s">
        <v>13967</v>
      </c>
      <c r="C5266" s="3" t="s">
        <v>11836</v>
      </c>
      <c r="D5266" s="3" t="s">
        <v>13887</v>
      </c>
      <c r="E5266" s="4">
        <v>0</v>
      </c>
      <c r="F5266" s="4">
        <v>1</v>
      </c>
      <c r="G5266" s="4">
        <v>1</v>
      </c>
      <c r="H5266" s="6">
        <v>7673.14</v>
      </c>
    </row>
    <row r="5267" spans="1:8" ht="9" customHeight="1" x14ac:dyDescent="0.2">
      <c r="A5267" s="3" t="s">
        <v>13968</v>
      </c>
      <c r="B5267" s="3" t="s">
        <v>13969</v>
      </c>
      <c r="C5267" s="3" t="s">
        <v>11836</v>
      </c>
      <c r="D5267" s="3" t="s">
        <v>13887</v>
      </c>
      <c r="E5267" s="4">
        <v>0</v>
      </c>
      <c r="F5267" s="4">
        <v>27</v>
      </c>
      <c r="G5267" s="4">
        <v>1</v>
      </c>
      <c r="H5267" s="6">
        <v>7673.12</v>
      </c>
    </row>
    <row r="5268" spans="1:8" ht="9" customHeight="1" x14ac:dyDescent="0.2">
      <c r="A5268" s="3" t="s">
        <v>13970</v>
      </c>
      <c r="B5268" s="3" t="s">
        <v>13971</v>
      </c>
      <c r="C5268" s="3" t="s">
        <v>11836</v>
      </c>
      <c r="D5268" s="3" t="s">
        <v>13887</v>
      </c>
      <c r="E5268" s="4">
        <v>0</v>
      </c>
      <c r="F5268" s="4">
        <v>7</v>
      </c>
      <c r="G5268" s="4">
        <v>1</v>
      </c>
      <c r="H5268" s="6">
        <v>7673.13</v>
      </c>
    </row>
    <row r="5269" spans="1:8" ht="9" customHeight="1" x14ac:dyDescent="0.2">
      <c r="A5269" s="3" t="s">
        <v>13972</v>
      </c>
      <c r="B5269" s="3" t="s">
        <v>13973</v>
      </c>
      <c r="C5269" s="3" t="s">
        <v>11836</v>
      </c>
      <c r="D5269" s="3" t="s">
        <v>13887</v>
      </c>
      <c r="E5269" s="4">
        <v>0</v>
      </c>
      <c r="F5269" s="4">
        <v>27</v>
      </c>
      <c r="G5269" s="4">
        <v>1</v>
      </c>
      <c r="H5269" s="6">
        <v>7673.12</v>
      </c>
    </row>
    <row r="5270" spans="1:8" ht="9" customHeight="1" x14ac:dyDescent="0.2">
      <c r="A5270" s="3" t="s">
        <v>13974</v>
      </c>
      <c r="B5270" s="3" t="s">
        <v>13975</v>
      </c>
      <c r="C5270" s="3" t="s">
        <v>11836</v>
      </c>
      <c r="D5270" s="3" t="s">
        <v>13887</v>
      </c>
      <c r="E5270" s="4">
        <v>0</v>
      </c>
      <c r="F5270" s="4">
        <v>3</v>
      </c>
      <c r="G5270" s="4">
        <v>1</v>
      </c>
      <c r="H5270" s="6">
        <v>7673.13</v>
      </c>
    </row>
    <row r="5271" spans="1:8" ht="9" customHeight="1" x14ac:dyDescent="0.2">
      <c r="A5271" s="3" t="s">
        <v>13976</v>
      </c>
      <c r="B5271" s="3" t="s">
        <v>13977</v>
      </c>
      <c r="C5271" s="3" t="s">
        <v>11836</v>
      </c>
      <c r="D5271" s="3" t="s">
        <v>13887</v>
      </c>
      <c r="E5271" s="4">
        <v>0</v>
      </c>
      <c r="F5271" s="4">
        <v>11</v>
      </c>
      <c r="G5271" s="4">
        <v>1</v>
      </c>
      <c r="H5271" s="6">
        <v>7673.12</v>
      </c>
    </row>
    <row r="5272" spans="1:8" ht="9" customHeight="1" x14ac:dyDescent="0.2">
      <c r="A5272" s="3" t="s">
        <v>13978</v>
      </c>
      <c r="B5272" s="3" t="s">
        <v>13979</v>
      </c>
      <c r="C5272" s="3" t="s">
        <v>11836</v>
      </c>
      <c r="D5272" s="3" t="s">
        <v>13887</v>
      </c>
      <c r="E5272" s="4">
        <v>0</v>
      </c>
      <c r="F5272" s="4">
        <v>14</v>
      </c>
      <c r="G5272" s="4">
        <v>1</v>
      </c>
      <c r="H5272" s="6">
        <v>7673.12</v>
      </c>
    </row>
    <row r="5273" spans="1:8" ht="9" customHeight="1" x14ac:dyDescent="0.2">
      <c r="A5273" s="3" t="s">
        <v>13980</v>
      </c>
      <c r="B5273" s="3" t="s">
        <v>13981</v>
      </c>
      <c r="C5273" s="3" t="s">
        <v>11836</v>
      </c>
      <c r="D5273" s="3" t="s">
        <v>13887</v>
      </c>
      <c r="E5273" s="4">
        <v>62</v>
      </c>
      <c r="F5273" s="4">
        <v>223</v>
      </c>
      <c r="G5273" s="4">
        <v>0</v>
      </c>
      <c r="H5273" s="5">
        <v>0</v>
      </c>
    </row>
    <row r="5274" spans="1:8" ht="9" customHeight="1" x14ac:dyDescent="0.2">
      <c r="A5274" s="3" t="s">
        <v>13982</v>
      </c>
      <c r="B5274" s="3" t="s">
        <v>13983</v>
      </c>
      <c r="C5274" s="3" t="s">
        <v>11836</v>
      </c>
      <c r="D5274" s="3" t="s">
        <v>13887</v>
      </c>
      <c r="E5274" s="4">
        <v>0</v>
      </c>
      <c r="F5274" s="4">
        <v>75</v>
      </c>
      <c r="G5274" s="4">
        <v>5</v>
      </c>
      <c r="H5274" s="6">
        <v>38365.620000000003</v>
      </c>
    </row>
    <row r="5275" spans="1:8" ht="9" customHeight="1" x14ac:dyDescent="0.2">
      <c r="A5275" s="3" t="s">
        <v>13984</v>
      </c>
      <c r="B5275" s="3" t="s">
        <v>13985</v>
      </c>
      <c r="C5275" s="3" t="s">
        <v>11836</v>
      </c>
      <c r="D5275" s="3" t="s">
        <v>13887</v>
      </c>
      <c r="E5275" s="4">
        <v>0</v>
      </c>
      <c r="F5275" s="4">
        <v>18</v>
      </c>
      <c r="G5275" s="4">
        <v>1</v>
      </c>
      <c r="H5275" s="6">
        <v>7673.12</v>
      </c>
    </row>
    <row r="5276" spans="1:8" ht="9" customHeight="1" x14ac:dyDescent="0.2">
      <c r="A5276" s="3" t="s">
        <v>13986</v>
      </c>
      <c r="B5276" s="3" t="s">
        <v>13987</v>
      </c>
      <c r="C5276" s="3" t="s">
        <v>11836</v>
      </c>
      <c r="D5276" s="3" t="s">
        <v>13887</v>
      </c>
      <c r="E5276" s="4">
        <v>15</v>
      </c>
      <c r="F5276" s="4">
        <v>20</v>
      </c>
      <c r="G5276" s="4">
        <v>0</v>
      </c>
      <c r="H5276" s="5">
        <v>0</v>
      </c>
    </row>
    <row r="5277" spans="1:8" ht="9" customHeight="1" x14ac:dyDescent="0.2">
      <c r="A5277" s="3" t="s">
        <v>13988</v>
      </c>
      <c r="B5277" s="3" t="s">
        <v>13989</v>
      </c>
      <c r="C5277" s="3" t="s">
        <v>11836</v>
      </c>
      <c r="D5277" s="3" t="s">
        <v>13887</v>
      </c>
      <c r="E5277" s="4">
        <v>0</v>
      </c>
      <c r="F5277" s="4">
        <v>45</v>
      </c>
      <c r="G5277" s="4">
        <v>2</v>
      </c>
      <c r="H5277" s="6">
        <v>15346.25</v>
      </c>
    </row>
    <row r="5278" spans="1:8" ht="9" customHeight="1" x14ac:dyDescent="0.2">
      <c r="A5278" s="3" t="s">
        <v>13990</v>
      </c>
      <c r="B5278" s="3" t="s">
        <v>13991</v>
      </c>
      <c r="C5278" s="3" t="s">
        <v>11836</v>
      </c>
      <c r="D5278" s="3" t="s">
        <v>13887</v>
      </c>
      <c r="E5278" s="4">
        <v>0</v>
      </c>
      <c r="F5278" s="4">
        <v>12</v>
      </c>
      <c r="G5278" s="4">
        <v>1</v>
      </c>
      <c r="H5278" s="6">
        <v>7673.12</v>
      </c>
    </row>
    <row r="5279" spans="1:8" ht="9" customHeight="1" x14ac:dyDescent="0.2">
      <c r="A5279" s="3" t="s">
        <v>13992</v>
      </c>
      <c r="B5279" s="3" t="s">
        <v>13993</v>
      </c>
      <c r="C5279" s="3" t="s">
        <v>11836</v>
      </c>
      <c r="D5279" s="3" t="s">
        <v>13887</v>
      </c>
      <c r="E5279" s="4">
        <v>0</v>
      </c>
      <c r="F5279" s="4">
        <v>11</v>
      </c>
      <c r="G5279" s="4">
        <v>1</v>
      </c>
      <c r="H5279" s="6">
        <v>7673.13</v>
      </c>
    </row>
    <row r="5280" spans="1:8" ht="9" customHeight="1" x14ac:dyDescent="0.2">
      <c r="A5280" s="3" t="s">
        <v>13994</v>
      </c>
      <c r="B5280" s="3" t="s">
        <v>13995</v>
      </c>
      <c r="C5280" s="3" t="s">
        <v>11836</v>
      </c>
      <c r="D5280" s="3" t="s">
        <v>13887</v>
      </c>
      <c r="E5280" s="4">
        <v>20</v>
      </c>
      <c r="F5280" s="4">
        <v>21</v>
      </c>
      <c r="G5280" s="4">
        <v>0</v>
      </c>
      <c r="H5280" s="5">
        <v>0</v>
      </c>
    </row>
    <row r="5281" spans="1:8" ht="9" customHeight="1" x14ac:dyDescent="0.2">
      <c r="A5281" s="3" t="s">
        <v>13996</v>
      </c>
      <c r="B5281" s="3" t="s">
        <v>13997</v>
      </c>
      <c r="C5281" s="3" t="s">
        <v>11836</v>
      </c>
      <c r="D5281" s="3" t="s">
        <v>13887</v>
      </c>
      <c r="E5281" s="4">
        <v>0</v>
      </c>
      <c r="F5281" s="4">
        <v>2</v>
      </c>
      <c r="G5281" s="4">
        <v>1</v>
      </c>
      <c r="H5281" s="6">
        <v>7673.13</v>
      </c>
    </row>
    <row r="5282" spans="1:8" ht="9" customHeight="1" x14ac:dyDescent="0.2">
      <c r="A5282" s="3" t="s">
        <v>13998</v>
      </c>
      <c r="B5282" s="3" t="s">
        <v>13999</v>
      </c>
      <c r="C5282" s="3" t="s">
        <v>11836</v>
      </c>
      <c r="D5282" s="3" t="s">
        <v>13887</v>
      </c>
      <c r="E5282" s="4">
        <v>0</v>
      </c>
      <c r="F5282" s="4">
        <v>5</v>
      </c>
      <c r="G5282" s="4">
        <v>1</v>
      </c>
      <c r="H5282" s="6">
        <v>7673.13</v>
      </c>
    </row>
    <row r="5283" spans="1:8" ht="9" customHeight="1" x14ac:dyDescent="0.2">
      <c r="A5283" s="3" t="s">
        <v>14000</v>
      </c>
      <c r="B5283" s="3" t="s">
        <v>14001</v>
      </c>
      <c r="C5283" s="3" t="s">
        <v>11836</v>
      </c>
      <c r="D5283" s="3" t="s">
        <v>13887</v>
      </c>
      <c r="E5283" s="4">
        <v>0</v>
      </c>
      <c r="F5283" s="4">
        <v>15</v>
      </c>
      <c r="G5283" s="4">
        <v>1</v>
      </c>
      <c r="H5283" s="6">
        <v>7673.12</v>
      </c>
    </row>
    <row r="5284" spans="1:8" ht="9" customHeight="1" x14ac:dyDescent="0.2">
      <c r="A5284" s="3" t="s">
        <v>14002</v>
      </c>
      <c r="B5284" s="3" t="s">
        <v>14003</v>
      </c>
      <c r="C5284" s="3" t="s">
        <v>11836</v>
      </c>
      <c r="D5284" s="3" t="s">
        <v>13887</v>
      </c>
      <c r="E5284" s="4">
        <v>0</v>
      </c>
      <c r="F5284" s="4">
        <v>18</v>
      </c>
      <c r="G5284" s="4">
        <v>1</v>
      </c>
      <c r="H5284" s="6">
        <v>7673.12</v>
      </c>
    </row>
    <row r="5285" spans="1:8" ht="9" customHeight="1" x14ac:dyDescent="0.2">
      <c r="A5285" s="3" t="s">
        <v>14004</v>
      </c>
      <c r="B5285" s="3" t="s">
        <v>14005</v>
      </c>
      <c r="C5285" s="3" t="s">
        <v>11836</v>
      </c>
      <c r="D5285" s="3" t="s">
        <v>13887</v>
      </c>
      <c r="E5285" s="4">
        <v>0</v>
      </c>
      <c r="F5285" s="4">
        <v>25</v>
      </c>
      <c r="G5285" s="4">
        <v>1</v>
      </c>
      <c r="H5285" s="6">
        <v>7673.12</v>
      </c>
    </row>
    <row r="5286" spans="1:8" ht="9" customHeight="1" x14ac:dyDescent="0.2">
      <c r="A5286" s="3" t="s">
        <v>14006</v>
      </c>
      <c r="B5286" s="3" t="s">
        <v>14007</v>
      </c>
      <c r="C5286" s="3" t="s">
        <v>11836</v>
      </c>
      <c r="D5286" s="3" t="s">
        <v>13887</v>
      </c>
      <c r="E5286" s="4">
        <v>24</v>
      </c>
      <c r="F5286" s="4">
        <v>63</v>
      </c>
      <c r="G5286" s="4">
        <v>0</v>
      </c>
      <c r="H5286" s="5">
        <v>0</v>
      </c>
    </row>
    <row r="5287" spans="1:8" ht="9" customHeight="1" x14ac:dyDescent="0.2">
      <c r="A5287" s="3" t="s">
        <v>14008</v>
      </c>
      <c r="B5287" s="3" t="s">
        <v>14009</v>
      </c>
      <c r="C5287" s="3" t="s">
        <v>11836</v>
      </c>
      <c r="D5287" s="3" t="s">
        <v>13887</v>
      </c>
      <c r="E5287" s="4">
        <v>0</v>
      </c>
      <c r="F5287" s="4">
        <v>16</v>
      </c>
      <c r="G5287" s="4">
        <v>1</v>
      </c>
      <c r="H5287" s="6">
        <v>7673.12</v>
      </c>
    </row>
    <row r="5288" spans="1:8" ht="9" customHeight="1" x14ac:dyDescent="0.2">
      <c r="A5288" s="3" t="s">
        <v>14010</v>
      </c>
      <c r="B5288" s="3" t="s">
        <v>14011</v>
      </c>
      <c r="C5288" s="3" t="s">
        <v>11836</v>
      </c>
      <c r="D5288" s="3" t="s">
        <v>13887</v>
      </c>
      <c r="E5288" s="4">
        <v>0</v>
      </c>
      <c r="F5288" s="4">
        <v>6</v>
      </c>
      <c r="G5288" s="4">
        <v>1</v>
      </c>
      <c r="H5288" s="6">
        <v>7673.13</v>
      </c>
    </row>
    <row r="5289" spans="1:8" ht="9" customHeight="1" x14ac:dyDescent="0.2">
      <c r="A5289" s="3" t="s">
        <v>14012</v>
      </c>
      <c r="B5289" s="3" t="s">
        <v>14013</v>
      </c>
      <c r="C5289" s="3" t="s">
        <v>11836</v>
      </c>
      <c r="D5289" s="3" t="s">
        <v>13887</v>
      </c>
      <c r="E5289" s="4">
        <v>0</v>
      </c>
      <c r="F5289" s="4">
        <v>2</v>
      </c>
      <c r="G5289" s="4">
        <v>1</v>
      </c>
      <c r="H5289" s="6">
        <v>7673.14</v>
      </c>
    </row>
    <row r="5290" spans="1:8" ht="9" customHeight="1" x14ac:dyDescent="0.2">
      <c r="A5290" s="3" t="s">
        <v>14014</v>
      </c>
      <c r="B5290" s="3" t="s">
        <v>14015</v>
      </c>
      <c r="C5290" s="3" t="s">
        <v>11836</v>
      </c>
      <c r="D5290" s="3" t="s">
        <v>13887</v>
      </c>
      <c r="E5290" s="4">
        <v>0</v>
      </c>
      <c r="F5290" s="4">
        <v>28</v>
      </c>
      <c r="G5290" s="4">
        <v>1</v>
      </c>
      <c r="H5290" s="6">
        <v>7673.12</v>
      </c>
    </row>
    <row r="5291" spans="1:8" ht="9" customHeight="1" x14ac:dyDescent="0.2">
      <c r="A5291" s="3" t="s">
        <v>14016</v>
      </c>
      <c r="B5291" s="3" t="s">
        <v>14017</v>
      </c>
      <c r="C5291" s="3" t="s">
        <v>11836</v>
      </c>
      <c r="D5291" s="3" t="s">
        <v>13887</v>
      </c>
      <c r="E5291" s="4">
        <v>0</v>
      </c>
      <c r="F5291" s="4">
        <v>5</v>
      </c>
      <c r="G5291" s="4">
        <v>1</v>
      </c>
      <c r="H5291" s="6">
        <v>7673.14</v>
      </c>
    </row>
    <row r="5292" spans="1:8" ht="9" customHeight="1" x14ac:dyDescent="0.2">
      <c r="A5292" s="3" t="s">
        <v>14018</v>
      </c>
      <c r="B5292" s="3" t="s">
        <v>14019</v>
      </c>
      <c r="C5292" s="3" t="s">
        <v>11836</v>
      </c>
      <c r="D5292" s="3" t="s">
        <v>13887</v>
      </c>
      <c r="E5292" s="4">
        <v>0</v>
      </c>
      <c r="F5292" s="4">
        <v>17</v>
      </c>
      <c r="G5292" s="4">
        <v>1</v>
      </c>
      <c r="H5292" s="6">
        <v>7673.12</v>
      </c>
    </row>
    <row r="5293" spans="1:8" ht="9" customHeight="1" x14ac:dyDescent="0.2">
      <c r="A5293" s="3" t="s">
        <v>14020</v>
      </c>
      <c r="B5293" s="3" t="s">
        <v>14021</v>
      </c>
      <c r="C5293" s="3" t="s">
        <v>11836</v>
      </c>
      <c r="D5293" s="3" t="s">
        <v>13887</v>
      </c>
      <c r="E5293" s="4">
        <v>0</v>
      </c>
      <c r="F5293" s="4">
        <v>4</v>
      </c>
      <c r="G5293" s="4">
        <v>1</v>
      </c>
      <c r="H5293" s="6">
        <v>7673.13</v>
      </c>
    </row>
    <row r="5294" spans="1:8" ht="9" customHeight="1" x14ac:dyDescent="0.2">
      <c r="A5294" s="3" t="s">
        <v>14022</v>
      </c>
      <c r="B5294" s="3" t="s">
        <v>14023</v>
      </c>
      <c r="C5294" s="3" t="s">
        <v>11836</v>
      </c>
      <c r="D5294" s="3" t="s">
        <v>13887</v>
      </c>
      <c r="E5294" s="4">
        <v>0</v>
      </c>
      <c r="F5294" s="4">
        <v>29</v>
      </c>
      <c r="G5294" s="4">
        <v>1</v>
      </c>
      <c r="H5294" s="6">
        <v>7673.12</v>
      </c>
    </row>
    <row r="5295" spans="1:8" ht="9" customHeight="1" x14ac:dyDescent="0.2">
      <c r="A5295" s="3" t="s">
        <v>14024</v>
      </c>
      <c r="B5295" s="3" t="s">
        <v>14025</v>
      </c>
      <c r="C5295" s="3" t="s">
        <v>11836</v>
      </c>
      <c r="D5295" s="3" t="s">
        <v>13887</v>
      </c>
      <c r="E5295" s="4">
        <v>205</v>
      </c>
      <c r="F5295" s="4">
        <v>516</v>
      </c>
      <c r="G5295" s="4">
        <v>0</v>
      </c>
      <c r="H5295" s="5">
        <v>0</v>
      </c>
    </row>
    <row r="5296" spans="1:8" ht="9" customHeight="1" x14ac:dyDescent="0.2">
      <c r="A5296" s="3" t="s">
        <v>14026</v>
      </c>
      <c r="B5296" s="3" t="s">
        <v>14027</v>
      </c>
      <c r="C5296" s="3" t="s">
        <v>11836</v>
      </c>
      <c r="D5296" s="3" t="s">
        <v>13887</v>
      </c>
      <c r="E5296" s="4">
        <v>0</v>
      </c>
      <c r="F5296" s="4">
        <v>20</v>
      </c>
      <c r="G5296" s="4">
        <v>1</v>
      </c>
      <c r="H5296" s="6">
        <v>7673.12</v>
      </c>
    </row>
    <row r="5297" spans="1:8" ht="9" customHeight="1" x14ac:dyDescent="0.2">
      <c r="A5297" s="3" t="s">
        <v>14028</v>
      </c>
      <c r="B5297" s="3" t="s">
        <v>14029</v>
      </c>
      <c r="C5297" s="3" t="s">
        <v>11836</v>
      </c>
      <c r="D5297" s="3" t="s">
        <v>13887</v>
      </c>
      <c r="E5297" s="4">
        <v>0</v>
      </c>
      <c r="F5297" s="4">
        <v>97</v>
      </c>
      <c r="G5297" s="4">
        <v>3</v>
      </c>
      <c r="H5297" s="6">
        <v>23019.37</v>
      </c>
    </row>
    <row r="5298" spans="1:8" ht="9" customHeight="1" x14ac:dyDescent="0.2">
      <c r="A5298" s="3" t="s">
        <v>14030</v>
      </c>
      <c r="B5298" s="3" t="s">
        <v>14031</v>
      </c>
      <c r="C5298" s="3" t="s">
        <v>11836</v>
      </c>
      <c r="D5298" s="3" t="s">
        <v>13887</v>
      </c>
      <c r="E5298" s="4">
        <v>0</v>
      </c>
      <c r="F5298" s="4">
        <v>5</v>
      </c>
      <c r="G5298" s="4">
        <v>1</v>
      </c>
      <c r="H5298" s="6">
        <v>7673.13</v>
      </c>
    </row>
    <row r="5299" spans="1:8" ht="9" customHeight="1" x14ac:dyDescent="0.2">
      <c r="A5299" s="3" t="s">
        <v>14032</v>
      </c>
      <c r="B5299" s="3" t="s">
        <v>14033</v>
      </c>
      <c r="C5299" s="3" t="s">
        <v>11836</v>
      </c>
      <c r="D5299" s="3" t="s">
        <v>13887</v>
      </c>
      <c r="E5299" s="4">
        <v>8</v>
      </c>
      <c r="F5299" s="4">
        <v>20</v>
      </c>
      <c r="G5299" s="4">
        <v>0</v>
      </c>
      <c r="H5299" s="5">
        <v>0</v>
      </c>
    </row>
    <row r="5300" spans="1:8" ht="9" customHeight="1" x14ac:dyDescent="0.2">
      <c r="A5300" s="3" t="s">
        <v>14034</v>
      </c>
      <c r="B5300" s="3" t="s">
        <v>14035</v>
      </c>
      <c r="C5300" s="3" t="s">
        <v>11836</v>
      </c>
      <c r="D5300" s="3" t="s">
        <v>14036</v>
      </c>
      <c r="E5300" s="4">
        <v>0</v>
      </c>
      <c r="F5300" s="4">
        <v>22</v>
      </c>
      <c r="G5300" s="4">
        <v>2</v>
      </c>
      <c r="H5300" s="6">
        <v>15346.26</v>
      </c>
    </row>
    <row r="5301" spans="1:8" ht="9" customHeight="1" x14ac:dyDescent="0.2">
      <c r="A5301" s="3" t="s">
        <v>14037</v>
      </c>
      <c r="B5301" s="3" t="s">
        <v>14038</v>
      </c>
      <c r="C5301" s="3" t="s">
        <v>11836</v>
      </c>
      <c r="D5301" s="3" t="s">
        <v>14036</v>
      </c>
      <c r="E5301" s="4">
        <v>1</v>
      </c>
      <c r="F5301" s="4">
        <v>7</v>
      </c>
      <c r="G5301" s="4">
        <v>1</v>
      </c>
      <c r="H5301" s="6">
        <v>7673.13</v>
      </c>
    </row>
    <row r="5302" spans="1:8" ht="9" customHeight="1" x14ac:dyDescent="0.2">
      <c r="A5302" s="3" t="s">
        <v>14039</v>
      </c>
      <c r="B5302" s="3" t="s">
        <v>14040</v>
      </c>
      <c r="C5302" s="3" t="s">
        <v>11836</v>
      </c>
      <c r="D5302" s="3" t="s">
        <v>14036</v>
      </c>
      <c r="E5302" s="4">
        <v>0</v>
      </c>
      <c r="F5302" s="4">
        <v>37</v>
      </c>
      <c r="G5302" s="4">
        <v>1</v>
      </c>
      <c r="H5302" s="6">
        <v>7673.12</v>
      </c>
    </row>
    <row r="5303" spans="1:8" ht="9" customHeight="1" x14ac:dyDescent="0.2">
      <c r="A5303" s="3" t="s">
        <v>14041</v>
      </c>
      <c r="B5303" s="3" t="s">
        <v>14042</v>
      </c>
      <c r="C5303" s="3" t="s">
        <v>11836</v>
      </c>
      <c r="D5303" s="3" t="s">
        <v>14036</v>
      </c>
      <c r="E5303" s="4">
        <v>0</v>
      </c>
      <c r="F5303" s="4">
        <v>1</v>
      </c>
      <c r="G5303" s="4">
        <v>1</v>
      </c>
      <c r="H5303" s="6">
        <v>7673.14</v>
      </c>
    </row>
    <row r="5304" spans="1:8" ht="9" customHeight="1" x14ac:dyDescent="0.2">
      <c r="A5304" s="3" t="s">
        <v>14043</v>
      </c>
      <c r="B5304" s="3" t="s">
        <v>14044</v>
      </c>
      <c r="C5304" s="3" t="s">
        <v>11836</v>
      </c>
      <c r="D5304" s="3" t="s">
        <v>14036</v>
      </c>
      <c r="E5304" s="4">
        <v>1</v>
      </c>
      <c r="F5304" s="4">
        <v>17</v>
      </c>
      <c r="G5304" s="4">
        <v>1</v>
      </c>
      <c r="H5304" s="6">
        <v>7673.12</v>
      </c>
    </row>
    <row r="5305" spans="1:8" ht="9" customHeight="1" x14ac:dyDescent="0.2">
      <c r="A5305" s="3" t="s">
        <v>14045</v>
      </c>
      <c r="B5305" s="3" t="s">
        <v>14046</v>
      </c>
      <c r="C5305" s="3" t="s">
        <v>11836</v>
      </c>
      <c r="D5305" s="3" t="s">
        <v>14036</v>
      </c>
      <c r="E5305" s="4">
        <v>2</v>
      </c>
      <c r="F5305" s="4">
        <v>25</v>
      </c>
      <c r="G5305" s="4">
        <v>1</v>
      </c>
      <c r="H5305" s="6">
        <v>7673.12</v>
      </c>
    </row>
    <row r="5306" spans="1:8" ht="9" customHeight="1" x14ac:dyDescent="0.2">
      <c r="A5306" s="3" t="s">
        <v>14047</v>
      </c>
      <c r="B5306" s="3" t="s">
        <v>14048</v>
      </c>
      <c r="C5306" s="3" t="s">
        <v>11836</v>
      </c>
      <c r="D5306" s="3" t="s">
        <v>14036</v>
      </c>
      <c r="E5306" s="4">
        <v>0</v>
      </c>
      <c r="F5306" s="4">
        <v>4</v>
      </c>
      <c r="G5306" s="4">
        <v>1</v>
      </c>
      <c r="H5306" s="6">
        <v>7673.15</v>
      </c>
    </row>
    <row r="5307" spans="1:8" ht="9" customHeight="1" x14ac:dyDescent="0.2">
      <c r="A5307" s="3" t="s">
        <v>14049</v>
      </c>
      <c r="B5307" s="3" t="s">
        <v>14050</v>
      </c>
      <c r="C5307" s="3" t="s">
        <v>11836</v>
      </c>
      <c r="D5307" s="3" t="s">
        <v>14036</v>
      </c>
      <c r="E5307" s="4">
        <v>0</v>
      </c>
      <c r="F5307" s="4">
        <v>3</v>
      </c>
      <c r="G5307" s="4">
        <v>1</v>
      </c>
      <c r="H5307" s="6">
        <v>7673.13</v>
      </c>
    </row>
    <row r="5308" spans="1:8" ht="9" customHeight="1" x14ac:dyDescent="0.2">
      <c r="A5308" s="3" t="s">
        <v>14051</v>
      </c>
      <c r="B5308" s="3" t="s">
        <v>14052</v>
      </c>
      <c r="C5308" s="3" t="s">
        <v>11836</v>
      </c>
      <c r="D5308" s="3" t="s">
        <v>14036</v>
      </c>
      <c r="E5308" s="4">
        <v>18</v>
      </c>
      <c r="F5308" s="4">
        <v>33</v>
      </c>
      <c r="G5308" s="4">
        <v>0</v>
      </c>
      <c r="H5308" s="5">
        <v>0</v>
      </c>
    </row>
    <row r="5309" spans="1:8" ht="9" customHeight="1" x14ac:dyDescent="0.2">
      <c r="A5309" s="3" t="s">
        <v>14053</v>
      </c>
      <c r="B5309" s="3" t="s">
        <v>14054</v>
      </c>
      <c r="C5309" s="3" t="s">
        <v>11836</v>
      </c>
      <c r="D5309" s="3" t="s">
        <v>14036</v>
      </c>
      <c r="E5309" s="4">
        <v>0</v>
      </c>
      <c r="F5309" s="4">
        <v>3</v>
      </c>
      <c r="G5309" s="4">
        <v>1</v>
      </c>
      <c r="H5309" s="6">
        <v>7673.14</v>
      </c>
    </row>
    <row r="5310" spans="1:8" ht="9" customHeight="1" x14ac:dyDescent="0.2">
      <c r="A5310" s="3" t="s">
        <v>14055</v>
      </c>
      <c r="B5310" s="3" t="s">
        <v>14056</v>
      </c>
      <c r="C5310" s="3" t="s">
        <v>11836</v>
      </c>
      <c r="D5310" s="3" t="s">
        <v>14036</v>
      </c>
      <c r="E5310" s="4">
        <v>0</v>
      </c>
      <c r="F5310" s="4">
        <v>35</v>
      </c>
      <c r="G5310" s="4">
        <v>1</v>
      </c>
      <c r="H5310" s="6">
        <v>7673.12</v>
      </c>
    </row>
    <row r="5311" spans="1:8" ht="9" customHeight="1" x14ac:dyDescent="0.2">
      <c r="A5311" s="3" t="s">
        <v>14057</v>
      </c>
      <c r="B5311" s="3" t="s">
        <v>14058</v>
      </c>
      <c r="C5311" s="3" t="s">
        <v>11836</v>
      </c>
      <c r="D5311" s="3" t="s">
        <v>14036</v>
      </c>
      <c r="E5311" s="4">
        <v>23</v>
      </c>
      <c r="F5311" s="4">
        <v>43</v>
      </c>
      <c r="G5311" s="4">
        <v>0</v>
      </c>
      <c r="H5311" s="5">
        <v>0</v>
      </c>
    </row>
    <row r="5312" spans="1:8" ht="9" customHeight="1" x14ac:dyDescent="0.2">
      <c r="A5312" s="3" t="s">
        <v>14059</v>
      </c>
      <c r="B5312" s="3" t="s">
        <v>14060</v>
      </c>
      <c r="C5312" s="3" t="s">
        <v>11836</v>
      </c>
      <c r="D5312" s="3" t="s">
        <v>14036</v>
      </c>
      <c r="E5312" s="4">
        <v>40</v>
      </c>
      <c r="F5312" s="4">
        <v>169</v>
      </c>
      <c r="G5312" s="4">
        <v>1</v>
      </c>
      <c r="H5312" s="6">
        <v>7673.12</v>
      </c>
    </row>
    <row r="5313" spans="1:8" ht="9" customHeight="1" x14ac:dyDescent="0.2">
      <c r="A5313" s="3" t="s">
        <v>14061</v>
      </c>
      <c r="B5313" s="3" t="s">
        <v>14062</v>
      </c>
      <c r="C5313" s="3" t="s">
        <v>11836</v>
      </c>
      <c r="D5313" s="3" t="s">
        <v>14036</v>
      </c>
      <c r="E5313" s="4">
        <v>16</v>
      </c>
      <c r="F5313" s="4">
        <v>19</v>
      </c>
      <c r="G5313" s="4">
        <v>0</v>
      </c>
      <c r="H5313" s="5">
        <v>0</v>
      </c>
    </row>
    <row r="5314" spans="1:8" ht="9" customHeight="1" x14ac:dyDescent="0.2">
      <c r="A5314" s="3" t="s">
        <v>14063</v>
      </c>
      <c r="B5314" s="3" t="s">
        <v>14064</v>
      </c>
      <c r="C5314" s="3" t="s">
        <v>11836</v>
      </c>
      <c r="D5314" s="3" t="s">
        <v>14036</v>
      </c>
      <c r="E5314" s="4">
        <v>0</v>
      </c>
      <c r="F5314" s="4">
        <v>9</v>
      </c>
      <c r="G5314" s="4">
        <v>1</v>
      </c>
      <c r="H5314" s="6">
        <v>7673.13</v>
      </c>
    </row>
    <row r="5315" spans="1:8" ht="9" customHeight="1" x14ac:dyDescent="0.2">
      <c r="A5315" s="3" t="s">
        <v>14065</v>
      </c>
      <c r="B5315" s="3" t="s">
        <v>14066</v>
      </c>
      <c r="C5315" s="3" t="s">
        <v>11836</v>
      </c>
      <c r="D5315" s="3" t="s">
        <v>14036</v>
      </c>
      <c r="E5315" s="4">
        <v>0</v>
      </c>
      <c r="F5315" s="4">
        <v>1</v>
      </c>
      <c r="G5315" s="4">
        <v>1</v>
      </c>
      <c r="H5315" s="6">
        <v>7673.16</v>
      </c>
    </row>
    <row r="5316" spans="1:8" ht="9" customHeight="1" x14ac:dyDescent="0.2">
      <c r="A5316" s="3" t="s">
        <v>14067</v>
      </c>
      <c r="B5316" s="3" t="s">
        <v>14068</v>
      </c>
      <c r="C5316" s="3" t="s">
        <v>11836</v>
      </c>
      <c r="D5316" s="3" t="s">
        <v>14036</v>
      </c>
      <c r="E5316" s="4">
        <v>0</v>
      </c>
      <c r="F5316" s="4">
        <v>19</v>
      </c>
      <c r="G5316" s="4">
        <v>1</v>
      </c>
      <c r="H5316" s="6">
        <v>7673.12</v>
      </c>
    </row>
    <row r="5317" spans="1:8" ht="9" customHeight="1" x14ac:dyDescent="0.2">
      <c r="A5317" s="3" t="s">
        <v>14069</v>
      </c>
      <c r="B5317" s="3" t="s">
        <v>14070</v>
      </c>
      <c r="C5317" s="3" t="s">
        <v>11836</v>
      </c>
      <c r="D5317" s="3" t="s">
        <v>14036</v>
      </c>
      <c r="E5317" s="4">
        <v>8</v>
      </c>
      <c r="F5317" s="4">
        <v>18</v>
      </c>
      <c r="G5317" s="4">
        <v>0</v>
      </c>
      <c r="H5317" s="5">
        <v>0</v>
      </c>
    </row>
    <row r="5318" spans="1:8" ht="9" customHeight="1" x14ac:dyDescent="0.2">
      <c r="A5318" s="3" t="s">
        <v>14071</v>
      </c>
      <c r="B5318" s="3" t="s">
        <v>14072</v>
      </c>
      <c r="C5318" s="3" t="s">
        <v>11836</v>
      </c>
      <c r="D5318" s="3" t="s">
        <v>14036</v>
      </c>
      <c r="E5318" s="4">
        <v>0</v>
      </c>
      <c r="F5318" s="4">
        <v>15</v>
      </c>
      <c r="G5318" s="4">
        <v>1</v>
      </c>
      <c r="H5318" s="6">
        <v>7673.12</v>
      </c>
    </row>
    <row r="5319" spans="1:8" ht="9" customHeight="1" x14ac:dyDescent="0.2">
      <c r="A5319" s="3" t="s">
        <v>14073</v>
      </c>
      <c r="B5319" s="3" t="s">
        <v>14074</v>
      </c>
      <c r="C5319" s="3" t="s">
        <v>11836</v>
      </c>
      <c r="D5319" s="3" t="s">
        <v>14036</v>
      </c>
      <c r="E5319" s="4">
        <v>0</v>
      </c>
      <c r="F5319" s="4">
        <v>3</v>
      </c>
      <c r="G5319" s="4">
        <v>1</v>
      </c>
      <c r="H5319" s="6">
        <v>7673.13</v>
      </c>
    </row>
    <row r="5320" spans="1:8" ht="9" customHeight="1" x14ac:dyDescent="0.2">
      <c r="A5320" s="3" t="s">
        <v>14075</v>
      </c>
      <c r="B5320" s="3" t="s">
        <v>14076</v>
      </c>
      <c r="C5320" s="3" t="s">
        <v>11836</v>
      </c>
      <c r="D5320" s="3" t="s">
        <v>14036</v>
      </c>
      <c r="E5320" s="4">
        <v>0</v>
      </c>
      <c r="F5320" s="4">
        <v>15</v>
      </c>
      <c r="G5320" s="4">
        <v>1</v>
      </c>
      <c r="H5320" s="6">
        <v>7673.12</v>
      </c>
    </row>
    <row r="5321" spans="1:8" ht="9" customHeight="1" x14ac:dyDescent="0.2">
      <c r="A5321" s="3" t="s">
        <v>14077</v>
      </c>
      <c r="B5321" s="3" t="s">
        <v>14078</v>
      </c>
      <c r="C5321" s="3" t="s">
        <v>11836</v>
      </c>
      <c r="D5321" s="3" t="s">
        <v>14036</v>
      </c>
      <c r="E5321" s="4">
        <v>0</v>
      </c>
      <c r="F5321" s="4">
        <v>1</v>
      </c>
      <c r="G5321" s="4">
        <v>1</v>
      </c>
      <c r="H5321" s="6">
        <v>7673.17</v>
      </c>
    </row>
    <row r="5322" spans="1:8" ht="9" customHeight="1" x14ac:dyDescent="0.2">
      <c r="A5322" s="3" t="s">
        <v>14079</v>
      </c>
      <c r="B5322" s="3" t="s">
        <v>14080</v>
      </c>
      <c r="C5322" s="3" t="s">
        <v>11836</v>
      </c>
      <c r="D5322" s="3" t="s">
        <v>14036</v>
      </c>
      <c r="E5322" s="4">
        <v>24</v>
      </c>
      <c r="F5322" s="4">
        <v>64</v>
      </c>
      <c r="G5322" s="4">
        <v>0</v>
      </c>
      <c r="H5322" s="5">
        <v>0</v>
      </c>
    </row>
    <row r="5323" spans="1:8" ht="9" customHeight="1" x14ac:dyDescent="0.2">
      <c r="A5323" s="3" t="s">
        <v>14081</v>
      </c>
      <c r="B5323" s="3" t="s">
        <v>14082</v>
      </c>
      <c r="C5323" s="3" t="s">
        <v>11836</v>
      </c>
      <c r="D5323" s="3" t="s">
        <v>14036</v>
      </c>
      <c r="E5323" s="4">
        <v>0</v>
      </c>
      <c r="F5323" s="4">
        <v>5</v>
      </c>
      <c r="G5323" s="4">
        <v>1</v>
      </c>
      <c r="H5323" s="6">
        <v>7673.13</v>
      </c>
    </row>
    <row r="5324" spans="1:8" ht="9" customHeight="1" x14ac:dyDescent="0.2">
      <c r="A5324" s="3" t="s">
        <v>14083</v>
      </c>
      <c r="B5324" s="3" t="s">
        <v>14084</v>
      </c>
      <c r="C5324" s="3" t="s">
        <v>11836</v>
      </c>
      <c r="D5324" s="3" t="s">
        <v>14036</v>
      </c>
      <c r="E5324" s="4">
        <v>0</v>
      </c>
      <c r="F5324" s="4">
        <v>1</v>
      </c>
      <c r="G5324" s="4">
        <v>1</v>
      </c>
      <c r="H5324" s="6">
        <v>7673.15</v>
      </c>
    </row>
    <row r="5325" spans="1:8" ht="9" customHeight="1" x14ac:dyDescent="0.2">
      <c r="A5325" s="3" t="s">
        <v>14085</v>
      </c>
      <c r="B5325" s="3" t="s">
        <v>14086</v>
      </c>
      <c r="C5325" s="3" t="s">
        <v>11836</v>
      </c>
      <c r="D5325" s="3" t="s">
        <v>14036</v>
      </c>
      <c r="E5325" s="4">
        <v>17</v>
      </c>
      <c r="F5325" s="4">
        <v>14</v>
      </c>
      <c r="G5325" s="4">
        <v>0</v>
      </c>
      <c r="H5325" s="5">
        <v>0</v>
      </c>
    </row>
    <row r="5326" spans="1:8" ht="9" customHeight="1" x14ac:dyDescent="0.2">
      <c r="A5326" s="3" t="s">
        <v>14087</v>
      </c>
      <c r="B5326" s="3" t="s">
        <v>14088</v>
      </c>
      <c r="C5326" s="3" t="s">
        <v>11836</v>
      </c>
      <c r="D5326" s="3" t="s">
        <v>14036</v>
      </c>
      <c r="E5326" s="4">
        <v>0</v>
      </c>
      <c r="F5326" s="4">
        <v>3</v>
      </c>
      <c r="G5326" s="4">
        <v>1</v>
      </c>
      <c r="H5326" s="6">
        <v>7673.13</v>
      </c>
    </row>
    <row r="5327" spans="1:8" ht="9" customHeight="1" x14ac:dyDescent="0.2">
      <c r="A5327" s="3" t="s">
        <v>14089</v>
      </c>
      <c r="B5327" s="3" t="s">
        <v>14090</v>
      </c>
      <c r="C5327" s="3" t="s">
        <v>11836</v>
      </c>
      <c r="D5327" s="3" t="s">
        <v>14036</v>
      </c>
      <c r="E5327" s="4">
        <v>20</v>
      </c>
      <c r="F5327" s="4">
        <v>134</v>
      </c>
      <c r="G5327" s="4">
        <v>2</v>
      </c>
      <c r="H5327" s="6">
        <v>15346.25</v>
      </c>
    </row>
    <row r="5328" spans="1:8" ht="9" customHeight="1" x14ac:dyDescent="0.2">
      <c r="A5328" s="3" t="s">
        <v>14091</v>
      </c>
      <c r="B5328" s="3" t="s">
        <v>14092</v>
      </c>
      <c r="C5328" s="3" t="s">
        <v>11836</v>
      </c>
      <c r="D5328" s="3" t="s">
        <v>14036</v>
      </c>
      <c r="E5328" s="4">
        <v>0</v>
      </c>
      <c r="F5328" s="4">
        <v>6</v>
      </c>
      <c r="G5328" s="4">
        <v>1</v>
      </c>
      <c r="H5328" s="6">
        <v>7673.13</v>
      </c>
    </row>
    <row r="5329" spans="1:8" ht="9" customHeight="1" x14ac:dyDescent="0.2">
      <c r="A5329" s="3" t="s">
        <v>14093</v>
      </c>
      <c r="B5329" s="3" t="s">
        <v>14094</v>
      </c>
      <c r="C5329" s="3" t="s">
        <v>11836</v>
      </c>
      <c r="D5329" s="3" t="s">
        <v>14036</v>
      </c>
      <c r="E5329" s="4">
        <v>2</v>
      </c>
      <c r="F5329" s="4">
        <v>25</v>
      </c>
      <c r="G5329" s="4">
        <v>1</v>
      </c>
      <c r="H5329" s="6">
        <v>7673.12</v>
      </c>
    </row>
    <row r="5330" spans="1:8" ht="9" customHeight="1" x14ac:dyDescent="0.2">
      <c r="A5330" s="3" t="s">
        <v>14095</v>
      </c>
      <c r="B5330" s="3" t="s">
        <v>14096</v>
      </c>
      <c r="C5330" s="3" t="s">
        <v>11836</v>
      </c>
      <c r="D5330" s="3" t="s">
        <v>14036</v>
      </c>
      <c r="E5330" s="4">
        <v>0</v>
      </c>
      <c r="F5330" s="4">
        <v>1</v>
      </c>
      <c r="G5330" s="4">
        <v>1</v>
      </c>
      <c r="H5330" s="6">
        <v>7673.13</v>
      </c>
    </row>
    <row r="5331" spans="1:8" ht="9" customHeight="1" x14ac:dyDescent="0.2">
      <c r="A5331" s="3" t="s">
        <v>14097</v>
      </c>
      <c r="B5331" s="3" t="s">
        <v>14098</v>
      </c>
      <c r="C5331" s="3" t="s">
        <v>11836</v>
      </c>
      <c r="D5331" s="3" t="s">
        <v>14036</v>
      </c>
      <c r="E5331" s="4">
        <v>0</v>
      </c>
      <c r="F5331" s="4">
        <v>16</v>
      </c>
      <c r="G5331" s="4">
        <v>1</v>
      </c>
      <c r="H5331" s="6">
        <v>7673.12</v>
      </c>
    </row>
    <row r="5332" spans="1:8" ht="9" customHeight="1" x14ac:dyDescent="0.2">
      <c r="A5332" s="3" t="s">
        <v>14099</v>
      </c>
      <c r="B5332" s="3" t="s">
        <v>14100</v>
      </c>
      <c r="C5332" s="3" t="s">
        <v>11836</v>
      </c>
      <c r="D5332" s="3" t="s">
        <v>14036</v>
      </c>
      <c r="E5332" s="4">
        <v>1</v>
      </c>
      <c r="F5332" s="4">
        <v>15</v>
      </c>
      <c r="G5332" s="4">
        <v>1</v>
      </c>
      <c r="H5332" s="6">
        <v>7673.13</v>
      </c>
    </row>
    <row r="5333" spans="1:8" ht="9" customHeight="1" x14ac:dyDescent="0.2">
      <c r="A5333" s="3" t="s">
        <v>14101</v>
      </c>
      <c r="B5333" s="3" t="s">
        <v>14102</v>
      </c>
      <c r="C5333" s="3" t="s">
        <v>11836</v>
      </c>
      <c r="D5333" s="3" t="s">
        <v>14036</v>
      </c>
      <c r="E5333" s="4">
        <v>46</v>
      </c>
      <c r="F5333" s="4">
        <v>137</v>
      </c>
      <c r="G5333" s="4">
        <v>0</v>
      </c>
      <c r="H5333" s="5">
        <v>0</v>
      </c>
    </row>
    <row r="5334" spans="1:8" ht="9" customHeight="1" x14ac:dyDescent="0.2">
      <c r="A5334" s="3" t="s">
        <v>14103</v>
      </c>
      <c r="B5334" s="3" t="s">
        <v>14104</v>
      </c>
      <c r="C5334" s="3" t="s">
        <v>11836</v>
      </c>
      <c r="D5334" s="3" t="s">
        <v>14036</v>
      </c>
      <c r="E5334" s="4">
        <v>0</v>
      </c>
      <c r="F5334" s="4">
        <v>17</v>
      </c>
      <c r="G5334" s="4">
        <v>1</v>
      </c>
      <c r="H5334" s="6">
        <v>7673.12</v>
      </c>
    </row>
    <row r="5335" spans="1:8" ht="9" customHeight="1" x14ac:dyDescent="0.2">
      <c r="A5335" s="3" t="s">
        <v>14105</v>
      </c>
      <c r="B5335" s="3" t="s">
        <v>14106</v>
      </c>
      <c r="C5335" s="3" t="s">
        <v>11836</v>
      </c>
      <c r="D5335" s="3" t="s">
        <v>14036</v>
      </c>
      <c r="E5335" s="4">
        <v>0</v>
      </c>
      <c r="F5335" s="4">
        <v>4</v>
      </c>
      <c r="G5335" s="4">
        <v>1</v>
      </c>
      <c r="H5335" s="6">
        <v>7673.13</v>
      </c>
    </row>
    <row r="5336" spans="1:8" ht="9" customHeight="1" x14ac:dyDescent="0.2">
      <c r="A5336" s="3" t="s">
        <v>14107</v>
      </c>
      <c r="B5336" s="3" t="s">
        <v>14108</v>
      </c>
      <c r="C5336" s="3" t="s">
        <v>11836</v>
      </c>
      <c r="D5336" s="3" t="s">
        <v>14036</v>
      </c>
      <c r="E5336" s="4">
        <v>0</v>
      </c>
      <c r="F5336" s="4">
        <v>4</v>
      </c>
      <c r="G5336" s="4">
        <v>1</v>
      </c>
      <c r="H5336" s="6">
        <v>7673.13</v>
      </c>
    </row>
    <row r="5337" spans="1:8" ht="9" customHeight="1" x14ac:dyDescent="0.2">
      <c r="A5337" s="3" t="s">
        <v>14109</v>
      </c>
      <c r="B5337" s="3" t="s">
        <v>14110</v>
      </c>
      <c r="C5337" s="3" t="s">
        <v>11836</v>
      </c>
      <c r="D5337" s="3" t="s">
        <v>14036</v>
      </c>
      <c r="E5337" s="4">
        <v>0</v>
      </c>
      <c r="F5337" s="4">
        <v>13</v>
      </c>
      <c r="G5337" s="4">
        <v>1</v>
      </c>
      <c r="H5337" s="6">
        <v>7673.13</v>
      </c>
    </row>
    <row r="5338" spans="1:8" ht="9" customHeight="1" x14ac:dyDescent="0.2">
      <c r="A5338" s="3" t="s">
        <v>14111</v>
      </c>
      <c r="B5338" s="3" t="s">
        <v>14112</v>
      </c>
      <c r="C5338" s="3" t="s">
        <v>11836</v>
      </c>
      <c r="D5338" s="3" t="s">
        <v>14036</v>
      </c>
      <c r="E5338" s="4">
        <v>29</v>
      </c>
      <c r="F5338" s="4">
        <v>13</v>
      </c>
      <c r="G5338" s="4">
        <v>0</v>
      </c>
      <c r="H5338" s="5">
        <v>0</v>
      </c>
    </row>
    <row r="5339" spans="1:8" ht="9" customHeight="1" x14ac:dyDescent="0.2">
      <c r="A5339" s="3" t="s">
        <v>14113</v>
      </c>
      <c r="B5339" s="3" t="s">
        <v>14114</v>
      </c>
      <c r="C5339" s="3" t="s">
        <v>11836</v>
      </c>
      <c r="D5339" s="3" t="s">
        <v>14036</v>
      </c>
      <c r="E5339" s="4">
        <v>0</v>
      </c>
      <c r="F5339" s="4">
        <v>6</v>
      </c>
      <c r="G5339" s="4">
        <v>1</v>
      </c>
      <c r="H5339" s="6">
        <v>7673.13</v>
      </c>
    </row>
    <row r="5340" spans="1:8" ht="9" customHeight="1" x14ac:dyDescent="0.2">
      <c r="A5340" s="3" t="s">
        <v>14115</v>
      </c>
      <c r="B5340" s="3" t="s">
        <v>14116</v>
      </c>
      <c r="C5340" s="3" t="s">
        <v>11836</v>
      </c>
      <c r="D5340" s="3" t="s">
        <v>14036</v>
      </c>
      <c r="E5340" s="4">
        <v>26</v>
      </c>
      <c r="F5340" s="4">
        <v>84</v>
      </c>
      <c r="G5340" s="4">
        <v>0</v>
      </c>
      <c r="H5340" s="5">
        <v>0</v>
      </c>
    </row>
    <row r="5341" spans="1:8" ht="9" customHeight="1" x14ac:dyDescent="0.2">
      <c r="A5341" s="3" t="s">
        <v>14117</v>
      </c>
      <c r="B5341" s="3" t="s">
        <v>14118</v>
      </c>
      <c r="C5341" s="3" t="s">
        <v>11836</v>
      </c>
      <c r="D5341" s="3" t="s">
        <v>14036</v>
      </c>
      <c r="E5341" s="4">
        <v>0</v>
      </c>
      <c r="F5341" s="4">
        <v>14</v>
      </c>
      <c r="G5341" s="4">
        <v>1</v>
      </c>
      <c r="H5341" s="6">
        <v>7673.12</v>
      </c>
    </row>
    <row r="5342" spans="1:8" ht="9" customHeight="1" x14ac:dyDescent="0.2">
      <c r="A5342" s="3" t="s">
        <v>14119</v>
      </c>
      <c r="B5342" s="3" t="s">
        <v>14120</v>
      </c>
      <c r="C5342" s="3" t="s">
        <v>11836</v>
      </c>
      <c r="D5342" s="3" t="s">
        <v>14036</v>
      </c>
      <c r="E5342" s="4">
        <v>0</v>
      </c>
      <c r="F5342" s="4">
        <v>3</v>
      </c>
      <c r="G5342" s="4">
        <v>1</v>
      </c>
      <c r="H5342" s="6">
        <v>7673.15</v>
      </c>
    </row>
    <row r="5343" spans="1:8" ht="9" customHeight="1" x14ac:dyDescent="0.2">
      <c r="A5343" s="3" t="s">
        <v>14121</v>
      </c>
      <c r="B5343" s="3" t="s">
        <v>14122</v>
      </c>
      <c r="C5343" s="3" t="s">
        <v>11836</v>
      </c>
      <c r="D5343" s="3" t="s">
        <v>14036</v>
      </c>
      <c r="E5343" s="4">
        <v>0</v>
      </c>
      <c r="F5343" s="4">
        <v>21</v>
      </c>
      <c r="G5343" s="4">
        <v>1</v>
      </c>
      <c r="H5343" s="6">
        <v>7673.12</v>
      </c>
    </row>
    <row r="5344" spans="1:8" ht="9" customHeight="1" x14ac:dyDescent="0.2">
      <c r="A5344" s="3" t="s">
        <v>14123</v>
      </c>
      <c r="B5344" s="3" t="s">
        <v>14124</v>
      </c>
      <c r="C5344" s="3" t="s">
        <v>11836</v>
      </c>
      <c r="D5344" s="3" t="s">
        <v>14036</v>
      </c>
      <c r="E5344" s="4">
        <v>0</v>
      </c>
      <c r="F5344" s="4">
        <v>12</v>
      </c>
      <c r="G5344" s="4">
        <v>1</v>
      </c>
      <c r="H5344" s="6">
        <v>7673.12</v>
      </c>
    </row>
    <row r="5345" spans="1:8" ht="9" customHeight="1" x14ac:dyDescent="0.2">
      <c r="A5345" s="3" t="s">
        <v>14125</v>
      </c>
      <c r="B5345" s="3" t="s">
        <v>14126</v>
      </c>
      <c r="C5345" s="3" t="s">
        <v>11836</v>
      </c>
      <c r="D5345" s="3" t="s">
        <v>14036</v>
      </c>
      <c r="E5345" s="4">
        <v>1</v>
      </c>
      <c r="F5345" s="4">
        <v>18</v>
      </c>
      <c r="G5345" s="4">
        <v>1</v>
      </c>
      <c r="H5345" s="6">
        <v>7673.12</v>
      </c>
    </row>
    <row r="5346" spans="1:8" ht="9" customHeight="1" x14ac:dyDescent="0.2">
      <c r="A5346" s="3" t="s">
        <v>14127</v>
      </c>
      <c r="B5346" s="3" t="s">
        <v>14128</v>
      </c>
      <c r="C5346" s="3" t="s">
        <v>11836</v>
      </c>
      <c r="D5346" s="3" t="s">
        <v>14036</v>
      </c>
      <c r="E5346" s="4">
        <v>0</v>
      </c>
      <c r="F5346" s="4">
        <v>3</v>
      </c>
      <c r="G5346" s="4">
        <v>1</v>
      </c>
      <c r="H5346" s="6">
        <v>7673.13</v>
      </c>
    </row>
    <row r="5347" spans="1:8" ht="9" customHeight="1" x14ac:dyDescent="0.2">
      <c r="A5347" s="3" t="s">
        <v>14129</v>
      </c>
      <c r="B5347" s="3" t="s">
        <v>14130</v>
      </c>
      <c r="C5347" s="3" t="s">
        <v>11836</v>
      </c>
      <c r="D5347" s="3" t="s">
        <v>14036</v>
      </c>
      <c r="E5347" s="4">
        <v>0</v>
      </c>
      <c r="F5347" s="4">
        <v>14</v>
      </c>
      <c r="G5347" s="4">
        <v>1</v>
      </c>
      <c r="H5347" s="6">
        <v>7673.12</v>
      </c>
    </row>
    <row r="5348" spans="1:8" ht="9" customHeight="1" x14ac:dyDescent="0.2">
      <c r="A5348" s="3" t="s">
        <v>14131</v>
      </c>
      <c r="B5348" s="3" t="s">
        <v>14132</v>
      </c>
      <c r="C5348" s="3" t="s">
        <v>11836</v>
      </c>
      <c r="D5348" s="3" t="s">
        <v>14036</v>
      </c>
      <c r="E5348" s="4">
        <v>0</v>
      </c>
      <c r="F5348" s="4">
        <v>6</v>
      </c>
      <c r="G5348" s="4">
        <v>1</v>
      </c>
      <c r="H5348" s="6">
        <v>7673.13</v>
      </c>
    </row>
    <row r="5349" spans="1:8" ht="9" customHeight="1" x14ac:dyDescent="0.2">
      <c r="A5349" s="3" t="s">
        <v>14133</v>
      </c>
      <c r="B5349" s="3" t="s">
        <v>14134</v>
      </c>
      <c r="C5349" s="3" t="s">
        <v>11836</v>
      </c>
      <c r="D5349" s="3" t="s">
        <v>14036</v>
      </c>
      <c r="E5349" s="4">
        <v>0</v>
      </c>
      <c r="F5349" s="4">
        <v>25</v>
      </c>
      <c r="G5349" s="4">
        <v>1</v>
      </c>
      <c r="H5349" s="6">
        <v>7673.12</v>
      </c>
    </row>
    <row r="5350" spans="1:8" ht="9" customHeight="1" x14ac:dyDescent="0.2">
      <c r="A5350" s="3" t="s">
        <v>14135</v>
      </c>
      <c r="B5350" s="3" t="s">
        <v>14136</v>
      </c>
      <c r="C5350" s="3" t="s">
        <v>11836</v>
      </c>
      <c r="D5350" s="3" t="s">
        <v>14036</v>
      </c>
      <c r="E5350" s="4">
        <v>0</v>
      </c>
      <c r="F5350" s="4">
        <v>2</v>
      </c>
      <c r="G5350" s="4">
        <v>1</v>
      </c>
      <c r="H5350" s="6">
        <v>7673.14</v>
      </c>
    </row>
    <row r="5351" spans="1:8" ht="9" customHeight="1" x14ac:dyDescent="0.2">
      <c r="A5351" s="3" t="s">
        <v>14137</v>
      </c>
      <c r="B5351" s="3" t="s">
        <v>14138</v>
      </c>
      <c r="C5351" s="3" t="s">
        <v>11836</v>
      </c>
      <c r="D5351" s="3" t="s">
        <v>14036</v>
      </c>
      <c r="E5351" s="4">
        <v>0</v>
      </c>
      <c r="F5351" s="4">
        <v>2</v>
      </c>
      <c r="G5351" s="4">
        <v>1</v>
      </c>
      <c r="H5351" s="6">
        <v>7673.14</v>
      </c>
    </row>
    <row r="5352" spans="1:8" ht="9" customHeight="1" x14ac:dyDescent="0.2">
      <c r="A5352" s="3" t="s">
        <v>14139</v>
      </c>
      <c r="B5352" s="3" t="s">
        <v>14140</v>
      </c>
      <c r="C5352" s="3" t="s">
        <v>11836</v>
      </c>
      <c r="D5352" s="3" t="s">
        <v>14036</v>
      </c>
      <c r="E5352" s="4">
        <v>0</v>
      </c>
      <c r="F5352" s="4">
        <v>8</v>
      </c>
      <c r="G5352" s="4">
        <v>1</v>
      </c>
      <c r="H5352" s="6">
        <v>7673.12</v>
      </c>
    </row>
    <row r="5353" spans="1:8" ht="9" customHeight="1" x14ac:dyDescent="0.2">
      <c r="A5353" s="3" t="s">
        <v>14141</v>
      </c>
      <c r="B5353" s="3" t="s">
        <v>14142</v>
      </c>
      <c r="C5353" s="3" t="s">
        <v>11836</v>
      </c>
      <c r="D5353" s="3" t="s">
        <v>14036</v>
      </c>
      <c r="E5353" s="4">
        <v>1</v>
      </c>
      <c r="F5353" s="4">
        <v>17</v>
      </c>
      <c r="G5353" s="4">
        <v>1</v>
      </c>
      <c r="H5353" s="6">
        <v>7673.12</v>
      </c>
    </row>
    <row r="5354" spans="1:8" ht="9" customHeight="1" x14ac:dyDescent="0.2">
      <c r="A5354" s="3" t="s">
        <v>14143</v>
      </c>
      <c r="B5354" s="3" t="s">
        <v>14144</v>
      </c>
      <c r="C5354" s="3" t="s">
        <v>11836</v>
      </c>
      <c r="D5354" s="3" t="s">
        <v>14036</v>
      </c>
      <c r="E5354" s="4">
        <v>61</v>
      </c>
      <c r="F5354" s="4">
        <v>52</v>
      </c>
      <c r="G5354" s="4">
        <v>0</v>
      </c>
      <c r="H5354" s="5">
        <v>0</v>
      </c>
    </row>
    <row r="5355" spans="1:8" ht="9" customHeight="1" x14ac:dyDescent="0.2">
      <c r="A5355" s="3" t="s">
        <v>14145</v>
      </c>
      <c r="B5355" s="3" t="s">
        <v>14146</v>
      </c>
      <c r="C5355" s="3" t="s">
        <v>11836</v>
      </c>
      <c r="D5355" s="3" t="s">
        <v>14036</v>
      </c>
      <c r="E5355" s="4">
        <v>1</v>
      </c>
      <c r="F5355" s="4">
        <v>11</v>
      </c>
      <c r="G5355" s="4">
        <v>1</v>
      </c>
      <c r="H5355" s="6">
        <v>7673.13</v>
      </c>
    </row>
    <row r="5356" spans="1:8" ht="9" customHeight="1" x14ac:dyDescent="0.2">
      <c r="A5356" s="3" t="s">
        <v>14147</v>
      </c>
      <c r="B5356" s="3" t="s">
        <v>14148</v>
      </c>
      <c r="C5356" s="3" t="s">
        <v>11836</v>
      </c>
      <c r="D5356" s="3" t="s">
        <v>14036</v>
      </c>
      <c r="E5356" s="4">
        <v>0</v>
      </c>
      <c r="F5356" s="4">
        <v>1</v>
      </c>
      <c r="G5356" s="4">
        <v>1</v>
      </c>
      <c r="H5356" s="6">
        <v>7673.17</v>
      </c>
    </row>
    <row r="5357" spans="1:8" ht="9" customHeight="1" x14ac:dyDescent="0.2">
      <c r="A5357" s="3" t="s">
        <v>14149</v>
      </c>
      <c r="B5357" s="3" t="s">
        <v>14150</v>
      </c>
      <c r="C5357" s="3" t="s">
        <v>11836</v>
      </c>
      <c r="D5357" s="3" t="s">
        <v>14036</v>
      </c>
      <c r="E5357" s="4">
        <v>0</v>
      </c>
      <c r="F5357" s="4">
        <v>2</v>
      </c>
      <c r="G5357" s="4">
        <v>1</v>
      </c>
      <c r="H5357" s="6">
        <v>7673.14</v>
      </c>
    </row>
    <row r="5358" spans="1:8" ht="9" customHeight="1" x14ac:dyDescent="0.2">
      <c r="A5358" s="3" t="s">
        <v>14151</v>
      </c>
      <c r="B5358" s="3" t="s">
        <v>14152</v>
      </c>
      <c r="C5358" s="3" t="s">
        <v>11836</v>
      </c>
      <c r="D5358" s="3" t="s">
        <v>14036</v>
      </c>
      <c r="E5358" s="4">
        <v>1</v>
      </c>
      <c r="F5358" s="4">
        <v>7</v>
      </c>
      <c r="G5358" s="4">
        <v>1</v>
      </c>
      <c r="H5358" s="6">
        <v>7673.13</v>
      </c>
    </row>
    <row r="5359" spans="1:8" ht="9" customHeight="1" x14ac:dyDescent="0.2">
      <c r="A5359" s="3" t="s">
        <v>14153</v>
      </c>
      <c r="B5359" s="3" t="s">
        <v>14154</v>
      </c>
      <c r="C5359" s="3" t="s">
        <v>11836</v>
      </c>
      <c r="D5359" s="3" t="s">
        <v>14036</v>
      </c>
      <c r="E5359" s="4">
        <v>19</v>
      </c>
      <c r="F5359" s="4">
        <v>31</v>
      </c>
      <c r="G5359" s="4">
        <v>0</v>
      </c>
      <c r="H5359" s="5">
        <v>0</v>
      </c>
    </row>
    <row r="5360" spans="1:8" ht="9" customHeight="1" x14ac:dyDescent="0.2">
      <c r="A5360" s="3" t="s">
        <v>14155</v>
      </c>
      <c r="B5360" s="3" t="s">
        <v>14156</v>
      </c>
      <c r="C5360" s="3" t="s">
        <v>11836</v>
      </c>
      <c r="D5360" s="3" t="s">
        <v>14036</v>
      </c>
      <c r="E5360" s="4">
        <v>1</v>
      </c>
      <c r="F5360" s="4">
        <v>7</v>
      </c>
      <c r="G5360" s="4">
        <v>0</v>
      </c>
      <c r="H5360" s="5">
        <v>0</v>
      </c>
    </row>
    <row r="5361" spans="1:8" ht="9" customHeight="1" x14ac:dyDescent="0.2">
      <c r="A5361" s="3" t="s">
        <v>14157</v>
      </c>
      <c r="B5361" s="3" t="s">
        <v>14158</v>
      </c>
      <c r="C5361" s="3" t="s">
        <v>11836</v>
      </c>
      <c r="D5361" s="3" t="s">
        <v>14036</v>
      </c>
      <c r="E5361" s="4">
        <v>0</v>
      </c>
      <c r="F5361" s="4">
        <v>2</v>
      </c>
      <c r="G5361" s="4">
        <v>1</v>
      </c>
      <c r="H5361" s="6">
        <v>7673.14</v>
      </c>
    </row>
    <row r="5362" spans="1:8" ht="9" customHeight="1" x14ac:dyDescent="0.2">
      <c r="A5362" s="3" t="s">
        <v>14159</v>
      </c>
      <c r="B5362" s="3" t="s">
        <v>14160</v>
      </c>
      <c r="C5362" s="3" t="s">
        <v>11836</v>
      </c>
      <c r="D5362" s="3" t="s">
        <v>14036</v>
      </c>
      <c r="E5362" s="4">
        <v>0</v>
      </c>
      <c r="F5362" s="4">
        <v>20</v>
      </c>
      <c r="G5362" s="4">
        <v>1</v>
      </c>
      <c r="H5362" s="6">
        <v>7673.12</v>
      </c>
    </row>
    <row r="5363" spans="1:8" ht="9" customHeight="1" x14ac:dyDescent="0.2">
      <c r="A5363" s="3" t="s">
        <v>14161</v>
      </c>
      <c r="B5363" s="3" t="s">
        <v>14162</v>
      </c>
      <c r="C5363" s="3" t="s">
        <v>11836</v>
      </c>
      <c r="D5363" s="3" t="s">
        <v>14036</v>
      </c>
      <c r="E5363" s="4">
        <v>0</v>
      </c>
      <c r="F5363" s="4">
        <v>7</v>
      </c>
      <c r="G5363" s="4">
        <v>1</v>
      </c>
      <c r="H5363" s="6">
        <v>7673.13</v>
      </c>
    </row>
    <row r="5364" spans="1:8" ht="9" customHeight="1" x14ac:dyDescent="0.2">
      <c r="A5364" s="3" t="s">
        <v>14163</v>
      </c>
      <c r="B5364" s="3" t="s">
        <v>14164</v>
      </c>
      <c r="C5364" s="3" t="s">
        <v>11836</v>
      </c>
      <c r="D5364" s="3" t="s">
        <v>14036</v>
      </c>
      <c r="E5364" s="4">
        <v>0</v>
      </c>
      <c r="F5364" s="4">
        <v>2</v>
      </c>
      <c r="G5364" s="4">
        <v>1</v>
      </c>
      <c r="H5364" s="6">
        <v>7673.15</v>
      </c>
    </row>
    <row r="5365" spans="1:8" ht="9" customHeight="1" x14ac:dyDescent="0.2">
      <c r="A5365" s="3" t="s">
        <v>14165</v>
      </c>
      <c r="B5365" s="3" t="s">
        <v>14166</v>
      </c>
      <c r="C5365" s="3" t="s">
        <v>11836</v>
      </c>
      <c r="D5365" s="3" t="s">
        <v>14036</v>
      </c>
      <c r="E5365" s="4">
        <v>20</v>
      </c>
      <c r="F5365" s="4">
        <v>62</v>
      </c>
      <c r="G5365" s="4">
        <v>0</v>
      </c>
      <c r="H5365" s="5">
        <v>0</v>
      </c>
    </row>
    <row r="5366" spans="1:8" ht="9" customHeight="1" x14ac:dyDescent="0.2">
      <c r="A5366" s="3" t="s">
        <v>14167</v>
      </c>
      <c r="B5366" s="3" t="s">
        <v>14168</v>
      </c>
      <c r="C5366" s="3" t="s">
        <v>11836</v>
      </c>
      <c r="D5366" s="3" t="s">
        <v>14036</v>
      </c>
      <c r="E5366" s="4">
        <v>0</v>
      </c>
      <c r="F5366" s="4">
        <v>28</v>
      </c>
      <c r="G5366" s="4">
        <v>1</v>
      </c>
      <c r="H5366" s="6">
        <v>7673.12</v>
      </c>
    </row>
    <row r="5367" spans="1:8" ht="9" customHeight="1" x14ac:dyDescent="0.2">
      <c r="A5367" s="3" t="s">
        <v>14169</v>
      </c>
      <c r="B5367" s="3" t="s">
        <v>14170</v>
      </c>
      <c r="C5367" s="3" t="s">
        <v>11836</v>
      </c>
      <c r="D5367" s="3" t="s">
        <v>14036</v>
      </c>
      <c r="E5367" s="4">
        <v>0</v>
      </c>
      <c r="F5367" s="4">
        <v>1</v>
      </c>
      <c r="G5367" s="4">
        <v>1</v>
      </c>
      <c r="H5367" s="6">
        <v>7673.13</v>
      </c>
    </row>
    <row r="5368" spans="1:8" ht="9" customHeight="1" x14ac:dyDescent="0.2">
      <c r="A5368" s="3" t="s">
        <v>14171</v>
      </c>
      <c r="B5368" s="3" t="s">
        <v>14172</v>
      </c>
      <c r="C5368" s="3" t="s">
        <v>11836</v>
      </c>
      <c r="D5368" s="3" t="s">
        <v>14036</v>
      </c>
      <c r="E5368" s="4">
        <v>27</v>
      </c>
      <c r="F5368" s="4">
        <v>141</v>
      </c>
      <c r="G5368" s="4">
        <v>2</v>
      </c>
      <c r="H5368" s="6">
        <v>15346.25</v>
      </c>
    </row>
    <row r="5369" spans="1:8" ht="9" customHeight="1" x14ac:dyDescent="0.2">
      <c r="A5369" s="3" t="s">
        <v>14173</v>
      </c>
      <c r="B5369" s="3" t="s">
        <v>14174</v>
      </c>
      <c r="C5369" s="3" t="s">
        <v>11836</v>
      </c>
      <c r="D5369" s="3" t="s">
        <v>14036</v>
      </c>
      <c r="E5369" s="4">
        <v>0</v>
      </c>
      <c r="F5369" s="4">
        <v>5</v>
      </c>
      <c r="G5369" s="4">
        <v>1</v>
      </c>
      <c r="H5369" s="6">
        <v>7673.13</v>
      </c>
    </row>
    <row r="5370" spans="1:8" ht="9" customHeight="1" x14ac:dyDescent="0.2">
      <c r="A5370" s="3" t="s">
        <v>14175</v>
      </c>
      <c r="B5370" s="3" t="s">
        <v>14176</v>
      </c>
      <c r="C5370" s="3" t="s">
        <v>11836</v>
      </c>
      <c r="D5370" s="3" t="s">
        <v>14036</v>
      </c>
      <c r="E5370" s="4">
        <v>0</v>
      </c>
      <c r="F5370" s="4">
        <v>6</v>
      </c>
      <c r="G5370" s="4">
        <v>1</v>
      </c>
      <c r="H5370" s="6">
        <v>7673.13</v>
      </c>
    </row>
    <row r="5371" spans="1:8" ht="9" customHeight="1" x14ac:dyDescent="0.2">
      <c r="A5371" s="3" t="s">
        <v>14177</v>
      </c>
      <c r="B5371" s="3" t="s">
        <v>14178</v>
      </c>
      <c r="C5371" s="3" t="s">
        <v>11836</v>
      </c>
      <c r="D5371" s="3" t="s">
        <v>14036</v>
      </c>
      <c r="E5371" s="4">
        <v>31</v>
      </c>
      <c r="F5371" s="4">
        <v>82</v>
      </c>
      <c r="G5371" s="4">
        <v>0</v>
      </c>
      <c r="H5371" s="5">
        <v>0</v>
      </c>
    </row>
    <row r="5372" spans="1:8" ht="9" customHeight="1" x14ac:dyDescent="0.2">
      <c r="A5372" s="3" t="s">
        <v>14179</v>
      </c>
      <c r="B5372" s="3" t="s">
        <v>14180</v>
      </c>
      <c r="C5372" s="3" t="s">
        <v>11836</v>
      </c>
      <c r="D5372" s="3" t="s">
        <v>14036</v>
      </c>
      <c r="E5372" s="4">
        <v>0</v>
      </c>
      <c r="F5372" s="4">
        <v>24</v>
      </c>
      <c r="G5372" s="4">
        <v>1</v>
      </c>
      <c r="H5372" s="6">
        <v>7673.12</v>
      </c>
    </row>
    <row r="5373" spans="1:8" ht="9" customHeight="1" x14ac:dyDescent="0.2">
      <c r="A5373" s="3" t="s">
        <v>14181</v>
      </c>
      <c r="B5373" s="3" t="s">
        <v>14182</v>
      </c>
      <c r="C5373" s="3" t="s">
        <v>11836</v>
      </c>
      <c r="D5373" s="3" t="s">
        <v>14036</v>
      </c>
      <c r="E5373" s="4">
        <v>1</v>
      </c>
      <c r="F5373" s="4">
        <v>10</v>
      </c>
      <c r="G5373" s="4">
        <v>1</v>
      </c>
      <c r="H5373" s="6">
        <v>7673.12</v>
      </c>
    </row>
    <row r="5374" spans="1:8" ht="9" customHeight="1" x14ac:dyDescent="0.2">
      <c r="A5374" s="3" t="s">
        <v>14183</v>
      </c>
      <c r="B5374" s="3" t="s">
        <v>14184</v>
      </c>
      <c r="C5374" s="3" t="s">
        <v>11836</v>
      </c>
      <c r="D5374" s="3" t="s">
        <v>14036</v>
      </c>
      <c r="E5374" s="4">
        <v>24</v>
      </c>
      <c r="F5374" s="4">
        <v>121</v>
      </c>
      <c r="G5374" s="4">
        <v>1</v>
      </c>
      <c r="H5374" s="6">
        <v>7673.12</v>
      </c>
    </row>
    <row r="5375" spans="1:8" ht="9" customHeight="1" x14ac:dyDescent="0.2">
      <c r="A5375" s="3" t="s">
        <v>14185</v>
      </c>
      <c r="B5375" s="3" t="s">
        <v>14186</v>
      </c>
      <c r="C5375" s="3" t="s">
        <v>11836</v>
      </c>
      <c r="D5375" s="3" t="s">
        <v>14036</v>
      </c>
      <c r="E5375" s="4">
        <v>6</v>
      </c>
      <c r="F5375" s="4">
        <v>73</v>
      </c>
      <c r="G5375" s="4">
        <v>2</v>
      </c>
      <c r="H5375" s="6">
        <v>15346.25</v>
      </c>
    </row>
    <row r="5376" spans="1:8" ht="9" customHeight="1" x14ac:dyDescent="0.2">
      <c r="A5376" s="3" t="s">
        <v>14187</v>
      </c>
      <c r="B5376" s="3" t="s">
        <v>14188</v>
      </c>
      <c r="C5376" s="3" t="s">
        <v>11836</v>
      </c>
      <c r="D5376" s="3" t="s">
        <v>14036</v>
      </c>
      <c r="E5376" s="4">
        <v>0</v>
      </c>
      <c r="F5376" s="4">
        <v>25</v>
      </c>
      <c r="G5376" s="4">
        <v>1</v>
      </c>
      <c r="H5376" s="6">
        <v>7673.12</v>
      </c>
    </row>
    <row r="5377" spans="1:8" ht="9" customHeight="1" x14ac:dyDescent="0.2">
      <c r="A5377" s="3" t="s">
        <v>14189</v>
      </c>
      <c r="B5377" s="3" t="s">
        <v>14190</v>
      </c>
      <c r="C5377" s="3" t="s">
        <v>11836</v>
      </c>
      <c r="D5377" s="3" t="s">
        <v>14036</v>
      </c>
      <c r="E5377" s="4">
        <v>67</v>
      </c>
      <c r="F5377" s="4">
        <v>124</v>
      </c>
      <c r="G5377" s="4">
        <v>0</v>
      </c>
      <c r="H5377" s="5">
        <v>0</v>
      </c>
    </row>
    <row r="5378" spans="1:8" ht="9" customHeight="1" x14ac:dyDescent="0.2">
      <c r="A5378" s="3" t="s">
        <v>14191</v>
      </c>
      <c r="B5378" s="3" t="s">
        <v>14036</v>
      </c>
      <c r="C5378" s="3" t="s">
        <v>11836</v>
      </c>
      <c r="D5378" s="3" t="s">
        <v>14036</v>
      </c>
      <c r="E5378" s="4">
        <v>235</v>
      </c>
      <c r="F5378" s="4">
        <v>1010</v>
      </c>
      <c r="G5378" s="4">
        <v>14</v>
      </c>
      <c r="H5378" s="6">
        <v>107423.75</v>
      </c>
    </row>
    <row r="5379" spans="1:8" ht="9" customHeight="1" x14ac:dyDescent="0.2">
      <c r="A5379" s="3" t="s">
        <v>14192</v>
      </c>
      <c r="B5379" s="3" t="s">
        <v>14193</v>
      </c>
      <c r="C5379" s="3" t="s">
        <v>11836</v>
      </c>
      <c r="D5379" s="3" t="s">
        <v>14036</v>
      </c>
      <c r="E5379" s="4">
        <v>1</v>
      </c>
      <c r="F5379" s="4">
        <v>5</v>
      </c>
      <c r="G5379" s="4">
        <v>1</v>
      </c>
      <c r="H5379" s="6">
        <v>7673.13</v>
      </c>
    </row>
    <row r="5380" spans="1:8" ht="9" customHeight="1" x14ac:dyDescent="0.2">
      <c r="A5380" s="3" t="s">
        <v>14194</v>
      </c>
      <c r="B5380" s="3" t="s">
        <v>14195</v>
      </c>
      <c r="C5380" s="3" t="s">
        <v>11836</v>
      </c>
      <c r="D5380" s="3" t="s">
        <v>14036</v>
      </c>
      <c r="E5380" s="4">
        <v>19</v>
      </c>
      <c r="F5380" s="4">
        <v>28</v>
      </c>
      <c r="G5380" s="4">
        <v>0</v>
      </c>
      <c r="H5380" s="5">
        <v>0</v>
      </c>
    </row>
    <row r="5381" spans="1:8" ht="9" customHeight="1" x14ac:dyDescent="0.2">
      <c r="A5381" s="3" t="s">
        <v>14196</v>
      </c>
      <c r="B5381" s="3" t="s">
        <v>14197</v>
      </c>
      <c r="C5381" s="3" t="s">
        <v>11836</v>
      </c>
      <c r="D5381" s="3" t="s">
        <v>14036</v>
      </c>
      <c r="E5381" s="4">
        <v>0</v>
      </c>
      <c r="F5381" s="4">
        <v>2</v>
      </c>
      <c r="G5381" s="4">
        <v>1</v>
      </c>
      <c r="H5381" s="6">
        <v>7673.14</v>
      </c>
    </row>
    <row r="5382" spans="1:8" ht="9" customHeight="1" x14ac:dyDescent="0.2">
      <c r="A5382" s="3" t="s">
        <v>14198</v>
      </c>
      <c r="B5382" s="3" t="s">
        <v>14199</v>
      </c>
      <c r="C5382" s="3" t="s">
        <v>14200</v>
      </c>
      <c r="D5382" s="3" t="s">
        <v>14201</v>
      </c>
      <c r="E5382" s="4">
        <v>63</v>
      </c>
      <c r="F5382" s="4">
        <v>390</v>
      </c>
      <c r="G5382" s="4">
        <v>7</v>
      </c>
      <c r="H5382" s="6">
        <v>53711.87</v>
      </c>
    </row>
    <row r="5383" spans="1:8" ht="9" customHeight="1" x14ac:dyDescent="0.2">
      <c r="A5383" s="3" t="s">
        <v>14202</v>
      </c>
      <c r="B5383" s="3" t="s">
        <v>14203</v>
      </c>
      <c r="C5383" s="3" t="s">
        <v>14200</v>
      </c>
      <c r="D5383" s="3" t="s">
        <v>14201</v>
      </c>
      <c r="E5383" s="4">
        <v>145</v>
      </c>
      <c r="F5383" s="4">
        <v>332</v>
      </c>
      <c r="G5383" s="4">
        <v>0</v>
      </c>
      <c r="H5383" s="5">
        <v>0</v>
      </c>
    </row>
    <row r="5384" spans="1:8" ht="9" customHeight="1" x14ac:dyDescent="0.2">
      <c r="A5384" s="3" t="s">
        <v>14204</v>
      </c>
      <c r="B5384" s="3" t="s">
        <v>14205</v>
      </c>
      <c r="C5384" s="3" t="s">
        <v>14200</v>
      </c>
      <c r="D5384" s="3" t="s">
        <v>14201</v>
      </c>
      <c r="E5384" s="4">
        <v>77</v>
      </c>
      <c r="F5384" s="4">
        <v>211</v>
      </c>
      <c r="G5384" s="4">
        <v>0</v>
      </c>
      <c r="H5384" s="5">
        <v>0</v>
      </c>
    </row>
    <row r="5385" spans="1:8" ht="9" customHeight="1" x14ac:dyDescent="0.2">
      <c r="A5385" s="3" t="s">
        <v>14206</v>
      </c>
      <c r="B5385" s="3" t="s">
        <v>14207</v>
      </c>
      <c r="C5385" s="3" t="s">
        <v>14200</v>
      </c>
      <c r="D5385" s="3" t="s">
        <v>14201</v>
      </c>
      <c r="E5385" s="4">
        <v>79</v>
      </c>
      <c r="F5385" s="4">
        <v>1877</v>
      </c>
      <c r="G5385" s="4">
        <v>60</v>
      </c>
      <c r="H5385" s="6">
        <v>460387.5</v>
      </c>
    </row>
    <row r="5386" spans="1:8" ht="9" customHeight="1" x14ac:dyDescent="0.2">
      <c r="A5386" s="3" t="s">
        <v>14208</v>
      </c>
      <c r="B5386" s="3" t="s">
        <v>14201</v>
      </c>
      <c r="C5386" s="3" t="s">
        <v>14200</v>
      </c>
      <c r="D5386" s="3" t="s">
        <v>14201</v>
      </c>
      <c r="E5386" s="4">
        <v>888</v>
      </c>
      <c r="F5386" s="4">
        <v>5971</v>
      </c>
      <c r="G5386" s="4">
        <v>108</v>
      </c>
      <c r="H5386" s="6">
        <v>828697.5</v>
      </c>
    </row>
    <row r="5387" spans="1:8" ht="9" customHeight="1" x14ac:dyDescent="0.2">
      <c r="A5387" s="3" t="s">
        <v>14209</v>
      </c>
      <c r="B5387" s="3" t="s">
        <v>14210</v>
      </c>
      <c r="C5387" s="3" t="s">
        <v>14200</v>
      </c>
      <c r="D5387" s="3" t="s">
        <v>14201</v>
      </c>
      <c r="E5387" s="4">
        <v>0</v>
      </c>
      <c r="F5387" s="4">
        <v>58</v>
      </c>
      <c r="G5387" s="4">
        <v>2</v>
      </c>
      <c r="H5387" s="6">
        <v>15346.25</v>
      </c>
    </row>
    <row r="5388" spans="1:8" ht="9" customHeight="1" x14ac:dyDescent="0.2">
      <c r="A5388" s="3" t="s">
        <v>14211</v>
      </c>
      <c r="B5388" s="3" t="s">
        <v>14212</v>
      </c>
      <c r="C5388" s="3" t="s">
        <v>14200</v>
      </c>
      <c r="D5388" s="3" t="s">
        <v>14201</v>
      </c>
      <c r="E5388" s="4">
        <v>21</v>
      </c>
      <c r="F5388" s="4">
        <v>297</v>
      </c>
      <c r="G5388" s="4">
        <v>8</v>
      </c>
      <c r="H5388" s="6">
        <v>61385</v>
      </c>
    </row>
    <row r="5389" spans="1:8" ht="9" customHeight="1" x14ac:dyDescent="0.2">
      <c r="A5389" s="3" t="s">
        <v>14213</v>
      </c>
      <c r="B5389" s="3" t="s">
        <v>14214</v>
      </c>
      <c r="C5389" s="3" t="s">
        <v>14200</v>
      </c>
      <c r="D5389" s="3" t="s">
        <v>14201</v>
      </c>
      <c r="E5389" s="4">
        <v>123</v>
      </c>
      <c r="F5389" s="4">
        <v>1238</v>
      </c>
      <c r="G5389" s="4">
        <v>30</v>
      </c>
      <c r="H5389" s="6">
        <v>230193.75</v>
      </c>
    </row>
    <row r="5390" spans="1:8" ht="9" customHeight="1" x14ac:dyDescent="0.2">
      <c r="A5390" s="3" t="s">
        <v>14215</v>
      </c>
      <c r="B5390" s="3" t="s">
        <v>14216</v>
      </c>
      <c r="C5390" s="3" t="s">
        <v>14200</v>
      </c>
      <c r="D5390" s="3" t="s">
        <v>14201</v>
      </c>
      <c r="E5390" s="4">
        <v>100</v>
      </c>
      <c r="F5390" s="4">
        <v>293</v>
      </c>
      <c r="G5390" s="4">
        <v>0</v>
      </c>
      <c r="H5390" s="5">
        <v>0</v>
      </c>
    </row>
    <row r="5391" spans="1:8" ht="9" customHeight="1" x14ac:dyDescent="0.2">
      <c r="A5391" s="3" t="s">
        <v>14217</v>
      </c>
      <c r="B5391" s="3" t="s">
        <v>14218</v>
      </c>
      <c r="C5391" s="3" t="s">
        <v>14200</v>
      </c>
      <c r="D5391" s="3" t="s">
        <v>14201</v>
      </c>
      <c r="E5391" s="4">
        <v>18</v>
      </c>
      <c r="F5391" s="4">
        <v>371</v>
      </c>
      <c r="G5391" s="4">
        <v>11</v>
      </c>
      <c r="H5391" s="6">
        <v>84404.37</v>
      </c>
    </row>
    <row r="5392" spans="1:8" ht="9" customHeight="1" x14ac:dyDescent="0.2">
      <c r="A5392" s="3" t="s">
        <v>14219</v>
      </c>
      <c r="B5392" s="3" t="s">
        <v>14220</v>
      </c>
      <c r="C5392" s="3" t="s">
        <v>14200</v>
      </c>
      <c r="D5392" s="3" t="s">
        <v>14201</v>
      </c>
      <c r="E5392" s="4">
        <v>60</v>
      </c>
      <c r="F5392" s="4">
        <v>481</v>
      </c>
      <c r="G5392" s="4">
        <v>10</v>
      </c>
      <c r="H5392" s="6">
        <v>76731.25</v>
      </c>
    </row>
    <row r="5393" spans="1:8" ht="9" customHeight="1" x14ac:dyDescent="0.2">
      <c r="A5393" s="3" t="s">
        <v>14221</v>
      </c>
      <c r="B5393" s="3" t="s">
        <v>14222</v>
      </c>
      <c r="C5393" s="3" t="s">
        <v>14200</v>
      </c>
      <c r="D5393" s="3" t="s">
        <v>14201</v>
      </c>
      <c r="E5393" s="4">
        <v>32</v>
      </c>
      <c r="F5393" s="4">
        <v>366</v>
      </c>
      <c r="G5393" s="4">
        <v>9</v>
      </c>
      <c r="H5393" s="6">
        <v>69058.12</v>
      </c>
    </row>
    <row r="5394" spans="1:8" ht="9" customHeight="1" x14ac:dyDescent="0.2">
      <c r="A5394" s="3" t="s">
        <v>14223</v>
      </c>
      <c r="B5394" s="3" t="s">
        <v>14224</v>
      </c>
      <c r="C5394" s="3" t="s">
        <v>14200</v>
      </c>
      <c r="D5394" s="3" t="s">
        <v>14201</v>
      </c>
      <c r="E5394" s="4">
        <v>50</v>
      </c>
      <c r="F5394" s="4">
        <v>397</v>
      </c>
      <c r="G5394" s="4">
        <v>8</v>
      </c>
      <c r="H5394" s="6">
        <v>61385</v>
      </c>
    </row>
    <row r="5395" spans="1:8" ht="9" customHeight="1" x14ac:dyDescent="0.2">
      <c r="A5395" s="3" t="s">
        <v>14225</v>
      </c>
      <c r="B5395" s="3" t="s">
        <v>14226</v>
      </c>
      <c r="C5395" s="3" t="s">
        <v>14200</v>
      </c>
      <c r="D5395" s="3" t="s">
        <v>14201</v>
      </c>
      <c r="E5395" s="4">
        <v>30</v>
      </c>
      <c r="F5395" s="4">
        <v>144</v>
      </c>
      <c r="G5395" s="4">
        <v>1</v>
      </c>
      <c r="H5395" s="6">
        <v>7673.12</v>
      </c>
    </row>
    <row r="5396" spans="1:8" ht="9" customHeight="1" x14ac:dyDescent="0.2">
      <c r="A5396" s="3" t="s">
        <v>14227</v>
      </c>
      <c r="B5396" s="3" t="s">
        <v>14228</v>
      </c>
      <c r="C5396" s="3" t="s">
        <v>14200</v>
      </c>
      <c r="D5396" s="3" t="s">
        <v>14201</v>
      </c>
      <c r="E5396" s="4">
        <v>148</v>
      </c>
      <c r="F5396" s="4">
        <v>561</v>
      </c>
      <c r="G5396" s="4">
        <v>1</v>
      </c>
      <c r="H5396" s="6">
        <v>7673.12</v>
      </c>
    </row>
    <row r="5397" spans="1:8" ht="9" customHeight="1" x14ac:dyDescent="0.2">
      <c r="A5397" s="3" t="s">
        <v>14229</v>
      </c>
      <c r="B5397" s="3" t="s">
        <v>14230</v>
      </c>
      <c r="C5397" s="3" t="s">
        <v>14200</v>
      </c>
      <c r="D5397" s="3" t="s">
        <v>14201</v>
      </c>
      <c r="E5397" s="4">
        <v>166</v>
      </c>
      <c r="F5397" s="4">
        <v>1040</v>
      </c>
      <c r="G5397" s="4">
        <v>17</v>
      </c>
      <c r="H5397" s="6">
        <v>130443.12</v>
      </c>
    </row>
    <row r="5398" spans="1:8" ht="9" customHeight="1" x14ac:dyDescent="0.2">
      <c r="A5398" s="3" t="s">
        <v>14231</v>
      </c>
      <c r="B5398" s="3" t="s">
        <v>14232</v>
      </c>
      <c r="C5398" s="3" t="s">
        <v>14200</v>
      </c>
      <c r="D5398" s="3" t="s">
        <v>14201</v>
      </c>
      <c r="E5398" s="4">
        <v>140</v>
      </c>
      <c r="F5398" s="4">
        <v>542</v>
      </c>
      <c r="G5398" s="4">
        <v>2</v>
      </c>
      <c r="H5398" s="6">
        <v>15346.25</v>
      </c>
    </row>
    <row r="5399" spans="1:8" ht="9" customHeight="1" x14ac:dyDescent="0.2">
      <c r="A5399" s="3" t="s">
        <v>14233</v>
      </c>
      <c r="B5399" s="3" t="s">
        <v>14234</v>
      </c>
      <c r="C5399" s="3" t="s">
        <v>14200</v>
      </c>
      <c r="D5399" s="3" t="s">
        <v>14201</v>
      </c>
      <c r="E5399" s="4">
        <v>110</v>
      </c>
      <c r="F5399" s="4">
        <v>406</v>
      </c>
      <c r="G5399" s="4">
        <v>0</v>
      </c>
      <c r="H5399" s="5">
        <v>0</v>
      </c>
    </row>
    <row r="5400" spans="1:8" ht="9" customHeight="1" x14ac:dyDescent="0.2">
      <c r="A5400" s="3" t="s">
        <v>14235</v>
      </c>
      <c r="B5400" s="3" t="s">
        <v>14236</v>
      </c>
      <c r="C5400" s="3" t="s">
        <v>14200</v>
      </c>
      <c r="D5400" s="3" t="s">
        <v>14201</v>
      </c>
      <c r="E5400" s="4">
        <v>154</v>
      </c>
      <c r="F5400" s="4">
        <v>1047</v>
      </c>
      <c r="G5400" s="4">
        <v>23</v>
      </c>
      <c r="H5400" s="6">
        <v>176481.87</v>
      </c>
    </row>
    <row r="5401" spans="1:8" ht="9" customHeight="1" x14ac:dyDescent="0.2">
      <c r="A5401" s="3" t="s">
        <v>14237</v>
      </c>
      <c r="B5401" s="3" t="s">
        <v>14238</v>
      </c>
      <c r="C5401" s="3" t="s">
        <v>14200</v>
      </c>
      <c r="D5401" s="3" t="s">
        <v>14201</v>
      </c>
      <c r="E5401" s="4">
        <v>29</v>
      </c>
      <c r="F5401" s="4">
        <v>249</v>
      </c>
      <c r="G5401" s="4">
        <v>5</v>
      </c>
      <c r="H5401" s="6">
        <v>38365.620000000003</v>
      </c>
    </row>
    <row r="5402" spans="1:8" ht="9" customHeight="1" x14ac:dyDescent="0.2">
      <c r="A5402" s="3" t="s">
        <v>14239</v>
      </c>
      <c r="B5402" s="3" t="s">
        <v>14240</v>
      </c>
      <c r="C5402" s="3" t="s">
        <v>14200</v>
      </c>
      <c r="D5402" s="3" t="s">
        <v>14201</v>
      </c>
      <c r="E5402" s="4">
        <v>41</v>
      </c>
      <c r="F5402" s="4">
        <v>308</v>
      </c>
      <c r="G5402" s="4">
        <v>6</v>
      </c>
      <c r="H5402" s="6">
        <v>46038.75</v>
      </c>
    </row>
    <row r="5403" spans="1:8" ht="9" customHeight="1" x14ac:dyDescent="0.2">
      <c r="A5403" s="3" t="s">
        <v>14241</v>
      </c>
      <c r="B5403" s="3" t="s">
        <v>14242</v>
      </c>
      <c r="C5403" s="3" t="s">
        <v>14200</v>
      </c>
      <c r="D5403" s="3" t="s">
        <v>14201</v>
      </c>
      <c r="E5403" s="4">
        <v>170</v>
      </c>
      <c r="F5403" s="4">
        <v>851</v>
      </c>
      <c r="G5403" s="4">
        <v>9</v>
      </c>
      <c r="H5403" s="6">
        <v>69058.12</v>
      </c>
    </row>
    <row r="5404" spans="1:8" ht="9" customHeight="1" x14ac:dyDescent="0.2">
      <c r="A5404" s="3" t="s">
        <v>14243</v>
      </c>
      <c r="B5404" s="3" t="s">
        <v>14244</v>
      </c>
      <c r="C5404" s="3" t="s">
        <v>14200</v>
      </c>
      <c r="D5404" s="3" t="s">
        <v>14201</v>
      </c>
      <c r="E5404" s="4">
        <v>70</v>
      </c>
      <c r="F5404" s="4">
        <v>447</v>
      </c>
      <c r="G5404" s="4">
        <v>7</v>
      </c>
      <c r="H5404" s="6">
        <v>53711.87</v>
      </c>
    </row>
    <row r="5405" spans="1:8" ht="9" customHeight="1" x14ac:dyDescent="0.2">
      <c r="A5405" s="3" t="s">
        <v>14245</v>
      </c>
      <c r="B5405" s="3" t="s">
        <v>14246</v>
      </c>
      <c r="C5405" s="3" t="s">
        <v>14200</v>
      </c>
      <c r="D5405" s="3" t="s">
        <v>14201</v>
      </c>
      <c r="E5405" s="4">
        <v>328</v>
      </c>
      <c r="F5405" s="4">
        <v>1247</v>
      </c>
      <c r="G5405" s="4">
        <v>4</v>
      </c>
      <c r="H5405" s="6">
        <v>30692.5</v>
      </c>
    </row>
    <row r="5406" spans="1:8" ht="9" customHeight="1" x14ac:dyDescent="0.2">
      <c r="A5406" s="3" t="s">
        <v>14247</v>
      </c>
      <c r="B5406" s="3" t="s">
        <v>14248</v>
      </c>
      <c r="C5406" s="3" t="s">
        <v>14200</v>
      </c>
      <c r="D5406" s="3" t="s">
        <v>14201</v>
      </c>
      <c r="E5406" s="4">
        <v>136</v>
      </c>
      <c r="F5406" s="4">
        <v>982</v>
      </c>
      <c r="G5406" s="4">
        <v>19</v>
      </c>
      <c r="H5406" s="6">
        <v>145789.37</v>
      </c>
    </row>
    <row r="5407" spans="1:8" ht="9" customHeight="1" x14ac:dyDescent="0.2">
      <c r="A5407" s="3" t="s">
        <v>14249</v>
      </c>
      <c r="B5407" s="3" t="s">
        <v>14250</v>
      </c>
      <c r="C5407" s="3" t="s">
        <v>14200</v>
      </c>
      <c r="D5407" s="3" t="s">
        <v>14201</v>
      </c>
      <c r="E5407" s="4">
        <v>34</v>
      </c>
      <c r="F5407" s="4">
        <v>350</v>
      </c>
      <c r="G5407" s="4">
        <v>8</v>
      </c>
      <c r="H5407" s="6">
        <v>61385</v>
      </c>
    </row>
    <row r="5408" spans="1:8" ht="9" customHeight="1" x14ac:dyDescent="0.2">
      <c r="A5408" s="3" t="s">
        <v>14251</v>
      </c>
      <c r="B5408" s="3" t="s">
        <v>14252</v>
      </c>
      <c r="C5408" s="3" t="s">
        <v>14200</v>
      </c>
      <c r="D5408" s="3" t="s">
        <v>14201</v>
      </c>
      <c r="E5408" s="4">
        <v>47</v>
      </c>
      <c r="F5408" s="4">
        <v>634</v>
      </c>
      <c r="G5408" s="4">
        <v>17</v>
      </c>
      <c r="H5408" s="6">
        <v>130443.12</v>
      </c>
    </row>
    <row r="5409" spans="1:8" ht="9" customHeight="1" x14ac:dyDescent="0.2">
      <c r="A5409" s="3" t="s">
        <v>14253</v>
      </c>
      <c r="B5409" s="3" t="s">
        <v>14254</v>
      </c>
      <c r="C5409" s="3" t="s">
        <v>14200</v>
      </c>
      <c r="D5409" s="3" t="s">
        <v>14201</v>
      </c>
      <c r="E5409" s="4">
        <v>44</v>
      </c>
      <c r="F5409" s="4">
        <v>466</v>
      </c>
      <c r="G5409" s="4">
        <v>16</v>
      </c>
      <c r="H5409" s="6">
        <v>122770</v>
      </c>
    </row>
    <row r="5410" spans="1:8" ht="9" customHeight="1" x14ac:dyDescent="0.2">
      <c r="A5410" s="3" t="s">
        <v>14255</v>
      </c>
      <c r="B5410" s="3" t="s">
        <v>14256</v>
      </c>
      <c r="C5410" s="3" t="s">
        <v>14200</v>
      </c>
      <c r="D5410" s="3" t="s">
        <v>14201</v>
      </c>
      <c r="E5410" s="4">
        <v>0</v>
      </c>
      <c r="F5410" s="4">
        <v>29</v>
      </c>
      <c r="G5410" s="4">
        <v>1</v>
      </c>
      <c r="H5410" s="6">
        <v>7673.12</v>
      </c>
    </row>
    <row r="5411" spans="1:8" ht="9" customHeight="1" x14ac:dyDescent="0.2">
      <c r="A5411" s="3" t="s">
        <v>14257</v>
      </c>
      <c r="B5411" s="3" t="s">
        <v>14258</v>
      </c>
      <c r="C5411" s="3" t="s">
        <v>14200</v>
      </c>
      <c r="D5411" s="3" t="s">
        <v>14201</v>
      </c>
      <c r="E5411" s="4">
        <v>40</v>
      </c>
      <c r="F5411" s="4">
        <v>374</v>
      </c>
      <c r="G5411" s="4">
        <v>8</v>
      </c>
      <c r="H5411" s="6">
        <v>61385</v>
      </c>
    </row>
    <row r="5412" spans="1:8" ht="9" customHeight="1" x14ac:dyDescent="0.2">
      <c r="A5412" s="3" t="s">
        <v>14259</v>
      </c>
      <c r="B5412" s="3" t="s">
        <v>14260</v>
      </c>
      <c r="C5412" s="3" t="s">
        <v>14200</v>
      </c>
      <c r="D5412" s="3" t="s">
        <v>14201</v>
      </c>
      <c r="E5412" s="4">
        <v>143</v>
      </c>
      <c r="F5412" s="4">
        <v>479</v>
      </c>
      <c r="G5412" s="4">
        <v>0</v>
      </c>
      <c r="H5412" s="5">
        <v>0</v>
      </c>
    </row>
    <row r="5413" spans="1:8" ht="9" customHeight="1" x14ac:dyDescent="0.2">
      <c r="A5413" s="3" t="s">
        <v>14261</v>
      </c>
      <c r="B5413" s="3" t="s">
        <v>14262</v>
      </c>
      <c r="C5413" s="3" t="s">
        <v>14200</v>
      </c>
      <c r="D5413" s="3" t="s">
        <v>14201</v>
      </c>
      <c r="E5413" s="4">
        <v>45</v>
      </c>
      <c r="F5413" s="4">
        <v>423</v>
      </c>
      <c r="G5413" s="4">
        <v>10</v>
      </c>
      <c r="H5413" s="6">
        <v>76731.25</v>
      </c>
    </row>
    <row r="5414" spans="1:8" ht="9" customHeight="1" x14ac:dyDescent="0.2">
      <c r="A5414" s="3" t="s">
        <v>14263</v>
      </c>
      <c r="B5414" s="3" t="s">
        <v>14264</v>
      </c>
      <c r="C5414" s="3" t="s">
        <v>14200</v>
      </c>
      <c r="D5414" s="3" t="s">
        <v>14201</v>
      </c>
      <c r="E5414" s="4">
        <v>137</v>
      </c>
      <c r="F5414" s="4">
        <v>568</v>
      </c>
      <c r="G5414" s="4">
        <v>3</v>
      </c>
      <c r="H5414" s="6">
        <v>23019.37</v>
      </c>
    </row>
    <row r="5415" spans="1:8" ht="9" customHeight="1" x14ac:dyDescent="0.2">
      <c r="A5415" s="3" t="s">
        <v>14265</v>
      </c>
      <c r="B5415" s="3" t="s">
        <v>14266</v>
      </c>
      <c r="C5415" s="3" t="s">
        <v>14200</v>
      </c>
      <c r="D5415" s="3" t="s">
        <v>14201</v>
      </c>
      <c r="E5415" s="4">
        <v>55</v>
      </c>
      <c r="F5415" s="4">
        <v>117</v>
      </c>
      <c r="G5415" s="4">
        <v>0</v>
      </c>
      <c r="H5415" s="5">
        <v>0</v>
      </c>
    </row>
    <row r="5416" spans="1:8" ht="9" customHeight="1" x14ac:dyDescent="0.2">
      <c r="A5416" s="3" t="s">
        <v>14267</v>
      </c>
      <c r="B5416" s="3" t="s">
        <v>14268</v>
      </c>
      <c r="C5416" s="3" t="s">
        <v>14200</v>
      </c>
      <c r="D5416" s="3" t="s">
        <v>14201</v>
      </c>
      <c r="E5416" s="4">
        <v>15</v>
      </c>
      <c r="F5416" s="4">
        <v>227</v>
      </c>
      <c r="G5416" s="4">
        <v>6</v>
      </c>
      <c r="H5416" s="6">
        <v>46038.75</v>
      </c>
    </row>
    <row r="5417" spans="1:8" ht="9" customHeight="1" x14ac:dyDescent="0.2">
      <c r="A5417" s="3" t="s">
        <v>14269</v>
      </c>
      <c r="B5417" s="3" t="s">
        <v>14270</v>
      </c>
      <c r="C5417" s="3" t="s">
        <v>14200</v>
      </c>
      <c r="D5417" s="3" t="s">
        <v>14201</v>
      </c>
      <c r="E5417" s="4">
        <v>204</v>
      </c>
      <c r="F5417" s="4">
        <v>561</v>
      </c>
      <c r="G5417" s="4">
        <v>0</v>
      </c>
      <c r="H5417" s="5">
        <v>0</v>
      </c>
    </row>
    <row r="5418" spans="1:8" ht="9" customHeight="1" x14ac:dyDescent="0.2">
      <c r="A5418" s="3" t="s">
        <v>14271</v>
      </c>
      <c r="B5418" s="3" t="s">
        <v>14272</v>
      </c>
      <c r="C5418" s="3" t="s">
        <v>14200</v>
      </c>
      <c r="D5418" s="3" t="s">
        <v>14201</v>
      </c>
      <c r="E5418" s="4">
        <v>71</v>
      </c>
      <c r="F5418" s="4">
        <v>588</v>
      </c>
      <c r="G5418" s="4">
        <v>12</v>
      </c>
      <c r="H5418" s="6">
        <v>92077.5</v>
      </c>
    </row>
    <row r="5419" spans="1:8" ht="9" customHeight="1" x14ac:dyDescent="0.2">
      <c r="A5419" s="3" t="s">
        <v>14273</v>
      </c>
      <c r="B5419" s="3" t="s">
        <v>14274</v>
      </c>
      <c r="C5419" s="3" t="s">
        <v>14200</v>
      </c>
      <c r="D5419" s="3" t="s">
        <v>14201</v>
      </c>
      <c r="E5419" s="4">
        <v>35</v>
      </c>
      <c r="F5419" s="4">
        <v>177</v>
      </c>
      <c r="G5419" s="4">
        <v>2</v>
      </c>
      <c r="H5419" s="6">
        <v>15346.25</v>
      </c>
    </row>
    <row r="5420" spans="1:8" ht="9" customHeight="1" x14ac:dyDescent="0.2">
      <c r="A5420" s="3" t="s">
        <v>14275</v>
      </c>
      <c r="B5420" s="3" t="s">
        <v>14276</v>
      </c>
      <c r="C5420" s="3" t="s">
        <v>14200</v>
      </c>
      <c r="D5420" s="3" t="s">
        <v>14201</v>
      </c>
      <c r="E5420" s="4">
        <v>132</v>
      </c>
      <c r="F5420" s="4">
        <v>564</v>
      </c>
      <c r="G5420" s="4">
        <v>4</v>
      </c>
      <c r="H5420" s="6">
        <v>30692.5</v>
      </c>
    </row>
    <row r="5421" spans="1:8" ht="9" customHeight="1" x14ac:dyDescent="0.2">
      <c r="A5421" s="3" t="s">
        <v>14277</v>
      </c>
      <c r="B5421" s="3" t="s">
        <v>14278</v>
      </c>
      <c r="C5421" s="3" t="s">
        <v>14200</v>
      </c>
      <c r="D5421" s="3" t="s">
        <v>14201</v>
      </c>
      <c r="E5421" s="4">
        <v>34</v>
      </c>
      <c r="F5421" s="4">
        <v>297</v>
      </c>
      <c r="G5421" s="4">
        <v>6</v>
      </c>
      <c r="H5421" s="6">
        <v>46038.75</v>
      </c>
    </row>
    <row r="5422" spans="1:8" ht="9" customHeight="1" x14ac:dyDescent="0.2">
      <c r="A5422" s="3" t="s">
        <v>14279</v>
      </c>
      <c r="B5422" s="3" t="s">
        <v>14280</v>
      </c>
      <c r="C5422" s="3" t="s">
        <v>14200</v>
      </c>
      <c r="D5422" s="3" t="s">
        <v>14201</v>
      </c>
      <c r="E5422" s="4">
        <v>66</v>
      </c>
      <c r="F5422" s="4">
        <v>335</v>
      </c>
      <c r="G5422" s="4">
        <v>4</v>
      </c>
      <c r="H5422" s="6">
        <v>30692.5</v>
      </c>
    </row>
    <row r="5423" spans="1:8" ht="9" customHeight="1" x14ac:dyDescent="0.2">
      <c r="A5423" s="3" t="s">
        <v>14281</v>
      </c>
      <c r="B5423" s="3" t="s">
        <v>14282</v>
      </c>
      <c r="C5423" s="3" t="s">
        <v>14200</v>
      </c>
      <c r="D5423" s="3" t="s">
        <v>14283</v>
      </c>
      <c r="E5423" s="4">
        <v>262</v>
      </c>
      <c r="F5423" s="4">
        <v>2236</v>
      </c>
      <c r="G5423" s="4">
        <v>49</v>
      </c>
      <c r="H5423" s="6">
        <v>375983.12</v>
      </c>
    </row>
    <row r="5424" spans="1:8" ht="9" customHeight="1" x14ac:dyDescent="0.2">
      <c r="A5424" s="3" t="s">
        <v>14284</v>
      </c>
      <c r="B5424" s="3" t="s">
        <v>14285</v>
      </c>
      <c r="C5424" s="3" t="s">
        <v>14200</v>
      </c>
      <c r="D5424" s="3" t="s">
        <v>14283</v>
      </c>
      <c r="E5424" s="4">
        <v>172</v>
      </c>
      <c r="F5424" s="4">
        <v>2088</v>
      </c>
      <c r="G5424" s="4">
        <v>56</v>
      </c>
      <c r="H5424" s="6">
        <v>429695</v>
      </c>
    </row>
    <row r="5425" spans="1:8" ht="9" customHeight="1" x14ac:dyDescent="0.2">
      <c r="A5425" s="3" t="s">
        <v>14286</v>
      </c>
      <c r="B5425" s="3" t="s">
        <v>14287</v>
      </c>
      <c r="C5425" s="3" t="s">
        <v>14200</v>
      </c>
      <c r="D5425" s="3" t="s">
        <v>14283</v>
      </c>
      <c r="E5425" s="4">
        <v>186</v>
      </c>
      <c r="F5425" s="4">
        <v>1250</v>
      </c>
      <c r="G5425" s="4">
        <v>22</v>
      </c>
      <c r="H5425" s="6">
        <v>168808.75</v>
      </c>
    </row>
    <row r="5426" spans="1:8" ht="9" customHeight="1" x14ac:dyDescent="0.2">
      <c r="A5426" s="3" t="s">
        <v>14288</v>
      </c>
      <c r="B5426" s="3" t="s">
        <v>14289</v>
      </c>
      <c r="C5426" s="3" t="s">
        <v>14200</v>
      </c>
      <c r="D5426" s="3" t="s">
        <v>14283</v>
      </c>
      <c r="E5426" s="4">
        <v>233</v>
      </c>
      <c r="F5426" s="4">
        <v>566</v>
      </c>
      <c r="G5426" s="4">
        <v>0</v>
      </c>
      <c r="H5426" s="5">
        <v>0</v>
      </c>
    </row>
    <row r="5427" spans="1:8" ht="9" customHeight="1" x14ac:dyDescent="0.2">
      <c r="A5427" s="3" t="s">
        <v>14290</v>
      </c>
      <c r="B5427" s="3" t="s">
        <v>14291</v>
      </c>
      <c r="C5427" s="3" t="s">
        <v>14200</v>
      </c>
      <c r="D5427" s="3" t="s">
        <v>14283</v>
      </c>
      <c r="E5427" s="4">
        <v>5</v>
      </c>
      <c r="F5427" s="4">
        <v>208</v>
      </c>
      <c r="G5427" s="4">
        <v>7</v>
      </c>
      <c r="H5427" s="6">
        <v>53711.87</v>
      </c>
    </row>
    <row r="5428" spans="1:8" ht="9" customHeight="1" x14ac:dyDescent="0.2">
      <c r="A5428" s="3" t="s">
        <v>14292</v>
      </c>
      <c r="B5428" s="3" t="s">
        <v>14293</v>
      </c>
      <c r="C5428" s="3" t="s">
        <v>14200</v>
      </c>
      <c r="D5428" s="3" t="s">
        <v>14283</v>
      </c>
      <c r="E5428" s="4">
        <v>11</v>
      </c>
      <c r="F5428" s="4">
        <v>152</v>
      </c>
      <c r="G5428" s="4">
        <v>4</v>
      </c>
      <c r="H5428" s="6">
        <v>30692.5</v>
      </c>
    </row>
    <row r="5429" spans="1:8" ht="9" customHeight="1" x14ac:dyDescent="0.2">
      <c r="A5429" s="3" t="s">
        <v>14294</v>
      </c>
      <c r="B5429" s="3" t="s">
        <v>14295</v>
      </c>
      <c r="C5429" s="3" t="s">
        <v>14200</v>
      </c>
      <c r="D5429" s="3" t="s">
        <v>14283</v>
      </c>
      <c r="E5429" s="4">
        <v>40</v>
      </c>
      <c r="F5429" s="4">
        <v>349</v>
      </c>
      <c r="G5429" s="4">
        <v>8</v>
      </c>
      <c r="H5429" s="6">
        <v>61385</v>
      </c>
    </row>
    <row r="5430" spans="1:8" ht="9" customHeight="1" x14ac:dyDescent="0.2">
      <c r="A5430" s="3" t="s">
        <v>14296</v>
      </c>
      <c r="B5430" s="3" t="s">
        <v>14297</v>
      </c>
      <c r="C5430" s="3" t="s">
        <v>14200</v>
      </c>
      <c r="D5430" s="3" t="s">
        <v>14283</v>
      </c>
      <c r="E5430" s="4">
        <v>8</v>
      </c>
      <c r="F5430" s="4">
        <v>111</v>
      </c>
      <c r="G5430" s="4">
        <v>3</v>
      </c>
      <c r="H5430" s="6">
        <v>23019.37</v>
      </c>
    </row>
    <row r="5431" spans="1:8" ht="9" customHeight="1" x14ac:dyDescent="0.2">
      <c r="A5431" s="3" t="s">
        <v>14298</v>
      </c>
      <c r="B5431" s="3" t="s">
        <v>14299</v>
      </c>
      <c r="C5431" s="3" t="s">
        <v>14200</v>
      </c>
      <c r="D5431" s="3" t="s">
        <v>14283</v>
      </c>
      <c r="E5431" s="4">
        <v>104</v>
      </c>
      <c r="F5431" s="4">
        <v>1152</v>
      </c>
      <c r="G5431" s="4">
        <v>33</v>
      </c>
      <c r="H5431" s="6">
        <v>253213.12</v>
      </c>
    </row>
    <row r="5432" spans="1:8" ht="9" customHeight="1" x14ac:dyDescent="0.2">
      <c r="A5432" s="3" t="s">
        <v>14300</v>
      </c>
      <c r="B5432" s="3" t="s">
        <v>14301</v>
      </c>
      <c r="C5432" s="3" t="s">
        <v>14200</v>
      </c>
      <c r="D5432" s="3" t="s">
        <v>14283</v>
      </c>
      <c r="E5432" s="4">
        <v>33</v>
      </c>
      <c r="F5432" s="4">
        <v>365</v>
      </c>
      <c r="G5432" s="4">
        <v>9</v>
      </c>
      <c r="H5432" s="6">
        <v>69058.12</v>
      </c>
    </row>
    <row r="5433" spans="1:8" ht="9" customHeight="1" x14ac:dyDescent="0.2">
      <c r="A5433" s="3" t="s">
        <v>14302</v>
      </c>
      <c r="B5433" s="3" t="s">
        <v>14303</v>
      </c>
      <c r="C5433" s="3" t="s">
        <v>14200</v>
      </c>
      <c r="D5433" s="3" t="s">
        <v>14303</v>
      </c>
      <c r="E5433" s="4">
        <v>340</v>
      </c>
      <c r="F5433" s="4">
        <v>1657</v>
      </c>
      <c r="G5433" s="4">
        <v>27</v>
      </c>
      <c r="H5433" s="6">
        <v>207174.37</v>
      </c>
    </row>
    <row r="5434" spans="1:8" ht="9" customHeight="1" x14ac:dyDescent="0.2">
      <c r="A5434" s="3" t="s">
        <v>14304</v>
      </c>
      <c r="B5434" s="3" t="s">
        <v>14305</v>
      </c>
      <c r="C5434" s="3" t="s">
        <v>14200</v>
      </c>
      <c r="D5434" s="3" t="s">
        <v>14303</v>
      </c>
      <c r="E5434" s="4">
        <v>11</v>
      </c>
      <c r="F5434" s="4">
        <v>354</v>
      </c>
      <c r="G5434" s="4">
        <v>11</v>
      </c>
      <c r="H5434" s="6">
        <v>84404.37</v>
      </c>
    </row>
    <row r="5435" spans="1:8" ht="9" customHeight="1" x14ac:dyDescent="0.2">
      <c r="A5435" s="3" t="s">
        <v>14306</v>
      </c>
      <c r="B5435" s="3" t="s">
        <v>14307</v>
      </c>
      <c r="C5435" s="3" t="s">
        <v>14200</v>
      </c>
      <c r="D5435" s="3" t="s">
        <v>14303</v>
      </c>
      <c r="E5435" s="4">
        <v>94</v>
      </c>
      <c r="F5435" s="4">
        <v>328</v>
      </c>
      <c r="G5435" s="4">
        <v>0</v>
      </c>
      <c r="H5435" s="5">
        <v>0</v>
      </c>
    </row>
    <row r="5436" spans="1:8" ht="9" customHeight="1" x14ac:dyDescent="0.2">
      <c r="A5436" s="3" t="s">
        <v>14308</v>
      </c>
      <c r="B5436" s="3" t="s">
        <v>14309</v>
      </c>
      <c r="C5436" s="3" t="s">
        <v>14200</v>
      </c>
      <c r="D5436" s="3" t="s">
        <v>14303</v>
      </c>
      <c r="E5436" s="4">
        <v>55</v>
      </c>
      <c r="F5436" s="4">
        <v>105</v>
      </c>
      <c r="G5436" s="4">
        <v>0</v>
      </c>
      <c r="H5436" s="5">
        <v>0</v>
      </c>
    </row>
    <row r="5437" spans="1:8" ht="9" customHeight="1" x14ac:dyDescent="0.2">
      <c r="A5437" s="3" t="s">
        <v>14310</v>
      </c>
      <c r="B5437" s="3" t="s">
        <v>14311</v>
      </c>
      <c r="C5437" s="3" t="s">
        <v>14200</v>
      </c>
      <c r="D5437" s="3" t="s">
        <v>14303</v>
      </c>
      <c r="E5437" s="4">
        <v>30</v>
      </c>
      <c r="F5437" s="4">
        <v>191</v>
      </c>
      <c r="G5437" s="4">
        <v>3</v>
      </c>
      <c r="H5437" s="6">
        <v>23019.37</v>
      </c>
    </row>
    <row r="5438" spans="1:8" ht="9" customHeight="1" x14ac:dyDescent="0.2">
      <c r="A5438" s="3" t="s">
        <v>14312</v>
      </c>
      <c r="B5438" s="3" t="s">
        <v>14313</v>
      </c>
      <c r="C5438" s="3" t="s">
        <v>14200</v>
      </c>
      <c r="D5438" s="3" t="s">
        <v>14303</v>
      </c>
      <c r="E5438" s="4">
        <v>20</v>
      </c>
      <c r="F5438" s="4">
        <v>154</v>
      </c>
      <c r="G5438" s="4">
        <v>3</v>
      </c>
      <c r="H5438" s="6">
        <v>23019.37</v>
      </c>
    </row>
    <row r="5439" spans="1:8" ht="9" customHeight="1" x14ac:dyDescent="0.2">
      <c r="A5439" s="3" t="s">
        <v>14314</v>
      </c>
      <c r="B5439" s="3" t="s">
        <v>14315</v>
      </c>
      <c r="C5439" s="3" t="s">
        <v>14200</v>
      </c>
      <c r="D5439" s="3" t="s">
        <v>14303</v>
      </c>
      <c r="E5439" s="4">
        <v>121</v>
      </c>
      <c r="F5439" s="4">
        <v>825</v>
      </c>
      <c r="G5439" s="4">
        <v>15</v>
      </c>
      <c r="H5439" s="6">
        <v>115096.87</v>
      </c>
    </row>
    <row r="5440" spans="1:8" ht="9" customHeight="1" x14ac:dyDescent="0.2">
      <c r="A5440" s="3" t="s">
        <v>14316</v>
      </c>
      <c r="B5440" s="3" t="s">
        <v>14317</v>
      </c>
      <c r="C5440" s="3" t="s">
        <v>14200</v>
      </c>
      <c r="D5440" s="3" t="s">
        <v>14303</v>
      </c>
      <c r="E5440" s="4">
        <v>79</v>
      </c>
      <c r="F5440" s="4">
        <v>782</v>
      </c>
      <c r="G5440" s="4">
        <v>21</v>
      </c>
      <c r="H5440" s="6">
        <v>161135.62</v>
      </c>
    </row>
    <row r="5441" spans="1:8" ht="9" customHeight="1" x14ac:dyDescent="0.2">
      <c r="A5441" s="3" t="s">
        <v>14318</v>
      </c>
      <c r="B5441" s="3" t="s">
        <v>14319</v>
      </c>
      <c r="C5441" s="3" t="s">
        <v>14200</v>
      </c>
      <c r="D5441" s="3" t="s">
        <v>14303</v>
      </c>
      <c r="E5441" s="4">
        <v>61</v>
      </c>
      <c r="F5441" s="4">
        <v>263</v>
      </c>
      <c r="G5441" s="4">
        <v>1</v>
      </c>
      <c r="H5441" s="6">
        <v>7673.12</v>
      </c>
    </row>
    <row r="5442" spans="1:8" ht="9" customHeight="1" x14ac:dyDescent="0.2">
      <c r="A5442" s="3" t="s">
        <v>14320</v>
      </c>
      <c r="B5442" s="3" t="s">
        <v>14321</v>
      </c>
      <c r="C5442" s="3" t="s">
        <v>14200</v>
      </c>
      <c r="D5442" s="3" t="s">
        <v>14303</v>
      </c>
      <c r="E5442" s="4">
        <v>164</v>
      </c>
      <c r="F5442" s="4">
        <v>454</v>
      </c>
      <c r="G5442" s="4">
        <v>0</v>
      </c>
      <c r="H5442" s="5">
        <v>0</v>
      </c>
    </row>
    <row r="5443" spans="1:8" ht="9" customHeight="1" x14ac:dyDescent="0.2">
      <c r="A5443" s="3" t="s">
        <v>14322</v>
      </c>
      <c r="B5443" s="3" t="s">
        <v>14323</v>
      </c>
      <c r="C5443" s="3" t="s">
        <v>14200</v>
      </c>
      <c r="D5443" s="3" t="s">
        <v>14303</v>
      </c>
      <c r="E5443" s="4">
        <v>54</v>
      </c>
      <c r="F5443" s="4">
        <v>279</v>
      </c>
      <c r="G5443" s="4">
        <v>3</v>
      </c>
      <c r="H5443" s="6">
        <v>23019.37</v>
      </c>
    </row>
    <row r="5444" spans="1:8" ht="9" customHeight="1" x14ac:dyDescent="0.2">
      <c r="A5444" s="3" t="s">
        <v>14324</v>
      </c>
      <c r="B5444" s="3" t="s">
        <v>14325</v>
      </c>
      <c r="C5444" s="3" t="s">
        <v>14200</v>
      </c>
      <c r="D5444" s="3" t="s">
        <v>14303</v>
      </c>
      <c r="E5444" s="4">
        <v>98</v>
      </c>
      <c r="F5444" s="4">
        <v>522</v>
      </c>
      <c r="G5444" s="4">
        <v>6</v>
      </c>
      <c r="H5444" s="6">
        <v>46038.75</v>
      </c>
    </row>
    <row r="5445" spans="1:8" ht="9" customHeight="1" x14ac:dyDescent="0.2">
      <c r="A5445" s="3" t="s">
        <v>14326</v>
      </c>
      <c r="B5445" s="3" t="s">
        <v>14327</v>
      </c>
      <c r="C5445" s="3" t="s">
        <v>14200</v>
      </c>
      <c r="D5445" s="3" t="s">
        <v>14303</v>
      </c>
      <c r="E5445" s="4">
        <v>15</v>
      </c>
      <c r="F5445" s="4">
        <v>112</v>
      </c>
      <c r="G5445" s="4">
        <v>2</v>
      </c>
      <c r="H5445" s="6">
        <v>15346.25</v>
      </c>
    </row>
    <row r="5446" spans="1:8" ht="9" customHeight="1" x14ac:dyDescent="0.2">
      <c r="A5446" s="3" t="s">
        <v>14328</v>
      </c>
      <c r="B5446" s="3" t="s">
        <v>14329</v>
      </c>
      <c r="C5446" s="3" t="s">
        <v>14200</v>
      </c>
      <c r="D5446" s="3" t="s">
        <v>14303</v>
      </c>
      <c r="E5446" s="4">
        <v>3</v>
      </c>
      <c r="F5446" s="4">
        <v>126</v>
      </c>
      <c r="G5446" s="4">
        <v>4</v>
      </c>
      <c r="H5446" s="6">
        <v>30692.5</v>
      </c>
    </row>
    <row r="5447" spans="1:8" ht="9" customHeight="1" x14ac:dyDescent="0.2">
      <c r="A5447" s="3" t="s">
        <v>14330</v>
      </c>
      <c r="B5447" s="3" t="s">
        <v>14331</v>
      </c>
      <c r="C5447" s="3" t="s">
        <v>14200</v>
      </c>
      <c r="D5447" s="3" t="s">
        <v>14303</v>
      </c>
      <c r="E5447" s="4">
        <v>54</v>
      </c>
      <c r="F5447" s="4">
        <v>186</v>
      </c>
      <c r="G5447" s="4">
        <v>0</v>
      </c>
      <c r="H5447" s="5">
        <v>0</v>
      </c>
    </row>
    <row r="5448" spans="1:8" ht="9" customHeight="1" x14ac:dyDescent="0.2">
      <c r="A5448" s="3" t="s">
        <v>14332</v>
      </c>
      <c r="B5448" s="3" t="s">
        <v>14333</v>
      </c>
      <c r="C5448" s="3" t="s">
        <v>14200</v>
      </c>
      <c r="D5448" s="3" t="s">
        <v>14303</v>
      </c>
      <c r="E5448" s="4">
        <v>15</v>
      </c>
      <c r="F5448" s="4">
        <v>220</v>
      </c>
      <c r="G5448" s="4">
        <v>6</v>
      </c>
      <c r="H5448" s="6">
        <v>46038.75</v>
      </c>
    </row>
    <row r="5449" spans="1:8" ht="9" customHeight="1" x14ac:dyDescent="0.2">
      <c r="A5449" s="3" t="s">
        <v>14334</v>
      </c>
      <c r="B5449" s="3" t="s">
        <v>14335</v>
      </c>
      <c r="C5449" s="3" t="s">
        <v>14200</v>
      </c>
      <c r="D5449" s="3" t="s">
        <v>14303</v>
      </c>
      <c r="E5449" s="4">
        <v>60</v>
      </c>
      <c r="F5449" s="4">
        <v>321</v>
      </c>
      <c r="G5449" s="4">
        <v>4</v>
      </c>
      <c r="H5449" s="6">
        <v>30692.5</v>
      </c>
    </row>
    <row r="5450" spans="1:8" ht="9" customHeight="1" x14ac:dyDescent="0.2">
      <c r="A5450" s="3" t="s">
        <v>14336</v>
      </c>
      <c r="B5450" s="3" t="s">
        <v>14337</v>
      </c>
      <c r="C5450" s="3" t="s">
        <v>14200</v>
      </c>
      <c r="D5450" s="3" t="s">
        <v>14303</v>
      </c>
      <c r="E5450" s="4">
        <v>50</v>
      </c>
      <c r="F5450" s="4">
        <v>103</v>
      </c>
      <c r="G5450" s="4">
        <v>0</v>
      </c>
      <c r="H5450" s="5">
        <v>0</v>
      </c>
    </row>
    <row r="5451" spans="1:8" ht="9" customHeight="1" x14ac:dyDescent="0.2">
      <c r="A5451" s="3" t="s">
        <v>14338</v>
      </c>
      <c r="B5451" s="3" t="s">
        <v>14339</v>
      </c>
      <c r="C5451" s="3" t="s">
        <v>14200</v>
      </c>
      <c r="D5451" s="3" t="s">
        <v>14303</v>
      </c>
      <c r="E5451" s="4">
        <v>44</v>
      </c>
      <c r="F5451" s="4">
        <v>194</v>
      </c>
      <c r="G5451" s="4">
        <v>1</v>
      </c>
      <c r="H5451" s="6">
        <v>7673.12</v>
      </c>
    </row>
    <row r="5452" spans="1:8" ht="9" customHeight="1" x14ac:dyDescent="0.2">
      <c r="A5452" s="3" t="s">
        <v>14340</v>
      </c>
      <c r="B5452" s="3" t="s">
        <v>14341</v>
      </c>
      <c r="C5452" s="3" t="s">
        <v>14200</v>
      </c>
      <c r="D5452" s="3" t="s">
        <v>14303</v>
      </c>
      <c r="E5452" s="4">
        <v>52</v>
      </c>
      <c r="F5452" s="4">
        <v>218</v>
      </c>
      <c r="G5452" s="4">
        <v>1</v>
      </c>
      <c r="H5452" s="6">
        <v>7673.12</v>
      </c>
    </row>
    <row r="5453" spans="1:8" ht="9" customHeight="1" x14ac:dyDescent="0.2">
      <c r="A5453" s="3" t="s">
        <v>14342</v>
      </c>
      <c r="B5453" s="3" t="s">
        <v>14343</v>
      </c>
      <c r="C5453" s="3" t="s">
        <v>14200</v>
      </c>
      <c r="D5453" s="3" t="s">
        <v>14344</v>
      </c>
      <c r="E5453" s="4">
        <v>33</v>
      </c>
      <c r="F5453" s="4">
        <v>45</v>
      </c>
      <c r="G5453" s="4">
        <v>0</v>
      </c>
      <c r="H5453" s="5">
        <v>0</v>
      </c>
    </row>
    <row r="5454" spans="1:8" ht="9" customHeight="1" x14ac:dyDescent="0.2">
      <c r="A5454" s="3" t="s">
        <v>14345</v>
      </c>
      <c r="B5454" s="3" t="s">
        <v>14346</v>
      </c>
      <c r="C5454" s="3" t="s">
        <v>14200</v>
      </c>
      <c r="D5454" s="3" t="s">
        <v>14344</v>
      </c>
      <c r="E5454" s="4">
        <v>0</v>
      </c>
      <c r="F5454" s="4">
        <v>11</v>
      </c>
      <c r="G5454" s="4">
        <v>1</v>
      </c>
      <c r="H5454" s="6">
        <v>7673.12</v>
      </c>
    </row>
    <row r="5455" spans="1:8" ht="9" customHeight="1" x14ac:dyDescent="0.2">
      <c r="A5455" s="3" t="s">
        <v>14347</v>
      </c>
      <c r="B5455" s="3" t="s">
        <v>14348</v>
      </c>
      <c r="C5455" s="3" t="s">
        <v>14200</v>
      </c>
      <c r="D5455" s="3" t="s">
        <v>14344</v>
      </c>
      <c r="E5455" s="4">
        <v>0</v>
      </c>
      <c r="F5455" s="4">
        <v>23</v>
      </c>
      <c r="G5455" s="4">
        <v>1</v>
      </c>
      <c r="H5455" s="6">
        <v>7673.12</v>
      </c>
    </row>
    <row r="5456" spans="1:8" ht="9" customHeight="1" x14ac:dyDescent="0.2">
      <c r="A5456" s="3" t="s">
        <v>14349</v>
      </c>
      <c r="B5456" s="3" t="s">
        <v>14350</v>
      </c>
      <c r="C5456" s="3" t="s">
        <v>14200</v>
      </c>
      <c r="D5456" s="3" t="s">
        <v>14344</v>
      </c>
      <c r="E5456" s="4">
        <v>30</v>
      </c>
      <c r="F5456" s="4">
        <v>278</v>
      </c>
      <c r="G5456" s="4">
        <v>6</v>
      </c>
      <c r="H5456" s="6">
        <v>46038.75</v>
      </c>
    </row>
    <row r="5457" spans="1:8" ht="9" customHeight="1" x14ac:dyDescent="0.2">
      <c r="A5457" s="3" t="s">
        <v>14351</v>
      </c>
      <c r="B5457" s="3" t="s">
        <v>14352</v>
      </c>
      <c r="C5457" s="3" t="s">
        <v>14200</v>
      </c>
      <c r="D5457" s="3" t="s">
        <v>14344</v>
      </c>
      <c r="E5457" s="4">
        <v>40</v>
      </c>
      <c r="F5457" s="4">
        <v>130</v>
      </c>
      <c r="G5457" s="4">
        <v>0</v>
      </c>
      <c r="H5457" s="5">
        <v>0</v>
      </c>
    </row>
    <row r="5458" spans="1:8" ht="9" customHeight="1" x14ac:dyDescent="0.2">
      <c r="A5458" s="3" t="s">
        <v>14353</v>
      </c>
      <c r="B5458" s="3" t="s">
        <v>14354</v>
      </c>
      <c r="C5458" s="3" t="s">
        <v>14200</v>
      </c>
      <c r="D5458" s="3" t="s">
        <v>14344</v>
      </c>
      <c r="E5458" s="4">
        <v>0</v>
      </c>
      <c r="F5458" s="4">
        <v>58</v>
      </c>
      <c r="G5458" s="4">
        <v>2</v>
      </c>
      <c r="H5458" s="6">
        <v>15346.25</v>
      </c>
    </row>
    <row r="5459" spans="1:8" ht="9" customHeight="1" x14ac:dyDescent="0.2">
      <c r="A5459" s="3" t="s">
        <v>14355</v>
      </c>
      <c r="B5459" s="3" t="s">
        <v>14356</v>
      </c>
      <c r="C5459" s="3" t="s">
        <v>14200</v>
      </c>
      <c r="D5459" s="3" t="s">
        <v>14344</v>
      </c>
      <c r="E5459" s="4">
        <v>44</v>
      </c>
      <c r="F5459" s="4">
        <v>49</v>
      </c>
      <c r="G5459" s="4">
        <v>0</v>
      </c>
      <c r="H5459" s="5">
        <v>0</v>
      </c>
    </row>
    <row r="5460" spans="1:8" ht="9" customHeight="1" x14ac:dyDescent="0.2">
      <c r="A5460" s="3" t="s">
        <v>14357</v>
      </c>
      <c r="B5460" s="3" t="s">
        <v>14358</v>
      </c>
      <c r="C5460" s="3" t="s">
        <v>14200</v>
      </c>
      <c r="D5460" s="3" t="s">
        <v>14344</v>
      </c>
      <c r="E5460" s="4">
        <v>5</v>
      </c>
      <c r="F5460" s="4">
        <v>148</v>
      </c>
      <c r="G5460" s="4">
        <v>4</v>
      </c>
      <c r="H5460" s="6">
        <v>30692.5</v>
      </c>
    </row>
    <row r="5461" spans="1:8" ht="9" customHeight="1" x14ac:dyDescent="0.2">
      <c r="A5461" s="3" t="s">
        <v>14359</v>
      </c>
      <c r="B5461" s="3" t="s">
        <v>14360</v>
      </c>
      <c r="C5461" s="3" t="s">
        <v>14200</v>
      </c>
      <c r="D5461" s="3" t="s">
        <v>14344</v>
      </c>
      <c r="E5461" s="4">
        <v>8</v>
      </c>
      <c r="F5461" s="4">
        <v>41</v>
      </c>
      <c r="G5461" s="4">
        <v>1</v>
      </c>
      <c r="H5461" s="6">
        <v>7673.12</v>
      </c>
    </row>
    <row r="5462" spans="1:8" ht="9" customHeight="1" x14ac:dyDescent="0.2">
      <c r="A5462" s="3" t="s">
        <v>14361</v>
      </c>
      <c r="B5462" s="3" t="s">
        <v>14362</v>
      </c>
      <c r="C5462" s="3" t="s">
        <v>14200</v>
      </c>
      <c r="D5462" s="3" t="s">
        <v>14344</v>
      </c>
      <c r="E5462" s="4">
        <v>34</v>
      </c>
      <c r="F5462" s="4">
        <v>195</v>
      </c>
      <c r="G5462" s="4">
        <v>2</v>
      </c>
      <c r="H5462" s="6">
        <v>15346.25</v>
      </c>
    </row>
    <row r="5463" spans="1:8" ht="9" customHeight="1" x14ac:dyDescent="0.2">
      <c r="A5463" s="3" t="s">
        <v>14363</v>
      </c>
      <c r="B5463" s="3" t="s">
        <v>14364</v>
      </c>
      <c r="C5463" s="3" t="s">
        <v>14200</v>
      </c>
      <c r="D5463" s="3" t="s">
        <v>14344</v>
      </c>
      <c r="E5463" s="4">
        <v>0</v>
      </c>
      <c r="F5463" s="4">
        <v>16</v>
      </c>
      <c r="G5463" s="4">
        <v>1</v>
      </c>
      <c r="H5463" s="6">
        <v>7673.12</v>
      </c>
    </row>
    <row r="5464" spans="1:8" ht="9" customHeight="1" x14ac:dyDescent="0.2">
      <c r="A5464" s="3" t="s">
        <v>14365</v>
      </c>
      <c r="B5464" s="3" t="s">
        <v>14366</v>
      </c>
      <c r="C5464" s="3" t="s">
        <v>14200</v>
      </c>
      <c r="D5464" s="3" t="s">
        <v>14344</v>
      </c>
      <c r="E5464" s="4">
        <v>2</v>
      </c>
      <c r="F5464" s="4">
        <v>58</v>
      </c>
      <c r="G5464" s="4">
        <v>1</v>
      </c>
      <c r="H5464" s="6">
        <v>7673.12</v>
      </c>
    </row>
    <row r="5465" spans="1:8" ht="9" customHeight="1" x14ac:dyDescent="0.2">
      <c r="A5465" s="3" t="s">
        <v>14367</v>
      </c>
      <c r="B5465" s="3" t="s">
        <v>14368</v>
      </c>
      <c r="C5465" s="3" t="s">
        <v>14200</v>
      </c>
      <c r="D5465" s="3" t="s">
        <v>14344</v>
      </c>
      <c r="E5465" s="4">
        <v>0</v>
      </c>
      <c r="F5465" s="4">
        <v>18</v>
      </c>
      <c r="G5465" s="4">
        <v>1</v>
      </c>
      <c r="H5465" s="6">
        <v>7673.12</v>
      </c>
    </row>
    <row r="5466" spans="1:8" ht="9" customHeight="1" x14ac:dyDescent="0.2">
      <c r="A5466" s="3" t="s">
        <v>14369</v>
      </c>
      <c r="B5466" s="3" t="s">
        <v>14370</v>
      </c>
      <c r="C5466" s="3" t="s">
        <v>14200</v>
      </c>
      <c r="D5466" s="3" t="s">
        <v>14344</v>
      </c>
      <c r="E5466" s="4">
        <v>0</v>
      </c>
      <c r="F5466" s="4">
        <v>35</v>
      </c>
      <c r="G5466" s="4">
        <v>1</v>
      </c>
      <c r="H5466" s="6">
        <v>7673.12</v>
      </c>
    </row>
    <row r="5467" spans="1:8" ht="9" customHeight="1" x14ac:dyDescent="0.2">
      <c r="A5467" s="3" t="s">
        <v>14371</v>
      </c>
      <c r="B5467" s="3" t="s">
        <v>14372</v>
      </c>
      <c r="C5467" s="3" t="s">
        <v>14200</v>
      </c>
      <c r="D5467" s="3" t="s">
        <v>14344</v>
      </c>
      <c r="E5467" s="4">
        <v>0</v>
      </c>
      <c r="F5467" s="4">
        <v>42</v>
      </c>
      <c r="G5467" s="4">
        <v>2</v>
      </c>
      <c r="H5467" s="6">
        <v>15346.25</v>
      </c>
    </row>
    <row r="5468" spans="1:8" ht="9" customHeight="1" x14ac:dyDescent="0.2">
      <c r="A5468" s="3" t="s">
        <v>14373</v>
      </c>
      <c r="B5468" s="3" t="s">
        <v>14374</v>
      </c>
      <c r="C5468" s="3" t="s">
        <v>14200</v>
      </c>
      <c r="D5468" s="3" t="s">
        <v>14344</v>
      </c>
      <c r="E5468" s="4">
        <v>0</v>
      </c>
      <c r="F5468" s="4">
        <v>21</v>
      </c>
      <c r="G5468" s="4">
        <v>1</v>
      </c>
      <c r="H5468" s="6">
        <v>7673.12</v>
      </c>
    </row>
    <row r="5469" spans="1:8" ht="9" customHeight="1" x14ac:dyDescent="0.2">
      <c r="A5469" s="3" t="s">
        <v>14375</v>
      </c>
      <c r="B5469" s="3" t="s">
        <v>14376</v>
      </c>
      <c r="C5469" s="3" t="s">
        <v>14200</v>
      </c>
      <c r="D5469" s="3" t="s">
        <v>14344</v>
      </c>
      <c r="E5469" s="4">
        <v>0</v>
      </c>
      <c r="F5469" s="4">
        <v>19</v>
      </c>
      <c r="G5469" s="4">
        <v>1</v>
      </c>
      <c r="H5469" s="6">
        <v>7673.12</v>
      </c>
    </row>
    <row r="5470" spans="1:8" ht="9" customHeight="1" x14ac:dyDescent="0.2">
      <c r="A5470" s="3" t="s">
        <v>14377</v>
      </c>
      <c r="B5470" s="3" t="s">
        <v>14378</v>
      </c>
      <c r="C5470" s="3" t="s">
        <v>14200</v>
      </c>
      <c r="D5470" s="3" t="s">
        <v>14344</v>
      </c>
      <c r="E5470" s="4">
        <v>0</v>
      </c>
      <c r="F5470" s="4">
        <v>21</v>
      </c>
      <c r="G5470" s="4">
        <v>1</v>
      </c>
      <c r="H5470" s="6">
        <v>7673.12</v>
      </c>
    </row>
    <row r="5471" spans="1:8" ht="9" customHeight="1" x14ac:dyDescent="0.2">
      <c r="A5471" s="3" t="s">
        <v>14379</v>
      </c>
      <c r="B5471" s="3" t="s">
        <v>14380</v>
      </c>
      <c r="C5471" s="3" t="s">
        <v>14200</v>
      </c>
      <c r="D5471" s="3" t="s">
        <v>14344</v>
      </c>
      <c r="E5471" s="4">
        <v>0</v>
      </c>
      <c r="F5471" s="4">
        <v>1</v>
      </c>
      <c r="G5471" s="4">
        <v>1</v>
      </c>
      <c r="H5471" s="6">
        <v>7673.14</v>
      </c>
    </row>
    <row r="5472" spans="1:8" ht="9" customHeight="1" x14ac:dyDescent="0.2">
      <c r="A5472" s="3" t="s">
        <v>14381</v>
      </c>
      <c r="B5472" s="3" t="s">
        <v>14382</v>
      </c>
      <c r="C5472" s="3" t="s">
        <v>14200</v>
      </c>
      <c r="D5472" s="3" t="s">
        <v>14344</v>
      </c>
      <c r="E5472" s="4">
        <v>220</v>
      </c>
      <c r="F5472" s="4">
        <v>1390</v>
      </c>
      <c r="G5472" s="4">
        <v>23</v>
      </c>
      <c r="H5472" s="6">
        <v>176481.87</v>
      </c>
    </row>
    <row r="5473" spans="1:8" ht="9" customHeight="1" x14ac:dyDescent="0.2">
      <c r="A5473" s="3" t="s">
        <v>14383</v>
      </c>
      <c r="B5473" s="3" t="s">
        <v>14384</v>
      </c>
      <c r="C5473" s="3" t="s">
        <v>14200</v>
      </c>
      <c r="D5473" s="3" t="s">
        <v>14344</v>
      </c>
      <c r="E5473" s="4">
        <v>30</v>
      </c>
      <c r="F5473" s="4">
        <v>29</v>
      </c>
      <c r="G5473" s="4">
        <v>0</v>
      </c>
      <c r="H5473" s="5">
        <v>0</v>
      </c>
    </row>
    <row r="5474" spans="1:8" ht="9" customHeight="1" x14ac:dyDescent="0.2">
      <c r="A5474" s="3" t="s">
        <v>14385</v>
      </c>
      <c r="B5474" s="3" t="s">
        <v>14386</v>
      </c>
      <c r="C5474" s="3" t="s">
        <v>14200</v>
      </c>
      <c r="D5474" s="3" t="s">
        <v>14344</v>
      </c>
      <c r="E5474" s="4">
        <v>13</v>
      </c>
      <c r="F5474" s="4">
        <v>77</v>
      </c>
      <c r="G5474" s="4">
        <v>1</v>
      </c>
      <c r="H5474" s="6">
        <v>7673.12</v>
      </c>
    </row>
    <row r="5475" spans="1:8" ht="9" customHeight="1" x14ac:dyDescent="0.2">
      <c r="A5475" s="3" t="s">
        <v>14387</v>
      </c>
      <c r="B5475" s="3" t="s">
        <v>14388</v>
      </c>
      <c r="C5475" s="3" t="s">
        <v>14200</v>
      </c>
      <c r="D5475" s="3" t="s">
        <v>14344</v>
      </c>
      <c r="E5475" s="4">
        <v>0</v>
      </c>
      <c r="F5475" s="4">
        <v>15</v>
      </c>
      <c r="G5475" s="4">
        <v>1</v>
      </c>
      <c r="H5475" s="6">
        <v>7673.12</v>
      </c>
    </row>
    <row r="5476" spans="1:8" ht="9" customHeight="1" x14ac:dyDescent="0.2">
      <c r="A5476" s="3" t="s">
        <v>14389</v>
      </c>
      <c r="B5476" s="3" t="s">
        <v>14344</v>
      </c>
      <c r="C5476" s="3" t="s">
        <v>14200</v>
      </c>
      <c r="D5476" s="3" t="s">
        <v>14344</v>
      </c>
      <c r="E5476" s="4">
        <v>1029</v>
      </c>
      <c r="F5476" s="4">
        <v>3174</v>
      </c>
      <c r="G5476" s="4">
        <v>0</v>
      </c>
      <c r="H5476" s="5">
        <v>0</v>
      </c>
    </row>
    <row r="5477" spans="1:8" ht="9" customHeight="1" x14ac:dyDescent="0.2">
      <c r="A5477" s="3" t="s">
        <v>14390</v>
      </c>
      <c r="B5477" s="3" t="s">
        <v>14391</v>
      </c>
      <c r="C5477" s="3" t="s">
        <v>14200</v>
      </c>
      <c r="D5477" s="3" t="s">
        <v>14344</v>
      </c>
      <c r="E5477" s="4">
        <v>3</v>
      </c>
      <c r="F5477" s="4">
        <v>95</v>
      </c>
      <c r="G5477" s="4">
        <v>3</v>
      </c>
      <c r="H5477" s="6">
        <v>23019.37</v>
      </c>
    </row>
    <row r="5478" spans="1:8" ht="9" customHeight="1" x14ac:dyDescent="0.2">
      <c r="A5478" s="3" t="s">
        <v>14392</v>
      </c>
      <c r="B5478" s="3" t="s">
        <v>14393</v>
      </c>
      <c r="C5478" s="3" t="s">
        <v>14200</v>
      </c>
      <c r="D5478" s="3" t="s">
        <v>14344</v>
      </c>
      <c r="E5478" s="4">
        <v>0</v>
      </c>
      <c r="F5478" s="4">
        <v>6</v>
      </c>
      <c r="G5478" s="4">
        <v>1</v>
      </c>
      <c r="H5478" s="6">
        <v>7673.13</v>
      </c>
    </row>
    <row r="5479" spans="1:8" ht="9" customHeight="1" x14ac:dyDescent="0.2">
      <c r="A5479" s="3" t="s">
        <v>14394</v>
      </c>
      <c r="B5479" s="3" t="s">
        <v>14395</v>
      </c>
      <c r="C5479" s="3" t="s">
        <v>14200</v>
      </c>
      <c r="D5479" s="3" t="s">
        <v>14344</v>
      </c>
      <c r="E5479" s="4">
        <v>7</v>
      </c>
      <c r="F5479" s="4">
        <v>132</v>
      </c>
      <c r="G5479" s="4">
        <v>4</v>
      </c>
      <c r="H5479" s="6">
        <v>30692.5</v>
      </c>
    </row>
    <row r="5480" spans="1:8" ht="9" customHeight="1" x14ac:dyDescent="0.2">
      <c r="A5480" s="3" t="s">
        <v>14396</v>
      </c>
      <c r="B5480" s="3" t="s">
        <v>14397</v>
      </c>
      <c r="C5480" s="3" t="s">
        <v>14200</v>
      </c>
      <c r="D5480" s="3" t="s">
        <v>14344</v>
      </c>
      <c r="E5480" s="4">
        <v>134</v>
      </c>
      <c r="F5480" s="4">
        <v>664</v>
      </c>
      <c r="G5480" s="4">
        <v>7</v>
      </c>
      <c r="H5480" s="6">
        <v>53711.87</v>
      </c>
    </row>
    <row r="5481" spans="1:8" ht="9" customHeight="1" x14ac:dyDescent="0.2">
      <c r="A5481" s="3" t="s">
        <v>14398</v>
      </c>
      <c r="B5481" s="3" t="s">
        <v>14399</v>
      </c>
      <c r="C5481" s="3" t="s">
        <v>14200</v>
      </c>
      <c r="D5481" s="3" t="s">
        <v>14344</v>
      </c>
      <c r="E5481" s="4">
        <v>122</v>
      </c>
      <c r="F5481" s="4">
        <v>1158</v>
      </c>
      <c r="G5481" s="4">
        <v>29</v>
      </c>
      <c r="H5481" s="6">
        <v>222520.62</v>
      </c>
    </row>
    <row r="5482" spans="1:8" ht="9" customHeight="1" x14ac:dyDescent="0.2">
      <c r="A5482" s="3" t="s">
        <v>14400</v>
      </c>
      <c r="B5482" s="3" t="s">
        <v>14401</v>
      </c>
      <c r="C5482" s="3" t="s">
        <v>14200</v>
      </c>
      <c r="D5482" s="3" t="s">
        <v>14344</v>
      </c>
      <c r="E5482" s="4">
        <v>8</v>
      </c>
      <c r="F5482" s="4">
        <v>142</v>
      </c>
      <c r="G5482" s="4">
        <v>4</v>
      </c>
      <c r="H5482" s="6">
        <v>30692.5</v>
      </c>
    </row>
    <row r="5483" spans="1:8" ht="9" customHeight="1" x14ac:dyDescent="0.2">
      <c r="A5483" s="3" t="s">
        <v>14402</v>
      </c>
      <c r="B5483" s="3" t="s">
        <v>14403</v>
      </c>
      <c r="C5483" s="3" t="s">
        <v>14200</v>
      </c>
      <c r="D5483" s="3" t="s">
        <v>14344</v>
      </c>
      <c r="E5483" s="4">
        <v>11</v>
      </c>
      <c r="F5483" s="4">
        <v>217</v>
      </c>
      <c r="G5483" s="4">
        <v>6</v>
      </c>
      <c r="H5483" s="6">
        <v>46038.75</v>
      </c>
    </row>
    <row r="5484" spans="1:8" ht="9" customHeight="1" x14ac:dyDescent="0.2">
      <c r="A5484" s="3" t="s">
        <v>14404</v>
      </c>
      <c r="B5484" s="3" t="s">
        <v>14405</v>
      </c>
      <c r="C5484" s="3" t="s">
        <v>14200</v>
      </c>
      <c r="D5484" s="3" t="s">
        <v>14344</v>
      </c>
      <c r="E5484" s="4">
        <v>0</v>
      </c>
      <c r="F5484" s="4">
        <v>16</v>
      </c>
      <c r="G5484" s="4">
        <v>1</v>
      </c>
      <c r="H5484" s="6">
        <v>7673.12</v>
      </c>
    </row>
    <row r="5485" spans="1:8" ht="9" customHeight="1" x14ac:dyDescent="0.2">
      <c r="A5485" s="3" t="s">
        <v>14406</v>
      </c>
      <c r="B5485" s="3" t="s">
        <v>14407</v>
      </c>
      <c r="C5485" s="3" t="s">
        <v>14200</v>
      </c>
      <c r="D5485" s="3" t="s">
        <v>14344</v>
      </c>
      <c r="E5485" s="4">
        <v>0</v>
      </c>
      <c r="F5485" s="4">
        <v>10</v>
      </c>
      <c r="G5485" s="4">
        <v>1</v>
      </c>
      <c r="H5485" s="6">
        <v>7673.12</v>
      </c>
    </row>
    <row r="5486" spans="1:8" ht="9" customHeight="1" x14ac:dyDescent="0.2">
      <c r="A5486" s="3" t="s">
        <v>14408</v>
      </c>
      <c r="B5486" s="3" t="s">
        <v>14409</v>
      </c>
      <c r="C5486" s="3" t="s">
        <v>14200</v>
      </c>
      <c r="D5486" s="3" t="s">
        <v>14344</v>
      </c>
      <c r="E5486" s="4">
        <v>36</v>
      </c>
      <c r="F5486" s="4">
        <v>94</v>
      </c>
      <c r="G5486" s="4">
        <v>0</v>
      </c>
      <c r="H5486" s="5">
        <v>0</v>
      </c>
    </row>
    <row r="5487" spans="1:8" ht="9" customHeight="1" x14ac:dyDescent="0.2">
      <c r="A5487" s="3" t="s">
        <v>14410</v>
      </c>
      <c r="B5487" s="3" t="s">
        <v>14411</v>
      </c>
      <c r="C5487" s="3" t="s">
        <v>14200</v>
      </c>
      <c r="D5487" s="3" t="s">
        <v>14344</v>
      </c>
      <c r="E5487" s="4">
        <v>11</v>
      </c>
      <c r="F5487" s="4">
        <v>49</v>
      </c>
      <c r="G5487" s="4">
        <v>1</v>
      </c>
      <c r="H5487" s="6">
        <v>7673.12</v>
      </c>
    </row>
    <row r="5488" spans="1:8" ht="9" customHeight="1" x14ac:dyDescent="0.2">
      <c r="A5488" s="3" t="s">
        <v>14412</v>
      </c>
      <c r="B5488" s="3" t="s">
        <v>14413</v>
      </c>
      <c r="C5488" s="3" t="s">
        <v>14200</v>
      </c>
      <c r="D5488" s="3" t="s">
        <v>14344</v>
      </c>
      <c r="E5488" s="4">
        <v>33</v>
      </c>
      <c r="F5488" s="4">
        <v>379</v>
      </c>
      <c r="G5488" s="4">
        <v>9</v>
      </c>
      <c r="H5488" s="6">
        <v>69058.12</v>
      </c>
    </row>
    <row r="5489" spans="1:8" ht="9" customHeight="1" x14ac:dyDescent="0.2">
      <c r="A5489" s="3" t="s">
        <v>14414</v>
      </c>
      <c r="B5489" s="3" t="s">
        <v>14415</v>
      </c>
      <c r="C5489" s="3" t="s">
        <v>14200</v>
      </c>
      <c r="D5489" s="3" t="s">
        <v>14344</v>
      </c>
      <c r="E5489" s="4">
        <v>0</v>
      </c>
      <c r="F5489" s="4">
        <v>9</v>
      </c>
      <c r="G5489" s="4">
        <v>1</v>
      </c>
      <c r="H5489" s="6">
        <v>7673.12</v>
      </c>
    </row>
    <row r="5490" spans="1:8" ht="9" customHeight="1" x14ac:dyDescent="0.2">
      <c r="A5490" s="3" t="s">
        <v>14416</v>
      </c>
      <c r="B5490" s="3" t="s">
        <v>14417</v>
      </c>
      <c r="C5490" s="3" t="s">
        <v>14200</v>
      </c>
      <c r="D5490" s="3" t="s">
        <v>14344</v>
      </c>
      <c r="E5490" s="4">
        <v>3</v>
      </c>
      <c r="F5490" s="4">
        <v>104</v>
      </c>
      <c r="G5490" s="4">
        <v>3</v>
      </c>
      <c r="H5490" s="6">
        <v>23019.37</v>
      </c>
    </row>
    <row r="5491" spans="1:8" ht="9" customHeight="1" x14ac:dyDescent="0.2">
      <c r="A5491" s="3" t="s">
        <v>14418</v>
      </c>
      <c r="B5491" s="3" t="s">
        <v>14419</v>
      </c>
      <c r="C5491" s="3" t="s">
        <v>14200</v>
      </c>
      <c r="D5491" s="3" t="s">
        <v>14344</v>
      </c>
      <c r="E5491" s="4">
        <v>0</v>
      </c>
      <c r="F5491" s="4">
        <v>38</v>
      </c>
      <c r="G5491" s="4">
        <v>1</v>
      </c>
      <c r="H5491" s="6">
        <v>7673.12</v>
      </c>
    </row>
    <row r="5492" spans="1:8" ht="9" customHeight="1" x14ac:dyDescent="0.2">
      <c r="A5492" s="3" t="s">
        <v>14420</v>
      </c>
      <c r="B5492" s="3" t="s">
        <v>14421</v>
      </c>
      <c r="C5492" s="3" t="s">
        <v>14200</v>
      </c>
      <c r="D5492" s="3" t="s">
        <v>14344</v>
      </c>
      <c r="E5492" s="4">
        <v>3</v>
      </c>
      <c r="F5492" s="4">
        <v>62</v>
      </c>
      <c r="G5492" s="4">
        <v>2</v>
      </c>
      <c r="H5492" s="6">
        <v>15346.25</v>
      </c>
    </row>
    <row r="5493" spans="1:8" ht="9" customHeight="1" x14ac:dyDescent="0.2">
      <c r="A5493" s="3" t="s">
        <v>14422</v>
      </c>
      <c r="B5493" s="3" t="s">
        <v>14423</v>
      </c>
      <c r="C5493" s="3" t="s">
        <v>14200</v>
      </c>
      <c r="D5493" s="3" t="s">
        <v>14344</v>
      </c>
      <c r="E5493" s="4">
        <v>0</v>
      </c>
      <c r="F5493" s="4">
        <v>38</v>
      </c>
      <c r="G5493" s="4">
        <v>1</v>
      </c>
      <c r="H5493" s="6">
        <v>7673.12</v>
      </c>
    </row>
    <row r="5494" spans="1:8" ht="9" customHeight="1" x14ac:dyDescent="0.2">
      <c r="A5494" s="3" t="s">
        <v>14424</v>
      </c>
      <c r="B5494" s="3" t="s">
        <v>14425</v>
      </c>
      <c r="C5494" s="3" t="s">
        <v>14200</v>
      </c>
      <c r="D5494" s="3" t="s">
        <v>14344</v>
      </c>
      <c r="E5494" s="4">
        <v>0</v>
      </c>
      <c r="F5494" s="4">
        <v>32</v>
      </c>
      <c r="G5494" s="4">
        <v>1</v>
      </c>
      <c r="H5494" s="6">
        <v>7673.12</v>
      </c>
    </row>
    <row r="5495" spans="1:8" ht="9" customHeight="1" x14ac:dyDescent="0.2">
      <c r="A5495" s="3" t="s">
        <v>14426</v>
      </c>
      <c r="B5495" s="3" t="s">
        <v>14427</v>
      </c>
      <c r="C5495" s="3" t="s">
        <v>14200</v>
      </c>
      <c r="D5495" s="3" t="s">
        <v>14344</v>
      </c>
      <c r="E5495" s="4">
        <v>2</v>
      </c>
      <c r="F5495" s="4">
        <v>65</v>
      </c>
      <c r="G5495" s="4">
        <v>2</v>
      </c>
      <c r="H5495" s="6">
        <v>15346.25</v>
      </c>
    </row>
    <row r="5496" spans="1:8" ht="9" customHeight="1" x14ac:dyDescent="0.2">
      <c r="A5496" s="3" t="s">
        <v>14428</v>
      </c>
      <c r="B5496" s="3" t="s">
        <v>14429</v>
      </c>
      <c r="C5496" s="3" t="s">
        <v>14200</v>
      </c>
      <c r="D5496" s="3" t="s">
        <v>14344</v>
      </c>
      <c r="E5496" s="4">
        <v>0</v>
      </c>
      <c r="F5496" s="4">
        <v>23</v>
      </c>
      <c r="G5496" s="4">
        <v>1</v>
      </c>
      <c r="H5496" s="6">
        <v>7673.12</v>
      </c>
    </row>
    <row r="5497" spans="1:8" ht="9" customHeight="1" x14ac:dyDescent="0.2">
      <c r="A5497" s="3" t="s">
        <v>14430</v>
      </c>
      <c r="B5497" s="3" t="s">
        <v>14431</v>
      </c>
      <c r="C5497" s="3" t="s">
        <v>14200</v>
      </c>
      <c r="D5497" s="3" t="s">
        <v>14344</v>
      </c>
      <c r="E5497" s="4">
        <v>41</v>
      </c>
      <c r="F5497" s="4">
        <v>557</v>
      </c>
      <c r="G5497" s="4">
        <v>15</v>
      </c>
      <c r="H5497" s="6">
        <v>115096.87</v>
      </c>
    </row>
    <row r="5498" spans="1:8" ht="9" customHeight="1" x14ac:dyDescent="0.2">
      <c r="A5498" s="3" t="s">
        <v>14432</v>
      </c>
      <c r="B5498" s="3" t="s">
        <v>14433</v>
      </c>
      <c r="C5498" s="3" t="s">
        <v>14200</v>
      </c>
      <c r="D5498" s="3" t="s">
        <v>14344</v>
      </c>
      <c r="E5498" s="4">
        <v>20</v>
      </c>
      <c r="F5498" s="4">
        <v>274</v>
      </c>
      <c r="G5498" s="4">
        <v>8</v>
      </c>
      <c r="H5498" s="6">
        <v>61385</v>
      </c>
    </row>
    <row r="5499" spans="1:8" ht="9" customHeight="1" x14ac:dyDescent="0.2">
      <c r="A5499" s="3" t="s">
        <v>14434</v>
      </c>
      <c r="B5499" s="3" t="s">
        <v>14435</v>
      </c>
      <c r="C5499" s="3" t="s">
        <v>14200</v>
      </c>
      <c r="D5499" s="3" t="s">
        <v>14344</v>
      </c>
      <c r="E5499" s="4">
        <v>0</v>
      </c>
      <c r="F5499" s="4">
        <v>15</v>
      </c>
      <c r="G5499" s="4">
        <v>1</v>
      </c>
      <c r="H5499" s="6">
        <v>7673.12</v>
      </c>
    </row>
    <row r="5500" spans="1:8" ht="9" customHeight="1" x14ac:dyDescent="0.2">
      <c r="A5500" s="3" t="s">
        <v>14436</v>
      </c>
      <c r="B5500" s="3" t="s">
        <v>14437</v>
      </c>
      <c r="C5500" s="3" t="s">
        <v>14200</v>
      </c>
      <c r="D5500" s="3" t="s">
        <v>14344</v>
      </c>
      <c r="E5500" s="4">
        <v>24</v>
      </c>
      <c r="F5500" s="4">
        <v>292</v>
      </c>
      <c r="G5500" s="4">
        <v>7</v>
      </c>
      <c r="H5500" s="6">
        <v>53711.87</v>
      </c>
    </row>
    <row r="5501" spans="1:8" ht="9" customHeight="1" x14ac:dyDescent="0.2">
      <c r="A5501" s="3" t="s">
        <v>14438</v>
      </c>
      <c r="B5501" s="3" t="s">
        <v>14439</v>
      </c>
      <c r="C5501" s="3" t="s">
        <v>14200</v>
      </c>
      <c r="D5501" s="3" t="s">
        <v>14344</v>
      </c>
      <c r="E5501" s="4">
        <v>6</v>
      </c>
      <c r="F5501" s="4">
        <v>125</v>
      </c>
      <c r="G5501" s="4">
        <v>3</v>
      </c>
      <c r="H5501" s="6">
        <v>23019.37</v>
      </c>
    </row>
    <row r="5502" spans="1:8" ht="9" customHeight="1" x14ac:dyDescent="0.2">
      <c r="A5502" s="3" t="s">
        <v>14440</v>
      </c>
      <c r="B5502" s="3" t="s">
        <v>14441</v>
      </c>
      <c r="C5502" s="3" t="s">
        <v>14200</v>
      </c>
      <c r="D5502" s="3" t="s">
        <v>14344</v>
      </c>
      <c r="E5502" s="4">
        <v>220</v>
      </c>
      <c r="F5502" s="4">
        <v>1103</v>
      </c>
      <c r="G5502" s="4">
        <v>12</v>
      </c>
      <c r="H5502" s="6">
        <v>92077.5</v>
      </c>
    </row>
    <row r="5503" spans="1:8" ht="9" customHeight="1" x14ac:dyDescent="0.2">
      <c r="A5503" s="3" t="s">
        <v>14442</v>
      </c>
      <c r="B5503" s="3" t="s">
        <v>14443</v>
      </c>
      <c r="C5503" s="3" t="s">
        <v>14200</v>
      </c>
      <c r="D5503" s="3" t="s">
        <v>14344</v>
      </c>
      <c r="E5503" s="4">
        <v>7</v>
      </c>
      <c r="F5503" s="4">
        <v>43</v>
      </c>
      <c r="G5503" s="4">
        <v>1</v>
      </c>
      <c r="H5503" s="6">
        <v>7673.12</v>
      </c>
    </row>
    <row r="5504" spans="1:8" ht="9" customHeight="1" x14ac:dyDescent="0.2">
      <c r="A5504" s="3" t="s">
        <v>14444</v>
      </c>
      <c r="B5504" s="3" t="s">
        <v>14445</v>
      </c>
      <c r="C5504" s="3" t="s">
        <v>14200</v>
      </c>
      <c r="D5504" s="3" t="s">
        <v>14344</v>
      </c>
      <c r="E5504" s="4">
        <v>4</v>
      </c>
      <c r="F5504" s="4">
        <v>78</v>
      </c>
      <c r="G5504" s="4">
        <v>2</v>
      </c>
      <c r="H5504" s="6">
        <v>15346.25</v>
      </c>
    </row>
    <row r="5505" spans="1:8" ht="9" customHeight="1" x14ac:dyDescent="0.2">
      <c r="A5505" s="3" t="s">
        <v>14446</v>
      </c>
      <c r="B5505" s="3" t="s">
        <v>14447</v>
      </c>
      <c r="C5505" s="3" t="s">
        <v>14200</v>
      </c>
      <c r="D5505" s="3" t="s">
        <v>14344</v>
      </c>
      <c r="E5505" s="4">
        <v>4</v>
      </c>
      <c r="F5505" s="4">
        <v>159</v>
      </c>
      <c r="G5505" s="4">
        <v>5</v>
      </c>
      <c r="H5505" s="6">
        <v>38365.620000000003</v>
      </c>
    </row>
    <row r="5506" spans="1:8" ht="9" customHeight="1" x14ac:dyDescent="0.2">
      <c r="A5506" s="3" t="s">
        <v>14448</v>
      </c>
      <c r="B5506" s="3" t="s">
        <v>14449</v>
      </c>
      <c r="C5506" s="3" t="s">
        <v>14200</v>
      </c>
      <c r="D5506" s="3" t="s">
        <v>14344</v>
      </c>
      <c r="E5506" s="4">
        <v>18</v>
      </c>
      <c r="F5506" s="4">
        <v>149</v>
      </c>
      <c r="G5506" s="4">
        <v>3</v>
      </c>
      <c r="H5506" s="6">
        <v>23019.37</v>
      </c>
    </row>
    <row r="5507" spans="1:8" ht="9" customHeight="1" x14ac:dyDescent="0.2">
      <c r="A5507" s="3" t="s">
        <v>14450</v>
      </c>
      <c r="B5507" s="3" t="s">
        <v>14451</v>
      </c>
      <c r="C5507" s="3" t="s">
        <v>14200</v>
      </c>
      <c r="D5507" s="3" t="s">
        <v>14344</v>
      </c>
      <c r="E5507" s="4">
        <v>52</v>
      </c>
      <c r="F5507" s="4">
        <v>371</v>
      </c>
      <c r="G5507" s="4">
        <v>7</v>
      </c>
      <c r="H5507" s="6">
        <v>53711.87</v>
      </c>
    </row>
    <row r="5508" spans="1:8" ht="9" customHeight="1" x14ac:dyDescent="0.2">
      <c r="A5508" s="3" t="s">
        <v>14452</v>
      </c>
      <c r="B5508" s="3" t="s">
        <v>14453</v>
      </c>
      <c r="C5508" s="3" t="s">
        <v>14200</v>
      </c>
      <c r="D5508" s="3" t="s">
        <v>14344</v>
      </c>
      <c r="E5508" s="4">
        <v>43</v>
      </c>
      <c r="F5508" s="4">
        <v>142</v>
      </c>
      <c r="G5508" s="4">
        <v>0</v>
      </c>
      <c r="H5508" s="5">
        <v>0</v>
      </c>
    </row>
    <row r="5509" spans="1:8" ht="9" customHeight="1" x14ac:dyDescent="0.2">
      <c r="A5509" s="3" t="s">
        <v>14454</v>
      </c>
      <c r="B5509" s="3" t="s">
        <v>14455</v>
      </c>
      <c r="C5509" s="3" t="s">
        <v>14200</v>
      </c>
      <c r="D5509" s="3" t="s">
        <v>14344</v>
      </c>
      <c r="E5509" s="4">
        <v>21</v>
      </c>
      <c r="F5509" s="4">
        <v>152</v>
      </c>
      <c r="G5509" s="4">
        <v>2</v>
      </c>
      <c r="H5509" s="6">
        <v>15346.25</v>
      </c>
    </row>
    <row r="5510" spans="1:8" ht="9" customHeight="1" x14ac:dyDescent="0.2">
      <c r="A5510" s="3" t="s">
        <v>14456</v>
      </c>
      <c r="B5510" s="3" t="s">
        <v>14457</v>
      </c>
      <c r="C5510" s="3" t="s">
        <v>14200</v>
      </c>
      <c r="D5510" s="3" t="s">
        <v>14344</v>
      </c>
      <c r="E5510" s="4">
        <v>10</v>
      </c>
      <c r="F5510" s="4">
        <v>313</v>
      </c>
      <c r="G5510" s="4">
        <v>13</v>
      </c>
      <c r="H5510" s="6">
        <v>99750.62</v>
      </c>
    </row>
    <row r="5511" spans="1:8" ht="9" customHeight="1" x14ac:dyDescent="0.2">
      <c r="A5511" s="3" t="s">
        <v>14458</v>
      </c>
      <c r="B5511" s="3" t="s">
        <v>14459</v>
      </c>
      <c r="C5511" s="3" t="s">
        <v>14200</v>
      </c>
      <c r="D5511" s="3" t="s">
        <v>14344</v>
      </c>
      <c r="E5511" s="4">
        <v>0</v>
      </c>
      <c r="F5511" s="4">
        <v>3</v>
      </c>
      <c r="G5511" s="4">
        <v>1</v>
      </c>
      <c r="H5511" s="6">
        <v>7673.13</v>
      </c>
    </row>
    <row r="5512" spans="1:8" ht="9" customHeight="1" x14ac:dyDescent="0.2">
      <c r="A5512" s="3" t="s">
        <v>14460</v>
      </c>
      <c r="B5512" s="3" t="s">
        <v>14461</v>
      </c>
      <c r="C5512" s="3" t="s">
        <v>14200</v>
      </c>
      <c r="D5512" s="3" t="s">
        <v>14344</v>
      </c>
      <c r="E5512" s="4">
        <v>0</v>
      </c>
      <c r="F5512" s="4">
        <v>30</v>
      </c>
      <c r="G5512" s="4">
        <v>1</v>
      </c>
      <c r="H5512" s="6">
        <v>7673.12</v>
      </c>
    </row>
    <row r="5513" spans="1:8" ht="9" customHeight="1" x14ac:dyDescent="0.2">
      <c r="A5513" s="3" t="s">
        <v>14462</v>
      </c>
      <c r="B5513" s="3" t="s">
        <v>14463</v>
      </c>
      <c r="C5513" s="3" t="s">
        <v>14200</v>
      </c>
      <c r="D5513" s="3" t="s">
        <v>14344</v>
      </c>
      <c r="E5513" s="4">
        <v>2</v>
      </c>
      <c r="F5513" s="4">
        <v>84</v>
      </c>
      <c r="G5513" s="4">
        <v>2</v>
      </c>
      <c r="H5513" s="6">
        <v>15346.25</v>
      </c>
    </row>
    <row r="5514" spans="1:8" ht="9" customHeight="1" x14ac:dyDescent="0.2">
      <c r="A5514" s="3" t="s">
        <v>14464</v>
      </c>
      <c r="B5514" s="3" t="s">
        <v>14465</v>
      </c>
      <c r="C5514" s="3" t="s">
        <v>14200</v>
      </c>
      <c r="D5514" s="3" t="s">
        <v>14466</v>
      </c>
      <c r="E5514" s="4">
        <v>20</v>
      </c>
      <c r="F5514" s="4">
        <v>116</v>
      </c>
      <c r="G5514" s="4">
        <v>1</v>
      </c>
      <c r="H5514" s="6">
        <v>7673.12</v>
      </c>
    </row>
    <row r="5515" spans="1:8" ht="9" customHeight="1" x14ac:dyDescent="0.2">
      <c r="A5515" s="3" t="s">
        <v>14467</v>
      </c>
      <c r="B5515" s="3" t="s">
        <v>14468</v>
      </c>
      <c r="C5515" s="3" t="s">
        <v>14200</v>
      </c>
      <c r="D5515" s="3" t="s">
        <v>14466</v>
      </c>
      <c r="E5515" s="4">
        <v>10</v>
      </c>
      <c r="F5515" s="4">
        <v>130</v>
      </c>
      <c r="G5515" s="4">
        <v>3</v>
      </c>
      <c r="H5515" s="6">
        <v>23019.37</v>
      </c>
    </row>
    <row r="5516" spans="1:8" ht="9" customHeight="1" x14ac:dyDescent="0.2">
      <c r="A5516" s="3" t="s">
        <v>14469</v>
      </c>
      <c r="B5516" s="3" t="s">
        <v>14470</v>
      </c>
      <c r="C5516" s="3" t="s">
        <v>14200</v>
      </c>
      <c r="D5516" s="3" t="s">
        <v>14466</v>
      </c>
      <c r="E5516" s="4">
        <v>44</v>
      </c>
      <c r="F5516" s="4">
        <v>128</v>
      </c>
      <c r="G5516" s="4">
        <v>0</v>
      </c>
      <c r="H5516" s="5">
        <v>0</v>
      </c>
    </row>
    <row r="5517" spans="1:8" ht="9" customHeight="1" x14ac:dyDescent="0.2">
      <c r="A5517" s="3" t="s">
        <v>14471</v>
      </c>
      <c r="B5517" s="3" t="s">
        <v>14472</v>
      </c>
      <c r="C5517" s="3" t="s">
        <v>14200</v>
      </c>
      <c r="D5517" s="3" t="s">
        <v>14466</v>
      </c>
      <c r="E5517" s="4">
        <v>20</v>
      </c>
      <c r="F5517" s="4">
        <v>77</v>
      </c>
      <c r="G5517" s="4">
        <v>0</v>
      </c>
      <c r="H5517" s="5">
        <v>0</v>
      </c>
    </row>
    <row r="5518" spans="1:8" ht="9" customHeight="1" x14ac:dyDescent="0.2">
      <c r="A5518" s="3" t="s">
        <v>14473</v>
      </c>
      <c r="B5518" s="3" t="s">
        <v>14474</v>
      </c>
      <c r="C5518" s="3" t="s">
        <v>14200</v>
      </c>
      <c r="D5518" s="3" t="s">
        <v>14466</v>
      </c>
      <c r="E5518" s="4">
        <v>75</v>
      </c>
      <c r="F5518" s="4">
        <v>177</v>
      </c>
      <c r="G5518" s="4">
        <v>0</v>
      </c>
      <c r="H5518" s="5">
        <v>0</v>
      </c>
    </row>
    <row r="5519" spans="1:8" ht="9" customHeight="1" x14ac:dyDescent="0.2">
      <c r="A5519" s="3" t="s">
        <v>14475</v>
      </c>
      <c r="B5519" s="3" t="s">
        <v>14476</v>
      </c>
      <c r="C5519" s="3" t="s">
        <v>14200</v>
      </c>
      <c r="D5519" s="3" t="s">
        <v>14466</v>
      </c>
      <c r="E5519" s="4">
        <v>32</v>
      </c>
      <c r="F5519" s="4">
        <v>81</v>
      </c>
      <c r="G5519" s="4">
        <v>0</v>
      </c>
      <c r="H5519" s="5">
        <v>0</v>
      </c>
    </row>
    <row r="5520" spans="1:8" ht="9" customHeight="1" x14ac:dyDescent="0.2">
      <c r="A5520" s="3" t="s">
        <v>14477</v>
      </c>
      <c r="B5520" s="3" t="s">
        <v>14478</v>
      </c>
      <c r="C5520" s="3" t="s">
        <v>14200</v>
      </c>
      <c r="D5520" s="3" t="s">
        <v>14466</v>
      </c>
      <c r="E5520" s="4">
        <v>0</v>
      </c>
      <c r="F5520" s="4">
        <v>40</v>
      </c>
      <c r="G5520" s="4">
        <v>2</v>
      </c>
      <c r="H5520" s="6">
        <v>15346.25</v>
      </c>
    </row>
    <row r="5521" spans="1:8" ht="9" customHeight="1" x14ac:dyDescent="0.2">
      <c r="A5521" s="3" t="s">
        <v>14479</v>
      </c>
      <c r="B5521" s="3" t="s">
        <v>14480</v>
      </c>
      <c r="C5521" s="3" t="s">
        <v>14200</v>
      </c>
      <c r="D5521" s="3" t="s">
        <v>14466</v>
      </c>
      <c r="E5521" s="4">
        <v>25</v>
      </c>
      <c r="F5521" s="4">
        <v>47</v>
      </c>
      <c r="G5521" s="4">
        <v>0</v>
      </c>
      <c r="H5521" s="5">
        <v>0</v>
      </c>
    </row>
    <row r="5522" spans="1:8" ht="9" customHeight="1" x14ac:dyDescent="0.2">
      <c r="A5522" s="3" t="s">
        <v>14481</v>
      </c>
      <c r="B5522" s="3" t="s">
        <v>14482</v>
      </c>
      <c r="C5522" s="3" t="s">
        <v>14200</v>
      </c>
      <c r="D5522" s="3" t="s">
        <v>14466</v>
      </c>
      <c r="E5522" s="4">
        <v>51</v>
      </c>
      <c r="F5522" s="4">
        <v>115</v>
      </c>
      <c r="G5522" s="4">
        <v>0</v>
      </c>
      <c r="H5522" s="5">
        <v>0</v>
      </c>
    </row>
    <row r="5523" spans="1:8" ht="9" customHeight="1" x14ac:dyDescent="0.2">
      <c r="A5523" s="3" t="s">
        <v>14483</v>
      </c>
      <c r="B5523" s="3" t="s">
        <v>14484</v>
      </c>
      <c r="C5523" s="3" t="s">
        <v>14200</v>
      </c>
      <c r="D5523" s="3" t="s">
        <v>14466</v>
      </c>
      <c r="E5523" s="4">
        <v>72</v>
      </c>
      <c r="F5523" s="4">
        <v>163</v>
      </c>
      <c r="G5523" s="4">
        <v>0</v>
      </c>
      <c r="H5523" s="5">
        <v>0</v>
      </c>
    </row>
    <row r="5524" spans="1:8" ht="9" customHeight="1" x14ac:dyDescent="0.2">
      <c r="A5524" s="3" t="s">
        <v>14485</v>
      </c>
      <c r="B5524" s="3" t="s">
        <v>14486</v>
      </c>
      <c r="C5524" s="3" t="s">
        <v>14200</v>
      </c>
      <c r="D5524" s="3" t="s">
        <v>14466</v>
      </c>
      <c r="E5524" s="4">
        <v>0</v>
      </c>
      <c r="F5524" s="4">
        <v>22</v>
      </c>
      <c r="G5524" s="4">
        <v>1</v>
      </c>
      <c r="H5524" s="6">
        <v>7673.12</v>
      </c>
    </row>
    <row r="5525" spans="1:8" ht="9" customHeight="1" x14ac:dyDescent="0.2">
      <c r="A5525" s="3" t="s">
        <v>14487</v>
      </c>
      <c r="B5525" s="3" t="s">
        <v>14488</v>
      </c>
      <c r="C5525" s="3" t="s">
        <v>14200</v>
      </c>
      <c r="D5525" s="3" t="s">
        <v>14466</v>
      </c>
      <c r="E5525" s="4">
        <v>70</v>
      </c>
      <c r="F5525" s="4">
        <v>34</v>
      </c>
      <c r="G5525" s="4">
        <v>0</v>
      </c>
      <c r="H5525" s="5">
        <v>0</v>
      </c>
    </row>
    <row r="5526" spans="1:8" ht="9" customHeight="1" x14ac:dyDescent="0.2">
      <c r="A5526" s="3" t="s">
        <v>14489</v>
      </c>
      <c r="B5526" s="3" t="s">
        <v>14490</v>
      </c>
      <c r="C5526" s="3" t="s">
        <v>14200</v>
      </c>
      <c r="D5526" s="3" t="s">
        <v>14466</v>
      </c>
      <c r="E5526" s="4">
        <v>51</v>
      </c>
      <c r="F5526" s="4">
        <v>227</v>
      </c>
      <c r="G5526" s="4">
        <v>1</v>
      </c>
      <c r="H5526" s="6">
        <v>7673.12</v>
      </c>
    </row>
    <row r="5527" spans="1:8" ht="9" customHeight="1" x14ac:dyDescent="0.2">
      <c r="A5527" s="3" t="s">
        <v>14491</v>
      </c>
      <c r="B5527" s="3" t="s">
        <v>14492</v>
      </c>
      <c r="C5527" s="3" t="s">
        <v>14200</v>
      </c>
      <c r="D5527" s="3" t="s">
        <v>14466</v>
      </c>
      <c r="E5527" s="4">
        <v>0</v>
      </c>
      <c r="F5527" s="4">
        <v>63</v>
      </c>
      <c r="G5527" s="4">
        <v>2</v>
      </c>
      <c r="H5527" s="6">
        <v>15346.25</v>
      </c>
    </row>
    <row r="5528" spans="1:8" ht="9" customHeight="1" x14ac:dyDescent="0.2">
      <c r="A5528" s="3" t="s">
        <v>14493</v>
      </c>
      <c r="B5528" s="3" t="s">
        <v>14494</v>
      </c>
      <c r="C5528" s="3" t="s">
        <v>14200</v>
      </c>
      <c r="D5528" s="3" t="s">
        <v>14466</v>
      </c>
      <c r="E5528" s="4">
        <v>44</v>
      </c>
      <c r="F5528" s="4">
        <v>404</v>
      </c>
      <c r="G5528" s="4">
        <v>15</v>
      </c>
      <c r="H5528" s="6">
        <v>115096.87</v>
      </c>
    </row>
    <row r="5529" spans="1:8" ht="9" customHeight="1" x14ac:dyDescent="0.2">
      <c r="A5529" s="3" t="s">
        <v>14495</v>
      </c>
      <c r="B5529" s="3" t="s">
        <v>14496</v>
      </c>
      <c r="C5529" s="3" t="s">
        <v>14200</v>
      </c>
      <c r="D5529" s="3" t="s">
        <v>14466</v>
      </c>
      <c r="E5529" s="4">
        <v>0</v>
      </c>
      <c r="F5529" s="4">
        <v>49</v>
      </c>
      <c r="G5529" s="4">
        <v>2</v>
      </c>
      <c r="H5529" s="6">
        <v>15346.25</v>
      </c>
    </row>
    <row r="5530" spans="1:8" ht="9" customHeight="1" x14ac:dyDescent="0.2">
      <c r="A5530" s="3" t="s">
        <v>14497</v>
      </c>
      <c r="B5530" s="3" t="s">
        <v>14498</v>
      </c>
      <c r="C5530" s="3" t="s">
        <v>14200</v>
      </c>
      <c r="D5530" s="3" t="s">
        <v>14466</v>
      </c>
      <c r="E5530" s="4">
        <v>35</v>
      </c>
      <c r="F5530" s="4">
        <v>59</v>
      </c>
      <c r="G5530" s="4">
        <v>0</v>
      </c>
      <c r="H5530" s="5">
        <v>0</v>
      </c>
    </row>
    <row r="5531" spans="1:8" ht="9" customHeight="1" x14ac:dyDescent="0.2">
      <c r="A5531" s="3" t="s">
        <v>14499</v>
      </c>
      <c r="B5531" s="3" t="s">
        <v>14500</v>
      </c>
      <c r="C5531" s="3" t="s">
        <v>14200</v>
      </c>
      <c r="D5531" s="3" t="s">
        <v>14466</v>
      </c>
      <c r="E5531" s="4">
        <v>16</v>
      </c>
      <c r="F5531" s="4">
        <v>82</v>
      </c>
      <c r="G5531" s="4">
        <v>1</v>
      </c>
      <c r="H5531" s="6">
        <v>7673.12</v>
      </c>
    </row>
    <row r="5532" spans="1:8" ht="9" customHeight="1" x14ac:dyDescent="0.2">
      <c r="A5532" s="3" t="s">
        <v>14501</v>
      </c>
      <c r="B5532" s="3" t="s">
        <v>8223</v>
      </c>
      <c r="C5532" s="3" t="s">
        <v>14200</v>
      </c>
      <c r="D5532" s="3" t="s">
        <v>14466</v>
      </c>
      <c r="E5532" s="4">
        <v>0</v>
      </c>
      <c r="F5532" s="4">
        <v>22</v>
      </c>
      <c r="G5532" s="4">
        <v>1</v>
      </c>
      <c r="H5532" s="6">
        <v>7673.12</v>
      </c>
    </row>
    <row r="5533" spans="1:8" ht="9" customHeight="1" x14ac:dyDescent="0.2">
      <c r="A5533" s="3" t="s">
        <v>14502</v>
      </c>
      <c r="B5533" s="3" t="s">
        <v>14503</v>
      </c>
      <c r="C5533" s="3" t="s">
        <v>14200</v>
      </c>
      <c r="D5533" s="3" t="s">
        <v>14466</v>
      </c>
      <c r="E5533" s="4">
        <v>57</v>
      </c>
      <c r="F5533" s="4">
        <v>278</v>
      </c>
      <c r="G5533" s="4">
        <v>2</v>
      </c>
      <c r="H5533" s="6">
        <v>15346.25</v>
      </c>
    </row>
    <row r="5534" spans="1:8" ht="9" customHeight="1" x14ac:dyDescent="0.2">
      <c r="A5534" s="3" t="s">
        <v>14504</v>
      </c>
      <c r="B5534" s="3" t="s">
        <v>14505</v>
      </c>
      <c r="C5534" s="3" t="s">
        <v>14200</v>
      </c>
      <c r="D5534" s="3" t="s">
        <v>14466</v>
      </c>
      <c r="E5534" s="4">
        <v>13</v>
      </c>
      <c r="F5534" s="4">
        <v>81</v>
      </c>
      <c r="G5534" s="4">
        <v>1</v>
      </c>
      <c r="H5534" s="6">
        <v>7673.12</v>
      </c>
    </row>
    <row r="5535" spans="1:8" ht="9" customHeight="1" x14ac:dyDescent="0.2">
      <c r="A5535" s="3" t="s">
        <v>14506</v>
      </c>
      <c r="B5535" s="3" t="s">
        <v>14507</v>
      </c>
      <c r="C5535" s="3" t="s">
        <v>14200</v>
      </c>
      <c r="D5535" s="3" t="s">
        <v>14466</v>
      </c>
      <c r="E5535" s="4">
        <v>71</v>
      </c>
      <c r="F5535" s="4">
        <v>488</v>
      </c>
      <c r="G5535" s="4">
        <v>9</v>
      </c>
      <c r="H5535" s="6">
        <v>69058.12</v>
      </c>
    </row>
    <row r="5536" spans="1:8" ht="9" customHeight="1" x14ac:dyDescent="0.2">
      <c r="A5536" s="3" t="s">
        <v>14508</v>
      </c>
      <c r="B5536" s="3" t="s">
        <v>14509</v>
      </c>
      <c r="C5536" s="3" t="s">
        <v>14200</v>
      </c>
      <c r="D5536" s="3" t="s">
        <v>14466</v>
      </c>
      <c r="E5536" s="4">
        <v>24</v>
      </c>
      <c r="F5536" s="4">
        <v>106</v>
      </c>
      <c r="G5536" s="4">
        <v>1</v>
      </c>
      <c r="H5536" s="6">
        <v>7673.12</v>
      </c>
    </row>
    <row r="5537" spans="1:8" ht="9" customHeight="1" x14ac:dyDescent="0.2">
      <c r="A5537" s="3" t="s">
        <v>14510</v>
      </c>
      <c r="B5537" s="3" t="s">
        <v>14511</v>
      </c>
      <c r="C5537" s="3" t="s">
        <v>14200</v>
      </c>
      <c r="D5537" s="3" t="s">
        <v>14466</v>
      </c>
      <c r="E5537" s="4">
        <v>40</v>
      </c>
      <c r="F5537" s="4">
        <v>111</v>
      </c>
      <c r="G5537" s="4">
        <v>0</v>
      </c>
      <c r="H5537" s="5">
        <v>0</v>
      </c>
    </row>
    <row r="5538" spans="1:8" ht="9" customHeight="1" x14ac:dyDescent="0.2">
      <c r="A5538" s="3" t="s">
        <v>14512</v>
      </c>
      <c r="B5538" s="3" t="s">
        <v>14513</v>
      </c>
      <c r="C5538" s="3" t="s">
        <v>14200</v>
      </c>
      <c r="D5538" s="3" t="s">
        <v>14466</v>
      </c>
      <c r="E5538" s="4">
        <v>0</v>
      </c>
      <c r="F5538" s="4">
        <v>74</v>
      </c>
      <c r="G5538" s="4">
        <v>2</v>
      </c>
      <c r="H5538" s="6">
        <v>15346.25</v>
      </c>
    </row>
    <row r="5539" spans="1:8" ht="9" customHeight="1" x14ac:dyDescent="0.2">
      <c r="A5539" s="3" t="s">
        <v>14514</v>
      </c>
      <c r="B5539" s="3" t="s">
        <v>14515</v>
      </c>
      <c r="C5539" s="3" t="s">
        <v>14200</v>
      </c>
      <c r="D5539" s="3" t="s">
        <v>14466</v>
      </c>
      <c r="E5539" s="4">
        <v>27</v>
      </c>
      <c r="F5539" s="4">
        <v>175</v>
      </c>
      <c r="G5539" s="4">
        <v>4</v>
      </c>
      <c r="H5539" s="6">
        <v>30692.5</v>
      </c>
    </row>
    <row r="5540" spans="1:8" ht="9" customHeight="1" x14ac:dyDescent="0.2">
      <c r="A5540" s="3" t="s">
        <v>14516</v>
      </c>
      <c r="B5540" s="3" t="s">
        <v>14517</v>
      </c>
      <c r="C5540" s="3" t="s">
        <v>14200</v>
      </c>
      <c r="D5540" s="3" t="s">
        <v>14466</v>
      </c>
      <c r="E5540" s="4">
        <v>10</v>
      </c>
      <c r="F5540" s="4">
        <v>41</v>
      </c>
      <c r="G5540" s="4">
        <v>0</v>
      </c>
      <c r="H5540" s="5">
        <v>0</v>
      </c>
    </row>
    <row r="5541" spans="1:8" ht="9" customHeight="1" x14ac:dyDescent="0.2">
      <c r="A5541" s="3" t="s">
        <v>14518</v>
      </c>
      <c r="B5541" s="3" t="s">
        <v>14519</v>
      </c>
      <c r="C5541" s="3" t="s">
        <v>14200</v>
      </c>
      <c r="D5541" s="3" t="s">
        <v>14466</v>
      </c>
      <c r="E5541" s="4">
        <v>15</v>
      </c>
      <c r="F5541" s="4">
        <v>78</v>
      </c>
      <c r="G5541" s="4">
        <v>1</v>
      </c>
      <c r="H5541" s="6">
        <v>7673.12</v>
      </c>
    </row>
    <row r="5542" spans="1:8" ht="9" customHeight="1" x14ac:dyDescent="0.2">
      <c r="A5542" s="3" t="s">
        <v>14520</v>
      </c>
      <c r="B5542" s="3" t="s">
        <v>14521</v>
      </c>
      <c r="C5542" s="3" t="s">
        <v>14200</v>
      </c>
      <c r="D5542" s="3" t="s">
        <v>14466</v>
      </c>
      <c r="E5542" s="4">
        <v>161</v>
      </c>
      <c r="F5542" s="4">
        <v>468</v>
      </c>
      <c r="G5542" s="4">
        <v>0</v>
      </c>
      <c r="H5542" s="5">
        <v>0</v>
      </c>
    </row>
    <row r="5543" spans="1:8" ht="9" customHeight="1" x14ac:dyDescent="0.2">
      <c r="A5543" s="3" t="s">
        <v>14522</v>
      </c>
      <c r="B5543" s="3" t="s">
        <v>14523</v>
      </c>
      <c r="C5543" s="3" t="s">
        <v>14200</v>
      </c>
      <c r="D5543" s="3" t="s">
        <v>14466</v>
      </c>
      <c r="E5543" s="4">
        <v>66</v>
      </c>
      <c r="F5543" s="4">
        <v>319</v>
      </c>
      <c r="G5543" s="4">
        <v>5</v>
      </c>
      <c r="H5543" s="6">
        <v>38365.620000000003</v>
      </c>
    </row>
    <row r="5544" spans="1:8" ht="9" customHeight="1" x14ac:dyDescent="0.2">
      <c r="A5544" s="3" t="s">
        <v>14524</v>
      </c>
      <c r="B5544" s="3" t="s">
        <v>14525</v>
      </c>
      <c r="C5544" s="3" t="s">
        <v>14200</v>
      </c>
      <c r="D5544" s="3" t="s">
        <v>14466</v>
      </c>
      <c r="E5544" s="4">
        <v>60</v>
      </c>
      <c r="F5544" s="4">
        <v>397</v>
      </c>
      <c r="G5544" s="4">
        <v>7</v>
      </c>
      <c r="H5544" s="6">
        <v>53711.87</v>
      </c>
    </row>
    <row r="5545" spans="1:8" ht="9" customHeight="1" x14ac:dyDescent="0.2">
      <c r="A5545" s="3" t="s">
        <v>14526</v>
      </c>
      <c r="B5545" s="3" t="s">
        <v>14527</v>
      </c>
      <c r="C5545" s="3" t="s">
        <v>14200</v>
      </c>
      <c r="D5545" s="3" t="s">
        <v>14466</v>
      </c>
      <c r="E5545" s="4">
        <v>0</v>
      </c>
      <c r="F5545" s="4">
        <v>19</v>
      </c>
      <c r="G5545" s="4">
        <v>1</v>
      </c>
      <c r="H5545" s="6">
        <v>7673.12</v>
      </c>
    </row>
    <row r="5546" spans="1:8" ht="9" customHeight="1" x14ac:dyDescent="0.2">
      <c r="A5546" s="3" t="s">
        <v>14528</v>
      </c>
      <c r="B5546" s="3" t="s">
        <v>14529</v>
      </c>
      <c r="C5546" s="3" t="s">
        <v>14200</v>
      </c>
      <c r="D5546" s="3" t="s">
        <v>14466</v>
      </c>
      <c r="E5546" s="4">
        <v>0</v>
      </c>
      <c r="F5546" s="4">
        <v>37</v>
      </c>
      <c r="G5546" s="4">
        <v>1</v>
      </c>
      <c r="H5546" s="6">
        <v>7673.12</v>
      </c>
    </row>
    <row r="5547" spans="1:8" ht="9" customHeight="1" x14ac:dyDescent="0.2">
      <c r="A5547" s="3" t="s">
        <v>14530</v>
      </c>
      <c r="B5547" s="3" t="s">
        <v>14531</v>
      </c>
      <c r="C5547" s="3" t="s">
        <v>14200</v>
      </c>
      <c r="D5547" s="3" t="s">
        <v>14466</v>
      </c>
      <c r="E5547" s="4">
        <v>15</v>
      </c>
      <c r="F5547" s="4">
        <v>89</v>
      </c>
      <c r="G5547" s="4">
        <v>1</v>
      </c>
      <c r="H5547" s="6">
        <v>7673.12</v>
      </c>
    </row>
    <row r="5548" spans="1:8" ht="9" customHeight="1" x14ac:dyDescent="0.2">
      <c r="A5548" s="3" t="s">
        <v>14532</v>
      </c>
      <c r="B5548" s="3" t="s">
        <v>14466</v>
      </c>
      <c r="C5548" s="3" t="s">
        <v>14200</v>
      </c>
      <c r="D5548" s="3" t="s">
        <v>14466</v>
      </c>
      <c r="E5548" s="4">
        <v>597</v>
      </c>
      <c r="F5548" s="4">
        <v>1824</v>
      </c>
      <c r="G5548" s="4">
        <v>0</v>
      </c>
      <c r="H5548" s="5">
        <v>0</v>
      </c>
    </row>
    <row r="5549" spans="1:8" ht="9" customHeight="1" x14ac:dyDescent="0.2">
      <c r="A5549" s="3" t="s">
        <v>14533</v>
      </c>
      <c r="B5549" s="3" t="s">
        <v>14534</v>
      </c>
      <c r="C5549" s="3" t="s">
        <v>14200</v>
      </c>
      <c r="D5549" s="3" t="s">
        <v>14466</v>
      </c>
      <c r="E5549" s="4">
        <v>10</v>
      </c>
      <c r="F5549" s="4">
        <v>207</v>
      </c>
      <c r="G5549" s="4">
        <v>6</v>
      </c>
      <c r="H5549" s="6">
        <v>46038.75</v>
      </c>
    </row>
    <row r="5550" spans="1:8" ht="9" customHeight="1" x14ac:dyDescent="0.2">
      <c r="A5550" s="3" t="s">
        <v>14535</v>
      </c>
      <c r="B5550" s="3" t="s">
        <v>14536</v>
      </c>
      <c r="C5550" s="3" t="s">
        <v>14200</v>
      </c>
      <c r="D5550" s="3" t="s">
        <v>14466</v>
      </c>
      <c r="E5550" s="4">
        <v>38</v>
      </c>
      <c r="F5550" s="4">
        <v>282</v>
      </c>
      <c r="G5550" s="4">
        <v>5</v>
      </c>
      <c r="H5550" s="6">
        <v>38365.620000000003</v>
      </c>
    </row>
    <row r="5551" spans="1:8" ht="9" customHeight="1" x14ac:dyDescent="0.2">
      <c r="A5551" s="3" t="s">
        <v>14537</v>
      </c>
      <c r="B5551" s="3" t="s">
        <v>14538</v>
      </c>
      <c r="C5551" s="3" t="s">
        <v>14200</v>
      </c>
      <c r="D5551" s="3" t="s">
        <v>14466</v>
      </c>
      <c r="E5551" s="4">
        <v>58</v>
      </c>
      <c r="F5551" s="4">
        <v>249</v>
      </c>
      <c r="G5551" s="4">
        <v>1</v>
      </c>
      <c r="H5551" s="6">
        <v>7673.12</v>
      </c>
    </row>
    <row r="5552" spans="1:8" ht="9" customHeight="1" x14ac:dyDescent="0.2">
      <c r="A5552" s="3" t="s">
        <v>14539</v>
      </c>
      <c r="B5552" s="3" t="s">
        <v>14540</v>
      </c>
      <c r="C5552" s="3" t="s">
        <v>14200</v>
      </c>
      <c r="D5552" s="3" t="s">
        <v>14466</v>
      </c>
      <c r="E5552" s="4">
        <v>30</v>
      </c>
      <c r="F5552" s="4">
        <v>243</v>
      </c>
      <c r="G5552" s="4">
        <v>5</v>
      </c>
      <c r="H5552" s="6">
        <v>38365.620000000003</v>
      </c>
    </row>
    <row r="5553" spans="1:8" ht="9" customHeight="1" x14ac:dyDescent="0.2">
      <c r="A5553" s="3" t="s">
        <v>14541</v>
      </c>
      <c r="B5553" s="3" t="s">
        <v>14542</v>
      </c>
      <c r="C5553" s="3" t="s">
        <v>14200</v>
      </c>
      <c r="D5553" s="3" t="s">
        <v>14466</v>
      </c>
      <c r="E5553" s="4">
        <v>25</v>
      </c>
      <c r="F5553" s="4">
        <v>147</v>
      </c>
      <c r="G5553" s="4">
        <v>4</v>
      </c>
      <c r="H5553" s="6">
        <v>30692.5</v>
      </c>
    </row>
    <row r="5554" spans="1:8" ht="9" customHeight="1" x14ac:dyDescent="0.2">
      <c r="A5554" s="3" t="s">
        <v>14543</v>
      </c>
      <c r="B5554" s="3" t="s">
        <v>14544</v>
      </c>
      <c r="C5554" s="3" t="s">
        <v>14200</v>
      </c>
      <c r="D5554" s="3" t="s">
        <v>14466</v>
      </c>
      <c r="E5554" s="4">
        <v>0</v>
      </c>
      <c r="F5554" s="4">
        <v>36</v>
      </c>
      <c r="G5554" s="4">
        <v>1</v>
      </c>
      <c r="H5554" s="6">
        <v>7673.12</v>
      </c>
    </row>
    <row r="5555" spans="1:8" ht="9" customHeight="1" x14ac:dyDescent="0.2">
      <c r="A5555" s="3" t="s">
        <v>14545</v>
      </c>
      <c r="B5555" s="3" t="s">
        <v>14546</v>
      </c>
      <c r="C5555" s="3" t="s">
        <v>14200</v>
      </c>
      <c r="D5555" s="3" t="s">
        <v>14466</v>
      </c>
      <c r="E5555" s="4">
        <v>40</v>
      </c>
      <c r="F5555" s="4">
        <v>210</v>
      </c>
      <c r="G5555" s="4">
        <v>2</v>
      </c>
      <c r="H5555" s="6">
        <v>15346.25</v>
      </c>
    </row>
    <row r="5556" spans="1:8" ht="9" customHeight="1" x14ac:dyDescent="0.2">
      <c r="A5556" s="3" t="s">
        <v>14547</v>
      </c>
      <c r="B5556" s="3" t="s">
        <v>14548</v>
      </c>
      <c r="C5556" s="3" t="s">
        <v>14200</v>
      </c>
      <c r="D5556" s="3" t="s">
        <v>14466</v>
      </c>
      <c r="E5556" s="4">
        <v>2000</v>
      </c>
      <c r="F5556" s="4">
        <v>168</v>
      </c>
      <c r="G5556" s="4">
        <v>0</v>
      </c>
      <c r="H5556" s="5">
        <v>0</v>
      </c>
    </row>
    <row r="5557" spans="1:8" ht="9" customHeight="1" x14ac:dyDescent="0.2">
      <c r="A5557" s="3" t="s">
        <v>14549</v>
      </c>
      <c r="B5557" s="3" t="s">
        <v>14550</v>
      </c>
      <c r="C5557" s="3" t="s">
        <v>14200</v>
      </c>
      <c r="D5557" s="3" t="s">
        <v>14466</v>
      </c>
      <c r="E5557" s="4">
        <v>0</v>
      </c>
      <c r="F5557" s="4">
        <v>137</v>
      </c>
      <c r="G5557" s="4">
        <v>5</v>
      </c>
      <c r="H5557" s="6">
        <v>38365.620000000003</v>
      </c>
    </row>
    <row r="5558" spans="1:8" ht="9" customHeight="1" x14ac:dyDescent="0.2">
      <c r="A5558" s="3" t="s">
        <v>14551</v>
      </c>
      <c r="B5558" s="3" t="s">
        <v>14552</v>
      </c>
      <c r="C5558" s="3" t="s">
        <v>14200</v>
      </c>
      <c r="D5558" s="3" t="s">
        <v>14466</v>
      </c>
      <c r="E5558" s="4">
        <v>0</v>
      </c>
      <c r="F5558" s="4">
        <v>36</v>
      </c>
      <c r="G5558" s="4">
        <v>1</v>
      </c>
      <c r="H5558" s="6">
        <v>7673.12</v>
      </c>
    </row>
    <row r="5559" spans="1:8" ht="9" customHeight="1" x14ac:dyDescent="0.2">
      <c r="A5559" s="3" t="s">
        <v>14553</v>
      </c>
      <c r="B5559" s="3" t="s">
        <v>14554</v>
      </c>
      <c r="C5559" s="3" t="s">
        <v>14200</v>
      </c>
      <c r="D5559" s="3" t="s">
        <v>14466</v>
      </c>
      <c r="E5559" s="4">
        <v>30</v>
      </c>
      <c r="F5559" s="4">
        <v>59</v>
      </c>
      <c r="G5559" s="4">
        <v>0</v>
      </c>
      <c r="H5559" s="5">
        <v>0</v>
      </c>
    </row>
    <row r="5560" spans="1:8" ht="9" customHeight="1" x14ac:dyDescent="0.2">
      <c r="A5560" s="3" t="s">
        <v>14555</v>
      </c>
      <c r="B5560" s="3" t="s">
        <v>14556</v>
      </c>
      <c r="C5560" s="3" t="s">
        <v>14200</v>
      </c>
      <c r="D5560" s="3" t="s">
        <v>14466</v>
      </c>
      <c r="E5560" s="4">
        <v>0</v>
      </c>
      <c r="F5560" s="4">
        <v>59</v>
      </c>
      <c r="G5560" s="4">
        <v>2</v>
      </c>
      <c r="H5560" s="6">
        <v>15346.25</v>
      </c>
    </row>
    <row r="5561" spans="1:8" ht="9" customHeight="1" x14ac:dyDescent="0.2">
      <c r="A5561" s="3" t="s">
        <v>14557</v>
      </c>
      <c r="B5561" s="3" t="s">
        <v>14558</v>
      </c>
      <c r="C5561" s="3" t="s">
        <v>14200</v>
      </c>
      <c r="D5561" s="3" t="s">
        <v>14466</v>
      </c>
      <c r="E5561" s="4">
        <v>64</v>
      </c>
      <c r="F5561" s="4">
        <v>277</v>
      </c>
      <c r="G5561" s="4">
        <v>2</v>
      </c>
      <c r="H5561" s="6">
        <v>15346.25</v>
      </c>
    </row>
    <row r="5562" spans="1:8" ht="9" customHeight="1" x14ac:dyDescent="0.2">
      <c r="A5562" s="3" t="s">
        <v>14559</v>
      </c>
      <c r="B5562" s="3" t="s">
        <v>14560</v>
      </c>
      <c r="C5562" s="3" t="s">
        <v>14200</v>
      </c>
      <c r="D5562" s="3" t="s">
        <v>14466</v>
      </c>
      <c r="E5562" s="4">
        <v>0</v>
      </c>
      <c r="F5562" s="4">
        <v>51</v>
      </c>
      <c r="G5562" s="4">
        <v>2</v>
      </c>
      <c r="H5562" s="6">
        <v>15346.25</v>
      </c>
    </row>
    <row r="5563" spans="1:8" ht="9" customHeight="1" x14ac:dyDescent="0.2">
      <c r="A5563" s="3" t="s">
        <v>14561</v>
      </c>
      <c r="B5563" s="3" t="s">
        <v>14562</v>
      </c>
      <c r="C5563" s="3" t="s">
        <v>14200</v>
      </c>
      <c r="D5563" s="3" t="s">
        <v>14466</v>
      </c>
      <c r="E5563" s="4">
        <v>15</v>
      </c>
      <c r="F5563" s="4">
        <v>50</v>
      </c>
      <c r="G5563" s="4">
        <v>0</v>
      </c>
      <c r="H5563" s="5">
        <v>0</v>
      </c>
    </row>
    <row r="5564" spans="1:8" ht="9" customHeight="1" x14ac:dyDescent="0.2">
      <c r="A5564" s="3" t="s">
        <v>14563</v>
      </c>
      <c r="B5564" s="3" t="s">
        <v>14564</v>
      </c>
      <c r="C5564" s="3" t="s">
        <v>14200</v>
      </c>
      <c r="D5564" s="3" t="s">
        <v>14466</v>
      </c>
      <c r="E5564" s="4">
        <v>0</v>
      </c>
      <c r="F5564" s="4">
        <v>89</v>
      </c>
      <c r="G5564" s="4">
        <v>3</v>
      </c>
      <c r="H5564" s="6">
        <v>23019.37</v>
      </c>
    </row>
    <row r="5565" spans="1:8" ht="9" customHeight="1" x14ac:dyDescent="0.2">
      <c r="A5565" s="3" t="s">
        <v>14565</v>
      </c>
      <c r="B5565" s="3" t="s">
        <v>14566</v>
      </c>
      <c r="C5565" s="3" t="s">
        <v>14200</v>
      </c>
      <c r="D5565" s="3" t="s">
        <v>14466</v>
      </c>
      <c r="E5565" s="4">
        <v>51</v>
      </c>
      <c r="F5565" s="4">
        <v>591</v>
      </c>
      <c r="G5565" s="4">
        <v>15</v>
      </c>
      <c r="H5565" s="6">
        <v>115096.87</v>
      </c>
    </row>
    <row r="5566" spans="1:8" ht="9" customHeight="1" x14ac:dyDescent="0.2">
      <c r="A5566" s="3" t="s">
        <v>14567</v>
      </c>
      <c r="B5566" s="3" t="s">
        <v>14568</v>
      </c>
      <c r="C5566" s="3" t="s">
        <v>14200</v>
      </c>
      <c r="D5566" s="3" t="s">
        <v>14466</v>
      </c>
      <c r="E5566" s="4">
        <v>41</v>
      </c>
      <c r="F5566" s="4">
        <v>80</v>
      </c>
      <c r="G5566" s="4">
        <v>0</v>
      </c>
      <c r="H5566" s="5">
        <v>0</v>
      </c>
    </row>
    <row r="5567" spans="1:8" ht="9" customHeight="1" x14ac:dyDescent="0.2">
      <c r="A5567" s="3" t="s">
        <v>14569</v>
      </c>
      <c r="B5567" s="3" t="s">
        <v>14570</v>
      </c>
      <c r="C5567" s="3" t="s">
        <v>14200</v>
      </c>
      <c r="D5567" s="3" t="s">
        <v>14466</v>
      </c>
      <c r="E5567" s="4">
        <v>20</v>
      </c>
      <c r="F5567" s="4">
        <v>34</v>
      </c>
      <c r="G5567" s="4">
        <v>0</v>
      </c>
      <c r="H5567" s="5">
        <v>0</v>
      </c>
    </row>
    <row r="5568" spans="1:8" ht="9" customHeight="1" x14ac:dyDescent="0.2">
      <c r="A5568" s="3" t="s">
        <v>14571</v>
      </c>
      <c r="B5568" s="3" t="s">
        <v>14572</v>
      </c>
      <c r="C5568" s="3" t="s">
        <v>14200</v>
      </c>
      <c r="D5568" s="3" t="s">
        <v>14466</v>
      </c>
      <c r="E5568" s="4">
        <v>10</v>
      </c>
      <c r="F5568" s="4">
        <v>116</v>
      </c>
      <c r="G5568" s="4">
        <v>3</v>
      </c>
      <c r="H5568" s="6">
        <v>23019.37</v>
      </c>
    </row>
    <row r="5569" spans="1:8" ht="9" customHeight="1" x14ac:dyDescent="0.2">
      <c r="A5569" s="3" t="s">
        <v>14573</v>
      </c>
      <c r="B5569" s="3" t="s">
        <v>14574</v>
      </c>
      <c r="C5569" s="3" t="s">
        <v>14200</v>
      </c>
      <c r="D5569" s="3" t="s">
        <v>14466</v>
      </c>
      <c r="E5569" s="4">
        <v>15</v>
      </c>
      <c r="F5569" s="4">
        <v>38</v>
      </c>
      <c r="G5569" s="4">
        <v>0</v>
      </c>
      <c r="H5569" s="5">
        <v>0</v>
      </c>
    </row>
    <row r="5570" spans="1:8" ht="9" customHeight="1" x14ac:dyDescent="0.2">
      <c r="A5570" s="3" t="s">
        <v>14575</v>
      </c>
      <c r="B5570" s="3" t="s">
        <v>14576</v>
      </c>
      <c r="C5570" s="3" t="s">
        <v>14200</v>
      </c>
      <c r="D5570" s="3" t="s">
        <v>14466</v>
      </c>
      <c r="E5570" s="4">
        <v>45</v>
      </c>
      <c r="F5570" s="4">
        <v>110</v>
      </c>
      <c r="G5570" s="4">
        <v>0</v>
      </c>
      <c r="H5570" s="5">
        <v>0</v>
      </c>
    </row>
    <row r="5571" spans="1:8" ht="9" customHeight="1" x14ac:dyDescent="0.2">
      <c r="A5571" s="3" t="s">
        <v>14577</v>
      </c>
      <c r="B5571" s="3" t="s">
        <v>14578</v>
      </c>
      <c r="C5571" s="3" t="s">
        <v>14200</v>
      </c>
      <c r="D5571" s="3" t="s">
        <v>14466</v>
      </c>
      <c r="E5571" s="4">
        <v>0</v>
      </c>
      <c r="F5571" s="4">
        <v>24</v>
      </c>
      <c r="G5571" s="4">
        <v>1</v>
      </c>
      <c r="H5571" s="6">
        <v>7673.12</v>
      </c>
    </row>
    <row r="5572" spans="1:8" ht="9" customHeight="1" x14ac:dyDescent="0.2">
      <c r="A5572" s="3" t="s">
        <v>14579</v>
      </c>
      <c r="B5572" s="3" t="s">
        <v>14580</v>
      </c>
      <c r="C5572" s="3" t="s">
        <v>14200</v>
      </c>
      <c r="D5572" s="3" t="s">
        <v>14466</v>
      </c>
      <c r="E5572" s="4">
        <v>50</v>
      </c>
      <c r="F5572" s="4">
        <v>166</v>
      </c>
      <c r="G5572" s="4">
        <v>0</v>
      </c>
      <c r="H5572" s="5">
        <v>0</v>
      </c>
    </row>
    <row r="5573" spans="1:8" ht="9" customHeight="1" x14ac:dyDescent="0.2">
      <c r="A5573" s="3" t="s">
        <v>14581</v>
      </c>
      <c r="B5573" s="3" t="s">
        <v>14582</v>
      </c>
      <c r="C5573" s="3" t="s">
        <v>14200</v>
      </c>
      <c r="D5573" s="3" t="s">
        <v>14466</v>
      </c>
      <c r="E5573" s="4">
        <v>0</v>
      </c>
      <c r="F5573" s="4">
        <v>32</v>
      </c>
      <c r="G5573" s="4">
        <v>1</v>
      </c>
      <c r="H5573" s="6">
        <v>7673.12</v>
      </c>
    </row>
    <row r="5574" spans="1:8" ht="9" customHeight="1" x14ac:dyDescent="0.2">
      <c r="A5574" s="3" t="s">
        <v>14583</v>
      </c>
      <c r="B5574" s="3" t="s">
        <v>14584</v>
      </c>
      <c r="C5574" s="3" t="s">
        <v>14200</v>
      </c>
      <c r="D5574" s="3" t="s">
        <v>14466</v>
      </c>
      <c r="E5574" s="4">
        <v>20</v>
      </c>
      <c r="F5574" s="4">
        <v>112</v>
      </c>
      <c r="G5574" s="4">
        <v>1</v>
      </c>
      <c r="H5574" s="6">
        <v>7673.12</v>
      </c>
    </row>
    <row r="5575" spans="1:8" ht="9" customHeight="1" x14ac:dyDescent="0.2">
      <c r="A5575" s="3" t="s">
        <v>14585</v>
      </c>
      <c r="B5575" s="3" t="s">
        <v>14586</v>
      </c>
      <c r="C5575" s="3" t="s">
        <v>14200</v>
      </c>
      <c r="D5575" s="3" t="s">
        <v>14466</v>
      </c>
      <c r="E5575" s="4">
        <v>0</v>
      </c>
      <c r="F5575" s="4">
        <v>159</v>
      </c>
      <c r="G5575" s="4">
        <v>5</v>
      </c>
      <c r="H5575" s="6">
        <v>38365.620000000003</v>
      </c>
    </row>
    <row r="5576" spans="1:8" ht="9" customHeight="1" x14ac:dyDescent="0.2">
      <c r="A5576" s="3" t="s">
        <v>14587</v>
      </c>
      <c r="B5576" s="3" t="s">
        <v>14588</v>
      </c>
      <c r="C5576" s="3" t="s">
        <v>14200</v>
      </c>
      <c r="D5576" s="3" t="s">
        <v>14466</v>
      </c>
      <c r="E5576" s="4">
        <v>0</v>
      </c>
      <c r="F5576" s="4">
        <v>178</v>
      </c>
      <c r="G5576" s="4">
        <v>6</v>
      </c>
      <c r="H5576" s="6">
        <v>46038.74</v>
      </c>
    </row>
    <row r="5577" spans="1:8" ht="9" customHeight="1" x14ac:dyDescent="0.2">
      <c r="A5577" s="3" t="s">
        <v>14589</v>
      </c>
      <c r="B5577" s="3" t="s">
        <v>14590</v>
      </c>
      <c r="C5577" s="3" t="s">
        <v>14200</v>
      </c>
      <c r="D5577" s="3" t="s">
        <v>14466</v>
      </c>
      <c r="E5577" s="4">
        <v>15</v>
      </c>
      <c r="F5577" s="4">
        <v>219</v>
      </c>
      <c r="G5577" s="4">
        <v>6</v>
      </c>
      <c r="H5577" s="6">
        <v>46038.75</v>
      </c>
    </row>
    <row r="5578" spans="1:8" ht="9" customHeight="1" x14ac:dyDescent="0.2">
      <c r="A5578" s="3" t="s">
        <v>14591</v>
      </c>
      <c r="B5578" s="3" t="s">
        <v>14592</v>
      </c>
      <c r="C5578" s="3" t="s">
        <v>14200</v>
      </c>
      <c r="D5578" s="3" t="s">
        <v>14466</v>
      </c>
      <c r="E5578" s="4">
        <v>40</v>
      </c>
      <c r="F5578" s="4">
        <v>186</v>
      </c>
      <c r="G5578" s="4">
        <v>1</v>
      </c>
      <c r="H5578" s="6">
        <v>7673.12</v>
      </c>
    </row>
    <row r="5579" spans="1:8" ht="9" customHeight="1" x14ac:dyDescent="0.2">
      <c r="A5579" s="3" t="s">
        <v>14593</v>
      </c>
      <c r="B5579" s="3" t="s">
        <v>14594</v>
      </c>
      <c r="C5579" s="3" t="s">
        <v>14200</v>
      </c>
      <c r="D5579" s="3" t="s">
        <v>14466</v>
      </c>
      <c r="E5579" s="4">
        <v>24</v>
      </c>
      <c r="F5579" s="4">
        <v>136</v>
      </c>
      <c r="G5579" s="4">
        <v>3</v>
      </c>
      <c r="H5579" s="6">
        <v>23019.37</v>
      </c>
    </row>
    <row r="5580" spans="1:8" ht="9" customHeight="1" x14ac:dyDescent="0.2">
      <c r="A5580" s="3" t="s">
        <v>14595</v>
      </c>
      <c r="B5580" s="3" t="s">
        <v>14596</v>
      </c>
      <c r="C5580" s="3" t="s">
        <v>14200</v>
      </c>
      <c r="D5580" s="3" t="s">
        <v>14466</v>
      </c>
      <c r="E5580" s="4">
        <v>0</v>
      </c>
      <c r="F5580" s="4">
        <v>66</v>
      </c>
      <c r="G5580" s="4">
        <v>2</v>
      </c>
      <c r="H5580" s="6">
        <v>15346.25</v>
      </c>
    </row>
    <row r="5581" spans="1:8" ht="9" customHeight="1" x14ac:dyDescent="0.2">
      <c r="A5581" s="3" t="s">
        <v>14597</v>
      </c>
      <c r="B5581" s="3" t="s">
        <v>14598</v>
      </c>
      <c r="C5581" s="3" t="s">
        <v>14200</v>
      </c>
      <c r="D5581" s="3" t="s">
        <v>14466</v>
      </c>
      <c r="E5581" s="4">
        <v>0</v>
      </c>
      <c r="F5581" s="4">
        <v>46</v>
      </c>
      <c r="G5581" s="4">
        <v>2</v>
      </c>
      <c r="H5581" s="6">
        <v>15346.25</v>
      </c>
    </row>
    <row r="5582" spans="1:8" ht="9" customHeight="1" x14ac:dyDescent="0.2">
      <c r="A5582" s="3" t="s">
        <v>14599</v>
      </c>
      <c r="B5582" s="3" t="s">
        <v>14600</v>
      </c>
      <c r="C5582" s="3" t="s">
        <v>14200</v>
      </c>
      <c r="D5582" s="3" t="s">
        <v>14466</v>
      </c>
      <c r="E5582" s="4">
        <v>121</v>
      </c>
      <c r="F5582" s="4">
        <v>160</v>
      </c>
      <c r="G5582" s="4">
        <v>0</v>
      </c>
      <c r="H5582" s="5">
        <v>0</v>
      </c>
    </row>
    <row r="5583" spans="1:8" ht="9" customHeight="1" x14ac:dyDescent="0.2">
      <c r="A5583" s="3" t="s">
        <v>14601</v>
      </c>
      <c r="B5583" s="3" t="s">
        <v>14602</v>
      </c>
      <c r="C5583" s="3" t="s">
        <v>14200</v>
      </c>
      <c r="D5583" s="3" t="s">
        <v>14466</v>
      </c>
      <c r="E5583" s="4">
        <v>24</v>
      </c>
      <c r="F5583" s="4">
        <v>97</v>
      </c>
      <c r="G5583" s="4">
        <v>0</v>
      </c>
      <c r="H5583" s="5">
        <v>0</v>
      </c>
    </row>
    <row r="5584" spans="1:8" ht="9" customHeight="1" x14ac:dyDescent="0.2">
      <c r="A5584" s="3" t="s">
        <v>14603</v>
      </c>
      <c r="B5584" s="3" t="s">
        <v>14604</v>
      </c>
      <c r="C5584" s="3" t="s">
        <v>14200</v>
      </c>
      <c r="D5584" s="3" t="s">
        <v>14466</v>
      </c>
      <c r="E5584" s="4">
        <v>91</v>
      </c>
      <c r="F5584" s="4">
        <v>79</v>
      </c>
      <c r="G5584" s="4">
        <v>0</v>
      </c>
      <c r="H5584" s="5">
        <v>0</v>
      </c>
    </row>
    <row r="5585" spans="1:8" ht="9" customHeight="1" x14ac:dyDescent="0.2">
      <c r="A5585" s="3" t="s">
        <v>14605</v>
      </c>
      <c r="B5585" s="3" t="s">
        <v>14606</v>
      </c>
      <c r="C5585" s="3" t="s">
        <v>14200</v>
      </c>
      <c r="D5585" s="3" t="s">
        <v>14466</v>
      </c>
      <c r="E5585" s="4">
        <v>0</v>
      </c>
      <c r="F5585" s="4">
        <v>34</v>
      </c>
      <c r="G5585" s="4">
        <v>1</v>
      </c>
      <c r="H5585" s="6">
        <v>7673.12</v>
      </c>
    </row>
    <row r="5586" spans="1:8" ht="9" customHeight="1" x14ac:dyDescent="0.2">
      <c r="A5586" s="3" t="s">
        <v>14607</v>
      </c>
      <c r="B5586" s="3" t="s">
        <v>14608</v>
      </c>
      <c r="C5586" s="3" t="s">
        <v>14200</v>
      </c>
      <c r="D5586" s="3" t="s">
        <v>14466</v>
      </c>
      <c r="E5586" s="4">
        <v>0</v>
      </c>
      <c r="F5586" s="4">
        <v>95</v>
      </c>
      <c r="G5586" s="4">
        <v>3</v>
      </c>
      <c r="H5586" s="6">
        <v>23019.37</v>
      </c>
    </row>
    <row r="5587" spans="1:8" ht="9" customHeight="1" x14ac:dyDescent="0.2">
      <c r="A5587" s="3" t="s">
        <v>14609</v>
      </c>
      <c r="B5587" s="3" t="s">
        <v>14610</v>
      </c>
      <c r="C5587" s="3" t="s">
        <v>14200</v>
      </c>
      <c r="D5587" s="3" t="s">
        <v>14466</v>
      </c>
      <c r="E5587" s="4">
        <v>15</v>
      </c>
      <c r="F5587" s="4">
        <v>45</v>
      </c>
      <c r="G5587" s="4">
        <v>0</v>
      </c>
      <c r="H5587" s="5">
        <v>0</v>
      </c>
    </row>
    <row r="5588" spans="1:8" ht="9" customHeight="1" x14ac:dyDescent="0.2">
      <c r="A5588" s="3" t="s">
        <v>14611</v>
      </c>
      <c r="B5588" s="3" t="s">
        <v>14612</v>
      </c>
      <c r="C5588" s="3" t="s">
        <v>14200</v>
      </c>
      <c r="D5588" s="3" t="s">
        <v>14466</v>
      </c>
      <c r="E5588" s="4">
        <v>26</v>
      </c>
      <c r="F5588" s="4">
        <v>135</v>
      </c>
      <c r="G5588" s="4">
        <v>3</v>
      </c>
      <c r="H5588" s="6">
        <v>23019.37</v>
      </c>
    </row>
    <row r="5589" spans="1:8" ht="9" customHeight="1" x14ac:dyDescent="0.2">
      <c r="A5589" s="3" t="s">
        <v>14613</v>
      </c>
      <c r="B5589" s="3" t="s">
        <v>14614</v>
      </c>
      <c r="C5589" s="3" t="s">
        <v>14200</v>
      </c>
      <c r="D5589" s="3" t="s">
        <v>14466</v>
      </c>
      <c r="E5589" s="4">
        <v>0</v>
      </c>
      <c r="F5589" s="4">
        <v>30</v>
      </c>
      <c r="G5589" s="4">
        <v>1</v>
      </c>
      <c r="H5589" s="6">
        <v>7673.12</v>
      </c>
    </row>
    <row r="5590" spans="1:8" ht="9" customHeight="1" x14ac:dyDescent="0.2">
      <c r="A5590" s="3" t="s">
        <v>14615</v>
      </c>
      <c r="B5590" s="3" t="s">
        <v>14616</v>
      </c>
      <c r="C5590" s="3" t="s">
        <v>14200</v>
      </c>
      <c r="D5590" s="3" t="s">
        <v>14466</v>
      </c>
      <c r="E5590" s="4">
        <v>20</v>
      </c>
      <c r="F5590" s="4">
        <v>78</v>
      </c>
      <c r="G5590" s="4">
        <v>0</v>
      </c>
      <c r="H5590" s="5">
        <v>0</v>
      </c>
    </row>
    <row r="5591" spans="1:8" ht="9" customHeight="1" x14ac:dyDescent="0.2">
      <c r="A5591" s="3" t="s">
        <v>14617</v>
      </c>
      <c r="B5591" s="3" t="s">
        <v>14618</v>
      </c>
      <c r="C5591" s="3" t="s">
        <v>14200</v>
      </c>
      <c r="D5591" s="3" t="s">
        <v>14466</v>
      </c>
      <c r="E5591" s="4">
        <v>15</v>
      </c>
      <c r="F5591" s="4">
        <v>99</v>
      </c>
      <c r="G5591" s="4">
        <v>1</v>
      </c>
      <c r="H5591" s="6">
        <v>7673.12</v>
      </c>
    </row>
    <row r="5592" spans="1:8" ht="9" customHeight="1" x14ac:dyDescent="0.2">
      <c r="A5592" s="3" t="s">
        <v>14619</v>
      </c>
      <c r="B5592" s="3" t="s">
        <v>14620</v>
      </c>
      <c r="C5592" s="3" t="s">
        <v>14200</v>
      </c>
      <c r="D5592" s="3" t="s">
        <v>14466</v>
      </c>
      <c r="E5592" s="4">
        <v>24</v>
      </c>
      <c r="F5592" s="4">
        <v>100</v>
      </c>
      <c r="G5592" s="4">
        <v>0</v>
      </c>
      <c r="H5592" s="5">
        <v>0</v>
      </c>
    </row>
    <row r="5593" spans="1:8" ht="9" customHeight="1" x14ac:dyDescent="0.2">
      <c r="A5593" s="3" t="s">
        <v>14621</v>
      </c>
      <c r="B5593" s="3" t="s">
        <v>14622</v>
      </c>
      <c r="C5593" s="3" t="s">
        <v>14200</v>
      </c>
      <c r="D5593" s="3" t="s">
        <v>14466</v>
      </c>
      <c r="E5593" s="4">
        <v>0</v>
      </c>
      <c r="F5593" s="4">
        <v>64</v>
      </c>
      <c r="G5593" s="4">
        <v>2</v>
      </c>
      <c r="H5593" s="6">
        <v>15346.25</v>
      </c>
    </row>
    <row r="5594" spans="1:8" ht="9" customHeight="1" x14ac:dyDescent="0.2">
      <c r="A5594" s="3" t="s">
        <v>14623</v>
      </c>
      <c r="B5594" s="3" t="s">
        <v>14624</v>
      </c>
      <c r="C5594" s="3" t="s">
        <v>14200</v>
      </c>
      <c r="D5594" s="3" t="s">
        <v>14466</v>
      </c>
      <c r="E5594" s="4">
        <v>111</v>
      </c>
      <c r="F5594" s="4">
        <v>225</v>
      </c>
      <c r="G5594" s="4">
        <v>0</v>
      </c>
      <c r="H5594" s="5">
        <v>0</v>
      </c>
    </row>
    <row r="5595" spans="1:8" ht="9" customHeight="1" x14ac:dyDescent="0.2">
      <c r="A5595" s="3" t="s">
        <v>14625</v>
      </c>
      <c r="B5595" s="3" t="s">
        <v>14626</v>
      </c>
      <c r="C5595" s="3" t="s">
        <v>14200</v>
      </c>
      <c r="D5595" s="3" t="s">
        <v>14466</v>
      </c>
      <c r="E5595" s="4">
        <v>20</v>
      </c>
      <c r="F5595" s="4">
        <v>41</v>
      </c>
      <c r="G5595" s="4">
        <v>0</v>
      </c>
      <c r="H5595" s="5">
        <v>0</v>
      </c>
    </row>
    <row r="5596" spans="1:8" ht="9" customHeight="1" x14ac:dyDescent="0.2">
      <c r="A5596" s="3" t="s">
        <v>14627</v>
      </c>
      <c r="B5596" s="3" t="s">
        <v>14628</v>
      </c>
      <c r="C5596" s="3" t="s">
        <v>14200</v>
      </c>
      <c r="D5596" s="3" t="s">
        <v>14466</v>
      </c>
      <c r="E5596" s="4">
        <v>13</v>
      </c>
      <c r="F5596" s="4">
        <v>86</v>
      </c>
      <c r="G5596" s="4">
        <v>1</v>
      </c>
      <c r="H5596" s="6">
        <v>7673.12</v>
      </c>
    </row>
    <row r="5597" spans="1:8" ht="9" customHeight="1" x14ac:dyDescent="0.2">
      <c r="A5597" s="3" t="s">
        <v>14629</v>
      </c>
      <c r="B5597" s="3" t="s">
        <v>14630</v>
      </c>
      <c r="C5597" s="3" t="s">
        <v>14200</v>
      </c>
      <c r="D5597" s="3" t="s">
        <v>14466</v>
      </c>
      <c r="E5597" s="4">
        <v>0</v>
      </c>
      <c r="F5597" s="4">
        <v>21</v>
      </c>
      <c r="G5597" s="4">
        <v>1</v>
      </c>
      <c r="H5597" s="6">
        <v>7673.12</v>
      </c>
    </row>
    <row r="5598" spans="1:8" ht="9" customHeight="1" x14ac:dyDescent="0.2">
      <c r="A5598" s="3" t="s">
        <v>14631</v>
      </c>
      <c r="B5598" s="3" t="s">
        <v>14632</v>
      </c>
      <c r="C5598" s="3" t="s">
        <v>14200</v>
      </c>
      <c r="D5598" s="3" t="s">
        <v>14466</v>
      </c>
      <c r="E5598" s="4">
        <v>53</v>
      </c>
      <c r="F5598" s="4">
        <v>369</v>
      </c>
      <c r="G5598" s="4">
        <v>7</v>
      </c>
      <c r="H5598" s="6">
        <v>53711.87</v>
      </c>
    </row>
    <row r="5599" spans="1:8" ht="9" customHeight="1" x14ac:dyDescent="0.2">
      <c r="A5599" s="3" t="s">
        <v>14633</v>
      </c>
      <c r="B5599" s="3" t="s">
        <v>14634</v>
      </c>
      <c r="C5599" s="3" t="s">
        <v>14200</v>
      </c>
      <c r="D5599" s="3" t="s">
        <v>14466</v>
      </c>
      <c r="E5599" s="4">
        <v>21</v>
      </c>
      <c r="F5599" s="4">
        <v>254</v>
      </c>
      <c r="G5599" s="4">
        <v>10</v>
      </c>
      <c r="H5599" s="6">
        <v>76731.25</v>
      </c>
    </row>
    <row r="5600" spans="1:8" ht="9" customHeight="1" x14ac:dyDescent="0.2">
      <c r="A5600" s="3" t="s">
        <v>14635</v>
      </c>
      <c r="B5600" s="3" t="s">
        <v>14636</v>
      </c>
      <c r="C5600" s="3" t="s">
        <v>14200</v>
      </c>
      <c r="D5600" s="3" t="s">
        <v>14466</v>
      </c>
      <c r="E5600" s="4">
        <v>63</v>
      </c>
      <c r="F5600" s="4">
        <v>225</v>
      </c>
      <c r="G5600" s="4">
        <v>0</v>
      </c>
      <c r="H5600" s="5">
        <v>0</v>
      </c>
    </row>
    <row r="5601" spans="1:8" ht="9" customHeight="1" x14ac:dyDescent="0.2">
      <c r="A5601" s="3" t="s">
        <v>14637</v>
      </c>
      <c r="B5601" s="3" t="s">
        <v>14638</v>
      </c>
      <c r="C5601" s="3" t="s">
        <v>14200</v>
      </c>
      <c r="D5601" s="3" t="s">
        <v>14466</v>
      </c>
      <c r="E5601" s="4">
        <v>30</v>
      </c>
      <c r="F5601" s="4">
        <v>59</v>
      </c>
      <c r="G5601" s="4">
        <v>0</v>
      </c>
      <c r="H5601" s="5">
        <v>0</v>
      </c>
    </row>
    <row r="5602" spans="1:8" ht="9" customHeight="1" x14ac:dyDescent="0.2">
      <c r="A5602" s="3" t="s">
        <v>14639</v>
      </c>
      <c r="B5602" s="3" t="s">
        <v>14640</v>
      </c>
      <c r="C5602" s="3" t="s">
        <v>14200</v>
      </c>
      <c r="D5602" s="3" t="s">
        <v>14466</v>
      </c>
      <c r="E5602" s="4">
        <v>75</v>
      </c>
      <c r="F5602" s="4">
        <v>249</v>
      </c>
      <c r="G5602" s="4">
        <v>0</v>
      </c>
      <c r="H5602" s="5">
        <v>0</v>
      </c>
    </row>
    <row r="5603" spans="1:8" ht="9" customHeight="1" x14ac:dyDescent="0.2">
      <c r="A5603" s="3" t="s">
        <v>14641</v>
      </c>
      <c r="B5603" s="3" t="s">
        <v>14642</v>
      </c>
      <c r="C5603" s="3" t="s">
        <v>14200</v>
      </c>
      <c r="D5603" s="3" t="s">
        <v>14466</v>
      </c>
      <c r="E5603" s="4">
        <v>60</v>
      </c>
      <c r="F5603" s="4">
        <v>313</v>
      </c>
      <c r="G5603" s="4">
        <v>3</v>
      </c>
      <c r="H5603" s="6">
        <v>23019.37</v>
      </c>
    </row>
    <row r="5604" spans="1:8" ht="9" customHeight="1" x14ac:dyDescent="0.2">
      <c r="A5604" s="3" t="s">
        <v>14643</v>
      </c>
      <c r="B5604" s="3" t="s">
        <v>14644</v>
      </c>
      <c r="C5604" s="3" t="s">
        <v>14200</v>
      </c>
      <c r="D5604" s="3" t="s">
        <v>14466</v>
      </c>
      <c r="E5604" s="4">
        <v>36</v>
      </c>
      <c r="F5604" s="4">
        <v>109</v>
      </c>
      <c r="G5604" s="4">
        <v>0</v>
      </c>
      <c r="H5604" s="5">
        <v>0</v>
      </c>
    </row>
    <row r="5605" spans="1:8" ht="9" customHeight="1" x14ac:dyDescent="0.2">
      <c r="A5605" s="3" t="s">
        <v>14645</v>
      </c>
      <c r="B5605" s="3" t="s">
        <v>14646</v>
      </c>
      <c r="C5605" s="3" t="s">
        <v>14200</v>
      </c>
      <c r="D5605" s="3" t="s">
        <v>14466</v>
      </c>
      <c r="E5605" s="4">
        <v>81</v>
      </c>
      <c r="F5605" s="4">
        <v>231</v>
      </c>
      <c r="G5605" s="4">
        <v>0</v>
      </c>
      <c r="H5605" s="5">
        <v>0</v>
      </c>
    </row>
    <row r="5606" spans="1:8" ht="9" customHeight="1" x14ac:dyDescent="0.2">
      <c r="A5606" s="3" t="s">
        <v>14647</v>
      </c>
      <c r="B5606" s="3" t="s">
        <v>14648</v>
      </c>
      <c r="C5606" s="3" t="s">
        <v>14200</v>
      </c>
      <c r="D5606" s="3" t="s">
        <v>14466</v>
      </c>
      <c r="E5606" s="4">
        <v>10</v>
      </c>
      <c r="F5606" s="4">
        <v>94</v>
      </c>
      <c r="G5606" s="4">
        <v>2</v>
      </c>
      <c r="H5606" s="6">
        <v>15346.25</v>
      </c>
    </row>
    <row r="5607" spans="1:8" ht="9" customHeight="1" x14ac:dyDescent="0.2">
      <c r="A5607" s="3" t="s">
        <v>14649</v>
      </c>
      <c r="B5607" s="3" t="s">
        <v>14650</v>
      </c>
      <c r="C5607" s="3" t="s">
        <v>14200</v>
      </c>
      <c r="D5607" s="3" t="s">
        <v>14466</v>
      </c>
      <c r="E5607" s="4">
        <v>76</v>
      </c>
      <c r="F5607" s="4">
        <v>265</v>
      </c>
      <c r="G5607" s="4">
        <v>0</v>
      </c>
      <c r="H5607" s="5">
        <v>0</v>
      </c>
    </row>
    <row r="5608" spans="1:8" ht="9" customHeight="1" x14ac:dyDescent="0.2">
      <c r="A5608" s="3" t="s">
        <v>14651</v>
      </c>
      <c r="B5608" s="3" t="s">
        <v>14652</v>
      </c>
      <c r="C5608" s="3" t="s">
        <v>14200</v>
      </c>
      <c r="D5608" s="3" t="s">
        <v>14466</v>
      </c>
      <c r="E5608" s="4">
        <v>20</v>
      </c>
      <c r="F5608" s="4">
        <v>121</v>
      </c>
      <c r="G5608" s="4">
        <v>1</v>
      </c>
      <c r="H5608" s="6">
        <v>7673.12</v>
      </c>
    </row>
    <row r="5609" spans="1:8" ht="9" customHeight="1" x14ac:dyDescent="0.2">
      <c r="A5609" s="3" t="s">
        <v>14653</v>
      </c>
      <c r="B5609" s="3" t="s">
        <v>14654</v>
      </c>
      <c r="C5609" s="3" t="s">
        <v>14200</v>
      </c>
      <c r="D5609" s="3" t="s">
        <v>14466</v>
      </c>
      <c r="E5609" s="4">
        <v>15</v>
      </c>
      <c r="F5609" s="4">
        <v>27</v>
      </c>
      <c r="G5609" s="4">
        <v>0</v>
      </c>
      <c r="H5609" s="5">
        <v>0</v>
      </c>
    </row>
    <row r="5610" spans="1:8" ht="9" customHeight="1" x14ac:dyDescent="0.2">
      <c r="A5610" s="3" t="s">
        <v>14655</v>
      </c>
      <c r="B5610" s="3" t="s">
        <v>14656</v>
      </c>
      <c r="C5610" s="3" t="s">
        <v>14200</v>
      </c>
      <c r="D5610" s="3" t="s">
        <v>14657</v>
      </c>
      <c r="E5610" s="4">
        <v>4</v>
      </c>
      <c r="F5610" s="4">
        <v>106</v>
      </c>
      <c r="G5610" s="4">
        <v>3</v>
      </c>
      <c r="H5610" s="6">
        <v>23019.37</v>
      </c>
    </row>
    <row r="5611" spans="1:8" ht="9" customHeight="1" x14ac:dyDescent="0.2">
      <c r="A5611" s="3" t="s">
        <v>14658</v>
      </c>
      <c r="B5611" s="3" t="s">
        <v>14659</v>
      </c>
      <c r="C5611" s="3" t="s">
        <v>14200</v>
      </c>
      <c r="D5611" s="3" t="s">
        <v>14657</v>
      </c>
      <c r="E5611" s="4">
        <v>34</v>
      </c>
      <c r="F5611" s="4">
        <v>153</v>
      </c>
      <c r="G5611" s="4">
        <v>1</v>
      </c>
      <c r="H5611" s="6">
        <v>7673.12</v>
      </c>
    </row>
    <row r="5612" spans="1:8" ht="9" customHeight="1" x14ac:dyDescent="0.2">
      <c r="A5612" s="3" t="s">
        <v>14660</v>
      </c>
      <c r="B5612" s="3" t="s">
        <v>14661</v>
      </c>
      <c r="C5612" s="3" t="s">
        <v>14200</v>
      </c>
      <c r="D5612" s="3" t="s">
        <v>14657</v>
      </c>
      <c r="E5612" s="4">
        <v>40</v>
      </c>
      <c r="F5612" s="4">
        <v>293</v>
      </c>
      <c r="G5612" s="4">
        <v>5</v>
      </c>
      <c r="H5612" s="6">
        <v>38365.620000000003</v>
      </c>
    </row>
    <row r="5613" spans="1:8" ht="9" customHeight="1" x14ac:dyDescent="0.2">
      <c r="A5613" s="3" t="s">
        <v>14662</v>
      </c>
      <c r="B5613" s="3" t="s">
        <v>14663</v>
      </c>
      <c r="C5613" s="3" t="s">
        <v>14200</v>
      </c>
      <c r="D5613" s="3" t="s">
        <v>14657</v>
      </c>
      <c r="E5613" s="4">
        <v>84</v>
      </c>
      <c r="F5613" s="4">
        <v>318</v>
      </c>
      <c r="G5613" s="4">
        <v>1</v>
      </c>
      <c r="H5613" s="6">
        <v>7673.12</v>
      </c>
    </row>
    <row r="5614" spans="1:8" ht="9" customHeight="1" x14ac:dyDescent="0.2">
      <c r="A5614" s="3" t="s">
        <v>14664</v>
      </c>
      <c r="B5614" s="3" t="s">
        <v>14665</v>
      </c>
      <c r="C5614" s="3" t="s">
        <v>14200</v>
      </c>
      <c r="D5614" s="3" t="s">
        <v>14657</v>
      </c>
      <c r="E5614" s="4">
        <v>4</v>
      </c>
      <c r="F5614" s="4">
        <v>75</v>
      </c>
      <c r="G5614" s="4">
        <v>2</v>
      </c>
      <c r="H5614" s="6">
        <v>15346.25</v>
      </c>
    </row>
    <row r="5615" spans="1:8" ht="9" customHeight="1" x14ac:dyDescent="0.2">
      <c r="A5615" s="3" t="s">
        <v>14666</v>
      </c>
      <c r="B5615" s="3" t="s">
        <v>14667</v>
      </c>
      <c r="C5615" s="3" t="s">
        <v>14200</v>
      </c>
      <c r="D5615" s="3" t="s">
        <v>14657</v>
      </c>
      <c r="E5615" s="4">
        <v>15</v>
      </c>
      <c r="F5615" s="4">
        <v>92</v>
      </c>
      <c r="G5615" s="4">
        <v>1</v>
      </c>
      <c r="H5615" s="6">
        <v>7673.12</v>
      </c>
    </row>
    <row r="5616" spans="1:8" ht="9" customHeight="1" x14ac:dyDescent="0.2">
      <c r="A5616" s="3" t="s">
        <v>14668</v>
      </c>
      <c r="B5616" s="3" t="s">
        <v>14669</v>
      </c>
      <c r="C5616" s="3" t="s">
        <v>14200</v>
      </c>
      <c r="D5616" s="3" t="s">
        <v>14657</v>
      </c>
      <c r="E5616" s="4">
        <v>112</v>
      </c>
      <c r="F5616" s="4">
        <v>457</v>
      </c>
      <c r="G5616" s="4">
        <v>2</v>
      </c>
      <c r="H5616" s="6">
        <v>15346.25</v>
      </c>
    </row>
    <row r="5617" spans="1:8" ht="9" customHeight="1" x14ac:dyDescent="0.2">
      <c r="A5617" s="3" t="s">
        <v>14670</v>
      </c>
      <c r="B5617" s="3" t="s">
        <v>14671</v>
      </c>
      <c r="C5617" s="3" t="s">
        <v>14200</v>
      </c>
      <c r="D5617" s="3" t="s">
        <v>14657</v>
      </c>
      <c r="E5617" s="4">
        <v>196</v>
      </c>
      <c r="F5617" s="4">
        <v>641</v>
      </c>
      <c r="G5617" s="4">
        <v>0</v>
      </c>
      <c r="H5617" s="5">
        <v>0</v>
      </c>
    </row>
    <row r="5618" spans="1:8" ht="9" customHeight="1" x14ac:dyDescent="0.2">
      <c r="A5618" s="3" t="s">
        <v>14672</v>
      </c>
      <c r="B5618" s="3" t="s">
        <v>14673</v>
      </c>
      <c r="C5618" s="3" t="s">
        <v>14200</v>
      </c>
      <c r="D5618" s="3" t="s">
        <v>14657</v>
      </c>
      <c r="E5618" s="4">
        <v>30</v>
      </c>
      <c r="F5618" s="4">
        <v>327</v>
      </c>
      <c r="G5618" s="4">
        <v>8</v>
      </c>
      <c r="H5618" s="6">
        <v>61385</v>
      </c>
    </row>
    <row r="5619" spans="1:8" ht="9" customHeight="1" x14ac:dyDescent="0.2">
      <c r="A5619" s="3" t="s">
        <v>14674</v>
      </c>
      <c r="B5619" s="3" t="s">
        <v>14675</v>
      </c>
      <c r="C5619" s="3" t="s">
        <v>14200</v>
      </c>
      <c r="D5619" s="3" t="s">
        <v>14657</v>
      </c>
      <c r="E5619" s="4">
        <v>45</v>
      </c>
      <c r="F5619" s="4">
        <v>181</v>
      </c>
      <c r="G5619" s="4">
        <v>0</v>
      </c>
      <c r="H5619" s="5">
        <v>0</v>
      </c>
    </row>
    <row r="5620" spans="1:8" ht="9" customHeight="1" x14ac:dyDescent="0.2">
      <c r="A5620" s="3" t="s">
        <v>14676</v>
      </c>
      <c r="B5620" s="3" t="s">
        <v>14677</v>
      </c>
      <c r="C5620" s="3" t="s">
        <v>14200</v>
      </c>
      <c r="D5620" s="3" t="s">
        <v>14657</v>
      </c>
      <c r="E5620" s="4">
        <v>40</v>
      </c>
      <c r="F5620" s="4">
        <v>199</v>
      </c>
      <c r="G5620" s="4">
        <v>2</v>
      </c>
      <c r="H5620" s="6">
        <v>15346.25</v>
      </c>
    </row>
    <row r="5621" spans="1:8" ht="9" customHeight="1" x14ac:dyDescent="0.2">
      <c r="A5621" s="3" t="s">
        <v>14678</v>
      </c>
      <c r="B5621" s="3" t="s">
        <v>14679</v>
      </c>
      <c r="C5621" s="3" t="s">
        <v>14200</v>
      </c>
      <c r="D5621" s="3" t="s">
        <v>14657</v>
      </c>
      <c r="E5621" s="4">
        <v>45</v>
      </c>
      <c r="F5621" s="4">
        <v>560</v>
      </c>
      <c r="G5621" s="4">
        <v>15</v>
      </c>
      <c r="H5621" s="6">
        <v>115096.87</v>
      </c>
    </row>
    <row r="5622" spans="1:8" ht="9" customHeight="1" x14ac:dyDescent="0.2">
      <c r="A5622" s="3" t="s">
        <v>14680</v>
      </c>
      <c r="B5622" s="3" t="s">
        <v>14681</v>
      </c>
      <c r="C5622" s="3" t="s">
        <v>14200</v>
      </c>
      <c r="D5622" s="3" t="s">
        <v>14657</v>
      </c>
      <c r="E5622" s="4">
        <v>352</v>
      </c>
      <c r="F5622" s="4">
        <v>927</v>
      </c>
      <c r="G5622" s="4">
        <v>0</v>
      </c>
      <c r="H5622" s="5">
        <v>0</v>
      </c>
    </row>
    <row r="5623" spans="1:8" ht="9" customHeight="1" x14ac:dyDescent="0.2">
      <c r="A5623" s="3" t="s">
        <v>14682</v>
      </c>
      <c r="B5623" s="3" t="s">
        <v>14683</v>
      </c>
      <c r="C5623" s="3" t="s">
        <v>14200</v>
      </c>
      <c r="D5623" s="3" t="s">
        <v>14657</v>
      </c>
      <c r="E5623" s="4">
        <v>9</v>
      </c>
      <c r="F5623" s="4">
        <v>92</v>
      </c>
      <c r="G5623" s="4">
        <v>2</v>
      </c>
      <c r="H5623" s="6">
        <v>15346.25</v>
      </c>
    </row>
    <row r="5624" spans="1:8" ht="9" customHeight="1" x14ac:dyDescent="0.2">
      <c r="A5624" s="3" t="s">
        <v>14684</v>
      </c>
      <c r="B5624" s="3" t="s">
        <v>14685</v>
      </c>
      <c r="C5624" s="3" t="s">
        <v>14200</v>
      </c>
      <c r="D5624" s="3" t="s">
        <v>14657</v>
      </c>
      <c r="E5624" s="4">
        <v>135</v>
      </c>
      <c r="F5624" s="4">
        <v>698</v>
      </c>
      <c r="G5624" s="4">
        <v>8</v>
      </c>
      <c r="H5624" s="6">
        <v>61385</v>
      </c>
    </row>
    <row r="5625" spans="1:8" ht="9" customHeight="1" x14ac:dyDescent="0.2">
      <c r="A5625" s="3" t="s">
        <v>14686</v>
      </c>
      <c r="B5625" s="3" t="s">
        <v>14687</v>
      </c>
      <c r="C5625" s="3" t="s">
        <v>14200</v>
      </c>
      <c r="D5625" s="3" t="s">
        <v>14657</v>
      </c>
      <c r="E5625" s="4">
        <v>7</v>
      </c>
      <c r="F5625" s="4">
        <v>115</v>
      </c>
      <c r="G5625" s="4">
        <v>3</v>
      </c>
      <c r="H5625" s="6">
        <v>23019.37</v>
      </c>
    </row>
    <row r="5626" spans="1:8" ht="9" customHeight="1" x14ac:dyDescent="0.2">
      <c r="A5626" s="3" t="s">
        <v>14688</v>
      </c>
      <c r="B5626" s="3" t="s">
        <v>14689</v>
      </c>
      <c r="C5626" s="3" t="s">
        <v>14200</v>
      </c>
      <c r="D5626" s="3" t="s">
        <v>14657</v>
      </c>
      <c r="E5626" s="4">
        <v>4</v>
      </c>
      <c r="F5626" s="4">
        <v>68</v>
      </c>
      <c r="G5626" s="4">
        <v>2</v>
      </c>
      <c r="H5626" s="6">
        <v>15346.25</v>
      </c>
    </row>
    <row r="5627" spans="1:8" ht="9" customHeight="1" x14ac:dyDescent="0.2">
      <c r="A5627" s="3" t="s">
        <v>14690</v>
      </c>
      <c r="B5627" s="3" t="s">
        <v>14691</v>
      </c>
      <c r="C5627" s="3" t="s">
        <v>14200</v>
      </c>
      <c r="D5627" s="3" t="s">
        <v>14657</v>
      </c>
      <c r="E5627" s="4">
        <v>21</v>
      </c>
      <c r="F5627" s="4">
        <v>48</v>
      </c>
      <c r="G5627" s="4">
        <v>0</v>
      </c>
      <c r="H5627" s="5">
        <v>0</v>
      </c>
    </row>
    <row r="5628" spans="1:8" ht="9" customHeight="1" x14ac:dyDescent="0.2">
      <c r="A5628" s="3" t="s">
        <v>14692</v>
      </c>
      <c r="B5628" s="3" t="s">
        <v>14693</v>
      </c>
      <c r="C5628" s="3" t="s">
        <v>14200</v>
      </c>
      <c r="D5628" s="3" t="s">
        <v>14657</v>
      </c>
      <c r="E5628" s="4">
        <v>20</v>
      </c>
      <c r="F5628" s="4">
        <v>318</v>
      </c>
      <c r="G5628" s="4">
        <v>9</v>
      </c>
      <c r="H5628" s="6">
        <v>69058.12</v>
      </c>
    </row>
    <row r="5629" spans="1:8" ht="9" customHeight="1" x14ac:dyDescent="0.2">
      <c r="A5629" s="3" t="s">
        <v>14694</v>
      </c>
      <c r="B5629" s="3" t="s">
        <v>14695</v>
      </c>
      <c r="C5629" s="3" t="s">
        <v>14200</v>
      </c>
      <c r="D5629" s="3" t="s">
        <v>14657</v>
      </c>
      <c r="E5629" s="4">
        <v>40</v>
      </c>
      <c r="F5629" s="4">
        <v>175</v>
      </c>
      <c r="G5629" s="4">
        <v>1</v>
      </c>
      <c r="H5629" s="6">
        <v>7673.12</v>
      </c>
    </row>
    <row r="5630" spans="1:8" ht="9" customHeight="1" x14ac:dyDescent="0.2">
      <c r="A5630" s="3" t="s">
        <v>14696</v>
      </c>
      <c r="B5630" s="3" t="s">
        <v>14697</v>
      </c>
      <c r="C5630" s="3" t="s">
        <v>14200</v>
      </c>
      <c r="D5630" s="3" t="s">
        <v>14657</v>
      </c>
      <c r="E5630" s="4">
        <v>139</v>
      </c>
      <c r="F5630" s="4">
        <v>337</v>
      </c>
      <c r="G5630" s="4">
        <v>0</v>
      </c>
      <c r="H5630" s="5">
        <v>0</v>
      </c>
    </row>
    <row r="5631" spans="1:8" ht="9" customHeight="1" x14ac:dyDescent="0.2">
      <c r="A5631" s="3" t="s">
        <v>14698</v>
      </c>
      <c r="B5631" s="3" t="s">
        <v>14699</v>
      </c>
      <c r="C5631" s="3" t="s">
        <v>14200</v>
      </c>
      <c r="D5631" s="3" t="s">
        <v>14657</v>
      </c>
      <c r="E5631" s="4">
        <v>26</v>
      </c>
      <c r="F5631" s="4">
        <v>269</v>
      </c>
      <c r="G5631" s="4">
        <v>6</v>
      </c>
      <c r="H5631" s="6">
        <v>46038.75</v>
      </c>
    </row>
    <row r="5632" spans="1:8" ht="9" customHeight="1" x14ac:dyDescent="0.2">
      <c r="A5632" s="3" t="s">
        <v>14700</v>
      </c>
      <c r="B5632" s="3" t="s">
        <v>14701</v>
      </c>
      <c r="C5632" s="3" t="s">
        <v>14200</v>
      </c>
      <c r="D5632" s="3" t="s">
        <v>14657</v>
      </c>
      <c r="E5632" s="4">
        <v>2</v>
      </c>
      <c r="F5632" s="4">
        <v>37</v>
      </c>
      <c r="G5632" s="4">
        <v>1</v>
      </c>
      <c r="H5632" s="6">
        <v>7673.12</v>
      </c>
    </row>
    <row r="5633" spans="1:8" ht="9" customHeight="1" x14ac:dyDescent="0.2">
      <c r="A5633" s="3" t="s">
        <v>14702</v>
      </c>
      <c r="B5633" s="3" t="s">
        <v>14703</v>
      </c>
      <c r="C5633" s="3" t="s">
        <v>14200</v>
      </c>
      <c r="D5633" s="3" t="s">
        <v>14657</v>
      </c>
      <c r="E5633" s="4">
        <v>99</v>
      </c>
      <c r="F5633" s="4">
        <v>307</v>
      </c>
      <c r="G5633" s="4">
        <v>0</v>
      </c>
      <c r="H5633" s="5">
        <v>0</v>
      </c>
    </row>
    <row r="5634" spans="1:8" ht="9" customHeight="1" x14ac:dyDescent="0.2">
      <c r="A5634" s="3" t="s">
        <v>14704</v>
      </c>
      <c r="B5634" s="3" t="s">
        <v>14705</v>
      </c>
      <c r="C5634" s="3" t="s">
        <v>14200</v>
      </c>
      <c r="D5634" s="3" t="s">
        <v>14657</v>
      </c>
      <c r="E5634" s="4">
        <v>11</v>
      </c>
      <c r="F5634" s="4">
        <v>195</v>
      </c>
      <c r="G5634" s="4">
        <v>5</v>
      </c>
      <c r="H5634" s="6">
        <v>38365.620000000003</v>
      </c>
    </row>
    <row r="5635" spans="1:8" ht="9" customHeight="1" x14ac:dyDescent="0.2">
      <c r="A5635" s="3" t="s">
        <v>14706</v>
      </c>
      <c r="B5635" s="3" t="s">
        <v>14707</v>
      </c>
      <c r="C5635" s="3" t="s">
        <v>14200</v>
      </c>
      <c r="D5635" s="3" t="s">
        <v>14657</v>
      </c>
      <c r="E5635" s="4">
        <v>157</v>
      </c>
      <c r="F5635" s="4">
        <v>328</v>
      </c>
      <c r="G5635" s="4">
        <v>0</v>
      </c>
      <c r="H5635" s="5">
        <v>0</v>
      </c>
    </row>
    <row r="5636" spans="1:8" ht="9" customHeight="1" x14ac:dyDescent="0.2">
      <c r="A5636" s="3" t="s">
        <v>14708</v>
      </c>
      <c r="B5636" s="3" t="s">
        <v>14709</v>
      </c>
      <c r="C5636" s="3" t="s">
        <v>14200</v>
      </c>
      <c r="D5636" s="3" t="s">
        <v>14657</v>
      </c>
      <c r="E5636" s="4">
        <v>107</v>
      </c>
      <c r="F5636" s="4">
        <v>261</v>
      </c>
      <c r="G5636" s="4">
        <v>0</v>
      </c>
      <c r="H5636" s="5">
        <v>0</v>
      </c>
    </row>
    <row r="5637" spans="1:8" ht="9" customHeight="1" x14ac:dyDescent="0.2">
      <c r="A5637" s="3" t="s">
        <v>14710</v>
      </c>
      <c r="B5637" s="3" t="s">
        <v>14657</v>
      </c>
      <c r="C5637" s="3" t="s">
        <v>14200</v>
      </c>
      <c r="D5637" s="3" t="s">
        <v>14657</v>
      </c>
      <c r="E5637" s="4">
        <v>652</v>
      </c>
      <c r="F5637" s="4">
        <v>3697</v>
      </c>
      <c r="G5637" s="4">
        <v>59</v>
      </c>
      <c r="H5637" s="6">
        <v>452714.37</v>
      </c>
    </row>
    <row r="5638" spans="1:8" ht="9" customHeight="1" x14ac:dyDescent="0.2">
      <c r="A5638" s="3" t="s">
        <v>14711</v>
      </c>
      <c r="B5638" s="3" t="s">
        <v>14712</v>
      </c>
      <c r="C5638" s="3" t="s">
        <v>14200</v>
      </c>
      <c r="D5638" s="3" t="s">
        <v>14657</v>
      </c>
      <c r="E5638" s="4">
        <v>16</v>
      </c>
      <c r="F5638" s="4">
        <v>77</v>
      </c>
      <c r="G5638" s="4">
        <v>0</v>
      </c>
      <c r="H5638" s="5">
        <v>0</v>
      </c>
    </row>
    <row r="5639" spans="1:8" ht="9" customHeight="1" x14ac:dyDescent="0.2">
      <c r="A5639" s="3" t="s">
        <v>14713</v>
      </c>
      <c r="B5639" s="3" t="s">
        <v>14714</v>
      </c>
      <c r="C5639" s="3" t="s">
        <v>14715</v>
      </c>
      <c r="D5639" s="3" t="s">
        <v>14716</v>
      </c>
      <c r="E5639" s="4">
        <v>245</v>
      </c>
      <c r="F5639" s="4">
        <v>512</v>
      </c>
      <c r="G5639" s="4">
        <v>0</v>
      </c>
      <c r="H5639" s="5">
        <v>0</v>
      </c>
    </row>
    <row r="5640" spans="1:8" ht="9" customHeight="1" x14ac:dyDescent="0.2">
      <c r="A5640" s="3" t="s">
        <v>14717</v>
      </c>
      <c r="B5640" s="3" t="s">
        <v>14716</v>
      </c>
      <c r="C5640" s="3" t="s">
        <v>14715</v>
      </c>
      <c r="D5640" s="3" t="s">
        <v>14716</v>
      </c>
      <c r="E5640" s="4">
        <v>582</v>
      </c>
      <c r="F5640" s="4">
        <v>2166</v>
      </c>
      <c r="G5640" s="4">
        <v>5</v>
      </c>
      <c r="H5640" s="6">
        <v>38365.620000000003</v>
      </c>
    </row>
    <row r="5641" spans="1:8" ht="9" customHeight="1" x14ac:dyDescent="0.2">
      <c r="A5641" s="3" t="s">
        <v>14718</v>
      </c>
      <c r="B5641" s="3" t="s">
        <v>14719</v>
      </c>
      <c r="C5641" s="3" t="s">
        <v>14715</v>
      </c>
      <c r="D5641" s="3" t="s">
        <v>14716</v>
      </c>
      <c r="E5641" s="4">
        <v>96</v>
      </c>
      <c r="F5641" s="4">
        <v>408</v>
      </c>
      <c r="G5641" s="4">
        <v>2</v>
      </c>
      <c r="H5641" s="6">
        <v>15346.25</v>
      </c>
    </row>
    <row r="5642" spans="1:8" ht="9" customHeight="1" x14ac:dyDescent="0.2">
      <c r="A5642" s="3" t="s">
        <v>14720</v>
      </c>
      <c r="B5642" s="3" t="s">
        <v>14721</v>
      </c>
      <c r="C5642" s="3" t="s">
        <v>14715</v>
      </c>
      <c r="D5642" s="3" t="s">
        <v>14716</v>
      </c>
      <c r="E5642" s="4">
        <v>29</v>
      </c>
      <c r="F5642" s="4">
        <v>165</v>
      </c>
      <c r="G5642" s="4">
        <v>2</v>
      </c>
      <c r="H5642" s="6">
        <v>15346.25</v>
      </c>
    </row>
    <row r="5643" spans="1:8" ht="9" customHeight="1" x14ac:dyDescent="0.2">
      <c r="A5643" s="3" t="s">
        <v>14722</v>
      </c>
      <c r="B5643" s="3" t="s">
        <v>14723</v>
      </c>
      <c r="C5643" s="3" t="s">
        <v>14715</v>
      </c>
      <c r="D5643" s="3" t="s">
        <v>14716</v>
      </c>
      <c r="E5643" s="4">
        <v>75</v>
      </c>
      <c r="F5643" s="4">
        <v>170</v>
      </c>
      <c r="G5643" s="4">
        <v>0</v>
      </c>
      <c r="H5643" s="5">
        <v>0</v>
      </c>
    </row>
    <row r="5644" spans="1:8" ht="9" customHeight="1" x14ac:dyDescent="0.2">
      <c r="A5644" s="3" t="s">
        <v>14724</v>
      </c>
      <c r="B5644" s="3" t="s">
        <v>14725</v>
      </c>
      <c r="C5644" s="3" t="s">
        <v>14715</v>
      </c>
      <c r="D5644" s="3" t="s">
        <v>14716</v>
      </c>
      <c r="E5644" s="4">
        <v>31</v>
      </c>
      <c r="F5644" s="4">
        <v>183</v>
      </c>
      <c r="G5644" s="4">
        <v>3</v>
      </c>
      <c r="H5644" s="6">
        <v>23019.37</v>
      </c>
    </row>
    <row r="5645" spans="1:8" ht="9" customHeight="1" x14ac:dyDescent="0.2">
      <c r="A5645" s="3" t="s">
        <v>14726</v>
      </c>
      <c r="B5645" s="3" t="s">
        <v>14727</v>
      </c>
      <c r="C5645" s="3" t="s">
        <v>14715</v>
      </c>
      <c r="D5645" s="3" t="s">
        <v>14716</v>
      </c>
      <c r="E5645" s="4">
        <v>56</v>
      </c>
      <c r="F5645" s="4">
        <v>279</v>
      </c>
      <c r="G5645" s="4">
        <v>5</v>
      </c>
      <c r="H5645" s="6">
        <v>38365.620000000003</v>
      </c>
    </row>
    <row r="5646" spans="1:8" ht="9" customHeight="1" x14ac:dyDescent="0.2">
      <c r="A5646" s="3" t="s">
        <v>14728</v>
      </c>
      <c r="B5646" s="3" t="s">
        <v>14729</v>
      </c>
      <c r="C5646" s="3" t="s">
        <v>14715</v>
      </c>
      <c r="D5646" s="3" t="s">
        <v>14716</v>
      </c>
      <c r="E5646" s="4">
        <v>38</v>
      </c>
      <c r="F5646" s="4">
        <v>122</v>
      </c>
      <c r="G5646" s="4">
        <v>0</v>
      </c>
      <c r="H5646" s="5">
        <v>0</v>
      </c>
    </row>
    <row r="5647" spans="1:8" ht="9" customHeight="1" x14ac:dyDescent="0.2">
      <c r="A5647" s="3" t="s">
        <v>14730</v>
      </c>
      <c r="B5647" s="3" t="s">
        <v>14731</v>
      </c>
      <c r="C5647" s="3" t="s">
        <v>14715</v>
      </c>
      <c r="D5647" s="3" t="s">
        <v>14716</v>
      </c>
      <c r="E5647" s="4">
        <v>375</v>
      </c>
      <c r="F5647" s="4">
        <v>1131</v>
      </c>
      <c r="G5647" s="4">
        <v>0</v>
      </c>
      <c r="H5647" s="5">
        <v>0</v>
      </c>
    </row>
    <row r="5648" spans="1:8" ht="9" customHeight="1" x14ac:dyDescent="0.2">
      <c r="A5648" s="3" t="s">
        <v>14732</v>
      </c>
      <c r="B5648" s="3" t="s">
        <v>14733</v>
      </c>
      <c r="C5648" s="3" t="s">
        <v>14715</v>
      </c>
      <c r="D5648" s="3" t="s">
        <v>14716</v>
      </c>
      <c r="E5648" s="4">
        <v>20</v>
      </c>
      <c r="F5648" s="4">
        <v>238</v>
      </c>
      <c r="G5648" s="4">
        <v>6</v>
      </c>
      <c r="H5648" s="6">
        <v>46038.75</v>
      </c>
    </row>
    <row r="5649" spans="1:8" ht="9" customHeight="1" x14ac:dyDescent="0.2">
      <c r="A5649" s="3" t="s">
        <v>14734</v>
      </c>
      <c r="B5649" s="3" t="s">
        <v>14735</v>
      </c>
      <c r="C5649" s="3" t="s">
        <v>14715</v>
      </c>
      <c r="D5649" s="3" t="s">
        <v>14716</v>
      </c>
      <c r="E5649" s="4">
        <v>29</v>
      </c>
      <c r="F5649" s="4">
        <v>86</v>
      </c>
      <c r="G5649" s="4">
        <v>0</v>
      </c>
      <c r="H5649" s="5">
        <v>0</v>
      </c>
    </row>
    <row r="5650" spans="1:8" ht="9" customHeight="1" x14ac:dyDescent="0.2">
      <c r="A5650" s="3" t="s">
        <v>14736</v>
      </c>
      <c r="B5650" s="3" t="s">
        <v>14737</v>
      </c>
      <c r="C5650" s="3" t="s">
        <v>14715</v>
      </c>
      <c r="D5650" s="3" t="s">
        <v>14716</v>
      </c>
      <c r="E5650" s="4">
        <v>229</v>
      </c>
      <c r="F5650" s="4">
        <v>477</v>
      </c>
      <c r="G5650" s="4">
        <v>0</v>
      </c>
      <c r="H5650" s="5">
        <v>0</v>
      </c>
    </row>
    <row r="5651" spans="1:8" ht="9" customHeight="1" x14ac:dyDescent="0.2">
      <c r="A5651" s="3" t="s">
        <v>14738</v>
      </c>
      <c r="B5651" s="3" t="s">
        <v>14739</v>
      </c>
      <c r="C5651" s="3" t="s">
        <v>14715</v>
      </c>
      <c r="D5651" s="3" t="s">
        <v>14716</v>
      </c>
      <c r="E5651" s="4">
        <v>135</v>
      </c>
      <c r="F5651" s="4">
        <v>469</v>
      </c>
      <c r="G5651" s="4">
        <v>0</v>
      </c>
      <c r="H5651" s="5">
        <v>0</v>
      </c>
    </row>
    <row r="5652" spans="1:8" ht="9" customHeight="1" x14ac:dyDescent="0.2">
      <c r="A5652" s="3" t="s">
        <v>14740</v>
      </c>
      <c r="B5652" s="3" t="s">
        <v>14741</v>
      </c>
      <c r="C5652" s="3" t="s">
        <v>14715</v>
      </c>
      <c r="D5652" s="3" t="s">
        <v>14716</v>
      </c>
      <c r="E5652" s="4">
        <v>43</v>
      </c>
      <c r="F5652" s="4">
        <v>156</v>
      </c>
      <c r="G5652" s="4">
        <v>0</v>
      </c>
      <c r="H5652" s="5">
        <v>0</v>
      </c>
    </row>
    <row r="5653" spans="1:8" ht="9" customHeight="1" x14ac:dyDescent="0.2">
      <c r="A5653" s="3" t="s">
        <v>14742</v>
      </c>
      <c r="B5653" s="3" t="s">
        <v>14743</v>
      </c>
      <c r="C5653" s="3" t="s">
        <v>14715</v>
      </c>
      <c r="D5653" s="3" t="s">
        <v>14716</v>
      </c>
      <c r="E5653" s="4">
        <v>111</v>
      </c>
      <c r="F5653" s="4">
        <v>375</v>
      </c>
      <c r="G5653" s="4">
        <v>0</v>
      </c>
      <c r="H5653" s="5">
        <v>0</v>
      </c>
    </row>
    <row r="5654" spans="1:8" ht="9" customHeight="1" x14ac:dyDescent="0.2">
      <c r="A5654" s="3" t="s">
        <v>14744</v>
      </c>
      <c r="B5654" s="3" t="s">
        <v>14745</v>
      </c>
      <c r="C5654" s="3" t="s">
        <v>14715</v>
      </c>
      <c r="D5654" s="3" t="s">
        <v>14716</v>
      </c>
      <c r="E5654" s="4">
        <v>42</v>
      </c>
      <c r="F5654" s="4">
        <v>235</v>
      </c>
      <c r="G5654" s="4">
        <v>6</v>
      </c>
      <c r="H5654" s="6">
        <v>46038.75</v>
      </c>
    </row>
    <row r="5655" spans="1:8" ht="9" customHeight="1" x14ac:dyDescent="0.2">
      <c r="A5655" s="3" t="s">
        <v>14746</v>
      </c>
      <c r="B5655" s="3" t="s">
        <v>14747</v>
      </c>
      <c r="C5655" s="3" t="s">
        <v>14715</v>
      </c>
      <c r="D5655" s="3" t="s">
        <v>14716</v>
      </c>
      <c r="E5655" s="4">
        <v>0</v>
      </c>
      <c r="F5655" s="4">
        <v>47</v>
      </c>
      <c r="G5655" s="4">
        <v>2</v>
      </c>
      <c r="H5655" s="6">
        <v>15346.25</v>
      </c>
    </row>
    <row r="5656" spans="1:8" ht="9" customHeight="1" x14ac:dyDescent="0.2">
      <c r="A5656" s="3" t="s">
        <v>14748</v>
      </c>
      <c r="B5656" s="3" t="s">
        <v>14749</v>
      </c>
      <c r="C5656" s="3" t="s">
        <v>14715</v>
      </c>
      <c r="D5656" s="3" t="s">
        <v>14750</v>
      </c>
      <c r="E5656" s="4">
        <v>0</v>
      </c>
      <c r="F5656" s="4">
        <v>23</v>
      </c>
      <c r="G5656" s="4">
        <v>1</v>
      </c>
      <c r="H5656" s="6">
        <v>7673.12</v>
      </c>
    </row>
    <row r="5657" spans="1:8" ht="9" customHeight="1" x14ac:dyDescent="0.2">
      <c r="A5657" s="3" t="s">
        <v>14751</v>
      </c>
      <c r="B5657" s="3" t="s">
        <v>14752</v>
      </c>
      <c r="C5657" s="3" t="s">
        <v>14715</v>
      </c>
      <c r="D5657" s="3" t="s">
        <v>14750</v>
      </c>
      <c r="E5657" s="4">
        <v>0</v>
      </c>
      <c r="F5657" s="4">
        <v>49</v>
      </c>
      <c r="G5657" s="4">
        <v>2</v>
      </c>
      <c r="H5657" s="6">
        <v>15346.25</v>
      </c>
    </row>
    <row r="5658" spans="1:8" ht="9" customHeight="1" x14ac:dyDescent="0.2">
      <c r="A5658" s="3" t="s">
        <v>14753</v>
      </c>
      <c r="B5658" s="3" t="s">
        <v>14754</v>
      </c>
      <c r="C5658" s="3" t="s">
        <v>14715</v>
      </c>
      <c r="D5658" s="3" t="s">
        <v>14750</v>
      </c>
      <c r="E5658" s="4">
        <v>0</v>
      </c>
      <c r="F5658" s="4">
        <v>14</v>
      </c>
      <c r="G5658" s="4">
        <v>1</v>
      </c>
      <c r="H5658" s="6">
        <v>7673.12</v>
      </c>
    </row>
    <row r="5659" spans="1:8" ht="9" customHeight="1" x14ac:dyDescent="0.2">
      <c r="A5659" s="3" t="s">
        <v>14755</v>
      </c>
      <c r="B5659" s="3" t="s">
        <v>14756</v>
      </c>
      <c r="C5659" s="3" t="s">
        <v>14715</v>
      </c>
      <c r="D5659" s="3" t="s">
        <v>14750</v>
      </c>
      <c r="E5659" s="4">
        <v>0</v>
      </c>
      <c r="F5659" s="4">
        <v>13</v>
      </c>
      <c r="G5659" s="4">
        <v>1</v>
      </c>
      <c r="H5659" s="6">
        <v>7673.12</v>
      </c>
    </row>
    <row r="5660" spans="1:8" ht="9" customHeight="1" x14ac:dyDescent="0.2">
      <c r="A5660" s="3" t="s">
        <v>14757</v>
      </c>
      <c r="B5660" s="3" t="s">
        <v>14758</v>
      </c>
      <c r="C5660" s="3" t="s">
        <v>14715</v>
      </c>
      <c r="D5660" s="3" t="s">
        <v>14750</v>
      </c>
      <c r="E5660" s="4">
        <v>43</v>
      </c>
      <c r="F5660" s="4">
        <v>68</v>
      </c>
      <c r="G5660" s="4">
        <v>0</v>
      </c>
      <c r="H5660" s="5">
        <v>0</v>
      </c>
    </row>
    <row r="5661" spans="1:8" ht="9" customHeight="1" x14ac:dyDescent="0.2">
      <c r="A5661" s="3" t="s">
        <v>14759</v>
      </c>
      <c r="B5661" s="3" t="s">
        <v>14760</v>
      </c>
      <c r="C5661" s="3" t="s">
        <v>14715</v>
      </c>
      <c r="D5661" s="3" t="s">
        <v>14750</v>
      </c>
      <c r="E5661" s="4">
        <v>0</v>
      </c>
      <c r="F5661" s="4">
        <v>75</v>
      </c>
      <c r="G5661" s="4">
        <v>2</v>
      </c>
      <c r="H5661" s="6">
        <v>15346.25</v>
      </c>
    </row>
    <row r="5662" spans="1:8" ht="9" customHeight="1" x14ac:dyDescent="0.2">
      <c r="A5662" s="3" t="s">
        <v>14761</v>
      </c>
      <c r="B5662" s="3" t="s">
        <v>14762</v>
      </c>
      <c r="C5662" s="3" t="s">
        <v>14715</v>
      </c>
      <c r="D5662" s="3" t="s">
        <v>14750</v>
      </c>
      <c r="E5662" s="4">
        <v>0</v>
      </c>
      <c r="F5662" s="4">
        <v>7</v>
      </c>
      <c r="G5662" s="4">
        <v>1</v>
      </c>
      <c r="H5662" s="6">
        <v>7673.12</v>
      </c>
    </row>
    <row r="5663" spans="1:8" ht="9" customHeight="1" x14ac:dyDescent="0.2">
      <c r="A5663" s="3" t="s">
        <v>14763</v>
      </c>
      <c r="B5663" s="3" t="s">
        <v>14764</v>
      </c>
      <c r="C5663" s="3" t="s">
        <v>14715</v>
      </c>
      <c r="D5663" s="3" t="s">
        <v>14750</v>
      </c>
      <c r="E5663" s="4">
        <v>0</v>
      </c>
      <c r="F5663" s="4">
        <v>6</v>
      </c>
      <c r="G5663" s="4">
        <v>1</v>
      </c>
      <c r="H5663" s="6">
        <v>7673.13</v>
      </c>
    </row>
    <row r="5664" spans="1:8" ht="9" customHeight="1" x14ac:dyDescent="0.2">
      <c r="A5664" s="3" t="s">
        <v>14765</v>
      </c>
      <c r="B5664" s="3" t="s">
        <v>14766</v>
      </c>
      <c r="C5664" s="3" t="s">
        <v>14715</v>
      </c>
      <c r="D5664" s="3" t="s">
        <v>14750</v>
      </c>
      <c r="E5664" s="4">
        <v>0</v>
      </c>
      <c r="F5664" s="4">
        <v>54</v>
      </c>
      <c r="G5664" s="4">
        <v>2</v>
      </c>
      <c r="H5664" s="6">
        <v>15346.25</v>
      </c>
    </row>
    <row r="5665" spans="1:8" ht="9" customHeight="1" x14ac:dyDescent="0.2">
      <c r="A5665" s="3" t="s">
        <v>14767</v>
      </c>
      <c r="B5665" s="3" t="s">
        <v>14768</v>
      </c>
      <c r="C5665" s="3" t="s">
        <v>14715</v>
      </c>
      <c r="D5665" s="3" t="s">
        <v>14750</v>
      </c>
      <c r="E5665" s="4">
        <v>0</v>
      </c>
      <c r="F5665" s="4">
        <v>32</v>
      </c>
      <c r="G5665" s="4">
        <v>1</v>
      </c>
      <c r="H5665" s="6">
        <v>7673.12</v>
      </c>
    </row>
    <row r="5666" spans="1:8" ht="9" customHeight="1" x14ac:dyDescent="0.2">
      <c r="A5666" s="3" t="s">
        <v>14769</v>
      </c>
      <c r="B5666" s="3" t="s">
        <v>14770</v>
      </c>
      <c r="C5666" s="3" t="s">
        <v>14715</v>
      </c>
      <c r="D5666" s="3" t="s">
        <v>14750</v>
      </c>
      <c r="E5666" s="4">
        <v>29</v>
      </c>
      <c r="F5666" s="4">
        <v>40</v>
      </c>
      <c r="G5666" s="4">
        <v>0</v>
      </c>
      <c r="H5666" s="5">
        <v>0</v>
      </c>
    </row>
    <row r="5667" spans="1:8" ht="9" customHeight="1" x14ac:dyDescent="0.2">
      <c r="A5667" s="3" t="s">
        <v>14771</v>
      </c>
      <c r="B5667" s="3" t="s">
        <v>14772</v>
      </c>
      <c r="C5667" s="3" t="s">
        <v>14715</v>
      </c>
      <c r="D5667" s="3" t="s">
        <v>14750</v>
      </c>
      <c r="E5667" s="4">
        <v>0</v>
      </c>
      <c r="F5667" s="4">
        <v>17</v>
      </c>
      <c r="G5667" s="4">
        <v>1</v>
      </c>
      <c r="H5667" s="6">
        <v>7673.12</v>
      </c>
    </row>
    <row r="5668" spans="1:8" ht="9" customHeight="1" x14ac:dyDescent="0.2">
      <c r="A5668" s="3" t="s">
        <v>14773</v>
      </c>
      <c r="B5668" s="3" t="s">
        <v>14774</v>
      </c>
      <c r="C5668" s="3" t="s">
        <v>14715</v>
      </c>
      <c r="D5668" s="3" t="s">
        <v>14750</v>
      </c>
      <c r="E5668" s="4">
        <v>0</v>
      </c>
      <c r="F5668" s="4">
        <v>43</v>
      </c>
      <c r="G5668" s="4">
        <v>2</v>
      </c>
      <c r="H5668" s="6">
        <v>15346.25</v>
      </c>
    </row>
    <row r="5669" spans="1:8" ht="9" customHeight="1" x14ac:dyDescent="0.2">
      <c r="A5669" s="3" t="s">
        <v>14775</v>
      </c>
      <c r="B5669" s="3" t="s">
        <v>14776</v>
      </c>
      <c r="C5669" s="3" t="s">
        <v>14715</v>
      </c>
      <c r="D5669" s="3" t="s">
        <v>14750</v>
      </c>
      <c r="E5669" s="4">
        <v>0</v>
      </c>
      <c r="F5669" s="4">
        <v>24</v>
      </c>
      <c r="G5669" s="4">
        <v>1</v>
      </c>
      <c r="H5669" s="6">
        <v>7673.12</v>
      </c>
    </row>
    <row r="5670" spans="1:8" ht="9" customHeight="1" x14ac:dyDescent="0.2">
      <c r="A5670" s="3" t="s">
        <v>14777</v>
      </c>
      <c r="B5670" s="3" t="s">
        <v>14778</v>
      </c>
      <c r="C5670" s="3" t="s">
        <v>14715</v>
      </c>
      <c r="D5670" s="3" t="s">
        <v>14750</v>
      </c>
      <c r="E5670" s="4">
        <v>22</v>
      </c>
      <c r="F5670" s="4">
        <v>183</v>
      </c>
      <c r="G5670" s="4">
        <v>4</v>
      </c>
      <c r="H5670" s="6">
        <v>30692.5</v>
      </c>
    </row>
    <row r="5671" spans="1:8" ht="9" customHeight="1" x14ac:dyDescent="0.2">
      <c r="A5671" s="3" t="s">
        <v>14779</v>
      </c>
      <c r="B5671" s="3" t="s">
        <v>14780</v>
      </c>
      <c r="C5671" s="3" t="s">
        <v>14715</v>
      </c>
      <c r="D5671" s="3" t="s">
        <v>14750</v>
      </c>
      <c r="E5671" s="4">
        <v>0</v>
      </c>
      <c r="F5671" s="4">
        <v>8</v>
      </c>
      <c r="G5671" s="4">
        <v>1</v>
      </c>
      <c r="H5671" s="6">
        <v>7673.12</v>
      </c>
    </row>
    <row r="5672" spans="1:8" ht="9" customHeight="1" x14ac:dyDescent="0.2">
      <c r="A5672" s="3" t="s">
        <v>14781</v>
      </c>
      <c r="B5672" s="3" t="s">
        <v>14782</v>
      </c>
      <c r="C5672" s="3" t="s">
        <v>14715</v>
      </c>
      <c r="D5672" s="3" t="s">
        <v>14750</v>
      </c>
      <c r="E5672" s="4">
        <v>0</v>
      </c>
      <c r="F5672" s="4">
        <v>9</v>
      </c>
      <c r="G5672" s="4">
        <v>1</v>
      </c>
      <c r="H5672" s="6">
        <v>7673.13</v>
      </c>
    </row>
    <row r="5673" spans="1:8" ht="9" customHeight="1" x14ac:dyDescent="0.2">
      <c r="A5673" s="3" t="s">
        <v>14783</v>
      </c>
      <c r="B5673" s="3" t="s">
        <v>14784</v>
      </c>
      <c r="C5673" s="3" t="s">
        <v>14715</v>
      </c>
      <c r="D5673" s="3" t="s">
        <v>14750</v>
      </c>
      <c r="E5673" s="4">
        <v>24</v>
      </c>
      <c r="F5673" s="4">
        <v>79</v>
      </c>
      <c r="G5673" s="4">
        <v>0</v>
      </c>
      <c r="H5673" s="5">
        <v>0</v>
      </c>
    </row>
    <row r="5674" spans="1:8" ht="9" customHeight="1" x14ac:dyDescent="0.2">
      <c r="A5674" s="3" t="s">
        <v>14785</v>
      </c>
      <c r="B5674" s="3" t="s">
        <v>14786</v>
      </c>
      <c r="C5674" s="3" t="s">
        <v>14715</v>
      </c>
      <c r="D5674" s="3" t="s">
        <v>14750</v>
      </c>
      <c r="E5674" s="4">
        <v>0</v>
      </c>
      <c r="F5674" s="4">
        <v>9</v>
      </c>
      <c r="G5674" s="4">
        <v>1</v>
      </c>
      <c r="H5674" s="6">
        <v>7673.12</v>
      </c>
    </row>
    <row r="5675" spans="1:8" ht="9" customHeight="1" x14ac:dyDescent="0.2">
      <c r="A5675" s="3" t="s">
        <v>14787</v>
      </c>
      <c r="B5675" s="3" t="s">
        <v>14788</v>
      </c>
      <c r="C5675" s="3" t="s">
        <v>14715</v>
      </c>
      <c r="D5675" s="3" t="s">
        <v>14750</v>
      </c>
      <c r="E5675" s="4">
        <v>0</v>
      </c>
      <c r="F5675" s="4">
        <v>24</v>
      </c>
      <c r="G5675" s="4">
        <v>1</v>
      </c>
      <c r="H5675" s="6">
        <v>7673.12</v>
      </c>
    </row>
    <row r="5676" spans="1:8" ht="9" customHeight="1" x14ac:dyDescent="0.2">
      <c r="A5676" s="3" t="s">
        <v>14789</v>
      </c>
      <c r="B5676" s="3" t="s">
        <v>14790</v>
      </c>
      <c r="C5676" s="3" t="s">
        <v>14715</v>
      </c>
      <c r="D5676" s="3" t="s">
        <v>14750</v>
      </c>
      <c r="E5676" s="4">
        <v>0</v>
      </c>
      <c r="F5676" s="4">
        <v>50</v>
      </c>
      <c r="G5676" s="4">
        <v>2</v>
      </c>
      <c r="H5676" s="6">
        <v>15346.25</v>
      </c>
    </row>
    <row r="5677" spans="1:8" ht="9" customHeight="1" x14ac:dyDescent="0.2">
      <c r="A5677" s="3" t="s">
        <v>14791</v>
      </c>
      <c r="B5677" s="3" t="s">
        <v>14792</v>
      </c>
      <c r="C5677" s="3" t="s">
        <v>14715</v>
      </c>
      <c r="D5677" s="3" t="s">
        <v>14750</v>
      </c>
      <c r="E5677" s="4">
        <v>26</v>
      </c>
      <c r="F5677" s="4">
        <v>45</v>
      </c>
      <c r="G5677" s="4">
        <v>0</v>
      </c>
      <c r="H5677" s="5">
        <v>0</v>
      </c>
    </row>
    <row r="5678" spans="1:8" ht="9" customHeight="1" x14ac:dyDescent="0.2">
      <c r="A5678" s="3" t="s">
        <v>14793</v>
      </c>
      <c r="B5678" s="3" t="s">
        <v>14794</v>
      </c>
      <c r="C5678" s="3" t="s">
        <v>14715</v>
      </c>
      <c r="D5678" s="3" t="s">
        <v>14750</v>
      </c>
      <c r="E5678" s="4">
        <v>0</v>
      </c>
      <c r="F5678" s="4">
        <v>34</v>
      </c>
      <c r="G5678" s="4">
        <v>1</v>
      </c>
      <c r="H5678" s="6">
        <v>7673.12</v>
      </c>
    </row>
    <row r="5679" spans="1:8" ht="9" customHeight="1" x14ac:dyDescent="0.2">
      <c r="A5679" s="3" t="s">
        <v>14795</v>
      </c>
      <c r="B5679" s="3" t="s">
        <v>14796</v>
      </c>
      <c r="C5679" s="3" t="s">
        <v>14715</v>
      </c>
      <c r="D5679" s="3" t="s">
        <v>14750</v>
      </c>
      <c r="E5679" s="4">
        <v>0</v>
      </c>
      <c r="F5679" s="4">
        <v>34</v>
      </c>
      <c r="G5679" s="4">
        <v>1</v>
      </c>
      <c r="H5679" s="6">
        <v>7673.12</v>
      </c>
    </row>
    <row r="5680" spans="1:8" ht="9" customHeight="1" x14ac:dyDescent="0.2">
      <c r="A5680" s="3" t="s">
        <v>14797</v>
      </c>
      <c r="B5680" s="3" t="s">
        <v>14798</v>
      </c>
      <c r="C5680" s="3" t="s">
        <v>14715</v>
      </c>
      <c r="D5680" s="3" t="s">
        <v>14750</v>
      </c>
      <c r="E5680" s="4">
        <v>0</v>
      </c>
      <c r="F5680" s="4">
        <v>41</v>
      </c>
      <c r="G5680" s="4">
        <v>1</v>
      </c>
      <c r="H5680" s="6">
        <v>7673.12</v>
      </c>
    </row>
    <row r="5681" spans="1:8" ht="9" customHeight="1" x14ac:dyDescent="0.2">
      <c r="A5681" s="3" t="s">
        <v>14799</v>
      </c>
      <c r="B5681" s="3" t="s">
        <v>14800</v>
      </c>
      <c r="C5681" s="3" t="s">
        <v>14715</v>
      </c>
      <c r="D5681" s="3" t="s">
        <v>14750</v>
      </c>
      <c r="E5681" s="4">
        <v>14</v>
      </c>
      <c r="F5681" s="4">
        <v>72</v>
      </c>
      <c r="G5681" s="4">
        <v>1</v>
      </c>
      <c r="H5681" s="6">
        <v>7673.12</v>
      </c>
    </row>
    <row r="5682" spans="1:8" ht="9" customHeight="1" x14ac:dyDescent="0.2">
      <c r="A5682" s="3" t="s">
        <v>14801</v>
      </c>
      <c r="B5682" s="3" t="s">
        <v>14802</v>
      </c>
      <c r="C5682" s="3" t="s">
        <v>14715</v>
      </c>
      <c r="D5682" s="3" t="s">
        <v>14750</v>
      </c>
      <c r="E5682" s="4">
        <v>0</v>
      </c>
      <c r="F5682" s="4">
        <v>88</v>
      </c>
      <c r="G5682" s="4">
        <v>3</v>
      </c>
      <c r="H5682" s="6">
        <v>23019.37</v>
      </c>
    </row>
    <row r="5683" spans="1:8" ht="9" customHeight="1" x14ac:dyDescent="0.2">
      <c r="A5683" s="3" t="s">
        <v>14803</v>
      </c>
      <c r="B5683" s="3" t="s">
        <v>14804</v>
      </c>
      <c r="C5683" s="3" t="s">
        <v>14715</v>
      </c>
      <c r="D5683" s="3" t="s">
        <v>14750</v>
      </c>
      <c r="E5683" s="4">
        <v>0</v>
      </c>
      <c r="F5683" s="4">
        <v>1</v>
      </c>
      <c r="G5683" s="4">
        <v>1</v>
      </c>
      <c r="H5683" s="6">
        <v>7673.13</v>
      </c>
    </row>
    <row r="5684" spans="1:8" ht="9" customHeight="1" x14ac:dyDescent="0.2">
      <c r="A5684" s="3" t="s">
        <v>14805</v>
      </c>
      <c r="B5684" s="3" t="s">
        <v>14806</v>
      </c>
      <c r="C5684" s="3" t="s">
        <v>14715</v>
      </c>
      <c r="D5684" s="3" t="s">
        <v>14750</v>
      </c>
      <c r="E5684" s="4">
        <v>0</v>
      </c>
      <c r="F5684" s="4">
        <v>36</v>
      </c>
      <c r="G5684" s="4">
        <v>1</v>
      </c>
      <c r="H5684" s="6">
        <v>7673.12</v>
      </c>
    </row>
    <row r="5685" spans="1:8" ht="9" customHeight="1" x14ac:dyDescent="0.2">
      <c r="A5685" s="3" t="s">
        <v>14807</v>
      </c>
      <c r="B5685" s="3" t="s">
        <v>14808</v>
      </c>
      <c r="C5685" s="3" t="s">
        <v>14715</v>
      </c>
      <c r="D5685" s="3" t="s">
        <v>14750</v>
      </c>
      <c r="E5685" s="4">
        <v>11</v>
      </c>
      <c r="F5685" s="4">
        <v>9</v>
      </c>
      <c r="G5685" s="4">
        <v>0</v>
      </c>
      <c r="H5685" s="5">
        <v>0</v>
      </c>
    </row>
    <row r="5686" spans="1:8" ht="9" customHeight="1" x14ac:dyDescent="0.2">
      <c r="A5686" s="3" t="s">
        <v>14809</v>
      </c>
      <c r="B5686" s="3" t="s">
        <v>14810</v>
      </c>
      <c r="C5686" s="3" t="s">
        <v>14715</v>
      </c>
      <c r="D5686" s="3" t="s">
        <v>14750</v>
      </c>
      <c r="E5686" s="4">
        <v>0</v>
      </c>
      <c r="F5686" s="4">
        <v>11</v>
      </c>
      <c r="G5686" s="4">
        <v>1</v>
      </c>
      <c r="H5686" s="6">
        <v>7673.12</v>
      </c>
    </row>
    <row r="5687" spans="1:8" ht="9" customHeight="1" x14ac:dyDescent="0.2">
      <c r="A5687" s="3" t="s">
        <v>14811</v>
      </c>
      <c r="B5687" s="3" t="s">
        <v>14812</v>
      </c>
      <c r="C5687" s="3" t="s">
        <v>14715</v>
      </c>
      <c r="D5687" s="3" t="s">
        <v>14750</v>
      </c>
      <c r="E5687" s="4">
        <v>0</v>
      </c>
      <c r="F5687" s="4">
        <v>6</v>
      </c>
      <c r="G5687" s="4">
        <v>1</v>
      </c>
      <c r="H5687" s="6">
        <v>7673.13</v>
      </c>
    </row>
    <row r="5688" spans="1:8" ht="9" customHeight="1" x14ac:dyDescent="0.2">
      <c r="A5688" s="3" t="s">
        <v>14813</v>
      </c>
      <c r="B5688" s="3" t="s">
        <v>14814</v>
      </c>
      <c r="C5688" s="3" t="s">
        <v>14715</v>
      </c>
      <c r="D5688" s="3" t="s">
        <v>14750</v>
      </c>
      <c r="E5688" s="4">
        <v>29</v>
      </c>
      <c r="F5688" s="4">
        <v>32</v>
      </c>
      <c r="G5688" s="4">
        <v>0</v>
      </c>
      <c r="H5688" s="5">
        <v>0</v>
      </c>
    </row>
    <row r="5689" spans="1:8" ht="9" customHeight="1" x14ac:dyDescent="0.2">
      <c r="A5689" s="3" t="s">
        <v>14815</v>
      </c>
      <c r="B5689" s="3" t="s">
        <v>14816</v>
      </c>
      <c r="C5689" s="3" t="s">
        <v>14715</v>
      </c>
      <c r="D5689" s="3" t="s">
        <v>14750</v>
      </c>
      <c r="E5689" s="4">
        <v>0</v>
      </c>
      <c r="F5689" s="4">
        <v>21</v>
      </c>
      <c r="G5689" s="4">
        <v>1</v>
      </c>
      <c r="H5689" s="6">
        <v>7673.12</v>
      </c>
    </row>
    <row r="5690" spans="1:8" ht="9" customHeight="1" x14ac:dyDescent="0.2">
      <c r="A5690" s="3" t="s">
        <v>14817</v>
      </c>
      <c r="B5690" s="3" t="s">
        <v>14818</v>
      </c>
      <c r="C5690" s="3" t="s">
        <v>14715</v>
      </c>
      <c r="D5690" s="3" t="s">
        <v>14750</v>
      </c>
      <c r="E5690" s="4">
        <v>60</v>
      </c>
      <c r="F5690" s="4">
        <v>138</v>
      </c>
      <c r="G5690" s="4">
        <v>0</v>
      </c>
      <c r="H5690" s="5">
        <v>0</v>
      </c>
    </row>
    <row r="5691" spans="1:8" ht="9" customHeight="1" x14ac:dyDescent="0.2">
      <c r="A5691" s="3" t="s">
        <v>14819</v>
      </c>
      <c r="B5691" s="3" t="s">
        <v>14820</v>
      </c>
      <c r="C5691" s="3" t="s">
        <v>14715</v>
      </c>
      <c r="D5691" s="3" t="s">
        <v>14750</v>
      </c>
      <c r="E5691" s="4">
        <v>15</v>
      </c>
      <c r="F5691" s="4">
        <v>54</v>
      </c>
      <c r="G5691" s="4">
        <v>0</v>
      </c>
      <c r="H5691" s="5">
        <v>0</v>
      </c>
    </row>
    <row r="5692" spans="1:8" ht="9" customHeight="1" x14ac:dyDescent="0.2">
      <c r="A5692" s="3" t="s">
        <v>14821</v>
      </c>
      <c r="B5692" s="3" t="s">
        <v>14822</v>
      </c>
      <c r="C5692" s="3" t="s">
        <v>14715</v>
      </c>
      <c r="D5692" s="3" t="s">
        <v>14750</v>
      </c>
      <c r="E5692" s="4">
        <v>0</v>
      </c>
      <c r="F5692" s="4">
        <v>19</v>
      </c>
      <c r="G5692" s="4">
        <v>1</v>
      </c>
      <c r="H5692" s="6">
        <v>7673.12</v>
      </c>
    </row>
    <row r="5693" spans="1:8" ht="9" customHeight="1" x14ac:dyDescent="0.2">
      <c r="A5693" s="3" t="s">
        <v>14823</v>
      </c>
      <c r="B5693" s="3" t="s">
        <v>14824</v>
      </c>
      <c r="C5693" s="3" t="s">
        <v>14715</v>
      </c>
      <c r="D5693" s="3" t="s">
        <v>14750</v>
      </c>
      <c r="E5693" s="4">
        <v>0</v>
      </c>
      <c r="F5693" s="4">
        <v>5</v>
      </c>
      <c r="G5693" s="4">
        <v>1</v>
      </c>
      <c r="H5693" s="6">
        <v>7673.13</v>
      </c>
    </row>
    <row r="5694" spans="1:8" ht="9" customHeight="1" x14ac:dyDescent="0.2">
      <c r="A5694" s="3" t="s">
        <v>14825</v>
      </c>
      <c r="B5694" s="3" t="s">
        <v>14750</v>
      </c>
      <c r="C5694" s="3" t="s">
        <v>14715</v>
      </c>
      <c r="D5694" s="3" t="s">
        <v>14750</v>
      </c>
      <c r="E5694" s="4">
        <v>257</v>
      </c>
      <c r="F5694" s="4">
        <v>562</v>
      </c>
      <c r="G5694" s="4">
        <v>0</v>
      </c>
      <c r="H5694" s="5">
        <v>0</v>
      </c>
    </row>
    <row r="5695" spans="1:8" ht="9" customHeight="1" x14ac:dyDescent="0.2">
      <c r="A5695" s="3" t="s">
        <v>14826</v>
      </c>
      <c r="B5695" s="3" t="s">
        <v>14827</v>
      </c>
      <c r="C5695" s="3" t="s">
        <v>14715</v>
      </c>
      <c r="D5695" s="3" t="s">
        <v>14750</v>
      </c>
      <c r="E5695" s="4">
        <v>29</v>
      </c>
      <c r="F5695" s="4">
        <v>116</v>
      </c>
      <c r="G5695" s="4">
        <v>0</v>
      </c>
      <c r="H5695" s="5">
        <v>0</v>
      </c>
    </row>
    <row r="5696" spans="1:8" ht="9" customHeight="1" x14ac:dyDescent="0.2">
      <c r="A5696" s="3" t="s">
        <v>14828</v>
      </c>
      <c r="B5696" s="3" t="s">
        <v>14829</v>
      </c>
      <c r="C5696" s="3" t="s">
        <v>14715</v>
      </c>
      <c r="D5696" s="3" t="s">
        <v>14750</v>
      </c>
      <c r="E5696" s="4">
        <v>0</v>
      </c>
      <c r="F5696" s="4">
        <v>18</v>
      </c>
      <c r="G5696" s="4">
        <v>1</v>
      </c>
      <c r="H5696" s="6">
        <v>7673.12</v>
      </c>
    </row>
    <row r="5697" spans="1:8" ht="9" customHeight="1" x14ac:dyDescent="0.2">
      <c r="A5697" s="3" t="s">
        <v>14830</v>
      </c>
      <c r="B5697" s="3" t="s">
        <v>14831</v>
      </c>
      <c r="C5697" s="3" t="s">
        <v>14715</v>
      </c>
      <c r="D5697" s="3" t="s">
        <v>14750</v>
      </c>
      <c r="E5697" s="4">
        <v>0</v>
      </c>
      <c r="F5697" s="4">
        <v>10</v>
      </c>
      <c r="G5697" s="4">
        <v>1</v>
      </c>
      <c r="H5697" s="6">
        <v>7673.12</v>
      </c>
    </row>
    <row r="5698" spans="1:8" ht="9" customHeight="1" x14ac:dyDescent="0.2">
      <c r="A5698" s="3" t="s">
        <v>14832</v>
      </c>
      <c r="B5698" s="3" t="s">
        <v>14833</v>
      </c>
      <c r="C5698" s="3" t="s">
        <v>14715</v>
      </c>
      <c r="D5698" s="3" t="s">
        <v>14750</v>
      </c>
      <c r="E5698" s="4">
        <v>0</v>
      </c>
      <c r="F5698" s="4">
        <v>6</v>
      </c>
      <c r="G5698" s="4">
        <v>1</v>
      </c>
      <c r="H5698" s="6">
        <v>7673.13</v>
      </c>
    </row>
    <row r="5699" spans="1:8" ht="9" customHeight="1" x14ac:dyDescent="0.2">
      <c r="A5699" s="3" t="s">
        <v>14834</v>
      </c>
      <c r="B5699" s="3" t="s">
        <v>14835</v>
      </c>
      <c r="C5699" s="3" t="s">
        <v>14715</v>
      </c>
      <c r="D5699" s="3" t="s">
        <v>14750</v>
      </c>
      <c r="E5699" s="4">
        <v>0</v>
      </c>
      <c r="F5699" s="4">
        <v>15</v>
      </c>
      <c r="G5699" s="4">
        <v>1</v>
      </c>
      <c r="H5699" s="6">
        <v>7673.12</v>
      </c>
    </row>
    <row r="5700" spans="1:8" ht="9" customHeight="1" x14ac:dyDescent="0.2">
      <c r="A5700" s="3" t="s">
        <v>14836</v>
      </c>
      <c r="B5700" s="3" t="s">
        <v>14837</v>
      </c>
      <c r="C5700" s="3" t="s">
        <v>14715</v>
      </c>
      <c r="D5700" s="3" t="s">
        <v>14750</v>
      </c>
      <c r="E5700" s="4">
        <v>0</v>
      </c>
      <c r="F5700" s="4">
        <v>20</v>
      </c>
      <c r="G5700" s="4">
        <v>1</v>
      </c>
      <c r="H5700" s="6">
        <v>7673.12</v>
      </c>
    </row>
    <row r="5701" spans="1:8" ht="9" customHeight="1" x14ac:dyDescent="0.2">
      <c r="A5701" s="3" t="s">
        <v>14838</v>
      </c>
      <c r="B5701" s="3" t="s">
        <v>14839</v>
      </c>
      <c r="C5701" s="3" t="s">
        <v>14715</v>
      </c>
      <c r="D5701" s="3" t="s">
        <v>14750</v>
      </c>
      <c r="E5701" s="4">
        <v>0</v>
      </c>
      <c r="F5701" s="4">
        <v>55</v>
      </c>
      <c r="G5701" s="4">
        <v>2</v>
      </c>
      <c r="H5701" s="6">
        <v>15346.25</v>
      </c>
    </row>
    <row r="5702" spans="1:8" ht="9" customHeight="1" x14ac:dyDescent="0.2">
      <c r="A5702" s="3" t="s">
        <v>14840</v>
      </c>
      <c r="B5702" s="3" t="s">
        <v>14841</v>
      </c>
      <c r="C5702" s="3" t="s">
        <v>14715</v>
      </c>
      <c r="D5702" s="3" t="s">
        <v>14750</v>
      </c>
      <c r="E5702" s="4">
        <v>33</v>
      </c>
      <c r="F5702" s="4">
        <v>84</v>
      </c>
      <c r="G5702" s="4">
        <v>0</v>
      </c>
      <c r="H5702" s="5">
        <v>0</v>
      </c>
    </row>
    <row r="5703" spans="1:8" ht="9" customHeight="1" x14ac:dyDescent="0.2">
      <c r="A5703" s="3" t="s">
        <v>14842</v>
      </c>
      <c r="B5703" s="3" t="s">
        <v>14843</v>
      </c>
      <c r="C5703" s="3" t="s">
        <v>14715</v>
      </c>
      <c r="D5703" s="3" t="s">
        <v>14750</v>
      </c>
      <c r="E5703" s="4">
        <v>49</v>
      </c>
      <c r="F5703" s="4">
        <v>152</v>
      </c>
      <c r="G5703" s="4">
        <v>0</v>
      </c>
      <c r="H5703" s="5">
        <v>0</v>
      </c>
    </row>
    <row r="5704" spans="1:8" ht="9" customHeight="1" x14ac:dyDescent="0.2">
      <c r="A5704" s="3" t="s">
        <v>14844</v>
      </c>
      <c r="B5704" s="3" t="s">
        <v>14845</v>
      </c>
      <c r="C5704" s="3" t="s">
        <v>14715</v>
      </c>
      <c r="D5704" s="3" t="s">
        <v>14750</v>
      </c>
      <c r="E5704" s="4">
        <v>0</v>
      </c>
      <c r="F5704" s="4">
        <v>34</v>
      </c>
      <c r="G5704" s="4">
        <v>1</v>
      </c>
      <c r="H5704" s="6">
        <v>7673.12</v>
      </c>
    </row>
    <row r="5705" spans="1:8" ht="9" customHeight="1" x14ac:dyDescent="0.2">
      <c r="A5705" s="3" t="s">
        <v>14846</v>
      </c>
      <c r="B5705" s="3" t="s">
        <v>14847</v>
      </c>
      <c r="C5705" s="3" t="s">
        <v>14715</v>
      </c>
      <c r="D5705" s="3" t="s">
        <v>14750</v>
      </c>
      <c r="E5705" s="4">
        <v>0</v>
      </c>
      <c r="F5705" s="4">
        <v>15</v>
      </c>
      <c r="G5705" s="4">
        <v>1</v>
      </c>
      <c r="H5705" s="6">
        <v>7673.12</v>
      </c>
    </row>
    <row r="5706" spans="1:8" ht="9" customHeight="1" x14ac:dyDescent="0.2">
      <c r="A5706" s="3" t="s">
        <v>14848</v>
      </c>
      <c r="B5706" s="3" t="s">
        <v>14849</v>
      </c>
      <c r="C5706" s="3" t="s">
        <v>14715</v>
      </c>
      <c r="D5706" s="3" t="s">
        <v>14750</v>
      </c>
      <c r="E5706" s="4">
        <v>0</v>
      </c>
      <c r="F5706" s="4">
        <v>32</v>
      </c>
      <c r="G5706" s="4">
        <v>1</v>
      </c>
      <c r="H5706" s="6">
        <v>7673.12</v>
      </c>
    </row>
    <row r="5707" spans="1:8" ht="9" customHeight="1" x14ac:dyDescent="0.2">
      <c r="A5707" s="3" t="s">
        <v>14850</v>
      </c>
      <c r="B5707" s="3" t="s">
        <v>14851</v>
      </c>
      <c r="C5707" s="3" t="s">
        <v>14715</v>
      </c>
      <c r="D5707" s="3" t="s">
        <v>14750</v>
      </c>
      <c r="E5707" s="4">
        <v>0</v>
      </c>
      <c r="F5707" s="4">
        <v>4</v>
      </c>
      <c r="G5707" s="4">
        <v>1</v>
      </c>
      <c r="H5707" s="6">
        <v>7673.13</v>
      </c>
    </row>
    <row r="5708" spans="1:8" ht="9" customHeight="1" x14ac:dyDescent="0.2">
      <c r="A5708" s="3" t="s">
        <v>14852</v>
      </c>
      <c r="B5708" s="3" t="s">
        <v>14853</v>
      </c>
      <c r="C5708" s="3" t="s">
        <v>14715</v>
      </c>
      <c r="D5708" s="3" t="s">
        <v>14750</v>
      </c>
      <c r="E5708" s="4">
        <v>0</v>
      </c>
      <c r="F5708" s="4">
        <v>10</v>
      </c>
      <c r="G5708" s="4">
        <v>1</v>
      </c>
      <c r="H5708" s="6">
        <v>7673.12</v>
      </c>
    </row>
    <row r="5709" spans="1:8" ht="9" customHeight="1" x14ac:dyDescent="0.2">
      <c r="A5709" s="3" t="s">
        <v>14854</v>
      </c>
      <c r="B5709" s="3" t="s">
        <v>14855</v>
      </c>
      <c r="C5709" s="3" t="s">
        <v>14715</v>
      </c>
      <c r="D5709" s="3" t="s">
        <v>14750</v>
      </c>
      <c r="E5709" s="4">
        <v>0</v>
      </c>
      <c r="F5709" s="4">
        <v>39</v>
      </c>
      <c r="G5709" s="4">
        <v>1</v>
      </c>
      <c r="H5709" s="6">
        <v>7673.12</v>
      </c>
    </row>
    <row r="5710" spans="1:8" ht="9" customHeight="1" x14ac:dyDescent="0.2">
      <c r="A5710" s="3" t="s">
        <v>14856</v>
      </c>
      <c r="B5710" s="3" t="s">
        <v>14857</v>
      </c>
      <c r="C5710" s="3" t="s">
        <v>14715</v>
      </c>
      <c r="D5710" s="3" t="s">
        <v>14750</v>
      </c>
      <c r="E5710" s="4">
        <v>0</v>
      </c>
      <c r="F5710" s="4">
        <v>39</v>
      </c>
      <c r="G5710" s="4">
        <v>2</v>
      </c>
      <c r="H5710" s="6">
        <v>15346.25</v>
      </c>
    </row>
    <row r="5711" spans="1:8" ht="9" customHeight="1" x14ac:dyDescent="0.2">
      <c r="A5711" s="3" t="s">
        <v>14858</v>
      </c>
      <c r="B5711" s="3" t="s">
        <v>14859</v>
      </c>
      <c r="C5711" s="3" t="s">
        <v>14715</v>
      </c>
      <c r="D5711" s="3" t="s">
        <v>14750</v>
      </c>
      <c r="E5711" s="4">
        <v>0</v>
      </c>
      <c r="F5711" s="4">
        <v>19</v>
      </c>
      <c r="G5711" s="4">
        <v>1</v>
      </c>
      <c r="H5711" s="6">
        <v>7673.12</v>
      </c>
    </row>
    <row r="5712" spans="1:8" ht="9" customHeight="1" x14ac:dyDescent="0.2">
      <c r="A5712" s="3" t="s">
        <v>14860</v>
      </c>
      <c r="B5712" s="3" t="s">
        <v>14861</v>
      </c>
      <c r="C5712" s="3" t="s">
        <v>14715</v>
      </c>
      <c r="D5712" s="3" t="s">
        <v>14750</v>
      </c>
      <c r="E5712" s="4">
        <v>16</v>
      </c>
      <c r="F5712" s="4">
        <v>53</v>
      </c>
      <c r="G5712" s="4">
        <v>0</v>
      </c>
      <c r="H5712" s="5">
        <v>0</v>
      </c>
    </row>
    <row r="5713" spans="1:8" ht="9" customHeight="1" x14ac:dyDescent="0.2">
      <c r="A5713" s="3" t="s">
        <v>14862</v>
      </c>
      <c r="B5713" s="3" t="s">
        <v>14863</v>
      </c>
      <c r="C5713" s="3" t="s">
        <v>14715</v>
      </c>
      <c r="D5713" s="3" t="s">
        <v>14750</v>
      </c>
      <c r="E5713" s="4">
        <v>0</v>
      </c>
      <c r="F5713" s="4">
        <v>20</v>
      </c>
      <c r="G5713" s="4">
        <v>2</v>
      </c>
      <c r="H5713" s="6">
        <v>15346.25</v>
      </c>
    </row>
    <row r="5714" spans="1:8" ht="9" customHeight="1" x14ac:dyDescent="0.2">
      <c r="A5714" s="3" t="s">
        <v>14864</v>
      </c>
      <c r="B5714" s="3" t="s">
        <v>14865</v>
      </c>
      <c r="C5714" s="3" t="s">
        <v>14715</v>
      </c>
      <c r="D5714" s="3" t="s">
        <v>14750</v>
      </c>
      <c r="E5714" s="4">
        <v>0</v>
      </c>
      <c r="F5714" s="4">
        <v>34</v>
      </c>
      <c r="G5714" s="4">
        <v>1</v>
      </c>
      <c r="H5714" s="6">
        <v>7673.12</v>
      </c>
    </row>
    <row r="5715" spans="1:8" ht="9" customHeight="1" x14ac:dyDescent="0.2">
      <c r="A5715" s="3" t="s">
        <v>14866</v>
      </c>
      <c r="B5715" s="3" t="s">
        <v>14867</v>
      </c>
      <c r="C5715" s="3" t="s">
        <v>14715</v>
      </c>
      <c r="D5715" s="3" t="s">
        <v>14750</v>
      </c>
      <c r="E5715" s="4">
        <v>0</v>
      </c>
      <c r="F5715" s="4">
        <v>29</v>
      </c>
      <c r="G5715" s="4">
        <v>1</v>
      </c>
      <c r="H5715" s="6">
        <v>7673.12</v>
      </c>
    </row>
    <row r="5716" spans="1:8" ht="9" customHeight="1" x14ac:dyDescent="0.2">
      <c r="A5716" s="3" t="s">
        <v>14868</v>
      </c>
      <c r="B5716" s="3" t="s">
        <v>14869</v>
      </c>
      <c r="C5716" s="3" t="s">
        <v>14715</v>
      </c>
      <c r="D5716" s="3" t="s">
        <v>14750</v>
      </c>
      <c r="E5716" s="4">
        <v>11</v>
      </c>
      <c r="F5716" s="4">
        <v>247</v>
      </c>
      <c r="G5716" s="4">
        <v>12</v>
      </c>
      <c r="H5716" s="6">
        <v>92077.5</v>
      </c>
    </row>
    <row r="5717" spans="1:8" ht="9" customHeight="1" x14ac:dyDescent="0.2">
      <c r="A5717" s="3" t="s">
        <v>14870</v>
      </c>
      <c r="B5717" s="3" t="s">
        <v>14871</v>
      </c>
      <c r="C5717" s="3" t="s">
        <v>14715</v>
      </c>
      <c r="D5717" s="3" t="s">
        <v>14750</v>
      </c>
      <c r="E5717" s="4">
        <v>0</v>
      </c>
      <c r="F5717" s="4">
        <v>21</v>
      </c>
      <c r="G5717" s="4">
        <v>1</v>
      </c>
      <c r="H5717" s="6">
        <v>7673.12</v>
      </c>
    </row>
    <row r="5718" spans="1:8" ht="9" customHeight="1" x14ac:dyDescent="0.2">
      <c r="A5718" s="3" t="s">
        <v>14872</v>
      </c>
      <c r="B5718" s="3" t="s">
        <v>14873</v>
      </c>
      <c r="C5718" s="3" t="s">
        <v>14715</v>
      </c>
      <c r="D5718" s="3" t="s">
        <v>14750</v>
      </c>
      <c r="E5718" s="4">
        <v>0</v>
      </c>
      <c r="F5718" s="4">
        <v>28</v>
      </c>
      <c r="G5718" s="4">
        <v>1</v>
      </c>
      <c r="H5718" s="6">
        <v>7673.12</v>
      </c>
    </row>
    <row r="5719" spans="1:8" ht="9" customHeight="1" x14ac:dyDescent="0.2">
      <c r="A5719" s="3" t="s">
        <v>14874</v>
      </c>
      <c r="B5719" s="3" t="s">
        <v>14875</v>
      </c>
      <c r="C5719" s="3" t="s">
        <v>14715</v>
      </c>
      <c r="D5719" s="3" t="s">
        <v>14750</v>
      </c>
      <c r="E5719" s="4">
        <v>20</v>
      </c>
      <c r="F5719" s="4">
        <v>90</v>
      </c>
      <c r="G5719" s="4">
        <v>0</v>
      </c>
      <c r="H5719" s="5">
        <v>0</v>
      </c>
    </row>
    <row r="5720" spans="1:8" ht="9" customHeight="1" x14ac:dyDescent="0.2">
      <c r="A5720" s="3" t="s">
        <v>14876</v>
      </c>
      <c r="B5720" s="3" t="s">
        <v>14877</v>
      </c>
      <c r="C5720" s="3" t="s">
        <v>14715</v>
      </c>
      <c r="D5720" s="3" t="s">
        <v>14750</v>
      </c>
      <c r="E5720" s="4">
        <v>0</v>
      </c>
      <c r="F5720" s="4">
        <v>14</v>
      </c>
      <c r="G5720" s="4">
        <v>1</v>
      </c>
      <c r="H5720" s="6">
        <v>7673.12</v>
      </c>
    </row>
    <row r="5721" spans="1:8" ht="9" customHeight="1" x14ac:dyDescent="0.2">
      <c r="A5721" s="3" t="s">
        <v>14878</v>
      </c>
      <c r="B5721" s="3" t="s">
        <v>14879</v>
      </c>
      <c r="C5721" s="3" t="s">
        <v>14715</v>
      </c>
      <c r="D5721" s="3" t="s">
        <v>14750</v>
      </c>
      <c r="E5721" s="4">
        <v>0</v>
      </c>
      <c r="F5721" s="4">
        <v>4</v>
      </c>
      <c r="G5721" s="4">
        <v>1</v>
      </c>
      <c r="H5721" s="6">
        <v>7673.13</v>
      </c>
    </row>
    <row r="5722" spans="1:8" ht="9" customHeight="1" x14ac:dyDescent="0.2">
      <c r="A5722" s="3" t="s">
        <v>14880</v>
      </c>
      <c r="B5722" s="3" t="s">
        <v>14881</v>
      </c>
      <c r="C5722" s="3" t="s">
        <v>14715</v>
      </c>
      <c r="D5722" s="3" t="s">
        <v>14750</v>
      </c>
      <c r="E5722" s="4">
        <v>0</v>
      </c>
      <c r="F5722" s="4">
        <v>27</v>
      </c>
      <c r="G5722" s="4">
        <v>1</v>
      </c>
      <c r="H5722" s="6">
        <v>7673.12</v>
      </c>
    </row>
    <row r="5723" spans="1:8" ht="9" customHeight="1" x14ac:dyDescent="0.2">
      <c r="A5723" s="3" t="s">
        <v>14882</v>
      </c>
      <c r="B5723" s="3" t="s">
        <v>14883</v>
      </c>
      <c r="C5723" s="3" t="s">
        <v>14715</v>
      </c>
      <c r="D5723" s="3" t="s">
        <v>14750</v>
      </c>
      <c r="E5723" s="4">
        <v>0</v>
      </c>
      <c r="F5723" s="4">
        <v>54</v>
      </c>
      <c r="G5723" s="4">
        <v>2</v>
      </c>
      <c r="H5723" s="6">
        <v>15346.25</v>
      </c>
    </row>
    <row r="5724" spans="1:8" ht="9" customHeight="1" x14ac:dyDescent="0.2">
      <c r="A5724" s="3" t="s">
        <v>14884</v>
      </c>
      <c r="B5724" s="3" t="s">
        <v>14885</v>
      </c>
      <c r="C5724" s="3" t="s">
        <v>14715</v>
      </c>
      <c r="D5724" s="3" t="s">
        <v>14750</v>
      </c>
      <c r="E5724" s="4">
        <v>30</v>
      </c>
      <c r="F5724" s="4">
        <v>210</v>
      </c>
      <c r="G5724" s="4">
        <v>4</v>
      </c>
      <c r="H5724" s="6">
        <v>30692.5</v>
      </c>
    </row>
    <row r="5725" spans="1:8" ht="9" customHeight="1" x14ac:dyDescent="0.2">
      <c r="A5725" s="3" t="s">
        <v>14886</v>
      </c>
      <c r="B5725" s="3" t="s">
        <v>14887</v>
      </c>
      <c r="C5725" s="3" t="s">
        <v>14715</v>
      </c>
      <c r="D5725" s="3" t="s">
        <v>14750</v>
      </c>
      <c r="E5725" s="4">
        <v>0</v>
      </c>
      <c r="F5725" s="4">
        <v>22</v>
      </c>
      <c r="G5725" s="4">
        <v>1</v>
      </c>
      <c r="H5725" s="6">
        <v>7673.12</v>
      </c>
    </row>
    <row r="5726" spans="1:8" ht="9" customHeight="1" x14ac:dyDescent="0.2">
      <c r="A5726" s="3" t="s">
        <v>14888</v>
      </c>
      <c r="B5726" s="3" t="s">
        <v>14889</v>
      </c>
      <c r="C5726" s="3" t="s">
        <v>14715</v>
      </c>
      <c r="D5726" s="3" t="s">
        <v>14750</v>
      </c>
      <c r="E5726" s="4">
        <v>0</v>
      </c>
      <c r="F5726" s="4">
        <v>29</v>
      </c>
      <c r="G5726" s="4">
        <v>1</v>
      </c>
      <c r="H5726" s="6">
        <v>7673.12</v>
      </c>
    </row>
    <row r="5727" spans="1:8" ht="9" customHeight="1" x14ac:dyDescent="0.2">
      <c r="A5727" s="3" t="s">
        <v>14890</v>
      </c>
      <c r="B5727" s="3" t="s">
        <v>14891</v>
      </c>
      <c r="C5727" s="3" t="s">
        <v>14715</v>
      </c>
      <c r="D5727" s="3" t="s">
        <v>14750</v>
      </c>
      <c r="E5727" s="4">
        <v>0</v>
      </c>
      <c r="F5727" s="4">
        <v>17</v>
      </c>
      <c r="G5727" s="4">
        <v>1</v>
      </c>
      <c r="H5727" s="6">
        <v>7673.12</v>
      </c>
    </row>
    <row r="5728" spans="1:8" ht="9" customHeight="1" x14ac:dyDescent="0.2">
      <c r="A5728" s="3" t="s">
        <v>14892</v>
      </c>
      <c r="B5728" s="3" t="s">
        <v>14893</v>
      </c>
      <c r="C5728" s="3" t="s">
        <v>14715</v>
      </c>
      <c r="D5728" s="3" t="s">
        <v>14750</v>
      </c>
      <c r="E5728" s="4">
        <v>0</v>
      </c>
      <c r="F5728" s="4">
        <v>5</v>
      </c>
      <c r="G5728" s="4">
        <v>1</v>
      </c>
      <c r="H5728" s="6">
        <v>7673.13</v>
      </c>
    </row>
    <row r="5729" spans="1:8" ht="9" customHeight="1" x14ac:dyDescent="0.2">
      <c r="A5729" s="3" t="s">
        <v>14894</v>
      </c>
      <c r="B5729" s="3" t="s">
        <v>14895</v>
      </c>
      <c r="C5729" s="3" t="s">
        <v>14715</v>
      </c>
      <c r="D5729" s="3" t="s">
        <v>14750</v>
      </c>
      <c r="E5729" s="4">
        <v>9</v>
      </c>
      <c r="F5729" s="4">
        <v>52</v>
      </c>
      <c r="G5729" s="4">
        <v>0</v>
      </c>
      <c r="H5729" s="5">
        <v>0</v>
      </c>
    </row>
    <row r="5730" spans="1:8" ht="9" customHeight="1" x14ac:dyDescent="0.2">
      <c r="A5730" s="3" t="s">
        <v>14896</v>
      </c>
      <c r="B5730" s="3" t="s">
        <v>14897</v>
      </c>
      <c r="C5730" s="3" t="s">
        <v>14715</v>
      </c>
      <c r="D5730" s="3" t="s">
        <v>14898</v>
      </c>
      <c r="E5730" s="4">
        <v>30</v>
      </c>
      <c r="F5730" s="4">
        <v>45</v>
      </c>
      <c r="G5730" s="4">
        <v>0</v>
      </c>
      <c r="H5730" s="5">
        <v>0</v>
      </c>
    </row>
    <row r="5731" spans="1:8" ht="9" customHeight="1" x14ac:dyDescent="0.2">
      <c r="A5731" s="3" t="s">
        <v>14899</v>
      </c>
      <c r="B5731" s="3" t="s">
        <v>14900</v>
      </c>
      <c r="C5731" s="3" t="s">
        <v>14715</v>
      </c>
      <c r="D5731" s="3" t="s">
        <v>14898</v>
      </c>
      <c r="E5731" s="4">
        <v>0</v>
      </c>
      <c r="F5731" s="4">
        <v>6</v>
      </c>
      <c r="G5731" s="4">
        <v>1</v>
      </c>
      <c r="H5731" s="6">
        <v>7673.13</v>
      </c>
    </row>
    <row r="5732" spans="1:8" ht="9" customHeight="1" x14ac:dyDescent="0.2">
      <c r="A5732" s="3" t="s">
        <v>14901</v>
      </c>
      <c r="B5732" s="3" t="s">
        <v>14902</v>
      </c>
      <c r="C5732" s="3" t="s">
        <v>14715</v>
      </c>
      <c r="D5732" s="3" t="s">
        <v>14898</v>
      </c>
      <c r="E5732" s="4">
        <v>0</v>
      </c>
      <c r="F5732" s="4">
        <v>2</v>
      </c>
      <c r="G5732" s="4">
        <v>1</v>
      </c>
      <c r="H5732" s="6">
        <v>7673.13</v>
      </c>
    </row>
    <row r="5733" spans="1:8" ht="9" customHeight="1" x14ac:dyDescent="0.2">
      <c r="A5733" s="3" t="s">
        <v>14903</v>
      </c>
      <c r="B5733" s="3" t="s">
        <v>14904</v>
      </c>
      <c r="C5733" s="3" t="s">
        <v>14715</v>
      </c>
      <c r="D5733" s="3" t="s">
        <v>14898</v>
      </c>
      <c r="E5733" s="4">
        <v>0</v>
      </c>
      <c r="F5733" s="4">
        <v>12</v>
      </c>
      <c r="G5733" s="4">
        <v>1</v>
      </c>
      <c r="H5733" s="6">
        <v>7673.12</v>
      </c>
    </row>
    <row r="5734" spans="1:8" ht="9" customHeight="1" x14ac:dyDescent="0.2">
      <c r="A5734" s="3" t="s">
        <v>14905</v>
      </c>
      <c r="B5734" s="3" t="s">
        <v>14906</v>
      </c>
      <c r="C5734" s="3" t="s">
        <v>14715</v>
      </c>
      <c r="D5734" s="3" t="s">
        <v>14898</v>
      </c>
      <c r="E5734" s="4">
        <v>0</v>
      </c>
      <c r="F5734" s="4">
        <v>2</v>
      </c>
      <c r="G5734" s="4">
        <v>1</v>
      </c>
      <c r="H5734" s="6">
        <v>7673.13</v>
      </c>
    </row>
    <row r="5735" spans="1:8" ht="9" customHeight="1" x14ac:dyDescent="0.2">
      <c r="A5735" s="3" t="s">
        <v>14907</v>
      </c>
      <c r="B5735" s="3" t="s">
        <v>14908</v>
      </c>
      <c r="C5735" s="3" t="s">
        <v>14715</v>
      </c>
      <c r="D5735" s="3" t="s">
        <v>14898</v>
      </c>
      <c r="E5735" s="4">
        <v>27</v>
      </c>
      <c r="F5735" s="4">
        <v>72</v>
      </c>
      <c r="G5735" s="4">
        <v>0</v>
      </c>
      <c r="H5735" s="5">
        <v>0</v>
      </c>
    </row>
    <row r="5736" spans="1:8" ht="9" customHeight="1" x14ac:dyDescent="0.2">
      <c r="A5736" s="3" t="s">
        <v>14909</v>
      </c>
      <c r="B5736" s="3" t="s">
        <v>14910</v>
      </c>
      <c r="C5736" s="3" t="s">
        <v>14715</v>
      </c>
      <c r="D5736" s="3" t="s">
        <v>14898</v>
      </c>
      <c r="E5736" s="4">
        <v>0</v>
      </c>
      <c r="F5736" s="4">
        <v>8</v>
      </c>
      <c r="G5736" s="4">
        <v>1</v>
      </c>
      <c r="H5736" s="6">
        <v>7673.12</v>
      </c>
    </row>
    <row r="5737" spans="1:8" ht="9" customHeight="1" x14ac:dyDescent="0.2">
      <c r="A5737" s="3" t="s">
        <v>14911</v>
      </c>
      <c r="B5737" s="3" t="s">
        <v>14912</v>
      </c>
      <c r="C5737" s="3" t="s">
        <v>14715</v>
      </c>
      <c r="D5737" s="3" t="s">
        <v>14898</v>
      </c>
      <c r="E5737" s="4">
        <v>0</v>
      </c>
      <c r="F5737" s="4">
        <v>4</v>
      </c>
      <c r="G5737" s="4">
        <v>1</v>
      </c>
      <c r="H5737" s="6">
        <v>7673.13</v>
      </c>
    </row>
    <row r="5738" spans="1:8" ht="9" customHeight="1" x14ac:dyDescent="0.2">
      <c r="A5738" s="3" t="s">
        <v>14913</v>
      </c>
      <c r="B5738" s="3" t="s">
        <v>14914</v>
      </c>
      <c r="C5738" s="3" t="s">
        <v>14715</v>
      </c>
      <c r="D5738" s="3" t="s">
        <v>14898</v>
      </c>
      <c r="E5738" s="4">
        <v>0</v>
      </c>
      <c r="F5738" s="4">
        <v>4</v>
      </c>
      <c r="G5738" s="4">
        <v>1</v>
      </c>
      <c r="H5738" s="6">
        <v>7673.13</v>
      </c>
    </row>
    <row r="5739" spans="1:8" ht="9" customHeight="1" x14ac:dyDescent="0.2">
      <c r="A5739" s="3" t="s">
        <v>14915</v>
      </c>
      <c r="B5739" s="3" t="s">
        <v>14916</v>
      </c>
      <c r="C5739" s="3" t="s">
        <v>14715</v>
      </c>
      <c r="D5739" s="3" t="s">
        <v>14898</v>
      </c>
      <c r="E5739" s="4">
        <v>0</v>
      </c>
      <c r="F5739" s="4">
        <v>1</v>
      </c>
      <c r="G5739" s="4">
        <v>1</v>
      </c>
      <c r="H5739" s="6">
        <v>7673.16</v>
      </c>
    </row>
    <row r="5740" spans="1:8" ht="9" customHeight="1" x14ac:dyDescent="0.2">
      <c r="A5740" s="3" t="s">
        <v>14917</v>
      </c>
      <c r="B5740" s="3" t="s">
        <v>14918</v>
      </c>
      <c r="C5740" s="3" t="s">
        <v>14715</v>
      </c>
      <c r="D5740" s="3" t="s">
        <v>14898</v>
      </c>
      <c r="E5740" s="4">
        <v>0</v>
      </c>
      <c r="F5740" s="4">
        <v>20</v>
      </c>
      <c r="G5740" s="4">
        <v>1</v>
      </c>
      <c r="H5740" s="6">
        <v>7673.12</v>
      </c>
    </row>
    <row r="5741" spans="1:8" ht="9" customHeight="1" x14ac:dyDescent="0.2">
      <c r="A5741" s="3" t="s">
        <v>14919</v>
      </c>
      <c r="B5741" s="3" t="s">
        <v>14920</v>
      </c>
      <c r="C5741" s="3" t="s">
        <v>14715</v>
      </c>
      <c r="D5741" s="3" t="s">
        <v>14898</v>
      </c>
      <c r="E5741" s="4">
        <v>0</v>
      </c>
      <c r="F5741" s="4">
        <v>9</v>
      </c>
      <c r="G5741" s="4">
        <v>1</v>
      </c>
      <c r="H5741" s="6">
        <v>7673.12</v>
      </c>
    </row>
    <row r="5742" spans="1:8" ht="9" customHeight="1" x14ac:dyDescent="0.2">
      <c r="A5742" s="3" t="s">
        <v>14921</v>
      </c>
      <c r="B5742" s="3" t="s">
        <v>14922</v>
      </c>
      <c r="C5742" s="3" t="s">
        <v>14715</v>
      </c>
      <c r="D5742" s="3" t="s">
        <v>14898</v>
      </c>
      <c r="E5742" s="4">
        <v>12</v>
      </c>
      <c r="F5742" s="4">
        <v>13</v>
      </c>
      <c r="G5742" s="4">
        <v>0</v>
      </c>
      <c r="H5742" s="5">
        <v>0</v>
      </c>
    </row>
    <row r="5743" spans="1:8" ht="9" customHeight="1" x14ac:dyDescent="0.2">
      <c r="A5743" s="3" t="s">
        <v>14923</v>
      </c>
      <c r="B5743" s="3" t="s">
        <v>14924</v>
      </c>
      <c r="C5743" s="3" t="s">
        <v>14715</v>
      </c>
      <c r="D5743" s="3" t="s">
        <v>14898</v>
      </c>
      <c r="E5743" s="4">
        <v>0</v>
      </c>
      <c r="F5743" s="4">
        <v>1</v>
      </c>
      <c r="G5743" s="4">
        <v>1</v>
      </c>
      <c r="H5743" s="6">
        <v>7673.14</v>
      </c>
    </row>
    <row r="5744" spans="1:8" ht="9" customHeight="1" x14ac:dyDescent="0.2">
      <c r="A5744" s="3" t="s">
        <v>14925</v>
      </c>
      <c r="B5744" s="3" t="s">
        <v>14926</v>
      </c>
      <c r="C5744" s="3" t="s">
        <v>14715</v>
      </c>
      <c r="D5744" s="3" t="s">
        <v>14898</v>
      </c>
      <c r="E5744" s="4">
        <v>0</v>
      </c>
      <c r="F5744" s="4">
        <v>31</v>
      </c>
      <c r="G5744" s="4">
        <v>1</v>
      </c>
      <c r="H5744" s="6">
        <v>7673.12</v>
      </c>
    </row>
    <row r="5745" spans="1:8" ht="9" customHeight="1" x14ac:dyDescent="0.2">
      <c r="A5745" s="3" t="s">
        <v>14927</v>
      </c>
      <c r="B5745" s="3" t="s">
        <v>14928</v>
      </c>
      <c r="C5745" s="3" t="s">
        <v>14715</v>
      </c>
      <c r="D5745" s="3" t="s">
        <v>14898</v>
      </c>
      <c r="E5745" s="4">
        <v>1</v>
      </c>
      <c r="F5745" s="4">
        <v>2</v>
      </c>
      <c r="G5745" s="4">
        <v>0</v>
      </c>
      <c r="H5745" s="5">
        <v>0</v>
      </c>
    </row>
    <row r="5746" spans="1:8" ht="9" customHeight="1" x14ac:dyDescent="0.2">
      <c r="A5746" s="3" t="s">
        <v>14929</v>
      </c>
      <c r="B5746" s="3" t="s">
        <v>14930</v>
      </c>
      <c r="C5746" s="3" t="s">
        <v>14715</v>
      </c>
      <c r="D5746" s="3" t="s">
        <v>14898</v>
      </c>
      <c r="E5746" s="4">
        <v>20</v>
      </c>
      <c r="F5746" s="4">
        <v>125</v>
      </c>
      <c r="G5746" s="4">
        <v>2</v>
      </c>
      <c r="H5746" s="6">
        <v>15346.25</v>
      </c>
    </row>
    <row r="5747" spans="1:8" ht="9" customHeight="1" x14ac:dyDescent="0.2">
      <c r="A5747" s="3" t="s">
        <v>14931</v>
      </c>
      <c r="B5747" s="3" t="s">
        <v>14932</v>
      </c>
      <c r="C5747" s="3" t="s">
        <v>14715</v>
      </c>
      <c r="D5747" s="3" t="s">
        <v>14898</v>
      </c>
      <c r="E5747" s="4">
        <v>0</v>
      </c>
      <c r="F5747" s="4">
        <v>15</v>
      </c>
      <c r="G5747" s="4">
        <v>1</v>
      </c>
      <c r="H5747" s="6">
        <v>7673.12</v>
      </c>
    </row>
    <row r="5748" spans="1:8" ht="9" customHeight="1" x14ac:dyDescent="0.2">
      <c r="A5748" s="3" t="s">
        <v>14933</v>
      </c>
      <c r="B5748" s="3" t="s">
        <v>14934</v>
      </c>
      <c r="C5748" s="3" t="s">
        <v>14715</v>
      </c>
      <c r="D5748" s="3" t="s">
        <v>14898</v>
      </c>
      <c r="E5748" s="4">
        <v>40</v>
      </c>
      <c r="F5748" s="4">
        <v>164</v>
      </c>
      <c r="G5748" s="4">
        <v>0</v>
      </c>
      <c r="H5748" s="5">
        <v>0</v>
      </c>
    </row>
    <row r="5749" spans="1:8" ht="9" customHeight="1" x14ac:dyDescent="0.2">
      <c r="A5749" s="3" t="s">
        <v>14935</v>
      </c>
      <c r="B5749" s="3" t="s">
        <v>14936</v>
      </c>
      <c r="C5749" s="3" t="s">
        <v>14715</v>
      </c>
      <c r="D5749" s="3" t="s">
        <v>14898</v>
      </c>
      <c r="E5749" s="4">
        <v>0</v>
      </c>
      <c r="F5749" s="4">
        <v>40</v>
      </c>
      <c r="G5749" s="4">
        <v>1</v>
      </c>
      <c r="H5749" s="6">
        <v>7673.12</v>
      </c>
    </row>
    <row r="5750" spans="1:8" ht="9" customHeight="1" x14ac:dyDescent="0.2">
      <c r="A5750" s="3" t="s">
        <v>14937</v>
      </c>
      <c r="B5750" s="3" t="s">
        <v>14938</v>
      </c>
      <c r="C5750" s="3" t="s">
        <v>14715</v>
      </c>
      <c r="D5750" s="3" t="s">
        <v>14898</v>
      </c>
      <c r="E5750" s="4">
        <v>0</v>
      </c>
      <c r="F5750" s="4">
        <v>5</v>
      </c>
      <c r="G5750" s="4">
        <v>1</v>
      </c>
      <c r="H5750" s="6">
        <v>7673.13</v>
      </c>
    </row>
    <row r="5751" spans="1:8" ht="9" customHeight="1" x14ac:dyDescent="0.2">
      <c r="A5751" s="3" t="s">
        <v>14939</v>
      </c>
      <c r="B5751" s="3" t="s">
        <v>14940</v>
      </c>
      <c r="C5751" s="3" t="s">
        <v>14715</v>
      </c>
      <c r="D5751" s="3" t="s">
        <v>14898</v>
      </c>
      <c r="E5751" s="4">
        <v>0</v>
      </c>
      <c r="F5751" s="4">
        <v>9</v>
      </c>
      <c r="G5751" s="4">
        <v>1</v>
      </c>
      <c r="H5751" s="6">
        <v>7673.13</v>
      </c>
    </row>
    <row r="5752" spans="1:8" ht="9" customHeight="1" x14ac:dyDescent="0.2">
      <c r="A5752" s="3" t="s">
        <v>14941</v>
      </c>
      <c r="B5752" s="3" t="s">
        <v>14942</v>
      </c>
      <c r="C5752" s="3" t="s">
        <v>14715</v>
      </c>
      <c r="D5752" s="3" t="s">
        <v>14898</v>
      </c>
      <c r="E5752" s="4">
        <v>0</v>
      </c>
      <c r="F5752" s="4">
        <v>11</v>
      </c>
      <c r="G5752" s="4">
        <v>1</v>
      </c>
      <c r="H5752" s="6">
        <v>7673.12</v>
      </c>
    </row>
    <row r="5753" spans="1:8" ht="9" customHeight="1" x14ac:dyDescent="0.2">
      <c r="A5753" s="3" t="s">
        <v>14943</v>
      </c>
      <c r="B5753" s="3" t="s">
        <v>14944</v>
      </c>
      <c r="C5753" s="3" t="s">
        <v>14715</v>
      </c>
      <c r="D5753" s="3" t="s">
        <v>14898</v>
      </c>
      <c r="E5753" s="4">
        <v>35</v>
      </c>
      <c r="F5753" s="4">
        <v>74</v>
      </c>
      <c r="G5753" s="4">
        <v>0</v>
      </c>
      <c r="H5753" s="5">
        <v>0</v>
      </c>
    </row>
    <row r="5754" spans="1:8" ht="9" customHeight="1" x14ac:dyDescent="0.2">
      <c r="A5754" s="3" t="s">
        <v>14945</v>
      </c>
      <c r="B5754" s="3" t="s">
        <v>14946</v>
      </c>
      <c r="C5754" s="3" t="s">
        <v>14715</v>
      </c>
      <c r="D5754" s="3" t="s">
        <v>14898</v>
      </c>
      <c r="E5754" s="4">
        <v>0</v>
      </c>
      <c r="F5754" s="4">
        <v>5</v>
      </c>
      <c r="G5754" s="4">
        <v>1</v>
      </c>
      <c r="H5754" s="6">
        <v>7673.13</v>
      </c>
    </row>
    <row r="5755" spans="1:8" ht="9" customHeight="1" x14ac:dyDescent="0.2">
      <c r="A5755" s="3" t="s">
        <v>14947</v>
      </c>
      <c r="B5755" s="3" t="s">
        <v>14948</v>
      </c>
      <c r="C5755" s="3" t="s">
        <v>14715</v>
      </c>
      <c r="D5755" s="3" t="s">
        <v>14898</v>
      </c>
      <c r="E5755" s="4">
        <v>0</v>
      </c>
      <c r="F5755" s="4">
        <v>9</v>
      </c>
      <c r="G5755" s="4">
        <v>1</v>
      </c>
      <c r="H5755" s="6">
        <v>7673.12</v>
      </c>
    </row>
    <row r="5756" spans="1:8" ht="9" customHeight="1" x14ac:dyDescent="0.2">
      <c r="A5756" s="3" t="s">
        <v>14949</v>
      </c>
      <c r="B5756" s="3" t="s">
        <v>14950</v>
      </c>
      <c r="C5756" s="3" t="s">
        <v>14715</v>
      </c>
      <c r="D5756" s="3" t="s">
        <v>14898</v>
      </c>
      <c r="E5756" s="4">
        <v>0</v>
      </c>
      <c r="F5756" s="4">
        <v>12</v>
      </c>
      <c r="G5756" s="4">
        <v>1</v>
      </c>
      <c r="H5756" s="6">
        <v>7673.12</v>
      </c>
    </row>
    <row r="5757" spans="1:8" ht="9" customHeight="1" x14ac:dyDescent="0.2">
      <c r="A5757" s="3" t="s">
        <v>14951</v>
      </c>
      <c r="B5757" s="3" t="s">
        <v>14952</v>
      </c>
      <c r="C5757" s="3" t="s">
        <v>14715</v>
      </c>
      <c r="D5757" s="3" t="s">
        <v>14898</v>
      </c>
      <c r="E5757" s="4">
        <v>30</v>
      </c>
      <c r="F5757" s="4">
        <v>17</v>
      </c>
      <c r="G5757" s="4">
        <v>0</v>
      </c>
      <c r="H5757" s="5">
        <v>0</v>
      </c>
    </row>
    <row r="5758" spans="1:8" ht="9" customHeight="1" x14ac:dyDescent="0.2">
      <c r="A5758" s="3" t="s">
        <v>14953</v>
      </c>
      <c r="B5758" s="3" t="s">
        <v>14954</v>
      </c>
      <c r="C5758" s="3" t="s">
        <v>14715</v>
      </c>
      <c r="D5758" s="3" t="s">
        <v>14898</v>
      </c>
      <c r="E5758" s="4">
        <v>0</v>
      </c>
      <c r="F5758" s="4">
        <v>6</v>
      </c>
      <c r="G5758" s="4">
        <v>1</v>
      </c>
      <c r="H5758" s="6">
        <v>7673.12</v>
      </c>
    </row>
    <row r="5759" spans="1:8" ht="9" customHeight="1" x14ac:dyDescent="0.2">
      <c r="A5759" s="3" t="s">
        <v>14955</v>
      </c>
      <c r="B5759" s="3" t="s">
        <v>14956</v>
      </c>
      <c r="C5759" s="3" t="s">
        <v>14715</v>
      </c>
      <c r="D5759" s="3" t="s">
        <v>14898</v>
      </c>
      <c r="E5759" s="4">
        <v>12</v>
      </c>
      <c r="F5759" s="4">
        <v>76</v>
      </c>
      <c r="G5759" s="4">
        <v>1</v>
      </c>
      <c r="H5759" s="6">
        <v>7673.12</v>
      </c>
    </row>
    <row r="5760" spans="1:8" ht="9" customHeight="1" x14ac:dyDescent="0.2">
      <c r="A5760" s="3" t="s">
        <v>14957</v>
      </c>
      <c r="B5760" s="3" t="s">
        <v>14958</v>
      </c>
      <c r="C5760" s="3" t="s">
        <v>14715</v>
      </c>
      <c r="D5760" s="3" t="s">
        <v>14898</v>
      </c>
      <c r="E5760" s="4">
        <v>0</v>
      </c>
      <c r="F5760" s="4">
        <v>11</v>
      </c>
      <c r="G5760" s="4">
        <v>1</v>
      </c>
      <c r="H5760" s="6">
        <v>7673.12</v>
      </c>
    </row>
    <row r="5761" spans="1:8" ht="9" customHeight="1" x14ac:dyDescent="0.2">
      <c r="A5761" s="3" t="s">
        <v>14959</v>
      </c>
      <c r="B5761" s="3" t="s">
        <v>14960</v>
      </c>
      <c r="C5761" s="3" t="s">
        <v>14715</v>
      </c>
      <c r="D5761" s="3" t="s">
        <v>14898</v>
      </c>
      <c r="E5761" s="4">
        <v>0</v>
      </c>
      <c r="F5761" s="4">
        <v>24</v>
      </c>
      <c r="G5761" s="4">
        <v>1</v>
      </c>
      <c r="H5761" s="6">
        <v>7673.12</v>
      </c>
    </row>
    <row r="5762" spans="1:8" ht="9" customHeight="1" x14ac:dyDescent="0.2">
      <c r="A5762" s="3" t="s">
        <v>14961</v>
      </c>
      <c r="B5762" s="3" t="s">
        <v>14962</v>
      </c>
      <c r="C5762" s="3" t="s">
        <v>14715</v>
      </c>
      <c r="D5762" s="3" t="s">
        <v>14898</v>
      </c>
      <c r="E5762" s="4">
        <v>0</v>
      </c>
      <c r="F5762" s="4">
        <v>1</v>
      </c>
      <c r="G5762" s="4">
        <v>1</v>
      </c>
      <c r="H5762" s="6">
        <v>7673.14</v>
      </c>
    </row>
    <row r="5763" spans="1:8" ht="9" customHeight="1" x14ac:dyDescent="0.2">
      <c r="A5763" s="3" t="s">
        <v>14963</v>
      </c>
      <c r="B5763" s="3" t="s">
        <v>14964</v>
      </c>
      <c r="C5763" s="3" t="s">
        <v>14715</v>
      </c>
      <c r="D5763" s="3" t="s">
        <v>14898</v>
      </c>
      <c r="E5763" s="4">
        <v>0</v>
      </c>
      <c r="F5763" s="4">
        <v>8</v>
      </c>
      <c r="G5763" s="4">
        <v>1</v>
      </c>
      <c r="H5763" s="6">
        <v>7673.13</v>
      </c>
    </row>
    <row r="5764" spans="1:8" ht="9" customHeight="1" x14ac:dyDescent="0.2">
      <c r="A5764" s="3" t="s">
        <v>14965</v>
      </c>
      <c r="B5764" s="3" t="s">
        <v>14966</v>
      </c>
      <c r="C5764" s="3" t="s">
        <v>14715</v>
      </c>
      <c r="D5764" s="3" t="s">
        <v>14898</v>
      </c>
      <c r="E5764" s="4">
        <v>45</v>
      </c>
      <c r="F5764" s="4">
        <v>58</v>
      </c>
      <c r="G5764" s="4">
        <v>0</v>
      </c>
      <c r="H5764" s="5">
        <v>0</v>
      </c>
    </row>
    <row r="5765" spans="1:8" ht="9" customHeight="1" x14ac:dyDescent="0.2">
      <c r="A5765" s="3" t="s">
        <v>14967</v>
      </c>
      <c r="B5765" s="3" t="s">
        <v>14968</v>
      </c>
      <c r="C5765" s="3" t="s">
        <v>14715</v>
      </c>
      <c r="D5765" s="3" t="s">
        <v>14898</v>
      </c>
      <c r="E5765" s="4">
        <v>0</v>
      </c>
      <c r="F5765" s="4">
        <v>7</v>
      </c>
      <c r="G5765" s="4">
        <v>1</v>
      </c>
      <c r="H5765" s="6">
        <v>7673.13</v>
      </c>
    </row>
    <row r="5766" spans="1:8" ht="9" customHeight="1" x14ac:dyDescent="0.2">
      <c r="A5766" s="3" t="s">
        <v>14969</v>
      </c>
      <c r="B5766" s="3" t="s">
        <v>14970</v>
      </c>
      <c r="C5766" s="3" t="s">
        <v>14715</v>
      </c>
      <c r="D5766" s="3" t="s">
        <v>14898</v>
      </c>
      <c r="E5766" s="4">
        <v>0</v>
      </c>
      <c r="F5766" s="4">
        <v>8</v>
      </c>
      <c r="G5766" s="4">
        <v>1</v>
      </c>
      <c r="H5766" s="6">
        <v>7673.12</v>
      </c>
    </row>
    <row r="5767" spans="1:8" ht="9" customHeight="1" x14ac:dyDescent="0.2">
      <c r="A5767" s="3" t="s">
        <v>14971</v>
      </c>
      <c r="B5767" s="3" t="s">
        <v>14972</v>
      </c>
      <c r="C5767" s="3" t="s">
        <v>14715</v>
      </c>
      <c r="D5767" s="3" t="s">
        <v>14898</v>
      </c>
      <c r="E5767" s="4">
        <v>0</v>
      </c>
      <c r="F5767" s="4">
        <v>25</v>
      </c>
      <c r="G5767" s="4">
        <v>1</v>
      </c>
      <c r="H5767" s="6">
        <v>7673.12</v>
      </c>
    </row>
    <row r="5768" spans="1:8" ht="9" customHeight="1" x14ac:dyDescent="0.2">
      <c r="A5768" s="3" t="s">
        <v>14973</v>
      </c>
      <c r="B5768" s="3" t="s">
        <v>14974</v>
      </c>
      <c r="C5768" s="3" t="s">
        <v>14715</v>
      </c>
      <c r="D5768" s="3" t="s">
        <v>14898</v>
      </c>
      <c r="E5768" s="4">
        <v>0</v>
      </c>
      <c r="F5768" s="4">
        <v>7</v>
      </c>
      <c r="G5768" s="4">
        <v>1</v>
      </c>
      <c r="H5768" s="6">
        <v>7673.12</v>
      </c>
    </row>
    <row r="5769" spans="1:8" ht="9" customHeight="1" x14ac:dyDescent="0.2">
      <c r="A5769" s="3" t="s">
        <v>14975</v>
      </c>
      <c r="B5769" s="3" t="s">
        <v>14976</v>
      </c>
      <c r="C5769" s="3" t="s">
        <v>14715</v>
      </c>
      <c r="D5769" s="3" t="s">
        <v>14898</v>
      </c>
      <c r="E5769" s="4">
        <v>4</v>
      </c>
      <c r="F5769" s="4">
        <v>17</v>
      </c>
      <c r="G5769" s="4">
        <v>0</v>
      </c>
      <c r="H5769" s="5">
        <v>0</v>
      </c>
    </row>
    <row r="5770" spans="1:8" ht="9" customHeight="1" x14ac:dyDescent="0.2">
      <c r="A5770" s="3" t="s">
        <v>14977</v>
      </c>
      <c r="B5770" s="3" t="s">
        <v>14978</v>
      </c>
      <c r="C5770" s="3" t="s">
        <v>14715</v>
      </c>
      <c r="D5770" s="3" t="s">
        <v>14898</v>
      </c>
      <c r="E5770" s="4">
        <v>0</v>
      </c>
      <c r="F5770" s="4">
        <v>6</v>
      </c>
      <c r="G5770" s="4">
        <v>1</v>
      </c>
      <c r="H5770" s="6">
        <v>7673.13</v>
      </c>
    </row>
    <row r="5771" spans="1:8" ht="9" customHeight="1" x14ac:dyDescent="0.2">
      <c r="A5771" s="3" t="s">
        <v>14979</v>
      </c>
      <c r="B5771" s="3" t="s">
        <v>14980</v>
      </c>
      <c r="C5771" s="3" t="s">
        <v>14715</v>
      </c>
      <c r="D5771" s="3" t="s">
        <v>14898</v>
      </c>
      <c r="E5771" s="4">
        <v>29</v>
      </c>
      <c r="F5771" s="4">
        <v>34</v>
      </c>
      <c r="G5771" s="4">
        <v>0</v>
      </c>
      <c r="H5771" s="5">
        <v>0</v>
      </c>
    </row>
    <row r="5772" spans="1:8" ht="9" customHeight="1" x14ac:dyDescent="0.2">
      <c r="A5772" s="3" t="s">
        <v>14981</v>
      </c>
      <c r="B5772" s="3" t="s">
        <v>14982</v>
      </c>
      <c r="C5772" s="3" t="s">
        <v>14715</v>
      </c>
      <c r="D5772" s="3" t="s">
        <v>14898</v>
      </c>
      <c r="E5772" s="4">
        <v>0</v>
      </c>
      <c r="F5772" s="4">
        <v>2</v>
      </c>
      <c r="G5772" s="4">
        <v>1</v>
      </c>
      <c r="H5772" s="6">
        <v>7673.13</v>
      </c>
    </row>
    <row r="5773" spans="1:8" ht="9" customHeight="1" x14ac:dyDescent="0.2">
      <c r="A5773" s="3" t="s">
        <v>14983</v>
      </c>
      <c r="B5773" s="3" t="s">
        <v>14984</v>
      </c>
      <c r="C5773" s="3" t="s">
        <v>14715</v>
      </c>
      <c r="D5773" s="3" t="s">
        <v>14898</v>
      </c>
      <c r="E5773" s="4">
        <v>0</v>
      </c>
      <c r="F5773" s="4">
        <v>16</v>
      </c>
      <c r="G5773" s="4">
        <v>1</v>
      </c>
      <c r="H5773" s="6">
        <v>7673.12</v>
      </c>
    </row>
    <row r="5774" spans="1:8" ht="9" customHeight="1" x14ac:dyDescent="0.2">
      <c r="A5774" s="3" t="s">
        <v>14985</v>
      </c>
      <c r="B5774" s="3" t="s">
        <v>14898</v>
      </c>
      <c r="C5774" s="3" t="s">
        <v>14715</v>
      </c>
      <c r="D5774" s="3" t="s">
        <v>14898</v>
      </c>
      <c r="E5774" s="4">
        <v>164</v>
      </c>
      <c r="F5774" s="4">
        <v>456</v>
      </c>
      <c r="G5774" s="4">
        <v>0</v>
      </c>
      <c r="H5774" s="5">
        <v>0</v>
      </c>
    </row>
    <row r="5775" spans="1:8" ht="9" customHeight="1" x14ac:dyDescent="0.2">
      <c r="A5775" s="3" t="s">
        <v>14986</v>
      </c>
      <c r="B5775" s="3" t="s">
        <v>14987</v>
      </c>
      <c r="C5775" s="3" t="s">
        <v>14715</v>
      </c>
      <c r="D5775" s="3" t="s">
        <v>14898</v>
      </c>
      <c r="E5775" s="4">
        <v>15</v>
      </c>
      <c r="F5775" s="4">
        <v>34</v>
      </c>
      <c r="G5775" s="4">
        <v>0</v>
      </c>
      <c r="H5775" s="5">
        <v>0</v>
      </c>
    </row>
    <row r="5776" spans="1:8" ht="9" customHeight="1" x14ac:dyDescent="0.2">
      <c r="A5776" s="3" t="s">
        <v>14988</v>
      </c>
      <c r="B5776" s="3" t="s">
        <v>14989</v>
      </c>
      <c r="C5776" s="3" t="s">
        <v>14715</v>
      </c>
      <c r="D5776" s="3" t="s">
        <v>14898</v>
      </c>
      <c r="E5776" s="4">
        <v>0</v>
      </c>
      <c r="F5776" s="4">
        <v>2</v>
      </c>
      <c r="G5776" s="4">
        <v>1</v>
      </c>
      <c r="H5776" s="6">
        <v>7673.13</v>
      </c>
    </row>
    <row r="5777" spans="1:8" ht="9" customHeight="1" x14ac:dyDescent="0.2">
      <c r="A5777" s="3" t="s">
        <v>14990</v>
      </c>
      <c r="B5777" s="3" t="s">
        <v>14991</v>
      </c>
      <c r="C5777" s="3" t="s">
        <v>14715</v>
      </c>
      <c r="D5777" s="3" t="s">
        <v>14898</v>
      </c>
      <c r="E5777" s="4">
        <v>29</v>
      </c>
      <c r="F5777" s="4">
        <v>40</v>
      </c>
      <c r="G5777" s="4">
        <v>0</v>
      </c>
      <c r="H5777" s="5">
        <v>0</v>
      </c>
    </row>
    <row r="5778" spans="1:8" ht="9" customHeight="1" x14ac:dyDescent="0.2">
      <c r="A5778" s="3" t="s">
        <v>14992</v>
      </c>
      <c r="B5778" s="3" t="s">
        <v>14993</v>
      </c>
      <c r="C5778" s="3" t="s">
        <v>14715</v>
      </c>
      <c r="D5778" s="3" t="s">
        <v>14898</v>
      </c>
      <c r="E5778" s="4">
        <v>0</v>
      </c>
      <c r="F5778" s="4">
        <v>4</v>
      </c>
      <c r="G5778" s="4">
        <v>1</v>
      </c>
      <c r="H5778" s="6">
        <v>7673.13</v>
      </c>
    </row>
    <row r="5779" spans="1:8" ht="9" customHeight="1" x14ac:dyDescent="0.2">
      <c r="A5779" s="3" t="s">
        <v>14994</v>
      </c>
      <c r="B5779" s="3" t="s">
        <v>14995</v>
      </c>
      <c r="C5779" s="3" t="s">
        <v>14715</v>
      </c>
      <c r="D5779" s="3" t="s">
        <v>14898</v>
      </c>
      <c r="E5779" s="4">
        <v>0</v>
      </c>
      <c r="F5779" s="4">
        <v>32</v>
      </c>
      <c r="G5779" s="4">
        <v>1</v>
      </c>
      <c r="H5779" s="6">
        <v>7673.12</v>
      </c>
    </row>
    <row r="5780" spans="1:8" ht="9" customHeight="1" x14ac:dyDescent="0.2">
      <c r="A5780" s="3" t="s">
        <v>14996</v>
      </c>
      <c r="B5780" s="3" t="s">
        <v>14997</v>
      </c>
      <c r="C5780" s="3" t="s">
        <v>14715</v>
      </c>
      <c r="D5780" s="3" t="s">
        <v>14898</v>
      </c>
      <c r="E5780" s="4">
        <v>0</v>
      </c>
      <c r="F5780" s="4">
        <v>9</v>
      </c>
      <c r="G5780" s="4">
        <v>1</v>
      </c>
      <c r="H5780" s="6">
        <v>7673.12</v>
      </c>
    </row>
    <row r="5781" spans="1:8" ht="9" customHeight="1" x14ac:dyDescent="0.2">
      <c r="A5781" s="3" t="s">
        <v>14998</v>
      </c>
      <c r="B5781" s="3" t="s">
        <v>14999</v>
      </c>
      <c r="C5781" s="3" t="s">
        <v>14715</v>
      </c>
      <c r="D5781" s="3" t="s">
        <v>14898</v>
      </c>
      <c r="E5781" s="4">
        <v>0</v>
      </c>
      <c r="F5781" s="4">
        <v>5</v>
      </c>
      <c r="G5781" s="4">
        <v>1</v>
      </c>
      <c r="H5781" s="6">
        <v>7673.13</v>
      </c>
    </row>
    <row r="5782" spans="1:8" ht="9" customHeight="1" x14ac:dyDescent="0.2">
      <c r="A5782" s="3" t="s">
        <v>15000</v>
      </c>
      <c r="B5782" s="3" t="s">
        <v>15001</v>
      </c>
      <c r="C5782" s="3" t="s">
        <v>14715</v>
      </c>
      <c r="D5782" s="3" t="s">
        <v>14898</v>
      </c>
      <c r="E5782" s="4">
        <v>0</v>
      </c>
      <c r="F5782" s="4">
        <v>44</v>
      </c>
      <c r="G5782" s="4">
        <v>1</v>
      </c>
      <c r="H5782" s="6">
        <v>7673.12</v>
      </c>
    </row>
    <row r="5783" spans="1:8" ht="9" customHeight="1" x14ac:dyDescent="0.2">
      <c r="A5783" s="3" t="s">
        <v>15002</v>
      </c>
      <c r="B5783" s="3" t="s">
        <v>15003</v>
      </c>
      <c r="C5783" s="3" t="s">
        <v>14715</v>
      </c>
      <c r="D5783" s="3" t="s">
        <v>14898</v>
      </c>
      <c r="E5783" s="4">
        <v>0</v>
      </c>
      <c r="F5783" s="4">
        <v>43</v>
      </c>
      <c r="G5783" s="4">
        <v>1</v>
      </c>
      <c r="H5783" s="6">
        <v>7673.12</v>
      </c>
    </row>
    <row r="5784" spans="1:8" ht="9" customHeight="1" x14ac:dyDescent="0.2">
      <c r="A5784" s="3" t="s">
        <v>15004</v>
      </c>
      <c r="B5784" s="3" t="s">
        <v>15005</v>
      </c>
      <c r="C5784" s="3" t="s">
        <v>14715</v>
      </c>
      <c r="D5784" s="3" t="s">
        <v>14898</v>
      </c>
      <c r="E5784" s="4">
        <v>0</v>
      </c>
      <c r="F5784" s="4">
        <v>32</v>
      </c>
      <c r="G5784" s="4">
        <v>1</v>
      </c>
      <c r="H5784" s="6">
        <v>7673.12</v>
      </c>
    </row>
    <row r="5785" spans="1:8" ht="9" customHeight="1" x14ac:dyDescent="0.2">
      <c r="A5785" s="3" t="s">
        <v>15006</v>
      </c>
      <c r="B5785" s="3" t="s">
        <v>15007</v>
      </c>
      <c r="C5785" s="3" t="s">
        <v>14715</v>
      </c>
      <c r="D5785" s="3" t="s">
        <v>14898</v>
      </c>
      <c r="E5785" s="4">
        <v>20</v>
      </c>
      <c r="F5785" s="4">
        <v>75</v>
      </c>
      <c r="G5785" s="4">
        <v>0</v>
      </c>
      <c r="H5785" s="5">
        <v>0</v>
      </c>
    </row>
    <row r="5786" spans="1:8" ht="9" customHeight="1" x14ac:dyDescent="0.2">
      <c r="A5786" s="3" t="s">
        <v>15008</v>
      </c>
      <c r="B5786" s="3" t="s">
        <v>15009</v>
      </c>
      <c r="C5786" s="3" t="s">
        <v>14715</v>
      </c>
      <c r="D5786" s="3" t="s">
        <v>14898</v>
      </c>
      <c r="E5786" s="4">
        <v>0</v>
      </c>
      <c r="F5786" s="4">
        <v>49</v>
      </c>
      <c r="G5786" s="4">
        <v>2</v>
      </c>
      <c r="H5786" s="6">
        <v>15346.25</v>
      </c>
    </row>
    <row r="5787" spans="1:8" ht="9" customHeight="1" x14ac:dyDescent="0.2">
      <c r="A5787" s="3" t="s">
        <v>15010</v>
      </c>
      <c r="B5787" s="3" t="s">
        <v>15011</v>
      </c>
      <c r="C5787" s="3" t="s">
        <v>14715</v>
      </c>
      <c r="D5787" s="3" t="s">
        <v>14898</v>
      </c>
      <c r="E5787" s="4">
        <v>0</v>
      </c>
      <c r="F5787" s="4">
        <v>24</v>
      </c>
      <c r="G5787" s="4">
        <v>1</v>
      </c>
      <c r="H5787" s="6">
        <v>7673.12</v>
      </c>
    </row>
    <row r="5788" spans="1:8" ht="9" customHeight="1" x14ac:dyDescent="0.2">
      <c r="A5788" s="3" t="s">
        <v>15012</v>
      </c>
      <c r="B5788" s="3" t="s">
        <v>15013</v>
      </c>
      <c r="C5788" s="3" t="s">
        <v>14715</v>
      </c>
      <c r="D5788" s="3" t="s">
        <v>14898</v>
      </c>
      <c r="E5788" s="4">
        <v>18</v>
      </c>
      <c r="F5788" s="4">
        <v>40</v>
      </c>
      <c r="G5788" s="4">
        <v>0</v>
      </c>
      <c r="H5788" s="5">
        <v>0</v>
      </c>
    </row>
    <row r="5789" spans="1:8" ht="9" customHeight="1" x14ac:dyDescent="0.2">
      <c r="A5789" s="3" t="s">
        <v>15014</v>
      </c>
      <c r="B5789" s="3" t="s">
        <v>15015</v>
      </c>
      <c r="C5789" s="3" t="s">
        <v>14715</v>
      </c>
      <c r="D5789" s="3" t="s">
        <v>14898</v>
      </c>
      <c r="E5789" s="4">
        <v>0</v>
      </c>
      <c r="F5789" s="4">
        <v>33</v>
      </c>
      <c r="G5789" s="4">
        <v>1</v>
      </c>
      <c r="H5789" s="6">
        <v>7673.12</v>
      </c>
    </row>
    <row r="5790" spans="1:8" ht="9" customHeight="1" x14ac:dyDescent="0.2">
      <c r="A5790" s="3" t="s">
        <v>15016</v>
      </c>
      <c r="B5790" s="3" t="s">
        <v>15017</v>
      </c>
      <c r="C5790" s="3" t="s">
        <v>14715</v>
      </c>
      <c r="D5790" s="3" t="s">
        <v>14898</v>
      </c>
      <c r="E5790" s="4">
        <v>0</v>
      </c>
      <c r="F5790" s="4">
        <v>3</v>
      </c>
      <c r="G5790" s="4">
        <v>1</v>
      </c>
      <c r="H5790" s="6">
        <v>7673.13</v>
      </c>
    </row>
    <row r="5791" spans="1:8" ht="9" customHeight="1" x14ac:dyDescent="0.2">
      <c r="A5791" s="3" t="s">
        <v>15018</v>
      </c>
      <c r="B5791" s="3" t="s">
        <v>15019</v>
      </c>
      <c r="C5791" s="3" t="s">
        <v>14715</v>
      </c>
      <c r="D5791" s="3" t="s">
        <v>14898</v>
      </c>
      <c r="E5791" s="4">
        <v>0</v>
      </c>
      <c r="F5791" s="4">
        <v>4</v>
      </c>
      <c r="G5791" s="4">
        <v>1</v>
      </c>
      <c r="H5791" s="6">
        <v>7673.14</v>
      </c>
    </row>
    <row r="5792" spans="1:8" ht="9" customHeight="1" x14ac:dyDescent="0.2">
      <c r="A5792" s="3" t="s">
        <v>15020</v>
      </c>
      <c r="B5792" s="3" t="s">
        <v>15021</v>
      </c>
      <c r="C5792" s="3" t="s">
        <v>14715</v>
      </c>
      <c r="D5792" s="3" t="s">
        <v>14898</v>
      </c>
      <c r="E5792" s="4">
        <v>0</v>
      </c>
      <c r="F5792" s="4">
        <v>11</v>
      </c>
      <c r="G5792" s="4">
        <v>1</v>
      </c>
      <c r="H5792" s="6">
        <v>7673.12</v>
      </c>
    </row>
    <row r="5793" spans="1:8" ht="9" customHeight="1" x14ac:dyDescent="0.2">
      <c r="A5793" s="3" t="s">
        <v>15022</v>
      </c>
      <c r="B5793" s="3" t="s">
        <v>15023</v>
      </c>
      <c r="C5793" s="3" t="s">
        <v>14715</v>
      </c>
      <c r="D5793" s="3" t="s">
        <v>14898</v>
      </c>
      <c r="E5793" s="4">
        <v>0</v>
      </c>
      <c r="F5793" s="4">
        <v>8</v>
      </c>
      <c r="G5793" s="4">
        <v>1</v>
      </c>
      <c r="H5793" s="6">
        <v>7673.12</v>
      </c>
    </row>
    <row r="5794" spans="1:8" ht="9" customHeight="1" x14ac:dyDescent="0.2">
      <c r="A5794" s="3" t="s">
        <v>15024</v>
      </c>
      <c r="B5794" s="3" t="s">
        <v>15025</v>
      </c>
      <c r="C5794" s="3" t="s">
        <v>14715</v>
      </c>
      <c r="D5794" s="3" t="s">
        <v>14898</v>
      </c>
      <c r="E5794" s="4">
        <v>0</v>
      </c>
      <c r="F5794" s="4">
        <v>6</v>
      </c>
      <c r="G5794" s="4">
        <v>1</v>
      </c>
      <c r="H5794" s="6">
        <v>7673.13</v>
      </c>
    </row>
    <row r="5795" spans="1:8" ht="9" customHeight="1" x14ac:dyDescent="0.2">
      <c r="A5795" s="3" t="s">
        <v>15026</v>
      </c>
      <c r="B5795" s="3" t="s">
        <v>15027</v>
      </c>
      <c r="C5795" s="3" t="s">
        <v>14715</v>
      </c>
      <c r="D5795" s="3" t="s">
        <v>14898</v>
      </c>
      <c r="E5795" s="4">
        <v>0</v>
      </c>
      <c r="F5795" s="4">
        <v>3</v>
      </c>
      <c r="G5795" s="4">
        <v>1</v>
      </c>
      <c r="H5795" s="6">
        <v>7673.13</v>
      </c>
    </row>
    <row r="5796" spans="1:8" ht="9" customHeight="1" x14ac:dyDescent="0.2">
      <c r="A5796" s="3" t="s">
        <v>15028</v>
      </c>
      <c r="B5796" s="3" t="s">
        <v>15029</v>
      </c>
      <c r="C5796" s="3" t="s">
        <v>14715</v>
      </c>
      <c r="D5796" s="3" t="s">
        <v>14898</v>
      </c>
      <c r="E5796" s="4">
        <v>20</v>
      </c>
      <c r="F5796" s="4">
        <v>32</v>
      </c>
      <c r="G5796" s="4">
        <v>0</v>
      </c>
      <c r="H5796" s="5">
        <v>0</v>
      </c>
    </row>
    <row r="5797" spans="1:8" ht="9" customHeight="1" x14ac:dyDescent="0.2">
      <c r="A5797" s="3" t="s">
        <v>15030</v>
      </c>
      <c r="B5797" s="3" t="s">
        <v>15031</v>
      </c>
      <c r="C5797" s="3" t="s">
        <v>14715</v>
      </c>
      <c r="D5797" s="3" t="s">
        <v>14898</v>
      </c>
      <c r="E5797" s="4">
        <v>0</v>
      </c>
      <c r="F5797" s="4">
        <v>5</v>
      </c>
      <c r="G5797" s="4">
        <v>1</v>
      </c>
      <c r="H5797" s="6">
        <v>7673.13</v>
      </c>
    </row>
    <row r="5798" spans="1:8" ht="9" customHeight="1" x14ac:dyDescent="0.2">
      <c r="A5798" s="3" t="s">
        <v>15032</v>
      </c>
      <c r="B5798" s="3" t="s">
        <v>15033</v>
      </c>
      <c r="C5798" s="3" t="s">
        <v>14715</v>
      </c>
      <c r="D5798" s="3" t="s">
        <v>14898</v>
      </c>
      <c r="E5798" s="4">
        <v>0</v>
      </c>
      <c r="F5798" s="4">
        <v>7</v>
      </c>
      <c r="G5798" s="4">
        <v>1</v>
      </c>
      <c r="H5798" s="6">
        <v>7673.13</v>
      </c>
    </row>
    <row r="5799" spans="1:8" ht="9" customHeight="1" x14ac:dyDescent="0.2">
      <c r="A5799" s="3" t="s">
        <v>15034</v>
      </c>
      <c r="B5799" s="3" t="s">
        <v>15035</v>
      </c>
      <c r="C5799" s="3" t="s">
        <v>14715</v>
      </c>
      <c r="D5799" s="3" t="s">
        <v>14898</v>
      </c>
      <c r="E5799" s="4">
        <v>0</v>
      </c>
      <c r="F5799" s="4">
        <v>2</v>
      </c>
      <c r="G5799" s="4">
        <v>1</v>
      </c>
      <c r="H5799" s="6">
        <v>7673.14</v>
      </c>
    </row>
    <row r="5800" spans="1:8" ht="9" customHeight="1" x14ac:dyDescent="0.2">
      <c r="A5800" s="3" t="s">
        <v>15036</v>
      </c>
      <c r="B5800" s="3" t="s">
        <v>15037</v>
      </c>
      <c r="C5800" s="3" t="s">
        <v>14715</v>
      </c>
      <c r="D5800" s="3" t="s">
        <v>14898</v>
      </c>
      <c r="E5800" s="4">
        <v>0</v>
      </c>
      <c r="F5800" s="4">
        <v>39</v>
      </c>
      <c r="G5800" s="4">
        <v>1</v>
      </c>
      <c r="H5800" s="6">
        <v>7673.12</v>
      </c>
    </row>
    <row r="5801" spans="1:8" ht="9" customHeight="1" x14ac:dyDescent="0.2">
      <c r="A5801" s="3" t="s">
        <v>15038</v>
      </c>
      <c r="B5801" s="3" t="s">
        <v>15039</v>
      </c>
      <c r="C5801" s="3" t="s">
        <v>14715</v>
      </c>
      <c r="D5801" s="3" t="s">
        <v>14898</v>
      </c>
      <c r="E5801" s="4">
        <v>0</v>
      </c>
      <c r="F5801" s="4">
        <v>4</v>
      </c>
      <c r="G5801" s="4">
        <v>1</v>
      </c>
      <c r="H5801" s="6">
        <v>7673.13</v>
      </c>
    </row>
    <row r="5802" spans="1:8" ht="9" customHeight="1" x14ac:dyDescent="0.2">
      <c r="A5802" s="3" t="s">
        <v>15040</v>
      </c>
      <c r="B5802" s="3" t="s">
        <v>15041</v>
      </c>
      <c r="C5802" s="3" t="s">
        <v>14715</v>
      </c>
      <c r="D5802" s="3" t="s">
        <v>14898</v>
      </c>
      <c r="E5802" s="4">
        <v>0</v>
      </c>
      <c r="F5802" s="4">
        <v>9</v>
      </c>
      <c r="G5802" s="4">
        <v>1</v>
      </c>
      <c r="H5802" s="6">
        <v>7673.12</v>
      </c>
    </row>
    <row r="5803" spans="1:8" ht="9" customHeight="1" x14ac:dyDescent="0.2">
      <c r="A5803" s="3" t="s">
        <v>15042</v>
      </c>
      <c r="B5803" s="3" t="s">
        <v>15043</v>
      </c>
      <c r="C5803" s="3" t="s">
        <v>14715</v>
      </c>
      <c r="D5803" s="3" t="s">
        <v>14898</v>
      </c>
      <c r="E5803" s="4">
        <v>0</v>
      </c>
      <c r="F5803" s="4">
        <v>1</v>
      </c>
      <c r="G5803" s="4">
        <v>1</v>
      </c>
      <c r="H5803" s="6">
        <v>7673.14</v>
      </c>
    </row>
    <row r="5804" spans="1:8" ht="9" customHeight="1" x14ac:dyDescent="0.2">
      <c r="A5804" s="3" t="s">
        <v>15044</v>
      </c>
      <c r="B5804" s="3" t="s">
        <v>15045</v>
      </c>
      <c r="C5804" s="3" t="s">
        <v>14715</v>
      </c>
      <c r="D5804" s="3" t="s">
        <v>14898</v>
      </c>
      <c r="E5804" s="4">
        <v>44</v>
      </c>
      <c r="F5804" s="4">
        <v>177</v>
      </c>
      <c r="G5804" s="4">
        <v>1</v>
      </c>
      <c r="H5804" s="6">
        <v>7673.12</v>
      </c>
    </row>
    <row r="5805" spans="1:8" ht="9" customHeight="1" x14ac:dyDescent="0.2">
      <c r="A5805" s="3" t="s">
        <v>15046</v>
      </c>
      <c r="B5805" s="3" t="s">
        <v>15047</v>
      </c>
      <c r="C5805" s="3" t="s">
        <v>14715</v>
      </c>
      <c r="D5805" s="3" t="s">
        <v>14898</v>
      </c>
      <c r="E5805" s="4">
        <v>0</v>
      </c>
      <c r="F5805" s="4">
        <v>1</v>
      </c>
      <c r="G5805" s="4">
        <v>1</v>
      </c>
      <c r="H5805" s="6">
        <v>7673.13</v>
      </c>
    </row>
    <row r="5806" spans="1:8" ht="9" customHeight="1" x14ac:dyDescent="0.2">
      <c r="A5806" s="3" t="s">
        <v>15048</v>
      </c>
      <c r="B5806" s="3" t="s">
        <v>15049</v>
      </c>
      <c r="C5806" s="3" t="s">
        <v>14715</v>
      </c>
      <c r="D5806" s="3" t="s">
        <v>14898</v>
      </c>
      <c r="E5806" s="4">
        <v>0</v>
      </c>
      <c r="F5806" s="4">
        <v>14</v>
      </c>
      <c r="G5806" s="4">
        <v>1</v>
      </c>
      <c r="H5806" s="6">
        <v>7673.12</v>
      </c>
    </row>
    <row r="5807" spans="1:8" ht="9" customHeight="1" x14ac:dyDescent="0.2">
      <c r="A5807" s="3" t="s">
        <v>15050</v>
      </c>
      <c r="B5807" s="3" t="s">
        <v>15051</v>
      </c>
      <c r="C5807" s="3" t="s">
        <v>14715</v>
      </c>
      <c r="D5807" s="3" t="s">
        <v>14898</v>
      </c>
      <c r="E5807" s="4">
        <v>0</v>
      </c>
      <c r="F5807" s="4">
        <v>16</v>
      </c>
      <c r="G5807" s="4">
        <v>1</v>
      </c>
      <c r="H5807" s="6">
        <v>7673.12</v>
      </c>
    </row>
    <row r="5808" spans="1:8" ht="9" customHeight="1" x14ac:dyDescent="0.2">
      <c r="A5808" s="3" t="s">
        <v>15052</v>
      </c>
      <c r="B5808" s="3" t="s">
        <v>15053</v>
      </c>
      <c r="C5808" s="3" t="s">
        <v>14715</v>
      </c>
      <c r="D5808" s="3" t="s">
        <v>14898</v>
      </c>
      <c r="E5808" s="4">
        <v>0</v>
      </c>
      <c r="F5808" s="4">
        <v>6</v>
      </c>
      <c r="G5808" s="4">
        <v>1</v>
      </c>
      <c r="H5808" s="6">
        <v>7673.13</v>
      </c>
    </row>
    <row r="5809" spans="1:8" ht="9" customHeight="1" x14ac:dyDescent="0.2">
      <c r="A5809" s="3" t="s">
        <v>15054</v>
      </c>
      <c r="B5809" s="3" t="s">
        <v>15055</v>
      </c>
      <c r="C5809" s="3" t="s">
        <v>14715</v>
      </c>
      <c r="D5809" s="3" t="s">
        <v>14898</v>
      </c>
      <c r="E5809" s="4">
        <v>0</v>
      </c>
      <c r="F5809" s="4">
        <v>48</v>
      </c>
      <c r="G5809" s="4">
        <v>2</v>
      </c>
      <c r="H5809" s="6">
        <v>15346.25</v>
      </c>
    </row>
    <row r="5810" spans="1:8" ht="9" customHeight="1" x14ac:dyDescent="0.2">
      <c r="A5810" s="3" t="s">
        <v>15056</v>
      </c>
      <c r="B5810" s="3" t="s">
        <v>15057</v>
      </c>
      <c r="C5810" s="3" t="s">
        <v>14715</v>
      </c>
      <c r="D5810" s="3" t="s">
        <v>14898</v>
      </c>
      <c r="E5810" s="4">
        <v>0</v>
      </c>
      <c r="F5810" s="4">
        <v>7</v>
      </c>
      <c r="G5810" s="4">
        <v>1</v>
      </c>
      <c r="H5810" s="6">
        <v>7673.12</v>
      </c>
    </row>
    <row r="5811" spans="1:8" ht="9" customHeight="1" x14ac:dyDescent="0.2">
      <c r="A5811" s="3" t="s">
        <v>15058</v>
      </c>
      <c r="B5811" s="3" t="s">
        <v>15059</v>
      </c>
      <c r="C5811" s="3" t="s">
        <v>14715</v>
      </c>
      <c r="D5811" s="3" t="s">
        <v>14898</v>
      </c>
      <c r="E5811" s="4">
        <v>0</v>
      </c>
      <c r="F5811" s="4">
        <v>2</v>
      </c>
      <c r="G5811" s="4">
        <v>1</v>
      </c>
      <c r="H5811" s="6">
        <v>7673.13</v>
      </c>
    </row>
    <row r="5812" spans="1:8" ht="9" customHeight="1" x14ac:dyDescent="0.2">
      <c r="A5812" s="3" t="s">
        <v>15060</v>
      </c>
      <c r="B5812" s="3" t="s">
        <v>15061</v>
      </c>
      <c r="C5812" s="3" t="s">
        <v>14715</v>
      </c>
      <c r="D5812" s="3" t="s">
        <v>14898</v>
      </c>
      <c r="E5812" s="4">
        <v>0</v>
      </c>
      <c r="F5812" s="4">
        <v>4</v>
      </c>
      <c r="G5812" s="4">
        <v>1</v>
      </c>
      <c r="H5812" s="6">
        <v>7673.13</v>
      </c>
    </row>
    <row r="5813" spans="1:8" ht="9" customHeight="1" x14ac:dyDescent="0.2">
      <c r="A5813" s="3" t="s">
        <v>15062</v>
      </c>
      <c r="B5813" s="3" t="s">
        <v>15063</v>
      </c>
      <c r="C5813" s="3" t="s">
        <v>14715</v>
      </c>
      <c r="D5813" s="3" t="s">
        <v>14898</v>
      </c>
      <c r="E5813" s="4">
        <v>0</v>
      </c>
      <c r="F5813" s="4">
        <v>2</v>
      </c>
      <c r="G5813" s="4">
        <v>1</v>
      </c>
      <c r="H5813" s="6">
        <v>7673.13</v>
      </c>
    </row>
    <row r="5814" spans="1:8" ht="9" customHeight="1" x14ac:dyDescent="0.2">
      <c r="A5814" s="3" t="s">
        <v>15064</v>
      </c>
      <c r="B5814" s="3" t="s">
        <v>15065</v>
      </c>
      <c r="C5814" s="3" t="s">
        <v>14715</v>
      </c>
      <c r="D5814" s="3" t="s">
        <v>14898</v>
      </c>
      <c r="E5814" s="4">
        <v>0</v>
      </c>
      <c r="F5814" s="4">
        <v>19</v>
      </c>
      <c r="G5814" s="4">
        <v>1</v>
      </c>
      <c r="H5814" s="6">
        <v>7673.12</v>
      </c>
    </row>
    <row r="5815" spans="1:8" ht="9" customHeight="1" x14ac:dyDescent="0.2">
      <c r="A5815" s="3" t="s">
        <v>15066</v>
      </c>
      <c r="B5815" s="3" t="s">
        <v>15067</v>
      </c>
      <c r="C5815" s="3" t="s">
        <v>14715</v>
      </c>
      <c r="D5815" s="3" t="s">
        <v>14898</v>
      </c>
      <c r="E5815" s="4">
        <v>0</v>
      </c>
      <c r="F5815" s="4">
        <v>27</v>
      </c>
      <c r="G5815" s="4">
        <v>1</v>
      </c>
      <c r="H5815" s="6">
        <v>7673.12</v>
      </c>
    </row>
    <row r="5816" spans="1:8" ht="9" customHeight="1" x14ac:dyDescent="0.2">
      <c r="A5816" s="3" t="s">
        <v>15068</v>
      </c>
      <c r="B5816" s="3" t="s">
        <v>15069</v>
      </c>
      <c r="C5816" s="3" t="s">
        <v>14715</v>
      </c>
      <c r="D5816" s="3" t="s">
        <v>14898</v>
      </c>
      <c r="E5816" s="4">
        <v>0</v>
      </c>
      <c r="F5816" s="4">
        <v>13</v>
      </c>
      <c r="G5816" s="4">
        <v>1</v>
      </c>
      <c r="H5816" s="6">
        <v>7673.12</v>
      </c>
    </row>
    <row r="5817" spans="1:8" ht="9" customHeight="1" x14ac:dyDescent="0.2">
      <c r="A5817" s="3" t="s">
        <v>15070</v>
      </c>
      <c r="B5817" s="3" t="s">
        <v>15071</v>
      </c>
      <c r="C5817" s="3" t="s">
        <v>14715</v>
      </c>
      <c r="D5817" s="3" t="s">
        <v>15072</v>
      </c>
      <c r="E5817" s="4">
        <v>0</v>
      </c>
      <c r="F5817" s="4">
        <v>16</v>
      </c>
      <c r="G5817" s="4">
        <v>1</v>
      </c>
      <c r="H5817" s="6">
        <v>7673.12</v>
      </c>
    </row>
    <row r="5818" spans="1:8" ht="9" customHeight="1" x14ac:dyDescent="0.2">
      <c r="A5818" s="3" t="s">
        <v>15073</v>
      </c>
      <c r="B5818" s="3" t="s">
        <v>15074</v>
      </c>
      <c r="C5818" s="3" t="s">
        <v>14715</v>
      </c>
      <c r="D5818" s="3" t="s">
        <v>15072</v>
      </c>
      <c r="E5818" s="4">
        <v>0</v>
      </c>
      <c r="F5818" s="4">
        <v>17</v>
      </c>
      <c r="G5818" s="4">
        <v>1</v>
      </c>
      <c r="H5818" s="6">
        <v>7673.12</v>
      </c>
    </row>
    <row r="5819" spans="1:8" ht="9" customHeight="1" x14ac:dyDescent="0.2">
      <c r="A5819" s="3" t="s">
        <v>15075</v>
      </c>
      <c r="B5819" s="3" t="s">
        <v>15076</v>
      </c>
      <c r="C5819" s="3" t="s">
        <v>14715</v>
      </c>
      <c r="D5819" s="3" t="s">
        <v>15072</v>
      </c>
      <c r="E5819" s="4">
        <v>0</v>
      </c>
      <c r="F5819" s="4">
        <v>41</v>
      </c>
      <c r="G5819" s="4">
        <v>2</v>
      </c>
      <c r="H5819" s="6">
        <v>15346.25</v>
      </c>
    </row>
    <row r="5820" spans="1:8" ht="9" customHeight="1" x14ac:dyDescent="0.2">
      <c r="A5820" s="3" t="s">
        <v>15077</v>
      </c>
      <c r="B5820" s="3" t="s">
        <v>15078</v>
      </c>
      <c r="C5820" s="3" t="s">
        <v>14715</v>
      </c>
      <c r="D5820" s="3" t="s">
        <v>15072</v>
      </c>
      <c r="E5820" s="4">
        <v>182</v>
      </c>
      <c r="F5820" s="4">
        <v>664</v>
      </c>
      <c r="G5820" s="4">
        <v>1</v>
      </c>
      <c r="H5820" s="6">
        <v>7673.12</v>
      </c>
    </row>
    <row r="5821" spans="1:8" ht="9" customHeight="1" x14ac:dyDescent="0.2">
      <c r="A5821" s="3" t="s">
        <v>15079</v>
      </c>
      <c r="B5821" s="3" t="s">
        <v>15080</v>
      </c>
      <c r="C5821" s="3" t="s">
        <v>14715</v>
      </c>
      <c r="D5821" s="3" t="s">
        <v>15072</v>
      </c>
      <c r="E5821" s="4">
        <v>0</v>
      </c>
      <c r="F5821" s="4">
        <v>9</v>
      </c>
      <c r="G5821" s="4">
        <v>1</v>
      </c>
      <c r="H5821" s="6">
        <v>7673.12</v>
      </c>
    </row>
    <row r="5822" spans="1:8" ht="9" customHeight="1" x14ac:dyDescent="0.2">
      <c r="A5822" s="3" t="s">
        <v>15081</v>
      </c>
      <c r="B5822" s="3" t="s">
        <v>15082</v>
      </c>
      <c r="C5822" s="3" t="s">
        <v>14715</v>
      </c>
      <c r="D5822" s="3" t="s">
        <v>15072</v>
      </c>
      <c r="E5822" s="4">
        <v>0</v>
      </c>
      <c r="F5822" s="4">
        <v>13</v>
      </c>
      <c r="G5822" s="4">
        <v>1</v>
      </c>
      <c r="H5822" s="6">
        <v>7673.12</v>
      </c>
    </row>
    <row r="5823" spans="1:8" ht="9" customHeight="1" x14ac:dyDescent="0.2">
      <c r="A5823" s="3" t="s">
        <v>15083</v>
      </c>
      <c r="B5823" s="3" t="s">
        <v>15084</v>
      </c>
      <c r="C5823" s="3" t="s">
        <v>14715</v>
      </c>
      <c r="D5823" s="3" t="s">
        <v>15072</v>
      </c>
      <c r="E5823" s="4">
        <v>0</v>
      </c>
      <c r="F5823" s="4">
        <v>282</v>
      </c>
      <c r="G5823" s="4">
        <v>10</v>
      </c>
      <c r="H5823" s="6">
        <v>76731.25</v>
      </c>
    </row>
    <row r="5824" spans="1:8" ht="9" customHeight="1" x14ac:dyDescent="0.2">
      <c r="A5824" s="3" t="s">
        <v>15085</v>
      </c>
      <c r="B5824" s="3" t="s">
        <v>15086</v>
      </c>
      <c r="C5824" s="3" t="s">
        <v>14715</v>
      </c>
      <c r="D5824" s="3" t="s">
        <v>15072</v>
      </c>
      <c r="E5824" s="4">
        <v>0</v>
      </c>
      <c r="F5824" s="4">
        <v>29</v>
      </c>
      <c r="G5824" s="4">
        <v>1</v>
      </c>
      <c r="H5824" s="6">
        <v>7673.12</v>
      </c>
    </row>
    <row r="5825" spans="1:8" ht="9" customHeight="1" x14ac:dyDescent="0.2">
      <c r="A5825" s="3" t="s">
        <v>15087</v>
      </c>
      <c r="B5825" s="3" t="s">
        <v>15088</v>
      </c>
      <c r="C5825" s="3" t="s">
        <v>14715</v>
      </c>
      <c r="D5825" s="3" t="s">
        <v>15072</v>
      </c>
      <c r="E5825" s="4">
        <v>0</v>
      </c>
      <c r="F5825" s="4">
        <v>6</v>
      </c>
      <c r="G5825" s="4">
        <v>1</v>
      </c>
      <c r="H5825" s="6">
        <v>7673.13</v>
      </c>
    </row>
    <row r="5826" spans="1:8" ht="9" customHeight="1" x14ac:dyDescent="0.2">
      <c r="A5826" s="3" t="s">
        <v>15089</v>
      </c>
      <c r="B5826" s="3" t="s">
        <v>15090</v>
      </c>
      <c r="C5826" s="3" t="s">
        <v>14715</v>
      </c>
      <c r="D5826" s="3" t="s">
        <v>15072</v>
      </c>
      <c r="E5826" s="4">
        <v>0</v>
      </c>
      <c r="F5826" s="4">
        <v>30</v>
      </c>
      <c r="G5826" s="4">
        <v>1</v>
      </c>
      <c r="H5826" s="6">
        <v>7673.12</v>
      </c>
    </row>
    <row r="5827" spans="1:8" ht="9" customHeight="1" x14ac:dyDescent="0.2">
      <c r="A5827" s="3" t="s">
        <v>15091</v>
      </c>
      <c r="B5827" s="3" t="s">
        <v>15092</v>
      </c>
      <c r="C5827" s="3" t="s">
        <v>14715</v>
      </c>
      <c r="D5827" s="3" t="s">
        <v>15072</v>
      </c>
      <c r="E5827" s="4">
        <v>15</v>
      </c>
      <c r="F5827" s="4">
        <v>41</v>
      </c>
      <c r="G5827" s="4">
        <v>0</v>
      </c>
      <c r="H5827" s="5">
        <v>0</v>
      </c>
    </row>
    <row r="5828" spans="1:8" ht="9" customHeight="1" x14ac:dyDescent="0.2">
      <c r="A5828" s="3" t="s">
        <v>15093</v>
      </c>
      <c r="B5828" s="3" t="s">
        <v>15094</v>
      </c>
      <c r="C5828" s="3" t="s">
        <v>14715</v>
      </c>
      <c r="D5828" s="3" t="s">
        <v>15072</v>
      </c>
      <c r="E5828" s="4">
        <v>0</v>
      </c>
      <c r="F5828" s="4">
        <v>4</v>
      </c>
      <c r="G5828" s="4">
        <v>1</v>
      </c>
      <c r="H5828" s="6">
        <v>7673.13</v>
      </c>
    </row>
    <row r="5829" spans="1:8" ht="9" customHeight="1" x14ac:dyDescent="0.2">
      <c r="A5829" s="3" t="s">
        <v>15095</v>
      </c>
      <c r="B5829" s="3" t="s">
        <v>15096</v>
      </c>
      <c r="C5829" s="3" t="s">
        <v>14715</v>
      </c>
      <c r="D5829" s="3" t="s">
        <v>15072</v>
      </c>
      <c r="E5829" s="4">
        <v>0</v>
      </c>
      <c r="F5829" s="4">
        <v>17</v>
      </c>
      <c r="G5829" s="4">
        <v>1</v>
      </c>
      <c r="H5829" s="6">
        <v>7673.12</v>
      </c>
    </row>
    <row r="5830" spans="1:8" ht="9" customHeight="1" x14ac:dyDescent="0.2">
      <c r="A5830" s="3" t="s">
        <v>15097</v>
      </c>
      <c r="B5830" s="3" t="s">
        <v>15098</v>
      </c>
      <c r="C5830" s="3" t="s">
        <v>14715</v>
      </c>
      <c r="D5830" s="3" t="s">
        <v>15072</v>
      </c>
      <c r="E5830" s="4">
        <v>10</v>
      </c>
      <c r="F5830" s="4">
        <v>87</v>
      </c>
      <c r="G5830" s="4">
        <v>3</v>
      </c>
      <c r="H5830" s="6">
        <v>23019.37</v>
      </c>
    </row>
    <row r="5831" spans="1:8" ht="9" customHeight="1" x14ac:dyDescent="0.2">
      <c r="A5831" s="3" t="s">
        <v>15099</v>
      </c>
      <c r="B5831" s="3" t="s">
        <v>15100</v>
      </c>
      <c r="C5831" s="3" t="s">
        <v>14715</v>
      </c>
      <c r="D5831" s="3" t="s">
        <v>15072</v>
      </c>
      <c r="E5831" s="4">
        <v>40</v>
      </c>
      <c r="F5831" s="4">
        <v>46</v>
      </c>
      <c r="G5831" s="4">
        <v>0</v>
      </c>
      <c r="H5831" s="5">
        <v>0</v>
      </c>
    </row>
    <row r="5832" spans="1:8" ht="9" customHeight="1" x14ac:dyDescent="0.2">
      <c r="A5832" s="3" t="s">
        <v>15101</v>
      </c>
      <c r="B5832" s="3" t="s">
        <v>15102</v>
      </c>
      <c r="C5832" s="3" t="s">
        <v>14715</v>
      </c>
      <c r="D5832" s="3" t="s">
        <v>15072</v>
      </c>
      <c r="E5832" s="4">
        <v>0</v>
      </c>
      <c r="F5832" s="4">
        <v>14</v>
      </c>
      <c r="G5832" s="4">
        <v>1</v>
      </c>
      <c r="H5832" s="6">
        <v>7673.12</v>
      </c>
    </row>
    <row r="5833" spans="1:8" ht="9" customHeight="1" x14ac:dyDescent="0.2">
      <c r="A5833" s="3" t="s">
        <v>15103</v>
      </c>
      <c r="B5833" s="3" t="s">
        <v>15104</v>
      </c>
      <c r="C5833" s="3" t="s">
        <v>14715</v>
      </c>
      <c r="D5833" s="3" t="s">
        <v>15072</v>
      </c>
      <c r="E5833" s="4">
        <v>0</v>
      </c>
      <c r="F5833" s="4">
        <v>3</v>
      </c>
      <c r="G5833" s="4">
        <v>1</v>
      </c>
      <c r="H5833" s="6">
        <v>7673.13</v>
      </c>
    </row>
    <row r="5834" spans="1:8" ht="9" customHeight="1" x14ac:dyDescent="0.2">
      <c r="A5834" s="3" t="s">
        <v>15105</v>
      </c>
      <c r="B5834" s="3" t="s">
        <v>15106</v>
      </c>
      <c r="C5834" s="3" t="s">
        <v>14715</v>
      </c>
      <c r="D5834" s="3" t="s">
        <v>15072</v>
      </c>
      <c r="E5834" s="4">
        <v>0</v>
      </c>
      <c r="F5834" s="4">
        <v>10</v>
      </c>
      <c r="G5834" s="4">
        <v>1</v>
      </c>
      <c r="H5834" s="6">
        <v>7673.12</v>
      </c>
    </row>
    <row r="5835" spans="1:8" ht="9" customHeight="1" x14ac:dyDescent="0.2">
      <c r="A5835" s="3" t="s">
        <v>15107</v>
      </c>
      <c r="B5835" s="3" t="s">
        <v>15108</v>
      </c>
      <c r="C5835" s="3" t="s">
        <v>14715</v>
      </c>
      <c r="D5835" s="3" t="s">
        <v>15072</v>
      </c>
      <c r="E5835" s="4">
        <v>0</v>
      </c>
      <c r="F5835" s="4">
        <v>105</v>
      </c>
      <c r="G5835" s="4">
        <v>3</v>
      </c>
      <c r="H5835" s="6">
        <v>23019.37</v>
      </c>
    </row>
    <row r="5836" spans="1:8" ht="9" customHeight="1" x14ac:dyDescent="0.2">
      <c r="A5836" s="3" t="s">
        <v>15109</v>
      </c>
      <c r="B5836" s="3" t="s">
        <v>15110</v>
      </c>
      <c r="C5836" s="3" t="s">
        <v>14715</v>
      </c>
      <c r="D5836" s="3" t="s">
        <v>15072</v>
      </c>
      <c r="E5836" s="4">
        <v>0</v>
      </c>
      <c r="F5836" s="4">
        <v>86</v>
      </c>
      <c r="G5836" s="4">
        <v>3</v>
      </c>
      <c r="H5836" s="6">
        <v>23019.37</v>
      </c>
    </row>
    <row r="5837" spans="1:8" ht="9" customHeight="1" x14ac:dyDescent="0.2">
      <c r="A5837" s="3" t="s">
        <v>15111</v>
      </c>
      <c r="B5837" s="3" t="s">
        <v>15112</v>
      </c>
      <c r="C5837" s="3" t="s">
        <v>14715</v>
      </c>
      <c r="D5837" s="3" t="s">
        <v>15072</v>
      </c>
      <c r="E5837" s="4">
        <v>0</v>
      </c>
      <c r="F5837" s="4">
        <v>8</v>
      </c>
      <c r="G5837" s="4">
        <v>1</v>
      </c>
      <c r="H5837" s="6">
        <v>7673.12</v>
      </c>
    </row>
    <row r="5838" spans="1:8" ht="9" customHeight="1" x14ac:dyDescent="0.2">
      <c r="A5838" s="3" t="s">
        <v>15113</v>
      </c>
      <c r="B5838" s="3" t="s">
        <v>15114</v>
      </c>
      <c r="C5838" s="3" t="s">
        <v>14715</v>
      </c>
      <c r="D5838" s="3" t="s">
        <v>15072</v>
      </c>
      <c r="E5838" s="4">
        <v>0</v>
      </c>
      <c r="F5838" s="4">
        <v>6</v>
      </c>
      <c r="G5838" s="4">
        <v>1</v>
      </c>
      <c r="H5838" s="6">
        <v>7673.13</v>
      </c>
    </row>
    <row r="5839" spans="1:8" ht="9" customHeight="1" x14ac:dyDescent="0.2">
      <c r="A5839" s="3" t="s">
        <v>15115</v>
      </c>
      <c r="B5839" s="3" t="s">
        <v>15116</v>
      </c>
      <c r="C5839" s="3" t="s">
        <v>14715</v>
      </c>
      <c r="D5839" s="3" t="s">
        <v>15072</v>
      </c>
      <c r="E5839" s="4">
        <v>0</v>
      </c>
      <c r="F5839" s="4">
        <v>12</v>
      </c>
      <c r="G5839" s="4">
        <v>1</v>
      </c>
      <c r="H5839" s="6">
        <v>7673.12</v>
      </c>
    </row>
    <row r="5840" spans="1:8" ht="9" customHeight="1" x14ac:dyDescent="0.2">
      <c r="A5840" s="3" t="s">
        <v>15117</v>
      </c>
      <c r="B5840" s="3" t="s">
        <v>15118</v>
      </c>
      <c r="C5840" s="3" t="s">
        <v>14715</v>
      </c>
      <c r="D5840" s="3" t="s">
        <v>15072</v>
      </c>
      <c r="E5840" s="4">
        <v>33</v>
      </c>
      <c r="F5840" s="4">
        <v>68</v>
      </c>
      <c r="G5840" s="4">
        <v>0</v>
      </c>
      <c r="H5840" s="5">
        <v>0</v>
      </c>
    </row>
    <row r="5841" spans="1:8" ht="9" customHeight="1" x14ac:dyDescent="0.2">
      <c r="A5841" s="3" t="s">
        <v>15119</v>
      </c>
      <c r="B5841" s="3" t="s">
        <v>15120</v>
      </c>
      <c r="C5841" s="3" t="s">
        <v>14715</v>
      </c>
      <c r="D5841" s="3" t="s">
        <v>15072</v>
      </c>
      <c r="E5841" s="4">
        <v>0</v>
      </c>
      <c r="F5841" s="4">
        <v>15</v>
      </c>
      <c r="G5841" s="4">
        <v>1</v>
      </c>
      <c r="H5841" s="6">
        <v>7673.12</v>
      </c>
    </row>
    <row r="5842" spans="1:8" ht="9" customHeight="1" x14ac:dyDescent="0.2">
      <c r="A5842" s="3" t="s">
        <v>15121</v>
      </c>
      <c r="B5842" s="3" t="s">
        <v>15122</v>
      </c>
      <c r="C5842" s="3" t="s">
        <v>14715</v>
      </c>
      <c r="D5842" s="3" t="s">
        <v>15072</v>
      </c>
      <c r="E5842" s="4">
        <v>0</v>
      </c>
      <c r="F5842" s="4">
        <v>83</v>
      </c>
      <c r="G5842" s="4">
        <v>3</v>
      </c>
      <c r="H5842" s="6">
        <v>23019.37</v>
      </c>
    </row>
    <row r="5843" spans="1:8" ht="9" customHeight="1" x14ac:dyDescent="0.2">
      <c r="A5843" s="3" t="s">
        <v>15123</v>
      </c>
      <c r="B5843" s="3" t="s">
        <v>15124</v>
      </c>
      <c r="C5843" s="3" t="s">
        <v>14715</v>
      </c>
      <c r="D5843" s="3" t="s">
        <v>15072</v>
      </c>
      <c r="E5843" s="4">
        <v>0</v>
      </c>
      <c r="F5843" s="4">
        <v>7</v>
      </c>
      <c r="G5843" s="4">
        <v>1</v>
      </c>
      <c r="H5843" s="6">
        <v>7673.13</v>
      </c>
    </row>
    <row r="5844" spans="1:8" ht="9" customHeight="1" x14ac:dyDescent="0.2">
      <c r="A5844" s="3" t="s">
        <v>15125</v>
      </c>
      <c r="B5844" s="3" t="s">
        <v>15126</v>
      </c>
      <c r="C5844" s="3" t="s">
        <v>14715</v>
      </c>
      <c r="D5844" s="3" t="s">
        <v>15072</v>
      </c>
      <c r="E5844" s="4">
        <v>0</v>
      </c>
      <c r="F5844" s="4">
        <v>20</v>
      </c>
      <c r="G5844" s="4">
        <v>1</v>
      </c>
      <c r="H5844" s="6">
        <v>7673.12</v>
      </c>
    </row>
    <row r="5845" spans="1:8" ht="9" customHeight="1" x14ac:dyDescent="0.2">
      <c r="A5845" s="3" t="s">
        <v>15127</v>
      </c>
      <c r="B5845" s="3" t="s">
        <v>15128</v>
      </c>
      <c r="C5845" s="3" t="s">
        <v>14715</v>
      </c>
      <c r="D5845" s="3" t="s">
        <v>15072</v>
      </c>
      <c r="E5845" s="4">
        <v>0</v>
      </c>
      <c r="F5845" s="4">
        <v>21</v>
      </c>
      <c r="G5845" s="4">
        <v>1</v>
      </c>
      <c r="H5845" s="6">
        <v>7673.12</v>
      </c>
    </row>
    <row r="5846" spans="1:8" ht="9" customHeight="1" x14ac:dyDescent="0.2">
      <c r="A5846" s="3" t="s">
        <v>15129</v>
      </c>
      <c r="B5846" s="3" t="s">
        <v>15130</v>
      </c>
      <c r="C5846" s="3" t="s">
        <v>14715</v>
      </c>
      <c r="D5846" s="3" t="s">
        <v>15072</v>
      </c>
      <c r="E5846" s="4">
        <v>0</v>
      </c>
      <c r="F5846" s="4">
        <v>11</v>
      </c>
      <c r="G5846" s="4">
        <v>1</v>
      </c>
      <c r="H5846" s="6">
        <v>7673.12</v>
      </c>
    </row>
    <row r="5847" spans="1:8" ht="9" customHeight="1" x14ac:dyDescent="0.2">
      <c r="A5847" s="3" t="s">
        <v>15131</v>
      </c>
      <c r="B5847" s="3" t="s">
        <v>15132</v>
      </c>
      <c r="C5847" s="3" t="s">
        <v>14715</v>
      </c>
      <c r="D5847" s="3" t="s">
        <v>15072</v>
      </c>
      <c r="E5847" s="4">
        <v>0</v>
      </c>
      <c r="F5847" s="4">
        <v>10</v>
      </c>
      <c r="G5847" s="4">
        <v>1</v>
      </c>
      <c r="H5847" s="6">
        <v>7673.12</v>
      </c>
    </row>
    <row r="5848" spans="1:8" ht="9" customHeight="1" x14ac:dyDescent="0.2">
      <c r="A5848" s="3" t="s">
        <v>15133</v>
      </c>
      <c r="B5848" s="3" t="s">
        <v>15134</v>
      </c>
      <c r="C5848" s="3" t="s">
        <v>14715</v>
      </c>
      <c r="D5848" s="3" t="s">
        <v>15072</v>
      </c>
      <c r="E5848" s="4">
        <v>0</v>
      </c>
      <c r="F5848" s="4">
        <v>3</v>
      </c>
      <c r="G5848" s="4">
        <v>1</v>
      </c>
      <c r="H5848" s="6">
        <v>7673.13</v>
      </c>
    </row>
    <row r="5849" spans="1:8" ht="9" customHeight="1" x14ac:dyDescent="0.2">
      <c r="A5849" s="3" t="s">
        <v>15135</v>
      </c>
      <c r="B5849" s="3" t="s">
        <v>15136</v>
      </c>
      <c r="C5849" s="3" t="s">
        <v>14715</v>
      </c>
      <c r="D5849" s="3" t="s">
        <v>15072</v>
      </c>
      <c r="E5849" s="4">
        <v>0</v>
      </c>
      <c r="F5849" s="4">
        <v>22</v>
      </c>
      <c r="G5849" s="4">
        <v>1</v>
      </c>
      <c r="H5849" s="6">
        <v>7673.12</v>
      </c>
    </row>
    <row r="5850" spans="1:8" ht="9" customHeight="1" x14ac:dyDescent="0.2">
      <c r="A5850" s="3" t="s">
        <v>15137</v>
      </c>
      <c r="B5850" s="3" t="s">
        <v>15138</v>
      </c>
      <c r="C5850" s="3" t="s">
        <v>14715</v>
      </c>
      <c r="D5850" s="3" t="s">
        <v>15072</v>
      </c>
      <c r="E5850" s="4">
        <v>0</v>
      </c>
      <c r="F5850" s="4">
        <v>6</v>
      </c>
      <c r="G5850" s="4">
        <v>1</v>
      </c>
      <c r="H5850" s="6">
        <v>7673.13</v>
      </c>
    </row>
    <row r="5851" spans="1:8" ht="9" customHeight="1" x14ac:dyDescent="0.2">
      <c r="A5851" s="3" t="s">
        <v>15139</v>
      </c>
      <c r="B5851" s="3" t="s">
        <v>15140</v>
      </c>
      <c r="C5851" s="3" t="s">
        <v>14715</v>
      </c>
      <c r="D5851" s="3" t="s">
        <v>15072</v>
      </c>
      <c r="E5851" s="4">
        <v>0</v>
      </c>
      <c r="F5851" s="4">
        <v>43</v>
      </c>
      <c r="G5851" s="4">
        <v>1</v>
      </c>
      <c r="H5851" s="6">
        <v>7673.12</v>
      </c>
    </row>
    <row r="5852" spans="1:8" ht="9" customHeight="1" x14ac:dyDescent="0.2">
      <c r="A5852" s="3" t="s">
        <v>15141</v>
      </c>
      <c r="B5852" s="3" t="s">
        <v>15142</v>
      </c>
      <c r="C5852" s="3" t="s">
        <v>14715</v>
      </c>
      <c r="D5852" s="3" t="s">
        <v>15072</v>
      </c>
      <c r="E5852" s="4">
        <v>0</v>
      </c>
      <c r="F5852" s="4">
        <v>11</v>
      </c>
      <c r="G5852" s="4">
        <v>1</v>
      </c>
      <c r="H5852" s="6">
        <v>7673.12</v>
      </c>
    </row>
    <row r="5853" spans="1:8" ht="9" customHeight="1" x14ac:dyDescent="0.2">
      <c r="A5853" s="3" t="s">
        <v>15143</v>
      </c>
      <c r="B5853" s="3" t="s">
        <v>15144</v>
      </c>
      <c r="C5853" s="3" t="s">
        <v>14715</v>
      </c>
      <c r="D5853" s="3" t="s">
        <v>15072</v>
      </c>
      <c r="E5853" s="4">
        <v>0</v>
      </c>
      <c r="F5853" s="4">
        <v>9</v>
      </c>
      <c r="G5853" s="4">
        <v>1</v>
      </c>
      <c r="H5853" s="6">
        <v>7673.13</v>
      </c>
    </row>
    <row r="5854" spans="1:8" ht="9" customHeight="1" x14ac:dyDescent="0.2">
      <c r="A5854" s="3" t="s">
        <v>15145</v>
      </c>
      <c r="B5854" s="3" t="s">
        <v>15146</v>
      </c>
      <c r="C5854" s="3" t="s">
        <v>14715</v>
      </c>
      <c r="D5854" s="3" t="s">
        <v>15072</v>
      </c>
      <c r="E5854" s="4">
        <v>23</v>
      </c>
      <c r="F5854" s="4">
        <v>155</v>
      </c>
      <c r="G5854" s="4">
        <v>2</v>
      </c>
      <c r="H5854" s="6">
        <v>15346.25</v>
      </c>
    </row>
    <row r="5855" spans="1:8" ht="9" customHeight="1" x14ac:dyDescent="0.2">
      <c r="A5855" s="3" t="s">
        <v>15147</v>
      </c>
      <c r="B5855" s="3" t="s">
        <v>15148</v>
      </c>
      <c r="C5855" s="3" t="s">
        <v>14715</v>
      </c>
      <c r="D5855" s="3" t="s">
        <v>15072</v>
      </c>
      <c r="E5855" s="4">
        <v>55</v>
      </c>
      <c r="F5855" s="4">
        <v>162</v>
      </c>
      <c r="G5855" s="4">
        <v>0</v>
      </c>
      <c r="H5855" s="5">
        <v>0</v>
      </c>
    </row>
    <row r="5856" spans="1:8" ht="9" customHeight="1" x14ac:dyDescent="0.2">
      <c r="A5856" s="3" t="s">
        <v>15149</v>
      </c>
      <c r="B5856" s="3" t="s">
        <v>15150</v>
      </c>
      <c r="C5856" s="3" t="s">
        <v>14715</v>
      </c>
      <c r="D5856" s="3" t="s">
        <v>15072</v>
      </c>
      <c r="E5856" s="4">
        <v>0</v>
      </c>
      <c r="F5856" s="4">
        <v>11</v>
      </c>
      <c r="G5856" s="4">
        <v>1</v>
      </c>
      <c r="H5856" s="6">
        <v>7673.12</v>
      </c>
    </row>
    <row r="5857" spans="1:8" ht="9" customHeight="1" x14ac:dyDescent="0.2">
      <c r="A5857" s="3" t="s">
        <v>15151</v>
      </c>
      <c r="B5857" s="3" t="s">
        <v>15152</v>
      </c>
      <c r="C5857" s="3" t="s">
        <v>14715</v>
      </c>
      <c r="D5857" s="3" t="s">
        <v>15072</v>
      </c>
      <c r="E5857" s="4">
        <v>0</v>
      </c>
      <c r="F5857" s="4">
        <v>83</v>
      </c>
      <c r="G5857" s="4">
        <v>3</v>
      </c>
      <c r="H5857" s="6">
        <v>23019.37</v>
      </c>
    </row>
    <row r="5858" spans="1:8" ht="9" customHeight="1" x14ac:dyDescent="0.2">
      <c r="A5858" s="3" t="s">
        <v>15153</v>
      </c>
      <c r="B5858" s="3" t="s">
        <v>15154</v>
      </c>
      <c r="C5858" s="3" t="s">
        <v>14715</v>
      </c>
      <c r="D5858" s="3" t="s">
        <v>15072</v>
      </c>
      <c r="E5858" s="4">
        <v>0</v>
      </c>
      <c r="F5858" s="4">
        <v>33</v>
      </c>
      <c r="G5858" s="4">
        <v>1</v>
      </c>
      <c r="H5858" s="6">
        <v>7673.12</v>
      </c>
    </row>
    <row r="5859" spans="1:8" ht="9" customHeight="1" x14ac:dyDescent="0.2">
      <c r="A5859" s="3" t="s">
        <v>15155</v>
      </c>
      <c r="B5859" s="3" t="s">
        <v>15156</v>
      </c>
      <c r="C5859" s="3" t="s">
        <v>14715</v>
      </c>
      <c r="D5859" s="3" t="s">
        <v>15072</v>
      </c>
      <c r="E5859" s="4">
        <v>0</v>
      </c>
      <c r="F5859" s="4">
        <v>49</v>
      </c>
      <c r="G5859" s="4">
        <v>2</v>
      </c>
      <c r="H5859" s="6">
        <v>15346.25</v>
      </c>
    </row>
    <row r="5860" spans="1:8" ht="9" customHeight="1" x14ac:dyDescent="0.2">
      <c r="A5860" s="3" t="s">
        <v>15157</v>
      </c>
      <c r="B5860" s="3" t="s">
        <v>15158</v>
      </c>
      <c r="C5860" s="3" t="s">
        <v>14715</v>
      </c>
      <c r="D5860" s="3" t="s">
        <v>15072</v>
      </c>
      <c r="E5860" s="4">
        <v>0</v>
      </c>
      <c r="F5860" s="4">
        <v>6</v>
      </c>
      <c r="G5860" s="4">
        <v>1</v>
      </c>
      <c r="H5860" s="6">
        <v>7673.12</v>
      </c>
    </row>
    <row r="5861" spans="1:8" ht="9" customHeight="1" x14ac:dyDescent="0.2">
      <c r="A5861" s="3" t="s">
        <v>15159</v>
      </c>
      <c r="B5861" s="3" t="s">
        <v>15160</v>
      </c>
      <c r="C5861" s="3" t="s">
        <v>14715</v>
      </c>
      <c r="D5861" s="3" t="s">
        <v>15072</v>
      </c>
      <c r="E5861" s="4">
        <v>0</v>
      </c>
      <c r="F5861" s="4">
        <v>5</v>
      </c>
      <c r="G5861" s="4">
        <v>1</v>
      </c>
      <c r="H5861" s="6">
        <v>7673.13</v>
      </c>
    </row>
    <row r="5862" spans="1:8" ht="9" customHeight="1" x14ac:dyDescent="0.2">
      <c r="A5862" s="3" t="s">
        <v>15161</v>
      </c>
      <c r="B5862" s="3" t="s">
        <v>15162</v>
      </c>
      <c r="C5862" s="3" t="s">
        <v>14715</v>
      </c>
      <c r="D5862" s="3" t="s">
        <v>15072</v>
      </c>
      <c r="E5862" s="4">
        <v>0</v>
      </c>
      <c r="F5862" s="4">
        <v>3</v>
      </c>
      <c r="G5862" s="4">
        <v>1</v>
      </c>
      <c r="H5862" s="6">
        <v>7673.15</v>
      </c>
    </row>
    <row r="5863" spans="1:8" ht="9" customHeight="1" x14ac:dyDescent="0.2">
      <c r="A5863" s="3" t="s">
        <v>15163</v>
      </c>
      <c r="B5863" s="3" t="s">
        <v>15164</v>
      </c>
      <c r="C5863" s="3" t="s">
        <v>14715</v>
      </c>
      <c r="D5863" s="3" t="s">
        <v>15072</v>
      </c>
      <c r="E5863" s="4">
        <v>8</v>
      </c>
      <c r="F5863" s="4">
        <v>47</v>
      </c>
      <c r="G5863" s="4">
        <v>1</v>
      </c>
      <c r="H5863" s="6">
        <v>7673.12</v>
      </c>
    </row>
    <row r="5864" spans="1:8" ht="9" customHeight="1" x14ac:dyDescent="0.2">
      <c r="A5864" s="3" t="s">
        <v>15165</v>
      </c>
      <c r="B5864" s="3" t="s">
        <v>15166</v>
      </c>
      <c r="C5864" s="3" t="s">
        <v>14715</v>
      </c>
      <c r="D5864" s="3" t="s">
        <v>15072</v>
      </c>
      <c r="E5864" s="4">
        <v>0</v>
      </c>
      <c r="F5864" s="4">
        <v>38</v>
      </c>
      <c r="G5864" s="4">
        <v>1</v>
      </c>
      <c r="H5864" s="6">
        <v>7673.12</v>
      </c>
    </row>
    <row r="5865" spans="1:8" ht="9" customHeight="1" x14ac:dyDescent="0.2">
      <c r="A5865" s="3" t="s">
        <v>15167</v>
      </c>
      <c r="B5865" s="3" t="s">
        <v>15168</v>
      </c>
      <c r="C5865" s="3" t="s">
        <v>14715</v>
      </c>
      <c r="D5865" s="3" t="s">
        <v>15072</v>
      </c>
      <c r="E5865" s="4">
        <v>0</v>
      </c>
      <c r="F5865" s="4">
        <v>17</v>
      </c>
      <c r="G5865" s="4">
        <v>1</v>
      </c>
      <c r="H5865" s="6">
        <v>7673.12</v>
      </c>
    </row>
    <row r="5866" spans="1:8" ht="9" customHeight="1" x14ac:dyDescent="0.2">
      <c r="A5866" s="3" t="s">
        <v>15169</v>
      </c>
      <c r="B5866" s="3" t="s">
        <v>15170</v>
      </c>
      <c r="C5866" s="3" t="s">
        <v>14715</v>
      </c>
      <c r="D5866" s="3" t="s">
        <v>15072</v>
      </c>
      <c r="E5866" s="4">
        <v>0</v>
      </c>
      <c r="F5866" s="4">
        <v>5</v>
      </c>
      <c r="G5866" s="4">
        <v>1</v>
      </c>
      <c r="H5866" s="6">
        <v>7673.12</v>
      </c>
    </row>
    <row r="5867" spans="1:8" ht="9" customHeight="1" x14ac:dyDescent="0.2">
      <c r="A5867" s="3" t="s">
        <v>15171</v>
      </c>
      <c r="B5867" s="3" t="s">
        <v>15172</v>
      </c>
      <c r="C5867" s="3" t="s">
        <v>14715</v>
      </c>
      <c r="D5867" s="3" t="s">
        <v>15072</v>
      </c>
      <c r="E5867" s="4">
        <v>0</v>
      </c>
      <c r="F5867" s="4">
        <v>23</v>
      </c>
      <c r="G5867" s="4">
        <v>1</v>
      </c>
      <c r="H5867" s="6">
        <v>7673.12</v>
      </c>
    </row>
    <row r="5868" spans="1:8" ht="9" customHeight="1" x14ac:dyDescent="0.2">
      <c r="A5868" s="3" t="s">
        <v>15173</v>
      </c>
      <c r="B5868" s="3" t="s">
        <v>15174</v>
      </c>
      <c r="C5868" s="3" t="s">
        <v>14715</v>
      </c>
      <c r="D5868" s="3" t="s">
        <v>15072</v>
      </c>
      <c r="E5868" s="4">
        <v>10</v>
      </c>
      <c r="F5868" s="4">
        <v>56</v>
      </c>
      <c r="G5868" s="4">
        <v>1</v>
      </c>
      <c r="H5868" s="6">
        <v>7673.12</v>
      </c>
    </row>
    <row r="5869" spans="1:8" ht="9" customHeight="1" x14ac:dyDescent="0.2">
      <c r="A5869" s="3" t="s">
        <v>15175</v>
      </c>
      <c r="B5869" s="3" t="s">
        <v>15176</v>
      </c>
      <c r="C5869" s="3" t="s">
        <v>14715</v>
      </c>
      <c r="D5869" s="3" t="s">
        <v>15072</v>
      </c>
      <c r="E5869" s="4">
        <v>383</v>
      </c>
      <c r="F5869" s="4">
        <v>1343</v>
      </c>
      <c r="G5869" s="4">
        <v>1</v>
      </c>
      <c r="H5869" s="6">
        <v>7673.12</v>
      </c>
    </row>
    <row r="5870" spans="1:8" ht="9" customHeight="1" x14ac:dyDescent="0.2">
      <c r="A5870" s="3" t="s">
        <v>15177</v>
      </c>
      <c r="B5870" s="3" t="s">
        <v>15178</v>
      </c>
      <c r="C5870" s="3" t="s">
        <v>14715</v>
      </c>
      <c r="D5870" s="3" t="s">
        <v>15072</v>
      </c>
      <c r="E5870" s="4">
        <v>0</v>
      </c>
      <c r="F5870" s="4">
        <v>79</v>
      </c>
      <c r="G5870" s="4">
        <v>2</v>
      </c>
      <c r="H5870" s="6">
        <v>15346.25</v>
      </c>
    </row>
    <row r="5871" spans="1:8" ht="9" customHeight="1" x14ac:dyDescent="0.2">
      <c r="A5871" s="3" t="s">
        <v>15179</v>
      </c>
      <c r="B5871" s="3" t="s">
        <v>15180</v>
      </c>
      <c r="C5871" s="3" t="s">
        <v>14715</v>
      </c>
      <c r="D5871" s="3" t="s">
        <v>15072</v>
      </c>
      <c r="E5871" s="4">
        <v>23</v>
      </c>
      <c r="F5871" s="4">
        <v>46</v>
      </c>
      <c r="G5871" s="4">
        <v>0</v>
      </c>
      <c r="H5871" s="5">
        <v>0</v>
      </c>
    </row>
    <row r="5872" spans="1:8" ht="9" customHeight="1" x14ac:dyDescent="0.2">
      <c r="A5872" s="3" t="s">
        <v>15181</v>
      </c>
      <c r="B5872" s="3" t="s">
        <v>15182</v>
      </c>
      <c r="C5872" s="3" t="s">
        <v>14715</v>
      </c>
      <c r="D5872" s="3" t="s">
        <v>15072</v>
      </c>
      <c r="E5872" s="4">
        <v>20</v>
      </c>
      <c r="F5872" s="4">
        <v>40</v>
      </c>
      <c r="G5872" s="4">
        <v>0</v>
      </c>
      <c r="H5872" s="5">
        <v>0</v>
      </c>
    </row>
    <row r="5873" spans="1:8" ht="9" customHeight="1" x14ac:dyDescent="0.2">
      <c r="A5873" s="3" t="s">
        <v>15183</v>
      </c>
      <c r="B5873" s="3" t="s">
        <v>15184</v>
      </c>
      <c r="C5873" s="3" t="s">
        <v>14715</v>
      </c>
      <c r="D5873" s="3" t="s">
        <v>15072</v>
      </c>
      <c r="E5873" s="4">
        <v>20</v>
      </c>
      <c r="F5873" s="4">
        <v>98</v>
      </c>
      <c r="G5873" s="4">
        <v>1</v>
      </c>
      <c r="H5873" s="6">
        <v>7673.12</v>
      </c>
    </row>
    <row r="5874" spans="1:8" ht="9" customHeight="1" x14ac:dyDescent="0.2">
      <c r="A5874" s="3" t="s">
        <v>15185</v>
      </c>
      <c r="B5874" s="3" t="s">
        <v>15186</v>
      </c>
      <c r="C5874" s="3" t="s">
        <v>14715</v>
      </c>
      <c r="D5874" s="3" t="s">
        <v>15072</v>
      </c>
      <c r="E5874" s="4">
        <v>56</v>
      </c>
      <c r="F5874" s="4">
        <v>173</v>
      </c>
      <c r="G5874" s="4">
        <v>0</v>
      </c>
      <c r="H5874" s="5">
        <v>0</v>
      </c>
    </row>
    <row r="5875" spans="1:8" ht="9" customHeight="1" x14ac:dyDescent="0.2">
      <c r="A5875" s="3" t="s">
        <v>15187</v>
      </c>
      <c r="B5875" s="3" t="s">
        <v>15188</v>
      </c>
      <c r="C5875" s="3" t="s">
        <v>14715</v>
      </c>
      <c r="D5875" s="3" t="s">
        <v>15072</v>
      </c>
      <c r="E5875" s="4">
        <v>16</v>
      </c>
      <c r="F5875" s="4">
        <v>13</v>
      </c>
      <c r="G5875" s="4">
        <v>0</v>
      </c>
      <c r="H5875" s="5">
        <v>0</v>
      </c>
    </row>
    <row r="5876" spans="1:8" ht="9" customHeight="1" x14ac:dyDescent="0.2">
      <c r="A5876" s="3" t="s">
        <v>15189</v>
      </c>
      <c r="B5876" s="3" t="s">
        <v>15190</v>
      </c>
      <c r="C5876" s="3" t="s">
        <v>14715</v>
      </c>
      <c r="D5876" s="3" t="s">
        <v>15072</v>
      </c>
      <c r="E5876" s="4">
        <v>20</v>
      </c>
      <c r="F5876" s="4">
        <v>38</v>
      </c>
      <c r="G5876" s="4">
        <v>0</v>
      </c>
      <c r="H5876" s="5">
        <v>0</v>
      </c>
    </row>
    <row r="5877" spans="1:8" ht="9" customHeight="1" x14ac:dyDescent="0.2">
      <c r="A5877" s="3" t="s">
        <v>15191</v>
      </c>
      <c r="B5877" s="3" t="s">
        <v>15192</v>
      </c>
      <c r="C5877" s="3" t="s">
        <v>14715</v>
      </c>
      <c r="D5877" s="3" t="s">
        <v>15072</v>
      </c>
      <c r="E5877" s="4">
        <v>13</v>
      </c>
      <c r="F5877" s="4">
        <v>82</v>
      </c>
      <c r="G5877" s="4">
        <v>2</v>
      </c>
      <c r="H5877" s="6">
        <v>15346.25</v>
      </c>
    </row>
    <row r="5878" spans="1:8" ht="9" customHeight="1" x14ac:dyDescent="0.2">
      <c r="A5878" s="3" t="s">
        <v>15193</v>
      </c>
      <c r="B5878" s="3" t="s">
        <v>15194</v>
      </c>
      <c r="C5878" s="3" t="s">
        <v>14715</v>
      </c>
      <c r="D5878" s="3" t="s">
        <v>15072</v>
      </c>
      <c r="E5878" s="4">
        <v>0</v>
      </c>
      <c r="F5878" s="4">
        <v>54</v>
      </c>
      <c r="G5878" s="4">
        <v>2</v>
      </c>
      <c r="H5878" s="6">
        <v>15346.25</v>
      </c>
    </row>
    <row r="5879" spans="1:8" ht="9" customHeight="1" x14ac:dyDescent="0.2">
      <c r="A5879" s="3" t="s">
        <v>15195</v>
      </c>
      <c r="B5879" s="3" t="s">
        <v>15196</v>
      </c>
      <c r="C5879" s="3" t="s">
        <v>14715</v>
      </c>
      <c r="D5879" s="3" t="s">
        <v>15072</v>
      </c>
      <c r="E5879" s="4">
        <v>0</v>
      </c>
      <c r="F5879" s="4">
        <v>48</v>
      </c>
      <c r="G5879" s="4">
        <v>2</v>
      </c>
      <c r="H5879" s="6">
        <v>15346.25</v>
      </c>
    </row>
    <row r="5880" spans="1:8" ht="9" customHeight="1" x14ac:dyDescent="0.2">
      <c r="A5880" s="3" t="s">
        <v>15197</v>
      </c>
      <c r="B5880" s="3" t="s">
        <v>15198</v>
      </c>
      <c r="C5880" s="3" t="s">
        <v>14715</v>
      </c>
      <c r="D5880" s="3" t="s">
        <v>15072</v>
      </c>
      <c r="E5880" s="4">
        <v>90</v>
      </c>
      <c r="F5880" s="4">
        <v>84</v>
      </c>
      <c r="G5880" s="4">
        <v>0</v>
      </c>
      <c r="H5880" s="5">
        <v>0</v>
      </c>
    </row>
    <row r="5881" spans="1:8" ht="9" customHeight="1" x14ac:dyDescent="0.2">
      <c r="A5881" s="3" t="s">
        <v>15199</v>
      </c>
      <c r="B5881" s="3" t="s">
        <v>15200</v>
      </c>
      <c r="C5881" s="3" t="s">
        <v>14715</v>
      </c>
      <c r="D5881" s="3" t="s">
        <v>15072</v>
      </c>
      <c r="E5881" s="4">
        <v>162</v>
      </c>
      <c r="F5881" s="4">
        <v>399</v>
      </c>
      <c r="G5881" s="4">
        <v>0</v>
      </c>
      <c r="H5881" s="5">
        <v>0</v>
      </c>
    </row>
    <row r="5882" spans="1:8" ht="9" customHeight="1" x14ac:dyDescent="0.2">
      <c r="A5882" s="3" t="s">
        <v>15201</v>
      </c>
      <c r="B5882" s="3" t="s">
        <v>15202</v>
      </c>
      <c r="C5882" s="3" t="s">
        <v>14715</v>
      </c>
      <c r="D5882" s="3" t="s">
        <v>15072</v>
      </c>
      <c r="E5882" s="4">
        <v>0</v>
      </c>
      <c r="F5882" s="4">
        <v>44</v>
      </c>
      <c r="G5882" s="4">
        <v>2</v>
      </c>
      <c r="H5882" s="6">
        <v>15346.25</v>
      </c>
    </row>
    <row r="5883" spans="1:8" ht="9" customHeight="1" x14ac:dyDescent="0.2">
      <c r="A5883" s="3" t="s">
        <v>15203</v>
      </c>
      <c r="B5883" s="3" t="s">
        <v>15204</v>
      </c>
      <c r="C5883" s="3" t="s">
        <v>14715</v>
      </c>
      <c r="D5883" s="3" t="s">
        <v>15072</v>
      </c>
      <c r="E5883" s="4">
        <v>5</v>
      </c>
      <c r="F5883" s="4">
        <v>11</v>
      </c>
      <c r="G5883" s="4">
        <v>0</v>
      </c>
      <c r="H5883" s="5">
        <v>0</v>
      </c>
    </row>
    <row r="5884" spans="1:8" ht="9" customHeight="1" x14ac:dyDescent="0.2">
      <c r="A5884" s="3" t="s">
        <v>15205</v>
      </c>
      <c r="B5884" s="3" t="s">
        <v>15206</v>
      </c>
      <c r="C5884" s="3" t="s">
        <v>14715</v>
      </c>
      <c r="D5884" s="3" t="s">
        <v>15072</v>
      </c>
      <c r="E5884" s="4">
        <v>5</v>
      </c>
      <c r="F5884" s="4">
        <v>7</v>
      </c>
      <c r="G5884" s="4">
        <v>0</v>
      </c>
      <c r="H5884" s="5">
        <v>0</v>
      </c>
    </row>
    <row r="5885" spans="1:8" ht="9" customHeight="1" x14ac:dyDescent="0.2">
      <c r="A5885" s="3" t="s">
        <v>15207</v>
      </c>
      <c r="B5885" s="3" t="s">
        <v>15208</v>
      </c>
      <c r="C5885" s="3" t="s">
        <v>14715</v>
      </c>
      <c r="D5885" s="3" t="s">
        <v>15072</v>
      </c>
      <c r="E5885" s="4">
        <v>20</v>
      </c>
      <c r="F5885" s="4">
        <v>77</v>
      </c>
      <c r="G5885" s="4">
        <v>0</v>
      </c>
      <c r="H5885" s="5">
        <v>0</v>
      </c>
    </row>
    <row r="5886" spans="1:8" ht="9" customHeight="1" x14ac:dyDescent="0.2">
      <c r="A5886" s="3" t="s">
        <v>15209</v>
      </c>
      <c r="B5886" s="3" t="s">
        <v>15210</v>
      </c>
      <c r="C5886" s="3" t="s">
        <v>14715</v>
      </c>
      <c r="D5886" s="3" t="s">
        <v>15072</v>
      </c>
      <c r="E5886" s="4">
        <v>0</v>
      </c>
      <c r="F5886" s="4">
        <v>23</v>
      </c>
      <c r="G5886" s="4">
        <v>1</v>
      </c>
      <c r="H5886" s="6">
        <v>7673.12</v>
      </c>
    </row>
    <row r="5887" spans="1:8" ht="9" customHeight="1" x14ac:dyDescent="0.2">
      <c r="A5887" s="3" t="s">
        <v>15211</v>
      </c>
      <c r="B5887" s="3" t="s">
        <v>15212</v>
      </c>
      <c r="C5887" s="3" t="s">
        <v>14715</v>
      </c>
      <c r="D5887" s="3" t="s">
        <v>15072</v>
      </c>
      <c r="E5887" s="4">
        <v>17</v>
      </c>
      <c r="F5887" s="4">
        <v>92</v>
      </c>
      <c r="G5887" s="4">
        <v>2</v>
      </c>
      <c r="H5887" s="6">
        <v>15346.25</v>
      </c>
    </row>
    <row r="5888" spans="1:8" ht="9" customHeight="1" x14ac:dyDescent="0.2">
      <c r="A5888" s="3" t="s">
        <v>15213</v>
      </c>
      <c r="B5888" s="3" t="s">
        <v>15214</v>
      </c>
      <c r="C5888" s="3" t="s">
        <v>14715</v>
      </c>
      <c r="D5888" s="3" t="s">
        <v>15072</v>
      </c>
      <c r="E5888" s="4">
        <v>8</v>
      </c>
      <c r="F5888" s="4">
        <v>32</v>
      </c>
      <c r="G5888" s="4">
        <v>0</v>
      </c>
      <c r="H5888" s="5">
        <v>0</v>
      </c>
    </row>
    <row r="5889" spans="1:8" ht="9" customHeight="1" x14ac:dyDescent="0.2">
      <c r="A5889" s="3" t="s">
        <v>15215</v>
      </c>
      <c r="B5889" s="3" t="s">
        <v>15072</v>
      </c>
      <c r="C5889" s="3" t="s">
        <v>14715</v>
      </c>
      <c r="D5889" s="3" t="s">
        <v>15072</v>
      </c>
      <c r="E5889" s="4">
        <v>1338</v>
      </c>
      <c r="F5889" s="4">
        <v>2168</v>
      </c>
      <c r="G5889" s="4">
        <v>0</v>
      </c>
      <c r="H5889" s="5">
        <v>0</v>
      </c>
    </row>
    <row r="5890" spans="1:8" ht="9" customHeight="1" x14ac:dyDescent="0.2">
      <c r="A5890" s="3" t="s">
        <v>15216</v>
      </c>
      <c r="B5890" s="3" t="s">
        <v>15217</v>
      </c>
      <c r="C5890" s="3" t="s">
        <v>14715</v>
      </c>
      <c r="D5890" s="3" t="s">
        <v>15072</v>
      </c>
      <c r="E5890" s="4">
        <v>0</v>
      </c>
      <c r="F5890" s="4">
        <v>26</v>
      </c>
      <c r="G5890" s="4">
        <v>1</v>
      </c>
      <c r="H5890" s="6">
        <v>7673.12</v>
      </c>
    </row>
    <row r="5891" spans="1:8" ht="9" customHeight="1" x14ac:dyDescent="0.2">
      <c r="A5891" s="3" t="s">
        <v>15218</v>
      </c>
      <c r="B5891" s="3" t="s">
        <v>15219</v>
      </c>
      <c r="C5891" s="3" t="s">
        <v>14715</v>
      </c>
      <c r="D5891" s="3" t="s">
        <v>15072</v>
      </c>
      <c r="E5891" s="4">
        <v>0</v>
      </c>
      <c r="F5891" s="4">
        <v>1</v>
      </c>
      <c r="G5891" s="4">
        <v>1</v>
      </c>
      <c r="H5891" s="6">
        <v>7673.14</v>
      </c>
    </row>
    <row r="5892" spans="1:8" ht="9" customHeight="1" x14ac:dyDescent="0.2">
      <c r="A5892" s="3" t="s">
        <v>15220</v>
      </c>
      <c r="B5892" s="3" t="s">
        <v>15221</v>
      </c>
      <c r="C5892" s="3" t="s">
        <v>14715</v>
      </c>
      <c r="D5892" s="3" t="s">
        <v>15072</v>
      </c>
      <c r="E5892" s="4">
        <v>0</v>
      </c>
      <c r="F5892" s="4">
        <v>130</v>
      </c>
      <c r="G5892" s="4">
        <v>4</v>
      </c>
      <c r="H5892" s="6">
        <v>30692.5</v>
      </c>
    </row>
    <row r="5893" spans="1:8" ht="9" customHeight="1" x14ac:dyDescent="0.2">
      <c r="A5893" s="3" t="s">
        <v>15222</v>
      </c>
      <c r="B5893" s="3" t="s">
        <v>15223</v>
      </c>
      <c r="C5893" s="3" t="s">
        <v>14715</v>
      </c>
      <c r="D5893" s="3" t="s">
        <v>15072</v>
      </c>
      <c r="E5893" s="4">
        <v>16</v>
      </c>
      <c r="F5893" s="4">
        <v>17</v>
      </c>
      <c r="G5893" s="4">
        <v>0</v>
      </c>
      <c r="H5893" s="5">
        <v>0</v>
      </c>
    </row>
    <row r="5894" spans="1:8" ht="9" customHeight="1" x14ac:dyDescent="0.2">
      <c r="A5894" s="3" t="s">
        <v>15224</v>
      </c>
      <c r="B5894" s="3" t="s">
        <v>15225</v>
      </c>
      <c r="C5894" s="3" t="s">
        <v>14715</v>
      </c>
      <c r="D5894" s="3" t="s">
        <v>15072</v>
      </c>
      <c r="E5894" s="4">
        <v>79</v>
      </c>
      <c r="F5894" s="4">
        <v>247</v>
      </c>
      <c r="G5894" s="4">
        <v>0</v>
      </c>
      <c r="H5894" s="5">
        <v>0</v>
      </c>
    </row>
    <row r="5895" spans="1:8" ht="9" customHeight="1" x14ac:dyDescent="0.2">
      <c r="A5895" s="3" t="s">
        <v>15226</v>
      </c>
      <c r="B5895" s="3" t="s">
        <v>15227</v>
      </c>
      <c r="C5895" s="3" t="s">
        <v>14715</v>
      </c>
      <c r="D5895" s="3" t="s">
        <v>15072</v>
      </c>
      <c r="E5895" s="4">
        <v>0</v>
      </c>
      <c r="F5895" s="4">
        <v>27</v>
      </c>
      <c r="G5895" s="4">
        <v>1</v>
      </c>
      <c r="H5895" s="6">
        <v>7673.12</v>
      </c>
    </row>
    <row r="5896" spans="1:8" ht="9" customHeight="1" x14ac:dyDescent="0.2">
      <c r="A5896" s="3" t="s">
        <v>15228</v>
      </c>
      <c r="B5896" s="3" t="s">
        <v>15229</v>
      </c>
      <c r="C5896" s="3" t="s">
        <v>14715</v>
      </c>
      <c r="D5896" s="3" t="s">
        <v>15072</v>
      </c>
      <c r="E5896" s="4">
        <v>16</v>
      </c>
      <c r="F5896" s="4">
        <v>53</v>
      </c>
      <c r="G5896" s="4">
        <v>0</v>
      </c>
      <c r="H5896" s="5">
        <v>0</v>
      </c>
    </row>
    <row r="5897" spans="1:8" ht="9" customHeight="1" x14ac:dyDescent="0.2">
      <c r="A5897" s="3" t="s">
        <v>15230</v>
      </c>
      <c r="B5897" s="3" t="s">
        <v>15231</v>
      </c>
      <c r="C5897" s="3" t="s">
        <v>14715</v>
      </c>
      <c r="D5897" s="3" t="s">
        <v>15072</v>
      </c>
      <c r="E5897" s="4">
        <v>86</v>
      </c>
      <c r="F5897" s="4">
        <v>225</v>
      </c>
      <c r="G5897" s="4">
        <v>0</v>
      </c>
      <c r="H5897" s="5">
        <v>0</v>
      </c>
    </row>
    <row r="5898" spans="1:8" ht="9" customHeight="1" x14ac:dyDescent="0.2">
      <c r="A5898" s="3" t="s">
        <v>15232</v>
      </c>
      <c r="B5898" s="3" t="s">
        <v>15233</v>
      </c>
      <c r="C5898" s="3" t="s">
        <v>14715</v>
      </c>
      <c r="D5898" s="3" t="s">
        <v>15072</v>
      </c>
      <c r="E5898" s="4">
        <v>0</v>
      </c>
      <c r="F5898" s="4">
        <v>10</v>
      </c>
      <c r="G5898" s="4">
        <v>1</v>
      </c>
      <c r="H5898" s="6">
        <v>7673.12</v>
      </c>
    </row>
    <row r="5899" spans="1:8" ht="9" customHeight="1" x14ac:dyDescent="0.2">
      <c r="A5899" s="3" t="s">
        <v>15234</v>
      </c>
      <c r="B5899" s="3" t="s">
        <v>15235</v>
      </c>
      <c r="C5899" s="3" t="s">
        <v>14715</v>
      </c>
      <c r="D5899" s="3" t="s">
        <v>15072</v>
      </c>
      <c r="E5899" s="4">
        <v>20</v>
      </c>
      <c r="F5899" s="4">
        <v>49</v>
      </c>
      <c r="G5899" s="4">
        <v>0</v>
      </c>
      <c r="H5899" s="5">
        <v>0</v>
      </c>
    </row>
    <row r="5900" spans="1:8" ht="9" customHeight="1" x14ac:dyDescent="0.2">
      <c r="A5900" s="3" t="s">
        <v>15236</v>
      </c>
      <c r="B5900" s="3" t="s">
        <v>15237</v>
      </c>
      <c r="C5900" s="3" t="s">
        <v>14715</v>
      </c>
      <c r="D5900" s="3" t="s">
        <v>15072</v>
      </c>
      <c r="E5900" s="4">
        <v>0</v>
      </c>
      <c r="F5900" s="4">
        <v>56</v>
      </c>
      <c r="G5900" s="4">
        <v>2</v>
      </c>
      <c r="H5900" s="6">
        <v>15346.25</v>
      </c>
    </row>
    <row r="5901" spans="1:8" ht="9" customHeight="1" x14ac:dyDescent="0.2">
      <c r="A5901" s="3" t="s">
        <v>15238</v>
      </c>
      <c r="B5901" s="3" t="s">
        <v>15239</v>
      </c>
      <c r="C5901" s="3" t="s">
        <v>14715</v>
      </c>
      <c r="D5901" s="3" t="s">
        <v>15072</v>
      </c>
      <c r="E5901" s="4">
        <v>0</v>
      </c>
      <c r="F5901" s="4">
        <v>18</v>
      </c>
      <c r="G5901" s="4">
        <v>1</v>
      </c>
      <c r="H5901" s="6">
        <v>7673.12</v>
      </c>
    </row>
    <row r="5902" spans="1:8" ht="9" customHeight="1" x14ac:dyDescent="0.2">
      <c r="A5902" s="3" t="s">
        <v>15240</v>
      </c>
      <c r="B5902" s="3" t="s">
        <v>15241</v>
      </c>
      <c r="C5902" s="3" t="s">
        <v>14715</v>
      </c>
      <c r="D5902" s="3" t="s">
        <v>15072</v>
      </c>
      <c r="E5902" s="4">
        <v>14</v>
      </c>
      <c r="F5902" s="4">
        <v>26</v>
      </c>
      <c r="G5902" s="4">
        <v>0</v>
      </c>
      <c r="H5902" s="5">
        <v>0</v>
      </c>
    </row>
    <row r="5903" spans="1:8" ht="9" customHeight="1" x14ac:dyDescent="0.2">
      <c r="A5903" s="3" t="s">
        <v>15242</v>
      </c>
      <c r="B5903" s="3" t="s">
        <v>15243</v>
      </c>
      <c r="C5903" s="3" t="s">
        <v>14715</v>
      </c>
      <c r="D5903" s="3" t="s">
        <v>15072</v>
      </c>
      <c r="E5903" s="4">
        <v>8</v>
      </c>
      <c r="F5903" s="4">
        <v>30</v>
      </c>
      <c r="G5903" s="4">
        <v>0</v>
      </c>
      <c r="H5903" s="5">
        <v>0</v>
      </c>
    </row>
    <row r="5904" spans="1:8" ht="9" customHeight="1" x14ac:dyDescent="0.2">
      <c r="A5904" s="3" t="s">
        <v>15244</v>
      </c>
      <c r="B5904" s="3" t="s">
        <v>15245</v>
      </c>
      <c r="C5904" s="3" t="s">
        <v>14715</v>
      </c>
      <c r="D5904" s="3" t="s">
        <v>15072</v>
      </c>
      <c r="E5904" s="4">
        <v>18</v>
      </c>
      <c r="F5904" s="4">
        <v>57</v>
      </c>
      <c r="G5904" s="4">
        <v>0</v>
      </c>
      <c r="H5904" s="5">
        <v>0</v>
      </c>
    </row>
    <row r="5905" spans="1:8" ht="9" customHeight="1" x14ac:dyDescent="0.2">
      <c r="A5905" s="3" t="s">
        <v>15246</v>
      </c>
      <c r="B5905" s="3" t="s">
        <v>15247</v>
      </c>
      <c r="C5905" s="3" t="s">
        <v>14715</v>
      </c>
      <c r="D5905" s="3" t="s">
        <v>15072</v>
      </c>
      <c r="E5905" s="4">
        <v>0</v>
      </c>
      <c r="F5905" s="4">
        <v>82</v>
      </c>
      <c r="G5905" s="4">
        <v>3</v>
      </c>
      <c r="H5905" s="6">
        <v>23019.37</v>
      </c>
    </row>
    <row r="5906" spans="1:8" ht="9" customHeight="1" x14ac:dyDescent="0.2">
      <c r="A5906" s="3" t="s">
        <v>15248</v>
      </c>
      <c r="B5906" s="3" t="s">
        <v>15249</v>
      </c>
      <c r="C5906" s="3" t="s">
        <v>14715</v>
      </c>
      <c r="D5906" s="3" t="s">
        <v>15072</v>
      </c>
      <c r="E5906" s="4">
        <v>0</v>
      </c>
      <c r="F5906" s="4">
        <v>75</v>
      </c>
      <c r="G5906" s="4">
        <v>2</v>
      </c>
      <c r="H5906" s="6">
        <v>15346.25</v>
      </c>
    </row>
    <row r="5907" spans="1:8" ht="9" customHeight="1" x14ac:dyDescent="0.2">
      <c r="A5907" s="3" t="s">
        <v>15250</v>
      </c>
      <c r="B5907" s="3" t="s">
        <v>15251</v>
      </c>
      <c r="C5907" s="3" t="s">
        <v>14715</v>
      </c>
      <c r="D5907" s="3" t="s">
        <v>15072</v>
      </c>
      <c r="E5907" s="4">
        <v>0</v>
      </c>
      <c r="F5907" s="4">
        <v>21</v>
      </c>
      <c r="G5907" s="4">
        <v>1</v>
      </c>
      <c r="H5907" s="6">
        <v>7673.12</v>
      </c>
    </row>
    <row r="5908" spans="1:8" ht="9" customHeight="1" x14ac:dyDescent="0.2">
      <c r="A5908" s="3" t="s">
        <v>15252</v>
      </c>
      <c r="B5908" s="3" t="s">
        <v>15253</v>
      </c>
      <c r="C5908" s="3" t="s">
        <v>14715</v>
      </c>
      <c r="D5908" s="3" t="s">
        <v>15072</v>
      </c>
      <c r="E5908" s="4">
        <v>14</v>
      </c>
      <c r="F5908" s="4">
        <v>37</v>
      </c>
      <c r="G5908" s="4">
        <v>0</v>
      </c>
      <c r="H5908" s="5">
        <v>0</v>
      </c>
    </row>
    <row r="5909" spans="1:8" ht="9" customHeight="1" x14ac:dyDescent="0.2">
      <c r="A5909" s="3" t="s">
        <v>15254</v>
      </c>
      <c r="B5909" s="3" t="s">
        <v>15255</v>
      </c>
      <c r="C5909" s="3" t="s">
        <v>14715</v>
      </c>
      <c r="D5909" s="3" t="s">
        <v>15256</v>
      </c>
      <c r="E5909" s="4">
        <v>14</v>
      </c>
      <c r="F5909" s="4">
        <v>76</v>
      </c>
      <c r="G5909" s="4">
        <v>1</v>
      </c>
      <c r="H5909" s="6">
        <v>7673.12</v>
      </c>
    </row>
    <row r="5910" spans="1:8" ht="9" customHeight="1" x14ac:dyDescent="0.2">
      <c r="A5910" s="3" t="s">
        <v>15257</v>
      </c>
      <c r="B5910" s="3" t="s">
        <v>15258</v>
      </c>
      <c r="C5910" s="3" t="s">
        <v>14715</v>
      </c>
      <c r="D5910" s="3" t="s">
        <v>15256</v>
      </c>
      <c r="E5910" s="4">
        <v>0</v>
      </c>
      <c r="F5910" s="4">
        <v>5</v>
      </c>
      <c r="G5910" s="4">
        <v>1</v>
      </c>
      <c r="H5910" s="6">
        <v>7673.13</v>
      </c>
    </row>
    <row r="5911" spans="1:8" ht="9" customHeight="1" x14ac:dyDescent="0.2">
      <c r="A5911" s="3" t="s">
        <v>15259</v>
      </c>
      <c r="B5911" s="3" t="s">
        <v>15260</v>
      </c>
      <c r="C5911" s="3" t="s">
        <v>14715</v>
      </c>
      <c r="D5911" s="3" t="s">
        <v>15256</v>
      </c>
      <c r="E5911" s="4">
        <v>0</v>
      </c>
      <c r="F5911" s="4">
        <v>8</v>
      </c>
      <c r="G5911" s="4">
        <v>1</v>
      </c>
      <c r="H5911" s="6">
        <v>7673.12</v>
      </c>
    </row>
    <row r="5912" spans="1:8" ht="9" customHeight="1" x14ac:dyDescent="0.2">
      <c r="A5912" s="3" t="s">
        <v>15261</v>
      </c>
      <c r="B5912" s="3" t="s">
        <v>15262</v>
      </c>
      <c r="C5912" s="3" t="s">
        <v>14715</v>
      </c>
      <c r="D5912" s="3" t="s">
        <v>15256</v>
      </c>
      <c r="E5912" s="4">
        <v>0</v>
      </c>
      <c r="F5912" s="4">
        <v>27</v>
      </c>
      <c r="G5912" s="4">
        <v>1</v>
      </c>
      <c r="H5912" s="6">
        <v>7673.12</v>
      </c>
    </row>
    <row r="5913" spans="1:8" ht="9" customHeight="1" x14ac:dyDescent="0.2">
      <c r="A5913" s="3" t="s">
        <v>15263</v>
      </c>
      <c r="B5913" s="3" t="s">
        <v>15264</v>
      </c>
      <c r="C5913" s="3" t="s">
        <v>14715</v>
      </c>
      <c r="D5913" s="3" t="s">
        <v>15256</v>
      </c>
      <c r="E5913" s="4">
        <v>0</v>
      </c>
      <c r="F5913" s="4">
        <v>21</v>
      </c>
      <c r="G5913" s="4">
        <v>1</v>
      </c>
      <c r="H5913" s="6">
        <v>7673.12</v>
      </c>
    </row>
    <row r="5914" spans="1:8" ht="9" customHeight="1" x14ac:dyDescent="0.2">
      <c r="A5914" s="3" t="s">
        <v>15265</v>
      </c>
      <c r="B5914" s="3" t="s">
        <v>15266</v>
      </c>
      <c r="C5914" s="3" t="s">
        <v>14715</v>
      </c>
      <c r="D5914" s="3" t="s">
        <v>15256</v>
      </c>
      <c r="E5914" s="4">
        <v>0</v>
      </c>
      <c r="F5914" s="4">
        <v>16</v>
      </c>
      <c r="G5914" s="4">
        <v>1</v>
      </c>
      <c r="H5914" s="6">
        <v>7673.12</v>
      </c>
    </row>
    <row r="5915" spans="1:8" ht="9" customHeight="1" x14ac:dyDescent="0.2">
      <c r="A5915" s="3" t="s">
        <v>15267</v>
      </c>
      <c r="B5915" s="3" t="s">
        <v>15268</v>
      </c>
      <c r="C5915" s="3" t="s">
        <v>14715</v>
      </c>
      <c r="D5915" s="3" t="s">
        <v>15256</v>
      </c>
      <c r="E5915" s="4">
        <v>9</v>
      </c>
      <c r="F5915" s="4">
        <v>55</v>
      </c>
      <c r="G5915" s="4">
        <v>1</v>
      </c>
      <c r="H5915" s="6">
        <v>7673.12</v>
      </c>
    </row>
    <row r="5916" spans="1:8" ht="9" customHeight="1" x14ac:dyDescent="0.2">
      <c r="A5916" s="3" t="s">
        <v>15269</v>
      </c>
      <c r="B5916" s="3" t="s">
        <v>15270</v>
      </c>
      <c r="C5916" s="3" t="s">
        <v>14715</v>
      </c>
      <c r="D5916" s="3" t="s">
        <v>15256</v>
      </c>
      <c r="E5916" s="4">
        <v>18</v>
      </c>
      <c r="F5916" s="4">
        <v>48</v>
      </c>
      <c r="G5916" s="4">
        <v>0</v>
      </c>
      <c r="H5916" s="5">
        <v>0</v>
      </c>
    </row>
    <row r="5917" spans="1:8" ht="9" customHeight="1" x14ac:dyDescent="0.2">
      <c r="A5917" s="3" t="s">
        <v>15271</v>
      </c>
      <c r="B5917" s="3" t="s">
        <v>15272</v>
      </c>
      <c r="C5917" s="3" t="s">
        <v>14715</v>
      </c>
      <c r="D5917" s="3" t="s">
        <v>15256</v>
      </c>
      <c r="E5917" s="4">
        <v>130</v>
      </c>
      <c r="F5917" s="4">
        <v>354</v>
      </c>
      <c r="G5917" s="4">
        <v>0</v>
      </c>
      <c r="H5917" s="5">
        <v>0</v>
      </c>
    </row>
    <row r="5918" spans="1:8" ht="9" customHeight="1" x14ac:dyDescent="0.2">
      <c r="A5918" s="3" t="s">
        <v>15273</v>
      </c>
      <c r="B5918" s="3" t="s">
        <v>15274</v>
      </c>
      <c r="C5918" s="3" t="s">
        <v>14715</v>
      </c>
      <c r="D5918" s="3" t="s">
        <v>15256</v>
      </c>
      <c r="E5918" s="4">
        <v>30</v>
      </c>
      <c r="F5918" s="4">
        <v>76</v>
      </c>
      <c r="G5918" s="4">
        <v>0</v>
      </c>
      <c r="H5918" s="5">
        <v>0</v>
      </c>
    </row>
    <row r="5919" spans="1:8" ht="9" customHeight="1" x14ac:dyDescent="0.2">
      <c r="A5919" s="3" t="s">
        <v>15275</v>
      </c>
      <c r="B5919" s="3" t="s">
        <v>15276</v>
      </c>
      <c r="C5919" s="3" t="s">
        <v>14715</v>
      </c>
      <c r="D5919" s="3" t="s">
        <v>15256</v>
      </c>
      <c r="E5919" s="4">
        <v>14</v>
      </c>
      <c r="F5919" s="4">
        <v>30</v>
      </c>
      <c r="G5919" s="4">
        <v>0</v>
      </c>
      <c r="H5919" s="5">
        <v>0</v>
      </c>
    </row>
    <row r="5920" spans="1:8" ht="9" customHeight="1" x14ac:dyDescent="0.2">
      <c r="A5920" s="3" t="s">
        <v>15277</v>
      </c>
      <c r="B5920" s="3" t="s">
        <v>15278</v>
      </c>
      <c r="C5920" s="3" t="s">
        <v>14715</v>
      </c>
      <c r="D5920" s="3" t="s">
        <v>15256</v>
      </c>
      <c r="E5920" s="4">
        <v>0</v>
      </c>
      <c r="F5920" s="4">
        <v>8</v>
      </c>
      <c r="G5920" s="4">
        <v>1</v>
      </c>
      <c r="H5920" s="6">
        <v>7673.12</v>
      </c>
    </row>
    <row r="5921" spans="1:8" ht="9" customHeight="1" x14ac:dyDescent="0.2">
      <c r="A5921" s="3" t="s">
        <v>15279</v>
      </c>
      <c r="B5921" s="3" t="s">
        <v>15280</v>
      </c>
      <c r="C5921" s="3" t="s">
        <v>14715</v>
      </c>
      <c r="D5921" s="3" t="s">
        <v>15256</v>
      </c>
      <c r="E5921" s="4">
        <v>0</v>
      </c>
      <c r="F5921" s="4">
        <v>82</v>
      </c>
      <c r="G5921" s="4">
        <v>3</v>
      </c>
      <c r="H5921" s="6">
        <v>23019.37</v>
      </c>
    </row>
    <row r="5922" spans="1:8" ht="9" customHeight="1" x14ac:dyDescent="0.2">
      <c r="A5922" s="3" t="s">
        <v>15281</v>
      </c>
      <c r="B5922" s="3" t="s">
        <v>15282</v>
      </c>
      <c r="C5922" s="3" t="s">
        <v>14715</v>
      </c>
      <c r="D5922" s="3" t="s">
        <v>15256</v>
      </c>
      <c r="E5922" s="4">
        <v>51</v>
      </c>
      <c r="F5922" s="4">
        <v>186</v>
      </c>
      <c r="G5922" s="4">
        <v>0</v>
      </c>
      <c r="H5922" s="5">
        <v>0</v>
      </c>
    </row>
    <row r="5923" spans="1:8" ht="9" customHeight="1" x14ac:dyDescent="0.2">
      <c r="A5923" s="3" t="s">
        <v>15283</v>
      </c>
      <c r="B5923" s="3" t="s">
        <v>15284</v>
      </c>
      <c r="C5923" s="3" t="s">
        <v>14715</v>
      </c>
      <c r="D5923" s="3" t="s">
        <v>15256</v>
      </c>
      <c r="E5923" s="4">
        <v>0</v>
      </c>
      <c r="F5923" s="4">
        <v>16</v>
      </c>
      <c r="G5923" s="4">
        <v>1</v>
      </c>
      <c r="H5923" s="6">
        <v>7673.12</v>
      </c>
    </row>
    <row r="5924" spans="1:8" ht="9" customHeight="1" x14ac:dyDescent="0.2">
      <c r="A5924" s="3" t="s">
        <v>15285</v>
      </c>
      <c r="B5924" s="3" t="s">
        <v>15286</v>
      </c>
      <c r="C5924" s="3" t="s">
        <v>14715</v>
      </c>
      <c r="D5924" s="3" t="s">
        <v>15256</v>
      </c>
      <c r="E5924" s="4">
        <v>95</v>
      </c>
      <c r="F5924" s="4">
        <v>94</v>
      </c>
      <c r="G5924" s="4">
        <v>0</v>
      </c>
      <c r="H5924" s="5">
        <v>0</v>
      </c>
    </row>
    <row r="5925" spans="1:8" ht="9" customHeight="1" x14ac:dyDescent="0.2">
      <c r="A5925" s="3" t="s">
        <v>15287</v>
      </c>
      <c r="B5925" s="3" t="s">
        <v>15288</v>
      </c>
      <c r="C5925" s="3" t="s">
        <v>14715</v>
      </c>
      <c r="D5925" s="3" t="s">
        <v>15256</v>
      </c>
      <c r="E5925" s="4">
        <v>0</v>
      </c>
      <c r="F5925" s="4">
        <v>37</v>
      </c>
      <c r="G5925" s="4">
        <v>1</v>
      </c>
      <c r="H5925" s="6">
        <v>7673.12</v>
      </c>
    </row>
    <row r="5926" spans="1:8" ht="9" customHeight="1" x14ac:dyDescent="0.2">
      <c r="A5926" s="3" t="s">
        <v>15289</v>
      </c>
      <c r="B5926" s="3" t="s">
        <v>15290</v>
      </c>
      <c r="C5926" s="3" t="s">
        <v>14715</v>
      </c>
      <c r="D5926" s="3" t="s">
        <v>15256</v>
      </c>
      <c r="E5926" s="4">
        <v>0</v>
      </c>
      <c r="F5926" s="4">
        <v>30</v>
      </c>
      <c r="G5926" s="4">
        <v>1</v>
      </c>
      <c r="H5926" s="6">
        <v>7673.12</v>
      </c>
    </row>
    <row r="5927" spans="1:8" ht="9" customHeight="1" x14ac:dyDescent="0.2">
      <c r="A5927" s="3" t="s">
        <v>15291</v>
      </c>
      <c r="B5927" s="3" t="s">
        <v>15292</v>
      </c>
      <c r="C5927" s="3" t="s">
        <v>14715</v>
      </c>
      <c r="D5927" s="3" t="s">
        <v>15256</v>
      </c>
      <c r="E5927" s="4">
        <v>0</v>
      </c>
      <c r="F5927" s="4">
        <v>10</v>
      </c>
      <c r="G5927" s="4">
        <v>1</v>
      </c>
      <c r="H5927" s="6">
        <v>7673.12</v>
      </c>
    </row>
    <row r="5928" spans="1:8" ht="9" customHeight="1" x14ac:dyDescent="0.2">
      <c r="A5928" s="3" t="s">
        <v>15293</v>
      </c>
      <c r="B5928" s="3" t="s">
        <v>15294</v>
      </c>
      <c r="C5928" s="3" t="s">
        <v>14715</v>
      </c>
      <c r="D5928" s="3" t="s">
        <v>15256</v>
      </c>
      <c r="E5928" s="4">
        <v>0</v>
      </c>
      <c r="F5928" s="4">
        <v>10</v>
      </c>
      <c r="G5928" s="4">
        <v>1</v>
      </c>
      <c r="H5928" s="6">
        <v>7673.12</v>
      </c>
    </row>
    <row r="5929" spans="1:8" ht="9" customHeight="1" x14ac:dyDescent="0.2">
      <c r="A5929" s="3" t="s">
        <v>15295</v>
      </c>
      <c r="B5929" s="3" t="s">
        <v>15296</v>
      </c>
      <c r="C5929" s="3" t="s">
        <v>14715</v>
      </c>
      <c r="D5929" s="3" t="s">
        <v>15256</v>
      </c>
      <c r="E5929" s="4">
        <v>0</v>
      </c>
      <c r="F5929" s="4">
        <v>37</v>
      </c>
      <c r="G5929" s="4">
        <v>1</v>
      </c>
      <c r="H5929" s="6">
        <v>7673.12</v>
      </c>
    </row>
    <row r="5930" spans="1:8" ht="9" customHeight="1" x14ac:dyDescent="0.2">
      <c r="A5930" s="3" t="s">
        <v>15297</v>
      </c>
      <c r="B5930" s="3" t="s">
        <v>15298</v>
      </c>
      <c r="C5930" s="3" t="s">
        <v>14715</v>
      </c>
      <c r="D5930" s="3" t="s">
        <v>15256</v>
      </c>
      <c r="E5930" s="4">
        <v>0</v>
      </c>
      <c r="F5930" s="4">
        <v>21</v>
      </c>
      <c r="G5930" s="4">
        <v>1</v>
      </c>
      <c r="H5930" s="6">
        <v>7673.12</v>
      </c>
    </row>
    <row r="5931" spans="1:8" ht="9" customHeight="1" x14ac:dyDescent="0.2">
      <c r="A5931" s="3" t="s">
        <v>15299</v>
      </c>
      <c r="B5931" s="3" t="s">
        <v>15300</v>
      </c>
      <c r="C5931" s="3" t="s">
        <v>14715</v>
      </c>
      <c r="D5931" s="3" t="s">
        <v>15256</v>
      </c>
      <c r="E5931" s="4">
        <v>0</v>
      </c>
      <c r="F5931" s="4">
        <v>9</v>
      </c>
      <c r="G5931" s="4">
        <v>1</v>
      </c>
      <c r="H5931" s="6">
        <v>7673.12</v>
      </c>
    </row>
    <row r="5932" spans="1:8" ht="9" customHeight="1" x14ac:dyDescent="0.2">
      <c r="A5932" s="3" t="s">
        <v>15301</v>
      </c>
      <c r="B5932" s="3" t="s">
        <v>15302</v>
      </c>
      <c r="C5932" s="3" t="s">
        <v>14715</v>
      </c>
      <c r="D5932" s="3" t="s">
        <v>15256</v>
      </c>
      <c r="E5932" s="4">
        <v>0</v>
      </c>
      <c r="F5932" s="4">
        <v>4</v>
      </c>
      <c r="G5932" s="4">
        <v>1</v>
      </c>
      <c r="H5932" s="6">
        <v>7673.13</v>
      </c>
    </row>
    <row r="5933" spans="1:8" ht="9" customHeight="1" x14ac:dyDescent="0.2">
      <c r="A5933" s="3" t="s">
        <v>15303</v>
      </c>
      <c r="B5933" s="3" t="s">
        <v>15304</v>
      </c>
      <c r="C5933" s="3" t="s">
        <v>14715</v>
      </c>
      <c r="D5933" s="3" t="s">
        <v>15256</v>
      </c>
      <c r="E5933" s="4">
        <v>0</v>
      </c>
      <c r="F5933" s="4">
        <v>15</v>
      </c>
      <c r="G5933" s="4">
        <v>1</v>
      </c>
      <c r="H5933" s="6">
        <v>7673.12</v>
      </c>
    </row>
    <row r="5934" spans="1:8" ht="9" customHeight="1" x14ac:dyDescent="0.2">
      <c r="A5934" s="3" t="s">
        <v>15305</v>
      </c>
      <c r="B5934" s="3" t="s">
        <v>15306</v>
      </c>
      <c r="C5934" s="3" t="s">
        <v>14715</v>
      </c>
      <c r="D5934" s="3" t="s">
        <v>15256</v>
      </c>
      <c r="E5934" s="4">
        <v>0</v>
      </c>
      <c r="F5934" s="4">
        <v>10</v>
      </c>
      <c r="G5934" s="4">
        <v>1</v>
      </c>
      <c r="H5934" s="6">
        <v>7673.12</v>
      </c>
    </row>
    <row r="5935" spans="1:8" ht="9" customHeight="1" x14ac:dyDescent="0.2">
      <c r="A5935" s="3" t="s">
        <v>15307</v>
      </c>
      <c r="B5935" s="3" t="s">
        <v>15308</v>
      </c>
      <c r="C5935" s="3" t="s">
        <v>14715</v>
      </c>
      <c r="D5935" s="3" t="s">
        <v>15256</v>
      </c>
      <c r="E5935" s="4">
        <v>0</v>
      </c>
      <c r="F5935" s="4">
        <v>21</v>
      </c>
      <c r="G5935" s="4">
        <v>1</v>
      </c>
      <c r="H5935" s="6">
        <v>7673.12</v>
      </c>
    </row>
    <row r="5936" spans="1:8" ht="9" customHeight="1" x14ac:dyDescent="0.2">
      <c r="A5936" s="3" t="s">
        <v>15309</v>
      </c>
      <c r="B5936" s="3" t="s">
        <v>15310</v>
      </c>
      <c r="C5936" s="3" t="s">
        <v>14715</v>
      </c>
      <c r="D5936" s="3" t="s">
        <v>15256</v>
      </c>
      <c r="E5936" s="4">
        <v>20</v>
      </c>
      <c r="F5936" s="4">
        <v>30</v>
      </c>
      <c r="G5936" s="4">
        <v>0</v>
      </c>
      <c r="H5936" s="5">
        <v>0</v>
      </c>
    </row>
    <row r="5937" spans="1:8" ht="9" customHeight="1" x14ac:dyDescent="0.2">
      <c r="A5937" s="3" t="s">
        <v>15311</v>
      </c>
      <c r="B5937" s="3" t="s">
        <v>15312</v>
      </c>
      <c r="C5937" s="3" t="s">
        <v>14715</v>
      </c>
      <c r="D5937" s="3" t="s">
        <v>15256</v>
      </c>
      <c r="E5937" s="4">
        <v>0</v>
      </c>
      <c r="F5937" s="4">
        <v>5</v>
      </c>
      <c r="G5937" s="4">
        <v>1</v>
      </c>
      <c r="H5937" s="6">
        <v>7673.13</v>
      </c>
    </row>
    <row r="5938" spans="1:8" ht="9" customHeight="1" x14ac:dyDescent="0.2">
      <c r="A5938" s="3" t="s">
        <v>15313</v>
      </c>
      <c r="B5938" s="3" t="s">
        <v>15314</v>
      </c>
      <c r="C5938" s="3" t="s">
        <v>14715</v>
      </c>
      <c r="D5938" s="3" t="s">
        <v>15256</v>
      </c>
      <c r="E5938" s="4">
        <v>0</v>
      </c>
      <c r="F5938" s="4">
        <v>71</v>
      </c>
      <c r="G5938" s="4">
        <v>2</v>
      </c>
      <c r="H5938" s="6">
        <v>15346.25</v>
      </c>
    </row>
    <row r="5939" spans="1:8" ht="9" customHeight="1" x14ac:dyDescent="0.2">
      <c r="A5939" s="3" t="s">
        <v>15315</v>
      </c>
      <c r="B5939" s="3" t="s">
        <v>15316</v>
      </c>
      <c r="C5939" s="3" t="s">
        <v>14715</v>
      </c>
      <c r="D5939" s="3" t="s">
        <v>15256</v>
      </c>
      <c r="E5939" s="4">
        <v>26</v>
      </c>
      <c r="F5939" s="4">
        <v>111</v>
      </c>
      <c r="G5939" s="4">
        <v>0</v>
      </c>
      <c r="H5939" s="5">
        <v>0</v>
      </c>
    </row>
    <row r="5940" spans="1:8" ht="9" customHeight="1" x14ac:dyDescent="0.2">
      <c r="A5940" s="3" t="s">
        <v>15317</v>
      </c>
      <c r="B5940" s="3" t="s">
        <v>15318</v>
      </c>
      <c r="C5940" s="3" t="s">
        <v>14715</v>
      </c>
      <c r="D5940" s="3" t="s">
        <v>15256</v>
      </c>
      <c r="E5940" s="4">
        <v>0</v>
      </c>
      <c r="F5940" s="4">
        <v>17</v>
      </c>
      <c r="G5940" s="4">
        <v>1</v>
      </c>
      <c r="H5940" s="6">
        <v>7673.12</v>
      </c>
    </row>
    <row r="5941" spans="1:8" ht="9" customHeight="1" x14ac:dyDescent="0.2">
      <c r="A5941" s="3" t="s">
        <v>15319</v>
      </c>
      <c r="B5941" s="3" t="s">
        <v>15320</v>
      </c>
      <c r="C5941" s="3" t="s">
        <v>14715</v>
      </c>
      <c r="D5941" s="3" t="s">
        <v>15256</v>
      </c>
      <c r="E5941" s="4">
        <v>15</v>
      </c>
      <c r="F5941" s="4">
        <v>48</v>
      </c>
      <c r="G5941" s="4">
        <v>0</v>
      </c>
      <c r="H5941" s="5">
        <v>0</v>
      </c>
    </row>
    <row r="5942" spans="1:8" ht="9" customHeight="1" x14ac:dyDescent="0.2">
      <c r="A5942" s="3" t="s">
        <v>15321</v>
      </c>
      <c r="B5942" s="3" t="s">
        <v>15322</v>
      </c>
      <c r="C5942" s="3" t="s">
        <v>14715</v>
      </c>
      <c r="D5942" s="3" t="s">
        <v>15256</v>
      </c>
      <c r="E5942" s="4">
        <v>29</v>
      </c>
      <c r="F5942" s="4">
        <v>183</v>
      </c>
      <c r="G5942" s="4">
        <v>3</v>
      </c>
      <c r="H5942" s="6">
        <v>23019.37</v>
      </c>
    </row>
    <row r="5943" spans="1:8" ht="9" customHeight="1" x14ac:dyDescent="0.2">
      <c r="A5943" s="3" t="s">
        <v>15323</v>
      </c>
      <c r="B5943" s="3" t="s">
        <v>15324</v>
      </c>
      <c r="C5943" s="3" t="s">
        <v>14715</v>
      </c>
      <c r="D5943" s="3" t="s">
        <v>15256</v>
      </c>
      <c r="E5943" s="4">
        <v>92</v>
      </c>
      <c r="F5943" s="4">
        <v>360</v>
      </c>
      <c r="G5943" s="4">
        <v>2</v>
      </c>
      <c r="H5943" s="6">
        <v>15346.25</v>
      </c>
    </row>
    <row r="5944" spans="1:8" ht="9" customHeight="1" x14ac:dyDescent="0.2">
      <c r="A5944" s="3" t="s">
        <v>15325</v>
      </c>
      <c r="B5944" s="3" t="s">
        <v>15326</v>
      </c>
      <c r="C5944" s="3" t="s">
        <v>14715</v>
      </c>
      <c r="D5944" s="3" t="s">
        <v>15256</v>
      </c>
      <c r="E5944" s="4">
        <v>15</v>
      </c>
      <c r="F5944" s="4">
        <v>36</v>
      </c>
      <c r="G5944" s="4">
        <v>0</v>
      </c>
      <c r="H5944" s="5">
        <v>0</v>
      </c>
    </row>
    <row r="5945" spans="1:8" ht="9" customHeight="1" x14ac:dyDescent="0.2">
      <c r="A5945" s="3" t="s">
        <v>15327</v>
      </c>
      <c r="B5945" s="3" t="s">
        <v>15328</v>
      </c>
      <c r="C5945" s="3" t="s">
        <v>14715</v>
      </c>
      <c r="D5945" s="3" t="s">
        <v>15256</v>
      </c>
      <c r="E5945" s="4">
        <v>0</v>
      </c>
      <c r="F5945" s="4">
        <v>1</v>
      </c>
      <c r="G5945" s="4">
        <v>1</v>
      </c>
      <c r="H5945" s="6">
        <v>7673.13</v>
      </c>
    </row>
    <row r="5946" spans="1:8" ht="9" customHeight="1" x14ac:dyDescent="0.2">
      <c r="A5946" s="3" t="s">
        <v>15329</v>
      </c>
      <c r="B5946" s="3" t="s">
        <v>15330</v>
      </c>
      <c r="C5946" s="3" t="s">
        <v>14715</v>
      </c>
      <c r="D5946" s="3" t="s">
        <v>15256</v>
      </c>
      <c r="E5946" s="4">
        <v>0</v>
      </c>
      <c r="F5946" s="4">
        <v>26</v>
      </c>
      <c r="G5946" s="4">
        <v>1</v>
      </c>
      <c r="H5946" s="6">
        <v>7673.12</v>
      </c>
    </row>
    <row r="5947" spans="1:8" ht="9" customHeight="1" x14ac:dyDescent="0.2">
      <c r="A5947" s="3" t="s">
        <v>15331</v>
      </c>
      <c r="B5947" s="3" t="s">
        <v>15332</v>
      </c>
      <c r="C5947" s="3" t="s">
        <v>14715</v>
      </c>
      <c r="D5947" s="3" t="s">
        <v>15256</v>
      </c>
      <c r="E5947" s="4">
        <v>20</v>
      </c>
      <c r="F5947" s="4">
        <v>36</v>
      </c>
      <c r="G5947" s="4">
        <v>0</v>
      </c>
      <c r="H5947" s="5">
        <v>0</v>
      </c>
    </row>
    <row r="5948" spans="1:8" ht="9" customHeight="1" x14ac:dyDescent="0.2">
      <c r="A5948" s="3" t="s">
        <v>15333</v>
      </c>
      <c r="B5948" s="3" t="s">
        <v>15334</v>
      </c>
      <c r="C5948" s="3" t="s">
        <v>14715</v>
      </c>
      <c r="D5948" s="3" t="s">
        <v>15256</v>
      </c>
      <c r="E5948" s="4">
        <v>0</v>
      </c>
      <c r="F5948" s="4">
        <v>13</v>
      </c>
      <c r="G5948" s="4">
        <v>1</v>
      </c>
      <c r="H5948" s="6">
        <v>7673.12</v>
      </c>
    </row>
    <row r="5949" spans="1:8" ht="9" customHeight="1" x14ac:dyDescent="0.2">
      <c r="A5949" s="3" t="s">
        <v>15335</v>
      </c>
      <c r="B5949" s="3" t="s">
        <v>15336</v>
      </c>
      <c r="C5949" s="3" t="s">
        <v>14715</v>
      </c>
      <c r="D5949" s="3" t="s">
        <v>15256</v>
      </c>
      <c r="E5949" s="4">
        <v>18</v>
      </c>
      <c r="F5949" s="4">
        <v>89</v>
      </c>
      <c r="G5949" s="4">
        <v>1</v>
      </c>
      <c r="H5949" s="6">
        <v>7673.12</v>
      </c>
    </row>
    <row r="5950" spans="1:8" ht="9" customHeight="1" x14ac:dyDescent="0.2">
      <c r="A5950" s="3" t="s">
        <v>15337</v>
      </c>
      <c r="B5950" s="3" t="s">
        <v>15338</v>
      </c>
      <c r="C5950" s="3" t="s">
        <v>14715</v>
      </c>
      <c r="D5950" s="3" t="s">
        <v>15256</v>
      </c>
      <c r="E5950" s="4">
        <v>0</v>
      </c>
      <c r="F5950" s="4">
        <v>76</v>
      </c>
      <c r="G5950" s="4">
        <v>2</v>
      </c>
      <c r="H5950" s="6">
        <v>15346.25</v>
      </c>
    </row>
    <row r="5951" spans="1:8" ht="9" customHeight="1" x14ac:dyDescent="0.2">
      <c r="A5951" s="3" t="s">
        <v>15339</v>
      </c>
      <c r="B5951" s="3" t="s">
        <v>15340</v>
      </c>
      <c r="C5951" s="3" t="s">
        <v>14715</v>
      </c>
      <c r="D5951" s="3" t="s">
        <v>15256</v>
      </c>
      <c r="E5951" s="4">
        <v>0</v>
      </c>
      <c r="F5951" s="4">
        <v>30</v>
      </c>
      <c r="G5951" s="4">
        <v>1</v>
      </c>
      <c r="H5951" s="6">
        <v>7673.12</v>
      </c>
    </row>
    <row r="5952" spans="1:8" ht="9" customHeight="1" x14ac:dyDescent="0.2">
      <c r="A5952" s="3" t="s">
        <v>15341</v>
      </c>
      <c r="B5952" s="3" t="s">
        <v>15342</v>
      </c>
      <c r="C5952" s="3" t="s">
        <v>14715</v>
      </c>
      <c r="D5952" s="3" t="s">
        <v>15256</v>
      </c>
      <c r="E5952" s="4">
        <v>0</v>
      </c>
      <c r="F5952" s="4">
        <v>38</v>
      </c>
      <c r="G5952" s="4">
        <v>1</v>
      </c>
      <c r="H5952" s="6">
        <v>7673.12</v>
      </c>
    </row>
    <row r="5953" spans="1:8" ht="9" customHeight="1" x14ac:dyDescent="0.2">
      <c r="A5953" s="3" t="s">
        <v>15343</v>
      </c>
      <c r="B5953" s="3" t="s">
        <v>15344</v>
      </c>
      <c r="C5953" s="3" t="s">
        <v>14715</v>
      </c>
      <c r="D5953" s="3" t="s">
        <v>15256</v>
      </c>
      <c r="E5953" s="4">
        <v>0</v>
      </c>
      <c r="F5953" s="4">
        <v>16</v>
      </c>
      <c r="G5953" s="4">
        <v>1</v>
      </c>
      <c r="H5953" s="6">
        <v>7673.12</v>
      </c>
    </row>
    <row r="5954" spans="1:8" ht="9" customHeight="1" x14ac:dyDescent="0.2">
      <c r="A5954" s="3" t="s">
        <v>15345</v>
      </c>
      <c r="B5954" s="3" t="s">
        <v>15346</v>
      </c>
      <c r="C5954" s="3" t="s">
        <v>14715</v>
      </c>
      <c r="D5954" s="3" t="s">
        <v>15256</v>
      </c>
      <c r="E5954" s="4">
        <v>0</v>
      </c>
      <c r="F5954" s="4">
        <v>12</v>
      </c>
      <c r="G5954" s="4">
        <v>1</v>
      </c>
      <c r="H5954" s="6">
        <v>7673.12</v>
      </c>
    </row>
    <row r="5955" spans="1:8" ht="9" customHeight="1" x14ac:dyDescent="0.2">
      <c r="A5955" s="3" t="s">
        <v>15347</v>
      </c>
      <c r="B5955" s="3" t="s">
        <v>15348</v>
      </c>
      <c r="C5955" s="3" t="s">
        <v>14715</v>
      </c>
      <c r="D5955" s="3" t="s">
        <v>15256</v>
      </c>
      <c r="E5955" s="4">
        <v>20</v>
      </c>
      <c r="F5955" s="4">
        <v>41</v>
      </c>
      <c r="G5955" s="4">
        <v>0</v>
      </c>
      <c r="H5955" s="5">
        <v>0</v>
      </c>
    </row>
    <row r="5956" spans="1:8" ht="9" customHeight="1" x14ac:dyDescent="0.2">
      <c r="A5956" s="3" t="s">
        <v>15349</v>
      </c>
      <c r="B5956" s="3" t="s">
        <v>15350</v>
      </c>
      <c r="C5956" s="3" t="s">
        <v>14715</v>
      </c>
      <c r="D5956" s="3" t="s">
        <v>15256</v>
      </c>
      <c r="E5956" s="4">
        <v>10</v>
      </c>
      <c r="F5956" s="4">
        <v>43</v>
      </c>
      <c r="G5956" s="4">
        <v>0</v>
      </c>
      <c r="H5956" s="5">
        <v>0</v>
      </c>
    </row>
    <row r="5957" spans="1:8" ht="9" customHeight="1" x14ac:dyDescent="0.2">
      <c r="A5957" s="3" t="s">
        <v>15351</v>
      </c>
      <c r="B5957" s="3" t="s">
        <v>15352</v>
      </c>
      <c r="C5957" s="3" t="s">
        <v>14715</v>
      </c>
      <c r="D5957" s="3" t="s">
        <v>15256</v>
      </c>
      <c r="E5957" s="4">
        <v>0</v>
      </c>
      <c r="F5957" s="4">
        <v>19</v>
      </c>
      <c r="G5957" s="4">
        <v>1</v>
      </c>
      <c r="H5957" s="6">
        <v>7673.12</v>
      </c>
    </row>
    <row r="5958" spans="1:8" ht="9" customHeight="1" x14ac:dyDescent="0.2">
      <c r="A5958" s="3" t="s">
        <v>15353</v>
      </c>
      <c r="B5958" s="3" t="s">
        <v>15354</v>
      </c>
      <c r="C5958" s="3" t="s">
        <v>14715</v>
      </c>
      <c r="D5958" s="3" t="s">
        <v>15256</v>
      </c>
      <c r="E5958" s="4">
        <v>0</v>
      </c>
      <c r="F5958" s="4">
        <v>33</v>
      </c>
      <c r="G5958" s="4">
        <v>1</v>
      </c>
      <c r="H5958" s="6">
        <v>7673.12</v>
      </c>
    </row>
    <row r="5959" spans="1:8" ht="9" customHeight="1" x14ac:dyDescent="0.2">
      <c r="A5959" s="3" t="s">
        <v>15355</v>
      </c>
      <c r="B5959" s="3" t="s">
        <v>15356</v>
      </c>
      <c r="C5959" s="3" t="s">
        <v>14715</v>
      </c>
      <c r="D5959" s="3" t="s">
        <v>15256</v>
      </c>
      <c r="E5959" s="4">
        <v>18</v>
      </c>
      <c r="F5959" s="4">
        <v>17</v>
      </c>
      <c r="G5959" s="4">
        <v>0</v>
      </c>
      <c r="H5959" s="5">
        <v>0</v>
      </c>
    </row>
    <row r="5960" spans="1:8" ht="9" customHeight="1" x14ac:dyDescent="0.2">
      <c r="A5960" s="3" t="s">
        <v>15357</v>
      </c>
      <c r="B5960" s="3" t="s">
        <v>15358</v>
      </c>
      <c r="C5960" s="3" t="s">
        <v>14715</v>
      </c>
      <c r="D5960" s="3" t="s">
        <v>15256</v>
      </c>
      <c r="E5960" s="4">
        <v>0</v>
      </c>
      <c r="F5960" s="4">
        <v>34</v>
      </c>
      <c r="G5960" s="4">
        <v>1</v>
      </c>
      <c r="H5960" s="6">
        <v>7673.12</v>
      </c>
    </row>
    <row r="5961" spans="1:8" ht="9" customHeight="1" x14ac:dyDescent="0.2">
      <c r="A5961" s="3" t="s">
        <v>15359</v>
      </c>
      <c r="B5961" s="3" t="s">
        <v>15360</v>
      </c>
      <c r="C5961" s="3" t="s">
        <v>14715</v>
      </c>
      <c r="D5961" s="3" t="s">
        <v>15256</v>
      </c>
      <c r="E5961" s="4">
        <v>0</v>
      </c>
      <c r="F5961" s="4">
        <v>7</v>
      </c>
      <c r="G5961" s="4">
        <v>1</v>
      </c>
      <c r="H5961" s="6">
        <v>7673.12</v>
      </c>
    </row>
    <row r="5962" spans="1:8" ht="9" customHeight="1" x14ac:dyDescent="0.2">
      <c r="A5962" s="3" t="s">
        <v>15361</v>
      </c>
      <c r="B5962" s="3" t="s">
        <v>15362</v>
      </c>
      <c r="C5962" s="3" t="s">
        <v>14715</v>
      </c>
      <c r="D5962" s="3" t="s">
        <v>15256</v>
      </c>
      <c r="E5962" s="4">
        <v>0</v>
      </c>
      <c r="F5962" s="4">
        <v>18</v>
      </c>
      <c r="G5962" s="4">
        <v>1</v>
      </c>
      <c r="H5962" s="6">
        <v>7673.12</v>
      </c>
    </row>
    <row r="5963" spans="1:8" ht="9" customHeight="1" x14ac:dyDescent="0.2">
      <c r="A5963" s="3" t="s">
        <v>15363</v>
      </c>
      <c r="B5963" s="3" t="s">
        <v>15364</v>
      </c>
      <c r="C5963" s="3" t="s">
        <v>14715</v>
      </c>
      <c r="D5963" s="3" t="s">
        <v>15256</v>
      </c>
      <c r="E5963" s="4">
        <v>0</v>
      </c>
      <c r="F5963" s="4">
        <v>20</v>
      </c>
      <c r="G5963" s="4">
        <v>1</v>
      </c>
      <c r="H5963" s="6">
        <v>7673.12</v>
      </c>
    </row>
    <row r="5964" spans="1:8" ht="9" customHeight="1" x14ac:dyDescent="0.2">
      <c r="A5964" s="3" t="s">
        <v>15365</v>
      </c>
      <c r="B5964" s="3" t="s">
        <v>15366</v>
      </c>
      <c r="C5964" s="3" t="s">
        <v>14715</v>
      </c>
      <c r="D5964" s="3" t="s">
        <v>15256</v>
      </c>
      <c r="E5964" s="4">
        <v>0</v>
      </c>
      <c r="F5964" s="4">
        <v>17</v>
      </c>
      <c r="G5964" s="4">
        <v>1</v>
      </c>
      <c r="H5964" s="6">
        <v>7673.12</v>
      </c>
    </row>
    <row r="5965" spans="1:8" ht="9" customHeight="1" x14ac:dyDescent="0.2">
      <c r="A5965" s="3" t="s">
        <v>15367</v>
      </c>
      <c r="B5965" s="3" t="s">
        <v>15368</v>
      </c>
      <c r="C5965" s="3" t="s">
        <v>14715</v>
      </c>
      <c r="D5965" s="3" t="s">
        <v>15256</v>
      </c>
      <c r="E5965" s="4">
        <v>25</v>
      </c>
      <c r="F5965" s="4">
        <v>79</v>
      </c>
      <c r="G5965" s="4">
        <v>0</v>
      </c>
      <c r="H5965" s="5">
        <v>0</v>
      </c>
    </row>
    <row r="5966" spans="1:8" ht="9" customHeight="1" x14ac:dyDescent="0.2">
      <c r="A5966" s="3" t="s">
        <v>15369</v>
      </c>
      <c r="B5966" s="3" t="s">
        <v>15370</v>
      </c>
      <c r="C5966" s="3" t="s">
        <v>14715</v>
      </c>
      <c r="D5966" s="3" t="s">
        <v>15256</v>
      </c>
      <c r="E5966" s="4">
        <v>0</v>
      </c>
      <c r="F5966" s="4">
        <v>21</v>
      </c>
      <c r="G5966" s="4">
        <v>1</v>
      </c>
      <c r="H5966" s="6">
        <v>7673.12</v>
      </c>
    </row>
    <row r="5967" spans="1:8" ht="9" customHeight="1" x14ac:dyDescent="0.2">
      <c r="A5967" s="3" t="s">
        <v>15371</v>
      </c>
      <c r="B5967" s="3" t="s">
        <v>15372</v>
      </c>
      <c r="C5967" s="3" t="s">
        <v>14715</v>
      </c>
      <c r="D5967" s="3" t="s">
        <v>15256</v>
      </c>
      <c r="E5967" s="4">
        <v>12</v>
      </c>
      <c r="F5967" s="4">
        <v>72</v>
      </c>
      <c r="G5967" s="4">
        <v>1</v>
      </c>
      <c r="H5967" s="6">
        <v>7673.12</v>
      </c>
    </row>
    <row r="5968" spans="1:8" ht="9" customHeight="1" x14ac:dyDescent="0.2">
      <c r="A5968" s="3" t="s">
        <v>15373</v>
      </c>
      <c r="B5968" s="3" t="s">
        <v>15374</v>
      </c>
      <c r="C5968" s="3" t="s">
        <v>14715</v>
      </c>
      <c r="D5968" s="3" t="s">
        <v>15256</v>
      </c>
      <c r="E5968" s="4">
        <v>0</v>
      </c>
      <c r="F5968" s="4">
        <v>22</v>
      </c>
      <c r="G5968" s="4">
        <v>1</v>
      </c>
      <c r="H5968" s="6">
        <v>7673.12</v>
      </c>
    </row>
    <row r="5969" spans="1:8" ht="9" customHeight="1" x14ac:dyDescent="0.2">
      <c r="A5969" s="3" t="s">
        <v>15375</v>
      </c>
      <c r="B5969" s="3" t="s">
        <v>15376</v>
      </c>
      <c r="C5969" s="3" t="s">
        <v>14715</v>
      </c>
      <c r="D5969" s="3" t="s">
        <v>15256</v>
      </c>
      <c r="E5969" s="4">
        <v>0</v>
      </c>
      <c r="F5969" s="4">
        <v>22</v>
      </c>
      <c r="G5969" s="4">
        <v>1</v>
      </c>
      <c r="H5969" s="6">
        <v>7673.12</v>
      </c>
    </row>
    <row r="5970" spans="1:8" ht="9" customHeight="1" x14ac:dyDescent="0.2">
      <c r="A5970" s="3" t="s">
        <v>15377</v>
      </c>
      <c r="B5970" s="3" t="s">
        <v>15378</v>
      </c>
      <c r="C5970" s="3" t="s">
        <v>14715</v>
      </c>
      <c r="D5970" s="3" t="s">
        <v>15256</v>
      </c>
      <c r="E5970" s="4">
        <v>30</v>
      </c>
      <c r="F5970" s="4">
        <v>122</v>
      </c>
      <c r="G5970" s="4">
        <v>1</v>
      </c>
      <c r="H5970" s="6">
        <v>7673.12</v>
      </c>
    </row>
    <row r="5971" spans="1:8" ht="9" customHeight="1" x14ac:dyDescent="0.2">
      <c r="A5971" s="3" t="s">
        <v>15379</v>
      </c>
      <c r="B5971" s="3" t="s">
        <v>15380</v>
      </c>
      <c r="C5971" s="3" t="s">
        <v>14715</v>
      </c>
      <c r="D5971" s="3" t="s">
        <v>15256</v>
      </c>
      <c r="E5971" s="4">
        <v>20</v>
      </c>
      <c r="F5971" s="4">
        <v>94</v>
      </c>
      <c r="G5971" s="4">
        <v>0</v>
      </c>
      <c r="H5971" s="5">
        <v>0</v>
      </c>
    </row>
    <row r="5972" spans="1:8" ht="9" customHeight="1" x14ac:dyDescent="0.2">
      <c r="A5972" s="3" t="s">
        <v>15381</v>
      </c>
      <c r="B5972" s="3" t="s">
        <v>15382</v>
      </c>
      <c r="C5972" s="3" t="s">
        <v>14715</v>
      </c>
      <c r="D5972" s="3" t="s">
        <v>15256</v>
      </c>
      <c r="E5972" s="4">
        <v>0</v>
      </c>
      <c r="F5972" s="4">
        <v>7</v>
      </c>
      <c r="G5972" s="4">
        <v>1</v>
      </c>
      <c r="H5972" s="6">
        <v>7673.12</v>
      </c>
    </row>
    <row r="5973" spans="1:8" ht="9" customHeight="1" x14ac:dyDescent="0.2">
      <c r="A5973" s="3" t="s">
        <v>15383</v>
      </c>
      <c r="B5973" s="3" t="s">
        <v>15384</v>
      </c>
      <c r="C5973" s="3" t="s">
        <v>14715</v>
      </c>
      <c r="D5973" s="3" t="s">
        <v>15256</v>
      </c>
      <c r="E5973" s="4">
        <v>70</v>
      </c>
      <c r="F5973" s="4">
        <v>180</v>
      </c>
      <c r="G5973" s="4">
        <v>0</v>
      </c>
      <c r="H5973" s="5">
        <v>0</v>
      </c>
    </row>
    <row r="5974" spans="1:8" ht="9" customHeight="1" x14ac:dyDescent="0.2">
      <c r="A5974" s="3" t="s">
        <v>15385</v>
      </c>
      <c r="B5974" s="3" t="s">
        <v>15386</v>
      </c>
      <c r="C5974" s="3" t="s">
        <v>14715</v>
      </c>
      <c r="D5974" s="3" t="s">
        <v>15256</v>
      </c>
      <c r="E5974" s="4">
        <v>20</v>
      </c>
      <c r="F5974" s="4">
        <v>47</v>
      </c>
      <c r="G5974" s="4">
        <v>0</v>
      </c>
      <c r="H5974" s="5">
        <v>0</v>
      </c>
    </row>
    <row r="5975" spans="1:8" ht="9" customHeight="1" x14ac:dyDescent="0.2">
      <c r="A5975" s="3" t="s">
        <v>15387</v>
      </c>
      <c r="B5975" s="3" t="s">
        <v>15388</v>
      </c>
      <c r="C5975" s="3" t="s">
        <v>14715</v>
      </c>
      <c r="D5975" s="3" t="s">
        <v>15256</v>
      </c>
      <c r="E5975" s="4">
        <v>64</v>
      </c>
      <c r="F5975" s="4">
        <v>127</v>
      </c>
      <c r="G5975" s="4">
        <v>0</v>
      </c>
      <c r="H5975" s="5">
        <v>0</v>
      </c>
    </row>
    <row r="5976" spans="1:8" ht="9" customHeight="1" x14ac:dyDescent="0.2">
      <c r="A5976" s="3" t="s">
        <v>15389</v>
      </c>
      <c r="B5976" s="3" t="s">
        <v>15390</v>
      </c>
      <c r="C5976" s="3" t="s">
        <v>14715</v>
      </c>
      <c r="D5976" s="3" t="s">
        <v>15256</v>
      </c>
      <c r="E5976" s="4">
        <v>20</v>
      </c>
      <c r="F5976" s="4">
        <v>50</v>
      </c>
      <c r="G5976" s="4">
        <v>0</v>
      </c>
      <c r="H5976" s="5">
        <v>0</v>
      </c>
    </row>
    <row r="5977" spans="1:8" ht="9" customHeight="1" x14ac:dyDescent="0.2">
      <c r="A5977" s="3" t="s">
        <v>15391</v>
      </c>
      <c r="B5977" s="3" t="s">
        <v>15392</v>
      </c>
      <c r="C5977" s="3" t="s">
        <v>14715</v>
      </c>
      <c r="D5977" s="3" t="s">
        <v>15256</v>
      </c>
      <c r="E5977" s="4">
        <v>10</v>
      </c>
      <c r="F5977" s="4">
        <v>29</v>
      </c>
      <c r="G5977" s="4">
        <v>0</v>
      </c>
      <c r="H5977" s="5">
        <v>0</v>
      </c>
    </row>
    <row r="5978" spans="1:8" ht="9" customHeight="1" x14ac:dyDescent="0.2">
      <c r="A5978" s="3" t="s">
        <v>15393</v>
      </c>
      <c r="B5978" s="3" t="s">
        <v>15394</v>
      </c>
      <c r="C5978" s="3" t="s">
        <v>14715</v>
      </c>
      <c r="D5978" s="3" t="s">
        <v>15256</v>
      </c>
      <c r="E5978" s="4">
        <v>0</v>
      </c>
      <c r="F5978" s="4">
        <v>43</v>
      </c>
      <c r="G5978" s="4">
        <v>1</v>
      </c>
      <c r="H5978" s="6">
        <v>7673.12</v>
      </c>
    </row>
    <row r="5979" spans="1:8" ht="9" customHeight="1" x14ac:dyDescent="0.2">
      <c r="A5979" s="3" t="s">
        <v>15395</v>
      </c>
      <c r="B5979" s="3" t="s">
        <v>15396</v>
      </c>
      <c r="C5979" s="3" t="s">
        <v>14715</v>
      </c>
      <c r="D5979" s="3" t="s">
        <v>15256</v>
      </c>
      <c r="E5979" s="4">
        <v>0</v>
      </c>
      <c r="F5979" s="4">
        <v>147</v>
      </c>
      <c r="G5979" s="4">
        <v>5</v>
      </c>
      <c r="H5979" s="6">
        <v>38365.620000000003</v>
      </c>
    </row>
    <row r="5980" spans="1:8" ht="9" customHeight="1" x14ac:dyDescent="0.2">
      <c r="A5980" s="3" t="s">
        <v>15397</v>
      </c>
      <c r="B5980" s="3" t="s">
        <v>15398</v>
      </c>
      <c r="C5980" s="3" t="s">
        <v>14715</v>
      </c>
      <c r="D5980" s="3" t="s">
        <v>15256</v>
      </c>
      <c r="E5980" s="4">
        <v>44</v>
      </c>
      <c r="F5980" s="4">
        <v>65</v>
      </c>
      <c r="G5980" s="4">
        <v>0</v>
      </c>
      <c r="H5980" s="5">
        <v>0</v>
      </c>
    </row>
    <row r="5981" spans="1:8" ht="9" customHeight="1" x14ac:dyDescent="0.2">
      <c r="A5981" s="3" t="s">
        <v>15399</v>
      </c>
      <c r="B5981" s="3" t="s">
        <v>15400</v>
      </c>
      <c r="C5981" s="3" t="s">
        <v>14715</v>
      </c>
      <c r="D5981" s="3" t="s">
        <v>15256</v>
      </c>
      <c r="E5981" s="4">
        <v>0</v>
      </c>
      <c r="F5981" s="4">
        <v>15</v>
      </c>
      <c r="G5981" s="4">
        <v>1</v>
      </c>
      <c r="H5981" s="6">
        <v>7673.12</v>
      </c>
    </row>
    <row r="5982" spans="1:8" ht="9" customHeight="1" x14ac:dyDescent="0.2">
      <c r="A5982" s="3" t="s">
        <v>15401</v>
      </c>
      <c r="B5982" s="3" t="s">
        <v>15402</v>
      </c>
      <c r="C5982" s="3" t="s">
        <v>14715</v>
      </c>
      <c r="D5982" s="3" t="s">
        <v>15256</v>
      </c>
      <c r="E5982" s="4">
        <v>0</v>
      </c>
      <c r="F5982" s="4">
        <v>22</v>
      </c>
      <c r="G5982" s="4">
        <v>1</v>
      </c>
      <c r="H5982" s="6">
        <v>7673.12</v>
      </c>
    </row>
    <row r="5983" spans="1:8" ht="9" customHeight="1" x14ac:dyDescent="0.2">
      <c r="A5983" s="3" t="s">
        <v>15403</v>
      </c>
      <c r="B5983" s="3" t="s">
        <v>15404</v>
      </c>
      <c r="C5983" s="3" t="s">
        <v>14715</v>
      </c>
      <c r="D5983" s="3" t="s">
        <v>15256</v>
      </c>
      <c r="E5983" s="4">
        <v>29</v>
      </c>
      <c r="F5983" s="4">
        <v>80</v>
      </c>
      <c r="G5983" s="4">
        <v>0</v>
      </c>
      <c r="H5983" s="5">
        <v>0</v>
      </c>
    </row>
    <row r="5984" spans="1:8" ht="9" customHeight="1" x14ac:dyDescent="0.2">
      <c r="A5984" s="3" t="s">
        <v>15405</v>
      </c>
      <c r="B5984" s="3" t="s">
        <v>15406</v>
      </c>
      <c r="C5984" s="3" t="s">
        <v>14715</v>
      </c>
      <c r="D5984" s="3" t="s">
        <v>15256</v>
      </c>
      <c r="E5984" s="4">
        <v>40</v>
      </c>
      <c r="F5984" s="4">
        <v>65</v>
      </c>
      <c r="G5984" s="4">
        <v>0</v>
      </c>
      <c r="H5984" s="5">
        <v>0</v>
      </c>
    </row>
    <row r="5985" spans="1:8" ht="9" customHeight="1" x14ac:dyDescent="0.2">
      <c r="A5985" s="3" t="s">
        <v>15407</v>
      </c>
      <c r="B5985" s="3" t="s">
        <v>15408</v>
      </c>
      <c r="C5985" s="3" t="s">
        <v>14715</v>
      </c>
      <c r="D5985" s="3" t="s">
        <v>15256</v>
      </c>
      <c r="E5985" s="4">
        <v>74</v>
      </c>
      <c r="F5985" s="4">
        <v>147</v>
      </c>
      <c r="G5985" s="4">
        <v>0</v>
      </c>
      <c r="H5985" s="5">
        <v>0</v>
      </c>
    </row>
    <row r="5986" spans="1:8" ht="9" customHeight="1" x14ac:dyDescent="0.2">
      <c r="A5986" s="3" t="s">
        <v>15409</v>
      </c>
      <c r="B5986" s="3" t="s">
        <v>15410</v>
      </c>
      <c r="C5986" s="3" t="s">
        <v>14715</v>
      </c>
      <c r="D5986" s="3" t="s">
        <v>15256</v>
      </c>
      <c r="E5986" s="4">
        <v>20</v>
      </c>
      <c r="F5986" s="4">
        <v>82</v>
      </c>
      <c r="G5986" s="4">
        <v>0</v>
      </c>
      <c r="H5986" s="5">
        <v>0</v>
      </c>
    </row>
    <row r="5987" spans="1:8" ht="9" customHeight="1" x14ac:dyDescent="0.2">
      <c r="A5987" s="3" t="s">
        <v>15411</v>
      </c>
      <c r="B5987" s="3" t="s">
        <v>15412</v>
      </c>
      <c r="C5987" s="3" t="s">
        <v>14715</v>
      </c>
      <c r="D5987" s="3" t="s">
        <v>15256</v>
      </c>
      <c r="E5987" s="4">
        <v>0</v>
      </c>
      <c r="F5987" s="4">
        <v>9</v>
      </c>
      <c r="G5987" s="4">
        <v>1</v>
      </c>
      <c r="H5987" s="6">
        <v>7673.12</v>
      </c>
    </row>
    <row r="5988" spans="1:8" ht="9" customHeight="1" x14ac:dyDescent="0.2">
      <c r="A5988" s="3" t="s">
        <v>15413</v>
      </c>
      <c r="B5988" s="3" t="s">
        <v>15414</v>
      </c>
      <c r="C5988" s="3" t="s">
        <v>14715</v>
      </c>
      <c r="D5988" s="3" t="s">
        <v>15256</v>
      </c>
      <c r="E5988" s="4">
        <v>0</v>
      </c>
      <c r="F5988" s="4">
        <v>3</v>
      </c>
      <c r="G5988" s="4">
        <v>1</v>
      </c>
      <c r="H5988" s="6">
        <v>7673.14</v>
      </c>
    </row>
    <row r="5989" spans="1:8" ht="9" customHeight="1" x14ac:dyDescent="0.2">
      <c r="A5989" s="3" t="s">
        <v>15415</v>
      </c>
      <c r="B5989" s="3" t="s">
        <v>15416</v>
      </c>
      <c r="C5989" s="3" t="s">
        <v>14715</v>
      </c>
      <c r="D5989" s="3" t="s">
        <v>15256</v>
      </c>
      <c r="E5989" s="4">
        <v>18</v>
      </c>
      <c r="F5989" s="4">
        <v>16</v>
      </c>
      <c r="G5989" s="4">
        <v>0</v>
      </c>
      <c r="H5989" s="5">
        <v>0</v>
      </c>
    </row>
    <row r="5990" spans="1:8" ht="9" customHeight="1" x14ac:dyDescent="0.2">
      <c r="A5990" s="3" t="s">
        <v>15417</v>
      </c>
      <c r="B5990" s="3" t="s">
        <v>15418</v>
      </c>
      <c r="C5990" s="3" t="s">
        <v>14715</v>
      </c>
      <c r="D5990" s="3" t="s">
        <v>15256</v>
      </c>
      <c r="E5990" s="4">
        <v>0</v>
      </c>
      <c r="F5990" s="4">
        <v>13</v>
      </c>
      <c r="G5990" s="4">
        <v>1</v>
      </c>
      <c r="H5990" s="6">
        <v>7673.12</v>
      </c>
    </row>
    <row r="5991" spans="1:8" ht="9" customHeight="1" x14ac:dyDescent="0.2">
      <c r="A5991" s="3" t="s">
        <v>15419</v>
      </c>
      <c r="B5991" s="3" t="s">
        <v>15420</v>
      </c>
      <c r="C5991" s="3" t="s">
        <v>14715</v>
      </c>
      <c r="D5991" s="3" t="s">
        <v>15256</v>
      </c>
      <c r="E5991" s="4">
        <v>0</v>
      </c>
      <c r="F5991" s="4">
        <v>6</v>
      </c>
      <c r="G5991" s="4">
        <v>1</v>
      </c>
      <c r="H5991" s="6">
        <v>7673.12</v>
      </c>
    </row>
    <row r="5992" spans="1:8" ht="9" customHeight="1" x14ac:dyDescent="0.2">
      <c r="A5992" s="3" t="s">
        <v>15421</v>
      </c>
      <c r="B5992" s="3" t="s">
        <v>15422</v>
      </c>
      <c r="C5992" s="3" t="s">
        <v>14715</v>
      </c>
      <c r="D5992" s="3" t="s">
        <v>15256</v>
      </c>
      <c r="E5992" s="4">
        <v>34</v>
      </c>
      <c r="F5992" s="4">
        <v>52</v>
      </c>
      <c r="G5992" s="4">
        <v>0</v>
      </c>
      <c r="H5992" s="5">
        <v>0</v>
      </c>
    </row>
    <row r="5993" spans="1:8" ht="9" customHeight="1" x14ac:dyDescent="0.2">
      <c r="A5993" s="3" t="s">
        <v>15423</v>
      </c>
      <c r="B5993" s="3" t="s">
        <v>15424</v>
      </c>
      <c r="C5993" s="3" t="s">
        <v>14715</v>
      </c>
      <c r="D5993" s="3" t="s">
        <v>15256</v>
      </c>
      <c r="E5993" s="4">
        <v>0</v>
      </c>
      <c r="F5993" s="4">
        <v>9</v>
      </c>
      <c r="G5993" s="4">
        <v>1</v>
      </c>
      <c r="H5993" s="6">
        <v>7673.12</v>
      </c>
    </row>
    <row r="5994" spans="1:8" ht="9" customHeight="1" x14ac:dyDescent="0.2">
      <c r="A5994" s="3" t="s">
        <v>15425</v>
      </c>
      <c r="B5994" s="3" t="s">
        <v>15426</v>
      </c>
      <c r="C5994" s="3" t="s">
        <v>14715</v>
      </c>
      <c r="D5994" s="3" t="s">
        <v>15256</v>
      </c>
      <c r="E5994" s="4">
        <v>0</v>
      </c>
      <c r="F5994" s="4">
        <v>33</v>
      </c>
      <c r="G5994" s="4">
        <v>1</v>
      </c>
      <c r="H5994" s="6">
        <v>7673.12</v>
      </c>
    </row>
    <row r="5995" spans="1:8" ht="9" customHeight="1" x14ac:dyDescent="0.2">
      <c r="A5995" s="3" t="s">
        <v>15427</v>
      </c>
      <c r="B5995" s="3" t="s">
        <v>15428</v>
      </c>
      <c r="C5995" s="3" t="s">
        <v>14715</v>
      </c>
      <c r="D5995" s="3" t="s">
        <v>15256</v>
      </c>
      <c r="E5995" s="4">
        <v>0</v>
      </c>
      <c r="F5995" s="4">
        <v>33</v>
      </c>
      <c r="G5995" s="4">
        <v>1</v>
      </c>
      <c r="H5995" s="6">
        <v>7673.12</v>
      </c>
    </row>
    <row r="5996" spans="1:8" ht="9" customHeight="1" x14ac:dyDescent="0.2">
      <c r="A5996" s="3" t="s">
        <v>15429</v>
      </c>
      <c r="B5996" s="3" t="s">
        <v>15430</v>
      </c>
      <c r="C5996" s="3" t="s">
        <v>14715</v>
      </c>
      <c r="D5996" s="3" t="s">
        <v>15256</v>
      </c>
      <c r="E5996" s="4">
        <v>0</v>
      </c>
      <c r="F5996" s="4">
        <v>19</v>
      </c>
      <c r="G5996" s="4">
        <v>1</v>
      </c>
      <c r="H5996" s="6">
        <v>7673.12</v>
      </c>
    </row>
    <row r="5997" spans="1:8" ht="9" customHeight="1" x14ac:dyDescent="0.2">
      <c r="A5997" s="3" t="s">
        <v>15431</v>
      </c>
      <c r="B5997" s="3" t="s">
        <v>15432</v>
      </c>
      <c r="C5997" s="3" t="s">
        <v>14715</v>
      </c>
      <c r="D5997" s="3" t="s">
        <v>15256</v>
      </c>
      <c r="E5997" s="4">
        <v>0</v>
      </c>
      <c r="F5997" s="4">
        <v>37</v>
      </c>
      <c r="G5997" s="4">
        <v>1</v>
      </c>
      <c r="H5997" s="6">
        <v>7673.12</v>
      </c>
    </row>
    <row r="5998" spans="1:8" ht="9" customHeight="1" x14ac:dyDescent="0.2">
      <c r="A5998" s="3" t="s">
        <v>15433</v>
      </c>
      <c r="B5998" s="3" t="s">
        <v>15434</v>
      </c>
      <c r="C5998" s="3" t="s">
        <v>14715</v>
      </c>
      <c r="D5998" s="3" t="s">
        <v>15256</v>
      </c>
      <c r="E5998" s="4">
        <v>0</v>
      </c>
      <c r="F5998" s="4">
        <v>15</v>
      </c>
      <c r="G5998" s="4">
        <v>1</v>
      </c>
      <c r="H5998" s="6">
        <v>7673.12</v>
      </c>
    </row>
    <row r="5999" spans="1:8" ht="9" customHeight="1" x14ac:dyDescent="0.2">
      <c r="A5999" s="3" t="s">
        <v>15435</v>
      </c>
      <c r="B5999" s="3" t="s">
        <v>15436</v>
      </c>
      <c r="C5999" s="3" t="s">
        <v>14715</v>
      </c>
      <c r="D5999" s="3" t="s">
        <v>15256</v>
      </c>
      <c r="E5999" s="4">
        <v>0</v>
      </c>
      <c r="F5999" s="4">
        <v>7</v>
      </c>
      <c r="G5999" s="4">
        <v>1</v>
      </c>
      <c r="H5999" s="6">
        <v>7673.12</v>
      </c>
    </row>
    <row r="6000" spans="1:8" ht="9" customHeight="1" x14ac:dyDescent="0.2">
      <c r="A6000" s="3" t="s">
        <v>15437</v>
      </c>
      <c r="B6000" s="3" t="s">
        <v>15438</v>
      </c>
      <c r="C6000" s="3" t="s">
        <v>14715</v>
      </c>
      <c r="D6000" s="3" t="s">
        <v>15256</v>
      </c>
      <c r="E6000" s="4">
        <v>0</v>
      </c>
      <c r="F6000" s="4">
        <v>8</v>
      </c>
      <c r="G6000" s="4">
        <v>1</v>
      </c>
      <c r="H6000" s="6">
        <v>7673.13</v>
      </c>
    </row>
    <row r="6001" spans="1:8" ht="9" customHeight="1" x14ac:dyDescent="0.2">
      <c r="A6001" s="3" t="s">
        <v>15439</v>
      </c>
      <c r="B6001" s="3" t="s">
        <v>15440</v>
      </c>
      <c r="C6001" s="3" t="s">
        <v>14715</v>
      </c>
      <c r="D6001" s="3" t="s">
        <v>15256</v>
      </c>
      <c r="E6001" s="4">
        <v>16</v>
      </c>
      <c r="F6001" s="4">
        <v>74</v>
      </c>
      <c r="G6001" s="4">
        <v>0</v>
      </c>
      <c r="H6001" s="5">
        <v>0</v>
      </c>
    </row>
    <row r="6002" spans="1:8" ht="9" customHeight="1" x14ac:dyDescent="0.2">
      <c r="A6002" s="3" t="s">
        <v>15441</v>
      </c>
      <c r="B6002" s="3" t="s">
        <v>15442</v>
      </c>
      <c r="C6002" s="3" t="s">
        <v>14715</v>
      </c>
      <c r="D6002" s="3" t="s">
        <v>15256</v>
      </c>
      <c r="E6002" s="4">
        <v>0</v>
      </c>
      <c r="F6002" s="4">
        <v>4</v>
      </c>
      <c r="G6002" s="4">
        <v>1</v>
      </c>
      <c r="H6002" s="6">
        <v>7673.13</v>
      </c>
    </row>
    <row r="6003" spans="1:8" ht="9" customHeight="1" x14ac:dyDescent="0.2">
      <c r="A6003" s="3" t="s">
        <v>15443</v>
      </c>
      <c r="B6003" s="3" t="s">
        <v>15444</v>
      </c>
      <c r="C6003" s="3" t="s">
        <v>14715</v>
      </c>
      <c r="D6003" s="3" t="s">
        <v>15256</v>
      </c>
      <c r="E6003" s="4">
        <v>0</v>
      </c>
      <c r="F6003" s="4">
        <v>27</v>
      </c>
      <c r="G6003" s="4">
        <v>1</v>
      </c>
      <c r="H6003" s="6">
        <v>7673.12</v>
      </c>
    </row>
    <row r="6004" spans="1:8" ht="9" customHeight="1" x14ac:dyDescent="0.2">
      <c r="A6004" s="3" t="s">
        <v>15445</v>
      </c>
      <c r="B6004" s="3" t="s">
        <v>15446</v>
      </c>
      <c r="C6004" s="3" t="s">
        <v>14715</v>
      </c>
      <c r="D6004" s="3" t="s">
        <v>15256</v>
      </c>
      <c r="E6004" s="4">
        <v>122</v>
      </c>
      <c r="F6004" s="4">
        <v>260</v>
      </c>
      <c r="G6004" s="4">
        <v>0</v>
      </c>
      <c r="H6004" s="5">
        <v>0</v>
      </c>
    </row>
    <row r="6005" spans="1:8" ht="9" customHeight="1" x14ac:dyDescent="0.2">
      <c r="A6005" s="3" t="s">
        <v>15447</v>
      </c>
      <c r="B6005" s="3" t="s">
        <v>15448</v>
      </c>
      <c r="C6005" s="3" t="s">
        <v>14715</v>
      </c>
      <c r="D6005" s="3" t="s">
        <v>15256</v>
      </c>
      <c r="E6005" s="4">
        <v>0</v>
      </c>
      <c r="F6005" s="4">
        <v>33</v>
      </c>
      <c r="G6005" s="4">
        <v>1</v>
      </c>
      <c r="H6005" s="6">
        <v>7673.12</v>
      </c>
    </row>
    <row r="6006" spans="1:8" ht="9" customHeight="1" x14ac:dyDescent="0.2">
      <c r="A6006" s="3" t="s">
        <v>15449</v>
      </c>
      <c r="B6006" s="3" t="s">
        <v>15450</v>
      </c>
      <c r="C6006" s="3" t="s">
        <v>14715</v>
      </c>
      <c r="D6006" s="3" t="s">
        <v>15256</v>
      </c>
      <c r="E6006" s="4">
        <v>0</v>
      </c>
      <c r="F6006" s="4">
        <v>55</v>
      </c>
      <c r="G6006" s="4">
        <v>2</v>
      </c>
      <c r="H6006" s="6">
        <v>15346.25</v>
      </c>
    </row>
    <row r="6007" spans="1:8" ht="9" customHeight="1" x14ac:dyDescent="0.2">
      <c r="A6007" s="3" t="s">
        <v>15451</v>
      </c>
      <c r="B6007" s="3" t="s">
        <v>15452</v>
      </c>
      <c r="C6007" s="3" t="s">
        <v>14715</v>
      </c>
      <c r="D6007" s="3" t="s">
        <v>15256</v>
      </c>
      <c r="E6007" s="4">
        <v>0</v>
      </c>
      <c r="F6007" s="4">
        <v>21</v>
      </c>
      <c r="G6007" s="4">
        <v>1</v>
      </c>
      <c r="H6007" s="6">
        <v>7673.12</v>
      </c>
    </row>
    <row r="6008" spans="1:8" ht="9" customHeight="1" x14ac:dyDescent="0.2">
      <c r="A6008" s="3" t="s">
        <v>15453</v>
      </c>
      <c r="B6008" s="3" t="s">
        <v>15454</v>
      </c>
      <c r="C6008" s="3" t="s">
        <v>14715</v>
      </c>
      <c r="D6008" s="3" t="s">
        <v>15256</v>
      </c>
      <c r="E6008" s="4">
        <v>0</v>
      </c>
      <c r="F6008" s="4">
        <v>8</v>
      </c>
      <c r="G6008" s="4">
        <v>1</v>
      </c>
      <c r="H6008" s="6">
        <v>7673.12</v>
      </c>
    </row>
    <row r="6009" spans="1:8" ht="9" customHeight="1" x14ac:dyDescent="0.2">
      <c r="A6009" s="3" t="s">
        <v>15455</v>
      </c>
      <c r="B6009" s="3" t="s">
        <v>15456</v>
      </c>
      <c r="C6009" s="3" t="s">
        <v>14715</v>
      </c>
      <c r="D6009" s="3" t="s">
        <v>15256</v>
      </c>
      <c r="E6009" s="4">
        <v>0</v>
      </c>
      <c r="F6009" s="4">
        <v>18</v>
      </c>
      <c r="G6009" s="4">
        <v>1</v>
      </c>
      <c r="H6009" s="6">
        <v>7673.12</v>
      </c>
    </row>
    <row r="6010" spans="1:8" ht="9" customHeight="1" x14ac:dyDescent="0.2">
      <c r="A6010" s="3" t="s">
        <v>15457</v>
      </c>
      <c r="B6010" s="3" t="s">
        <v>15458</v>
      </c>
      <c r="C6010" s="3" t="s">
        <v>14715</v>
      </c>
      <c r="D6010" s="3" t="s">
        <v>15256</v>
      </c>
      <c r="E6010" s="4">
        <v>0</v>
      </c>
      <c r="F6010" s="4">
        <v>14</v>
      </c>
      <c r="G6010" s="4">
        <v>1</v>
      </c>
      <c r="H6010" s="6">
        <v>7673.12</v>
      </c>
    </row>
    <row r="6011" spans="1:8" ht="9" customHeight="1" x14ac:dyDescent="0.2">
      <c r="A6011" s="3" t="s">
        <v>15459</v>
      </c>
      <c r="B6011" s="3" t="s">
        <v>15460</v>
      </c>
      <c r="C6011" s="3" t="s">
        <v>14715</v>
      </c>
      <c r="D6011" s="3" t="s">
        <v>15256</v>
      </c>
      <c r="E6011" s="4">
        <v>20</v>
      </c>
      <c r="F6011" s="4">
        <v>62</v>
      </c>
      <c r="G6011" s="4">
        <v>0</v>
      </c>
      <c r="H6011" s="5">
        <v>0</v>
      </c>
    </row>
    <row r="6012" spans="1:8" ht="9" customHeight="1" x14ac:dyDescent="0.2">
      <c r="A6012" s="3" t="s">
        <v>15461</v>
      </c>
      <c r="B6012" s="3" t="s">
        <v>15462</v>
      </c>
      <c r="C6012" s="3" t="s">
        <v>14715</v>
      </c>
      <c r="D6012" s="3" t="s">
        <v>15256</v>
      </c>
      <c r="E6012" s="4">
        <v>0</v>
      </c>
      <c r="F6012" s="4">
        <v>10</v>
      </c>
      <c r="G6012" s="4">
        <v>1</v>
      </c>
      <c r="H6012" s="6">
        <v>7673.12</v>
      </c>
    </row>
    <row r="6013" spans="1:8" ht="9" customHeight="1" x14ac:dyDescent="0.2">
      <c r="A6013" s="3" t="s">
        <v>15463</v>
      </c>
      <c r="B6013" s="3" t="s">
        <v>15464</v>
      </c>
      <c r="C6013" s="3" t="s">
        <v>14715</v>
      </c>
      <c r="D6013" s="3" t="s">
        <v>15256</v>
      </c>
      <c r="E6013" s="4">
        <v>56</v>
      </c>
      <c r="F6013" s="4">
        <v>69</v>
      </c>
      <c r="G6013" s="4">
        <v>0</v>
      </c>
      <c r="H6013" s="5">
        <v>0</v>
      </c>
    </row>
    <row r="6014" spans="1:8" ht="9" customHeight="1" x14ac:dyDescent="0.2">
      <c r="A6014" s="3" t="s">
        <v>15465</v>
      </c>
      <c r="B6014" s="3" t="s">
        <v>15466</v>
      </c>
      <c r="C6014" s="3" t="s">
        <v>14715</v>
      </c>
      <c r="D6014" s="3" t="s">
        <v>15256</v>
      </c>
      <c r="E6014" s="4">
        <v>34</v>
      </c>
      <c r="F6014" s="4">
        <v>135</v>
      </c>
      <c r="G6014" s="4">
        <v>0</v>
      </c>
      <c r="H6014" s="5">
        <v>0</v>
      </c>
    </row>
    <row r="6015" spans="1:8" ht="9" customHeight="1" x14ac:dyDescent="0.2">
      <c r="A6015" s="3" t="s">
        <v>15467</v>
      </c>
      <c r="B6015" s="3" t="s">
        <v>15468</v>
      </c>
      <c r="C6015" s="3" t="s">
        <v>14715</v>
      </c>
      <c r="D6015" s="3" t="s">
        <v>15256</v>
      </c>
      <c r="E6015" s="4">
        <v>29</v>
      </c>
      <c r="F6015" s="4">
        <v>56</v>
      </c>
      <c r="G6015" s="4">
        <v>0</v>
      </c>
      <c r="H6015" s="5">
        <v>0</v>
      </c>
    </row>
    <row r="6016" spans="1:8" ht="9" customHeight="1" x14ac:dyDescent="0.2">
      <c r="A6016" s="3" t="s">
        <v>15469</v>
      </c>
      <c r="B6016" s="3" t="s">
        <v>15470</v>
      </c>
      <c r="C6016" s="3" t="s">
        <v>15471</v>
      </c>
      <c r="D6016" s="3" t="s">
        <v>15470</v>
      </c>
      <c r="E6016" s="4">
        <v>130</v>
      </c>
      <c r="F6016" s="4">
        <v>1157</v>
      </c>
      <c r="G6016" s="4">
        <v>26</v>
      </c>
      <c r="H6016" s="6">
        <v>199501.25</v>
      </c>
    </row>
    <row r="6017" spans="1:8" ht="9" customHeight="1" x14ac:dyDescent="0.2">
      <c r="A6017" s="3" t="s">
        <v>15472</v>
      </c>
      <c r="B6017" s="3" t="s">
        <v>15473</v>
      </c>
      <c r="C6017" s="3" t="s">
        <v>15471</v>
      </c>
      <c r="D6017" s="3" t="s">
        <v>15470</v>
      </c>
      <c r="E6017" s="4">
        <v>25</v>
      </c>
      <c r="F6017" s="4">
        <v>37</v>
      </c>
      <c r="G6017" s="4">
        <v>0</v>
      </c>
      <c r="H6017" s="5">
        <v>0</v>
      </c>
    </row>
    <row r="6018" spans="1:8" ht="9" customHeight="1" x14ac:dyDescent="0.2">
      <c r="A6018" s="3" t="s">
        <v>15474</v>
      </c>
      <c r="B6018" s="3" t="s">
        <v>15475</v>
      </c>
      <c r="C6018" s="3" t="s">
        <v>15471</v>
      </c>
      <c r="D6018" s="3" t="s">
        <v>15470</v>
      </c>
      <c r="E6018" s="4">
        <v>30</v>
      </c>
      <c r="F6018" s="4">
        <v>175</v>
      </c>
      <c r="G6018" s="4">
        <v>3</v>
      </c>
      <c r="H6018" s="6">
        <v>23019.37</v>
      </c>
    </row>
    <row r="6019" spans="1:8" ht="9" customHeight="1" x14ac:dyDescent="0.2">
      <c r="A6019" s="3" t="s">
        <v>15476</v>
      </c>
      <c r="B6019" s="3" t="s">
        <v>15477</v>
      </c>
      <c r="C6019" s="3" t="s">
        <v>15471</v>
      </c>
      <c r="D6019" s="3" t="s">
        <v>15470</v>
      </c>
      <c r="E6019" s="4">
        <v>14</v>
      </c>
      <c r="F6019" s="4">
        <v>37</v>
      </c>
      <c r="G6019" s="4">
        <v>0</v>
      </c>
      <c r="H6019" s="5">
        <v>0</v>
      </c>
    </row>
    <row r="6020" spans="1:8" ht="9" customHeight="1" x14ac:dyDescent="0.2">
      <c r="A6020" s="3" t="s">
        <v>15478</v>
      </c>
      <c r="B6020" s="3" t="s">
        <v>15479</v>
      </c>
      <c r="C6020" s="3" t="s">
        <v>15471</v>
      </c>
      <c r="D6020" s="3" t="s">
        <v>15470</v>
      </c>
      <c r="E6020" s="4">
        <v>18</v>
      </c>
      <c r="F6020" s="4">
        <v>54</v>
      </c>
      <c r="G6020" s="4">
        <v>0</v>
      </c>
      <c r="H6020" s="5">
        <v>0</v>
      </c>
    </row>
    <row r="6021" spans="1:8" ht="9" customHeight="1" x14ac:dyDescent="0.2">
      <c r="A6021" s="3" t="s">
        <v>15480</v>
      </c>
      <c r="B6021" s="3" t="s">
        <v>15481</v>
      </c>
      <c r="C6021" s="3" t="s">
        <v>15471</v>
      </c>
      <c r="D6021" s="3" t="s">
        <v>15470</v>
      </c>
      <c r="E6021" s="4">
        <v>16</v>
      </c>
      <c r="F6021" s="4">
        <v>23</v>
      </c>
      <c r="G6021" s="4">
        <v>0</v>
      </c>
      <c r="H6021" s="5">
        <v>0</v>
      </c>
    </row>
    <row r="6022" spans="1:8" ht="9" customHeight="1" x14ac:dyDescent="0.2">
      <c r="A6022" s="3" t="s">
        <v>15482</v>
      </c>
      <c r="B6022" s="3" t="s">
        <v>15483</v>
      </c>
      <c r="C6022" s="3" t="s">
        <v>15471</v>
      </c>
      <c r="D6022" s="3" t="s">
        <v>15470</v>
      </c>
      <c r="E6022" s="4">
        <v>11</v>
      </c>
      <c r="F6022" s="4">
        <v>54</v>
      </c>
      <c r="G6022" s="4">
        <v>1</v>
      </c>
      <c r="H6022" s="6">
        <v>7673.12</v>
      </c>
    </row>
    <row r="6023" spans="1:8" ht="9" customHeight="1" x14ac:dyDescent="0.2">
      <c r="A6023" s="3" t="s">
        <v>15484</v>
      </c>
      <c r="B6023" s="3" t="s">
        <v>15485</v>
      </c>
      <c r="C6023" s="3" t="s">
        <v>15471</v>
      </c>
      <c r="D6023" s="3" t="s">
        <v>15470</v>
      </c>
      <c r="E6023" s="4">
        <v>0</v>
      </c>
      <c r="F6023" s="4">
        <v>33</v>
      </c>
      <c r="G6023" s="4">
        <v>1</v>
      </c>
      <c r="H6023" s="6">
        <v>7673.12</v>
      </c>
    </row>
    <row r="6024" spans="1:8" ht="9" customHeight="1" x14ac:dyDescent="0.2">
      <c r="A6024" s="3" t="s">
        <v>15486</v>
      </c>
      <c r="B6024" s="3" t="s">
        <v>15487</v>
      </c>
      <c r="C6024" s="3" t="s">
        <v>15471</v>
      </c>
      <c r="D6024" s="3" t="s">
        <v>15470</v>
      </c>
      <c r="E6024" s="4">
        <v>52</v>
      </c>
      <c r="F6024" s="4">
        <v>121</v>
      </c>
      <c r="G6024" s="4">
        <v>0</v>
      </c>
      <c r="H6024" s="5">
        <v>0</v>
      </c>
    </row>
    <row r="6025" spans="1:8" ht="9" customHeight="1" x14ac:dyDescent="0.2">
      <c r="A6025" s="3" t="s">
        <v>15488</v>
      </c>
      <c r="B6025" s="3" t="s">
        <v>15489</v>
      </c>
      <c r="C6025" s="3" t="s">
        <v>15471</v>
      </c>
      <c r="D6025" s="3" t="s">
        <v>15470</v>
      </c>
      <c r="E6025" s="4">
        <v>0</v>
      </c>
      <c r="F6025" s="4">
        <v>213</v>
      </c>
      <c r="G6025" s="4">
        <v>8</v>
      </c>
      <c r="H6025" s="6">
        <v>61385</v>
      </c>
    </row>
    <row r="6026" spans="1:8" ht="9" customHeight="1" x14ac:dyDescent="0.2">
      <c r="A6026" s="3" t="s">
        <v>15490</v>
      </c>
      <c r="B6026" s="3" t="s">
        <v>15491</v>
      </c>
      <c r="C6026" s="3" t="s">
        <v>15471</v>
      </c>
      <c r="D6026" s="3" t="s">
        <v>15470</v>
      </c>
      <c r="E6026" s="4">
        <v>30</v>
      </c>
      <c r="F6026" s="4">
        <v>839</v>
      </c>
      <c r="G6026" s="4">
        <v>31</v>
      </c>
      <c r="H6026" s="6">
        <v>237866.87</v>
      </c>
    </row>
    <row r="6027" spans="1:8" ht="9" customHeight="1" x14ac:dyDescent="0.2">
      <c r="A6027" s="3" t="s">
        <v>15492</v>
      </c>
      <c r="B6027" s="3" t="s">
        <v>15493</v>
      </c>
      <c r="C6027" s="3" t="s">
        <v>15471</v>
      </c>
      <c r="D6027" s="3" t="s">
        <v>15470</v>
      </c>
      <c r="E6027" s="4">
        <v>54</v>
      </c>
      <c r="F6027" s="4">
        <v>117</v>
      </c>
      <c r="G6027" s="4">
        <v>0</v>
      </c>
      <c r="H6027" s="5">
        <v>0</v>
      </c>
    </row>
    <row r="6028" spans="1:8" ht="9" customHeight="1" x14ac:dyDescent="0.2">
      <c r="A6028" s="3" t="s">
        <v>15494</v>
      </c>
      <c r="B6028" s="3" t="s">
        <v>15495</v>
      </c>
      <c r="C6028" s="3" t="s">
        <v>15471</v>
      </c>
      <c r="D6028" s="3" t="s">
        <v>15470</v>
      </c>
      <c r="E6028" s="4">
        <v>0</v>
      </c>
      <c r="F6028" s="4">
        <v>73</v>
      </c>
      <c r="G6028" s="4">
        <v>2</v>
      </c>
      <c r="H6028" s="6">
        <v>15346.25</v>
      </c>
    </row>
    <row r="6029" spans="1:8" ht="9" customHeight="1" x14ac:dyDescent="0.2">
      <c r="A6029" s="3" t="s">
        <v>15496</v>
      </c>
      <c r="B6029" s="3" t="s">
        <v>15497</v>
      </c>
      <c r="C6029" s="3" t="s">
        <v>15471</v>
      </c>
      <c r="D6029" s="3" t="s">
        <v>15470</v>
      </c>
      <c r="E6029" s="4">
        <v>18</v>
      </c>
      <c r="F6029" s="4">
        <v>70</v>
      </c>
      <c r="G6029" s="4">
        <v>0</v>
      </c>
      <c r="H6029" s="5">
        <v>0</v>
      </c>
    </row>
    <row r="6030" spans="1:8" ht="9" customHeight="1" x14ac:dyDescent="0.2">
      <c r="A6030" s="3" t="s">
        <v>15498</v>
      </c>
      <c r="B6030" s="3" t="s">
        <v>15499</v>
      </c>
      <c r="C6030" s="3" t="s">
        <v>15471</v>
      </c>
      <c r="D6030" s="3" t="s">
        <v>15470</v>
      </c>
      <c r="E6030" s="4">
        <v>0</v>
      </c>
      <c r="F6030" s="4">
        <v>63</v>
      </c>
      <c r="G6030" s="4">
        <v>2</v>
      </c>
      <c r="H6030" s="6">
        <v>15346.25</v>
      </c>
    </row>
    <row r="6031" spans="1:8" ht="9" customHeight="1" x14ac:dyDescent="0.2">
      <c r="A6031" s="3" t="s">
        <v>15500</v>
      </c>
      <c r="B6031" s="3" t="s">
        <v>15501</v>
      </c>
      <c r="C6031" s="3" t="s">
        <v>15471</v>
      </c>
      <c r="D6031" s="3" t="s">
        <v>15470</v>
      </c>
      <c r="E6031" s="4">
        <v>0</v>
      </c>
      <c r="F6031" s="4">
        <v>21</v>
      </c>
      <c r="G6031" s="4">
        <v>1</v>
      </c>
      <c r="H6031" s="6">
        <v>7673.12</v>
      </c>
    </row>
    <row r="6032" spans="1:8" ht="9" customHeight="1" x14ac:dyDescent="0.2">
      <c r="A6032" s="3" t="s">
        <v>15502</v>
      </c>
      <c r="B6032" s="3" t="s">
        <v>15503</v>
      </c>
      <c r="C6032" s="3" t="s">
        <v>15471</v>
      </c>
      <c r="D6032" s="3" t="s">
        <v>15470</v>
      </c>
      <c r="E6032" s="4">
        <v>65</v>
      </c>
      <c r="F6032" s="4">
        <v>710</v>
      </c>
      <c r="G6032" s="4">
        <v>18</v>
      </c>
      <c r="H6032" s="6">
        <v>138116.25</v>
      </c>
    </row>
    <row r="6033" spans="1:8" ht="9" customHeight="1" x14ac:dyDescent="0.2">
      <c r="A6033" s="3" t="s">
        <v>15504</v>
      </c>
      <c r="B6033" s="3" t="s">
        <v>15505</v>
      </c>
      <c r="C6033" s="3" t="s">
        <v>15471</v>
      </c>
      <c r="D6033" s="3" t="s">
        <v>15470</v>
      </c>
      <c r="E6033" s="4">
        <v>28</v>
      </c>
      <c r="F6033" s="4">
        <v>115</v>
      </c>
      <c r="G6033" s="4">
        <v>0</v>
      </c>
      <c r="H6033" s="5">
        <v>0</v>
      </c>
    </row>
    <row r="6034" spans="1:8" ht="9" customHeight="1" x14ac:dyDescent="0.2">
      <c r="A6034" s="3" t="s">
        <v>15506</v>
      </c>
      <c r="B6034" s="3" t="s">
        <v>15507</v>
      </c>
      <c r="C6034" s="3" t="s">
        <v>15471</v>
      </c>
      <c r="D6034" s="3" t="s">
        <v>15470</v>
      </c>
      <c r="E6034" s="4">
        <v>0</v>
      </c>
      <c r="F6034" s="4">
        <v>25</v>
      </c>
      <c r="G6034" s="4">
        <v>1</v>
      </c>
      <c r="H6034" s="6">
        <v>7673.12</v>
      </c>
    </row>
    <row r="6035" spans="1:8" ht="9" customHeight="1" x14ac:dyDescent="0.2">
      <c r="A6035" s="3" t="s">
        <v>15508</v>
      </c>
      <c r="B6035" s="3" t="s">
        <v>15509</v>
      </c>
      <c r="C6035" s="3" t="s">
        <v>15471</v>
      </c>
      <c r="D6035" s="3" t="s">
        <v>15470</v>
      </c>
      <c r="E6035" s="4">
        <v>15</v>
      </c>
      <c r="F6035" s="4">
        <v>144</v>
      </c>
      <c r="G6035" s="4">
        <v>3</v>
      </c>
      <c r="H6035" s="6">
        <v>23019.37</v>
      </c>
    </row>
    <row r="6036" spans="1:8" ht="9" customHeight="1" x14ac:dyDescent="0.2">
      <c r="A6036" s="3" t="s">
        <v>15510</v>
      </c>
      <c r="B6036" s="3" t="s">
        <v>15511</v>
      </c>
      <c r="C6036" s="3" t="s">
        <v>15471</v>
      </c>
      <c r="D6036" s="3" t="s">
        <v>15470</v>
      </c>
      <c r="E6036" s="4">
        <v>60</v>
      </c>
      <c r="F6036" s="4">
        <v>793</v>
      </c>
      <c r="G6036" s="4">
        <v>21</v>
      </c>
      <c r="H6036" s="6">
        <v>161135.62</v>
      </c>
    </row>
    <row r="6037" spans="1:8" ht="9" customHeight="1" x14ac:dyDescent="0.2">
      <c r="A6037" s="3" t="s">
        <v>15512</v>
      </c>
      <c r="B6037" s="3" t="s">
        <v>15513</v>
      </c>
      <c r="C6037" s="3" t="s">
        <v>15471</v>
      </c>
      <c r="D6037" s="3" t="s">
        <v>15470</v>
      </c>
      <c r="E6037" s="4">
        <v>2</v>
      </c>
      <c r="F6037" s="4">
        <v>43</v>
      </c>
      <c r="G6037" s="4">
        <v>1</v>
      </c>
      <c r="H6037" s="6">
        <v>7673.12</v>
      </c>
    </row>
    <row r="6038" spans="1:8" ht="9" customHeight="1" x14ac:dyDescent="0.2">
      <c r="A6038" s="3" t="s">
        <v>15514</v>
      </c>
      <c r="B6038" s="3" t="s">
        <v>15515</v>
      </c>
      <c r="C6038" s="3" t="s">
        <v>15471</v>
      </c>
      <c r="D6038" s="3" t="s">
        <v>15470</v>
      </c>
      <c r="E6038" s="4">
        <v>45</v>
      </c>
      <c r="F6038" s="4">
        <v>231</v>
      </c>
      <c r="G6038" s="4">
        <v>2</v>
      </c>
      <c r="H6038" s="6">
        <v>15346.25</v>
      </c>
    </row>
    <row r="6039" spans="1:8" ht="9" customHeight="1" x14ac:dyDescent="0.2">
      <c r="A6039" s="3" t="s">
        <v>15516</v>
      </c>
      <c r="B6039" s="3" t="s">
        <v>15517</v>
      </c>
      <c r="C6039" s="3" t="s">
        <v>15471</v>
      </c>
      <c r="D6039" s="3" t="s">
        <v>15470</v>
      </c>
      <c r="E6039" s="4">
        <v>3</v>
      </c>
      <c r="F6039" s="4">
        <v>60</v>
      </c>
      <c r="G6039" s="4">
        <v>2</v>
      </c>
      <c r="H6039" s="6">
        <v>15346.25</v>
      </c>
    </row>
    <row r="6040" spans="1:8" ht="9" customHeight="1" x14ac:dyDescent="0.2">
      <c r="A6040" s="3" t="s">
        <v>15518</v>
      </c>
      <c r="B6040" s="3" t="s">
        <v>15519</v>
      </c>
      <c r="C6040" s="3" t="s">
        <v>15471</v>
      </c>
      <c r="D6040" s="3" t="s">
        <v>15470</v>
      </c>
      <c r="E6040" s="4">
        <v>25</v>
      </c>
      <c r="F6040" s="4">
        <v>54</v>
      </c>
      <c r="G6040" s="4">
        <v>0</v>
      </c>
      <c r="H6040" s="5">
        <v>0</v>
      </c>
    </row>
    <row r="6041" spans="1:8" ht="9" customHeight="1" x14ac:dyDescent="0.2">
      <c r="A6041" s="3" t="s">
        <v>15520</v>
      </c>
      <c r="B6041" s="3" t="s">
        <v>15521</v>
      </c>
      <c r="C6041" s="3" t="s">
        <v>15471</v>
      </c>
      <c r="D6041" s="3" t="s">
        <v>15470</v>
      </c>
      <c r="E6041" s="4">
        <v>30</v>
      </c>
      <c r="F6041" s="4">
        <v>145</v>
      </c>
      <c r="G6041" s="4">
        <v>1</v>
      </c>
      <c r="H6041" s="6">
        <v>7673.12</v>
      </c>
    </row>
    <row r="6042" spans="1:8" ht="9" customHeight="1" x14ac:dyDescent="0.2">
      <c r="A6042" s="3" t="s">
        <v>15522</v>
      </c>
      <c r="B6042" s="3" t="s">
        <v>15523</v>
      </c>
      <c r="C6042" s="3" t="s">
        <v>15471</v>
      </c>
      <c r="D6042" s="3" t="s">
        <v>15470</v>
      </c>
      <c r="E6042" s="4">
        <v>20</v>
      </c>
      <c r="F6042" s="4">
        <v>556</v>
      </c>
      <c r="G6042" s="4">
        <v>19</v>
      </c>
      <c r="H6042" s="6">
        <v>145789.37</v>
      </c>
    </row>
    <row r="6043" spans="1:8" ht="9" customHeight="1" x14ac:dyDescent="0.2">
      <c r="A6043" s="3" t="s">
        <v>15524</v>
      </c>
      <c r="B6043" s="3" t="s">
        <v>15525</v>
      </c>
      <c r="C6043" s="3" t="s">
        <v>15471</v>
      </c>
      <c r="D6043" s="3" t="s">
        <v>15470</v>
      </c>
      <c r="E6043" s="4">
        <v>0</v>
      </c>
      <c r="F6043" s="4">
        <v>367</v>
      </c>
      <c r="G6043" s="4">
        <v>13</v>
      </c>
      <c r="H6043" s="6">
        <v>99750.62</v>
      </c>
    </row>
    <row r="6044" spans="1:8" ht="9" customHeight="1" x14ac:dyDescent="0.2">
      <c r="A6044" s="3" t="s">
        <v>15526</v>
      </c>
      <c r="B6044" s="3" t="s">
        <v>15527</v>
      </c>
      <c r="C6044" s="3" t="s">
        <v>15471</v>
      </c>
      <c r="D6044" s="3" t="s">
        <v>15470</v>
      </c>
      <c r="E6044" s="4">
        <v>0</v>
      </c>
      <c r="F6044" s="4">
        <v>155</v>
      </c>
      <c r="G6044" s="4">
        <v>5</v>
      </c>
      <c r="H6044" s="6">
        <v>38365.620000000003</v>
      </c>
    </row>
    <row r="6045" spans="1:8" ht="9" customHeight="1" x14ac:dyDescent="0.2">
      <c r="A6045" s="3" t="s">
        <v>15528</v>
      </c>
      <c r="B6045" s="3" t="s">
        <v>15529</v>
      </c>
      <c r="C6045" s="3" t="s">
        <v>15471</v>
      </c>
      <c r="D6045" s="3" t="s">
        <v>15470</v>
      </c>
      <c r="E6045" s="4">
        <v>36</v>
      </c>
      <c r="F6045" s="4">
        <v>273</v>
      </c>
      <c r="G6045" s="4">
        <v>5</v>
      </c>
      <c r="H6045" s="6">
        <v>38365.620000000003</v>
      </c>
    </row>
    <row r="6046" spans="1:8" ht="9" customHeight="1" x14ac:dyDescent="0.2">
      <c r="A6046" s="3" t="s">
        <v>15530</v>
      </c>
      <c r="B6046" s="3" t="s">
        <v>15531</v>
      </c>
      <c r="C6046" s="3" t="s">
        <v>15471</v>
      </c>
      <c r="D6046" s="3" t="s">
        <v>15470</v>
      </c>
      <c r="E6046" s="4">
        <v>22</v>
      </c>
      <c r="F6046" s="4">
        <v>250</v>
      </c>
      <c r="G6046" s="4">
        <v>7</v>
      </c>
      <c r="H6046" s="6">
        <v>53711.87</v>
      </c>
    </row>
    <row r="6047" spans="1:8" ht="9" customHeight="1" x14ac:dyDescent="0.2">
      <c r="A6047" s="3" t="s">
        <v>15532</v>
      </c>
      <c r="B6047" s="3" t="s">
        <v>15533</v>
      </c>
      <c r="C6047" s="3" t="s">
        <v>15471</v>
      </c>
      <c r="D6047" s="3" t="s">
        <v>15470</v>
      </c>
      <c r="E6047" s="4">
        <v>0</v>
      </c>
      <c r="F6047" s="4">
        <v>100</v>
      </c>
      <c r="G6047" s="4">
        <v>3</v>
      </c>
      <c r="H6047" s="6">
        <v>23019.37</v>
      </c>
    </row>
    <row r="6048" spans="1:8" ht="9" customHeight="1" x14ac:dyDescent="0.2">
      <c r="A6048" s="3" t="s">
        <v>15534</v>
      </c>
      <c r="B6048" s="3" t="s">
        <v>15535</v>
      </c>
      <c r="C6048" s="3" t="s">
        <v>15471</v>
      </c>
      <c r="D6048" s="3" t="s">
        <v>15470</v>
      </c>
      <c r="E6048" s="4">
        <v>85</v>
      </c>
      <c r="F6048" s="4">
        <v>373</v>
      </c>
      <c r="G6048" s="4">
        <v>5</v>
      </c>
      <c r="H6048" s="6">
        <v>38365.620000000003</v>
      </c>
    </row>
    <row r="6049" spans="1:8" ht="9" customHeight="1" x14ac:dyDescent="0.2">
      <c r="A6049" s="3" t="s">
        <v>15536</v>
      </c>
      <c r="B6049" s="3" t="s">
        <v>15537</v>
      </c>
      <c r="C6049" s="3" t="s">
        <v>15471</v>
      </c>
      <c r="D6049" s="3" t="s">
        <v>15470</v>
      </c>
      <c r="E6049" s="4">
        <v>42</v>
      </c>
      <c r="F6049" s="4">
        <v>104</v>
      </c>
      <c r="G6049" s="4">
        <v>0</v>
      </c>
      <c r="H6049" s="5">
        <v>0</v>
      </c>
    </row>
    <row r="6050" spans="1:8" ht="9" customHeight="1" x14ac:dyDescent="0.2">
      <c r="A6050" s="3" t="s">
        <v>15538</v>
      </c>
      <c r="B6050" s="3" t="s">
        <v>15539</v>
      </c>
      <c r="C6050" s="3" t="s">
        <v>15471</v>
      </c>
      <c r="D6050" s="3" t="s">
        <v>15470</v>
      </c>
      <c r="E6050" s="4">
        <v>0</v>
      </c>
      <c r="F6050" s="4">
        <v>56</v>
      </c>
      <c r="G6050" s="4">
        <v>2</v>
      </c>
      <c r="H6050" s="6">
        <v>15346.25</v>
      </c>
    </row>
    <row r="6051" spans="1:8" ht="9" customHeight="1" x14ac:dyDescent="0.2">
      <c r="A6051" s="3" t="s">
        <v>15540</v>
      </c>
      <c r="B6051" s="3" t="s">
        <v>15541</v>
      </c>
      <c r="C6051" s="3" t="s">
        <v>15471</v>
      </c>
      <c r="D6051" s="3" t="s">
        <v>15470</v>
      </c>
      <c r="E6051" s="4">
        <v>90</v>
      </c>
      <c r="F6051" s="4">
        <v>158</v>
      </c>
      <c r="G6051" s="4">
        <v>0</v>
      </c>
      <c r="H6051" s="5">
        <v>0</v>
      </c>
    </row>
    <row r="6052" spans="1:8" ht="9" customHeight="1" x14ac:dyDescent="0.2">
      <c r="A6052" s="3" t="s">
        <v>15542</v>
      </c>
      <c r="B6052" s="3" t="s">
        <v>15543</v>
      </c>
      <c r="C6052" s="3" t="s">
        <v>15471</v>
      </c>
      <c r="D6052" s="3" t="s">
        <v>15470</v>
      </c>
      <c r="E6052" s="4">
        <v>0</v>
      </c>
      <c r="F6052" s="4">
        <v>42</v>
      </c>
      <c r="G6052" s="4">
        <v>1</v>
      </c>
      <c r="H6052" s="6">
        <v>7673.12</v>
      </c>
    </row>
    <row r="6053" spans="1:8" ht="9" customHeight="1" x14ac:dyDescent="0.2">
      <c r="A6053" s="3" t="s">
        <v>15544</v>
      </c>
      <c r="B6053" s="3" t="s">
        <v>15545</v>
      </c>
      <c r="C6053" s="3" t="s">
        <v>15471</v>
      </c>
      <c r="D6053" s="3" t="s">
        <v>15470</v>
      </c>
      <c r="E6053" s="4">
        <v>3</v>
      </c>
      <c r="F6053" s="4">
        <v>110</v>
      </c>
      <c r="G6053" s="4">
        <v>3</v>
      </c>
      <c r="H6053" s="6">
        <v>23019.37</v>
      </c>
    </row>
    <row r="6054" spans="1:8" ht="9" customHeight="1" x14ac:dyDescent="0.2">
      <c r="A6054" s="3" t="s">
        <v>15546</v>
      </c>
      <c r="B6054" s="3" t="s">
        <v>15547</v>
      </c>
      <c r="C6054" s="3" t="s">
        <v>15471</v>
      </c>
      <c r="D6054" s="3" t="s">
        <v>15470</v>
      </c>
      <c r="E6054" s="4">
        <v>0</v>
      </c>
      <c r="F6054" s="4">
        <v>24</v>
      </c>
      <c r="G6054" s="4">
        <v>1</v>
      </c>
      <c r="H6054" s="6">
        <v>7673.12</v>
      </c>
    </row>
    <row r="6055" spans="1:8" ht="9" customHeight="1" x14ac:dyDescent="0.2">
      <c r="A6055" s="3" t="s">
        <v>15548</v>
      </c>
      <c r="B6055" s="3" t="s">
        <v>15549</v>
      </c>
      <c r="C6055" s="3" t="s">
        <v>15471</v>
      </c>
      <c r="D6055" s="3" t="s">
        <v>15470</v>
      </c>
      <c r="E6055" s="4">
        <v>15</v>
      </c>
      <c r="F6055" s="4">
        <v>56</v>
      </c>
      <c r="G6055" s="4">
        <v>0</v>
      </c>
      <c r="H6055" s="5">
        <v>0</v>
      </c>
    </row>
    <row r="6056" spans="1:8" ht="9" customHeight="1" x14ac:dyDescent="0.2">
      <c r="A6056" s="3" t="s">
        <v>15550</v>
      </c>
      <c r="B6056" s="3" t="s">
        <v>15551</v>
      </c>
      <c r="C6056" s="3" t="s">
        <v>15471</v>
      </c>
      <c r="D6056" s="3" t="s">
        <v>15470</v>
      </c>
      <c r="E6056" s="4">
        <v>187</v>
      </c>
      <c r="F6056" s="4">
        <v>829</v>
      </c>
      <c r="G6056" s="4">
        <v>6</v>
      </c>
      <c r="H6056" s="6">
        <v>46038.75</v>
      </c>
    </row>
    <row r="6057" spans="1:8" ht="9" customHeight="1" x14ac:dyDescent="0.2">
      <c r="A6057" s="3" t="s">
        <v>15552</v>
      </c>
      <c r="B6057" s="3" t="s">
        <v>15553</v>
      </c>
      <c r="C6057" s="3" t="s">
        <v>15471</v>
      </c>
      <c r="D6057" s="3" t="s">
        <v>15470</v>
      </c>
      <c r="E6057" s="4">
        <v>30</v>
      </c>
      <c r="F6057" s="4">
        <v>88</v>
      </c>
      <c r="G6057" s="4">
        <v>0</v>
      </c>
      <c r="H6057" s="5">
        <v>0</v>
      </c>
    </row>
    <row r="6058" spans="1:8" ht="9" customHeight="1" x14ac:dyDescent="0.2">
      <c r="A6058" s="3" t="s">
        <v>15554</v>
      </c>
      <c r="B6058" s="3" t="s">
        <v>15555</v>
      </c>
      <c r="C6058" s="3" t="s">
        <v>15471</v>
      </c>
      <c r="D6058" s="3" t="s">
        <v>15470</v>
      </c>
      <c r="E6058" s="4">
        <v>1</v>
      </c>
      <c r="F6058" s="4">
        <v>28</v>
      </c>
      <c r="G6058" s="4">
        <v>1</v>
      </c>
      <c r="H6058" s="6">
        <v>7673.12</v>
      </c>
    </row>
    <row r="6059" spans="1:8" ht="9" customHeight="1" x14ac:dyDescent="0.2">
      <c r="A6059" s="3" t="s">
        <v>15556</v>
      </c>
      <c r="B6059" s="3" t="s">
        <v>15557</v>
      </c>
      <c r="C6059" s="3" t="s">
        <v>15471</v>
      </c>
      <c r="D6059" s="3" t="s">
        <v>15558</v>
      </c>
      <c r="E6059" s="4">
        <v>0</v>
      </c>
      <c r="F6059" s="4">
        <v>16</v>
      </c>
      <c r="G6059" s="4">
        <v>1</v>
      </c>
      <c r="H6059" s="6">
        <v>7673.12</v>
      </c>
    </row>
    <row r="6060" spans="1:8" ht="9" customHeight="1" x14ac:dyDescent="0.2">
      <c r="A6060" s="3" t="s">
        <v>15559</v>
      </c>
      <c r="B6060" s="3" t="s">
        <v>15560</v>
      </c>
      <c r="C6060" s="3" t="s">
        <v>15471</v>
      </c>
      <c r="D6060" s="3" t="s">
        <v>15558</v>
      </c>
      <c r="E6060" s="4">
        <v>0</v>
      </c>
      <c r="F6060" s="4">
        <v>7</v>
      </c>
      <c r="G6060" s="4">
        <v>1</v>
      </c>
      <c r="H6060" s="6">
        <v>7673.13</v>
      </c>
    </row>
    <row r="6061" spans="1:8" ht="9" customHeight="1" x14ac:dyDescent="0.2">
      <c r="A6061" s="3" t="s">
        <v>15561</v>
      </c>
      <c r="B6061" s="3" t="s">
        <v>15562</v>
      </c>
      <c r="C6061" s="3" t="s">
        <v>15471</v>
      </c>
      <c r="D6061" s="3" t="s">
        <v>15558</v>
      </c>
      <c r="E6061" s="4">
        <v>0</v>
      </c>
      <c r="F6061" s="4">
        <v>75</v>
      </c>
      <c r="G6061" s="4">
        <v>5</v>
      </c>
      <c r="H6061" s="6">
        <v>38365.620000000003</v>
      </c>
    </row>
    <row r="6062" spans="1:8" ht="9" customHeight="1" x14ac:dyDescent="0.2">
      <c r="A6062" s="3" t="s">
        <v>15563</v>
      </c>
      <c r="B6062" s="3" t="s">
        <v>15558</v>
      </c>
      <c r="C6062" s="3" t="s">
        <v>15471</v>
      </c>
      <c r="D6062" s="3" t="s">
        <v>15558</v>
      </c>
      <c r="E6062" s="4">
        <v>127</v>
      </c>
      <c r="F6062" s="4">
        <v>1256</v>
      </c>
      <c r="G6062" s="4">
        <v>30</v>
      </c>
      <c r="H6062" s="6">
        <v>230193.75</v>
      </c>
    </row>
    <row r="6063" spans="1:8" ht="9" customHeight="1" x14ac:dyDescent="0.2">
      <c r="A6063" s="3" t="s">
        <v>15564</v>
      </c>
      <c r="B6063" s="3" t="s">
        <v>15565</v>
      </c>
      <c r="C6063" s="3" t="s">
        <v>15471</v>
      </c>
      <c r="D6063" s="3" t="s">
        <v>15558</v>
      </c>
      <c r="E6063" s="4">
        <v>38</v>
      </c>
      <c r="F6063" s="4">
        <v>44</v>
      </c>
      <c r="G6063" s="4">
        <v>0</v>
      </c>
      <c r="H6063" s="5">
        <v>0</v>
      </c>
    </row>
    <row r="6064" spans="1:8" ht="9" customHeight="1" x14ac:dyDescent="0.2">
      <c r="A6064" s="3" t="s">
        <v>15566</v>
      </c>
      <c r="B6064" s="3" t="s">
        <v>15567</v>
      </c>
      <c r="C6064" s="3" t="s">
        <v>15471</v>
      </c>
      <c r="D6064" s="3" t="s">
        <v>15558</v>
      </c>
      <c r="E6064" s="4">
        <v>0</v>
      </c>
      <c r="F6064" s="4">
        <v>78</v>
      </c>
      <c r="G6064" s="4">
        <v>2</v>
      </c>
      <c r="H6064" s="6">
        <v>15346.25</v>
      </c>
    </row>
    <row r="6065" spans="1:8" ht="9" customHeight="1" x14ac:dyDescent="0.2">
      <c r="A6065" s="3" t="s">
        <v>15568</v>
      </c>
      <c r="B6065" s="3" t="s">
        <v>15569</v>
      </c>
      <c r="C6065" s="3" t="s">
        <v>15471</v>
      </c>
      <c r="D6065" s="3" t="s">
        <v>15558</v>
      </c>
      <c r="E6065" s="4">
        <v>58</v>
      </c>
      <c r="F6065" s="4">
        <v>1692</v>
      </c>
      <c r="G6065" s="4">
        <v>56</v>
      </c>
      <c r="H6065" s="6">
        <v>429695</v>
      </c>
    </row>
    <row r="6066" spans="1:8" ht="9" customHeight="1" x14ac:dyDescent="0.2">
      <c r="A6066" s="3" t="s">
        <v>15570</v>
      </c>
      <c r="B6066" s="3" t="s">
        <v>15571</v>
      </c>
      <c r="C6066" s="3" t="s">
        <v>15471</v>
      </c>
      <c r="D6066" s="3" t="s">
        <v>15558</v>
      </c>
      <c r="E6066" s="4">
        <v>0</v>
      </c>
      <c r="F6066" s="4">
        <v>24</v>
      </c>
      <c r="G6066" s="4">
        <v>1</v>
      </c>
      <c r="H6066" s="6">
        <v>7673.12</v>
      </c>
    </row>
    <row r="6067" spans="1:8" ht="9" customHeight="1" x14ac:dyDescent="0.2">
      <c r="A6067" s="3" t="s">
        <v>15572</v>
      </c>
      <c r="B6067" s="3" t="s">
        <v>15573</v>
      </c>
      <c r="C6067" s="3" t="s">
        <v>15471</v>
      </c>
      <c r="D6067" s="3" t="s">
        <v>15558</v>
      </c>
      <c r="E6067" s="4">
        <v>0</v>
      </c>
      <c r="F6067" s="4">
        <v>231</v>
      </c>
      <c r="G6067" s="4">
        <v>8</v>
      </c>
      <c r="H6067" s="6">
        <v>61385</v>
      </c>
    </row>
    <row r="6068" spans="1:8" ht="9" customHeight="1" x14ac:dyDescent="0.2">
      <c r="A6068" s="3" t="s">
        <v>15574</v>
      </c>
      <c r="B6068" s="3" t="s">
        <v>15575</v>
      </c>
      <c r="C6068" s="3" t="s">
        <v>15471</v>
      </c>
      <c r="D6068" s="3" t="s">
        <v>15558</v>
      </c>
      <c r="E6068" s="4">
        <v>0</v>
      </c>
      <c r="F6068" s="4">
        <v>48</v>
      </c>
      <c r="G6068" s="4">
        <v>2</v>
      </c>
      <c r="H6068" s="6">
        <v>15346.25</v>
      </c>
    </row>
    <row r="6069" spans="1:8" ht="9" customHeight="1" x14ac:dyDescent="0.2">
      <c r="A6069" s="3" t="s">
        <v>15576</v>
      </c>
      <c r="B6069" s="3" t="s">
        <v>15577</v>
      </c>
      <c r="C6069" s="3" t="s">
        <v>15471</v>
      </c>
      <c r="D6069" s="3" t="s">
        <v>15558</v>
      </c>
      <c r="E6069" s="4">
        <v>0</v>
      </c>
      <c r="F6069" s="4">
        <v>28</v>
      </c>
      <c r="G6069" s="4">
        <v>1</v>
      </c>
      <c r="H6069" s="6">
        <v>7673.12</v>
      </c>
    </row>
    <row r="6070" spans="1:8" ht="9" customHeight="1" x14ac:dyDescent="0.2">
      <c r="A6070" s="3" t="s">
        <v>15578</v>
      </c>
      <c r="B6070" s="3" t="s">
        <v>15579</v>
      </c>
      <c r="C6070" s="3" t="s">
        <v>15471</v>
      </c>
      <c r="D6070" s="3" t="s">
        <v>15558</v>
      </c>
      <c r="E6070" s="4">
        <v>36</v>
      </c>
      <c r="F6070" s="4">
        <v>181</v>
      </c>
      <c r="G6070" s="4">
        <v>2</v>
      </c>
      <c r="H6070" s="6">
        <v>15346.25</v>
      </c>
    </row>
    <row r="6071" spans="1:8" ht="9" customHeight="1" x14ac:dyDescent="0.2">
      <c r="A6071" s="3" t="s">
        <v>15580</v>
      </c>
      <c r="B6071" s="3" t="s">
        <v>15581</v>
      </c>
      <c r="C6071" s="3" t="s">
        <v>15471</v>
      </c>
      <c r="D6071" s="3" t="s">
        <v>15558</v>
      </c>
      <c r="E6071" s="4">
        <v>0</v>
      </c>
      <c r="F6071" s="4">
        <v>655</v>
      </c>
      <c r="G6071" s="4">
        <v>24</v>
      </c>
      <c r="H6071" s="6">
        <v>184155</v>
      </c>
    </row>
    <row r="6072" spans="1:8" ht="9" customHeight="1" x14ac:dyDescent="0.2">
      <c r="A6072" s="3" t="s">
        <v>15582</v>
      </c>
      <c r="B6072" s="3" t="s">
        <v>15583</v>
      </c>
      <c r="C6072" s="3" t="s">
        <v>15471</v>
      </c>
      <c r="D6072" s="3" t="s">
        <v>15558</v>
      </c>
      <c r="E6072" s="4">
        <v>0</v>
      </c>
      <c r="F6072" s="4">
        <v>30</v>
      </c>
      <c r="G6072" s="4">
        <v>1</v>
      </c>
      <c r="H6072" s="6">
        <v>7673.12</v>
      </c>
    </row>
    <row r="6073" spans="1:8" ht="9" customHeight="1" x14ac:dyDescent="0.2">
      <c r="A6073" s="3" t="s">
        <v>15584</v>
      </c>
      <c r="B6073" s="3" t="s">
        <v>15585</v>
      </c>
      <c r="C6073" s="3" t="s">
        <v>15471</v>
      </c>
      <c r="D6073" s="3" t="s">
        <v>15558</v>
      </c>
      <c r="E6073" s="4">
        <v>30</v>
      </c>
      <c r="F6073" s="4">
        <v>267</v>
      </c>
      <c r="G6073" s="4">
        <v>6</v>
      </c>
      <c r="H6073" s="6">
        <v>46038.75</v>
      </c>
    </row>
    <row r="6074" spans="1:8" ht="9" customHeight="1" x14ac:dyDescent="0.2">
      <c r="A6074" s="3" t="s">
        <v>15586</v>
      </c>
      <c r="B6074" s="3" t="s">
        <v>15587</v>
      </c>
      <c r="C6074" s="3" t="s">
        <v>15471</v>
      </c>
      <c r="D6074" s="3" t="s">
        <v>15558</v>
      </c>
      <c r="E6074" s="4">
        <v>26</v>
      </c>
      <c r="F6074" s="4">
        <v>465</v>
      </c>
      <c r="G6074" s="4">
        <v>14</v>
      </c>
      <c r="H6074" s="6">
        <v>107423.75</v>
      </c>
    </row>
    <row r="6075" spans="1:8" ht="9" customHeight="1" x14ac:dyDescent="0.2">
      <c r="A6075" s="3" t="s">
        <v>15588</v>
      </c>
      <c r="B6075" s="3" t="s">
        <v>15589</v>
      </c>
      <c r="C6075" s="3" t="s">
        <v>15471</v>
      </c>
      <c r="D6075" s="3" t="s">
        <v>15558</v>
      </c>
      <c r="E6075" s="4">
        <v>0</v>
      </c>
      <c r="F6075" s="4">
        <v>92</v>
      </c>
      <c r="G6075" s="4">
        <v>3</v>
      </c>
      <c r="H6075" s="6">
        <v>23019.37</v>
      </c>
    </row>
    <row r="6076" spans="1:8" ht="9" customHeight="1" x14ac:dyDescent="0.2">
      <c r="A6076" s="3" t="s">
        <v>15590</v>
      </c>
      <c r="B6076" s="3" t="s">
        <v>15591</v>
      </c>
      <c r="C6076" s="3" t="s">
        <v>15471</v>
      </c>
      <c r="D6076" s="3" t="s">
        <v>15558</v>
      </c>
      <c r="E6076" s="4">
        <v>0</v>
      </c>
      <c r="F6076" s="4">
        <v>110</v>
      </c>
      <c r="G6076" s="4">
        <v>6</v>
      </c>
      <c r="H6076" s="6">
        <v>46038.75</v>
      </c>
    </row>
    <row r="6077" spans="1:8" ht="9" customHeight="1" x14ac:dyDescent="0.2">
      <c r="A6077" s="3" t="s">
        <v>15592</v>
      </c>
      <c r="B6077" s="3" t="s">
        <v>15593</v>
      </c>
      <c r="C6077" s="3" t="s">
        <v>15471</v>
      </c>
      <c r="D6077" s="3" t="s">
        <v>15558</v>
      </c>
      <c r="E6077" s="4">
        <v>0</v>
      </c>
      <c r="F6077" s="4">
        <v>135</v>
      </c>
      <c r="G6077" s="4">
        <v>5</v>
      </c>
      <c r="H6077" s="6">
        <v>38365.620000000003</v>
      </c>
    </row>
    <row r="6078" spans="1:8" ht="9" customHeight="1" x14ac:dyDescent="0.2">
      <c r="A6078" s="3" t="s">
        <v>15594</v>
      </c>
      <c r="B6078" s="3" t="s">
        <v>15595</v>
      </c>
      <c r="C6078" s="3" t="s">
        <v>15471</v>
      </c>
      <c r="D6078" s="3" t="s">
        <v>15558</v>
      </c>
      <c r="E6078" s="4">
        <v>0</v>
      </c>
      <c r="F6078" s="4">
        <v>20</v>
      </c>
      <c r="G6078" s="4">
        <v>1</v>
      </c>
      <c r="H6078" s="6">
        <v>7673.12</v>
      </c>
    </row>
    <row r="6079" spans="1:8" ht="9" customHeight="1" x14ac:dyDescent="0.2">
      <c r="A6079" s="3" t="s">
        <v>15596</v>
      </c>
      <c r="B6079" s="3" t="s">
        <v>15597</v>
      </c>
      <c r="C6079" s="3" t="s">
        <v>15471</v>
      </c>
      <c r="D6079" s="3" t="s">
        <v>15558</v>
      </c>
      <c r="E6079" s="4">
        <v>15</v>
      </c>
      <c r="F6079" s="4">
        <v>60</v>
      </c>
      <c r="G6079" s="4">
        <v>0</v>
      </c>
      <c r="H6079" s="5">
        <v>0</v>
      </c>
    </row>
    <row r="6080" spans="1:8" ht="9" customHeight="1" x14ac:dyDescent="0.2">
      <c r="A6080" s="3" t="s">
        <v>15598</v>
      </c>
      <c r="B6080" s="3" t="s">
        <v>15599</v>
      </c>
      <c r="C6080" s="3" t="s">
        <v>15471</v>
      </c>
      <c r="D6080" s="3" t="s">
        <v>15558</v>
      </c>
      <c r="E6080" s="4">
        <v>0</v>
      </c>
      <c r="F6080" s="4">
        <v>27</v>
      </c>
      <c r="G6080" s="4">
        <v>1</v>
      </c>
      <c r="H6080" s="6">
        <v>7673.12</v>
      </c>
    </row>
    <row r="6081" spans="1:8" ht="9" customHeight="1" x14ac:dyDescent="0.2">
      <c r="A6081" s="3" t="s">
        <v>15600</v>
      </c>
      <c r="B6081" s="3" t="s">
        <v>15601</v>
      </c>
      <c r="C6081" s="3" t="s">
        <v>15471</v>
      </c>
      <c r="D6081" s="3" t="s">
        <v>15602</v>
      </c>
      <c r="E6081" s="4">
        <v>0</v>
      </c>
      <c r="F6081" s="4">
        <v>82</v>
      </c>
      <c r="G6081" s="4">
        <v>3</v>
      </c>
      <c r="H6081" s="6">
        <v>23019.37</v>
      </c>
    </row>
    <row r="6082" spans="1:8" ht="9" customHeight="1" x14ac:dyDescent="0.2">
      <c r="A6082" s="3" t="s">
        <v>15603</v>
      </c>
      <c r="B6082" s="3" t="s">
        <v>15604</v>
      </c>
      <c r="C6082" s="3" t="s">
        <v>15471</v>
      </c>
      <c r="D6082" s="3" t="s">
        <v>15602</v>
      </c>
      <c r="E6082" s="4">
        <v>0</v>
      </c>
      <c r="F6082" s="4">
        <v>389</v>
      </c>
      <c r="G6082" s="4">
        <v>14</v>
      </c>
      <c r="H6082" s="6">
        <v>107423.75</v>
      </c>
    </row>
    <row r="6083" spans="1:8" ht="9" customHeight="1" x14ac:dyDescent="0.2">
      <c r="A6083" s="3" t="s">
        <v>15605</v>
      </c>
      <c r="B6083" s="3" t="s">
        <v>15606</v>
      </c>
      <c r="C6083" s="3" t="s">
        <v>15471</v>
      </c>
      <c r="D6083" s="3" t="s">
        <v>15602</v>
      </c>
      <c r="E6083" s="4">
        <v>15</v>
      </c>
      <c r="F6083" s="4">
        <v>724</v>
      </c>
      <c r="G6083" s="4">
        <v>25</v>
      </c>
      <c r="H6083" s="6">
        <v>191828.12</v>
      </c>
    </row>
    <row r="6084" spans="1:8" ht="9" customHeight="1" x14ac:dyDescent="0.2">
      <c r="A6084" s="3" t="s">
        <v>15607</v>
      </c>
      <c r="B6084" s="3" t="s">
        <v>15608</v>
      </c>
      <c r="C6084" s="3" t="s">
        <v>15471</v>
      </c>
      <c r="D6084" s="3" t="s">
        <v>15602</v>
      </c>
      <c r="E6084" s="4">
        <v>119</v>
      </c>
      <c r="F6084" s="4">
        <v>482</v>
      </c>
      <c r="G6084" s="4">
        <v>2</v>
      </c>
      <c r="H6084" s="6">
        <v>15346.25</v>
      </c>
    </row>
    <row r="6085" spans="1:8" ht="9" customHeight="1" x14ac:dyDescent="0.2">
      <c r="A6085" s="3" t="s">
        <v>15609</v>
      </c>
      <c r="B6085" s="3" t="s">
        <v>15610</v>
      </c>
      <c r="C6085" s="3" t="s">
        <v>15471</v>
      </c>
      <c r="D6085" s="3" t="s">
        <v>15602</v>
      </c>
      <c r="E6085" s="4">
        <v>91</v>
      </c>
      <c r="F6085" s="4">
        <v>1133</v>
      </c>
      <c r="G6085" s="4">
        <v>34</v>
      </c>
      <c r="H6085" s="6">
        <v>260886.25</v>
      </c>
    </row>
    <row r="6086" spans="1:8" ht="9" customHeight="1" x14ac:dyDescent="0.2">
      <c r="A6086" s="3" t="s">
        <v>15611</v>
      </c>
      <c r="B6086" s="3" t="s">
        <v>15612</v>
      </c>
      <c r="C6086" s="3" t="s">
        <v>15471</v>
      </c>
      <c r="D6086" s="3" t="s">
        <v>15602</v>
      </c>
      <c r="E6086" s="4">
        <v>60</v>
      </c>
      <c r="F6086" s="4">
        <v>964</v>
      </c>
      <c r="G6086" s="4">
        <v>28</v>
      </c>
      <c r="H6086" s="6">
        <v>214847.5</v>
      </c>
    </row>
    <row r="6087" spans="1:8" ht="9" customHeight="1" x14ac:dyDescent="0.2">
      <c r="A6087" s="3" t="s">
        <v>15613</v>
      </c>
      <c r="B6087" s="3" t="s">
        <v>15614</v>
      </c>
      <c r="C6087" s="3" t="s">
        <v>15471</v>
      </c>
      <c r="D6087" s="3" t="s">
        <v>15602</v>
      </c>
      <c r="E6087" s="4">
        <v>15</v>
      </c>
      <c r="F6087" s="4">
        <v>781</v>
      </c>
      <c r="G6087" s="4">
        <v>27</v>
      </c>
      <c r="H6087" s="6">
        <v>207174.37</v>
      </c>
    </row>
    <row r="6088" spans="1:8" ht="9" customHeight="1" x14ac:dyDescent="0.2">
      <c r="A6088" s="3" t="s">
        <v>15615</v>
      </c>
      <c r="B6088" s="3" t="s">
        <v>15616</v>
      </c>
      <c r="C6088" s="3" t="s">
        <v>15471</v>
      </c>
      <c r="D6088" s="3" t="s">
        <v>15602</v>
      </c>
      <c r="E6088" s="4">
        <v>0</v>
      </c>
      <c r="F6088" s="4">
        <v>659</v>
      </c>
      <c r="G6088" s="4">
        <v>24</v>
      </c>
      <c r="H6088" s="6">
        <v>184155</v>
      </c>
    </row>
    <row r="6089" spans="1:8" ht="9" customHeight="1" x14ac:dyDescent="0.2">
      <c r="A6089" s="3" t="s">
        <v>15617</v>
      </c>
      <c r="B6089" s="3" t="s">
        <v>15618</v>
      </c>
      <c r="C6089" s="3" t="s">
        <v>15471</v>
      </c>
      <c r="D6089" s="3" t="s">
        <v>15602</v>
      </c>
      <c r="E6089" s="4">
        <v>59</v>
      </c>
      <c r="F6089" s="4">
        <v>399</v>
      </c>
      <c r="G6089" s="4">
        <v>7</v>
      </c>
      <c r="H6089" s="6">
        <v>53711.87</v>
      </c>
    </row>
    <row r="6090" spans="1:8" ht="9" customHeight="1" x14ac:dyDescent="0.2">
      <c r="A6090" s="3" t="s">
        <v>15619</v>
      </c>
      <c r="B6090" s="3" t="s">
        <v>15620</v>
      </c>
      <c r="C6090" s="3" t="s">
        <v>15471</v>
      </c>
      <c r="D6090" s="3" t="s">
        <v>15602</v>
      </c>
      <c r="E6090" s="4">
        <v>0</v>
      </c>
      <c r="F6090" s="4">
        <v>116</v>
      </c>
      <c r="G6090" s="4">
        <v>4</v>
      </c>
      <c r="H6090" s="6">
        <v>30692.5</v>
      </c>
    </row>
    <row r="6091" spans="1:8" ht="9" customHeight="1" x14ac:dyDescent="0.2">
      <c r="A6091" s="3" t="s">
        <v>15621</v>
      </c>
      <c r="B6091" s="3" t="s">
        <v>15622</v>
      </c>
      <c r="C6091" s="3" t="s">
        <v>15471</v>
      </c>
      <c r="D6091" s="3" t="s">
        <v>15602</v>
      </c>
      <c r="E6091" s="4">
        <v>155</v>
      </c>
      <c r="F6091" s="4">
        <v>748</v>
      </c>
      <c r="G6091" s="4">
        <v>11</v>
      </c>
      <c r="H6091" s="6">
        <v>84404.37</v>
      </c>
    </row>
    <row r="6092" spans="1:8" ht="9" customHeight="1" x14ac:dyDescent="0.2">
      <c r="A6092" s="3" t="s">
        <v>15623</v>
      </c>
      <c r="B6092" s="3" t="s">
        <v>15624</v>
      </c>
      <c r="C6092" s="3" t="s">
        <v>15471</v>
      </c>
      <c r="D6092" s="3" t="s">
        <v>15602</v>
      </c>
      <c r="E6092" s="4">
        <v>29</v>
      </c>
      <c r="F6092" s="4">
        <v>186</v>
      </c>
      <c r="G6092" s="4">
        <v>3</v>
      </c>
      <c r="H6092" s="6">
        <v>23019.37</v>
      </c>
    </row>
    <row r="6093" spans="1:8" ht="9" customHeight="1" x14ac:dyDescent="0.2">
      <c r="A6093" s="3" t="s">
        <v>15625</v>
      </c>
      <c r="B6093" s="3" t="s">
        <v>15626</v>
      </c>
      <c r="C6093" s="3" t="s">
        <v>15471</v>
      </c>
      <c r="D6093" s="3" t="s">
        <v>15602</v>
      </c>
      <c r="E6093" s="4">
        <v>0</v>
      </c>
      <c r="F6093" s="4">
        <v>106</v>
      </c>
      <c r="G6093" s="4">
        <v>4</v>
      </c>
      <c r="H6093" s="6">
        <v>30692.5</v>
      </c>
    </row>
    <row r="6094" spans="1:8" ht="9" customHeight="1" x14ac:dyDescent="0.2">
      <c r="A6094" s="3" t="s">
        <v>15627</v>
      </c>
      <c r="B6094" s="3" t="s">
        <v>15628</v>
      </c>
      <c r="C6094" s="3" t="s">
        <v>15471</v>
      </c>
      <c r="D6094" s="3" t="s">
        <v>15602</v>
      </c>
      <c r="E6094" s="4">
        <v>0</v>
      </c>
      <c r="F6094" s="4">
        <v>72</v>
      </c>
      <c r="G6094" s="4">
        <v>5</v>
      </c>
      <c r="H6094" s="6">
        <v>38365.620000000003</v>
      </c>
    </row>
    <row r="6095" spans="1:8" ht="9" customHeight="1" x14ac:dyDescent="0.2">
      <c r="A6095" s="3" t="s">
        <v>15629</v>
      </c>
      <c r="B6095" s="3" t="s">
        <v>15602</v>
      </c>
      <c r="C6095" s="3" t="s">
        <v>15471</v>
      </c>
      <c r="D6095" s="3" t="s">
        <v>15602</v>
      </c>
      <c r="E6095" s="4">
        <v>340</v>
      </c>
      <c r="F6095" s="4">
        <v>7320</v>
      </c>
      <c r="G6095" s="4">
        <v>239</v>
      </c>
      <c r="H6095" s="6">
        <v>1833876.87</v>
      </c>
    </row>
    <row r="6096" spans="1:8" ht="9" customHeight="1" x14ac:dyDescent="0.2">
      <c r="A6096" s="3" t="s">
        <v>15630</v>
      </c>
      <c r="B6096" s="3" t="s">
        <v>15631</v>
      </c>
      <c r="C6096" s="3" t="s">
        <v>15471</v>
      </c>
      <c r="D6096" s="3" t="s">
        <v>15602</v>
      </c>
      <c r="E6096" s="4">
        <v>7</v>
      </c>
      <c r="F6096" s="4">
        <v>206</v>
      </c>
      <c r="G6096" s="4">
        <v>6</v>
      </c>
      <c r="H6096" s="6">
        <v>46038.75</v>
      </c>
    </row>
    <row r="6097" spans="1:8" ht="9" customHeight="1" x14ac:dyDescent="0.2">
      <c r="A6097" s="3" t="s">
        <v>15632</v>
      </c>
      <c r="B6097" s="3" t="s">
        <v>15633</v>
      </c>
      <c r="C6097" s="3" t="s">
        <v>15471</v>
      </c>
      <c r="D6097" s="3" t="s">
        <v>15602</v>
      </c>
      <c r="E6097" s="4">
        <v>30</v>
      </c>
      <c r="F6097" s="4">
        <v>586</v>
      </c>
      <c r="G6097" s="4">
        <v>18</v>
      </c>
      <c r="H6097" s="6">
        <v>138116.25</v>
      </c>
    </row>
    <row r="6098" spans="1:8" ht="9" customHeight="1" x14ac:dyDescent="0.2">
      <c r="A6098" s="3" t="s">
        <v>15634</v>
      </c>
      <c r="B6098" s="3" t="s">
        <v>15635</v>
      </c>
      <c r="C6098" s="3" t="s">
        <v>15471</v>
      </c>
      <c r="D6098" s="3" t="s">
        <v>15602</v>
      </c>
      <c r="E6098" s="4">
        <v>32</v>
      </c>
      <c r="F6098" s="4">
        <v>311</v>
      </c>
      <c r="G6098" s="4">
        <v>8</v>
      </c>
      <c r="H6098" s="6">
        <v>61385</v>
      </c>
    </row>
    <row r="6099" spans="1:8" ht="9" customHeight="1" x14ac:dyDescent="0.2">
      <c r="A6099" s="3" t="s">
        <v>15636</v>
      </c>
      <c r="B6099" s="3" t="s">
        <v>15637</v>
      </c>
      <c r="C6099" s="3" t="s">
        <v>15471</v>
      </c>
      <c r="D6099" s="3" t="s">
        <v>15602</v>
      </c>
      <c r="E6099" s="4">
        <v>0</v>
      </c>
      <c r="F6099" s="4">
        <v>544</v>
      </c>
      <c r="G6099" s="4">
        <v>20</v>
      </c>
      <c r="H6099" s="6">
        <v>153462.5</v>
      </c>
    </row>
    <row r="6100" spans="1:8" ht="9" customHeight="1" x14ac:dyDescent="0.2">
      <c r="A6100" s="3" t="s">
        <v>15638</v>
      </c>
      <c r="B6100" s="3" t="s">
        <v>15639</v>
      </c>
      <c r="C6100" s="3" t="s">
        <v>15471</v>
      </c>
      <c r="D6100" s="3" t="s">
        <v>15602</v>
      </c>
      <c r="E6100" s="4">
        <v>1</v>
      </c>
      <c r="F6100" s="4">
        <v>55</v>
      </c>
      <c r="G6100" s="4">
        <v>2</v>
      </c>
      <c r="H6100" s="6">
        <v>15346.25</v>
      </c>
    </row>
    <row r="6101" spans="1:8" ht="9" customHeight="1" x14ac:dyDescent="0.2">
      <c r="A6101" s="3" t="s">
        <v>15640</v>
      </c>
      <c r="B6101" s="3" t="s">
        <v>15641</v>
      </c>
      <c r="C6101" s="3" t="s">
        <v>15471</v>
      </c>
      <c r="D6101" s="3" t="s">
        <v>15602</v>
      </c>
      <c r="E6101" s="4">
        <v>0</v>
      </c>
      <c r="F6101" s="4">
        <v>103</v>
      </c>
      <c r="G6101" s="4">
        <v>7</v>
      </c>
      <c r="H6101" s="6">
        <v>53711.87</v>
      </c>
    </row>
    <row r="6102" spans="1:8" ht="9" customHeight="1" x14ac:dyDescent="0.2">
      <c r="A6102" s="3" t="s">
        <v>15642</v>
      </c>
      <c r="B6102" s="3" t="s">
        <v>15643</v>
      </c>
      <c r="C6102" s="3" t="s">
        <v>15471</v>
      </c>
      <c r="D6102" s="3" t="s">
        <v>15602</v>
      </c>
      <c r="E6102" s="4">
        <v>0</v>
      </c>
      <c r="F6102" s="4">
        <v>74</v>
      </c>
      <c r="G6102" s="4">
        <v>2</v>
      </c>
      <c r="H6102" s="6">
        <v>15346.25</v>
      </c>
    </row>
    <row r="6103" spans="1:8" ht="9" customHeight="1" x14ac:dyDescent="0.2">
      <c r="A6103" s="3" t="s">
        <v>15644</v>
      </c>
      <c r="B6103" s="3" t="s">
        <v>15645</v>
      </c>
      <c r="C6103" s="3" t="s">
        <v>15471</v>
      </c>
      <c r="D6103" s="3" t="s">
        <v>15602</v>
      </c>
      <c r="E6103" s="4">
        <v>0</v>
      </c>
      <c r="F6103" s="4">
        <v>107</v>
      </c>
      <c r="G6103" s="4">
        <v>4</v>
      </c>
      <c r="H6103" s="6">
        <v>30692.5</v>
      </c>
    </row>
    <row r="6104" spans="1:8" ht="9" customHeight="1" x14ac:dyDescent="0.2">
      <c r="A6104" s="3" t="s">
        <v>15646</v>
      </c>
      <c r="B6104" s="3" t="s">
        <v>15647</v>
      </c>
      <c r="C6104" s="3" t="s">
        <v>15471</v>
      </c>
      <c r="D6104" s="3" t="s">
        <v>15602</v>
      </c>
      <c r="E6104" s="4">
        <v>15</v>
      </c>
      <c r="F6104" s="4">
        <v>355</v>
      </c>
      <c r="G6104" s="4">
        <v>11</v>
      </c>
      <c r="H6104" s="6">
        <v>84404.37</v>
      </c>
    </row>
    <row r="6105" spans="1:8" ht="9" customHeight="1" x14ac:dyDescent="0.2">
      <c r="A6105" s="3" t="s">
        <v>15648</v>
      </c>
      <c r="B6105" s="3" t="s">
        <v>15649</v>
      </c>
      <c r="C6105" s="3" t="s">
        <v>15471</v>
      </c>
      <c r="D6105" s="3" t="s">
        <v>15602</v>
      </c>
      <c r="E6105" s="4">
        <v>27</v>
      </c>
      <c r="F6105" s="4">
        <v>816</v>
      </c>
      <c r="G6105" s="4">
        <v>27</v>
      </c>
      <c r="H6105" s="6">
        <v>207174.37</v>
      </c>
    </row>
    <row r="6106" spans="1:8" ht="9" customHeight="1" x14ac:dyDescent="0.2">
      <c r="A6106" s="3" t="s">
        <v>15650</v>
      </c>
      <c r="B6106" s="3" t="s">
        <v>15651</v>
      </c>
      <c r="C6106" s="3" t="s">
        <v>15471</v>
      </c>
      <c r="D6106" s="3" t="s">
        <v>15602</v>
      </c>
      <c r="E6106" s="4">
        <v>3</v>
      </c>
      <c r="F6106" s="4">
        <v>112</v>
      </c>
      <c r="G6106" s="4">
        <v>3</v>
      </c>
      <c r="H6106" s="6">
        <v>23019.37</v>
      </c>
    </row>
    <row r="6107" spans="1:8" ht="9" customHeight="1" x14ac:dyDescent="0.2">
      <c r="A6107" s="3" t="s">
        <v>15652</v>
      </c>
      <c r="B6107" s="3" t="s">
        <v>15653</v>
      </c>
      <c r="C6107" s="3" t="s">
        <v>15471</v>
      </c>
      <c r="D6107" s="3" t="s">
        <v>15602</v>
      </c>
      <c r="E6107" s="4">
        <v>26</v>
      </c>
      <c r="F6107" s="4">
        <v>141</v>
      </c>
      <c r="G6107" s="4">
        <v>1</v>
      </c>
      <c r="H6107" s="6">
        <v>7673.12</v>
      </c>
    </row>
    <row r="6108" spans="1:8" ht="9" customHeight="1" x14ac:dyDescent="0.2">
      <c r="A6108" s="3" t="s">
        <v>15654</v>
      </c>
      <c r="B6108" s="3" t="s">
        <v>15655</v>
      </c>
      <c r="C6108" s="3" t="s">
        <v>15471</v>
      </c>
      <c r="D6108" s="3" t="s">
        <v>15602</v>
      </c>
      <c r="E6108" s="4">
        <v>0</v>
      </c>
      <c r="F6108" s="4">
        <v>19</v>
      </c>
      <c r="G6108" s="4">
        <v>1</v>
      </c>
      <c r="H6108" s="6">
        <v>7673.12</v>
      </c>
    </row>
    <row r="6109" spans="1:8" ht="9" customHeight="1" x14ac:dyDescent="0.2">
      <c r="A6109" s="3" t="s">
        <v>15656</v>
      </c>
      <c r="B6109" s="3" t="s">
        <v>15657</v>
      </c>
      <c r="C6109" s="3" t="s">
        <v>15471</v>
      </c>
      <c r="D6109" s="3" t="s">
        <v>15602</v>
      </c>
      <c r="E6109" s="4">
        <v>30</v>
      </c>
      <c r="F6109" s="4">
        <v>99</v>
      </c>
      <c r="G6109" s="4">
        <v>0</v>
      </c>
      <c r="H6109" s="5">
        <v>0</v>
      </c>
    </row>
    <row r="6110" spans="1:8" ht="9" customHeight="1" x14ac:dyDescent="0.2">
      <c r="A6110" s="3" t="s">
        <v>15658</v>
      </c>
      <c r="B6110" s="3" t="s">
        <v>15659</v>
      </c>
      <c r="C6110" s="3" t="s">
        <v>15471</v>
      </c>
      <c r="D6110" s="3" t="s">
        <v>15602</v>
      </c>
      <c r="E6110" s="4">
        <v>2</v>
      </c>
      <c r="F6110" s="4">
        <v>90</v>
      </c>
      <c r="G6110" s="4">
        <v>3</v>
      </c>
      <c r="H6110" s="6">
        <v>23019.37</v>
      </c>
    </row>
    <row r="6111" spans="1:8" ht="9" customHeight="1" x14ac:dyDescent="0.2">
      <c r="A6111" s="3" t="s">
        <v>15660</v>
      </c>
      <c r="B6111" s="3" t="s">
        <v>15661</v>
      </c>
      <c r="C6111" s="3" t="s">
        <v>15471</v>
      </c>
      <c r="D6111" s="3" t="s">
        <v>15602</v>
      </c>
      <c r="E6111" s="4">
        <v>77</v>
      </c>
      <c r="F6111" s="4">
        <v>1507</v>
      </c>
      <c r="G6111" s="4">
        <v>48</v>
      </c>
      <c r="H6111" s="6">
        <v>368310</v>
      </c>
    </row>
    <row r="6112" spans="1:8" ht="9" customHeight="1" x14ac:dyDescent="0.2">
      <c r="A6112" s="3" t="s">
        <v>15662</v>
      </c>
      <c r="B6112" s="3" t="s">
        <v>15663</v>
      </c>
      <c r="C6112" s="3" t="s">
        <v>15471</v>
      </c>
      <c r="D6112" s="3" t="s">
        <v>15602</v>
      </c>
      <c r="E6112" s="4">
        <v>23</v>
      </c>
      <c r="F6112" s="4">
        <v>359</v>
      </c>
      <c r="G6112" s="4">
        <v>10</v>
      </c>
      <c r="H6112" s="6">
        <v>76731.25</v>
      </c>
    </row>
    <row r="6113" spans="1:8" ht="9" customHeight="1" x14ac:dyDescent="0.2">
      <c r="A6113" s="3" t="s">
        <v>15664</v>
      </c>
      <c r="B6113" s="3" t="s">
        <v>15665</v>
      </c>
      <c r="C6113" s="3" t="s">
        <v>15471</v>
      </c>
      <c r="D6113" s="3" t="s">
        <v>15602</v>
      </c>
      <c r="E6113" s="4">
        <v>64</v>
      </c>
      <c r="F6113" s="4">
        <v>185</v>
      </c>
      <c r="G6113" s="4">
        <v>0</v>
      </c>
      <c r="H6113" s="5">
        <v>0</v>
      </c>
    </row>
    <row r="6114" spans="1:8" ht="9" customHeight="1" x14ac:dyDescent="0.2">
      <c r="A6114" s="3" t="s">
        <v>15666</v>
      </c>
      <c r="B6114" s="3" t="s">
        <v>15667</v>
      </c>
      <c r="C6114" s="3" t="s">
        <v>15471</v>
      </c>
      <c r="D6114" s="3" t="s">
        <v>15602</v>
      </c>
      <c r="E6114" s="4">
        <v>0</v>
      </c>
      <c r="F6114" s="4">
        <v>498</v>
      </c>
      <c r="G6114" s="4">
        <v>18</v>
      </c>
      <c r="H6114" s="6">
        <v>138116.25</v>
      </c>
    </row>
    <row r="6115" spans="1:8" ht="9" customHeight="1" x14ac:dyDescent="0.2">
      <c r="A6115" s="3" t="s">
        <v>15668</v>
      </c>
      <c r="B6115" s="3" t="s">
        <v>15669</v>
      </c>
      <c r="C6115" s="3" t="s">
        <v>15471</v>
      </c>
      <c r="D6115" s="3" t="s">
        <v>15602</v>
      </c>
      <c r="E6115" s="4">
        <v>63</v>
      </c>
      <c r="F6115" s="4">
        <v>1216</v>
      </c>
      <c r="G6115" s="4">
        <v>37</v>
      </c>
      <c r="H6115" s="6">
        <v>283905.62</v>
      </c>
    </row>
    <row r="6116" spans="1:8" ht="9" customHeight="1" x14ac:dyDescent="0.2">
      <c r="A6116" s="3" t="s">
        <v>15670</v>
      </c>
      <c r="B6116" s="3" t="s">
        <v>15671</v>
      </c>
      <c r="C6116" s="3" t="s">
        <v>15471</v>
      </c>
      <c r="D6116" s="3" t="s">
        <v>15602</v>
      </c>
      <c r="E6116" s="4">
        <v>30</v>
      </c>
      <c r="F6116" s="4">
        <v>401</v>
      </c>
      <c r="G6116" s="4">
        <v>11</v>
      </c>
      <c r="H6116" s="6">
        <v>84404.37</v>
      </c>
    </row>
    <row r="6117" spans="1:8" ht="9" customHeight="1" x14ac:dyDescent="0.2">
      <c r="A6117" s="3" t="s">
        <v>15672</v>
      </c>
      <c r="B6117" s="3" t="s">
        <v>15673</v>
      </c>
      <c r="C6117" s="3" t="s">
        <v>15471</v>
      </c>
      <c r="D6117" s="3" t="s">
        <v>15602</v>
      </c>
      <c r="E6117" s="4">
        <v>25</v>
      </c>
      <c r="F6117" s="4">
        <v>88</v>
      </c>
      <c r="G6117" s="4">
        <v>0</v>
      </c>
      <c r="H6117" s="5">
        <v>0</v>
      </c>
    </row>
    <row r="6118" spans="1:8" ht="9" customHeight="1" x14ac:dyDescent="0.2">
      <c r="A6118" s="3" t="s">
        <v>15674</v>
      </c>
      <c r="B6118" s="3" t="s">
        <v>15675</v>
      </c>
      <c r="C6118" s="3" t="s">
        <v>15471</v>
      </c>
      <c r="D6118" s="3" t="s">
        <v>15602</v>
      </c>
      <c r="E6118" s="4">
        <v>0</v>
      </c>
      <c r="F6118" s="4">
        <v>67</v>
      </c>
      <c r="G6118" s="4">
        <v>2</v>
      </c>
      <c r="H6118" s="6">
        <v>15346.25</v>
      </c>
    </row>
    <row r="6119" spans="1:8" ht="9" customHeight="1" x14ac:dyDescent="0.2">
      <c r="A6119" s="3" t="s">
        <v>15676</v>
      </c>
      <c r="B6119" s="3" t="s">
        <v>15677</v>
      </c>
      <c r="C6119" s="3" t="s">
        <v>15471</v>
      </c>
      <c r="D6119" s="3" t="s">
        <v>15602</v>
      </c>
      <c r="E6119" s="4">
        <v>0</v>
      </c>
      <c r="F6119" s="4">
        <v>115</v>
      </c>
      <c r="G6119" s="4">
        <v>4</v>
      </c>
      <c r="H6119" s="6">
        <v>30692.5</v>
      </c>
    </row>
    <row r="6120" spans="1:8" ht="9" customHeight="1" x14ac:dyDescent="0.2">
      <c r="A6120" s="3" t="s">
        <v>15678</v>
      </c>
      <c r="B6120" s="3" t="s">
        <v>15679</v>
      </c>
      <c r="C6120" s="3" t="s">
        <v>15471</v>
      </c>
      <c r="D6120" s="3" t="s">
        <v>15602</v>
      </c>
      <c r="E6120" s="4">
        <v>15</v>
      </c>
      <c r="F6120" s="4">
        <v>278</v>
      </c>
      <c r="G6120" s="4">
        <v>8</v>
      </c>
      <c r="H6120" s="6">
        <v>61385</v>
      </c>
    </row>
    <row r="6121" spans="1:8" ht="9" customHeight="1" x14ac:dyDescent="0.2">
      <c r="A6121" s="3" t="s">
        <v>15680</v>
      </c>
      <c r="B6121" s="3" t="s">
        <v>15681</v>
      </c>
      <c r="C6121" s="3" t="s">
        <v>15471</v>
      </c>
      <c r="D6121" s="3" t="s">
        <v>15602</v>
      </c>
      <c r="E6121" s="4">
        <v>24</v>
      </c>
      <c r="F6121" s="4">
        <v>217</v>
      </c>
      <c r="G6121" s="4">
        <v>7</v>
      </c>
      <c r="H6121" s="6">
        <v>53711.87</v>
      </c>
    </row>
    <row r="6122" spans="1:8" ht="9" customHeight="1" x14ac:dyDescent="0.2">
      <c r="A6122" s="3" t="s">
        <v>15682</v>
      </c>
      <c r="B6122" s="3" t="s">
        <v>15683</v>
      </c>
      <c r="C6122" s="3" t="s">
        <v>15471</v>
      </c>
      <c r="D6122" s="3" t="s">
        <v>15602</v>
      </c>
      <c r="E6122" s="4">
        <v>60</v>
      </c>
      <c r="F6122" s="4">
        <v>300</v>
      </c>
      <c r="G6122" s="4">
        <v>3</v>
      </c>
      <c r="H6122" s="6">
        <v>23019.37</v>
      </c>
    </row>
    <row r="6123" spans="1:8" ht="9" customHeight="1" x14ac:dyDescent="0.2">
      <c r="A6123" s="3" t="s">
        <v>15684</v>
      </c>
      <c r="B6123" s="3" t="s">
        <v>15685</v>
      </c>
      <c r="C6123" s="3" t="s">
        <v>15471</v>
      </c>
      <c r="D6123" s="3" t="s">
        <v>15602</v>
      </c>
      <c r="E6123" s="4">
        <v>28</v>
      </c>
      <c r="F6123" s="4">
        <v>57</v>
      </c>
      <c r="G6123" s="4">
        <v>0</v>
      </c>
      <c r="H6123" s="5">
        <v>0</v>
      </c>
    </row>
    <row r="6124" spans="1:8" ht="9" customHeight="1" x14ac:dyDescent="0.2">
      <c r="A6124" s="3" t="s">
        <v>15686</v>
      </c>
      <c r="B6124" s="3" t="s">
        <v>15687</v>
      </c>
      <c r="C6124" s="3" t="s">
        <v>15471</v>
      </c>
      <c r="D6124" s="3" t="s">
        <v>15602</v>
      </c>
      <c r="E6124" s="4">
        <v>80</v>
      </c>
      <c r="F6124" s="4">
        <v>558</v>
      </c>
      <c r="G6124" s="4">
        <v>11</v>
      </c>
      <c r="H6124" s="6">
        <v>84404.37</v>
      </c>
    </row>
    <row r="6125" spans="1:8" ht="9" customHeight="1" x14ac:dyDescent="0.2">
      <c r="A6125" s="3" t="s">
        <v>15688</v>
      </c>
      <c r="B6125" s="3" t="s">
        <v>15689</v>
      </c>
      <c r="C6125" s="3" t="s">
        <v>15471</v>
      </c>
      <c r="D6125" s="3" t="s">
        <v>15602</v>
      </c>
      <c r="E6125" s="4">
        <v>0</v>
      </c>
      <c r="F6125" s="4">
        <v>259</v>
      </c>
      <c r="G6125" s="4">
        <v>9</v>
      </c>
      <c r="H6125" s="6">
        <v>69058.12</v>
      </c>
    </row>
    <row r="6126" spans="1:8" ht="9" customHeight="1" x14ac:dyDescent="0.2">
      <c r="A6126" s="3" t="s">
        <v>15690</v>
      </c>
      <c r="B6126" s="3" t="s">
        <v>15691</v>
      </c>
      <c r="C6126" s="3" t="s">
        <v>15471</v>
      </c>
      <c r="D6126" s="3" t="s">
        <v>15602</v>
      </c>
      <c r="E6126" s="4">
        <v>16</v>
      </c>
      <c r="F6126" s="4">
        <v>61</v>
      </c>
      <c r="G6126" s="4">
        <v>0</v>
      </c>
      <c r="H6126" s="5">
        <v>0</v>
      </c>
    </row>
    <row r="6127" spans="1:8" ht="9" customHeight="1" x14ac:dyDescent="0.2">
      <c r="A6127" s="3" t="s">
        <v>15692</v>
      </c>
      <c r="B6127" s="3" t="s">
        <v>15693</v>
      </c>
      <c r="C6127" s="3" t="s">
        <v>15471</v>
      </c>
      <c r="D6127" s="3" t="s">
        <v>15602</v>
      </c>
      <c r="E6127" s="4">
        <v>35</v>
      </c>
      <c r="F6127" s="4">
        <v>243</v>
      </c>
      <c r="G6127" s="4">
        <v>4</v>
      </c>
      <c r="H6127" s="6">
        <v>30692.5</v>
      </c>
    </row>
    <row r="6128" spans="1:8" ht="9" customHeight="1" x14ac:dyDescent="0.2">
      <c r="A6128" s="3" t="s">
        <v>15694</v>
      </c>
      <c r="B6128" s="3" t="s">
        <v>15695</v>
      </c>
      <c r="C6128" s="3" t="s">
        <v>15471</v>
      </c>
      <c r="D6128" s="3" t="s">
        <v>15602</v>
      </c>
      <c r="E6128" s="4">
        <v>0</v>
      </c>
      <c r="F6128" s="4">
        <v>205</v>
      </c>
      <c r="G6128" s="4">
        <v>7</v>
      </c>
      <c r="H6128" s="6">
        <v>53711.87</v>
      </c>
    </row>
    <row r="6129" spans="1:8" ht="9" customHeight="1" x14ac:dyDescent="0.2">
      <c r="A6129" s="3" t="s">
        <v>15696</v>
      </c>
      <c r="B6129" s="3" t="s">
        <v>15697</v>
      </c>
      <c r="C6129" s="3" t="s">
        <v>15471</v>
      </c>
      <c r="D6129" s="3" t="s">
        <v>15602</v>
      </c>
      <c r="E6129" s="4">
        <v>0</v>
      </c>
      <c r="F6129" s="4">
        <v>194</v>
      </c>
      <c r="G6129" s="4">
        <v>7</v>
      </c>
      <c r="H6129" s="6">
        <v>53711.87</v>
      </c>
    </row>
    <row r="6130" spans="1:8" ht="9" customHeight="1" x14ac:dyDescent="0.2">
      <c r="A6130" s="3" t="s">
        <v>15698</v>
      </c>
      <c r="B6130" s="3" t="s">
        <v>15699</v>
      </c>
      <c r="C6130" s="3" t="s">
        <v>15471</v>
      </c>
      <c r="D6130" s="3" t="s">
        <v>15602</v>
      </c>
      <c r="E6130" s="4">
        <v>132</v>
      </c>
      <c r="F6130" s="4">
        <v>174</v>
      </c>
      <c r="G6130" s="4">
        <v>0</v>
      </c>
      <c r="H6130" s="5">
        <v>0</v>
      </c>
    </row>
    <row r="6131" spans="1:8" ht="9" customHeight="1" x14ac:dyDescent="0.2">
      <c r="A6131" s="3" t="s">
        <v>15700</v>
      </c>
      <c r="B6131" s="3" t="s">
        <v>15701</v>
      </c>
      <c r="C6131" s="3" t="s">
        <v>15471</v>
      </c>
      <c r="D6131" s="3" t="s">
        <v>15602</v>
      </c>
      <c r="E6131" s="4">
        <v>0</v>
      </c>
      <c r="F6131" s="4">
        <v>32</v>
      </c>
      <c r="G6131" s="4">
        <v>1</v>
      </c>
      <c r="H6131" s="6">
        <v>7673.12</v>
      </c>
    </row>
    <row r="6132" spans="1:8" ht="9" customHeight="1" x14ac:dyDescent="0.2">
      <c r="A6132" s="3" t="s">
        <v>15702</v>
      </c>
      <c r="B6132" s="3" t="s">
        <v>15703</v>
      </c>
      <c r="C6132" s="3" t="s">
        <v>15471</v>
      </c>
      <c r="D6132" s="3" t="s">
        <v>15602</v>
      </c>
      <c r="E6132" s="4">
        <v>78</v>
      </c>
      <c r="F6132" s="4">
        <v>372</v>
      </c>
      <c r="G6132" s="4">
        <v>3</v>
      </c>
      <c r="H6132" s="6">
        <v>23019.37</v>
      </c>
    </row>
    <row r="6133" spans="1:8" ht="9" customHeight="1" x14ac:dyDescent="0.2">
      <c r="A6133" s="3" t="s">
        <v>15704</v>
      </c>
      <c r="B6133" s="3" t="s">
        <v>15705</v>
      </c>
      <c r="C6133" s="3" t="s">
        <v>15471</v>
      </c>
      <c r="D6133" s="3" t="s">
        <v>15602</v>
      </c>
      <c r="E6133" s="4">
        <v>59</v>
      </c>
      <c r="F6133" s="4">
        <v>280</v>
      </c>
      <c r="G6133" s="4">
        <v>2</v>
      </c>
      <c r="H6133" s="6">
        <v>15346.25</v>
      </c>
    </row>
    <row r="6134" spans="1:8" ht="9" customHeight="1" x14ac:dyDescent="0.2">
      <c r="A6134" s="3" t="s">
        <v>15706</v>
      </c>
      <c r="B6134" s="3" t="s">
        <v>15707</v>
      </c>
      <c r="C6134" s="3" t="s">
        <v>15471</v>
      </c>
      <c r="D6134" s="3" t="s">
        <v>15602</v>
      </c>
      <c r="E6134" s="4">
        <v>29</v>
      </c>
      <c r="F6134" s="4">
        <v>410</v>
      </c>
      <c r="G6134" s="4">
        <v>11</v>
      </c>
      <c r="H6134" s="6">
        <v>84404.37</v>
      </c>
    </row>
    <row r="6135" spans="1:8" ht="9" customHeight="1" x14ac:dyDescent="0.2">
      <c r="A6135" s="3" t="s">
        <v>15708</v>
      </c>
      <c r="B6135" s="3" t="s">
        <v>15709</v>
      </c>
      <c r="C6135" s="3" t="s">
        <v>15471</v>
      </c>
      <c r="D6135" s="3" t="s">
        <v>15602</v>
      </c>
      <c r="E6135" s="4">
        <v>45</v>
      </c>
      <c r="F6135" s="4">
        <v>191</v>
      </c>
      <c r="G6135" s="4">
        <v>1</v>
      </c>
      <c r="H6135" s="6">
        <v>7673.12</v>
      </c>
    </row>
    <row r="6136" spans="1:8" ht="9" customHeight="1" x14ac:dyDescent="0.2">
      <c r="A6136" s="3" t="s">
        <v>15710</v>
      </c>
      <c r="B6136" s="3" t="s">
        <v>15711</v>
      </c>
      <c r="C6136" s="3" t="s">
        <v>15471</v>
      </c>
      <c r="D6136" s="3" t="s">
        <v>15602</v>
      </c>
      <c r="E6136" s="4">
        <v>26</v>
      </c>
      <c r="F6136" s="4">
        <v>193</v>
      </c>
      <c r="G6136" s="4">
        <v>4</v>
      </c>
      <c r="H6136" s="6">
        <v>30692.5</v>
      </c>
    </row>
    <row r="6137" spans="1:8" ht="9" customHeight="1" x14ac:dyDescent="0.2">
      <c r="A6137" s="3" t="s">
        <v>15712</v>
      </c>
      <c r="B6137" s="3" t="s">
        <v>15713</v>
      </c>
      <c r="C6137" s="3" t="s">
        <v>15471</v>
      </c>
      <c r="D6137" s="3" t="s">
        <v>15602</v>
      </c>
      <c r="E6137" s="4">
        <v>30</v>
      </c>
      <c r="F6137" s="4">
        <v>120</v>
      </c>
      <c r="G6137" s="4">
        <v>0</v>
      </c>
      <c r="H6137" s="5">
        <v>0</v>
      </c>
    </row>
    <row r="6138" spans="1:8" ht="9" customHeight="1" x14ac:dyDescent="0.2">
      <c r="A6138" s="3" t="s">
        <v>15714</v>
      </c>
      <c r="B6138" s="3" t="s">
        <v>15715</v>
      </c>
      <c r="C6138" s="3" t="s">
        <v>15471</v>
      </c>
      <c r="D6138" s="3" t="s">
        <v>15602</v>
      </c>
      <c r="E6138" s="4">
        <v>58</v>
      </c>
      <c r="F6138" s="4">
        <v>234</v>
      </c>
      <c r="G6138" s="4">
        <v>1</v>
      </c>
      <c r="H6138" s="6">
        <v>7673.12</v>
      </c>
    </row>
    <row r="6139" spans="1:8" ht="9" customHeight="1" x14ac:dyDescent="0.2">
      <c r="A6139" s="3" t="s">
        <v>15716</v>
      </c>
      <c r="B6139" s="3" t="s">
        <v>15717</v>
      </c>
      <c r="C6139" s="3" t="s">
        <v>15471</v>
      </c>
      <c r="D6139" s="3" t="s">
        <v>15718</v>
      </c>
      <c r="E6139" s="4">
        <v>0</v>
      </c>
      <c r="F6139" s="4">
        <v>180</v>
      </c>
      <c r="G6139" s="4">
        <v>6</v>
      </c>
      <c r="H6139" s="6">
        <v>46038.75</v>
      </c>
    </row>
    <row r="6140" spans="1:8" ht="9" customHeight="1" x14ac:dyDescent="0.2">
      <c r="A6140" s="3" t="s">
        <v>15719</v>
      </c>
      <c r="B6140" s="3" t="s">
        <v>15720</v>
      </c>
      <c r="C6140" s="3" t="s">
        <v>15471</v>
      </c>
      <c r="D6140" s="3" t="s">
        <v>15718</v>
      </c>
      <c r="E6140" s="4">
        <v>30</v>
      </c>
      <c r="F6140" s="4">
        <v>75</v>
      </c>
      <c r="G6140" s="4">
        <v>0</v>
      </c>
      <c r="H6140" s="5">
        <v>0</v>
      </c>
    </row>
    <row r="6141" spans="1:8" ht="9" customHeight="1" x14ac:dyDescent="0.2">
      <c r="A6141" s="3" t="s">
        <v>15721</v>
      </c>
      <c r="B6141" s="3" t="s">
        <v>15722</v>
      </c>
      <c r="C6141" s="3" t="s">
        <v>15471</v>
      </c>
      <c r="D6141" s="3" t="s">
        <v>15718</v>
      </c>
      <c r="E6141" s="4">
        <v>0</v>
      </c>
      <c r="F6141" s="4">
        <v>101</v>
      </c>
      <c r="G6141" s="4">
        <v>3</v>
      </c>
      <c r="H6141" s="6">
        <v>23019.37</v>
      </c>
    </row>
    <row r="6142" spans="1:8" ht="9" customHeight="1" x14ac:dyDescent="0.2">
      <c r="A6142" s="3" t="s">
        <v>15723</v>
      </c>
      <c r="B6142" s="3" t="s">
        <v>15724</v>
      </c>
      <c r="C6142" s="3" t="s">
        <v>15471</v>
      </c>
      <c r="D6142" s="3" t="s">
        <v>15718</v>
      </c>
      <c r="E6142" s="4">
        <v>0</v>
      </c>
      <c r="F6142" s="4">
        <v>257</v>
      </c>
      <c r="G6142" s="4">
        <v>9</v>
      </c>
      <c r="H6142" s="6">
        <v>69058.12</v>
      </c>
    </row>
    <row r="6143" spans="1:8" ht="9" customHeight="1" x14ac:dyDescent="0.2">
      <c r="A6143" s="3" t="s">
        <v>15725</v>
      </c>
      <c r="B6143" s="3" t="s">
        <v>15726</v>
      </c>
      <c r="C6143" s="3" t="s">
        <v>15471</v>
      </c>
      <c r="D6143" s="3" t="s">
        <v>15718</v>
      </c>
      <c r="E6143" s="4">
        <v>0</v>
      </c>
      <c r="F6143" s="4">
        <v>90</v>
      </c>
      <c r="G6143" s="4">
        <v>3</v>
      </c>
      <c r="H6143" s="6">
        <v>23019.37</v>
      </c>
    </row>
    <row r="6144" spans="1:8" ht="9" customHeight="1" x14ac:dyDescent="0.2">
      <c r="A6144" s="3" t="s">
        <v>15727</v>
      </c>
      <c r="B6144" s="3" t="s">
        <v>15728</v>
      </c>
      <c r="C6144" s="3" t="s">
        <v>15471</v>
      </c>
      <c r="D6144" s="3" t="s">
        <v>15718</v>
      </c>
      <c r="E6144" s="4">
        <v>0</v>
      </c>
      <c r="F6144" s="4">
        <v>98</v>
      </c>
      <c r="G6144" s="4">
        <v>3</v>
      </c>
      <c r="H6144" s="6">
        <v>23019.37</v>
      </c>
    </row>
    <row r="6145" spans="1:8" ht="9" customHeight="1" x14ac:dyDescent="0.2">
      <c r="A6145" s="3" t="s">
        <v>15729</v>
      </c>
      <c r="B6145" s="3" t="s">
        <v>15730</v>
      </c>
      <c r="C6145" s="3" t="s">
        <v>15471</v>
      </c>
      <c r="D6145" s="3" t="s">
        <v>15718</v>
      </c>
      <c r="E6145" s="4">
        <v>0</v>
      </c>
      <c r="F6145" s="4">
        <v>108</v>
      </c>
      <c r="G6145" s="4">
        <v>4</v>
      </c>
      <c r="H6145" s="6">
        <v>30692.5</v>
      </c>
    </row>
    <row r="6146" spans="1:8" ht="9" customHeight="1" x14ac:dyDescent="0.2">
      <c r="A6146" s="3" t="s">
        <v>15731</v>
      </c>
      <c r="B6146" s="3" t="s">
        <v>15732</v>
      </c>
      <c r="C6146" s="3" t="s">
        <v>15471</v>
      </c>
      <c r="D6146" s="3" t="s">
        <v>15718</v>
      </c>
      <c r="E6146" s="4">
        <v>0</v>
      </c>
      <c r="F6146" s="4">
        <v>30</v>
      </c>
      <c r="G6146" s="4">
        <v>1</v>
      </c>
      <c r="H6146" s="6">
        <v>7673.12</v>
      </c>
    </row>
    <row r="6147" spans="1:8" ht="9" customHeight="1" x14ac:dyDescent="0.2">
      <c r="A6147" s="3" t="s">
        <v>15733</v>
      </c>
      <c r="B6147" s="3" t="s">
        <v>15718</v>
      </c>
      <c r="C6147" s="3" t="s">
        <v>15471</v>
      </c>
      <c r="D6147" s="3" t="s">
        <v>15718</v>
      </c>
      <c r="E6147" s="4">
        <v>81</v>
      </c>
      <c r="F6147" s="4">
        <v>492</v>
      </c>
      <c r="G6147" s="4">
        <v>9</v>
      </c>
      <c r="H6147" s="6">
        <v>69058.12</v>
      </c>
    </row>
    <row r="6148" spans="1:8" ht="9" customHeight="1" x14ac:dyDescent="0.2">
      <c r="A6148" s="3" t="s">
        <v>15734</v>
      </c>
      <c r="B6148" s="3" t="s">
        <v>15735</v>
      </c>
      <c r="C6148" s="3" t="s">
        <v>15471</v>
      </c>
      <c r="D6148" s="3" t="s">
        <v>15718</v>
      </c>
      <c r="E6148" s="4">
        <v>0</v>
      </c>
      <c r="F6148" s="4">
        <v>60</v>
      </c>
      <c r="G6148" s="4">
        <v>2</v>
      </c>
      <c r="H6148" s="6">
        <v>15346.25</v>
      </c>
    </row>
    <row r="6149" spans="1:8" ht="9" customHeight="1" x14ac:dyDescent="0.2">
      <c r="A6149" s="3" t="s">
        <v>15736</v>
      </c>
      <c r="B6149" s="3" t="s">
        <v>15737</v>
      </c>
      <c r="C6149" s="3" t="s">
        <v>15471</v>
      </c>
      <c r="D6149" s="3" t="s">
        <v>15718</v>
      </c>
      <c r="E6149" s="4">
        <v>45</v>
      </c>
      <c r="F6149" s="4">
        <v>265</v>
      </c>
      <c r="G6149" s="4">
        <v>4</v>
      </c>
      <c r="H6149" s="6">
        <v>30692.5</v>
      </c>
    </row>
    <row r="6150" spans="1:8" ht="9" customHeight="1" x14ac:dyDescent="0.2">
      <c r="A6150" s="3" t="s">
        <v>15738</v>
      </c>
      <c r="B6150" s="3" t="s">
        <v>15739</v>
      </c>
      <c r="C6150" s="3" t="s">
        <v>15471</v>
      </c>
      <c r="D6150" s="3" t="s">
        <v>15718</v>
      </c>
      <c r="E6150" s="4">
        <v>39</v>
      </c>
      <c r="F6150" s="4">
        <v>208</v>
      </c>
      <c r="G6150" s="4">
        <v>2</v>
      </c>
      <c r="H6150" s="6">
        <v>15346.25</v>
      </c>
    </row>
    <row r="6151" spans="1:8" ht="9" customHeight="1" x14ac:dyDescent="0.2">
      <c r="A6151" s="3" t="s">
        <v>15740</v>
      </c>
      <c r="B6151" s="3" t="s">
        <v>15741</v>
      </c>
      <c r="C6151" s="3" t="s">
        <v>15471</v>
      </c>
      <c r="D6151" s="3" t="s">
        <v>15718</v>
      </c>
      <c r="E6151" s="4">
        <v>0</v>
      </c>
      <c r="F6151" s="4">
        <v>76</v>
      </c>
      <c r="G6151" s="4">
        <v>3</v>
      </c>
      <c r="H6151" s="6">
        <v>23019.37</v>
      </c>
    </row>
    <row r="6152" spans="1:8" ht="9" customHeight="1" x14ac:dyDescent="0.2">
      <c r="A6152" s="3" t="s">
        <v>15742</v>
      </c>
      <c r="B6152" s="3" t="s">
        <v>15743</v>
      </c>
      <c r="C6152" s="3" t="s">
        <v>15471</v>
      </c>
      <c r="D6152" s="3" t="s">
        <v>15718</v>
      </c>
      <c r="E6152" s="4">
        <v>90</v>
      </c>
      <c r="F6152" s="4">
        <v>430</v>
      </c>
      <c r="G6152" s="4">
        <v>4</v>
      </c>
      <c r="H6152" s="6">
        <v>30692.5</v>
      </c>
    </row>
    <row r="6153" spans="1:8" ht="9" customHeight="1" x14ac:dyDescent="0.2">
      <c r="A6153" s="3" t="s">
        <v>15744</v>
      </c>
      <c r="B6153" s="3" t="s">
        <v>15745</v>
      </c>
      <c r="C6153" s="3" t="s">
        <v>15471</v>
      </c>
      <c r="D6153" s="3" t="s">
        <v>15718</v>
      </c>
      <c r="E6153" s="4">
        <v>0</v>
      </c>
      <c r="F6153" s="4">
        <v>154</v>
      </c>
      <c r="G6153" s="4">
        <v>5</v>
      </c>
      <c r="H6153" s="6">
        <v>38365.620000000003</v>
      </c>
    </row>
    <row r="6154" spans="1:8" ht="9" customHeight="1" x14ac:dyDescent="0.2">
      <c r="A6154" s="3" t="s">
        <v>15746</v>
      </c>
      <c r="B6154" s="3" t="s">
        <v>15747</v>
      </c>
      <c r="C6154" s="3" t="s">
        <v>15471</v>
      </c>
      <c r="D6154" s="3" t="s">
        <v>15718</v>
      </c>
      <c r="E6154" s="4">
        <v>0</v>
      </c>
      <c r="F6154" s="4">
        <v>136</v>
      </c>
      <c r="G6154" s="4">
        <v>5</v>
      </c>
      <c r="H6154" s="6">
        <v>38365.620000000003</v>
      </c>
    </row>
    <row r="6155" spans="1:8" ht="9" customHeight="1" x14ac:dyDescent="0.2">
      <c r="A6155" s="3" t="s">
        <v>15748</v>
      </c>
      <c r="B6155" s="3" t="s">
        <v>15749</v>
      </c>
      <c r="C6155" s="3" t="s">
        <v>15471</v>
      </c>
      <c r="D6155" s="3" t="s">
        <v>15718</v>
      </c>
      <c r="E6155" s="4">
        <v>0</v>
      </c>
      <c r="F6155" s="4">
        <v>7</v>
      </c>
      <c r="G6155" s="4">
        <v>1</v>
      </c>
      <c r="H6155" s="6">
        <v>7673.12</v>
      </c>
    </row>
    <row r="6156" spans="1:8" ht="9" customHeight="1" x14ac:dyDescent="0.2">
      <c r="A6156" s="3" t="s">
        <v>15750</v>
      </c>
      <c r="B6156" s="3" t="s">
        <v>15751</v>
      </c>
      <c r="C6156" s="3" t="s">
        <v>15471</v>
      </c>
      <c r="D6156" s="3" t="s">
        <v>15718</v>
      </c>
      <c r="E6156" s="4">
        <v>53</v>
      </c>
      <c r="F6156" s="4">
        <v>168</v>
      </c>
      <c r="G6156" s="4">
        <v>0</v>
      </c>
      <c r="H6156" s="5">
        <v>0</v>
      </c>
    </row>
    <row r="6157" spans="1:8" ht="9" customHeight="1" x14ac:dyDescent="0.2">
      <c r="A6157" s="3" t="s">
        <v>15752</v>
      </c>
      <c r="B6157" s="3" t="s">
        <v>15753</v>
      </c>
      <c r="C6157" s="3" t="s">
        <v>15471</v>
      </c>
      <c r="D6157" s="3" t="s">
        <v>15718</v>
      </c>
      <c r="E6157" s="4">
        <v>0</v>
      </c>
      <c r="F6157" s="4">
        <v>161</v>
      </c>
      <c r="G6157" s="4">
        <v>5</v>
      </c>
      <c r="H6157" s="6">
        <v>38365.620000000003</v>
      </c>
    </row>
    <row r="6158" spans="1:8" ht="9" customHeight="1" x14ac:dyDescent="0.2">
      <c r="A6158" s="3" t="s">
        <v>15754</v>
      </c>
      <c r="B6158" s="3" t="s">
        <v>15755</v>
      </c>
      <c r="C6158" s="3" t="s">
        <v>15471</v>
      </c>
      <c r="D6158" s="3" t="s">
        <v>15718</v>
      </c>
      <c r="E6158" s="4">
        <v>0</v>
      </c>
      <c r="F6158" s="4">
        <v>90</v>
      </c>
      <c r="G6158" s="4">
        <v>3</v>
      </c>
      <c r="H6158" s="6">
        <v>23019.37</v>
      </c>
    </row>
    <row r="6159" spans="1:8" ht="9" customHeight="1" x14ac:dyDescent="0.2">
      <c r="A6159" s="3" t="s">
        <v>15756</v>
      </c>
      <c r="B6159" s="3" t="s">
        <v>15757</v>
      </c>
      <c r="C6159" s="3" t="s">
        <v>15471</v>
      </c>
      <c r="D6159" s="3" t="s">
        <v>15758</v>
      </c>
      <c r="E6159" s="4">
        <v>20</v>
      </c>
      <c r="F6159" s="4">
        <v>126</v>
      </c>
      <c r="G6159" s="4">
        <v>2</v>
      </c>
      <c r="H6159" s="6">
        <v>15346.25</v>
      </c>
    </row>
    <row r="6160" spans="1:8" ht="9" customHeight="1" x14ac:dyDescent="0.2">
      <c r="A6160" s="3" t="s">
        <v>15759</v>
      </c>
      <c r="B6160" s="3" t="s">
        <v>15760</v>
      </c>
      <c r="C6160" s="3" t="s">
        <v>15471</v>
      </c>
      <c r="D6160" s="3" t="s">
        <v>15758</v>
      </c>
      <c r="E6160" s="4">
        <v>0</v>
      </c>
      <c r="F6160" s="4">
        <v>24</v>
      </c>
      <c r="G6160" s="4">
        <v>1</v>
      </c>
      <c r="H6160" s="6">
        <v>7673.12</v>
      </c>
    </row>
    <row r="6161" spans="1:8" ht="9" customHeight="1" x14ac:dyDescent="0.2">
      <c r="A6161" s="3" t="s">
        <v>15761</v>
      </c>
      <c r="B6161" s="3" t="s">
        <v>15762</v>
      </c>
      <c r="C6161" s="3" t="s">
        <v>15471</v>
      </c>
      <c r="D6161" s="3" t="s">
        <v>15758</v>
      </c>
      <c r="E6161" s="4">
        <v>0</v>
      </c>
      <c r="F6161" s="4">
        <v>19</v>
      </c>
      <c r="G6161" s="4">
        <v>1</v>
      </c>
      <c r="H6161" s="6">
        <v>7673.12</v>
      </c>
    </row>
    <row r="6162" spans="1:8" ht="9" customHeight="1" x14ac:dyDescent="0.2">
      <c r="A6162" s="3" t="s">
        <v>15763</v>
      </c>
      <c r="B6162" s="3" t="s">
        <v>15764</v>
      </c>
      <c r="C6162" s="3" t="s">
        <v>15471</v>
      </c>
      <c r="D6162" s="3" t="s">
        <v>15758</v>
      </c>
      <c r="E6162" s="4">
        <v>0</v>
      </c>
      <c r="F6162" s="4">
        <v>51</v>
      </c>
      <c r="G6162" s="4">
        <v>2</v>
      </c>
      <c r="H6162" s="6">
        <v>15346.25</v>
      </c>
    </row>
    <row r="6163" spans="1:8" ht="9" customHeight="1" x14ac:dyDescent="0.2">
      <c r="A6163" s="3" t="s">
        <v>15765</v>
      </c>
      <c r="B6163" s="3" t="s">
        <v>15766</v>
      </c>
      <c r="C6163" s="3" t="s">
        <v>15471</v>
      </c>
      <c r="D6163" s="3" t="s">
        <v>15758</v>
      </c>
      <c r="E6163" s="4">
        <v>0</v>
      </c>
      <c r="F6163" s="4">
        <v>18</v>
      </c>
      <c r="G6163" s="4">
        <v>1</v>
      </c>
      <c r="H6163" s="6">
        <v>7673.12</v>
      </c>
    </row>
    <row r="6164" spans="1:8" ht="9" customHeight="1" x14ac:dyDescent="0.2">
      <c r="A6164" s="3" t="s">
        <v>15767</v>
      </c>
      <c r="B6164" s="3" t="s">
        <v>15768</v>
      </c>
      <c r="C6164" s="3" t="s">
        <v>15471</v>
      </c>
      <c r="D6164" s="3" t="s">
        <v>15758</v>
      </c>
      <c r="E6164" s="4">
        <v>308</v>
      </c>
      <c r="F6164" s="4">
        <v>967</v>
      </c>
      <c r="G6164" s="4">
        <v>0</v>
      </c>
      <c r="H6164" s="5">
        <v>0</v>
      </c>
    </row>
    <row r="6165" spans="1:8" ht="9" customHeight="1" x14ac:dyDescent="0.2">
      <c r="A6165" s="3" t="s">
        <v>15769</v>
      </c>
      <c r="B6165" s="3" t="s">
        <v>15770</v>
      </c>
      <c r="C6165" s="3" t="s">
        <v>15471</v>
      </c>
      <c r="D6165" s="3" t="s">
        <v>15758</v>
      </c>
      <c r="E6165" s="4">
        <v>0</v>
      </c>
      <c r="F6165" s="4">
        <v>9</v>
      </c>
      <c r="G6165" s="4">
        <v>1</v>
      </c>
      <c r="H6165" s="6">
        <v>7673.12</v>
      </c>
    </row>
    <row r="6166" spans="1:8" ht="9" customHeight="1" x14ac:dyDescent="0.2">
      <c r="A6166" s="3" t="s">
        <v>15771</v>
      </c>
      <c r="B6166" s="3" t="s">
        <v>15772</v>
      </c>
      <c r="C6166" s="3" t="s">
        <v>15471</v>
      </c>
      <c r="D6166" s="3" t="s">
        <v>15758</v>
      </c>
      <c r="E6166" s="4">
        <v>75</v>
      </c>
      <c r="F6166" s="4">
        <v>127</v>
      </c>
      <c r="G6166" s="4">
        <v>0</v>
      </c>
      <c r="H6166" s="5">
        <v>0</v>
      </c>
    </row>
    <row r="6167" spans="1:8" ht="9" customHeight="1" x14ac:dyDescent="0.2">
      <c r="A6167" s="3" t="s">
        <v>15773</v>
      </c>
      <c r="B6167" s="3" t="s">
        <v>15774</v>
      </c>
      <c r="C6167" s="3" t="s">
        <v>15471</v>
      </c>
      <c r="D6167" s="3" t="s">
        <v>15758</v>
      </c>
      <c r="E6167" s="4">
        <v>0</v>
      </c>
      <c r="F6167" s="4">
        <v>60</v>
      </c>
      <c r="G6167" s="4">
        <v>2</v>
      </c>
      <c r="H6167" s="6">
        <v>15346.25</v>
      </c>
    </row>
    <row r="6168" spans="1:8" ht="9" customHeight="1" x14ac:dyDescent="0.2">
      <c r="A6168" s="3" t="s">
        <v>15775</v>
      </c>
      <c r="B6168" s="3" t="s">
        <v>15776</v>
      </c>
      <c r="C6168" s="3" t="s">
        <v>15471</v>
      </c>
      <c r="D6168" s="3" t="s">
        <v>15758</v>
      </c>
      <c r="E6168" s="4">
        <v>135</v>
      </c>
      <c r="F6168" s="4">
        <v>265</v>
      </c>
      <c r="G6168" s="4">
        <v>0</v>
      </c>
      <c r="H6168" s="5">
        <v>0</v>
      </c>
    </row>
    <row r="6169" spans="1:8" ht="9" customHeight="1" x14ac:dyDescent="0.2">
      <c r="A6169" s="3" t="s">
        <v>15777</v>
      </c>
      <c r="B6169" s="3" t="s">
        <v>15778</v>
      </c>
      <c r="C6169" s="3" t="s">
        <v>15471</v>
      </c>
      <c r="D6169" s="3" t="s">
        <v>15758</v>
      </c>
      <c r="E6169" s="4">
        <v>50</v>
      </c>
      <c r="F6169" s="4">
        <v>96</v>
      </c>
      <c r="G6169" s="4">
        <v>0</v>
      </c>
      <c r="H6169" s="5">
        <v>0</v>
      </c>
    </row>
    <row r="6170" spans="1:8" ht="9" customHeight="1" x14ac:dyDescent="0.2">
      <c r="A6170" s="3" t="s">
        <v>15779</v>
      </c>
      <c r="B6170" s="3" t="s">
        <v>15780</v>
      </c>
      <c r="C6170" s="3" t="s">
        <v>15471</v>
      </c>
      <c r="D6170" s="3" t="s">
        <v>15758</v>
      </c>
      <c r="E6170" s="4">
        <v>0</v>
      </c>
      <c r="F6170" s="4">
        <v>62</v>
      </c>
      <c r="G6170" s="4">
        <v>2</v>
      </c>
      <c r="H6170" s="6">
        <v>15346.25</v>
      </c>
    </row>
    <row r="6171" spans="1:8" ht="9" customHeight="1" x14ac:dyDescent="0.2">
      <c r="A6171" s="3" t="s">
        <v>15781</v>
      </c>
      <c r="B6171" s="3" t="s">
        <v>15782</v>
      </c>
      <c r="C6171" s="3" t="s">
        <v>15471</v>
      </c>
      <c r="D6171" s="3" t="s">
        <v>15758</v>
      </c>
      <c r="E6171" s="4">
        <v>0</v>
      </c>
      <c r="F6171" s="4">
        <v>17</v>
      </c>
      <c r="G6171" s="4">
        <v>1</v>
      </c>
      <c r="H6171" s="6">
        <v>7673.12</v>
      </c>
    </row>
    <row r="6172" spans="1:8" ht="9" customHeight="1" x14ac:dyDescent="0.2">
      <c r="A6172" s="3" t="s">
        <v>15783</v>
      </c>
      <c r="B6172" s="3" t="s">
        <v>15784</v>
      </c>
      <c r="C6172" s="3" t="s">
        <v>15471</v>
      </c>
      <c r="D6172" s="3" t="s">
        <v>15758</v>
      </c>
      <c r="E6172" s="4">
        <v>0</v>
      </c>
      <c r="F6172" s="4">
        <v>27</v>
      </c>
      <c r="G6172" s="4">
        <v>1</v>
      </c>
      <c r="H6172" s="6">
        <v>7673.12</v>
      </c>
    </row>
    <row r="6173" spans="1:8" ht="9" customHeight="1" x14ac:dyDescent="0.2">
      <c r="A6173" s="3" t="s">
        <v>15785</v>
      </c>
      <c r="B6173" s="3" t="s">
        <v>15786</v>
      </c>
      <c r="C6173" s="3" t="s">
        <v>15471</v>
      </c>
      <c r="D6173" s="3" t="s">
        <v>15758</v>
      </c>
      <c r="E6173" s="4">
        <v>0</v>
      </c>
      <c r="F6173" s="4">
        <v>48</v>
      </c>
      <c r="G6173" s="4">
        <v>2</v>
      </c>
      <c r="H6173" s="6">
        <v>15346.25</v>
      </c>
    </row>
    <row r="6174" spans="1:8" ht="9" customHeight="1" x14ac:dyDescent="0.2">
      <c r="A6174" s="3" t="s">
        <v>15787</v>
      </c>
      <c r="B6174" s="3" t="s">
        <v>15788</v>
      </c>
      <c r="C6174" s="3" t="s">
        <v>15471</v>
      </c>
      <c r="D6174" s="3" t="s">
        <v>15758</v>
      </c>
      <c r="E6174" s="4">
        <v>0</v>
      </c>
      <c r="F6174" s="4">
        <v>24</v>
      </c>
      <c r="G6174" s="4">
        <v>1</v>
      </c>
      <c r="H6174" s="6">
        <v>7673.12</v>
      </c>
    </row>
    <row r="6175" spans="1:8" ht="9" customHeight="1" x14ac:dyDescent="0.2">
      <c r="A6175" s="3" t="s">
        <v>15789</v>
      </c>
      <c r="B6175" s="3" t="s">
        <v>15790</v>
      </c>
      <c r="C6175" s="3" t="s">
        <v>15471</v>
      </c>
      <c r="D6175" s="3" t="s">
        <v>15758</v>
      </c>
      <c r="E6175" s="4">
        <v>0</v>
      </c>
      <c r="F6175" s="4">
        <v>49</v>
      </c>
      <c r="G6175" s="4">
        <v>2</v>
      </c>
      <c r="H6175" s="6">
        <v>15346.25</v>
      </c>
    </row>
    <row r="6176" spans="1:8" ht="9" customHeight="1" x14ac:dyDescent="0.2">
      <c r="A6176" s="3" t="s">
        <v>15791</v>
      </c>
      <c r="B6176" s="3" t="s">
        <v>15792</v>
      </c>
      <c r="C6176" s="3" t="s">
        <v>15471</v>
      </c>
      <c r="D6176" s="3" t="s">
        <v>15758</v>
      </c>
      <c r="E6176" s="4">
        <v>0</v>
      </c>
      <c r="F6176" s="4">
        <v>45</v>
      </c>
      <c r="G6176" s="4">
        <v>2</v>
      </c>
      <c r="H6176" s="6">
        <v>15346.25</v>
      </c>
    </row>
    <row r="6177" spans="1:8" ht="9" customHeight="1" x14ac:dyDescent="0.2">
      <c r="A6177" s="3" t="s">
        <v>15793</v>
      </c>
      <c r="B6177" s="3" t="s">
        <v>15794</v>
      </c>
      <c r="C6177" s="3" t="s">
        <v>15471</v>
      </c>
      <c r="D6177" s="3" t="s">
        <v>15758</v>
      </c>
      <c r="E6177" s="4">
        <v>0</v>
      </c>
      <c r="F6177" s="4">
        <v>11</v>
      </c>
      <c r="G6177" s="4">
        <v>1</v>
      </c>
      <c r="H6177" s="6">
        <v>7673.13</v>
      </c>
    </row>
    <row r="6178" spans="1:8" ht="9" customHeight="1" x14ac:dyDescent="0.2">
      <c r="A6178" s="3" t="s">
        <v>15795</v>
      </c>
      <c r="B6178" s="3" t="s">
        <v>15796</v>
      </c>
      <c r="C6178" s="3" t="s">
        <v>15471</v>
      </c>
      <c r="D6178" s="3" t="s">
        <v>15758</v>
      </c>
      <c r="E6178" s="4">
        <v>15</v>
      </c>
      <c r="F6178" s="4">
        <v>58</v>
      </c>
      <c r="G6178" s="4">
        <v>0</v>
      </c>
      <c r="H6178" s="5">
        <v>0</v>
      </c>
    </row>
    <row r="6179" spans="1:8" ht="9" customHeight="1" x14ac:dyDescent="0.2">
      <c r="A6179" s="3" t="s">
        <v>15797</v>
      </c>
      <c r="B6179" s="3" t="s">
        <v>15798</v>
      </c>
      <c r="C6179" s="3" t="s">
        <v>15471</v>
      </c>
      <c r="D6179" s="3" t="s">
        <v>15758</v>
      </c>
      <c r="E6179" s="4">
        <v>0</v>
      </c>
      <c r="F6179" s="4">
        <v>20</v>
      </c>
      <c r="G6179" s="4">
        <v>1</v>
      </c>
      <c r="H6179" s="6">
        <v>7673.12</v>
      </c>
    </row>
    <row r="6180" spans="1:8" ht="9" customHeight="1" x14ac:dyDescent="0.2">
      <c r="A6180" s="3" t="s">
        <v>15799</v>
      </c>
      <c r="B6180" s="3" t="s">
        <v>15800</v>
      </c>
      <c r="C6180" s="3" t="s">
        <v>15471</v>
      </c>
      <c r="D6180" s="3" t="s">
        <v>15758</v>
      </c>
      <c r="E6180" s="4">
        <v>0</v>
      </c>
      <c r="F6180" s="4">
        <v>40</v>
      </c>
      <c r="G6180" s="4">
        <v>2</v>
      </c>
      <c r="H6180" s="6">
        <v>15346.25</v>
      </c>
    </row>
    <row r="6181" spans="1:8" ht="9" customHeight="1" x14ac:dyDescent="0.2">
      <c r="A6181" s="3" t="s">
        <v>15801</v>
      </c>
      <c r="B6181" s="3" t="s">
        <v>15802</v>
      </c>
      <c r="C6181" s="3" t="s">
        <v>15471</v>
      </c>
      <c r="D6181" s="3" t="s">
        <v>15758</v>
      </c>
      <c r="E6181" s="4">
        <v>0</v>
      </c>
      <c r="F6181" s="4">
        <v>7</v>
      </c>
      <c r="G6181" s="4">
        <v>1</v>
      </c>
      <c r="H6181" s="6">
        <v>7673.13</v>
      </c>
    </row>
    <row r="6182" spans="1:8" ht="9" customHeight="1" x14ac:dyDescent="0.2">
      <c r="A6182" s="3" t="s">
        <v>15803</v>
      </c>
      <c r="B6182" s="3" t="s">
        <v>15804</v>
      </c>
      <c r="C6182" s="3" t="s">
        <v>15471</v>
      </c>
      <c r="D6182" s="3" t="s">
        <v>15758</v>
      </c>
      <c r="E6182" s="4">
        <v>0</v>
      </c>
      <c r="F6182" s="4">
        <v>12</v>
      </c>
      <c r="G6182" s="4">
        <v>1</v>
      </c>
      <c r="H6182" s="6">
        <v>7673.12</v>
      </c>
    </row>
    <row r="6183" spans="1:8" ht="9" customHeight="1" x14ac:dyDescent="0.2">
      <c r="A6183" s="3" t="s">
        <v>15805</v>
      </c>
      <c r="B6183" s="3" t="s">
        <v>15806</v>
      </c>
      <c r="C6183" s="3" t="s">
        <v>15471</v>
      </c>
      <c r="D6183" s="3" t="s">
        <v>15758</v>
      </c>
      <c r="E6183" s="4">
        <v>0</v>
      </c>
      <c r="F6183" s="4">
        <v>15</v>
      </c>
      <c r="G6183" s="4">
        <v>1</v>
      </c>
      <c r="H6183" s="6">
        <v>7673.12</v>
      </c>
    </row>
    <row r="6184" spans="1:8" ht="9" customHeight="1" x14ac:dyDescent="0.2">
      <c r="A6184" s="3" t="s">
        <v>15807</v>
      </c>
      <c r="B6184" s="3" t="s">
        <v>15808</v>
      </c>
      <c r="C6184" s="3" t="s">
        <v>15471</v>
      </c>
      <c r="D6184" s="3" t="s">
        <v>15758</v>
      </c>
      <c r="E6184" s="4">
        <v>0</v>
      </c>
      <c r="F6184" s="4">
        <v>73</v>
      </c>
      <c r="G6184" s="4">
        <v>2</v>
      </c>
      <c r="H6184" s="6">
        <v>15346.25</v>
      </c>
    </row>
    <row r="6185" spans="1:8" ht="9" customHeight="1" x14ac:dyDescent="0.2">
      <c r="A6185" s="3" t="s">
        <v>15809</v>
      </c>
      <c r="B6185" s="3" t="s">
        <v>15810</v>
      </c>
      <c r="C6185" s="3" t="s">
        <v>15471</v>
      </c>
      <c r="D6185" s="3" t="s">
        <v>15758</v>
      </c>
      <c r="E6185" s="4">
        <v>0</v>
      </c>
      <c r="F6185" s="4">
        <v>6</v>
      </c>
      <c r="G6185" s="4">
        <v>1</v>
      </c>
      <c r="H6185" s="6">
        <v>7673.12</v>
      </c>
    </row>
    <row r="6186" spans="1:8" ht="9" customHeight="1" x14ac:dyDescent="0.2">
      <c r="A6186" s="3" t="s">
        <v>15811</v>
      </c>
      <c r="B6186" s="3" t="s">
        <v>15812</v>
      </c>
      <c r="C6186" s="3" t="s">
        <v>15471</v>
      </c>
      <c r="D6186" s="3" t="s">
        <v>15758</v>
      </c>
      <c r="E6186" s="4">
        <v>13</v>
      </c>
      <c r="F6186" s="4">
        <v>65</v>
      </c>
      <c r="G6186" s="4">
        <v>1</v>
      </c>
      <c r="H6186" s="6">
        <v>7673.12</v>
      </c>
    </row>
    <row r="6187" spans="1:8" ht="9" customHeight="1" x14ac:dyDescent="0.2">
      <c r="A6187" s="3" t="s">
        <v>15813</v>
      </c>
      <c r="B6187" s="3" t="s">
        <v>15814</v>
      </c>
      <c r="C6187" s="3" t="s">
        <v>15471</v>
      </c>
      <c r="D6187" s="3" t="s">
        <v>15758</v>
      </c>
      <c r="E6187" s="4">
        <v>27</v>
      </c>
      <c r="F6187" s="4">
        <v>83</v>
      </c>
      <c r="G6187" s="4">
        <v>0</v>
      </c>
      <c r="H6187" s="5">
        <v>0</v>
      </c>
    </row>
    <row r="6188" spans="1:8" ht="9" customHeight="1" x14ac:dyDescent="0.2">
      <c r="A6188" s="3" t="s">
        <v>15815</v>
      </c>
      <c r="B6188" s="3" t="s">
        <v>15816</v>
      </c>
      <c r="C6188" s="3" t="s">
        <v>15471</v>
      </c>
      <c r="D6188" s="3" t="s">
        <v>15758</v>
      </c>
      <c r="E6188" s="4">
        <v>0</v>
      </c>
      <c r="F6188" s="4">
        <v>75</v>
      </c>
      <c r="G6188" s="4">
        <v>3</v>
      </c>
      <c r="H6188" s="6">
        <v>23019.37</v>
      </c>
    </row>
    <row r="6189" spans="1:8" ht="9" customHeight="1" x14ac:dyDescent="0.2">
      <c r="A6189" s="3" t="s">
        <v>15817</v>
      </c>
      <c r="B6189" s="3" t="s">
        <v>15818</v>
      </c>
      <c r="C6189" s="3" t="s">
        <v>15471</v>
      </c>
      <c r="D6189" s="3" t="s">
        <v>15758</v>
      </c>
      <c r="E6189" s="4">
        <v>0</v>
      </c>
      <c r="F6189" s="4">
        <v>40</v>
      </c>
      <c r="G6189" s="4">
        <v>1</v>
      </c>
      <c r="H6189" s="6">
        <v>7673.12</v>
      </c>
    </row>
    <row r="6190" spans="1:8" ht="9" customHeight="1" x14ac:dyDescent="0.2">
      <c r="A6190" s="3" t="s">
        <v>15819</v>
      </c>
      <c r="B6190" s="3" t="s">
        <v>15820</v>
      </c>
      <c r="C6190" s="3" t="s">
        <v>15471</v>
      </c>
      <c r="D6190" s="3" t="s">
        <v>15758</v>
      </c>
      <c r="E6190" s="4">
        <v>0</v>
      </c>
      <c r="F6190" s="4">
        <v>7</v>
      </c>
      <c r="G6190" s="4">
        <v>1</v>
      </c>
      <c r="H6190" s="6">
        <v>7673.13</v>
      </c>
    </row>
    <row r="6191" spans="1:8" ht="9" customHeight="1" x14ac:dyDescent="0.2">
      <c r="A6191" s="3" t="s">
        <v>15821</v>
      </c>
      <c r="B6191" s="3" t="s">
        <v>15822</v>
      </c>
      <c r="C6191" s="3" t="s">
        <v>15471</v>
      </c>
      <c r="D6191" s="3" t="s">
        <v>15758</v>
      </c>
      <c r="E6191" s="4">
        <v>15</v>
      </c>
      <c r="F6191" s="4">
        <v>157</v>
      </c>
      <c r="G6191" s="4">
        <v>3</v>
      </c>
      <c r="H6191" s="6">
        <v>23019.37</v>
      </c>
    </row>
    <row r="6192" spans="1:8" ht="9" customHeight="1" x14ac:dyDescent="0.2">
      <c r="A6192" s="3" t="s">
        <v>15823</v>
      </c>
      <c r="B6192" s="3" t="s">
        <v>15824</v>
      </c>
      <c r="C6192" s="3" t="s">
        <v>15471</v>
      </c>
      <c r="D6192" s="3" t="s">
        <v>15758</v>
      </c>
      <c r="E6192" s="4">
        <v>30</v>
      </c>
      <c r="F6192" s="4">
        <v>140</v>
      </c>
      <c r="G6192" s="4">
        <v>1</v>
      </c>
      <c r="H6192" s="6">
        <v>7673.12</v>
      </c>
    </row>
    <row r="6193" spans="1:8" ht="9" customHeight="1" x14ac:dyDescent="0.2">
      <c r="A6193" s="3" t="s">
        <v>15825</v>
      </c>
      <c r="B6193" s="3" t="s">
        <v>15826</v>
      </c>
      <c r="C6193" s="3" t="s">
        <v>15471</v>
      </c>
      <c r="D6193" s="3" t="s">
        <v>15758</v>
      </c>
      <c r="E6193" s="4">
        <v>0</v>
      </c>
      <c r="F6193" s="4">
        <v>33</v>
      </c>
      <c r="G6193" s="4">
        <v>1</v>
      </c>
      <c r="H6193" s="6">
        <v>7673.12</v>
      </c>
    </row>
    <row r="6194" spans="1:8" ht="9" customHeight="1" x14ac:dyDescent="0.2">
      <c r="A6194" s="3" t="s">
        <v>15827</v>
      </c>
      <c r="B6194" s="3" t="s">
        <v>15828</v>
      </c>
      <c r="C6194" s="3" t="s">
        <v>15471</v>
      </c>
      <c r="D6194" s="3" t="s">
        <v>15758</v>
      </c>
      <c r="E6194" s="4">
        <v>17</v>
      </c>
      <c r="F6194" s="4">
        <v>33</v>
      </c>
      <c r="G6194" s="4">
        <v>0</v>
      </c>
      <c r="H6194" s="5">
        <v>0</v>
      </c>
    </row>
    <row r="6195" spans="1:8" ht="9" customHeight="1" x14ac:dyDescent="0.2">
      <c r="A6195" s="3" t="s">
        <v>15829</v>
      </c>
      <c r="B6195" s="3" t="s">
        <v>15830</v>
      </c>
      <c r="C6195" s="3" t="s">
        <v>15471</v>
      </c>
      <c r="D6195" s="3" t="s">
        <v>15758</v>
      </c>
      <c r="E6195" s="4">
        <v>0</v>
      </c>
      <c r="F6195" s="4">
        <v>29</v>
      </c>
      <c r="G6195" s="4">
        <v>1</v>
      </c>
      <c r="H6195" s="6">
        <v>7673.12</v>
      </c>
    </row>
    <row r="6196" spans="1:8" ht="9" customHeight="1" x14ac:dyDescent="0.2">
      <c r="A6196" s="3" t="s">
        <v>15831</v>
      </c>
      <c r="B6196" s="3" t="s">
        <v>15832</v>
      </c>
      <c r="C6196" s="3" t="s">
        <v>15471</v>
      </c>
      <c r="D6196" s="3" t="s">
        <v>15758</v>
      </c>
      <c r="E6196" s="4">
        <v>0</v>
      </c>
      <c r="F6196" s="4">
        <v>16</v>
      </c>
      <c r="G6196" s="4">
        <v>1</v>
      </c>
      <c r="H6196" s="6">
        <v>7673.12</v>
      </c>
    </row>
    <row r="6197" spans="1:8" ht="9" customHeight="1" x14ac:dyDescent="0.2">
      <c r="A6197" s="3" t="s">
        <v>15833</v>
      </c>
      <c r="B6197" s="3" t="s">
        <v>15834</v>
      </c>
      <c r="C6197" s="3" t="s">
        <v>15471</v>
      </c>
      <c r="D6197" s="3" t="s">
        <v>15758</v>
      </c>
      <c r="E6197" s="4">
        <v>30</v>
      </c>
      <c r="F6197" s="4">
        <v>52</v>
      </c>
      <c r="G6197" s="4">
        <v>0</v>
      </c>
      <c r="H6197" s="5">
        <v>0</v>
      </c>
    </row>
    <row r="6198" spans="1:8" ht="9" customHeight="1" x14ac:dyDescent="0.2">
      <c r="A6198" s="3" t="s">
        <v>15835</v>
      </c>
      <c r="B6198" s="3" t="s">
        <v>15836</v>
      </c>
      <c r="C6198" s="3" t="s">
        <v>15471</v>
      </c>
      <c r="D6198" s="3" t="s">
        <v>15758</v>
      </c>
      <c r="E6198" s="4">
        <v>15</v>
      </c>
      <c r="F6198" s="4">
        <v>30</v>
      </c>
      <c r="G6198" s="4">
        <v>0</v>
      </c>
      <c r="H6198" s="5">
        <v>0</v>
      </c>
    </row>
    <row r="6199" spans="1:8" ht="9" customHeight="1" x14ac:dyDescent="0.2">
      <c r="A6199" s="3" t="s">
        <v>15837</v>
      </c>
      <c r="B6199" s="3" t="s">
        <v>15838</v>
      </c>
      <c r="C6199" s="3" t="s">
        <v>15471</v>
      </c>
      <c r="D6199" s="3" t="s">
        <v>15758</v>
      </c>
      <c r="E6199" s="4">
        <v>0</v>
      </c>
      <c r="F6199" s="4">
        <v>13</v>
      </c>
      <c r="G6199" s="4">
        <v>1</v>
      </c>
      <c r="H6199" s="6">
        <v>7673.12</v>
      </c>
    </row>
    <row r="6200" spans="1:8" ht="9" customHeight="1" x14ac:dyDescent="0.2">
      <c r="A6200" s="3" t="s">
        <v>15839</v>
      </c>
      <c r="B6200" s="3" t="s">
        <v>15840</v>
      </c>
      <c r="C6200" s="3" t="s">
        <v>15471</v>
      </c>
      <c r="D6200" s="3" t="s">
        <v>15758</v>
      </c>
      <c r="E6200" s="4">
        <v>24</v>
      </c>
      <c r="F6200" s="4">
        <v>283</v>
      </c>
      <c r="G6200" s="4">
        <v>7</v>
      </c>
      <c r="H6200" s="6">
        <v>53711.87</v>
      </c>
    </row>
    <row r="6201" spans="1:8" ht="9" customHeight="1" x14ac:dyDescent="0.2">
      <c r="A6201" s="3" t="s">
        <v>15841</v>
      </c>
      <c r="B6201" s="3" t="s">
        <v>15842</v>
      </c>
      <c r="C6201" s="3" t="s">
        <v>15471</v>
      </c>
      <c r="D6201" s="3" t="s">
        <v>15758</v>
      </c>
      <c r="E6201" s="4">
        <v>0</v>
      </c>
      <c r="F6201" s="4">
        <v>26</v>
      </c>
      <c r="G6201" s="4">
        <v>1</v>
      </c>
      <c r="H6201" s="6">
        <v>7673.12</v>
      </c>
    </row>
    <row r="6202" spans="1:8" ht="9" customHeight="1" x14ac:dyDescent="0.2">
      <c r="A6202" s="3" t="s">
        <v>15843</v>
      </c>
      <c r="B6202" s="3" t="s">
        <v>15844</v>
      </c>
      <c r="C6202" s="3" t="s">
        <v>15471</v>
      </c>
      <c r="D6202" s="3" t="s">
        <v>15758</v>
      </c>
      <c r="E6202" s="4">
        <v>0</v>
      </c>
      <c r="F6202" s="4">
        <v>31</v>
      </c>
      <c r="G6202" s="4">
        <v>1</v>
      </c>
      <c r="H6202" s="6">
        <v>7673.12</v>
      </c>
    </row>
    <row r="6203" spans="1:8" ht="9" customHeight="1" x14ac:dyDescent="0.2">
      <c r="A6203" s="3" t="s">
        <v>15845</v>
      </c>
      <c r="B6203" s="3" t="s">
        <v>15846</v>
      </c>
      <c r="C6203" s="3" t="s">
        <v>15471</v>
      </c>
      <c r="D6203" s="3" t="s">
        <v>15758</v>
      </c>
      <c r="E6203" s="4">
        <v>0</v>
      </c>
      <c r="F6203" s="4">
        <v>9</v>
      </c>
      <c r="G6203" s="4">
        <v>1</v>
      </c>
      <c r="H6203" s="6">
        <v>7673.12</v>
      </c>
    </row>
    <row r="6204" spans="1:8" ht="9" customHeight="1" x14ac:dyDescent="0.2">
      <c r="A6204" s="3" t="s">
        <v>15847</v>
      </c>
      <c r="B6204" s="3" t="s">
        <v>15848</v>
      </c>
      <c r="C6204" s="3" t="s">
        <v>15471</v>
      </c>
      <c r="D6204" s="3" t="s">
        <v>15758</v>
      </c>
      <c r="E6204" s="4">
        <v>0</v>
      </c>
      <c r="F6204" s="4">
        <v>9</v>
      </c>
      <c r="G6204" s="4">
        <v>1</v>
      </c>
      <c r="H6204" s="6">
        <v>7673.13</v>
      </c>
    </row>
    <row r="6205" spans="1:8" ht="9" customHeight="1" x14ac:dyDescent="0.2">
      <c r="A6205" s="3" t="s">
        <v>15849</v>
      </c>
      <c r="B6205" s="3" t="s">
        <v>15850</v>
      </c>
      <c r="C6205" s="3" t="s">
        <v>15471</v>
      </c>
      <c r="D6205" s="3" t="s">
        <v>15758</v>
      </c>
      <c r="E6205" s="4">
        <v>0</v>
      </c>
      <c r="F6205" s="4">
        <v>38</v>
      </c>
      <c r="G6205" s="4">
        <v>2</v>
      </c>
      <c r="H6205" s="6">
        <v>15346.25</v>
      </c>
    </row>
    <row r="6206" spans="1:8" ht="9" customHeight="1" x14ac:dyDescent="0.2">
      <c r="A6206" s="3" t="s">
        <v>15851</v>
      </c>
      <c r="B6206" s="3" t="s">
        <v>15852</v>
      </c>
      <c r="C6206" s="3" t="s">
        <v>15471</v>
      </c>
      <c r="D6206" s="3" t="s">
        <v>15758</v>
      </c>
      <c r="E6206" s="4">
        <v>0</v>
      </c>
      <c r="F6206" s="4">
        <v>70</v>
      </c>
      <c r="G6206" s="4">
        <v>2</v>
      </c>
      <c r="H6206" s="6">
        <v>15346.25</v>
      </c>
    </row>
    <row r="6207" spans="1:8" ht="9" customHeight="1" x14ac:dyDescent="0.2">
      <c r="A6207" s="3" t="s">
        <v>15853</v>
      </c>
      <c r="B6207" s="3" t="s">
        <v>15758</v>
      </c>
      <c r="C6207" s="3" t="s">
        <v>15471</v>
      </c>
      <c r="D6207" s="3" t="s">
        <v>15758</v>
      </c>
      <c r="E6207" s="4">
        <v>270</v>
      </c>
      <c r="F6207" s="4">
        <v>4701</v>
      </c>
      <c r="G6207" s="4">
        <v>146</v>
      </c>
      <c r="H6207" s="6">
        <v>1120276.25</v>
      </c>
    </row>
    <row r="6208" spans="1:8" ht="9" customHeight="1" x14ac:dyDescent="0.2">
      <c r="A6208" s="3" t="s">
        <v>15854</v>
      </c>
      <c r="B6208" s="3" t="s">
        <v>15855</v>
      </c>
      <c r="C6208" s="3" t="s">
        <v>15471</v>
      </c>
      <c r="D6208" s="3" t="s">
        <v>15758</v>
      </c>
      <c r="E6208" s="4">
        <v>126</v>
      </c>
      <c r="F6208" s="4">
        <v>584</v>
      </c>
      <c r="G6208" s="4">
        <v>6</v>
      </c>
      <c r="H6208" s="6">
        <v>46038.75</v>
      </c>
    </row>
    <row r="6209" spans="1:8" ht="9" customHeight="1" x14ac:dyDescent="0.2">
      <c r="A6209" s="3" t="s">
        <v>15856</v>
      </c>
      <c r="B6209" s="3" t="s">
        <v>15857</v>
      </c>
      <c r="C6209" s="3" t="s">
        <v>15471</v>
      </c>
      <c r="D6209" s="3" t="s">
        <v>15758</v>
      </c>
      <c r="E6209" s="4">
        <v>0</v>
      </c>
      <c r="F6209" s="4">
        <v>23</v>
      </c>
      <c r="G6209" s="4">
        <v>1</v>
      </c>
      <c r="H6209" s="6">
        <v>7673.12</v>
      </c>
    </row>
    <row r="6210" spans="1:8" ht="9" customHeight="1" x14ac:dyDescent="0.2">
      <c r="A6210" s="3" t="s">
        <v>15858</v>
      </c>
      <c r="B6210" s="3" t="s">
        <v>15859</v>
      </c>
      <c r="C6210" s="3" t="s">
        <v>15471</v>
      </c>
      <c r="D6210" s="3" t="s">
        <v>15758</v>
      </c>
      <c r="E6210" s="4">
        <v>0</v>
      </c>
      <c r="F6210" s="4">
        <v>13</v>
      </c>
      <c r="G6210" s="4">
        <v>1</v>
      </c>
      <c r="H6210" s="6">
        <v>7673.12</v>
      </c>
    </row>
    <row r="6211" spans="1:8" ht="9" customHeight="1" x14ac:dyDescent="0.2">
      <c r="A6211" s="3" t="s">
        <v>15860</v>
      </c>
      <c r="B6211" s="3" t="s">
        <v>15861</v>
      </c>
      <c r="C6211" s="3" t="s">
        <v>15471</v>
      </c>
      <c r="D6211" s="3" t="s">
        <v>15758</v>
      </c>
      <c r="E6211" s="4">
        <v>15</v>
      </c>
      <c r="F6211" s="4">
        <v>78</v>
      </c>
      <c r="G6211" s="4">
        <v>2</v>
      </c>
      <c r="H6211" s="6">
        <v>15346.25</v>
      </c>
    </row>
    <row r="6212" spans="1:8" ht="9" customHeight="1" x14ac:dyDescent="0.2">
      <c r="A6212" s="3" t="s">
        <v>15862</v>
      </c>
      <c r="B6212" s="3" t="s">
        <v>15863</v>
      </c>
      <c r="C6212" s="3" t="s">
        <v>15471</v>
      </c>
      <c r="D6212" s="3" t="s">
        <v>15758</v>
      </c>
      <c r="E6212" s="4">
        <v>0</v>
      </c>
      <c r="F6212" s="4">
        <v>9</v>
      </c>
      <c r="G6212" s="4">
        <v>1</v>
      </c>
      <c r="H6212" s="6">
        <v>7673.12</v>
      </c>
    </row>
    <row r="6213" spans="1:8" ht="9" customHeight="1" x14ac:dyDescent="0.2">
      <c r="A6213" s="3" t="s">
        <v>15864</v>
      </c>
      <c r="B6213" s="3" t="s">
        <v>15865</v>
      </c>
      <c r="C6213" s="3" t="s">
        <v>15471</v>
      </c>
      <c r="D6213" s="3" t="s">
        <v>15758</v>
      </c>
      <c r="E6213" s="4">
        <v>0</v>
      </c>
      <c r="F6213" s="4">
        <v>43</v>
      </c>
      <c r="G6213" s="4">
        <v>1</v>
      </c>
      <c r="H6213" s="6">
        <v>7673.12</v>
      </c>
    </row>
    <row r="6214" spans="1:8" ht="9" customHeight="1" x14ac:dyDescent="0.2">
      <c r="A6214" s="3" t="s">
        <v>15866</v>
      </c>
      <c r="B6214" s="3" t="s">
        <v>15867</v>
      </c>
      <c r="C6214" s="3" t="s">
        <v>15471</v>
      </c>
      <c r="D6214" s="3" t="s">
        <v>15758</v>
      </c>
      <c r="E6214" s="4">
        <v>0</v>
      </c>
      <c r="F6214" s="4">
        <v>7</v>
      </c>
      <c r="G6214" s="4">
        <v>1</v>
      </c>
      <c r="H6214" s="6">
        <v>7673.12</v>
      </c>
    </row>
    <row r="6215" spans="1:8" ht="9" customHeight="1" x14ac:dyDescent="0.2">
      <c r="A6215" s="3" t="s">
        <v>15868</v>
      </c>
      <c r="B6215" s="3" t="s">
        <v>15869</v>
      </c>
      <c r="C6215" s="3" t="s">
        <v>15471</v>
      </c>
      <c r="D6215" s="3" t="s">
        <v>15758</v>
      </c>
      <c r="E6215" s="4">
        <v>15</v>
      </c>
      <c r="F6215" s="4">
        <v>26</v>
      </c>
      <c r="G6215" s="4">
        <v>0</v>
      </c>
      <c r="H6215" s="5">
        <v>0</v>
      </c>
    </row>
    <row r="6216" spans="1:8" ht="9" customHeight="1" x14ac:dyDescent="0.2">
      <c r="A6216" s="3" t="s">
        <v>15870</v>
      </c>
      <c r="B6216" s="3" t="s">
        <v>15871</v>
      </c>
      <c r="C6216" s="3" t="s">
        <v>15471</v>
      </c>
      <c r="D6216" s="3" t="s">
        <v>15758</v>
      </c>
      <c r="E6216" s="4">
        <v>5</v>
      </c>
      <c r="F6216" s="4">
        <v>30</v>
      </c>
      <c r="G6216" s="4">
        <v>1</v>
      </c>
      <c r="H6216" s="6">
        <v>7673.12</v>
      </c>
    </row>
    <row r="6217" spans="1:8" ht="9" customHeight="1" x14ac:dyDescent="0.2">
      <c r="A6217" s="3" t="s">
        <v>15872</v>
      </c>
      <c r="B6217" s="3" t="s">
        <v>15873</v>
      </c>
      <c r="C6217" s="3" t="s">
        <v>15471</v>
      </c>
      <c r="D6217" s="3" t="s">
        <v>15758</v>
      </c>
      <c r="E6217" s="4">
        <v>0</v>
      </c>
      <c r="F6217" s="4">
        <v>17</v>
      </c>
      <c r="G6217" s="4">
        <v>1</v>
      </c>
      <c r="H6217" s="6">
        <v>7673.12</v>
      </c>
    </row>
    <row r="6218" spans="1:8" ht="9" customHeight="1" x14ac:dyDescent="0.2">
      <c r="A6218" s="3" t="s">
        <v>15874</v>
      </c>
      <c r="B6218" s="3" t="s">
        <v>15875</v>
      </c>
      <c r="C6218" s="3" t="s">
        <v>15471</v>
      </c>
      <c r="D6218" s="3" t="s">
        <v>15758</v>
      </c>
      <c r="E6218" s="4">
        <v>0</v>
      </c>
      <c r="F6218" s="4">
        <v>5</v>
      </c>
      <c r="G6218" s="4">
        <v>1</v>
      </c>
      <c r="H6218" s="6">
        <v>7673.12</v>
      </c>
    </row>
    <row r="6219" spans="1:8" ht="9" customHeight="1" x14ac:dyDescent="0.2">
      <c r="A6219" s="3" t="s">
        <v>15876</v>
      </c>
      <c r="B6219" s="3" t="s">
        <v>15877</v>
      </c>
      <c r="C6219" s="3" t="s">
        <v>15471</v>
      </c>
      <c r="D6219" s="3" t="s">
        <v>15758</v>
      </c>
      <c r="E6219" s="4">
        <v>0</v>
      </c>
      <c r="F6219" s="4">
        <v>58</v>
      </c>
      <c r="G6219" s="4">
        <v>2</v>
      </c>
      <c r="H6219" s="6">
        <v>15346.25</v>
      </c>
    </row>
    <row r="6220" spans="1:8" ht="9" customHeight="1" x14ac:dyDescent="0.2">
      <c r="A6220" s="3" t="s">
        <v>15878</v>
      </c>
      <c r="B6220" s="3" t="s">
        <v>15879</v>
      </c>
      <c r="C6220" s="3" t="s">
        <v>15471</v>
      </c>
      <c r="D6220" s="3" t="s">
        <v>15758</v>
      </c>
      <c r="E6220" s="4">
        <v>40</v>
      </c>
      <c r="F6220" s="4">
        <v>72</v>
      </c>
      <c r="G6220" s="4">
        <v>0</v>
      </c>
      <c r="H6220" s="5">
        <v>0</v>
      </c>
    </row>
    <row r="6221" spans="1:8" ht="9" customHeight="1" x14ac:dyDescent="0.2">
      <c r="A6221" s="3" t="s">
        <v>15880</v>
      </c>
      <c r="B6221" s="3" t="s">
        <v>15881</v>
      </c>
      <c r="C6221" s="3" t="s">
        <v>15471</v>
      </c>
      <c r="D6221" s="3" t="s">
        <v>15758</v>
      </c>
      <c r="E6221" s="4">
        <v>0</v>
      </c>
      <c r="F6221" s="4">
        <v>25</v>
      </c>
      <c r="G6221" s="4">
        <v>1</v>
      </c>
      <c r="H6221" s="6">
        <v>7673.12</v>
      </c>
    </row>
    <row r="6222" spans="1:8" ht="9" customHeight="1" x14ac:dyDescent="0.2">
      <c r="A6222" s="3" t="s">
        <v>15882</v>
      </c>
      <c r="B6222" s="3" t="s">
        <v>15883</v>
      </c>
      <c r="C6222" s="3" t="s">
        <v>15471</v>
      </c>
      <c r="D6222" s="3" t="s">
        <v>15758</v>
      </c>
      <c r="E6222" s="4">
        <v>0</v>
      </c>
      <c r="F6222" s="4">
        <v>36</v>
      </c>
      <c r="G6222" s="4">
        <v>1</v>
      </c>
      <c r="H6222" s="6">
        <v>7673.12</v>
      </c>
    </row>
    <row r="6223" spans="1:8" ht="9" customHeight="1" x14ac:dyDescent="0.2">
      <c r="A6223" s="3" t="s">
        <v>15884</v>
      </c>
      <c r="B6223" s="3" t="s">
        <v>15885</v>
      </c>
      <c r="C6223" s="3" t="s">
        <v>15471</v>
      </c>
      <c r="D6223" s="3" t="s">
        <v>15758</v>
      </c>
      <c r="E6223" s="4">
        <v>52</v>
      </c>
      <c r="F6223" s="4">
        <v>141</v>
      </c>
      <c r="G6223" s="4">
        <v>0</v>
      </c>
      <c r="H6223" s="5">
        <v>0</v>
      </c>
    </row>
    <row r="6224" spans="1:8" ht="9" customHeight="1" x14ac:dyDescent="0.2">
      <c r="A6224" s="3" t="s">
        <v>15886</v>
      </c>
      <c r="B6224" s="3" t="s">
        <v>15887</v>
      </c>
      <c r="C6224" s="3" t="s">
        <v>15471</v>
      </c>
      <c r="D6224" s="3" t="s">
        <v>15758</v>
      </c>
      <c r="E6224" s="4">
        <v>0</v>
      </c>
      <c r="F6224" s="4">
        <v>25</v>
      </c>
      <c r="G6224" s="4">
        <v>1</v>
      </c>
      <c r="H6224" s="6">
        <v>7673.12</v>
      </c>
    </row>
    <row r="6225" spans="1:8" ht="9" customHeight="1" x14ac:dyDescent="0.2">
      <c r="A6225" s="3" t="s">
        <v>15888</v>
      </c>
      <c r="B6225" s="3" t="s">
        <v>15889</v>
      </c>
      <c r="C6225" s="3" t="s">
        <v>15471</v>
      </c>
      <c r="D6225" s="3" t="s">
        <v>15758</v>
      </c>
      <c r="E6225" s="4">
        <v>100</v>
      </c>
      <c r="F6225" s="4">
        <v>276</v>
      </c>
      <c r="G6225" s="4">
        <v>0</v>
      </c>
      <c r="H6225" s="5">
        <v>0</v>
      </c>
    </row>
    <row r="6226" spans="1:8" ht="9" customHeight="1" x14ac:dyDescent="0.2">
      <c r="A6226" s="3" t="s">
        <v>15890</v>
      </c>
      <c r="B6226" s="3" t="s">
        <v>15891</v>
      </c>
      <c r="C6226" s="3" t="s">
        <v>15471</v>
      </c>
      <c r="D6226" s="3" t="s">
        <v>15758</v>
      </c>
      <c r="E6226" s="4">
        <v>0</v>
      </c>
      <c r="F6226" s="4">
        <v>22</v>
      </c>
      <c r="G6226" s="4">
        <v>1</v>
      </c>
      <c r="H6226" s="6">
        <v>7673.12</v>
      </c>
    </row>
    <row r="6227" spans="1:8" ht="9" customHeight="1" x14ac:dyDescent="0.2">
      <c r="A6227" s="3" t="s">
        <v>15892</v>
      </c>
      <c r="B6227" s="3" t="s">
        <v>15893</v>
      </c>
      <c r="C6227" s="3" t="s">
        <v>15471</v>
      </c>
      <c r="D6227" s="3" t="s">
        <v>15758</v>
      </c>
      <c r="E6227" s="4">
        <v>19</v>
      </c>
      <c r="F6227" s="4">
        <v>81</v>
      </c>
      <c r="G6227" s="4">
        <v>0</v>
      </c>
      <c r="H6227" s="5">
        <v>0</v>
      </c>
    </row>
    <row r="6228" spans="1:8" ht="9" customHeight="1" x14ac:dyDescent="0.2">
      <c r="A6228" s="3" t="s">
        <v>15894</v>
      </c>
      <c r="B6228" s="3" t="s">
        <v>15895</v>
      </c>
      <c r="C6228" s="3" t="s">
        <v>15471</v>
      </c>
      <c r="D6228" s="3" t="s">
        <v>15758</v>
      </c>
      <c r="E6228" s="4">
        <v>0</v>
      </c>
      <c r="F6228" s="4">
        <v>8</v>
      </c>
      <c r="G6228" s="4">
        <v>1</v>
      </c>
      <c r="H6228" s="6">
        <v>7673.12</v>
      </c>
    </row>
    <row r="6229" spans="1:8" ht="9" customHeight="1" x14ac:dyDescent="0.2">
      <c r="A6229" s="3" t="s">
        <v>15896</v>
      </c>
      <c r="B6229" s="3" t="s">
        <v>15897</v>
      </c>
      <c r="C6229" s="3" t="s">
        <v>15471</v>
      </c>
      <c r="D6229" s="3" t="s">
        <v>15758</v>
      </c>
      <c r="E6229" s="4">
        <v>0</v>
      </c>
      <c r="F6229" s="4">
        <v>13</v>
      </c>
      <c r="G6229" s="4">
        <v>1</v>
      </c>
      <c r="H6229" s="6">
        <v>7673.12</v>
      </c>
    </row>
    <row r="6230" spans="1:8" ht="9" customHeight="1" x14ac:dyDescent="0.2">
      <c r="A6230" s="3" t="s">
        <v>15898</v>
      </c>
      <c r="B6230" s="3" t="s">
        <v>15899</v>
      </c>
      <c r="C6230" s="3" t="s">
        <v>15471</v>
      </c>
      <c r="D6230" s="3" t="s">
        <v>15758</v>
      </c>
      <c r="E6230" s="4">
        <v>0</v>
      </c>
      <c r="F6230" s="4">
        <v>2</v>
      </c>
      <c r="G6230" s="4">
        <v>1</v>
      </c>
      <c r="H6230" s="6">
        <v>7673.14</v>
      </c>
    </row>
    <row r="6231" spans="1:8" ht="9" customHeight="1" x14ac:dyDescent="0.2">
      <c r="A6231" s="3" t="s">
        <v>15900</v>
      </c>
      <c r="B6231" s="3" t="s">
        <v>15901</v>
      </c>
      <c r="C6231" s="3" t="s">
        <v>15471</v>
      </c>
      <c r="D6231" s="3" t="s">
        <v>15758</v>
      </c>
      <c r="E6231" s="4">
        <v>0</v>
      </c>
      <c r="F6231" s="4">
        <v>71</v>
      </c>
      <c r="G6231" s="4">
        <v>2</v>
      </c>
      <c r="H6231" s="6">
        <v>15346.25</v>
      </c>
    </row>
    <row r="6232" spans="1:8" ht="9" customHeight="1" x14ac:dyDescent="0.2">
      <c r="A6232" s="3" t="s">
        <v>15902</v>
      </c>
      <c r="B6232" s="3" t="s">
        <v>15903</v>
      </c>
      <c r="C6232" s="3" t="s">
        <v>15471</v>
      </c>
      <c r="D6232" s="3" t="s">
        <v>15758</v>
      </c>
      <c r="E6232" s="4">
        <v>0</v>
      </c>
      <c r="F6232" s="4">
        <v>22</v>
      </c>
      <c r="G6232" s="4">
        <v>1</v>
      </c>
      <c r="H6232" s="6">
        <v>7673.12</v>
      </c>
    </row>
    <row r="6233" spans="1:8" ht="9" customHeight="1" x14ac:dyDescent="0.2">
      <c r="A6233" s="3" t="s">
        <v>15904</v>
      </c>
      <c r="B6233" s="3" t="s">
        <v>15905</v>
      </c>
      <c r="C6233" s="3" t="s">
        <v>15471</v>
      </c>
      <c r="D6233" s="3" t="s">
        <v>15758</v>
      </c>
      <c r="E6233" s="4">
        <v>0</v>
      </c>
      <c r="F6233" s="4">
        <v>8</v>
      </c>
      <c r="G6233" s="4">
        <v>1</v>
      </c>
      <c r="H6233" s="6">
        <v>7673.12</v>
      </c>
    </row>
    <row r="6234" spans="1:8" ht="9" customHeight="1" x14ac:dyDescent="0.2">
      <c r="A6234" s="3" t="s">
        <v>15906</v>
      </c>
      <c r="B6234" s="3" t="s">
        <v>15907</v>
      </c>
      <c r="C6234" s="3" t="s">
        <v>15471</v>
      </c>
      <c r="D6234" s="3" t="s">
        <v>15758</v>
      </c>
      <c r="E6234" s="4">
        <v>8</v>
      </c>
      <c r="F6234" s="4">
        <v>37</v>
      </c>
      <c r="G6234" s="4">
        <v>0</v>
      </c>
      <c r="H6234" s="5">
        <v>0</v>
      </c>
    </row>
    <row r="6235" spans="1:8" ht="9" customHeight="1" x14ac:dyDescent="0.2">
      <c r="A6235" s="3" t="s">
        <v>15908</v>
      </c>
      <c r="B6235" s="3" t="s">
        <v>15909</v>
      </c>
      <c r="C6235" s="3" t="s">
        <v>15471</v>
      </c>
      <c r="D6235" s="3" t="s">
        <v>15758</v>
      </c>
      <c r="E6235" s="4">
        <v>0</v>
      </c>
      <c r="F6235" s="4">
        <v>124</v>
      </c>
      <c r="G6235" s="4">
        <v>4</v>
      </c>
      <c r="H6235" s="6">
        <v>30692.5</v>
      </c>
    </row>
    <row r="6236" spans="1:8" ht="9" customHeight="1" x14ac:dyDescent="0.2">
      <c r="A6236" s="3" t="s">
        <v>15910</v>
      </c>
      <c r="B6236" s="3" t="s">
        <v>15911</v>
      </c>
      <c r="C6236" s="3" t="s">
        <v>15471</v>
      </c>
      <c r="D6236" s="3" t="s">
        <v>15758</v>
      </c>
      <c r="E6236" s="4">
        <v>28</v>
      </c>
      <c r="F6236" s="4">
        <v>153</v>
      </c>
      <c r="G6236" s="4">
        <v>2</v>
      </c>
      <c r="H6236" s="6">
        <v>15346.25</v>
      </c>
    </row>
    <row r="6237" spans="1:8" ht="9" customHeight="1" x14ac:dyDescent="0.2">
      <c r="A6237" s="3" t="s">
        <v>15912</v>
      </c>
      <c r="B6237" s="3" t="s">
        <v>15913</v>
      </c>
      <c r="C6237" s="3" t="s">
        <v>15471</v>
      </c>
      <c r="D6237" s="3" t="s">
        <v>15758</v>
      </c>
      <c r="E6237" s="4">
        <v>0</v>
      </c>
      <c r="F6237" s="4">
        <v>63</v>
      </c>
      <c r="G6237" s="4">
        <v>2</v>
      </c>
      <c r="H6237" s="6">
        <v>15346.25</v>
      </c>
    </row>
    <row r="6238" spans="1:8" ht="9" customHeight="1" x14ac:dyDescent="0.2">
      <c r="A6238" s="3" t="s">
        <v>15914</v>
      </c>
      <c r="B6238" s="3" t="s">
        <v>15915</v>
      </c>
      <c r="C6238" s="3" t="s">
        <v>15471</v>
      </c>
      <c r="D6238" s="3" t="s">
        <v>15758</v>
      </c>
      <c r="E6238" s="4">
        <v>0</v>
      </c>
      <c r="F6238" s="4">
        <v>30</v>
      </c>
      <c r="G6238" s="4">
        <v>1</v>
      </c>
      <c r="H6238" s="6">
        <v>7673.12</v>
      </c>
    </row>
    <row r="6239" spans="1:8" ht="9" customHeight="1" x14ac:dyDescent="0.2">
      <c r="A6239" s="3" t="s">
        <v>15916</v>
      </c>
      <c r="B6239" s="3" t="s">
        <v>15917</v>
      </c>
      <c r="C6239" s="3" t="s">
        <v>15471</v>
      </c>
      <c r="D6239" s="3" t="s">
        <v>15758</v>
      </c>
      <c r="E6239" s="4">
        <v>10</v>
      </c>
      <c r="F6239" s="4">
        <v>41</v>
      </c>
      <c r="G6239" s="4">
        <v>0</v>
      </c>
      <c r="H6239" s="5">
        <v>0</v>
      </c>
    </row>
    <row r="6240" spans="1:8" ht="9" customHeight="1" x14ac:dyDescent="0.2">
      <c r="A6240" s="3" t="s">
        <v>15918</v>
      </c>
      <c r="B6240" s="3" t="s">
        <v>15919</v>
      </c>
      <c r="C6240" s="3" t="s">
        <v>15471</v>
      </c>
      <c r="D6240" s="3" t="s">
        <v>15758</v>
      </c>
      <c r="E6240" s="4">
        <v>24</v>
      </c>
      <c r="F6240" s="4">
        <v>40</v>
      </c>
      <c r="G6240" s="4">
        <v>0</v>
      </c>
      <c r="H6240" s="5">
        <v>0</v>
      </c>
    </row>
    <row r="6241" spans="1:8" ht="9" customHeight="1" x14ac:dyDescent="0.2">
      <c r="A6241" s="3" t="s">
        <v>15920</v>
      </c>
      <c r="B6241" s="3" t="s">
        <v>15921</v>
      </c>
      <c r="C6241" s="3" t="s">
        <v>15471</v>
      </c>
      <c r="D6241" s="3" t="s">
        <v>15758</v>
      </c>
      <c r="E6241" s="4">
        <v>0</v>
      </c>
      <c r="F6241" s="4">
        <v>22</v>
      </c>
      <c r="G6241" s="4">
        <v>1</v>
      </c>
      <c r="H6241" s="6">
        <v>7673.12</v>
      </c>
    </row>
    <row r="6242" spans="1:8" ht="9" customHeight="1" x14ac:dyDescent="0.2">
      <c r="A6242" s="3" t="s">
        <v>15922</v>
      </c>
      <c r="B6242" s="3" t="s">
        <v>15208</v>
      </c>
      <c r="C6242" s="3" t="s">
        <v>15471</v>
      </c>
      <c r="D6242" s="3" t="s">
        <v>15758</v>
      </c>
      <c r="E6242" s="4">
        <v>0</v>
      </c>
      <c r="F6242" s="4">
        <v>25</v>
      </c>
      <c r="G6242" s="4">
        <v>1</v>
      </c>
      <c r="H6242" s="6">
        <v>7673.12</v>
      </c>
    </row>
    <row r="6243" spans="1:8" ht="9" customHeight="1" x14ac:dyDescent="0.2">
      <c r="A6243" s="3" t="s">
        <v>15923</v>
      </c>
      <c r="B6243" s="3" t="s">
        <v>15924</v>
      </c>
      <c r="C6243" s="3" t="s">
        <v>15471</v>
      </c>
      <c r="D6243" s="3" t="s">
        <v>15758</v>
      </c>
      <c r="E6243" s="4">
        <v>0</v>
      </c>
      <c r="F6243" s="4">
        <v>16</v>
      </c>
      <c r="G6243" s="4">
        <v>1</v>
      </c>
      <c r="H6243" s="6">
        <v>7673.12</v>
      </c>
    </row>
    <row r="6244" spans="1:8" ht="9" customHeight="1" x14ac:dyDescent="0.2">
      <c r="A6244" s="3" t="s">
        <v>15925</v>
      </c>
      <c r="B6244" s="3" t="s">
        <v>15926</v>
      </c>
      <c r="C6244" s="3" t="s">
        <v>15471</v>
      </c>
      <c r="D6244" s="3" t="s">
        <v>15758</v>
      </c>
      <c r="E6244" s="4">
        <v>43</v>
      </c>
      <c r="F6244" s="4">
        <v>97</v>
      </c>
      <c r="G6244" s="4">
        <v>0</v>
      </c>
      <c r="H6244" s="5">
        <v>0</v>
      </c>
    </row>
    <row r="6245" spans="1:8" ht="9" customHeight="1" x14ac:dyDescent="0.2">
      <c r="A6245" s="3" t="s">
        <v>15927</v>
      </c>
      <c r="B6245" s="3" t="s">
        <v>15928</v>
      </c>
      <c r="C6245" s="3" t="s">
        <v>15471</v>
      </c>
      <c r="D6245" s="3" t="s">
        <v>15758</v>
      </c>
      <c r="E6245" s="4">
        <v>0</v>
      </c>
      <c r="F6245" s="4">
        <v>11</v>
      </c>
      <c r="G6245" s="4">
        <v>1</v>
      </c>
      <c r="H6245" s="6">
        <v>7673.12</v>
      </c>
    </row>
    <row r="6246" spans="1:8" ht="9" customHeight="1" x14ac:dyDescent="0.2">
      <c r="A6246" s="3" t="s">
        <v>15929</v>
      </c>
      <c r="B6246" s="3" t="s">
        <v>15930</v>
      </c>
      <c r="C6246" s="3" t="s">
        <v>15471</v>
      </c>
      <c r="D6246" s="3" t="s">
        <v>15758</v>
      </c>
      <c r="E6246" s="4">
        <v>36</v>
      </c>
      <c r="F6246" s="4">
        <v>180</v>
      </c>
      <c r="G6246" s="4">
        <v>2</v>
      </c>
      <c r="H6246" s="6">
        <v>15346.25</v>
      </c>
    </row>
    <row r="6247" spans="1:8" ht="9" customHeight="1" x14ac:dyDescent="0.2">
      <c r="A6247" s="3" t="s">
        <v>15931</v>
      </c>
      <c r="B6247" s="3" t="s">
        <v>15932</v>
      </c>
      <c r="C6247" s="3" t="s">
        <v>15471</v>
      </c>
      <c r="D6247" s="3" t="s">
        <v>15758</v>
      </c>
      <c r="E6247" s="4">
        <v>33</v>
      </c>
      <c r="F6247" s="4">
        <v>217</v>
      </c>
      <c r="G6247" s="4">
        <v>5</v>
      </c>
      <c r="H6247" s="6">
        <v>38365.620000000003</v>
      </c>
    </row>
    <row r="6248" spans="1:8" ht="9" customHeight="1" x14ac:dyDescent="0.2">
      <c r="A6248" s="3" t="s">
        <v>15933</v>
      </c>
      <c r="B6248" s="3" t="s">
        <v>15934</v>
      </c>
      <c r="C6248" s="3" t="s">
        <v>15471</v>
      </c>
      <c r="D6248" s="3" t="s">
        <v>15758</v>
      </c>
      <c r="E6248" s="4">
        <v>0</v>
      </c>
      <c r="F6248" s="4">
        <v>29</v>
      </c>
      <c r="G6248" s="4">
        <v>1</v>
      </c>
      <c r="H6248" s="6">
        <v>7673.12</v>
      </c>
    </row>
    <row r="6249" spans="1:8" ht="9" customHeight="1" x14ac:dyDescent="0.2">
      <c r="A6249" s="3" t="s">
        <v>15935</v>
      </c>
      <c r="B6249" s="3" t="s">
        <v>15936</v>
      </c>
      <c r="C6249" s="3" t="s">
        <v>15471</v>
      </c>
      <c r="D6249" s="3" t="s">
        <v>15758</v>
      </c>
      <c r="E6249" s="4">
        <v>22</v>
      </c>
      <c r="F6249" s="4">
        <v>53</v>
      </c>
      <c r="G6249" s="4">
        <v>0</v>
      </c>
      <c r="H6249" s="5">
        <v>0</v>
      </c>
    </row>
    <row r="6250" spans="1:8" ht="9" customHeight="1" x14ac:dyDescent="0.2">
      <c r="A6250" s="3" t="s">
        <v>15937</v>
      </c>
      <c r="B6250" s="3" t="s">
        <v>15938</v>
      </c>
      <c r="C6250" s="3" t="s">
        <v>15471</v>
      </c>
      <c r="D6250" s="3" t="s">
        <v>15758</v>
      </c>
      <c r="E6250" s="4">
        <v>23</v>
      </c>
      <c r="F6250" s="4">
        <v>101</v>
      </c>
      <c r="G6250" s="4">
        <v>0</v>
      </c>
      <c r="H6250" s="5">
        <v>0</v>
      </c>
    </row>
    <row r="6251" spans="1:8" ht="9" customHeight="1" x14ac:dyDescent="0.2">
      <c r="A6251" s="3" t="s">
        <v>15939</v>
      </c>
      <c r="B6251" s="3" t="s">
        <v>15940</v>
      </c>
      <c r="C6251" s="3" t="s">
        <v>15471</v>
      </c>
      <c r="D6251" s="3" t="s">
        <v>15758</v>
      </c>
      <c r="E6251" s="4">
        <v>18</v>
      </c>
      <c r="F6251" s="4">
        <v>68</v>
      </c>
      <c r="G6251" s="4">
        <v>0</v>
      </c>
      <c r="H6251" s="5">
        <v>0</v>
      </c>
    </row>
    <row r="6252" spans="1:8" ht="9" customHeight="1" x14ac:dyDescent="0.2">
      <c r="A6252" s="3" t="s">
        <v>15941</v>
      </c>
      <c r="B6252" s="3" t="s">
        <v>15942</v>
      </c>
      <c r="C6252" s="3" t="s">
        <v>15471</v>
      </c>
      <c r="D6252" s="3" t="s">
        <v>15758</v>
      </c>
      <c r="E6252" s="4">
        <v>16</v>
      </c>
      <c r="F6252" s="4">
        <v>38</v>
      </c>
      <c r="G6252" s="4">
        <v>0</v>
      </c>
      <c r="H6252" s="5">
        <v>0</v>
      </c>
    </row>
    <row r="6253" spans="1:8" ht="9" customHeight="1" x14ac:dyDescent="0.2">
      <c r="A6253" s="3" t="s">
        <v>15943</v>
      </c>
      <c r="B6253" s="3" t="s">
        <v>15944</v>
      </c>
      <c r="C6253" s="3" t="s">
        <v>15471</v>
      </c>
      <c r="D6253" s="3" t="s">
        <v>15758</v>
      </c>
      <c r="E6253" s="4">
        <v>30</v>
      </c>
      <c r="F6253" s="4">
        <v>26</v>
      </c>
      <c r="G6253" s="4">
        <v>0</v>
      </c>
      <c r="H6253" s="5">
        <v>0</v>
      </c>
    </row>
    <row r="6254" spans="1:8" ht="9" customHeight="1" x14ac:dyDescent="0.2">
      <c r="A6254" s="3" t="s">
        <v>15945</v>
      </c>
      <c r="B6254" s="3" t="s">
        <v>15946</v>
      </c>
      <c r="C6254" s="3" t="s">
        <v>15471</v>
      </c>
      <c r="D6254" s="3" t="s">
        <v>15758</v>
      </c>
      <c r="E6254" s="4">
        <v>0</v>
      </c>
      <c r="F6254" s="4">
        <v>45</v>
      </c>
      <c r="G6254" s="4">
        <v>1</v>
      </c>
      <c r="H6254" s="6">
        <v>7673.12</v>
      </c>
    </row>
    <row r="6255" spans="1:8" ht="9" customHeight="1" x14ac:dyDescent="0.2">
      <c r="A6255" s="3" t="s">
        <v>15947</v>
      </c>
      <c r="B6255" s="3" t="s">
        <v>15948</v>
      </c>
      <c r="C6255" s="3" t="s">
        <v>15471</v>
      </c>
      <c r="D6255" s="3" t="s">
        <v>15758</v>
      </c>
      <c r="E6255" s="4">
        <v>28</v>
      </c>
      <c r="F6255" s="4">
        <v>97</v>
      </c>
      <c r="G6255" s="4">
        <v>0</v>
      </c>
      <c r="H6255" s="5">
        <v>0</v>
      </c>
    </row>
    <row r="6256" spans="1:8" ht="9" customHeight="1" x14ac:dyDescent="0.2">
      <c r="A6256" s="3" t="s">
        <v>15949</v>
      </c>
      <c r="B6256" s="3" t="s">
        <v>15950</v>
      </c>
      <c r="C6256" s="3" t="s">
        <v>15471</v>
      </c>
      <c r="D6256" s="3" t="s">
        <v>15758</v>
      </c>
      <c r="E6256" s="4">
        <v>49</v>
      </c>
      <c r="F6256" s="4">
        <v>207</v>
      </c>
      <c r="G6256" s="4">
        <v>1</v>
      </c>
      <c r="H6256" s="6">
        <v>7673.12</v>
      </c>
    </row>
    <row r="6257" spans="1:8" ht="9" customHeight="1" x14ac:dyDescent="0.2">
      <c r="A6257" s="3" t="s">
        <v>15951</v>
      </c>
      <c r="B6257" s="3" t="s">
        <v>15952</v>
      </c>
      <c r="C6257" s="3" t="s">
        <v>15471</v>
      </c>
      <c r="D6257" s="3" t="s">
        <v>15758</v>
      </c>
      <c r="E6257" s="4">
        <v>0</v>
      </c>
      <c r="F6257" s="4">
        <v>189</v>
      </c>
      <c r="G6257" s="4">
        <v>7</v>
      </c>
      <c r="H6257" s="6">
        <v>53711.87</v>
      </c>
    </row>
    <row r="6258" spans="1:8" ht="9" customHeight="1" x14ac:dyDescent="0.2">
      <c r="A6258" s="3" t="s">
        <v>15953</v>
      </c>
      <c r="B6258" s="3" t="s">
        <v>15954</v>
      </c>
      <c r="C6258" s="3" t="s">
        <v>15471</v>
      </c>
      <c r="D6258" s="3" t="s">
        <v>15758</v>
      </c>
      <c r="E6258" s="4">
        <v>0</v>
      </c>
      <c r="F6258" s="4">
        <v>155</v>
      </c>
      <c r="G6258" s="4">
        <v>5</v>
      </c>
      <c r="H6258" s="6">
        <v>38365.620000000003</v>
      </c>
    </row>
    <row r="6259" spans="1:8" ht="9" customHeight="1" x14ac:dyDescent="0.2">
      <c r="A6259" s="3" t="s">
        <v>15955</v>
      </c>
      <c r="B6259" s="3" t="s">
        <v>15956</v>
      </c>
      <c r="C6259" s="3" t="s">
        <v>15471</v>
      </c>
      <c r="D6259" s="3" t="s">
        <v>15758</v>
      </c>
      <c r="E6259" s="4">
        <v>37</v>
      </c>
      <c r="F6259" s="4">
        <v>98</v>
      </c>
      <c r="G6259" s="4">
        <v>0</v>
      </c>
      <c r="H6259" s="5">
        <v>0</v>
      </c>
    </row>
    <row r="6260" spans="1:8" ht="9" customHeight="1" x14ac:dyDescent="0.2">
      <c r="A6260" s="3" t="s">
        <v>15957</v>
      </c>
      <c r="B6260" s="3" t="s">
        <v>15958</v>
      </c>
      <c r="C6260" s="3" t="s">
        <v>15471</v>
      </c>
      <c r="D6260" s="3" t="s">
        <v>15758</v>
      </c>
      <c r="E6260" s="4">
        <v>5</v>
      </c>
      <c r="F6260" s="4">
        <v>128</v>
      </c>
      <c r="G6260" s="4">
        <v>4</v>
      </c>
      <c r="H6260" s="6">
        <v>30692.5</v>
      </c>
    </row>
    <row r="6261" spans="1:8" ht="9" customHeight="1" x14ac:dyDescent="0.2">
      <c r="A6261" s="3" t="s">
        <v>15959</v>
      </c>
      <c r="B6261" s="3" t="s">
        <v>15960</v>
      </c>
      <c r="C6261" s="3" t="s">
        <v>15471</v>
      </c>
      <c r="D6261" s="3" t="s">
        <v>15758</v>
      </c>
      <c r="E6261" s="4">
        <v>0</v>
      </c>
      <c r="F6261" s="4">
        <v>17</v>
      </c>
      <c r="G6261" s="4">
        <v>1</v>
      </c>
      <c r="H6261" s="6">
        <v>7673.12</v>
      </c>
    </row>
    <row r="6262" spans="1:8" ht="9" customHeight="1" x14ac:dyDescent="0.2">
      <c r="A6262" s="3" t="s">
        <v>15961</v>
      </c>
      <c r="B6262" s="3" t="s">
        <v>15962</v>
      </c>
      <c r="C6262" s="3" t="s">
        <v>15471</v>
      </c>
      <c r="D6262" s="3" t="s">
        <v>15758</v>
      </c>
      <c r="E6262" s="4">
        <v>0</v>
      </c>
      <c r="F6262" s="4">
        <v>37</v>
      </c>
      <c r="G6262" s="4">
        <v>1</v>
      </c>
      <c r="H6262" s="6">
        <v>7673.12</v>
      </c>
    </row>
    <row r="6263" spans="1:8" ht="9" customHeight="1" x14ac:dyDescent="0.2">
      <c r="A6263" s="3" t="s">
        <v>15963</v>
      </c>
      <c r="B6263" s="3" t="s">
        <v>15964</v>
      </c>
      <c r="C6263" s="3" t="s">
        <v>15471</v>
      </c>
      <c r="D6263" s="3" t="s">
        <v>15758</v>
      </c>
      <c r="E6263" s="4">
        <v>0</v>
      </c>
      <c r="F6263" s="4">
        <v>14</v>
      </c>
      <c r="G6263" s="4">
        <v>1</v>
      </c>
      <c r="H6263" s="6">
        <v>7673.12</v>
      </c>
    </row>
    <row r="6264" spans="1:8" ht="9" customHeight="1" x14ac:dyDescent="0.2">
      <c r="A6264" s="3" t="s">
        <v>15965</v>
      </c>
      <c r="B6264" s="3" t="s">
        <v>15966</v>
      </c>
      <c r="C6264" s="3" t="s">
        <v>15471</v>
      </c>
      <c r="D6264" s="3" t="s">
        <v>15758</v>
      </c>
      <c r="E6264" s="4">
        <v>0</v>
      </c>
      <c r="F6264" s="4">
        <v>26</v>
      </c>
      <c r="G6264" s="4">
        <v>1</v>
      </c>
      <c r="H6264" s="6">
        <v>7673.12</v>
      </c>
    </row>
    <row r="6265" spans="1:8" ht="9" customHeight="1" x14ac:dyDescent="0.2">
      <c r="A6265" s="3" t="s">
        <v>15967</v>
      </c>
      <c r="B6265" s="3" t="s">
        <v>15968</v>
      </c>
      <c r="C6265" s="3" t="s">
        <v>15471</v>
      </c>
      <c r="D6265" s="3" t="s">
        <v>15758</v>
      </c>
      <c r="E6265" s="4">
        <v>51</v>
      </c>
      <c r="F6265" s="4">
        <v>87</v>
      </c>
      <c r="G6265" s="4">
        <v>0</v>
      </c>
      <c r="H6265" s="5">
        <v>0</v>
      </c>
    </row>
    <row r="6266" spans="1:8" ht="9" customHeight="1" x14ac:dyDescent="0.2">
      <c r="A6266" s="3" t="s">
        <v>15969</v>
      </c>
      <c r="B6266" s="3" t="s">
        <v>15970</v>
      </c>
      <c r="C6266" s="3" t="s">
        <v>15471</v>
      </c>
      <c r="D6266" s="3" t="s">
        <v>15758</v>
      </c>
      <c r="E6266" s="4">
        <v>24</v>
      </c>
      <c r="F6266" s="4">
        <v>163</v>
      </c>
      <c r="G6266" s="4">
        <v>2</v>
      </c>
      <c r="H6266" s="6">
        <v>15346.25</v>
      </c>
    </row>
    <row r="6267" spans="1:8" ht="9" customHeight="1" x14ac:dyDescent="0.2">
      <c r="A6267" s="3" t="s">
        <v>15971</v>
      </c>
      <c r="B6267" s="3" t="s">
        <v>15972</v>
      </c>
      <c r="C6267" s="3" t="s">
        <v>15471</v>
      </c>
      <c r="D6267" s="3" t="s">
        <v>15973</v>
      </c>
      <c r="E6267" s="4">
        <v>0</v>
      </c>
      <c r="F6267" s="4">
        <v>69</v>
      </c>
      <c r="G6267" s="4">
        <v>2</v>
      </c>
      <c r="H6267" s="6">
        <v>15346.25</v>
      </c>
    </row>
    <row r="6268" spans="1:8" ht="9" customHeight="1" x14ac:dyDescent="0.2">
      <c r="A6268" s="3" t="s">
        <v>15974</v>
      </c>
      <c r="B6268" s="3" t="s">
        <v>15975</v>
      </c>
      <c r="C6268" s="3" t="s">
        <v>15471</v>
      </c>
      <c r="D6268" s="3" t="s">
        <v>15973</v>
      </c>
      <c r="E6268" s="4">
        <v>0</v>
      </c>
      <c r="F6268" s="4">
        <v>34</v>
      </c>
      <c r="G6268" s="4">
        <v>1</v>
      </c>
      <c r="H6268" s="6">
        <v>7673.12</v>
      </c>
    </row>
    <row r="6269" spans="1:8" ht="9" customHeight="1" x14ac:dyDescent="0.2">
      <c r="A6269" s="3" t="s">
        <v>15976</v>
      </c>
      <c r="B6269" s="3" t="s">
        <v>15977</v>
      </c>
      <c r="C6269" s="3" t="s">
        <v>15471</v>
      </c>
      <c r="D6269" s="3" t="s">
        <v>15973</v>
      </c>
      <c r="E6269" s="4">
        <v>0</v>
      </c>
      <c r="F6269" s="4">
        <v>15</v>
      </c>
      <c r="G6269" s="4">
        <v>1</v>
      </c>
      <c r="H6269" s="6">
        <v>7673.12</v>
      </c>
    </row>
    <row r="6270" spans="1:8" ht="9" customHeight="1" x14ac:dyDescent="0.2">
      <c r="A6270" s="3" t="s">
        <v>15978</v>
      </c>
      <c r="B6270" s="3" t="s">
        <v>15979</v>
      </c>
      <c r="C6270" s="3" t="s">
        <v>15471</v>
      </c>
      <c r="D6270" s="3" t="s">
        <v>15973</v>
      </c>
      <c r="E6270" s="4">
        <v>0</v>
      </c>
      <c r="F6270" s="4">
        <v>228</v>
      </c>
      <c r="G6270" s="4">
        <v>8</v>
      </c>
      <c r="H6270" s="6">
        <v>61385</v>
      </c>
    </row>
    <row r="6271" spans="1:8" ht="9" customHeight="1" x14ac:dyDescent="0.2">
      <c r="A6271" s="3" t="s">
        <v>15980</v>
      </c>
      <c r="B6271" s="3" t="s">
        <v>15981</v>
      </c>
      <c r="C6271" s="3" t="s">
        <v>15471</v>
      </c>
      <c r="D6271" s="3" t="s">
        <v>15973</v>
      </c>
      <c r="E6271" s="4">
        <v>0</v>
      </c>
      <c r="F6271" s="4">
        <v>263</v>
      </c>
      <c r="G6271" s="4">
        <v>9</v>
      </c>
      <c r="H6271" s="6">
        <v>69058.12</v>
      </c>
    </row>
    <row r="6272" spans="1:8" ht="9" customHeight="1" x14ac:dyDescent="0.2">
      <c r="A6272" s="3" t="s">
        <v>15982</v>
      </c>
      <c r="B6272" s="3" t="s">
        <v>15983</v>
      </c>
      <c r="C6272" s="3" t="s">
        <v>15471</v>
      </c>
      <c r="D6272" s="3" t="s">
        <v>15973</v>
      </c>
      <c r="E6272" s="4">
        <v>100</v>
      </c>
      <c r="F6272" s="4">
        <v>1380</v>
      </c>
      <c r="G6272" s="4">
        <v>38</v>
      </c>
      <c r="H6272" s="6">
        <v>291578.75</v>
      </c>
    </row>
    <row r="6273" spans="1:8" ht="9" customHeight="1" x14ac:dyDescent="0.2">
      <c r="A6273" s="3" t="s">
        <v>15984</v>
      </c>
      <c r="B6273" s="3" t="s">
        <v>15985</v>
      </c>
      <c r="C6273" s="3" t="s">
        <v>15471</v>
      </c>
      <c r="D6273" s="3" t="s">
        <v>15973</v>
      </c>
      <c r="E6273" s="4">
        <v>0</v>
      </c>
      <c r="F6273" s="4">
        <v>136</v>
      </c>
      <c r="G6273" s="4">
        <v>5</v>
      </c>
      <c r="H6273" s="6">
        <v>38365.620000000003</v>
      </c>
    </row>
    <row r="6274" spans="1:8" ht="9" customHeight="1" x14ac:dyDescent="0.2">
      <c r="A6274" s="3" t="s">
        <v>15986</v>
      </c>
      <c r="B6274" s="3" t="s">
        <v>15987</v>
      </c>
      <c r="C6274" s="3" t="s">
        <v>15471</v>
      </c>
      <c r="D6274" s="3" t="s">
        <v>15973</v>
      </c>
      <c r="E6274" s="4">
        <v>0</v>
      </c>
      <c r="F6274" s="4">
        <v>43</v>
      </c>
      <c r="G6274" s="4">
        <v>2</v>
      </c>
      <c r="H6274" s="6">
        <v>15346.25</v>
      </c>
    </row>
    <row r="6275" spans="1:8" ht="9" customHeight="1" x14ac:dyDescent="0.2">
      <c r="A6275" s="3" t="s">
        <v>15988</v>
      </c>
      <c r="B6275" s="3" t="s">
        <v>15989</v>
      </c>
      <c r="C6275" s="3" t="s">
        <v>15471</v>
      </c>
      <c r="D6275" s="3" t="s">
        <v>15973</v>
      </c>
      <c r="E6275" s="4">
        <v>70</v>
      </c>
      <c r="F6275" s="4">
        <v>331</v>
      </c>
      <c r="G6275" s="4">
        <v>3</v>
      </c>
      <c r="H6275" s="6">
        <v>23019.37</v>
      </c>
    </row>
    <row r="6276" spans="1:8" ht="9" customHeight="1" x14ac:dyDescent="0.2">
      <c r="A6276" s="3" t="s">
        <v>15990</v>
      </c>
      <c r="B6276" s="3" t="s">
        <v>15991</v>
      </c>
      <c r="C6276" s="3" t="s">
        <v>15471</v>
      </c>
      <c r="D6276" s="3" t="s">
        <v>15973</v>
      </c>
      <c r="E6276" s="4">
        <v>0</v>
      </c>
      <c r="F6276" s="4">
        <v>86</v>
      </c>
      <c r="G6276" s="4">
        <v>3</v>
      </c>
      <c r="H6276" s="6">
        <v>23019.37</v>
      </c>
    </row>
    <row r="6277" spans="1:8" ht="9" customHeight="1" x14ac:dyDescent="0.2">
      <c r="A6277" s="3" t="s">
        <v>15992</v>
      </c>
      <c r="B6277" s="3" t="s">
        <v>15993</v>
      </c>
      <c r="C6277" s="3" t="s">
        <v>15471</v>
      </c>
      <c r="D6277" s="3" t="s">
        <v>15973</v>
      </c>
      <c r="E6277" s="4">
        <v>0</v>
      </c>
      <c r="F6277" s="4">
        <v>10</v>
      </c>
      <c r="G6277" s="4">
        <v>1</v>
      </c>
      <c r="H6277" s="6">
        <v>7673.12</v>
      </c>
    </row>
    <row r="6278" spans="1:8" ht="9" customHeight="1" x14ac:dyDescent="0.2">
      <c r="A6278" s="3" t="s">
        <v>15994</v>
      </c>
      <c r="B6278" s="3" t="s">
        <v>15995</v>
      </c>
      <c r="C6278" s="3" t="s">
        <v>15471</v>
      </c>
      <c r="D6278" s="3" t="s">
        <v>15973</v>
      </c>
      <c r="E6278" s="4">
        <v>0</v>
      </c>
      <c r="F6278" s="4">
        <v>99</v>
      </c>
      <c r="G6278" s="4">
        <v>3</v>
      </c>
      <c r="H6278" s="6">
        <v>23019.37</v>
      </c>
    </row>
    <row r="6279" spans="1:8" ht="9" customHeight="1" x14ac:dyDescent="0.2">
      <c r="A6279" s="3" t="s">
        <v>15996</v>
      </c>
      <c r="B6279" s="3" t="s">
        <v>15997</v>
      </c>
      <c r="C6279" s="3" t="s">
        <v>15471</v>
      </c>
      <c r="D6279" s="3" t="s">
        <v>15973</v>
      </c>
      <c r="E6279" s="4">
        <v>0</v>
      </c>
      <c r="F6279" s="4">
        <v>16</v>
      </c>
      <c r="G6279" s="4">
        <v>1</v>
      </c>
      <c r="H6279" s="6">
        <v>7673.12</v>
      </c>
    </row>
    <row r="6280" spans="1:8" ht="9" customHeight="1" x14ac:dyDescent="0.2">
      <c r="A6280" s="3" t="s">
        <v>15998</v>
      </c>
      <c r="B6280" s="3" t="s">
        <v>15999</v>
      </c>
      <c r="C6280" s="3" t="s">
        <v>15471</v>
      </c>
      <c r="D6280" s="3" t="s">
        <v>15973</v>
      </c>
      <c r="E6280" s="4">
        <v>0</v>
      </c>
      <c r="F6280" s="4">
        <v>194</v>
      </c>
      <c r="G6280" s="4">
        <v>7</v>
      </c>
      <c r="H6280" s="6">
        <v>53711.87</v>
      </c>
    </row>
    <row r="6281" spans="1:8" ht="9" customHeight="1" x14ac:dyDescent="0.2">
      <c r="A6281" s="3" t="s">
        <v>16000</v>
      </c>
      <c r="B6281" s="3" t="s">
        <v>16001</v>
      </c>
      <c r="C6281" s="3" t="s">
        <v>15471</v>
      </c>
      <c r="D6281" s="3" t="s">
        <v>15973</v>
      </c>
      <c r="E6281" s="4">
        <v>68</v>
      </c>
      <c r="F6281" s="4">
        <v>155</v>
      </c>
      <c r="G6281" s="4">
        <v>0</v>
      </c>
      <c r="H6281" s="5">
        <v>0</v>
      </c>
    </row>
    <row r="6282" spans="1:8" ht="9" customHeight="1" x14ac:dyDescent="0.2">
      <c r="A6282" s="3" t="s">
        <v>16002</v>
      </c>
      <c r="B6282" s="3" t="s">
        <v>16003</v>
      </c>
      <c r="C6282" s="3" t="s">
        <v>15471</v>
      </c>
      <c r="D6282" s="3" t="s">
        <v>15973</v>
      </c>
      <c r="E6282" s="4">
        <v>0</v>
      </c>
      <c r="F6282" s="4">
        <v>60</v>
      </c>
      <c r="G6282" s="4">
        <v>2</v>
      </c>
      <c r="H6282" s="6">
        <v>15346.25</v>
      </c>
    </row>
    <row r="6283" spans="1:8" ht="9" customHeight="1" x14ac:dyDescent="0.2">
      <c r="A6283" s="3" t="s">
        <v>16004</v>
      </c>
      <c r="B6283" s="3" t="s">
        <v>16005</v>
      </c>
      <c r="C6283" s="3" t="s">
        <v>15471</v>
      </c>
      <c r="D6283" s="3" t="s">
        <v>15973</v>
      </c>
      <c r="E6283" s="4">
        <v>0</v>
      </c>
      <c r="F6283" s="4">
        <v>9</v>
      </c>
      <c r="G6283" s="4">
        <v>1</v>
      </c>
      <c r="H6283" s="6">
        <v>7673.13</v>
      </c>
    </row>
    <row r="6284" spans="1:8" ht="9" customHeight="1" x14ac:dyDescent="0.2">
      <c r="A6284" s="3" t="s">
        <v>16006</v>
      </c>
      <c r="B6284" s="3" t="s">
        <v>16007</v>
      </c>
      <c r="C6284" s="3" t="s">
        <v>15471</v>
      </c>
      <c r="D6284" s="3" t="s">
        <v>15973</v>
      </c>
      <c r="E6284" s="4">
        <v>0</v>
      </c>
      <c r="F6284" s="4">
        <v>144</v>
      </c>
      <c r="G6284" s="4">
        <v>5</v>
      </c>
      <c r="H6284" s="6">
        <v>38365.620000000003</v>
      </c>
    </row>
    <row r="6285" spans="1:8" ht="9" customHeight="1" x14ac:dyDescent="0.2">
      <c r="A6285" s="3" t="s">
        <v>16008</v>
      </c>
      <c r="B6285" s="3" t="s">
        <v>16009</v>
      </c>
      <c r="C6285" s="3" t="s">
        <v>15471</v>
      </c>
      <c r="D6285" s="3" t="s">
        <v>15973</v>
      </c>
      <c r="E6285" s="4">
        <v>0</v>
      </c>
      <c r="F6285" s="4">
        <v>21</v>
      </c>
      <c r="G6285" s="4">
        <v>1</v>
      </c>
      <c r="H6285" s="6">
        <v>7673.12</v>
      </c>
    </row>
    <row r="6286" spans="1:8" ht="9" customHeight="1" x14ac:dyDescent="0.2">
      <c r="A6286" s="3" t="s">
        <v>16010</v>
      </c>
      <c r="B6286" s="3" t="s">
        <v>16011</v>
      </c>
      <c r="C6286" s="3" t="s">
        <v>15471</v>
      </c>
      <c r="D6286" s="3" t="s">
        <v>15973</v>
      </c>
      <c r="E6286" s="4">
        <v>17</v>
      </c>
      <c r="F6286" s="4">
        <v>59</v>
      </c>
      <c r="G6286" s="4">
        <v>0</v>
      </c>
      <c r="H6286" s="5">
        <v>0</v>
      </c>
    </row>
    <row r="6287" spans="1:8" ht="9" customHeight="1" x14ac:dyDescent="0.2">
      <c r="A6287" s="3" t="s">
        <v>16012</v>
      </c>
      <c r="B6287" s="3" t="s">
        <v>16013</v>
      </c>
      <c r="C6287" s="3" t="s">
        <v>15471</v>
      </c>
      <c r="D6287" s="3" t="s">
        <v>15973</v>
      </c>
      <c r="E6287" s="4">
        <v>187</v>
      </c>
      <c r="F6287" s="4">
        <v>329</v>
      </c>
      <c r="G6287" s="4">
        <v>0</v>
      </c>
      <c r="H6287" s="5">
        <v>0</v>
      </c>
    </row>
    <row r="6288" spans="1:8" ht="9" customHeight="1" x14ac:dyDescent="0.2">
      <c r="A6288" s="3" t="s">
        <v>16014</v>
      </c>
      <c r="B6288" s="3" t="s">
        <v>16015</v>
      </c>
      <c r="C6288" s="3" t="s">
        <v>15471</v>
      </c>
      <c r="D6288" s="3" t="s">
        <v>15973</v>
      </c>
      <c r="E6288" s="4">
        <v>25</v>
      </c>
      <c r="F6288" s="4">
        <v>1172</v>
      </c>
      <c r="G6288" s="4">
        <v>40</v>
      </c>
      <c r="H6288" s="6">
        <v>306925</v>
      </c>
    </row>
    <row r="6289" spans="1:8" ht="9" customHeight="1" x14ac:dyDescent="0.2">
      <c r="A6289" s="3" t="s">
        <v>16016</v>
      </c>
      <c r="B6289" s="3" t="s">
        <v>16017</v>
      </c>
      <c r="C6289" s="3" t="s">
        <v>15471</v>
      </c>
      <c r="D6289" s="3" t="s">
        <v>15973</v>
      </c>
      <c r="E6289" s="4">
        <v>30</v>
      </c>
      <c r="F6289" s="4">
        <v>138</v>
      </c>
      <c r="G6289" s="4">
        <v>1</v>
      </c>
      <c r="H6289" s="6">
        <v>7673.12</v>
      </c>
    </row>
    <row r="6290" spans="1:8" ht="9" customHeight="1" x14ac:dyDescent="0.2">
      <c r="A6290" s="3" t="s">
        <v>16018</v>
      </c>
      <c r="B6290" s="3" t="s">
        <v>16019</v>
      </c>
      <c r="C6290" s="3" t="s">
        <v>15471</v>
      </c>
      <c r="D6290" s="3" t="s">
        <v>15973</v>
      </c>
      <c r="E6290" s="4">
        <v>15</v>
      </c>
      <c r="F6290" s="4">
        <v>314</v>
      </c>
      <c r="G6290" s="4">
        <v>15</v>
      </c>
      <c r="H6290" s="6">
        <v>115096.87</v>
      </c>
    </row>
    <row r="6291" spans="1:8" ht="9" customHeight="1" x14ac:dyDescent="0.2">
      <c r="A6291" s="3" t="s">
        <v>16020</v>
      </c>
      <c r="B6291" s="3" t="s">
        <v>16021</v>
      </c>
      <c r="C6291" s="3" t="s">
        <v>15471</v>
      </c>
      <c r="D6291" s="3" t="s">
        <v>15973</v>
      </c>
      <c r="E6291" s="4">
        <v>0</v>
      </c>
      <c r="F6291" s="4">
        <v>44</v>
      </c>
      <c r="G6291" s="4">
        <v>1</v>
      </c>
      <c r="H6291" s="6">
        <v>7673.12</v>
      </c>
    </row>
    <row r="6292" spans="1:8" ht="9" customHeight="1" x14ac:dyDescent="0.2">
      <c r="A6292" s="3" t="s">
        <v>16022</v>
      </c>
      <c r="B6292" s="3" t="s">
        <v>16023</v>
      </c>
      <c r="C6292" s="3" t="s">
        <v>15471</v>
      </c>
      <c r="D6292" s="3" t="s">
        <v>15973</v>
      </c>
      <c r="E6292" s="4">
        <v>0</v>
      </c>
      <c r="F6292" s="4">
        <v>46</v>
      </c>
      <c r="G6292" s="4">
        <v>1</v>
      </c>
      <c r="H6292" s="6">
        <v>7673.12</v>
      </c>
    </row>
    <row r="6293" spans="1:8" ht="9" customHeight="1" x14ac:dyDescent="0.2">
      <c r="A6293" s="3" t="s">
        <v>16024</v>
      </c>
      <c r="B6293" s="3" t="s">
        <v>16025</v>
      </c>
      <c r="C6293" s="3" t="s">
        <v>15471</v>
      </c>
      <c r="D6293" s="3" t="s">
        <v>15973</v>
      </c>
      <c r="E6293" s="4">
        <v>0</v>
      </c>
      <c r="F6293" s="4">
        <v>25</v>
      </c>
      <c r="G6293" s="4">
        <v>1</v>
      </c>
      <c r="H6293" s="6">
        <v>7673.12</v>
      </c>
    </row>
    <row r="6294" spans="1:8" ht="9" customHeight="1" x14ac:dyDescent="0.2">
      <c r="A6294" s="3" t="s">
        <v>16026</v>
      </c>
      <c r="B6294" s="3" t="s">
        <v>16027</v>
      </c>
      <c r="C6294" s="3" t="s">
        <v>15471</v>
      </c>
      <c r="D6294" s="3" t="s">
        <v>15973</v>
      </c>
      <c r="E6294" s="4">
        <v>12</v>
      </c>
      <c r="F6294" s="4">
        <v>252</v>
      </c>
      <c r="G6294" s="4">
        <v>7</v>
      </c>
      <c r="H6294" s="6">
        <v>53711.87</v>
      </c>
    </row>
    <row r="6295" spans="1:8" ht="9" customHeight="1" x14ac:dyDescent="0.2">
      <c r="A6295" s="3" t="s">
        <v>16028</v>
      </c>
      <c r="B6295" s="3" t="s">
        <v>16029</v>
      </c>
      <c r="C6295" s="3" t="s">
        <v>15471</v>
      </c>
      <c r="D6295" s="3" t="s">
        <v>15973</v>
      </c>
      <c r="E6295" s="4">
        <v>0</v>
      </c>
      <c r="F6295" s="4">
        <v>115</v>
      </c>
      <c r="G6295" s="4">
        <v>4</v>
      </c>
      <c r="H6295" s="6">
        <v>30692.5</v>
      </c>
    </row>
    <row r="6296" spans="1:8" ht="9" customHeight="1" x14ac:dyDescent="0.2">
      <c r="A6296" s="3" t="s">
        <v>16030</v>
      </c>
      <c r="B6296" s="3" t="s">
        <v>16031</v>
      </c>
      <c r="C6296" s="3" t="s">
        <v>15471</v>
      </c>
      <c r="D6296" s="3" t="s">
        <v>15973</v>
      </c>
      <c r="E6296" s="4">
        <v>0</v>
      </c>
      <c r="F6296" s="4">
        <v>41</v>
      </c>
      <c r="G6296" s="4">
        <v>1</v>
      </c>
      <c r="H6296" s="6">
        <v>7673.12</v>
      </c>
    </row>
    <row r="6297" spans="1:8" ht="9" customHeight="1" x14ac:dyDescent="0.2">
      <c r="A6297" s="3" t="s">
        <v>16032</v>
      </c>
      <c r="B6297" s="3" t="s">
        <v>16033</v>
      </c>
      <c r="C6297" s="3" t="s">
        <v>15471</v>
      </c>
      <c r="D6297" s="3" t="s">
        <v>15973</v>
      </c>
      <c r="E6297" s="4">
        <v>0</v>
      </c>
      <c r="F6297" s="4">
        <v>78</v>
      </c>
      <c r="G6297" s="4">
        <v>3</v>
      </c>
      <c r="H6297" s="6">
        <v>23019.37</v>
      </c>
    </row>
    <row r="6298" spans="1:8" ht="9" customHeight="1" x14ac:dyDescent="0.2">
      <c r="A6298" s="3" t="s">
        <v>16034</v>
      </c>
      <c r="B6298" s="3" t="s">
        <v>16035</v>
      </c>
      <c r="C6298" s="3" t="s">
        <v>15471</v>
      </c>
      <c r="D6298" s="3" t="s">
        <v>15973</v>
      </c>
      <c r="E6298" s="4">
        <v>21</v>
      </c>
      <c r="F6298" s="4">
        <v>296</v>
      </c>
      <c r="G6298" s="4">
        <v>11</v>
      </c>
      <c r="H6298" s="6">
        <v>84404.37</v>
      </c>
    </row>
    <row r="6299" spans="1:8" ht="9" customHeight="1" x14ac:dyDescent="0.2">
      <c r="A6299" s="3" t="s">
        <v>16036</v>
      </c>
      <c r="B6299" s="3" t="s">
        <v>16037</v>
      </c>
      <c r="C6299" s="3" t="s">
        <v>15471</v>
      </c>
      <c r="D6299" s="3" t="s">
        <v>15973</v>
      </c>
      <c r="E6299" s="4">
        <v>0</v>
      </c>
      <c r="F6299" s="4">
        <v>80</v>
      </c>
      <c r="G6299" s="4">
        <v>2</v>
      </c>
      <c r="H6299" s="6">
        <v>15346.25</v>
      </c>
    </row>
    <row r="6300" spans="1:8" ht="9" customHeight="1" x14ac:dyDescent="0.2">
      <c r="A6300" s="3" t="s">
        <v>16038</v>
      </c>
      <c r="B6300" s="3" t="s">
        <v>16039</v>
      </c>
      <c r="C6300" s="3" t="s">
        <v>15471</v>
      </c>
      <c r="D6300" s="3" t="s">
        <v>15973</v>
      </c>
      <c r="E6300" s="4">
        <v>12</v>
      </c>
      <c r="F6300" s="4">
        <v>30</v>
      </c>
      <c r="G6300" s="4">
        <v>0</v>
      </c>
      <c r="H6300" s="5">
        <v>0</v>
      </c>
    </row>
    <row r="6301" spans="1:8" ht="9" customHeight="1" x14ac:dyDescent="0.2">
      <c r="A6301" s="3" t="s">
        <v>16040</v>
      </c>
      <c r="B6301" s="3" t="s">
        <v>16041</v>
      </c>
      <c r="C6301" s="3" t="s">
        <v>15471</v>
      </c>
      <c r="D6301" s="3" t="s">
        <v>15973</v>
      </c>
      <c r="E6301" s="4">
        <v>52</v>
      </c>
      <c r="F6301" s="4">
        <v>241</v>
      </c>
      <c r="G6301" s="4">
        <v>2</v>
      </c>
      <c r="H6301" s="6">
        <v>15346.25</v>
      </c>
    </row>
    <row r="6302" spans="1:8" ht="9" customHeight="1" x14ac:dyDescent="0.2">
      <c r="A6302" s="3" t="s">
        <v>16042</v>
      </c>
      <c r="B6302" s="3" t="s">
        <v>16043</v>
      </c>
      <c r="C6302" s="3" t="s">
        <v>15471</v>
      </c>
      <c r="D6302" s="3" t="s">
        <v>15973</v>
      </c>
      <c r="E6302" s="4">
        <v>42</v>
      </c>
      <c r="F6302" s="4">
        <v>432</v>
      </c>
      <c r="G6302" s="4">
        <v>10</v>
      </c>
      <c r="H6302" s="6">
        <v>76731.25</v>
      </c>
    </row>
    <row r="6303" spans="1:8" ht="9" customHeight="1" x14ac:dyDescent="0.2">
      <c r="A6303" s="3" t="s">
        <v>16044</v>
      </c>
      <c r="B6303" s="3" t="s">
        <v>16045</v>
      </c>
      <c r="C6303" s="3" t="s">
        <v>15471</v>
      </c>
      <c r="D6303" s="3" t="s">
        <v>15973</v>
      </c>
      <c r="E6303" s="4">
        <v>20</v>
      </c>
      <c r="F6303" s="4">
        <v>106</v>
      </c>
      <c r="G6303" s="4">
        <v>1</v>
      </c>
      <c r="H6303" s="6">
        <v>7673.12</v>
      </c>
    </row>
    <row r="6304" spans="1:8" ht="9" customHeight="1" x14ac:dyDescent="0.2">
      <c r="A6304" s="3" t="s">
        <v>16046</v>
      </c>
      <c r="B6304" s="3" t="s">
        <v>16047</v>
      </c>
      <c r="C6304" s="3" t="s">
        <v>15471</v>
      </c>
      <c r="D6304" s="3" t="s">
        <v>15973</v>
      </c>
      <c r="E6304" s="4">
        <v>10</v>
      </c>
      <c r="F6304" s="4">
        <v>22</v>
      </c>
      <c r="G6304" s="4">
        <v>0</v>
      </c>
      <c r="H6304" s="5">
        <v>0</v>
      </c>
    </row>
    <row r="6305" spans="1:8" ht="9" customHeight="1" x14ac:dyDescent="0.2">
      <c r="A6305" s="3" t="s">
        <v>16048</v>
      </c>
      <c r="B6305" s="3" t="s">
        <v>16049</v>
      </c>
      <c r="C6305" s="3" t="s">
        <v>15471</v>
      </c>
      <c r="D6305" s="3" t="s">
        <v>15973</v>
      </c>
      <c r="E6305" s="4">
        <v>0</v>
      </c>
      <c r="F6305" s="4">
        <v>64</v>
      </c>
      <c r="G6305" s="4">
        <v>2</v>
      </c>
      <c r="H6305" s="6">
        <v>15346.25</v>
      </c>
    </row>
    <row r="6306" spans="1:8" ht="9" customHeight="1" x14ac:dyDescent="0.2">
      <c r="A6306" s="3" t="s">
        <v>16050</v>
      </c>
      <c r="B6306" s="3" t="s">
        <v>16051</v>
      </c>
      <c r="C6306" s="3" t="s">
        <v>15471</v>
      </c>
      <c r="D6306" s="3" t="s">
        <v>15973</v>
      </c>
      <c r="E6306" s="4">
        <v>0</v>
      </c>
      <c r="F6306" s="4">
        <v>25</v>
      </c>
      <c r="G6306" s="4">
        <v>1</v>
      </c>
      <c r="H6306" s="6">
        <v>7673.12</v>
      </c>
    </row>
    <row r="6307" spans="1:8" ht="9" customHeight="1" x14ac:dyDescent="0.2">
      <c r="A6307" s="3" t="s">
        <v>16052</v>
      </c>
      <c r="B6307" s="3" t="s">
        <v>16053</v>
      </c>
      <c r="C6307" s="3" t="s">
        <v>15471</v>
      </c>
      <c r="D6307" s="3" t="s">
        <v>15973</v>
      </c>
      <c r="E6307" s="4">
        <v>0</v>
      </c>
      <c r="F6307" s="4">
        <v>24</v>
      </c>
      <c r="G6307" s="4">
        <v>1</v>
      </c>
      <c r="H6307" s="6">
        <v>7673.12</v>
      </c>
    </row>
    <row r="6308" spans="1:8" ht="9" customHeight="1" x14ac:dyDescent="0.2">
      <c r="A6308" s="3" t="s">
        <v>16054</v>
      </c>
      <c r="B6308" s="3" t="s">
        <v>16055</v>
      </c>
      <c r="C6308" s="3" t="s">
        <v>15471</v>
      </c>
      <c r="D6308" s="3" t="s">
        <v>15973</v>
      </c>
      <c r="E6308" s="4">
        <v>0</v>
      </c>
      <c r="F6308" s="4">
        <v>15</v>
      </c>
      <c r="G6308" s="4">
        <v>1</v>
      </c>
      <c r="H6308" s="6">
        <v>7673.12</v>
      </c>
    </row>
    <row r="6309" spans="1:8" ht="9" customHeight="1" x14ac:dyDescent="0.2">
      <c r="A6309" s="3" t="s">
        <v>16056</v>
      </c>
      <c r="B6309" s="3" t="s">
        <v>16057</v>
      </c>
      <c r="C6309" s="3" t="s">
        <v>15471</v>
      </c>
      <c r="D6309" s="3" t="s">
        <v>15973</v>
      </c>
      <c r="E6309" s="4">
        <v>0</v>
      </c>
      <c r="F6309" s="4">
        <v>14</v>
      </c>
      <c r="G6309" s="4">
        <v>1</v>
      </c>
      <c r="H6309" s="6">
        <v>7673.12</v>
      </c>
    </row>
    <row r="6310" spans="1:8" ht="9" customHeight="1" x14ac:dyDescent="0.2">
      <c r="A6310" s="3" t="s">
        <v>16058</v>
      </c>
      <c r="B6310" s="3" t="s">
        <v>16059</v>
      </c>
      <c r="C6310" s="3" t="s">
        <v>15471</v>
      </c>
      <c r="D6310" s="3" t="s">
        <v>15973</v>
      </c>
      <c r="E6310" s="4">
        <v>0</v>
      </c>
      <c r="F6310" s="4">
        <v>181</v>
      </c>
      <c r="G6310" s="4">
        <v>6</v>
      </c>
      <c r="H6310" s="6">
        <v>46038.75</v>
      </c>
    </row>
    <row r="6311" spans="1:8" ht="9" customHeight="1" x14ac:dyDescent="0.2">
      <c r="A6311" s="3" t="s">
        <v>16060</v>
      </c>
      <c r="B6311" s="3" t="s">
        <v>16061</v>
      </c>
      <c r="C6311" s="3" t="s">
        <v>15471</v>
      </c>
      <c r="D6311" s="3" t="s">
        <v>15973</v>
      </c>
      <c r="E6311" s="4">
        <v>0</v>
      </c>
      <c r="F6311" s="4">
        <v>85</v>
      </c>
      <c r="G6311" s="4">
        <v>3</v>
      </c>
      <c r="H6311" s="6">
        <v>23019.37</v>
      </c>
    </row>
    <row r="6312" spans="1:8" ht="9" customHeight="1" x14ac:dyDescent="0.2">
      <c r="A6312" s="3" t="s">
        <v>16062</v>
      </c>
      <c r="B6312" s="3" t="s">
        <v>16063</v>
      </c>
      <c r="C6312" s="3" t="s">
        <v>15471</v>
      </c>
      <c r="D6312" s="3" t="s">
        <v>15973</v>
      </c>
      <c r="E6312" s="4">
        <v>25</v>
      </c>
      <c r="F6312" s="4">
        <v>131</v>
      </c>
      <c r="G6312" s="4">
        <v>3</v>
      </c>
      <c r="H6312" s="6">
        <v>23019.37</v>
      </c>
    </row>
    <row r="6313" spans="1:8" ht="9" customHeight="1" x14ac:dyDescent="0.2">
      <c r="A6313" s="3" t="s">
        <v>16064</v>
      </c>
      <c r="B6313" s="3" t="s">
        <v>16065</v>
      </c>
      <c r="C6313" s="3" t="s">
        <v>15471</v>
      </c>
      <c r="D6313" s="3" t="s">
        <v>15973</v>
      </c>
      <c r="E6313" s="4">
        <v>28</v>
      </c>
      <c r="F6313" s="4">
        <v>141</v>
      </c>
      <c r="G6313" s="4">
        <v>3</v>
      </c>
      <c r="H6313" s="6">
        <v>23019.37</v>
      </c>
    </row>
    <row r="6314" spans="1:8" ht="9" customHeight="1" x14ac:dyDescent="0.2">
      <c r="A6314" s="3" t="s">
        <v>16066</v>
      </c>
      <c r="B6314" s="3" t="s">
        <v>16067</v>
      </c>
      <c r="C6314" s="3" t="s">
        <v>15471</v>
      </c>
      <c r="D6314" s="3" t="s">
        <v>15973</v>
      </c>
      <c r="E6314" s="4">
        <v>0</v>
      </c>
      <c r="F6314" s="4">
        <v>60</v>
      </c>
      <c r="G6314" s="4">
        <v>2</v>
      </c>
      <c r="H6314" s="6">
        <v>15346.25</v>
      </c>
    </row>
    <row r="6315" spans="1:8" ht="9" customHeight="1" x14ac:dyDescent="0.2">
      <c r="A6315" s="3" t="s">
        <v>16068</v>
      </c>
      <c r="B6315" s="3" t="s">
        <v>16069</v>
      </c>
      <c r="C6315" s="3" t="s">
        <v>15471</v>
      </c>
      <c r="D6315" s="3" t="s">
        <v>15973</v>
      </c>
      <c r="E6315" s="4">
        <v>0</v>
      </c>
      <c r="F6315" s="4">
        <v>805</v>
      </c>
      <c r="G6315" s="4">
        <v>30</v>
      </c>
      <c r="H6315" s="6">
        <v>230193.75</v>
      </c>
    </row>
    <row r="6316" spans="1:8" ht="9" customHeight="1" x14ac:dyDescent="0.2">
      <c r="A6316" s="3" t="s">
        <v>16070</v>
      </c>
      <c r="B6316" s="3" t="s">
        <v>16071</v>
      </c>
      <c r="C6316" s="3" t="s">
        <v>15471</v>
      </c>
      <c r="D6316" s="3" t="s">
        <v>15973</v>
      </c>
      <c r="E6316" s="4">
        <v>21</v>
      </c>
      <c r="F6316" s="4">
        <v>1036</v>
      </c>
      <c r="G6316" s="4">
        <v>36</v>
      </c>
      <c r="H6316" s="6">
        <v>276232.5</v>
      </c>
    </row>
    <row r="6317" spans="1:8" ht="9" customHeight="1" x14ac:dyDescent="0.2">
      <c r="A6317" s="3" t="s">
        <v>16072</v>
      </c>
      <c r="B6317" s="3" t="s">
        <v>16073</v>
      </c>
      <c r="C6317" s="3" t="s">
        <v>15471</v>
      </c>
      <c r="D6317" s="3" t="s">
        <v>15973</v>
      </c>
      <c r="E6317" s="4">
        <v>0</v>
      </c>
      <c r="F6317" s="4">
        <v>113</v>
      </c>
      <c r="G6317" s="4">
        <v>4</v>
      </c>
      <c r="H6317" s="6">
        <v>30692.5</v>
      </c>
    </row>
    <row r="6318" spans="1:8" ht="9" customHeight="1" x14ac:dyDescent="0.2">
      <c r="A6318" s="3" t="s">
        <v>16074</v>
      </c>
      <c r="B6318" s="3" t="s">
        <v>16075</v>
      </c>
      <c r="C6318" s="3" t="s">
        <v>15471</v>
      </c>
      <c r="D6318" s="3" t="s">
        <v>15973</v>
      </c>
      <c r="E6318" s="4">
        <v>0</v>
      </c>
      <c r="F6318" s="4">
        <v>40</v>
      </c>
      <c r="G6318" s="4">
        <v>1</v>
      </c>
      <c r="H6318" s="6">
        <v>7673.12</v>
      </c>
    </row>
    <row r="6319" spans="1:8" ht="9" customHeight="1" x14ac:dyDescent="0.2">
      <c r="A6319" s="3" t="s">
        <v>16076</v>
      </c>
      <c r="B6319" s="3" t="s">
        <v>16077</v>
      </c>
      <c r="C6319" s="3" t="s">
        <v>15471</v>
      </c>
      <c r="D6319" s="3" t="s">
        <v>15973</v>
      </c>
      <c r="E6319" s="4">
        <v>0</v>
      </c>
      <c r="F6319" s="4">
        <v>26</v>
      </c>
      <c r="G6319" s="4">
        <v>1</v>
      </c>
      <c r="H6319" s="6">
        <v>7673.12</v>
      </c>
    </row>
    <row r="6320" spans="1:8" ht="9" customHeight="1" x14ac:dyDescent="0.2">
      <c r="A6320" s="3" t="s">
        <v>16078</v>
      </c>
      <c r="B6320" s="3" t="s">
        <v>15973</v>
      </c>
      <c r="C6320" s="3" t="s">
        <v>15471</v>
      </c>
      <c r="D6320" s="3" t="s">
        <v>15973</v>
      </c>
      <c r="E6320" s="4">
        <v>1025</v>
      </c>
      <c r="F6320" s="4">
        <v>15547</v>
      </c>
      <c r="G6320" s="4">
        <v>456</v>
      </c>
      <c r="H6320" s="6">
        <v>3498945</v>
      </c>
    </row>
    <row r="6321" spans="1:8" ht="9" customHeight="1" x14ac:dyDescent="0.2">
      <c r="A6321" s="3" t="s">
        <v>16079</v>
      </c>
      <c r="B6321" s="3" t="s">
        <v>16080</v>
      </c>
      <c r="C6321" s="3" t="s">
        <v>15471</v>
      </c>
      <c r="D6321" s="3" t="s">
        <v>15973</v>
      </c>
      <c r="E6321" s="4">
        <v>62</v>
      </c>
      <c r="F6321" s="4">
        <v>763</v>
      </c>
      <c r="G6321" s="4">
        <v>25</v>
      </c>
      <c r="H6321" s="6">
        <v>191828.12</v>
      </c>
    </row>
    <row r="6322" spans="1:8" ht="9" customHeight="1" x14ac:dyDescent="0.2">
      <c r="A6322" s="3" t="s">
        <v>16081</v>
      </c>
      <c r="B6322" s="3" t="s">
        <v>16082</v>
      </c>
      <c r="C6322" s="3" t="s">
        <v>15471</v>
      </c>
      <c r="D6322" s="3" t="s">
        <v>15973</v>
      </c>
      <c r="E6322" s="4">
        <v>12</v>
      </c>
      <c r="F6322" s="4">
        <v>45</v>
      </c>
      <c r="G6322" s="4">
        <v>0</v>
      </c>
      <c r="H6322" s="5">
        <v>0</v>
      </c>
    </row>
    <row r="6323" spans="1:8" ht="9" customHeight="1" x14ac:dyDescent="0.2">
      <c r="A6323" s="3" t="s">
        <v>16083</v>
      </c>
      <c r="B6323" s="3" t="s">
        <v>16084</v>
      </c>
      <c r="C6323" s="3" t="s">
        <v>15471</v>
      </c>
      <c r="D6323" s="3" t="s">
        <v>15973</v>
      </c>
      <c r="E6323" s="4">
        <v>0</v>
      </c>
      <c r="F6323" s="4">
        <v>34</v>
      </c>
      <c r="G6323" s="4">
        <v>1</v>
      </c>
      <c r="H6323" s="6">
        <v>7673.12</v>
      </c>
    </row>
    <row r="6324" spans="1:8" ht="9" customHeight="1" x14ac:dyDescent="0.2">
      <c r="A6324" s="3" t="s">
        <v>16085</v>
      </c>
      <c r="B6324" s="3" t="s">
        <v>16086</v>
      </c>
      <c r="C6324" s="3" t="s">
        <v>15471</v>
      </c>
      <c r="D6324" s="3" t="s">
        <v>15973</v>
      </c>
      <c r="E6324" s="4">
        <v>15</v>
      </c>
      <c r="F6324" s="4">
        <v>91</v>
      </c>
      <c r="G6324" s="4">
        <v>1</v>
      </c>
      <c r="H6324" s="6">
        <v>7673.12</v>
      </c>
    </row>
    <row r="6325" spans="1:8" ht="9" customHeight="1" x14ac:dyDescent="0.2">
      <c r="A6325" s="3" t="s">
        <v>16087</v>
      </c>
      <c r="B6325" s="3" t="s">
        <v>16088</v>
      </c>
      <c r="C6325" s="3" t="s">
        <v>15471</v>
      </c>
      <c r="D6325" s="3" t="s">
        <v>15973</v>
      </c>
      <c r="E6325" s="4">
        <v>0</v>
      </c>
      <c r="F6325" s="4">
        <v>40</v>
      </c>
      <c r="G6325" s="4">
        <v>1</v>
      </c>
      <c r="H6325" s="6">
        <v>7673.12</v>
      </c>
    </row>
    <row r="6326" spans="1:8" ht="9" customHeight="1" x14ac:dyDescent="0.2">
      <c r="A6326" s="3" t="s">
        <v>16089</v>
      </c>
      <c r="B6326" s="3" t="s">
        <v>16090</v>
      </c>
      <c r="C6326" s="3" t="s">
        <v>15471</v>
      </c>
      <c r="D6326" s="3" t="s">
        <v>15973</v>
      </c>
      <c r="E6326" s="4">
        <v>0</v>
      </c>
      <c r="F6326" s="4">
        <v>52</v>
      </c>
      <c r="G6326" s="4">
        <v>2</v>
      </c>
      <c r="H6326" s="6">
        <v>15346.25</v>
      </c>
    </row>
    <row r="6327" spans="1:8" ht="9" customHeight="1" x14ac:dyDescent="0.2">
      <c r="A6327" s="3" t="s">
        <v>16091</v>
      </c>
      <c r="B6327" s="3" t="s">
        <v>16092</v>
      </c>
      <c r="C6327" s="3" t="s">
        <v>15471</v>
      </c>
      <c r="D6327" s="3" t="s">
        <v>15973</v>
      </c>
      <c r="E6327" s="4">
        <v>18</v>
      </c>
      <c r="F6327" s="4">
        <v>60</v>
      </c>
      <c r="G6327" s="4">
        <v>0</v>
      </c>
      <c r="H6327" s="5">
        <v>0</v>
      </c>
    </row>
    <row r="6328" spans="1:8" ht="9" customHeight="1" x14ac:dyDescent="0.2">
      <c r="A6328" s="3" t="s">
        <v>16093</v>
      </c>
      <c r="B6328" s="3" t="s">
        <v>16094</v>
      </c>
      <c r="C6328" s="3" t="s">
        <v>15471</v>
      </c>
      <c r="D6328" s="3" t="s">
        <v>15973</v>
      </c>
      <c r="E6328" s="4">
        <v>0</v>
      </c>
      <c r="F6328" s="4">
        <v>32</v>
      </c>
      <c r="G6328" s="4">
        <v>1</v>
      </c>
      <c r="H6328" s="6">
        <v>7673.12</v>
      </c>
    </row>
    <row r="6329" spans="1:8" ht="9" customHeight="1" x14ac:dyDescent="0.2">
      <c r="A6329" s="3" t="s">
        <v>16095</v>
      </c>
      <c r="B6329" s="3" t="s">
        <v>16096</v>
      </c>
      <c r="C6329" s="3" t="s">
        <v>15471</v>
      </c>
      <c r="D6329" s="3" t="s">
        <v>15973</v>
      </c>
      <c r="E6329" s="4">
        <v>0</v>
      </c>
      <c r="F6329" s="4">
        <v>38</v>
      </c>
      <c r="G6329" s="4">
        <v>1</v>
      </c>
      <c r="H6329" s="6">
        <v>7673.12</v>
      </c>
    </row>
    <row r="6330" spans="1:8" ht="9" customHeight="1" x14ac:dyDescent="0.2">
      <c r="A6330" s="3" t="s">
        <v>16097</v>
      </c>
      <c r="B6330" s="3" t="s">
        <v>16098</v>
      </c>
      <c r="C6330" s="3" t="s">
        <v>15471</v>
      </c>
      <c r="D6330" s="3" t="s">
        <v>15973</v>
      </c>
      <c r="E6330" s="4">
        <v>22</v>
      </c>
      <c r="F6330" s="4">
        <v>115</v>
      </c>
      <c r="G6330" s="4">
        <v>1</v>
      </c>
      <c r="H6330" s="6">
        <v>7673.12</v>
      </c>
    </row>
    <row r="6331" spans="1:8" ht="9" customHeight="1" x14ac:dyDescent="0.2">
      <c r="A6331" s="3" t="s">
        <v>16099</v>
      </c>
      <c r="B6331" s="3" t="s">
        <v>16100</v>
      </c>
      <c r="C6331" s="3" t="s">
        <v>15471</v>
      </c>
      <c r="D6331" s="3" t="s">
        <v>15973</v>
      </c>
      <c r="E6331" s="4">
        <v>0</v>
      </c>
      <c r="F6331" s="4">
        <v>203</v>
      </c>
      <c r="G6331" s="4">
        <v>7</v>
      </c>
      <c r="H6331" s="6">
        <v>53711.87</v>
      </c>
    </row>
    <row r="6332" spans="1:8" ht="9" customHeight="1" x14ac:dyDescent="0.2">
      <c r="A6332" s="3" t="s">
        <v>16101</v>
      </c>
      <c r="B6332" s="3" t="s">
        <v>16102</v>
      </c>
      <c r="C6332" s="3" t="s">
        <v>15471</v>
      </c>
      <c r="D6332" s="3" t="s">
        <v>15973</v>
      </c>
      <c r="E6332" s="4">
        <v>0</v>
      </c>
      <c r="F6332" s="4">
        <v>22</v>
      </c>
      <c r="G6332" s="4">
        <v>1</v>
      </c>
      <c r="H6332" s="6">
        <v>7673.12</v>
      </c>
    </row>
    <row r="6333" spans="1:8" ht="9" customHeight="1" x14ac:dyDescent="0.2">
      <c r="A6333" s="3" t="s">
        <v>16103</v>
      </c>
      <c r="B6333" s="3" t="s">
        <v>16104</v>
      </c>
      <c r="C6333" s="3" t="s">
        <v>15471</v>
      </c>
      <c r="D6333" s="3" t="s">
        <v>15973</v>
      </c>
      <c r="E6333" s="4">
        <v>0</v>
      </c>
      <c r="F6333" s="4">
        <v>19</v>
      </c>
      <c r="G6333" s="4">
        <v>1</v>
      </c>
      <c r="H6333" s="6">
        <v>7673.12</v>
      </c>
    </row>
    <row r="6334" spans="1:8" ht="9" customHeight="1" x14ac:dyDescent="0.2">
      <c r="A6334" s="3" t="s">
        <v>16105</v>
      </c>
      <c r="B6334" s="3" t="s">
        <v>16106</v>
      </c>
      <c r="C6334" s="3" t="s">
        <v>15471</v>
      </c>
      <c r="D6334" s="3" t="s">
        <v>15973</v>
      </c>
      <c r="E6334" s="4">
        <v>39</v>
      </c>
      <c r="F6334" s="4">
        <v>241</v>
      </c>
      <c r="G6334" s="4">
        <v>4</v>
      </c>
      <c r="H6334" s="6">
        <v>30692.5</v>
      </c>
    </row>
    <row r="6335" spans="1:8" ht="9" customHeight="1" x14ac:dyDescent="0.2">
      <c r="A6335" s="3" t="s">
        <v>16107</v>
      </c>
      <c r="B6335" s="3" t="s">
        <v>16108</v>
      </c>
      <c r="C6335" s="3" t="s">
        <v>15471</v>
      </c>
      <c r="D6335" s="3" t="s">
        <v>15973</v>
      </c>
      <c r="E6335" s="4">
        <v>0</v>
      </c>
      <c r="F6335" s="4">
        <v>68</v>
      </c>
      <c r="G6335" s="4">
        <v>2</v>
      </c>
      <c r="H6335" s="6">
        <v>15346.25</v>
      </c>
    </row>
    <row r="6336" spans="1:8" ht="9" customHeight="1" x14ac:dyDescent="0.2">
      <c r="A6336" s="3" t="s">
        <v>16109</v>
      </c>
      <c r="B6336" s="3" t="s">
        <v>16110</v>
      </c>
      <c r="C6336" s="3" t="s">
        <v>15471</v>
      </c>
      <c r="D6336" s="3" t="s">
        <v>15973</v>
      </c>
      <c r="E6336" s="4">
        <v>0</v>
      </c>
      <c r="F6336" s="4">
        <v>12</v>
      </c>
      <c r="G6336" s="4">
        <v>1</v>
      </c>
      <c r="H6336" s="6">
        <v>7673.12</v>
      </c>
    </row>
    <row r="6337" spans="1:8" ht="9" customHeight="1" x14ac:dyDescent="0.2">
      <c r="A6337" s="3" t="s">
        <v>16111</v>
      </c>
      <c r="B6337" s="3" t="s">
        <v>16112</v>
      </c>
      <c r="C6337" s="3" t="s">
        <v>15471</v>
      </c>
      <c r="D6337" s="3" t="s">
        <v>15973</v>
      </c>
      <c r="E6337" s="4">
        <v>0</v>
      </c>
      <c r="F6337" s="4">
        <v>6</v>
      </c>
      <c r="G6337" s="4">
        <v>1</v>
      </c>
      <c r="H6337" s="6">
        <v>7673.13</v>
      </c>
    </row>
    <row r="6338" spans="1:8" ht="9" customHeight="1" x14ac:dyDescent="0.2">
      <c r="A6338" s="3" t="s">
        <v>16113</v>
      </c>
      <c r="B6338" s="3" t="s">
        <v>16114</v>
      </c>
      <c r="C6338" s="3" t="s">
        <v>15471</v>
      </c>
      <c r="D6338" s="3" t="s">
        <v>15973</v>
      </c>
      <c r="E6338" s="4">
        <v>101</v>
      </c>
      <c r="F6338" s="4">
        <v>559</v>
      </c>
      <c r="G6338" s="4">
        <v>8</v>
      </c>
      <c r="H6338" s="6">
        <v>61385</v>
      </c>
    </row>
    <row r="6339" spans="1:8" ht="9" customHeight="1" x14ac:dyDescent="0.2">
      <c r="A6339" s="3" t="s">
        <v>16115</v>
      </c>
      <c r="B6339" s="3" t="s">
        <v>16116</v>
      </c>
      <c r="C6339" s="3" t="s">
        <v>15471</v>
      </c>
      <c r="D6339" s="3" t="s">
        <v>15973</v>
      </c>
      <c r="E6339" s="4">
        <v>78</v>
      </c>
      <c r="F6339" s="4">
        <v>343</v>
      </c>
      <c r="G6339" s="4">
        <v>2</v>
      </c>
      <c r="H6339" s="6">
        <v>15346.25</v>
      </c>
    </row>
    <row r="6340" spans="1:8" ht="9" customHeight="1" x14ac:dyDescent="0.2">
      <c r="A6340" s="3" t="s">
        <v>16117</v>
      </c>
      <c r="B6340" s="3" t="s">
        <v>16118</v>
      </c>
      <c r="C6340" s="3" t="s">
        <v>15471</v>
      </c>
      <c r="D6340" s="3" t="s">
        <v>15973</v>
      </c>
      <c r="E6340" s="4">
        <v>0</v>
      </c>
      <c r="F6340" s="4">
        <v>103</v>
      </c>
      <c r="G6340" s="4">
        <v>3</v>
      </c>
      <c r="H6340" s="6">
        <v>23019.37</v>
      </c>
    </row>
    <row r="6341" spans="1:8" ht="9" customHeight="1" x14ac:dyDescent="0.2">
      <c r="A6341" s="3" t="s">
        <v>16119</v>
      </c>
      <c r="B6341" s="3" t="s">
        <v>16120</v>
      </c>
      <c r="C6341" s="3" t="s">
        <v>15471</v>
      </c>
      <c r="D6341" s="3" t="s">
        <v>15973</v>
      </c>
      <c r="E6341" s="4">
        <v>60</v>
      </c>
      <c r="F6341" s="4">
        <v>226</v>
      </c>
      <c r="G6341" s="4">
        <v>0</v>
      </c>
      <c r="H6341" s="5">
        <v>0</v>
      </c>
    </row>
    <row r="6342" spans="1:8" ht="9" customHeight="1" x14ac:dyDescent="0.2">
      <c r="A6342" s="3" t="s">
        <v>16121</v>
      </c>
      <c r="B6342" s="3" t="s">
        <v>16122</v>
      </c>
      <c r="C6342" s="3" t="s">
        <v>15471</v>
      </c>
      <c r="D6342" s="3" t="s">
        <v>15973</v>
      </c>
      <c r="E6342" s="4">
        <v>0</v>
      </c>
      <c r="F6342" s="4">
        <v>70</v>
      </c>
      <c r="G6342" s="4">
        <v>2</v>
      </c>
      <c r="H6342" s="6">
        <v>15346.25</v>
      </c>
    </row>
    <row r="6343" spans="1:8" ht="9" customHeight="1" x14ac:dyDescent="0.2">
      <c r="A6343" s="3" t="s">
        <v>16123</v>
      </c>
      <c r="B6343" s="3" t="s">
        <v>16124</v>
      </c>
      <c r="C6343" s="3" t="s">
        <v>15471</v>
      </c>
      <c r="D6343" s="3" t="s">
        <v>15973</v>
      </c>
      <c r="E6343" s="4">
        <v>0</v>
      </c>
      <c r="F6343" s="4">
        <v>22</v>
      </c>
      <c r="G6343" s="4">
        <v>1</v>
      </c>
      <c r="H6343" s="6">
        <v>7673.12</v>
      </c>
    </row>
    <row r="6344" spans="1:8" ht="9" customHeight="1" x14ac:dyDescent="0.2">
      <c r="A6344" s="3" t="s">
        <v>16125</v>
      </c>
      <c r="B6344" s="3" t="s">
        <v>16126</v>
      </c>
      <c r="C6344" s="3" t="s">
        <v>15471</v>
      </c>
      <c r="D6344" s="3" t="s">
        <v>15973</v>
      </c>
      <c r="E6344" s="4">
        <v>0</v>
      </c>
      <c r="F6344" s="4">
        <v>68</v>
      </c>
      <c r="G6344" s="4">
        <v>2</v>
      </c>
      <c r="H6344" s="6">
        <v>15346.25</v>
      </c>
    </row>
    <row r="6345" spans="1:8" ht="9" customHeight="1" x14ac:dyDescent="0.2">
      <c r="A6345" s="3" t="s">
        <v>16127</v>
      </c>
      <c r="B6345" s="3" t="s">
        <v>16128</v>
      </c>
      <c r="C6345" s="3" t="s">
        <v>15471</v>
      </c>
      <c r="D6345" s="3" t="s">
        <v>15973</v>
      </c>
      <c r="E6345" s="4">
        <v>0</v>
      </c>
      <c r="F6345" s="4">
        <v>29</v>
      </c>
      <c r="G6345" s="4">
        <v>1</v>
      </c>
      <c r="H6345" s="6">
        <v>7673.12</v>
      </c>
    </row>
    <row r="6346" spans="1:8" ht="9" customHeight="1" x14ac:dyDescent="0.2">
      <c r="A6346" s="3" t="s">
        <v>16129</v>
      </c>
      <c r="B6346" s="3" t="s">
        <v>16130</v>
      </c>
      <c r="C6346" s="3" t="s">
        <v>15471</v>
      </c>
      <c r="D6346" s="3" t="s">
        <v>15973</v>
      </c>
      <c r="E6346" s="4">
        <v>0</v>
      </c>
      <c r="F6346" s="4">
        <v>45</v>
      </c>
      <c r="G6346" s="4">
        <v>1</v>
      </c>
      <c r="H6346" s="6">
        <v>7673.12</v>
      </c>
    </row>
    <row r="6347" spans="1:8" ht="9" customHeight="1" x14ac:dyDescent="0.2">
      <c r="A6347" s="3" t="s">
        <v>16131</v>
      </c>
      <c r="B6347" s="3" t="s">
        <v>16132</v>
      </c>
      <c r="C6347" s="3" t="s">
        <v>15471</v>
      </c>
      <c r="D6347" s="3" t="s">
        <v>15973</v>
      </c>
      <c r="E6347" s="4">
        <v>10</v>
      </c>
      <c r="F6347" s="4">
        <v>616</v>
      </c>
      <c r="G6347" s="4">
        <v>26</v>
      </c>
      <c r="H6347" s="6">
        <v>199501.25</v>
      </c>
    </row>
    <row r="6348" spans="1:8" ht="9" customHeight="1" x14ac:dyDescent="0.2">
      <c r="A6348" s="3" t="s">
        <v>16133</v>
      </c>
      <c r="B6348" s="3" t="s">
        <v>16134</v>
      </c>
      <c r="C6348" s="3" t="s">
        <v>15471</v>
      </c>
      <c r="D6348" s="3" t="s">
        <v>15973</v>
      </c>
      <c r="E6348" s="4">
        <v>30</v>
      </c>
      <c r="F6348" s="4">
        <v>86</v>
      </c>
      <c r="G6348" s="4">
        <v>0</v>
      </c>
      <c r="H6348" s="5">
        <v>0</v>
      </c>
    </row>
    <row r="6349" spans="1:8" ht="9" customHeight="1" x14ac:dyDescent="0.2">
      <c r="A6349" s="3" t="s">
        <v>16135</v>
      </c>
      <c r="B6349" s="3" t="s">
        <v>16136</v>
      </c>
      <c r="C6349" s="3" t="s">
        <v>15471</v>
      </c>
      <c r="D6349" s="3" t="s">
        <v>16137</v>
      </c>
      <c r="E6349" s="4">
        <v>45</v>
      </c>
      <c r="F6349" s="4">
        <v>323</v>
      </c>
      <c r="G6349" s="4">
        <v>6</v>
      </c>
      <c r="H6349" s="6">
        <v>46038.75</v>
      </c>
    </row>
    <row r="6350" spans="1:8" ht="9" customHeight="1" x14ac:dyDescent="0.2">
      <c r="A6350" s="3" t="s">
        <v>16138</v>
      </c>
      <c r="B6350" s="3" t="s">
        <v>16139</v>
      </c>
      <c r="C6350" s="3" t="s">
        <v>15471</v>
      </c>
      <c r="D6350" s="3" t="s">
        <v>16137</v>
      </c>
      <c r="E6350" s="4">
        <v>27</v>
      </c>
      <c r="F6350" s="4">
        <v>162</v>
      </c>
      <c r="G6350" s="4">
        <v>4</v>
      </c>
      <c r="H6350" s="6">
        <v>30692.5</v>
      </c>
    </row>
    <row r="6351" spans="1:8" ht="9" customHeight="1" x14ac:dyDescent="0.2">
      <c r="A6351" s="3" t="s">
        <v>16140</v>
      </c>
      <c r="B6351" s="3" t="s">
        <v>16141</v>
      </c>
      <c r="C6351" s="3" t="s">
        <v>15471</v>
      </c>
      <c r="D6351" s="3" t="s">
        <v>16137</v>
      </c>
      <c r="E6351" s="4">
        <v>120</v>
      </c>
      <c r="F6351" s="4">
        <v>749</v>
      </c>
      <c r="G6351" s="4">
        <v>12</v>
      </c>
      <c r="H6351" s="6">
        <v>92077.5</v>
      </c>
    </row>
    <row r="6352" spans="1:8" ht="9" customHeight="1" x14ac:dyDescent="0.2">
      <c r="A6352" s="3" t="s">
        <v>16142</v>
      </c>
      <c r="B6352" s="3" t="s">
        <v>16143</v>
      </c>
      <c r="C6352" s="3" t="s">
        <v>15471</v>
      </c>
      <c r="D6352" s="3" t="s">
        <v>16137</v>
      </c>
      <c r="E6352" s="4">
        <v>24</v>
      </c>
      <c r="F6352" s="4">
        <v>48</v>
      </c>
      <c r="G6352" s="4">
        <v>0</v>
      </c>
      <c r="H6352" s="5">
        <v>0</v>
      </c>
    </row>
    <row r="6353" spans="1:8" ht="9" customHeight="1" x14ac:dyDescent="0.2">
      <c r="A6353" s="3" t="s">
        <v>16144</v>
      </c>
      <c r="B6353" s="3" t="s">
        <v>16145</v>
      </c>
      <c r="C6353" s="3" t="s">
        <v>15471</v>
      </c>
      <c r="D6353" s="3" t="s">
        <v>16137</v>
      </c>
      <c r="E6353" s="4">
        <v>82</v>
      </c>
      <c r="F6353" s="4">
        <v>378</v>
      </c>
      <c r="G6353" s="4">
        <v>3</v>
      </c>
      <c r="H6353" s="6">
        <v>23019.37</v>
      </c>
    </row>
    <row r="6354" spans="1:8" ht="9" customHeight="1" x14ac:dyDescent="0.2">
      <c r="A6354" s="3" t="s">
        <v>16146</v>
      </c>
      <c r="B6354" s="3" t="s">
        <v>16147</v>
      </c>
      <c r="C6354" s="3" t="s">
        <v>15471</v>
      </c>
      <c r="D6354" s="3" t="s">
        <v>16137</v>
      </c>
      <c r="E6354" s="4">
        <v>122</v>
      </c>
      <c r="F6354" s="4">
        <v>1237</v>
      </c>
      <c r="G6354" s="4">
        <v>30</v>
      </c>
      <c r="H6354" s="6">
        <v>230193.75</v>
      </c>
    </row>
    <row r="6355" spans="1:8" ht="9" customHeight="1" x14ac:dyDescent="0.2">
      <c r="A6355" s="3" t="s">
        <v>16148</v>
      </c>
      <c r="B6355" s="3" t="s">
        <v>16149</v>
      </c>
      <c r="C6355" s="3" t="s">
        <v>15471</v>
      </c>
      <c r="D6355" s="3" t="s">
        <v>16137</v>
      </c>
      <c r="E6355" s="4">
        <v>30</v>
      </c>
      <c r="F6355" s="4">
        <v>48</v>
      </c>
      <c r="G6355" s="4">
        <v>0</v>
      </c>
      <c r="H6355" s="5">
        <v>0</v>
      </c>
    </row>
    <row r="6356" spans="1:8" ht="9" customHeight="1" x14ac:dyDescent="0.2">
      <c r="A6356" s="3" t="s">
        <v>16150</v>
      </c>
      <c r="B6356" s="3" t="s">
        <v>16151</v>
      </c>
      <c r="C6356" s="3" t="s">
        <v>15471</v>
      </c>
      <c r="D6356" s="3" t="s">
        <v>16137</v>
      </c>
      <c r="E6356" s="4">
        <v>19</v>
      </c>
      <c r="F6356" s="4">
        <v>506</v>
      </c>
      <c r="G6356" s="4">
        <v>19</v>
      </c>
      <c r="H6356" s="6">
        <v>145789.37</v>
      </c>
    </row>
    <row r="6357" spans="1:8" ht="9" customHeight="1" x14ac:dyDescent="0.2">
      <c r="A6357" s="3" t="s">
        <v>16152</v>
      </c>
      <c r="B6357" s="3" t="s">
        <v>16137</v>
      </c>
      <c r="C6357" s="3" t="s">
        <v>15471</v>
      </c>
      <c r="D6357" s="3" t="s">
        <v>16137</v>
      </c>
      <c r="E6357" s="4">
        <v>175</v>
      </c>
      <c r="F6357" s="4">
        <v>1511</v>
      </c>
      <c r="G6357" s="4">
        <v>33</v>
      </c>
      <c r="H6357" s="6">
        <v>253213.12</v>
      </c>
    </row>
    <row r="6358" spans="1:8" ht="9" customHeight="1" x14ac:dyDescent="0.2">
      <c r="A6358" s="3" t="s">
        <v>16153</v>
      </c>
      <c r="B6358" s="3" t="s">
        <v>16154</v>
      </c>
      <c r="C6358" s="3" t="s">
        <v>15471</v>
      </c>
      <c r="D6358" s="3" t="s">
        <v>16137</v>
      </c>
      <c r="E6358" s="4">
        <v>6</v>
      </c>
      <c r="F6358" s="4">
        <v>280</v>
      </c>
      <c r="G6358" s="4">
        <v>9</v>
      </c>
      <c r="H6358" s="6">
        <v>69058.12</v>
      </c>
    </row>
    <row r="6359" spans="1:8" ht="9" customHeight="1" x14ac:dyDescent="0.2">
      <c r="A6359" s="3" t="s">
        <v>16155</v>
      </c>
      <c r="B6359" s="3" t="s">
        <v>16156</v>
      </c>
      <c r="C6359" s="3" t="s">
        <v>15471</v>
      </c>
      <c r="D6359" s="3" t="s">
        <v>16137</v>
      </c>
      <c r="E6359" s="4">
        <v>39</v>
      </c>
      <c r="F6359" s="4">
        <v>682</v>
      </c>
      <c r="G6359" s="4">
        <v>20</v>
      </c>
      <c r="H6359" s="6">
        <v>153462.5</v>
      </c>
    </row>
    <row r="6360" spans="1:8" ht="9" customHeight="1" x14ac:dyDescent="0.2">
      <c r="A6360" s="3" t="s">
        <v>16157</v>
      </c>
      <c r="B6360" s="3" t="s">
        <v>16158</v>
      </c>
      <c r="C6360" s="3" t="s">
        <v>15471</v>
      </c>
      <c r="D6360" s="3" t="s">
        <v>16137</v>
      </c>
      <c r="E6360" s="4">
        <v>91</v>
      </c>
      <c r="F6360" s="4">
        <v>1703</v>
      </c>
      <c r="G6360" s="4">
        <v>52</v>
      </c>
      <c r="H6360" s="6">
        <v>399002.5</v>
      </c>
    </row>
    <row r="6361" spans="1:8" ht="9" customHeight="1" x14ac:dyDescent="0.2">
      <c r="A6361" s="3" t="s">
        <v>16159</v>
      </c>
      <c r="B6361" s="3" t="s">
        <v>16160</v>
      </c>
      <c r="C6361" s="3" t="s">
        <v>15471</v>
      </c>
      <c r="D6361" s="3" t="s">
        <v>16161</v>
      </c>
      <c r="E6361" s="4">
        <v>20</v>
      </c>
      <c r="F6361" s="4">
        <v>690</v>
      </c>
      <c r="G6361" s="4">
        <v>23</v>
      </c>
      <c r="H6361" s="6">
        <v>176481.87</v>
      </c>
    </row>
    <row r="6362" spans="1:8" ht="9" customHeight="1" x14ac:dyDescent="0.2">
      <c r="A6362" s="3" t="s">
        <v>16162</v>
      </c>
      <c r="B6362" s="3" t="s">
        <v>16163</v>
      </c>
      <c r="C6362" s="3" t="s">
        <v>15471</v>
      </c>
      <c r="D6362" s="3" t="s">
        <v>16161</v>
      </c>
      <c r="E6362" s="4">
        <v>36</v>
      </c>
      <c r="F6362" s="4">
        <v>702</v>
      </c>
      <c r="G6362" s="4">
        <v>21</v>
      </c>
      <c r="H6362" s="6">
        <v>161135.62</v>
      </c>
    </row>
    <row r="6363" spans="1:8" ht="9" customHeight="1" x14ac:dyDescent="0.2">
      <c r="A6363" s="3" t="s">
        <v>16164</v>
      </c>
      <c r="B6363" s="3" t="s">
        <v>16165</v>
      </c>
      <c r="C6363" s="3" t="s">
        <v>15471</v>
      </c>
      <c r="D6363" s="3" t="s">
        <v>16161</v>
      </c>
      <c r="E6363" s="4">
        <v>0</v>
      </c>
      <c r="F6363" s="4">
        <v>17</v>
      </c>
      <c r="G6363" s="4">
        <v>1</v>
      </c>
      <c r="H6363" s="6">
        <v>7673.12</v>
      </c>
    </row>
    <row r="6364" spans="1:8" ht="9" customHeight="1" x14ac:dyDescent="0.2">
      <c r="A6364" s="3" t="s">
        <v>16166</v>
      </c>
      <c r="B6364" s="3" t="s">
        <v>16167</v>
      </c>
      <c r="C6364" s="3" t="s">
        <v>15471</v>
      </c>
      <c r="D6364" s="3" t="s">
        <v>16161</v>
      </c>
      <c r="E6364" s="4">
        <v>0</v>
      </c>
      <c r="F6364" s="4">
        <v>15</v>
      </c>
      <c r="G6364" s="4">
        <v>1</v>
      </c>
      <c r="H6364" s="6">
        <v>7673.12</v>
      </c>
    </row>
    <row r="6365" spans="1:8" ht="9" customHeight="1" x14ac:dyDescent="0.2">
      <c r="A6365" s="3" t="s">
        <v>16168</v>
      </c>
      <c r="B6365" s="3" t="s">
        <v>16169</v>
      </c>
      <c r="C6365" s="3" t="s">
        <v>15471</v>
      </c>
      <c r="D6365" s="3" t="s">
        <v>16161</v>
      </c>
      <c r="E6365" s="4">
        <v>27</v>
      </c>
      <c r="F6365" s="4">
        <v>133</v>
      </c>
      <c r="G6365" s="4">
        <v>1</v>
      </c>
      <c r="H6365" s="6">
        <v>7673.12</v>
      </c>
    </row>
    <row r="6366" spans="1:8" ht="9" customHeight="1" x14ac:dyDescent="0.2">
      <c r="A6366" s="3" t="s">
        <v>16170</v>
      </c>
      <c r="B6366" s="3" t="s">
        <v>16171</v>
      </c>
      <c r="C6366" s="3" t="s">
        <v>15471</v>
      </c>
      <c r="D6366" s="3" t="s">
        <v>16161</v>
      </c>
      <c r="E6366" s="4">
        <v>45</v>
      </c>
      <c r="F6366" s="4">
        <v>340</v>
      </c>
      <c r="G6366" s="4">
        <v>11</v>
      </c>
      <c r="H6366" s="6">
        <v>84404.37</v>
      </c>
    </row>
    <row r="6367" spans="1:8" ht="9" customHeight="1" x14ac:dyDescent="0.2">
      <c r="A6367" s="3" t="s">
        <v>16172</v>
      </c>
      <c r="B6367" s="3" t="s">
        <v>16173</v>
      </c>
      <c r="C6367" s="3" t="s">
        <v>15471</v>
      </c>
      <c r="D6367" s="3" t="s">
        <v>16161</v>
      </c>
      <c r="E6367" s="4">
        <v>0</v>
      </c>
      <c r="F6367" s="4">
        <v>10</v>
      </c>
      <c r="G6367" s="4">
        <v>1</v>
      </c>
      <c r="H6367" s="6">
        <v>7673.12</v>
      </c>
    </row>
    <row r="6368" spans="1:8" ht="9" customHeight="1" x14ac:dyDescent="0.2">
      <c r="A6368" s="3" t="s">
        <v>16174</v>
      </c>
      <c r="B6368" s="3" t="s">
        <v>16175</v>
      </c>
      <c r="C6368" s="3" t="s">
        <v>15471</v>
      </c>
      <c r="D6368" s="3" t="s">
        <v>16161</v>
      </c>
      <c r="E6368" s="4">
        <v>0</v>
      </c>
      <c r="F6368" s="4">
        <v>43</v>
      </c>
      <c r="G6368" s="4">
        <v>1</v>
      </c>
      <c r="H6368" s="6">
        <v>7673.12</v>
      </c>
    </row>
    <row r="6369" spans="1:8" ht="9" customHeight="1" x14ac:dyDescent="0.2">
      <c r="A6369" s="3" t="s">
        <v>16176</v>
      </c>
      <c r="B6369" s="3" t="s">
        <v>16177</v>
      </c>
      <c r="C6369" s="3" t="s">
        <v>15471</v>
      </c>
      <c r="D6369" s="3" t="s">
        <v>16161</v>
      </c>
      <c r="E6369" s="4">
        <v>57</v>
      </c>
      <c r="F6369" s="4">
        <v>519</v>
      </c>
      <c r="G6369" s="4">
        <v>12</v>
      </c>
      <c r="H6369" s="6">
        <v>92077.5</v>
      </c>
    </row>
    <row r="6370" spans="1:8" ht="9" customHeight="1" x14ac:dyDescent="0.2">
      <c r="A6370" s="3" t="s">
        <v>16178</v>
      </c>
      <c r="B6370" s="3" t="s">
        <v>16179</v>
      </c>
      <c r="C6370" s="3" t="s">
        <v>15471</v>
      </c>
      <c r="D6370" s="3" t="s">
        <v>16161</v>
      </c>
      <c r="E6370" s="4">
        <v>0</v>
      </c>
      <c r="F6370" s="4">
        <v>311</v>
      </c>
      <c r="G6370" s="4">
        <v>11</v>
      </c>
      <c r="H6370" s="6">
        <v>84404.37</v>
      </c>
    </row>
    <row r="6371" spans="1:8" ht="9" customHeight="1" x14ac:dyDescent="0.2">
      <c r="A6371" s="3" t="s">
        <v>16180</v>
      </c>
      <c r="B6371" s="3" t="s">
        <v>16181</v>
      </c>
      <c r="C6371" s="3" t="s">
        <v>15471</v>
      </c>
      <c r="D6371" s="3" t="s">
        <v>16161</v>
      </c>
      <c r="E6371" s="4">
        <v>104</v>
      </c>
      <c r="F6371" s="4">
        <v>471</v>
      </c>
      <c r="G6371" s="4">
        <v>4</v>
      </c>
      <c r="H6371" s="6">
        <v>30692.5</v>
      </c>
    </row>
    <row r="6372" spans="1:8" ht="9" customHeight="1" x14ac:dyDescent="0.2">
      <c r="A6372" s="3" t="s">
        <v>16182</v>
      </c>
      <c r="B6372" s="3" t="s">
        <v>16183</v>
      </c>
      <c r="C6372" s="3" t="s">
        <v>15471</v>
      </c>
      <c r="D6372" s="3" t="s">
        <v>16161</v>
      </c>
      <c r="E6372" s="4">
        <v>23</v>
      </c>
      <c r="F6372" s="4">
        <v>318</v>
      </c>
      <c r="G6372" s="4">
        <v>8</v>
      </c>
      <c r="H6372" s="6">
        <v>61385</v>
      </c>
    </row>
    <row r="6373" spans="1:8" ht="9" customHeight="1" x14ac:dyDescent="0.2">
      <c r="A6373" s="3" t="s">
        <v>16184</v>
      </c>
      <c r="B6373" s="3" t="s">
        <v>16185</v>
      </c>
      <c r="C6373" s="3" t="s">
        <v>15471</v>
      </c>
      <c r="D6373" s="3" t="s">
        <v>16161</v>
      </c>
      <c r="E6373" s="4">
        <v>78</v>
      </c>
      <c r="F6373" s="4">
        <v>555</v>
      </c>
      <c r="G6373" s="4">
        <v>12</v>
      </c>
      <c r="H6373" s="6">
        <v>92077.5</v>
      </c>
    </row>
    <row r="6374" spans="1:8" ht="9" customHeight="1" x14ac:dyDescent="0.2">
      <c r="A6374" s="3" t="s">
        <v>16186</v>
      </c>
      <c r="B6374" s="3" t="s">
        <v>16187</v>
      </c>
      <c r="C6374" s="3" t="s">
        <v>15471</v>
      </c>
      <c r="D6374" s="3" t="s">
        <v>16161</v>
      </c>
      <c r="E6374" s="4">
        <v>49</v>
      </c>
      <c r="F6374" s="4">
        <v>554</v>
      </c>
      <c r="G6374" s="4">
        <v>14</v>
      </c>
      <c r="H6374" s="6">
        <v>107423.75</v>
      </c>
    </row>
    <row r="6375" spans="1:8" ht="9" customHeight="1" x14ac:dyDescent="0.2">
      <c r="A6375" s="3" t="s">
        <v>16188</v>
      </c>
      <c r="B6375" s="3" t="s">
        <v>16189</v>
      </c>
      <c r="C6375" s="3" t="s">
        <v>15471</v>
      </c>
      <c r="D6375" s="3" t="s">
        <v>16161</v>
      </c>
      <c r="E6375" s="4">
        <v>26</v>
      </c>
      <c r="F6375" s="4">
        <v>129</v>
      </c>
      <c r="G6375" s="4">
        <v>1</v>
      </c>
      <c r="H6375" s="6">
        <v>7673.12</v>
      </c>
    </row>
    <row r="6376" spans="1:8" ht="9" customHeight="1" x14ac:dyDescent="0.2">
      <c r="A6376" s="3" t="s">
        <v>16190</v>
      </c>
      <c r="B6376" s="3" t="s">
        <v>16191</v>
      </c>
      <c r="C6376" s="3" t="s">
        <v>15471</v>
      </c>
      <c r="D6376" s="3" t="s">
        <v>16161</v>
      </c>
      <c r="E6376" s="4">
        <v>4</v>
      </c>
      <c r="F6376" s="4">
        <v>85</v>
      </c>
      <c r="G6376" s="4">
        <v>2</v>
      </c>
      <c r="H6376" s="6">
        <v>15346.25</v>
      </c>
    </row>
    <row r="6377" spans="1:8" ht="9" customHeight="1" x14ac:dyDescent="0.2">
      <c r="A6377" s="3" t="s">
        <v>16192</v>
      </c>
      <c r="B6377" s="3" t="s">
        <v>16193</v>
      </c>
      <c r="C6377" s="3" t="s">
        <v>15471</v>
      </c>
      <c r="D6377" s="3" t="s">
        <v>16161</v>
      </c>
      <c r="E6377" s="4">
        <v>75</v>
      </c>
      <c r="F6377" s="4">
        <v>289</v>
      </c>
      <c r="G6377" s="4">
        <v>1</v>
      </c>
      <c r="H6377" s="6">
        <v>7673.12</v>
      </c>
    </row>
    <row r="6378" spans="1:8" ht="9" customHeight="1" x14ac:dyDescent="0.2">
      <c r="A6378" s="3" t="s">
        <v>16194</v>
      </c>
      <c r="B6378" s="3" t="s">
        <v>16195</v>
      </c>
      <c r="C6378" s="3" t="s">
        <v>15471</v>
      </c>
      <c r="D6378" s="3" t="s">
        <v>16161</v>
      </c>
      <c r="E6378" s="4">
        <v>51</v>
      </c>
      <c r="F6378" s="4">
        <v>515</v>
      </c>
      <c r="G6378" s="4">
        <v>17</v>
      </c>
      <c r="H6378" s="6">
        <v>130443.12</v>
      </c>
    </row>
    <row r="6379" spans="1:8" ht="9" customHeight="1" x14ac:dyDescent="0.2">
      <c r="A6379" s="3" t="s">
        <v>16196</v>
      </c>
      <c r="B6379" s="3" t="s">
        <v>16161</v>
      </c>
      <c r="C6379" s="3" t="s">
        <v>15471</v>
      </c>
      <c r="D6379" s="3" t="s">
        <v>16161</v>
      </c>
      <c r="E6379" s="4">
        <v>450</v>
      </c>
      <c r="F6379" s="4">
        <v>2550</v>
      </c>
      <c r="G6379" s="4">
        <v>37</v>
      </c>
      <c r="H6379" s="6">
        <v>283905.62</v>
      </c>
    </row>
    <row r="6380" spans="1:8" ht="9" customHeight="1" x14ac:dyDescent="0.2">
      <c r="A6380" s="3" t="s">
        <v>16197</v>
      </c>
      <c r="B6380" s="3" t="s">
        <v>16198</v>
      </c>
      <c r="C6380" s="3" t="s">
        <v>15471</v>
      </c>
      <c r="D6380" s="3" t="s">
        <v>16161</v>
      </c>
      <c r="E6380" s="4">
        <v>0</v>
      </c>
      <c r="F6380" s="4">
        <v>218</v>
      </c>
      <c r="G6380" s="4">
        <v>8</v>
      </c>
      <c r="H6380" s="6">
        <v>61385</v>
      </c>
    </row>
    <row r="6381" spans="1:8" ht="9" customHeight="1" x14ac:dyDescent="0.2">
      <c r="A6381" s="3" t="s">
        <v>16199</v>
      </c>
      <c r="B6381" s="3" t="s">
        <v>16200</v>
      </c>
      <c r="C6381" s="3" t="s">
        <v>15471</v>
      </c>
      <c r="D6381" s="3" t="s">
        <v>16161</v>
      </c>
      <c r="E6381" s="4">
        <v>297</v>
      </c>
      <c r="F6381" s="4">
        <v>144</v>
      </c>
      <c r="G6381" s="4">
        <v>0</v>
      </c>
      <c r="H6381" s="5">
        <v>0</v>
      </c>
    </row>
    <row r="6382" spans="1:8" ht="9" customHeight="1" x14ac:dyDescent="0.2">
      <c r="A6382" s="3" t="s">
        <v>16201</v>
      </c>
      <c r="B6382" s="3" t="s">
        <v>16202</v>
      </c>
      <c r="C6382" s="3" t="s">
        <v>15471</v>
      </c>
      <c r="D6382" s="3" t="s">
        <v>16203</v>
      </c>
      <c r="E6382" s="4">
        <v>169</v>
      </c>
      <c r="F6382" s="4">
        <v>1004</v>
      </c>
      <c r="G6382" s="4">
        <v>15</v>
      </c>
      <c r="H6382" s="6">
        <v>115096.87</v>
      </c>
    </row>
    <row r="6383" spans="1:8" ht="9" customHeight="1" x14ac:dyDescent="0.2">
      <c r="A6383" s="3" t="s">
        <v>16204</v>
      </c>
      <c r="B6383" s="3" t="s">
        <v>16205</v>
      </c>
      <c r="C6383" s="3" t="s">
        <v>15471</v>
      </c>
      <c r="D6383" s="3" t="s">
        <v>16203</v>
      </c>
      <c r="E6383" s="4">
        <v>15</v>
      </c>
      <c r="F6383" s="4">
        <v>66</v>
      </c>
      <c r="G6383" s="4">
        <v>1</v>
      </c>
      <c r="H6383" s="6">
        <v>7673.12</v>
      </c>
    </row>
    <row r="6384" spans="1:8" ht="9" customHeight="1" x14ac:dyDescent="0.2">
      <c r="A6384" s="3" t="s">
        <v>16206</v>
      </c>
      <c r="B6384" s="3" t="s">
        <v>16207</v>
      </c>
      <c r="C6384" s="3" t="s">
        <v>15471</v>
      </c>
      <c r="D6384" s="3" t="s">
        <v>16203</v>
      </c>
      <c r="E6384" s="4">
        <v>0</v>
      </c>
      <c r="F6384" s="4">
        <v>128</v>
      </c>
      <c r="G6384" s="4">
        <v>4</v>
      </c>
      <c r="H6384" s="6">
        <v>30692.5</v>
      </c>
    </row>
    <row r="6385" spans="1:8" ht="9" customHeight="1" x14ac:dyDescent="0.2">
      <c r="A6385" s="3" t="s">
        <v>16208</v>
      </c>
      <c r="B6385" s="3" t="s">
        <v>16209</v>
      </c>
      <c r="C6385" s="3" t="s">
        <v>15471</v>
      </c>
      <c r="D6385" s="3" t="s">
        <v>16203</v>
      </c>
      <c r="E6385" s="4">
        <v>0</v>
      </c>
      <c r="F6385" s="4">
        <v>254</v>
      </c>
      <c r="G6385" s="4">
        <v>9</v>
      </c>
      <c r="H6385" s="6">
        <v>69058.12</v>
      </c>
    </row>
    <row r="6386" spans="1:8" ht="9" customHeight="1" x14ac:dyDescent="0.2">
      <c r="A6386" s="3" t="s">
        <v>16210</v>
      </c>
      <c r="B6386" s="3" t="s">
        <v>16211</v>
      </c>
      <c r="C6386" s="3" t="s">
        <v>15471</v>
      </c>
      <c r="D6386" s="3" t="s">
        <v>16203</v>
      </c>
      <c r="E6386" s="4">
        <v>35</v>
      </c>
      <c r="F6386" s="4">
        <v>302</v>
      </c>
      <c r="G6386" s="4">
        <v>6</v>
      </c>
      <c r="H6386" s="6">
        <v>46038.75</v>
      </c>
    </row>
    <row r="6387" spans="1:8" ht="9" customHeight="1" x14ac:dyDescent="0.2">
      <c r="A6387" s="3" t="s">
        <v>16212</v>
      </c>
      <c r="B6387" s="3" t="s">
        <v>16213</v>
      </c>
      <c r="C6387" s="3" t="s">
        <v>15471</v>
      </c>
      <c r="D6387" s="3" t="s">
        <v>16203</v>
      </c>
      <c r="E6387" s="4">
        <v>35</v>
      </c>
      <c r="F6387" s="4">
        <v>582</v>
      </c>
      <c r="G6387" s="4">
        <v>17</v>
      </c>
      <c r="H6387" s="6">
        <v>130443.12</v>
      </c>
    </row>
    <row r="6388" spans="1:8" ht="9" customHeight="1" x14ac:dyDescent="0.2">
      <c r="A6388" s="3" t="s">
        <v>16214</v>
      </c>
      <c r="B6388" s="3" t="s">
        <v>16215</v>
      </c>
      <c r="C6388" s="3" t="s">
        <v>15471</v>
      </c>
      <c r="D6388" s="3" t="s">
        <v>16203</v>
      </c>
      <c r="E6388" s="4">
        <v>19</v>
      </c>
      <c r="F6388" s="4">
        <v>126</v>
      </c>
      <c r="G6388" s="4">
        <v>3</v>
      </c>
      <c r="H6388" s="6">
        <v>23019.37</v>
      </c>
    </row>
    <row r="6389" spans="1:8" ht="9" customHeight="1" x14ac:dyDescent="0.2">
      <c r="A6389" s="3" t="s">
        <v>16216</v>
      </c>
      <c r="B6389" s="3" t="s">
        <v>16217</v>
      </c>
      <c r="C6389" s="3" t="s">
        <v>15471</v>
      </c>
      <c r="D6389" s="3" t="s">
        <v>16203</v>
      </c>
      <c r="E6389" s="4">
        <v>25</v>
      </c>
      <c r="F6389" s="4">
        <v>528</v>
      </c>
      <c r="G6389" s="4">
        <v>16</v>
      </c>
      <c r="H6389" s="6">
        <v>122770</v>
      </c>
    </row>
    <row r="6390" spans="1:8" ht="9" customHeight="1" x14ac:dyDescent="0.2">
      <c r="A6390" s="3" t="s">
        <v>16218</v>
      </c>
      <c r="B6390" s="3" t="s">
        <v>16219</v>
      </c>
      <c r="C6390" s="3" t="s">
        <v>15471</v>
      </c>
      <c r="D6390" s="3" t="s">
        <v>16203</v>
      </c>
      <c r="E6390" s="4">
        <v>0</v>
      </c>
      <c r="F6390" s="4">
        <v>84</v>
      </c>
      <c r="G6390" s="4">
        <v>3</v>
      </c>
      <c r="H6390" s="6">
        <v>23019.37</v>
      </c>
    </row>
    <row r="6391" spans="1:8" ht="9" customHeight="1" x14ac:dyDescent="0.2">
      <c r="A6391" s="3" t="s">
        <v>16220</v>
      </c>
      <c r="B6391" s="3" t="s">
        <v>16221</v>
      </c>
      <c r="C6391" s="3" t="s">
        <v>15471</v>
      </c>
      <c r="D6391" s="3" t="s">
        <v>16203</v>
      </c>
      <c r="E6391" s="4">
        <v>0</v>
      </c>
      <c r="F6391" s="4">
        <v>80</v>
      </c>
      <c r="G6391" s="4">
        <v>2</v>
      </c>
      <c r="H6391" s="6">
        <v>15346.25</v>
      </c>
    </row>
    <row r="6392" spans="1:8" ht="9" customHeight="1" x14ac:dyDescent="0.2">
      <c r="A6392" s="3" t="s">
        <v>16222</v>
      </c>
      <c r="B6392" s="3" t="s">
        <v>16223</v>
      </c>
      <c r="C6392" s="3" t="s">
        <v>15471</v>
      </c>
      <c r="D6392" s="3" t="s">
        <v>16203</v>
      </c>
      <c r="E6392" s="4">
        <v>198</v>
      </c>
      <c r="F6392" s="4">
        <v>1744</v>
      </c>
      <c r="G6392" s="4">
        <v>39</v>
      </c>
      <c r="H6392" s="6">
        <v>299251.87</v>
      </c>
    </row>
    <row r="6393" spans="1:8" ht="9" customHeight="1" x14ac:dyDescent="0.2">
      <c r="A6393" s="3" t="s">
        <v>16224</v>
      </c>
      <c r="B6393" s="3" t="s">
        <v>16225</v>
      </c>
      <c r="C6393" s="3" t="s">
        <v>15471</v>
      </c>
      <c r="D6393" s="3" t="s">
        <v>16203</v>
      </c>
      <c r="E6393" s="4">
        <v>72</v>
      </c>
      <c r="F6393" s="4">
        <v>1220</v>
      </c>
      <c r="G6393" s="4">
        <v>36</v>
      </c>
      <c r="H6393" s="6">
        <v>276232.5</v>
      </c>
    </row>
    <row r="6394" spans="1:8" ht="9" customHeight="1" x14ac:dyDescent="0.2">
      <c r="A6394" s="3" t="s">
        <v>16226</v>
      </c>
      <c r="B6394" s="3" t="s">
        <v>16227</v>
      </c>
      <c r="C6394" s="3" t="s">
        <v>15471</v>
      </c>
      <c r="D6394" s="3" t="s">
        <v>16203</v>
      </c>
      <c r="E6394" s="4">
        <v>0</v>
      </c>
      <c r="F6394" s="4">
        <v>0</v>
      </c>
      <c r="G6394" s="4">
        <v>5</v>
      </c>
      <c r="H6394" s="6">
        <v>38365.620000000003</v>
      </c>
    </row>
    <row r="6395" spans="1:8" ht="9" customHeight="1" x14ac:dyDescent="0.2">
      <c r="A6395" s="3" t="s">
        <v>16228</v>
      </c>
      <c r="B6395" s="3" t="s">
        <v>16229</v>
      </c>
      <c r="C6395" s="3" t="s">
        <v>15471</v>
      </c>
      <c r="D6395" s="3" t="s">
        <v>16203</v>
      </c>
      <c r="E6395" s="4">
        <v>10</v>
      </c>
      <c r="F6395" s="4">
        <v>208</v>
      </c>
      <c r="G6395" s="4">
        <v>6</v>
      </c>
      <c r="H6395" s="6">
        <v>46038.75</v>
      </c>
    </row>
    <row r="6396" spans="1:8" ht="9" customHeight="1" x14ac:dyDescent="0.2">
      <c r="A6396" s="3" t="s">
        <v>16230</v>
      </c>
      <c r="B6396" s="3" t="s">
        <v>16231</v>
      </c>
      <c r="C6396" s="3" t="s">
        <v>15471</v>
      </c>
      <c r="D6396" s="3" t="s">
        <v>16203</v>
      </c>
      <c r="E6396" s="4">
        <v>20</v>
      </c>
      <c r="F6396" s="4">
        <v>164</v>
      </c>
      <c r="G6396" s="4">
        <v>3</v>
      </c>
      <c r="H6396" s="6">
        <v>23019.37</v>
      </c>
    </row>
    <row r="6397" spans="1:8" ht="9" customHeight="1" x14ac:dyDescent="0.2">
      <c r="A6397" s="3" t="s">
        <v>16232</v>
      </c>
      <c r="B6397" s="3" t="s">
        <v>16233</v>
      </c>
      <c r="C6397" s="3" t="s">
        <v>15471</v>
      </c>
      <c r="D6397" s="3" t="s">
        <v>16203</v>
      </c>
      <c r="E6397" s="4">
        <v>30</v>
      </c>
      <c r="F6397" s="4">
        <v>178</v>
      </c>
      <c r="G6397" s="4">
        <v>4</v>
      </c>
      <c r="H6397" s="6">
        <v>30692.5</v>
      </c>
    </row>
    <row r="6398" spans="1:8" ht="9" customHeight="1" x14ac:dyDescent="0.2">
      <c r="A6398" s="3" t="s">
        <v>16234</v>
      </c>
      <c r="B6398" s="3" t="s">
        <v>16235</v>
      </c>
      <c r="C6398" s="3" t="s">
        <v>15471</v>
      </c>
      <c r="D6398" s="3" t="s">
        <v>16203</v>
      </c>
      <c r="E6398" s="4">
        <v>25</v>
      </c>
      <c r="F6398" s="4">
        <v>202</v>
      </c>
      <c r="G6398" s="4">
        <v>4</v>
      </c>
      <c r="H6398" s="6">
        <v>30692.5</v>
      </c>
    </row>
    <row r="6399" spans="1:8" ht="9" customHeight="1" x14ac:dyDescent="0.2">
      <c r="A6399" s="3" t="s">
        <v>16236</v>
      </c>
      <c r="B6399" s="3" t="s">
        <v>16237</v>
      </c>
      <c r="C6399" s="3" t="s">
        <v>15471</v>
      </c>
      <c r="D6399" s="3" t="s">
        <v>16203</v>
      </c>
      <c r="E6399" s="4">
        <v>0</v>
      </c>
      <c r="F6399" s="4">
        <v>19</v>
      </c>
      <c r="G6399" s="4">
        <v>1</v>
      </c>
      <c r="H6399" s="6">
        <v>7673.12</v>
      </c>
    </row>
    <row r="6400" spans="1:8" ht="9" customHeight="1" x14ac:dyDescent="0.2">
      <c r="A6400" s="3" t="s">
        <v>16238</v>
      </c>
      <c r="B6400" s="3" t="s">
        <v>16239</v>
      </c>
      <c r="C6400" s="3" t="s">
        <v>15471</v>
      </c>
      <c r="D6400" s="3" t="s">
        <v>16203</v>
      </c>
      <c r="E6400" s="4">
        <v>0</v>
      </c>
      <c r="F6400" s="4">
        <v>25</v>
      </c>
      <c r="G6400" s="4">
        <v>1</v>
      </c>
      <c r="H6400" s="6">
        <v>7673.12</v>
      </c>
    </row>
    <row r="6401" spans="1:8" ht="9" customHeight="1" x14ac:dyDescent="0.2">
      <c r="A6401" s="3" t="s">
        <v>16240</v>
      </c>
      <c r="B6401" s="3" t="s">
        <v>16241</v>
      </c>
      <c r="C6401" s="3" t="s">
        <v>15471</v>
      </c>
      <c r="D6401" s="3" t="s">
        <v>16203</v>
      </c>
      <c r="E6401" s="4">
        <v>29</v>
      </c>
      <c r="F6401" s="4">
        <v>191</v>
      </c>
      <c r="G6401" s="4">
        <v>3</v>
      </c>
      <c r="H6401" s="6">
        <v>23019.37</v>
      </c>
    </row>
    <row r="6402" spans="1:8" ht="9" customHeight="1" x14ac:dyDescent="0.2">
      <c r="A6402" s="3" t="s">
        <v>16242</v>
      </c>
      <c r="B6402" s="3" t="s">
        <v>16243</v>
      </c>
      <c r="C6402" s="3" t="s">
        <v>15471</v>
      </c>
      <c r="D6402" s="3" t="s">
        <v>16203</v>
      </c>
      <c r="E6402" s="4">
        <v>0</v>
      </c>
      <c r="F6402" s="4">
        <v>91</v>
      </c>
      <c r="G6402" s="4">
        <v>3</v>
      </c>
      <c r="H6402" s="6">
        <v>23019.37</v>
      </c>
    </row>
    <row r="6403" spans="1:8" ht="9" customHeight="1" x14ac:dyDescent="0.2">
      <c r="A6403" s="3" t="s">
        <v>16244</v>
      </c>
      <c r="B6403" s="3" t="s">
        <v>16245</v>
      </c>
      <c r="C6403" s="3" t="s">
        <v>15471</v>
      </c>
      <c r="D6403" s="3" t="s">
        <v>16203</v>
      </c>
      <c r="E6403" s="4">
        <v>28</v>
      </c>
      <c r="F6403" s="4">
        <v>88</v>
      </c>
      <c r="G6403" s="4">
        <v>0</v>
      </c>
      <c r="H6403" s="5">
        <v>0</v>
      </c>
    </row>
    <row r="6404" spans="1:8" ht="9" customHeight="1" x14ac:dyDescent="0.2">
      <c r="A6404" s="3" t="s">
        <v>16246</v>
      </c>
      <c r="B6404" s="3" t="s">
        <v>16203</v>
      </c>
      <c r="C6404" s="3" t="s">
        <v>15471</v>
      </c>
      <c r="D6404" s="3" t="s">
        <v>16203</v>
      </c>
      <c r="E6404" s="4">
        <v>116</v>
      </c>
      <c r="F6404" s="4">
        <v>1372</v>
      </c>
      <c r="G6404" s="4">
        <v>32</v>
      </c>
      <c r="H6404" s="6">
        <v>245540</v>
      </c>
    </row>
    <row r="6405" spans="1:8" ht="9" customHeight="1" x14ac:dyDescent="0.2">
      <c r="A6405" s="3" t="s">
        <v>16247</v>
      </c>
      <c r="B6405" s="3" t="s">
        <v>16248</v>
      </c>
      <c r="C6405" s="3" t="s">
        <v>15471</v>
      </c>
      <c r="D6405" s="3" t="s">
        <v>16203</v>
      </c>
      <c r="E6405" s="4">
        <v>18</v>
      </c>
      <c r="F6405" s="4">
        <v>225</v>
      </c>
      <c r="G6405" s="4">
        <v>7</v>
      </c>
      <c r="H6405" s="6">
        <v>53711.87</v>
      </c>
    </row>
    <row r="6406" spans="1:8" ht="9" customHeight="1" x14ac:dyDescent="0.2">
      <c r="A6406" s="3" t="s">
        <v>16249</v>
      </c>
      <c r="B6406" s="3" t="s">
        <v>16250</v>
      </c>
      <c r="C6406" s="3" t="s">
        <v>15471</v>
      </c>
      <c r="D6406" s="3" t="s">
        <v>16203</v>
      </c>
      <c r="E6406" s="4">
        <v>0</v>
      </c>
      <c r="F6406" s="4">
        <v>31</v>
      </c>
      <c r="G6406" s="4">
        <v>1</v>
      </c>
      <c r="H6406" s="6">
        <v>7673.12</v>
      </c>
    </row>
    <row r="6407" spans="1:8" ht="9" customHeight="1" x14ac:dyDescent="0.2">
      <c r="A6407" s="3" t="s">
        <v>16251</v>
      </c>
      <c r="B6407" s="3" t="s">
        <v>16252</v>
      </c>
      <c r="C6407" s="3" t="s">
        <v>16253</v>
      </c>
      <c r="D6407" s="3" t="s">
        <v>16254</v>
      </c>
      <c r="E6407" s="4">
        <v>28</v>
      </c>
      <c r="F6407" s="4">
        <v>104</v>
      </c>
      <c r="G6407" s="4">
        <v>0</v>
      </c>
      <c r="H6407" s="5">
        <v>0</v>
      </c>
    </row>
    <row r="6408" spans="1:8" ht="9" customHeight="1" x14ac:dyDescent="0.2">
      <c r="A6408" s="3" t="s">
        <v>16255</v>
      </c>
      <c r="B6408" s="3" t="s">
        <v>16254</v>
      </c>
      <c r="C6408" s="3" t="s">
        <v>16253</v>
      </c>
      <c r="D6408" s="3" t="s">
        <v>16254</v>
      </c>
      <c r="E6408" s="4">
        <v>705</v>
      </c>
      <c r="F6408" s="4">
        <v>1887</v>
      </c>
      <c r="G6408" s="4">
        <v>0</v>
      </c>
      <c r="H6408" s="5">
        <v>0</v>
      </c>
    </row>
    <row r="6409" spans="1:8" ht="9" customHeight="1" x14ac:dyDescent="0.2">
      <c r="A6409" s="3" t="s">
        <v>16256</v>
      </c>
      <c r="B6409" s="3" t="s">
        <v>16257</v>
      </c>
      <c r="C6409" s="3" t="s">
        <v>16253</v>
      </c>
      <c r="D6409" s="3" t="s">
        <v>16254</v>
      </c>
      <c r="E6409" s="4">
        <v>5</v>
      </c>
      <c r="F6409" s="4">
        <v>13</v>
      </c>
      <c r="G6409" s="4">
        <v>0</v>
      </c>
      <c r="H6409" s="5">
        <v>0</v>
      </c>
    </row>
    <row r="6410" spans="1:8" ht="9" customHeight="1" x14ac:dyDescent="0.2">
      <c r="A6410" s="3" t="s">
        <v>16258</v>
      </c>
      <c r="B6410" s="3" t="s">
        <v>16259</v>
      </c>
      <c r="C6410" s="3" t="s">
        <v>16253</v>
      </c>
      <c r="D6410" s="3" t="s">
        <v>16254</v>
      </c>
      <c r="E6410" s="4">
        <v>60</v>
      </c>
      <c r="F6410" s="4">
        <v>221</v>
      </c>
      <c r="G6410" s="4">
        <v>1</v>
      </c>
      <c r="H6410" s="6">
        <v>7673.12</v>
      </c>
    </row>
    <row r="6411" spans="1:8" ht="9" customHeight="1" x14ac:dyDescent="0.2">
      <c r="A6411" s="3" t="s">
        <v>16260</v>
      </c>
      <c r="B6411" s="3" t="s">
        <v>16261</v>
      </c>
      <c r="C6411" s="3" t="s">
        <v>16253</v>
      </c>
      <c r="D6411" s="3" t="s">
        <v>16254</v>
      </c>
      <c r="E6411" s="4">
        <v>27</v>
      </c>
      <c r="F6411" s="4">
        <v>196</v>
      </c>
      <c r="G6411" s="4">
        <v>3</v>
      </c>
      <c r="H6411" s="6">
        <v>23019.37</v>
      </c>
    </row>
    <row r="6412" spans="1:8" ht="9" customHeight="1" x14ac:dyDescent="0.2">
      <c r="A6412" s="3" t="s">
        <v>16262</v>
      </c>
      <c r="B6412" s="3" t="s">
        <v>16263</v>
      </c>
      <c r="C6412" s="3" t="s">
        <v>16253</v>
      </c>
      <c r="D6412" s="3" t="s">
        <v>16254</v>
      </c>
      <c r="E6412" s="4">
        <v>21</v>
      </c>
      <c r="F6412" s="4">
        <v>117</v>
      </c>
      <c r="G6412" s="4">
        <v>2</v>
      </c>
      <c r="H6412" s="6">
        <v>15346.25</v>
      </c>
    </row>
    <row r="6413" spans="1:8" ht="9" customHeight="1" x14ac:dyDescent="0.2">
      <c r="A6413" s="3" t="s">
        <v>16264</v>
      </c>
      <c r="B6413" s="3" t="s">
        <v>16265</v>
      </c>
      <c r="C6413" s="3" t="s">
        <v>16253</v>
      </c>
      <c r="D6413" s="3" t="s">
        <v>16254</v>
      </c>
      <c r="E6413" s="4">
        <v>0</v>
      </c>
      <c r="F6413" s="4">
        <v>25</v>
      </c>
      <c r="G6413" s="4">
        <v>1</v>
      </c>
      <c r="H6413" s="6">
        <v>7673.12</v>
      </c>
    </row>
    <row r="6414" spans="1:8" ht="9" customHeight="1" x14ac:dyDescent="0.2">
      <c r="A6414" s="3" t="s">
        <v>16266</v>
      </c>
      <c r="B6414" s="3" t="s">
        <v>16267</v>
      </c>
      <c r="C6414" s="3" t="s">
        <v>16253</v>
      </c>
      <c r="D6414" s="3" t="s">
        <v>16254</v>
      </c>
      <c r="E6414" s="7">
        <v>60.403158310000002</v>
      </c>
      <c r="F6414" s="4">
        <v>46</v>
      </c>
      <c r="G6414" s="4">
        <v>0</v>
      </c>
      <c r="H6414" s="5">
        <v>0</v>
      </c>
    </row>
    <row r="6415" spans="1:8" ht="9" customHeight="1" x14ac:dyDescent="0.2">
      <c r="A6415" s="3" t="s">
        <v>16268</v>
      </c>
      <c r="B6415" s="3" t="s">
        <v>16269</v>
      </c>
      <c r="C6415" s="3" t="s">
        <v>16253</v>
      </c>
      <c r="D6415" s="3" t="s">
        <v>16254</v>
      </c>
      <c r="E6415" s="4">
        <v>7</v>
      </c>
      <c r="F6415" s="4">
        <v>50</v>
      </c>
      <c r="G6415" s="4">
        <v>1</v>
      </c>
      <c r="H6415" s="6">
        <v>7673.12</v>
      </c>
    </row>
    <row r="6416" spans="1:8" ht="9" customHeight="1" x14ac:dyDescent="0.2">
      <c r="A6416" s="3" t="s">
        <v>16270</v>
      </c>
      <c r="B6416" s="3" t="s">
        <v>16271</v>
      </c>
      <c r="C6416" s="3" t="s">
        <v>16253</v>
      </c>
      <c r="D6416" s="3" t="s">
        <v>16254</v>
      </c>
      <c r="E6416" s="4">
        <v>76</v>
      </c>
      <c r="F6416" s="4">
        <v>218</v>
      </c>
      <c r="G6416" s="4">
        <v>0</v>
      </c>
      <c r="H6416" s="5">
        <v>0</v>
      </c>
    </row>
    <row r="6417" spans="1:8" ht="9" customHeight="1" x14ac:dyDescent="0.2">
      <c r="A6417" s="3" t="s">
        <v>16272</v>
      </c>
      <c r="B6417" s="3" t="s">
        <v>16273</v>
      </c>
      <c r="C6417" s="3" t="s">
        <v>16253</v>
      </c>
      <c r="D6417" s="3" t="s">
        <v>16254</v>
      </c>
      <c r="E6417" s="4">
        <v>8</v>
      </c>
      <c r="F6417" s="4">
        <v>33</v>
      </c>
      <c r="G6417" s="4">
        <v>0</v>
      </c>
      <c r="H6417" s="5">
        <v>0</v>
      </c>
    </row>
    <row r="6418" spans="1:8" ht="9" customHeight="1" x14ac:dyDescent="0.2">
      <c r="A6418" s="3" t="s">
        <v>16274</v>
      </c>
      <c r="B6418" s="3" t="s">
        <v>16275</v>
      </c>
      <c r="C6418" s="3" t="s">
        <v>16253</v>
      </c>
      <c r="D6418" s="3" t="s">
        <v>16254</v>
      </c>
      <c r="E6418" s="4">
        <v>65</v>
      </c>
      <c r="F6418" s="4">
        <v>272</v>
      </c>
      <c r="G6418" s="4">
        <v>1</v>
      </c>
      <c r="H6418" s="6">
        <v>7673.12</v>
      </c>
    </row>
    <row r="6419" spans="1:8" ht="9" customHeight="1" x14ac:dyDescent="0.2">
      <c r="A6419" s="3" t="s">
        <v>16276</v>
      </c>
      <c r="B6419" s="3" t="s">
        <v>16277</v>
      </c>
      <c r="C6419" s="3" t="s">
        <v>16253</v>
      </c>
      <c r="D6419" s="3" t="s">
        <v>16254</v>
      </c>
      <c r="E6419" s="4">
        <v>56</v>
      </c>
      <c r="F6419" s="4">
        <v>171</v>
      </c>
      <c r="G6419" s="4">
        <v>0</v>
      </c>
      <c r="H6419" s="5">
        <v>0</v>
      </c>
    </row>
    <row r="6420" spans="1:8" ht="9" customHeight="1" x14ac:dyDescent="0.2">
      <c r="A6420" s="3" t="s">
        <v>16278</v>
      </c>
      <c r="B6420" s="3" t="s">
        <v>16279</v>
      </c>
      <c r="C6420" s="3" t="s">
        <v>16253</v>
      </c>
      <c r="D6420" s="3" t="s">
        <v>16254</v>
      </c>
      <c r="E6420" s="4">
        <v>1</v>
      </c>
      <c r="F6420" s="4">
        <v>12</v>
      </c>
      <c r="G6420" s="4">
        <v>1</v>
      </c>
      <c r="H6420" s="6">
        <v>7673.12</v>
      </c>
    </row>
    <row r="6421" spans="1:8" ht="9" customHeight="1" x14ac:dyDescent="0.2">
      <c r="A6421" s="3" t="s">
        <v>16280</v>
      </c>
      <c r="B6421" s="3" t="s">
        <v>16281</v>
      </c>
      <c r="C6421" s="3" t="s">
        <v>16253</v>
      </c>
      <c r="D6421" s="3" t="s">
        <v>16254</v>
      </c>
      <c r="E6421" s="7">
        <v>11.00333887</v>
      </c>
      <c r="F6421" s="4">
        <v>27</v>
      </c>
      <c r="G6421" s="4">
        <v>0</v>
      </c>
      <c r="H6421" s="5">
        <v>0</v>
      </c>
    </row>
    <row r="6422" spans="1:8" ht="9" customHeight="1" x14ac:dyDescent="0.2">
      <c r="A6422" s="3" t="s">
        <v>16282</v>
      </c>
      <c r="B6422" s="3" t="s">
        <v>16283</v>
      </c>
      <c r="C6422" s="3" t="s">
        <v>16253</v>
      </c>
      <c r="D6422" s="3" t="s">
        <v>16254</v>
      </c>
      <c r="E6422" s="4">
        <v>60</v>
      </c>
      <c r="F6422" s="4">
        <v>187</v>
      </c>
      <c r="G6422" s="4">
        <v>0</v>
      </c>
      <c r="H6422" s="5">
        <v>0</v>
      </c>
    </row>
    <row r="6423" spans="1:8" ht="9" customHeight="1" x14ac:dyDescent="0.2">
      <c r="A6423" s="3" t="s">
        <v>16284</v>
      </c>
      <c r="B6423" s="3" t="s">
        <v>16285</v>
      </c>
      <c r="C6423" s="3" t="s">
        <v>16253</v>
      </c>
      <c r="D6423" s="3" t="s">
        <v>16254</v>
      </c>
      <c r="E6423" s="4">
        <v>140</v>
      </c>
      <c r="F6423" s="4">
        <v>402</v>
      </c>
      <c r="G6423" s="4">
        <v>0</v>
      </c>
      <c r="H6423" s="5">
        <v>0</v>
      </c>
    </row>
    <row r="6424" spans="1:8" ht="9" customHeight="1" x14ac:dyDescent="0.2">
      <c r="A6424" s="3" t="s">
        <v>16286</v>
      </c>
      <c r="B6424" s="3" t="s">
        <v>16287</v>
      </c>
      <c r="C6424" s="3" t="s">
        <v>16253</v>
      </c>
      <c r="D6424" s="3" t="s">
        <v>16254</v>
      </c>
      <c r="E6424" s="4">
        <v>70</v>
      </c>
      <c r="F6424" s="4">
        <v>211</v>
      </c>
      <c r="G6424" s="4">
        <v>0</v>
      </c>
      <c r="H6424" s="5">
        <v>0</v>
      </c>
    </row>
    <row r="6425" spans="1:8" ht="9" customHeight="1" x14ac:dyDescent="0.2">
      <c r="A6425" s="3" t="s">
        <v>16288</v>
      </c>
      <c r="B6425" s="3" t="s">
        <v>16289</v>
      </c>
      <c r="C6425" s="3" t="s">
        <v>16253</v>
      </c>
      <c r="D6425" s="3" t="s">
        <v>16254</v>
      </c>
      <c r="E6425" s="4">
        <v>44</v>
      </c>
      <c r="F6425" s="4">
        <v>130</v>
      </c>
      <c r="G6425" s="4">
        <v>0</v>
      </c>
      <c r="H6425" s="5">
        <v>0</v>
      </c>
    </row>
    <row r="6426" spans="1:8" ht="9" customHeight="1" x14ac:dyDescent="0.2">
      <c r="A6426" s="3" t="s">
        <v>16290</v>
      </c>
      <c r="B6426" s="3" t="s">
        <v>16291</v>
      </c>
      <c r="C6426" s="3" t="s">
        <v>16253</v>
      </c>
      <c r="D6426" s="3" t="s">
        <v>16254</v>
      </c>
      <c r="E6426" s="4">
        <v>37</v>
      </c>
      <c r="F6426" s="4">
        <v>111</v>
      </c>
      <c r="G6426" s="4">
        <v>0</v>
      </c>
      <c r="H6426" s="5">
        <v>0</v>
      </c>
    </row>
    <row r="6427" spans="1:8" ht="9" customHeight="1" x14ac:dyDescent="0.2">
      <c r="A6427" s="3" t="s">
        <v>16292</v>
      </c>
      <c r="B6427" s="3" t="s">
        <v>16293</v>
      </c>
      <c r="C6427" s="3" t="s">
        <v>16253</v>
      </c>
      <c r="D6427" s="3" t="s">
        <v>16254</v>
      </c>
      <c r="E6427" s="4">
        <v>32</v>
      </c>
      <c r="F6427" s="4">
        <v>58</v>
      </c>
      <c r="G6427" s="4">
        <v>0</v>
      </c>
      <c r="H6427" s="5">
        <v>0</v>
      </c>
    </row>
    <row r="6428" spans="1:8" ht="9" customHeight="1" x14ac:dyDescent="0.2">
      <c r="A6428" s="3" t="s">
        <v>16294</v>
      </c>
      <c r="B6428" s="3" t="s">
        <v>16295</v>
      </c>
      <c r="C6428" s="3" t="s">
        <v>16253</v>
      </c>
      <c r="D6428" s="3" t="s">
        <v>16254</v>
      </c>
      <c r="E6428" s="4">
        <v>19</v>
      </c>
      <c r="F6428" s="4">
        <v>68</v>
      </c>
      <c r="G6428" s="4">
        <v>0</v>
      </c>
      <c r="H6428" s="5">
        <v>0</v>
      </c>
    </row>
    <row r="6429" spans="1:8" ht="9" customHeight="1" x14ac:dyDescent="0.2">
      <c r="A6429" s="3" t="s">
        <v>16296</v>
      </c>
      <c r="B6429" s="3" t="s">
        <v>16297</v>
      </c>
      <c r="C6429" s="3" t="s">
        <v>16253</v>
      </c>
      <c r="D6429" s="3" t="s">
        <v>16254</v>
      </c>
      <c r="E6429" s="4">
        <v>42</v>
      </c>
      <c r="F6429" s="4">
        <v>182</v>
      </c>
      <c r="G6429" s="4">
        <v>1</v>
      </c>
      <c r="H6429" s="6">
        <v>7673.12</v>
      </c>
    </row>
    <row r="6430" spans="1:8" ht="9" customHeight="1" x14ac:dyDescent="0.2">
      <c r="A6430" s="3" t="s">
        <v>16298</v>
      </c>
      <c r="B6430" s="3" t="s">
        <v>16299</v>
      </c>
      <c r="C6430" s="3" t="s">
        <v>16253</v>
      </c>
      <c r="D6430" s="3" t="s">
        <v>16254</v>
      </c>
      <c r="E6430" s="4">
        <v>1</v>
      </c>
      <c r="F6430" s="4">
        <v>6</v>
      </c>
      <c r="G6430" s="4">
        <v>0</v>
      </c>
      <c r="H6430" s="5">
        <v>0</v>
      </c>
    </row>
    <row r="6431" spans="1:8" ht="9" customHeight="1" x14ac:dyDescent="0.2">
      <c r="A6431" s="3" t="s">
        <v>16300</v>
      </c>
      <c r="B6431" s="3" t="s">
        <v>16301</v>
      </c>
      <c r="C6431" s="3" t="s">
        <v>16253</v>
      </c>
      <c r="D6431" s="3" t="s">
        <v>16254</v>
      </c>
      <c r="E6431" s="4">
        <v>0</v>
      </c>
      <c r="F6431" s="4">
        <v>25</v>
      </c>
      <c r="G6431" s="4">
        <v>1</v>
      </c>
      <c r="H6431" s="6">
        <v>7673.12</v>
      </c>
    </row>
    <row r="6432" spans="1:8" ht="9" customHeight="1" x14ac:dyDescent="0.2">
      <c r="A6432" s="3" t="s">
        <v>16302</v>
      </c>
      <c r="B6432" s="3" t="s">
        <v>16303</v>
      </c>
      <c r="C6432" s="3" t="s">
        <v>16253</v>
      </c>
      <c r="D6432" s="3" t="s">
        <v>16254</v>
      </c>
      <c r="E6432" s="4">
        <v>265</v>
      </c>
      <c r="F6432" s="4">
        <v>517</v>
      </c>
      <c r="G6432" s="4">
        <v>0</v>
      </c>
      <c r="H6432" s="5">
        <v>0</v>
      </c>
    </row>
    <row r="6433" spans="1:8" ht="9" customHeight="1" x14ac:dyDescent="0.2">
      <c r="A6433" s="3" t="s">
        <v>16304</v>
      </c>
      <c r="B6433" s="3" t="s">
        <v>16305</v>
      </c>
      <c r="C6433" s="3" t="s">
        <v>16253</v>
      </c>
      <c r="D6433" s="3" t="s">
        <v>16254</v>
      </c>
      <c r="E6433" s="7">
        <v>23.19927719</v>
      </c>
      <c r="F6433" s="4">
        <v>17</v>
      </c>
      <c r="G6433" s="4">
        <v>0</v>
      </c>
      <c r="H6433" s="5">
        <v>0</v>
      </c>
    </row>
    <row r="6434" spans="1:8" ht="9" customHeight="1" x14ac:dyDescent="0.2">
      <c r="A6434" s="3" t="s">
        <v>16306</v>
      </c>
      <c r="B6434" s="3" t="s">
        <v>16307</v>
      </c>
      <c r="C6434" s="3" t="s">
        <v>16253</v>
      </c>
      <c r="D6434" s="3" t="s">
        <v>16254</v>
      </c>
      <c r="E6434" s="4">
        <v>17</v>
      </c>
      <c r="F6434" s="4">
        <v>53</v>
      </c>
      <c r="G6434" s="4">
        <v>0</v>
      </c>
      <c r="H6434" s="5">
        <v>0</v>
      </c>
    </row>
    <row r="6435" spans="1:8" ht="9" customHeight="1" x14ac:dyDescent="0.2">
      <c r="A6435" s="3" t="s">
        <v>16308</v>
      </c>
      <c r="B6435" s="3" t="s">
        <v>16309</v>
      </c>
      <c r="C6435" s="3" t="s">
        <v>16253</v>
      </c>
      <c r="D6435" s="3" t="s">
        <v>16254</v>
      </c>
      <c r="E6435" s="7">
        <v>11.394225629999999</v>
      </c>
      <c r="F6435" s="4">
        <v>102</v>
      </c>
      <c r="G6435" s="4">
        <v>3</v>
      </c>
      <c r="H6435" s="6">
        <v>23019.37</v>
      </c>
    </row>
    <row r="6436" spans="1:8" ht="9" customHeight="1" x14ac:dyDescent="0.2">
      <c r="A6436" s="3" t="s">
        <v>16310</v>
      </c>
      <c r="B6436" s="3" t="s">
        <v>16311</v>
      </c>
      <c r="C6436" s="3" t="s">
        <v>16253</v>
      </c>
      <c r="D6436" s="3" t="s">
        <v>16254</v>
      </c>
      <c r="E6436" s="4">
        <v>43</v>
      </c>
      <c r="F6436" s="4">
        <v>77</v>
      </c>
      <c r="G6436" s="4">
        <v>0</v>
      </c>
      <c r="H6436" s="5">
        <v>0</v>
      </c>
    </row>
    <row r="6437" spans="1:8" ht="9" customHeight="1" x14ac:dyDescent="0.2">
      <c r="A6437" s="3" t="s">
        <v>16312</v>
      </c>
      <c r="B6437" s="3" t="s">
        <v>16313</v>
      </c>
      <c r="C6437" s="3" t="s">
        <v>16253</v>
      </c>
      <c r="D6437" s="3" t="s">
        <v>16254</v>
      </c>
      <c r="E6437" s="4">
        <v>117</v>
      </c>
      <c r="F6437" s="4">
        <v>321</v>
      </c>
      <c r="G6437" s="4">
        <v>0</v>
      </c>
      <c r="H6437" s="5">
        <v>0</v>
      </c>
    </row>
    <row r="6438" spans="1:8" ht="9" customHeight="1" x14ac:dyDescent="0.2">
      <c r="A6438" s="3" t="s">
        <v>16314</v>
      </c>
      <c r="B6438" s="3" t="s">
        <v>16315</v>
      </c>
      <c r="C6438" s="3" t="s">
        <v>16253</v>
      </c>
      <c r="D6438" s="3" t="s">
        <v>16254</v>
      </c>
      <c r="E6438" s="4">
        <v>90</v>
      </c>
      <c r="F6438" s="4">
        <v>305</v>
      </c>
      <c r="G6438" s="4">
        <v>0</v>
      </c>
      <c r="H6438" s="5">
        <v>0</v>
      </c>
    </row>
    <row r="6439" spans="1:8" ht="9" customHeight="1" x14ac:dyDescent="0.2">
      <c r="A6439" s="3" t="s">
        <v>16316</v>
      </c>
      <c r="B6439" s="3" t="s">
        <v>16317</v>
      </c>
      <c r="C6439" s="3" t="s">
        <v>16253</v>
      </c>
      <c r="D6439" s="3" t="s">
        <v>16254</v>
      </c>
      <c r="E6439" s="4">
        <v>13</v>
      </c>
      <c r="F6439" s="4">
        <v>24</v>
      </c>
      <c r="G6439" s="4">
        <v>0</v>
      </c>
      <c r="H6439" s="5">
        <v>0</v>
      </c>
    </row>
    <row r="6440" spans="1:8" ht="9" customHeight="1" x14ac:dyDescent="0.2">
      <c r="A6440" s="3" t="s">
        <v>16318</v>
      </c>
      <c r="B6440" s="3" t="s">
        <v>16319</v>
      </c>
      <c r="C6440" s="3" t="s">
        <v>16253</v>
      </c>
      <c r="D6440" s="3" t="s">
        <v>16254</v>
      </c>
      <c r="E6440" s="4">
        <v>42</v>
      </c>
      <c r="F6440" s="4">
        <v>120</v>
      </c>
      <c r="G6440" s="4">
        <v>0</v>
      </c>
      <c r="H6440" s="5">
        <v>0</v>
      </c>
    </row>
    <row r="6441" spans="1:8" ht="9" customHeight="1" x14ac:dyDescent="0.2">
      <c r="A6441" s="3" t="s">
        <v>16320</v>
      </c>
      <c r="B6441" s="3" t="s">
        <v>16321</v>
      </c>
      <c r="C6441" s="3" t="s">
        <v>16253</v>
      </c>
      <c r="D6441" s="3" t="s">
        <v>16254</v>
      </c>
      <c r="E6441" s="4">
        <v>2</v>
      </c>
      <c r="F6441" s="4">
        <v>13</v>
      </c>
      <c r="G6441" s="4">
        <v>0</v>
      </c>
      <c r="H6441" s="5">
        <v>0</v>
      </c>
    </row>
    <row r="6442" spans="1:8" ht="9" customHeight="1" x14ac:dyDescent="0.2">
      <c r="A6442" s="3" t="s">
        <v>16322</v>
      </c>
      <c r="B6442" s="3" t="s">
        <v>16323</v>
      </c>
      <c r="C6442" s="3" t="s">
        <v>16253</v>
      </c>
      <c r="D6442" s="3" t="s">
        <v>16254</v>
      </c>
      <c r="E6442" s="4">
        <v>85</v>
      </c>
      <c r="F6442" s="4">
        <v>251</v>
      </c>
      <c r="G6442" s="4">
        <v>0</v>
      </c>
      <c r="H6442" s="5">
        <v>0</v>
      </c>
    </row>
    <row r="6443" spans="1:8" ht="9" customHeight="1" x14ac:dyDescent="0.2">
      <c r="A6443" s="3" t="s">
        <v>16324</v>
      </c>
      <c r="B6443" s="3" t="s">
        <v>16325</v>
      </c>
      <c r="C6443" s="3" t="s">
        <v>16253</v>
      </c>
      <c r="D6443" s="3" t="s">
        <v>16326</v>
      </c>
      <c r="E6443" s="4">
        <v>184</v>
      </c>
      <c r="F6443" s="4">
        <v>429</v>
      </c>
      <c r="G6443" s="4">
        <v>0</v>
      </c>
      <c r="H6443" s="5">
        <v>0</v>
      </c>
    </row>
    <row r="6444" spans="1:8" ht="9" customHeight="1" x14ac:dyDescent="0.2">
      <c r="A6444" s="3" t="s">
        <v>16327</v>
      </c>
      <c r="B6444" s="3" t="s">
        <v>16328</v>
      </c>
      <c r="C6444" s="3" t="s">
        <v>16253</v>
      </c>
      <c r="D6444" s="3" t="s">
        <v>16326</v>
      </c>
      <c r="E6444" s="4">
        <v>83</v>
      </c>
      <c r="F6444" s="4">
        <v>236</v>
      </c>
      <c r="G6444" s="4">
        <v>0</v>
      </c>
      <c r="H6444" s="5">
        <v>0</v>
      </c>
    </row>
    <row r="6445" spans="1:8" ht="9" customHeight="1" x14ac:dyDescent="0.2">
      <c r="A6445" s="3" t="s">
        <v>16329</v>
      </c>
      <c r="B6445" s="3" t="s">
        <v>16330</v>
      </c>
      <c r="C6445" s="3" t="s">
        <v>16253</v>
      </c>
      <c r="D6445" s="3" t="s">
        <v>16326</v>
      </c>
      <c r="E6445" s="4">
        <v>77</v>
      </c>
      <c r="F6445" s="4">
        <v>225</v>
      </c>
      <c r="G6445" s="4">
        <v>0</v>
      </c>
      <c r="H6445" s="4">
        <v>0</v>
      </c>
    </row>
    <row r="6446" spans="1:8" ht="9" customHeight="1" x14ac:dyDescent="0.2">
      <c r="A6446" s="3" t="s">
        <v>16331</v>
      </c>
      <c r="B6446" s="3" t="s">
        <v>16332</v>
      </c>
      <c r="C6446" s="3" t="s">
        <v>16253</v>
      </c>
      <c r="D6446" s="3" t="s">
        <v>16326</v>
      </c>
      <c r="E6446" s="4">
        <v>116</v>
      </c>
      <c r="F6446" s="4">
        <v>386</v>
      </c>
      <c r="G6446" s="4">
        <v>0</v>
      </c>
      <c r="H6446" s="5">
        <v>0</v>
      </c>
    </row>
    <row r="6447" spans="1:8" ht="9" customHeight="1" x14ac:dyDescent="0.2">
      <c r="A6447" s="3" t="s">
        <v>16333</v>
      </c>
      <c r="B6447" s="3" t="s">
        <v>16334</v>
      </c>
      <c r="C6447" s="3" t="s">
        <v>16253</v>
      </c>
      <c r="D6447" s="3" t="s">
        <v>16326</v>
      </c>
      <c r="E6447" s="4">
        <v>213</v>
      </c>
      <c r="F6447" s="4">
        <v>420</v>
      </c>
      <c r="G6447" s="4">
        <v>0</v>
      </c>
      <c r="H6447" s="5">
        <v>0</v>
      </c>
    </row>
    <row r="6448" spans="1:8" ht="9" customHeight="1" x14ac:dyDescent="0.2">
      <c r="A6448" s="3" t="s">
        <v>16335</v>
      </c>
      <c r="B6448" s="3" t="s">
        <v>16336</v>
      </c>
      <c r="C6448" s="3" t="s">
        <v>16253</v>
      </c>
      <c r="D6448" s="3" t="s">
        <v>16326</v>
      </c>
      <c r="E6448" s="4">
        <v>315</v>
      </c>
      <c r="F6448" s="4">
        <v>1076</v>
      </c>
      <c r="G6448" s="4">
        <v>0</v>
      </c>
      <c r="H6448" s="5">
        <v>0</v>
      </c>
    </row>
    <row r="6449" spans="1:8" ht="9" customHeight="1" x14ac:dyDescent="0.2">
      <c r="A6449" s="3" t="s">
        <v>16337</v>
      </c>
      <c r="B6449" s="3" t="s">
        <v>16338</v>
      </c>
      <c r="C6449" s="3" t="s">
        <v>16253</v>
      </c>
      <c r="D6449" s="3" t="s">
        <v>16326</v>
      </c>
      <c r="E6449" s="4">
        <v>66</v>
      </c>
      <c r="F6449" s="4">
        <v>172</v>
      </c>
      <c r="G6449" s="4">
        <v>0</v>
      </c>
      <c r="H6449" s="5">
        <v>0</v>
      </c>
    </row>
    <row r="6450" spans="1:8" ht="9" customHeight="1" x14ac:dyDescent="0.2">
      <c r="A6450" s="3" t="s">
        <v>16339</v>
      </c>
      <c r="B6450" s="3" t="s">
        <v>16340</v>
      </c>
      <c r="C6450" s="3" t="s">
        <v>16253</v>
      </c>
      <c r="D6450" s="3" t="s">
        <v>16326</v>
      </c>
      <c r="E6450" s="4">
        <v>82</v>
      </c>
      <c r="F6450" s="4">
        <v>356</v>
      </c>
      <c r="G6450" s="4">
        <v>2</v>
      </c>
      <c r="H6450" s="6">
        <v>15346.25</v>
      </c>
    </row>
    <row r="6451" spans="1:8" ht="9" customHeight="1" x14ac:dyDescent="0.2">
      <c r="A6451" s="3" t="s">
        <v>16341</v>
      </c>
      <c r="B6451" s="3" t="s">
        <v>16342</v>
      </c>
      <c r="C6451" s="3" t="s">
        <v>16253</v>
      </c>
      <c r="D6451" s="3" t="s">
        <v>16326</v>
      </c>
      <c r="E6451" s="4">
        <v>67</v>
      </c>
      <c r="F6451" s="4">
        <v>216</v>
      </c>
      <c r="G6451" s="4">
        <v>0</v>
      </c>
      <c r="H6451" s="5">
        <v>0</v>
      </c>
    </row>
    <row r="6452" spans="1:8" ht="9" customHeight="1" x14ac:dyDescent="0.2">
      <c r="A6452" s="3" t="s">
        <v>16343</v>
      </c>
      <c r="B6452" s="3" t="s">
        <v>16344</v>
      </c>
      <c r="C6452" s="3" t="s">
        <v>16253</v>
      </c>
      <c r="D6452" s="3" t="s">
        <v>16326</v>
      </c>
      <c r="E6452" s="4">
        <v>54</v>
      </c>
      <c r="F6452" s="4">
        <v>269</v>
      </c>
      <c r="G6452" s="4">
        <v>3</v>
      </c>
      <c r="H6452" s="6">
        <v>23019.37</v>
      </c>
    </row>
    <row r="6453" spans="1:8" ht="9" customHeight="1" x14ac:dyDescent="0.2">
      <c r="A6453" s="3" t="s">
        <v>16345</v>
      </c>
      <c r="B6453" s="3" t="s">
        <v>16346</v>
      </c>
      <c r="C6453" s="3" t="s">
        <v>16253</v>
      </c>
      <c r="D6453" s="3" t="s">
        <v>16326</v>
      </c>
      <c r="E6453" s="4">
        <v>23</v>
      </c>
      <c r="F6453" s="4">
        <v>99</v>
      </c>
      <c r="G6453" s="4">
        <v>1</v>
      </c>
      <c r="H6453" s="6">
        <v>7673.12</v>
      </c>
    </row>
    <row r="6454" spans="1:8" ht="9" customHeight="1" x14ac:dyDescent="0.2">
      <c r="A6454" s="3" t="s">
        <v>16347</v>
      </c>
      <c r="B6454" s="3" t="s">
        <v>16348</v>
      </c>
      <c r="C6454" s="3" t="s">
        <v>16253</v>
      </c>
      <c r="D6454" s="3" t="s">
        <v>16326</v>
      </c>
      <c r="E6454" s="4">
        <v>396</v>
      </c>
      <c r="F6454" s="4">
        <v>951</v>
      </c>
      <c r="G6454" s="4">
        <v>0</v>
      </c>
      <c r="H6454" s="5">
        <v>0</v>
      </c>
    </row>
    <row r="6455" spans="1:8" ht="9" customHeight="1" x14ac:dyDescent="0.2">
      <c r="A6455" s="3" t="s">
        <v>16349</v>
      </c>
      <c r="B6455" s="3" t="s">
        <v>16350</v>
      </c>
      <c r="C6455" s="3" t="s">
        <v>16253</v>
      </c>
      <c r="D6455" s="3" t="s">
        <v>16326</v>
      </c>
      <c r="E6455" s="4">
        <v>90</v>
      </c>
      <c r="F6455" s="4">
        <v>256</v>
      </c>
      <c r="G6455" s="4">
        <v>0</v>
      </c>
      <c r="H6455" s="5">
        <v>0</v>
      </c>
    </row>
    <row r="6456" spans="1:8" ht="9" customHeight="1" x14ac:dyDescent="0.2">
      <c r="A6456" s="3" t="s">
        <v>16351</v>
      </c>
      <c r="B6456" s="3" t="s">
        <v>16352</v>
      </c>
      <c r="C6456" s="3" t="s">
        <v>16253</v>
      </c>
      <c r="D6456" s="3" t="s">
        <v>16326</v>
      </c>
      <c r="E6456" s="4">
        <v>140</v>
      </c>
      <c r="F6456" s="4">
        <v>447</v>
      </c>
      <c r="G6456" s="4">
        <v>0</v>
      </c>
      <c r="H6456" s="5">
        <v>0</v>
      </c>
    </row>
    <row r="6457" spans="1:8" ht="9" customHeight="1" x14ac:dyDescent="0.2">
      <c r="A6457" s="3" t="s">
        <v>16353</v>
      </c>
      <c r="B6457" s="3" t="s">
        <v>16326</v>
      </c>
      <c r="C6457" s="3" t="s">
        <v>16253</v>
      </c>
      <c r="D6457" s="3" t="s">
        <v>16326</v>
      </c>
      <c r="E6457" s="4">
        <v>4332</v>
      </c>
      <c r="F6457" s="4">
        <v>7357</v>
      </c>
      <c r="G6457" s="4">
        <v>0</v>
      </c>
      <c r="H6457" s="5">
        <v>0</v>
      </c>
    </row>
    <row r="6458" spans="1:8" ht="9" customHeight="1" x14ac:dyDescent="0.2">
      <c r="A6458" s="3" t="s">
        <v>16354</v>
      </c>
      <c r="B6458" s="3" t="s">
        <v>16355</v>
      </c>
      <c r="C6458" s="3" t="s">
        <v>16253</v>
      </c>
      <c r="D6458" s="3" t="s">
        <v>16326</v>
      </c>
      <c r="E6458" s="4">
        <v>10</v>
      </c>
      <c r="F6458" s="4">
        <v>72</v>
      </c>
      <c r="G6458" s="4">
        <v>2</v>
      </c>
      <c r="H6458" s="6">
        <v>15346.25</v>
      </c>
    </row>
    <row r="6459" spans="1:8" ht="9" customHeight="1" x14ac:dyDescent="0.2">
      <c r="A6459" s="3" t="s">
        <v>16356</v>
      </c>
      <c r="B6459" s="3" t="s">
        <v>16357</v>
      </c>
      <c r="C6459" s="3" t="s">
        <v>16253</v>
      </c>
      <c r="D6459" s="3" t="s">
        <v>16326</v>
      </c>
      <c r="E6459" s="4">
        <v>192</v>
      </c>
      <c r="F6459" s="4">
        <v>467</v>
      </c>
      <c r="G6459" s="4">
        <v>0</v>
      </c>
      <c r="H6459" s="5">
        <v>0</v>
      </c>
    </row>
    <row r="6460" spans="1:8" ht="9" customHeight="1" x14ac:dyDescent="0.2">
      <c r="A6460" s="3" t="s">
        <v>16358</v>
      </c>
      <c r="B6460" s="3" t="s">
        <v>16359</v>
      </c>
      <c r="C6460" s="3" t="s">
        <v>16253</v>
      </c>
      <c r="D6460" s="3" t="s">
        <v>16326</v>
      </c>
      <c r="E6460" s="4">
        <v>39</v>
      </c>
      <c r="F6460" s="4">
        <v>89</v>
      </c>
      <c r="G6460" s="4">
        <v>0</v>
      </c>
      <c r="H6460" s="5">
        <v>0</v>
      </c>
    </row>
    <row r="6461" spans="1:8" ht="9" customHeight="1" x14ac:dyDescent="0.2">
      <c r="A6461" s="3" t="s">
        <v>16360</v>
      </c>
      <c r="B6461" s="3" t="s">
        <v>16361</v>
      </c>
      <c r="C6461" s="3" t="s">
        <v>16253</v>
      </c>
      <c r="D6461" s="3" t="s">
        <v>16326</v>
      </c>
      <c r="E6461" s="4">
        <v>70</v>
      </c>
      <c r="F6461" s="4">
        <v>233</v>
      </c>
      <c r="G6461" s="4">
        <v>0</v>
      </c>
      <c r="H6461" s="5">
        <v>0</v>
      </c>
    </row>
    <row r="6462" spans="1:8" ht="9" customHeight="1" x14ac:dyDescent="0.2">
      <c r="A6462" s="3" t="s">
        <v>16362</v>
      </c>
      <c r="B6462" s="3" t="s">
        <v>16363</v>
      </c>
      <c r="C6462" s="3" t="s">
        <v>16253</v>
      </c>
      <c r="D6462" s="3" t="s">
        <v>16326</v>
      </c>
      <c r="E6462" s="4">
        <v>76</v>
      </c>
      <c r="F6462" s="4">
        <v>268</v>
      </c>
      <c r="G6462" s="4">
        <v>0</v>
      </c>
      <c r="H6462" s="5">
        <v>0</v>
      </c>
    </row>
    <row r="6463" spans="1:8" ht="9" customHeight="1" x14ac:dyDescent="0.2">
      <c r="A6463" s="3" t="s">
        <v>16364</v>
      </c>
      <c r="B6463" s="3" t="s">
        <v>16365</v>
      </c>
      <c r="C6463" s="3" t="s">
        <v>16253</v>
      </c>
      <c r="D6463" s="3" t="s">
        <v>16326</v>
      </c>
      <c r="E6463" s="4">
        <v>149</v>
      </c>
      <c r="F6463" s="4">
        <v>433</v>
      </c>
      <c r="G6463" s="4">
        <v>0</v>
      </c>
      <c r="H6463" s="5">
        <v>0</v>
      </c>
    </row>
    <row r="6464" spans="1:8" ht="9" customHeight="1" x14ac:dyDescent="0.2">
      <c r="A6464" s="3" t="s">
        <v>16366</v>
      </c>
      <c r="B6464" s="3" t="s">
        <v>16367</v>
      </c>
      <c r="C6464" s="3" t="s">
        <v>16253</v>
      </c>
      <c r="D6464" s="3" t="s">
        <v>16326</v>
      </c>
      <c r="E6464" s="4">
        <v>10</v>
      </c>
      <c r="F6464" s="4">
        <v>30</v>
      </c>
      <c r="G6464" s="4">
        <v>0</v>
      </c>
      <c r="H6464" s="5">
        <v>0</v>
      </c>
    </row>
    <row r="6465" spans="1:8" ht="9" customHeight="1" x14ac:dyDescent="0.2">
      <c r="A6465" s="3" t="s">
        <v>16368</v>
      </c>
      <c r="B6465" s="3" t="s">
        <v>16369</v>
      </c>
      <c r="C6465" s="3" t="s">
        <v>16253</v>
      </c>
      <c r="D6465" s="3" t="s">
        <v>16326</v>
      </c>
      <c r="E6465" s="4">
        <v>17</v>
      </c>
      <c r="F6465" s="4">
        <v>45</v>
      </c>
      <c r="G6465" s="4">
        <v>0</v>
      </c>
      <c r="H6465" s="5">
        <v>0</v>
      </c>
    </row>
    <row r="6466" spans="1:8" ht="9" customHeight="1" x14ac:dyDescent="0.2">
      <c r="A6466" s="3" t="s">
        <v>16370</v>
      </c>
      <c r="B6466" s="3" t="s">
        <v>16371</v>
      </c>
      <c r="C6466" s="3" t="s">
        <v>16253</v>
      </c>
      <c r="D6466" s="3" t="s">
        <v>16326</v>
      </c>
      <c r="E6466" s="4">
        <v>22</v>
      </c>
      <c r="F6466" s="4">
        <v>63</v>
      </c>
      <c r="G6466" s="4">
        <v>0</v>
      </c>
      <c r="H6466" s="5">
        <v>0</v>
      </c>
    </row>
    <row r="6467" spans="1:8" ht="9" customHeight="1" x14ac:dyDescent="0.2">
      <c r="A6467" s="3" t="s">
        <v>16372</v>
      </c>
      <c r="B6467" s="3" t="s">
        <v>16373</v>
      </c>
      <c r="C6467" s="3" t="s">
        <v>16253</v>
      </c>
      <c r="D6467" s="3" t="s">
        <v>16326</v>
      </c>
      <c r="E6467" s="4">
        <v>151</v>
      </c>
      <c r="F6467" s="4">
        <v>306</v>
      </c>
      <c r="G6467" s="4">
        <v>0</v>
      </c>
      <c r="H6467" s="5">
        <v>0</v>
      </c>
    </row>
    <row r="6468" spans="1:8" ht="9" customHeight="1" x14ac:dyDescent="0.2">
      <c r="A6468" s="3" t="s">
        <v>16374</v>
      </c>
      <c r="B6468" s="3" t="s">
        <v>16375</v>
      </c>
      <c r="C6468" s="3" t="s">
        <v>16253</v>
      </c>
      <c r="D6468" s="3" t="s">
        <v>16326</v>
      </c>
      <c r="E6468" s="4">
        <v>68</v>
      </c>
      <c r="F6468" s="4">
        <v>257</v>
      </c>
      <c r="G6468" s="4">
        <v>0</v>
      </c>
      <c r="H6468" s="5">
        <v>0</v>
      </c>
    </row>
    <row r="6469" spans="1:8" ht="9" customHeight="1" x14ac:dyDescent="0.2">
      <c r="A6469" s="3" t="s">
        <v>16376</v>
      </c>
      <c r="B6469" s="3" t="s">
        <v>16377</v>
      </c>
      <c r="C6469" s="3" t="s">
        <v>16253</v>
      </c>
      <c r="D6469" s="3" t="s">
        <v>16326</v>
      </c>
      <c r="E6469" s="4">
        <v>15</v>
      </c>
      <c r="F6469" s="4">
        <v>14</v>
      </c>
      <c r="G6469" s="4">
        <v>0</v>
      </c>
      <c r="H6469" s="5">
        <v>0</v>
      </c>
    </row>
    <row r="6470" spans="1:8" ht="9" customHeight="1" x14ac:dyDescent="0.2">
      <c r="A6470" s="3" t="s">
        <v>16378</v>
      </c>
      <c r="B6470" s="3" t="s">
        <v>16379</v>
      </c>
      <c r="C6470" s="3" t="s">
        <v>16253</v>
      </c>
      <c r="D6470" s="3" t="s">
        <v>16326</v>
      </c>
      <c r="E6470" s="4">
        <v>38</v>
      </c>
      <c r="F6470" s="4">
        <v>143</v>
      </c>
      <c r="G6470" s="4">
        <v>0</v>
      </c>
      <c r="H6470" s="5">
        <v>0</v>
      </c>
    </row>
    <row r="6471" spans="1:8" ht="9" customHeight="1" x14ac:dyDescent="0.2">
      <c r="A6471" s="3" t="s">
        <v>16380</v>
      </c>
      <c r="B6471" s="3" t="s">
        <v>16381</v>
      </c>
      <c r="C6471" s="3" t="s">
        <v>16253</v>
      </c>
      <c r="D6471" s="3" t="s">
        <v>16326</v>
      </c>
      <c r="E6471" s="4">
        <v>214</v>
      </c>
      <c r="F6471" s="4">
        <v>391</v>
      </c>
      <c r="G6471" s="4">
        <v>0</v>
      </c>
      <c r="H6471" s="5">
        <v>0</v>
      </c>
    </row>
    <row r="6472" spans="1:8" ht="9" customHeight="1" x14ac:dyDescent="0.2">
      <c r="A6472" s="3" t="s">
        <v>16382</v>
      </c>
      <c r="B6472" s="3" t="s">
        <v>16383</v>
      </c>
      <c r="C6472" s="3" t="s">
        <v>16253</v>
      </c>
      <c r="D6472" s="3" t="s">
        <v>16326</v>
      </c>
      <c r="E6472" s="4">
        <v>154</v>
      </c>
      <c r="F6472" s="4">
        <v>346</v>
      </c>
      <c r="G6472" s="4">
        <v>0</v>
      </c>
      <c r="H6472" s="5">
        <v>0</v>
      </c>
    </row>
    <row r="6473" spans="1:8" ht="9" customHeight="1" x14ac:dyDescent="0.2">
      <c r="A6473" s="3" t="s">
        <v>16384</v>
      </c>
      <c r="B6473" s="3" t="s">
        <v>16385</v>
      </c>
      <c r="C6473" s="3" t="s">
        <v>16253</v>
      </c>
      <c r="D6473" s="3" t="s">
        <v>16326</v>
      </c>
      <c r="E6473" s="4">
        <v>54</v>
      </c>
      <c r="F6473" s="4">
        <v>166</v>
      </c>
      <c r="G6473" s="4">
        <v>0</v>
      </c>
      <c r="H6473" s="5">
        <v>0</v>
      </c>
    </row>
    <row r="6474" spans="1:8" ht="9" customHeight="1" x14ac:dyDescent="0.2">
      <c r="A6474" s="3" t="s">
        <v>16386</v>
      </c>
      <c r="B6474" s="3" t="s">
        <v>16387</v>
      </c>
      <c r="C6474" s="3" t="s">
        <v>16253</v>
      </c>
      <c r="D6474" s="3" t="s">
        <v>16326</v>
      </c>
      <c r="E6474" s="4">
        <v>72</v>
      </c>
      <c r="F6474" s="4">
        <v>117</v>
      </c>
      <c r="G6474" s="4">
        <v>0</v>
      </c>
      <c r="H6474" s="5">
        <v>0</v>
      </c>
    </row>
    <row r="6475" spans="1:8" ht="9" customHeight="1" x14ac:dyDescent="0.2">
      <c r="A6475" s="3" t="s">
        <v>16388</v>
      </c>
      <c r="B6475" s="3" t="s">
        <v>16389</v>
      </c>
      <c r="C6475" s="3" t="s">
        <v>16253</v>
      </c>
      <c r="D6475" s="3" t="s">
        <v>16326</v>
      </c>
      <c r="E6475" s="4">
        <v>112</v>
      </c>
      <c r="F6475" s="4">
        <v>308</v>
      </c>
      <c r="G6475" s="4">
        <v>0</v>
      </c>
      <c r="H6475" s="5">
        <v>0</v>
      </c>
    </row>
    <row r="6476" spans="1:8" ht="9" customHeight="1" x14ac:dyDescent="0.2">
      <c r="A6476" s="3" t="s">
        <v>16390</v>
      </c>
      <c r="B6476" s="3" t="s">
        <v>16391</v>
      </c>
      <c r="C6476" s="3" t="s">
        <v>16253</v>
      </c>
      <c r="D6476" s="3" t="s">
        <v>16326</v>
      </c>
      <c r="E6476" s="4">
        <v>0</v>
      </c>
      <c r="F6476" s="4">
        <v>16</v>
      </c>
      <c r="G6476" s="4">
        <v>1</v>
      </c>
      <c r="H6476" s="6">
        <v>7673.12</v>
      </c>
    </row>
    <row r="6477" spans="1:8" ht="9" customHeight="1" x14ac:dyDescent="0.2">
      <c r="A6477" s="3" t="s">
        <v>16392</v>
      </c>
      <c r="B6477" s="3" t="s">
        <v>16393</v>
      </c>
      <c r="C6477" s="3" t="s">
        <v>16253</v>
      </c>
      <c r="D6477" s="3" t="s">
        <v>16326</v>
      </c>
      <c r="E6477" s="4">
        <v>307</v>
      </c>
      <c r="F6477" s="4">
        <v>971</v>
      </c>
      <c r="G6477" s="4">
        <v>0</v>
      </c>
      <c r="H6477" s="5">
        <v>0</v>
      </c>
    </row>
    <row r="6478" spans="1:8" ht="9" customHeight="1" x14ac:dyDescent="0.2">
      <c r="A6478" s="3" t="s">
        <v>16394</v>
      </c>
      <c r="B6478" s="3" t="s">
        <v>16395</v>
      </c>
      <c r="C6478" s="3" t="s">
        <v>16253</v>
      </c>
      <c r="D6478" s="3" t="s">
        <v>16326</v>
      </c>
      <c r="E6478" s="4">
        <v>71</v>
      </c>
      <c r="F6478" s="4">
        <v>253</v>
      </c>
      <c r="G6478" s="4">
        <v>0</v>
      </c>
      <c r="H6478" s="5">
        <v>0</v>
      </c>
    </row>
    <row r="6479" spans="1:8" ht="9" customHeight="1" x14ac:dyDescent="0.2">
      <c r="A6479" s="3" t="s">
        <v>16396</v>
      </c>
      <c r="B6479" s="3" t="s">
        <v>16397</v>
      </c>
      <c r="C6479" s="3" t="s">
        <v>16253</v>
      </c>
      <c r="D6479" s="3" t="s">
        <v>16326</v>
      </c>
      <c r="E6479" s="4">
        <v>602</v>
      </c>
      <c r="F6479" s="4">
        <v>978</v>
      </c>
      <c r="G6479" s="4">
        <v>0</v>
      </c>
      <c r="H6479" s="5">
        <v>0</v>
      </c>
    </row>
    <row r="6480" spans="1:8" ht="9" customHeight="1" x14ac:dyDescent="0.2">
      <c r="A6480" s="3" t="s">
        <v>16398</v>
      </c>
      <c r="B6480" s="3" t="s">
        <v>16399</v>
      </c>
      <c r="C6480" s="3" t="s">
        <v>16253</v>
      </c>
      <c r="D6480" s="3" t="s">
        <v>16326</v>
      </c>
      <c r="E6480" s="4">
        <v>90</v>
      </c>
      <c r="F6480" s="4">
        <v>405</v>
      </c>
      <c r="G6480" s="4">
        <v>3</v>
      </c>
      <c r="H6480" s="6">
        <v>23019.37</v>
      </c>
    </row>
    <row r="6481" spans="1:8" ht="9" customHeight="1" x14ac:dyDescent="0.2">
      <c r="A6481" s="3" t="s">
        <v>16400</v>
      </c>
      <c r="B6481" s="3" t="s">
        <v>16401</v>
      </c>
      <c r="C6481" s="3" t="s">
        <v>16253</v>
      </c>
      <c r="D6481" s="3" t="s">
        <v>16326</v>
      </c>
      <c r="E6481" s="4">
        <v>30</v>
      </c>
      <c r="F6481" s="4">
        <v>98</v>
      </c>
      <c r="G6481" s="4">
        <v>0</v>
      </c>
      <c r="H6481" s="5">
        <v>0</v>
      </c>
    </row>
    <row r="6482" spans="1:8" ht="9" customHeight="1" x14ac:dyDescent="0.2">
      <c r="A6482" s="3" t="s">
        <v>16402</v>
      </c>
      <c r="B6482" s="3" t="s">
        <v>16403</v>
      </c>
      <c r="C6482" s="3" t="s">
        <v>16253</v>
      </c>
      <c r="D6482" s="3" t="s">
        <v>16326</v>
      </c>
      <c r="E6482" s="4">
        <v>48</v>
      </c>
      <c r="F6482" s="4">
        <v>143</v>
      </c>
      <c r="G6482" s="4">
        <v>0</v>
      </c>
      <c r="H6482" s="5">
        <v>0</v>
      </c>
    </row>
    <row r="6483" spans="1:8" ht="9" customHeight="1" x14ac:dyDescent="0.2">
      <c r="A6483" s="3" t="s">
        <v>16404</v>
      </c>
      <c r="B6483" s="3" t="s">
        <v>16405</v>
      </c>
      <c r="C6483" s="3" t="s">
        <v>16253</v>
      </c>
      <c r="D6483" s="3" t="s">
        <v>16326</v>
      </c>
      <c r="E6483" s="4">
        <v>70</v>
      </c>
      <c r="F6483" s="4">
        <v>256</v>
      </c>
      <c r="G6483" s="4">
        <v>0</v>
      </c>
      <c r="H6483" s="5">
        <v>0</v>
      </c>
    </row>
    <row r="6484" spans="1:8" ht="9" customHeight="1" x14ac:dyDescent="0.2">
      <c r="A6484" s="3" t="s">
        <v>16406</v>
      </c>
      <c r="B6484" s="3" t="s">
        <v>16407</v>
      </c>
      <c r="C6484" s="3" t="s">
        <v>16253</v>
      </c>
      <c r="D6484" s="3" t="s">
        <v>16408</v>
      </c>
      <c r="E6484" s="4">
        <v>11</v>
      </c>
      <c r="F6484" s="4">
        <v>65</v>
      </c>
      <c r="G6484" s="4">
        <v>2</v>
      </c>
      <c r="H6484" s="6">
        <v>15346.25</v>
      </c>
    </row>
    <row r="6485" spans="1:8" ht="9" customHeight="1" x14ac:dyDescent="0.2">
      <c r="A6485" s="3" t="s">
        <v>16409</v>
      </c>
      <c r="B6485" s="3" t="s">
        <v>16410</v>
      </c>
      <c r="C6485" s="3" t="s">
        <v>16253</v>
      </c>
      <c r="D6485" s="3" t="s">
        <v>16408</v>
      </c>
      <c r="E6485" s="4">
        <v>19</v>
      </c>
      <c r="F6485" s="4">
        <v>42</v>
      </c>
      <c r="G6485" s="4">
        <v>0</v>
      </c>
      <c r="H6485" s="5">
        <v>0</v>
      </c>
    </row>
    <row r="6486" spans="1:8" ht="9" customHeight="1" x14ac:dyDescent="0.2">
      <c r="A6486" s="3" t="s">
        <v>16411</v>
      </c>
      <c r="B6486" s="3" t="s">
        <v>16412</v>
      </c>
      <c r="C6486" s="3" t="s">
        <v>16253</v>
      </c>
      <c r="D6486" s="3" t="s">
        <v>16408</v>
      </c>
      <c r="E6486" s="4">
        <v>0</v>
      </c>
      <c r="F6486" s="4">
        <v>66</v>
      </c>
      <c r="G6486" s="4">
        <v>2</v>
      </c>
      <c r="H6486" s="6">
        <v>15346.25</v>
      </c>
    </row>
    <row r="6487" spans="1:8" ht="9" customHeight="1" x14ac:dyDescent="0.2">
      <c r="A6487" s="3" t="s">
        <v>16413</v>
      </c>
      <c r="B6487" s="3" t="s">
        <v>16414</v>
      </c>
      <c r="C6487" s="3" t="s">
        <v>16253</v>
      </c>
      <c r="D6487" s="3" t="s">
        <v>16408</v>
      </c>
      <c r="E6487" s="4">
        <v>43</v>
      </c>
      <c r="F6487" s="4">
        <v>90</v>
      </c>
      <c r="G6487" s="4">
        <v>0</v>
      </c>
      <c r="H6487" s="5">
        <v>0</v>
      </c>
    </row>
    <row r="6488" spans="1:8" ht="9" customHeight="1" x14ac:dyDescent="0.2">
      <c r="A6488" s="3" t="s">
        <v>16415</v>
      </c>
      <c r="B6488" s="3" t="s">
        <v>16416</v>
      </c>
      <c r="C6488" s="3" t="s">
        <v>16253</v>
      </c>
      <c r="D6488" s="3" t="s">
        <v>16408</v>
      </c>
      <c r="E6488" s="4">
        <v>2</v>
      </c>
      <c r="F6488" s="4">
        <v>13</v>
      </c>
      <c r="G6488" s="4">
        <v>0</v>
      </c>
      <c r="H6488" s="5">
        <v>0</v>
      </c>
    </row>
    <row r="6489" spans="1:8" ht="9" customHeight="1" x14ac:dyDescent="0.2">
      <c r="A6489" s="3" t="s">
        <v>16417</v>
      </c>
      <c r="B6489" s="3" t="s">
        <v>16418</v>
      </c>
      <c r="C6489" s="3" t="s">
        <v>16253</v>
      </c>
      <c r="D6489" s="3" t="s">
        <v>16408</v>
      </c>
      <c r="E6489" s="4">
        <v>34</v>
      </c>
      <c r="F6489" s="4">
        <v>100</v>
      </c>
      <c r="G6489" s="4">
        <v>0</v>
      </c>
      <c r="H6489" s="5">
        <v>0</v>
      </c>
    </row>
    <row r="6490" spans="1:8" ht="9" customHeight="1" x14ac:dyDescent="0.2">
      <c r="A6490" s="3" t="s">
        <v>16419</v>
      </c>
      <c r="B6490" s="3" t="s">
        <v>16420</v>
      </c>
      <c r="C6490" s="3" t="s">
        <v>16253</v>
      </c>
      <c r="D6490" s="3" t="s">
        <v>16408</v>
      </c>
      <c r="E6490" s="4">
        <v>9</v>
      </c>
      <c r="F6490" s="4">
        <v>37</v>
      </c>
      <c r="G6490" s="4">
        <v>0</v>
      </c>
      <c r="H6490" s="5">
        <v>0</v>
      </c>
    </row>
    <row r="6491" spans="1:8" ht="9" customHeight="1" x14ac:dyDescent="0.2">
      <c r="A6491" s="3" t="s">
        <v>16421</v>
      </c>
      <c r="B6491" s="3" t="s">
        <v>16422</v>
      </c>
      <c r="C6491" s="3" t="s">
        <v>16253</v>
      </c>
      <c r="D6491" s="3" t="s">
        <v>16408</v>
      </c>
      <c r="E6491" s="4">
        <v>31</v>
      </c>
      <c r="F6491" s="4">
        <v>52</v>
      </c>
      <c r="G6491" s="4">
        <v>0</v>
      </c>
      <c r="H6491" s="5">
        <v>0</v>
      </c>
    </row>
    <row r="6492" spans="1:8" ht="9" customHeight="1" x14ac:dyDescent="0.2">
      <c r="A6492" s="3" t="s">
        <v>16423</v>
      </c>
      <c r="B6492" s="3" t="s">
        <v>16424</v>
      </c>
      <c r="C6492" s="3" t="s">
        <v>16253</v>
      </c>
      <c r="D6492" s="3" t="s">
        <v>16408</v>
      </c>
      <c r="E6492" s="4">
        <v>132</v>
      </c>
      <c r="F6492" s="4">
        <v>324</v>
      </c>
      <c r="G6492" s="4">
        <v>0</v>
      </c>
      <c r="H6492" s="5">
        <v>0</v>
      </c>
    </row>
    <row r="6493" spans="1:8" ht="9" customHeight="1" x14ac:dyDescent="0.2">
      <c r="A6493" s="3" t="s">
        <v>16425</v>
      </c>
      <c r="B6493" s="3" t="s">
        <v>16426</v>
      </c>
      <c r="C6493" s="3" t="s">
        <v>16253</v>
      </c>
      <c r="D6493" s="3" t="s">
        <v>16408</v>
      </c>
      <c r="E6493" s="4">
        <v>14</v>
      </c>
      <c r="F6493" s="4">
        <v>147</v>
      </c>
      <c r="G6493" s="4">
        <v>4</v>
      </c>
      <c r="H6493" s="6">
        <v>30692.5</v>
      </c>
    </row>
    <row r="6494" spans="1:8" ht="9" customHeight="1" x14ac:dyDescent="0.2">
      <c r="A6494" s="3" t="s">
        <v>16427</v>
      </c>
      <c r="B6494" s="3" t="s">
        <v>16408</v>
      </c>
      <c r="C6494" s="3" t="s">
        <v>16253</v>
      </c>
      <c r="D6494" s="3" t="s">
        <v>16408</v>
      </c>
      <c r="E6494" s="4">
        <v>570</v>
      </c>
      <c r="F6494" s="4">
        <v>1514</v>
      </c>
      <c r="G6494" s="4">
        <v>0</v>
      </c>
      <c r="H6494" s="5">
        <v>0</v>
      </c>
    </row>
    <row r="6495" spans="1:8" ht="9" customHeight="1" x14ac:dyDescent="0.2">
      <c r="A6495" s="3" t="s">
        <v>16428</v>
      </c>
      <c r="B6495" s="3" t="s">
        <v>16429</v>
      </c>
      <c r="C6495" s="3" t="s">
        <v>16253</v>
      </c>
      <c r="D6495" s="3" t="s">
        <v>16408</v>
      </c>
      <c r="E6495" s="4">
        <v>0</v>
      </c>
      <c r="F6495" s="4">
        <v>23</v>
      </c>
      <c r="G6495" s="4">
        <v>1</v>
      </c>
      <c r="H6495" s="6">
        <v>7673.12</v>
      </c>
    </row>
    <row r="6496" spans="1:8" ht="9" customHeight="1" x14ac:dyDescent="0.2">
      <c r="A6496" s="3" t="s">
        <v>16430</v>
      </c>
      <c r="B6496" s="3" t="s">
        <v>16431</v>
      </c>
      <c r="C6496" s="3" t="s">
        <v>16253</v>
      </c>
      <c r="D6496" s="3" t="s">
        <v>16408</v>
      </c>
      <c r="E6496" s="4">
        <v>8</v>
      </c>
      <c r="F6496" s="4">
        <v>41</v>
      </c>
      <c r="G6496" s="4">
        <v>0</v>
      </c>
      <c r="H6496" s="5">
        <v>0</v>
      </c>
    </row>
    <row r="6497" spans="1:8" ht="9" customHeight="1" x14ac:dyDescent="0.2">
      <c r="A6497" s="3" t="s">
        <v>16432</v>
      </c>
      <c r="B6497" s="3" t="s">
        <v>16433</v>
      </c>
      <c r="C6497" s="3" t="s">
        <v>16253</v>
      </c>
      <c r="D6497" s="3" t="s">
        <v>16408</v>
      </c>
      <c r="E6497" s="4">
        <v>14</v>
      </c>
      <c r="F6497" s="4">
        <v>118</v>
      </c>
      <c r="G6497" s="4">
        <v>2</v>
      </c>
      <c r="H6497" s="6">
        <v>15346.25</v>
      </c>
    </row>
    <row r="6498" spans="1:8" ht="9" customHeight="1" x14ac:dyDescent="0.2">
      <c r="A6498" s="3" t="s">
        <v>16434</v>
      </c>
      <c r="B6498" s="3" t="s">
        <v>16435</v>
      </c>
      <c r="C6498" s="3" t="s">
        <v>16253</v>
      </c>
      <c r="D6498" s="3" t="s">
        <v>16408</v>
      </c>
      <c r="E6498" s="4">
        <v>27</v>
      </c>
      <c r="F6498" s="4">
        <v>127</v>
      </c>
      <c r="G6498" s="4">
        <v>2</v>
      </c>
      <c r="H6498" s="6">
        <v>15346.25</v>
      </c>
    </row>
    <row r="6499" spans="1:8" ht="9" customHeight="1" x14ac:dyDescent="0.2">
      <c r="A6499" s="3" t="s">
        <v>16436</v>
      </c>
      <c r="B6499" s="3" t="s">
        <v>16437</v>
      </c>
      <c r="C6499" s="3" t="s">
        <v>16253</v>
      </c>
      <c r="D6499" s="3" t="s">
        <v>16408</v>
      </c>
      <c r="E6499" s="4">
        <v>62</v>
      </c>
      <c r="F6499" s="4">
        <v>209</v>
      </c>
      <c r="G6499" s="4">
        <v>0</v>
      </c>
      <c r="H6499" s="5">
        <v>0</v>
      </c>
    </row>
    <row r="6500" spans="1:8" ht="9" customHeight="1" x14ac:dyDescent="0.2">
      <c r="A6500" s="3" t="s">
        <v>16438</v>
      </c>
      <c r="B6500" s="3" t="s">
        <v>16439</v>
      </c>
      <c r="C6500" s="3" t="s">
        <v>16253</v>
      </c>
      <c r="D6500" s="3" t="s">
        <v>16408</v>
      </c>
      <c r="E6500" s="4">
        <v>5</v>
      </c>
      <c r="F6500" s="4">
        <v>23</v>
      </c>
      <c r="G6500" s="4">
        <v>0</v>
      </c>
      <c r="H6500" s="5">
        <v>0</v>
      </c>
    </row>
    <row r="6501" spans="1:8" ht="9" customHeight="1" x14ac:dyDescent="0.2">
      <c r="A6501" s="3" t="s">
        <v>16440</v>
      </c>
      <c r="B6501" s="3" t="s">
        <v>16441</v>
      </c>
      <c r="C6501" s="3" t="s">
        <v>16253</v>
      </c>
      <c r="D6501" s="3" t="s">
        <v>16408</v>
      </c>
      <c r="E6501" s="4">
        <v>5</v>
      </c>
      <c r="F6501" s="4">
        <v>21</v>
      </c>
      <c r="G6501" s="4">
        <v>0</v>
      </c>
      <c r="H6501" s="5">
        <v>0</v>
      </c>
    </row>
    <row r="6502" spans="1:8" ht="9" customHeight="1" x14ac:dyDescent="0.2">
      <c r="A6502" s="3" t="s">
        <v>16442</v>
      </c>
      <c r="B6502" s="3" t="s">
        <v>16443</v>
      </c>
      <c r="C6502" s="3" t="s">
        <v>16253</v>
      </c>
      <c r="D6502" s="3" t="s">
        <v>16408</v>
      </c>
      <c r="E6502" s="4">
        <v>102</v>
      </c>
      <c r="F6502" s="4">
        <v>249</v>
      </c>
      <c r="G6502" s="4">
        <v>0</v>
      </c>
      <c r="H6502" s="5">
        <v>0</v>
      </c>
    </row>
    <row r="6503" spans="1:8" ht="9" customHeight="1" x14ac:dyDescent="0.2">
      <c r="A6503" s="3" t="s">
        <v>16444</v>
      </c>
      <c r="B6503" s="3" t="s">
        <v>16445</v>
      </c>
      <c r="C6503" s="3" t="s">
        <v>16253</v>
      </c>
      <c r="D6503" s="3" t="s">
        <v>16408</v>
      </c>
      <c r="E6503" s="4">
        <v>25</v>
      </c>
      <c r="F6503" s="4">
        <v>48</v>
      </c>
      <c r="G6503" s="4">
        <v>0</v>
      </c>
      <c r="H6503" s="5">
        <v>0</v>
      </c>
    </row>
    <row r="6504" spans="1:8" ht="9" customHeight="1" x14ac:dyDescent="0.2">
      <c r="A6504" s="3" t="s">
        <v>16446</v>
      </c>
      <c r="B6504" s="3" t="s">
        <v>16447</v>
      </c>
      <c r="C6504" s="3" t="s">
        <v>16253</v>
      </c>
      <c r="D6504" s="3" t="s">
        <v>16408</v>
      </c>
      <c r="E6504" s="4">
        <v>2</v>
      </c>
      <c r="F6504" s="4">
        <v>12</v>
      </c>
      <c r="G6504" s="4">
        <v>0</v>
      </c>
      <c r="H6504" s="5">
        <v>0</v>
      </c>
    </row>
    <row r="6505" spans="1:8" ht="9" customHeight="1" x14ac:dyDescent="0.2">
      <c r="A6505" s="3" t="s">
        <v>16448</v>
      </c>
      <c r="B6505" s="3" t="s">
        <v>16449</v>
      </c>
      <c r="C6505" s="3" t="s">
        <v>16253</v>
      </c>
      <c r="D6505" s="3" t="s">
        <v>16408</v>
      </c>
      <c r="E6505" s="4">
        <v>91</v>
      </c>
      <c r="F6505" s="4">
        <v>167</v>
      </c>
      <c r="G6505" s="4">
        <v>0</v>
      </c>
      <c r="H6505" s="5">
        <v>0</v>
      </c>
    </row>
    <row r="6506" spans="1:8" ht="9" customHeight="1" x14ac:dyDescent="0.2">
      <c r="A6506" s="3" t="s">
        <v>16450</v>
      </c>
      <c r="B6506" s="3" t="s">
        <v>16451</v>
      </c>
      <c r="C6506" s="3" t="s">
        <v>16253</v>
      </c>
      <c r="D6506" s="3" t="s">
        <v>16408</v>
      </c>
      <c r="E6506" s="4">
        <v>6</v>
      </c>
      <c r="F6506" s="4">
        <v>37</v>
      </c>
      <c r="G6506" s="4">
        <v>1</v>
      </c>
      <c r="H6506" s="6">
        <v>7673.12</v>
      </c>
    </row>
    <row r="6507" spans="1:8" ht="9" customHeight="1" x14ac:dyDescent="0.2">
      <c r="A6507" s="3" t="s">
        <v>16452</v>
      </c>
      <c r="B6507" s="3" t="s">
        <v>16453</v>
      </c>
      <c r="C6507" s="3" t="s">
        <v>16253</v>
      </c>
      <c r="D6507" s="3" t="s">
        <v>16408</v>
      </c>
      <c r="E6507" s="4">
        <v>6</v>
      </c>
      <c r="F6507" s="4">
        <v>77</v>
      </c>
      <c r="G6507" s="4">
        <v>3</v>
      </c>
      <c r="H6507" s="6">
        <v>23019.37</v>
      </c>
    </row>
    <row r="6508" spans="1:8" ht="9" customHeight="1" x14ac:dyDescent="0.2">
      <c r="A6508" s="3" t="s">
        <v>16454</v>
      </c>
      <c r="B6508" s="3" t="s">
        <v>16455</v>
      </c>
      <c r="C6508" s="3" t="s">
        <v>16253</v>
      </c>
      <c r="D6508" s="3" t="s">
        <v>16408</v>
      </c>
      <c r="E6508" s="4">
        <v>15</v>
      </c>
      <c r="F6508" s="4">
        <v>80</v>
      </c>
      <c r="G6508" s="4">
        <v>1</v>
      </c>
      <c r="H6508" s="6">
        <v>7673.12</v>
      </c>
    </row>
    <row r="6509" spans="1:8" ht="9" customHeight="1" x14ac:dyDescent="0.2">
      <c r="A6509" s="3" t="s">
        <v>16456</v>
      </c>
      <c r="B6509" s="3" t="s">
        <v>16457</v>
      </c>
      <c r="C6509" s="3" t="s">
        <v>16253</v>
      </c>
      <c r="D6509" s="3" t="s">
        <v>16408</v>
      </c>
      <c r="E6509" s="4">
        <v>3</v>
      </c>
      <c r="F6509" s="4">
        <v>19</v>
      </c>
      <c r="G6509" s="4">
        <v>0</v>
      </c>
      <c r="H6509" s="5">
        <v>0</v>
      </c>
    </row>
    <row r="6510" spans="1:8" ht="9" customHeight="1" x14ac:dyDescent="0.2">
      <c r="A6510" s="3" t="s">
        <v>16458</v>
      </c>
      <c r="B6510" s="3" t="s">
        <v>16459</v>
      </c>
      <c r="C6510" s="3" t="s">
        <v>16253</v>
      </c>
      <c r="D6510" s="3" t="s">
        <v>16408</v>
      </c>
      <c r="E6510" s="4">
        <v>2</v>
      </c>
      <c r="F6510" s="4">
        <v>16</v>
      </c>
      <c r="G6510" s="4">
        <v>1</v>
      </c>
      <c r="H6510" s="6">
        <v>7673.12</v>
      </c>
    </row>
    <row r="6511" spans="1:8" ht="9" customHeight="1" x14ac:dyDescent="0.2">
      <c r="A6511" s="3" t="s">
        <v>16460</v>
      </c>
      <c r="B6511" s="3" t="s">
        <v>16461</v>
      </c>
      <c r="C6511" s="3" t="s">
        <v>16253</v>
      </c>
      <c r="D6511" s="3" t="s">
        <v>16408</v>
      </c>
      <c r="E6511" s="4">
        <v>20</v>
      </c>
      <c r="F6511" s="4">
        <v>40</v>
      </c>
      <c r="G6511" s="4">
        <v>0</v>
      </c>
      <c r="H6511" s="5">
        <v>0</v>
      </c>
    </row>
    <row r="6512" spans="1:8" ht="9" customHeight="1" x14ac:dyDescent="0.2">
      <c r="A6512" s="3" t="s">
        <v>16462</v>
      </c>
      <c r="B6512" s="3" t="s">
        <v>16463</v>
      </c>
      <c r="C6512" s="3" t="s">
        <v>16253</v>
      </c>
      <c r="D6512" s="3" t="s">
        <v>16464</v>
      </c>
      <c r="E6512" s="4">
        <v>18</v>
      </c>
      <c r="F6512" s="4">
        <v>78</v>
      </c>
      <c r="G6512" s="4">
        <v>0</v>
      </c>
      <c r="H6512" s="5">
        <v>0</v>
      </c>
    </row>
    <row r="6513" spans="1:8" ht="9" customHeight="1" x14ac:dyDescent="0.2">
      <c r="A6513" s="3" t="s">
        <v>16465</v>
      </c>
      <c r="B6513" s="3" t="s">
        <v>16466</v>
      </c>
      <c r="C6513" s="3" t="s">
        <v>16253</v>
      </c>
      <c r="D6513" s="3" t="s">
        <v>16464</v>
      </c>
      <c r="E6513" s="4">
        <v>71</v>
      </c>
      <c r="F6513" s="4">
        <v>211</v>
      </c>
      <c r="G6513" s="4">
        <v>0</v>
      </c>
      <c r="H6513" s="5">
        <v>0</v>
      </c>
    </row>
    <row r="6514" spans="1:8" ht="9" customHeight="1" x14ac:dyDescent="0.2">
      <c r="A6514" s="3" t="s">
        <v>16467</v>
      </c>
      <c r="B6514" s="3" t="s">
        <v>16468</v>
      </c>
      <c r="C6514" s="3" t="s">
        <v>16253</v>
      </c>
      <c r="D6514" s="3" t="s">
        <v>16464</v>
      </c>
      <c r="E6514" s="4">
        <v>30</v>
      </c>
      <c r="F6514" s="4">
        <v>92</v>
      </c>
      <c r="G6514" s="4">
        <v>0</v>
      </c>
      <c r="H6514" s="5">
        <v>0</v>
      </c>
    </row>
    <row r="6515" spans="1:8" ht="9" customHeight="1" x14ac:dyDescent="0.2">
      <c r="A6515" s="3" t="s">
        <v>16469</v>
      </c>
      <c r="B6515" s="3" t="s">
        <v>16470</v>
      </c>
      <c r="C6515" s="3" t="s">
        <v>16253</v>
      </c>
      <c r="D6515" s="3" t="s">
        <v>16464</v>
      </c>
      <c r="E6515" s="4">
        <v>20</v>
      </c>
      <c r="F6515" s="4">
        <v>76</v>
      </c>
      <c r="G6515" s="4">
        <v>0</v>
      </c>
      <c r="H6515" s="5">
        <v>0</v>
      </c>
    </row>
    <row r="6516" spans="1:8" ht="9" customHeight="1" x14ac:dyDescent="0.2">
      <c r="A6516" s="3" t="s">
        <v>16471</v>
      </c>
      <c r="B6516" s="3" t="s">
        <v>16472</v>
      </c>
      <c r="C6516" s="3" t="s">
        <v>16253</v>
      </c>
      <c r="D6516" s="3" t="s">
        <v>16464</v>
      </c>
      <c r="E6516" s="4">
        <v>0</v>
      </c>
      <c r="F6516" s="4">
        <v>9</v>
      </c>
      <c r="G6516" s="4">
        <v>1</v>
      </c>
      <c r="H6516" s="6">
        <v>7673.13</v>
      </c>
    </row>
    <row r="6517" spans="1:8" ht="9" customHeight="1" x14ac:dyDescent="0.2">
      <c r="A6517" s="3" t="s">
        <v>16473</v>
      </c>
      <c r="B6517" s="3" t="s">
        <v>16474</v>
      </c>
      <c r="C6517" s="3" t="s">
        <v>16253</v>
      </c>
      <c r="D6517" s="3" t="s">
        <v>16464</v>
      </c>
      <c r="E6517" s="4">
        <v>61</v>
      </c>
      <c r="F6517" s="4">
        <v>165</v>
      </c>
      <c r="G6517" s="4">
        <v>0</v>
      </c>
      <c r="H6517" s="5">
        <v>0</v>
      </c>
    </row>
    <row r="6518" spans="1:8" ht="9" customHeight="1" x14ac:dyDescent="0.2">
      <c r="A6518" s="3" t="s">
        <v>16475</v>
      </c>
      <c r="B6518" s="3" t="s">
        <v>16476</v>
      </c>
      <c r="C6518" s="3" t="s">
        <v>16253</v>
      </c>
      <c r="D6518" s="3" t="s">
        <v>16464</v>
      </c>
      <c r="E6518" s="4">
        <v>110</v>
      </c>
      <c r="F6518" s="4">
        <v>512</v>
      </c>
      <c r="G6518" s="4">
        <v>5</v>
      </c>
      <c r="H6518" s="6">
        <v>38365.620000000003</v>
      </c>
    </row>
    <row r="6519" spans="1:8" ht="9" customHeight="1" x14ac:dyDescent="0.2">
      <c r="A6519" s="3" t="s">
        <v>16477</v>
      </c>
      <c r="B6519" s="3" t="s">
        <v>16478</v>
      </c>
      <c r="C6519" s="3" t="s">
        <v>16253</v>
      </c>
      <c r="D6519" s="3" t="s">
        <v>16464</v>
      </c>
      <c r="E6519" s="4">
        <v>78</v>
      </c>
      <c r="F6519" s="4">
        <v>339</v>
      </c>
      <c r="G6519" s="4">
        <v>2</v>
      </c>
      <c r="H6519" s="6">
        <v>15346.25</v>
      </c>
    </row>
    <row r="6520" spans="1:8" ht="9" customHeight="1" x14ac:dyDescent="0.2">
      <c r="A6520" s="3" t="s">
        <v>16479</v>
      </c>
      <c r="B6520" s="3" t="s">
        <v>16464</v>
      </c>
      <c r="C6520" s="3" t="s">
        <v>16253</v>
      </c>
      <c r="D6520" s="3" t="s">
        <v>16464</v>
      </c>
      <c r="E6520" s="4">
        <v>1654</v>
      </c>
      <c r="F6520" s="4">
        <v>2946</v>
      </c>
      <c r="G6520" s="4">
        <v>0</v>
      </c>
      <c r="H6520" s="5">
        <v>0</v>
      </c>
    </row>
    <row r="6521" spans="1:8" ht="9" customHeight="1" x14ac:dyDescent="0.2">
      <c r="A6521" s="3" t="s">
        <v>16480</v>
      </c>
      <c r="B6521" s="3" t="s">
        <v>16481</v>
      </c>
      <c r="C6521" s="3" t="s">
        <v>16253</v>
      </c>
      <c r="D6521" s="3" t="s">
        <v>16464</v>
      </c>
      <c r="E6521" s="4">
        <v>0</v>
      </c>
      <c r="F6521" s="4">
        <v>24</v>
      </c>
      <c r="G6521" s="4">
        <v>1</v>
      </c>
      <c r="H6521" s="6">
        <v>7673.12</v>
      </c>
    </row>
    <row r="6522" spans="1:8" ht="9" customHeight="1" x14ac:dyDescent="0.2">
      <c r="A6522" s="3" t="s">
        <v>16482</v>
      </c>
      <c r="B6522" s="3" t="s">
        <v>16483</v>
      </c>
      <c r="C6522" s="3" t="s">
        <v>16253</v>
      </c>
      <c r="D6522" s="3" t="s">
        <v>16464</v>
      </c>
      <c r="E6522" s="4">
        <v>0</v>
      </c>
      <c r="F6522" s="4">
        <v>31</v>
      </c>
      <c r="G6522" s="4">
        <v>1</v>
      </c>
      <c r="H6522" s="6">
        <v>7673.12</v>
      </c>
    </row>
    <row r="6523" spans="1:8" ht="9" customHeight="1" x14ac:dyDescent="0.2">
      <c r="A6523" s="3" t="s">
        <v>16484</v>
      </c>
      <c r="B6523" s="3" t="s">
        <v>16485</v>
      </c>
      <c r="C6523" s="3" t="s">
        <v>16253</v>
      </c>
      <c r="D6523" s="3" t="s">
        <v>16464</v>
      </c>
      <c r="E6523" s="4">
        <v>160</v>
      </c>
      <c r="F6523" s="4">
        <v>519</v>
      </c>
      <c r="G6523" s="4">
        <v>0</v>
      </c>
      <c r="H6523" s="5">
        <v>0</v>
      </c>
    </row>
    <row r="6524" spans="1:8" ht="9" customHeight="1" x14ac:dyDescent="0.2">
      <c r="A6524" s="3" t="s">
        <v>16486</v>
      </c>
      <c r="B6524" s="3" t="s">
        <v>16487</v>
      </c>
      <c r="C6524" s="3" t="s">
        <v>16253</v>
      </c>
      <c r="D6524" s="3" t="s">
        <v>16464</v>
      </c>
      <c r="E6524" s="4">
        <v>0</v>
      </c>
      <c r="F6524" s="4">
        <v>63</v>
      </c>
      <c r="G6524" s="4">
        <v>2</v>
      </c>
      <c r="H6524" s="6">
        <v>15346.25</v>
      </c>
    </row>
    <row r="6525" spans="1:8" ht="9" customHeight="1" x14ac:dyDescent="0.2">
      <c r="A6525" s="3" t="s">
        <v>16488</v>
      </c>
      <c r="B6525" s="3" t="s">
        <v>16489</v>
      </c>
      <c r="C6525" s="3" t="s">
        <v>16253</v>
      </c>
      <c r="D6525" s="3" t="s">
        <v>16464</v>
      </c>
      <c r="E6525" s="4">
        <v>66</v>
      </c>
      <c r="F6525" s="4">
        <v>228</v>
      </c>
      <c r="G6525" s="4">
        <v>0</v>
      </c>
      <c r="H6525" s="5">
        <v>0</v>
      </c>
    </row>
    <row r="6526" spans="1:8" ht="9" customHeight="1" x14ac:dyDescent="0.2">
      <c r="A6526" s="3" t="s">
        <v>16490</v>
      </c>
      <c r="B6526" s="3" t="s">
        <v>16491</v>
      </c>
      <c r="C6526" s="3" t="s">
        <v>16253</v>
      </c>
      <c r="D6526" s="3" t="s">
        <v>16464</v>
      </c>
      <c r="E6526" s="4">
        <v>0</v>
      </c>
      <c r="F6526" s="4">
        <v>46</v>
      </c>
      <c r="G6526" s="4">
        <v>1</v>
      </c>
      <c r="H6526" s="6">
        <v>7673.12</v>
      </c>
    </row>
    <row r="6527" spans="1:8" ht="9" customHeight="1" x14ac:dyDescent="0.2">
      <c r="A6527" s="3" t="s">
        <v>16492</v>
      </c>
      <c r="B6527" s="3" t="s">
        <v>16493</v>
      </c>
      <c r="C6527" s="3" t="s">
        <v>16253</v>
      </c>
      <c r="D6527" s="3" t="s">
        <v>16464</v>
      </c>
      <c r="E6527" s="4">
        <v>222</v>
      </c>
      <c r="F6527" s="4">
        <v>499</v>
      </c>
      <c r="G6527" s="4">
        <v>0</v>
      </c>
      <c r="H6527" s="5">
        <v>0</v>
      </c>
    </row>
    <row r="6528" spans="1:8" ht="9" customHeight="1" x14ac:dyDescent="0.2">
      <c r="A6528" s="3" t="s">
        <v>16494</v>
      </c>
      <c r="B6528" s="3" t="s">
        <v>16495</v>
      </c>
      <c r="C6528" s="3" t="s">
        <v>16253</v>
      </c>
      <c r="D6528" s="3" t="s">
        <v>16464</v>
      </c>
      <c r="E6528" s="4">
        <v>50</v>
      </c>
      <c r="F6528" s="4">
        <v>103</v>
      </c>
      <c r="G6528" s="4">
        <v>0</v>
      </c>
      <c r="H6528" s="5">
        <v>0</v>
      </c>
    </row>
    <row r="6529" spans="1:8" ht="9" customHeight="1" x14ac:dyDescent="0.2">
      <c r="A6529" s="3" t="s">
        <v>16496</v>
      </c>
      <c r="B6529" s="3" t="s">
        <v>16497</v>
      </c>
      <c r="C6529" s="3" t="s">
        <v>16253</v>
      </c>
      <c r="D6529" s="3" t="s">
        <v>16464</v>
      </c>
      <c r="E6529" s="4">
        <v>0</v>
      </c>
      <c r="F6529" s="4">
        <v>7</v>
      </c>
      <c r="G6529" s="4">
        <v>1</v>
      </c>
      <c r="H6529" s="6">
        <v>7673.13</v>
      </c>
    </row>
    <row r="6530" spans="1:8" ht="9" customHeight="1" x14ac:dyDescent="0.2">
      <c r="A6530" s="3" t="s">
        <v>16498</v>
      </c>
      <c r="B6530" s="3" t="s">
        <v>16499</v>
      </c>
      <c r="C6530" s="3" t="s">
        <v>16253</v>
      </c>
      <c r="D6530" s="3" t="s">
        <v>16464</v>
      </c>
      <c r="E6530" s="4">
        <v>12</v>
      </c>
      <c r="F6530" s="4">
        <v>54</v>
      </c>
      <c r="G6530" s="4">
        <v>1</v>
      </c>
      <c r="H6530" s="6">
        <v>7673.12</v>
      </c>
    </row>
    <row r="6531" spans="1:8" ht="9" customHeight="1" x14ac:dyDescent="0.2">
      <c r="A6531" s="3" t="s">
        <v>16500</v>
      </c>
      <c r="B6531" s="3" t="s">
        <v>16501</v>
      </c>
      <c r="C6531" s="3" t="s">
        <v>16253</v>
      </c>
      <c r="D6531" s="3" t="s">
        <v>16502</v>
      </c>
      <c r="E6531" s="4">
        <v>48</v>
      </c>
      <c r="F6531" s="4">
        <v>383</v>
      </c>
      <c r="G6531" s="4">
        <v>8</v>
      </c>
      <c r="H6531" s="6">
        <v>61385</v>
      </c>
    </row>
    <row r="6532" spans="1:8" ht="9" customHeight="1" x14ac:dyDescent="0.2">
      <c r="A6532" s="3" t="s">
        <v>16503</v>
      </c>
      <c r="B6532" s="3" t="s">
        <v>16504</v>
      </c>
      <c r="C6532" s="3" t="s">
        <v>16253</v>
      </c>
      <c r="D6532" s="3" t="s">
        <v>16502</v>
      </c>
      <c r="E6532" s="4">
        <v>26</v>
      </c>
      <c r="F6532" s="4">
        <v>84</v>
      </c>
      <c r="G6532" s="4">
        <v>0</v>
      </c>
      <c r="H6532" s="5">
        <v>0</v>
      </c>
    </row>
    <row r="6533" spans="1:8" ht="9" customHeight="1" x14ac:dyDescent="0.2">
      <c r="A6533" s="3" t="s">
        <v>16505</v>
      </c>
      <c r="B6533" s="3" t="s">
        <v>16506</v>
      </c>
      <c r="C6533" s="3" t="s">
        <v>16253</v>
      </c>
      <c r="D6533" s="3" t="s">
        <v>16502</v>
      </c>
      <c r="E6533" s="4">
        <v>15</v>
      </c>
      <c r="F6533" s="4">
        <v>175</v>
      </c>
      <c r="G6533" s="4">
        <v>7</v>
      </c>
      <c r="H6533" s="6">
        <v>53711.87</v>
      </c>
    </row>
    <row r="6534" spans="1:8" ht="9" customHeight="1" x14ac:dyDescent="0.2">
      <c r="A6534" s="3" t="s">
        <v>16507</v>
      </c>
      <c r="B6534" s="3" t="s">
        <v>16508</v>
      </c>
      <c r="C6534" s="3" t="s">
        <v>16253</v>
      </c>
      <c r="D6534" s="3" t="s">
        <v>16502</v>
      </c>
      <c r="E6534" s="4">
        <v>26</v>
      </c>
      <c r="F6534" s="4">
        <v>110</v>
      </c>
      <c r="G6534" s="4">
        <v>0</v>
      </c>
      <c r="H6534" s="5">
        <v>0</v>
      </c>
    </row>
    <row r="6535" spans="1:8" ht="9" customHeight="1" x14ac:dyDescent="0.2">
      <c r="A6535" s="3" t="s">
        <v>16509</v>
      </c>
      <c r="B6535" s="3" t="s">
        <v>16510</v>
      </c>
      <c r="C6535" s="3" t="s">
        <v>16253</v>
      </c>
      <c r="D6535" s="3" t="s">
        <v>16502</v>
      </c>
      <c r="E6535" s="4">
        <v>172</v>
      </c>
      <c r="F6535" s="4">
        <v>509</v>
      </c>
      <c r="G6535" s="4">
        <v>0</v>
      </c>
      <c r="H6535" s="5">
        <v>0</v>
      </c>
    </row>
    <row r="6536" spans="1:8" ht="9" customHeight="1" x14ac:dyDescent="0.2">
      <c r="A6536" s="3" t="s">
        <v>16511</v>
      </c>
      <c r="B6536" s="3" t="s">
        <v>16512</v>
      </c>
      <c r="C6536" s="3" t="s">
        <v>16253</v>
      </c>
      <c r="D6536" s="3" t="s">
        <v>16502</v>
      </c>
      <c r="E6536" s="4">
        <v>0</v>
      </c>
      <c r="F6536" s="4">
        <v>27</v>
      </c>
      <c r="G6536" s="4">
        <v>1</v>
      </c>
      <c r="H6536" s="6">
        <v>7673.12</v>
      </c>
    </row>
    <row r="6537" spans="1:8" ht="9" customHeight="1" x14ac:dyDescent="0.2">
      <c r="A6537" s="3" t="s">
        <v>16513</v>
      </c>
      <c r="B6537" s="3" t="s">
        <v>16514</v>
      </c>
      <c r="C6537" s="3" t="s">
        <v>16253</v>
      </c>
      <c r="D6537" s="3" t="s">
        <v>16502</v>
      </c>
      <c r="E6537" s="4">
        <v>146</v>
      </c>
      <c r="F6537" s="4">
        <v>922</v>
      </c>
      <c r="G6537" s="4">
        <v>26</v>
      </c>
      <c r="H6537" s="6">
        <v>199501.25</v>
      </c>
    </row>
    <row r="6538" spans="1:8" ht="9" customHeight="1" x14ac:dyDescent="0.2">
      <c r="A6538" s="3" t="s">
        <v>16515</v>
      </c>
      <c r="B6538" s="3" t="s">
        <v>16516</v>
      </c>
      <c r="C6538" s="3" t="s">
        <v>16253</v>
      </c>
      <c r="D6538" s="3" t="s">
        <v>16502</v>
      </c>
      <c r="E6538" s="4">
        <v>0</v>
      </c>
      <c r="F6538" s="4">
        <v>9</v>
      </c>
      <c r="G6538" s="4">
        <v>1</v>
      </c>
      <c r="H6538" s="6">
        <v>7673.13</v>
      </c>
    </row>
    <row r="6539" spans="1:8" ht="9" customHeight="1" x14ac:dyDescent="0.2">
      <c r="A6539" s="3" t="s">
        <v>16517</v>
      </c>
      <c r="B6539" s="3" t="s">
        <v>16518</v>
      </c>
      <c r="C6539" s="3" t="s">
        <v>16253</v>
      </c>
      <c r="D6539" s="3" t="s">
        <v>16502</v>
      </c>
      <c r="E6539" s="4">
        <v>49</v>
      </c>
      <c r="F6539" s="4">
        <v>110</v>
      </c>
      <c r="G6539" s="4">
        <v>0</v>
      </c>
      <c r="H6539" s="5">
        <v>0</v>
      </c>
    </row>
    <row r="6540" spans="1:8" ht="9" customHeight="1" x14ac:dyDescent="0.2">
      <c r="A6540" s="3" t="s">
        <v>16519</v>
      </c>
      <c r="B6540" s="3" t="s">
        <v>16520</v>
      </c>
      <c r="C6540" s="3" t="s">
        <v>16253</v>
      </c>
      <c r="D6540" s="3" t="s">
        <v>16502</v>
      </c>
      <c r="E6540" s="4">
        <v>0</v>
      </c>
      <c r="F6540" s="4">
        <v>25</v>
      </c>
      <c r="G6540" s="4">
        <v>1</v>
      </c>
      <c r="H6540" s="6">
        <v>7673.12</v>
      </c>
    </row>
    <row r="6541" spans="1:8" ht="9" customHeight="1" x14ac:dyDescent="0.2">
      <c r="A6541" s="3" t="s">
        <v>16521</v>
      </c>
      <c r="B6541" s="3" t="s">
        <v>16522</v>
      </c>
      <c r="C6541" s="3" t="s">
        <v>16253</v>
      </c>
      <c r="D6541" s="3" t="s">
        <v>16502</v>
      </c>
      <c r="E6541" s="4">
        <v>1</v>
      </c>
      <c r="F6541" s="4">
        <v>67</v>
      </c>
      <c r="G6541" s="4">
        <v>2</v>
      </c>
      <c r="H6541" s="6">
        <v>15346.25</v>
      </c>
    </row>
    <row r="6542" spans="1:8" ht="9" customHeight="1" x14ac:dyDescent="0.2">
      <c r="A6542" s="3" t="s">
        <v>16523</v>
      </c>
      <c r="B6542" s="3" t="s">
        <v>16524</v>
      </c>
      <c r="C6542" s="3" t="s">
        <v>16253</v>
      </c>
      <c r="D6542" s="3" t="s">
        <v>16502</v>
      </c>
      <c r="E6542" s="4">
        <v>2</v>
      </c>
      <c r="F6542" s="4">
        <v>9</v>
      </c>
      <c r="G6542" s="4">
        <v>0</v>
      </c>
      <c r="H6542" s="5">
        <v>0</v>
      </c>
    </row>
    <row r="6543" spans="1:8" ht="9" customHeight="1" x14ac:dyDescent="0.2">
      <c r="A6543" s="3" t="s">
        <v>16525</v>
      </c>
      <c r="B6543" s="3" t="s">
        <v>16526</v>
      </c>
      <c r="C6543" s="3" t="s">
        <v>16253</v>
      </c>
      <c r="D6543" s="3" t="s">
        <v>16502</v>
      </c>
      <c r="E6543" s="4">
        <v>58</v>
      </c>
      <c r="F6543" s="4">
        <v>94</v>
      </c>
      <c r="G6543" s="4">
        <v>0</v>
      </c>
      <c r="H6543" s="5">
        <v>0</v>
      </c>
    </row>
    <row r="6544" spans="1:8" ht="9" customHeight="1" x14ac:dyDescent="0.2">
      <c r="A6544" s="3" t="s">
        <v>16527</v>
      </c>
      <c r="B6544" s="3" t="s">
        <v>16528</v>
      </c>
      <c r="C6544" s="3" t="s">
        <v>16253</v>
      </c>
      <c r="D6544" s="3" t="s">
        <v>16502</v>
      </c>
      <c r="E6544" s="4">
        <v>0</v>
      </c>
      <c r="F6544" s="4">
        <v>10</v>
      </c>
      <c r="G6544" s="4">
        <v>1</v>
      </c>
      <c r="H6544" s="6">
        <v>7673.12</v>
      </c>
    </row>
    <row r="6545" spans="1:8" ht="9" customHeight="1" x14ac:dyDescent="0.2">
      <c r="A6545" s="3" t="s">
        <v>16529</v>
      </c>
      <c r="B6545" s="3" t="s">
        <v>16530</v>
      </c>
      <c r="C6545" s="3" t="s">
        <v>16253</v>
      </c>
      <c r="D6545" s="3" t="s">
        <v>16502</v>
      </c>
      <c r="E6545" s="4">
        <v>15</v>
      </c>
      <c r="F6545" s="4">
        <v>62</v>
      </c>
      <c r="G6545" s="4">
        <v>0</v>
      </c>
      <c r="H6545" s="5">
        <v>0</v>
      </c>
    </row>
    <row r="6546" spans="1:8" ht="9" customHeight="1" x14ac:dyDescent="0.2">
      <c r="A6546" s="3" t="s">
        <v>16531</v>
      </c>
      <c r="B6546" s="3" t="s">
        <v>16502</v>
      </c>
      <c r="C6546" s="3" t="s">
        <v>16253</v>
      </c>
      <c r="D6546" s="3" t="s">
        <v>16502</v>
      </c>
      <c r="E6546" s="4">
        <v>694</v>
      </c>
      <c r="F6546" s="4">
        <v>1703</v>
      </c>
      <c r="G6546" s="4">
        <v>0</v>
      </c>
      <c r="H6546" s="5">
        <v>0</v>
      </c>
    </row>
    <row r="6547" spans="1:8" ht="9" customHeight="1" x14ac:dyDescent="0.2">
      <c r="A6547" s="3" t="s">
        <v>16532</v>
      </c>
      <c r="B6547" s="3" t="s">
        <v>16533</v>
      </c>
      <c r="C6547" s="3" t="s">
        <v>16253</v>
      </c>
      <c r="D6547" s="3" t="s">
        <v>16502</v>
      </c>
      <c r="E6547" s="4">
        <v>85</v>
      </c>
      <c r="F6547" s="4">
        <v>390</v>
      </c>
      <c r="G6547" s="4">
        <v>3</v>
      </c>
      <c r="H6547" s="6">
        <v>23019.37</v>
      </c>
    </row>
    <row r="6548" spans="1:8" ht="9" customHeight="1" x14ac:dyDescent="0.2">
      <c r="A6548" s="3" t="s">
        <v>16534</v>
      </c>
      <c r="B6548" s="3" t="s">
        <v>16535</v>
      </c>
      <c r="C6548" s="3" t="s">
        <v>16253</v>
      </c>
      <c r="D6548" s="3" t="s">
        <v>16502</v>
      </c>
      <c r="E6548" s="4">
        <v>0</v>
      </c>
      <c r="F6548" s="4">
        <v>21</v>
      </c>
      <c r="G6548" s="4">
        <v>1</v>
      </c>
      <c r="H6548" s="6">
        <v>7673.12</v>
      </c>
    </row>
    <row r="6549" spans="1:8" ht="9" customHeight="1" x14ac:dyDescent="0.2">
      <c r="A6549" s="3" t="s">
        <v>16536</v>
      </c>
      <c r="B6549" s="3" t="s">
        <v>16537</v>
      </c>
      <c r="C6549" s="3" t="s">
        <v>16253</v>
      </c>
      <c r="D6549" s="3" t="s">
        <v>16502</v>
      </c>
      <c r="E6549" s="4">
        <v>0</v>
      </c>
      <c r="F6549" s="4">
        <v>17</v>
      </c>
      <c r="G6549" s="4">
        <v>1</v>
      </c>
      <c r="H6549" s="6">
        <v>7673.12</v>
      </c>
    </row>
    <row r="6550" spans="1:8" ht="9" customHeight="1" x14ac:dyDescent="0.2">
      <c r="A6550" s="3" t="s">
        <v>16538</v>
      </c>
      <c r="B6550" s="3" t="s">
        <v>16539</v>
      </c>
      <c r="C6550" s="3" t="s">
        <v>16253</v>
      </c>
      <c r="D6550" s="3" t="s">
        <v>16502</v>
      </c>
      <c r="E6550" s="4">
        <v>61</v>
      </c>
      <c r="F6550" s="4">
        <v>84</v>
      </c>
      <c r="G6550" s="4">
        <v>0</v>
      </c>
      <c r="H6550" s="5">
        <v>0</v>
      </c>
    </row>
    <row r="6551" spans="1:8" ht="9" customHeight="1" x14ac:dyDescent="0.2">
      <c r="A6551" s="3" t="s">
        <v>16540</v>
      </c>
      <c r="B6551" s="3" t="s">
        <v>16541</v>
      </c>
      <c r="C6551" s="3" t="s">
        <v>16253</v>
      </c>
      <c r="D6551" s="3" t="s">
        <v>16502</v>
      </c>
      <c r="E6551" s="4">
        <v>0</v>
      </c>
      <c r="F6551" s="4">
        <v>34</v>
      </c>
      <c r="G6551" s="4">
        <v>1</v>
      </c>
      <c r="H6551" s="6">
        <v>7673.12</v>
      </c>
    </row>
    <row r="6552" spans="1:8" ht="9" customHeight="1" x14ac:dyDescent="0.2">
      <c r="A6552" s="3" t="s">
        <v>16542</v>
      </c>
      <c r="B6552" s="3" t="s">
        <v>16543</v>
      </c>
      <c r="C6552" s="3" t="s">
        <v>16253</v>
      </c>
      <c r="D6552" s="3" t="s">
        <v>16502</v>
      </c>
      <c r="E6552" s="4">
        <v>0</v>
      </c>
      <c r="F6552" s="4">
        <v>22</v>
      </c>
      <c r="G6552" s="4">
        <v>1</v>
      </c>
      <c r="H6552" s="6">
        <v>7673.12</v>
      </c>
    </row>
    <row r="6553" spans="1:8" ht="9" customHeight="1" x14ac:dyDescent="0.2">
      <c r="A6553" s="3" t="s">
        <v>16544</v>
      </c>
      <c r="B6553" s="3" t="s">
        <v>16545</v>
      </c>
      <c r="C6553" s="3" t="s">
        <v>16253</v>
      </c>
      <c r="D6553" s="3" t="s">
        <v>16502</v>
      </c>
      <c r="E6553" s="4">
        <v>130</v>
      </c>
      <c r="F6553" s="4">
        <v>371</v>
      </c>
      <c r="G6553" s="4">
        <v>0</v>
      </c>
      <c r="H6553" s="5">
        <v>0</v>
      </c>
    </row>
    <row r="6554" spans="1:8" ht="9" customHeight="1" x14ac:dyDescent="0.2">
      <c r="A6554" s="3" t="s">
        <v>16546</v>
      </c>
      <c r="B6554" s="3" t="s">
        <v>16547</v>
      </c>
      <c r="C6554" s="3" t="s">
        <v>16253</v>
      </c>
      <c r="D6554" s="3" t="s">
        <v>16502</v>
      </c>
      <c r="E6554" s="4">
        <v>0</v>
      </c>
      <c r="F6554" s="4">
        <v>38</v>
      </c>
      <c r="G6554" s="4">
        <v>1</v>
      </c>
      <c r="H6554" s="6">
        <v>7673.12</v>
      </c>
    </row>
    <row r="6555" spans="1:8" ht="9" customHeight="1" x14ac:dyDescent="0.2">
      <c r="A6555" s="3" t="s">
        <v>16548</v>
      </c>
      <c r="B6555" s="3" t="s">
        <v>16549</v>
      </c>
      <c r="C6555" s="3" t="s">
        <v>16253</v>
      </c>
      <c r="D6555" s="3" t="s">
        <v>16502</v>
      </c>
      <c r="E6555" s="4">
        <v>21</v>
      </c>
      <c r="F6555" s="4">
        <v>209</v>
      </c>
      <c r="G6555" s="4">
        <v>5</v>
      </c>
      <c r="H6555" s="6">
        <v>38365.620000000003</v>
      </c>
    </row>
    <row r="6556" spans="1:8" ht="9" customHeight="1" x14ac:dyDescent="0.2">
      <c r="A6556" s="3" t="s">
        <v>16550</v>
      </c>
      <c r="B6556" s="3" t="s">
        <v>16551</v>
      </c>
      <c r="C6556" s="3" t="s">
        <v>16253</v>
      </c>
      <c r="D6556" s="3" t="s">
        <v>16502</v>
      </c>
      <c r="E6556" s="4">
        <v>13</v>
      </c>
      <c r="F6556" s="4">
        <v>22</v>
      </c>
      <c r="G6556" s="4">
        <v>0</v>
      </c>
      <c r="H6556" s="5">
        <v>0</v>
      </c>
    </row>
    <row r="6557" spans="1:8" ht="9" customHeight="1" x14ac:dyDescent="0.2">
      <c r="A6557" s="3" t="s">
        <v>16552</v>
      </c>
      <c r="B6557" s="3" t="s">
        <v>16553</v>
      </c>
      <c r="C6557" s="3" t="s">
        <v>16253</v>
      </c>
      <c r="D6557" s="3" t="s">
        <v>16502</v>
      </c>
      <c r="E6557" s="7">
        <v>12.059876940000001</v>
      </c>
      <c r="F6557" s="4">
        <v>223</v>
      </c>
      <c r="G6557" s="4">
        <v>6</v>
      </c>
      <c r="H6557" s="6">
        <v>46038.75</v>
      </c>
    </row>
    <row r="6558" spans="1:8" ht="9" customHeight="1" x14ac:dyDescent="0.2">
      <c r="A6558" s="3" t="s">
        <v>16554</v>
      </c>
      <c r="B6558" s="3" t="s">
        <v>16555</v>
      </c>
      <c r="C6558" s="3" t="s">
        <v>16253</v>
      </c>
      <c r="D6558" s="3" t="s">
        <v>16502</v>
      </c>
      <c r="E6558" s="4">
        <v>0</v>
      </c>
      <c r="F6558" s="4">
        <v>8</v>
      </c>
      <c r="G6558" s="4">
        <v>1</v>
      </c>
      <c r="H6558" s="6">
        <v>7673.12</v>
      </c>
    </row>
    <row r="6559" spans="1:8" ht="9" customHeight="1" x14ac:dyDescent="0.2">
      <c r="A6559" s="3" t="s">
        <v>16556</v>
      </c>
      <c r="B6559" s="3" t="s">
        <v>16557</v>
      </c>
      <c r="C6559" s="3" t="s">
        <v>16253</v>
      </c>
      <c r="D6559" s="3" t="s">
        <v>16502</v>
      </c>
      <c r="E6559" s="4">
        <v>9</v>
      </c>
      <c r="F6559" s="4">
        <v>45</v>
      </c>
      <c r="G6559" s="4">
        <v>0</v>
      </c>
      <c r="H6559" s="5">
        <v>0</v>
      </c>
    </row>
    <row r="6560" spans="1:8" ht="9" customHeight="1" x14ac:dyDescent="0.2">
      <c r="A6560" s="3" t="s">
        <v>16558</v>
      </c>
      <c r="B6560" s="3" t="s">
        <v>16559</v>
      </c>
      <c r="C6560" s="3" t="s">
        <v>16253</v>
      </c>
      <c r="D6560" s="3" t="s">
        <v>16502</v>
      </c>
      <c r="E6560" s="4">
        <v>0</v>
      </c>
      <c r="F6560" s="4">
        <v>10</v>
      </c>
      <c r="G6560" s="4">
        <v>1</v>
      </c>
      <c r="H6560" s="6">
        <v>7673.12</v>
      </c>
    </row>
    <row r="6561" spans="1:8" ht="9" customHeight="1" x14ac:dyDescent="0.2">
      <c r="A6561" s="3" t="s">
        <v>16560</v>
      </c>
      <c r="B6561" s="3" t="s">
        <v>16561</v>
      </c>
      <c r="C6561" s="3" t="s">
        <v>16253</v>
      </c>
      <c r="D6561" s="3" t="s">
        <v>16502</v>
      </c>
      <c r="E6561" s="4">
        <v>482</v>
      </c>
      <c r="F6561" s="4">
        <v>1113</v>
      </c>
      <c r="G6561" s="4">
        <v>0</v>
      </c>
      <c r="H6561" s="5">
        <v>0</v>
      </c>
    </row>
    <row r="6562" spans="1:8" ht="9" customHeight="1" x14ac:dyDescent="0.2">
      <c r="A6562" s="3" t="s">
        <v>16562</v>
      </c>
      <c r="B6562" s="3" t="s">
        <v>16563</v>
      </c>
      <c r="C6562" s="3" t="s">
        <v>16253</v>
      </c>
      <c r="D6562" s="3" t="s">
        <v>16502</v>
      </c>
      <c r="E6562" s="4">
        <v>13</v>
      </c>
      <c r="F6562" s="4">
        <v>36</v>
      </c>
      <c r="G6562" s="4">
        <v>0</v>
      </c>
      <c r="H6562" s="5">
        <v>0</v>
      </c>
    </row>
    <row r="6563" spans="1:8" ht="9" customHeight="1" x14ac:dyDescent="0.2">
      <c r="A6563" s="3" t="s">
        <v>16564</v>
      </c>
      <c r="B6563" s="3" t="s">
        <v>16565</v>
      </c>
      <c r="C6563" s="3" t="s">
        <v>16253</v>
      </c>
      <c r="D6563" s="3" t="s">
        <v>16502</v>
      </c>
      <c r="E6563" s="4">
        <v>0</v>
      </c>
      <c r="F6563" s="4">
        <v>19</v>
      </c>
      <c r="G6563" s="4">
        <v>1</v>
      </c>
      <c r="H6563" s="6">
        <v>7673.12</v>
      </c>
    </row>
    <row r="6564" spans="1:8" ht="9" customHeight="1" x14ac:dyDescent="0.2">
      <c r="A6564" s="3" t="s">
        <v>16566</v>
      </c>
      <c r="B6564" s="3" t="s">
        <v>16567</v>
      </c>
      <c r="C6564" s="3" t="s">
        <v>16253</v>
      </c>
      <c r="D6564" s="3" t="s">
        <v>16568</v>
      </c>
      <c r="E6564" s="4">
        <v>32</v>
      </c>
      <c r="F6564" s="4">
        <v>205</v>
      </c>
      <c r="G6564" s="4">
        <v>5</v>
      </c>
      <c r="H6564" s="6">
        <v>38365.620000000003</v>
      </c>
    </row>
    <row r="6565" spans="1:8" ht="9" customHeight="1" x14ac:dyDescent="0.2">
      <c r="A6565" s="3" t="s">
        <v>16569</v>
      </c>
      <c r="B6565" s="3" t="s">
        <v>16570</v>
      </c>
      <c r="C6565" s="3" t="s">
        <v>16253</v>
      </c>
      <c r="D6565" s="3" t="s">
        <v>16568</v>
      </c>
      <c r="E6565" s="4">
        <v>11</v>
      </c>
      <c r="F6565" s="4">
        <v>22</v>
      </c>
      <c r="G6565" s="4">
        <v>0</v>
      </c>
      <c r="H6565" s="5">
        <v>0</v>
      </c>
    </row>
    <row r="6566" spans="1:8" ht="9" customHeight="1" x14ac:dyDescent="0.2">
      <c r="A6566" s="3" t="s">
        <v>16571</v>
      </c>
      <c r="B6566" s="3" t="s">
        <v>16572</v>
      </c>
      <c r="C6566" s="3" t="s">
        <v>16253</v>
      </c>
      <c r="D6566" s="3" t="s">
        <v>16568</v>
      </c>
      <c r="E6566" s="4">
        <v>320</v>
      </c>
      <c r="F6566" s="4">
        <v>1044</v>
      </c>
      <c r="G6566" s="4">
        <v>0</v>
      </c>
      <c r="H6566" s="5">
        <v>0</v>
      </c>
    </row>
    <row r="6567" spans="1:8" ht="9" customHeight="1" x14ac:dyDescent="0.2">
      <c r="A6567" s="3" t="s">
        <v>16573</v>
      </c>
      <c r="B6567" s="3" t="s">
        <v>16574</v>
      </c>
      <c r="C6567" s="3" t="s">
        <v>16253</v>
      </c>
      <c r="D6567" s="3" t="s">
        <v>16568</v>
      </c>
      <c r="E6567" s="4">
        <v>0</v>
      </c>
      <c r="F6567" s="4">
        <v>12</v>
      </c>
      <c r="G6567" s="4">
        <v>1</v>
      </c>
      <c r="H6567" s="6">
        <v>7673.12</v>
      </c>
    </row>
    <row r="6568" spans="1:8" ht="9" customHeight="1" x14ac:dyDescent="0.2">
      <c r="A6568" s="3" t="s">
        <v>16575</v>
      </c>
      <c r="B6568" s="3" t="s">
        <v>16576</v>
      </c>
      <c r="C6568" s="3" t="s">
        <v>16253</v>
      </c>
      <c r="D6568" s="3" t="s">
        <v>16568</v>
      </c>
      <c r="E6568" s="4">
        <v>0</v>
      </c>
      <c r="F6568" s="4">
        <v>9</v>
      </c>
      <c r="G6568" s="4">
        <v>1</v>
      </c>
      <c r="H6568" s="6">
        <v>7673.12</v>
      </c>
    </row>
    <row r="6569" spans="1:8" ht="9" customHeight="1" x14ac:dyDescent="0.2">
      <c r="A6569" s="3" t="s">
        <v>16577</v>
      </c>
      <c r="B6569" s="3" t="s">
        <v>16578</v>
      </c>
      <c r="C6569" s="3" t="s">
        <v>16253</v>
      </c>
      <c r="D6569" s="3" t="s">
        <v>16568</v>
      </c>
      <c r="E6569" s="4">
        <v>0</v>
      </c>
      <c r="F6569" s="4">
        <v>37</v>
      </c>
      <c r="G6569" s="4">
        <v>1</v>
      </c>
      <c r="H6569" s="6">
        <v>7673.12</v>
      </c>
    </row>
    <row r="6570" spans="1:8" ht="9" customHeight="1" x14ac:dyDescent="0.2">
      <c r="A6570" s="3" t="s">
        <v>16579</v>
      </c>
      <c r="B6570" s="3" t="s">
        <v>16580</v>
      </c>
      <c r="C6570" s="3" t="s">
        <v>16253</v>
      </c>
      <c r="D6570" s="3" t="s">
        <v>16568</v>
      </c>
      <c r="E6570" s="4">
        <v>7</v>
      </c>
      <c r="F6570" s="4">
        <v>100</v>
      </c>
      <c r="G6570" s="4">
        <v>2</v>
      </c>
      <c r="H6570" s="6">
        <v>15346.25</v>
      </c>
    </row>
    <row r="6571" spans="1:8" ht="9" customHeight="1" x14ac:dyDescent="0.2">
      <c r="A6571" s="3" t="s">
        <v>16581</v>
      </c>
      <c r="B6571" s="3" t="s">
        <v>16582</v>
      </c>
      <c r="C6571" s="3" t="s">
        <v>16253</v>
      </c>
      <c r="D6571" s="3" t="s">
        <v>16568</v>
      </c>
      <c r="E6571" s="4">
        <v>15</v>
      </c>
      <c r="F6571" s="4">
        <v>64</v>
      </c>
      <c r="G6571" s="4">
        <v>0</v>
      </c>
      <c r="H6571" s="5">
        <v>0</v>
      </c>
    </row>
    <row r="6572" spans="1:8" ht="9" customHeight="1" x14ac:dyDescent="0.2">
      <c r="A6572" s="3" t="s">
        <v>16583</v>
      </c>
      <c r="B6572" s="3" t="s">
        <v>16584</v>
      </c>
      <c r="C6572" s="3" t="s">
        <v>16253</v>
      </c>
      <c r="D6572" s="3" t="s">
        <v>16568</v>
      </c>
      <c r="E6572" s="4">
        <v>0</v>
      </c>
      <c r="F6572" s="4">
        <v>83</v>
      </c>
      <c r="G6572" s="4">
        <v>3</v>
      </c>
      <c r="H6572" s="6">
        <v>23019.37</v>
      </c>
    </row>
    <row r="6573" spans="1:8" ht="9" customHeight="1" x14ac:dyDescent="0.2">
      <c r="A6573" s="3" t="s">
        <v>16585</v>
      </c>
      <c r="B6573" s="3" t="s">
        <v>16586</v>
      </c>
      <c r="C6573" s="3" t="s">
        <v>16253</v>
      </c>
      <c r="D6573" s="3" t="s">
        <v>16568</v>
      </c>
      <c r="E6573" s="4">
        <v>429</v>
      </c>
      <c r="F6573" s="4">
        <v>1148</v>
      </c>
      <c r="G6573" s="4">
        <v>0</v>
      </c>
      <c r="H6573" s="5">
        <v>0</v>
      </c>
    </row>
    <row r="6574" spans="1:8" ht="9" customHeight="1" x14ac:dyDescent="0.2">
      <c r="A6574" s="3" t="s">
        <v>16587</v>
      </c>
      <c r="B6574" s="3" t="s">
        <v>16588</v>
      </c>
      <c r="C6574" s="3" t="s">
        <v>16253</v>
      </c>
      <c r="D6574" s="3" t="s">
        <v>16568</v>
      </c>
      <c r="E6574" s="4">
        <v>86</v>
      </c>
      <c r="F6574" s="4">
        <v>191</v>
      </c>
      <c r="G6574" s="4">
        <v>0</v>
      </c>
      <c r="H6574" s="5">
        <v>0</v>
      </c>
    </row>
    <row r="6575" spans="1:8" ht="9" customHeight="1" x14ac:dyDescent="0.2">
      <c r="A6575" s="3" t="s">
        <v>16589</v>
      </c>
      <c r="B6575" s="3" t="s">
        <v>16590</v>
      </c>
      <c r="C6575" s="3" t="s">
        <v>16253</v>
      </c>
      <c r="D6575" s="3" t="s">
        <v>16568</v>
      </c>
      <c r="E6575" s="4">
        <v>0</v>
      </c>
      <c r="F6575" s="4">
        <v>27</v>
      </c>
      <c r="G6575" s="4">
        <v>1</v>
      </c>
      <c r="H6575" s="6">
        <v>7673.12</v>
      </c>
    </row>
    <row r="6576" spans="1:8" ht="9" customHeight="1" x14ac:dyDescent="0.2">
      <c r="A6576" s="3" t="s">
        <v>16591</v>
      </c>
      <c r="B6576" s="3" t="s">
        <v>16592</v>
      </c>
      <c r="C6576" s="3" t="s">
        <v>16253</v>
      </c>
      <c r="D6576" s="3" t="s">
        <v>16568</v>
      </c>
      <c r="E6576" s="4">
        <v>0</v>
      </c>
      <c r="F6576" s="4">
        <v>38</v>
      </c>
      <c r="G6576" s="4">
        <v>1</v>
      </c>
      <c r="H6576" s="6">
        <v>7673.12</v>
      </c>
    </row>
    <row r="6577" spans="1:8" ht="9" customHeight="1" x14ac:dyDescent="0.2">
      <c r="A6577" s="3" t="s">
        <v>16593</v>
      </c>
      <c r="B6577" s="3" t="s">
        <v>16594</v>
      </c>
      <c r="C6577" s="3" t="s">
        <v>16253</v>
      </c>
      <c r="D6577" s="3" t="s">
        <v>16568</v>
      </c>
      <c r="E6577" s="4">
        <v>52</v>
      </c>
      <c r="F6577" s="4">
        <v>101</v>
      </c>
      <c r="G6577" s="4">
        <v>0</v>
      </c>
      <c r="H6577" s="5">
        <v>0</v>
      </c>
    </row>
    <row r="6578" spans="1:8" ht="9" customHeight="1" x14ac:dyDescent="0.2">
      <c r="A6578" s="3" t="s">
        <v>16595</v>
      </c>
      <c r="B6578" s="3" t="s">
        <v>16596</v>
      </c>
      <c r="C6578" s="3" t="s">
        <v>16253</v>
      </c>
      <c r="D6578" s="3" t="s">
        <v>16568</v>
      </c>
      <c r="E6578" s="4">
        <v>0</v>
      </c>
      <c r="F6578" s="4">
        <v>33</v>
      </c>
      <c r="G6578" s="4">
        <v>1</v>
      </c>
      <c r="H6578" s="6">
        <v>7673.12</v>
      </c>
    </row>
    <row r="6579" spans="1:8" ht="9" customHeight="1" x14ac:dyDescent="0.2">
      <c r="A6579" s="3" t="s">
        <v>16597</v>
      </c>
      <c r="B6579" s="3" t="s">
        <v>16598</v>
      </c>
      <c r="C6579" s="3" t="s">
        <v>16253</v>
      </c>
      <c r="D6579" s="3" t="s">
        <v>16568</v>
      </c>
      <c r="E6579" s="4">
        <v>7</v>
      </c>
      <c r="F6579" s="4">
        <v>74</v>
      </c>
      <c r="G6579" s="4">
        <v>1</v>
      </c>
      <c r="H6579" s="6">
        <v>7673.12</v>
      </c>
    </row>
    <row r="6580" spans="1:8" ht="9" customHeight="1" x14ac:dyDescent="0.2">
      <c r="A6580" s="3" t="s">
        <v>16599</v>
      </c>
      <c r="B6580" s="3" t="s">
        <v>16600</v>
      </c>
      <c r="C6580" s="3" t="s">
        <v>16253</v>
      </c>
      <c r="D6580" s="3" t="s">
        <v>16568</v>
      </c>
      <c r="E6580" s="4">
        <v>0</v>
      </c>
      <c r="F6580" s="4">
        <v>8</v>
      </c>
      <c r="G6580" s="4">
        <v>1</v>
      </c>
      <c r="H6580" s="6">
        <v>7673.12</v>
      </c>
    </row>
    <row r="6581" spans="1:8" ht="9" customHeight="1" x14ac:dyDescent="0.2">
      <c r="A6581" s="3" t="s">
        <v>16601</v>
      </c>
      <c r="B6581" s="3" t="s">
        <v>16602</v>
      </c>
      <c r="C6581" s="3" t="s">
        <v>16253</v>
      </c>
      <c r="D6581" s="3" t="s">
        <v>16603</v>
      </c>
      <c r="E6581" s="4">
        <v>87</v>
      </c>
      <c r="F6581" s="4">
        <v>214</v>
      </c>
      <c r="G6581" s="4">
        <v>0</v>
      </c>
      <c r="H6581" s="5">
        <v>0</v>
      </c>
    </row>
    <row r="6582" spans="1:8" ht="9" customHeight="1" x14ac:dyDescent="0.2">
      <c r="A6582" s="3" t="s">
        <v>16604</v>
      </c>
      <c r="B6582" s="3" t="s">
        <v>16605</v>
      </c>
      <c r="C6582" s="3" t="s">
        <v>16253</v>
      </c>
      <c r="D6582" s="3" t="s">
        <v>16603</v>
      </c>
      <c r="E6582" s="4">
        <v>95</v>
      </c>
      <c r="F6582" s="4">
        <v>104</v>
      </c>
      <c r="G6582" s="4">
        <v>0</v>
      </c>
      <c r="H6582" s="5">
        <v>0</v>
      </c>
    </row>
    <row r="6583" spans="1:8" ht="9" customHeight="1" x14ac:dyDescent="0.2">
      <c r="A6583" s="3" t="s">
        <v>16606</v>
      </c>
      <c r="B6583" s="3" t="s">
        <v>16607</v>
      </c>
      <c r="C6583" s="3" t="s">
        <v>16253</v>
      </c>
      <c r="D6583" s="3" t="s">
        <v>16603</v>
      </c>
      <c r="E6583" s="4">
        <v>36</v>
      </c>
      <c r="F6583" s="4">
        <v>121</v>
      </c>
      <c r="G6583" s="4">
        <v>0</v>
      </c>
      <c r="H6583" s="5">
        <v>0</v>
      </c>
    </row>
    <row r="6584" spans="1:8" ht="9" customHeight="1" x14ac:dyDescent="0.2">
      <c r="A6584" s="3" t="s">
        <v>16608</v>
      </c>
      <c r="B6584" s="3" t="s">
        <v>16609</v>
      </c>
      <c r="C6584" s="3" t="s">
        <v>16253</v>
      </c>
      <c r="D6584" s="3" t="s">
        <v>16603</v>
      </c>
      <c r="E6584" s="4">
        <v>157</v>
      </c>
      <c r="F6584" s="4">
        <v>324</v>
      </c>
      <c r="G6584" s="4">
        <v>0</v>
      </c>
      <c r="H6584" s="5">
        <v>0</v>
      </c>
    </row>
    <row r="6585" spans="1:8" ht="9" customHeight="1" x14ac:dyDescent="0.2">
      <c r="A6585" s="3" t="s">
        <v>16610</v>
      </c>
      <c r="B6585" s="3" t="s">
        <v>16611</v>
      </c>
      <c r="C6585" s="3" t="s">
        <v>16253</v>
      </c>
      <c r="D6585" s="3" t="s">
        <v>16603</v>
      </c>
      <c r="E6585" s="7">
        <v>94.552379209999998</v>
      </c>
      <c r="F6585" s="4">
        <v>165</v>
      </c>
      <c r="G6585" s="4">
        <v>0</v>
      </c>
      <c r="H6585" s="5">
        <v>0</v>
      </c>
    </row>
    <row r="6586" spans="1:8" ht="9" customHeight="1" x14ac:dyDescent="0.2">
      <c r="A6586" s="3" t="s">
        <v>16612</v>
      </c>
      <c r="B6586" s="3" t="s">
        <v>16613</v>
      </c>
      <c r="C6586" s="3" t="s">
        <v>16253</v>
      </c>
      <c r="D6586" s="3" t="s">
        <v>16603</v>
      </c>
      <c r="E6586" s="4">
        <v>13</v>
      </c>
      <c r="F6586" s="4">
        <v>22</v>
      </c>
      <c r="G6586" s="4">
        <v>0</v>
      </c>
      <c r="H6586" s="5">
        <v>0</v>
      </c>
    </row>
    <row r="6587" spans="1:8" ht="9" customHeight="1" x14ac:dyDescent="0.2">
      <c r="A6587" s="3" t="s">
        <v>16614</v>
      </c>
      <c r="B6587" s="3" t="s">
        <v>16615</v>
      </c>
      <c r="C6587" s="3" t="s">
        <v>16253</v>
      </c>
      <c r="D6587" s="3" t="s">
        <v>16603</v>
      </c>
      <c r="E6587" s="4">
        <v>93</v>
      </c>
      <c r="F6587" s="4">
        <v>212</v>
      </c>
      <c r="G6587" s="4">
        <v>0</v>
      </c>
      <c r="H6587" s="5">
        <v>0</v>
      </c>
    </row>
    <row r="6588" spans="1:8" ht="9" customHeight="1" x14ac:dyDescent="0.2">
      <c r="A6588" s="3" t="s">
        <v>16616</v>
      </c>
      <c r="B6588" s="3" t="s">
        <v>16617</v>
      </c>
      <c r="C6588" s="3" t="s">
        <v>16253</v>
      </c>
      <c r="D6588" s="3" t="s">
        <v>16603</v>
      </c>
      <c r="E6588" s="4">
        <v>222</v>
      </c>
      <c r="F6588" s="4">
        <v>968</v>
      </c>
      <c r="G6588" s="4">
        <v>7</v>
      </c>
      <c r="H6588" s="6">
        <v>53711.87</v>
      </c>
    </row>
    <row r="6589" spans="1:8" ht="9" customHeight="1" x14ac:dyDescent="0.2">
      <c r="A6589" s="3" t="s">
        <v>16618</v>
      </c>
      <c r="B6589" s="3" t="s">
        <v>16619</v>
      </c>
      <c r="C6589" s="3" t="s">
        <v>16253</v>
      </c>
      <c r="D6589" s="3" t="s">
        <v>16603</v>
      </c>
      <c r="E6589" s="4">
        <v>117</v>
      </c>
      <c r="F6589" s="4">
        <v>279</v>
      </c>
      <c r="G6589" s="4">
        <v>0</v>
      </c>
      <c r="H6589" s="5">
        <v>0</v>
      </c>
    </row>
    <row r="6590" spans="1:8" ht="9" customHeight="1" x14ac:dyDescent="0.2">
      <c r="A6590" s="3" t="s">
        <v>16620</v>
      </c>
      <c r="B6590" s="3" t="s">
        <v>16621</v>
      </c>
      <c r="C6590" s="3" t="s">
        <v>16253</v>
      </c>
      <c r="D6590" s="3" t="s">
        <v>16603</v>
      </c>
      <c r="E6590" s="4">
        <v>12</v>
      </c>
      <c r="F6590" s="4">
        <v>37</v>
      </c>
      <c r="G6590" s="4">
        <v>0</v>
      </c>
      <c r="H6590" s="5">
        <v>0</v>
      </c>
    </row>
    <row r="6591" spans="1:8" ht="9" customHeight="1" x14ac:dyDescent="0.2">
      <c r="A6591" s="3" t="s">
        <v>16622</v>
      </c>
      <c r="B6591" s="3" t="s">
        <v>16623</v>
      </c>
      <c r="C6591" s="3" t="s">
        <v>16253</v>
      </c>
      <c r="D6591" s="3" t="s">
        <v>16603</v>
      </c>
      <c r="E6591" s="4">
        <v>14</v>
      </c>
      <c r="F6591" s="4">
        <v>49</v>
      </c>
      <c r="G6591" s="4">
        <v>0</v>
      </c>
      <c r="H6591" s="5">
        <v>0</v>
      </c>
    </row>
    <row r="6592" spans="1:8" ht="9" customHeight="1" x14ac:dyDescent="0.2">
      <c r="A6592" s="3" t="s">
        <v>16624</v>
      </c>
      <c r="B6592" s="3" t="s">
        <v>16625</v>
      </c>
      <c r="C6592" s="3" t="s">
        <v>16253</v>
      </c>
      <c r="D6592" s="3" t="s">
        <v>16603</v>
      </c>
      <c r="E6592" s="4">
        <v>8</v>
      </c>
      <c r="F6592" s="4">
        <v>19</v>
      </c>
      <c r="G6592" s="4">
        <v>0</v>
      </c>
      <c r="H6592" s="5">
        <v>0</v>
      </c>
    </row>
    <row r="6593" spans="1:8" ht="9" customHeight="1" x14ac:dyDescent="0.2">
      <c r="A6593" s="3" t="s">
        <v>16626</v>
      </c>
      <c r="B6593" s="3" t="s">
        <v>16627</v>
      </c>
      <c r="C6593" s="3" t="s">
        <v>16253</v>
      </c>
      <c r="D6593" s="3" t="s">
        <v>16603</v>
      </c>
      <c r="E6593" s="4">
        <v>50</v>
      </c>
      <c r="F6593" s="4">
        <v>102</v>
      </c>
      <c r="G6593" s="4">
        <v>0</v>
      </c>
      <c r="H6593" s="5">
        <v>0</v>
      </c>
    </row>
    <row r="6594" spans="1:8" ht="9" customHeight="1" x14ac:dyDescent="0.2">
      <c r="A6594" s="3" t="s">
        <v>16628</v>
      </c>
      <c r="B6594" s="3" t="s">
        <v>16629</v>
      </c>
      <c r="C6594" s="3" t="s">
        <v>16253</v>
      </c>
      <c r="D6594" s="3" t="s">
        <v>16603</v>
      </c>
      <c r="E6594" s="4">
        <v>0</v>
      </c>
      <c r="F6594" s="4">
        <v>60</v>
      </c>
      <c r="G6594" s="4">
        <v>2</v>
      </c>
      <c r="H6594" s="6">
        <v>15346.25</v>
      </c>
    </row>
    <row r="6595" spans="1:8" ht="9" customHeight="1" x14ac:dyDescent="0.2">
      <c r="A6595" s="3" t="s">
        <v>16630</v>
      </c>
      <c r="B6595" s="3" t="s">
        <v>16631</v>
      </c>
      <c r="C6595" s="3" t="s">
        <v>16253</v>
      </c>
      <c r="D6595" s="3" t="s">
        <v>16603</v>
      </c>
      <c r="E6595" s="4">
        <v>0</v>
      </c>
      <c r="F6595" s="4">
        <v>17</v>
      </c>
      <c r="G6595" s="4">
        <v>1</v>
      </c>
      <c r="H6595" s="6">
        <v>7673.12</v>
      </c>
    </row>
    <row r="6596" spans="1:8" ht="9" customHeight="1" x14ac:dyDescent="0.2">
      <c r="A6596" s="3" t="s">
        <v>16632</v>
      </c>
      <c r="B6596" s="3" t="s">
        <v>16633</v>
      </c>
      <c r="C6596" s="3" t="s">
        <v>16253</v>
      </c>
      <c r="D6596" s="3" t="s">
        <v>16603</v>
      </c>
      <c r="E6596" s="4">
        <v>6</v>
      </c>
      <c r="F6596" s="4">
        <v>13</v>
      </c>
      <c r="G6596" s="4">
        <v>0</v>
      </c>
      <c r="H6596" s="5">
        <v>0</v>
      </c>
    </row>
    <row r="6597" spans="1:8" ht="9" customHeight="1" x14ac:dyDescent="0.2">
      <c r="A6597" s="3" t="s">
        <v>16634</v>
      </c>
      <c r="B6597" s="3" t="s">
        <v>16635</v>
      </c>
      <c r="C6597" s="3" t="s">
        <v>16253</v>
      </c>
      <c r="D6597" s="3" t="s">
        <v>16603</v>
      </c>
      <c r="E6597" s="4">
        <v>18</v>
      </c>
      <c r="F6597" s="4">
        <v>35</v>
      </c>
      <c r="G6597" s="4">
        <v>0</v>
      </c>
      <c r="H6597" s="5">
        <v>0</v>
      </c>
    </row>
    <row r="6598" spans="1:8" ht="9" customHeight="1" x14ac:dyDescent="0.2">
      <c r="A6598" s="3" t="s">
        <v>16636</v>
      </c>
      <c r="B6598" s="3" t="s">
        <v>16637</v>
      </c>
      <c r="C6598" s="3" t="s">
        <v>16253</v>
      </c>
      <c r="D6598" s="3" t="s">
        <v>16603</v>
      </c>
      <c r="E6598" s="4">
        <v>15</v>
      </c>
      <c r="F6598" s="4">
        <v>43</v>
      </c>
      <c r="G6598" s="4">
        <v>0</v>
      </c>
      <c r="H6598" s="5">
        <v>0</v>
      </c>
    </row>
    <row r="6599" spans="1:8" ht="9" customHeight="1" x14ac:dyDescent="0.2">
      <c r="A6599" s="3" t="s">
        <v>16638</v>
      </c>
      <c r="B6599" s="3" t="s">
        <v>16639</v>
      </c>
      <c r="C6599" s="3" t="s">
        <v>16253</v>
      </c>
      <c r="D6599" s="3" t="s">
        <v>16603</v>
      </c>
      <c r="E6599" s="4">
        <v>2</v>
      </c>
      <c r="F6599" s="4">
        <v>14</v>
      </c>
      <c r="G6599" s="4">
        <v>1</v>
      </c>
      <c r="H6599" s="6">
        <v>7673.12</v>
      </c>
    </row>
    <row r="6600" spans="1:8" ht="9" customHeight="1" x14ac:dyDescent="0.2">
      <c r="A6600" s="3" t="s">
        <v>16640</v>
      </c>
      <c r="B6600" s="3" t="s">
        <v>16641</v>
      </c>
      <c r="C6600" s="3" t="s">
        <v>16253</v>
      </c>
      <c r="D6600" s="3" t="s">
        <v>16603</v>
      </c>
      <c r="E6600" s="4">
        <v>73</v>
      </c>
      <c r="F6600" s="4">
        <v>250</v>
      </c>
      <c r="G6600" s="4">
        <v>0</v>
      </c>
      <c r="H6600" s="5">
        <v>0</v>
      </c>
    </row>
    <row r="6601" spans="1:8" ht="9" customHeight="1" x14ac:dyDescent="0.2">
      <c r="A6601" s="3" t="s">
        <v>16642</v>
      </c>
      <c r="B6601" s="3" t="s">
        <v>16643</v>
      </c>
      <c r="C6601" s="3" t="s">
        <v>16253</v>
      </c>
      <c r="D6601" s="3" t="s">
        <v>16603</v>
      </c>
      <c r="E6601" s="4">
        <v>0</v>
      </c>
      <c r="F6601" s="4">
        <v>13</v>
      </c>
      <c r="G6601" s="4">
        <v>1</v>
      </c>
      <c r="H6601" s="6">
        <v>7673.12</v>
      </c>
    </row>
    <row r="6602" spans="1:8" ht="9" customHeight="1" x14ac:dyDescent="0.2">
      <c r="A6602" s="3" t="s">
        <v>16644</v>
      </c>
      <c r="B6602" s="3" t="s">
        <v>16645</v>
      </c>
      <c r="C6602" s="3" t="s">
        <v>16253</v>
      </c>
      <c r="D6602" s="3" t="s">
        <v>16603</v>
      </c>
      <c r="E6602" s="4">
        <v>23</v>
      </c>
      <c r="F6602" s="4">
        <v>78</v>
      </c>
      <c r="G6602" s="4">
        <v>0</v>
      </c>
      <c r="H6602" s="5">
        <v>0</v>
      </c>
    </row>
    <row r="6603" spans="1:8" ht="9" customHeight="1" x14ac:dyDescent="0.2">
      <c r="A6603" s="3" t="s">
        <v>16646</v>
      </c>
      <c r="B6603" s="3" t="s">
        <v>16647</v>
      </c>
      <c r="C6603" s="3" t="s">
        <v>16253</v>
      </c>
      <c r="D6603" s="3" t="s">
        <v>16603</v>
      </c>
      <c r="E6603" s="4">
        <v>34</v>
      </c>
      <c r="F6603" s="4">
        <v>84</v>
      </c>
      <c r="G6603" s="4">
        <v>0</v>
      </c>
      <c r="H6603" s="5">
        <v>0</v>
      </c>
    </row>
    <row r="6604" spans="1:8" ht="9" customHeight="1" x14ac:dyDescent="0.2">
      <c r="A6604" s="3" t="s">
        <v>16648</v>
      </c>
      <c r="B6604" s="3" t="s">
        <v>16603</v>
      </c>
      <c r="C6604" s="3" t="s">
        <v>16253</v>
      </c>
      <c r="D6604" s="3" t="s">
        <v>16603</v>
      </c>
      <c r="E6604" s="4">
        <v>818</v>
      </c>
      <c r="F6604" s="4">
        <v>1682</v>
      </c>
      <c r="G6604" s="4">
        <v>0</v>
      </c>
      <c r="H6604" s="5">
        <v>0</v>
      </c>
    </row>
    <row r="6605" spans="1:8" ht="9" customHeight="1" x14ac:dyDescent="0.2">
      <c r="A6605" s="3" t="s">
        <v>16649</v>
      </c>
      <c r="B6605" s="3" t="s">
        <v>16650</v>
      </c>
      <c r="C6605" s="3" t="s">
        <v>16253</v>
      </c>
      <c r="D6605" s="3" t="s">
        <v>16603</v>
      </c>
      <c r="E6605" s="4">
        <v>34</v>
      </c>
      <c r="F6605" s="4">
        <v>108</v>
      </c>
      <c r="G6605" s="4">
        <v>0</v>
      </c>
      <c r="H6605" s="5">
        <v>0</v>
      </c>
    </row>
    <row r="6606" spans="1:8" ht="9" customHeight="1" x14ac:dyDescent="0.2">
      <c r="A6606" s="3" t="s">
        <v>16651</v>
      </c>
      <c r="B6606" s="3" t="s">
        <v>16652</v>
      </c>
      <c r="C6606" s="3" t="s">
        <v>16253</v>
      </c>
      <c r="D6606" s="3" t="s">
        <v>16603</v>
      </c>
      <c r="E6606" s="4">
        <v>163</v>
      </c>
      <c r="F6606" s="4">
        <v>359</v>
      </c>
      <c r="G6606" s="4">
        <v>0</v>
      </c>
      <c r="H6606" s="5">
        <v>0</v>
      </c>
    </row>
    <row r="6607" spans="1:8" ht="9" customHeight="1" x14ac:dyDescent="0.2">
      <c r="A6607" s="3" t="s">
        <v>16653</v>
      </c>
      <c r="B6607" s="3" t="s">
        <v>16654</v>
      </c>
      <c r="C6607" s="3" t="s">
        <v>16253</v>
      </c>
      <c r="D6607" s="3" t="s">
        <v>16603</v>
      </c>
      <c r="E6607" s="9">
        <v>267.44762079999998</v>
      </c>
      <c r="F6607" s="4">
        <v>668</v>
      </c>
      <c r="G6607" s="4">
        <v>0</v>
      </c>
      <c r="H6607" s="5">
        <v>0</v>
      </c>
    </row>
    <row r="6608" spans="1:8" ht="9" customHeight="1" x14ac:dyDescent="0.2">
      <c r="A6608" s="3" t="s">
        <v>16655</v>
      </c>
      <c r="B6608" s="3" t="s">
        <v>16656</v>
      </c>
      <c r="C6608" s="3" t="s">
        <v>16253</v>
      </c>
      <c r="D6608" s="3" t="s">
        <v>16603</v>
      </c>
      <c r="E6608" s="4">
        <v>10</v>
      </c>
      <c r="F6608" s="4">
        <v>31</v>
      </c>
      <c r="G6608" s="4">
        <v>0</v>
      </c>
      <c r="H6608" s="5">
        <v>0</v>
      </c>
    </row>
    <row r="6609" spans="1:8" ht="9" customHeight="1" x14ac:dyDescent="0.2">
      <c r="A6609" s="3" t="s">
        <v>16657</v>
      </c>
      <c r="B6609" s="3" t="s">
        <v>16658</v>
      </c>
      <c r="C6609" s="3" t="s">
        <v>16253</v>
      </c>
      <c r="D6609" s="3" t="s">
        <v>16603</v>
      </c>
      <c r="E6609" s="4">
        <v>117</v>
      </c>
      <c r="F6609" s="4">
        <v>537</v>
      </c>
      <c r="G6609" s="4">
        <v>4</v>
      </c>
      <c r="H6609" s="6">
        <v>30692.5</v>
      </c>
    </row>
    <row r="6610" spans="1:8" ht="9" customHeight="1" x14ac:dyDescent="0.2">
      <c r="A6610" s="3" t="s">
        <v>16659</v>
      </c>
      <c r="B6610" s="3" t="s">
        <v>16660</v>
      </c>
      <c r="C6610" s="3" t="s">
        <v>16253</v>
      </c>
      <c r="D6610" s="3" t="s">
        <v>16603</v>
      </c>
      <c r="E6610" s="4">
        <v>238</v>
      </c>
      <c r="F6610" s="4">
        <v>560</v>
      </c>
      <c r="G6610" s="4">
        <v>0</v>
      </c>
      <c r="H6610" s="5">
        <v>0</v>
      </c>
    </row>
    <row r="6611" spans="1:8" ht="9" customHeight="1" x14ac:dyDescent="0.2">
      <c r="A6611" s="3" t="s">
        <v>16661</v>
      </c>
      <c r="B6611" s="3" t="s">
        <v>16662</v>
      </c>
      <c r="C6611" s="3" t="s">
        <v>16253</v>
      </c>
      <c r="D6611" s="3" t="s">
        <v>16603</v>
      </c>
      <c r="E6611" s="4">
        <v>107</v>
      </c>
      <c r="F6611" s="4">
        <v>399</v>
      </c>
      <c r="G6611" s="4">
        <v>1</v>
      </c>
      <c r="H6611" s="6">
        <v>7673.12</v>
      </c>
    </row>
    <row r="6612" spans="1:8" ht="9" customHeight="1" x14ac:dyDescent="0.2">
      <c r="A6612" s="3" t="s">
        <v>16663</v>
      </c>
      <c r="B6612" s="3" t="s">
        <v>16664</v>
      </c>
      <c r="C6612" s="3" t="s">
        <v>16253</v>
      </c>
      <c r="D6612" s="3" t="s">
        <v>16603</v>
      </c>
      <c r="E6612" s="4">
        <v>9</v>
      </c>
      <c r="F6612" s="4">
        <v>26</v>
      </c>
      <c r="G6612" s="4">
        <v>0</v>
      </c>
      <c r="H6612" s="5">
        <v>0</v>
      </c>
    </row>
    <row r="6613" spans="1:8" ht="9" customHeight="1" x14ac:dyDescent="0.2">
      <c r="A6613" s="3" t="s">
        <v>16665</v>
      </c>
      <c r="B6613" s="3" t="s">
        <v>16666</v>
      </c>
      <c r="C6613" s="3" t="s">
        <v>16253</v>
      </c>
      <c r="D6613" s="3" t="s">
        <v>16603</v>
      </c>
      <c r="E6613" s="4">
        <v>36</v>
      </c>
      <c r="F6613" s="4">
        <v>310</v>
      </c>
      <c r="G6613" s="4">
        <v>7</v>
      </c>
      <c r="H6613" s="6">
        <v>53711.87</v>
      </c>
    </row>
    <row r="6614" spans="1:8" ht="9" customHeight="1" x14ac:dyDescent="0.2">
      <c r="A6614" s="3" t="s">
        <v>16667</v>
      </c>
      <c r="B6614" s="3" t="s">
        <v>16668</v>
      </c>
      <c r="C6614" s="3" t="s">
        <v>16253</v>
      </c>
      <c r="D6614" s="3" t="s">
        <v>16603</v>
      </c>
      <c r="E6614" s="4">
        <v>55</v>
      </c>
      <c r="F6614" s="4">
        <v>82</v>
      </c>
      <c r="G6614" s="4">
        <v>0</v>
      </c>
      <c r="H6614" s="5">
        <v>0</v>
      </c>
    </row>
    <row r="6615" spans="1:8" ht="9" customHeight="1" x14ac:dyDescent="0.2">
      <c r="A6615" s="3" t="s">
        <v>16669</v>
      </c>
      <c r="B6615" s="3" t="s">
        <v>16670</v>
      </c>
      <c r="C6615" s="3" t="s">
        <v>16253</v>
      </c>
      <c r="D6615" s="3" t="s">
        <v>16603</v>
      </c>
      <c r="E6615" s="4">
        <v>73</v>
      </c>
      <c r="F6615" s="4">
        <v>214</v>
      </c>
      <c r="G6615" s="4">
        <v>0</v>
      </c>
      <c r="H6615" s="5">
        <v>0</v>
      </c>
    </row>
    <row r="6616" spans="1:8" ht="9" customHeight="1" x14ac:dyDescent="0.2">
      <c r="A6616" s="3" t="s">
        <v>16671</v>
      </c>
      <c r="B6616" s="3" t="s">
        <v>16672</v>
      </c>
      <c r="C6616" s="3" t="s">
        <v>16253</v>
      </c>
      <c r="D6616" s="3" t="s">
        <v>16603</v>
      </c>
      <c r="E6616" s="4">
        <v>145</v>
      </c>
      <c r="F6616" s="4">
        <v>183</v>
      </c>
      <c r="G6616" s="4">
        <v>0</v>
      </c>
      <c r="H6616" s="5">
        <v>0</v>
      </c>
    </row>
    <row r="6617" spans="1:8" ht="9" customHeight="1" x14ac:dyDescent="0.2">
      <c r="A6617" s="3" t="s">
        <v>16673</v>
      </c>
      <c r="B6617" s="3" t="s">
        <v>16674</v>
      </c>
      <c r="C6617" s="3" t="s">
        <v>16253</v>
      </c>
      <c r="D6617" s="3" t="s">
        <v>16603</v>
      </c>
      <c r="E6617" s="4">
        <v>56</v>
      </c>
      <c r="F6617" s="4">
        <v>153</v>
      </c>
      <c r="G6617" s="4">
        <v>0</v>
      </c>
      <c r="H6617" s="5">
        <v>0</v>
      </c>
    </row>
    <row r="6618" spans="1:8" ht="9" customHeight="1" x14ac:dyDescent="0.2">
      <c r="A6618" s="3" t="s">
        <v>16675</v>
      </c>
      <c r="B6618" s="3" t="s">
        <v>16676</v>
      </c>
      <c r="C6618" s="3" t="s">
        <v>16253</v>
      </c>
      <c r="D6618" s="3" t="s">
        <v>16677</v>
      </c>
      <c r="E6618" s="4">
        <v>0</v>
      </c>
      <c r="F6618" s="4">
        <v>27</v>
      </c>
      <c r="G6618" s="4">
        <v>1</v>
      </c>
      <c r="H6618" s="6">
        <v>7673.12</v>
      </c>
    </row>
    <row r="6619" spans="1:8" ht="9" customHeight="1" x14ac:dyDescent="0.2">
      <c r="A6619" s="3" t="s">
        <v>16678</v>
      </c>
      <c r="B6619" s="3" t="s">
        <v>16679</v>
      </c>
      <c r="C6619" s="3" t="s">
        <v>16253</v>
      </c>
      <c r="D6619" s="3" t="s">
        <v>16677</v>
      </c>
      <c r="E6619" s="4">
        <v>101</v>
      </c>
      <c r="F6619" s="4">
        <v>416</v>
      </c>
      <c r="G6619" s="4">
        <v>2</v>
      </c>
      <c r="H6619" s="6">
        <v>15346.25</v>
      </c>
    </row>
    <row r="6620" spans="1:8" ht="9" customHeight="1" x14ac:dyDescent="0.2">
      <c r="A6620" s="3" t="s">
        <v>16680</v>
      </c>
      <c r="B6620" s="3" t="s">
        <v>16681</v>
      </c>
      <c r="C6620" s="3" t="s">
        <v>16253</v>
      </c>
      <c r="D6620" s="3" t="s">
        <v>16677</v>
      </c>
      <c r="E6620" s="4">
        <v>20</v>
      </c>
      <c r="F6620" s="4">
        <v>142</v>
      </c>
      <c r="G6620" s="4">
        <v>2</v>
      </c>
      <c r="H6620" s="6">
        <v>15346.25</v>
      </c>
    </row>
    <row r="6621" spans="1:8" ht="9" customHeight="1" x14ac:dyDescent="0.2">
      <c r="A6621" s="3" t="s">
        <v>16682</v>
      </c>
      <c r="B6621" s="3" t="s">
        <v>16683</v>
      </c>
      <c r="C6621" s="3" t="s">
        <v>16253</v>
      </c>
      <c r="D6621" s="3" t="s">
        <v>16677</v>
      </c>
      <c r="E6621" s="4">
        <v>20</v>
      </c>
      <c r="F6621" s="4">
        <v>84</v>
      </c>
      <c r="G6621" s="4">
        <v>0</v>
      </c>
      <c r="H6621" s="5">
        <v>0</v>
      </c>
    </row>
    <row r="6622" spans="1:8" ht="9" customHeight="1" x14ac:dyDescent="0.2">
      <c r="A6622" s="3" t="s">
        <v>16684</v>
      </c>
      <c r="B6622" s="3" t="s">
        <v>16685</v>
      </c>
      <c r="C6622" s="3" t="s">
        <v>16253</v>
      </c>
      <c r="D6622" s="3" t="s">
        <v>16677</v>
      </c>
      <c r="E6622" s="4">
        <v>50</v>
      </c>
      <c r="F6622" s="4">
        <v>123</v>
      </c>
      <c r="G6622" s="4">
        <v>0</v>
      </c>
      <c r="H6622" s="5">
        <v>0</v>
      </c>
    </row>
    <row r="6623" spans="1:8" ht="9" customHeight="1" x14ac:dyDescent="0.2">
      <c r="A6623" s="3" t="s">
        <v>16686</v>
      </c>
      <c r="B6623" s="3" t="s">
        <v>16687</v>
      </c>
      <c r="C6623" s="3" t="s">
        <v>16253</v>
      </c>
      <c r="D6623" s="3" t="s">
        <v>16677</v>
      </c>
      <c r="E6623" s="4">
        <v>25</v>
      </c>
      <c r="F6623" s="4">
        <v>114</v>
      </c>
      <c r="G6623" s="4">
        <v>1</v>
      </c>
      <c r="H6623" s="6">
        <v>7673.12</v>
      </c>
    </row>
    <row r="6624" spans="1:8" ht="9" customHeight="1" x14ac:dyDescent="0.2">
      <c r="A6624" s="3" t="s">
        <v>16688</v>
      </c>
      <c r="B6624" s="3" t="s">
        <v>16689</v>
      </c>
      <c r="C6624" s="3" t="s">
        <v>16253</v>
      </c>
      <c r="D6624" s="3" t="s">
        <v>16677</v>
      </c>
      <c r="E6624" s="4">
        <v>12</v>
      </c>
      <c r="F6624" s="4">
        <v>62</v>
      </c>
      <c r="G6624" s="4">
        <v>0</v>
      </c>
      <c r="H6624" s="5">
        <v>0</v>
      </c>
    </row>
    <row r="6625" spans="1:8" ht="9" customHeight="1" x14ac:dyDescent="0.2">
      <c r="A6625" s="3" t="s">
        <v>16690</v>
      </c>
      <c r="B6625" s="3" t="s">
        <v>16691</v>
      </c>
      <c r="C6625" s="3" t="s">
        <v>16253</v>
      </c>
      <c r="D6625" s="3" t="s">
        <v>16677</v>
      </c>
      <c r="E6625" s="4">
        <v>50</v>
      </c>
      <c r="F6625" s="4">
        <v>145</v>
      </c>
      <c r="G6625" s="4">
        <v>0</v>
      </c>
      <c r="H6625" s="5">
        <v>0</v>
      </c>
    </row>
    <row r="6626" spans="1:8" ht="9" customHeight="1" x14ac:dyDescent="0.2">
      <c r="A6626" s="3" t="s">
        <v>16692</v>
      </c>
      <c r="B6626" s="3" t="s">
        <v>16693</v>
      </c>
      <c r="C6626" s="3" t="s">
        <v>16253</v>
      </c>
      <c r="D6626" s="3" t="s">
        <v>16677</v>
      </c>
      <c r="E6626" s="4">
        <v>117</v>
      </c>
      <c r="F6626" s="4">
        <v>436</v>
      </c>
      <c r="G6626" s="4">
        <v>1</v>
      </c>
      <c r="H6626" s="6">
        <v>7673.12</v>
      </c>
    </row>
    <row r="6627" spans="1:8" ht="9" customHeight="1" x14ac:dyDescent="0.2">
      <c r="A6627" s="3" t="s">
        <v>16694</v>
      </c>
      <c r="B6627" s="3" t="s">
        <v>16695</v>
      </c>
      <c r="C6627" s="3" t="s">
        <v>16253</v>
      </c>
      <c r="D6627" s="3" t="s">
        <v>16677</v>
      </c>
      <c r="E6627" s="4">
        <v>64</v>
      </c>
      <c r="F6627" s="4">
        <v>205</v>
      </c>
      <c r="G6627" s="4">
        <v>0</v>
      </c>
      <c r="H6627" s="5">
        <v>0</v>
      </c>
    </row>
    <row r="6628" spans="1:8" ht="9" customHeight="1" x14ac:dyDescent="0.2">
      <c r="A6628" s="3" t="s">
        <v>16696</v>
      </c>
      <c r="B6628" s="3" t="s">
        <v>16697</v>
      </c>
      <c r="C6628" s="3" t="s">
        <v>16253</v>
      </c>
      <c r="D6628" s="3" t="s">
        <v>16677</v>
      </c>
      <c r="E6628" s="4">
        <v>160</v>
      </c>
      <c r="F6628" s="4">
        <v>385</v>
      </c>
      <c r="G6628" s="4">
        <v>0</v>
      </c>
      <c r="H6628" s="5">
        <v>0</v>
      </c>
    </row>
    <row r="6629" spans="1:8" ht="9" customHeight="1" x14ac:dyDescent="0.2">
      <c r="A6629" s="3" t="s">
        <v>16698</v>
      </c>
      <c r="B6629" s="3" t="s">
        <v>16699</v>
      </c>
      <c r="C6629" s="3" t="s">
        <v>16253</v>
      </c>
      <c r="D6629" s="3" t="s">
        <v>16677</v>
      </c>
      <c r="E6629" s="4">
        <v>61</v>
      </c>
      <c r="F6629" s="4">
        <v>375</v>
      </c>
      <c r="G6629" s="4">
        <v>8</v>
      </c>
      <c r="H6629" s="6">
        <v>61385</v>
      </c>
    </row>
    <row r="6630" spans="1:8" ht="9" customHeight="1" x14ac:dyDescent="0.2">
      <c r="A6630" s="3" t="s">
        <v>16700</v>
      </c>
      <c r="B6630" s="3" t="s">
        <v>16701</v>
      </c>
      <c r="C6630" s="3" t="s">
        <v>16253</v>
      </c>
      <c r="D6630" s="3" t="s">
        <v>16677</v>
      </c>
      <c r="E6630" s="4">
        <v>44</v>
      </c>
      <c r="F6630" s="4">
        <v>159</v>
      </c>
      <c r="G6630" s="4">
        <v>0</v>
      </c>
      <c r="H6630" s="5">
        <v>0</v>
      </c>
    </row>
    <row r="6631" spans="1:8" ht="9" customHeight="1" x14ac:dyDescent="0.2">
      <c r="A6631" s="3" t="s">
        <v>16702</v>
      </c>
      <c r="B6631" s="3" t="s">
        <v>16677</v>
      </c>
      <c r="C6631" s="3" t="s">
        <v>16253</v>
      </c>
      <c r="D6631" s="3" t="s">
        <v>16677</v>
      </c>
      <c r="E6631" s="4">
        <v>527</v>
      </c>
      <c r="F6631" s="4">
        <v>1757</v>
      </c>
      <c r="G6631" s="4">
        <v>0</v>
      </c>
      <c r="H6631" s="5">
        <v>0</v>
      </c>
    </row>
    <row r="6632" spans="1:8" ht="9" customHeight="1" x14ac:dyDescent="0.2">
      <c r="A6632" s="3" t="s">
        <v>16703</v>
      </c>
      <c r="B6632" s="3" t="s">
        <v>16704</v>
      </c>
      <c r="C6632" s="3" t="s">
        <v>16253</v>
      </c>
      <c r="D6632" s="3" t="s">
        <v>16677</v>
      </c>
      <c r="E6632" s="4">
        <v>29</v>
      </c>
      <c r="F6632" s="4">
        <v>173</v>
      </c>
      <c r="G6632" s="4">
        <v>2</v>
      </c>
      <c r="H6632" s="6">
        <v>15346.25</v>
      </c>
    </row>
    <row r="6633" spans="1:8" ht="9" customHeight="1" x14ac:dyDescent="0.2">
      <c r="A6633" s="3" t="s">
        <v>16705</v>
      </c>
      <c r="B6633" s="3" t="s">
        <v>16706</v>
      </c>
      <c r="C6633" s="3" t="s">
        <v>16253</v>
      </c>
      <c r="D6633" s="3" t="s">
        <v>16677</v>
      </c>
      <c r="E6633" s="4">
        <v>208</v>
      </c>
      <c r="F6633" s="4">
        <v>617</v>
      </c>
      <c r="G6633" s="4">
        <v>0</v>
      </c>
      <c r="H6633" s="5">
        <v>0</v>
      </c>
    </row>
    <row r="6634" spans="1:8" ht="9" customHeight="1" x14ac:dyDescent="0.2">
      <c r="A6634" s="3" t="s">
        <v>16707</v>
      </c>
      <c r="B6634" s="3" t="s">
        <v>16708</v>
      </c>
      <c r="C6634" s="3" t="s">
        <v>16253</v>
      </c>
      <c r="D6634" s="3" t="s">
        <v>16677</v>
      </c>
      <c r="E6634" s="4">
        <v>0</v>
      </c>
      <c r="F6634" s="4">
        <v>18</v>
      </c>
      <c r="G6634" s="4">
        <v>1</v>
      </c>
      <c r="H6634" s="6">
        <v>7673.12</v>
      </c>
    </row>
    <row r="6635" spans="1:8" ht="9" customHeight="1" x14ac:dyDescent="0.2">
      <c r="A6635" s="3" t="s">
        <v>16709</v>
      </c>
      <c r="B6635" s="3" t="s">
        <v>16710</v>
      </c>
      <c r="C6635" s="3" t="s">
        <v>16253</v>
      </c>
      <c r="D6635" s="3" t="s">
        <v>16677</v>
      </c>
      <c r="E6635" s="4">
        <v>0</v>
      </c>
      <c r="F6635" s="4">
        <v>86</v>
      </c>
      <c r="G6635" s="4">
        <v>3</v>
      </c>
      <c r="H6635" s="6">
        <v>23019.37</v>
      </c>
    </row>
    <row r="6636" spans="1:8" ht="9" customHeight="1" x14ac:dyDescent="0.2">
      <c r="A6636" s="3" t="s">
        <v>16711</v>
      </c>
      <c r="B6636" s="3" t="s">
        <v>16712</v>
      </c>
      <c r="C6636" s="3" t="s">
        <v>16253</v>
      </c>
      <c r="D6636" s="3" t="s">
        <v>16677</v>
      </c>
      <c r="E6636" s="4">
        <v>107</v>
      </c>
      <c r="F6636" s="4">
        <v>235</v>
      </c>
      <c r="G6636" s="4">
        <v>0</v>
      </c>
      <c r="H6636" s="5">
        <v>0</v>
      </c>
    </row>
    <row r="6637" spans="1:8" ht="9" customHeight="1" x14ac:dyDescent="0.2">
      <c r="A6637" s="3" t="s">
        <v>16713</v>
      </c>
      <c r="B6637" s="3" t="s">
        <v>16714</v>
      </c>
      <c r="C6637" s="3" t="s">
        <v>16253</v>
      </c>
      <c r="D6637" s="3" t="s">
        <v>16677</v>
      </c>
      <c r="E6637" s="4">
        <v>36</v>
      </c>
      <c r="F6637" s="4">
        <v>121</v>
      </c>
      <c r="G6637" s="4">
        <v>0</v>
      </c>
      <c r="H6637" s="5">
        <v>0</v>
      </c>
    </row>
    <row r="6638" spans="1:8" ht="9" customHeight="1" x14ac:dyDescent="0.2">
      <c r="A6638" s="3" t="s">
        <v>16715</v>
      </c>
      <c r="B6638" s="3" t="s">
        <v>16716</v>
      </c>
      <c r="C6638" s="3" t="s">
        <v>16253</v>
      </c>
      <c r="D6638" s="3" t="s">
        <v>16717</v>
      </c>
      <c r="E6638" s="4">
        <v>29</v>
      </c>
      <c r="F6638" s="4">
        <v>50</v>
      </c>
      <c r="G6638" s="4">
        <v>0</v>
      </c>
      <c r="H6638" s="5">
        <v>0</v>
      </c>
    </row>
    <row r="6639" spans="1:8" ht="9" customHeight="1" x14ac:dyDescent="0.2">
      <c r="A6639" s="3" t="s">
        <v>16718</v>
      </c>
      <c r="B6639" s="3" t="s">
        <v>16719</v>
      </c>
      <c r="C6639" s="3" t="s">
        <v>16253</v>
      </c>
      <c r="D6639" s="3" t="s">
        <v>16717</v>
      </c>
      <c r="E6639" s="4">
        <v>174</v>
      </c>
      <c r="F6639" s="4">
        <v>333</v>
      </c>
      <c r="G6639" s="4">
        <v>0</v>
      </c>
      <c r="H6639" s="5">
        <v>0</v>
      </c>
    </row>
    <row r="6640" spans="1:8" ht="9" customHeight="1" x14ac:dyDescent="0.2">
      <c r="A6640" s="3" t="s">
        <v>16720</v>
      </c>
      <c r="B6640" s="3" t="s">
        <v>16721</v>
      </c>
      <c r="C6640" s="3" t="s">
        <v>16253</v>
      </c>
      <c r="D6640" s="3" t="s">
        <v>16717</v>
      </c>
      <c r="E6640" s="4">
        <v>159</v>
      </c>
      <c r="F6640" s="4">
        <v>445</v>
      </c>
      <c r="G6640" s="4">
        <v>0</v>
      </c>
      <c r="H6640" s="5">
        <v>0</v>
      </c>
    </row>
    <row r="6641" spans="1:8" ht="9" customHeight="1" x14ac:dyDescent="0.2">
      <c r="A6641" s="3" t="s">
        <v>16722</v>
      </c>
      <c r="B6641" s="3" t="s">
        <v>16723</v>
      </c>
      <c r="C6641" s="3" t="s">
        <v>16253</v>
      </c>
      <c r="D6641" s="3" t="s">
        <v>16717</v>
      </c>
      <c r="E6641" s="4">
        <v>97</v>
      </c>
      <c r="F6641" s="4">
        <v>200</v>
      </c>
      <c r="G6641" s="4">
        <v>0</v>
      </c>
      <c r="H6641" s="5">
        <v>0</v>
      </c>
    </row>
    <row r="6642" spans="1:8" ht="9" customHeight="1" x14ac:dyDescent="0.2">
      <c r="A6642" s="3" t="s">
        <v>16724</v>
      </c>
      <c r="B6642" s="3" t="s">
        <v>16717</v>
      </c>
      <c r="C6642" s="3" t="s">
        <v>16253</v>
      </c>
      <c r="D6642" s="3" t="s">
        <v>16717</v>
      </c>
      <c r="E6642" s="4">
        <v>1455</v>
      </c>
      <c r="F6642" s="4">
        <v>4328</v>
      </c>
      <c r="G6642" s="4">
        <v>0</v>
      </c>
      <c r="H6642" s="5">
        <v>0</v>
      </c>
    </row>
    <row r="6643" spans="1:8" ht="9" customHeight="1" x14ac:dyDescent="0.2">
      <c r="A6643" s="3" t="s">
        <v>16725</v>
      </c>
      <c r="B6643" s="3" t="s">
        <v>16726</v>
      </c>
      <c r="C6643" s="3" t="s">
        <v>16253</v>
      </c>
      <c r="D6643" s="3" t="s">
        <v>16717</v>
      </c>
      <c r="E6643" s="4">
        <v>40</v>
      </c>
      <c r="F6643" s="4">
        <v>182</v>
      </c>
      <c r="G6643" s="4">
        <v>1</v>
      </c>
      <c r="H6643" s="6">
        <v>7673.12</v>
      </c>
    </row>
    <row r="6644" spans="1:8" ht="9" customHeight="1" x14ac:dyDescent="0.2">
      <c r="A6644" s="3" t="s">
        <v>16727</v>
      </c>
      <c r="B6644" s="3" t="s">
        <v>16728</v>
      </c>
      <c r="C6644" s="3" t="s">
        <v>16253</v>
      </c>
      <c r="D6644" s="3" t="s">
        <v>16717</v>
      </c>
      <c r="E6644" s="4">
        <v>40</v>
      </c>
      <c r="F6644" s="4">
        <v>100</v>
      </c>
      <c r="G6644" s="4">
        <v>0</v>
      </c>
      <c r="H6644" s="5">
        <v>0</v>
      </c>
    </row>
    <row r="6645" spans="1:8" ht="9" customHeight="1" x14ac:dyDescent="0.2">
      <c r="A6645" s="3" t="s">
        <v>16729</v>
      </c>
      <c r="B6645" s="3" t="s">
        <v>16730</v>
      </c>
      <c r="C6645" s="3" t="s">
        <v>16253</v>
      </c>
      <c r="D6645" s="3" t="s">
        <v>16731</v>
      </c>
      <c r="E6645" s="4">
        <v>21</v>
      </c>
      <c r="F6645" s="4">
        <v>92</v>
      </c>
      <c r="G6645" s="4">
        <v>0</v>
      </c>
      <c r="H6645" s="5">
        <v>0</v>
      </c>
    </row>
    <row r="6646" spans="1:8" ht="9" customHeight="1" x14ac:dyDescent="0.2">
      <c r="A6646" s="3" t="s">
        <v>16732</v>
      </c>
      <c r="B6646" s="3" t="s">
        <v>16733</v>
      </c>
      <c r="C6646" s="3" t="s">
        <v>16253</v>
      </c>
      <c r="D6646" s="3" t="s">
        <v>16731</v>
      </c>
      <c r="E6646" s="4">
        <v>30</v>
      </c>
      <c r="F6646" s="4">
        <v>133</v>
      </c>
      <c r="G6646" s="4">
        <v>1</v>
      </c>
      <c r="H6646" s="6">
        <v>7673.12</v>
      </c>
    </row>
    <row r="6647" spans="1:8" ht="9" customHeight="1" x14ac:dyDescent="0.2">
      <c r="A6647" s="3" t="s">
        <v>16734</v>
      </c>
      <c r="B6647" s="3" t="s">
        <v>16735</v>
      </c>
      <c r="C6647" s="3" t="s">
        <v>16253</v>
      </c>
      <c r="D6647" s="3" t="s">
        <v>16731</v>
      </c>
      <c r="E6647" s="4">
        <v>22</v>
      </c>
      <c r="F6647" s="4">
        <v>59</v>
      </c>
      <c r="G6647" s="4">
        <v>0</v>
      </c>
      <c r="H6647" s="5">
        <v>0</v>
      </c>
    </row>
    <row r="6648" spans="1:8" ht="9" customHeight="1" x14ac:dyDescent="0.2">
      <c r="A6648" s="3" t="s">
        <v>16736</v>
      </c>
      <c r="B6648" s="3" t="s">
        <v>16737</v>
      </c>
      <c r="C6648" s="3" t="s">
        <v>16253</v>
      </c>
      <c r="D6648" s="3" t="s">
        <v>16731</v>
      </c>
      <c r="E6648" s="4">
        <v>38</v>
      </c>
      <c r="F6648" s="4">
        <v>82</v>
      </c>
      <c r="G6648" s="4">
        <v>0</v>
      </c>
      <c r="H6648" s="5">
        <v>0</v>
      </c>
    </row>
    <row r="6649" spans="1:8" ht="9" customHeight="1" x14ac:dyDescent="0.2">
      <c r="A6649" s="3" t="s">
        <v>16738</v>
      </c>
      <c r="B6649" s="3" t="s">
        <v>16739</v>
      </c>
      <c r="C6649" s="3" t="s">
        <v>16253</v>
      </c>
      <c r="D6649" s="3" t="s">
        <v>16731</v>
      </c>
      <c r="E6649" s="4">
        <v>29</v>
      </c>
      <c r="F6649" s="4">
        <v>59</v>
      </c>
      <c r="G6649" s="4">
        <v>0</v>
      </c>
      <c r="H6649" s="5">
        <v>0</v>
      </c>
    </row>
    <row r="6650" spans="1:8" ht="9" customHeight="1" x14ac:dyDescent="0.2">
      <c r="A6650" s="3" t="s">
        <v>16740</v>
      </c>
      <c r="B6650" s="3" t="s">
        <v>16741</v>
      </c>
      <c r="C6650" s="3" t="s">
        <v>16253</v>
      </c>
      <c r="D6650" s="3" t="s">
        <v>16731</v>
      </c>
      <c r="E6650" s="4">
        <v>68</v>
      </c>
      <c r="F6650" s="4">
        <v>185</v>
      </c>
      <c r="G6650" s="4">
        <v>0</v>
      </c>
      <c r="H6650" s="5">
        <v>0</v>
      </c>
    </row>
    <row r="6651" spans="1:8" ht="9" customHeight="1" x14ac:dyDescent="0.2">
      <c r="A6651" s="3" t="s">
        <v>16742</v>
      </c>
      <c r="B6651" s="3" t="s">
        <v>16743</v>
      </c>
      <c r="C6651" s="3" t="s">
        <v>16253</v>
      </c>
      <c r="D6651" s="3" t="s">
        <v>16731</v>
      </c>
      <c r="E6651" s="4">
        <v>0</v>
      </c>
      <c r="F6651" s="4">
        <v>33</v>
      </c>
      <c r="G6651" s="4">
        <v>1</v>
      </c>
      <c r="H6651" s="6">
        <v>7673.12</v>
      </c>
    </row>
    <row r="6652" spans="1:8" ht="9" customHeight="1" x14ac:dyDescent="0.2">
      <c r="A6652" s="3" t="s">
        <v>16744</v>
      </c>
      <c r="B6652" s="3" t="s">
        <v>16745</v>
      </c>
      <c r="C6652" s="3" t="s">
        <v>16253</v>
      </c>
      <c r="D6652" s="3" t="s">
        <v>16731</v>
      </c>
      <c r="E6652" s="4">
        <v>12</v>
      </c>
      <c r="F6652" s="4">
        <v>34</v>
      </c>
      <c r="G6652" s="4">
        <v>0</v>
      </c>
      <c r="H6652" s="5">
        <v>0</v>
      </c>
    </row>
    <row r="6653" spans="1:8" ht="9" customHeight="1" x14ac:dyDescent="0.2">
      <c r="A6653" s="3" t="s">
        <v>16746</v>
      </c>
      <c r="B6653" s="3" t="s">
        <v>16747</v>
      </c>
      <c r="C6653" s="3" t="s">
        <v>16253</v>
      </c>
      <c r="D6653" s="3" t="s">
        <v>16731</v>
      </c>
      <c r="E6653" s="4">
        <v>46</v>
      </c>
      <c r="F6653" s="4">
        <v>120</v>
      </c>
      <c r="G6653" s="4">
        <v>0</v>
      </c>
      <c r="H6653" s="5">
        <v>0</v>
      </c>
    </row>
    <row r="6654" spans="1:8" ht="9" customHeight="1" x14ac:dyDescent="0.2">
      <c r="A6654" s="3" t="s">
        <v>16748</v>
      </c>
      <c r="B6654" s="3" t="s">
        <v>16749</v>
      </c>
      <c r="C6654" s="3" t="s">
        <v>16253</v>
      </c>
      <c r="D6654" s="3" t="s">
        <v>16731</v>
      </c>
      <c r="E6654" s="4">
        <v>11</v>
      </c>
      <c r="F6654" s="4">
        <v>39</v>
      </c>
      <c r="G6654" s="4">
        <v>0</v>
      </c>
      <c r="H6654" s="5">
        <v>0</v>
      </c>
    </row>
    <row r="6655" spans="1:8" ht="9" customHeight="1" x14ac:dyDescent="0.2">
      <c r="A6655" s="3" t="s">
        <v>16750</v>
      </c>
      <c r="B6655" s="3" t="s">
        <v>16751</v>
      </c>
      <c r="C6655" s="3" t="s">
        <v>16253</v>
      </c>
      <c r="D6655" s="3" t="s">
        <v>16731</v>
      </c>
      <c r="E6655" s="4">
        <v>52</v>
      </c>
      <c r="F6655" s="4">
        <v>147</v>
      </c>
      <c r="G6655" s="4">
        <v>0</v>
      </c>
      <c r="H6655" s="5">
        <v>0</v>
      </c>
    </row>
    <row r="6656" spans="1:8" ht="9" customHeight="1" x14ac:dyDescent="0.2">
      <c r="A6656" s="3" t="s">
        <v>16752</v>
      </c>
      <c r="B6656" s="3" t="s">
        <v>16753</v>
      </c>
      <c r="C6656" s="3" t="s">
        <v>16253</v>
      </c>
      <c r="D6656" s="3" t="s">
        <v>16731</v>
      </c>
      <c r="E6656" s="4">
        <v>129</v>
      </c>
      <c r="F6656" s="4">
        <v>475</v>
      </c>
      <c r="G6656" s="4">
        <v>2</v>
      </c>
      <c r="H6656" s="6">
        <v>15346.25</v>
      </c>
    </row>
    <row r="6657" spans="1:8" ht="9" customHeight="1" x14ac:dyDescent="0.2">
      <c r="A6657" s="3" t="s">
        <v>16754</v>
      </c>
      <c r="B6657" s="3" t="s">
        <v>16755</v>
      </c>
      <c r="C6657" s="3" t="s">
        <v>16253</v>
      </c>
      <c r="D6657" s="3" t="s">
        <v>16731</v>
      </c>
      <c r="E6657" s="4">
        <v>21</v>
      </c>
      <c r="F6657" s="4">
        <v>53</v>
      </c>
      <c r="G6657" s="4">
        <v>0</v>
      </c>
      <c r="H6657" s="5">
        <v>0</v>
      </c>
    </row>
    <row r="6658" spans="1:8" ht="9" customHeight="1" x14ac:dyDescent="0.2">
      <c r="A6658" s="3" t="s">
        <v>16756</v>
      </c>
      <c r="B6658" s="3" t="s">
        <v>16757</v>
      </c>
      <c r="C6658" s="3" t="s">
        <v>16253</v>
      </c>
      <c r="D6658" s="3" t="s">
        <v>16731</v>
      </c>
      <c r="E6658" s="4">
        <v>33</v>
      </c>
      <c r="F6658" s="4">
        <v>112</v>
      </c>
      <c r="G6658" s="4">
        <v>0</v>
      </c>
      <c r="H6658" s="5">
        <v>0</v>
      </c>
    </row>
    <row r="6659" spans="1:8" ht="9" customHeight="1" x14ac:dyDescent="0.2">
      <c r="A6659" s="3" t="s">
        <v>16758</v>
      </c>
      <c r="B6659" s="3" t="s">
        <v>16759</v>
      </c>
      <c r="C6659" s="3" t="s">
        <v>16253</v>
      </c>
      <c r="D6659" s="3" t="s">
        <v>16731</v>
      </c>
      <c r="E6659" s="4">
        <v>96</v>
      </c>
      <c r="F6659" s="4">
        <v>222</v>
      </c>
      <c r="G6659" s="4">
        <v>0</v>
      </c>
      <c r="H6659" s="5">
        <v>0</v>
      </c>
    </row>
    <row r="6660" spans="1:8" ht="9" customHeight="1" x14ac:dyDescent="0.2">
      <c r="A6660" s="3" t="s">
        <v>16760</v>
      </c>
      <c r="B6660" s="3" t="s">
        <v>16761</v>
      </c>
      <c r="C6660" s="3" t="s">
        <v>16253</v>
      </c>
      <c r="D6660" s="3" t="s">
        <v>16731</v>
      </c>
      <c r="E6660" s="4">
        <v>102</v>
      </c>
      <c r="F6660" s="4">
        <v>249</v>
      </c>
      <c r="G6660" s="4">
        <v>0</v>
      </c>
      <c r="H6660" s="5">
        <v>0</v>
      </c>
    </row>
    <row r="6661" spans="1:8" ht="9" customHeight="1" x14ac:dyDescent="0.2">
      <c r="A6661" s="3" t="s">
        <v>16762</v>
      </c>
      <c r="B6661" s="3" t="s">
        <v>16763</v>
      </c>
      <c r="C6661" s="3" t="s">
        <v>16253</v>
      </c>
      <c r="D6661" s="3" t="s">
        <v>16731</v>
      </c>
      <c r="E6661" s="4">
        <v>62</v>
      </c>
      <c r="F6661" s="4">
        <v>227</v>
      </c>
      <c r="G6661" s="4">
        <v>0</v>
      </c>
      <c r="H6661" s="5">
        <v>0</v>
      </c>
    </row>
    <row r="6662" spans="1:8" ht="9" customHeight="1" x14ac:dyDescent="0.2">
      <c r="A6662" s="3" t="s">
        <v>16764</v>
      </c>
      <c r="B6662" s="3" t="s">
        <v>16765</v>
      </c>
      <c r="C6662" s="3" t="s">
        <v>16253</v>
      </c>
      <c r="D6662" s="3" t="s">
        <v>16731</v>
      </c>
      <c r="E6662" s="4">
        <v>3</v>
      </c>
      <c r="F6662" s="4">
        <v>29</v>
      </c>
      <c r="G6662" s="4">
        <v>1</v>
      </c>
      <c r="H6662" s="6">
        <v>7673.12</v>
      </c>
    </row>
    <row r="6663" spans="1:8" ht="9" customHeight="1" x14ac:dyDescent="0.2">
      <c r="A6663" s="3" t="s">
        <v>16766</v>
      </c>
      <c r="B6663" s="3" t="s">
        <v>16767</v>
      </c>
      <c r="C6663" s="3" t="s">
        <v>16253</v>
      </c>
      <c r="D6663" s="3" t="s">
        <v>16731</v>
      </c>
      <c r="E6663" s="4">
        <v>12</v>
      </c>
      <c r="F6663" s="4">
        <v>47</v>
      </c>
      <c r="G6663" s="4">
        <v>0</v>
      </c>
      <c r="H6663" s="5">
        <v>0</v>
      </c>
    </row>
    <row r="6664" spans="1:8" ht="9" customHeight="1" x14ac:dyDescent="0.2">
      <c r="A6664" s="3" t="s">
        <v>16768</v>
      </c>
      <c r="B6664" s="3" t="s">
        <v>16769</v>
      </c>
      <c r="C6664" s="3" t="s">
        <v>16253</v>
      </c>
      <c r="D6664" s="3" t="s">
        <v>16731</v>
      </c>
      <c r="E6664" s="4">
        <v>57</v>
      </c>
      <c r="F6664" s="4">
        <v>69</v>
      </c>
      <c r="G6664" s="4">
        <v>0</v>
      </c>
      <c r="H6664" s="5">
        <v>0</v>
      </c>
    </row>
    <row r="6665" spans="1:8" ht="9" customHeight="1" x14ac:dyDescent="0.2">
      <c r="A6665" s="3" t="s">
        <v>16770</v>
      </c>
      <c r="B6665" s="3" t="s">
        <v>16771</v>
      </c>
      <c r="C6665" s="3" t="s">
        <v>16253</v>
      </c>
      <c r="D6665" s="3" t="s">
        <v>16731</v>
      </c>
      <c r="E6665" s="4">
        <v>7</v>
      </c>
      <c r="F6665" s="4">
        <v>30</v>
      </c>
      <c r="G6665" s="4">
        <v>0</v>
      </c>
      <c r="H6665" s="5">
        <v>0</v>
      </c>
    </row>
    <row r="6666" spans="1:8" ht="9" customHeight="1" x14ac:dyDescent="0.2">
      <c r="A6666" s="3" t="s">
        <v>16772</v>
      </c>
      <c r="B6666" s="3" t="s">
        <v>16773</v>
      </c>
      <c r="C6666" s="3" t="s">
        <v>16253</v>
      </c>
      <c r="D6666" s="3" t="s">
        <v>16731</v>
      </c>
      <c r="E6666" s="4">
        <v>216</v>
      </c>
      <c r="F6666" s="4">
        <v>595</v>
      </c>
      <c r="G6666" s="4">
        <v>0</v>
      </c>
      <c r="H6666" s="5">
        <v>0</v>
      </c>
    </row>
    <row r="6667" spans="1:8" ht="9" customHeight="1" x14ac:dyDescent="0.2">
      <c r="A6667" s="3" t="s">
        <v>16774</v>
      </c>
      <c r="B6667" s="3" t="s">
        <v>16775</v>
      </c>
      <c r="C6667" s="3" t="s">
        <v>16253</v>
      </c>
      <c r="D6667" s="3" t="s">
        <v>16731</v>
      </c>
      <c r="E6667" s="4">
        <v>0</v>
      </c>
      <c r="F6667" s="4">
        <v>28</v>
      </c>
      <c r="G6667" s="4">
        <v>1</v>
      </c>
      <c r="H6667" s="6">
        <v>7673.12</v>
      </c>
    </row>
    <row r="6668" spans="1:8" ht="9" customHeight="1" x14ac:dyDescent="0.2">
      <c r="A6668" s="3" t="s">
        <v>16776</v>
      </c>
      <c r="B6668" s="3" t="s">
        <v>16777</v>
      </c>
      <c r="C6668" s="3" t="s">
        <v>16253</v>
      </c>
      <c r="D6668" s="3" t="s">
        <v>16731</v>
      </c>
      <c r="E6668" s="4">
        <v>11</v>
      </c>
      <c r="F6668" s="4">
        <v>20</v>
      </c>
      <c r="G6668" s="4">
        <v>0</v>
      </c>
      <c r="H6668" s="5">
        <v>0</v>
      </c>
    </row>
    <row r="6669" spans="1:8" ht="9" customHeight="1" x14ac:dyDescent="0.2">
      <c r="A6669" s="3" t="s">
        <v>16778</v>
      </c>
      <c r="B6669" s="3" t="s">
        <v>16779</v>
      </c>
      <c r="C6669" s="3" t="s">
        <v>16253</v>
      </c>
      <c r="D6669" s="3" t="s">
        <v>16731</v>
      </c>
      <c r="E6669" s="4">
        <v>11</v>
      </c>
      <c r="F6669" s="4">
        <v>16</v>
      </c>
      <c r="G6669" s="4">
        <v>0</v>
      </c>
      <c r="H6669" s="5">
        <v>0</v>
      </c>
    </row>
    <row r="6670" spans="1:8" ht="9" customHeight="1" x14ac:dyDescent="0.2">
      <c r="A6670" s="3" t="s">
        <v>16780</v>
      </c>
      <c r="B6670" s="3" t="s">
        <v>16781</v>
      </c>
      <c r="C6670" s="3" t="s">
        <v>16253</v>
      </c>
      <c r="D6670" s="3" t="s">
        <v>16731</v>
      </c>
      <c r="E6670" s="4">
        <v>31</v>
      </c>
      <c r="F6670" s="4">
        <v>113</v>
      </c>
      <c r="G6670" s="4">
        <v>0</v>
      </c>
      <c r="H6670" s="5">
        <v>0</v>
      </c>
    </row>
    <row r="6671" spans="1:8" ht="9" customHeight="1" x14ac:dyDescent="0.2">
      <c r="A6671" s="3" t="s">
        <v>16782</v>
      </c>
      <c r="B6671" s="3" t="s">
        <v>16783</v>
      </c>
      <c r="C6671" s="3" t="s">
        <v>16253</v>
      </c>
      <c r="D6671" s="3" t="s">
        <v>16731</v>
      </c>
      <c r="E6671" s="4">
        <v>0</v>
      </c>
      <c r="F6671" s="4">
        <v>24</v>
      </c>
      <c r="G6671" s="4">
        <v>1</v>
      </c>
      <c r="H6671" s="6">
        <v>7673.12</v>
      </c>
    </row>
    <row r="6672" spans="1:8" ht="9" customHeight="1" x14ac:dyDescent="0.2">
      <c r="A6672" s="3" t="s">
        <v>16784</v>
      </c>
      <c r="B6672" s="3" t="s">
        <v>16785</v>
      </c>
      <c r="C6672" s="3" t="s">
        <v>16253</v>
      </c>
      <c r="D6672" s="3" t="s">
        <v>16731</v>
      </c>
      <c r="E6672" s="4">
        <v>68</v>
      </c>
      <c r="F6672" s="4">
        <v>155</v>
      </c>
      <c r="G6672" s="4">
        <v>0</v>
      </c>
      <c r="H6672" s="5">
        <v>0</v>
      </c>
    </row>
    <row r="6673" spans="1:8" ht="9" customHeight="1" x14ac:dyDescent="0.2">
      <c r="A6673" s="3" t="s">
        <v>16786</v>
      </c>
      <c r="B6673" s="3" t="s">
        <v>16787</v>
      </c>
      <c r="C6673" s="3" t="s">
        <v>16253</v>
      </c>
      <c r="D6673" s="3" t="s">
        <v>16731</v>
      </c>
      <c r="E6673" s="4">
        <v>12</v>
      </c>
      <c r="F6673" s="4">
        <v>57</v>
      </c>
      <c r="G6673" s="4">
        <v>1</v>
      </c>
      <c r="H6673" s="6">
        <v>7673.12</v>
      </c>
    </row>
    <row r="6674" spans="1:8" ht="9" customHeight="1" x14ac:dyDescent="0.2">
      <c r="A6674" s="3" t="s">
        <v>16788</v>
      </c>
      <c r="B6674" s="3" t="s">
        <v>16789</v>
      </c>
      <c r="C6674" s="3" t="s">
        <v>16253</v>
      </c>
      <c r="D6674" s="3" t="s">
        <v>16731</v>
      </c>
      <c r="E6674" s="4">
        <v>37</v>
      </c>
      <c r="F6674" s="4">
        <v>87</v>
      </c>
      <c r="G6674" s="4">
        <v>0</v>
      </c>
      <c r="H6674" s="5">
        <v>0</v>
      </c>
    </row>
    <row r="6675" spans="1:8" ht="9" customHeight="1" x14ac:dyDescent="0.2">
      <c r="A6675" s="3" t="s">
        <v>16790</v>
      </c>
      <c r="B6675" s="3" t="s">
        <v>16731</v>
      </c>
      <c r="C6675" s="3" t="s">
        <v>16253</v>
      </c>
      <c r="D6675" s="3" t="s">
        <v>16731</v>
      </c>
      <c r="E6675" s="4">
        <v>623</v>
      </c>
      <c r="F6675" s="4">
        <v>968</v>
      </c>
      <c r="G6675" s="4">
        <v>0</v>
      </c>
      <c r="H6675" s="5">
        <v>0</v>
      </c>
    </row>
    <row r="6676" spans="1:8" ht="9" customHeight="1" x14ac:dyDescent="0.2">
      <c r="A6676" s="3" t="s">
        <v>16791</v>
      </c>
      <c r="B6676" s="3" t="s">
        <v>16792</v>
      </c>
      <c r="C6676" s="3" t="s">
        <v>16253</v>
      </c>
      <c r="D6676" s="3" t="s">
        <v>16731</v>
      </c>
      <c r="E6676" s="4">
        <v>74</v>
      </c>
      <c r="F6676" s="4">
        <v>233</v>
      </c>
      <c r="G6676" s="4">
        <v>0</v>
      </c>
      <c r="H6676" s="5">
        <v>0</v>
      </c>
    </row>
    <row r="6677" spans="1:8" ht="9" customHeight="1" x14ac:dyDescent="0.2">
      <c r="A6677" s="3" t="s">
        <v>16793</v>
      </c>
      <c r="B6677" s="3" t="s">
        <v>16794</v>
      </c>
      <c r="C6677" s="3" t="s">
        <v>16253</v>
      </c>
      <c r="D6677" s="3" t="s">
        <v>16731</v>
      </c>
      <c r="E6677" s="4">
        <v>120</v>
      </c>
      <c r="F6677" s="4">
        <v>232</v>
      </c>
      <c r="G6677" s="4">
        <v>0</v>
      </c>
      <c r="H6677" s="5">
        <v>0</v>
      </c>
    </row>
    <row r="6678" spans="1:8" ht="9" customHeight="1" x14ac:dyDescent="0.2">
      <c r="A6678" s="3" t="s">
        <v>16795</v>
      </c>
      <c r="B6678" s="3" t="s">
        <v>16796</v>
      </c>
      <c r="C6678" s="3" t="s">
        <v>16253</v>
      </c>
      <c r="D6678" s="3" t="s">
        <v>16731</v>
      </c>
      <c r="E6678" s="4">
        <v>63</v>
      </c>
      <c r="F6678" s="4">
        <v>136</v>
      </c>
      <c r="G6678" s="4">
        <v>0</v>
      </c>
      <c r="H6678" s="5">
        <v>0</v>
      </c>
    </row>
    <row r="6679" spans="1:8" ht="9" customHeight="1" x14ac:dyDescent="0.2">
      <c r="A6679" s="3" t="s">
        <v>16797</v>
      </c>
      <c r="B6679" s="3" t="s">
        <v>16798</v>
      </c>
      <c r="C6679" s="3" t="s">
        <v>16253</v>
      </c>
      <c r="D6679" s="3" t="s">
        <v>16731</v>
      </c>
      <c r="E6679" s="4">
        <v>0</v>
      </c>
      <c r="F6679" s="4">
        <v>15</v>
      </c>
      <c r="G6679" s="4">
        <v>1</v>
      </c>
      <c r="H6679" s="6">
        <v>7673.12</v>
      </c>
    </row>
    <row r="6680" spans="1:8" ht="9" customHeight="1" x14ac:dyDescent="0.2">
      <c r="A6680" s="3" t="s">
        <v>16799</v>
      </c>
      <c r="B6680" s="3" t="s">
        <v>16800</v>
      </c>
      <c r="C6680" s="3" t="s">
        <v>16801</v>
      </c>
      <c r="D6680" s="3" t="s">
        <v>16802</v>
      </c>
      <c r="E6680" s="4">
        <v>180</v>
      </c>
      <c r="F6680" s="4">
        <v>565</v>
      </c>
      <c r="G6680" s="4">
        <v>0</v>
      </c>
      <c r="H6680" s="5">
        <v>0</v>
      </c>
    </row>
    <row r="6681" spans="1:8" ht="9" customHeight="1" x14ac:dyDescent="0.2">
      <c r="A6681" s="3" t="s">
        <v>16803</v>
      </c>
      <c r="B6681" s="3" t="s">
        <v>16804</v>
      </c>
      <c r="C6681" s="3" t="s">
        <v>16801</v>
      </c>
      <c r="D6681" s="3" t="s">
        <v>16802</v>
      </c>
      <c r="E6681" s="4">
        <v>205</v>
      </c>
      <c r="F6681" s="4">
        <v>506</v>
      </c>
      <c r="G6681" s="4">
        <v>0</v>
      </c>
      <c r="H6681" s="5">
        <v>0</v>
      </c>
    </row>
    <row r="6682" spans="1:8" ht="9" customHeight="1" x14ac:dyDescent="0.2">
      <c r="A6682" s="3" t="s">
        <v>16805</v>
      </c>
      <c r="B6682" s="3" t="s">
        <v>16806</v>
      </c>
      <c r="C6682" s="3" t="s">
        <v>16801</v>
      </c>
      <c r="D6682" s="3" t="s">
        <v>16802</v>
      </c>
      <c r="E6682" s="4">
        <v>38</v>
      </c>
      <c r="F6682" s="4">
        <v>94</v>
      </c>
      <c r="G6682" s="4">
        <v>0</v>
      </c>
      <c r="H6682" s="5">
        <v>0</v>
      </c>
    </row>
    <row r="6683" spans="1:8" ht="9" customHeight="1" x14ac:dyDescent="0.2">
      <c r="A6683" s="3" t="s">
        <v>16807</v>
      </c>
      <c r="B6683" s="3" t="s">
        <v>16808</v>
      </c>
      <c r="C6683" s="3" t="s">
        <v>16801</v>
      </c>
      <c r="D6683" s="3" t="s">
        <v>16802</v>
      </c>
      <c r="E6683" s="4">
        <v>42</v>
      </c>
      <c r="F6683" s="4">
        <v>84</v>
      </c>
      <c r="G6683" s="4">
        <v>0</v>
      </c>
      <c r="H6683" s="5">
        <v>0</v>
      </c>
    </row>
    <row r="6684" spans="1:8" ht="9" customHeight="1" x14ac:dyDescent="0.2">
      <c r="A6684" s="3" t="s">
        <v>16809</v>
      </c>
      <c r="B6684" s="3" t="s">
        <v>16810</v>
      </c>
      <c r="C6684" s="3" t="s">
        <v>16801</v>
      </c>
      <c r="D6684" s="3" t="s">
        <v>16802</v>
      </c>
      <c r="E6684" s="4">
        <v>35</v>
      </c>
      <c r="F6684" s="4">
        <v>43</v>
      </c>
      <c r="G6684" s="4">
        <v>0</v>
      </c>
      <c r="H6684" s="5">
        <v>0</v>
      </c>
    </row>
    <row r="6685" spans="1:8" ht="9" customHeight="1" x14ac:dyDescent="0.2">
      <c r="A6685" s="3" t="s">
        <v>16811</v>
      </c>
      <c r="B6685" s="3" t="s">
        <v>16812</v>
      </c>
      <c r="C6685" s="3" t="s">
        <v>16801</v>
      </c>
      <c r="D6685" s="3" t="s">
        <v>16802</v>
      </c>
      <c r="E6685" s="4">
        <v>35</v>
      </c>
      <c r="F6685" s="4">
        <v>96</v>
      </c>
      <c r="G6685" s="4">
        <v>0</v>
      </c>
      <c r="H6685" s="5">
        <v>0</v>
      </c>
    </row>
    <row r="6686" spans="1:8" ht="9" customHeight="1" x14ac:dyDescent="0.2">
      <c r="A6686" s="3" t="s">
        <v>16813</v>
      </c>
      <c r="B6686" s="3" t="s">
        <v>16814</v>
      </c>
      <c r="C6686" s="3" t="s">
        <v>16801</v>
      </c>
      <c r="D6686" s="3" t="s">
        <v>16802</v>
      </c>
      <c r="E6686" s="4">
        <v>0</v>
      </c>
      <c r="F6686" s="4">
        <v>48</v>
      </c>
      <c r="G6686" s="4">
        <v>1</v>
      </c>
      <c r="H6686" s="6">
        <v>7673.12</v>
      </c>
    </row>
    <row r="6687" spans="1:8" ht="9" customHeight="1" x14ac:dyDescent="0.2">
      <c r="A6687" s="3" t="s">
        <v>16815</v>
      </c>
      <c r="B6687" s="3" t="s">
        <v>16816</v>
      </c>
      <c r="C6687" s="3" t="s">
        <v>16801</v>
      </c>
      <c r="D6687" s="3" t="s">
        <v>16802</v>
      </c>
      <c r="E6687" s="4">
        <v>26</v>
      </c>
      <c r="F6687" s="4">
        <v>50</v>
      </c>
      <c r="G6687" s="4">
        <v>0</v>
      </c>
      <c r="H6687" s="5">
        <v>0</v>
      </c>
    </row>
    <row r="6688" spans="1:8" ht="9" customHeight="1" x14ac:dyDescent="0.2">
      <c r="A6688" s="3" t="s">
        <v>16817</v>
      </c>
      <c r="B6688" s="3" t="s">
        <v>16818</v>
      </c>
      <c r="C6688" s="3" t="s">
        <v>16801</v>
      </c>
      <c r="D6688" s="3" t="s">
        <v>16802</v>
      </c>
      <c r="E6688" s="4">
        <v>83</v>
      </c>
      <c r="F6688" s="4">
        <v>303</v>
      </c>
      <c r="G6688" s="4">
        <v>1</v>
      </c>
      <c r="H6688" s="6">
        <v>7673.12</v>
      </c>
    </row>
    <row r="6689" spans="1:8" ht="9" customHeight="1" x14ac:dyDescent="0.2">
      <c r="A6689" s="3" t="s">
        <v>16819</v>
      </c>
      <c r="B6689" s="3" t="s">
        <v>16820</v>
      </c>
      <c r="C6689" s="3" t="s">
        <v>16801</v>
      </c>
      <c r="D6689" s="3" t="s">
        <v>16802</v>
      </c>
      <c r="E6689" s="4">
        <v>0</v>
      </c>
      <c r="F6689" s="4">
        <v>20</v>
      </c>
      <c r="G6689" s="4">
        <v>1</v>
      </c>
      <c r="H6689" s="6">
        <v>7673.12</v>
      </c>
    </row>
    <row r="6690" spans="1:8" ht="9" customHeight="1" x14ac:dyDescent="0.2">
      <c r="A6690" s="3" t="s">
        <v>16821</v>
      </c>
      <c r="B6690" s="3" t="s">
        <v>16822</v>
      </c>
      <c r="C6690" s="3" t="s">
        <v>16801</v>
      </c>
      <c r="D6690" s="3" t="s">
        <v>16802</v>
      </c>
      <c r="E6690" s="4">
        <v>25</v>
      </c>
      <c r="F6690" s="4">
        <v>66</v>
      </c>
      <c r="G6690" s="4">
        <v>0</v>
      </c>
      <c r="H6690" s="5">
        <v>0</v>
      </c>
    </row>
    <row r="6691" spans="1:8" ht="9" customHeight="1" x14ac:dyDescent="0.2">
      <c r="A6691" s="3" t="s">
        <v>16823</v>
      </c>
      <c r="B6691" s="3" t="s">
        <v>16824</v>
      </c>
      <c r="C6691" s="3" t="s">
        <v>16801</v>
      </c>
      <c r="D6691" s="3" t="s">
        <v>16802</v>
      </c>
      <c r="E6691" s="4">
        <v>36</v>
      </c>
      <c r="F6691" s="4">
        <v>145</v>
      </c>
      <c r="G6691" s="4">
        <v>0</v>
      </c>
      <c r="H6691" s="5">
        <v>0</v>
      </c>
    </row>
    <row r="6692" spans="1:8" ht="9" customHeight="1" x14ac:dyDescent="0.2">
      <c r="A6692" s="3" t="s">
        <v>16825</v>
      </c>
      <c r="B6692" s="3" t="s">
        <v>16826</v>
      </c>
      <c r="C6692" s="3" t="s">
        <v>16801</v>
      </c>
      <c r="D6692" s="3" t="s">
        <v>16802</v>
      </c>
      <c r="E6692" s="4">
        <v>240</v>
      </c>
      <c r="F6692" s="4">
        <v>791</v>
      </c>
      <c r="G6692" s="4">
        <v>0</v>
      </c>
      <c r="H6692" s="5">
        <v>0</v>
      </c>
    </row>
    <row r="6693" spans="1:8" ht="9" customHeight="1" x14ac:dyDescent="0.2">
      <c r="A6693" s="3" t="s">
        <v>16827</v>
      </c>
      <c r="B6693" s="3" t="s">
        <v>16828</v>
      </c>
      <c r="C6693" s="3" t="s">
        <v>16801</v>
      </c>
      <c r="D6693" s="3" t="s">
        <v>16802</v>
      </c>
      <c r="E6693" s="4">
        <v>58</v>
      </c>
      <c r="F6693" s="4">
        <v>81</v>
      </c>
      <c r="G6693" s="4">
        <v>0</v>
      </c>
      <c r="H6693" s="5">
        <v>0</v>
      </c>
    </row>
    <row r="6694" spans="1:8" ht="9" customHeight="1" x14ac:dyDescent="0.2">
      <c r="A6694" s="3" t="s">
        <v>16829</v>
      </c>
      <c r="B6694" s="3" t="s">
        <v>16830</v>
      </c>
      <c r="C6694" s="3" t="s">
        <v>16801</v>
      </c>
      <c r="D6694" s="3" t="s">
        <v>16802</v>
      </c>
      <c r="E6694" s="4">
        <v>315</v>
      </c>
      <c r="F6694" s="4">
        <v>526</v>
      </c>
      <c r="G6694" s="4">
        <v>0</v>
      </c>
      <c r="H6694" s="5">
        <v>0</v>
      </c>
    </row>
    <row r="6695" spans="1:8" ht="9" customHeight="1" x14ac:dyDescent="0.2">
      <c r="A6695" s="3" t="s">
        <v>16831</v>
      </c>
      <c r="B6695" s="3" t="s">
        <v>16832</v>
      </c>
      <c r="C6695" s="3" t="s">
        <v>16801</v>
      </c>
      <c r="D6695" s="3" t="s">
        <v>16802</v>
      </c>
      <c r="E6695" s="4">
        <v>0</v>
      </c>
      <c r="F6695" s="4">
        <v>10</v>
      </c>
      <c r="G6695" s="4">
        <v>1</v>
      </c>
      <c r="H6695" s="6">
        <v>7673.12</v>
      </c>
    </row>
    <row r="6696" spans="1:8" ht="9" customHeight="1" x14ac:dyDescent="0.2">
      <c r="A6696" s="3" t="s">
        <v>16833</v>
      </c>
      <c r="B6696" s="3" t="s">
        <v>16834</v>
      </c>
      <c r="C6696" s="3" t="s">
        <v>16801</v>
      </c>
      <c r="D6696" s="3" t="s">
        <v>16802</v>
      </c>
      <c r="E6696" s="4">
        <v>58</v>
      </c>
      <c r="F6696" s="4">
        <v>219</v>
      </c>
      <c r="G6696" s="4">
        <v>1</v>
      </c>
      <c r="H6696" s="6">
        <v>7673.12</v>
      </c>
    </row>
    <row r="6697" spans="1:8" ht="9" customHeight="1" x14ac:dyDescent="0.2">
      <c r="A6697" s="3" t="s">
        <v>16835</v>
      </c>
      <c r="B6697" s="3" t="s">
        <v>16836</v>
      </c>
      <c r="C6697" s="3" t="s">
        <v>16801</v>
      </c>
      <c r="D6697" s="3" t="s">
        <v>16802</v>
      </c>
      <c r="E6697" s="4">
        <v>371</v>
      </c>
      <c r="F6697" s="4">
        <v>1091</v>
      </c>
      <c r="G6697" s="4">
        <v>0</v>
      </c>
      <c r="H6697" s="5">
        <v>0</v>
      </c>
    </row>
    <row r="6698" spans="1:8" ht="9" customHeight="1" x14ac:dyDescent="0.2">
      <c r="A6698" s="3" t="s">
        <v>16837</v>
      </c>
      <c r="B6698" s="3" t="s">
        <v>16838</v>
      </c>
      <c r="C6698" s="3" t="s">
        <v>16801</v>
      </c>
      <c r="D6698" s="3" t="s">
        <v>16802</v>
      </c>
      <c r="E6698" s="4">
        <v>38</v>
      </c>
      <c r="F6698" s="4">
        <v>52</v>
      </c>
      <c r="G6698" s="4">
        <v>0</v>
      </c>
      <c r="H6698" s="5">
        <v>0</v>
      </c>
    </row>
    <row r="6699" spans="1:8" ht="9" customHeight="1" x14ac:dyDescent="0.2">
      <c r="A6699" s="3" t="s">
        <v>16839</v>
      </c>
      <c r="B6699" s="3" t="s">
        <v>16840</v>
      </c>
      <c r="C6699" s="3" t="s">
        <v>16801</v>
      </c>
      <c r="D6699" s="3" t="s">
        <v>16802</v>
      </c>
      <c r="E6699" s="4">
        <v>47</v>
      </c>
      <c r="F6699" s="4">
        <v>34</v>
      </c>
      <c r="G6699" s="4">
        <v>0</v>
      </c>
      <c r="H6699" s="5">
        <v>0</v>
      </c>
    </row>
    <row r="6700" spans="1:8" ht="9" customHeight="1" x14ac:dyDescent="0.2">
      <c r="A6700" s="3" t="s">
        <v>16841</v>
      </c>
      <c r="B6700" s="3" t="s">
        <v>16842</v>
      </c>
      <c r="C6700" s="3" t="s">
        <v>16801</v>
      </c>
      <c r="D6700" s="3" t="s">
        <v>16802</v>
      </c>
      <c r="E6700" s="4">
        <v>25</v>
      </c>
      <c r="F6700" s="4">
        <v>88</v>
      </c>
      <c r="G6700" s="4">
        <v>0</v>
      </c>
      <c r="H6700" s="5">
        <v>0</v>
      </c>
    </row>
    <row r="6701" spans="1:8" ht="9" customHeight="1" x14ac:dyDescent="0.2">
      <c r="A6701" s="3" t="s">
        <v>16843</v>
      </c>
      <c r="B6701" s="3" t="s">
        <v>16844</v>
      </c>
      <c r="C6701" s="3" t="s">
        <v>16801</v>
      </c>
      <c r="D6701" s="3" t="s">
        <v>16802</v>
      </c>
      <c r="E6701" s="4">
        <v>19</v>
      </c>
      <c r="F6701" s="4">
        <v>91</v>
      </c>
      <c r="G6701" s="4">
        <v>0</v>
      </c>
      <c r="H6701" s="5">
        <v>0</v>
      </c>
    </row>
    <row r="6702" spans="1:8" ht="9" customHeight="1" x14ac:dyDescent="0.2">
      <c r="A6702" s="3" t="s">
        <v>16845</v>
      </c>
      <c r="B6702" s="3" t="s">
        <v>16846</v>
      </c>
      <c r="C6702" s="3" t="s">
        <v>16801</v>
      </c>
      <c r="D6702" s="3" t="s">
        <v>16802</v>
      </c>
      <c r="E6702" s="4">
        <v>57</v>
      </c>
      <c r="F6702" s="4">
        <v>236</v>
      </c>
      <c r="G6702" s="4">
        <v>1</v>
      </c>
      <c r="H6702" s="6">
        <v>7673.12</v>
      </c>
    </row>
    <row r="6703" spans="1:8" ht="9" customHeight="1" x14ac:dyDescent="0.2">
      <c r="A6703" s="3" t="s">
        <v>16847</v>
      </c>
      <c r="B6703" s="3" t="s">
        <v>16848</v>
      </c>
      <c r="C6703" s="3" t="s">
        <v>16801</v>
      </c>
      <c r="D6703" s="3" t="s">
        <v>16802</v>
      </c>
      <c r="E6703" s="4">
        <v>142</v>
      </c>
      <c r="F6703" s="4">
        <v>558</v>
      </c>
      <c r="G6703" s="4">
        <v>2</v>
      </c>
      <c r="H6703" s="6">
        <v>15346.25</v>
      </c>
    </row>
    <row r="6704" spans="1:8" ht="9" customHeight="1" x14ac:dyDescent="0.2">
      <c r="A6704" s="3" t="s">
        <v>16849</v>
      </c>
      <c r="B6704" s="3" t="s">
        <v>16850</v>
      </c>
      <c r="C6704" s="3" t="s">
        <v>16801</v>
      </c>
      <c r="D6704" s="3" t="s">
        <v>16802</v>
      </c>
      <c r="E6704" s="4">
        <v>0</v>
      </c>
      <c r="F6704" s="4">
        <v>10</v>
      </c>
      <c r="G6704" s="4">
        <v>1</v>
      </c>
      <c r="H6704" s="6">
        <v>7673.12</v>
      </c>
    </row>
    <row r="6705" spans="1:8" ht="9" customHeight="1" x14ac:dyDescent="0.2">
      <c r="A6705" s="3" t="s">
        <v>16851</v>
      </c>
      <c r="B6705" s="3" t="s">
        <v>16852</v>
      </c>
      <c r="C6705" s="3" t="s">
        <v>16801</v>
      </c>
      <c r="D6705" s="3" t="s">
        <v>16802</v>
      </c>
      <c r="E6705" s="4">
        <v>112</v>
      </c>
      <c r="F6705" s="4">
        <v>307</v>
      </c>
      <c r="G6705" s="4">
        <v>0</v>
      </c>
      <c r="H6705" s="5">
        <v>0</v>
      </c>
    </row>
    <row r="6706" spans="1:8" ht="9" customHeight="1" x14ac:dyDescent="0.2">
      <c r="A6706" s="3" t="s">
        <v>16853</v>
      </c>
      <c r="B6706" s="3" t="s">
        <v>16854</v>
      </c>
      <c r="C6706" s="3" t="s">
        <v>16801</v>
      </c>
      <c r="D6706" s="3" t="s">
        <v>16802</v>
      </c>
      <c r="E6706" s="4">
        <v>75</v>
      </c>
      <c r="F6706" s="4">
        <v>382</v>
      </c>
      <c r="G6706" s="4">
        <v>9</v>
      </c>
      <c r="H6706" s="6">
        <v>69058.12</v>
      </c>
    </row>
    <row r="6707" spans="1:8" ht="9" customHeight="1" x14ac:dyDescent="0.2">
      <c r="A6707" s="3" t="s">
        <v>16855</v>
      </c>
      <c r="B6707" s="3" t="s">
        <v>16856</v>
      </c>
      <c r="C6707" s="3" t="s">
        <v>16801</v>
      </c>
      <c r="D6707" s="3" t="s">
        <v>16802</v>
      </c>
      <c r="E6707" s="4">
        <v>37</v>
      </c>
      <c r="F6707" s="4">
        <v>85</v>
      </c>
      <c r="G6707" s="4">
        <v>0</v>
      </c>
      <c r="H6707" s="5">
        <v>0</v>
      </c>
    </row>
    <row r="6708" spans="1:8" ht="9" customHeight="1" x14ac:dyDescent="0.2">
      <c r="A6708" s="3" t="s">
        <v>16857</v>
      </c>
      <c r="B6708" s="3" t="s">
        <v>16858</v>
      </c>
      <c r="C6708" s="3" t="s">
        <v>16801</v>
      </c>
      <c r="D6708" s="3" t="s">
        <v>16802</v>
      </c>
      <c r="E6708" s="4">
        <v>0</v>
      </c>
      <c r="F6708" s="4">
        <v>21</v>
      </c>
      <c r="G6708" s="4">
        <v>1</v>
      </c>
      <c r="H6708" s="6">
        <v>7673.12</v>
      </c>
    </row>
    <row r="6709" spans="1:8" ht="9" customHeight="1" x14ac:dyDescent="0.2">
      <c r="A6709" s="3" t="s">
        <v>16859</v>
      </c>
      <c r="B6709" s="3" t="s">
        <v>16860</v>
      </c>
      <c r="C6709" s="3" t="s">
        <v>16801</v>
      </c>
      <c r="D6709" s="3" t="s">
        <v>16802</v>
      </c>
      <c r="E6709" s="4">
        <v>0</v>
      </c>
      <c r="F6709" s="4">
        <v>19</v>
      </c>
      <c r="G6709" s="4">
        <v>1</v>
      </c>
      <c r="H6709" s="6">
        <v>7673.12</v>
      </c>
    </row>
    <row r="6710" spans="1:8" ht="9" customHeight="1" x14ac:dyDescent="0.2">
      <c r="A6710" s="3" t="s">
        <v>16861</v>
      </c>
      <c r="B6710" s="3" t="s">
        <v>16862</v>
      </c>
      <c r="C6710" s="3" t="s">
        <v>16801</v>
      </c>
      <c r="D6710" s="3" t="s">
        <v>16802</v>
      </c>
      <c r="E6710" s="4">
        <v>12</v>
      </c>
      <c r="F6710" s="4">
        <v>115</v>
      </c>
      <c r="G6710" s="4">
        <v>4</v>
      </c>
      <c r="H6710" s="6">
        <v>30692.5</v>
      </c>
    </row>
    <row r="6711" spans="1:8" ht="9" customHeight="1" x14ac:dyDescent="0.2">
      <c r="A6711" s="3" t="s">
        <v>16863</v>
      </c>
      <c r="B6711" s="3" t="s">
        <v>16864</v>
      </c>
      <c r="C6711" s="3" t="s">
        <v>16801</v>
      </c>
      <c r="D6711" s="3" t="s">
        <v>16802</v>
      </c>
      <c r="E6711" s="4">
        <v>0</v>
      </c>
      <c r="F6711" s="4">
        <v>7</v>
      </c>
      <c r="G6711" s="4">
        <v>1</v>
      </c>
      <c r="H6711" s="6">
        <v>7673.12</v>
      </c>
    </row>
    <row r="6712" spans="1:8" ht="9" customHeight="1" x14ac:dyDescent="0.2">
      <c r="A6712" s="3" t="s">
        <v>16865</v>
      </c>
      <c r="B6712" s="3" t="s">
        <v>16866</v>
      </c>
      <c r="C6712" s="3" t="s">
        <v>16801</v>
      </c>
      <c r="D6712" s="3" t="s">
        <v>16802</v>
      </c>
      <c r="E6712" s="4">
        <v>18</v>
      </c>
      <c r="F6712" s="4">
        <v>22</v>
      </c>
      <c r="G6712" s="4">
        <v>0</v>
      </c>
      <c r="H6712" s="5">
        <v>0</v>
      </c>
    </row>
    <row r="6713" spans="1:8" ht="9" customHeight="1" x14ac:dyDescent="0.2">
      <c r="A6713" s="3" t="s">
        <v>16867</v>
      </c>
      <c r="B6713" s="3" t="s">
        <v>16868</v>
      </c>
      <c r="C6713" s="3" t="s">
        <v>16801</v>
      </c>
      <c r="D6713" s="3" t="s">
        <v>16802</v>
      </c>
      <c r="E6713" s="4">
        <v>20</v>
      </c>
      <c r="F6713" s="4">
        <v>90</v>
      </c>
      <c r="G6713" s="4">
        <v>0</v>
      </c>
      <c r="H6713" s="5">
        <v>0</v>
      </c>
    </row>
    <row r="6714" spans="1:8" ht="9" customHeight="1" x14ac:dyDescent="0.2">
      <c r="A6714" s="3" t="s">
        <v>16869</v>
      </c>
      <c r="B6714" s="3" t="s">
        <v>16870</v>
      </c>
      <c r="C6714" s="3" t="s">
        <v>16801</v>
      </c>
      <c r="D6714" s="3" t="s">
        <v>16802</v>
      </c>
      <c r="E6714" s="4">
        <v>60</v>
      </c>
      <c r="F6714" s="4">
        <v>99</v>
      </c>
      <c r="G6714" s="4">
        <v>0</v>
      </c>
      <c r="H6714" s="5">
        <v>0</v>
      </c>
    </row>
    <row r="6715" spans="1:8" ht="9" customHeight="1" x14ac:dyDescent="0.2">
      <c r="A6715" s="3" t="s">
        <v>16871</v>
      </c>
      <c r="B6715" s="3" t="s">
        <v>16872</v>
      </c>
      <c r="C6715" s="3" t="s">
        <v>16801</v>
      </c>
      <c r="D6715" s="3" t="s">
        <v>16802</v>
      </c>
      <c r="E6715" s="4">
        <v>0</v>
      </c>
      <c r="F6715" s="4">
        <v>20</v>
      </c>
      <c r="G6715" s="4">
        <v>1</v>
      </c>
      <c r="H6715" s="6">
        <v>7673.12</v>
      </c>
    </row>
    <row r="6716" spans="1:8" ht="9" customHeight="1" x14ac:dyDescent="0.2">
      <c r="A6716" s="3" t="s">
        <v>16873</v>
      </c>
      <c r="B6716" s="3" t="s">
        <v>16874</v>
      </c>
      <c r="C6716" s="3" t="s">
        <v>16801</v>
      </c>
      <c r="D6716" s="3" t="s">
        <v>16802</v>
      </c>
      <c r="E6716" s="4">
        <v>37</v>
      </c>
      <c r="F6716" s="4">
        <v>92</v>
      </c>
      <c r="G6716" s="4">
        <v>0</v>
      </c>
      <c r="H6716" s="5">
        <v>0</v>
      </c>
    </row>
    <row r="6717" spans="1:8" ht="9" customHeight="1" x14ac:dyDescent="0.2">
      <c r="A6717" s="3" t="s">
        <v>16875</v>
      </c>
      <c r="B6717" s="3" t="s">
        <v>16876</v>
      </c>
      <c r="C6717" s="3" t="s">
        <v>16801</v>
      </c>
      <c r="D6717" s="3" t="s">
        <v>16802</v>
      </c>
      <c r="E6717" s="4">
        <v>40</v>
      </c>
      <c r="F6717" s="4">
        <v>118</v>
      </c>
      <c r="G6717" s="4">
        <v>0</v>
      </c>
      <c r="H6717" s="5">
        <v>0</v>
      </c>
    </row>
    <row r="6718" spans="1:8" ht="9" customHeight="1" x14ac:dyDescent="0.2">
      <c r="A6718" s="3" t="s">
        <v>16877</v>
      </c>
      <c r="B6718" s="3" t="s">
        <v>16802</v>
      </c>
      <c r="C6718" s="3" t="s">
        <v>16801</v>
      </c>
      <c r="D6718" s="3" t="s">
        <v>16802</v>
      </c>
      <c r="E6718" s="4">
        <v>1705</v>
      </c>
      <c r="F6718" s="4">
        <v>3306</v>
      </c>
      <c r="G6718" s="4">
        <v>0</v>
      </c>
      <c r="H6718" s="5">
        <v>0</v>
      </c>
    </row>
    <row r="6719" spans="1:8" ht="9" customHeight="1" x14ac:dyDescent="0.2">
      <c r="A6719" s="3" t="s">
        <v>16878</v>
      </c>
      <c r="B6719" s="3" t="s">
        <v>16879</v>
      </c>
      <c r="C6719" s="3" t="s">
        <v>16801</v>
      </c>
      <c r="D6719" s="3" t="s">
        <v>16802</v>
      </c>
      <c r="E6719" s="4">
        <v>0</v>
      </c>
      <c r="F6719" s="4">
        <v>63</v>
      </c>
      <c r="G6719" s="4">
        <v>2</v>
      </c>
      <c r="H6719" s="6">
        <v>15346.25</v>
      </c>
    </row>
    <row r="6720" spans="1:8" ht="9" customHeight="1" x14ac:dyDescent="0.2">
      <c r="A6720" s="3" t="s">
        <v>16880</v>
      </c>
      <c r="B6720" s="3" t="s">
        <v>16881</v>
      </c>
      <c r="C6720" s="3" t="s">
        <v>16801</v>
      </c>
      <c r="D6720" s="3" t="s">
        <v>16802</v>
      </c>
      <c r="E6720" s="4">
        <v>14</v>
      </c>
      <c r="F6720" s="4">
        <v>28</v>
      </c>
      <c r="G6720" s="4">
        <v>0</v>
      </c>
      <c r="H6720" s="5">
        <v>0</v>
      </c>
    </row>
    <row r="6721" spans="1:8" ht="9" customHeight="1" x14ac:dyDescent="0.2">
      <c r="A6721" s="3" t="s">
        <v>16882</v>
      </c>
      <c r="B6721" s="3" t="s">
        <v>16883</v>
      </c>
      <c r="C6721" s="3" t="s">
        <v>16801</v>
      </c>
      <c r="D6721" s="3" t="s">
        <v>16802</v>
      </c>
      <c r="E6721" s="4">
        <v>0</v>
      </c>
      <c r="F6721" s="4">
        <v>1</v>
      </c>
      <c r="G6721" s="4">
        <v>1</v>
      </c>
      <c r="H6721" s="6">
        <v>7673.15</v>
      </c>
    </row>
    <row r="6722" spans="1:8" ht="9" customHeight="1" x14ac:dyDescent="0.2">
      <c r="A6722" s="3" t="s">
        <v>16884</v>
      </c>
      <c r="B6722" s="3" t="s">
        <v>16885</v>
      </c>
      <c r="C6722" s="3" t="s">
        <v>16801</v>
      </c>
      <c r="D6722" s="3" t="s">
        <v>16802</v>
      </c>
      <c r="E6722" s="4">
        <v>0</v>
      </c>
      <c r="F6722" s="4">
        <v>14</v>
      </c>
      <c r="G6722" s="4">
        <v>1</v>
      </c>
      <c r="H6722" s="6">
        <v>7673.12</v>
      </c>
    </row>
    <row r="6723" spans="1:8" ht="9" customHeight="1" x14ac:dyDescent="0.2">
      <c r="A6723" s="3" t="s">
        <v>16886</v>
      </c>
      <c r="B6723" s="3" t="s">
        <v>16887</v>
      </c>
      <c r="C6723" s="3" t="s">
        <v>16801</v>
      </c>
      <c r="D6723" s="3" t="s">
        <v>16802</v>
      </c>
      <c r="E6723" s="4">
        <v>88</v>
      </c>
      <c r="F6723" s="4">
        <v>222</v>
      </c>
      <c r="G6723" s="4">
        <v>0</v>
      </c>
      <c r="H6723" s="5">
        <v>0</v>
      </c>
    </row>
    <row r="6724" spans="1:8" ht="9" customHeight="1" x14ac:dyDescent="0.2">
      <c r="A6724" s="3" t="s">
        <v>16888</v>
      </c>
      <c r="B6724" s="3" t="s">
        <v>16889</v>
      </c>
      <c r="C6724" s="3" t="s">
        <v>16801</v>
      </c>
      <c r="D6724" s="3" t="s">
        <v>16802</v>
      </c>
      <c r="E6724" s="4">
        <v>0</v>
      </c>
      <c r="F6724" s="4">
        <v>8</v>
      </c>
      <c r="G6724" s="4">
        <v>1</v>
      </c>
      <c r="H6724" s="6">
        <v>7673.13</v>
      </c>
    </row>
    <row r="6725" spans="1:8" ht="9" customHeight="1" x14ac:dyDescent="0.2">
      <c r="A6725" s="3" t="s">
        <v>16890</v>
      </c>
      <c r="B6725" s="3" t="s">
        <v>16891</v>
      </c>
      <c r="C6725" s="3" t="s">
        <v>16801</v>
      </c>
      <c r="D6725" s="3" t="s">
        <v>16802</v>
      </c>
      <c r="E6725" s="4">
        <v>0</v>
      </c>
      <c r="F6725" s="4">
        <v>22</v>
      </c>
      <c r="G6725" s="4">
        <v>1</v>
      </c>
      <c r="H6725" s="6">
        <v>7673.12</v>
      </c>
    </row>
    <row r="6726" spans="1:8" ht="9" customHeight="1" x14ac:dyDescent="0.2">
      <c r="A6726" s="3" t="s">
        <v>16892</v>
      </c>
      <c r="B6726" s="3" t="s">
        <v>16893</v>
      </c>
      <c r="C6726" s="3" t="s">
        <v>16801</v>
      </c>
      <c r="D6726" s="3" t="s">
        <v>16802</v>
      </c>
      <c r="E6726" s="4">
        <v>0</v>
      </c>
      <c r="F6726" s="4">
        <v>6</v>
      </c>
      <c r="G6726" s="4">
        <v>1</v>
      </c>
      <c r="H6726" s="6">
        <v>7673.13</v>
      </c>
    </row>
    <row r="6727" spans="1:8" ht="9" customHeight="1" x14ac:dyDescent="0.2">
      <c r="A6727" s="3" t="s">
        <v>16894</v>
      </c>
      <c r="B6727" s="3" t="s">
        <v>16895</v>
      </c>
      <c r="C6727" s="3" t="s">
        <v>16801</v>
      </c>
      <c r="D6727" s="3" t="s">
        <v>16802</v>
      </c>
      <c r="E6727" s="4">
        <v>0</v>
      </c>
      <c r="F6727" s="4">
        <v>14</v>
      </c>
      <c r="G6727" s="4">
        <v>1</v>
      </c>
      <c r="H6727" s="6">
        <v>7673.12</v>
      </c>
    </row>
    <row r="6728" spans="1:8" ht="9" customHeight="1" x14ac:dyDescent="0.2">
      <c r="A6728" s="3" t="s">
        <v>16896</v>
      </c>
      <c r="B6728" s="3" t="s">
        <v>16897</v>
      </c>
      <c r="C6728" s="3" t="s">
        <v>16801</v>
      </c>
      <c r="D6728" s="3" t="s">
        <v>16802</v>
      </c>
      <c r="E6728" s="4">
        <v>0</v>
      </c>
      <c r="F6728" s="4">
        <v>40</v>
      </c>
      <c r="G6728" s="4">
        <v>1</v>
      </c>
      <c r="H6728" s="6">
        <v>7673.12</v>
      </c>
    </row>
    <row r="6729" spans="1:8" ht="9" customHeight="1" x14ac:dyDescent="0.2">
      <c r="A6729" s="3" t="s">
        <v>16898</v>
      </c>
      <c r="B6729" s="3" t="s">
        <v>16899</v>
      </c>
      <c r="C6729" s="3" t="s">
        <v>16801</v>
      </c>
      <c r="D6729" s="3" t="s">
        <v>16802</v>
      </c>
      <c r="E6729" s="4">
        <v>131</v>
      </c>
      <c r="F6729" s="4">
        <v>154</v>
      </c>
      <c r="G6729" s="4">
        <v>0</v>
      </c>
      <c r="H6729" s="5">
        <v>0</v>
      </c>
    </row>
    <row r="6730" spans="1:8" ht="9" customHeight="1" x14ac:dyDescent="0.2">
      <c r="A6730" s="3" t="s">
        <v>16900</v>
      </c>
      <c r="B6730" s="3" t="s">
        <v>16901</v>
      </c>
      <c r="C6730" s="3" t="s">
        <v>16801</v>
      </c>
      <c r="D6730" s="3" t="s">
        <v>16802</v>
      </c>
      <c r="E6730" s="4">
        <v>213</v>
      </c>
      <c r="F6730" s="4">
        <v>650</v>
      </c>
      <c r="G6730" s="4">
        <v>0</v>
      </c>
      <c r="H6730" s="5">
        <v>0</v>
      </c>
    </row>
    <row r="6731" spans="1:8" ht="9" customHeight="1" x14ac:dyDescent="0.2">
      <c r="A6731" s="3" t="s">
        <v>16902</v>
      </c>
      <c r="B6731" s="3" t="s">
        <v>16903</v>
      </c>
      <c r="C6731" s="3" t="s">
        <v>16801</v>
      </c>
      <c r="D6731" s="3" t="s">
        <v>16802</v>
      </c>
      <c r="E6731" s="4">
        <v>65</v>
      </c>
      <c r="F6731" s="4">
        <v>272</v>
      </c>
      <c r="G6731" s="4">
        <v>1</v>
      </c>
      <c r="H6731" s="6">
        <v>7673.12</v>
      </c>
    </row>
    <row r="6732" spans="1:8" ht="9" customHeight="1" x14ac:dyDescent="0.2">
      <c r="A6732" s="3" t="s">
        <v>16904</v>
      </c>
      <c r="B6732" s="3" t="s">
        <v>16905</v>
      </c>
      <c r="C6732" s="3" t="s">
        <v>16801</v>
      </c>
      <c r="D6732" s="3" t="s">
        <v>16802</v>
      </c>
      <c r="E6732" s="4">
        <v>94</v>
      </c>
      <c r="F6732" s="4">
        <v>130</v>
      </c>
      <c r="G6732" s="4">
        <v>0</v>
      </c>
      <c r="H6732" s="5">
        <v>0</v>
      </c>
    </row>
    <row r="6733" spans="1:8" ht="9" customHeight="1" x14ac:dyDescent="0.2">
      <c r="A6733" s="3" t="s">
        <v>16906</v>
      </c>
      <c r="B6733" s="3" t="s">
        <v>16907</v>
      </c>
      <c r="C6733" s="3" t="s">
        <v>16801</v>
      </c>
      <c r="D6733" s="3" t="s">
        <v>16802</v>
      </c>
      <c r="E6733" s="4">
        <v>41</v>
      </c>
      <c r="F6733" s="4">
        <v>167</v>
      </c>
      <c r="G6733" s="4">
        <v>0</v>
      </c>
      <c r="H6733" s="5">
        <v>0</v>
      </c>
    </row>
    <row r="6734" spans="1:8" ht="9" customHeight="1" x14ac:dyDescent="0.2">
      <c r="A6734" s="3" t="s">
        <v>16908</v>
      </c>
      <c r="B6734" s="3" t="s">
        <v>16909</v>
      </c>
      <c r="C6734" s="3" t="s">
        <v>16801</v>
      </c>
      <c r="D6734" s="3" t="s">
        <v>16802</v>
      </c>
      <c r="E6734" s="4">
        <v>0</v>
      </c>
      <c r="F6734" s="4">
        <v>66</v>
      </c>
      <c r="G6734" s="4">
        <v>2</v>
      </c>
      <c r="H6734" s="6">
        <v>15346.25</v>
      </c>
    </row>
    <row r="6735" spans="1:8" ht="9" customHeight="1" x14ac:dyDescent="0.2">
      <c r="A6735" s="3" t="s">
        <v>16910</v>
      </c>
      <c r="B6735" s="3" t="s">
        <v>16911</v>
      </c>
      <c r="C6735" s="3" t="s">
        <v>16801</v>
      </c>
      <c r="D6735" s="3" t="s">
        <v>16802</v>
      </c>
      <c r="E6735" s="4">
        <v>105</v>
      </c>
      <c r="F6735" s="4">
        <v>384</v>
      </c>
      <c r="G6735" s="4">
        <v>1</v>
      </c>
      <c r="H6735" s="6">
        <v>7673.12</v>
      </c>
    </row>
    <row r="6736" spans="1:8" ht="9" customHeight="1" x14ac:dyDescent="0.2">
      <c r="A6736" s="3" t="s">
        <v>16912</v>
      </c>
      <c r="B6736" s="3" t="s">
        <v>16913</v>
      </c>
      <c r="C6736" s="3" t="s">
        <v>16801</v>
      </c>
      <c r="D6736" s="3" t="s">
        <v>16802</v>
      </c>
      <c r="E6736" s="4">
        <v>24</v>
      </c>
      <c r="F6736" s="4">
        <v>54</v>
      </c>
      <c r="G6736" s="4">
        <v>0</v>
      </c>
      <c r="H6736" s="5">
        <v>0</v>
      </c>
    </row>
    <row r="6737" spans="1:8" ht="9" customHeight="1" x14ac:dyDescent="0.2">
      <c r="A6737" s="3" t="s">
        <v>16914</v>
      </c>
      <c r="B6737" s="3" t="s">
        <v>16915</v>
      </c>
      <c r="C6737" s="3" t="s">
        <v>16801</v>
      </c>
      <c r="D6737" s="3" t="s">
        <v>16802</v>
      </c>
      <c r="E6737" s="4">
        <v>0</v>
      </c>
      <c r="F6737" s="4">
        <v>4</v>
      </c>
      <c r="G6737" s="4">
        <v>1</v>
      </c>
      <c r="H6737" s="6">
        <v>7673.13</v>
      </c>
    </row>
    <row r="6738" spans="1:8" ht="9" customHeight="1" x14ac:dyDescent="0.2">
      <c r="A6738" s="3" t="s">
        <v>16916</v>
      </c>
      <c r="B6738" s="3" t="s">
        <v>16917</v>
      </c>
      <c r="C6738" s="3" t="s">
        <v>16801</v>
      </c>
      <c r="D6738" s="3" t="s">
        <v>16802</v>
      </c>
      <c r="E6738" s="4">
        <v>0</v>
      </c>
      <c r="F6738" s="4">
        <v>23</v>
      </c>
      <c r="G6738" s="4">
        <v>1</v>
      </c>
      <c r="H6738" s="6">
        <v>7673.12</v>
      </c>
    </row>
    <row r="6739" spans="1:8" ht="9" customHeight="1" x14ac:dyDescent="0.2">
      <c r="A6739" s="3" t="s">
        <v>16918</v>
      </c>
      <c r="B6739" s="3" t="s">
        <v>16919</v>
      </c>
      <c r="C6739" s="3" t="s">
        <v>16801</v>
      </c>
      <c r="D6739" s="3" t="s">
        <v>16920</v>
      </c>
      <c r="E6739" s="4">
        <v>0</v>
      </c>
      <c r="F6739" s="4">
        <v>74</v>
      </c>
      <c r="G6739" s="4">
        <v>2</v>
      </c>
      <c r="H6739" s="6">
        <v>15346.25</v>
      </c>
    </row>
    <row r="6740" spans="1:8" ht="9" customHeight="1" x14ac:dyDescent="0.2">
      <c r="A6740" s="3" t="s">
        <v>16921</v>
      </c>
      <c r="B6740" s="3" t="s">
        <v>16922</v>
      </c>
      <c r="C6740" s="3" t="s">
        <v>16801</v>
      </c>
      <c r="D6740" s="3" t="s">
        <v>16920</v>
      </c>
      <c r="E6740" s="4">
        <v>15</v>
      </c>
      <c r="F6740" s="4">
        <v>32</v>
      </c>
      <c r="G6740" s="4">
        <v>0</v>
      </c>
      <c r="H6740" s="5">
        <v>0</v>
      </c>
    </row>
    <row r="6741" spans="1:8" ht="9" customHeight="1" x14ac:dyDescent="0.2">
      <c r="A6741" s="3" t="s">
        <v>16923</v>
      </c>
      <c r="B6741" s="3" t="s">
        <v>16924</v>
      </c>
      <c r="C6741" s="3" t="s">
        <v>16801</v>
      </c>
      <c r="D6741" s="3" t="s">
        <v>16920</v>
      </c>
      <c r="E6741" s="4">
        <v>0</v>
      </c>
      <c r="F6741" s="4">
        <v>29</v>
      </c>
      <c r="G6741" s="4">
        <v>1</v>
      </c>
      <c r="H6741" s="6">
        <v>7673.12</v>
      </c>
    </row>
    <row r="6742" spans="1:8" ht="9" customHeight="1" x14ac:dyDescent="0.2">
      <c r="A6742" s="3" t="s">
        <v>16925</v>
      </c>
      <c r="B6742" s="3" t="s">
        <v>16926</v>
      </c>
      <c r="C6742" s="3" t="s">
        <v>16801</v>
      </c>
      <c r="D6742" s="3" t="s">
        <v>16920</v>
      </c>
      <c r="E6742" s="4">
        <v>14</v>
      </c>
      <c r="F6742" s="4">
        <v>206</v>
      </c>
      <c r="G6742" s="4">
        <v>5</v>
      </c>
      <c r="H6742" s="6">
        <v>38365.620000000003</v>
      </c>
    </row>
    <row r="6743" spans="1:8" ht="9" customHeight="1" x14ac:dyDescent="0.2">
      <c r="A6743" s="3" t="s">
        <v>16927</v>
      </c>
      <c r="B6743" s="3" t="s">
        <v>16928</v>
      </c>
      <c r="C6743" s="3" t="s">
        <v>16801</v>
      </c>
      <c r="D6743" s="3" t="s">
        <v>16920</v>
      </c>
      <c r="E6743" s="4">
        <v>0</v>
      </c>
      <c r="F6743" s="4">
        <v>56</v>
      </c>
      <c r="G6743" s="4">
        <v>2</v>
      </c>
      <c r="H6743" s="6">
        <v>15346.25</v>
      </c>
    </row>
    <row r="6744" spans="1:8" ht="9" customHeight="1" x14ac:dyDescent="0.2">
      <c r="A6744" s="3" t="s">
        <v>16929</v>
      </c>
      <c r="B6744" s="3" t="s">
        <v>16930</v>
      </c>
      <c r="C6744" s="3" t="s">
        <v>16801</v>
      </c>
      <c r="D6744" s="3" t="s">
        <v>16920</v>
      </c>
      <c r="E6744" s="4">
        <v>8</v>
      </c>
      <c r="F6744" s="4">
        <v>40</v>
      </c>
      <c r="G6744" s="4">
        <v>0</v>
      </c>
      <c r="H6744" s="5">
        <v>0</v>
      </c>
    </row>
    <row r="6745" spans="1:8" ht="9" customHeight="1" x14ac:dyDescent="0.2">
      <c r="A6745" s="3" t="s">
        <v>16931</v>
      </c>
      <c r="B6745" s="3" t="s">
        <v>16932</v>
      </c>
      <c r="C6745" s="3" t="s">
        <v>16801</v>
      </c>
      <c r="D6745" s="3" t="s">
        <v>16920</v>
      </c>
      <c r="E6745" s="4">
        <v>0</v>
      </c>
      <c r="F6745" s="4">
        <v>46</v>
      </c>
      <c r="G6745" s="4">
        <v>2</v>
      </c>
      <c r="H6745" s="6">
        <v>15346.25</v>
      </c>
    </row>
    <row r="6746" spans="1:8" ht="9" customHeight="1" x14ac:dyDescent="0.2">
      <c r="A6746" s="3" t="s">
        <v>16933</v>
      </c>
      <c r="B6746" s="3" t="s">
        <v>16934</v>
      </c>
      <c r="C6746" s="3" t="s">
        <v>16801</v>
      </c>
      <c r="D6746" s="3" t="s">
        <v>16920</v>
      </c>
      <c r="E6746" s="4">
        <v>18</v>
      </c>
      <c r="F6746" s="4">
        <v>55</v>
      </c>
      <c r="G6746" s="4">
        <v>0</v>
      </c>
      <c r="H6746" s="5">
        <v>0</v>
      </c>
    </row>
    <row r="6747" spans="1:8" ht="9" customHeight="1" x14ac:dyDescent="0.2">
      <c r="A6747" s="3" t="s">
        <v>16935</v>
      </c>
      <c r="B6747" s="3" t="s">
        <v>16936</v>
      </c>
      <c r="C6747" s="3" t="s">
        <v>16801</v>
      </c>
      <c r="D6747" s="3" t="s">
        <v>16920</v>
      </c>
      <c r="E6747" s="4">
        <v>0</v>
      </c>
      <c r="F6747" s="4">
        <v>19</v>
      </c>
      <c r="G6747" s="4">
        <v>1</v>
      </c>
      <c r="H6747" s="6">
        <v>7673.12</v>
      </c>
    </row>
    <row r="6748" spans="1:8" ht="9" customHeight="1" x14ac:dyDescent="0.2">
      <c r="A6748" s="3" t="s">
        <v>16937</v>
      </c>
      <c r="B6748" s="3" t="s">
        <v>16938</v>
      </c>
      <c r="C6748" s="3" t="s">
        <v>16801</v>
      </c>
      <c r="D6748" s="3" t="s">
        <v>16920</v>
      </c>
      <c r="E6748" s="4">
        <v>0</v>
      </c>
      <c r="F6748" s="4">
        <v>33</v>
      </c>
      <c r="G6748" s="4">
        <v>1</v>
      </c>
      <c r="H6748" s="6">
        <v>7673.12</v>
      </c>
    </row>
    <row r="6749" spans="1:8" ht="9" customHeight="1" x14ac:dyDescent="0.2">
      <c r="A6749" s="3" t="s">
        <v>16939</v>
      </c>
      <c r="B6749" s="3" t="s">
        <v>16940</v>
      </c>
      <c r="C6749" s="3" t="s">
        <v>16801</v>
      </c>
      <c r="D6749" s="3" t="s">
        <v>16920</v>
      </c>
      <c r="E6749" s="4">
        <v>18</v>
      </c>
      <c r="F6749" s="4">
        <v>47</v>
      </c>
      <c r="G6749" s="4">
        <v>0</v>
      </c>
      <c r="H6749" s="5">
        <v>0</v>
      </c>
    </row>
    <row r="6750" spans="1:8" ht="9" customHeight="1" x14ac:dyDescent="0.2">
      <c r="A6750" s="3" t="s">
        <v>16941</v>
      </c>
      <c r="B6750" s="3" t="s">
        <v>16942</v>
      </c>
      <c r="C6750" s="3" t="s">
        <v>16801</v>
      </c>
      <c r="D6750" s="3" t="s">
        <v>16920</v>
      </c>
      <c r="E6750" s="4">
        <v>9</v>
      </c>
      <c r="F6750" s="4">
        <v>39</v>
      </c>
      <c r="G6750" s="4">
        <v>0</v>
      </c>
      <c r="H6750" s="5">
        <v>0</v>
      </c>
    </row>
    <row r="6751" spans="1:8" ht="9" customHeight="1" x14ac:dyDescent="0.2">
      <c r="A6751" s="3" t="s">
        <v>16943</v>
      </c>
      <c r="B6751" s="3" t="s">
        <v>16944</v>
      </c>
      <c r="C6751" s="3" t="s">
        <v>16801</v>
      </c>
      <c r="D6751" s="3" t="s">
        <v>16920</v>
      </c>
      <c r="E6751" s="4">
        <v>0</v>
      </c>
      <c r="F6751" s="4">
        <v>35</v>
      </c>
      <c r="G6751" s="4">
        <v>1</v>
      </c>
      <c r="H6751" s="6">
        <v>7673.12</v>
      </c>
    </row>
    <row r="6752" spans="1:8" ht="9" customHeight="1" x14ac:dyDescent="0.2">
      <c r="A6752" s="3" t="s">
        <v>16945</v>
      </c>
      <c r="B6752" s="3" t="s">
        <v>16946</v>
      </c>
      <c r="C6752" s="3" t="s">
        <v>16801</v>
      </c>
      <c r="D6752" s="3" t="s">
        <v>16920</v>
      </c>
      <c r="E6752" s="4">
        <v>0</v>
      </c>
      <c r="F6752" s="4">
        <v>27</v>
      </c>
      <c r="G6752" s="4">
        <v>1</v>
      </c>
      <c r="H6752" s="6">
        <v>7673.12</v>
      </c>
    </row>
    <row r="6753" spans="1:8" ht="9" customHeight="1" x14ac:dyDescent="0.2">
      <c r="A6753" s="3" t="s">
        <v>16947</v>
      </c>
      <c r="B6753" s="3" t="s">
        <v>16948</v>
      </c>
      <c r="C6753" s="3" t="s">
        <v>16801</v>
      </c>
      <c r="D6753" s="3" t="s">
        <v>16920</v>
      </c>
      <c r="E6753" s="4">
        <v>0</v>
      </c>
      <c r="F6753" s="4">
        <v>26</v>
      </c>
      <c r="G6753" s="4">
        <v>1</v>
      </c>
      <c r="H6753" s="6">
        <v>7673.12</v>
      </c>
    </row>
    <row r="6754" spans="1:8" ht="9" customHeight="1" x14ac:dyDescent="0.2">
      <c r="A6754" s="3" t="s">
        <v>16949</v>
      </c>
      <c r="B6754" s="3" t="s">
        <v>16950</v>
      </c>
      <c r="C6754" s="3" t="s">
        <v>16801</v>
      </c>
      <c r="D6754" s="3" t="s">
        <v>16920</v>
      </c>
      <c r="E6754" s="4">
        <v>5</v>
      </c>
      <c r="F6754" s="4">
        <v>31</v>
      </c>
      <c r="G6754" s="4">
        <v>1</v>
      </c>
      <c r="H6754" s="6">
        <v>7673.12</v>
      </c>
    </row>
    <row r="6755" spans="1:8" ht="9" customHeight="1" x14ac:dyDescent="0.2">
      <c r="A6755" s="3" t="s">
        <v>16951</v>
      </c>
      <c r="B6755" s="3" t="s">
        <v>16952</v>
      </c>
      <c r="C6755" s="3" t="s">
        <v>16801</v>
      </c>
      <c r="D6755" s="3" t="s">
        <v>16920</v>
      </c>
      <c r="E6755" s="4">
        <v>0</v>
      </c>
      <c r="F6755" s="4">
        <v>17</v>
      </c>
      <c r="G6755" s="4">
        <v>1</v>
      </c>
      <c r="H6755" s="6">
        <v>7673.12</v>
      </c>
    </row>
    <row r="6756" spans="1:8" ht="9" customHeight="1" x14ac:dyDescent="0.2">
      <c r="A6756" s="3" t="s">
        <v>16953</v>
      </c>
      <c r="B6756" s="3" t="s">
        <v>16954</v>
      </c>
      <c r="C6756" s="3" t="s">
        <v>16801</v>
      </c>
      <c r="D6756" s="3" t="s">
        <v>16920</v>
      </c>
      <c r="E6756" s="4">
        <v>21</v>
      </c>
      <c r="F6756" s="4">
        <v>95</v>
      </c>
      <c r="G6756" s="4">
        <v>0</v>
      </c>
      <c r="H6756" s="5">
        <v>0</v>
      </c>
    </row>
    <row r="6757" spans="1:8" ht="9" customHeight="1" x14ac:dyDescent="0.2">
      <c r="A6757" s="3" t="s">
        <v>16955</v>
      </c>
      <c r="B6757" s="3" t="s">
        <v>16956</v>
      </c>
      <c r="C6757" s="3" t="s">
        <v>16801</v>
      </c>
      <c r="D6757" s="3" t="s">
        <v>16920</v>
      </c>
      <c r="E6757" s="4">
        <v>0</v>
      </c>
      <c r="F6757" s="4">
        <v>24</v>
      </c>
      <c r="G6757" s="4">
        <v>1</v>
      </c>
      <c r="H6757" s="6">
        <v>7673.12</v>
      </c>
    </row>
    <row r="6758" spans="1:8" ht="9" customHeight="1" x14ac:dyDescent="0.2">
      <c r="A6758" s="3" t="s">
        <v>16957</v>
      </c>
      <c r="B6758" s="3" t="s">
        <v>16958</v>
      </c>
      <c r="C6758" s="3" t="s">
        <v>16801</v>
      </c>
      <c r="D6758" s="3" t="s">
        <v>16920</v>
      </c>
      <c r="E6758" s="4">
        <v>39</v>
      </c>
      <c r="F6758" s="4">
        <v>29</v>
      </c>
      <c r="G6758" s="4">
        <v>0</v>
      </c>
      <c r="H6758" s="5">
        <v>0</v>
      </c>
    </row>
    <row r="6759" spans="1:8" ht="9" customHeight="1" x14ac:dyDescent="0.2">
      <c r="A6759" s="3" t="s">
        <v>16959</v>
      </c>
      <c r="B6759" s="3" t="s">
        <v>16960</v>
      </c>
      <c r="C6759" s="3" t="s">
        <v>16801</v>
      </c>
      <c r="D6759" s="3" t="s">
        <v>16920</v>
      </c>
      <c r="E6759" s="4">
        <v>0</v>
      </c>
      <c r="F6759" s="4">
        <v>10</v>
      </c>
      <c r="G6759" s="4">
        <v>1</v>
      </c>
      <c r="H6759" s="6">
        <v>7673.12</v>
      </c>
    </row>
    <row r="6760" spans="1:8" ht="9" customHeight="1" x14ac:dyDescent="0.2">
      <c r="A6760" s="3" t="s">
        <v>16961</v>
      </c>
      <c r="B6760" s="3" t="s">
        <v>16962</v>
      </c>
      <c r="C6760" s="3" t="s">
        <v>16801</v>
      </c>
      <c r="D6760" s="3" t="s">
        <v>16920</v>
      </c>
      <c r="E6760" s="4">
        <v>0</v>
      </c>
      <c r="F6760" s="4">
        <v>16</v>
      </c>
      <c r="G6760" s="4">
        <v>1</v>
      </c>
      <c r="H6760" s="6">
        <v>7673.12</v>
      </c>
    </row>
    <row r="6761" spans="1:8" ht="9" customHeight="1" x14ac:dyDescent="0.2">
      <c r="A6761" s="3" t="s">
        <v>16963</v>
      </c>
      <c r="B6761" s="3" t="s">
        <v>16964</v>
      </c>
      <c r="C6761" s="3" t="s">
        <v>16801</v>
      </c>
      <c r="D6761" s="3" t="s">
        <v>16920</v>
      </c>
      <c r="E6761" s="4">
        <v>52</v>
      </c>
      <c r="F6761" s="4">
        <v>281</v>
      </c>
      <c r="G6761" s="4">
        <v>6</v>
      </c>
      <c r="H6761" s="6">
        <v>46038.75</v>
      </c>
    </row>
    <row r="6762" spans="1:8" ht="9" customHeight="1" x14ac:dyDescent="0.2">
      <c r="A6762" s="3" t="s">
        <v>16965</v>
      </c>
      <c r="B6762" s="3" t="s">
        <v>16966</v>
      </c>
      <c r="C6762" s="3" t="s">
        <v>16801</v>
      </c>
      <c r="D6762" s="3" t="s">
        <v>16920</v>
      </c>
      <c r="E6762" s="4">
        <v>239</v>
      </c>
      <c r="F6762" s="4">
        <v>333</v>
      </c>
      <c r="G6762" s="4">
        <v>0</v>
      </c>
      <c r="H6762" s="5">
        <v>0</v>
      </c>
    </row>
    <row r="6763" spans="1:8" ht="9" customHeight="1" x14ac:dyDescent="0.2">
      <c r="A6763" s="3" t="s">
        <v>16967</v>
      </c>
      <c r="B6763" s="3" t="s">
        <v>16968</v>
      </c>
      <c r="C6763" s="3" t="s">
        <v>16801</v>
      </c>
      <c r="D6763" s="3" t="s">
        <v>16920</v>
      </c>
      <c r="E6763" s="4">
        <v>21</v>
      </c>
      <c r="F6763" s="4">
        <v>36</v>
      </c>
      <c r="G6763" s="4">
        <v>0</v>
      </c>
      <c r="H6763" s="5">
        <v>0</v>
      </c>
    </row>
    <row r="6764" spans="1:8" ht="9" customHeight="1" x14ac:dyDescent="0.2">
      <c r="A6764" s="3" t="s">
        <v>16969</v>
      </c>
      <c r="B6764" s="3" t="s">
        <v>16970</v>
      </c>
      <c r="C6764" s="3" t="s">
        <v>16801</v>
      </c>
      <c r="D6764" s="3" t="s">
        <v>16920</v>
      </c>
      <c r="E6764" s="4">
        <v>0</v>
      </c>
      <c r="F6764" s="4">
        <v>5</v>
      </c>
      <c r="G6764" s="4">
        <v>1</v>
      </c>
      <c r="H6764" s="6">
        <v>7673.13</v>
      </c>
    </row>
    <row r="6765" spans="1:8" ht="9" customHeight="1" x14ac:dyDescent="0.2">
      <c r="A6765" s="3" t="s">
        <v>16971</v>
      </c>
      <c r="B6765" s="3" t="s">
        <v>16972</v>
      </c>
      <c r="C6765" s="3" t="s">
        <v>16801</v>
      </c>
      <c r="D6765" s="3" t="s">
        <v>16920</v>
      </c>
      <c r="E6765" s="4">
        <v>0</v>
      </c>
      <c r="F6765" s="4">
        <v>18</v>
      </c>
      <c r="G6765" s="4">
        <v>1</v>
      </c>
      <c r="H6765" s="6">
        <v>7673.12</v>
      </c>
    </row>
    <row r="6766" spans="1:8" ht="9" customHeight="1" x14ac:dyDescent="0.2">
      <c r="A6766" s="3" t="s">
        <v>16973</v>
      </c>
      <c r="B6766" s="3" t="s">
        <v>16974</v>
      </c>
      <c r="C6766" s="3" t="s">
        <v>16801</v>
      </c>
      <c r="D6766" s="3" t="s">
        <v>16920</v>
      </c>
      <c r="E6766" s="4">
        <v>0</v>
      </c>
      <c r="F6766" s="4">
        <v>4</v>
      </c>
      <c r="G6766" s="4">
        <v>1</v>
      </c>
      <c r="H6766" s="6">
        <v>7673.13</v>
      </c>
    </row>
    <row r="6767" spans="1:8" ht="9" customHeight="1" x14ac:dyDescent="0.2">
      <c r="A6767" s="3" t="s">
        <v>16975</v>
      </c>
      <c r="B6767" s="3" t="s">
        <v>16976</v>
      </c>
      <c r="C6767" s="3" t="s">
        <v>16801</v>
      </c>
      <c r="D6767" s="3" t="s">
        <v>16920</v>
      </c>
      <c r="E6767" s="4">
        <v>18</v>
      </c>
      <c r="F6767" s="4">
        <v>30</v>
      </c>
      <c r="G6767" s="4">
        <v>0</v>
      </c>
      <c r="H6767" s="5">
        <v>0</v>
      </c>
    </row>
    <row r="6768" spans="1:8" ht="9" customHeight="1" x14ac:dyDescent="0.2">
      <c r="A6768" s="3" t="s">
        <v>16977</v>
      </c>
      <c r="B6768" s="3" t="s">
        <v>16978</v>
      </c>
      <c r="C6768" s="3" t="s">
        <v>16801</v>
      </c>
      <c r="D6768" s="3" t="s">
        <v>16920</v>
      </c>
      <c r="E6768" s="4">
        <v>39</v>
      </c>
      <c r="F6768" s="4">
        <v>80</v>
      </c>
      <c r="G6768" s="4">
        <v>0</v>
      </c>
      <c r="H6768" s="5">
        <v>0</v>
      </c>
    </row>
    <row r="6769" spans="1:8" ht="9" customHeight="1" x14ac:dyDescent="0.2">
      <c r="A6769" s="3" t="s">
        <v>16979</v>
      </c>
      <c r="B6769" s="3" t="s">
        <v>16980</v>
      </c>
      <c r="C6769" s="3" t="s">
        <v>16801</v>
      </c>
      <c r="D6769" s="3" t="s">
        <v>16920</v>
      </c>
      <c r="E6769" s="4">
        <v>0</v>
      </c>
      <c r="F6769" s="4">
        <v>26</v>
      </c>
      <c r="G6769" s="4">
        <v>1</v>
      </c>
      <c r="H6769" s="6">
        <v>7673.12</v>
      </c>
    </row>
    <row r="6770" spans="1:8" ht="9" customHeight="1" x14ac:dyDescent="0.2">
      <c r="A6770" s="3" t="s">
        <v>16981</v>
      </c>
      <c r="B6770" s="3" t="s">
        <v>16982</v>
      </c>
      <c r="C6770" s="3" t="s">
        <v>16801</v>
      </c>
      <c r="D6770" s="3" t="s">
        <v>16920</v>
      </c>
      <c r="E6770" s="4">
        <v>0</v>
      </c>
      <c r="F6770" s="4">
        <v>82</v>
      </c>
      <c r="G6770" s="4">
        <v>3</v>
      </c>
      <c r="H6770" s="6">
        <v>23019.37</v>
      </c>
    </row>
    <row r="6771" spans="1:8" ht="9" customHeight="1" x14ac:dyDescent="0.2">
      <c r="A6771" s="3" t="s">
        <v>16983</v>
      </c>
      <c r="B6771" s="3" t="s">
        <v>16920</v>
      </c>
      <c r="C6771" s="3" t="s">
        <v>16801</v>
      </c>
      <c r="D6771" s="3" t="s">
        <v>16920</v>
      </c>
      <c r="E6771" s="4">
        <v>691</v>
      </c>
      <c r="F6771" s="4">
        <v>1917</v>
      </c>
      <c r="G6771" s="4">
        <v>0</v>
      </c>
      <c r="H6771" s="5">
        <v>0</v>
      </c>
    </row>
    <row r="6772" spans="1:8" ht="9" customHeight="1" x14ac:dyDescent="0.2">
      <c r="A6772" s="3" t="s">
        <v>16984</v>
      </c>
      <c r="B6772" s="3" t="s">
        <v>16985</v>
      </c>
      <c r="C6772" s="3" t="s">
        <v>16986</v>
      </c>
      <c r="D6772" s="3" t="s">
        <v>16987</v>
      </c>
      <c r="E6772" s="4">
        <v>32</v>
      </c>
      <c r="F6772" s="4">
        <v>76</v>
      </c>
      <c r="G6772" s="4">
        <v>0</v>
      </c>
      <c r="H6772" s="5">
        <v>0</v>
      </c>
    </row>
    <row r="6773" spans="1:8" ht="9" customHeight="1" x14ac:dyDescent="0.2">
      <c r="A6773" s="3" t="s">
        <v>16988</v>
      </c>
      <c r="B6773" s="3" t="s">
        <v>16989</v>
      </c>
      <c r="C6773" s="3" t="s">
        <v>16986</v>
      </c>
      <c r="D6773" s="3" t="s">
        <v>16987</v>
      </c>
      <c r="E6773" s="4">
        <v>0</v>
      </c>
      <c r="F6773" s="4">
        <v>53</v>
      </c>
      <c r="G6773" s="4">
        <v>2</v>
      </c>
      <c r="H6773" s="6">
        <v>15346.25</v>
      </c>
    </row>
    <row r="6774" spans="1:8" ht="9" customHeight="1" x14ac:dyDescent="0.2">
      <c r="A6774" s="3" t="s">
        <v>16990</v>
      </c>
      <c r="B6774" s="3" t="s">
        <v>16991</v>
      </c>
      <c r="C6774" s="3" t="s">
        <v>16986</v>
      </c>
      <c r="D6774" s="3" t="s">
        <v>16987</v>
      </c>
      <c r="E6774" s="4">
        <v>15</v>
      </c>
      <c r="F6774" s="4">
        <v>24</v>
      </c>
      <c r="G6774" s="4">
        <v>0</v>
      </c>
      <c r="H6774" s="5">
        <v>0</v>
      </c>
    </row>
    <row r="6775" spans="1:8" ht="9" customHeight="1" x14ac:dyDescent="0.2">
      <c r="A6775" s="3" t="s">
        <v>16992</v>
      </c>
      <c r="B6775" s="3" t="s">
        <v>16993</v>
      </c>
      <c r="C6775" s="3" t="s">
        <v>16986</v>
      </c>
      <c r="D6775" s="3" t="s">
        <v>16987</v>
      </c>
      <c r="E6775" s="7">
        <v>52.960464539999997</v>
      </c>
      <c r="F6775" s="4">
        <v>129</v>
      </c>
      <c r="G6775" s="4">
        <v>0</v>
      </c>
      <c r="H6775" s="5">
        <v>0</v>
      </c>
    </row>
    <row r="6776" spans="1:8" ht="9" customHeight="1" x14ac:dyDescent="0.2">
      <c r="A6776" s="3" t="s">
        <v>16994</v>
      </c>
      <c r="B6776" s="3" t="s">
        <v>16995</v>
      </c>
      <c r="C6776" s="3" t="s">
        <v>16986</v>
      </c>
      <c r="D6776" s="3" t="s">
        <v>16987</v>
      </c>
      <c r="E6776" s="4">
        <v>0</v>
      </c>
      <c r="F6776" s="4">
        <v>33</v>
      </c>
      <c r="G6776" s="4">
        <v>1</v>
      </c>
      <c r="H6776" s="6">
        <v>7673.12</v>
      </c>
    </row>
    <row r="6777" spans="1:8" ht="9" customHeight="1" x14ac:dyDescent="0.2">
      <c r="A6777" s="3" t="s">
        <v>16996</v>
      </c>
      <c r="B6777" s="3" t="s">
        <v>16997</v>
      </c>
      <c r="C6777" s="3" t="s">
        <v>16986</v>
      </c>
      <c r="D6777" s="3" t="s">
        <v>16987</v>
      </c>
      <c r="E6777" s="4">
        <v>0</v>
      </c>
      <c r="F6777" s="4">
        <v>45</v>
      </c>
      <c r="G6777" s="4">
        <v>1</v>
      </c>
      <c r="H6777" s="6">
        <v>7673.12</v>
      </c>
    </row>
    <row r="6778" spans="1:8" ht="9" customHeight="1" x14ac:dyDescent="0.2">
      <c r="A6778" s="3" t="s">
        <v>16998</v>
      </c>
      <c r="B6778" s="3" t="s">
        <v>16987</v>
      </c>
      <c r="C6778" s="3" t="s">
        <v>16986</v>
      </c>
      <c r="D6778" s="3" t="s">
        <v>16987</v>
      </c>
      <c r="E6778" s="4">
        <v>239</v>
      </c>
      <c r="F6778" s="4">
        <v>627</v>
      </c>
      <c r="G6778" s="4">
        <v>0</v>
      </c>
      <c r="H6778" s="5">
        <v>0</v>
      </c>
    </row>
    <row r="6779" spans="1:8" ht="9" customHeight="1" x14ac:dyDescent="0.2">
      <c r="A6779" s="3" t="s">
        <v>16999</v>
      </c>
      <c r="B6779" s="3" t="s">
        <v>17000</v>
      </c>
      <c r="C6779" s="3" t="s">
        <v>16986</v>
      </c>
      <c r="D6779" s="3" t="s">
        <v>16987</v>
      </c>
      <c r="E6779" s="4">
        <v>0</v>
      </c>
      <c r="F6779" s="4">
        <v>14</v>
      </c>
      <c r="G6779" s="4">
        <v>1</v>
      </c>
      <c r="H6779" s="6">
        <v>7673.12</v>
      </c>
    </row>
    <row r="6780" spans="1:8" ht="9" customHeight="1" x14ac:dyDescent="0.2">
      <c r="A6780" s="3" t="s">
        <v>17001</v>
      </c>
      <c r="B6780" s="3" t="s">
        <v>17002</v>
      </c>
      <c r="C6780" s="3" t="s">
        <v>16986</v>
      </c>
      <c r="D6780" s="3" t="s">
        <v>16987</v>
      </c>
      <c r="E6780" s="4">
        <v>90</v>
      </c>
      <c r="F6780" s="4">
        <v>232</v>
      </c>
      <c r="G6780" s="4">
        <v>0</v>
      </c>
      <c r="H6780" s="4">
        <v>0</v>
      </c>
    </row>
    <row r="6781" spans="1:8" ht="9" customHeight="1" x14ac:dyDescent="0.2">
      <c r="A6781" s="3" t="s">
        <v>17003</v>
      </c>
      <c r="B6781" s="3" t="s">
        <v>17004</v>
      </c>
      <c r="C6781" s="3" t="s">
        <v>16986</v>
      </c>
      <c r="D6781" s="3" t="s">
        <v>16987</v>
      </c>
      <c r="E6781" s="4">
        <v>0</v>
      </c>
      <c r="F6781" s="4">
        <v>34</v>
      </c>
      <c r="G6781" s="4">
        <v>1</v>
      </c>
      <c r="H6781" s="6">
        <v>7673.12</v>
      </c>
    </row>
    <row r="6782" spans="1:8" ht="9" customHeight="1" x14ac:dyDescent="0.2">
      <c r="A6782" s="3" t="s">
        <v>17005</v>
      </c>
      <c r="B6782" s="3" t="s">
        <v>17006</v>
      </c>
      <c r="C6782" s="3" t="s">
        <v>16986</v>
      </c>
      <c r="D6782" s="3" t="s">
        <v>16987</v>
      </c>
      <c r="E6782" s="4">
        <v>0</v>
      </c>
      <c r="F6782" s="4">
        <v>18</v>
      </c>
      <c r="G6782" s="4">
        <v>1</v>
      </c>
      <c r="H6782" s="6">
        <v>7673.12</v>
      </c>
    </row>
    <row r="6783" spans="1:8" ht="9" customHeight="1" x14ac:dyDescent="0.2">
      <c r="A6783" s="3" t="s">
        <v>17007</v>
      </c>
      <c r="B6783" s="3" t="s">
        <v>17008</v>
      </c>
      <c r="C6783" s="3" t="s">
        <v>16986</v>
      </c>
      <c r="D6783" s="3" t="s">
        <v>16987</v>
      </c>
      <c r="E6783" s="4">
        <v>0</v>
      </c>
      <c r="F6783" s="4">
        <v>20</v>
      </c>
      <c r="G6783" s="4">
        <v>2</v>
      </c>
      <c r="H6783" s="6">
        <v>15346.25</v>
      </c>
    </row>
    <row r="6784" spans="1:8" ht="9" customHeight="1" x14ac:dyDescent="0.2">
      <c r="A6784" s="3" t="s">
        <v>17009</v>
      </c>
      <c r="B6784" s="3" t="s">
        <v>17010</v>
      </c>
      <c r="C6784" s="3" t="s">
        <v>16986</v>
      </c>
      <c r="D6784" s="3" t="s">
        <v>16987</v>
      </c>
      <c r="E6784" s="4">
        <v>0</v>
      </c>
      <c r="F6784" s="4">
        <v>70</v>
      </c>
      <c r="G6784" s="4">
        <v>2</v>
      </c>
      <c r="H6784" s="6">
        <v>15346.25</v>
      </c>
    </row>
    <row r="6785" spans="1:8" ht="9" customHeight="1" x14ac:dyDescent="0.2">
      <c r="A6785" s="3" t="s">
        <v>17011</v>
      </c>
      <c r="B6785" s="3" t="s">
        <v>17012</v>
      </c>
      <c r="C6785" s="3" t="s">
        <v>16986</v>
      </c>
      <c r="D6785" s="3" t="s">
        <v>16987</v>
      </c>
      <c r="E6785" s="8">
        <v>2.4510636469999998</v>
      </c>
      <c r="F6785" s="4">
        <v>18</v>
      </c>
      <c r="G6785" s="4">
        <v>1</v>
      </c>
      <c r="H6785" s="6">
        <v>7673.12</v>
      </c>
    </row>
    <row r="6786" spans="1:8" ht="9" customHeight="1" x14ac:dyDescent="0.2">
      <c r="A6786" s="3" t="s">
        <v>17013</v>
      </c>
      <c r="B6786" s="3" t="s">
        <v>17014</v>
      </c>
      <c r="C6786" s="3" t="s">
        <v>16986</v>
      </c>
      <c r="D6786" s="3" t="s">
        <v>16987</v>
      </c>
      <c r="E6786" s="4">
        <v>0</v>
      </c>
      <c r="F6786" s="4">
        <v>4</v>
      </c>
      <c r="G6786" s="4">
        <v>1</v>
      </c>
      <c r="H6786" s="6">
        <v>7673.13</v>
      </c>
    </row>
    <row r="6787" spans="1:8" ht="9" customHeight="1" x14ac:dyDescent="0.2">
      <c r="A6787" s="3" t="s">
        <v>17015</v>
      </c>
      <c r="B6787" s="3" t="s">
        <v>17016</v>
      </c>
      <c r="C6787" s="3" t="s">
        <v>16986</v>
      </c>
      <c r="D6787" s="3" t="s">
        <v>16987</v>
      </c>
      <c r="E6787" s="4">
        <v>0</v>
      </c>
      <c r="F6787" s="4">
        <v>4</v>
      </c>
      <c r="G6787" s="4">
        <v>1</v>
      </c>
      <c r="H6787" s="6">
        <v>7673.13</v>
      </c>
    </row>
    <row r="6788" spans="1:8" ht="9" customHeight="1" x14ac:dyDescent="0.2">
      <c r="A6788" s="3" t="s">
        <v>17017</v>
      </c>
      <c r="B6788" s="3" t="s">
        <v>17018</v>
      </c>
      <c r="C6788" s="3" t="s">
        <v>16986</v>
      </c>
      <c r="D6788" s="3" t="s">
        <v>16987</v>
      </c>
      <c r="E6788" s="4">
        <v>0</v>
      </c>
      <c r="F6788" s="4">
        <v>41</v>
      </c>
      <c r="G6788" s="4">
        <v>1</v>
      </c>
      <c r="H6788" s="6">
        <v>7673.12</v>
      </c>
    </row>
    <row r="6789" spans="1:8" ht="9" customHeight="1" x14ac:dyDescent="0.2">
      <c r="A6789" s="3" t="s">
        <v>17019</v>
      </c>
      <c r="B6789" s="3" t="s">
        <v>17020</v>
      </c>
      <c r="C6789" s="3" t="s">
        <v>16986</v>
      </c>
      <c r="D6789" s="3" t="s">
        <v>16987</v>
      </c>
      <c r="E6789" s="4">
        <v>51</v>
      </c>
      <c r="F6789" s="4">
        <v>77</v>
      </c>
      <c r="G6789" s="4">
        <v>0</v>
      </c>
      <c r="H6789" s="5">
        <v>0</v>
      </c>
    </row>
    <row r="6790" spans="1:8" ht="9" customHeight="1" x14ac:dyDescent="0.2">
      <c r="A6790" s="3" t="s">
        <v>17021</v>
      </c>
      <c r="B6790" s="3" t="s">
        <v>17022</v>
      </c>
      <c r="C6790" s="3" t="s">
        <v>16986</v>
      </c>
      <c r="D6790" s="3" t="s">
        <v>16987</v>
      </c>
      <c r="E6790" s="4">
        <v>0</v>
      </c>
      <c r="F6790" s="4">
        <v>5</v>
      </c>
      <c r="G6790" s="4">
        <v>1</v>
      </c>
      <c r="H6790" s="6">
        <v>7673.13</v>
      </c>
    </row>
    <row r="6791" spans="1:8" ht="9" customHeight="1" x14ac:dyDescent="0.2">
      <c r="A6791" s="3" t="s">
        <v>17023</v>
      </c>
      <c r="B6791" s="3" t="s">
        <v>17024</v>
      </c>
      <c r="C6791" s="3" t="s">
        <v>16986</v>
      </c>
      <c r="D6791" s="3" t="s">
        <v>16987</v>
      </c>
      <c r="E6791" s="4">
        <v>0</v>
      </c>
      <c r="F6791" s="4">
        <v>33</v>
      </c>
      <c r="G6791" s="4">
        <v>1</v>
      </c>
      <c r="H6791" s="6">
        <v>7673.12</v>
      </c>
    </row>
    <row r="6792" spans="1:8" ht="9" customHeight="1" x14ac:dyDescent="0.2">
      <c r="A6792" s="3" t="s">
        <v>17025</v>
      </c>
      <c r="B6792" s="3" t="s">
        <v>17026</v>
      </c>
      <c r="C6792" s="3" t="s">
        <v>16986</v>
      </c>
      <c r="D6792" s="3" t="s">
        <v>16987</v>
      </c>
      <c r="E6792" s="4">
        <v>3</v>
      </c>
      <c r="F6792" s="4">
        <v>28</v>
      </c>
      <c r="G6792" s="4">
        <v>1</v>
      </c>
      <c r="H6792" s="6">
        <v>7673.12</v>
      </c>
    </row>
    <row r="6793" spans="1:8" ht="9" customHeight="1" x14ac:dyDescent="0.2">
      <c r="A6793" s="3" t="s">
        <v>17027</v>
      </c>
      <c r="B6793" s="3" t="s">
        <v>17028</v>
      </c>
      <c r="C6793" s="3" t="s">
        <v>16986</v>
      </c>
      <c r="D6793" s="3" t="s">
        <v>16987</v>
      </c>
      <c r="E6793" s="4">
        <v>97</v>
      </c>
      <c r="F6793" s="4">
        <v>374</v>
      </c>
      <c r="G6793" s="4">
        <v>1</v>
      </c>
      <c r="H6793" s="6">
        <v>7673.12</v>
      </c>
    </row>
    <row r="6794" spans="1:8" ht="9" customHeight="1" x14ac:dyDescent="0.2">
      <c r="A6794" s="3" t="s">
        <v>17029</v>
      </c>
      <c r="B6794" s="3" t="s">
        <v>17030</v>
      </c>
      <c r="C6794" s="3" t="s">
        <v>16986</v>
      </c>
      <c r="D6794" s="3" t="s">
        <v>16987</v>
      </c>
      <c r="E6794" s="4">
        <v>0</v>
      </c>
      <c r="F6794" s="4">
        <v>57</v>
      </c>
      <c r="G6794" s="4">
        <v>2</v>
      </c>
      <c r="H6794" s="6">
        <v>15346.25</v>
      </c>
    </row>
    <row r="6795" spans="1:8" ht="9" customHeight="1" x14ac:dyDescent="0.2">
      <c r="A6795" s="3" t="s">
        <v>17031</v>
      </c>
      <c r="B6795" s="3" t="s">
        <v>17032</v>
      </c>
      <c r="C6795" s="3" t="s">
        <v>16986</v>
      </c>
      <c r="D6795" s="3" t="s">
        <v>16987</v>
      </c>
      <c r="E6795" s="4">
        <v>0</v>
      </c>
      <c r="F6795" s="4">
        <v>7</v>
      </c>
      <c r="G6795" s="4">
        <v>1</v>
      </c>
      <c r="H6795" s="6">
        <v>7673.12</v>
      </c>
    </row>
    <row r="6796" spans="1:8" ht="9" customHeight="1" x14ac:dyDescent="0.2">
      <c r="A6796" s="3" t="s">
        <v>17033</v>
      </c>
      <c r="B6796" s="3" t="s">
        <v>17034</v>
      </c>
      <c r="C6796" s="3" t="s">
        <v>16986</v>
      </c>
      <c r="D6796" s="3" t="s">
        <v>16987</v>
      </c>
      <c r="E6796" s="4">
        <v>0</v>
      </c>
      <c r="F6796" s="4">
        <v>13</v>
      </c>
      <c r="G6796" s="4">
        <v>1</v>
      </c>
      <c r="H6796" s="6">
        <v>7673.12</v>
      </c>
    </row>
    <row r="6797" spans="1:8" ht="9" customHeight="1" x14ac:dyDescent="0.2">
      <c r="A6797" s="3" t="s">
        <v>17035</v>
      </c>
      <c r="B6797" s="3" t="s">
        <v>17036</v>
      </c>
      <c r="C6797" s="3" t="s">
        <v>16986</v>
      </c>
      <c r="D6797" s="3" t="s">
        <v>16987</v>
      </c>
      <c r="E6797" s="4">
        <v>0</v>
      </c>
      <c r="F6797" s="4">
        <v>40</v>
      </c>
      <c r="G6797" s="4">
        <v>1</v>
      </c>
      <c r="H6797" s="6">
        <v>7673.12</v>
      </c>
    </row>
    <row r="6798" spans="1:8" ht="9" customHeight="1" x14ac:dyDescent="0.2">
      <c r="A6798" s="3" t="s">
        <v>17037</v>
      </c>
      <c r="B6798" s="3" t="s">
        <v>17038</v>
      </c>
      <c r="C6798" s="3" t="s">
        <v>16986</v>
      </c>
      <c r="D6798" s="3" t="s">
        <v>16987</v>
      </c>
      <c r="E6798" s="4">
        <v>17</v>
      </c>
      <c r="F6798" s="4">
        <v>124</v>
      </c>
      <c r="G6798" s="4">
        <v>2</v>
      </c>
      <c r="H6798" s="6">
        <v>15346.25</v>
      </c>
    </row>
    <row r="6799" spans="1:8" ht="9" customHeight="1" x14ac:dyDescent="0.2">
      <c r="A6799" s="3" t="s">
        <v>17039</v>
      </c>
      <c r="B6799" s="3" t="s">
        <v>17040</v>
      </c>
      <c r="C6799" s="3" t="s">
        <v>16986</v>
      </c>
      <c r="D6799" s="3" t="s">
        <v>16987</v>
      </c>
      <c r="E6799" s="4">
        <v>0</v>
      </c>
      <c r="F6799" s="4">
        <v>30</v>
      </c>
      <c r="G6799" s="4">
        <v>1</v>
      </c>
      <c r="H6799" s="6">
        <v>7673.12</v>
      </c>
    </row>
    <row r="6800" spans="1:8" ht="9" customHeight="1" x14ac:dyDescent="0.2">
      <c r="A6800" s="3" t="s">
        <v>17041</v>
      </c>
      <c r="B6800" s="3" t="s">
        <v>17042</v>
      </c>
      <c r="C6800" s="3" t="s">
        <v>16986</v>
      </c>
      <c r="D6800" s="3" t="s">
        <v>16987</v>
      </c>
      <c r="E6800" s="4">
        <v>31</v>
      </c>
      <c r="F6800" s="4">
        <v>71</v>
      </c>
      <c r="G6800" s="4">
        <v>0</v>
      </c>
      <c r="H6800" s="5">
        <v>0</v>
      </c>
    </row>
    <row r="6801" spans="1:8" ht="9" customHeight="1" x14ac:dyDescent="0.2">
      <c r="A6801" s="3" t="s">
        <v>17043</v>
      </c>
      <c r="B6801" s="3" t="s">
        <v>17044</v>
      </c>
      <c r="C6801" s="3" t="s">
        <v>16986</v>
      </c>
      <c r="D6801" s="3" t="s">
        <v>16987</v>
      </c>
      <c r="E6801" s="4">
        <v>0</v>
      </c>
      <c r="F6801" s="4">
        <v>12</v>
      </c>
      <c r="G6801" s="4">
        <v>1</v>
      </c>
      <c r="H6801" s="6">
        <v>7673.13</v>
      </c>
    </row>
    <row r="6802" spans="1:8" ht="9" customHeight="1" x14ac:dyDescent="0.2">
      <c r="A6802" s="3" t="s">
        <v>17045</v>
      </c>
      <c r="B6802" s="3" t="s">
        <v>17046</v>
      </c>
      <c r="C6802" s="3" t="s">
        <v>16986</v>
      </c>
      <c r="D6802" s="3" t="s">
        <v>16987</v>
      </c>
      <c r="E6802" s="4">
        <v>25</v>
      </c>
      <c r="F6802" s="4">
        <v>16</v>
      </c>
      <c r="G6802" s="4">
        <v>0</v>
      </c>
      <c r="H6802" s="5">
        <v>0</v>
      </c>
    </row>
    <row r="6803" spans="1:8" ht="9" customHeight="1" x14ac:dyDescent="0.2">
      <c r="A6803" s="3" t="s">
        <v>17047</v>
      </c>
      <c r="B6803" s="3" t="s">
        <v>17048</v>
      </c>
      <c r="C6803" s="3" t="s">
        <v>16986</v>
      </c>
      <c r="D6803" s="3" t="s">
        <v>16987</v>
      </c>
      <c r="E6803" s="4">
        <v>0</v>
      </c>
      <c r="F6803" s="4">
        <v>4</v>
      </c>
      <c r="G6803" s="4">
        <v>1</v>
      </c>
      <c r="H6803" s="6">
        <v>7673.13</v>
      </c>
    </row>
    <row r="6804" spans="1:8" ht="9" customHeight="1" x14ac:dyDescent="0.2">
      <c r="A6804" s="3" t="s">
        <v>17049</v>
      </c>
      <c r="B6804" s="3" t="s">
        <v>17050</v>
      </c>
      <c r="C6804" s="3" t="s">
        <v>16986</v>
      </c>
      <c r="D6804" s="3" t="s">
        <v>16987</v>
      </c>
      <c r="E6804" s="4">
        <v>0</v>
      </c>
      <c r="F6804" s="4">
        <v>67</v>
      </c>
      <c r="G6804" s="4">
        <v>2</v>
      </c>
      <c r="H6804" s="6">
        <v>15346.25</v>
      </c>
    </row>
    <row r="6805" spans="1:8" ht="9" customHeight="1" x14ac:dyDescent="0.2">
      <c r="A6805" s="3" t="s">
        <v>17051</v>
      </c>
      <c r="B6805" s="3" t="s">
        <v>17052</v>
      </c>
      <c r="C6805" s="3" t="s">
        <v>16986</v>
      </c>
      <c r="D6805" s="3" t="s">
        <v>16987</v>
      </c>
      <c r="E6805" s="4">
        <v>0</v>
      </c>
      <c r="F6805" s="4">
        <v>3</v>
      </c>
      <c r="G6805" s="4">
        <v>1</v>
      </c>
      <c r="H6805" s="6">
        <v>7673.13</v>
      </c>
    </row>
    <row r="6806" spans="1:8" ht="9" customHeight="1" x14ac:dyDescent="0.2">
      <c r="A6806" s="3" t="s">
        <v>17053</v>
      </c>
      <c r="B6806" s="3" t="s">
        <v>17054</v>
      </c>
      <c r="C6806" s="3" t="s">
        <v>16986</v>
      </c>
      <c r="D6806" s="3" t="s">
        <v>16987</v>
      </c>
      <c r="E6806" s="4">
        <v>7</v>
      </c>
      <c r="F6806" s="4">
        <v>65</v>
      </c>
      <c r="G6806" s="4">
        <v>1</v>
      </c>
      <c r="H6806" s="6">
        <v>7673.12</v>
      </c>
    </row>
    <row r="6807" spans="1:8" ht="9" customHeight="1" x14ac:dyDescent="0.2">
      <c r="A6807" s="3" t="s">
        <v>17055</v>
      </c>
      <c r="B6807" s="3" t="s">
        <v>17056</v>
      </c>
      <c r="C6807" s="3" t="s">
        <v>16986</v>
      </c>
      <c r="D6807" s="3" t="s">
        <v>16987</v>
      </c>
      <c r="E6807" s="4">
        <v>19</v>
      </c>
      <c r="F6807" s="4">
        <v>142</v>
      </c>
      <c r="G6807" s="4">
        <v>2</v>
      </c>
      <c r="H6807" s="6">
        <v>15346.25</v>
      </c>
    </row>
    <row r="6808" spans="1:8" ht="9" customHeight="1" x14ac:dyDescent="0.2">
      <c r="A6808" s="3" t="s">
        <v>17057</v>
      </c>
      <c r="B6808" s="3" t="s">
        <v>17058</v>
      </c>
      <c r="C6808" s="3" t="s">
        <v>16986</v>
      </c>
      <c r="D6808" s="3" t="s">
        <v>16987</v>
      </c>
      <c r="E6808" s="4">
        <v>53</v>
      </c>
      <c r="F6808" s="4">
        <v>70</v>
      </c>
      <c r="G6808" s="4">
        <v>0</v>
      </c>
      <c r="H6808" s="5">
        <v>0</v>
      </c>
    </row>
    <row r="6809" spans="1:8" ht="9" customHeight="1" x14ac:dyDescent="0.2">
      <c r="A6809" s="3" t="s">
        <v>17059</v>
      </c>
      <c r="B6809" s="3" t="s">
        <v>17060</v>
      </c>
      <c r="C6809" s="3" t="s">
        <v>16986</v>
      </c>
      <c r="D6809" s="3" t="s">
        <v>16987</v>
      </c>
      <c r="E6809" s="4">
        <v>0</v>
      </c>
      <c r="F6809" s="4">
        <v>8</v>
      </c>
      <c r="G6809" s="4">
        <v>1</v>
      </c>
      <c r="H6809" s="6">
        <v>7673.12</v>
      </c>
    </row>
    <row r="6810" spans="1:8" ht="9" customHeight="1" x14ac:dyDescent="0.2">
      <c r="A6810" s="3" t="s">
        <v>17061</v>
      </c>
      <c r="B6810" s="3" t="s">
        <v>17062</v>
      </c>
      <c r="C6810" s="3" t="s">
        <v>16986</v>
      </c>
      <c r="D6810" s="3" t="s">
        <v>16987</v>
      </c>
      <c r="E6810" s="4">
        <v>0</v>
      </c>
      <c r="F6810" s="4">
        <v>21</v>
      </c>
      <c r="G6810" s="4">
        <v>1</v>
      </c>
      <c r="H6810" s="6">
        <v>7673.12</v>
      </c>
    </row>
    <row r="6811" spans="1:8" ht="9" customHeight="1" x14ac:dyDescent="0.2">
      <c r="A6811" s="3" t="s">
        <v>17063</v>
      </c>
      <c r="B6811" s="3" t="s">
        <v>17064</v>
      </c>
      <c r="C6811" s="3" t="s">
        <v>16986</v>
      </c>
      <c r="D6811" s="3" t="s">
        <v>16987</v>
      </c>
      <c r="E6811" s="4">
        <v>0</v>
      </c>
      <c r="F6811" s="4">
        <v>21</v>
      </c>
      <c r="G6811" s="4">
        <v>1</v>
      </c>
      <c r="H6811" s="6">
        <v>7673.12</v>
      </c>
    </row>
    <row r="6812" spans="1:8" ht="9" customHeight="1" x14ac:dyDescent="0.2">
      <c r="A6812" s="3" t="s">
        <v>17065</v>
      </c>
      <c r="B6812" s="3" t="s">
        <v>17066</v>
      </c>
      <c r="C6812" s="3" t="s">
        <v>16986</v>
      </c>
      <c r="D6812" s="3" t="s">
        <v>16987</v>
      </c>
      <c r="E6812" s="4">
        <v>0</v>
      </c>
      <c r="F6812" s="4">
        <v>8</v>
      </c>
      <c r="G6812" s="4">
        <v>1</v>
      </c>
      <c r="H6812" s="6">
        <v>7673.13</v>
      </c>
    </row>
    <row r="6813" spans="1:8" ht="9" customHeight="1" x14ac:dyDescent="0.2">
      <c r="A6813" s="3" t="s">
        <v>17067</v>
      </c>
      <c r="B6813" s="3" t="s">
        <v>17068</v>
      </c>
      <c r="C6813" s="3" t="s">
        <v>16986</v>
      </c>
      <c r="D6813" s="3" t="s">
        <v>16987</v>
      </c>
      <c r="E6813" s="4">
        <v>0</v>
      </c>
      <c r="F6813" s="4">
        <v>32</v>
      </c>
      <c r="G6813" s="4">
        <v>1</v>
      </c>
      <c r="H6813" s="6">
        <v>7673.12</v>
      </c>
    </row>
    <row r="6814" spans="1:8" ht="9" customHeight="1" x14ac:dyDescent="0.2">
      <c r="A6814" s="3" t="s">
        <v>17069</v>
      </c>
      <c r="B6814" s="3" t="s">
        <v>17070</v>
      </c>
      <c r="C6814" s="3" t="s">
        <v>16986</v>
      </c>
      <c r="D6814" s="3" t="s">
        <v>16987</v>
      </c>
      <c r="E6814" s="4">
        <v>0</v>
      </c>
      <c r="F6814" s="4">
        <v>6</v>
      </c>
      <c r="G6814" s="4">
        <v>1</v>
      </c>
      <c r="H6814" s="6">
        <v>7673.12</v>
      </c>
    </row>
    <row r="6815" spans="1:8" ht="9" customHeight="1" x14ac:dyDescent="0.2">
      <c r="A6815" s="3" t="s">
        <v>17071</v>
      </c>
      <c r="B6815" s="3" t="s">
        <v>17072</v>
      </c>
      <c r="C6815" s="3" t="s">
        <v>16986</v>
      </c>
      <c r="D6815" s="3" t="s">
        <v>16987</v>
      </c>
      <c r="E6815" s="4">
        <v>9</v>
      </c>
      <c r="F6815" s="4">
        <v>43</v>
      </c>
      <c r="G6815" s="4">
        <v>1</v>
      </c>
      <c r="H6815" s="6">
        <v>7673.12</v>
      </c>
    </row>
    <row r="6816" spans="1:8" ht="9" customHeight="1" x14ac:dyDescent="0.2">
      <c r="A6816" s="3" t="s">
        <v>17073</v>
      </c>
      <c r="B6816" s="3" t="s">
        <v>17074</v>
      </c>
      <c r="C6816" s="3" t="s">
        <v>16986</v>
      </c>
      <c r="D6816" s="3" t="s">
        <v>16987</v>
      </c>
      <c r="E6816" s="4">
        <v>24</v>
      </c>
      <c r="F6816" s="4">
        <v>142</v>
      </c>
      <c r="G6816" s="4">
        <v>2</v>
      </c>
      <c r="H6816" s="6">
        <v>15346.25</v>
      </c>
    </row>
    <row r="6817" spans="1:8" ht="9" customHeight="1" x14ac:dyDescent="0.2">
      <c r="A6817" s="3" t="s">
        <v>17075</v>
      </c>
      <c r="B6817" s="3" t="s">
        <v>17076</v>
      </c>
      <c r="C6817" s="3" t="s">
        <v>16986</v>
      </c>
      <c r="D6817" s="3" t="s">
        <v>16987</v>
      </c>
      <c r="E6817" s="4">
        <v>0</v>
      </c>
      <c r="F6817" s="4">
        <v>48</v>
      </c>
      <c r="G6817" s="4">
        <v>2</v>
      </c>
      <c r="H6817" s="6">
        <v>15346.25</v>
      </c>
    </row>
    <row r="6818" spans="1:8" ht="9" customHeight="1" x14ac:dyDescent="0.2">
      <c r="A6818" s="3" t="s">
        <v>17077</v>
      </c>
      <c r="B6818" s="3" t="s">
        <v>17078</v>
      </c>
      <c r="C6818" s="3" t="s">
        <v>16986</v>
      </c>
      <c r="D6818" s="3" t="s">
        <v>16987</v>
      </c>
      <c r="E6818" s="4">
        <v>71</v>
      </c>
      <c r="F6818" s="4">
        <v>232</v>
      </c>
      <c r="G6818" s="4">
        <v>0</v>
      </c>
      <c r="H6818" s="5">
        <v>0</v>
      </c>
    </row>
    <row r="6819" spans="1:8" ht="9" customHeight="1" x14ac:dyDescent="0.2">
      <c r="A6819" s="3" t="s">
        <v>17079</v>
      </c>
      <c r="B6819" s="3" t="s">
        <v>17080</v>
      </c>
      <c r="C6819" s="3" t="s">
        <v>16986</v>
      </c>
      <c r="D6819" s="3" t="s">
        <v>16987</v>
      </c>
      <c r="E6819" s="4">
        <v>0</v>
      </c>
      <c r="F6819" s="4">
        <v>11</v>
      </c>
      <c r="G6819" s="4">
        <v>1</v>
      </c>
      <c r="H6819" s="6">
        <v>7673.13</v>
      </c>
    </row>
    <row r="6820" spans="1:8" ht="9" customHeight="1" x14ac:dyDescent="0.2">
      <c r="A6820" s="3" t="s">
        <v>17081</v>
      </c>
      <c r="B6820" s="3" t="s">
        <v>17082</v>
      </c>
      <c r="C6820" s="3" t="s">
        <v>16986</v>
      </c>
      <c r="D6820" s="3" t="s">
        <v>16987</v>
      </c>
      <c r="E6820" s="4">
        <v>0</v>
      </c>
      <c r="F6820" s="4">
        <v>50</v>
      </c>
      <c r="G6820" s="4">
        <v>2</v>
      </c>
      <c r="H6820" s="6">
        <v>15346.25</v>
      </c>
    </row>
    <row r="6821" spans="1:8" ht="9" customHeight="1" x14ac:dyDescent="0.2">
      <c r="A6821" s="3" t="s">
        <v>17083</v>
      </c>
      <c r="B6821" s="3" t="s">
        <v>17084</v>
      </c>
      <c r="C6821" s="3" t="s">
        <v>16986</v>
      </c>
      <c r="D6821" s="3" t="s">
        <v>16987</v>
      </c>
      <c r="E6821" s="4">
        <v>0</v>
      </c>
      <c r="F6821" s="4">
        <v>58</v>
      </c>
      <c r="G6821" s="4">
        <v>2</v>
      </c>
      <c r="H6821" s="6">
        <v>15346.25</v>
      </c>
    </row>
    <row r="6822" spans="1:8" ht="9" customHeight="1" x14ac:dyDescent="0.2">
      <c r="A6822" s="3" t="s">
        <v>17085</v>
      </c>
      <c r="B6822" s="3" t="s">
        <v>17086</v>
      </c>
      <c r="C6822" s="3" t="s">
        <v>16986</v>
      </c>
      <c r="D6822" s="3" t="s">
        <v>16987</v>
      </c>
      <c r="E6822" s="4">
        <v>0</v>
      </c>
      <c r="F6822" s="4">
        <v>3</v>
      </c>
      <c r="G6822" s="4">
        <v>1</v>
      </c>
      <c r="H6822" s="6">
        <v>7673.13</v>
      </c>
    </row>
    <row r="6823" spans="1:8" ht="9" customHeight="1" x14ac:dyDescent="0.2">
      <c r="A6823" s="3" t="s">
        <v>17087</v>
      </c>
      <c r="B6823" s="3" t="s">
        <v>17088</v>
      </c>
      <c r="C6823" s="3" t="s">
        <v>16986</v>
      </c>
      <c r="D6823" s="3" t="s">
        <v>16987</v>
      </c>
      <c r="E6823" s="4">
        <v>0</v>
      </c>
      <c r="F6823" s="4">
        <v>23</v>
      </c>
      <c r="G6823" s="4">
        <v>1</v>
      </c>
      <c r="H6823" s="6">
        <v>7673.12</v>
      </c>
    </row>
    <row r="6824" spans="1:8" ht="9" customHeight="1" x14ac:dyDescent="0.2">
      <c r="A6824" s="3" t="s">
        <v>17089</v>
      </c>
      <c r="B6824" s="3" t="s">
        <v>17090</v>
      </c>
      <c r="C6824" s="3" t="s">
        <v>16986</v>
      </c>
      <c r="D6824" s="3" t="s">
        <v>16987</v>
      </c>
      <c r="E6824" s="4">
        <v>0</v>
      </c>
      <c r="F6824" s="4">
        <v>40</v>
      </c>
      <c r="G6824" s="4">
        <v>2</v>
      </c>
      <c r="H6824" s="6">
        <v>15346.25</v>
      </c>
    </row>
    <row r="6825" spans="1:8" ht="9" customHeight="1" x14ac:dyDescent="0.2">
      <c r="A6825" s="3" t="s">
        <v>17091</v>
      </c>
      <c r="B6825" s="3" t="s">
        <v>17092</v>
      </c>
      <c r="C6825" s="3" t="s">
        <v>16986</v>
      </c>
      <c r="D6825" s="3" t="s">
        <v>16987</v>
      </c>
      <c r="E6825" s="4">
        <v>2</v>
      </c>
      <c r="F6825" s="4">
        <v>19</v>
      </c>
      <c r="G6825" s="4">
        <v>1</v>
      </c>
      <c r="H6825" s="6">
        <v>7673.12</v>
      </c>
    </row>
    <row r="6826" spans="1:8" ht="9" customHeight="1" x14ac:dyDescent="0.2">
      <c r="A6826" s="3" t="s">
        <v>17093</v>
      </c>
      <c r="B6826" s="3" t="s">
        <v>17094</v>
      </c>
      <c r="C6826" s="3" t="s">
        <v>16986</v>
      </c>
      <c r="D6826" s="3" t="s">
        <v>16987</v>
      </c>
      <c r="E6826" s="4">
        <v>0</v>
      </c>
      <c r="F6826" s="4">
        <v>38</v>
      </c>
      <c r="G6826" s="4">
        <v>1</v>
      </c>
      <c r="H6826" s="6">
        <v>7673.12</v>
      </c>
    </row>
    <row r="6827" spans="1:8" ht="9" customHeight="1" x14ac:dyDescent="0.2">
      <c r="A6827" s="3" t="s">
        <v>17095</v>
      </c>
      <c r="B6827" s="3" t="s">
        <v>17096</v>
      </c>
      <c r="C6827" s="3" t="s">
        <v>16986</v>
      </c>
      <c r="D6827" s="3" t="s">
        <v>16987</v>
      </c>
      <c r="E6827" s="4">
        <v>0</v>
      </c>
      <c r="F6827" s="4">
        <v>7</v>
      </c>
      <c r="G6827" s="4">
        <v>1</v>
      </c>
      <c r="H6827" s="6">
        <v>7673.13</v>
      </c>
    </row>
    <row r="6828" spans="1:8" ht="9" customHeight="1" x14ac:dyDescent="0.2">
      <c r="A6828" s="3" t="s">
        <v>17097</v>
      </c>
      <c r="B6828" s="3" t="s">
        <v>17098</v>
      </c>
      <c r="C6828" s="3" t="s">
        <v>16986</v>
      </c>
      <c r="D6828" s="3" t="s">
        <v>16987</v>
      </c>
      <c r="E6828" s="4">
        <v>15</v>
      </c>
      <c r="F6828" s="4">
        <v>32</v>
      </c>
      <c r="G6828" s="4">
        <v>0</v>
      </c>
      <c r="H6828" s="5">
        <v>0</v>
      </c>
    </row>
    <row r="6829" spans="1:8" ht="9" customHeight="1" x14ac:dyDescent="0.2">
      <c r="A6829" s="3" t="s">
        <v>17099</v>
      </c>
      <c r="B6829" s="3" t="s">
        <v>17100</v>
      </c>
      <c r="C6829" s="3" t="s">
        <v>16986</v>
      </c>
      <c r="D6829" s="3" t="s">
        <v>16987</v>
      </c>
      <c r="E6829" s="4">
        <v>0</v>
      </c>
      <c r="F6829" s="4">
        <v>18</v>
      </c>
      <c r="G6829" s="4">
        <v>1</v>
      </c>
      <c r="H6829" s="6">
        <v>7673.12</v>
      </c>
    </row>
    <row r="6830" spans="1:8" ht="9" customHeight="1" x14ac:dyDescent="0.2">
      <c r="A6830" s="3" t="s">
        <v>17101</v>
      </c>
      <c r="B6830" s="3" t="s">
        <v>17102</v>
      </c>
      <c r="C6830" s="3" t="s">
        <v>16986</v>
      </c>
      <c r="D6830" s="3" t="s">
        <v>16987</v>
      </c>
      <c r="E6830" s="4">
        <v>0</v>
      </c>
      <c r="F6830" s="4">
        <v>14</v>
      </c>
      <c r="G6830" s="4">
        <v>1</v>
      </c>
      <c r="H6830" s="6">
        <v>7673.12</v>
      </c>
    </row>
    <row r="6831" spans="1:8" ht="9" customHeight="1" x14ac:dyDescent="0.2">
      <c r="A6831" s="3" t="s">
        <v>17103</v>
      </c>
      <c r="B6831" s="3" t="s">
        <v>17104</v>
      </c>
      <c r="C6831" s="3" t="s">
        <v>16986</v>
      </c>
      <c r="D6831" s="3" t="s">
        <v>16987</v>
      </c>
      <c r="E6831" s="4">
        <v>0</v>
      </c>
      <c r="F6831" s="4">
        <v>9</v>
      </c>
      <c r="G6831" s="4">
        <v>1</v>
      </c>
      <c r="H6831" s="6">
        <v>7673.12</v>
      </c>
    </row>
    <row r="6832" spans="1:8" ht="9" customHeight="1" x14ac:dyDescent="0.2">
      <c r="A6832" s="3" t="s">
        <v>17105</v>
      </c>
      <c r="B6832" s="3" t="s">
        <v>17106</v>
      </c>
      <c r="C6832" s="3" t="s">
        <v>16986</v>
      </c>
      <c r="D6832" s="3" t="s">
        <v>16987</v>
      </c>
      <c r="E6832" s="4">
        <v>0</v>
      </c>
      <c r="F6832" s="4">
        <v>2</v>
      </c>
      <c r="G6832" s="4">
        <v>1</v>
      </c>
      <c r="H6832" s="6">
        <v>7673.13</v>
      </c>
    </row>
    <row r="6833" spans="1:8" ht="9" customHeight="1" x14ac:dyDescent="0.2">
      <c r="A6833" s="3" t="s">
        <v>17107</v>
      </c>
      <c r="B6833" s="3" t="s">
        <v>17108</v>
      </c>
      <c r="C6833" s="3" t="s">
        <v>16986</v>
      </c>
      <c r="D6833" s="3" t="s">
        <v>17109</v>
      </c>
      <c r="E6833" s="4">
        <v>94</v>
      </c>
      <c r="F6833" s="4">
        <v>385</v>
      </c>
      <c r="G6833" s="4">
        <v>2</v>
      </c>
      <c r="H6833" s="6">
        <v>15346.25</v>
      </c>
    </row>
    <row r="6834" spans="1:8" ht="9" customHeight="1" x14ac:dyDescent="0.2">
      <c r="A6834" s="3" t="s">
        <v>17110</v>
      </c>
      <c r="B6834" s="3" t="s">
        <v>17111</v>
      </c>
      <c r="C6834" s="3" t="s">
        <v>16986</v>
      </c>
      <c r="D6834" s="3" t="s">
        <v>17109</v>
      </c>
      <c r="E6834" s="4">
        <v>40</v>
      </c>
      <c r="F6834" s="4">
        <v>56</v>
      </c>
      <c r="G6834" s="4">
        <v>0</v>
      </c>
      <c r="H6834" s="5">
        <v>0</v>
      </c>
    </row>
    <row r="6835" spans="1:8" ht="9" customHeight="1" x14ac:dyDescent="0.2">
      <c r="A6835" s="3" t="s">
        <v>17112</v>
      </c>
      <c r="B6835" s="3" t="s">
        <v>17113</v>
      </c>
      <c r="C6835" s="3" t="s">
        <v>16986</v>
      </c>
      <c r="D6835" s="3" t="s">
        <v>17109</v>
      </c>
      <c r="E6835" s="4">
        <v>301</v>
      </c>
      <c r="F6835" s="4">
        <v>638</v>
      </c>
      <c r="G6835" s="4">
        <v>0</v>
      </c>
      <c r="H6835" s="5">
        <v>0</v>
      </c>
    </row>
    <row r="6836" spans="1:8" ht="9" customHeight="1" x14ac:dyDescent="0.2">
      <c r="A6836" s="3" t="s">
        <v>17114</v>
      </c>
      <c r="B6836" s="3" t="s">
        <v>17115</v>
      </c>
      <c r="C6836" s="3" t="s">
        <v>16986</v>
      </c>
      <c r="D6836" s="3" t="s">
        <v>17109</v>
      </c>
      <c r="E6836" s="4">
        <v>14</v>
      </c>
      <c r="F6836" s="4">
        <v>66</v>
      </c>
      <c r="G6836" s="4">
        <v>0</v>
      </c>
      <c r="H6836" s="5">
        <v>0</v>
      </c>
    </row>
    <row r="6837" spans="1:8" ht="9" customHeight="1" x14ac:dyDescent="0.2">
      <c r="A6837" s="3" t="s">
        <v>17116</v>
      </c>
      <c r="B6837" s="3" t="s">
        <v>17117</v>
      </c>
      <c r="C6837" s="3" t="s">
        <v>16986</v>
      </c>
      <c r="D6837" s="3" t="s">
        <v>17109</v>
      </c>
      <c r="E6837" s="4">
        <v>12</v>
      </c>
      <c r="F6837" s="4">
        <v>32</v>
      </c>
      <c r="G6837" s="4">
        <v>0</v>
      </c>
      <c r="H6837" s="5">
        <v>0</v>
      </c>
    </row>
    <row r="6838" spans="1:8" ht="9" customHeight="1" x14ac:dyDescent="0.2">
      <c r="A6838" s="3" t="s">
        <v>17118</v>
      </c>
      <c r="B6838" s="3" t="s">
        <v>17119</v>
      </c>
      <c r="C6838" s="3" t="s">
        <v>16986</v>
      </c>
      <c r="D6838" s="3" t="s">
        <v>17109</v>
      </c>
      <c r="E6838" s="4">
        <v>0</v>
      </c>
      <c r="F6838" s="4">
        <v>41</v>
      </c>
      <c r="G6838" s="4">
        <v>1</v>
      </c>
      <c r="H6838" s="6">
        <v>7673.12</v>
      </c>
    </row>
    <row r="6839" spans="1:8" ht="9" customHeight="1" x14ac:dyDescent="0.2">
      <c r="A6839" s="3" t="s">
        <v>17120</v>
      </c>
      <c r="B6839" s="3" t="s">
        <v>17121</v>
      </c>
      <c r="C6839" s="3" t="s">
        <v>16986</v>
      </c>
      <c r="D6839" s="3" t="s">
        <v>17109</v>
      </c>
      <c r="E6839" s="4">
        <v>32</v>
      </c>
      <c r="F6839" s="4">
        <v>116</v>
      </c>
      <c r="G6839" s="4">
        <v>0</v>
      </c>
      <c r="H6839" s="5">
        <v>0</v>
      </c>
    </row>
    <row r="6840" spans="1:8" ht="9" customHeight="1" x14ac:dyDescent="0.2">
      <c r="A6840" s="3" t="s">
        <v>17122</v>
      </c>
      <c r="B6840" s="3" t="s">
        <v>17123</v>
      </c>
      <c r="C6840" s="3" t="s">
        <v>16986</v>
      </c>
      <c r="D6840" s="3" t="s">
        <v>17109</v>
      </c>
      <c r="E6840" s="4">
        <v>25</v>
      </c>
      <c r="F6840" s="4">
        <v>66</v>
      </c>
      <c r="G6840" s="4">
        <v>0</v>
      </c>
      <c r="H6840" s="5">
        <v>0</v>
      </c>
    </row>
    <row r="6841" spans="1:8" ht="9" customHeight="1" x14ac:dyDescent="0.2">
      <c r="A6841" s="3" t="s">
        <v>17124</v>
      </c>
      <c r="B6841" s="3" t="s">
        <v>17125</v>
      </c>
      <c r="C6841" s="3" t="s">
        <v>16986</v>
      </c>
      <c r="D6841" s="3" t="s">
        <v>17109</v>
      </c>
      <c r="E6841" s="4">
        <v>18</v>
      </c>
      <c r="F6841" s="4">
        <v>42</v>
      </c>
      <c r="G6841" s="4">
        <v>0</v>
      </c>
      <c r="H6841" s="5">
        <v>0</v>
      </c>
    </row>
    <row r="6842" spans="1:8" ht="9" customHeight="1" x14ac:dyDescent="0.2">
      <c r="A6842" s="3" t="s">
        <v>17126</v>
      </c>
      <c r="B6842" s="3" t="s">
        <v>17127</v>
      </c>
      <c r="C6842" s="3" t="s">
        <v>16986</v>
      </c>
      <c r="D6842" s="3" t="s">
        <v>17109</v>
      </c>
      <c r="E6842" s="4">
        <v>0</v>
      </c>
      <c r="F6842" s="4">
        <v>7</v>
      </c>
      <c r="G6842" s="4">
        <v>1</v>
      </c>
      <c r="H6842" s="6">
        <v>7673.12</v>
      </c>
    </row>
    <row r="6843" spans="1:8" ht="9" customHeight="1" x14ac:dyDescent="0.2">
      <c r="A6843" s="3" t="s">
        <v>17128</v>
      </c>
      <c r="B6843" s="3" t="s">
        <v>17129</v>
      </c>
      <c r="C6843" s="3" t="s">
        <v>16986</v>
      </c>
      <c r="D6843" s="3" t="s">
        <v>17109</v>
      </c>
      <c r="E6843" s="4">
        <v>24</v>
      </c>
      <c r="F6843" s="4">
        <v>64</v>
      </c>
      <c r="G6843" s="4">
        <v>0</v>
      </c>
      <c r="H6843" s="5">
        <v>0</v>
      </c>
    </row>
    <row r="6844" spans="1:8" ht="9" customHeight="1" x14ac:dyDescent="0.2">
      <c r="A6844" s="3" t="s">
        <v>17130</v>
      </c>
      <c r="B6844" s="3" t="s">
        <v>17131</v>
      </c>
      <c r="C6844" s="3" t="s">
        <v>16986</v>
      </c>
      <c r="D6844" s="3" t="s">
        <v>17109</v>
      </c>
      <c r="E6844" s="4">
        <v>21</v>
      </c>
      <c r="F6844" s="4">
        <v>41</v>
      </c>
      <c r="G6844" s="4">
        <v>0</v>
      </c>
      <c r="H6844" s="5">
        <v>0</v>
      </c>
    </row>
    <row r="6845" spans="1:8" ht="9" customHeight="1" x14ac:dyDescent="0.2">
      <c r="A6845" s="3" t="s">
        <v>17132</v>
      </c>
      <c r="B6845" s="3" t="s">
        <v>17133</v>
      </c>
      <c r="C6845" s="3" t="s">
        <v>16986</v>
      </c>
      <c r="D6845" s="3" t="s">
        <v>17109</v>
      </c>
      <c r="E6845" s="4">
        <v>12</v>
      </c>
      <c r="F6845" s="4">
        <v>155</v>
      </c>
      <c r="G6845" s="4">
        <v>4</v>
      </c>
      <c r="H6845" s="6">
        <v>30692.5</v>
      </c>
    </row>
    <row r="6846" spans="1:8" ht="9" customHeight="1" x14ac:dyDescent="0.2">
      <c r="A6846" s="3" t="s">
        <v>17134</v>
      </c>
      <c r="B6846" s="3" t="s">
        <v>17135</v>
      </c>
      <c r="C6846" s="3" t="s">
        <v>16986</v>
      </c>
      <c r="D6846" s="3" t="s">
        <v>17109</v>
      </c>
      <c r="E6846" s="4">
        <v>30</v>
      </c>
      <c r="F6846" s="4">
        <v>204</v>
      </c>
      <c r="G6846" s="4">
        <v>3</v>
      </c>
      <c r="H6846" s="6">
        <v>23019.37</v>
      </c>
    </row>
    <row r="6847" spans="1:8" ht="9" customHeight="1" x14ac:dyDescent="0.2">
      <c r="A6847" s="3" t="s">
        <v>17136</v>
      </c>
      <c r="B6847" s="3" t="s">
        <v>17137</v>
      </c>
      <c r="C6847" s="3" t="s">
        <v>16986</v>
      </c>
      <c r="D6847" s="3" t="s">
        <v>17109</v>
      </c>
      <c r="E6847" s="4">
        <v>10</v>
      </c>
      <c r="F6847" s="4">
        <v>70</v>
      </c>
      <c r="G6847" s="4">
        <v>1</v>
      </c>
      <c r="H6847" s="6">
        <v>7673.12</v>
      </c>
    </row>
    <row r="6848" spans="1:8" ht="9" customHeight="1" x14ac:dyDescent="0.2">
      <c r="A6848" s="3" t="s">
        <v>17138</v>
      </c>
      <c r="B6848" s="3" t="s">
        <v>17139</v>
      </c>
      <c r="C6848" s="3" t="s">
        <v>16986</v>
      </c>
      <c r="D6848" s="3" t="s">
        <v>17109</v>
      </c>
      <c r="E6848" s="4">
        <v>88</v>
      </c>
      <c r="F6848" s="4">
        <v>145</v>
      </c>
      <c r="G6848" s="4">
        <v>0</v>
      </c>
      <c r="H6848" s="5">
        <v>0</v>
      </c>
    </row>
    <row r="6849" spans="1:8" ht="9" customHeight="1" x14ac:dyDescent="0.2">
      <c r="A6849" s="3" t="s">
        <v>17140</v>
      </c>
      <c r="B6849" s="3" t="s">
        <v>17141</v>
      </c>
      <c r="C6849" s="3" t="s">
        <v>16986</v>
      </c>
      <c r="D6849" s="3" t="s">
        <v>17109</v>
      </c>
      <c r="E6849" s="9">
        <v>129.4810367</v>
      </c>
      <c r="F6849" s="4">
        <v>316</v>
      </c>
      <c r="G6849" s="4">
        <v>0</v>
      </c>
      <c r="H6849" s="5">
        <v>0</v>
      </c>
    </row>
    <row r="6850" spans="1:8" ht="9" customHeight="1" x14ac:dyDescent="0.2">
      <c r="A6850" s="3" t="s">
        <v>17142</v>
      </c>
      <c r="B6850" s="3" t="s">
        <v>17143</v>
      </c>
      <c r="C6850" s="3" t="s">
        <v>16986</v>
      </c>
      <c r="D6850" s="3" t="s">
        <v>17109</v>
      </c>
      <c r="E6850" s="4">
        <v>36</v>
      </c>
      <c r="F6850" s="4">
        <v>127</v>
      </c>
      <c r="G6850" s="4">
        <v>0</v>
      </c>
      <c r="H6850" s="5">
        <v>0</v>
      </c>
    </row>
    <row r="6851" spans="1:8" ht="9" customHeight="1" x14ac:dyDescent="0.2">
      <c r="A6851" s="3" t="s">
        <v>17144</v>
      </c>
      <c r="B6851" s="3" t="s">
        <v>17145</v>
      </c>
      <c r="C6851" s="3" t="s">
        <v>16986</v>
      </c>
      <c r="D6851" s="3" t="s">
        <v>17109</v>
      </c>
      <c r="E6851" s="4">
        <v>89</v>
      </c>
      <c r="F6851" s="4">
        <v>366</v>
      </c>
      <c r="G6851" s="4">
        <v>2</v>
      </c>
      <c r="H6851" s="6">
        <v>15346.25</v>
      </c>
    </row>
    <row r="6852" spans="1:8" ht="9" customHeight="1" x14ac:dyDescent="0.2">
      <c r="A6852" s="3" t="s">
        <v>17146</v>
      </c>
      <c r="B6852" s="3" t="s">
        <v>17147</v>
      </c>
      <c r="C6852" s="3" t="s">
        <v>16986</v>
      </c>
      <c r="D6852" s="3" t="s">
        <v>17109</v>
      </c>
      <c r="E6852" s="4">
        <v>0</v>
      </c>
      <c r="F6852" s="4">
        <v>52</v>
      </c>
      <c r="G6852" s="4">
        <v>2</v>
      </c>
      <c r="H6852" s="6">
        <v>15346.25</v>
      </c>
    </row>
    <row r="6853" spans="1:8" ht="9" customHeight="1" x14ac:dyDescent="0.2">
      <c r="A6853" s="3" t="s">
        <v>17148</v>
      </c>
      <c r="B6853" s="3" t="s">
        <v>17149</v>
      </c>
      <c r="C6853" s="3" t="s">
        <v>16986</v>
      </c>
      <c r="D6853" s="3" t="s">
        <v>17109</v>
      </c>
      <c r="E6853" s="4">
        <v>35</v>
      </c>
      <c r="F6853" s="4">
        <v>274</v>
      </c>
      <c r="G6853" s="4">
        <v>9</v>
      </c>
      <c r="H6853" s="6">
        <v>69058.12</v>
      </c>
    </row>
    <row r="6854" spans="1:8" ht="9" customHeight="1" x14ac:dyDescent="0.2">
      <c r="A6854" s="3" t="s">
        <v>17150</v>
      </c>
      <c r="B6854" s="3" t="s">
        <v>17151</v>
      </c>
      <c r="C6854" s="3" t="s">
        <v>16986</v>
      </c>
      <c r="D6854" s="3" t="s">
        <v>17109</v>
      </c>
      <c r="E6854" s="4">
        <v>20</v>
      </c>
      <c r="F6854" s="4">
        <v>48</v>
      </c>
      <c r="G6854" s="4">
        <v>0</v>
      </c>
      <c r="H6854" s="5">
        <v>0</v>
      </c>
    </row>
    <row r="6855" spans="1:8" ht="9" customHeight="1" x14ac:dyDescent="0.2">
      <c r="A6855" s="3" t="s">
        <v>17152</v>
      </c>
      <c r="B6855" s="3" t="s">
        <v>17153</v>
      </c>
      <c r="C6855" s="3" t="s">
        <v>16986</v>
      </c>
      <c r="D6855" s="3" t="s">
        <v>17109</v>
      </c>
      <c r="E6855" s="4">
        <v>27</v>
      </c>
      <c r="F6855" s="4">
        <v>22</v>
      </c>
      <c r="G6855" s="4">
        <v>0</v>
      </c>
      <c r="H6855" s="5">
        <v>0</v>
      </c>
    </row>
    <row r="6856" spans="1:8" ht="9" customHeight="1" x14ac:dyDescent="0.2">
      <c r="A6856" s="3" t="s">
        <v>17154</v>
      </c>
      <c r="B6856" s="3" t="s">
        <v>17155</v>
      </c>
      <c r="C6856" s="3" t="s">
        <v>16986</v>
      </c>
      <c r="D6856" s="3" t="s">
        <v>17109</v>
      </c>
      <c r="E6856" s="4">
        <v>26</v>
      </c>
      <c r="F6856" s="4">
        <v>164</v>
      </c>
      <c r="G6856" s="4">
        <v>3</v>
      </c>
      <c r="H6856" s="6">
        <v>23019.37</v>
      </c>
    </row>
    <row r="6857" spans="1:8" ht="9" customHeight="1" x14ac:dyDescent="0.2">
      <c r="A6857" s="3" t="s">
        <v>17156</v>
      </c>
      <c r="B6857" s="3" t="s">
        <v>17157</v>
      </c>
      <c r="C6857" s="3" t="s">
        <v>16986</v>
      </c>
      <c r="D6857" s="3" t="s">
        <v>17109</v>
      </c>
      <c r="E6857" s="4">
        <v>30</v>
      </c>
      <c r="F6857" s="4">
        <v>88</v>
      </c>
      <c r="G6857" s="4">
        <v>0</v>
      </c>
      <c r="H6857" s="5">
        <v>0</v>
      </c>
    </row>
    <row r="6858" spans="1:8" ht="9" customHeight="1" x14ac:dyDescent="0.2">
      <c r="A6858" s="3" t="s">
        <v>17158</v>
      </c>
      <c r="B6858" s="3" t="s">
        <v>17159</v>
      </c>
      <c r="C6858" s="3" t="s">
        <v>16986</v>
      </c>
      <c r="D6858" s="3" t="s">
        <v>17109</v>
      </c>
      <c r="E6858" s="4">
        <v>40</v>
      </c>
      <c r="F6858" s="4">
        <v>105</v>
      </c>
      <c r="G6858" s="4">
        <v>0</v>
      </c>
      <c r="H6858" s="5">
        <v>0</v>
      </c>
    </row>
    <row r="6859" spans="1:8" ht="9" customHeight="1" x14ac:dyDescent="0.2">
      <c r="A6859" s="3" t="s">
        <v>17160</v>
      </c>
      <c r="B6859" s="3" t="s">
        <v>17161</v>
      </c>
      <c r="C6859" s="3" t="s">
        <v>16986</v>
      </c>
      <c r="D6859" s="3" t="s">
        <v>17109</v>
      </c>
      <c r="E6859" s="4">
        <v>23</v>
      </c>
      <c r="F6859" s="4">
        <v>88</v>
      </c>
      <c r="G6859" s="4">
        <v>0</v>
      </c>
      <c r="H6859" s="5">
        <v>0</v>
      </c>
    </row>
    <row r="6860" spans="1:8" ht="9" customHeight="1" x14ac:dyDescent="0.2">
      <c r="A6860" s="3" t="s">
        <v>17162</v>
      </c>
      <c r="B6860" s="3" t="s">
        <v>17163</v>
      </c>
      <c r="C6860" s="3" t="s">
        <v>16986</v>
      </c>
      <c r="D6860" s="3" t="s">
        <v>17109</v>
      </c>
      <c r="E6860" s="4">
        <v>0</v>
      </c>
      <c r="F6860" s="4">
        <v>27</v>
      </c>
      <c r="G6860" s="4">
        <v>1</v>
      </c>
      <c r="H6860" s="6">
        <v>7673.12</v>
      </c>
    </row>
    <row r="6861" spans="1:8" ht="9" customHeight="1" x14ac:dyDescent="0.2">
      <c r="A6861" s="3" t="s">
        <v>17164</v>
      </c>
      <c r="B6861" s="3" t="s">
        <v>17165</v>
      </c>
      <c r="C6861" s="3" t="s">
        <v>16986</v>
      </c>
      <c r="D6861" s="3" t="s">
        <v>17109</v>
      </c>
      <c r="E6861" s="4">
        <v>15</v>
      </c>
      <c r="F6861" s="4">
        <v>115</v>
      </c>
      <c r="G6861" s="4">
        <v>3</v>
      </c>
      <c r="H6861" s="6">
        <v>23019.37</v>
      </c>
    </row>
    <row r="6862" spans="1:8" ht="9" customHeight="1" x14ac:dyDescent="0.2">
      <c r="A6862" s="3" t="s">
        <v>17166</v>
      </c>
      <c r="B6862" s="3" t="s">
        <v>17167</v>
      </c>
      <c r="C6862" s="3" t="s">
        <v>16986</v>
      </c>
      <c r="D6862" s="3" t="s">
        <v>17109</v>
      </c>
      <c r="E6862" s="4">
        <v>24</v>
      </c>
      <c r="F6862" s="4">
        <v>30</v>
      </c>
      <c r="G6862" s="4">
        <v>0</v>
      </c>
      <c r="H6862" s="5">
        <v>0</v>
      </c>
    </row>
    <row r="6863" spans="1:8" ht="9" customHeight="1" x14ac:dyDescent="0.2">
      <c r="A6863" s="3" t="s">
        <v>17168</v>
      </c>
      <c r="B6863" s="3" t="s">
        <v>17169</v>
      </c>
      <c r="C6863" s="3" t="s">
        <v>16986</v>
      </c>
      <c r="D6863" s="3" t="s">
        <v>17109</v>
      </c>
      <c r="E6863" s="4">
        <v>125</v>
      </c>
      <c r="F6863" s="4">
        <v>425</v>
      </c>
      <c r="G6863" s="4">
        <v>0</v>
      </c>
      <c r="H6863" s="5">
        <v>0</v>
      </c>
    </row>
    <row r="6864" spans="1:8" ht="9" customHeight="1" x14ac:dyDescent="0.2">
      <c r="A6864" s="3" t="s">
        <v>17170</v>
      </c>
      <c r="B6864" s="3" t="s">
        <v>17171</v>
      </c>
      <c r="C6864" s="3" t="s">
        <v>16986</v>
      </c>
      <c r="D6864" s="3" t="s">
        <v>17109</v>
      </c>
      <c r="E6864" s="4">
        <v>37</v>
      </c>
      <c r="F6864" s="4">
        <v>150</v>
      </c>
      <c r="G6864" s="4">
        <v>0</v>
      </c>
      <c r="H6864" s="5">
        <v>0</v>
      </c>
    </row>
    <row r="6865" spans="1:8" ht="9" customHeight="1" x14ac:dyDescent="0.2">
      <c r="A6865" s="3" t="s">
        <v>17172</v>
      </c>
      <c r="B6865" s="3" t="s">
        <v>17173</v>
      </c>
      <c r="C6865" s="3" t="s">
        <v>16986</v>
      </c>
      <c r="D6865" s="3" t="s">
        <v>17109</v>
      </c>
      <c r="E6865" s="4">
        <v>95</v>
      </c>
      <c r="F6865" s="4">
        <v>219</v>
      </c>
      <c r="G6865" s="4">
        <v>0</v>
      </c>
      <c r="H6865" s="5">
        <v>0</v>
      </c>
    </row>
    <row r="6866" spans="1:8" ht="9" customHeight="1" x14ac:dyDescent="0.2">
      <c r="A6866" s="3" t="s">
        <v>17174</v>
      </c>
      <c r="B6866" s="3" t="s">
        <v>17175</v>
      </c>
      <c r="C6866" s="3" t="s">
        <v>16986</v>
      </c>
      <c r="D6866" s="3" t="s">
        <v>17109</v>
      </c>
      <c r="E6866" s="4">
        <v>16</v>
      </c>
      <c r="F6866" s="4">
        <v>84</v>
      </c>
      <c r="G6866" s="4">
        <v>2</v>
      </c>
      <c r="H6866" s="6">
        <v>15346.25</v>
      </c>
    </row>
    <row r="6867" spans="1:8" ht="9" customHeight="1" x14ac:dyDescent="0.2">
      <c r="A6867" s="3" t="s">
        <v>17176</v>
      </c>
      <c r="B6867" s="3" t="s">
        <v>17177</v>
      </c>
      <c r="C6867" s="3" t="s">
        <v>16986</v>
      </c>
      <c r="D6867" s="3" t="s">
        <v>17109</v>
      </c>
      <c r="E6867" s="4">
        <v>1</v>
      </c>
      <c r="F6867" s="4">
        <v>170</v>
      </c>
      <c r="G6867" s="4">
        <v>11</v>
      </c>
      <c r="H6867" s="6">
        <v>84404.37</v>
      </c>
    </row>
    <row r="6868" spans="1:8" ht="9" customHeight="1" x14ac:dyDescent="0.2">
      <c r="A6868" s="3" t="s">
        <v>17178</v>
      </c>
      <c r="B6868" s="3" t="s">
        <v>17179</v>
      </c>
      <c r="C6868" s="3" t="s">
        <v>16986</v>
      </c>
      <c r="D6868" s="3" t="s">
        <v>17109</v>
      </c>
      <c r="E6868" s="4">
        <v>77</v>
      </c>
      <c r="F6868" s="4">
        <v>168</v>
      </c>
      <c r="G6868" s="4">
        <v>0</v>
      </c>
      <c r="H6868" s="5">
        <v>0</v>
      </c>
    </row>
    <row r="6869" spans="1:8" ht="9" customHeight="1" x14ac:dyDescent="0.2">
      <c r="A6869" s="3" t="s">
        <v>17180</v>
      </c>
      <c r="B6869" s="3" t="s">
        <v>17181</v>
      </c>
      <c r="C6869" s="3" t="s">
        <v>16986</v>
      </c>
      <c r="D6869" s="3" t="s">
        <v>17109</v>
      </c>
      <c r="E6869" s="4">
        <v>74</v>
      </c>
      <c r="F6869" s="4">
        <v>266</v>
      </c>
      <c r="G6869" s="4">
        <v>0</v>
      </c>
      <c r="H6869" s="5">
        <v>0</v>
      </c>
    </row>
    <row r="6870" spans="1:8" ht="9" customHeight="1" x14ac:dyDescent="0.2">
      <c r="A6870" s="3" t="s">
        <v>17182</v>
      </c>
      <c r="B6870" s="3" t="s">
        <v>17183</v>
      </c>
      <c r="C6870" s="3" t="s">
        <v>16986</v>
      </c>
      <c r="D6870" s="3" t="s">
        <v>17109</v>
      </c>
      <c r="E6870" s="4">
        <v>58</v>
      </c>
      <c r="F6870" s="4">
        <v>180</v>
      </c>
      <c r="G6870" s="4">
        <v>0</v>
      </c>
      <c r="H6870" s="5">
        <v>0</v>
      </c>
    </row>
    <row r="6871" spans="1:8" ht="9" customHeight="1" x14ac:dyDescent="0.2">
      <c r="A6871" s="3" t="s">
        <v>17184</v>
      </c>
      <c r="B6871" s="3" t="s">
        <v>17185</v>
      </c>
      <c r="C6871" s="3" t="s">
        <v>16986</v>
      </c>
      <c r="D6871" s="3" t="s">
        <v>17109</v>
      </c>
      <c r="E6871" s="4">
        <v>48</v>
      </c>
      <c r="F6871" s="4">
        <v>161</v>
      </c>
      <c r="G6871" s="4">
        <v>0</v>
      </c>
      <c r="H6871" s="5">
        <v>0</v>
      </c>
    </row>
    <row r="6872" spans="1:8" ht="9" customHeight="1" x14ac:dyDescent="0.2">
      <c r="A6872" s="3" t="s">
        <v>17186</v>
      </c>
      <c r="B6872" s="3" t="s">
        <v>17187</v>
      </c>
      <c r="C6872" s="3" t="s">
        <v>16986</v>
      </c>
      <c r="D6872" s="3" t="s">
        <v>17109</v>
      </c>
      <c r="E6872" s="4">
        <v>24</v>
      </c>
      <c r="F6872" s="4">
        <v>71</v>
      </c>
      <c r="G6872" s="4">
        <v>0</v>
      </c>
      <c r="H6872" s="5">
        <v>0</v>
      </c>
    </row>
    <row r="6873" spans="1:8" ht="9" customHeight="1" x14ac:dyDescent="0.2">
      <c r="A6873" s="3" t="s">
        <v>17188</v>
      </c>
      <c r="B6873" s="3" t="s">
        <v>17189</v>
      </c>
      <c r="C6873" s="3" t="s">
        <v>16986</v>
      </c>
      <c r="D6873" s="3" t="s">
        <v>17109</v>
      </c>
      <c r="E6873" s="4">
        <v>31</v>
      </c>
      <c r="F6873" s="4">
        <v>104</v>
      </c>
      <c r="G6873" s="4">
        <v>0</v>
      </c>
      <c r="H6873" s="5">
        <v>0</v>
      </c>
    </row>
    <row r="6874" spans="1:8" ht="9" customHeight="1" x14ac:dyDescent="0.2">
      <c r="A6874" s="3" t="s">
        <v>17190</v>
      </c>
      <c r="B6874" s="3" t="s">
        <v>17191</v>
      </c>
      <c r="C6874" s="3" t="s">
        <v>16986</v>
      </c>
      <c r="D6874" s="3" t="s">
        <v>17109</v>
      </c>
      <c r="E6874" s="4">
        <v>1</v>
      </c>
      <c r="F6874" s="4">
        <v>117</v>
      </c>
      <c r="G6874" s="4">
        <v>4</v>
      </c>
      <c r="H6874" s="6">
        <v>30692.5</v>
      </c>
    </row>
    <row r="6875" spans="1:8" ht="9" customHeight="1" x14ac:dyDescent="0.2">
      <c r="A6875" s="3" t="s">
        <v>17192</v>
      </c>
      <c r="B6875" s="3" t="s">
        <v>17193</v>
      </c>
      <c r="C6875" s="3" t="s">
        <v>16986</v>
      </c>
      <c r="D6875" s="3" t="s">
        <v>17109</v>
      </c>
      <c r="E6875" s="4">
        <v>21</v>
      </c>
      <c r="F6875" s="4">
        <v>40</v>
      </c>
      <c r="G6875" s="4">
        <v>0</v>
      </c>
      <c r="H6875" s="5">
        <v>0</v>
      </c>
    </row>
    <row r="6876" spans="1:8" ht="9" customHeight="1" x14ac:dyDescent="0.2">
      <c r="A6876" s="3" t="s">
        <v>17194</v>
      </c>
      <c r="B6876" s="3" t="s">
        <v>17195</v>
      </c>
      <c r="C6876" s="3" t="s">
        <v>16986</v>
      </c>
      <c r="D6876" s="3" t="s">
        <v>17109</v>
      </c>
      <c r="E6876" s="4">
        <v>116</v>
      </c>
      <c r="F6876" s="4">
        <v>204</v>
      </c>
      <c r="G6876" s="4">
        <v>0</v>
      </c>
      <c r="H6876" s="5">
        <v>0</v>
      </c>
    </row>
    <row r="6877" spans="1:8" ht="9" customHeight="1" x14ac:dyDescent="0.2">
      <c r="A6877" s="3" t="s">
        <v>17196</v>
      </c>
      <c r="B6877" s="3" t="s">
        <v>17197</v>
      </c>
      <c r="C6877" s="3" t="s">
        <v>16986</v>
      </c>
      <c r="D6877" s="3" t="s">
        <v>17109</v>
      </c>
      <c r="E6877" s="4">
        <v>85</v>
      </c>
      <c r="F6877" s="4">
        <v>158</v>
      </c>
      <c r="G6877" s="4">
        <v>0</v>
      </c>
      <c r="H6877" s="5">
        <v>0</v>
      </c>
    </row>
    <row r="6878" spans="1:8" ht="9" customHeight="1" x14ac:dyDescent="0.2">
      <c r="A6878" s="3" t="s">
        <v>17198</v>
      </c>
      <c r="B6878" s="3" t="s">
        <v>17199</v>
      </c>
      <c r="C6878" s="3" t="s">
        <v>16986</v>
      </c>
      <c r="D6878" s="3" t="s">
        <v>17109</v>
      </c>
      <c r="E6878" s="4">
        <v>71</v>
      </c>
      <c r="F6878" s="4">
        <v>228</v>
      </c>
      <c r="G6878" s="4">
        <v>0</v>
      </c>
      <c r="H6878" s="5">
        <v>0</v>
      </c>
    </row>
    <row r="6879" spans="1:8" ht="9" customHeight="1" x14ac:dyDescent="0.2">
      <c r="A6879" s="3" t="s">
        <v>17200</v>
      </c>
      <c r="B6879" s="3" t="s">
        <v>17201</v>
      </c>
      <c r="C6879" s="3" t="s">
        <v>16986</v>
      </c>
      <c r="D6879" s="3" t="s">
        <v>17109</v>
      </c>
      <c r="E6879" s="4">
        <v>19</v>
      </c>
      <c r="F6879" s="4">
        <v>48</v>
      </c>
      <c r="G6879" s="4">
        <v>0</v>
      </c>
      <c r="H6879" s="5">
        <v>0</v>
      </c>
    </row>
    <row r="6880" spans="1:8" ht="9" customHeight="1" x14ac:dyDescent="0.2">
      <c r="A6880" s="3" t="s">
        <v>17202</v>
      </c>
      <c r="B6880" s="3" t="s">
        <v>17203</v>
      </c>
      <c r="C6880" s="3" t="s">
        <v>16986</v>
      </c>
      <c r="D6880" s="3" t="s">
        <v>17109</v>
      </c>
      <c r="E6880" s="4">
        <v>32</v>
      </c>
      <c r="F6880" s="4">
        <v>178</v>
      </c>
      <c r="G6880" s="4">
        <v>2</v>
      </c>
      <c r="H6880" s="6">
        <v>15346.25</v>
      </c>
    </row>
    <row r="6881" spans="1:8" ht="9" customHeight="1" x14ac:dyDescent="0.2">
      <c r="A6881" s="3" t="s">
        <v>17204</v>
      </c>
      <c r="B6881" s="3" t="s">
        <v>17205</v>
      </c>
      <c r="C6881" s="3" t="s">
        <v>16986</v>
      </c>
      <c r="D6881" s="3" t="s">
        <v>17109</v>
      </c>
      <c r="E6881" s="4">
        <v>18</v>
      </c>
      <c r="F6881" s="4">
        <v>40</v>
      </c>
      <c r="G6881" s="4">
        <v>0</v>
      </c>
      <c r="H6881" s="5">
        <v>0</v>
      </c>
    </row>
    <row r="6882" spans="1:8" ht="9" customHeight="1" x14ac:dyDescent="0.2">
      <c r="A6882" s="3" t="s">
        <v>17206</v>
      </c>
      <c r="B6882" s="3" t="s">
        <v>17207</v>
      </c>
      <c r="C6882" s="3" t="s">
        <v>16986</v>
      </c>
      <c r="D6882" s="3" t="s">
        <v>17109</v>
      </c>
      <c r="E6882" s="4">
        <v>33</v>
      </c>
      <c r="F6882" s="4">
        <v>149</v>
      </c>
      <c r="G6882" s="4">
        <v>1</v>
      </c>
      <c r="H6882" s="6">
        <v>7673.12</v>
      </c>
    </row>
    <row r="6883" spans="1:8" ht="9" customHeight="1" x14ac:dyDescent="0.2">
      <c r="A6883" s="3" t="s">
        <v>17208</v>
      </c>
      <c r="B6883" s="3" t="s">
        <v>17209</v>
      </c>
      <c r="C6883" s="3" t="s">
        <v>16986</v>
      </c>
      <c r="D6883" s="3" t="s">
        <v>17109</v>
      </c>
      <c r="E6883" s="4">
        <v>20</v>
      </c>
      <c r="F6883" s="4">
        <v>30</v>
      </c>
      <c r="G6883" s="4">
        <v>0</v>
      </c>
      <c r="H6883" s="5">
        <v>0</v>
      </c>
    </row>
    <row r="6884" spans="1:8" ht="9" customHeight="1" x14ac:dyDescent="0.2">
      <c r="A6884" s="3" t="s">
        <v>17210</v>
      </c>
      <c r="B6884" s="3" t="s">
        <v>17211</v>
      </c>
      <c r="C6884" s="3" t="s">
        <v>16986</v>
      </c>
      <c r="D6884" s="3" t="s">
        <v>17109</v>
      </c>
      <c r="E6884" s="4">
        <v>0</v>
      </c>
      <c r="F6884" s="4">
        <v>36</v>
      </c>
      <c r="G6884" s="4">
        <v>1</v>
      </c>
      <c r="H6884" s="6">
        <v>7673.12</v>
      </c>
    </row>
    <row r="6885" spans="1:8" ht="9" customHeight="1" x14ac:dyDescent="0.2">
      <c r="A6885" s="3" t="s">
        <v>17212</v>
      </c>
      <c r="B6885" s="3" t="s">
        <v>17213</v>
      </c>
      <c r="C6885" s="3" t="s">
        <v>16986</v>
      </c>
      <c r="D6885" s="3" t="s">
        <v>17109</v>
      </c>
      <c r="E6885" s="4">
        <v>68</v>
      </c>
      <c r="F6885" s="4">
        <v>280</v>
      </c>
      <c r="G6885" s="4">
        <v>1</v>
      </c>
      <c r="H6885" s="6">
        <v>7673.12</v>
      </c>
    </row>
    <row r="6886" spans="1:8" ht="9" customHeight="1" x14ac:dyDescent="0.2">
      <c r="A6886" s="3" t="s">
        <v>17214</v>
      </c>
      <c r="B6886" s="3" t="s">
        <v>17215</v>
      </c>
      <c r="C6886" s="3" t="s">
        <v>16986</v>
      </c>
      <c r="D6886" s="3" t="s">
        <v>17109</v>
      </c>
      <c r="E6886" s="4">
        <v>88</v>
      </c>
      <c r="F6886" s="4">
        <v>311</v>
      </c>
      <c r="G6886" s="4">
        <v>0</v>
      </c>
      <c r="H6886" s="5">
        <v>0</v>
      </c>
    </row>
    <row r="6887" spans="1:8" ht="9" customHeight="1" x14ac:dyDescent="0.2">
      <c r="A6887" s="3" t="s">
        <v>17216</v>
      </c>
      <c r="B6887" s="3" t="s">
        <v>17217</v>
      </c>
      <c r="C6887" s="3" t="s">
        <v>16986</v>
      </c>
      <c r="D6887" s="3" t="s">
        <v>17109</v>
      </c>
      <c r="E6887" s="4">
        <v>67</v>
      </c>
      <c r="F6887" s="4">
        <v>157</v>
      </c>
      <c r="G6887" s="4">
        <v>0</v>
      </c>
      <c r="H6887" s="5">
        <v>0</v>
      </c>
    </row>
    <row r="6888" spans="1:8" ht="9" customHeight="1" x14ac:dyDescent="0.2">
      <c r="A6888" s="3" t="s">
        <v>17218</v>
      </c>
      <c r="B6888" s="3" t="s">
        <v>17219</v>
      </c>
      <c r="C6888" s="3" t="s">
        <v>16986</v>
      </c>
      <c r="D6888" s="3" t="s">
        <v>17109</v>
      </c>
      <c r="E6888" s="4">
        <v>90</v>
      </c>
      <c r="F6888" s="4">
        <v>190</v>
      </c>
      <c r="G6888" s="4">
        <v>0</v>
      </c>
      <c r="H6888" s="5">
        <v>0</v>
      </c>
    </row>
    <row r="6889" spans="1:8" ht="9" customHeight="1" x14ac:dyDescent="0.2">
      <c r="A6889" s="3" t="s">
        <v>17220</v>
      </c>
      <c r="B6889" s="3" t="s">
        <v>17221</v>
      </c>
      <c r="C6889" s="3" t="s">
        <v>16986</v>
      </c>
      <c r="D6889" s="3" t="s">
        <v>17109</v>
      </c>
      <c r="E6889" s="4">
        <v>150</v>
      </c>
      <c r="F6889" s="4">
        <v>243</v>
      </c>
      <c r="G6889" s="4">
        <v>0</v>
      </c>
      <c r="H6889" s="5">
        <v>0</v>
      </c>
    </row>
    <row r="6890" spans="1:8" ht="9" customHeight="1" x14ac:dyDescent="0.2">
      <c r="A6890" s="3" t="s">
        <v>17222</v>
      </c>
      <c r="B6890" s="3" t="s">
        <v>17223</v>
      </c>
      <c r="C6890" s="3" t="s">
        <v>16986</v>
      </c>
      <c r="D6890" s="3" t="s">
        <v>17109</v>
      </c>
      <c r="E6890" s="4">
        <v>29</v>
      </c>
      <c r="F6890" s="4">
        <v>101</v>
      </c>
      <c r="G6890" s="4">
        <v>0</v>
      </c>
      <c r="H6890" s="5">
        <v>0</v>
      </c>
    </row>
    <row r="6891" spans="1:8" ht="9" customHeight="1" x14ac:dyDescent="0.2">
      <c r="A6891" s="3" t="s">
        <v>17224</v>
      </c>
      <c r="B6891" s="3" t="s">
        <v>17109</v>
      </c>
      <c r="C6891" s="3" t="s">
        <v>16986</v>
      </c>
      <c r="D6891" s="3" t="s">
        <v>17109</v>
      </c>
      <c r="E6891" s="4">
        <v>1433</v>
      </c>
      <c r="F6891" s="4">
        <v>4003</v>
      </c>
      <c r="G6891" s="4">
        <v>0</v>
      </c>
      <c r="H6891" s="5">
        <v>0</v>
      </c>
    </row>
    <row r="6892" spans="1:8" ht="9" customHeight="1" x14ac:dyDescent="0.2">
      <c r="A6892" s="3" t="s">
        <v>17225</v>
      </c>
      <c r="B6892" s="3" t="s">
        <v>17226</v>
      </c>
      <c r="C6892" s="3" t="s">
        <v>16986</v>
      </c>
      <c r="D6892" s="3" t="s">
        <v>17109</v>
      </c>
      <c r="E6892" s="4">
        <v>20</v>
      </c>
      <c r="F6892" s="4">
        <v>76</v>
      </c>
      <c r="G6892" s="4">
        <v>0</v>
      </c>
      <c r="H6892" s="5">
        <v>0</v>
      </c>
    </row>
    <row r="6893" spans="1:8" ht="9" customHeight="1" x14ac:dyDescent="0.2">
      <c r="A6893" s="3" t="s">
        <v>17227</v>
      </c>
      <c r="B6893" s="3" t="s">
        <v>17228</v>
      </c>
      <c r="C6893" s="3" t="s">
        <v>16986</v>
      </c>
      <c r="D6893" s="3" t="s">
        <v>17109</v>
      </c>
      <c r="E6893" s="4">
        <v>25</v>
      </c>
      <c r="F6893" s="4">
        <v>15</v>
      </c>
      <c r="G6893" s="4">
        <v>0</v>
      </c>
      <c r="H6893" s="5">
        <v>0</v>
      </c>
    </row>
    <row r="6894" spans="1:8" ht="9" customHeight="1" x14ac:dyDescent="0.2">
      <c r="A6894" s="3" t="s">
        <v>17229</v>
      </c>
      <c r="B6894" s="3" t="s">
        <v>17230</v>
      </c>
      <c r="C6894" s="3" t="s">
        <v>16986</v>
      </c>
      <c r="D6894" s="3" t="s">
        <v>17109</v>
      </c>
      <c r="E6894" s="4">
        <v>61</v>
      </c>
      <c r="F6894" s="4">
        <v>219</v>
      </c>
      <c r="G6894" s="4">
        <v>0</v>
      </c>
      <c r="H6894" s="5">
        <v>0</v>
      </c>
    </row>
    <row r="6895" spans="1:8" ht="9" customHeight="1" x14ac:dyDescent="0.2">
      <c r="A6895" s="3" t="s">
        <v>17231</v>
      </c>
      <c r="B6895" s="3" t="s">
        <v>17232</v>
      </c>
      <c r="C6895" s="3" t="s">
        <v>16986</v>
      </c>
      <c r="D6895" s="3" t="s">
        <v>17109</v>
      </c>
      <c r="E6895" s="4">
        <v>74</v>
      </c>
      <c r="F6895" s="4">
        <v>224</v>
      </c>
      <c r="G6895" s="4">
        <v>0</v>
      </c>
      <c r="H6895" s="5">
        <v>0</v>
      </c>
    </row>
    <row r="6896" spans="1:8" ht="9" customHeight="1" x14ac:dyDescent="0.2">
      <c r="A6896" s="3" t="s">
        <v>17233</v>
      </c>
      <c r="B6896" s="3" t="s">
        <v>17234</v>
      </c>
      <c r="C6896" s="3" t="s">
        <v>16986</v>
      </c>
      <c r="D6896" s="3" t="s">
        <v>17109</v>
      </c>
      <c r="E6896" s="4">
        <v>84</v>
      </c>
      <c r="F6896" s="4">
        <v>433</v>
      </c>
      <c r="G6896" s="4">
        <v>5</v>
      </c>
      <c r="H6896" s="6">
        <v>38365.620000000003</v>
      </c>
    </row>
    <row r="6897" spans="1:8" ht="9" customHeight="1" x14ac:dyDescent="0.2">
      <c r="A6897" s="3" t="s">
        <v>17235</v>
      </c>
      <c r="B6897" s="3" t="s">
        <v>17236</v>
      </c>
      <c r="C6897" s="3" t="s">
        <v>16986</v>
      </c>
      <c r="D6897" s="3" t="s">
        <v>17109</v>
      </c>
      <c r="E6897" s="4">
        <v>30</v>
      </c>
      <c r="F6897" s="4">
        <v>84</v>
      </c>
      <c r="G6897" s="4">
        <v>0</v>
      </c>
      <c r="H6897" s="5">
        <v>0</v>
      </c>
    </row>
    <row r="6898" spans="1:8" ht="9" customHeight="1" x14ac:dyDescent="0.2">
      <c r="A6898" s="3" t="s">
        <v>17237</v>
      </c>
      <c r="B6898" s="3" t="s">
        <v>17238</v>
      </c>
      <c r="C6898" s="3" t="s">
        <v>16986</v>
      </c>
      <c r="D6898" s="3" t="s">
        <v>17109</v>
      </c>
      <c r="E6898" s="4">
        <v>16</v>
      </c>
      <c r="F6898" s="4">
        <v>45</v>
      </c>
      <c r="G6898" s="4">
        <v>0</v>
      </c>
      <c r="H6898" s="5">
        <v>0</v>
      </c>
    </row>
    <row r="6899" spans="1:8" ht="9" customHeight="1" x14ac:dyDescent="0.2">
      <c r="A6899" s="3" t="s">
        <v>17239</v>
      </c>
      <c r="B6899" s="3" t="s">
        <v>17240</v>
      </c>
      <c r="C6899" s="3" t="s">
        <v>16986</v>
      </c>
      <c r="D6899" s="3" t="s">
        <v>17109</v>
      </c>
      <c r="E6899" s="4">
        <v>52</v>
      </c>
      <c r="F6899" s="4">
        <v>245</v>
      </c>
      <c r="G6899" s="4">
        <v>2</v>
      </c>
      <c r="H6899" s="6">
        <v>15346.25</v>
      </c>
    </row>
    <row r="6900" spans="1:8" ht="9" customHeight="1" x14ac:dyDescent="0.2">
      <c r="A6900" s="3" t="s">
        <v>17241</v>
      </c>
      <c r="B6900" s="3" t="s">
        <v>17242</v>
      </c>
      <c r="C6900" s="3" t="s">
        <v>16986</v>
      </c>
      <c r="D6900" s="3" t="s">
        <v>17109</v>
      </c>
      <c r="E6900" s="4">
        <v>12</v>
      </c>
      <c r="F6900" s="4">
        <v>89</v>
      </c>
      <c r="G6900" s="4">
        <v>1</v>
      </c>
      <c r="H6900" s="6">
        <v>7673.12</v>
      </c>
    </row>
    <row r="6901" spans="1:8" ht="9" customHeight="1" x14ac:dyDescent="0.2">
      <c r="A6901" s="3" t="s">
        <v>17243</v>
      </c>
      <c r="B6901" s="3" t="s">
        <v>17244</v>
      </c>
      <c r="C6901" s="3" t="s">
        <v>16986</v>
      </c>
      <c r="D6901" s="3" t="s">
        <v>17109</v>
      </c>
      <c r="E6901" s="4">
        <v>14</v>
      </c>
      <c r="F6901" s="4">
        <v>57</v>
      </c>
      <c r="G6901" s="4">
        <v>0</v>
      </c>
      <c r="H6901" s="5">
        <v>0</v>
      </c>
    </row>
    <row r="6902" spans="1:8" ht="9" customHeight="1" x14ac:dyDescent="0.2">
      <c r="A6902" s="3" t="s">
        <v>17245</v>
      </c>
      <c r="B6902" s="3" t="s">
        <v>17246</v>
      </c>
      <c r="C6902" s="3" t="s">
        <v>16986</v>
      </c>
      <c r="D6902" s="3" t="s">
        <v>17109</v>
      </c>
      <c r="E6902" s="4">
        <v>20</v>
      </c>
      <c r="F6902" s="4">
        <v>122</v>
      </c>
      <c r="G6902" s="4">
        <v>1</v>
      </c>
      <c r="H6902" s="6">
        <v>7673.12</v>
      </c>
    </row>
    <row r="6903" spans="1:8" ht="9" customHeight="1" x14ac:dyDescent="0.2">
      <c r="A6903" s="3" t="s">
        <v>17247</v>
      </c>
      <c r="B6903" s="3" t="s">
        <v>17248</v>
      </c>
      <c r="C6903" s="3" t="s">
        <v>16986</v>
      </c>
      <c r="D6903" s="3" t="s">
        <v>17109</v>
      </c>
      <c r="E6903" s="4">
        <v>65</v>
      </c>
      <c r="F6903" s="4">
        <v>367</v>
      </c>
      <c r="G6903" s="4">
        <v>5</v>
      </c>
      <c r="H6903" s="6">
        <v>38365.620000000003</v>
      </c>
    </row>
    <row r="6904" spans="1:8" ht="9" customHeight="1" x14ac:dyDescent="0.2">
      <c r="A6904" s="3" t="s">
        <v>17249</v>
      </c>
      <c r="B6904" s="3" t="s">
        <v>17250</v>
      </c>
      <c r="C6904" s="3" t="s">
        <v>16986</v>
      </c>
      <c r="D6904" s="3" t="s">
        <v>17109</v>
      </c>
      <c r="E6904" s="4">
        <v>15</v>
      </c>
      <c r="F6904" s="4">
        <v>92</v>
      </c>
      <c r="G6904" s="4">
        <v>1</v>
      </c>
      <c r="H6904" s="6">
        <v>7673.12</v>
      </c>
    </row>
    <row r="6905" spans="1:8" ht="9" customHeight="1" x14ac:dyDescent="0.2">
      <c r="A6905" s="3" t="s">
        <v>17251</v>
      </c>
      <c r="B6905" s="3" t="s">
        <v>17252</v>
      </c>
      <c r="C6905" s="3" t="s">
        <v>16986</v>
      </c>
      <c r="D6905" s="3" t="s">
        <v>17109</v>
      </c>
      <c r="E6905" s="4">
        <v>34</v>
      </c>
      <c r="F6905" s="4">
        <v>265</v>
      </c>
      <c r="G6905" s="4">
        <v>5</v>
      </c>
      <c r="H6905" s="6">
        <v>38365.620000000003</v>
      </c>
    </row>
    <row r="6906" spans="1:8" ht="9" customHeight="1" x14ac:dyDescent="0.2">
      <c r="A6906" s="3" t="s">
        <v>17253</v>
      </c>
      <c r="B6906" s="3" t="s">
        <v>17254</v>
      </c>
      <c r="C6906" s="3" t="s">
        <v>16986</v>
      </c>
      <c r="D6906" s="3" t="s">
        <v>17109</v>
      </c>
      <c r="E6906" s="4">
        <v>31</v>
      </c>
      <c r="F6906" s="4">
        <v>163</v>
      </c>
      <c r="G6906" s="4">
        <v>2</v>
      </c>
      <c r="H6906" s="6">
        <v>15346.25</v>
      </c>
    </row>
    <row r="6907" spans="1:8" ht="9" customHeight="1" x14ac:dyDescent="0.2">
      <c r="A6907" s="3" t="s">
        <v>17255</v>
      </c>
      <c r="B6907" s="3" t="s">
        <v>17256</v>
      </c>
      <c r="C6907" s="3" t="s">
        <v>16986</v>
      </c>
      <c r="D6907" s="3" t="s">
        <v>17109</v>
      </c>
      <c r="E6907" s="4">
        <v>40</v>
      </c>
      <c r="F6907" s="4">
        <v>326</v>
      </c>
      <c r="G6907" s="4">
        <v>9</v>
      </c>
      <c r="H6907" s="6">
        <v>69058.12</v>
      </c>
    </row>
    <row r="6908" spans="1:8" ht="9" customHeight="1" x14ac:dyDescent="0.2">
      <c r="A6908" s="3" t="s">
        <v>17257</v>
      </c>
      <c r="B6908" s="3" t="s">
        <v>17258</v>
      </c>
      <c r="C6908" s="3" t="s">
        <v>16986</v>
      </c>
      <c r="D6908" s="3" t="s">
        <v>17109</v>
      </c>
      <c r="E6908" s="4">
        <v>1</v>
      </c>
      <c r="F6908" s="4">
        <v>93</v>
      </c>
      <c r="G6908" s="4">
        <v>3</v>
      </c>
      <c r="H6908" s="6">
        <v>23019.37</v>
      </c>
    </row>
    <row r="6909" spans="1:8" ht="9" customHeight="1" x14ac:dyDescent="0.2">
      <c r="A6909" s="3" t="s">
        <v>17259</v>
      </c>
      <c r="B6909" s="3" t="s">
        <v>17260</v>
      </c>
      <c r="C6909" s="3" t="s">
        <v>16986</v>
      </c>
      <c r="D6909" s="3" t="s">
        <v>17109</v>
      </c>
      <c r="E6909" s="4">
        <v>0</v>
      </c>
      <c r="F6909" s="4">
        <v>68</v>
      </c>
      <c r="G6909" s="4">
        <v>2</v>
      </c>
      <c r="H6909" s="6">
        <v>15346.25</v>
      </c>
    </row>
    <row r="6910" spans="1:8" ht="9" customHeight="1" x14ac:dyDescent="0.2">
      <c r="A6910" s="3" t="s">
        <v>17261</v>
      </c>
      <c r="B6910" s="3" t="s">
        <v>17262</v>
      </c>
      <c r="C6910" s="3" t="s">
        <v>16986</v>
      </c>
      <c r="D6910" s="3" t="s">
        <v>17109</v>
      </c>
      <c r="E6910" s="4">
        <v>75</v>
      </c>
      <c r="F6910" s="4">
        <v>170</v>
      </c>
      <c r="G6910" s="4">
        <v>0</v>
      </c>
      <c r="H6910" s="5">
        <v>0</v>
      </c>
    </row>
    <row r="6911" spans="1:8" ht="9" customHeight="1" x14ac:dyDescent="0.2">
      <c r="A6911" s="3" t="s">
        <v>17263</v>
      </c>
      <c r="B6911" s="3" t="s">
        <v>17264</v>
      </c>
      <c r="C6911" s="3" t="s">
        <v>16986</v>
      </c>
      <c r="D6911" s="3" t="s">
        <v>17109</v>
      </c>
      <c r="E6911" s="4">
        <v>38</v>
      </c>
      <c r="F6911" s="4">
        <v>133</v>
      </c>
      <c r="G6911" s="4">
        <v>0</v>
      </c>
      <c r="H6911" s="5">
        <v>0</v>
      </c>
    </row>
    <row r="6912" spans="1:8" ht="9" customHeight="1" x14ac:dyDescent="0.2">
      <c r="A6912" s="3" t="s">
        <v>17265</v>
      </c>
      <c r="B6912" s="3" t="s">
        <v>17266</v>
      </c>
      <c r="C6912" s="3" t="s">
        <v>16986</v>
      </c>
      <c r="D6912" s="3" t="s">
        <v>17109</v>
      </c>
      <c r="E6912" s="4">
        <v>18</v>
      </c>
      <c r="F6912" s="4">
        <v>69</v>
      </c>
      <c r="G6912" s="4">
        <v>0</v>
      </c>
      <c r="H6912" s="5">
        <v>0</v>
      </c>
    </row>
    <row r="6913" spans="1:8" ht="9" customHeight="1" x14ac:dyDescent="0.2">
      <c r="A6913" s="3" t="s">
        <v>17267</v>
      </c>
      <c r="B6913" s="3" t="s">
        <v>17268</v>
      </c>
      <c r="C6913" s="3" t="s">
        <v>16986</v>
      </c>
      <c r="D6913" s="3" t="s">
        <v>17109</v>
      </c>
      <c r="E6913" s="4">
        <v>20</v>
      </c>
      <c r="F6913" s="4">
        <v>30</v>
      </c>
      <c r="G6913" s="4">
        <v>0</v>
      </c>
      <c r="H6913" s="5">
        <v>0</v>
      </c>
    </row>
    <row r="6914" spans="1:8" ht="9" customHeight="1" x14ac:dyDescent="0.2">
      <c r="A6914" s="3" t="s">
        <v>17269</v>
      </c>
      <c r="B6914" s="3" t="s">
        <v>17270</v>
      </c>
      <c r="C6914" s="3" t="s">
        <v>16986</v>
      </c>
      <c r="D6914" s="3" t="s">
        <v>17109</v>
      </c>
      <c r="E6914" s="4">
        <v>32</v>
      </c>
      <c r="F6914" s="4">
        <v>223</v>
      </c>
      <c r="G6914" s="4">
        <v>4</v>
      </c>
      <c r="H6914" s="6">
        <v>30692.5</v>
      </c>
    </row>
    <row r="6915" spans="1:8" ht="9" customHeight="1" x14ac:dyDescent="0.2">
      <c r="A6915" s="3" t="s">
        <v>17271</v>
      </c>
      <c r="B6915" s="3" t="s">
        <v>17272</v>
      </c>
      <c r="C6915" s="3" t="s">
        <v>16986</v>
      </c>
      <c r="D6915" s="3" t="s">
        <v>17109</v>
      </c>
      <c r="E6915" s="4">
        <v>146</v>
      </c>
      <c r="F6915" s="4">
        <v>442</v>
      </c>
      <c r="G6915" s="4">
        <v>0</v>
      </c>
      <c r="H6915" s="5">
        <v>0</v>
      </c>
    </row>
    <row r="6916" spans="1:8" ht="9" customHeight="1" x14ac:dyDescent="0.2">
      <c r="A6916" s="3" t="s">
        <v>17273</v>
      </c>
      <c r="B6916" s="3" t="s">
        <v>17274</v>
      </c>
      <c r="C6916" s="3" t="s">
        <v>16986</v>
      </c>
      <c r="D6916" s="3" t="s">
        <v>17109</v>
      </c>
      <c r="E6916" s="4">
        <v>0</v>
      </c>
      <c r="F6916" s="4">
        <v>125</v>
      </c>
      <c r="G6916" s="4">
        <v>4</v>
      </c>
      <c r="H6916" s="6">
        <v>30692.5</v>
      </c>
    </row>
    <row r="6917" spans="1:8" ht="9" customHeight="1" x14ac:dyDescent="0.2">
      <c r="A6917" s="3" t="s">
        <v>17275</v>
      </c>
      <c r="B6917" s="3" t="s">
        <v>17276</v>
      </c>
      <c r="C6917" s="3" t="s">
        <v>16986</v>
      </c>
      <c r="D6917" s="3" t="s">
        <v>17109</v>
      </c>
      <c r="E6917" s="4">
        <v>14</v>
      </c>
      <c r="F6917" s="4">
        <v>73</v>
      </c>
      <c r="G6917" s="4">
        <v>1</v>
      </c>
      <c r="H6917" s="6">
        <v>7673.12</v>
      </c>
    </row>
    <row r="6918" spans="1:8" ht="9" customHeight="1" x14ac:dyDescent="0.2">
      <c r="A6918" s="3" t="s">
        <v>17277</v>
      </c>
      <c r="B6918" s="3" t="s">
        <v>17278</v>
      </c>
      <c r="C6918" s="3" t="s">
        <v>16986</v>
      </c>
      <c r="D6918" s="3" t="s">
        <v>17109</v>
      </c>
      <c r="E6918" s="4">
        <v>38</v>
      </c>
      <c r="F6918" s="4">
        <v>145</v>
      </c>
      <c r="G6918" s="4">
        <v>0</v>
      </c>
      <c r="H6918" s="5">
        <v>0</v>
      </c>
    </row>
    <row r="6919" spans="1:8" ht="9" customHeight="1" x14ac:dyDescent="0.2">
      <c r="A6919" s="3" t="s">
        <v>17279</v>
      </c>
      <c r="B6919" s="3" t="s">
        <v>17280</v>
      </c>
      <c r="C6919" s="3" t="s">
        <v>16986</v>
      </c>
      <c r="D6919" s="3" t="s">
        <v>17109</v>
      </c>
      <c r="E6919" s="4">
        <v>20</v>
      </c>
      <c r="F6919" s="4">
        <v>54</v>
      </c>
      <c r="G6919" s="4">
        <v>0</v>
      </c>
      <c r="H6919" s="5">
        <v>0</v>
      </c>
    </row>
    <row r="6920" spans="1:8" ht="9" customHeight="1" x14ac:dyDescent="0.2">
      <c r="A6920" s="3" t="s">
        <v>17281</v>
      </c>
      <c r="B6920" s="3" t="s">
        <v>17282</v>
      </c>
      <c r="C6920" s="3" t="s">
        <v>16986</v>
      </c>
      <c r="D6920" s="3" t="s">
        <v>17109</v>
      </c>
      <c r="E6920" s="4">
        <v>31</v>
      </c>
      <c r="F6920" s="4">
        <v>188</v>
      </c>
      <c r="G6920" s="4">
        <v>2</v>
      </c>
      <c r="H6920" s="6">
        <v>15346.25</v>
      </c>
    </row>
    <row r="6921" spans="1:8" ht="9" customHeight="1" x14ac:dyDescent="0.2">
      <c r="A6921" s="3" t="s">
        <v>17283</v>
      </c>
      <c r="B6921" s="3" t="s">
        <v>17284</v>
      </c>
      <c r="C6921" s="3" t="s">
        <v>16986</v>
      </c>
      <c r="D6921" s="3" t="s">
        <v>17109</v>
      </c>
      <c r="E6921" s="4">
        <v>31</v>
      </c>
      <c r="F6921" s="4">
        <v>106</v>
      </c>
      <c r="G6921" s="4">
        <v>0</v>
      </c>
      <c r="H6921" s="5">
        <v>0</v>
      </c>
    </row>
    <row r="6922" spans="1:8" ht="9" customHeight="1" x14ac:dyDescent="0.2">
      <c r="A6922" s="3" t="s">
        <v>17285</v>
      </c>
      <c r="B6922" s="3" t="s">
        <v>17286</v>
      </c>
      <c r="C6922" s="3" t="s">
        <v>16986</v>
      </c>
      <c r="D6922" s="3" t="s">
        <v>17109</v>
      </c>
      <c r="E6922" s="4">
        <v>117</v>
      </c>
      <c r="F6922" s="4">
        <v>309</v>
      </c>
      <c r="G6922" s="4">
        <v>0</v>
      </c>
      <c r="H6922" s="5">
        <v>0</v>
      </c>
    </row>
    <row r="6923" spans="1:8" ht="9" customHeight="1" x14ac:dyDescent="0.2">
      <c r="A6923" s="3" t="s">
        <v>17287</v>
      </c>
      <c r="B6923" s="3" t="s">
        <v>17288</v>
      </c>
      <c r="C6923" s="3" t="s">
        <v>16986</v>
      </c>
      <c r="D6923" s="3" t="s">
        <v>17109</v>
      </c>
      <c r="E6923" s="4">
        <v>34</v>
      </c>
      <c r="F6923" s="4">
        <v>82</v>
      </c>
      <c r="G6923" s="4">
        <v>0</v>
      </c>
      <c r="H6923" s="5">
        <v>0</v>
      </c>
    </row>
    <row r="6924" spans="1:8" ht="9" customHeight="1" x14ac:dyDescent="0.2">
      <c r="A6924" s="3" t="s">
        <v>17289</v>
      </c>
      <c r="B6924" s="3" t="s">
        <v>17290</v>
      </c>
      <c r="C6924" s="3" t="s">
        <v>16986</v>
      </c>
      <c r="D6924" s="3" t="s">
        <v>17109</v>
      </c>
      <c r="E6924" s="4">
        <v>11</v>
      </c>
      <c r="F6924" s="4">
        <v>39</v>
      </c>
      <c r="G6924" s="4">
        <v>0</v>
      </c>
      <c r="H6924" s="5">
        <v>0</v>
      </c>
    </row>
    <row r="6925" spans="1:8" ht="9" customHeight="1" x14ac:dyDescent="0.2">
      <c r="A6925" s="3" t="s">
        <v>17291</v>
      </c>
      <c r="B6925" s="3" t="s">
        <v>17292</v>
      </c>
      <c r="C6925" s="3" t="s">
        <v>16986</v>
      </c>
      <c r="D6925" s="3" t="s">
        <v>17109</v>
      </c>
      <c r="E6925" s="4">
        <v>34</v>
      </c>
      <c r="F6925" s="4">
        <v>123</v>
      </c>
      <c r="G6925" s="4">
        <v>0</v>
      </c>
      <c r="H6925" s="5">
        <v>0</v>
      </c>
    </row>
    <row r="6926" spans="1:8" ht="9" customHeight="1" x14ac:dyDescent="0.2">
      <c r="A6926" s="3" t="s">
        <v>17293</v>
      </c>
      <c r="B6926" s="3" t="s">
        <v>17294</v>
      </c>
      <c r="C6926" s="3" t="s">
        <v>16986</v>
      </c>
      <c r="D6926" s="3" t="s">
        <v>17109</v>
      </c>
      <c r="E6926" s="4">
        <v>0</v>
      </c>
      <c r="F6926" s="4">
        <v>35</v>
      </c>
      <c r="G6926" s="4">
        <v>1</v>
      </c>
      <c r="H6926" s="6">
        <v>7673.12</v>
      </c>
    </row>
    <row r="6927" spans="1:8" ht="9" customHeight="1" x14ac:dyDescent="0.2">
      <c r="A6927" s="3" t="s">
        <v>17295</v>
      </c>
      <c r="B6927" s="3" t="s">
        <v>17296</v>
      </c>
      <c r="C6927" s="3" t="s">
        <v>16986</v>
      </c>
      <c r="D6927" s="3" t="s">
        <v>17109</v>
      </c>
      <c r="E6927" s="4">
        <v>20</v>
      </c>
      <c r="F6927" s="4">
        <v>23</v>
      </c>
      <c r="G6927" s="4">
        <v>0</v>
      </c>
      <c r="H6927" s="5">
        <v>0</v>
      </c>
    </row>
    <row r="6928" spans="1:8" ht="9" customHeight="1" x14ac:dyDescent="0.2">
      <c r="A6928" s="3" t="s">
        <v>17297</v>
      </c>
      <c r="B6928" s="3" t="s">
        <v>17298</v>
      </c>
      <c r="C6928" s="3" t="s">
        <v>16986</v>
      </c>
      <c r="D6928" s="3" t="s">
        <v>17109</v>
      </c>
      <c r="E6928" s="9">
        <v>64.518963299999996</v>
      </c>
      <c r="F6928" s="4">
        <v>233</v>
      </c>
      <c r="G6928" s="4">
        <v>0</v>
      </c>
      <c r="H6928" s="5">
        <v>0</v>
      </c>
    </row>
    <row r="6929" spans="1:8" ht="9" customHeight="1" x14ac:dyDescent="0.2">
      <c r="A6929" s="3" t="s">
        <v>17299</v>
      </c>
      <c r="B6929" s="3" t="s">
        <v>17300</v>
      </c>
      <c r="C6929" s="3" t="s">
        <v>16986</v>
      </c>
      <c r="D6929" s="3" t="s">
        <v>17109</v>
      </c>
      <c r="E6929" s="4">
        <v>104</v>
      </c>
      <c r="F6929" s="4">
        <v>491</v>
      </c>
      <c r="G6929" s="4">
        <v>4</v>
      </c>
      <c r="H6929" s="6">
        <v>30692.5</v>
      </c>
    </row>
    <row r="6930" spans="1:8" ht="9" customHeight="1" x14ac:dyDescent="0.2">
      <c r="A6930" s="3" t="s">
        <v>17301</v>
      </c>
      <c r="B6930" s="3" t="s">
        <v>17302</v>
      </c>
      <c r="C6930" s="3" t="s">
        <v>16986</v>
      </c>
      <c r="D6930" s="3" t="s">
        <v>17109</v>
      </c>
      <c r="E6930" s="4">
        <v>35</v>
      </c>
      <c r="F6930" s="4">
        <v>138</v>
      </c>
      <c r="G6930" s="4">
        <v>0</v>
      </c>
      <c r="H6930" s="5">
        <v>0</v>
      </c>
    </row>
    <row r="6931" spans="1:8" ht="9" customHeight="1" x14ac:dyDescent="0.2">
      <c r="A6931" s="3" t="s">
        <v>17303</v>
      </c>
      <c r="B6931" s="3" t="s">
        <v>17304</v>
      </c>
      <c r="C6931" s="3" t="s">
        <v>16986</v>
      </c>
      <c r="D6931" s="3" t="s">
        <v>17109</v>
      </c>
      <c r="E6931" s="4">
        <v>41</v>
      </c>
      <c r="F6931" s="4">
        <v>30</v>
      </c>
      <c r="G6931" s="4">
        <v>0</v>
      </c>
      <c r="H6931" s="5">
        <v>0</v>
      </c>
    </row>
    <row r="6932" spans="1:8" ht="9" customHeight="1" x14ac:dyDescent="0.2">
      <c r="A6932" s="3" t="s">
        <v>17305</v>
      </c>
      <c r="B6932" s="3" t="s">
        <v>17306</v>
      </c>
      <c r="C6932" s="3" t="s">
        <v>16986</v>
      </c>
      <c r="D6932" s="3" t="s">
        <v>17109</v>
      </c>
      <c r="E6932" s="4">
        <v>59</v>
      </c>
      <c r="F6932" s="4">
        <v>238</v>
      </c>
      <c r="G6932" s="4">
        <v>1</v>
      </c>
      <c r="H6932" s="6">
        <v>7673.12</v>
      </c>
    </row>
    <row r="6933" spans="1:8" ht="9" customHeight="1" x14ac:dyDescent="0.2">
      <c r="A6933" s="3" t="s">
        <v>17307</v>
      </c>
      <c r="B6933" s="3" t="s">
        <v>17308</v>
      </c>
      <c r="C6933" s="3" t="s">
        <v>16986</v>
      </c>
      <c r="D6933" s="3" t="s">
        <v>17109</v>
      </c>
      <c r="E6933" s="4">
        <v>49</v>
      </c>
      <c r="F6933" s="4">
        <v>140</v>
      </c>
      <c r="G6933" s="4">
        <v>0</v>
      </c>
      <c r="H6933" s="5">
        <v>0</v>
      </c>
    </row>
    <row r="6934" spans="1:8" ht="9" customHeight="1" x14ac:dyDescent="0.2">
      <c r="A6934" s="3" t="s">
        <v>17309</v>
      </c>
      <c r="B6934" s="3" t="s">
        <v>17310</v>
      </c>
      <c r="C6934" s="3" t="s">
        <v>16986</v>
      </c>
      <c r="D6934" s="3" t="s">
        <v>17109</v>
      </c>
      <c r="E6934" s="4">
        <v>24</v>
      </c>
      <c r="F6934" s="4">
        <v>63</v>
      </c>
      <c r="G6934" s="4">
        <v>0</v>
      </c>
      <c r="H6934" s="5">
        <v>0</v>
      </c>
    </row>
    <row r="6935" spans="1:8" ht="9" customHeight="1" x14ac:dyDescent="0.2">
      <c r="A6935" s="3" t="s">
        <v>17311</v>
      </c>
      <c r="B6935" s="3" t="s">
        <v>17312</v>
      </c>
      <c r="C6935" s="3" t="s">
        <v>16986</v>
      </c>
      <c r="D6935" s="3" t="s">
        <v>17313</v>
      </c>
      <c r="E6935" s="4">
        <v>100</v>
      </c>
      <c r="F6935" s="4">
        <v>321</v>
      </c>
      <c r="G6935" s="4">
        <v>0</v>
      </c>
      <c r="H6935" s="5">
        <v>0</v>
      </c>
    </row>
    <row r="6936" spans="1:8" ht="9" customHeight="1" x14ac:dyDescent="0.2">
      <c r="A6936" s="3" t="s">
        <v>17314</v>
      </c>
      <c r="B6936" s="3" t="s">
        <v>17315</v>
      </c>
      <c r="C6936" s="3" t="s">
        <v>16986</v>
      </c>
      <c r="D6936" s="3" t="s">
        <v>17313</v>
      </c>
      <c r="E6936" s="4">
        <v>22</v>
      </c>
      <c r="F6936" s="4">
        <v>62</v>
      </c>
      <c r="G6936" s="4">
        <v>0</v>
      </c>
      <c r="H6936" s="5">
        <v>0</v>
      </c>
    </row>
    <row r="6937" spans="1:8" ht="9" customHeight="1" x14ac:dyDescent="0.2">
      <c r="A6937" s="3" t="s">
        <v>17316</v>
      </c>
      <c r="B6937" s="3" t="s">
        <v>17317</v>
      </c>
      <c r="C6937" s="3" t="s">
        <v>16986</v>
      </c>
      <c r="D6937" s="3" t="s">
        <v>17313</v>
      </c>
      <c r="E6937" s="4">
        <v>17</v>
      </c>
      <c r="F6937" s="4">
        <v>47</v>
      </c>
      <c r="G6937" s="4">
        <v>0</v>
      </c>
      <c r="H6937" s="5">
        <v>0</v>
      </c>
    </row>
    <row r="6938" spans="1:8" ht="9" customHeight="1" x14ac:dyDescent="0.2">
      <c r="A6938" s="3" t="s">
        <v>17318</v>
      </c>
      <c r="B6938" s="3" t="s">
        <v>17319</v>
      </c>
      <c r="C6938" s="3" t="s">
        <v>16986</v>
      </c>
      <c r="D6938" s="3" t="s">
        <v>17313</v>
      </c>
      <c r="E6938" s="4">
        <v>93</v>
      </c>
      <c r="F6938" s="4">
        <v>174</v>
      </c>
      <c r="G6938" s="4">
        <v>0</v>
      </c>
      <c r="H6938" s="5">
        <v>0</v>
      </c>
    </row>
    <row r="6939" spans="1:8" ht="9" customHeight="1" x14ac:dyDescent="0.2">
      <c r="A6939" s="3" t="s">
        <v>17320</v>
      </c>
      <c r="B6939" s="3" t="s">
        <v>17321</v>
      </c>
      <c r="C6939" s="3" t="s">
        <v>16986</v>
      </c>
      <c r="D6939" s="3" t="s">
        <v>17313</v>
      </c>
      <c r="E6939" s="4">
        <v>0</v>
      </c>
      <c r="F6939" s="4">
        <v>17</v>
      </c>
      <c r="G6939" s="4">
        <v>1</v>
      </c>
      <c r="H6939" s="6">
        <v>7673.12</v>
      </c>
    </row>
    <row r="6940" spans="1:8" ht="9" customHeight="1" x14ac:dyDescent="0.2">
      <c r="A6940" s="3" t="s">
        <v>17322</v>
      </c>
      <c r="B6940" s="3" t="s">
        <v>17323</v>
      </c>
      <c r="C6940" s="3" t="s">
        <v>16986</v>
      </c>
      <c r="D6940" s="3" t="s">
        <v>17313</v>
      </c>
      <c r="E6940" s="4">
        <v>39</v>
      </c>
      <c r="F6940" s="4">
        <v>31</v>
      </c>
      <c r="G6940" s="4">
        <v>0</v>
      </c>
      <c r="H6940" s="5">
        <v>0</v>
      </c>
    </row>
    <row r="6941" spans="1:8" ht="9" customHeight="1" x14ac:dyDescent="0.2">
      <c r="A6941" s="3" t="s">
        <v>17324</v>
      </c>
      <c r="B6941" s="3" t="s">
        <v>17325</v>
      </c>
      <c r="C6941" s="3" t="s">
        <v>16986</v>
      </c>
      <c r="D6941" s="3" t="s">
        <v>17313</v>
      </c>
      <c r="E6941" s="4">
        <v>0</v>
      </c>
      <c r="F6941" s="4">
        <v>23</v>
      </c>
      <c r="G6941" s="4">
        <v>1</v>
      </c>
      <c r="H6941" s="6">
        <v>7673.12</v>
      </c>
    </row>
    <row r="6942" spans="1:8" ht="9" customHeight="1" x14ac:dyDescent="0.2">
      <c r="A6942" s="3" t="s">
        <v>17326</v>
      </c>
      <c r="B6942" s="3" t="s">
        <v>17327</v>
      </c>
      <c r="C6942" s="3" t="s">
        <v>16986</v>
      </c>
      <c r="D6942" s="3" t="s">
        <v>17313</v>
      </c>
      <c r="E6942" s="4">
        <v>0</v>
      </c>
      <c r="F6942" s="4">
        <v>8</v>
      </c>
      <c r="G6942" s="4">
        <v>1</v>
      </c>
      <c r="H6942" s="6">
        <v>7673.12</v>
      </c>
    </row>
    <row r="6943" spans="1:8" ht="9" customHeight="1" x14ac:dyDescent="0.2">
      <c r="A6943" s="3" t="s">
        <v>17328</v>
      </c>
      <c r="B6943" s="3" t="s">
        <v>17329</v>
      </c>
      <c r="C6943" s="3" t="s">
        <v>16986</v>
      </c>
      <c r="D6943" s="3" t="s">
        <v>17313</v>
      </c>
      <c r="E6943" s="4">
        <v>20</v>
      </c>
      <c r="F6943" s="4">
        <v>41</v>
      </c>
      <c r="G6943" s="4">
        <v>0</v>
      </c>
      <c r="H6943" s="5">
        <v>0</v>
      </c>
    </row>
    <row r="6944" spans="1:8" ht="9" customHeight="1" x14ac:dyDescent="0.2">
      <c r="A6944" s="3" t="s">
        <v>17330</v>
      </c>
      <c r="B6944" s="3" t="s">
        <v>17331</v>
      </c>
      <c r="C6944" s="3" t="s">
        <v>16986</v>
      </c>
      <c r="D6944" s="3" t="s">
        <v>17313</v>
      </c>
      <c r="E6944" s="4">
        <v>20</v>
      </c>
      <c r="F6944" s="4">
        <v>13</v>
      </c>
      <c r="G6944" s="4">
        <v>0</v>
      </c>
      <c r="H6944" s="5">
        <v>0</v>
      </c>
    </row>
    <row r="6945" spans="1:8" ht="9" customHeight="1" x14ac:dyDescent="0.2">
      <c r="A6945" s="3" t="s">
        <v>17332</v>
      </c>
      <c r="B6945" s="3" t="s">
        <v>17333</v>
      </c>
      <c r="C6945" s="3" t="s">
        <v>16986</v>
      </c>
      <c r="D6945" s="3" t="s">
        <v>17313</v>
      </c>
      <c r="E6945" s="4">
        <v>0</v>
      </c>
      <c r="F6945" s="4">
        <v>37</v>
      </c>
      <c r="G6945" s="4">
        <v>2</v>
      </c>
      <c r="H6945" s="6">
        <v>15346.25</v>
      </c>
    </row>
    <row r="6946" spans="1:8" ht="9" customHeight="1" x14ac:dyDescent="0.2">
      <c r="A6946" s="3" t="s">
        <v>17334</v>
      </c>
      <c r="B6946" s="3" t="s">
        <v>17335</v>
      </c>
      <c r="C6946" s="3" t="s">
        <v>16986</v>
      </c>
      <c r="D6946" s="3" t="s">
        <v>17313</v>
      </c>
      <c r="E6946" s="4">
        <v>28</v>
      </c>
      <c r="F6946" s="4">
        <v>66</v>
      </c>
      <c r="G6946" s="4">
        <v>0</v>
      </c>
      <c r="H6946" s="5">
        <v>0</v>
      </c>
    </row>
    <row r="6947" spans="1:8" ht="9" customHeight="1" x14ac:dyDescent="0.2">
      <c r="A6947" s="3" t="s">
        <v>17336</v>
      </c>
      <c r="B6947" s="3" t="s">
        <v>17337</v>
      </c>
      <c r="C6947" s="3" t="s">
        <v>16986</v>
      </c>
      <c r="D6947" s="3" t="s">
        <v>17313</v>
      </c>
      <c r="E6947" s="4">
        <v>38</v>
      </c>
      <c r="F6947" s="4">
        <v>57</v>
      </c>
      <c r="G6947" s="4">
        <v>0</v>
      </c>
      <c r="H6947" s="5">
        <v>0</v>
      </c>
    </row>
    <row r="6948" spans="1:8" ht="9" customHeight="1" x14ac:dyDescent="0.2">
      <c r="A6948" s="3" t="s">
        <v>17338</v>
      </c>
      <c r="B6948" s="3" t="s">
        <v>17339</v>
      </c>
      <c r="C6948" s="3" t="s">
        <v>16986</v>
      </c>
      <c r="D6948" s="3" t="s">
        <v>17313</v>
      </c>
      <c r="E6948" s="4">
        <v>0</v>
      </c>
      <c r="F6948" s="4">
        <v>26</v>
      </c>
      <c r="G6948" s="4">
        <v>1</v>
      </c>
      <c r="H6948" s="6">
        <v>7673.12</v>
      </c>
    </row>
    <row r="6949" spans="1:8" ht="9" customHeight="1" x14ac:dyDescent="0.2">
      <c r="A6949" s="3" t="s">
        <v>17340</v>
      </c>
      <c r="B6949" s="3" t="s">
        <v>17341</v>
      </c>
      <c r="C6949" s="3" t="s">
        <v>16986</v>
      </c>
      <c r="D6949" s="3" t="s">
        <v>17313</v>
      </c>
      <c r="E6949" s="4">
        <v>16</v>
      </c>
      <c r="F6949" s="4">
        <v>53</v>
      </c>
      <c r="G6949" s="4">
        <v>0</v>
      </c>
      <c r="H6949" s="5">
        <v>0</v>
      </c>
    </row>
    <row r="6950" spans="1:8" ht="9" customHeight="1" x14ac:dyDescent="0.2">
      <c r="A6950" s="3" t="s">
        <v>17342</v>
      </c>
      <c r="B6950" s="3" t="s">
        <v>17343</v>
      </c>
      <c r="C6950" s="3" t="s">
        <v>16986</v>
      </c>
      <c r="D6950" s="3" t="s">
        <v>17313</v>
      </c>
      <c r="E6950" s="4">
        <v>10</v>
      </c>
      <c r="F6950" s="4">
        <v>36</v>
      </c>
      <c r="G6950" s="4">
        <v>0</v>
      </c>
      <c r="H6950" s="5">
        <v>0</v>
      </c>
    </row>
    <row r="6951" spans="1:8" ht="9" customHeight="1" x14ac:dyDescent="0.2">
      <c r="A6951" s="3" t="s">
        <v>17344</v>
      </c>
      <c r="B6951" s="3" t="s">
        <v>17345</v>
      </c>
      <c r="C6951" s="3" t="s">
        <v>16986</v>
      </c>
      <c r="D6951" s="3" t="s">
        <v>17313</v>
      </c>
      <c r="E6951" s="4">
        <v>16</v>
      </c>
      <c r="F6951" s="4">
        <v>41</v>
      </c>
      <c r="G6951" s="4">
        <v>0</v>
      </c>
      <c r="H6951" s="5">
        <v>0</v>
      </c>
    </row>
    <row r="6952" spans="1:8" ht="9" customHeight="1" x14ac:dyDescent="0.2">
      <c r="A6952" s="3" t="s">
        <v>17346</v>
      </c>
      <c r="B6952" s="3" t="s">
        <v>17347</v>
      </c>
      <c r="C6952" s="3" t="s">
        <v>16986</v>
      </c>
      <c r="D6952" s="3" t="s">
        <v>17313</v>
      </c>
      <c r="E6952" s="4">
        <v>19</v>
      </c>
      <c r="F6952" s="4">
        <v>28</v>
      </c>
      <c r="G6952" s="4">
        <v>0</v>
      </c>
      <c r="H6952" s="5">
        <v>0</v>
      </c>
    </row>
    <row r="6953" spans="1:8" ht="9" customHeight="1" x14ac:dyDescent="0.2">
      <c r="A6953" s="3" t="s">
        <v>17348</v>
      </c>
      <c r="B6953" s="3" t="s">
        <v>17349</v>
      </c>
      <c r="C6953" s="3" t="s">
        <v>16986</v>
      </c>
      <c r="D6953" s="3" t="s">
        <v>17313</v>
      </c>
      <c r="E6953" s="4">
        <v>10</v>
      </c>
      <c r="F6953" s="4">
        <v>33</v>
      </c>
      <c r="G6953" s="4">
        <v>0</v>
      </c>
      <c r="H6953" s="5">
        <v>0</v>
      </c>
    </row>
    <row r="6954" spans="1:8" ht="9" customHeight="1" x14ac:dyDescent="0.2">
      <c r="A6954" s="3" t="s">
        <v>17350</v>
      </c>
      <c r="B6954" s="3" t="s">
        <v>17351</v>
      </c>
      <c r="C6954" s="3" t="s">
        <v>16986</v>
      </c>
      <c r="D6954" s="3" t="s">
        <v>17313</v>
      </c>
      <c r="E6954" s="4">
        <v>24</v>
      </c>
      <c r="F6954" s="4">
        <v>63</v>
      </c>
      <c r="G6954" s="4">
        <v>0</v>
      </c>
      <c r="H6954" s="5">
        <v>0</v>
      </c>
    </row>
    <row r="6955" spans="1:8" ht="9" customHeight="1" x14ac:dyDescent="0.2">
      <c r="A6955" s="3" t="s">
        <v>17352</v>
      </c>
      <c r="B6955" s="3" t="s">
        <v>17353</v>
      </c>
      <c r="C6955" s="3" t="s">
        <v>16986</v>
      </c>
      <c r="D6955" s="3" t="s">
        <v>17313</v>
      </c>
      <c r="E6955" s="4">
        <v>28</v>
      </c>
      <c r="F6955" s="4">
        <v>21</v>
      </c>
      <c r="G6955" s="4">
        <v>0</v>
      </c>
      <c r="H6955" s="5">
        <v>0</v>
      </c>
    </row>
    <row r="6956" spans="1:8" ht="9" customHeight="1" x14ac:dyDescent="0.2">
      <c r="A6956" s="3" t="s">
        <v>17354</v>
      </c>
      <c r="B6956" s="3" t="s">
        <v>17355</v>
      </c>
      <c r="C6956" s="3" t="s">
        <v>16986</v>
      </c>
      <c r="D6956" s="3" t="s">
        <v>17313</v>
      </c>
      <c r="E6956" s="4">
        <v>10</v>
      </c>
      <c r="F6956" s="4">
        <v>41</v>
      </c>
      <c r="G6956" s="4">
        <v>0</v>
      </c>
      <c r="H6956" s="5">
        <v>0</v>
      </c>
    </row>
    <row r="6957" spans="1:8" ht="9" customHeight="1" x14ac:dyDescent="0.2">
      <c r="A6957" s="3" t="s">
        <v>17356</v>
      </c>
      <c r="B6957" s="3" t="s">
        <v>17357</v>
      </c>
      <c r="C6957" s="3" t="s">
        <v>16986</v>
      </c>
      <c r="D6957" s="3" t="s">
        <v>17313</v>
      </c>
      <c r="E6957" s="4">
        <v>0</v>
      </c>
      <c r="F6957" s="4">
        <v>16</v>
      </c>
      <c r="G6957" s="4">
        <v>1</v>
      </c>
      <c r="H6957" s="6">
        <v>7673.12</v>
      </c>
    </row>
    <row r="6958" spans="1:8" ht="9" customHeight="1" x14ac:dyDescent="0.2">
      <c r="A6958" s="3" t="s">
        <v>17358</v>
      </c>
      <c r="B6958" s="3" t="s">
        <v>17359</v>
      </c>
      <c r="C6958" s="3" t="s">
        <v>16986</v>
      </c>
      <c r="D6958" s="3" t="s">
        <v>17313</v>
      </c>
      <c r="E6958" s="4">
        <v>0</v>
      </c>
      <c r="F6958" s="4">
        <v>24</v>
      </c>
      <c r="G6958" s="4">
        <v>1</v>
      </c>
      <c r="H6958" s="6">
        <v>7673.12</v>
      </c>
    </row>
    <row r="6959" spans="1:8" ht="9" customHeight="1" x14ac:dyDescent="0.2">
      <c r="A6959" s="3" t="s">
        <v>17360</v>
      </c>
      <c r="B6959" s="3" t="s">
        <v>17361</v>
      </c>
      <c r="C6959" s="3" t="s">
        <v>16986</v>
      </c>
      <c r="D6959" s="3" t="s">
        <v>17313</v>
      </c>
      <c r="E6959" s="4">
        <v>10</v>
      </c>
      <c r="F6959" s="4">
        <v>29</v>
      </c>
      <c r="G6959" s="4">
        <v>0</v>
      </c>
      <c r="H6959" s="5">
        <v>0</v>
      </c>
    </row>
    <row r="6960" spans="1:8" ht="9" customHeight="1" x14ac:dyDescent="0.2">
      <c r="A6960" s="3" t="s">
        <v>17362</v>
      </c>
      <c r="B6960" s="3" t="s">
        <v>17363</v>
      </c>
      <c r="C6960" s="3" t="s">
        <v>16986</v>
      </c>
      <c r="D6960" s="3" t="s">
        <v>17313</v>
      </c>
      <c r="E6960" s="4">
        <v>0</v>
      </c>
      <c r="F6960" s="4">
        <v>20</v>
      </c>
      <c r="G6960" s="4">
        <v>1</v>
      </c>
      <c r="H6960" s="6">
        <v>7673.12</v>
      </c>
    </row>
    <row r="6961" spans="1:8" ht="9" customHeight="1" x14ac:dyDescent="0.2">
      <c r="A6961" s="3" t="s">
        <v>17364</v>
      </c>
      <c r="B6961" s="3" t="s">
        <v>17365</v>
      </c>
      <c r="C6961" s="3" t="s">
        <v>16986</v>
      </c>
      <c r="D6961" s="3" t="s">
        <v>17313</v>
      </c>
      <c r="E6961" s="4">
        <v>77</v>
      </c>
      <c r="F6961" s="4">
        <v>217</v>
      </c>
      <c r="G6961" s="4">
        <v>0</v>
      </c>
      <c r="H6961" s="5">
        <v>0</v>
      </c>
    </row>
    <row r="6962" spans="1:8" ht="9" customHeight="1" x14ac:dyDescent="0.2">
      <c r="A6962" s="3" t="s">
        <v>17366</v>
      </c>
      <c r="B6962" s="3" t="s">
        <v>17367</v>
      </c>
      <c r="C6962" s="3" t="s">
        <v>16986</v>
      </c>
      <c r="D6962" s="3" t="s">
        <v>17313</v>
      </c>
      <c r="E6962" s="4">
        <v>0</v>
      </c>
      <c r="F6962" s="4">
        <v>54</v>
      </c>
      <c r="G6962" s="4">
        <v>2</v>
      </c>
      <c r="H6962" s="6">
        <v>15346.25</v>
      </c>
    </row>
    <row r="6963" spans="1:8" ht="9" customHeight="1" x14ac:dyDescent="0.2">
      <c r="A6963" s="3" t="s">
        <v>17368</v>
      </c>
      <c r="B6963" s="3" t="s">
        <v>17369</v>
      </c>
      <c r="C6963" s="3" t="s">
        <v>16986</v>
      </c>
      <c r="D6963" s="3" t="s">
        <v>17313</v>
      </c>
      <c r="E6963" s="4">
        <v>66</v>
      </c>
      <c r="F6963" s="4">
        <v>62</v>
      </c>
      <c r="G6963" s="4">
        <v>0</v>
      </c>
      <c r="H6963" s="5">
        <v>0</v>
      </c>
    </row>
    <row r="6964" spans="1:8" ht="9" customHeight="1" x14ac:dyDescent="0.2">
      <c r="A6964" s="3" t="s">
        <v>17370</v>
      </c>
      <c r="B6964" s="3" t="s">
        <v>17371</v>
      </c>
      <c r="C6964" s="3" t="s">
        <v>16986</v>
      </c>
      <c r="D6964" s="3" t="s">
        <v>17313</v>
      </c>
      <c r="E6964" s="4">
        <v>0</v>
      </c>
      <c r="F6964" s="4">
        <v>28</v>
      </c>
      <c r="G6964" s="4">
        <v>1</v>
      </c>
      <c r="H6964" s="6">
        <v>7673.12</v>
      </c>
    </row>
    <row r="6965" spans="1:8" ht="9" customHeight="1" x14ac:dyDescent="0.2">
      <c r="A6965" s="3" t="s">
        <v>17372</v>
      </c>
      <c r="B6965" s="3" t="s">
        <v>17373</v>
      </c>
      <c r="C6965" s="3" t="s">
        <v>16986</v>
      </c>
      <c r="D6965" s="3" t="s">
        <v>17313</v>
      </c>
      <c r="E6965" s="4">
        <v>82</v>
      </c>
      <c r="F6965" s="4">
        <v>249</v>
      </c>
      <c r="G6965" s="4">
        <v>0</v>
      </c>
      <c r="H6965" s="5">
        <v>0</v>
      </c>
    </row>
    <row r="6966" spans="1:8" ht="9" customHeight="1" x14ac:dyDescent="0.2">
      <c r="A6966" s="3" t="s">
        <v>17374</v>
      </c>
      <c r="B6966" s="3" t="s">
        <v>17375</v>
      </c>
      <c r="C6966" s="3" t="s">
        <v>16986</v>
      </c>
      <c r="D6966" s="3" t="s">
        <v>17313</v>
      </c>
      <c r="E6966" s="4">
        <v>24</v>
      </c>
      <c r="F6966" s="4">
        <v>15</v>
      </c>
      <c r="G6966" s="4">
        <v>0</v>
      </c>
      <c r="H6966" s="5">
        <v>0</v>
      </c>
    </row>
    <row r="6967" spans="1:8" ht="9" customHeight="1" x14ac:dyDescent="0.2">
      <c r="A6967" s="3" t="s">
        <v>17376</v>
      </c>
      <c r="B6967" s="3" t="s">
        <v>17377</v>
      </c>
      <c r="C6967" s="3" t="s">
        <v>16986</v>
      </c>
      <c r="D6967" s="3" t="s">
        <v>17313</v>
      </c>
      <c r="E6967" s="4">
        <v>0</v>
      </c>
      <c r="F6967" s="4">
        <v>23</v>
      </c>
      <c r="G6967" s="4">
        <v>1</v>
      </c>
      <c r="H6967" s="6">
        <v>7673.12</v>
      </c>
    </row>
    <row r="6968" spans="1:8" ht="9" customHeight="1" x14ac:dyDescent="0.2">
      <c r="A6968" s="3" t="s">
        <v>17378</v>
      </c>
      <c r="B6968" s="3" t="s">
        <v>17379</v>
      </c>
      <c r="C6968" s="3" t="s">
        <v>16986</v>
      </c>
      <c r="D6968" s="3" t="s">
        <v>17313</v>
      </c>
      <c r="E6968" s="4">
        <v>54</v>
      </c>
      <c r="F6968" s="4">
        <v>24</v>
      </c>
      <c r="G6968" s="4">
        <v>0</v>
      </c>
      <c r="H6968" s="5">
        <v>0</v>
      </c>
    </row>
    <row r="6969" spans="1:8" ht="9" customHeight="1" x14ac:dyDescent="0.2">
      <c r="A6969" s="3" t="s">
        <v>17380</v>
      </c>
      <c r="B6969" s="3" t="s">
        <v>17381</v>
      </c>
      <c r="C6969" s="3" t="s">
        <v>16986</v>
      </c>
      <c r="D6969" s="3" t="s">
        <v>17313</v>
      </c>
      <c r="E6969" s="4">
        <v>15</v>
      </c>
      <c r="F6969" s="4">
        <v>63</v>
      </c>
      <c r="G6969" s="4">
        <v>0</v>
      </c>
      <c r="H6969" s="5">
        <v>0</v>
      </c>
    </row>
    <row r="6970" spans="1:8" ht="9" customHeight="1" x14ac:dyDescent="0.2">
      <c r="A6970" s="3" t="s">
        <v>17382</v>
      </c>
      <c r="B6970" s="3" t="s">
        <v>17383</v>
      </c>
      <c r="C6970" s="3" t="s">
        <v>16986</v>
      </c>
      <c r="D6970" s="3" t="s">
        <v>17313</v>
      </c>
      <c r="E6970" s="4">
        <v>20</v>
      </c>
      <c r="F6970" s="4">
        <v>49</v>
      </c>
      <c r="G6970" s="4">
        <v>0</v>
      </c>
      <c r="H6970" s="5">
        <v>0</v>
      </c>
    </row>
    <row r="6971" spans="1:8" ht="9" customHeight="1" x14ac:dyDescent="0.2">
      <c r="A6971" s="3" t="s">
        <v>17384</v>
      </c>
      <c r="B6971" s="3" t="s">
        <v>17385</v>
      </c>
      <c r="C6971" s="3" t="s">
        <v>16986</v>
      </c>
      <c r="D6971" s="3" t="s">
        <v>17313</v>
      </c>
      <c r="E6971" s="4">
        <v>27</v>
      </c>
      <c r="F6971" s="4">
        <v>165</v>
      </c>
      <c r="G6971" s="4">
        <v>4</v>
      </c>
      <c r="H6971" s="6">
        <v>30692.5</v>
      </c>
    </row>
    <row r="6972" spans="1:8" ht="9" customHeight="1" x14ac:dyDescent="0.2">
      <c r="A6972" s="3" t="s">
        <v>17386</v>
      </c>
      <c r="B6972" s="3" t="s">
        <v>17387</v>
      </c>
      <c r="C6972" s="3" t="s">
        <v>16986</v>
      </c>
      <c r="D6972" s="3" t="s">
        <v>17313</v>
      </c>
      <c r="E6972" s="4">
        <v>60</v>
      </c>
      <c r="F6972" s="4">
        <v>243</v>
      </c>
      <c r="G6972" s="4">
        <v>1</v>
      </c>
      <c r="H6972" s="6">
        <v>7673.12</v>
      </c>
    </row>
    <row r="6973" spans="1:8" ht="9" customHeight="1" x14ac:dyDescent="0.2">
      <c r="A6973" s="3" t="s">
        <v>17388</v>
      </c>
      <c r="B6973" s="3" t="s">
        <v>17389</v>
      </c>
      <c r="C6973" s="3" t="s">
        <v>16986</v>
      </c>
      <c r="D6973" s="3" t="s">
        <v>17313</v>
      </c>
      <c r="E6973" s="4">
        <v>24</v>
      </c>
      <c r="F6973" s="4">
        <v>113</v>
      </c>
      <c r="G6973" s="4">
        <v>1</v>
      </c>
      <c r="H6973" s="6">
        <v>7673.12</v>
      </c>
    </row>
    <row r="6974" spans="1:8" ht="9" customHeight="1" x14ac:dyDescent="0.2">
      <c r="A6974" s="3" t="s">
        <v>17390</v>
      </c>
      <c r="B6974" s="3" t="s">
        <v>17313</v>
      </c>
      <c r="C6974" s="3" t="s">
        <v>16986</v>
      </c>
      <c r="D6974" s="3" t="s">
        <v>17313</v>
      </c>
      <c r="E6974" s="4">
        <v>371</v>
      </c>
      <c r="F6974" s="4">
        <v>804</v>
      </c>
      <c r="G6974" s="4">
        <v>0</v>
      </c>
      <c r="H6974" s="5">
        <v>0</v>
      </c>
    </row>
    <row r="6975" spans="1:8" ht="9" customHeight="1" x14ac:dyDescent="0.2">
      <c r="A6975" s="3" t="s">
        <v>17391</v>
      </c>
      <c r="B6975" s="3" t="s">
        <v>17392</v>
      </c>
      <c r="C6975" s="3" t="s">
        <v>16986</v>
      </c>
      <c r="D6975" s="3" t="s">
        <v>17313</v>
      </c>
      <c r="E6975" s="4">
        <v>0</v>
      </c>
      <c r="F6975" s="4">
        <v>19</v>
      </c>
      <c r="G6975" s="4">
        <v>1</v>
      </c>
      <c r="H6975" s="6">
        <v>7673.12</v>
      </c>
    </row>
    <row r="6976" spans="1:8" ht="9" customHeight="1" x14ac:dyDescent="0.2">
      <c r="A6976" s="3" t="s">
        <v>17393</v>
      </c>
      <c r="B6976" s="3" t="s">
        <v>17394</v>
      </c>
      <c r="C6976" s="3" t="s">
        <v>16986</v>
      </c>
      <c r="D6976" s="3" t="s">
        <v>17313</v>
      </c>
      <c r="E6976" s="4">
        <v>0</v>
      </c>
      <c r="F6976" s="4">
        <v>25</v>
      </c>
      <c r="G6976" s="4">
        <v>1</v>
      </c>
      <c r="H6976" s="6">
        <v>7673.12</v>
      </c>
    </row>
    <row r="6977" spans="1:8" ht="9" customHeight="1" x14ac:dyDescent="0.2">
      <c r="A6977" s="3" t="s">
        <v>17395</v>
      </c>
      <c r="B6977" s="3" t="s">
        <v>17396</v>
      </c>
      <c r="C6977" s="3" t="s">
        <v>16986</v>
      </c>
      <c r="D6977" s="3" t="s">
        <v>17313</v>
      </c>
      <c r="E6977" s="4">
        <v>1</v>
      </c>
      <c r="F6977" s="4">
        <v>69</v>
      </c>
      <c r="G6977" s="4">
        <v>2</v>
      </c>
      <c r="H6977" s="6">
        <v>15346.25</v>
      </c>
    </row>
    <row r="6978" spans="1:8" ht="9" customHeight="1" x14ac:dyDescent="0.2">
      <c r="A6978" s="3" t="s">
        <v>17397</v>
      </c>
      <c r="B6978" s="3" t="s">
        <v>17398</v>
      </c>
      <c r="C6978" s="3" t="s">
        <v>16986</v>
      </c>
      <c r="D6978" s="3" t="s">
        <v>17313</v>
      </c>
      <c r="E6978" s="4">
        <v>30</v>
      </c>
      <c r="F6978" s="4">
        <v>59</v>
      </c>
      <c r="G6978" s="4">
        <v>0</v>
      </c>
      <c r="H6978" s="5">
        <v>0</v>
      </c>
    </row>
    <row r="6979" spans="1:8" ht="9" customHeight="1" x14ac:dyDescent="0.2">
      <c r="A6979" s="3" t="s">
        <v>17399</v>
      </c>
      <c r="B6979" s="3" t="s">
        <v>17400</v>
      </c>
      <c r="C6979" s="3" t="s">
        <v>16986</v>
      </c>
      <c r="D6979" s="3" t="s">
        <v>17313</v>
      </c>
      <c r="E6979" s="4">
        <v>29</v>
      </c>
      <c r="F6979" s="4">
        <v>157</v>
      </c>
      <c r="G6979" s="4">
        <v>2</v>
      </c>
      <c r="H6979" s="6">
        <v>15346.25</v>
      </c>
    </row>
    <row r="6980" spans="1:8" ht="9" customHeight="1" x14ac:dyDescent="0.2">
      <c r="A6980" s="3" t="s">
        <v>17401</v>
      </c>
      <c r="B6980" s="3" t="s">
        <v>17402</v>
      </c>
      <c r="C6980" s="3" t="s">
        <v>16986</v>
      </c>
      <c r="D6980" s="3" t="s">
        <v>17313</v>
      </c>
      <c r="E6980" s="4">
        <v>15</v>
      </c>
      <c r="F6980" s="4">
        <v>36</v>
      </c>
      <c r="G6980" s="4">
        <v>0</v>
      </c>
      <c r="H6980" s="5">
        <v>0</v>
      </c>
    </row>
    <row r="6981" spans="1:8" ht="9" customHeight="1" x14ac:dyDescent="0.2">
      <c r="A6981" s="3" t="s">
        <v>17403</v>
      </c>
      <c r="B6981" s="3" t="s">
        <v>17404</v>
      </c>
      <c r="C6981" s="3" t="s">
        <v>16986</v>
      </c>
      <c r="D6981" s="3" t="s">
        <v>17313</v>
      </c>
      <c r="E6981" s="4">
        <v>35</v>
      </c>
      <c r="F6981" s="4">
        <v>77</v>
      </c>
      <c r="G6981" s="4">
        <v>0</v>
      </c>
      <c r="H6981" s="5">
        <v>0</v>
      </c>
    </row>
    <row r="6982" spans="1:8" ht="9" customHeight="1" x14ac:dyDescent="0.2">
      <c r="A6982" s="3" t="s">
        <v>17405</v>
      </c>
      <c r="B6982" s="3" t="s">
        <v>17406</v>
      </c>
      <c r="C6982" s="3" t="s">
        <v>16986</v>
      </c>
      <c r="D6982" s="3" t="s">
        <v>17313</v>
      </c>
      <c r="E6982" s="4">
        <v>0</v>
      </c>
      <c r="F6982" s="4">
        <v>21</v>
      </c>
      <c r="G6982" s="4">
        <v>1</v>
      </c>
      <c r="H6982" s="6">
        <v>7673.12</v>
      </c>
    </row>
    <row r="6983" spans="1:8" ht="9" customHeight="1" x14ac:dyDescent="0.2">
      <c r="A6983" s="3" t="s">
        <v>17407</v>
      </c>
      <c r="B6983" s="3" t="s">
        <v>17408</v>
      </c>
      <c r="C6983" s="3" t="s">
        <v>16986</v>
      </c>
      <c r="D6983" s="3" t="s">
        <v>17313</v>
      </c>
      <c r="E6983" s="4">
        <v>20</v>
      </c>
      <c r="F6983" s="4">
        <v>32</v>
      </c>
      <c r="G6983" s="4">
        <v>0</v>
      </c>
      <c r="H6983" s="5">
        <v>0</v>
      </c>
    </row>
    <row r="6984" spans="1:8" ht="9" customHeight="1" x14ac:dyDescent="0.2">
      <c r="A6984" s="3" t="s">
        <v>17409</v>
      </c>
      <c r="B6984" s="3" t="s">
        <v>17410</v>
      </c>
      <c r="C6984" s="3" t="s">
        <v>16986</v>
      </c>
      <c r="D6984" s="3" t="s">
        <v>17313</v>
      </c>
      <c r="E6984" s="4">
        <v>0</v>
      </c>
      <c r="F6984" s="4">
        <v>18</v>
      </c>
      <c r="G6984" s="4">
        <v>1</v>
      </c>
      <c r="H6984" s="6">
        <v>7673.12</v>
      </c>
    </row>
    <row r="6985" spans="1:8" ht="9" customHeight="1" x14ac:dyDescent="0.2">
      <c r="A6985" s="3" t="s">
        <v>17411</v>
      </c>
      <c r="B6985" s="3" t="s">
        <v>17412</v>
      </c>
      <c r="C6985" s="3" t="s">
        <v>16986</v>
      </c>
      <c r="D6985" s="3" t="s">
        <v>17413</v>
      </c>
      <c r="E6985" s="4">
        <v>36</v>
      </c>
      <c r="F6985" s="4">
        <v>179</v>
      </c>
      <c r="G6985" s="4">
        <v>2</v>
      </c>
      <c r="H6985" s="6">
        <v>15346.25</v>
      </c>
    </row>
    <row r="6986" spans="1:8" ht="9" customHeight="1" x14ac:dyDescent="0.2">
      <c r="A6986" s="3" t="s">
        <v>17414</v>
      </c>
      <c r="B6986" s="3" t="s">
        <v>17415</v>
      </c>
      <c r="C6986" s="3" t="s">
        <v>16986</v>
      </c>
      <c r="D6986" s="3" t="s">
        <v>17413</v>
      </c>
      <c r="E6986" s="4">
        <v>0</v>
      </c>
      <c r="F6986" s="4">
        <v>117</v>
      </c>
      <c r="G6986" s="4">
        <v>4</v>
      </c>
      <c r="H6986" s="6">
        <v>30692.5</v>
      </c>
    </row>
    <row r="6987" spans="1:8" ht="9" customHeight="1" x14ac:dyDescent="0.2">
      <c r="A6987" s="3" t="s">
        <v>17416</v>
      </c>
      <c r="B6987" s="3" t="s">
        <v>17417</v>
      </c>
      <c r="C6987" s="3" t="s">
        <v>16986</v>
      </c>
      <c r="D6987" s="3" t="s">
        <v>17413</v>
      </c>
      <c r="E6987" s="4">
        <v>68</v>
      </c>
      <c r="F6987" s="4">
        <v>203</v>
      </c>
      <c r="G6987" s="4">
        <v>0</v>
      </c>
      <c r="H6987" s="5">
        <v>0</v>
      </c>
    </row>
    <row r="6988" spans="1:8" ht="9" customHeight="1" x14ac:dyDescent="0.2">
      <c r="A6988" s="3" t="s">
        <v>17418</v>
      </c>
      <c r="B6988" s="3" t="s">
        <v>17419</v>
      </c>
      <c r="C6988" s="3" t="s">
        <v>16986</v>
      </c>
      <c r="D6988" s="3" t="s">
        <v>17413</v>
      </c>
      <c r="E6988" s="4">
        <v>25</v>
      </c>
      <c r="F6988" s="4">
        <v>134</v>
      </c>
      <c r="G6988" s="4">
        <v>1</v>
      </c>
      <c r="H6988" s="6">
        <v>7673.12</v>
      </c>
    </row>
    <row r="6989" spans="1:8" ht="9" customHeight="1" x14ac:dyDescent="0.2">
      <c r="A6989" s="3" t="s">
        <v>17420</v>
      </c>
      <c r="B6989" s="3" t="s">
        <v>17421</v>
      </c>
      <c r="C6989" s="3" t="s">
        <v>16986</v>
      </c>
      <c r="D6989" s="3" t="s">
        <v>17413</v>
      </c>
      <c r="E6989" s="4">
        <v>22</v>
      </c>
      <c r="F6989" s="4">
        <v>153</v>
      </c>
      <c r="G6989" s="4">
        <v>2</v>
      </c>
      <c r="H6989" s="6">
        <v>15346.25</v>
      </c>
    </row>
    <row r="6990" spans="1:8" ht="9" customHeight="1" x14ac:dyDescent="0.2">
      <c r="A6990" s="3" t="s">
        <v>17422</v>
      </c>
      <c r="B6990" s="3" t="s">
        <v>17423</v>
      </c>
      <c r="C6990" s="3" t="s">
        <v>16986</v>
      </c>
      <c r="D6990" s="3" t="s">
        <v>17413</v>
      </c>
      <c r="E6990" s="4">
        <v>29</v>
      </c>
      <c r="F6990" s="4">
        <v>192</v>
      </c>
      <c r="G6990" s="4">
        <v>3</v>
      </c>
      <c r="H6990" s="6">
        <v>23019.37</v>
      </c>
    </row>
    <row r="6991" spans="1:8" ht="9" customHeight="1" x14ac:dyDescent="0.2">
      <c r="A6991" s="3" t="s">
        <v>17424</v>
      </c>
      <c r="B6991" s="3" t="s">
        <v>17425</v>
      </c>
      <c r="C6991" s="3" t="s">
        <v>16986</v>
      </c>
      <c r="D6991" s="3" t="s">
        <v>17413</v>
      </c>
      <c r="E6991" s="4">
        <v>24</v>
      </c>
      <c r="F6991" s="4">
        <v>87</v>
      </c>
      <c r="G6991" s="4">
        <v>0</v>
      </c>
      <c r="H6991" s="5">
        <v>0</v>
      </c>
    </row>
    <row r="6992" spans="1:8" ht="9" customHeight="1" x14ac:dyDescent="0.2">
      <c r="A6992" s="3" t="s">
        <v>17426</v>
      </c>
      <c r="B6992" s="3" t="s">
        <v>17427</v>
      </c>
      <c r="C6992" s="3" t="s">
        <v>16986</v>
      </c>
      <c r="D6992" s="3" t="s">
        <v>17413</v>
      </c>
      <c r="E6992" s="4">
        <v>67</v>
      </c>
      <c r="F6992" s="4">
        <v>221</v>
      </c>
      <c r="G6992" s="4">
        <v>0</v>
      </c>
      <c r="H6992" s="5">
        <v>0</v>
      </c>
    </row>
    <row r="6993" spans="1:8" ht="9" customHeight="1" x14ac:dyDescent="0.2">
      <c r="A6993" s="3" t="s">
        <v>17428</v>
      </c>
      <c r="B6993" s="3" t="s">
        <v>17429</v>
      </c>
      <c r="C6993" s="3" t="s">
        <v>16986</v>
      </c>
      <c r="D6993" s="3" t="s">
        <v>17413</v>
      </c>
      <c r="E6993" s="4">
        <v>71</v>
      </c>
      <c r="F6993" s="4">
        <v>278</v>
      </c>
      <c r="G6993" s="4">
        <v>2</v>
      </c>
      <c r="H6993" s="6">
        <v>15346.25</v>
      </c>
    </row>
    <row r="6994" spans="1:8" ht="9" customHeight="1" x14ac:dyDescent="0.2">
      <c r="A6994" s="3" t="s">
        <v>17430</v>
      </c>
      <c r="B6994" s="3" t="s">
        <v>17431</v>
      </c>
      <c r="C6994" s="3" t="s">
        <v>16986</v>
      </c>
      <c r="D6994" s="3" t="s">
        <v>17413</v>
      </c>
      <c r="E6994" s="4">
        <v>58</v>
      </c>
      <c r="F6994" s="4">
        <v>242</v>
      </c>
      <c r="G6994" s="4">
        <v>1</v>
      </c>
      <c r="H6994" s="6">
        <v>7673.12</v>
      </c>
    </row>
    <row r="6995" spans="1:8" ht="9" customHeight="1" x14ac:dyDescent="0.2">
      <c r="A6995" s="3" t="s">
        <v>17432</v>
      </c>
      <c r="B6995" s="3" t="s">
        <v>17433</v>
      </c>
      <c r="C6995" s="3" t="s">
        <v>16986</v>
      </c>
      <c r="D6995" s="3" t="s">
        <v>17413</v>
      </c>
      <c r="E6995" s="4">
        <v>30</v>
      </c>
      <c r="F6995" s="4">
        <v>61</v>
      </c>
      <c r="G6995" s="4">
        <v>0</v>
      </c>
      <c r="H6995" s="5">
        <v>0</v>
      </c>
    </row>
    <row r="6996" spans="1:8" ht="9" customHeight="1" x14ac:dyDescent="0.2">
      <c r="A6996" s="3" t="s">
        <v>17434</v>
      </c>
      <c r="B6996" s="3" t="s">
        <v>17435</v>
      </c>
      <c r="C6996" s="3" t="s">
        <v>16986</v>
      </c>
      <c r="D6996" s="3" t="s">
        <v>17413</v>
      </c>
      <c r="E6996" s="4">
        <v>267</v>
      </c>
      <c r="F6996" s="4">
        <v>664</v>
      </c>
      <c r="G6996" s="4">
        <v>0</v>
      </c>
      <c r="H6996" s="5">
        <v>0</v>
      </c>
    </row>
    <row r="6997" spans="1:8" ht="9" customHeight="1" x14ac:dyDescent="0.2">
      <c r="A6997" s="3" t="s">
        <v>17436</v>
      </c>
      <c r="B6997" s="3" t="s">
        <v>17437</v>
      </c>
      <c r="C6997" s="3" t="s">
        <v>16986</v>
      </c>
      <c r="D6997" s="3" t="s">
        <v>17413</v>
      </c>
      <c r="E6997" s="4">
        <v>44</v>
      </c>
      <c r="F6997" s="4">
        <v>182</v>
      </c>
      <c r="G6997" s="4">
        <v>1</v>
      </c>
      <c r="H6997" s="6">
        <v>7673.12</v>
      </c>
    </row>
    <row r="6998" spans="1:8" ht="9" customHeight="1" x14ac:dyDescent="0.2">
      <c r="A6998" s="3" t="s">
        <v>17438</v>
      </c>
      <c r="B6998" s="3" t="s">
        <v>17439</v>
      </c>
      <c r="C6998" s="3" t="s">
        <v>16986</v>
      </c>
      <c r="D6998" s="3" t="s">
        <v>17413</v>
      </c>
      <c r="E6998" s="4">
        <v>15</v>
      </c>
      <c r="F6998" s="4">
        <v>64</v>
      </c>
      <c r="G6998" s="4">
        <v>0</v>
      </c>
      <c r="H6998" s="5">
        <v>0</v>
      </c>
    </row>
    <row r="6999" spans="1:8" ht="9" customHeight="1" x14ac:dyDescent="0.2">
      <c r="A6999" s="3" t="s">
        <v>17440</v>
      </c>
      <c r="B6999" s="3" t="s">
        <v>17441</v>
      </c>
      <c r="C6999" s="3" t="s">
        <v>16986</v>
      </c>
      <c r="D6999" s="3" t="s">
        <v>17413</v>
      </c>
      <c r="E6999" s="4">
        <v>6</v>
      </c>
      <c r="F6999" s="4">
        <v>117</v>
      </c>
      <c r="G6999" s="4">
        <v>3</v>
      </c>
      <c r="H6999" s="6">
        <v>23019.37</v>
      </c>
    </row>
    <row r="7000" spans="1:8" ht="9" customHeight="1" x14ac:dyDescent="0.2">
      <c r="A7000" s="3" t="s">
        <v>17442</v>
      </c>
      <c r="B7000" s="3" t="s">
        <v>17443</v>
      </c>
      <c r="C7000" s="3" t="s">
        <v>16986</v>
      </c>
      <c r="D7000" s="3" t="s">
        <v>17413</v>
      </c>
      <c r="E7000" s="4">
        <v>29</v>
      </c>
      <c r="F7000" s="4">
        <v>93</v>
      </c>
      <c r="G7000" s="4">
        <v>0</v>
      </c>
      <c r="H7000" s="5">
        <v>0</v>
      </c>
    </row>
    <row r="7001" spans="1:8" ht="9" customHeight="1" x14ac:dyDescent="0.2">
      <c r="A7001" s="3" t="s">
        <v>17444</v>
      </c>
      <c r="B7001" s="3" t="s">
        <v>17445</v>
      </c>
      <c r="C7001" s="3" t="s">
        <v>16986</v>
      </c>
      <c r="D7001" s="3" t="s">
        <v>17413</v>
      </c>
      <c r="E7001" s="4">
        <v>39</v>
      </c>
      <c r="F7001" s="4">
        <v>76</v>
      </c>
      <c r="G7001" s="4">
        <v>0</v>
      </c>
      <c r="H7001" s="5">
        <v>0</v>
      </c>
    </row>
    <row r="7002" spans="1:8" ht="9" customHeight="1" x14ac:dyDescent="0.2">
      <c r="A7002" s="3" t="s">
        <v>17446</v>
      </c>
      <c r="B7002" s="3" t="s">
        <v>17447</v>
      </c>
      <c r="C7002" s="3" t="s">
        <v>16986</v>
      </c>
      <c r="D7002" s="3" t="s">
        <v>17413</v>
      </c>
      <c r="E7002" s="4">
        <v>41</v>
      </c>
      <c r="F7002" s="4">
        <v>55</v>
      </c>
      <c r="G7002" s="4">
        <v>0</v>
      </c>
      <c r="H7002" s="5">
        <v>0</v>
      </c>
    </row>
    <row r="7003" spans="1:8" ht="9" customHeight="1" x14ac:dyDescent="0.2">
      <c r="A7003" s="3" t="s">
        <v>17448</v>
      </c>
      <c r="B7003" s="3" t="s">
        <v>17449</v>
      </c>
      <c r="C7003" s="3" t="s">
        <v>16986</v>
      </c>
      <c r="D7003" s="3" t="s">
        <v>17413</v>
      </c>
      <c r="E7003" s="4">
        <v>29</v>
      </c>
      <c r="F7003" s="4">
        <v>124</v>
      </c>
      <c r="G7003" s="4">
        <v>0</v>
      </c>
      <c r="H7003" s="5">
        <v>0</v>
      </c>
    </row>
    <row r="7004" spans="1:8" ht="9" customHeight="1" x14ac:dyDescent="0.2">
      <c r="A7004" s="3" t="s">
        <v>17450</v>
      </c>
      <c r="B7004" s="3" t="s">
        <v>17451</v>
      </c>
      <c r="C7004" s="3" t="s">
        <v>16986</v>
      </c>
      <c r="D7004" s="3" t="s">
        <v>17413</v>
      </c>
      <c r="E7004" s="4">
        <v>6</v>
      </c>
      <c r="F7004" s="4">
        <v>106</v>
      </c>
      <c r="G7004" s="4">
        <v>3</v>
      </c>
      <c r="H7004" s="6">
        <v>23019.37</v>
      </c>
    </row>
    <row r="7005" spans="1:8" ht="9" customHeight="1" x14ac:dyDescent="0.2">
      <c r="A7005" s="3" t="s">
        <v>17452</v>
      </c>
      <c r="B7005" s="3" t="s">
        <v>17453</v>
      </c>
      <c r="C7005" s="3" t="s">
        <v>16986</v>
      </c>
      <c r="D7005" s="3" t="s">
        <v>17413</v>
      </c>
      <c r="E7005" s="4">
        <v>364</v>
      </c>
      <c r="F7005" s="4">
        <v>671</v>
      </c>
      <c r="G7005" s="4">
        <v>0</v>
      </c>
      <c r="H7005" s="5">
        <v>0</v>
      </c>
    </row>
    <row r="7006" spans="1:8" ht="9" customHeight="1" x14ac:dyDescent="0.2">
      <c r="A7006" s="3" t="s">
        <v>17454</v>
      </c>
      <c r="B7006" s="3" t="s">
        <v>17455</v>
      </c>
      <c r="C7006" s="3" t="s">
        <v>16986</v>
      </c>
      <c r="D7006" s="3" t="s">
        <v>17413</v>
      </c>
      <c r="E7006" s="4">
        <v>12</v>
      </c>
      <c r="F7006" s="4">
        <v>134</v>
      </c>
      <c r="G7006" s="4">
        <v>4</v>
      </c>
      <c r="H7006" s="6">
        <v>30692.5</v>
      </c>
    </row>
    <row r="7007" spans="1:8" ht="9" customHeight="1" x14ac:dyDescent="0.2">
      <c r="A7007" s="3" t="s">
        <v>17456</v>
      </c>
      <c r="B7007" s="3" t="s">
        <v>17457</v>
      </c>
      <c r="C7007" s="3" t="s">
        <v>16986</v>
      </c>
      <c r="D7007" s="3" t="s">
        <v>17413</v>
      </c>
      <c r="E7007" s="4">
        <v>0</v>
      </c>
      <c r="F7007" s="4">
        <v>148</v>
      </c>
      <c r="G7007" s="4">
        <v>5</v>
      </c>
      <c r="H7007" s="6">
        <v>38365.620000000003</v>
      </c>
    </row>
    <row r="7008" spans="1:8" ht="9" customHeight="1" x14ac:dyDescent="0.2">
      <c r="A7008" s="3" t="s">
        <v>17458</v>
      </c>
      <c r="B7008" s="3" t="s">
        <v>17459</v>
      </c>
      <c r="C7008" s="3" t="s">
        <v>16986</v>
      </c>
      <c r="D7008" s="3" t="s">
        <v>17413</v>
      </c>
      <c r="E7008" s="4">
        <v>56</v>
      </c>
      <c r="F7008" s="4">
        <v>155</v>
      </c>
      <c r="G7008" s="4">
        <v>0</v>
      </c>
      <c r="H7008" s="5">
        <v>0</v>
      </c>
    </row>
    <row r="7009" spans="1:8" ht="9" customHeight="1" x14ac:dyDescent="0.2">
      <c r="A7009" s="3" t="s">
        <v>17460</v>
      </c>
      <c r="B7009" s="3" t="s">
        <v>17461</v>
      </c>
      <c r="C7009" s="3" t="s">
        <v>16986</v>
      </c>
      <c r="D7009" s="3" t="s">
        <v>17413</v>
      </c>
      <c r="E7009" s="4">
        <v>36</v>
      </c>
      <c r="F7009" s="4">
        <v>196</v>
      </c>
      <c r="G7009" s="4">
        <v>2</v>
      </c>
      <c r="H7009" s="6">
        <v>15346.25</v>
      </c>
    </row>
    <row r="7010" spans="1:8" ht="9" customHeight="1" x14ac:dyDescent="0.2">
      <c r="A7010" s="3" t="s">
        <v>17462</v>
      </c>
      <c r="B7010" s="3" t="s">
        <v>17463</v>
      </c>
      <c r="C7010" s="3" t="s">
        <v>16986</v>
      </c>
      <c r="D7010" s="3" t="s">
        <v>17413</v>
      </c>
      <c r="E7010" s="4">
        <v>0</v>
      </c>
      <c r="F7010" s="4">
        <v>79</v>
      </c>
      <c r="G7010" s="4">
        <v>2</v>
      </c>
      <c r="H7010" s="6">
        <v>15346.25</v>
      </c>
    </row>
    <row r="7011" spans="1:8" ht="9" customHeight="1" x14ac:dyDescent="0.2">
      <c r="A7011" s="3" t="s">
        <v>17464</v>
      </c>
      <c r="B7011" s="3" t="s">
        <v>17465</v>
      </c>
      <c r="C7011" s="3" t="s">
        <v>16986</v>
      </c>
      <c r="D7011" s="3" t="s">
        <v>17413</v>
      </c>
      <c r="E7011" s="4">
        <v>60</v>
      </c>
      <c r="F7011" s="4">
        <v>122</v>
      </c>
      <c r="G7011" s="4">
        <v>0</v>
      </c>
      <c r="H7011" s="5">
        <v>0</v>
      </c>
    </row>
    <row r="7012" spans="1:8" ht="9" customHeight="1" x14ac:dyDescent="0.2">
      <c r="A7012" s="3" t="s">
        <v>17466</v>
      </c>
      <c r="B7012" s="3" t="s">
        <v>17467</v>
      </c>
      <c r="C7012" s="3" t="s">
        <v>16986</v>
      </c>
      <c r="D7012" s="3" t="s">
        <v>17413</v>
      </c>
      <c r="E7012" s="4">
        <v>29</v>
      </c>
      <c r="F7012" s="4">
        <v>141</v>
      </c>
      <c r="G7012" s="4">
        <v>1</v>
      </c>
      <c r="H7012" s="6">
        <v>7673.12</v>
      </c>
    </row>
    <row r="7013" spans="1:8" ht="9" customHeight="1" x14ac:dyDescent="0.2">
      <c r="A7013" s="3" t="s">
        <v>17468</v>
      </c>
      <c r="B7013" s="3" t="s">
        <v>17469</v>
      </c>
      <c r="C7013" s="3" t="s">
        <v>16986</v>
      </c>
      <c r="D7013" s="3" t="s">
        <v>17413</v>
      </c>
      <c r="E7013" s="4">
        <v>16</v>
      </c>
      <c r="F7013" s="4">
        <v>48</v>
      </c>
      <c r="G7013" s="4">
        <v>0</v>
      </c>
      <c r="H7013" s="5">
        <v>0</v>
      </c>
    </row>
    <row r="7014" spans="1:8" ht="9" customHeight="1" x14ac:dyDescent="0.2">
      <c r="A7014" s="3" t="s">
        <v>17470</v>
      </c>
      <c r="B7014" s="3" t="s">
        <v>17471</v>
      </c>
      <c r="C7014" s="3" t="s">
        <v>16986</v>
      </c>
      <c r="D7014" s="3" t="s">
        <v>17413</v>
      </c>
      <c r="E7014" s="4">
        <v>38</v>
      </c>
      <c r="F7014" s="4">
        <v>115</v>
      </c>
      <c r="G7014" s="4">
        <v>0</v>
      </c>
      <c r="H7014" s="5">
        <v>0</v>
      </c>
    </row>
    <row r="7015" spans="1:8" ht="9" customHeight="1" x14ac:dyDescent="0.2">
      <c r="A7015" s="3" t="s">
        <v>17472</v>
      </c>
      <c r="B7015" s="3" t="s">
        <v>17473</v>
      </c>
      <c r="C7015" s="3" t="s">
        <v>16986</v>
      </c>
      <c r="D7015" s="3" t="s">
        <v>17413</v>
      </c>
      <c r="E7015" s="4">
        <v>5</v>
      </c>
      <c r="F7015" s="4">
        <v>125</v>
      </c>
      <c r="G7015" s="4">
        <v>4</v>
      </c>
      <c r="H7015" s="6">
        <v>30692.5</v>
      </c>
    </row>
    <row r="7016" spans="1:8" ht="9" customHeight="1" x14ac:dyDescent="0.2">
      <c r="A7016" s="3" t="s">
        <v>17474</v>
      </c>
      <c r="B7016" s="3" t="s">
        <v>17475</v>
      </c>
      <c r="C7016" s="3" t="s">
        <v>16986</v>
      </c>
      <c r="D7016" s="3" t="s">
        <v>17413</v>
      </c>
      <c r="E7016" s="4">
        <v>53</v>
      </c>
      <c r="F7016" s="4">
        <v>130</v>
      </c>
      <c r="G7016" s="4">
        <v>0</v>
      </c>
      <c r="H7016" s="5">
        <v>0</v>
      </c>
    </row>
    <row r="7017" spans="1:8" ht="9" customHeight="1" x14ac:dyDescent="0.2">
      <c r="A7017" s="3" t="s">
        <v>17476</v>
      </c>
      <c r="B7017" s="3" t="s">
        <v>17477</v>
      </c>
      <c r="C7017" s="3" t="s">
        <v>16986</v>
      </c>
      <c r="D7017" s="3" t="s">
        <v>17413</v>
      </c>
      <c r="E7017" s="4">
        <v>35</v>
      </c>
      <c r="F7017" s="4">
        <v>88</v>
      </c>
      <c r="G7017" s="4">
        <v>0</v>
      </c>
      <c r="H7017" s="5">
        <v>0</v>
      </c>
    </row>
    <row r="7018" spans="1:8" ht="9" customHeight="1" x14ac:dyDescent="0.2">
      <c r="A7018" s="3" t="s">
        <v>17478</v>
      </c>
      <c r="B7018" s="3" t="s">
        <v>17479</v>
      </c>
      <c r="C7018" s="3" t="s">
        <v>16986</v>
      </c>
      <c r="D7018" s="3" t="s">
        <v>17413</v>
      </c>
      <c r="E7018" s="4">
        <v>79</v>
      </c>
      <c r="F7018" s="4">
        <v>227</v>
      </c>
      <c r="G7018" s="4">
        <v>0</v>
      </c>
      <c r="H7018" s="5">
        <v>0</v>
      </c>
    </row>
    <row r="7019" spans="1:8" ht="9" customHeight="1" x14ac:dyDescent="0.2">
      <c r="A7019" s="3" t="s">
        <v>17480</v>
      </c>
      <c r="B7019" s="3" t="s">
        <v>17481</v>
      </c>
      <c r="C7019" s="3" t="s">
        <v>16986</v>
      </c>
      <c r="D7019" s="3" t="s">
        <v>17413</v>
      </c>
      <c r="E7019" s="4">
        <v>35</v>
      </c>
      <c r="F7019" s="4">
        <v>262</v>
      </c>
      <c r="G7019" s="4">
        <v>7</v>
      </c>
      <c r="H7019" s="6">
        <v>53711.87</v>
      </c>
    </row>
    <row r="7020" spans="1:8" ht="9" customHeight="1" x14ac:dyDescent="0.2">
      <c r="A7020" s="3" t="s">
        <v>17482</v>
      </c>
      <c r="B7020" s="3" t="s">
        <v>17483</v>
      </c>
      <c r="C7020" s="3" t="s">
        <v>16986</v>
      </c>
      <c r="D7020" s="3" t="s">
        <v>17413</v>
      </c>
      <c r="E7020" s="4">
        <v>0</v>
      </c>
      <c r="F7020" s="4">
        <v>131</v>
      </c>
      <c r="G7020" s="4">
        <v>4</v>
      </c>
      <c r="H7020" s="6">
        <v>30692.5</v>
      </c>
    </row>
    <row r="7021" spans="1:8" ht="9" customHeight="1" x14ac:dyDescent="0.2">
      <c r="A7021" s="3" t="s">
        <v>17484</v>
      </c>
      <c r="B7021" s="3" t="s">
        <v>17485</v>
      </c>
      <c r="C7021" s="3" t="s">
        <v>16986</v>
      </c>
      <c r="D7021" s="3" t="s">
        <v>17413</v>
      </c>
      <c r="E7021" s="4">
        <v>0</v>
      </c>
      <c r="F7021" s="4">
        <v>222</v>
      </c>
      <c r="G7021" s="4">
        <v>13</v>
      </c>
      <c r="H7021" s="6">
        <v>99750.62</v>
      </c>
    </row>
    <row r="7022" spans="1:8" ht="9" customHeight="1" x14ac:dyDescent="0.2">
      <c r="A7022" s="3" t="s">
        <v>17486</v>
      </c>
      <c r="B7022" s="3" t="s">
        <v>17487</v>
      </c>
      <c r="C7022" s="3" t="s">
        <v>16986</v>
      </c>
      <c r="D7022" s="3" t="s">
        <v>17413</v>
      </c>
      <c r="E7022" s="4">
        <v>32</v>
      </c>
      <c r="F7022" s="4">
        <v>116</v>
      </c>
      <c r="G7022" s="4">
        <v>0</v>
      </c>
      <c r="H7022" s="5">
        <v>0</v>
      </c>
    </row>
    <row r="7023" spans="1:8" ht="9" customHeight="1" x14ac:dyDescent="0.2">
      <c r="A7023" s="3" t="s">
        <v>17488</v>
      </c>
      <c r="B7023" s="3" t="s">
        <v>17489</v>
      </c>
      <c r="C7023" s="3" t="s">
        <v>16986</v>
      </c>
      <c r="D7023" s="3" t="s">
        <v>17413</v>
      </c>
      <c r="E7023" s="4">
        <v>26</v>
      </c>
      <c r="F7023" s="4">
        <v>179</v>
      </c>
      <c r="G7023" s="4">
        <v>3</v>
      </c>
      <c r="H7023" s="6">
        <v>23019.37</v>
      </c>
    </row>
    <row r="7024" spans="1:8" ht="9" customHeight="1" x14ac:dyDescent="0.2">
      <c r="A7024" s="3" t="s">
        <v>17490</v>
      </c>
      <c r="B7024" s="3" t="s">
        <v>17491</v>
      </c>
      <c r="C7024" s="3" t="s">
        <v>16986</v>
      </c>
      <c r="D7024" s="3" t="s">
        <v>17413</v>
      </c>
      <c r="E7024" s="4">
        <v>25</v>
      </c>
      <c r="F7024" s="4">
        <v>80</v>
      </c>
      <c r="G7024" s="4">
        <v>0</v>
      </c>
      <c r="H7024" s="5">
        <v>0</v>
      </c>
    </row>
    <row r="7025" spans="1:8" ht="9" customHeight="1" x14ac:dyDescent="0.2">
      <c r="A7025" s="3" t="s">
        <v>17492</v>
      </c>
      <c r="B7025" s="3" t="s">
        <v>17493</v>
      </c>
      <c r="C7025" s="3" t="s">
        <v>16986</v>
      </c>
      <c r="D7025" s="3" t="s">
        <v>17413</v>
      </c>
      <c r="E7025" s="4">
        <v>0</v>
      </c>
      <c r="F7025" s="4">
        <v>57</v>
      </c>
      <c r="G7025" s="4">
        <v>2</v>
      </c>
      <c r="H7025" s="6">
        <v>15346.25</v>
      </c>
    </row>
    <row r="7026" spans="1:8" ht="9" customHeight="1" x14ac:dyDescent="0.2">
      <c r="A7026" s="3" t="s">
        <v>17494</v>
      </c>
      <c r="B7026" s="3" t="s">
        <v>17495</v>
      </c>
      <c r="C7026" s="3" t="s">
        <v>16986</v>
      </c>
      <c r="D7026" s="3" t="s">
        <v>17413</v>
      </c>
      <c r="E7026" s="4">
        <v>176</v>
      </c>
      <c r="F7026" s="4">
        <v>494</v>
      </c>
      <c r="G7026" s="4">
        <v>0</v>
      </c>
      <c r="H7026" s="5">
        <v>0</v>
      </c>
    </row>
    <row r="7027" spans="1:8" ht="9" customHeight="1" x14ac:dyDescent="0.2">
      <c r="A7027" s="3" t="s">
        <v>17496</v>
      </c>
      <c r="B7027" s="3" t="s">
        <v>17497</v>
      </c>
      <c r="C7027" s="3" t="s">
        <v>16986</v>
      </c>
      <c r="D7027" s="3" t="s">
        <v>17413</v>
      </c>
      <c r="E7027" s="4">
        <v>33</v>
      </c>
      <c r="F7027" s="4">
        <v>123</v>
      </c>
      <c r="G7027" s="4">
        <v>0</v>
      </c>
      <c r="H7027" s="5">
        <v>0</v>
      </c>
    </row>
    <row r="7028" spans="1:8" ht="9" customHeight="1" x14ac:dyDescent="0.2">
      <c r="A7028" s="3" t="s">
        <v>17498</v>
      </c>
      <c r="B7028" s="3" t="s">
        <v>17499</v>
      </c>
      <c r="C7028" s="3" t="s">
        <v>16986</v>
      </c>
      <c r="D7028" s="3" t="s">
        <v>17413</v>
      </c>
      <c r="E7028" s="4">
        <v>0</v>
      </c>
      <c r="F7028" s="4">
        <v>21</v>
      </c>
      <c r="G7028" s="4">
        <v>1</v>
      </c>
      <c r="H7028" s="6">
        <v>7673.12</v>
      </c>
    </row>
    <row r="7029" spans="1:8" ht="9" customHeight="1" x14ac:dyDescent="0.2">
      <c r="A7029" s="3" t="s">
        <v>17500</v>
      </c>
      <c r="B7029" s="3" t="s">
        <v>17501</v>
      </c>
      <c r="C7029" s="3" t="s">
        <v>16986</v>
      </c>
      <c r="D7029" s="3" t="s">
        <v>17413</v>
      </c>
      <c r="E7029" s="4">
        <v>138</v>
      </c>
      <c r="F7029" s="4">
        <v>676</v>
      </c>
      <c r="G7029" s="4">
        <v>8</v>
      </c>
      <c r="H7029" s="6">
        <v>61385</v>
      </c>
    </row>
    <row r="7030" spans="1:8" ht="9" customHeight="1" x14ac:dyDescent="0.2">
      <c r="A7030" s="3" t="s">
        <v>17502</v>
      </c>
      <c r="B7030" s="3" t="s">
        <v>17503</v>
      </c>
      <c r="C7030" s="3" t="s">
        <v>16986</v>
      </c>
      <c r="D7030" s="3" t="s">
        <v>17413</v>
      </c>
      <c r="E7030" s="4">
        <v>34</v>
      </c>
      <c r="F7030" s="4">
        <v>101</v>
      </c>
      <c r="G7030" s="4">
        <v>0</v>
      </c>
      <c r="H7030" s="5">
        <v>0</v>
      </c>
    </row>
    <row r="7031" spans="1:8" ht="9" customHeight="1" x14ac:dyDescent="0.2">
      <c r="A7031" s="3" t="s">
        <v>17504</v>
      </c>
      <c r="B7031" s="3" t="s">
        <v>17505</v>
      </c>
      <c r="C7031" s="3" t="s">
        <v>16986</v>
      </c>
      <c r="D7031" s="3" t="s">
        <v>17413</v>
      </c>
      <c r="E7031" s="4">
        <v>0</v>
      </c>
      <c r="F7031" s="4">
        <v>59</v>
      </c>
      <c r="G7031" s="4">
        <v>4</v>
      </c>
      <c r="H7031" s="6">
        <v>30692.5</v>
      </c>
    </row>
    <row r="7032" spans="1:8" ht="9" customHeight="1" x14ac:dyDescent="0.2">
      <c r="A7032" s="3" t="s">
        <v>17506</v>
      </c>
      <c r="B7032" s="3" t="s">
        <v>17507</v>
      </c>
      <c r="C7032" s="3" t="s">
        <v>16986</v>
      </c>
      <c r="D7032" s="3" t="s">
        <v>17413</v>
      </c>
      <c r="E7032" s="4">
        <v>35</v>
      </c>
      <c r="F7032" s="4">
        <v>224</v>
      </c>
      <c r="G7032" s="4">
        <v>3</v>
      </c>
      <c r="H7032" s="6">
        <v>23019.37</v>
      </c>
    </row>
    <row r="7033" spans="1:8" ht="9" customHeight="1" x14ac:dyDescent="0.2">
      <c r="A7033" s="3" t="s">
        <v>17508</v>
      </c>
      <c r="B7033" s="3" t="s">
        <v>17509</v>
      </c>
      <c r="C7033" s="3" t="s">
        <v>16986</v>
      </c>
      <c r="D7033" s="3" t="s">
        <v>17413</v>
      </c>
      <c r="E7033" s="4">
        <v>27</v>
      </c>
      <c r="F7033" s="4">
        <v>110</v>
      </c>
      <c r="G7033" s="4">
        <v>1</v>
      </c>
      <c r="H7033" s="6">
        <v>7673.12</v>
      </c>
    </row>
    <row r="7034" spans="1:8" ht="9" customHeight="1" x14ac:dyDescent="0.2">
      <c r="A7034" s="3" t="s">
        <v>17510</v>
      </c>
      <c r="B7034" s="3" t="s">
        <v>17511</v>
      </c>
      <c r="C7034" s="3" t="s">
        <v>16986</v>
      </c>
      <c r="D7034" s="3" t="s">
        <v>17413</v>
      </c>
      <c r="E7034" s="4">
        <v>77</v>
      </c>
      <c r="F7034" s="4">
        <v>442</v>
      </c>
      <c r="G7034" s="4">
        <v>6</v>
      </c>
      <c r="H7034" s="6">
        <v>46038.75</v>
      </c>
    </row>
    <row r="7035" spans="1:8" ht="9" customHeight="1" x14ac:dyDescent="0.2">
      <c r="A7035" s="3" t="s">
        <v>17512</v>
      </c>
      <c r="B7035" s="3" t="s">
        <v>17513</v>
      </c>
      <c r="C7035" s="3" t="s">
        <v>16986</v>
      </c>
      <c r="D7035" s="3" t="s">
        <v>17413</v>
      </c>
      <c r="E7035" s="4">
        <v>30</v>
      </c>
      <c r="F7035" s="4">
        <v>112</v>
      </c>
      <c r="G7035" s="4">
        <v>0</v>
      </c>
      <c r="H7035" s="5">
        <v>0</v>
      </c>
    </row>
    <row r="7036" spans="1:8" ht="9" customHeight="1" x14ac:dyDescent="0.2">
      <c r="A7036" s="3" t="s">
        <v>17514</v>
      </c>
      <c r="B7036" s="3" t="s">
        <v>17515</v>
      </c>
      <c r="C7036" s="3" t="s">
        <v>16986</v>
      </c>
      <c r="D7036" s="3" t="s">
        <v>17413</v>
      </c>
      <c r="E7036" s="4">
        <v>24</v>
      </c>
      <c r="F7036" s="4">
        <v>83</v>
      </c>
      <c r="G7036" s="4">
        <v>0</v>
      </c>
      <c r="H7036" s="5">
        <v>0</v>
      </c>
    </row>
    <row r="7037" spans="1:8" ht="9" customHeight="1" x14ac:dyDescent="0.2">
      <c r="A7037" s="3" t="s">
        <v>17516</v>
      </c>
      <c r="B7037" s="3" t="s">
        <v>17517</v>
      </c>
      <c r="C7037" s="3" t="s">
        <v>16986</v>
      </c>
      <c r="D7037" s="3" t="s">
        <v>17413</v>
      </c>
      <c r="E7037" s="4">
        <v>176</v>
      </c>
      <c r="F7037" s="4">
        <v>498</v>
      </c>
      <c r="G7037" s="4">
        <v>0</v>
      </c>
      <c r="H7037" s="5">
        <v>0</v>
      </c>
    </row>
    <row r="7038" spans="1:8" ht="9" customHeight="1" x14ac:dyDescent="0.2">
      <c r="A7038" s="3" t="s">
        <v>17518</v>
      </c>
      <c r="B7038" s="3" t="s">
        <v>17519</v>
      </c>
      <c r="C7038" s="3" t="s">
        <v>16986</v>
      </c>
      <c r="D7038" s="3" t="s">
        <v>17413</v>
      </c>
      <c r="E7038" s="4">
        <v>16</v>
      </c>
      <c r="F7038" s="4">
        <v>162</v>
      </c>
      <c r="G7038" s="4">
        <v>4</v>
      </c>
      <c r="H7038" s="6">
        <v>30692.5</v>
      </c>
    </row>
    <row r="7039" spans="1:8" ht="9" customHeight="1" x14ac:dyDescent="0.2">
      <c r="A7039" s="3" t="s">
        <v>17520</v>
      </c>
      <c r="B7039" s="3" t="s">
        <v>17521</v>
      </c>
      <c r="C7039" s="3" t="s">
        <v>16986</v>
      </c>
      <c r="D7039" s="3" t="s">
        <v>17413</v>
      </c>
      <c r="E7039" s="4">
        <v>109</v>
      </c>
      <c r="F7039" s="4">
        <v>142</v>
      </c>
      <c r="G7039" s="4">
        <v>0</v>
      </c>
      <c r="H7039" s="4">
        <v>0</v>
      </c>
    </row>
    <row r="7040" spans="1:8" ht="9" customHeight="1" x14ac:dyDescent="0.2">
      <c r="A7040" s="3" t="s">
        <v>17522</v>
      </c>
      <c r="B7040" s="3" t="s">
        <v>17523</v>
      </c>
      <c r="C7040" s="3" t="s">
        <v>16986</v>
      </c>
      <c r="D7040" s="3" t="s">
        <v>17413</v>
      </c>
      <c r="E7040" s="4">
        <v>77</v>
      </c>
      <c r="F7040" s="4">
        <v>263</v>
      </c>
      <c r="G7040" s="4">
        <v>0</v>
      </c>
      <c r="H7040" s="5">
        <v>0</v>
      </c>
    </row>
    <row r="7041" spans="1:8" ht="9" customHeight="1" x14ac:dyDescent="0.2">
      <c r="A7041" s="3" t="s">
        <v>17524</v>
      </c>
      <c r="B7041" s="3" t="s">
        <v>17525</v>
      </c>
      <c r="C7041" s="3" t="s">
        <v>16986</v>
      </c>
      <c r="D7041" s="3" t="s">
        <v>17413</v>
      </c>
      <c r="E7041" s="4">
        <v>143</v>
      </c>
      <c r="F7041" s="4">
        <v>199</v>
      </c>
      <c r="G7041" s="4">
        <v>0</v>
      </c>
      <c r="H7041" s="5">
        <v>0</v>
      </c>
    </row>
    <row r="7042" spans="1:8" ht="9" customHeight="1" x14ac:dyDescent="0.2">
      <c r="A7042" s="3" t="s">
        <v>17526</v>
      </c>
      <c r="B7042" s="3" t="s">
        <v>17527</v>
      </c>
      <c r="C7042" s="3" t="s">
        <v>16986</v>
      </c>
      <c r="D7042" s="3" t="s">
        <v>17413</v>
      </c>
      <c r="E7042" s="4">
        <v>95</v>
      </c>
      <c r="F7042" s="4">
        <v>304</v>
      </c>
      <c r="G7042" s="4">
        <v>0</v>
      </c>
      <c r="H7042" s="5">
        <v>0</v>
      </c>
    </row>
    <row r="7043" spans="1:8" ht="9" customHeight="1" x14ac:dyDescent="0.2">
      <c r="A7043" s="3" t="s">
        <v>17528</v>
      </c>
      <c r="B7043" s="3" t="s">
        <v>17529</v>
      </c>
      <c r="C7043" s="3" t="s">
        <v>16986</v>
      </c>
      <c r="D7043" s="3" t="s">
        <v>17413</v>
      </c>
      <c r="E7043" s="4">
        <v>0</v>
      </c>
      <c r="F7043" s="4">
        <v>13</v>
      </c>
      <c r="G7043" s="4">
        <v>1</v>
      </c>
      <c r="H7043" s="6">
        <v>7673.12</v>
      </c>
    </row>
    <row r="7044" spans="1:8" ht="9" customHeight="1" x14ac:dyDescent="0.2">
      <c r="A7044" s="3" t="s">
        <v>17530</v>
      </c>
      <c r="B7044" s="3" t="s">
        <v>17531</v>
      </c>
      <c r="C7044" s="3" t="s">
        <v>16986</v>
      </c>
      <c r="D7044" s="3" t="s">
        <v>17413</v>
      </c>
      <c r="E7044" s="4">
        <v>29</v>
      </c>
      <c r="F7044" s="4">
        <v>51</v>
      </c>
      <c r="G7044" s="4">
        <v>0</v>
      </c>
      <c r="H7044" s="5">
        <v>0</v>
      </c>
    </row>
    <row r="7045" spans="1:8" ht="9" customHeight="1" x14ac:dyDescent="0.2">
      <c r="A7045" s="3" t="s">
        <v>17532</v>
      </c>
      <c r="B7045" s="3" t="s">
        <v>17533</v>
      </c>
      <c r="C7045" s="3" t="s">
        <v>16986</v>
      </c>
      <c r="D7045" s="3" t="s">
        <v>17413</v>
      </c>
      <c r="E7045" s="4">
        <v>55</v>
      </c>
      <c r="F7045" s="4">
        <v>122</v>
      </c>
      <c r="G7045" s="4">
        <v>0</v>
      </c>
      <c r="H7045" s="5">
        <v>0</v>
      </c>
    </row>
    <row r="7046" spans="1:8" ht="9" customHeight="1" x14ac:dyDescent="0.2">
      <c r="A7046" s="3" t="s">
        <v>17534</v>
      </c>
      <c r="B7046" s="3" t="s">
        <v>17535</v>
      </c>
      <c r="C7046" s="3" t="s">
        <v>16986</v>
      </c>
      <c r="D7046" s="3" t="s">
        <v>17413</v>
      </c>
      <c r="E7046" s="4">
        <v>146</v>
      </c>
      <c r="F7046" s="4">
        <v>364</v>
      </c>
      <c r="G7046" s="4">
        <v>0</v>
      </c>
      <c r="H7046" s="5">
        <v>0</v>
      </c>
    </row>
    <row r="7047" spans="1:8" ht="9" customHeight="1" x14ac:dyDescent="0.2">
      <c r="A7047" s="3" t="s">
        <v>17536</v>
      </c>
      <c r="B7047" s="3" t="s">
        <v>17537</v>
      </c>
      <c r="C7047" s="3" t="s">
        <v>16986</v>
      </c>
      <c r="D7047" s="3" t="s">
        <v>17413</v>
      </c>
      <c r="E7047" s="4">
        <v>86</v>
      </c>
      <c r="F7047" s="4">
        <v>243</v>
      </c>
      <c r="G7047" s="4">
        <v>0</v>
      </c>
      <c r="H7047" s="5">
        <v>0</v>
      </c>
    </row>
    <row r="7048" spans="1:8" ht="9" customHeight="1" x14ac:dyDescent="0.2">
      <c r="A7048" s="3" t="s">
        <v>17538</v>
      </c>
      <c r="B7048" s="3" t="s">
        <v>17539</v>
      </c>
      <c r="C7048" s="3" t="s">
        <v>16986</v>
      </c>
      <c r="D7048" s="3" t="s">
        <v>17413</v>
      </c>
      <c r="E7048" s="4">
        <v>20</v>
      </c>
      <c r="F7048" s="4">
        <v>24</v>
      </c>
      <c r="G7048" s="4">
        <v>0</v>
      </c>
      <c r="H7048" s="5">
        <v>0</v>
      </c>
    </row>
    <row r="7049" spans="1:8" ht="9" customHeight="1" x14ac:dyDescent="0.2">
      <c r="A7049" s="3" t="s">
        <v>17540</v>
      </c>
      <c r="B7049" s="3" t="s">
        <v>17541</v>
      </c>
      <c r="C7049" s="3" t="s">
        <v>16986</v>
      </c>
      <c r="D7049" s="3" t="s">
        <v>17413</v>
      </c>
      <c r="E7049" s="4">
        <v>77</v>
      </c>
      <c r="F7049" s="4">
        <v>263</v>
      </c>
      <c r="G7049" s="4">
        <v>0</v>
      </c>
      <c r="H7049" s="5">
        <v>0</v>
      </c>
    </row>
    <row r="7050" spans="1:8" ht="9" customHeight="1" x14ac:dyDescent="0.2">
      <c r="A7050" s="3" t="s">
        <v>17542</v>
      </c>
      <c r="B7050" s="3" t="s">
        <v>17543</v>
      </c>
      <c r="C7050" s="3" t="s">
        <v>16986</v>
      </c>
      <c r="D7050" s="3" t="s">
        <v>17413</v>
      </c>
      <c r="E7050" s="4">
        <v>0</v>
      </c>
      <c r="F7050" s="4">
        <v>42</v>
      </c>
      <c r="G7050" s="4">
        <v>1</v>
      </c>
      <c r="H7050" s="6">
        <v>7673.12</v>
      </c>
    </row>
    <row r="7051" spans="1:8" ht="9" customHeight="1" x14ac:dyDescent="0.2">
      <c r="A7051" s="3" t="s">
        <v>17544</v>
      </c>
      <c r="B7051" s="3" t="s">
        <v>17545</v>
      </c>
      <c r="C7051" s="3" t="s">
        <v>16986</v>
      </c>
      <c r="D7051" s="3" t="s">
        <v>17413</v>
      </c>
      <c r="E7051" s="4">
        <v>45</v>
      </c>
      <c r="F7051" s="4">
        <v>260</v>
      </c>
      <c r="G7051" s="4">
        <v>5</v>
      </c>
      <c r="H7051" s="6">
        <v>38365.620000000003</v>
      </c>
    </row>
    <row r="7052" spans="1:8" ht="9" customHeight="1" x14ac:dyDescent="0.2">
      <c r="A7052" s="3" t="s">
        <v>17546</v>
      </c>
      <c r="B7052" s="3" t="s">
        <v>17547</v>
      </c>
      <c r="C7052" s="3" t="s">
        <v>16986</v>
      </c>
      <c r="D7052" s="3" t="s">
        <v>17413</v>
      </c>
      <c r="E7052" s="4">
        <v>47</v>
      </c>
      <c r="F7052" s="4">
        <v>310</v>
      </c>
      <c r="G7052" s="4">
        <v>5</v>
      </c>
      <c r="H7052" s="6">
        <v>38365.620000000003</v>
      </c>
    </row>
    <row r="7053" spans="1:8" ht="9" customHeight="1" x14ac:dyDescent="0.2">
      <c r="A7053" s="3" t="s">
        <v>17548</v>
      </c>
      <c r="B7053" s="3" t="s">
        <v>17549</v>
      </c>
      <c r="C7053" s="3" t="s">
        <v>16986</v>
      </c>
      <c r="D7053" s="3" t="s">
        <v>17413</v>
      </c>
      <c r="E7053" s="4">
        <v>23</v>
      </c>
      <c r="F7053" s="4">
        <v>156</v>
      </c>
      <c r="G7053" s="4">
        <v>2</v>
      </c>
      <c r="H7053" s="6">
        <v>15346.25</v>
      </c>
    </row>
    <row r="7054" spans="1:8" ht="9" customHeight="1" x14ac:dyDescent="0.2">
      <c r="A7054" s="3" t="s">
        <v>17550</v>
      </c>
      <c r="B7054" s="3" t="s">
        <v>17551</v>
      </c>
      <c r="C7054" s="3" t="s">
        <v>16986</v>
      </c>
      <c r="D7054" s="3" t="s">
        <v>17413</v>
      </c>
      <c r="E7054" s="4">
        <v>88</v>
      </c>
      <c r="F7054" s="4">
        <v>299</v>
      </c>
      <c r="G7054" s="4">
        <v>0</v>
      </c>
      <c r="H7054" s="5">
        <v>0</v>
      </c>
    </row>
    <row r="7055" spans="1:8" ht="9" customHeight="1" x14ac:dyDescent="0.2">
      <c r="A7055" s="3" t="s">
        <v>17552</v>
      </c>
      <c r="B7055" s="3" t="s">
        <v>17553</v>
      </c>
      <c r="C7055" s="3" t="s">
        <v>16986</v>
      </c>
      <c r="D7055" s="3" t="s">
        <v>17413</v>
      </c>
      <c r="E7055" s="4">
        <v>38</v>
      </c>
      <c r="F7055" s="4">
        <v>152</v>
      </c>
      <c r="G7055" s="4">
        <v>0</v>
      </c>
      <c r="H7055" s="5">
        <v>0</v>
      </c>
    </row>
    <row r="7056" spans="1:8" ht="9" customHeight="1" x14ac:dyDescent="0.2">
      <c r="A7056" s="3" t="s">
        <v>17554</v>
      </c>
      <c r="B7056" s="3" t="s">
        <v>17555</v>
      </c>
      <c r="C7056" s="3" t="s">
        <v>16986</v>
      </c>
      <c r="D7056" s="3" t="s">
        <v>17413</v>
      </c>
      <c r="E7056" s="4">
        <v>74</v>
      </c>
      <c r="F7056" s="4">
        <v>70</v>
      </c>
      <c r="G7056" s="4">
        <v>0</v>
      </c>
      <c r="H7056" s="5">
        <v>0</v>
      </c>
    </row>
    <row r="7057" spans="1:8" ht="9" customHeight="1" x14ac:dyDescent="0.2">
      <c r="A7057" s="3" t="s">
        <v>17556</v>
      </c>
      <c r="B7057" s="3" t="s">
        <v>17557</v>
      </c>
      <c r="C7057" s="3" t="s">
        <v>16986</v>
      </c>
      <c r="D7057" s="3" t="s">
        <v>17413</v>
      </c>
      <c r="E7057" s="4">
        <v>0</v>
      </c>
      <c r="F7057" s="4">
        <v>102</v>
      </c>
      <c r="G7057" s="4">
        <v>3</v>
      </c>
      <c r="H7057" s="6">
        <v>23019.37</v>
      </c>
    </row>
    <row r="7058" spans="1:8" ht="9" customHeight="1" x14ac:dyDescent="0.2">
      <c r="A7058" s="3" t="s">
        <v>17558</v>
      </c>
      <c r="B7058" s="3" t="s">
        <v>17559</v>
      </c>
      <c r="C7058" s="3" t="s">
        <v>16986</v>
      </c>
      <c r="D7058" s="3" t="s">
        <v>17413</v>
      </c>
      <c r="E7058" s="4">
        <v>101</v>
      </c>
      <c r="F7058" s="4">
        <v>200</v>
      </c>
      <c r="G7058" s="4">
        <v>0</v>
      </c>
      <c r="H7058" s="5">
        <v>0</v>
      </c>
    </row>
    <row r="7059" spans="1:8" ht="9" customHeight="1" x14ac:dyDescent="0.2">
      <c r="A7059" s="3" t="s">
        <v>17560</v>
      </c>
      <c r="B7059" s="3" t="s">
        <v>17561</v>
      </c>
      <c r="C7059" s="3" t="s">
        <v>16986</v>
      </c>
      <c r="D7059" s="3" t="s">
        <v>17413</v>
      </c>
      <c r="E7059" s="4">
        <v>32</v>
      </c>
      <c r="F7059" s="4">
        <v>188</v>
      </c>
      <c r="G7059" s="4">
        <v>2</v>
      </c>
      <c r="H7059" s="6">
        <v>15346.25</v>
      </c>
    </row>
    <row r="7060" spans="1:8" ht="9" customHeight="1" x14ac:dyDescent="0.2">
      <c r="A7060" s="3" t="s">
        <v>17562</v>
      </c>
      <c r="B7060" s="3" t="s">
        <v>17563</v>
      </c>
      <c r="C7060" s="3" t="s">
        <v>16986</v>
      </c>
      <c r="D7060" s="3" t="s">
        <v>17413</v>
      </c>
      <c r="E7060" s="4">
        <v>22</v>
      </c>
      <c r="F7060" s="4">
        <v>203</v>
      </c>
      <c r="G7060" s="4">
        <v>4</v>
      </c>
      <c r="H7060" s="6">
        <v>30692.5</v>
      </c>
    </row>
    <row r="7061" spans="1:8" ht="9" customHeight="1" x14ac:dyDescent="0.2">
      <c r="A7061" s="3" t="s">
        <v>17564</v>
      </c>
      <c r="B7061" s="3" t="s">
        <v>17565</v>
      </c>
      <c r="C7061" s="3" t="s">
        <v>16986</v>
      </c>
      <c r="D7061" s="3" t="s">
        <v>17413</v>
      </c>
      <c r="E7061" s="4">
        <v>12</v>
      </c>
      <c r="F7061" s="4">
        <v>50</v>
      </c>
      <c r="G7061" s="4">
        <v>0</v>
      </c>
      <c r="H7061" s="5">
        <v>0</v>
      </c>
    </row>
    <row r="7062" spans="1:8" ht="9" customHeight="1" x14ac:dyDescent="0.2">
      <c r="A7062" s="3" t="s">
        <v>17566</v>
      </c>
      <c r="B7062" s="3" t="s">
        <v>17567</v>
      </c>
      <c r="C7062" s="3" t="s">
        <v>16986</v>
      </c>
      <c r="D7062" s="3" t="s">
        <v>17413</v>
      </c>
      <c r="E7062" s="4">
        <v>23</v>
      </c>
      <c r="F7062" s="4">
        <v>34</v>
      </c>
      <c r="G7062" s="4">
        <v>0</v>
      </c>
      <c r="H7062" s="5">
        <v>0</v>
      </c>
    </row>
    <row r="7063" spans="1:8" ht="9" customHeight="1" x14ac:dyDescent="0.2">
      <c r="A7063" s="3" t="s">
        <v>17568</v>
      </c>
      <c r="B7063" s="3" t="s">
        <v>17569</v>
      </c>
      <c r="C7063" s="3" t="s">
        <v>16986</v>
      </c>
      <c r="D7063" s="3" t="s">
        <v>17413</v>
      </c>
      <c r="E7063" s="4">
        <v>40</v>
      </c>
      <c r="F7063" s="4">
        <v>144</v>
      </c>
      <c r="G7063" s="4">
        <v>0</v>
      </c>
      <c r="H7063" s="5">
        <v>0</v>
      </c>
    </row>
    <row r="7064" spans="1:8" ht="9" customHeight="1" x14ac:dyDescent="0.2">
      <c r="A7064" s="3" t="s">
        <v>17570</v>
      </c>
      <c r="B7064" s="3" t="s">
        <v>17571</v>
      </c>
      <c r="C7064" s="3" t="s">
        <v>16986</v>
      </c>
      <c r="D7064" s="3" t="s">
        <v>17413</v>
      </c>
      <c r="E7064" s="4">
        <v>35</v>
      </c>
      <c r="F7064" s="4">
        <v>200</v>
      </c>
      <c r="G7064" s="4">
        <v>2</v>
      </c>
      <c r="H7064" s="6">
        <v>15346.25</v>
      </c>
    </row>
    <row r="7065" spans="1:8" ht="9" customHeight="1" x14ac:dyDescent="0.2">
      <c r="A7065" s="3" t="s">
        <v>17572</v>
      </c>
      <c r="B7065" s="3" t="s">
        <v>17573</v>
      </c>
      <c r="C7065" s="3" t="s">
        <v>16986</v>
      </c>
      <c r="D7065" s="3" t="s">
        <v>17413</v>
      </c>
      <c r="E7065" s="4">
        <v>120</v>
      </c>
      <c r="F7065" s="4">
        <v>287</v>
      </c>
      <c r="G7065" s="4">
        <v>0</v>
      </c>
      <c r="H7065" s="5">
        <v>0</v>
      </c>
    </row>
    <row r="7066" spans="1:8" ht="9" customHeight="1" x14ac:dyDescent="0.2">
      <c r="A7066" s="3" t="s">
        <v>17574</v>
      </c>
      <c r="B7066" s="3" t="s">
        <v>17575</v>
      </c>
      <c r="C7066" s="3" t="s">
        <v>16986</v>
      </c>
      <c r="D7066" s="3" t="s">
        <v>17413</v>
      </c>
      <c r="E7066" s="4">
        <v>114</v>
      </c>
      <c r="F7066" s="4">
        <v>255</v>
      </c>
      <c r="G7066" s="4">
        <v>0</v>
      </c>
      <c r="H7066" s="5">
        <v>0</v>
      </c>
    </row>
    <row r="7067" spans="1:8" ht="9" customHeight="1" x14ac:dyDescent="0.2">
      <c r="A7067" s="3" t="s">
        <v>17576</v>
      </c>
      <c r="B7067" s="3" t="s">
        <v>17577</v>
      </c>
      <c r="C7067" s="3" t="s">
        <v>16986</v>
      </c>
      <c r="D7067" s="3" t="s">
        <v>17413</v>
      </c>
      <c r="E7067" s="4">
        <v>0</v>
      </c>
      <c r="F7067" s="4">
        <v>77</v>
      </c>
      <c r="G7067" s="4">
        <v>5</v>
      </c>
      <c r="H7067" s="6">
        <v>38365.620000000003</v>
      </c>
    </row>
    <row r="7068" spans="1:8" ht="9" customHeight="1" x14ac:dyDescent="0.2">
      <c r="A7068" s="3" t="s">
        <v>17578</v>
      </c>
      <c r="B7068" s="3" t="s">
        <v>17579</v>
      </c>
      <c r="C7068" s="3" t="s">
        <v>16986</v>
      </c>
      <c r="D7068" s="3" t="s">
        <v>17413</v>
      </c>
      <c r="E7068" s="4">
        <v>32</v>
      </c>
      <c r="F7068" s="4">
        <v>262</v>
      </c>
      <c r="G7068" s="4">
        <v>5</v>
      </c>
      <c r="H7068" s="6">
        <v>38365.620000000003</v>
      </c>
    </row>
    <row r="7069" spans="1:8" ht="9" customHeight="1" x14ac:dyDescent="0.2">
      <c r="A7069" s="3" t="s">
        <v>17580</v>
      </c>
      <c r="B7069" s="3" t="s">
        <v>17413</v>
      </c>
      <c r="C7069" s="3" t="s">
        <v>16986</v>
      </c>
      <c r="D7069" s="3" t="s">
        <v>17413</v>
      </c>
      <c r="E7069" s="4">
        <v>372</v>
      </c>
      <c r="F7069" s="4">
        <v>1684</v>
      </c>
      <c r="G7069" s="4">
        <v>15</v>
      </c>
      <c r="H7069" s="6">
        <v>115096.87</v>
      </c>
    </row>
    <row r="7070" spans="1:8" ht="9" customHeight="1" x14ac:dyDescent="0.2">
      <c r="A7070" s="3" t="s">
        <v>17581</v>
      </c>
      <c r="B7070" s="3" t="s">
        <v>17582</v>
      </c>
      <c r="C7070" s="3" t="s">
        <v>16986</v>
      </c>
      <c r="D7070" s="3" t="s">
        <v>17413</v>
      </c>
      <c r="E7070" s="4">
        <v>60</v>
      </c>
      <c r="F7070" s="4">
        <v>212</v>
      </c>
      <c r="G7070" s="4">
        <v>0</v>
      </c>
      <c r="H7070" s="5">
        <v>0</v>
      </c>
    </row>
    <row r="7071" spans="1:8" ht="9" customHeight="1" x14ac:dyDescent="0.2">
      <c r="A7071" s="3" t="s">
        <v>17583</v>
      </c>
      <c r="B7071" s="3" t="s">
        <v>17584</v>
      </c>
      <c r="C7071" s="3" t="s">
        <v>16986</v>
      </c>
      <c r="D7071" s="3" t="s">
        <v>17413</v>
      </c>
      <c r="E7071" s="4">
        <v>54</v>
      </c>
      <c r="F7071" s="4">
        <v>164</v>
      </c>
      <c r="G7071" s="4">
        <v>0</v>
      </c>
      <c r="H7071" s="5">
        <v>0</v>
      </c>
    </row>
    <row r="7072" spans="1:8" ht="9" customHeight="1" x14ac:dyDescent="0.2">
      <c r="A7072" s="3" t="s">
        <v>17585</v>
      </c>
      <c r="B7072" s="3" t="s">
        <v>17586</v>
      </c>
      <c r="C7072" s="3" t="s">
        <v>16986</v>
      </c>
      <c r="D7072" s="3" t="s">
        <v>17413</v>
      </c>
      <c r="E7072" s="4">
        <v>118</v>
      </c>
      <c r="F7072" s="4">
        <v>410</v>
      </c>
      <c r="G7072" s="4">
        <v>0</v>
      </c>
      <c r="H7072" s="5">
        <v>0</v>
      </c>
    </row>
    <row r="7073" spans="1:8" ht="9" customHeight="1" x14ac:dyDescent="0.2">
      <c r="A7073" s="3" t="s">
        <v>17587</v>
      </c>
      <c r="B7073" s="3" t="s">
        <v>17588</v>
      </c>
      <c r="C7073" s="3" t="s">
        <v>16986</v>
      </c>
      <c r="D7073" s="3" t="s">
        <v>17413</v>
      </c>
      <c r="E7073" s="4">
        <v>0</v>
      </c>
      <c r="F7073" s="4">
        <v>88</v>
      </c>
      <c r="G7073" s="4">
        <v>3</v>
      </c>
      <c r="H7073" s="6">
        <v>23019.37</v>
      </c>
    </row>
    <row r="7074" spans="1:8" ht="9" customHeight="1" x14ac:dyDescent="0.2">
      <c r="A7074" s="3" t="s">
        <v>17589</v>
      </c>
      <c r="B7074" s="3" t="s">
        <v>17590</v>
      </c>
      <c r="C7074" s="3" t="s">
        <v>16986</v>
      </c>
      <c r="D7074" s="3" t="s">
        <v>17413</v>
      </c>
      <c r="E7074" s="4">
        <v>133</v>
      </c>
      <c r="F7074" s="4">
        <v>293</v>
      </c>
      <c r="G7074" s="4">
        <v>0</v>
      </c>
      <c r="H7074" s="5">
        <v>0</v>
      </c>
    </row>
    <row r="7075" spans="1:8" ht="9" customHeight="1" x14ac:dyDescent="0.2">
      <c r="A7075" s="3" t="s">
        <v>17591</v>
      </c>
      <c r="B7075" s="3" t="s">
        <v>17592</v>
      </c>
      <c r="C7075" s="3" t="s">
        <v>16986</v>
      </c>
      <c r="D7075" s="3" t="s">
        <v>17413</v>
      </c>
      <c r="E7075" s="4">
        <v>106</v>
      </c>
      <c r="F7075" s="4">
        <v>475</v>
      </c>
      <c r="G7075" s="4">
        <v>4</v>
      </c>
      <c r="H7075" s="6">
        <v>30692.5</v>
      </c>
    </row>
    <row r="7076" spans="1:8" ht="9" customHeight="1" x14ac:dyDescent="0.2">
      <c r="A7076" s="3" t="s">
        <v>17593</v>
      </c>
      <c r="B7076" s="3" t="s">
        <v>17594</v>
      </c>
      <c r="C7076" s="3" t="s">
        <v>16986</v>
      </c>
      <c r="D7076" s="3" t="s">
        <v>17413</v>
      </c>
      <c r="E7076" s="4">
        <v>33</v>
      </c>
      <c r="F7076" s="4">
        <v>248</v>
      </c>
      <c r="G7076" s="4">
        <v>6</v>
      </c>
      <c r="H7076" s="6">
        <v>46038.75</v>
      </c>
    </row>
    <row r="7077" spans="1:8" ht="9" customHeight="1" x14ac:dyDescent="0.2">
      <c r="A7077" s="3" t="s">
        <v>17595</v>
      </c>
      <c r="B7077" s="3" t="s">
        <v>17596</v>
      </c>
      <c r="C7077" s="3" t="s">
        <v>16986</v>
      </c>
      <c r="D7077" s="3" t="s">
        <v>17413</v>
      </c>
      <c r="E7077" s="4">
        <v>29</v>
      </c>
      <c r="F7077" s="4">
        <v>43</v>
      </c>
      <c r="G7077" s="4">
        <v>0</v>
      </c>
      <c r="H7077" s="5">
        <v>0</v>
      </c>
    </row>
    <row r="7078" spans="1:8" ht="9" customHeight="1" x14ac:dyDescent="0.2">
      <c r="A7078" s="3" t="s">
        <v>17597</v>
      </c>
      <c r="B7078" s="3" t="s">
        <v>17598</v>
      </c>
      <c r="C7078" s="3" t="s">
        <v>16986</v>
      </c>
      <c r="D7078" s="3" t="s">
        <v>17413</v>
      </c>
      <c r="E7078" s="4">
        <v>74</v>
      </c>
      <c r="F7078" s="4">
        <v>299</v>
      </c>
      <c r="G7078" s="4">
        <v>1</v>
      </c>
      <c r="H7078" s="6">
        <v>7673.12</v>
      </c>
    </row>
    <row r="7079" spans="1:8" ht="9" customHeight="1" x14ac:dyDescent="0.2">
      <c r="A7079" s="3" t="s">
        <v>17599</v>
      </c>
      <c r="B7079" s="3" t="s">
        <v>17600</v>
      </c>
      <c r="C7079" s="3" t="s">
        <v>16986</v>
      </c>
      <c r="D7079" s="3" t="s">
        <v>17601</v>
      </c>
      <c r="E7079" s="4">
        <v>0</v>
      </c>
      <c r="F7079" s="4">
        <v>83</v>
      </c>
      <c r="G7079" s="4">
        <v>6</v>
      </c>
      <c r="H7079" s="6">
        <v>46038.75</v>
      </c>
    </row>
    <row r="7080" spans="1:8" ht="9" customHeight="1" x14ac:dyDescent="0.2">
      <c r="A7080" s="3" t="s">
        <v>17602</v>
      </c>
      <c r="B7080" s="3" t="s">
        <v>17603</v>
      </c>
      <c r="C7080" s="3" t="s">
        <v>16986</v>
      </c>
      <c r="D7080" s="3" t="s">
        <v>17601</v>
      </c>
      <c r="E7080" s="4">
        <v>12</v>
      </c>
      <c r="F7080" s="4">
        <v>146</v>
      </c>
      <c r="G7080" s="4">
        <v>3</v>
      </c>
      <c r="H7080" s="6">
        <v>23019.37</v>
      </c>
    </row>
    <row r="7081" spans="1:8" ht="9" customHeight="1" x14ac:dyDescent="0.2">
      <c r="A7081" s="3" t="s">
        <v>17604</v>
      </c>
      <c r="B7081" s="3" t="s">
        <v>17605</v>
      </c>
      <c r="C7081" s="3" t="s">
        <v>16986</v>
      </c>
      <c r="D7081" s="3" t="s">
        <v>17601</v>
      </c>
      <c r="E7081" s="4">
        <v>53</v>
      </c>
      <c r="F7081" s="4">
        <v>243</v>
      </c>
      <c r="G7081" s="4">
        <v>2</v>
      </c>
      <c r="H7081" s="6">
        <v>15346.25</v>
      </c>
    </row>
    <row r="7082" spans="1:8" ht="9" customHeight="1" x14ac:dyDescent="0.2">
      <c r="A7082" s="3" t="s">
        <v>17606</v>
      </c>
      <c r="B7082" s="3" t="s">
        <v>17607</v>
      </c>
      <c r="C7082" s="3" t="s">
        <v>16986</v>
      </c>
      <c r="D7082" s="3" t="s">
        <v>17601</v>
      </c>
      <c r="E7082" s="4">
        <v>56</v>
      </c>
      <c r="F7082" s="4">
        <v>305</v>
      </c>
      <c r="G7082" s="4">
        <v>4</v>
      </c>
      <c r="H7082" s="6">
        <v>30692.5</v>
      </c>
    </row>
    <row r="7083" spans="1:8" ht="9" customHeight="1" x14ac:dyDescent="0.2">
      <c r="A7083" s="3" t="s">
        <v>17608</v>
      </c>
      <c r="B7083" s="3" t="s">
        <v>17609</v>
      </c>
      <c r="C7083" s="3" t="s">
        <v>16986</v>
      </c>
      <c r="D7083" s="3" t="s">
        <v>17601</v>
      </c>
      <c r="E7083" s="4">
        <v>74</v>
      </c>
      <c r="F7083" s="4">
        <v>180</v>
      </c>
      <c r="G7083" s="4">
        <v>0</v>
      </c>
      <c r="H7083" s="5">
        <v>0</v>
      </c>
    </row>
    <row r="7084" spans="1:8" ht="9" customHeight="1" x14ac:dyDescent="0.2">
      <c r="A7084" s="3" t="s">
        <v>17610</v>
      </c>
      <c r="B7084" s="3" t="s">
        <v>17611</v>
      </c>
      <c r="C7084" s="3" t="s">
        <v>16986</v>
      </c>
      <c r="D7084" s="3" t="s">
        <v>17601</v>
      </c>
      <c r="E7084" s="4">
        <v>35</v>
      </c>
      <c r="F7084" s="4">
        <v>241</v>
      </c>
      <c r="G7084" s="4">
        <v>4</v>
      </c>
      <c r="H7084" s="6">
        <v>30692.5</v>
      </c>
    </row>
    <row r="7085" spans="1:8" ht="9" customHeight="1" x14ac:dyDescent="0.2">
      <c r="A7085" s="3" t="s">
        <v>17612</v>
      </c>
      <c r="B7085" s="3" t="s">
        <v>17613</v>
      </c>
      <c r="C7085" s="3" t="s">
        <v>16986</v>
      </c>
      <c r="D7085" s="3" t="s">
        <v>17601</v>
      </c>
      <c r="E7085" s="4">
        <v>49</v>
      </c>
      <c r="F7085" s="4">
        <v>194</v>
      </c>
      <c r="G7085" s="4">
        <v>1</v>
      </c>
      <c r="H7085" s="6">
        <v>7673.12</v>
      </c>
    </row>
    <row r="7086" spans="1:8" ht="9" customHeight="1" x14ac:dyDescent="0.2">
      <c r="A7086" s="3" t="s">
        <v>17614</v>
      </c>
      <c r="B7086" s="3" t="s">
        <v>17615</v>
      </c>
      <c r="C7086" s="3" t="s">
        <v>16986</v>
      </c>
      <c r="D7086" s="3" t="s">
        <v>17601</v>
      </c>
      <c r="E7086" s="4">
        <v>31</v>
      </c>
      <c r="F7086" s="4">
        <v>128</v>
      </c>
      <c r="G7086" s="4">
        <v>0</v>
      </c>
      <c r="H7086" s="5">
        <v>0</v>
      </c>
    </row>
    <row r="7087" spans="1:8" ht="9" customHeight="1" x14ac:dyDescent="0.2">
      <c r="A7087" s="3" t="s">
        <v>17616</v>
      </c>
      <c r="B7087" s="3" t="s">
        <v>17617</v>
      </c>
      <c r="C7087" s="3" t="s">
        <v>16986</v>
      </c>
      <c r="D7087" s="3" t="s">
        <v>17601</v>
      </c>
      <c r="E7087" s="4">
        <v>134</v>
      </c>
      <c r="F7087" s="4">
        <v>835</v>
      </c>
      <c r="G7087" s="4">
        <v>16</v>
      </c>
      <c r="H7087" s="6">
        <v>122770</v>
      </c>
    </row>
    <row r="7088" spans="1:8" ht="9" customHeight="1" x14ac:dyDescent="0.2">
      <c r="A7088" s="3" t="s">
        <v>17618</v>
      </c>
      <c r="B7088" s="3" t="s">
        <v>17619</v>
      </c>
      <c r="C7088" s="3" t="s">
        <v>16986</v>
      </c>
      <c r="D7088" s="3" t="s">
        <v>17601</v>
      </c>
      <c r="E7088" s="4">
        <v>0</v>
      </c>
      <c r="F7088" s="4">
        <v>61</v>
      </c>
      <c r="G7088" s="4">
        <v>2</v>
      </c>
      <c r="H7088" s="6">
        <v>15346.25</v>
      </c>
    </row>
    <row r="7089" spans="1:8" ht="9" customHeight="1" x14ac:dyDescent="0.2">
      <c r="A7089" s="3" t="s">
        <v>17620</v>
      </c>
      <c r="B7089" s="3" t="s">
        <v>17621</v>
      </c>
      <c r="C7089" s="3" t="s">
        <v>16986</v>
      </c>
      <c r="D7089" s="3" t="s">
        <v>17601</v>
      </c>
      <c r="E7089" s="4">
        <v>0</v>
      </c>
      <c r="F7089" s="4">
        <v>43</v>
      </c>
      <c r="G7089" s="4">
        <v>1</v>
      </c>
      <c r="H7089" s="6">
        <v>7673.12</v>
      </c>
    </row>
    <row r="7090" spans="1:8" ht="9" customHeight="1" x14ac:dyDescent="0.2">
      <c r="A7090" s="3" t="s">
        <v>17622</v>
      </c>
      <c r="B7090" s="3" t="s">
        <v>17623</v>
      </c>
      <c r="C7090" s="3" t="s">
        <v>16986</v>
      </c>
      <c r="D7090" s="3" t="s">
        <v>17601</v>
      </c>
      <c r="E7090" s="4">
        <v>32</v>
      </c>
      <c r="F7090" s="4">
        <v>189</v>
      </c>
      <c r="G7090" s="4">
        <v>5</v>
      </c>
      <c r="H7090" s="6">
        <v>38365.620000000003</v>
      </c>
    </row>
    <row r="7091" spans="1:8" ht="9" customHeight="1" x14ac:dyDescent="0.2">
      <c r="A7091" s="3" t="s">
        <v>17624</v>
      </c>
      <c r="B7091" s="3" t="s">
        <v>17625</v>
      </c>
      <c r="C7091" s="3" t="s">
        <v>16986</v>
      </c>
      <c r="D7091" s="3" t="s">
        <v>17601</v>
      </c>
      <c r="E7091" s="4">
        <v>67</v>
      </c>
      <c r="F7091" s="4">
        <v>289</v>
      </c>
      <c r="G7091" s="4">
        <v>2</v>
      </c>
      <c r="H7091" s="6">
        <v>15346.25</v>
      </c>
    </row>
    <row r="7092" spans="1:8" ht="9" customHeight="1" x14ac:dyDescent="0.2">
      <c r="A7092" s="3" t="s">
        <v>17626</v>
      </c>
      <c r="B7092" s="3" t="s">
        <v>17627</v>
      </c>
      <c r="C7092" s="3" t="s">
        <v>16986</v>
      </c>
      <c r="D7092" s="3" t="s">
        <v>17601</v>
      </c>
      <c r="E7092" s="4">
        <v>90</v>
      </c>
      <c r="F7092" s="4">
        <v>213</v>
      </c>
      <c r="G7092" s="4">
        <v>0</v>
      </c>
      <c r="H7092" s="5">
        <v>0</v>
      </c>
    </row>
    <row r="7093" spans="1:8" ht="9" customHeight="1" x14ac:dyDescent="0.2">
      <c r="A7093" s="3" t="s">
        <v>17628</v>
      </c>
      <c r="B7093" s="3" t="s">
        <v>17629</v>
      </c>
      <c r="C7093" s="3" t="s">
        <v>16986</v>
      </c>
      <c r="D7093" s="3" t="s">
        <v>17601</v>
      </c>
      <c r="E7093" s="4">
        <v>49</v>
      </c>
      <c r="F7093" s="4">
        <v>226</v>
      </c>
      <c r="G7093" s="4">
        <v>2</v>
      </c>
      <c r="H7093" s="6">
        <v>15346.25</v>
      </c>
    </row>
    <row r="7094" spans="1:8" ht="9" customHeight="1" x14ac:dyDescent="0.2">
      <c r="A7094" s="3" t="s">
        <v>17630</v>
      </c>
      <c r="B7094" s="3" t="s">
        <v>17631</v>
      </c>
      <c r="C7094" s="3" t="s">
        <v>16986</v>
      </c>
      <c r="D7094" s="3" t="s">
        <v>17601</v>
      </c>
      <c r="E7094" s="4">
        <v>32</v>
      </c>
      <c r="F7094" s="4">
        <v>104</v>
      </c>
      <c r="G7094" s="4">
        <v>0</v>
      </c>
      <c r="H7094" s="5">
        <v>0</v>
      </c>
    </row>
    <row r="7095" spans="1:8" ht="9" customHeight="1" x14ac:dyDescent="0.2">
      <c r="A7095" s="3" t="s">
        <v>17632</v>
      </c>
      <c r="B7095" s="3" t="s">
        <v>17633</v>
      </c>
      <c r="C7095" s="3" t="s">
        <v>16986</v>
      </c>
      <c r="D7095" s="3" t="s">
        <v>17601</v>
      </c>
      <c r="E7095" s="4">
        <v>30</v>
      </c>
      <c r="F7095" s="4">
        <v>109</v>
      </c>
      <c r="G7095" s="4">
        <v>0</v>
      </c>
      <c r="H7095" s="5">
        <v>0</v>
      </c>
    </row>
    <row r="7096" spans="1:8" ht="9" customHeight="1" x14ac:dyDescent="0.2">
      <c r="A7096" s="3" t="s">
        <v>17634</v>
      </c>
      <c r="B7096" s="3" t="s">
        <v>17635</v>
      </c>
      <c r="C7096" s="3" t="s">
        <v>16986</v>
      </c>
      <c r="D7096" s="3" t="s">
        <v>17601</v>
      </c>
      <c r="E7096" s="4">
        <v>24</v>
      </c>
      <c r="F7096" s="4">
        <v>153</v>
      </c>
      <c r="G7096" s="4">
        <v>2</v>
      </c>
      <c r="H7096" s="6">
        <v>15346.25</v>
      </c>
    </row>
    <row r="7097" spans="1:8" ht="9" customHeight="1" x14ac:dyDescent="0.2">
      <c r="A7097" s="3" t="s">
        <v>17636</v>
      </c>
      <c r="B7097" s="3" t="s">
        <v>17637</v>
      </c>
      <c r="C7097" s="3" t="s">
        <v>16986</v>
      </c>
      <c r="D7097" s="3" t="s">
        <v>17601</v>
      </c>
      <c r="E7097" s="4">
        <v>30</v>
      </c>
      <c r="F7097" s="4">
        <v>47</v>
      </c>
      <c r="G7097" s="4">
        <v>0</v>
      </c>
      <c r="H7097" s="5">
        <v>0</v>
      </c>
    </row>
    <row r="7098" spans="1:8" ht="9" customHeight="1" x14ac:dyDescent="0.2">
      <c r="A7098" s="3" t="s">
        <v>17638</v>
      </c>
      <c r="B7098" s="3" t="s">
        <v>17639</v>
      </c>
      <c r="C7098" s="3" t="s">
        <v>16986</v>
      </c>
      <c r="D7098" s="3" t="s">
        <v>17601</v>
      </c>
      <c r="E7098" s="4">
        <v>149</v>
      </c>
      <c r="F7098" s="4">
        <v>503</v>
      </c>
      <c r="G7098" s="4">
        <v>0</v>
      </c>
      <c r="H7098" s="5">
        <v>0</v>
      </c>
    </row>
    <row r="7099" spans="1:8" ht="9" customHeight="1" x14ac:dyDescent="0.2">
      <c r="A7099" s="3" t="s">
        <v>17640</v>
      </c>
      <c r="B7099" s="3" t="s">
        <v>17641</v>
      </c>
      <c r="C7099" s="3" t="s">
        <v>16986</v>
      </c>
      <c r="D7099" s="3" t="s">
        <v>17601</v>
      </c>
      <c r="E7099" s="4">
        <v>96</v>
      </c>
      <c r="F7099" s="4">
        <v>438</v>
      </c>
      <c r="G7099" s="4">
        <v>3</v>
      </c>
      <c r="H7099" s="6">
        <v>23019.37</v>
      </c>
    </row>
    <row r="7100" spans="1:8" ht="9" customHeight="1" x14ac:dyDescent="0.2">
      <c r="A7100" s="3" t="s">
        <v>17642</v>
      </c>
      <c r="B7100" s="3" t="s">
        <v>17643</v>
      </c>
      <c r="C7100" s="3" t="s">
        <v>16986</v>
      </c>
      <c r="D7100" s="3" t="s">
        <v>17601</v>
      </c>
      <c r="E7100" s="4">
        <v>123</v>
      </c>
      <c r="F7100" s="4">
        <v>409</v>
      </c>
      <c r="G7100" s="4">
        <v>0</v>
      </c>
      <c r="H7100" s="5">
        <v>0</v>
      </c>
    </row>
    <row r="7101" spans="1:8" ht="9" customHeight="1" x14ac:dyDescent="0.2">
      <c r="A7101" s="3" t="s">
        <v>17644</v>
      </c>
      <c r="B7101" s="3" t="s">
        <v>17645</v>
      </c>
      <c r="C7101" s="3" t="s">
        <v>16986</v>
      </c>
      <c r="D7101" s="3" t="s">
        <v>17601</v>
      </c>
      <c r="E7101" s="4">
        <v>18</v>
      </c>
      <c r="F7101" s="4">
        <v>134</v>
      </c>
      <c r="G7101" s="4">
        <v>2</v>
      </c>
      <c r="H7101" s="6">
        <v>15346.25</v>
      </c>
    </row>
    <row r="7102" spans="1:8" ht="9" customHeight="1" x14ac:dyDescent="0.2">
      <c r="A7102" s="3" t="s">
        <v>17646</v>
      </c>
      <c r="B7102" s="3" t="s">
        <v>17647</v>
      </c>
      <c r="C7102" s="3" t="s">
        <v>16986</v>
      </c>
      <c r="D7102" s="3" t="s">
        <v>17601</v>
      </c>
      <c r="E7102" s="4">
        <v>188</v>
      </c>
      <c r="F7102" s="4">
        <v>695</v>
      </c>
      <c r="G7102" s="4">
        <v>2</v>
      </c>
      <c r="H7102" s="6">
        <v>15346.25</v>
      </c>
    </row>
    <row r="7103" spans="1:8" ht="9" customHeight="1" x14ac:dyDescent="0.2">
      <c r="A7103" s="3" t="s">
        <v>17648</v>
      </c>
      <c r="B7103" s="3" t="s">
        <v>17649</v>
      </c>
      <c r="C7103" s="3" t="s">
        <v>16986</v>
      </c>
      <c r="D7103" s="3" t="s">
        <v>17601</v>
      </c>
      <c r="E7103" s="4">
        <v>280</v>
      </c>
      <c r="F7103" s="4">
        <v>538</v>
      </c>
      <c r="G7103" s="4">
        <v>0</v>
      </c>
      <c r="H7103" s="5">
        <v>0</v>
      </c>
    </row>
    <row r="7104" spans="1:8" ht="9" customHeight="1" x14ac:dyDescent="0.2">
      <c r="A7104" s="3" t="s">
        <v>17650</v>
      </c>
      <c r="B7104" s="3" t="s">
        <v>17651</v>
      </c>
      <c r="C7104" s="3" t="s">
        <v>16986</v>
      </c>
      <c r="D7104" s="3" t="s">
        <v>17601</v>
      </c>
      <c r="E7104" s="4">
        <v>53</v>
      </c>
      <c r="F7104" s="4">
        <v>239</v>
      </c>
      <c r="G7104" s="4">
        <v>2</v>
      </c>
      <c r="H7104" s="6">
        <v>15346.25</v>
      </c>
    </row>
    <row r="7105" spans="1:8" ht="9" customHeight="1" x14ac:dyDescent="0.2">
      <c r="A7105" s="3" t="s">
        <v>17652</v>
      </c>
      <c r="B7105" s="3" t="s">
        <v>17653</v>
      </c>
      <c r="C7105" s="3" t="s">
        <v>16986</v>
      </c>
      <c r="D7105" s="3" t="s">
        <v>17601</v>
      </c>
      <c r="E7105" s="4">
        <v>117</v>
      </c>
      <c r="F7105" s="4">
        <v>322</v>
      </c>
      <c r="G7105" s="4">
        <v>0</v>
      </c>
      <c r="H7105" s="5">
        <v>0</v>
      </c>
    </row>
    <row r="7106" spans="1:8" ht="9" customHeight="1" x14ac:dyDescent="0.2">
      <c r="A7106" s="3" t="s">
        <v>17654</v>
      </c>
      <c r="B7106" s="3" t="s">
        <v>17655</v>
      </c>
      <c r="C7106" s="3" t="s">
        <v>16986</v>
      </c>
      <c r="D7106" s="3" t="s">
        <v>17601</v>
      </c>
      <c r="E7106" s="4">
        <v>0</v>
      </c>
      <c r="F7106" s="4">
        <v>155</v>
      </c>
      <c r="G7106" s="4">
        <v>5</v>
      </c>
      <c r="H7106" s="6">
        <v>38365.620000000003</v>
      </c>
    </row>
    <row r="7107" spans="1:8" ht="9" customHeight="1" x14ac:dyDescent="0.2">
      <c r="A7107" s="3" t="s">
        <v>17656</v>
      </c>
      <c r="B7107" s="3" t="s">
        <v>17657</v>
      </c>
      <c r="C7107" s="3" t="s">
        <v>16986</v>
      </c>
      <c r="D7107" s="3" t="s">
        <v>17601</v>
      </c>
      <c r="E7107" s="4">
        <v>98</v>
      </c>
      <c r="F7107" s="4">
        <v>280</v>
      </c>
      <c r="G7107" s="4">
        <v>0</v>
      </c>
      <c r="H7107" s="5">
        <v>0</v>
      </c>
    </row>
    <row r="7108" spans="1:8" ht="9" customHeight="1" x14ac:dyDescent="0.2">
      <c r="A7108" s="3" t="s">
        <v>17658</v>
      </c>
      <c r="B7108" s="3" t="s">
        <v>17659</v>
      </c>
      <c r="C7108" s="3" t="s">
        <v>16986</v>
      </c>
      <c r="D7108" s="3" t="s">
        <v>17601</v>
      </c>
      <c r="E7108" s="4">
        <v>68</v>
      </c>
      <c r="F7108" s="4">
        <v>447</v>
      </c>
      <c r="G7108" s="4">
        <v>7</v>
      </c>
      <c r="H7108" s="6">
        <v>53711.87</v>
      </c>
    </row>
    <row r="7109" spans="1:8" ht="9" customHeight="1" x14ac:dyDescent="0.2">
      <c r="A7109" s="3" t="s">
        <v>17660</v>
      </c>
      <c r="B7109" s="3" t="s">
        <v>17661</v>
      </c>
      <c r="C7109" s="3" t="s">
        <v>16986</v>
      </c>
      <c r="D7109" s="3" t="s">
        <v>17601</v>
      </c>
      <c r="E7109" s="4">
        <v>29</v>
      </c>
      <c r="F7109" s="4">
        <v>109</v>
      </c>
      <c r="G7109" s="4">
        <v>0</v>
      </c>
      <c r="H7109" s="5">
        <v>0</v>
      </c>
    </row>
    <row r="7110" spans="1:8" ht="9" customHeight="1" x14ac:dyDescent="0.2">
      <c r="A7110" s="3" t="s">
        <v>17662</v>
      </c>
      <c r="B7110" s="3" t="s">
        <v>17663</v>
      </c>
      <c r="C7110" s="3" t="s">
        <v>16986</v>
      </c>
      <c r="D7110" s="3" t="s">
        <v>17601</v>
      </c>
      <c r="E7110" s="4">
        <v>32</v>
      </c>
      <c r="F7110" s="4">
        <v>161</v>
      </c>
      <c r="G7110" s="4">
        <v>3</v>
      </c>
      <c r="H7110" s="6">
        <v>23019.37</v>
      </c>
    </row>
    <row r="7111" spans="1:8" ht="9" customHeight="1" x14ac:dyDescent="0.2">
      <c r="A7111" s="3" t="s">
        <v>17664</v>
      </c>
      <c r="B7111" s="3" t="s">
        <v>17665</v>
      </c>
      <c r="C7111" s="3" t="s">
        <v>16986</v>
      </c>
      <c r="D7111" s="3" t="s">
        <v>17601</v>
      </c>
      <c r="E7111" s="4">
        <v>81</v>
      </c>
      <c r="F7111" s="4">
        <v>263</v>
      </c>
      <c r="G7111" s="4">
        <v>0</v>
      </c>
      <c r="H7111" s="5">
        <v>0</v>
      </c>
    </row>
    <row r="7112" spans="1:8" ht="9" customHeight="1" x14ac:dyDescent="0.2">
      <c r="A7112" s="3" t="s">
        <v>17666</v>
      </c>
      <c r="B7112" s="3" t="s">
        <v>17667</v>
      </c>
      <c r="C7112" s="3" t="s">
        <v>16986</v>
      </c>
      <c r="D7112" s="3" t="s">
        <v>17601</v>
      </c>
      <c r="E7112" s="4">
        <v>167</v>
      </c>
      <c r="F7112" s="4">
        <v>855</v>
      </c>
      <c r="G7112" s="4">
        <v>10</v>
      </c>
      <c r="H7112" s="6">
        <v>76731.25</v>
      </c>
    </row>
    <row r="7113" spans="1:8" ht="9" customHeight="1" x14ac:dyDescent="0.2">
      <c r="A7113" s="3" t="s">
        <v>17668</v>
      </c>
      <c r="B7113" s="3" t="s">
        <v>17669</v>
      </c>
      <c r="C7113" s="3" t="s">
        <v>16986</v>
      </c>
      <c r="D7113" s="3" t="s">
        <v>17601</v>
      </c>
      <c r="E7113" s="4">
        <v>41</v>
      </c>
      <c r="F7113" s="4">
        <v>184</v>
      </c>
      <c r="G7113" s="4">
        <v>1</v>
      </c>
      <c r="H7113" s="6">
        <v>7673.12</v>
      </c>
    </row>
    <row r="7114" spans="1:8" ht="9" customHeight="1" x14ac:dyDescent="0.2">
      <c r="A7114" s="3" t="s">
        <v>17670</v>
      </c>
      <c r="B7114" s="3" t="s">
        <v>17671</v>
      </c>
      <c r="C7114" s="3" t="s">
        <v>16986</v>
      </c>
      <c r="D7114" s="3" t="s">
        <v>17601</v>
      </c>
      <c r="E7114" s="4">
        <v>58</v>
      </c>
      <c r="F7114" s="4">
        <v>287</v>
      </c>
      <c r="G7114" s="4">
        <v>3</v>
      </c>
      <c r="H7114" s="6">
        <v>23019.37</v>
      </c>
    </row>
    <row r="7115" spans="1:8" ht="9" customHeight="1" x14ac:dyDescent="0.2">
      <c r="A7115" s="3" t="s">
        <v>17672</v>
      </c>
      <c r="B7115" s="3" t="s">
        <v>17673</v>
      </c>
      <c r="C7115" s="3" t="s">
        <v>16986</v>
      </c>
      <c r="D7115" s="3" t="s">
        <v>17601</v>
      </c>
      <c r="E7115" s="4">
        <v>40</v>
      </c>
      <c r="F7115" s="4">
        <v>369</v>
      </c>
      <c r="G7115" s="4">
        <v>8</v>
      </c>
      <c r="H7115" s="6">
        <v>61385</v>
      </c>
    </row>
    <row r="7116" spans="1:8" ht="9" customHeight="1" x14ac:dyDescent="0.2">
      <c r="A7116" s="3" t="s">
        <v>17674</v>
      </c>
      <c r="B7116" s="3" t="s">
        <v>17675</v>
      </c>
      <c r="C7116" s="3" t="s">
        <v>16986</v>
      </c>
      <c r="D7116" s="3" t="s">
        <v>17601</v>
      </c>
      <c r="E7116" s="4">
        <v>37</v>
      </c>
      <c r="F7116" s="4">
        <v>349</v>
      </c>
      <c r="G7116" s="4">
        <v>10</v>
      </c>
      <c r="H7116" s="6">
        <v>76731.25</v>
      </c>
    </row>
    <row r="7117" spans="1:8" ht="9" customHeight="1" x14ac:dyDescent="0.2">
      <c r="A7117" s="3" t="s">
        <v>17676</v>
      </c>
      <c r="B7117" s="3" t="s">
        <v>17677</v>
      </c>
      <c r="C7117" s="3" t="s">
        <v>16986</v>
      </c>
      <c r="D7117" s="3" t="s">
        <v>17601</v>
      </c>
      <c r="E7117" s="4">
        <v>126</v>
      </c>
      <c r="F7117" s="4">
        <v>560</v>
      </c>
      <c r="G7117" s="4">
        <v>4</v>
      </c>
      <c r="H7117" s="6">
        <v>30692.5</v>
      </c>
    </row>
    <row r="7118" spans="1:8" ht="9" customHeight="1" x14ac:dyDescent="0.2">
      <c r="A7118" s="3" t="s">
        <v>17678</v>
      </c>
      <c r="B7118" s="3" t="s">
        <v>17679</v>
      </c>
      <c r="C7118" s="3" t="s">
        <v>16986</v>
      </c>
      <c r="D7118" s="3" t="s">
        <v>17601</v>
      </c>
      <c r="E7118" s="4">
        <v>15</v>
      </c>
      <c r="F7118" s="4">
        <v>147</v>
      </c>
      <c r="G7118" s="4">
        <v>6</v>
      </c>
      <c r="H7118" s="6">
        <v>46038.75</v>
      </c>
    </row>
    <row r="7119" spans="1:8" ht="9" customHeight="1" x14ac:dyDescent="0.2">
      <c r="A7119" s="3" t="s">
        <v>17680</v>
      </c>
      <c r="B7119" s="3" t="s">
        <v>17681</v>
      </c>
      <c r="C7119" s="3" t="s">
        <v>16986</v>
      </c>
      <c r="D7119" s="3" t="s">
        <v>17601</v>
      </c>
      <c r="E7119" s="4">
        <v>0</v>
      </c>
      <c r="F7119" s="4">
        <v>49</v>
      </c>
      <c r="G7119" s="4">
        <v>2</v>
      </c>
      <c r="H7119" s="6">
        <v>15346.25</v>
      </c>
    </row>
    <row r="7120" spans="1:8" ht="9" customHeight="1" x14ac:dyDescent="0.2">
      <c r="A7120" s="3" t="s">
        <v>17682</v>
      </c>
      <c r="B7120" s="3" t="s">
        <v>17683</v>
      </c>
      <c r="C7120" s="3" t="s">
        <v>16986</v>
      </c>
      <c r="D7120" s="3" t="s">
        <v>17601</v>
      </c>
      <c r="E7120" s="4">
        <v>15</v>
      </c>
      <c r="F7120" s="4">
        <v>114</v>
      </c>
      <c r="G7120" s="4">
        <v>2</v>
      </c>
      <c r="H7120" s="6">
        <v>15346.25</v>
      </c>
    </row>
    <row r="7121" spans="1:8" ht="9" customHeight="1" x14ac:dyDescent="0.2">
      <c r="A7121" s="3" t="s">
        <v>17684</v>
      </c>
      <c r="B7121" s="3" t="s">
        <v>17601</v>
      </c>
      <c r="C7121" s="3" t="s">
        <v>16986</v>
      </c>
      <c r="D7121" s="3" t="s">
        <v>17601</v>
      </c>
      <c r="E7121" s="4">
        <v>1575</v>
      </c>
      <c r="F7121" s="4">
        <v>4560</v>
      </c>
      <c r="G7121" s="4">
        <v>0</v>
      </c>
      <c r="H7121" s="5">
        <v>0</v>
      </c>
    </row>
    <row r="7122" spans="1:8" ht="9" customHeight="1" x14ac:dyDescent="0.2">
      <c r="A7122" s="3" t="s">
        <v>17685</v>
      </c>
      <c r="B7122" s="3" t="s">
        <v>17686</v>
      </c>
      <c r="C7122" s="3" t="s">
        <v>16986</v>
      </c>
      <c r="D7122" s="3" t="s">
        <v>17601</v>
      </c>
      <c r="E7122" s="4">
        <v>101</v>
      </c>
      <c r="F7122" s="4">
        <v>205</v>
      </c>
      <c r="G7122" s="4">
        <v>0</v>
      </c>
      <c r="H7122" s="5">
        <v>0</v>
      </c>
    </row>
    <row r="7123" spans="1:8" ht="9" customHeight="1" x14ac:dyDescent="0.2">
      <c r="A7123" s="3" t="s">
        <v>17687</v>
      </c>
      <c r="B7123" s="3" t="s">
        <v>17688</v>
      </c>
      <c r="C7123" s="3" t="s">
        <v>16986</v>
      </c>
      <c r="D7123" s="3" t="s">
        <v>17689</v>
      </c>
      <c r="E7123" s="4">
        <v>0</v>
      </c>
      <c r="F7123" s="4">
        <v>51</v>
      </c>
      <c r="G7123" s="4">
        <v>2</v>
      </c>
      <c r="H7123" s="6">
        <v>15346.25</v>
      </c>
    </row>
    <row r="7124" spans="1:8" ht="9" customHeight="1" x14ac:dyDescent="0.2">
      <c r="A7124" s="3" t="s">
        <v>17690</v>
      </c>
      <c r="B7124" s="3" t="s">
        <v>17691</v>
      </c>
      <c r="C7124" s="3" t="s">
        <v>16986</v>
      </c>
      <c r="D7124" s="3" t="s">
        <v>17689</v>
      </c>
      <c r="E7124" s="4">
        <v>42</v>
      </c>
      <c r="F7124" s="4">
        <v>110</v>
      </c>
      <c r="G7124" s="4">
        <v>0</v>
      </c>
      <c r="H7124" s="5">
        <v>0</v>
      </c>
    </row>
    <row r="7125" spans="1:8" ht="9" customHeight="1" x14ac:dyDescent="0.2">
      <c r="A7125" s="3" t="s">
        <v>17692</v>
      </c>
      <c r="B7125" s="3" t="s">
        <v>17693</v>
      </c>
      <c r="C7125" s="3" t="s">
        <v>16986</v>
      </c>
      <c r="D7125" s="3" t="s">
        <v>17689</v>
      </c>
      <c r="E7125" s="4">
        <v>18</v>
      </c>
      <c r="F7125" s="4">
        <v>53</v>
      </c>
      <c r="G7125" s="4">
        <v>0</v>
      </c>
      <c r="H7125" s="5">
        <v>0</v>
      </c>
    </row>
    <row r="7126" spans="1:8" ht="9" customHeight="1" x14ac:dyDescent="0.2">
      <c r="A7126" s="3" t="s">
        <v>17694</v>
      </c>
      <c r="B7126" s="3" t="s">
        <v>17695</v>
      </c>
      <c r="C7126" s="3" t="s">
        <v>16986</v>
      </c>
      <c r="D7126" s="3" t="s">
        <v>17689</v>
      </c>
      <c r="E7126" s="4">
        <v>50</v>
      </c>
      <c r="F7126" s="4">
        <v>154</v>
      </c>
      <c r="G7126" s="4">
        <v>0</v>
      </c>
      <c r="H7126" s="5">
        <v>0</v>
      </c>
    </row>
    <row r="7127" spans="1:8" ht="9" customHeight="1" x14ac:dyDescent="0.2">
      <c r="A7127" s="3" t="s">
        <v>17696</v>
      </c>
      <c r="B7127" s="3" t="s">
        <v>17697</v>
      </c>
      <c r="C7127" s="3" t="s">
        <v>16986</v>
      </c>
      <c r="D7127" s="3" t="s">
        <v>17689</v>
      </c>
      <c r="E7127" s="4">
        <v>16</v>
      </c>
      <c r="F7127" s="4">
        <v>74</v>
      </c>
      <c r="G7127" s="4">
        <v>0</v>
      </c>
      <c r="H7127" s="5">
        <v>0</v>
      </c>
    </row>
    <row r="7128" spans="1:8" ht="9" customHeight="1" x14ac:dyDescent="0.2">
      <c r="A7128" s="3" t="s">
        <v>17698</v>
      </c>
      <c r="B7128" s="3" t="s">
        <v>17699</v>
      </c>
      <c r="C7128" s="3" t="s">
        <v>16986</v>
      </c>
      <c r="D7128" s="3" t="s">
        <v>17689</v>
      </c>
      <c r="E7128" s="4">
        <v>38</v>
      </c>
      <c r="F7128" s="4">
        <v>151</v>
      </c>
      <c r="G7128" s="4">
        <v>0</v>
      </c>
      <c r="H7128" s="5">
        <v>0</v>
      </c>
    </row>
    <row r="7129" spans="1:8" ht="9" customHeight="1" x14ac:dyDescent="0.2">
      <c r="A7129" s="3" t="s">
        <v>17700</v>
      </c>
      <c r="B7129" s="3" t="s">
        <v>17701</v>
      </c>
      <c r="C7129" s="3" t="s">
        <v>16986</v>
      </c>
      <c r="D7129" s="3" t="s">
        <v>17689</v>
      </c>
      <c r="E7129" s="4">
        <v>41</v>
      </c>
      <c r="F7129" s="4">
        <v>80</v>
      </c>
      <c r="G7129" s="4">
        <v>0</v>
      </c>
      <c r="H7129" s="5">
        <v>0</v>
      </c>
    </row>
    <row r="7130" spans="1:8" ht="9" customHeight="1" x14ac:dyDescent="0.2">
      <c r="A7130" s="3" t="s">
        <v>17702</v>
      </c>
      <c r="B7130" s="3" t="s">
        <v>17703</v>
      </c>
      <c r="C7130" s="3" t="s">
        <v>16986</v>
      </c>
      <c r="D7130" s="3" t="s">
        <v>17689</v>
      </c>
      <c r="E7130" s="4">
        <v>0</v>
      </c>
      <c r="F7130" s="4">
        <v>36</v>
      </c>
      <c r="G7130" s="4">
        <v>1</v>
      </c>
      <c r="H7130" s="6">
        <v>7673.12</v>
      </c>
    </row>
    <row r="7131" spans="1:8" ht="9" customHeight="1" x14ac:dyDescent="0.2">
      <c r="A7131" s="3" t="s">
        <v>17704</v>
      </c>
      <c r="B7131" s="3" t="s">
        <v>17705</v>
      </c>
      <c r="C7131" s="3" t="s">
        <v>16986</v>
      </c>
      <c r="D7131" s="3" t="s">
        <v>17689</v>
      </c>
      <c r="E7131" s="4">
        <v>29</v>
      </c>
      <c r="F7131" s="4">
        <v>49</v>
      </c>
      <c r="G7131" s="4">
        <v>0</v>
      </c>
      <c r="H7131" s="5">
        <v>0</v>
      </c>
    </row>
    <row r="7132" spans="1:8" ht="9" customHeight="1" x14ac:dyDescent="0.2">
      <c r="A7132" s="3" t="s">
        <v>17706</v>
      </c>
      <c r="B7132" s="3" t="s">
        <v>17707</v>
      </c>
      <c r="C7132" s="3" t="s">
        <v>16986</v>
      </c>
      <c r="D7132" s="3" t="s">
        <v>17689</v>
      </c>
      <c r="E7132" s="4">
        <v>0</v>
      </c>
      <c r="F7132" s="4">
        <v>26</v>
      </c>
      <c r="G7132" s="4">
        <v>1</v>
      </c>
      <c r="H7132" s="6">
        <v>7673.12</v>
      </c>
    </row>
    <row r="7133" spans="1:8" ht="9" customHeight="1" x14ac:dyDescent="0.2">
      <c r="A7133" s="3" t="s">
        <v>17708</v>
      </c>
      <c r="B7133" s="3" t="s">
        <v>17709</v>
      </c>
      <c r="C7133" s="3" t="s">
        <v>16986</v>
      </c>
      <c r="D7133" s="3" t="s">
        <v>17689</v>
      </c>
      <c r="E7133" s="4">
        <v>0</v>
      </c>
      <c r="F7133" s="4">
        <v>77</v>
      </c>
      <c r="G7133" s="4">
        <v>2</v>
      </c>
      <c r="H7133" s="6">
        <v>15346.25</v>
      </c>
    </row>
    <row r="7134" spans="1:8" ht="9" customHeight="1" x14ac:dyDescent="0.2">
      <c r="A7134" s="3" t="s">
        <v>17710</v>
      </c>
      <c r="B7134" s="3" t="s">
        <v>17711</v>
      </c>
      <c r="C7134" s="3" t="s">
        <v>16986</v>
      </c>
      <c r="D7134" s="3" t="s">
        <v>17689</v>
      </c>
      <c r="E7134" s="4">
        <v>85</v>
      </c>
      <c r="F7134" s="4">
        <v>380</v>
      </c>
      <c r="G7134" s="4">
        <v>3</v>
      </c>
      <c r="H7134" s="6">
        <v>23019.37</v>
      </c>
    </row>
    <row r="7135" spans="1:8" ht="9" customHeight="1" x14ac:dyDescent="0.2">
      <c r="A7135" s="3" t="s">
        <v>17712</v>
      </c>
      <c r="B7135" s="3" t="s">
        <v>17713</v>
      </c>
      <c r="C7135" s="3" t="s">
        <v>16986</v>
      </c>
      <c r="D7135" s="3" t="s">
        <v>17689</v>
      </c>
      <c r="E7135" s="4">
        <v>10</v>
      </c>
      <c r="F7135" s="4">
        <v>27</v>
      </c>
      <c r="G7135" s="4">
        <v>0</v>
      </c>
      <c r="H7135" s="5">
        <v>0</v>
      </c>
    </row>
    <row r="7136" spans="1:8" ht="9" customHeight="1" x14ac:dyDescent="0.2">
      <c r="A7136" s="3" t="s">
        <v>17714</v>
      </c>
      <c r="B7136" s="3" t="s">
        <v>17715</v>
      </c>
      <c r="C7136" s="3" t="s">
        <v>16986</v>
      </c>
      <c r="D7136" s="3" t="s">
        <v>17689</v>
      </c>
      <c r="E7136" s="4">
        <v>26</v>
      </c>
      <c r="F7136" s="4">
        <v>49</v>
      </c>
      <c r="G7136" s="4">
        <v>0</v>
      </c>
      <c r="H7136" s="5">
        <v>0</v>
      </c>
    </row>
    <row r="7137" spans="1:8" ht="9" customHeight="1" x14ac:dyDescent="0.2">
      <c r="A7137" s="3" t="s">
        <v>17716</v>
      </c>
      <c r="B7137" s="3" t="s">
        <v>17717</v>
      </c>
      <c r="C7137" s="3" t="s">
        <v>16986</v>
      </c>
      <c r="D7137" s="3" t="s">
        <v>17689</v>
      </c>
      <c r="E7137" s="4">
        <v>169</v>
      </c>
      <c r="F7137" s="4">
        <v>488</v>
      </c>
      <c r="G7137" s="4">
        <v>0</v>
      </c>
      <c r="H7137" s="5">
        <v>0</v>
      </c>
    </row>
    <row r="7138" spans="1:8" ht="9" customHeight="1" x14ac:dyDescent="0.2">
      <c r="A7138" s="3" t="s">
        <v>17718</v>
      </c>
      <c r="B7138" s="3" t="s">
        <v>17719</v>
      </c>
      <c r="C7138" s="3" t="s">
        <v>16986</v>
      </c>
      <c r="D7138" s="3" t="s">
        <v>17689</v>
      </c>
      <c r="E7138" s="4">
        <v>24</v>
      </c>
      <c r="F7138" s="4">
        <v>181</v>
      </c>
      <c r="G7138" s="4">
        <v>3</v>
      </c>
      <c r="H7138" s="6">
        <v>23019.37</v>
      </c>
    </row>
    <row r="7139" spans="1:8" ht="9" customHeight="1" x14ac:dyDescent="0.2">
      <c r="A7139" s="3" t="s">
        <v>17720</v>
      </c>
      <c r="B7139" s="3" t="s">
        <v>17721</v>
      </c>
      <c r="C7139" s="3" t="s">
        <v>16986</v>
      </c>
      <c r="D7139" s="3" t="s">
        <v>17689</v>
      </c>
      <c r="E7139" s="4">
        <v>50</v>
      </c>
      <c r="F7139" s="4">
        <v>216</v>
      </c>
      <c r="G7139" s="4">
        <v>1</v>
      </c>
      <c r="H7139" s="6">
        <v>7673.12</v>
      </c>
    </row>
    <row r="7140" spans="1:8" ht="9" customHeight="1" x14ac:dyDescent="0.2">
      <c r="A7140" s="3" t="s">
        <v>17722</v>
      </c>
      <c r="B7140" s="3" t="s">
        <v>17723</v>
      </c>
      <c r="C7140" s="3" t="s">
        <v>16986</v>
      </c>
      <c r="D7140" s="3" t="s">
        <v>17689</v>
      </c>
      <c r="E7140" s="4">
        <v>20</v>
      </c>
      <c r="F7140" s="4">
        <v>184</v>
      </c>
      <c r="G7140" s="4">
        <v>4</v>
      </c>
      <c r="H7140" s="6">
        <v>30692.5</v>
      </c>
    </row>
    <row r="7141" spans="1:8" ht="9" customHeight="1" x14ac:dyDescent="0.2">
      <c r="A7141" s="3" t="s">
        <v>17724</v>
      </c>
      <c r="B7141" s="3" t="s">
        <v>17725</v>
      </c>
      <c r="C7141" s="3" t="s">
        <v>16986</v>
      </c>
      <c r="D7141" s="3" t="s">
        <v>17689</v>
      </c>
      <c r="E7141" s="4">
        <v>18</v>
      </c>
      <c r="F7141" s="4">
        <v>97</v>
      </c>
      <c r="G7141" s="4">
        <v>1</v>
      </c>
      <c r="H7141" s="6">
        <v>7673.12</v>
      </c>
    </row>
    <row r="7142" spans="1:8" ht="9" customHeight="1" x14ac:dyDescent="0.2">
      <c r="A7142" s="3" t="s">
        <v>17726</v>
      </c>
      <c r="B7142" s="3" t="s">
        <v>17727</v>
      </c>
      <c r="C7142" s="3" t="s">
        <v>16986</v>
      </c>
      <c r="D7142" s="3" t="s">
        <v>17689</v>
      </c>
      <c r="E7142" s="4">
        <v>15</v>
      </c>
      <c r="F7142" s="4">
        <v>65</v>
      </c>
      <c r="G7142" s="4">
        <v>0</v>
      </c>
      <c r="H7142" s="5">
        <v>0</v>
      </c>
    </row>
    <row r="7143" spans="1:8" ht="9" customHeight="1" x14ac:dyDescent="0.2">
      <c r="A7143" s="3" t="s">
        <v>17728</v>
      </c>
      <c r="B7143" s="3" t="s">
        <v>17729</v>
      </c>
      <c r="C7143" s="3" t="s">
        <v>16986</v>
      </c>
      <c r="D7143" s="3" t="s">
        <v>17689</v>
      </c>
      <c r="E7143" s="4">
        <v>62</v>
      </c>
      <c r="F7143" s="4">
        <v>269</v>
      </c>
      <c r="G7143" s="4">
        <v>4</v>
      </c>
      <c r="H7143" s="6">
        <v>30692.5</v>
      </c>
    </row>
    <row r="7144" spans="1:8" ht="9" customHeight="1" x14ac:dyDescent="0.2">
      <c r="A7144" s="3" t="s">
        <v>17730</v>
      </c>
      <c r="B7144" s="3" t="s">
        <v>17731</v>
      </c>
      <c r="C7144" s="3" t="s">
        <v>16986</v>
      </c>
      <c r="D7144" s="3" t="s">
        <v>17689</v>
      </c>
      <c r="E7144" s="4">
        <v>100</v>
      </c>
      <c r="F7144" s="4">
        <v>312</v>
      </c>
      <c r="G7144" s="4">
        <v>0</v>
      </c>
      <c r="H7144" s="5">
        <v>0</v>
      </c>
    </row>
    <row r="7145" spans="1:8" ht="9" customHeight="1" x14ac:dyDescent="0.2">
      <c r="A7145" s="3" t="s">
        <v>17732</v>
      </c>
      <c r="B7145" s="3" t="s">
        <v>17733</v>
      </c>
      <c r="C7145" s="3" t="s">
        <v>16986</v>
      </c>
      <c r="D7145" s="3" t="s">
        <v>17689</v>
      </c>
      <c r="E7145" s="4">
        <v>27</v>
      </c>
      <c r="F7145" s="4">
        <v>155</v>
      </c>
      <c r="G7145" s="4">
        <v>4</v>
      </c>
      <c r="H7145" s="6">
        <v>30692.5</v>
      </c>
    </row>
    <row r="7146" spans="1:8" ht="9" customHeight="1" x14ac:dyDescent="0.2">
      <c r="A7146" s="3" t="s">
        <v>17734</v>
      </c>
      <c r="B7146" s="3" t="s">
        <v>17735</v>
      </c>
      <c r="C7146" s="3" t="s">
        <v>16986</v>
      </c>
      <c r="D7146" s="3" t="s">
        <v>17689</v>
      </c>
      <c r="E7146" s="4">
        <v>0</v>
      </c>
      <c r="F7146" s="4">
        <v>30</v>
      </c>
      <c r="G7146" s="4">
        <v>1</v>
      </c>
      <c r="H7146" s="6">
        <v>7673.12</v>
      </c>
    </row>
    <row r="7147" spans="1:8" ht="9" customHeight="1" x14ac:dyDescent="0.2">
      <c r="A7147" s="3" t="s">
        <v>17736</v>
      </c>
      <c r="B7147" s="3" t="s">
        <v>17737</v>
      </c>
      <c r="C7147" s="3" t="s">
        <v>16986</v>
      </c>
      <c r="D7147" s="3" t="s">
        <v>17689</v>
      </c>
      <c r="E7147" s="4">
        <v>85</v>
      </c>
      <c r="F7147" s="4">
        <v>377</v>
      </c>
      <c r="G7147" s="4">
        <v>3</v>
      </c>
      <c r="H7147" s="6">
        <v>23019.37</v>
      </c>
    </row>
    <row r="7148" spans="1:8" ht="9" customHeight="1" x14ac:dyDescent="0.2">
      <c r="A7148" s="3" t="s">
        <v>17738</v>
      </c>
      <c r="B7148" s="3" t="s">
        <v>17739</v>
      </c>
      <c r="C7148" s="3" t="s">
        <v>16986</v>
      </c>
      <c r="D7148" s="3" t="s">
        <v>17689</v>
      </c>
      <c r="E7148" s="4">
        <v>21</v>
      </c>
      <c r="F7148" s="4">
        <v>52</v>
      </c>
      <c r="G7148" s="4">
        <v>0</v>
      </c>
      <c r="H7148" s="5">
        <v>0</v>
      </c>
    </row>
    <row r="7149" spans="1:8" ht="9" customHeight="1" x14ac:dyDescent="0.2">
      <c r="A7149" s="3" t="s">
        <v>17740</v>
      </c>
      <c r="B7149" s="3" t="s">
        <v>17741</v>
      </c>
      <c r="C7149" s="3" t="s">
        <v>16986</v>
      </c>
      <c r="D7149" s="3" t="s">
        <v>17689</v>
      </c>
      <c r="E7149" s="4">
        <v>51</v>
      </c>
      <c r="F7149" s="4">
        <v>195</v>
      </c>
      <c r="G7149" s="4">
        <v>0</v>
      </c>
      <c r="H7149" s="5">
        <v>0</v>
      </c>
    </row>
    <row r="7150" spans="1:8" ht="9" customHeight="1" x14ac:dyDescent="0.2">
      <c r="A7150" s="3" t="s">
        <v>17742</v>
      </c>
      <c r="B7150" s="3" t="s">
        <v>17743</v>
      </c>
      <c r="C7150" s="3" t="s">
        <v>16986</v>
      </c>
      <c r="D7150" s="3" t="s">
        <v>17689</v>
      </c>
      <c r="E7150" s="4">
        <v>35</v>
      </c>
      <c r="F7150" s="4">
        <v>231</v>
      </c>
      <c r="G7150" s="4">
        <v>4</v>
      </c>
      <c r="H7150" s="6">
        <v>30692.5</v>
      </c>
    </row>
    <row r="7151" spans="1:8" ht="9" customHeight="1" x14ac:dyDescent="0.2">
      <c r="A7151" s="3" t="s">
        <v>17744</v>
      </c>
      <c r="B7151" s="3" t="s">
        <v>17745</v>
      </c>
      <c r="C7151" s="3" t="s">
        <v>16986</v>
      </c>
      <c r="D7151" s="3" t="s">
        <v>17689</v>
      </c>
      <c r="E7151" s="4">
        <v>0</v>
      </c>
      <c r="F7151" s="4">
        <v>27</v>
      </c>
      <c r="G7151" s="4">
        <v>1</v>
      </c>
      <c r="H7151" s="6">
        <v>7673.12</v>
      </c>
    </row>
    <row r="7152" spans="1:8" ht="9" customHeight="1" x14ac:dyDescent="0.2">
      <c r="A7152" s="3" t="s">
        <v>17746</v>
      </c>
      <c r="B7152" s="3" t="s">
        <v>17747</v>
      </c>
      <c r="C7152" s="3" t="s">
        <v>16986</v>
      </c>
      <c r="D7152" s="3" t="s">
        <v>17689</v>
      </c>
      <c r="E7152" s="4">
        <v>42</v>
      </c>
      <c r="F7152" s="4">
        <v>81</v>
      </c>
      <c r="G7152" s="4">
        <v>0</v>
      </c>
      <c r="H7152" s="5">
        <v>0</v>
      </c>
    </row>
    <row r="7153" spans="1:8" ht="9" customHeight="1" x14ac:dyDescent="0.2">
      <c r="A7153" s="3" t="s">
        <v>17748</v>
      </c>
      <c r="B7153" s="3" t="s">
        <v>17749</v>
      </c>
      <c r="C7153" s="3" t="s">
        <v>16986</v>
      </c>
      <c r="D7153" s="3" t="s">
        <v>17689</v>
      </c>
      <c r="E7153" s="4">
        <v>3</v>
      </c>
      <c r="F7153" s="4">
        <v>58</v>
      </c>
      <c r="G7153" s="4">
        <v>2</v>
      </c>
      <c r="H7153" s="6">
        <v>15346.25</v>
      </c>
    </row>
    <row r="7154" spans="1:8" ht="9" customHeight="1" x14ac:dyDescent="0.2">
      <c r="A7154" s="3" t="s">
        <v>17750</v>
      </c>
      <c r="B7154" s="3" t="s">
        <v>17751</v>
      </c>
      <c r="C7154" s="3" t="s">
        <v>16986</v>
      </c>
      <c r="D7154" s="3" t="s">
        <v>17689</v>
      </c>
      <c r="E7154" s="4">
        <v>32</v>
      </c>
      <c r="F7154" s="4">
        <v>60</v>
      </c>
      <c r="G7154" s="4">
        <v>0</v>
      </c>
      <c r="H7154" s="5">
        <v>0</v>
      </c>
    </row>
    <row r="7155" spans="1:8" ht="9" customHeight="1" x14ac:dyDescent="0.2">
      <c r="A7155" s="3" t="s">
        <v>17752</v>
      </c>
      <c r="B7155" s="3" t="s">
        <v>17753</v>
      </c>
      <c r="C7155" s="3" t="s">
        <v>16986</v>
      </c>
      <c r="D7155" s="3" t="s">
        <v>17689</v>
      </c>
      <c r="E7155" s="4">
        <v>0</v>
      </c>
      <c r="F7155" s="4">
        <v>17</v>
      </c>
      <c r="G7155" s="4">
        <v>1</v>
      </c>
      <c r="H7155" s="6">
        <v>7673.12</v>
      </c>
    </row>
    <row r="7156" spans="1:8" ht="9" customHeight="1" x14ac:dyDescent="0.2">
      <c r="A7156" s="3" t="s">
        <v>17754</v>
      </c>
      <c r="B7156" s="3" t="s">
        <v>17755</v>
      </c>
      <c r="C7156" s="3" t="s">
        <v>16986</v>
      </c>
      <c r="D7156" s="3" t="s">
        <v>17689</v>
      </c>
      <c r="E7156" s="4">
        <v>0</v>
      </c>
      <c r="F7156" s="4">
        <v>3</v>
      </c>
      <c r="G7156" s="4">
        <v>1</v>
      </c>
      <c r="H7156" s="6">
        <v>7673.13</v>
      </c>
    </row>
    <row r="7157" spans="1:8" ht="9" customHeight="1" x14ac:dyDescent="0.2">
      <c r="A7157" s="3" t="s">
        <v>17756</v>
      </c>
      <c r="B7157" s="3" t="s">
        <v>17757</v>
      </c>
      <c r="C7157" s="3" t="s">
        <v>16986</v>
      </c>
      <c r="D7157" s="3" t="s">
        <v>17689</v>
      </c>
      <c r="E7157" s="4">
        <v>6</v>
      </c>
      <c r="F7157" s="4">
        <v>81</v>
      </c>
      <c r="G7157" s="4">
        <v>4</v>
      </c>
      <c r="H7157" s="6">
        <v>30692.5</v>
      </c>
    </row>
    <row r="7158" spans="1:8" ht="9" customHeight="1" x14ac:dyDescent="0.2">
      <c r="A7158" s="3" t="s">
        <v>17758</v>
      </c>
      <c r="B7158" s="3" t="s">
        <v>17759</v>
      </c>
      <c r="C7158" s="3" t="s">
        <v>16986</v>
      </c>
      <c r="D7158" s="3" t="s">
        <v>17689</v>
      </c>
      <c r="E7158" s="4">
        <v>45</v>
      </c>
      <c r="F7158" s="4">
        <v>89</v>
      </c>
      <c r="G7158" s="4">
        <v>0</v>
      </c>
      <c r="H7158" s="5">
        <v>0</v>
      </c>
    </row>
    <row r="7159" spans="1:8" ht="9" customHeight="1" x14ac:dyDescent="0.2">
      <c r="A7159" s="3" t="s">
        <v>17760</v>
      </c>
      <c r="B7159" s="3" t="s">
        <v>17761</v>
      </c>
      <c r="C7159" s="3" t="s">
        <v>16986</v>
      </c>
      <c r="D7159" s="3" t="s">
        <v>17689</v>
      </c>
      <c r="E7159" s="4">
        <v>15</v>
      </c>
      <c r="F7159" s="4">
        <v>112</v>
      </c>
      <c r="G7159" s="4">
        <v>2</v>
      </c>
      <c r="H7159" s="6">
        <v>15346.25</v>
      </c>
    </row>
    <row r="7160" spans="1:8" ht="9" customHeight="1" x14ac:dyDescent="0.2">
      <c r="A7160" s="3" t="s">
        <v>17762</v>
      </c>
      <c r="B7160" s="3" t="s">
        <v>17763</v>
      </c>
      <c r="C7160" s="3" t="s">
        <v>16986</v>
      </c>
      <c r="D7160" s="3" t="s">
        <v>17689</v>
      </c>
      <c r="E7160" s="4">
        <v>40</v>
      </c>
      <c r="F7160" s="4">
        <v>218</v>
      </c>
      <c r="G7160" s="4">
        <v>2</v>
      </c>
      <c r="H7160" s="6">
        <v>15346.25</v>
      </c>
    </row>
    <row r="7161" spans="1:8" ht="9" customHeight="1" x14ac:dyDescent="0.2">
      <c r="A7161" s="3" t="s">
        <v>17764</v>
      </c>
      <c r="B7161" s="3" t="s">
        <v>17765</v>
      </c>
      <c r="C7161" s="3" t="s">
        <v>16986</v>
      </c>
      <c r="D7161" s="3" t="s">
        <v>17689</v>
      </c>
      <c r="E7161" s="4">
        <v>31</v>
      </c>
      <c r="F7161" s="4">
        <v>109</v>
      </c>
      <c r="G7161" s="4">
        <v>0</v>
      </c>
      <c r="H7161" s="5">
        <v>0</v>
      </c>
    </row>
    <row r="7162" spans="1:8" ht="9" customHeight="1" x14ac:dyDescent="0.2">
      <c r="A7162" s="3" t="s">
        <v>17766</v>
      </c>
      <c r="B7162" s="3" t="s">
        <v>17767</v>
      </c>
      <c r="C7162" s="3" t="s">
        <v>16986</v>
      </c>
      <c r="D7162" s="3" t="s">
        <v>17689</v>
      </c>
      <c r="E7162" s="4">
        <v>64</v>
      </c>
      <c r="F7162" s="4">
        <v>239</v>
      </c>
      <c r="G7162" s="4">
        <v>1</v>
      </c>
      <c r="H7162" s="6">
        <v>7673.12</v>
      </c>
    </row>
    <row r="7163" spans="1:8" ht="9" customHeight="1" x14ac:dyDescent="0.2">
      <c r="A7163" s="3" t="s">
        <v>17768</v>
      </c>
      <c r="B7163" s="3" t="s">
        <v>17769</v>
      </c>
      <c r="C7163" s="3" t="s">
        <v>16986</v>
      </c>
      <c r="D7163" s="3" t="s">
        <v>17689</v>
      </c>
      <c r="E7163" s="4">
        <v>29</v>
      </c>
      <c r="F7163" s="4">
        <v>82</v>
      </c>
      <c r="G7163" s="4">
        <v>0</v>
      </c>
      <c r="H7163" s="5">
        <v>0</v>
      </c>
    </row>
    <row r="7164" spans="1:8" ht="9" customHeight="1" x14ac:dyDescent="0.2">
      <c r="A7164" s="3" t="s">
        <v>17770</v>
      </c>
      <c r="B7164" s="3" t="s">
        <v>17771</v>
      </c>
      <c r="C7164" s="3" t="s">
        <v>16986</v>
      </c>
      <c r="D7164" s="3" t="s">
        <v>17689</v>
      </c>
      <c r="E7164" s="4">
        <v>102</v>
      </c>
      <c r="F7164" s="4">
        <v>195</v>
      </c>
      <c r="G7164" s="4">
        <v>0</v>
      </c>
      <c r="H7164" s="5">
        <v>0</v>
      </c>
    </row>
    <row r="7165" spans="1:8" ht="9" customHeight="1" x14ac:dyDescent="0.2">
      <c r="A7165" s="3" t="s">
        <v>17772</v>
      </c>
      <c r="B7165" s="3" t="s">
        <v>17773</v>
      </c>
      <c r="C7165" s="3" t="s">
        <v>16986</v>
      </c>
      <c r="D7165" s="3" t="s">
        <v>17689</v>
      </c>
      <c r="E7165" s="4">
        <v>62</v>
      </c>
      <c r="F7165" s="4">
        <v>129</v>
      </c>
      <c r="G7165" s="4">
        <v>0</v>
      </c>
      <c r="H7165" s="5">
        <v>0</v>
      </c>
    </row>
    <row r="7166" spans="1:8" ht="9" customHeight="1" x14ac:dyDescent="0.2">
      <c r="A7166" s="3" t="s">
        <v>17774</v>
      </c>
      <c r="B7166" s="3" t="s">
        <v>17775</v>
      </c>
      <c r="C7166" s="3" t="s">
        <v>16986</v>
      </c>
      <c r="D7166" s="3" t="s">
        <v>17689</v>
      </c>
      <c r="E7166" s="4">
        <v>196</v>
      </c>
      <c r="F7166" s="4">
        <v>485</v>
      </c>
      <c r="G7166" s="4">
        <v>0</v>
      </c>
      <c r="H7166" s="5">
        <v>0</v>
      </c>
    </row>
    <row r="7167" spans="1:8" ht="9" customHeight="1" x14ac:dyDescent="0.2">
      <c r="A7167" s="3" t="s">
        <v>17776</v>
      </c>
      <c r="B7167" s="3" t="s">
        <v>17777</v>
      </c>
      <c r="C7167" s="3" t="s">
        <v>16986</v>
      </c>
      <c r="D7167" s="3" t="s">
        <v>17689</v>
      </c>
      <c r="E7167" s="4">
        <v>26</v>
      </c>
      <c r="F7167" s="4">
        <v>79</v>
      </c>
      <c r="G7167" s="4">
        <v>0</v>
      </c>
      <c r="H7167" s="5">
        <v>0</v>
      </c>
    </row>
    <row r="7168" spans="1:8" ht="9" customHeight="1" x14ac:dyDescent="0.2">
      <c r="A7168" s="3" t="s">
        <v>17778</v>
      </c>
      <c r="B7168" s="3" t="s">
        <v>17779</v>
      </c>
      <c r="C7168" s="3" t="s">
        <v>16986</v>
      </c>
      <c r="D7168" s="3" t="s">
        <v>17689</v>
      </c>
      <c r="E7168" s="4">
        <v>20</v>
      </c>
      <c r="F7168" s="4">
        <v>65</v>
      </c>
      <c r="G7168" s="4">
        <v>0</v>
      </c>
      <c r="H7168" s="5">
        <v>0</v>
      </c>
    </row>
    <row r="7169" spans="1:8" ht="9" customHeight="1" x14ac:dyDescent="0.2">
      <c r="A7169" s="3" t="s">
        <v>17780</v>
      </c>
      <c r="B7169" s="3" t="s">
        <v>17781</v>
      </c>
      <c r="C7169" s="3" t="s">
        <v>16986</v>
      </c>
      <c r="D7169" s="3" t="s">
        <v>17689</v>
      </c>
      <c r="E7169" s="4">
        <v>18</v>
      </c>
      <c r="F7169" s="4">
        <v>59</v>
      </c>
      <c r="G7169" s="4">
        <v>0</v>
      </c>
      <c r="H7169" s="5">
        <v>0</v>
      </c>
    </row>
    <row r="7170" spans="1:8" ht="9" customHeight="1" x14ac:dyDescent="0.2">
      <c r="A7170" s="3" t="s">
        <v>17782</v>
      </c>
      <c r="B7170" s="3" t="s">
        <v>17783</v>
      </c>
      <c r="C7170" s="3" t="s">
        <v>16986</v>
      </c>
      <c r="D7170" s="3" t="s">
        <v>17689</v>
      </c>
      <c r="E7170" s="4">
        <v>47</v>
      </c>
      <c r="F7170" s="4">
        <v>94</v>
      </c>
      <c r="G7170" s="4">
        <v>0</v>
      </c>
      <c r="H7170" s="5">
        <v>0</v>
      </c>
    </row>
    <row r="7171" spans="1:8" ht="9" customHeight="1" x14ac:dyDescent="0.2">
      <c r="A7171" s="3" t="s">
        <v>17784</v>
      </c>
      <c r="B7171" s="3" t="s">
        <v>17785</v>
      </c>
      <c r="C7171" s="3" t="s">
        <v>16986</v>
      </c>
      <c r="D7171" s="3" t="s">
        <v>17689</v>
      </c>
      <c r="E7171" s="4">
        <v>29</v>
      </c>
      <c r="F7171" s="4">
        <v>95</v>
      </c>
      <c r="G7171" s="4">
        <v>0</v>
      </c>
      <c r="H7171" s="5">
        <v>0</v>
      </c>
    </row>
    <row r="7172" spans="1:8" ht="9" customHeight="1" x14ac:dyDescent="0.2">
      <c r="A7172" s="3" t="s">
        <v>17786</v>
      </c>
      <c r="B7172" s="3" t="s">
        <v>17787</v>
      </c>
      <c r="C7172" s="3" t="s">
        <v>16986</v>
      </c>
      <c r="D7172" s="3" t="s">
        <v>17689</v>
      </c>
      <c r="E7172" s="4">
        <v>0</v>
      </c>
      <c r="F7172" s="4">
        <v>272</v>
      </c>
      <c r="G7172" s="4">
        <v>10</v>
      </c>
      <c r="H7172" s="6">
        <v>76731.25</v>
      </c>
    </row>
    <row r="7173" spans="1:8" ht="9" customHeight="1" x14ac:dyDescent="0.2">
      <c r="A7173" s="3" t="s">
        <v>17788</v>
      </c>
      <c r="B7173" s="3" t="s">
        <v>17789</v>
      </c>
      <c r="C7173" s="3" t="s">
        <v>16986</v>
      </c>
      <c r="D7173" s="3" t="s">
        <v>17689</v>
      </c>
      <c r="E7173" s="4">
        <v>31</v>
      </c>
      <c r="F7173" s="4">
        <v>232</v>
      </c>
      <c r="G7173" s="4">
        <v>4</v>
      </c>
      <c r="H7173" s="6">
        <v>30692.5</v>
      </c>
    </row>
    <row r="7174" spans="1:8" ht="9" customHeight="1" x14ac:dyDescent="0.2">
      <c r="A7174" s="3" t="s">
        <v>17790</v>
      </c>
      <c r="B7174" s="3" t="s">
        <v>17791</v>
      </c>
      <c r="C7174" s="3" t="s">
        <v>16986</v>
      </c>
      <c r="D7174" s="3" t="s">
        <v>17689</v>
      </c>
      <c r="E7174" s="4">
        <v>90</v>
      </c>
      <c r="F7174" s="4">
        <v>336</v>
      </c>
      <c r="G7174" s="4">
        <v>0</v>
      </c>
      <c r="H7174" s="5">
        <v>0</v>
      </c>
    </row>
    <row r="7175" spans="1:8" ht="9" customHeight="1" x14ac:dyDescent="0.2">
      <c r="A7175" s="3" t="s">
        <v>17792</v>
      </c>
      <c r="B7175" s="3" t="s">
        <v>17793</v>
      </c>
      <c r="C7175" s="3" t="s">
        <v>16986</v>
      </c>
      <c r="D7175" s="3" t="s">
        <v>17689</v>
      </c>
      <c r="E7175" s="4">
        <v>24</v>
      </c>
      <c r="F7175" s="4">
        <v>187</v>
      </c>
      <c r="G7175" s="4">
        <v>6</v>
      </c>
      <c r="H7175" s="6">
        <v>46038.75</v>
      </c>
    </row>
    <row r="7176" spans="1:8" ht="9" customHeight="1" x14ac:dyDescent="0.2">
      <c r="A7176" s="3" t="s">
        <v>17794</v>
      </c>
      <c r="B7176" s="3" t="s">
        <v>17795</v>
      </c>
      <c r="C7176" s="3" t="s">
        <v>16986</v>
      </c>
      <c r="D7176" s="3" t="s">
        <v>17689</v>
      </c>
      <c r="E7176" s="4">
        <v>44</v>
      </c>
      <c r="F7176" s="4">
        <v>87</v>
      </c>
      <c r="G7176" s="4">
        <v>0</v>
      </c>
      <c r="H7176" s="5">
        <v>0</v>
      </c>
    </row>
    <row r="7177" spans="1:8" ht="9" customHeight="1" x14ac:dyDescent="0.2">
      <c r="A7177" s="3" t="s">
        <v>17796</v>
      </c>
      <c r="B7177" s="3" t="s">
        <v>17797</v>
      </c>
      <c r="C7177" s="3" t="s">
        <v>16986</v>
      </c>
      <c r="D7177" s="3" t="s">
        <v>17689</v>
      </c>
      <c r="E7177" s="4">
        <v>32</v>
      </c>
      <c r="F7177" s="4">
        <v>282</v>
      </c>
      <c r="G7177" s="4">
        <v>6</v>
      </c>
      <c r="H7177" s="6">
        <v>46038.75</v>
      </c>
    </row>
    <row r="7178" spans="1:8" ht="9" customHeight="1" x14ac:dyDescent="0.2">
      <c r="A7178" s="3" t="s">
        <v>17798</v>
      </c>
      <c r="B7178" s="3" t="s">
        <v>17799</v>
      </c>
      <c r="C7178" s="3" t="s">
        <v>16986</v>
      </c>
      <c r="D7178" s="3" t="s">
        <v>17689</v>
      </c>
      <c r="E7178" s="4">
        <v>0</v>
      </c>
      <c r="F7178" s="4">
        <v>18</v>
      </c>
      <c r="G7178" s="4">
        <v>1</v>
      </c>
      <c r="H7178" s="6">
        <v>7673.12</v>
      </c>
    </row>
    <row r="7179" spans="1:8" ht="9" customHeight="1" x14ac:dyDescent="0.2">
      <c r="A7179" s="3" t="s">
        <v>17800</v>
      </c>
      <c r="B7179" s="3" t="s">
        <v>17801</v>
      </c>
      <c r="C7179" s="3" t="s">
        <v>16986</v>
      </c>
      <c r="D7179" s="3" t="s">
        <v>17689</v>
      </c>
      <c r="E7179" s="4">
        <v>0</v>
      </c>
      <c r="F7179" s="4">
        <v>64</v>
      </c>
      <c r="G7179" s="4">
        <v>2</v>
      </c>
      <c r="H7179" s="6">
        <v>15346.25</v>
      </c>
    </row>
    <row r="7180" spans="1:8" ht="9" customHeight="1" x14ac:dyDescent="0.2">
      <c r="A7180" s="3" t="s">
        <v>17802</v>
      </c>
      <c r="B7180" s="3" t="s">
        <v>17803</v>
      </c>
      <c r="C7180" s="3" t="s">
        <v>16986</v>
      </c>
      <c r="D7180" s="3" t="s">
        <v>17689</v>
      </c>
      <c r="E7180" s="4">
        <v>153</v>
      </c>
      <c r="F7180" s="4">
        <v>417</v>
      </c>
      <c r="G7180" s="4">
        <v>0</v>
      </c>
      <c r="H7180" s="5">
        <v>0</v>
      </c>
    </row>
    <row r="7181" spans="1:8" ht="9" customHeight="1" x14ac:dyDescent="0.2">
      <c r="A7181" s="3" t="s">
        <v>17804</v>
      </c>
      <c r="B7181" s="3" t="s">
        <v>17805</v>
      </c>
      <c r="C7181" s="3" t="s">
        <v>16986</v>
      </c>
      <c r="D7181" s="3" t="s">
        <v>17689</v>
      </c>
      <c r="E7181" s="4">
        <v>33</v>
      </c>
      <c r="F7181" s="4">
        <v>231</v>
      </c>
      <c r="G7181" s="4">
        <v>4</v>
      </c>
      <c r="H7181" s="6">
        <v>30692.5</v>
      </c>
    </row>
    <row r="7182" spans="1:8" ht="9" customHeight="1" x14ac:dyDescent="0.2">
      <c r="A7182" s="3" t="s">
        <v>17806</v>
      </c>
      <c r="B7182" s="3" t="s">
        <v>17807</v>
      </c>
      <c r="C7182" s="3" t="s">
        <v>16986</v>
      </c>
      <c r="D7182" s="3" t="s">
        <v>17689</v>
      </c>
      <c r="E7182" s="4">
        <v>28</v>
      </c>
      <c r="F7182" s="4">
        <v>175</v>
      </c>
      <c r="G7182" s="4">
        <v>5</v>
      </c>
      <c r="H7182" s="6">
        <v>38365.620000000003</v>
      </c>
    </row>
    <row r="7183" spans="1:8" ht="9" customHeight="1" x14ac:dyDescent="0.2">
      <c r="A7183" s="3" t="s">
        <v>17808</v>
      </c>
      <c r="B7183" s="3" t="s">
        <v>17809</v>
      </c>
      <c r="C7183" s="3" t="s">
        <v>16986</v>
      </c>
      <c r="D7183" s="3" t="s">
        <v>17689</v>
      </c>
      <c r="E7183" s="4">
        <v>16</v>
      </c>
      <c r="F7183" s="4">
        <v>58</v>
      </c>
      <c r="G7183" s="4">
        <v>0</v>
      </c>
      <c r="H7183" s="5">
        <v>0</v>
      </c>
    </row>
    <row r="7184" spans="1:8" ht="9" customHeight="1" x14ac:dyDescent="0.2">
      <c r="A7184" s="3" t="s">
        <v>17810</v>
      </c>
      <c r="B7184" s="3" t="s">
        <v>17811</v>
      </c>
      <c r="C7184" s="3" t="s">
        <v>16986</v>
      </c>
      <c r="D7184" s="3" t="s">
        <v>17689</v>
      </c>
      <c r="E7184" s="4">
        <v>0</v>
      </c>
      <c r="F7184" s="4">
        <v>43</v>
      </c>
      <c r="G7184" s="4">
        <v>1</v>
      </c>
      <c r="H7184" s="6">
        <v>7673.12</v>
      </c>
    </row>
    <row r="7185" spans="1:8" ht="9" customHeight="1" x14ac:dyDescent="0.2">
      <c r="A7185" s="3" t="s">
        <v>17812</v>
      </c>
      <c r="B7185" s="3" t="s">
        <v>17813</v>
      </c>
      <c r="C7185" s="3" t="s">
        <v>16986</v>
      </c>
      <c r="D7185" s="3" t="s">
        <v>17689</v>
      </c>
      <c r="E7185" s="4">
        <v>35</v>
      </c>
      <c r="F7185" s="4">
        <v>120</v>
      </c>
      <c r="G7185" s="4">
        <v>0</v>
      </c>
      <c r="H7185" s="5">
        <v>0</v>
      </c>
    </row>
    <row r="7186" spans="1:8" ht="9" customHeight="1" x14ac:dyDescent="0.2">
      <c r="A7186" s="3" t="s">
        <v>17814</v>
      </c>
      <c r="B7186" s="3" t="s">
        <v>17815</v>
      </c>
      <c r="C7186" s="3" t="s">
        <v>16986</v>
      </c>
      <c r="D7186" s="3" t="s">
        <v>17689</v>
      </c>
      <c r="E7186" s="4">
        <v>19</v>
      </c>
      <c r="F7186" s="4">
        <v>133</v>
      </c>
      <c r="G7186" s="4">
        <v>2</v>
      </c>
      <c r="H7186" s="6">
        <v>15346.25</v>
      </c>
    </row>
    <row r="7187" spans="1:8" ht="9" customHeight="1" x14ac:dyDescent="0.2">
      <c r="A7187" s="3" t="s">
        <v>17816</v>
      </c>
      <c r="B7187" s="3" t="s">
        <v>17817</v>
      </c>
      <c r="C7187" s="3" t="s">
        <v>16986</v>
      </c>
      <c r="D7187" s="3" t="s">
        <v>17689</v>
      </c>
      <c r="E7187" s="4">
        <v>20</v>
      </c>
      <c r="F7187" s="4">
        <v>65</v>
      </c>
      <c r="G7187" s="4">
        <v>0</v>
      </c>
      <c r="H7187" s="5">
        <v>0</v>
      </c>
    </row>
    <row r="7188" spans="1:8" ht="9" customHeight="1" x14ac:dyDescent="0.2">
      <c r="A7188" s="3" t="s">
        <v>17818</v>
      </c>
      <c r="B7188" s="3" t="s">
        <v>17819</v>
      </c>
      <c r="C7188" s="3" t="s">
        <v>16986</v>
      </c>
      <c r="D7188" s="3" t="s">
        <v>17689</v>
      </c>
      <c r="E7188" s="4">
        <v>6</v>
      </c>
      <c r="F7188" s="4">
        <v>51</v>
      </c>
      <c r="G7188" s="4">
        <v>1</v>
      </c>
      <c r="H7188" s="6">
        <v>7673.12</v>
      </c>
    </row>
    <row r="7189" spans="1:8" ht="9" customHeight="1" x14ac:dyDescent="0.2">
      <c r="A7189" s="3" t="s">
        <v>17820</v>
      </c>
      <c r="B7189" s="3" t="s">
        <v>17821</v>
      </c>
      <c r="C7189" s="3" t="s">
        <v>16986</v>
      </c>
      <c r="D7189" s="3" t="s">
        <v>17689</v>
      </c>
      <c r="E7189" s="4">
        <v>1</v>
      </c>
      <c r="F7189" s="4">
        <v>52</v>
      </c>
      <c r="G7189" s="4">
        <v>2</v>
      </c>
      <c r="H7189" s="6">
        <v>15346.25</v>
      </c>
    </row>
    <row r="7190" spans="1:8" ht="9" customHeight="1" x14ac:dyDescent="0.2">
      <c r="A7190" s="3" t="s">
        <v>17822</v>
      </c>
      <c r="B7190" s="3" t="s">
        <v>17823</v>
      </c>
      <c r="C7190" s="3" t="s">
        <v>16986</v>
      </c>
      <c r="D7190" s="3" t="s">
        <v>17689</v>
      </c>
      <c r="E7190" s="4">
        <v>51</v>
      </c>
      <c r="F7190" s="4">
        <v>94</v>
      </c>
      <c r="G7190" s="4">
        <v>0</v>
      </c>
      <c r="H7190" s="5">
        <v>0</v>
      </c>
    </row>
    <row r="7191" spans="1:8" ht="9" customHeight="1" x14ac:dyDescent="0.2">
      <c r="A7191" s="3" t="s">
        <v>17824</v>
      </c>
      <c r="B7191" s="3" t="s">
        <v>17825</v>
      </c>
      <c r="C7191" s="3" t="s">
        <v>16986</v>
      </c>
      <c r="D7191" s="3" t="s">
        <v>17689</v>
      </c>
      <c r="E7191" s="4">
        <v>173</v>
      </c>
      <c r="F7191" s="4">
        <v>562</v>
      </c>
      <c r="G7191" s="4">
        <v>0</v>
      </c>
      <c r="H7191" s="5">
        <v>0</v>
      </c>
    </row>
    <row r="7192" spans="1:8" ht="9" customHeight="1" x14ac:dyDescent="0.2">
      <c r="A7192" s="3" t="s">
        <v>17826</v>
      </c>
      <c r="B7192" s="3" t="s">
        <v>17827</v>
      </c>
      <c r="C7192" s="3" t="s">
        <v>16986</v>
      </c>
      <c r="D7192" s="3" t="s">
        <v>17689</v>
      </c>
      <c r="E7192" s="4">
        <v>0</v>
      </c>
      <c r="F7192" s="4">
        <v>111</v>
      </c>
      <c r="G7192" s="4">
        <v>4</v>
      </c>
      <c r="H7192" s="6">
        <v>30692.5</v>
      </c>
    </row>
    <row r="7193" spans="1:8" ht="9" customHeight="1" x14ac:dyDescent="0.2">
      <c r="A7193" s="3" t="s">
        <v>17828</v>
      </c>
      <c r="B7193" s="3" t="s">
        <v>17829</v>
      </c>
      <c r="C7193" s="3" t="s">
        <v>16986</v>
      </c>
      <c r="D7193" s="3" t="s">
        <v>17689</v>
      </c>
      <c r="E7193" s="4">
        <v>120</v>
      </c>
      <c r="F7193" s="4">
        <v>582</v>
      </c>
      <c r="G7193" s="4">
        <v>6</v>
      </c>
      <c r="H7193" s="6">
        <v>46038.75</v>
      </c>
    </row>
    <row r="7194" spans="1:8" ht="9" customHeight="1" x14ac:dyDescent="0.2">
      <c r="A7194" s="3" t="s">
        <v>17830</v>
      </c>
      <c r="B7194" s="3" t="s">
        <v>17831</v>
      </c>
      <c r="C7194" s="3" t="s">
        <v>16986</v>
      </c>
      <c r="D7194" s="3" t="s">
        <v>17689</v>
      </c>
      <c r="E7194" s="4">
        <v>125</v>
      </c>
      <c r="F7194" s="4">
        <v>458</v>
      </c>
      <c r="G7194" s="4">
        <v>0</v>
      </c>
      <c r="H7194" s="5">
        <v>0</v>
      </c>
    </row>
    <row r="7195" spans="1:8" ht="9" customHeight="1" x14ac:dyDescent="0.2">
      <c r="A7195" s="3" t="s">
        <v>17832</v>
      </c>
      <c r="B7195" s="3" t="s">
        <v>17833</v>
      </c>
      <c r="C7195" s="3" t="s">
        <v>16986</v>
      </c>
      <c r="D7195" s="3" t="s">
        <v>17689</v>
      </c>
      <c r="E7195" s="4">
        <v>0</v>
      </c>
      <c r="F7195" s="4">
        <v>13</v>
      </c>
      <c r="G7195" s="4">
        <v>1</v>
      </c>
      <c r="H7195" s="6">
        <v>7673.13</v>
      </c>
    </row>
    <row r="7196" spans="1:8" ht="9" customHeight="1" x14ac:dyDescent="0.2">
      <c r="A7196" s="3" t="s">
        <v>17834</v>
      </c>
      <c r="B7196" s="3" t="s">
        <v>17835</v>
      </c>
      <c r="C7196" s="3" t="s">
        <v>16986</v>
      </c>
      <c r="D7196" s="3" t="s">
        <v>17689</v>
      </c>
      <c r="E7196" s="4">
        <v>17</v>
      </c>
      <c r="F7196" s="4">
        <v>72</v>
      </c>
      <c r="G7196" s="4">
        <v>0</v>
      </c>
      <c r="H7196" s="5">
        <v>0</v>
      </c>
    </row>
    <row r="7197" spans="1:8" ht="9" customHeight="1" x14ac:dyDescent="0.2">
      <c r="A7197" s="3" t="s">
        <v>17836</v>
      </c>
      <c r="B7197" s="3" t="s">
        <v>17837</v>
      </c>
      <c r="C7197" s="3" t="s">
        <v>16986</v>
      </c>
      <c r="D7197" s="3" t="s">
        <v>17689</v>
      </c>
      <c r="E7197" s="4">
        <v>130</v>
      </c>
      <c r="F7197" s="4">
        <v>231</v>
      </c>
      <c r="G7197" s="4">
        <v>0</v>
      </c>
      <c r="H7197" s="5">
        <v>0</v>
      </c>
    </row>
    <row r="7198" spans="1:8" ht="9" customHeight="1" x14ac:dyDescent="0.2">
      <c r="A7198" s="3" t="s">
        <v>17838</v>
      </c>
      <c r="B7198" s="3" t="s">
        <v>17839</v>
      </c>
      <c r="C7198" s="3" t="s">
        <v>16986</v>
      </c>
      <c r="D7198" s="3" t="s">
        <v>17689</v>
      </c>
      <c r="E7198" s="4">
        <v>0</v>
      </c>
      <c r="F7198" s="4">
        <v>27</v>
      </c>
      <c r="G7198" s="4">
        <v>1</v>
      </c>
      <c r="H7198" s="6">
        <v>7673.12</v>
      </c>
    </row>
    <row r="7199" spans="1:8" ht="9" customHeight="1" x14ac:dyDescent="0.2">
      <c r="A7199" s="3" t="s">
        <v>17840</v>
      </c>
      <c r="B7199" s="3" t="s">
        <v>17841</v>
      </c>
      <c r="C7199" s="3" t="s">
        <v>16986</v>
      </c>
      <c r="D7199" s="3" t="s">
        <v>17689</v>
      </c>
      <c r="E7199" s="4">
        <v>41</v>
      </c>
      <c r="F7199" s="4">
        <v>87</v>
      </c>
      <c r="G7199" s="4">
        <v>0</v>
      </c>
      <c r="H7199" s="5">
        <v>0</v>
      </c>
    </row>
    <row r="7200" spans="1:8" ht="9" customHeight="1" x14ac:dyDescent="0.2">
      <c r="A7200" s="3" t="s">
        <v>17842</v>
      </c>
      <c r="B7200" s="3" t="s">
        <v>17843</v>
      </c>
      <c r="C7200" s="3" t="s">
        <v>16986</v>
      </c>
      <c r="D7200" s="3" t="s">
        <v>17689</v>
      </c>
      <c r="E7200" s="4">
        <v>70</v>
      </c>
      <c r="F7200" s="4">
        <v>278</v>
      </c>
      <c r="G7200" s="4">
        <v>1</v>
      </c>
      <c r="H7200" s="6">
        <v>7673.12</v>
      </c>
    </row>
    <row r="7201" spans="1:8" ht="9" customHeight="1" x14ac:dyDescent="0.2">
      <c r="A7201" s="3" t="s">
        <v>17844</v>
      </c>
      <c r="B7201" s="3" t="s">
        <v>17845</v>
      </c>
      <c r="C7201" s="3" t="s">
        <v>16986</v>
      </c>
      <c r="D7201" s="3" t="s">
        <v>17689</v>
      </c>
      <c r="E7201" s="4">
        <v>26</v>
      </c>
      <c r="F7201" s="4">
        <v>54</v>
      </c>
      <c r="G7201" s="4">
        <v>0</v>
      </c>
      <c r="H7201" s="5">
        <v>0</v>
      </c>
    </row>
    <row r="7202" spans="1:8" ht="9" customHeight="1" x14ac:dyDescent="0.2">
      <c r="A7202" s="3" t="s">
        <v>17846</v>
      </c>
      <c r="B7202" s="3" t="s">
        <v>17847</v>
      </c>
      <c r="C7202" s="3" t="s">
        <v>16986</v>
      </c>
      <c r="D7202" s="3" t="s">
        <v>17689</v>
      </c>
      <c r="E7202" s="4">
        <v>0</v>
      </c>
      <c r="F7202" s="4">
        <v>16</v>
      </c>
      <c r="G7202" s="4">
        <v>1</v>
      </c>
      <c r="H7202" s="6">
        <v>7673.12</v>
      </c>
    </row>
    <row r="7203" spans="1:8" ht="9" customHeight="1" x14ac:dyDescent="0.2">
      <c r="A7203" s="3" t="s">
        <v>17848</v>
      </c>
      <c r="B7203" s="3" t="s">
        <v>17849</v>
      </c>
      <c r="C7203" s="3" t="s">
        <v>16986</v>
      </c>
      <c r="D7203" s="3" t="s">
        <v>17689</v>
      </c>
      <c r="E7203" s="4">
        <v>60</v>
      </c>
      <c r="F7203" s="4">
        <v>158</v>
      </c>
      <c r="G7203" s="4">
        <v>0</v>
      </c>
      <c r="H7203" s="5">
        <v>0</v>
      </c>
    </row>
    <row r="7204" spans="1:8" ht="9" customHeight="1" x14ac:dyDescent="0.2">
      <c r="A7204" s="3" t="s">
        <v>17850</v>
      </c>
      <c r="B7204" s="3" t="s">
        <v>17851</v>
      </c>
      <c r="C7204" s="3" t="s">
        <v>16986</v>
      </c>
      <c r="D7204" s="3" t="s">
        <v>17689</v>
      </c>
      <c r="E7204" s="4">
        <v>161</v>
      </c>
      <c r="F7204" s="4">
        <v>310</v>
      </c>
      <c r="G7204" s="4">
        <v>0</v>
      </c>
      <c r="H7204" s="5">
        <v>0</v>
      </c>
    </row>
    <row r="7205" spans="1:8" ht="9" customHeight="1" x14ac:dyDescent="0.2">
      <c r="A7205" s="3" t="s">
        <v>17852</v>
      </c>
      <c r="B7205" s="3" t="s">
        <v>17853</v>
      </c>
      <c r="C7205" s="3" t="s">
        <v>16986</v>
      </c>
      <c r="D7205" s="3" t="s">
        <v>17689</v>
      </c>
      <c r="E7205" s="4">
        <v>131</v>
      </c>
      <c r="F7205" s="4">
        <v>439</v>
      </c>
      <c r="G7205" s="4">
        <v>0</v>
      </c>
      <c r="H7205" s="5">
        <v>0</v>
      </c>
    </row>
    <row r="7206" spans="1:8" ht="9" customHeight="1" x14ac:dyDescent="0.2">
      <c r="A7206" s="3" t="s">
        <v>17854</v>
      </c>
      <c r="B7206" s="3" t="s">
        <v>17855</v>
      </c>
      <c r="C7206" s="3" t="s">
        <v>16986</v>
      </c>
      <c r="D7206" s="3" t="s">
        <v>17689</v>
      </c>
      <c r="E7206" s="4">
        <v>0</v>
      </c>
      <c r="F7206" s="4">
        <v>64</v>
      </c>
      <c r="G7206" s="4">
        <v>2</v>
      </c>
      <c r="H7206" s="6">
        <v>15346.25</v>
      </c>
    </row>
    <row r="7207" spans="1:8" ht="9" customHeight="1" x14ac:dyDescent="0.2">
      <c r="A7207" s="3" t="s">
        <v>17856</v>
      </c>
      <c r="B7207" s="3" t="s">
        <v>17857</v>
      </c>
      <c r="C7207" s="3" t="s">
        <v>16986</v>
      </c>
      <c r="D7207" s="3" t="s">
        <v>17689</v>
      </c>
      <c r="E7207" s="4">
        <v>29</v>
      </c>
      <c r="F7207" s="4">
        <v>46</v>
      </c>
      <c r="G7207" s="4">
        <v>0</v>
      </c>
      <c r="H7207" s="5">
        <v>0</v>
      </c>
    </row>
    <row r="7208" spans="1:8" ht="9" customHeight="1" x14ac:dyDescent="0.2">
      <c r="A7208" s="3" t="s">
        <v>17858</v>
      </c>
      <c r="B7208" s="3" t="s">
        <v>17859</v>
      </c>
      <c r="C7208" s="3" t="s">
        <v>16986</v>
      </c>
      <c r="D7208" s="3" t="s">
        <v>17689</v>
      </c>
      <c r="E7208" s="4">
        <v>110</v>
      </c>
      <c r="F7208" s="4">
        <v>59</v>
      </c>
      <c r="G7208" s="4">
        <v>0</v>
      </c>
      <c r="H7208" s="5">
        <v>0</v>
      </c>
    </row>
    <row r="7209" spans="1:8" ht="9" customHeight="1" x14ac:dyDescent="0.2">
      <c r="A7209" s="3" t="s">
        <v>17860</v>
      </c>
      <c r="B7209" s="3" t="s">
        <v>17861</v>
      </c>
      <c r="C7209" s="3" t="s">
        <v>16986</v>
      </c>
      <c r="D7209" s="3" t="s">
        <v>17689</v>
      </c>
      <c r="E7209" s="4">
        <v>32</v>
      </c>
      <c r="F7209" s="4">
        <v>129</v>
      </c>
      <c r="G7209" s="4">
        <v>1</v>
      </c>
      <c r="H7209" s="6">
        <v>7673.12</v>
      </c>
    </row>
    <row r="7210" spans="1:8" ht="9" customHeight="1" x14ac:dyDescent="0.2">
      <c r="A7210" s="3" t="s">
        <v>17862</v>
      </c>
      <c r="B7210" s="3" t="s">
        <v>17863</v>
      </c>
      <c r="C7210" s="3" t="s">
        <v>16986</v>
      </c>
      <c r="D7210" s="3" t="s">
        <v>17689</v>
      </c>
      <c r="E7210" s="4">
        <v>0</v>
      </c>
      <c r="F7210" s="4">
        <v>82</v>
      </c>
      <c r="G7210" s="4">
        <v>3</v>
      </c>
      <c r="H7210" s="6">
        <v>23019.37</v>
      </c>
    </row>
    <row r="7211" spans="1:8" ht="9" customHeight="1" x14ac:dyDescent="0.2">
      <c r="A7211" s="3" t="s">
        <v>17864</v>
      </c>
      <c r="B7211" s="3" t="s">
        <v>17865</v>
      </c>
      <c r="C7211" s="3" t="s">
        <v>16986</v>
      </c>
      <c r="D7211" s="3" t="s">
        <v>17689</v>
      </c>
      <c r="E7211" s="4">
        <v>74</v>
      </c>
      <c r="F7211" s="4">
        <v>427</v>
      </c>
      <c r="G7211" s="4">
        <v>6</v>
      </c>
      <c r="H7211" s="6">
        <v>46038.75</v>
      </c>
    </row>
    <row r="7212" spans="1:8" ht="9" customHeight="1" x14ac:dyDescent="0.2">
      <c r="A7212" s="3" t="s">
        <v>17866</v>
      </c>
      <c r="B7212" s="3" t="s">
        <v>17867</v>
      </c>
      <c r="C7212" s="3" t="s">
        <v>16986</v>
      </c>
      <c r="D7212" s="3" t="s">
        <v>17689</v>
      </c>
      <c r="E7212" s="4">
        <v>0</v>
      </c>
      <c r="F7212" s="4">
        <v>15</v>
      </c>
      <c r="G7212" s="4">
        <v>1</v>
      </c>
      <c r="H7212" s="6">
        <v>7673.12</v>
      </c>
    </row>
    <row r="7213" spans="1:8" ht="9" customHeight="1" x14ac:dyDescent="0.2">
      <c r="A7213" s="3" t="s">
        <v>17868</v>
      </c>
      <c r="B7213" s="3" t="s">
        <v>17689</v>
      </c>
      <c r="C7213" s="3" t="s">
        <v>16986</v>
      </c>
      <c r="D7213" s="3" t="s">
        <v>17689</v>
      </c>
      <c r="E7213" s="4">
        <v>2180</v>
      </c>
      <c r="F7213" s="4">
        <v>5379</v>
      </c>
      <c r="G7213" s="4">
        <v>0</v>
      </c>
      <c r="H7213" s="5">
        <v>0</v>
      </c>
    </row>
    <row r="7214" spans="1:8" ht="9" customHeight="1" x14ac:dyDescent="0.2">
      <c r="A7214" s="3" t="s">
        <v>17869</v>
      </c>
      <c r="B7214" s="3" t="s">
        <v>17870</v>
      </c>
      <c r="C7214" s="3" t="s">
        <v>16986</v>
      </c>
      <c r="D7214" s="3" t="s">
        <v>17689</v>
      </c>
      <c r="E7214" s="4">
        <v>23</v>
      </c>
      <c r="F7214" s="4">
        <v>165</v>
      </c>
      <c r="G7214" s="4">
        <v>3</v>
      </c>
      <c r="H7214" s="6">
        <v>23019.37</v>
      </c>
    </row>
    <row r="7215" spans="1:8" ht="9" customHeight="1" x14ac:dyDescent="0.2">
      <c r="A7215" s="3" t="s">
        <v>17871</v>
      </c>
      <c r="B7215" s="3" t="s">
        <v>17872</v>
      </c>
      <c r="C7215" s="3" t="s">
        <v>16986</v>
      </c>
      <c r="D7215" s="3" t="s">
        <v>17689</v>
      </c>
      <c r="E7215" s="4">
        <v>0</v>
      </c>
      <c r="F7215" s="4">
        <v>64</v>
      </c>
      <c r="G7215" s="4">
        <v>2</v>
      </c>
      <c r="H7215" s="6">
        <v>15346.25</v>
      </c>
    </row>
    <row r="7216" spans="1:8" ht="9" customHeight="1" x14ac:dyDescent="0.2">
      <c r="A7216" s="3" t="s">
        <v>17873</v>
      </c>
      <c r="B7216" s="3" t="s">
        <v>17874</v>
      </c>
      <c r="C7216" s="3" t="s">
        <v>16986</v>
      </c>
      <c r="D7216" s="3" t="s">
        <v>17689</v>
      </c>
      <c r="E7216" s="4">
        <v>81</v>
      </c>
      <c r="F7216" s="4">
        <v>283</v>
      </c>
      <c r="G7216" s="4">
        <v>0</v>
      </c>
      <c r="H7216" s="5">
        <v>0</v>
      </c>
    </row>
    <row r="7217" spans="1:8" ht="9" customHeight="1" x14ac:dyDescent="0.2">
      <c r="A7217" s="3" t="s">
        <v>17875</v>
      </c>
      <c r="B7217" s="3" t="s">
        <v>17876</v>
      </c>
      <c r="C7217" s="3" t="s">
        <v>16986</v>
      </c>
      <c r="D7217" s="3" t="s">
        <v>17689</v>
      </c>
      <c r="E7217" s="4">
        <v>15</v>
      </c>
      <c r="F7217" s="4">
        <v>125</v>
      </c>
      <c r="G7217" s="4">
        <v>2</v>
      </c>
      <c r="H7217" s="6">
        <v>15346.25</v>
      </c>
    </row>
    <row r="7218" spans="1:8" ht="9" customHeight="1" x14ac:dyDescent="0.2">
      <c r="A7218" s="3" t="s">
        <v>17877</v>
      </c>
      <c r="B7218" s="3" t="s">
        <v>17878</v>
      </c>
      <c r="C7218" s="3" t="s">
        <v>16986</v>
      </c>
      <c r="D7218" s="3" t="s">
        <v>17689</v>
      </c>
      <c r="E7218" s="4">
        <v>403</v>
      </c>
      <c r="F7218" s="4">
        <v>770</v>
      </c>
      <c r="G7218" s="4">
        <v>0</v>
      </c>
      <c r="H7218" s="5">
        <v>0</v>
      </c>
    </row>
    <row r="7219" spans="1:8" ht="9" customHeight="1" x14ac:dyDescent="0.2">
      <c r="A7219" s="3" t="s">
        <v>17879</v>
      </c>
      <c r="B7219" s="3" t="s">
        <v>17880</v>
      </c>
      <c r="C7219" s="3" t="s">
        <v>16986</v>
      </c>
      <c r="D7219" s="3" t="s">
        <v>17689</v>
      </c>
      <c r="E7219" s="4">
        <v>91</v>
      </c>
      <c r="F7219" s="4">
        <v>362</v>
      </c>
      <c r="G7219" s="4">
        <v>1</v>
      </c>
      <c r="H7219" s="6">
        <v>7673.12</v>
      </c>
    </row>
    <row r="7220" spans="1:8" ht="9" customHeight="1" x14ac:dyDescent="0.2">
      <c r="A7220" s="3" t="s">
        <v>17881</v>
      </c>
      <c r="B7220" s="3" t="s">
        <v>17882</v>
      </c>
      <c r="C7220" s="3" t="s">
        <v>16986</v>
      </c>
      <c r="D7220" s="3" t="s">
        <v>17689</v>
      </c>
      <c r="E7220" s="4">
        <v>63</v>
      </c>
      <c r="F7220" s="4">
        <v>112</v>
      </c>
      <c r="G7220" s="4">
        <v>0</v>
      </c>
      <c r="H7220" s="5">
        <v>0</v>
      </c>
    </row>
    <row r="7221" spans="1:8" ht="9" customHeight="1" x14ac:dyDescent="0.2">
      <c r="A7221" s="3" t="s">
        <v>17883</v>
      </c>
      <c r="B7221" s="3" t="s">
        <v>17884</v>
      </c>
      <c r="C7221" s="3" t="s">
        <v>16986</v>
      </c>
      <c r="D7221" s="3" t="s">
        <v>17885</v>
      </c>
      <c r="E7221" s="4">
        <v>0</v>
      </c>
      <c r="F7221" s="4">
        <v>33</v>
      </c>
      <c r="G7221" s="4">
        <v>1</v>
      </c>
      <c r="H7221" s="6">
        <v>7673.12</v>
      </c>
    </row>
    <row r="7222" spans="1:8" ht="9" customHeight="1" x14ac:dyDescent="0.2">
      <c r="A7222" s="3" t="s">
        <v>17886</v>
      </c>
      <c r="B7222" s="3" t="s">
        <v>17887</v>
      </c>
      <c r="C7222" s="3" t="s">
        <v>16986</v>
      </c>
      <c r="D7222" s="3" t="s">
        <v>17885</v>
      </c>
      <c r="E7222" s="4">
        <v>0</v>
      </c>
      <c r="F7222" s="4">
        <v>41</v>
      </c>
      <c r="G7222" s="4">
        <v>2</v>
      </c>
      <c r="H7222" s="6">
        <v>15346.25</v>
      </c>
    </row>
    <row r="7223" spans="1:8" ht="9" customHeight="1" x14ac:dyDescent="0.2">
      <c r="A7223" s="3" t="s">
        <v>17888</v>
      </c>
      <c r="B7223" s="3" t="s">
        <v>17889</v>
      </c>
      <c r="C7223" s="3" t="s">
        <v>16986</v>
      </c>
      <c r="D7223" s="3" t="s">
        <v>17885</v>
      </c>
      <c r="E7223" s="4">
        <v>0</v>
      </c>
      <c r="F7223" s="4">
        <v>36</v>
      </c>
      <c r="G7223" s="4">
        <v>1</v>
      </c>
      <c r="H7223" s="6">
        <v>7673.12</v>
      </c>
    </row>
    <row r="7224" spans="1:8" ht="9" customHeight="1" x14ac:dyDescent="0.2">
      <c r="A7224" s="3" t="s">
        <v>17890</v>
      </c>
      <c r="B7224" s="3" t="s">
        <v>17891</v>
      </c>
      <c r="C7224" s="3" t="s">
        <v>16986</v>
      </c>
      <c r="D7224" s="3" t="s">
        <v>17885</v>
      </c>
      <c r="E7224" s="4">
        <v>91</v>
      </c>
      <c r="F7224" s="4">
        <v>264</v>
      </c>
      <c r="G7224" s="4">
        <v>0</v>
      </c>
      <c r="H7224" s="5">
        <v>0</v>
      </c>
    </row>
    <row r="7225" spans="1:8" ht="9" customHeight="1" x14ac:dyDescent="0.2">
      <c r="A7225" s="3" t="s">
        <v>17892</v>
      </c>
      <c r="B7225" s="3" t="s">
        <v>17893</v>
      </c>
      <c r="C7225" s="3" t="s">
        <v>16986</v>
      </c>
      <c r="D7225" s="3" t="s">
        <v>17885</v>
      </c>
      <c r="E7225" s="4">
        <v>0</v>
      </c>
      <c r="F7225" s="4">
        <v>56</v>
      </c>
      <c r="G7225" s="4">
        <v>2</v>
      </c>
      <c r="H7225" s="6">
        <v>15346.25</v>
      </c>
    </row>
    <row r="7226" spans="1:8" ht="9" customHeight="1" x14ac:dyDescent="0.2">
      <c r="A7226" s="3" t="s">
        <v>17894</v>
      </c>
      <c r="B7226" s="3" t="s">
        <v>17895</v>
      </c>
      <c r="C7226" s="3" t="s">
        <v>16986</v>
      </c>
      <c r="D7226" s="3" t="s">
        <v>17885</v>
      </c>
      <c r="E7226" s="4">
        <v>61</v>
      </c>
      <c r="F7226" s="4">
        <v>149</v>
      </c>
      <c r="G7226" s="4">
        <v>0</v>
      </c>
      <c r="H7226" s="5">
        <v>0</v>
      </c>
    </row>
    <row r="7227" spans="1:8" ht="9" customHeight="1" x14ac:dyDescent="0.2">
      <c r="A7227" s="3" t="s">
        <v>17896</v>
      </c>
      <c r="B7227" s="3" t="s">
        <v>17897</v>
      </c>
      <c r="C7227" s="3" t="s">
        <v>16986</v>
      </c>
      <c r="D7227" s="3" t="s">
        <v>17885</v>
      </c>
      <c r="E7227" s="4">
        <v>18</v>
      </c>
      <c r="F7227" s="4">
        <v>54</v>
      </c>
      <c r="G7227" s="4">
        <v>0</v>
      </c>
      <c r="H7227" s="5">
        <v>0</v>
      </c>
    </row>
    <row r="7228" spans="1:8" ht="9" customHeight="1" x14ac:dyDescent="0.2">
      <c r="A7228" s="3" t="s">
        <v>17898</v>
      </c>
      <c r="B7228" s="3" t="s">
        <v>17899</v>
      </c>
      <c r="C7228" s="3" t="s">
        <v>16986</v>
      </c>
      <c r="D7228" s="3" t="s">
        <v>17885</v>
      </c>
      <c r="E7228" s="4">
        <v>85</v>
      </c>
      <c r="F7228" s="4">
        <v>593</v>
      </c>
      <c r="G7228" s="4">
        <v>11</v>
      </c>
      <c r="H7228" s="6">
        <v>84404.37</v>
      </c>
    </row>
    <row r="7229" spans="1:8" ht="9" customHeight="1" x14ac:dyDescent="0.2">
      <c r="A7229" s="3" t="s">
        <v>17900</v>
      </c>
      <c r="B7229" s="3" t="s">
        <v>17901</v>
      </c>
      <c r="C7229" s="3" t="s">
        <v>16986</v>
      </c>
      <c r="D7229" s="3" t="s">
        <v>17885</v>
      </c>
      <c r="E7229" s="4">
        <v>66</v>
      </c>
      <c r="F7229" s="4">
        <v>126</v>
      </c>
      <c r="G7229" s="4">
        <v>0</v>
      </c>
      <c r="H7229" s="5">
        <v>0</v>
      </c>
    </row>
    <row r="7230" spans="1:8" ht="9" customHeight="1" x14ac:dyDescent="0.2">
      <c r="A7230" s="3" t="s">
        <v>17902</v>
      </c>
      <c r="B7230" s="3" t="s">
        <v>17903</v>
      </c>
      <c r="C7230" s="3" t="s">
        <v>16986</v>
      </c>
      <c r="D7230" s="3" t="s">
        <v>17885</v>
      </c>
      <c r="E7230" s="4">
        <v>0</v>
      </c>
      <c r="F7230" s="4">
        <v>20</v>
      </c>
      <c r="G7230" s="4">
        <v>1</v>
      </c>
      <c r="H7230" s="6">
        <v>7673.12</v>
      </c>
    </row>
    <row r="7231" spans="1:8" ht="9" customHeight="1" x14ac:dyDescent="0.2">
      <c r="A7231" s="3" t="s">
        <v>17904</v>
      </c>
      <c r="B7231" s="3" t="s">
        <v>17905</v>
      </c>
      <c r="C7231" s="3" t="s">
        <v>16986</v>
      </c>
      <c r="D7231" s="3" t="s">
        <v>17885</v>
      </c>
      <c r="E7231" s="4">
        <v>40</v>
      </c>
      <c r="F7231" s="4">
        <v>136</v>
      </c>
      <c r="G7231" s="4">
        <v>0</v>
      </c>
      <c r="H7231" s="5">
        <v>0</v>
      </c>
    </row>
    <row r="7232" spans="1:8" ht="9" customHeight="1" x14ac:dyDescent="0.2">
      <c r="A7232" s="3" t="s">
        <v>17906</v>
      </c>
      <c r="B7232" s="3" t="s">
        <v>17907</v>
      </c>
      <c r="C7232" s="3" t="s">
        <v>16986</v>
      </c>
      <c r="D7232" s="3" t="s">
        <v>17885</v>
      </c>
      <c r="E7232" s="4">
        <v>282</v>
      </c>
      <c r="F7232" s="4">
        <v>862</v>
      </c>
      <c r="G7232" s="4">
        <v>0</v>
      </c>
      <c r="H7232" s="5">
        <v>0</v>
      </c>
    </row>
    <row r="7233" spans="1:8" ht="9" customHeight="1" x14ac:dyDescent="0.2">
      <c r="A7233" s="3" t="s">
        <v>17908</v>
      </c>
      <c r="B7233" s="3" t="s">
        <v>17909</v>
      </c>
      <c r="C7233" s="3" t="s">
        <v>16986</v>
      </c>
      <c r="D7233" s="3" t="s">
        <v>17885</v>
      </c>
      <c r="E7233" s="4">
        <v>36</v>
      </c>
      <c r="F7233" s="4">
        <v>132</v>
      </c>
      <c r="G7233" s="4">
        <v>0</v>
      </c>
      <c r="H7233" s="5">
        <v>0</v>
      </c>
    </row>
    <row r="7234" spans="1:8" ht="9" customHeight="1" x14ac:dyDescent="0.2">
      <c r="A7234" s="3" t="s">
        <v>17910</v>
      </c>
      <c r="B7234" s="3" t="s">
        <v>17911</v>
      </c>
      <c r="C7234" s="3" t="s">
        <v>16986</v>
      </c>
      <c r="D7234" s="3" t="s">
        <v>17885</v>
      </c>
      <c r="E7234" s="4">
        <v>100</v>
      </c>
      <c r="F7234" s="4">
        <v>174</v>
      </c>
      <c r="G7234" s="4">
        <v>0</v>
      </c>
      <c r="H7234" s="5">
        <v>0</v>
      </c>
    </row>
    <row r="7235" spans="1:8" ht="9" customHeight="1" x14ac:dyDescent="0.2">
      <c r="A7235" s="3" t="s">
        <v>17912</v>
      </c>
      <c r="B7235" s="3" t="s">
        <v>17913</v>
      </c>
      <c r="C7235" s="3" t="s">
        <v>16986</v>
      </c>
      <c r="D7235" s="3" t="s">
        <v>17885</v>
      </c>
      <c r="E7235" s="4">
        <v>53</v>
      </c>
      <c r="F7235" s="4">
        <v>129</v>
      </c>
      <c r="G7235" s="4">
        <v>0</v>
      </c>
      <c r="H7235" s="5">
        <v>0</v>
      </c>
    </row>
    <row r="7236" spans="1:8" ht="9" customHeight="1" x14ac:dyDescent="0.2">
      <c r="A7236" s="3" t="s">
        <v>17914</v>
      </c>
      <c r="B7236" s="3" t="s">
        <v>17915</v>
      </c>
      <c r="C7236" s="3" t="s">
        <v>16986</v>
      </c>
      <c r="D7236" s="3" t="s">
        <v>17885</v>
      </c>
      <c r="E7236" s="4">
        <v>0</v>
      </c>
      <c r="F7236" s="4">
        <v>70</v>
      </c>
      <c r="G7236" s="4">
        <v>2</v>
      </c>
      <c r="H7236" s="6">
        <v>15346.25</v>
      </c>
    </row>
    <row r="7237" spans="1:8" ht="9" customHeight="1" x14ac:dyDescent="0.2">
      <c r="A7237" s="3" t="s">
        <v>17916</v>
      </c>
      <c r="B7237" s="3" t="s">
        <v>17917</v>
      </c>
      <c r="C7237" s="3" t="s">
        <v>16986</v>
      </c>
      <c r="D7237" s="3" t="s">
        <v>17885</v>
      </c>
      <c r="E7237" s="4">
        <v>40</v>
      </c>
      <c r="F7237" s="4">
        <v>94</v>
      </c>
      <c r="G7237" s="4">
        <v>0</v>
      </c>
      <c r="H7237" s="5">
        <v>0</v>
      </c>
    </row>
    <row r="7238" spans="1:8" ht="9" customHeight="1" x14ac:dyDescent="0.2">
      <c r="A7238" s="3" t="s">
        <v>17918</v>
      </c>
      <c r="B7238" s="3" t="s">
        <v>17919</v>
      </c>
      <c r="C7238" s="3" t="s">
        <v>16986</v>
      </c>
      <c r="D7238" s="3" t="s">
        <v>17885</v>
      </c>
      <c r="E7238" s="4">
        <v>32</v>
      </c>
      <c r="F7238" s="4">
        <v>215</v>
      </c>
      <c r="G7238" s="4">
        <v>4</v>
      </c>
      <c r="H7238" s="6">
        <v>30692.5</v>
      </c>
    </row>
    <row r="7239" spans="1:8" ht="9" customHeight="1" x14ac:dyDescent="0.2">
      <c r="A7239" s="3" t="s">
        <v>17920</v>
      </c>
      <c r="B7239" s="3" t="s">
        <v>17921</v>
      </c>
      <c r="C7239" s="3" t="s">
        <v>16986</v>
      </c>
      <c r="D7239" s="3" t="s">
        <v>17885</v>
      </c>
      <c r="E7239" s="4">
        <v>29</v>
      </c>
      <c r="F7239" s="4">
        <v>50</v>
      </c>
      <c r="G7239" s="4">
        <v>0</v>
      </c>
      <c r="H7239" s="5">
        <v>0</v>
      </c>
    </row>
    <row r="7240" spans="1:8" ht="9" customHeight="1" x14ac:dyDescent="0.2">
      <c r="A7240" s="3" t="s">
        <v>17922</v>
      </c>
      <c r="B7240" s="3" t="s">
        <v>17923</v>
      </c>
      <c r="C7240" s="3" t="s">
        <v>16986</v>
      </c>
      <c r="D7240" s="3" t="s">
        <v>17885</v>
      </c>
      <c r="E7240" s="4">
        <v>12</v>
      </c>
      <c r="F7240" s="4">
        <v>27</v>
      </c>
      <c r="G7240" s="4">
        <v>0</v>
      </c>
      <c r="H7240" s="5">
        <v>0</v>
      </c>
    </row>
    <row r="7241" spans="1:8" ht="9" customHeight="1" x14ac:dyDescent="0.2">
      <c r="A7241" s="3" t="s">
        <v>17924</v>
      </c>
      <c r="B7241" s="3" t="s">
        <v>17925</v>
      </c>
      <c r="C7241" s="3" t="s">
        <v>16986</v>
      </c>
      <c r="D7241" s="3" t="s">
        <v>17885</v>
      </c>
      <c r="E7241" s="4">
        <v>91</v>
      </c>
      <c r="F7241" s="4">
        <v>287</v>
      </c>
      <c r="G7241" s="4">
        <v>0</v>
      </c>
      <c r="H7241" s="5">
        <v>0</v>
      </c>
    </row>
    <row r="7242" spans="1:8" ht="9" customHeight="1" x14ac:dyDescent="0.2">
      <c r="A7242" s="3" t="s">
        <v>17926</v>
      </c>
      <c r="B7242" s="3" t="s">
        <v>17927</v>
      </c>
      <c r="C7242" s="3" t="s">
        <v>16986</v>
      </c>
      <c r="D7242" s="3" t="s">
        <v>17885</v>
      </c>
      <c r="E7242" s="4">
        <v>14</v>
      </c>
      <c r="F7242" s="4">
        <v>37</v>
      </c>
      <c r="G7242" s="4">
        <v>0</v>
      </c>
      <c r="H7242" s="5">
        <v>0</v>
      </c>
    </row>
    <row r="7243" spans="1:8" ht="9" customHeight="1" x14ac:dyDescent="0.2">
      <c r="A7243" s="3" t="s">
        <v>17928</v>
      </c>
      <c r="B7243" s="3" t="s">
        <v>17929</v>
      </c>
      <c r="C7243" s="3" t="s">
        <v>16986</v>
      </c>
      <c r="D7243" s="3" t="s">
        <v>17885</v>
      </c>
      <c r="E7243" s="4">
        <v>29</v>
      </c>
      <c r="F7243" s="4">
        <v>68</v>
      </c>
      <c r="G7243" s="4">
        <v>0</v>
      </c>
      <c r="H7243" s="5">
        <v>0</v>
      </c>
    </row>
    <row r="7244" spans="1:8" ht="9" customHeight="1" x14ac:dyDescent="0.2">
      <c r="A7244" s="3" t="s">
        <v>17930</v>
      </c>
      <c r="B7244" s="3" t="s">
        <v>17931</v>
      </c>
      <c r="C7244" s="3" t="s">
        <v>16986</v>
      </c>
      <c r="D7244" s="3" t="s">
        <v>17885</v>
      </c>
      <c r="E7244" s="4">
        <v>18</v>
      </c>
      <c r="F7244" s="4">
        <v>75</v>
      </c>
      <c r="G7244" s="4">
        <v>0</v>
      </c>
      <c r="H7244" s="5">
        <v>0</v>
      </c>
    </row>
    <row r="7245" spans="1:8" ht="9" customHeight="1" x14ac:dyDescent="0.2">
      <c r="A7245" s="3" t="s">
        <v>17932</v>
      </c>
      <c r="B7245" s="3" t="s">
        <v>17933</v>
      </c>
      <c r="C7245" s="3" t="s">
        <v>16986</v>
      </c>
      <c r="D7245" s="3" t="s">
        <v>17885</v>
      </c>
      <c r="E7245" s="4">
        <v>51</v>
      </c>
      <c r="F7245" s="4">
        <v>374</v>
      </c>
      <c r="G7245" s="4">
        <v>7</v>
      </c>
      <c r="H7245" s="6">
        <v>53711.87</v>
      </c>
    </row>
    <row r="7246" spans="1:8" ht="9" customHeight="1" x14ac:dyDescent="0.2">
      <c r="A7246" s="3" t="s">
        <v>17934</v>
      </c>
      <c r="B7246" s="3" t="s">
        <v>17935</v>
      </c>
      <c r="C7246" s="3" t="s">
        <v>16986</v>
      </c>
      <c r="D7246" s="3" t="s">
        <v>17885</v>
      </c>
      <c r="E7246" s="4">
        <v>11</v>
      </c>
      <c r="F7246" s="4">
        <v>55</v>
      </c>
      <c r="G7246" s="4">
        <v>1</v>
      </c>
      <c r="H7246" s="6">
        <v>7673.12</v>
      </c>
    </row>
    <row r="7247" spans="1:8" ht="9" customHeight="1" x14ac:dyDescent="0.2">
      <c r="A7247" s="3" t="s">
        <v>17936</v>
      </c>
      <c r="B7247" s="3" t="s">
        <v>17937</v>
      </c>
      <c r="C7247" s="3" t="s">
        <v>16986</v>
      </c>
      <c r="D7247" s="3" t="s">
        <v>17885</v>
      </c>
      <c r="E7247" s="4">
        <v>22</v>
      </c>
      <c r="F7247" s="4">
        <v>146</v>
      </c>
      <c r="G7247" s="4">
        <v>2</v>
      </c>
      <c r="H7247" s="6">
        <v>15346.25</v>
      </c>
    </row>
    <row r="7248" spans="1:8" ht="9" customHeight="1" x14ac:dyDescent="0.2">
      <c r="A7248" s="3" t="s">
        <v>17938</v>
      </c>
      <c r="B7248" s="3" t="s">
        <v>17939</v>
      </c>
      <c r="C7248" s="3" t="s">
        <v>16986</v>
      </c>
      <c r="D7248" s="3" t="s">
        <v>17885</v>
      </c>
      <c r="E7248" s="4">
        <v>0</v>
      </c>
      <c r="F7248" s="4">
        <v>313</v>
      </c>
      <c r="G7248" s="4">
        <v>15</v>
      </c>
      <c r="H7248" s="6">
        <v>115096.87</v>
      </c>
    </row>
    <row r="7249" spans="1:8" ht="9" customHeight="1" x14ac:dyDescent="0.2">
      <c r="A7249" s="3" t="s">
        <v>17940</v>
      </c>
      <c r="B7249" s="3" t="s">
        <v>17941</v>
      </c>
      <c r="C7249" s="3" t="s">
        <v>16986</v>
      </c>
      <c r="D7249" s="3" t="s">
        <v>17885</v>
      </c>
      <c r="E7249" s="4">
        <v>10</v>
      </c>
      <c r="F7249" s="4">
        <v>39</v>
      </c>
      <c r="G7249" s="4">
        <v>0</v>
      </c>
      <c r="H7249" s="5">
        <v>0</v>
      </c>
    </row>
    <row r="7250" spans="1:8" ht="9" customHeight="1" x14ac:dyDescent="0.2">
      <c r="A7250" s="3" t="s">
        <v>17942</v>
      </c>
      <c r="B7250" s="3" t="s">
        <v>17943</v>
      </c>
      <c r="C7250" s="3" t="s">
        <v>16986</v>
      </c>
      <c r="D7250" s="3" t="s">
        <v>17885</v>
      </c>
      <c r="E7250" s="4">
        <v>12</v>
      </c>
      <c r="F7250" s="4">
        <v>61</v>
      </c>
      <c r="G7250" s="4">
        <v>0</v>
      </c>
      <c r="H7250" s="5">
        <v>0</v>
      </c>
    </row>
    <row r="7251" spans="1:8" ht="9" customHeight="1" x14ac:dyDescent="0.2">
      <c r="A7251" s="3" t="s">
        <v>17944</v>
      </c>
      <c r="B7251" s="3" t="s">
        <v>17945</v>
      </c>
      <c r="C7251" s="3" t="s">
        <v>16986</v>
      </c>
      <c r="D7251" s="3" t="s">
        <v>17885</v>
      </c>
      <c r="E7251" s="4">
        <v>19</v>
      </c>
      <c r="F7251" s="4">
        <v>111</v>
      </c>
      <c r="G7251" s="4">
        <v>2</v>
      </c>
      <c r="H7251" s="6">
        <v>15346.25</v>
      </c>
    </row>
    <row r="7252" spans="1:8" ht="9" customHeight="1" x14ac:dyDescent="0.2">
      <c r="A7252" s="3" t="s">
        <v>17946</v>
      </c>
      <c r="B7252" s="3" t="s">
        <v>17947</v>
      </c>
      <c r="C7252" s="3" t="s">
        <v>16986</v>
      </c>
      <c r="D7252" s="3" t="s">
        <v>17885</v>
      </c>
      <c r="E7252" s="4">
        <v>32</v>
      </c>
      <c r="F7252" s="4">
        <v>249</v>
      </c>
      <c r="G7252" s="4">
        <v>7</v>
      </c>
      <c r="H7252" s="6">
        <v>53711.87</v>
      </c>
    </row>
    <row r="7253" spans="1:8" ht="9" customHeight="1" x14ac:dyDescent="0.2">
      <c r="A7253" s="3" t="s">
        <v>17948</v>
      </c>
      <c r="B7253" s="3" t="s">
        <v>17949</v>
      </c>
      <c r="C7253" s="3" t="s">
        <v>16986</v>
      </c>
      <c r="D7253" s="3" t="s">
        <v>17885</v>
      </c>
      <c r="E7253" s="4">
        <v>56</v>
      </c>
      <c r="F7253" s="4">
        <v>203</v>
      </c>
      <c r="G7253" s="4">
        <v>0</v>
      </c>
      <c r="H7253" s="5">
        <v>0</v>
      </c>
    </row>
    <row r="7254" spans="1:8" ht="9" customHeight="1" x14ac:dyDescent="0.2">
      <c r="A7254" s="3" t="s">
        <v>17950</v>
      </c>
      <c r="B7254" s="3" t="s">
        <v>17951</v>
      </c>
      <c r="C7254" s="3" t="s">
        <v>16986</v>
      </c>
      <c r="D7254" s="3" t="s">
        <v>17885</v>
      </c>
      <c r="E7254" s="4">
        <v>30</v>
      </c>
      <c r="F7254" s="4">
        <v>226</v>
      </c>
      <c r="G7254" s="4">
        <v>6</v>
      </c>
      <c r="H7254" s="6">
        <v>46038.75</v>
      </c>
    </row>
    <row r="7255" spans="1:8" ht="9" customHeight="1" x14ac:dyDescent="0.2">
      <c r="A7255" s="3" t="s">
        <v>17952</v>
      </c>
      <c r="B7255" s="3" t="s">
        <v>17953</v>
      </c>
      <c r="C7255" s="3" t="s">
        <v>16986</v>
      </c>
      <c r="D7255" s="3" t="s">
        <v>17885</v>
      </c>
      <c r="E7255" s="4">
        <v>0</v>
      </c>
      <c r="F7255" s="4">
        <v>34</v>
      </c>
      <c r="G7255" s="4">
        <v>1</v>
      </c>
      <c r="H7255" s="6">
        <v>7673.12</v>
      </c>
    </row>
    <row r="7256" spans="1:8" ht="9" customHeight="1" x14ac:dyDescent="0.2">
      <c r="A7256" s="3" t="s">
        <v>17954</v>
      </c>
      <c r="B7256" s="3" t="s">
        <v>17955</v>
      </c>
      <c r="C7256" s="3" t="s">
        <v>16986</v>
      </c>
      <c r="D7256" s="3" t="s">
        <v>17885</v>
      </c>
      <c r="E7256" s="4">
        <v>121</v>
      </c>
      <c r="F7256" s="4">
        <v>286</v>
      </c>
      <c r="G7256" s="4">
        <v>0</v>
      </c>
      <c r="H7256" s="5">
        <v>0</v>
      </c>
    </row>
    <row r="7257" spans="1:8" ht="9" customHeight="1" x14ac:dyDescent="0.2">
      <c r="A7257" s="3" t="s">
        <v>17956</v>
      </c>
      <c r="B7257" s="3" t="s">
        <v>17957</v>
      </c>
      <c r="C7257" s="3" t="s">
        <v>16986</v>
      </c>
      <c r="D7257" s="3" t="s">
        <v>17885</v>
      </c>
      <c r="E7257" s="4">
        <v>0</v>
      </c>
      <c r="F7257" s="4">
        <v>20</v>
      </c>
      <c r="G7257" s="4">
        <v>1</v>
      </c>
      <c r="H7257" s="6">
        <v>7673.12</v>
      </c>
    </row>
    <row r="7258" spans="1:8" ht="9" customHeight="1" x14ac:dyDescent="0.2">
      <c r="A7258" s="3" t="s">
        <v>17958</v>
      </c>
      <c r="B7258" s="3" t="s">
        <v>17959</v>
      </c>
      <c r="C7258" s="3" t="s">
        <v>16986</v>
      </c>
      <c r="D7258" s="3" t="s">
        <v>17885</v>
      </c>
      <c r="E7258" s="4">
        <v>0</v>
      </c>
      <c r="F7258" s="4">
        <v>74</v>
      </c>
      <c r="G7258" s="4">
        <v>2</v>
      </c>
      <c r="H7258" s="6">
        <v>15346.25</v>
      </c>
    </row>
    <row r="7259" spans="1:8" ht="9" customHeight="1" x14ac:dyDescent="0.2">
      <c r="A7259" s="3" t="s">
        <v>17960</v>
      </c>
      <c r="B7259" s="3" t="s">
        <v>17961</v>
      </c>
      <c r="C7259" s="3" t="s">
        <v>16986</v>
      </c>
      <c r="D7259" s="3" t="s">
        <v>17885</v>
      </c>
      <c r="E7259" s="4">
        <v>0</v>
      </c>
      <c r="F7259" s="4">
        <v>14</v>
      </c>
      <c r="G7259" s="4">
        <v>1</v>
      </c>
      <c r="H7259" s="6">
        <v>7673.12</v>
      </c>
    </row>
    <row r="7260" spans="1:8" ht="9" customHeight="1" x14ac:dyDescent="0.2">
      <c r="A7260" s="3" t="s">
        <v>17962</v>
      </c>
      <c r="B7260" s="3" t="s">
        <v>17963</v>
      </c>
      <c r="C7260" s="3" t="s">
        <v>16986</v>
      </c>
      <c r="D7260" s="3" t="s">
        <v>17885</v>
      </c>
      <c r="E7260" s="4">
        <v>0</v>
      </c>
      <c r="F7260" s="4">
        <v>40</v>
      </c>
      <c r="G7260" s="4">
        <v>1</v>
      </c>
      <c r="H7260" s="6">
        <v>7673.12</v>
      </c>
    </row>
    <row r="7261" spans="1:8" ht="9" customHeight="1" x14ac:dyDescent="0.2">
      <c r="A7261" s="3" t="s">
        <v>17964</v>
      </c>
      <c r="B7261" s="3" t="s">
        <v>17965</v>
      </c>
      <c r="C7261" s="3" t="s">
        <v>16986</v>
      </c>
      <c r="D7261" s="3" t="s">
        <v>17885</v>
      </c>
      <c r="E7261" s="4">
        <v>10</v>
      </c>
      <c r="F7261" s="4">
        <v>88</v>
      </c>
      <c r="G7261" s="4">
        <v>2</v>
      </c>
      <c r="H7261" s="6">
        <v>15346.25</v>
      </c>
    </row>
    <row r="7262" spans="1:8" ht="9" customHeight="1" x14ac:dyDescent="0.2">
      <c r="A7262" s="3" t="s">
        <v>17966</v>
      </c>
      <c r="B7262" s="3" t="s">
        <v>17967</v>
      </c>
      <c r="C7262" s="3" t="s">
        <v>16986</v>
      </c>
      <c r="D7262" s="3" t="s">
        <v>17885</v>
      </c>
      <c r="E7262" s="4">
        <v>0</v>
      </c>
      <c r="F7262" s="4">
        <v>20</v>
      </c>
      <c r="G7262" s="4">
        <v>1</v>
      </c>
      <c r="H7262" s="6">
        <v>7673.12</v>
      </c>
    </row>
    <row r="7263" spans="1:8" ht="9" customHeight="1" x14ac:dyDescent="0.2">
      <c r="A7263" s="3" t="s">
        <v>17968</v>
      </c>
      <c r="B7263" s="3" t="s">
        <v>17969</v>
      </c>
      <c r="C7263" s="3" t="s">
        <v>16986</v>
      </c>
      <c r="D7263" s="3" t="s">
        <v>17885</v>
      </c>
      <c r="E7263" s="4">
        <v>30</v>
      </c>
      <c r="F7263" s="4">
        <v>108</v>
      </c>
      <c r="G7263" s="4">
        <v>0</v>
      </c>
      <c r="H7263" s="5">
        <v>0</v>
      </c>
    </row>
    <row r="7264" spans="1:8" ht="9" customHeight="1" x14ac:dyDescent="0.2">
      <c r="A7264" s="3" t="s">
        <v>17970</v>
      </c>
      <c r="B7264" s="3" t="s">
        <v>17971</v>
      </c>
      <c r="C7264" s="3" t="s">
        <v>16986</v>
      </c>
      <c r="D7264" s="3" t="s">
        <v>17885</v>
      </c>
      <c r="E7264" s="4">
        <v>29</v>
      </c>
      <c r="F7264" s="4">
        <v>103</v>
      </c>
      <c r="G7264" s="4">
        <v>0</v>
      </c>
      <c r="H7264" s="5">
        <v>0</v>
      </c>
    </row>
    <row r="7265" spans="1:8" ht="9" customHeight="1" x14ac:dyDescent="0.2">
      <c r="A7265" s="3" t="s">
        <v>17972</v>
      </c>
      <c r="B7265" s="3" t="s">
        <v>17973</v>
      </c>
      <c r="C7265" s="3" t="s">
        <v>16986</v>
      </c>
      <c r="D7265" s="3" t="s">
        <v>17885</v>
      </c>
      <c r="E7265" s="4">
        <v>40</v>
      </c>
      <c r="F7265" s="4">
        <v>225</v>
      </c>
      <c r="G7265" s="4">
        <v>3</v>
      </c>
      <c r="H7265" s="6">
        <v>23019.37</v>
      </c>
    </row>
    <row r="7266" spans="1:8" ht="9" customHeight="1" x14ac:dyDescent="0.2">
      <c r="A7266" s="3" t="s">
        <v>17974</v>
      </c>
      <c r="B7266" s="3" t="s">
        <v>17975</v>
      </c>
      <c r="C7266" s="3" t="s">
        <v>16986</v>
      </c>
      <c r="D7266" s="3" t="s">
        <v>17885</v>
      </c>
      <c r="E7266" s="4">
        <v>0</v>
      </c>
      <c r="F7266" s="4">
        <v>3</v>
      </c>
      <c r="G7266" s="4">
        <v>1</v>
      </c>
      <c r="H7266" s="6">
        <v>7673.14</v>
      </c>
    </row>
    <row r="7267" spans="1:8" ht="9" customHeight="1" x14ac:dyDescent="0.2">
      <c r="A7267" s="3" t="s">
        <v>17976</v>
      </c>
      <c r="B7267" s="3" t="s">
        <v>17977</v>
      </c>
      <c r="C7267" s="3" t="s">
        <v>16986</v>
      </c>
      <c r="D7267" s="3" t="s">
        <v>17885</v>
      </c>
      <c r="E7267" s="4">
        <v>0</v>
      </c>
      <c r="F7267" s="4">
        <v>1</v>
      </c>
      <c r="G7267" s="4">
        <v>1</v>
      </c>
      <c r="H7267" s="6">
        <v>7673.13</v>
      </c>
    </row>
    <row r="7268" spans="1:8" ht="9" customHeight="1" x14ac:dyDescent="0.2">
      <c r="A7268" s="3" t="s">
        <v>17978</v>
      </c>
      <c r="B7268" s="3" t="s">
        <v>17979</v>
      </c>
      <c r="C7268" s="3" t="s">
        <v>16986</v>
      </c>
      <c r="D7268" s="3" t="s">
        <v>17885</v>
      </c>
      <c r="E7268" s="4">
        <v>63</v>
      </c>
      <c r="F7268" s="4">
        <v>100</v>
      </c>
      <c r="G7268" s="4">
        <v>0</v>
      </c>
      <c r="H7268" s="5">
        <v>0</v>
      </c>
    </row>
    <row r="7269" spans="1:8" ht="9" customHeight="1" x14ac:dyDescent="0.2">
      <c r="A7269" s="3" t="s">
        <v>17980</v>
      </c>
      <c r="B7269" s="3" t="s">
        <v>17981</v>
      </c>
      <c r="C7269" s="3" t="s">
        <v>16986</v>
      </c>
      <c r="D7269" s="3" t="s">
        <v>17885</v>
      </c>
      <c r="E7269" s="4">
        <v>64</v>
      </c>
      <c r="F7269" s="4">
        <v>381</v>
      </c>
      <c r="G7269" s="4">
        <v>5</v>
      </c>
      <c r="H7269" s="6">
        <v>38365.620000000003</v>
      </c>
    </row>
    <row r="7270" spans="1:8" ht="9" customHeight="1" x14ac:dyDescent="0.2">
      <c r="A7270" s="3" t="s">
        <v>17982</v>
      </c>
      <c r="B7270" s="3" t="s">
        <v>17983</v>
      </c>
      <c r="C7270" s="3" t="s">
        <v>16986</v>
      </c>
      <c r="D7270" s="3" t="s">
        <v>17885</v>
      </c>
      <c r="E7270" s="4">
        <v>29</v>
      </c>
      <c r="F7270" s="4">
        <v>67</v>
      </c>
      <c r="G7270" s="4">
        <v>0</v>
      </c>
      <c r="H7270" s="5">
        <v>0</v>
      </c>
    </row>
    <row r="7271" spans="1:8" ht="9" customHeight="1" x14ac:dyDescent="0.2">
      <c r="A7271" s="3" t="s">
        <v>17984</v>
      </c>
      <c r="B7271" s="3" t="s">
        <v>17985</v>
      </c>
      <c r="C7271" s="3" t="s">
        <v>16986</v>
      </c>
      <c r="D7271" s="3" t="s">
        <v>17885</v>
      </c>
      <c r="E7271" s="4">
        <v>16</v>
      </c>
      <c r="F7271" s="4">
        <v>80</v>
      </c>
      <c r="G7271" s="4">
        <v>1</v>
      </c>
      <c r="H7271" s="6">
        <v>7673.12</v>
      </c>
    </row>
    <row r="7272" spans="1:8" ht="9" customHeight="1" x14ac:dyDescent="0.2">
      <c r="A7272" s="3" t="s">
        <v>17986</v>
      </c>
      <c r="B7272" s="3" t="s">
        <v>17987</v>
      </c>
      <c r="C7272" s="3" t="s">
        <v>16986</v>
      </c>
      <c r="D7272" s="3" t="s">
        <v>17885</v>
      </c>
      <c r="E7272" s="4">
        <v>105</v>
      </c>
      <c r="F7272" s="4">
        <v>343</v>
      </c>
      <c r="G7272" s="4">
        <v>0</v>
      </c>
      <c r="H7272" s="5">
        <v>0</v>
      </c>
    </row>
    <row r="7273" spans="1:8" ht="9" customHeight="1" x14ac:dyDescent="0.2">
      <c r="A7273" s="3" t="s">
        <v>17988</v>
      </c>
      <c r="B7273" s="3" t="s">
        <v>17989</v>
      </c>
      <c r="C7273" s="3" t="s">
        <v>16986</v>
      </c>
      <c r="D7273" s="3" t="s">
        <v>17885</v>
      </c>
      <c r="E7273" s="4">
        <v>56</v>
      </c>
      <c r="F7273" s="4">
        <v>200</v>
      </c>
      <c r="G7273" s="4">
        <v>0</v>
      </c>
      <c r="H7273" s="5">
        <v>0</v>
      </c>
    </row>
    <row r="7274" spans="1:8" ht="9" customHeight="1" x14ac:dyDescent="0.2">
      <c r="A7274" s="3" t="s">
        <v>17990</v>
      </c>
      <c r="B7274" s="3" t="s">
        <v>17991</v>
      </c>
      <c r="C7274" s="3" t="s">
        <v>16986</v>
      </c>
      <c r="D7274" s="3" t="s">
        <v>17885</v>
      </c>
      <c r="E7274" s="4">
        <v>77</v>
      </c>
      <c r="F7274" s="4">
        <v>303</v>
      </c>
      <c r="G7274" s="4">
        <v>1</v>
      </c>
      <c r="H7274" s="6">
        <v>7673.12</v>
      </c>
    </row>
    <row r="7275" spans="1:8" ht="9" customHeight="1" x14ac:dyDescent="0.2">
      <c r="A7275" s="3" t="s">
        <v>17992</v>
      </c>
      <c r="B7275" s="3" t="s">
        <v>17993</v>
      </c>
      <c r="C7275" s="3" t="s">
        <v>16986</v>
      </c>
      <c r="D7275" s="3" t="s">
        <v>17885</v>
      </c>
      <c r="E7275" s="4">
        <v>21</v>
      </c>
      <c r="F7275" s="4">
        <v>59</v>
      </c>
      <c r="G7275" s="4">
        <v>0</v>
      </c>
      <c r="H7275" s="5">
        <v>0</v>
      </c>
    </row>
    <row r="7276" spans="1:8" ht="9" customHeight="1" x14ac:dyDescent="0.2">
      <c r="A7276" s="3" t="s">
        <v>17994</v>
      </c>
      <c r="B7276" s="3" t="s">
        <v>17995</v>
      </c>
      <c r="C7276" s="3" t="s">
        <v>16986</v>
      </c>
      <c r="D7276" s="3" t="s">
        <v>17885</v>
      </c>
      <c r="E7276" s="4">
        <v>35</v>
      </c>
      <c r="F7276" s="4">
        <v>149</v>
      </c>
      <c r="G7276" s="4">
        <v>1</v>
      </c>
      <c r="H7276" s="6">
        <v>7673.12</v>
      </c>
    </row>
    <row r="7277" spans="1:8" ht="9" customHeight="1" x14ac:dyDescent="0.2">
      <c r="A7277" s="3" t="s">
        <v>17996</v>
      </c>
      <c r="B7277" s="3" t="s">
        <v>17997</v>
      </c>
      <c r="C7277" s="3" t="s">
        <v>16986</v>
      </c>
      <c r="D7277" s="3" t="s">
        <v>17885</v>
      </c>
      <c r="E7277" s="4">
        <v>146</v>
      </c>
      <c r="F7277" s="4">
        <v>528</v>
      </c>
      <c r="G7277" s="4">
        <v>0</v>
      </c>
      <c r="H7277" s="5">
        <v>0</v>
      </c>
    </row>
    <row r="7278" spans="1:8" ht="9" customHeight="1" x14ac:dyDescent="0.2">
      <c r="A7278" s="3" t="s">
        <v>17998</v>
      </c>
      <c r="B7278" s="3" t="s">
        <v>17999</v>
      </c>
      <c r="C7278" s="3" t="s">
        <v>16986</v>
      </c>
      <c r="D7278" s="3" t="s">
        <v>17885</v>
      </c>
      <c r="E7278" s="4">
        <v>31</v>
      </c>
      <c r="F7278" s="4">
        <v>102</v>
      </c>
      <c r="G7278" s="4">
        <v>0</v>
      </c>
      <c r="H7278" s="5">
        <v>0</v>
      </c>
    </row>
    <row r="7279" spans="1:8" ht="9" customHeight="1" x14ac:dyDescent="0.2">
      <c r="A7279" s="3" t="s">
        <v>18000</v>
      </c>
      <c r="B7279" s="3" t="s">
        <v>18001</v>
      </c>
      <c r="C7279" s="3" t="s">
        <v>16986</v>
      </c>
      <c r="D7279" s="3" t="s">
        <v>17885</v>
      </c>
      <c r="E7279" s="4">
        <v>10</v>
      </c>
      <c r="F7279" s="4">
        <v>76</v>
      </c>
      <c r="G7279" s="4">
        <v>1</v>
      </c>
      <c r="H7279" s="6">
        <v>7673.12</v>
      </c>
    </row>
    <row r="7280" spans="1:8" ht="9" customHeight="1" x14ac:dyDescent="0.2">
      <c r="A7280" s="3" t="s">
        <v>18002</v>
      </c>
      <c r="B7280" s="3" t="s">
        <v>18003</v>
      </c>
      <c r="C7280" s="3" t="s">
        <v>16986</v>
      </c>
      <c r="D7280" s="3" t="s">
        <v>17885</v>
      </c>
      <c r="E7280" s="4">
        <v>20</v>
      </c>
      <c r="F7280" s="4">
        <v>35</v>
      </c>
      <c r="G7280" s="4">
        <v>0</v>
      </c>
      <c r="H7280" s="5">
        <v>0</v>
      </c>
    </row>
    <row r="7281" spans="1:8" ht="9" customHeight="1" x14ac:dyDescent="0.2">
      <c r="A7281" s="3" t="s">
        <v>18004</v>
      </c>
      <c r="B7281" s="3" t="s">
        <v>18005</v>
      </c>
      <c r="C7281" s="3" t="s">
        <v>16986</v>
      </c>
      <c r="D7281" s="3" t="s">
        <v>17885</v>
      </c>
      <c r="E7281" s="4">
        <v>27</v>
      </c>
      <c r="F7281" s="4">
        <v>61</v>
      </c>
      <c r="G7281" s="4">
        <v>0</v>
      </c>
      <c r="H7281" s="5">
        <v>0</v>
      </c>
    </row>
    <row r="7282" spans="1:8" ht="9" customHeight="1" x14ac:dyDescent="0.2">
      <c r="A7282" s="3" t="s">
        <v>18006</v>
      </c>
      <c r="B7282" s="3" t="s">
        <v>18007</v>
      </c>
      <c r="C7282" s="3" t="s">
        <v>16986</v>
      </c>
      <c r="D7282" s="3" t="s">
        <v>17885</v>
      </c>
      <c r="E7282" s="4">
        <v>71</v>
      </c>
      <c r="F7282" s="4">
        <v>158</v>
      </c>
      <c r="G7282" s="4">
        <v>0</v>
      </c>
      <c r="H7282" s="5">
        <v>0</v>
      </c>
    </row>
    <row r="7283" spans="1:8" ht="9" customHeight="1" x14ac:dyDescent="0.2">
      <c r="A7283" s="3" t="s">
        <v>18008</v>
      </c>
      <c r="B7283" s="3" t="s">
        <v>18009</v>
      </c>
      <c r="C7283" s="3" t="s">
        <v>16986</v>
      </c>
      <c r="D7283" s="3" t="s">
        <v>17885</v>
      </c>
      <c r="E7283" s="4">
        <v>0</v>
      </c>
      <c r="F7283" s="4">
        <v>66</v>
      </c>
      <c r="G7283" s="4">
        <v>2</v>
      </c>
      <c r="H7283" s="6">
        <v>15346.25</v>
      </c>
    </row>
    <row r="7284" spans="1:8" ht="9" customHeight="1" x14ac:dyDescent="0.2">
      <c r="A7284" s="3" t="s">
        <v>18010</v>
      </c>
      <c r="B7284" s="3" t="s">
        <v>18011</v>
      </c>
      <c r="C7284" s="3" t="s">
        <v>16986</v>
      </c>
      <c r="D7284" s="3" t="s">
        <v>17885</v>
      </c>
      <c r="E7284" s="4">
        <v>52</v>
      </c>
      <c r="F7284" s="4">
        <v>175</v>
      </c>
      <c r="G7284" s="4">
        <v>0</v>
      </c>
      <c r="H7284" s="5">
        <v>0</v>
      </c>
    </row>
    <row r="7285" spans="1:8" ht="9" customHeight="1" x14ac:dyDescent="0.2">
      <c r="A7285" s="3" t="s">
        <v>18012</v>
      </c>
      <c r="B7285" s="3" t="s">
        <v>18013</v>
      </c>
      <c r="C7285" s="3" t="s">
        <v>16986</v>
      </c>
      <c r="D7285" s="3" t="s">
        <v>17885</v>
      </c>
      <c r="E7285" s="4">
        <v>29</v>
      </c>
      <c r="F7285" s="4">
        <v>76</v>
      </c>
      <c r="G7285" s="4">
        <v>0</v>
      </c>
      <c r="H7285" s="5">
        <v>0</v>
      </c>
    </row>
    <row r="7286" spans="1:8" ht="9" customHeight="1" x14ac:dyDescent="0.2">
      <c r="A7286" s="3" t="s">
        <v>18014</v>
      </c>
      <c r="B7286" s="3" t="s">
        <v>18015</v>
      </c>
      <c r="C7286" s="3" t="s">
        <v>16986</v>
      </c>
      <c r="D7286" s="3" t="s">
        <v>17885</v>
      </c>
      <c r="E7286" s="4">
        <v>0</v>
      </c>
      <c r="F7286" s="4">
        <v>42</v>
      </c>
      <c r="G7286" s="4">
        <v>2</v>
      </c>
      <c r="H7286" s="6">
        <v>15346.25</v>
      </c>
    </row>
    <row r="7287" spans="1:8" ht="9" customHeight="1" x14ac:dyDescent="0.2">
      <c r="A7287" s="3" t="s">
        <v>18016</v>
      </c>
      <c r="B7287" s="3" t="s">
        <v>18017</v>
      </c>
      <c r="C7287" s="3" t="s">
        <v>16986</v>
      </c>
      <c r="D7287" s="3" t="s">
        <v>17885</v>
      </c>
      <c r="E7287" s="4">
        <v>24</v>
      </c>
      <c r="F7287" s="4">
        <v>83</v>
      </c>
      <c r="G7287" s="4">
        <v>0</v>
      </c>
      <c r="H7287" s="5">
        <v>0</v>
      </c>
    </row>
    <row r="7288" spans="1:8" ht="9" customHeight="1" x14ac:dyDescent="0.2">
      <c r="A7288" s="3" t="s">
        <v>18018</v>
      </c>
      <c r="B7288" s="3" t="s">
        <v>18019</v>
      </c>
      <c r="C7288" s="3" t="s">
        <v>16986</v>
      </c>
      <c r="D7288" s="3" t="s">
        <v>17885</v>
      </c>
      <c r="E7288" s="4">
        <v>51</v>
      </c>
      <c r="F7288" s="4">
        <v>182</v>
      </c>
      <c r="G7288" s="4">
        <v>0</v>
      </c>
      <c r="H7288" s="5">
        <v>0</v>
      </c>
    </row>
    <row r="7289" spans="1:8" ht="9" customHeight="1" x14ac:dyDescent="0.2">
      <c r="A7289" s="3" t="s">
        <v>18020</v>
      </c>
      <c r="B7289" s="3" t="s">
        <v>18021</v>
      </c>
      <c r="C7289" s="3" t="s">
        <v>16986</v>
      </c>
      <c r="D7289" s="3" t="s">
        <v>17885</v>
      </c>
      <c r="E7289" s="4">
        <v>29</v>
      </c>
      <c r="F7289" s="4">
        <v>54</v>
      </c>
      <c r="G7289" s="4">
        <v>0</v>
      </c>
      <c r="H7289" s="5">
        <v>0</v>
      </c>
    </row>
    <row r="7290" spans="1:8" ht="9" customHeight="1" x14ac:dyDescent="0.2">
      <c r="A7290" s="3" t="s">
        <v>18022</v>
      </c>
      <c r="B7290" s="3" t="s">
        <v>18023</v>
      </c>
      <c r="C7290" s="3" t="s">
        <v>16986</v>
      </c>
      <c r="D7290" s="3" t="s">
        <v>17885</v>
      </c>
      <c r="E7290" s="4">
        <v>0</v>
      </c>
      <c r="F7290" s="4">
        <v>9</v>
      </c>
      <c r="G7290" s="4">
        <v>1</v>
      </c>
      <c r="H7290" s="6">
        <v>7673.12</v>
      </c>
    </row>
    <row r="7291" spans="1:8" ht="9" customHeight="1" x14ac:dyDescent="0.2">
      <c r="A7291" s="3" t="s">
        <v>18024</v>
      </c>
      <c r="B7291" s="3" t="s">
        <v>18025</v>
      </c>
      <c r="C7291" s="3" t="s">
        <v>16986</v>
      </c>
      <c r="D7291" s="3" t="s">
        <v>17885</v>
      </c>
      <c r="E7291" s="4">
        <v>29</v>
      </c>
      <c r="F7291" s="4">
        <v>47</v>
      </c>
      <c r="G7291" s="4">
        <v>0</v>
      </c>
      <c r="H7291" s="5">
        <v>0</v>
      </c>
    </row>
    <row r="7292" spans="1:8" ht="9" customHeight="1" x14ac:dyDescent="0.2">
      <c r="A7292" s="3" t="s">
        <v>18026</v>
      </c>
      <c r="B7292" s="3" t="s">
        <v>18027</v>
      </c>
      <c r="C7292" s="3" t="s">
        <v>16986</v>
      </c>
      <c r="D7292" s="3" t="s">
        <v>17885</v>
      </c>
      <c r="E7292" s="4">
        <v>55</v>
      </c>
      <c r="F7292" s="4">
        <v>184</v>
      </c>
      <c r="G7292" s="4">
        <v>0</v>
      </c>
      <c r="H7292" s="5">
        <v>0</v>
      </c>
    </row>
    <row r="7293" spans="1:8" ht="9" customHeight="1" x14ac:dyDescent="0.2">
      <c r="A7293" s="3" t="s">
        <v>18028</v>
      </c>
      <c r="B7293" s="3" t="s">
        <v>18029</v>
      </c>
      <c r="C7293" s="3" t="s">
        <v>16986</v>
      </c>
      <c r="D7293" s="3" t="s">
        <v>17885</v>
      </c>
      <c r="E7293" s="4">
        <v>30</v>
      </c>
      <c r="F7293" s="4">
        <v>85</v>
      </c>
      <c r="G7293" s="4">
        <v>0</v>
      </c>
      <c r="H7293" s="5">
        <v>0</v>
      </c>
    </row>
    <row r="7294" spans="1:8" ht="9" customHeight="1" x14ac:dyDescent="0.2">
      <c r="A7294" s="3" t="s">
        <v>18030</v>
      </c>
      <c r="B7294" s="3" t="s">
        <v>18031</v>
      </c>
      <c r="C7294" s="3" t="s">
        <v>16986</v>
      </c>
      <c r="D7294" s="3" t="s">
        <v>17885</v>
      </c>
      <c r="E7294" s="4">
        <v>0</v>
      </c>
      <c r="F7294" s="4">
        <v>4</v>
      </c>
      <c r="G7294" s="4">
        <v>1</v>
      </c>
      <c r="H7294" s="6">
        <v>7673.13</v>
      </c>
    </row>
    <row r="7295" spans="1:8" ht="9" customHeight="1" x14ac:dyDescent="0.2">
      <c r="A7295" s="3" t="s">
        <v>18032</v>
      </c>
      <c r="B7295" s="3" t="s">
        <v>18033</v>
      </c>
      <c r="C7295" s="3" t="s">
        <v>16986</v>
      </c>
      <c r="D7295" s="3" t="s">
        <v>17885</v>
      </c>
      <c r="E7295" s="4">
        <v>50</v>
      </c>
      <c r="F7295" s="4">
        <v>45</v>
      </c>
      <c r="G7295" s="4">
        <v>0</v>
      </c>
      <c r="H7295" s="5">
        <v>0</v>
      </c>
    </row>
    <row r="7296" spans="1:8" ht="9" customHeight="1" x14ac:dyDescent="0.2">
      <c r="A7296" s="3" t="s">
        <v>18034</v>
      </c>
      <c r="B7296" s="3" t="s">
        <v>18035</v>
      </c>
      <c r="C7296" s="3" t="s">
        <v>16986</v>
      </c>
      <c r="D7296" s="3" t="s">
        <v>17885</v>
      </c>
      <c r="E7296" s="4">
        <v>26</v>
      </c>
      <c r="F7296" s="4">
        <v>55</v>
      </c>
      <c r="G7296" s="4">
        <v>0</v>
      </c>
      <c r="H7296" s="5">
        <v>0</v>
      </c>
    </row>
    <row r="7297" spans="1:8" ht="9" customHeight="1" x14ac:dyDescent="0.2">
      <c r="A7297" s="3" t="s">
        <v>18036</v>
      </c>
      <c r="B7297" s="3" t="s">
        <v>18037</v>
      </c>
      <c r="C7297" s="3" t="s">
        <v>16986</v>
      </c>
      <c r="D7297" s="3" t="s">
        <v>17885</v>
      </c>
      <c r="E7297" s="4">
        <v>29</v>
      </c>
      <c r="F7297" s="4">
        <v>128</v>
      </c>
      <c r="G7297" s="4">
        <v>1</v>
      </c>
      <c r="H7297" s="6">
        <v>7673.12</v>
      </c>
    </row>
    <row r="7298" spans="1:8" ht="9" customHeight="1" x14ac:dyDescent="0.2">
      <c r="A7298" s="3" t="s">
        <v>18038</v>
      </c>
      <c r="B7298" s="3" t="s">
        <v>18039</v>
      </c>
      <c r="C7298" s="3" t="s">
        <v>16986</v>
      </c>
      <c r="D7298" s="3" t="s">
        <v>17885</v>
      </c>
      <c r="E7298" s="4">
        <v>47</v>
      </c>
      <c r="F7298" s="4">
        <v>97</v>
      </c>
      <c r="G7298" s="4">
        <v>0</v>
      </c>
      <c r="H7298" s="5">
        <v>0</v>
      </c>
    </row>
    <row r="7299" spans="1:8" ht="9" customHeight="1" x14ac:dyDescent="0.2">
      <c r="A7299" s="3" t="s">
        <v>18040</v>
      </c>
      <c r="B7299" s="3" t="s">
        <v>18041</v>
      </c>
      <c r="C7299" s="3" t="s">
        <v>16986</v>
      </c>
      <c r="D7299" s="3" t="s">
        <v>17885</v>
      </c>
      <c r="E7299" s="4">
        <v>0</v>
      </c>
      <c r="F7299" s="4">
        <v>89</v>
      </c>
      <c r="G7299" s="4">
        <v>3</v>
      </c>
      <c r="H7299" s="6">
        <v>23019.37</v>
      </c>
    </row>
    <row r="7300" spans="1:8" ht="9" customHeight="1" x14ac:dyDescent="0.2">
      <c r="A7300" s="3" t="s">
        <v>18042</v>
      </c>
      <c r="B7300" s="3" t="s">
        <v>18043</v>
      </c>
      <c r="C7300" s="3" t="s">
        <v>16986</v>
      </c>
      <c r="D7300" s="3" t="s">
        <v>17885</v>
      </c>
      <c r="E7300" s="4">
        <v>144</v>
      </c>
      <c r="F7300" s="4">
        <v>281</v>
      </c>
      <c r="G7300" s="4">
        <v>0</v>
      </c>
      <c r="H7300" s="5">
        <v>0</v>
      </c>
    </row>
    <row r="7301" spans="1:8" ht="9" customHeight="1" x14ac:dyDescent="0.2">
      <c r="A7301" s="3" t="s">
        <v>18044</v>
      </c>
      <c r="B7301" s="3" t="s">
        <v>18045</v>
      </c>
      <c r="C7301" s="3" t="s">
        <v>16986</v>
      </c>
      <c r="D7301" s="3" t="s">
        <v>17885</v>
      </c>
      <c r="E7301" s="4">
        <v>106</v>
      </c>
      <c r="F7301" s="4">
        <v>333</v>
      </c>
      <c r="G7301" s="4">
        <v>0</v>
      </c>
      <c r="H7301" s="5">
        <v>0</v>
      </c>
    </row>
    <row r="7302" spans="1:8" ht="9" customHeight="1" x14ac:dyDescent="0.2">
      <c r="A7302" s="3" t="s">
        <v>18046</v>
      </c>
      <c r="B7302" s="3" t="s">
        <v>18047</v>
      </c>
      <c r="C7302" s="3" t="s">
        <v>16986</v>
      </c>
      <c r="D7302" s="3" t="s">
        <v>17885</v>
      </c>
      <c r="E7302" s="4">
        <v>35</v>
      </c>
      <c r="F7302" s="4">
        <v>212</v>
      </c>
      <c r="G7302" s="4">
        <v>3</v>
      </c>
      <c r="H7302" s="6">
        <v>23019.37</v>
      </c>
    </row>
    <row r="7303" spans="1:8" ht="9" customHeight="1" x14ac:dyDescent="0.2">
      <c r="A7303" s="3" t="s">
        <v>18048</v>
      </c>
      <c r="B7303" s="3" t="s">
        <v>18049</v>
      </c>
      <c r="C7303" s="3" t="s">
        <v>16986</v>
      </c>
      <c r="D7303" s="3" t="s">
        <v>17885</v>
      </c>
      <c r="E7303" s="4">
        <v>0</v>
      </c>
      <c r="F7303" s="4">
        <v>13</v>
      </c>
      <c r="G7303" s="4">
        <v>1</v>
      </c>
      <c r="H7303" s="6">
        <v>7673.12</v>
      </c>
    </row>
    <row r="7304" spans="1:8" ht="9" customHeight="1" x14ac:dyDescent="0.2">
      <c r="A7304" s="3" t="s">
        <v>18050</v>
      </c>
      <c r="B7304" s="3" t="s">
        <v>18051</v>
      </c>
      <c r="C7304" s="3" t="s">
        <v>16986</v>
      </c>
      <c r="D7304" s="3" t="s">
        <v>17885</v>
      </c>
      <c r="E7304" s="4">
        <v>0</v>
      </c>
      <c r="F7304" s="4">
        <v>22</v>
      </c>
      <c r="G7304" s="4">
        <v>1</v>
      </c>
      <c r="H7304" s="6">
        <v>7673.12</v>
      </c>
    </row>
    <row r="7305" spans="1:8" ht="9" customHeight="1" x14ac:dyDescent="0.2">
      <c r="A7305" s="3" t="s">
        <v>18052</v>
      </c>
      <c r="B7305" s="3" t="s">
        <v>18053</v>
      </c>
      <c r="C7305" s="3" t="s">
        <v>16986</v>
      </c>
      <c r="D7305" s="3" t="s">
        <v>17885</v>
      </c>
      <c r="E7305" s="4">
        <v>0</v>
      </c>
      <c r="F7305" s="4">
        <v>50</v>
      </c>
      <c r="G7305" s="4">
        <v>2</v>
      </c>
      <c r="H7305" s="6">
        <v>15346.25</v>
      </c>
    </row>
    <row r="7306" spans="1:8" ht="9" customHeight="1" x14ac:dyDescent="0.2">
      <c r="A7306" s="3" t="s">
        <v>18054</v>
      </c>
      <c r="B7306" s="3" t="s">
        <v>18055</v>
      </c>
      <c r="C7306" s="3" t="s">
        <v>16986</v>
      </c>
      <c r="D7306" s="3" t="s">
        <v>17885</v>
      </c>
      <c r="E7306" s="4">
        <v>19</v>
      </c>
      <c r="F7306" s="4">
        <v>68</v>
      </c>
      <c r="G7306" s="4">
        <v>0</v>
      </c>
      <c r="H7306" s="5">
        <v>0</v>
      </c>
    </row>
    <row r="7307" spans="1:8" ht="9" customHeight="1" x14ac:dyDescent="0.2">
      <c r="A7307" s="3" t="s">
        <v>18056</v>
      </c>
      <c r="B7307" s="3" t="s">
        <v>18057</v>
      </c>
      <c r="C7307" s="3" t="s">
        <v>16986</v>
      </c>
      <c r="D7307" s="3" t="s">
        <v>17885</v>
      </c>
      <c r="E7307" s="4">
        <v>29</v>
      </c>
      <c r="F7307" s="4">
        <v>173</v>
      </c>
      <c r="G7307" s="4">
        <v>2</v>
      </c>
      <c r="H7307" s="6">
        <v>15346.25</v>
      </c>
    </row>
    <row r="7308" spans="1:8" ht="9" customHeight="1" x14ac:dyDescent="0.2">
      <c r="A7308" s="3" t="s">
        <v>18058</v>
      </c>
      <c r="B7308" s="3" t="s">
        <v>18059</v>
      </c>
      <c r="C7308" s="3" t="s">
        <v>16986</v>
      </c>
      <c r="D7308" s="3" t="s">
        <v>17885</v>
      </c>
      <c r="E7308" s="4">
        <v>47</v>
      </c>
      <c r="F7308" s="4">
        <v>108</v>
      </c>
      <c r="G7308" s="4">
        <v>0</v>
      </c>
      <c r="H7308" s="5">
        <v>0</v>
      </c>
    </row>
    <row r="7309" spans="1:8" ht="9" customHeight="1" x14ac:dyDescent="0.2">
      <c r="A7309" s="3" t="s">
        <v>18060</v>
      </c>
      <c r="B7309" s="3" t="s">
        <v>18061</v>
      </c>
      <c r="C7309" s="3" t="s">
        <v>16986</v>
      </c>
      <c r="D7309" s="3" t="s">
        <v>17885</v>
      </c>
      <c r="E7309" s="4">
        <v>44</v>
      </c>
      <c r="F7309" s="4">
        <v>116</v>
      </c>
      <c r="G7309" s="4">
        <v>0</v>
      </c>
      <c r="H7309" s="5">
        <v>0</v>
      </c>
    </row>
    <row r="7310" spans="1:8" ht="9" customHeight="1" x14ac:dyDescent="0.2">
      <c r="A7310" s="3" t="s">
        <v>18062</v>
      </c>
      <c r="B7310" s="3" t="s">
        <v>18063</v>
      </c>
      <c r="C7310" s="3" t="s">
        <v>16986</v>
      </c>
      <c r="D7310" s="3" t="s">
        <v>17885</v>
      </c>
      <c r="E7310" s="4">
        <v>64</v>
      </c>
      <c r="F7310" s="4">
        <v>187</v>
      </c>
      <c r="G7310" s="4">
        <v>0</v>
      </c>
      <c r="H7310" s="5">
        <v>0</v>
      </c>
    </row>
    <row r="7311" spans="1:8" ht="9" customHeight="1" x14ac:dyDescent="0.2">
      <c r="A7311" s="3" t="s">
        <v>18064</v>
      </c>
      <c r="B7311" s="3" t="s">
        <v>18065</v>
      </c>
      <c r="C7311" s="3" t="s">
        <v>16986</v>
      </c>
      <c r="D7311" s="3" t="s">
        <v>17885</v>
      </c>
      <c r="E7311" s="4">
        <v>23</v>
      </c>
      <c r="F7311" s="4">
        <v>54</v>
      </c>
      <c r="G7311" s="4">
        <v>0</v>
      </c>
      <c r="H7311" s="5">
        <v>0</v>
      </c>
    </row>
    <row r="7312" spans="1:8" ht="9" customHeight="1" x14ac:dyDescent="0.2">
      <c r="A7312" s="3" t="s">
        <v>18066</v>
      </c>
      <c r="B7312" s="3" t="s">
        <v>18067</v>
      </c>
      <c r="C7312" s="3" t="s">
        <v>16986</v>
      </c>
      <c r="D7312" s="3" t="s">
        <v>17885</v>
      </c>
      <c r="E7312" s="4">
        <v>175</v>
      </c>
      <c r="F7312" s="4">
        <v>795</v>
      </c>
      <c r="G7312" s="4">
        <v>7</v>
      </c>
      <c r="H7312" s="6">
        <v>53711.87</v>
      </c>
    </row>
    <row r="7313" spans="1:8" ht="9" customHeight="1" x14ac:dyDescent="0.2">
      <c r="A7313" s="3" t="s">
        <v>18068</v>
      </c>
      <c r="B7313" s="3" t="s">
        <v>18069</v>
      </c>
      <c r="C7313" s="3" t="s">
        <v>16986</v>
      </c>
      <c r="D7313" s="3" t="s">
        <v>17885</v>
      </c>
      <c r="E7313" s="4">
        <v>0</v>
      </c>
      <c r="F7313" s="4">
        <v>37</v>
      </c>
      <c r="G7313" s="4">
        <v>1</v>
      </c>
      <c r="H7313" s="6">
        <v>7673.12</v>
      </c>
    </row>
    <row r="7314" spans="1:8" ht="9" customHeight="1" x14ac:dyDescent="0.2">
      <c r="A7314" s="3" t="s">
        <v>18070</v>
      </c>
      <c r="B7314" s="3" t="s">
        <v>18071</v>
      </c>
      <c r="C7314" s="3" t="s">
        <v>16986</v>
      </c>
      <c r="D7314" s="3" t="s">
        <v>17885</v>
      </c>
      <c r="E7314" s="4">
        <v>29</v>
      </c>
      <c r="F7314" s="4">
        <v>91</v>
      </c>
      <c r="G7314" s="4">
        <v>0</v>
      </c>
      <c r="H7314" s="5">
        <v>0</v>
      </c>
    </row>
    <row r="7315" spans="1:8" ht="9" customHeight="1" x14ac:dyDescent="0.2">
      <c r="A7315" s="3" t="s">
        <v>18072</v>
      </c>
      <c r="B7315" s="3" t="s">
        <v>18073</v>
      </c>
      <c r="C7315" s="3" t="s">
        <v>16986</v>
      </c>
      <c r="D7315" s="3" t="s">
        <v>17885</v>
      </c>
      <c r="E7315" s="4">
        <v>48</v>
      </c>
      <c r="F7315" s="4">
        <v>170</v>
      </c>
      <c r="G7315" s="4">
        <v>0</v>
      </c>
      <c r="H7315" s="5">
        <v>0</v>
      </c>
    </row>
    <row r="7316" spans="1:8" ht="9" customHeight="1" x14ac:dyDescent="0.2">
      <c r="A7316" s="3" t="s">
        <v>18074</v>
      </c>
      <c r="B7316" s="3" t="s">
        <v>18075</v>
      </c>
      <c r="C7316" s="3" t="s">
        <v>16986</v>
      </c>
      <c r="D7316" s="3" t="s">
        <v>17885</v>
      </c>
      <c r="E7316" s="4">
        <v>86</v>
      </c>
      <c r="F7316" s="4">
        <v>332</v>
      </c>
      <c r="G7316" s="4">
        <v>1</v>
      </c>
      <c r="H7316" s="6">
        <v>7673.12</v>
      </c>
    </row>
    <row r="7317" spans="1:8" ht="9" customHeight="1" x14ac:dyDescent="0.2">
      <c r="A7317" s="3" t="s">
        <v>18076</v>
      </c>
      <c r="B7317" s="3" t="s">
        <v>18077</v>
      </c>
      <c r="C7317" s="3" t="s">
        <v>16986</v>
      </c>
      <c r="D7317" s="3" t="s">
        <v>17885</v>
      </c>
      <c r="E7317" s="4">
        <v>277</v>
      </c>
      <c r="F7317" s="4">
        <v>584</v>
      </c>
      <c r="G7317" s="4">
        <v>0</v>
      </c>
      <c r="H7317" s="5">
        <v>0</v>
      </c>
    </row>
    <row r="7318" spans="1:8" ht="9" customHeight="1" x14ac:dyDescent="0.2">
      <c r="A7318" s="3" t="s">
        <v>18078</v>
      </c>
      <c r="B7318" s="3" t="s">
        <v>18079</v>
      </c>
      <c r="C7318" s="3" t="s">
        <v>16986</v>
      </c>
      <c r="D7318" s="3" t="s">
        <v>17885</v>
      </c>
      <c r="E7318" s="4">
        <v>0</v>
      </c>
      <c r="F7318" s="4">
        <v>9</v>
      </c>
      <c r="G7318" s="4">
        <v>1</v>
      </c>
      <c r="H7318" s="6">
        <v>7673.13</v>
      </c>
    </row>
    <row r="7319" spans="1:8" ht="9" customHeight="1" x14ac:dyDescent="0.2">
      <c r="A7319" s="3" t="s">
        <v>18080</v>
      </c>
      <c r="B7319" s="3" t="s">
        <v>18081</v>
      </c>
      <c r="C7319" s="3" t="s">
        <v>16986</v>
      </c>
      <c r="D7319" s="3" t="s">
        <v>17885</v>
      </c>
      <c r="E7319" s="4">
        <v>35</v>
      </c>
      <c r="F7319" s="4">
        <v>106</v>
      </c>
      <c r="G7319" s="4">
        <v>0</v>
      </c>
      <c r="H7319" s="5">
        <v>0</v>
      </c>
    </row>
    <row r="7320" spans="1:8" ht="9" customHeight="1" x14ac:dyDescent="0.2">
      <c r="A7320" s="3" t="s">
        <v>18082</v>
      </c>
      <c r="B7320" s="3" t="s">
        <v>18083</v>
      </c>
      <c r="C7320" s="3" t="s">
        <v>16986</v>
      </c>
      <c r="D7320" s="3" t="s">
        <v>17885</v>
      </c>
      <c r="E7320" s="4">
        <v>150</v>
      </c>
      <c r="F7320" s="4">
        <v>258</v>
      </c>
      <c r="G7320" s="4">
        <v>0</v>
      </c>
      <c r="H7320" s="5">
        <v>0</v>
      </c>
    </row>
    <row r="7321" spans="1:8" ht="9" customHeight="1" x14ac:dyDescent="0.2">
      <c r="A7321" s="3" t="s">
        <v>18084</v>
      </c>
      <c r="B7321" s="3" t="s">
        <v>18085</v>
      </c>
      <c r="C7321" s="3" t="s">
        <v>16986</v>
      </c>
      <c r="D7321" s="3" t="s">
        <v>17885</v>
      </c>
      <c r="E7321" s="4">
        <v>29</v>
      </c>
      <c r="F7321" s="4">
        <v>195</v>
      </c>
      <c r="G7321" s="4">
        <v>3</v>
      </c>
      <c r="H7321" s="6">
        <v>23019.37</v>
      </c>
    </row>
    <row r="7322" spans="1:8" ht="9" customHeight="1" x14ac:dyDescent="0.2">
      <c r="A7322" s="3" t="s">
        <v>18086</v>
      </c>
      <c r="B7322" s="3" t="s">
        <v>18087</v>
      </c>
      <c r="C7322" s="3" t="s">
        <v>16986</v>
      </c>
      <c r="D7322" s="3" t="s">
        <v>17885</v>
      </c>
      <c r="E7322" s="4">
        <v>17</v>
      </c>
      <c r="F7322" s="4">
        <v>69</v>
      </c>
      <c r="G7322" s="4">
        <v>0</v>
      </c>
      <c r="H7322" s="5">
        <v>0</v>
      </c>
    </row>
    <row r="7323" spans="1:8" ht="9" customHeight="1" x14ac:dyDescent="0.2">
      <c r="A7323" s="3" t="s">
        <v>18088</v>
      </c>
      <c r="B7323" s="3" t="s">
        <v>18089</v>
      </c>
      <c r="C7323" s="3" t="s">
        <v>16986</v>
      </c>
      <c r="D7323" s="3" t="s">
        <v>17885</v>
      </c>
      <c r="E7323" s="4">
        <v>0</v>
      </c>
      <c r="F7323" s="4">
        <v>99</v>
      </c>
      <c r="G7323" s="4">
        <v>4</v>
      </c>
      <c r="H7323" s="6">
        <v>30692.49</v>
      </c>
    </row>
    <row r="7324" spans="1:8" ht="9" customHeight="1" x14ac:dyDescent="0.2">
      <c r="A7324" s="3" t="s">
        <v>18090</v>
      </c>
      <c r="B7324" s="3" t="s">
        <v>18091</v>
      </c>
      <c r="C7324" s="3" t="s">
        <v>16986</v>
      </c>
      <c r="D7324" s="3" t="s">
        <v>17885</v>
      </c>
      <c r="E7324" s="4">
        <v>114</v>
      </c>
      <c r="F7324" s="4">
        <v>460</v>
      </c>
      <c r="G7324" s="4">
        <v>4</v>
      </c>
      <c r="H7324" s="6">
        <v>30692.5</v>
      </c>
    </row>
    <row r="7325" spans="1:8" ht="9" customHeight="1" x14ac:dyDescent="0.2">
      <c r="A7325" s="3" t="s">
        <v>18092</v>
      </c>
      <c r="B7325" s="3" t="s">
        <v>18093</v>
      </c>
      <c r="C7325" s="3" t="s">
        <v>16986</v>
      </c>
      <c r="D7325" s="3" t="s">
        <v>17885</v>
      </c>
      <c r="E7325" s="4">
        <v>8</v>
      </c>
      <c r="F7325" s="4">
        <v>23</v>
      </c>
      <c r="G7325" s="4">
        <v>0</v>
      </c>
      <c r="H7325" s="5">
        <v>0</v>
      </c>
    </row>
    <row r="7326" spans="1:8" ht="9" customHeight="1" x14ac:dyDescent="0.2">
      <c r="A7326" s="3" t="s">
        <v>18094</v>
      </c>
      <c r="B7326" s="3" t="s">
        <v>18095</v>
      </c>
      <c r="C7326" s="3" t="s">
        <v>16986</v>
      </c>
      <c r="D7326" s="3" t="s">
        <v>17885</v>
      </c>
      <c r="E7326" s="4">
        <v>7</v>
      </c>
      <c r="F7326" s="4">
        <v>47</v>
      </c>
      <c r="G7326" s="4">
        <v>1</v>
      </c>
      <c r="H7326" s="6">
        <v>7673.12</v>
      </c>
    </row>
    <row r="7327" spans="1:8" ht="9" customHeight="1" x14ac:dyDescent="0.2">
      <c r="A7327" s="3" t="s">
        <v>18096</v>
      </c>
      <c r="B7327" s="3" t="s">
        <v>18097</v>
      </c>
      <c r="C7327" s="3" t="s">
        <v>16986</v>
      </c>
      <c r="D7327" s="3" t="s">
        <v>17885</v>
      </c>
      <c r="E7327" s="4">
        <v>0</v>
      </c>
      <c r="F7327" s="4">
        <v>40</v>
      </c>
      <c r="G7327" s="4">
        <v>1</v>
      </c>
      <c r="H7327" s="6">
        <v>7673.12</v>
      </c>
    </row>
    <row r="7328" spans="1:8" ht="9" customHeight="1" x14ac:dyDescent="0.2">
      <c r="A7328" s="3" t="s">
        <v>18098</v>
      </c>
      <c r="B7328" s="3" t="s">
        <v>17885</v>
      </c>
      <c r="C7328" s="3" t="s">
        <v>16986</v>
      </c>
      <c r="D7328" s="3" t="s">
        <v>17885</v>
      </c>
      <c r="E7328" s="4">
        <v>715</v>
      </c>
      <c r="F7328" s="4">
        <v>2173</v>
      </c>
      <c r="G7328" s="4">
        <v>0</v>
      </c>
      <c r="H7328" s="5">
        <v>0</v>
      </c>
    </row>
    <row r="7329" spans="1:9" ht="9" customHeight="1" x14ac:dyDescent="0.2">
      <c r="A7329" s="3" t="s">
        <v>18099</v>
      </c>
      <c r="B7329" s="3" t="s">
        <v>18100</v>
      </c>
      <c r="C7329" s="3" t="s">
        <v>16986</v>
      </c>
      <c r="D7329" s="3" t="s">
        <v>17885</v>
      </c>
      <c r="E7329" s="4">
        <v>7</v>
      </c>
      <c r="F7329" s="4">
        <v>34</v>
      </c>
      <c r="G7329" s="4">
        <v>1</v>
      </c>
      <c r="H7329" s="6">
        <v>7673.12</v>
      </c>
    </row>
    <row r="7330" spans="1:9" ht="9" customHeight="1" x14ac:dyDescent="0.2">
      <c r="A7330" s="3" t="s">
        <v>18101</v>
      </c>
      <c r="B7330" s="3" t="s">
        <v>18102</v>
      </c>
      <c r="C7330" s="3" t="s">
        <v>16986</v>
      </c>
      <c r="D7330" s="3" t="s">
        <v>17885</v>
      </c>
      <c r="E7330" s="4">
        <v>63</v>
      </c>
      <c r="F7330" s="4">
        <v>131</v>
      </c>
      <c r="G7330" s="4">
        <v>0</v>
      </c>
      <c r="H7330" s="5">
        <v>0</v>
      </c>
    </row>
    <row r="7331" spans="1:9" ht="9" customHeight="1" x14ac:dyDescent="0.2">
      <c r="A7331" s="3" t="s">
        <v>18103</v>
      </c>
      <c r="B7331" s="3" t="s">
        <v>18104</v>
      </c>
      <c r="C7331" s="3" t="s">
        <v>16986</v>
      </c>
      <c r="D7331" s="3" t="s">
        <v>17885</v>
      </c>
      <c r="E7331" s="4">
        <v>36</v>
      </c>
      <c r="F7331" s="4">
        <v>145</v>
      </c>
      <c r="G7331" s="4">
        <v>0</v>
      </c>
      <c r="H7331" s="5">
        <v>0</v>
      </c>
    </row>
    <row r="7332" spans="1:9" ht="9" customHeight="1" x14ac:dyDescent="0.2">
      <c r="A7332" s="3" t="s">
        <v>18105</v>
      </c>
      <c r="B7332" s="3" t="s">
        <v>18106</v>
      </c>
      <c r="C7332" s="3" t="s">
        <v>16986</v>
      </c>
      <c r="D7332" s="3" t="s">
        <v>17885</v>
      </c>
      <c r="E7332" s="4">
        <v>0</v>
      </c>
      <c r="F7332" s="4">
        <v>29</v>
      </c>
      <c r="G7332" s="4">
        <v>1</v>
      </c>
      <c r="H7332" s="6">
        <v>7673.12</v>
      </c>
    </row>
    <row r="7333" spans="1:9" ht="9" customHeight="1" x14ac:dyDescent="0.2">
      <c r="A7333" s="3" t="s">
        <v>18107</v>
      </c>
      <c r="B7333" s="3" t="s">
        <v>18108</v>
      </c>
      <c r="C7333" s="3" t="s">
        <v>16986</v>
      </c>
      <c r="D7333" s="3" t="s">
        <v>17885</v>
      </c>
      <c r="E7333" s="4">
        <v>0</v>
      </c>
      <c r="F7333" s="4">
        <v>11</v>
      </c>
      <c r="G7333" s="4">
        <v>1</v>
      </c>
      <c r="H7333" s="6">
        <v>7673.12</v>
      </c>
    </row>
    <row r="7334" spans="1:9" ht="9" customHeight="1" x14ac:dyDescent="0.2">
      <c r="A7334" s="3" t="s">
        <v>18109</v>
      </c>
      <c r="B7334" s="3" t="s">
        <v>18110</v>
      </c>
      <c r="C7334" s="3" t="s">
        <v>16986</v>
      </c>
      <c r="D7334" s="3" t="s">
        <v>17885</v>
      </c>
      <c r="E7334" s="4">
        <v>34</v>
      </c>
      <c r="F7334" s="4">
        <v>135</v>
      </c>
      <c r="G7334" s="4">
        <v>0</v>
      </c>
      <c r="H7334" s="5">
        <v>0</v>
      </c>
    </row>
    <row r="7335" spans="1:9" ht="16.5" customHeight="1" x14ac:dyDescent="0.2">
      <c r="A7335" s="55" t="s">
        <v>0</v>
      </c>
      <c r="B7335" s="55"/>
      <c r="C7335" s="55"/>
      <c r="D7335" s="55"/>
      <c r="E7335" s="55"/>
      <c r="F7335" s="55"/>
      <c r="G7335" s="55"/>
      <c r="H7335" s="55"/>
      <c r="I7335" s="55"/>
    </row>
    <row r="7336" spans="1:9" ht="16.5" customHeight="1" x14ac:dyDescent="0.2">
      <c r="A7336" s="55" t="s">
        <v>1</v>
      </c>
      <c r="B7336" s="55"/>
      <c r="C7336" s="55"/>
      <c r="D7336" s="55"/>
      <c r="E7336" s="55"/>
      <c r="F7336" s="55"/>
      <c r="G7336" s="55"/>
      <c r="H7336" s="55"/>
      <c r="I7336" s="55"/>
    </row>
    <row r="7337" spans="1:9" ht="39" customHeight="1" x14ac:dyDescent="0.2">
      <c r="A7337" s="56" t="s">
        <v>2</v>
      </c>
      <c r="B7337" s="56"/>
      <c r="C7337" s="56"/>
      <c r="D7337" s="56"/>
      <c r="E7337" s="56"/>
      <c r="F7337" s="56"/>
      <c r="G7337" s="56"/>
      <c r="H7337" s="56"/>
      <c r="I7337" s="56"/>
    </row>
  </sheetData>
  <autoFilter ref="A1:H7337" xr:uid="{00000000-0009-0000-0000-000000000000}"/>
  <sortState xmlns:xlrd2="http://schemas.microsoft.com/office/spreadsheetml/2017/richdata2" ref="A2:H7334">
    <sortCondition ref="C2:C7334"/>
    <sortCondition ref="D2:D7334"/>
    <sortCondition ref="B2:B7334"/>
  </sortState>
  <mergeCells count="3">
    <mergeCell ref="A7335:I7335"/>
    <mergeCell ref="A7336:I7336"/>
    <mergeCell ref="A7337:I733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4F91B-C047-4227-B860-6FAC32B3613E}">
  <sheetPr>
    <tabColor theme="1"/>
  </sheetPr>
  <dimension ref="B4:M27"/>
  <sheetViews>
    <sheetView topLeftCell="B13" workbookViewId="0">
      <selection activeCell="K43" sqref="K43"/>
    </sheetView>
  </sheetViews>
  <sheetFormatPr defaultRowHeight="12.75" x14ac:dyDescent="0.2"/>
  <cols>
    <col min="2" max="2" width="19.1640625" customWidth="1"/>
    <col min="3" max="4" width="26.83203125" customWidth="1"/>
    <col min="5" max="6" width="31.6640625" customWidth="1"/>
    <col min="9" max="9" width="22" customWidth="1"/>
    <col min="10" max="11" width="26.83203125" customWidth="1"/>
    <col min="12" max="13" width="32.33203125" customWidth="1"/>
  </cols>
  <sheetData>
    <row r="4" spans="2:13" ht="51" x14ac:dyDescent="0.2">
      <c r="B4" s="24" t="s">
        <v>21435</v>
      </c>
      <c r="C4" s="19" t="s">
        <v>21446</v>
      </c>
      <c r="D4" s="19" t="s">
        <v>21448</v>
      </c>
      <c r="E4" s="19" t="s">
        <v>21450</v>
      </c>
      <c r="F4" s="19" t="s">
        <v>21449</v>
      </c>
      <c r="I4" s="24" t="s">
        <v>21435</v>
      </c>
      <c r="J4" s="19" t="s">
        <v>21447</v>
      </c>
      <c r="K4" s="19" t="s">
        <v>21434</v>
      </c>
      <c r="L4" s="19" t="s">
        <v>21450</v>
      </c>
      <c r="M4" s="19" t="s">
        <v>21449</v>
      </c>
    </row>
    <row r="5" spans="2:13" x14ac:dyDescent="0.2">
      <c r="B5" s="17" t="s">
        <v>4</v>
      </c>
      <c r="C5" s="22">
        <v>5301.500008041</v>
      </c>
      <c r="D5" s="22">
        <v>25867</v>
      </c>
      <c r="E5" s="22">
        <v>537</v>
      </c>
      <c r="F5" s="22">
        <v>4120467.9900000053</v>
      </c>
      <c r="I5" s="17" t="s">
        <v>4</v>
      </c>
      <c r="J5" s="18">
        <v>172</v>
      </c>
      <c r="K5" s="18">
        <v>3364</v>
      </c>
      <c r="L5" s="18">
        <v>206</v>
      </c>
      <c r="M5" s="18">
        <v>1580663.8100000015</v>
      </c>
    </row>
    <row r="6" spans="2:13" x14ac:dyDescent="0.2">
      <c r="B6" s="17" t="s">
        <v>5</v>
      </c>
      <c r="C6" s="22">
        <v>1900</v>
      </c>
      <c r="D6" s="22">
        <v>10646</v>
      </c>
      <c r="E6" s="22">
        <v>224</v>
      </c>
      <c r="F6" s="22">
        <v>1718779.6700000027</v>
      </c>
      <c r="I6" s="17" t="s">
        <v>5</v>
      </c>
      <c r="J6" s="18">
        <v>77</v>
      </c>
      <c r="K6" s="18">
        <v>2468</v>
      </c>
      <c r="L6" s="18">
        <v>109</v>
      </c>
      <c r="M6" s="18">
        <v>836370.37999999989</v>
      </c>
    </row>
    <row r="7" spans="2:13" x14ac:dyDescent="0.2">
      <c r="B7" s="17" t="s">
        <v>6</v>
      </c>
      <c r="C7" s="22">
        <v>4686</v>
      </c>
      <c r="D7" s="22">
        <v>42333</v>
      </c>
      <c r="E7" s="22">
        <v>1082</v>
      </c>
      <c r="F7" s="22">
        <v>8302320.2100000205</v>
      </c>
      <c r="I7" s="17" t="s">
        <v>6</v>
      </c>
      <c r="J7" s="18">
        <v>293</v>
      </c>
      <c r="K7" s="18">
        <v>15372</v>
      </c>
      <c r="L7" s="18">
        <v>590</v>
      </c>
      <c r="M7" s="18">
        <v>4527142.9100000132</v>
      </c>
    </row>
    <row r="8" spans="2:13" x14ac:dyDescent="0.2">
      <c r="B8" s="17" t="s">
        <v>7</v>
      </c>
      <c r="C8" s="22">
        <v>12534</v>
      </c>
      <c r="D8" s="22">
        <v>134612</v>
      </c>
      <c r="E8" s="22">
        <v>3579</v>
      </c>
      <c r="F8" s="22">
        <v>27462112.990000088</v>
      </c>
      <c r="I8" s="17" t="s">
        <v>7</v>
      </c>
      <c r="J8" s="18">
        <v>213</v>
      </c>
      <c r="K8" s="18">
        <v>18195</v>
      </c>
      <c r="L8" s="18">
        <v>686</v>
      </c>
      <c r="M8" s="18">
        <v>5263763.2600000063</v>
      </c>
    </row>
    <row r="9" spans="2:13" x14ac:dyDescent="0.2">
      <c r="B9" s="17" t="s">
        <v>8</v>
      </c>
      <c r="C9" s="22">
        <v>34710.006627216004</v>
      </c>
      <c r="D9" s="22">
        <v>92821</v>
      </c>
      <c r="E9" s="22">
        <v>322</v>
      </c>
      <c r="F9" s="22">
        <v>2470745.9400000051</v>
      </c>
      <c r="I9" s="17" t="s">
        <v>8</v>
      </c>
      <c r="J9" s="18">
        <v>41</v>
      </c>
      <c r="K9" s="18">
        <v>1166</v>
      </c>
      <c r="L9" s="18">
        <v>55</v>
      </c>
      <c r="M9" s="18">
        <v>422021.78999999986</v>
      </c>
    </row>
    <row r="10" spans="2:13" x14ac:dyDescent="0.2">
      <c r="B10" s="17" t="s">
        <v>9</v>
      </c>
      <c r="C10" s="22">
        <v>46920</v>
      </c>
      <c r="D10" s="22">
        <v>121586</v>
      </c>
      <c r="E10" s="22">
        <v>885</v>
      </c>
      <c r="F10" s="22">
        <v>6790715.1800000109</v>
      </c>
      <c r="I10" s="17" t="s">
        <v>9</v>
      </c>
      <c r="J10" s="18">
        <v>195</v>
      </c>
      <c r="K10" s="18">
        <v>5730</v>
      </c>
      <c r="L10" s="18">
        <v>269</v>
      </c>
      <c r="M10" s="18">
        <v>2064070.4300000034</v>
      </c>
    </row>
    <row r="11" spans="2:13" x14ac:dyDescent="0.2">
      <c r="B11" s="17" t="s">
        <v>10</v>
      </c>
      <c r="C11" s="22">
        <v>8584</v>
      </c>
      <c r="D11" s="22">
        <v>26221</v>
      </c>
      <c r="E11" s="22">
        <v>196</v>
      </c>
      <c r="F11" s="22">
        <v>1503932.5700000017</v>
      </c>
      <c r="I11" s="17" t="s">
        <v>10</v>
      </c>
      <c r="J11" s="18">
        <v>139</v>
      </c>
      <c r="K11" s="18">
        <v>2266</v>
      </c>
      <c r="L11" s="18">
        <v>152</v>
      </c>
      <c r="M11" s="18">
        <v>1166315.1400000004</v>
      </c>
    </row>
    <row r="12" spans="2:13" x14ac:dyDescent="0.2">
      <c r="B12" s="17" t="s">
        <v>11</v>
      </c>
      <c r="C12" s="22">
        <v>66928.876020214986</v>
      </c>
      <c r="D12" s="22">
        <v>217692</v>
      </c>
      <c r="E12" s="22">
        <v>1542</v>
      </c>
      <c r="F12" s="22">
        <v>11831957.679999938</v>
      </c>
      <c r="I12" s="17" t="s">
        <v>11</v>
      </c>
      <c r="J12" s="18">
        <v>521</v>
      </c>
      <c r="K12" s="18">
        <v>14740</v>
      </c>
      <c r="L12" s="18">
        <v>719</v>
      </c>
      <c r="M12" s="18">
        <v>5516976.8700000132</v>
      </c>
    </row>
    <row r="13" spans="2:13" x14ac:dyDescent="0.2">
      <c r="B13" s="17" t="s">
        <v>12</v>
      </c>
      <c r="C13" s="22">
        <v>8605</v>
      </c>
      <c r="D13" s="22">
        <v>29604</v>
      </c>
      <c r="E13" s="22">
        <v>253</v>
      </c>
      <c r="F13" s="22">
        <v>1941300.3400000029</v>
      </c>
      <c r="I13" s="17" t="s">
        <v>12</v>
      </c>
      <c r="J13" s="18">
        <v>94</v>
      </c>
      <c r="K13" s="18">
        <v>2338</v>
      </c>
      <c r="L13" s="18">
        <v>119</v>
      </c>
      <c r="M13" s="18">
        <v>913101.7</v>
      </c>
    </row>
    <row r="14" spans="2:13" x14ac:dyDescent="0.2">
      <c r="B14" s="17" t="s">
        <v>13</v>
      </c>
      <c r="C14" s="22">
        <v>1386</v>
      </c>
      <c r="D14" s="22">
        <v>5564</v>
      </c>
      <c r="E14" s="22">
        <v>119</v>
      </c>
      <c r="F14" s="22">
        <v>913101.83</v>
      </c>
      <c r="I14" s="17" t="s">
        <v>13</v>
      </c>
      <c r="J14" s="18">
        <v>79</v>
      </c>
      <c r="K14" s="18">
        <v>924</v>
      </c>
      <c r="L14" s="18">
        <v>80</v>
      </c>
      <c r="M14" s="18">
        <v>613850.01</v>
      </c>
    </row>
    <row r="15" spans="2:13" x14ac:dyDescent="0.2">
      <c r="B15" s="17" t="s">
        <v>14</v>
      </c>
      <c r="C15" s="22">
        <v>22603</v>
      </c>
      <c r="D15" s="22">
        <v>84372</v>
      </c>
      <c r="E15" s="22">
        <v>1325</v>
      </c>
      <c r="F15" s="22">
        <v>10166892.430000003</v>
      </c>
      <c r="I15" s="17" t="s">
        <v>14</v>
      </c>
      <c r="J15" s="18">
        <v>786</v>
      </c>
      <c r="K15" s="18">
        <v>14439</v>
      </c>
      <c r="L15" s="18">
        <v>943</v>
      </c>
      <c r="M15" s="18">
        <v>7235758.9300000081</v>
      </c>
    </row>
    <row r="16" spans="2:13" x14ac:dyDescent="0.2">
      <c r="B16" s="17" t="s">
        <v>15</v>
      </c>
      <c r="C16" s="22">
        <v>16915</v>
      </c>
      <c r="D16" s="22">
        <v>81553</v>
      </c>
      <c r="E16" s="22">
        <v>1277</v>
      </c>
      <c r="F16" s="22">
        <v>9798580.0499999896</v>
      </c>
      <c r="I16" s="17" t="s">
        <v>15</v>
      </c>
      <c r="J16" s="18">
        <v>50</v>
      </c>
      <c r="K16" s="18">
        <v>2070</v>
      </c>
      <c r="L16" s="18">
        <v>79</v>
      </c>
      <c r="M16" s="18">
        <v>606176.71999999986</v>
      </c>
    </row>
    <row r="17" spans="2:13" x14ac:dyDescent="0.2">
      <c r="B17" s="17" t="s">
        <v>16</v>
      </c>
      <c r="C17" s="22">
        <v>7752</v>
      </c>
      <c r="D17" s="22">
        <v>27397</v>
      </c>
      <c r="E17" s="22">
        <v>379</v>
      </c>
      <c r="F17" s="22">
        <v>2908113.8800000111</v>
      </c>
      <c r="I17" s="17" t="s">
        <v>16</v>
      </c>
      <c r="J17" s="18">
        <v>248</v>
      </c>
      <c r="K17" s="18">
        <v>5742</v>
      </c>
      <c r="L17" s="18">
        <v>301</v>
      </c>
      <c r="M17" s="18">
        <v>2309610.2200000086</v>
      </c>
    </row>
    <row r="18" spans="2:13" x14ac:dyDescent="0.2">
      <c r="B18" s="17" t="s">
        <v>17</v>
      </c>
      <c r="C18" s="22">
        <v>11017</v>
      </c>
      <c r="D18" s="22">
        <v>111416</v>
      </c>
      <c r="E18" s="22">
        <v>2905</v>
      </c>
      <c r="F18" s="22">
        <v>22290427.159999974</v>
      </c>
      <c r="I18" s="17" t="s">
        <v>17</v>
      </c>
      <c r="J18" s="18">
        <v>193</v>
      </c>
      <c r="K18" s="18">
        <v>15677</v>
      </c>
      <c r="L18" s="18">
        <v>585</v>
      </c>
      <c r="M18" s="18">
        <v>4488777.5200000117</v>
      </c>
    </row>
    <row r="19" spans="2:13" x14ac:dyDescent="0.2">
      <c r="B19" s="17" t="s">
        <v>18</v>
      </c>
      <c r="C19" s="22">
        <v>27090.059876949999</v>
      </c>
      <c r="D19" s="22">
        <v>71279</v>
      </c>
      <c r="E19" s="22">
        <v>203</v>
      </c>
      <c r="F19" s="22">
        <v>1557644.0600000028</v>
      </c>
      <c r="I19" s="17" t="s">
        <v>18</v>
      </c>
      <c r="J19" s="18">
        <v>41</v>
      </c>
      <c r="K19" s="18">
        <v>1143</v>
      </c>
      <c r="L19" s="18">
        <v>48</v>
      </c>
      <c r="M19" s="18">
        <v>368309.83999999991</v>
      </c>
    </row>
    <row r="20" spans="2:13" x14ac:dyDescent="0.2">
      <c r="B20" s="17" t="s">
        <v>19</v>
      </c>
      <c r="C20" s="22">
        <v>6173</v>
      </c>
      <c r="D20" s="22">
        <v>16610</v>
      </c>
      <c r="E20" s="22">
        <v>76</v>
      </c>
      <c r="F20" s="22">
        <v>583157.37999999989</v>
      </c>
      <c r="I20" s="17" t="s">
        <v>19</v>
      </c>
      <c r="J20" s="18">
        <v>37</v>
      </c>
      <c r="K20" s="18">
        <v>963</v>
      </c>
      <c r="L20" s="18">
        <v>44</v>
      </c>
      <c r="M20" s="18">
        <v>337617.41999999993</v>
      </c>
    </row>
    <row r="21" spans="2:13" x14ac:dyDescent="0.2">
      <c r="B21" s="17" t="s">
        <v>20</v>
      </c>
      <c r="C21" s="22">
        <v>29367.411528187</v>
      </c>
      <c r="D21" s="22">
        <v>101013</v>
      </c>
      <c r="E21" s="22">
        <v>735</v>
      </c>
      <c r="F21" s="22">
        <v>5639746.1800000118</v>
      </c>
      <c r="I21" s="17" t="s">
        <v>20</v>
      </c>
      <c r="J21" s="18">
        <v>131</v>
      </c>
      <c r="K21" s="18">
        <v>5672</v>
      </c>
      <c r="L21" s="18">
        <v>238</v>
      </c>
      <c r="M21" s="18">
        <v>1826203.4500000025</v>
      </c>
    </row>
    <row r="22" spans="2:13" x14ac:dyDescent="0.2">
      <c r="B22" s="20" t="s">
        <v>21438</v>
      </c>
      <c r="C22" s="23">
        <v>312472.85406060895</v>
      </c>
      <c r="D22" s="23">
        <v>1200586</v>
      </c>
      <c r="E22" s="23">
        <v>15639</v>
      </c>
      <c r="F22" s="23">
        <v>120000000</v>
      </c>
      <c r="I22" s="20" t="s">
        <v>21438</v>
      </c>
      <c r="J22" s="21">
        <v>3310</v>
      </c>
      <c r="K22" s="21">
        <v>112269</v>
      </c>
      <c r="L22" s="21">
        <v>5223</v>
      </c>
      <c r="M22" s="21">
        <v>40076730.399999753</v>
      </c>
    </row>
    <row r="24" spans="2:13" ht="51" x14ac:dyDescent="0.2">
      <c r="C24" s="19" t="s">
        <v>21514</v>
      </c>
      <c r="D24" s="19" t="s">
        <v>21511</v>
      </c>
      <c r="E24" s="19" t="s">
        <v>21512</v>
      </c>
      <c r="F24" s="19" t="s">
        <v>21513</v>
      </c>
    </row>
    <row r="25" spans="2:13" s="14" customFormat="1" x14ac:dyDescent="0.2">
      <c r="B25" s="54" t="s">
        <v>21510</v>
      </c>
      <c r="C25" s="52">
        <f>C5+C6+C7+C8+C14+C16+C17+C18</f>
        <v>61491.500008040995</v>
      </c>
      <c r="D25" s="52">
        <f t="shared" ref="D25" si="0">D5+D6+D7+D8+D14+D16+D17+D18</f>
        <v>439388</v>
      </c>
      <c r="E25" s="52">
        <f t="shared" ref="E25" si="1">E5+E6+E7+E8+E14+E16+E17+E18</f>
        <v>10102</v>
      </c>
      <c r="F25" s="52">
        <f>F5+F6+F7+F8+F14+F16+F17+F18</f>
        <v>77513903.780000091</v>
      </c>
    </row>
    <row r="26" spans="2:13" s="14" customFormat="1" x14ac:dyDescent="0.2">
      <c r="B26" s="54" t="s">
        <v>21510</v>
      </c>
      <c r="C26" s="53">
        <f>C25/C22</f>
        <v>0.19678989457469406</v>
      </c>
      <c r="D26" s="53">
        <f>D25/D22</f>
        <v>0.36597794743566892</v>
      </c>
      <c r="E26" s="53">
        <f>E25/E22</f>
        <v>0.64594922949037659</v>
      </c>
      <c r="F26" s="53">
        <f t="shared" ref="F26" si="2">F25/F22</f>
        <v>0.6459491981666674</v>
      </c>
    </row>
    <row r="27" spans="2:13" s="14" customFormat="1" x14ac:dyDescent="0.2"/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K7337"/>
  <sheetViews>
    <sheetView topLeftCell="A202" workbookViewId="0">
      <selection activeCell="A21" sqref="A21:XFD21"/>
    </sheetView>
  </sheetViews>
  <sheetFormatPr defaultRowHeight="12.75" x14ac:dyDescent="0.2"/>
  <cols>
    <col min="1" max="8" width="31.6640625" style="11" customWidth="1"/>
    <col min="9" max="9" width="2.6640625" customWidth="1"/>
  </cols>
  <sheetData>
    <row r="1" spans="1:11" ht="33.75" customHeight="1" x14ac:dyDescent="0.2">
      <c r="A1" s="1" t="s">
        <v>3417</v>
      </c>
      <c r="B1" s="1" t="s">
        <v>3418</v>
      </c>
      <c r="C1" s="1" t="s">
        <v>3419</v>
      </c>
      <c r="D1" s="1" t="s">
        <v>3420</v>
      </c>
      <c r="E1" s="1" t="s">
        <v>3421</v>
      </c>
      <c r="F1" s="2" t="s">
        <v>3422</v>
      </c>
      <c r="G1" s="1" t="s">
        <v>3423</v>
      </c>
      <c r="H1" s="1" t="s">
        <v>3424</v>
      </c>
    </row>
    <row r="2" spans="1:11" ht="9" customHeight="1" x14ac:dyDescent="0.2">
      <c r="A2" s="3" t="s">
        <v>3425</v>
      </c>
      <c r="B2" s="3" t="s">
        <v>3426</v>
      </c>
      <c r="C2" s="3" t="s">
        <v>3427</v>
      </c>
      <c r="D2" s="3" t="s">
        <v>3428</v>
      </c>
      <c r="E2" s="12">
        <v>30</v>
      </c>
      <c r="F2" s="4">
        <v>97</v>
      </c>
      <c r="G2" s="4">
        <v>0</v>
      </c>
      <c r="H2" s="5">
        <v>0</v>
      </c>
      <c r="K2" s="31">
        <f>E2/F2</f>
        <v>0.30927835051546393</v>
      </c>
    </row>
    <row r="3" spans="1:11" ht="9" customHeight="1" x14ac:dyDescent="0.2">
      <c r="A3" s="3" t="s">
        <v>3429</v>
      </c>
      <c r="B3" s="3" t="s">
        <v>3430</v>
      </c>
      <c r="C3" s="3" t="s">
        <v>3427</v>
      </c>
      <c r="D3" s="3" t="s">
        <v>3428</v>
      </c>
      <c r="E3" s="12">
        <v>0</v>
      </c>
      <c r="F3" s="4">
        <v>40</v>
      </c>
      <c r="G3" s="4">
        <v>1</v>
      </c>
      <c r="H3" s="6">
        <v>7673.12</v>
      </c>
      <c r="K3" s="31">
        <f t="shared" ref="K3:K66" si="0">E3/F3</f>
        <v>0</v>
      </c>
    </row>
    <row r="4" spans="1:11" ht="9" customHeight="1" x14ac:dyDescent="0.2">
      <c r="A4" s="3" t="s">
        <v>3431</v>
      </c>
      <c r="B4" s="3" t="s">
        <v>3432</v>
      </c>
      <c r="C4" s="3" t="s">
        <v>3427</v>
      </c>
      <c r="D4" s="3" t="s">
        <v>3428</v>
      </c>
      <c r="E4" s="12">
        <v>15</v>
      </c>
      <c r="F4" s="4">
        <v>12</v>
      </c>
      <c r="G4" s="4">
        <v>0</v>
      </c>
      <c r="H4" s="5">
        <v>0</v>
      </c>
      <c r="K4" s="31">
        <f>E4/F4</f>
        <v>1.25</v>
      </c>
    </row>
    <row r="5" spans="1:11" ht="9" customHeight="1" x14ac:dyDescent="0.2">
      <c r="A5" s="3" t="s">
        <v>3433</v>
      </c>
      <c r="B5" s="3" t="s">
        <v>3434</v>
      </c>
      <c r="C5" s="3" t="s">
        <v>3427</v>
      </c>
      <c r="D5" s="3" t="s">
        <v>3428</v>
      </c>
      <c r="E5" s="12">
        <v>0</v>
      </c>
      <c r="F5" s="4">
        <v>19</v>
      </c>
      <c r="G5" s="4">
        <v>1</v>
      </c>
      <c r="H5" s="6">
        <v>7673.12</v>
      </c>
      <c r="K5" s="31">
        <f t="shared" si="0"/>
        <v>0</v>
      </c>
    </row>
    <row r="6" spans="1:11" ht="9" customHeight="1" x14ac:dyDescent="0.2">
      <c r="A6" s="3" t="s">
        <v>3435</v>
      </c>
      <c r="B6" s="3" t="s">
        <v>3436</v>
      </c>
      <c r="C6" s="3" t="s">
        <v>3427</v>
      </c>
      <c r="D6" s="3" t="s">
        <v>3428</v>
      </c>
      <c r="E6" s="12">
        <v>59</v>
      </c>
      <c r="F6" s="4">
        <v>245</v>
      </c>
      <c r="G6" s="4">
        <v>3</v>
      </c>
      <c r="H6" s="6">
        <v>23019.37</v>
      </c>
      <c r="K6" s="31">
        <f t="shared" si="0"/>
        <v>0.24081632653061225</v>
      </c>
    </row>
    <row r="7" spans="1:11" ht="9" customHeight="1" x14ac:dyDescent="0.2">
      <c r="A7" s="3" t="s">
        <v>3437</v>
      </c>
      <c r="B7" s="3" t="s">
        <v>3438</v>
      </c>
      <c r="C7" s="3" t="s">
        <v>3427</v>
      </c>
      <c r="D7" s="3" t="s">
        <v>3428</v>
      </c>
      <c r="E7" s="12">
        <v>0</v>
      </c>
      <c r="F7" s="4">
        <v>11</v>
      </c>
      <c r="G7" s="4">
        <v>1</v>
      </c>
      <c r="H7" s="6">
        <v>7673.12</v>
      </c>
      <c r="K7" s="31">
        <f t="shared" si="0"/>
        <v>0</v>
      </c>
    </row>
    <row r="8" spans="1:11" ht="9" customHeight="1" x14ac:dyDescent="0.2">
      <c r="A8" s="3" t="s">
        <v>3439</v>
      </c>
      <c r="B8" s="3" t="s">
        <v>3440</v>
      </c>
      <c r="C8" s="3" t="s">
        <v>3427</v>
      </c>
      <c r="D8" s="3" t="s">
        <v>3428</v>
      </c>
      <c r="E8" s="12">
        <v>0</v>
      </c>
      <c r="F8" s="4">
        <v>2</v>
      </c>
      <c r="G8" s="4">
        <v>1</v>
      </c>
      <c r="H8" s="6">
        <v>7673.13</v>
      </c>
      <c r="K8" s="31">
        <f t="shared" si="0"/>
        <v>0</v>
      </c>
    </row>
    <row r="9" spans="1:11" ht="9" customHeight="1" x14ac:dyDescent="0.2">
      <c r="A9" s="3" t="s">
        <v>3441</v>
      </c>
      <c r="B9" s="3" t="s">
        <v>3442</v>
      </c>
      <c r="C9" s="3" t="s">
        <v>3427</v>
      </c>
      <c r="D9" s="3" t="s">
        <v>3428</v>
      </c>
      <c r="E9" s="12">
        <v>10</v>
      </c>
      <c r="F9" s="4">
        <v>105</v>
      </c>
      <c r="G9" s="4">
        <v>2</v>
      </c>
      <c r="H9" s="6">
        <v>15346.25</v>
      </c>
      <c r="K9" s="31">
        <f t="shared" si="0"/>
        <v>9.5238095238095233E-2</v>
      </c>
    </row>
    <row r="10" spans="1:11" ht="9" customHeight="1" x14ac:dyDescent="0.2">
      <c r="A10" s="3" t="s">
        <v>3443</v>
      </c>
      <c r="B10" s="3" t="s">
        <v>3444</v>
      </c>
      <c r="C10" s="3" t="s">
        <v>3427</v>
      </c>
      <c r="D10" s="3" t="s">
        <v>3428</v>
      </c>
      <c r="E10" s="12">
        <v>10</v>
      </c>
      <c r="F10" s="4">
        <v>21</v>
      </c>
      <c r="G10" s="4">
        <v>0</v>
      </c>
      <c r="H10" s="5">
        <v>0</v>
      </c>
      <c r="K10" s="31">
        <f t="shared" si="0"/>
        <v>0.47619047619047616</v>
      </c>
    </row>
    <row r="11" spans="1:11" ht="9" customHeight="1" x14ac:dyDescent="0.2">
      <c r="A11" s="3" t="s">
        <v>3445</v>
      </c>
      <c r="B11" s="3" t="s">
        <v>3446</v>
      </c>
      <c r="C11" s="3" t="s">
        <v>3427</v>
      </c>
      <c r="D11" s="3" t="s">
        <v>3428</v>
      </c>
      <c r="E11" s="12">
        <v>2</v>
      </c>
      <c r="F11" s="4">
        <v>8</v>
      </c>
      <c r="G11" s="4">
        <v>0</v>
      </c>
      <c r="H11" s="5">
        <v>0</v>
      </c>
      <c r="K11" s="31">
        <f t="shared" si="0"/>
        <v>0.25</v>
      </c>
    </row>
    <row r="12" spans="1:11" ht="9" customHeight="1" x14ac:dyDescent="0.2">
      <c r="A12" s="3" t="s">
        <v>3447</v>
      </c>
      <c r="B12" s="3" t="s">
        <v>3448</v>
      </c>
      <c r="C12" s="3" t="s">
        <v>3427</v>
      </c>
      <c r="D12" s="3" t="s">
        <v>3428</v>
      </c>
      <c r="E12" s="12">
        <v>2</v>
      </c>
      <c r="F12" s="4">
        <v>6</v>
      </c>
      <c r="G12" s="4">
        <v>0</v>
      </c>
      <c r="H12" s="5">
        <v>0</v>
      </c>
      <c r="K12" s="31">
        <f t="shared" si="0"/>
        <v>0.33333333333333331</v>
      </c>
    </row>
    <row r="13" spans="1:11" ht="9" customHeight="1" x14ac:dyDescent="0.2">
      <c r="A13" s="3" t="s">
        <v>3449</v>
      </c>
      <c r="B13" s="3" t="s">
        <v>3450</v>
      </c>
      <c r="C13" s="3" t="s">
        <v>3427</v>
      </c>
      <c r="D13" s="3" t="s">
        <v>3428</v>
      </c>
      <c r="E13" s="12">
        <v>0</v>
      </c>
      <c r="F13" s="4">
        <v>23</v>
      </c>
      <c r="G13" s="4">
        <v>1</v>
      </c>
      <c r="H13" s="6">
        <v>7673.12</v>
      </c>
      <c r="K13" s="31">
        <f t="shared" si="0"/>
        <v>0</v>
      </c>
    </row>
    <row r="14" spans="1:11" ht="9" customHeight="1" x14ac:dyDescent="0.2">
      <c r="A14" s="3" t="s">
        <v>3451</v>
      </c>
      <c r="B14" s="3" t="s">
        <v>3452</v>
      </c>
      <c r="C14" s="3" t="s">
        <v>3427</v>
      </c>
      <c r="D14" s="3" t="s">
        <v>3428</v>
      </c>
      <c r="E14" s="12">
        <v>3</v>
      </c>
      <c r="F14" s="4">
        <v>12</v>
      </c>
      <c r="G14" s="4">
        <v>0</v>
      </c>
      <c r="H14" s="5">
        <v>0</v>
      </c>
      <c r="K14" s="31">
        <f t="shared" si="0"/>
        <v>0.25</v>
      </c>
    </row>
    <row r="15" spans="1:11" ht="9" customHeight="1" x14ac:dyDescent="0.2">
      <c r="A15" s="3" t="s">
        <v>3453</v>
      </c>
      <c r="B15" s="3" t="s">
        <v>3454</v>
      </c>
      <c r="C15" s="3" t="s">
        <v>3427</v>
      </c>
      <c r="D15" s="3" t="s">
        <v>3428</v>
      </c>
      <c r="E15" s="12">
        <v>0</v>
      </c>
      <c r="F15" s="4">
        <v>108</v>
      </c>
      <c r="G15" s="4">
        <v>4</v>
      </c>
      <c r="H15" s="6">
        <v>30692.5</v>
      </c>
      <c r="K15" s="31">
        <f t="shared" si="0"/>
        <v>0</v>
      </c>
    </row>
    <row r="16" spans="1:11" ht="9" customHeight="1" x14ac:dyDescent="0.2">
      <c r="A16" s="3" t="s">
        <v>3455</v>
      </c>
      <c r="B16" s="3" t="s">
        <v>3456</v>
      </c>
      <c r="C16" s="3" t="s">
        <v>3427</v>
      </c>
      <c r="D16" s="3" t="s">
        <v>3428</v>
      </c>
      <c r="E16" s="12">
        <v>15</v>
      </c>
      <c r="F16" s="4">
        <v>60</v>
      </c>
      <c r="G16" s="4">
        <v>0</v>
      </c>
      <c r="H16" s="5">
        <v>0</v>
      </c>
      <c r="K16" s="31">
        <f t="shared" si="0"/>
        <v>0.25</v>
      </c>
    </row>
    <row r="17" spans="1:11" ht="9" customHeight="1" x14ac:dyDescent="0.2">
      <c r="A17" s="3" t="s">
        <v>3457</v>
      </c>
      <c r="B17" s="3" t="s">
        <v>3458</v>
      </c>
      <c r="C17" s="3" t="s">
        <v>3427</v>
      </c>
      <c r="D17" s="3" t="s">
        <v>3428</v>
      </c>
      <c r="E17" s="12">
        <v>0</v>
      </c>
      <c r="F17" s="4">
        <v>97</v>
      </c>
      <c r="G17" s="4">
        <v>3</v>
      </c>
      <c r="H17" s="6">
        <v>23019.37</v>
      </c>
      <c r="K17" s="31">
        <f t="shared" si="0"/>
        <v>0</v>
      </c>
    </row>
    <row r="18" spans="1:11" ht="9" customHeight="1" x14ac:dyDescent="0.2">
      <c r="A18" s="3" t="s">
        <v>3459</v>
      </c>
      <c r="B18" s="3" t="s">
        <v>3460</v>
      </c>
      <c r="C18" s="3" t="s">
        <v>3427</v>
      </c>
      <c r="D18" s="3" t="s">
        <v>3428</v>
      </c>
      <c r="E18" s="12">
        <v>18</v>
      </c>
      <c r="F18" s="4">
        <v>100</v>
      </c>
      <c r="G18" s="4">
        <v>1</v>
      </c>
      <c r="H18" s="6">
        <v>7673.12</v>
      </c>
      <c r="K18" s="31">
        <f t="shared" si="0"/>
        <v>0.18</v>
      </c>
    </row>
    <row r="19" spans="1:11" ht="9" customHeight="1" x14ac:dyDescent="0.2">
      <c r="A19" s="3" t="s">
        <v>3461</v>
      </c>
      <c r="B19" s="3" t="s">
        <v>3462</v>
      </c>
      <c r="C19" s="3" t="s">
        <v>3427</v>
      </c>
      <c r="D19" s="3" t="s">
        <v>3428</v>
      </c>
      <c r="E19" s="12">
        <v>0</v>
      </c>
      <c r="F19" s="4">
        <v>1</v>
      </c>
      <c r="G19" s="4">
        <v>1</v>
      </c>
      <c r="H19" s="6">
        <v>7673.13</v>
      </c>
      <c r="K19" s="31">
        <f t="shared" si="0"/>
        <v>0</v>
      </c>
    </row>
    <row r="20" spans="1:11" ht="9" customHeight="1" x14ac:dyDescent="0.2">
      <c r="A20" s="3" t="s">
        <v>3463</v>
      </c>
      <c r="B20" s="3" t="s">
        <v>3464</v>
      </c>
      <c r="C20" s="3" t="s">
        <v>3427</v>
      </c>
      <c r="D20" s="3" t="s">
        <v>3428</v>
      </c>
      <c r="E20" s="12">
        <v>5</v>
      </c>
      <c r="F20" s="4">
        <v>23</v>
      </c>
      <c r="G20" s="4">
        <v>0</v>
      </c>
      <c r="H20" s="5">
        <v>0</v>
      </c>
      <c r="K20" s="31">
        <f t="shared" si="0"/>
        <v>0.21739130434782608</v>
      </c>
    </row>
    <row r="21" spans="1:11" ht="9" customHeight="1" x14ac:dyDescent="0.2">
      <c r="A21" s="3" t="s">
        <v>3465</v>
      </c>
      <c r="B21" s="3" t="s">
        <v>3466</v>
      </c>
      <c r="C21" s="3" t="s">
        <v>3427</v>
      </c>
      <c r="D21" s="3" t="s">
        <v>3428</v>
      </c>
      <c r="E21" s="12">
        <v>9</v>
      </c>
      <c r="F21" s="4">
        <v>14</v>
      </c>
      <c r="G21" s="4">
        <v>0</v>
      </c>
      <c r="H21" s="5">
        <v>0</v>
      </c>
      <c r="K21" s="31">
        <f t="shared" si="0"/>
        <v>0.6428571428571429</v>
      </c>
    </row>
    <row r="22" spans="1:11" ht="9" customHeight="1" x14ac:dyDescent="0.2">
      <c r="A22" s="3" t="s">
        <v>3467</v>
      </c>
      <c r="B22" s="3" t="s">
        <v>3428</v>
      </c>
      <c r="C22" s="3" t="s">
        <v>3427</v>
      </c>
      <c r="D22" s="3" t="s">
        <v>3428</v>
      </c>
      <c r="E22" s="12">
        <v>201</v>
      </c>
      <c r="F22" s="4">
        <v>866</v>
      </c>
      <c r="G22" s="4">
        <v>12</v>
      </c>
      <c r="H22" s="6">
        <v>92077.5</v>
      </c>
      <c r="K22" s="31">
        <f t="shared" si="0"/>
        <v>0.23210161662817552</v>
      </c>
    </row>
    <row r="23" spans="1:11" ht="9" customHeight="1" x14ac:dyDescent="0.2">
      <c r="A23" s="3" t="s">
        <v>3468</v>
      </c>
      <c r="B23" s="3" t="s">
        <v>3469</v>
      </c>
      <c r="C23" s="3" t="s">
        <v>3427</v>
      </c>
      <c r="D23" s="3" t="s">
        <v>3428</v>
      </c>
      <c r="E23" s="12">
        <v>0</v>
      </c>
      <c r="F23" s="4">
        <v>4</v>
      </c>
      <c r="G23" s="4">
        <v>1</v>
      </c>
      <c r="H23" s="6">
        <v>7673.13</v>
      </c>
      <c r="K23" s="31">
        <f t="shared" si="0"/>
        <v>0</v>
      </c>
    </row>
    <row r="24" spans="1:11" ht="9" customHeight="1" x14ac:dyDescent="0.2">
      <c r="A24" s="3" t="s">
        <v>3470</v>
      </c>
      <c r="B24" s="3" t="s">
        <v>3471</v>
      </c>
      <c r="C24" s="3" t="s">
        <v>3427</v>
      </c>
      <c r="D24" s="3" t="s">
        <v>3428</v>
      </c>
      <c r="E24" s="12">
        <v>0</v>
      </c>
      <c r="F24" s="4">
        <v>12</v>
      </c>
      <c r="G24" s="4">
        <v>1</v>
      </c>
      <c r="H24" s="6">
        <v>7673.12</v>
      </c>
      <c r="K24" s="31">
        <f t="shared" si="0"/>
        <v>0</v>
      </c>
    </row>
    <row r="25" spans="1:11" ht="9" customHeight="1" x14ac:dyDescent="0.2">
      <c r="A25" s="3" t="s">
        <v>3472</v>
      </c>
      <c r="B25" s="3" t="s">
        <v>3473</v>
      </c>
      <c r="C25" s="3" t="s">
        <v>3427</v>
      </c>
      <c r="D25" s="3" t="s">
        <v>3428</v>
      </c>
      <c r="E25" s="12">
        <v>0</v>
      </c>
      <c r="F25" s="4">
        <v>1</v>
      </c>
      <c r="G25" s="4">
        <v>1</v>
      </c>
      <c r="H25" s="6">
        <v>7673.14</v>
      </c>
      <c r="K25" s="31">
        <f t="shared" si="0"/>
        <v>0</v>
      </c>
    </row>
    <row r="26" spans="1:11" ht="9" customHeight="1" x14ac:dyDescent="0.2">
      <c r="A26" s="3" t="s">
        <v>3474</v>
      </c>
      <c r="B26" s="3" t="s">
        <v>3475</v>
      </c>
      <c r="C26" s="3" t="s">
        <v>3427</v>
      </c>
      <c r="D26" s="3" t="s">
        <v>3428</v>
      </c>
      <c r="E26" s="12">
        <v>0</v>
      </c>
      <c r="F26" s="4">
        <v>7</v>
      </c>
      <c r="G26" s="4">
        <v>1</v>
      </c>
      <c r="H26" s="6">
        <v>7673.13</v>
      </c>
      <c r="K26" s="31">
        <f t="shared" si="0"/>
        <v>0</v>
      </c>
    </row>
    <row r="27" spans="1:11" ht="9" customHeight="1" x14ac:dyDescent="0.2">
      <c r="A27" s="3" t="s">
        <v>3476</v>
      </c>
      <c r="B27" s="3" t="s">
        <v>3477</v>
      </c>
      <c r="C27" s="3" t="s">
        <v>3427</v>
      </c>
      <c r="D27" s="3" t="s">
        <v>3428</v>
      </c>
      <c r="E27" s="12">
        <v>14</v>
      </c>
      <c r="F27" s="4">
        <v>46</v>
      </c>
      <c r="G27" s="4">
        <v>0</v>
      </c>
      <c r="H27" s="5">
        <v>0</v>
      </c>
      <c r="K27" s="31">
        <f t="shared" si="0"/>
        <v>0.30434782608695654</v>
      </c>
    </row>
    <row r="28" spans="1:11" ht="9" customHeight="1" x14ac:dyDescent="0.2">
      <c r="A28" s="3" t="s">
        <v>3478</v>
      </c>
      <c r="B28" s="3" t="s">
        <v>3479</v>
      </c>
      <c r="C28" s="3" t="s">
        <v>3427</v>
      </c>
      <c r="D28" s="3" t="s">
        <v>3428</v>
      </c>
      <c r="E28" s="12">
        <v>15</v>
      </c>
      <c r="F28" s="4">
        <v>105</v>
      </c>
      <c r="G28" s="4">
        <v>1</v>
      </c>
      <c r="H28" s="6">
        <v>7673.12</v>
      </c>
      <c r="K28" s="31">
        <f t="shared" si="0"/>
        <v>0.14285714285714285</v>
      </c>
    </row>
    <row r="29" spans="1:11" ht="9" customHeight="1" x14ac:dyDescent="0.2">
      <c r="A29" s="3" t="s">
        <v>3480</v>
      </c>
      <c r="B29" s="3" t="s">
        <v>3481</v>
      </c>
      <c r="C29" s="3" t="s">
        <v>3427</v>
      </c>
      <c r="D29" s="3" t="s">
        <v>3428</v>
      </c>
      <c r="E29" s="12">
        <v>2</v>
      </c>
      <c r="F29" s="4">
        <v>6</v>
      </c>
      <c r="G29" s="4">
        <v>0</v>
      </c>
      <c r="H29" s="5">
        <v>0</v>
      </c>
      <c r="K29" s="31">
        <f t="shared" si="0"/>
        <v>0.33333333333333331</v>
      </c>
    </row>
    <row r="30" spans="1:11" ht="9" customHeight="1" x14ac:dyDescent="0.2">
      <c r="A30" s="3" t="s">
        <v>3482</v>
      </c>
      <c r="B30" s="3" t="s">
        <v>3483</v>
      </c>
      <c r="C30" s="3" t="s">
        <v>3427</v>
      </c>
      <c r="D30" s="3" t="s">
        <v>3428</v>
      </c>
      <c r="E30" s="12">
        <v>0</v>
      </c>
      <c r="F30" s="4">
        <v>1</v>
      </c>
      <c r="G30" s="4">
        <v>1</v>
      </c>
      <c r="H30" s="6">
        <v>7673.14</v>
      </c>
      <c r="K30" s="31">
        <f t="shared" si="0"/>
        <v>0</v>
      </c>
    </row>
    <row r="31" spans="1:11" ht="9" customHeight="1" x14ac:dyDescent="0.2">
      <c r="A31" s="3" t="s">
        <v>3484</v>
      </c>
      <c r="B31" s="3" t="s">
        <v>3485</v>
      </c>
      <c r="C31" s="3" t="s">
        <v>3427</v>
      </c>
      <c r="D31" s="3" t="s">
        <v>3428</v>
      </c>
      <c r="E31" s="12">
        <v>1</v>
      </c>
      <c r="F31" s="4">
        <v>52</v>
      </c>
      <c r="G31" s="4">
        <v>2</v>
      </c>
      <c r="H31" s="6">
        <v>15346.25</v>
      </c>
      <c r="K31" s="31">
        <f t="shared" si="0"/>
        <v>1.9230769230769232E-2</v>
      </c>
    </row>
    <row r="32" spans="1:11" ht="9" customHeight="1" x14ac:dyDescent="0.2">
      <c r="A32" s="3" t="s">
        <v>3486</v>
      </c>
      <c r="B32" s="3" t="s">
        <v>3487</v>
      </c>
      <c r="C32" s="3" t="s">
        <v>3427</v>
      </c>
      <c r="D32" s="3" t="s">
        <v>3428</v>
      </c>
      <c r="E32" s="12">
        <v>7</v>
      </c>
      <c r="F32" s="4">
        <v>20</v>
      </c>
      <c r="G32" s="4">
        <v>0</v>
      </c>
      <c r="H32" s="5">
        <v>0</v>
      </c>
      <c r="K32" s="31">
        <f t="shared" si="0"/>
        <v>0.35</v>
      </c>
    </row>
    <row r="33" spans="1:11" ht="9" customHeight="1" x14ac:dyDescent="0.2">
      <c r="A33" s="3" t="s">
        <v>3488</v>
      </c>
      <c r="B33" s="3" t="s">
        <v>3489</v>
      </c>
      <c r="C33" s="3" t="s">
        <v>3427</v>
      </c>
      <c r="D33" s="3" t="s">
        <v>3428</v>
      </c>
      <c r="E33" s="12">
        <v>0</v>
      </c>
      <c r="F33" s="4">
        <v>7</v>
      </c>
      <c r="G33" s="4">
        <v>1</v>
      </c>
      <c r="H33" s="6">
        <v>7673.12</v>
      </c>
      <c r="K33" s="31">
        <f t="shared" si="0"/>
        <v>0</v>
      </c>
    </row>
    <row r="34" spans="1:11" ht="9" customHeight="1" x14ac:dyDescent="0.2">
      <c r="A34" s="3" t="s">
        <v>3490</v>
      </c>
      <c r="B34" s="3" t="s">
        <v>3491</v>
      </c>
      <c r="C34" s="3" t="s">
        <v>3427</v>
      </c>
      <c r="D34" s="3" t="s">
        <v>3428</v>
      </c>
      <c r="E34" s="12">
        <v>0</v>
      </c>
      <c r="F34" s="4">
        <v>128</v>
      </c>
      <c r="G34" s="4">
        <v>4</v>
      </c>
      <c r="H34" s="6">
        <v>30692.5</v>
      </c>
      <c r="K34" s="31">
        <f t="shared" si="0"/>
        <v>0</v>
      </c>
    </row>
    <row r="35" spans="1:11" ht="9" customHeight="1" x14ac:dyDescent="0.2">
      <c r="A35" s="3" t="s">
        <v>3492</v>
      </c>
      <c r="B35" s="3" t="s">
        <v>3493</v>
      </c>
      <c r="C35" s="3" t="s">
        <v>3427</v>
      </c>
      <c r="D35" s="3" t="s">
        <v>3428</v>
      </c>
      <c r="E35" s="12">
        <v>0</v>
      </c>
      <c r="F35" s="4">
        <v>2</v>
      </c>
      <c r="G35" s="4">
        <v>1</v>
      </c>
      <c r="H35" s="6">
        <v>7673.13</v>
      </c>
      <c r="K35" s="31">
        <f t="shared" si="0"/>
        <v>0</v>
      </c>
    </row>
    <row r="36" spans="1:11" ht="9" customHeight="1" x14ac:dyDescent="0.2">
      <c r="A36" s="3" t="s">
        <v>3494</v>
      </c>
      <c r="B36" s="3" t="s">
        <v>3495</v>
      </c>
      <c r="C36" s="3" t="s">
        <v>3427</v>
      </c>
      <c r="D36" s="3" t="s">
        <v>3428</v>
      </c>
      <c r="E36" s="12">
        <v>50</v>
      </c>
      <c r="F36" s="4">
        <v>524</v>
      </c>
      <c r="G36" s="4">
        <v>13</v>
      </c>
      <c r="H36" s="6">
        <v>99750.62</v>
      </c>
      <c r="K36" s="31">
        <f t="shared" si="0"/>
        <v>9.5419847328244281E-2</v>
      </c>
    </row>
    <row r="37" spans="1:11" ht="9" customHeight="1" x14ac:dyDescent="0.2">
      <c r="A37" s="3" t="s">
        <v>3496</v>
      </c>
      <c r="B37" s="3" t="s">
        <v>3497</v>
      </c>
      <c r="C37" s="3" t="s">
        <v>3427</v>
      </c>
      <c r="D37" s="3" t="s">
        <v>3428</v>
      </c>
      <c r="E37" s="12">
        <v>0</v>
      </c>
      <c r="F37" s="4">
        <v>18</v>
      </c>
      <c r="G37" s="4">
        <v>1</v>
      </c>
      <c r="H37" s="6">
        <v>7673.12</v>
      </c>
      <c r="K37" s="31">
        <f t="shared" si="0"/>
        <v>0</v>
      </c>
    </row>
    <row r="38" spans="1:11" ht="9" customHeight="1" x14ac:dyDescent="0.2">
      <c r="A38" s="3" t="s">
        <v>3498</v>
      </c>
      <c r="B38" s="3" t="s">
        <v>3499</v>
      </c>
      <c r="C38" s="3" t="s">
        <v>3427</v>
      </c>
      <c r="D38" s="3" t="s">
        <v>3428</v>
      </c>
      <c r="E38" s="12">
        <v>0</v>
      </c>
      <c r="F38" s="4">
        <v>25</v>
      </c>
      <c r="G38" s="4">
        <v>1</v>
      </c>
      <c r="H38" s="6">
        <v>7673.12</v>
      </c>
      <c r="K38" s="31">
        <f t="shared" si="0"/>
        <v>0</v>
      </c>
    </row>
    <row r="39" spans="1:11" ht="9" customHeight="1" x14ac:dyDescent="0.2">
      <c r="A39" s="3" t="s">
        <v>3500</v>
      </c>
      <c r="B39" s="3" t="s">
        <v>3501</v>
      </c>
      <c r="C39" s="3" t="s">
        <v>3427</v>
      </c>
      <c r="D39" s="3" t="s">
        <v>3428</v>
      </c>
      <c r="E39" s="12">
        <v>2</v>
      </c>
      <c r="F39" s="4">
        <v>10</v>
      </c>
      <c r="G39" s="4">
        <v>0</v>
      </c>
      <c r="H39" s="5">
        <v>0</v>
      </c>
      <c r="K39" s="31">
        <f t="shared" si="0"/>
        <v>0.2</v>
      </c>
    </row>
    <row r="40" spans="1:11" ht="9" customHeight="1" x14ac:dyDescent="0.2">
      <c r="A40" s="3" t="s">
        <v>3502</v>
      </c>
      <c r="B40" s="3" t="s">
        <v>3503</v>
      </c>
      <c r="C40" s="3" t="s">
        <v>3427</v>
      </c>
      <c r="D40" s="3" t="s">
        <v>3428</v>
      </c>
      <c r="E40" s="12">
        <v>0</v>
      </c>
      <c r="F40" s="4">
        <v>2</v>
      </c>
      <c r="G40" s="4">
        <v>1</v>
      </c>
      <c r="H40" s="6">
        <v>7673.13</v>
      </c>
      <c r="K40" s="31">
        <f t="shared" si="0"/>
        <v>0</v>
      </c>
    </row>
    <row r="41" spans="1:11" ht="9" customHeight="1" x14ac:dyDescent="0.2">
      <c r="A41" s="3" t="s">
        <v>3504</v>
      </c>
      <c r="B41" s="3" t="s">
        <v>3505</v>
      </c>
      <c r="C41" s="3" t="s">
        <v>3427</v>
      </c>
      <c r="D41" s="3" t="s">
        <v>3428</v>
      </c>
      <c r="E41" s="12">
        <v>0</v>
      </c>
      <c r="F41" s="4">
        <v>15</v>
      </c>
      <c r="G41" s="4">
        <v>1</v>
      </c>
      <c r="H41" s="6">
        <v>7673.12</v>
      </c>
      <c r="K41" s="31">
        <f t="shared" si="0"/>
        <v>0</v>
      </c>
    </row>
    <row r="42" spans="1:11" ht="9" customHeight="1" x14ac:dyDescent="0.2">
      <c r="A42" s="3" t="s">
        <v>3506</v>
      </c>
      <c r="B42" s="3" t="s">
        <v>3507</v>
      </c>
      <c r="C42" s="3" t="s">
        <v>3427</v>
      </c>
      <c r="D42" s="3" t="s">
        <v>3428</v>
      </c>
      <c r="E42" s="12">
        <v>19</v>
      </c>
      <c r="F42" s="4">
        <v>42</v>
      </c>
      <c r="G42" s="4">
        <v>0</v>
      </c>
      <c r="H42" s="5">
        <v>0</v>
      </c>
      <c r="K42" s="31">
        <f t="shared" si="0"/>
        <v>0.45238095238095238</v>
      </c>
    </row>
    <row r="43" spans="1:11" ht="9" customHeight="1" x14ac:dyDescent="0.2">
      <c r="A43" s="3" t="s">
        <v>3508</v>
      </c>
      <c r="B43" s="3" t="s">
        <v>3509</v>
      </c>
      <c r="C43" s="3" t="s">
        <v>3427</v>
      </c>
      <c r="D43" s="3" t="s">
        <v>3428</v>
      </c>
      <c r="E43" s="12">
        <v>0</v>
      </c>
      <c r="F43" s="4">
        <v>16</v>
      </c>
      <c r="G43" s="4">
        <v>1</v>
      </c>
      <c r="H43" s="6">
        <v>7673.12</v>
      </c>
      <c r="K43" s="31">
        <f t="shared" si="0"/>
        <v>0</v>
      </c>
    </row>
    <row r="44" spans="1:11" ht="9" customHeight="1" x14ac:dyDescent="0.2">
      <c r="A44" s="3" t="s">
        <v>3510</v>
      </c>
      <c r="B44" s="3" t="s">
        <v>3511</v>
      </c>
      <c r="C44" s="3" t="s">
        <v>3427</v>
      </c>
      <c r="D44" s="3" t="s">
        <v>3428</v>
      </c>
      <c r="E44" s="12">
        <v>75</v>
      </c>
      <c r="F44" s="4">
        <v>175</v>
      </c>
      <c r="G44" s="4">
        <v>0</v>
      </c>
      <c r="H44" s="5">
        <v>0</v>
      </c>
      <c r="K44" s="31">
        <f t="shared" si="0"/>
        <v>0.42857142857142855</v>
      </c>
    </row>
    <row r="45" spans="1:11" ht="9" customHeight="1" x14ac:dyDescent="0.2">
      <c r="A45" s="3" t="s">
        <v>3512</v>
      </c>
      <c r="B45" s="3" t="s">
        <v>3513</v>
      </c>
      <c r="C45" s="3" t="s">
        <v>3427</v>
      </c>
      <c r="D45" s="3" t="s">
        <v>3428</v>
      </c>
      <c r="E45" s="12">
        <v>2</v>
      </c>
      <c r="F45" s="4">
        <v>9</v>
      </c>
      <c r="G45" s="4">
        <v>1</v>
      </c>
      <c r="H45" s="6">
        <v>7673.13</v>
      </c>
      <c r="K45" s="31">
        <f t="shared" si="0"/>
        <v>0.22222222222222221</v>
      </c>
    </row>
    <row r="46" spans="1:11" ht="9" customHeight="1" x14ac:dyDescent="0.2">
      <c r="A46" s="3" t="s">
        <v>3514</v>
      </c>
      <c r="B46" s="3" t="s">
        <v>3515</v>
      </c>
      <c r="C46" s="3" t="s">
        <v>3427</v>
      </c>
      <c r="D46" s="3" t="s">
        <v>3428</v>
      </c>
      <c r="E46" s="12">
        <v>0</v>
      </c>
      <c r="F46" s="4">
        <v>12</v>
      </c>
      <c r="G46" s="4">
        <v>1</v>
      </c>
      <c r="H46" s="6">
        <v>7673.12</v>
      </c>
      <c r="K46" s="31">
        <f t="shared" si="0"/>
        <v>0</v>
      </c>
    </row>
    <row r="47" spans="1:11" ht="9" customHeight="1" x14ac:dyDescent="0.2">
      <c r="A47" s="3" t="s">
        <v>3516</v>
      </c>
      <c r="B47" s="3" t="s">
        <v>3517</v>
      </c>
      <c r="C47" s="3" t="s">
        <v>3427</v>
      </c>
      <c r="D47" s="3" t="s">
        <v>3428</v>
      </c>
      <c r="E47" s="12">
        <v>192</v>
      </c>
      <c r="F47" s="4">
        <v>665</v>
      </c>
      <c r="G47" s="4">
        <v>0</v>
      </c>
      <c r="H47" s="5">
        <v>0</v>
      </c>
      <c r="K47" s="31">
        <f t="shared" si="0"/>
        <v>0.28872180451127821</v>
      </c>
    </row>
    <row r="48" spans="1:11" ht="9" customHeight="1" x14ac:dyDescent="0.2">
      <c r="A48" s="3" t="s">
        <v>3518</v>
      </c>
      <c r="B48" s="3" t="s">
        <v>3519</v>
      </c>
      <c r="C48" s="3" t="s">
        <v>3427</v>
      </c>
      <c r="D48" s="3" t="s">
        <v>3428</v>
      </c>
      <c r="E48" s="12">
        <v>0</v>
      </c>
      <c r="F48" s="4">
        <v>11</v>
      </c>
      <c r="G48" s="4">
        <v>1</v>
      </c>
      <c r="H48" s="6">
        <v>7673.12</v>
      </c>
      <c r="K48" s="31">
        <f t="shared" si="0"/>
        <v>0</v>
      </c>
    </row>
    <row r="49" spans="1:11" ht="9" customHeight="1" x14ac:dyDescent="0.2">
      <c r="A49" s="3" t="s">
        <v>3520</v>
      </c>
      <c r="B49" s="3" t="s">
        <v>3521</v>
      </c>
      <c r="C49" s="3" t="s">
        <v>3427</v>
      </c>
      <c r="D49" s="3" t="s">
        <v>3428</v>
      </c>
      <c r="E49" s="12">
        <v>0</v>
      </c>
      <c r="F49" s="4">
        <v>4</v>
      </c>
      <c r="G49" s="4">
        <v>1</v>
      </c>
      <c r="H49" s="6">
        <v>7673.13</v>
      </c>
      <c r="K49" s="31">
        <f t="shared" si="0"/>
        <v>0</v>
      </c>
    </row>
    <row r="50" spans="1:11" ht="9" customHeight="1" x14ac:dyDescent="0.2">
      <c r="A50" s="3" t="s">
        <v>3522</v>
      </c>
      <c r="B50" s="3" t="s">
        <v>3523</v>
      </c>
      <c r="C50" s="3" t="s">
        <v>3427</v>
      </c>
      <c r="D50" s="3" t="s">
        <v>3428</v>
      </c>
      <c r="E50" s="12">
        <v>3</v>
      </c>
      <c r="F50" s="4">
        <v>11</v>
      </c>
      <c r="G50" s="4">
        <v>0</v>
      </c>
      <c r="H50" s="5">
        <v>0</v>
      </c>
      <c r="K50" s="31">
        <f t="shared" si="0"/>
        <v>0.27272727272727271</v>
      </c>
    </row>
    <row r="51" spans="1:11" ht="9" customHeight="1" x14ac:dyDescent="0.2">
      <c r="A51" s="3" t="s">
        <v>3524</v>
      </c>
      <c r="B51" s="3" t="s">
        <v>3525</v>
      </c>
      <c r="C51" s="3" t="s">
        <v>3427</v>
      </c>
      <c r="D51" s="3" t="s">
        <v>3428</v>
      </c>
      <c r="E51" s="12">
        <v>35</v>
      </c>
      <c r="F51" s="4">
        <v>85</v>
      </c>
      <c r="G51" s="4">
        <v>0</v>
      </c>
      <c r="H51" s="5">
        <v>0</v>
      </c>
      <c r="K51" s="31">
        <f t="shared" si="0"/>
        <v>0.41176470588235292</v>
      </c>
    </row>
    <row r="52" spans="1:11" ht="9" customHeight="1" x14ac:dyDescent="0.2">
      <c r="A52" s="3" t="s">
        <v>3526</v>
      </c>
      <c r="B52" s="3" t="s">
        <v>3527</v>
      </c>
      <c r="C52" s="3" t="s">
        <v>3427</v>
      </c>
      <c r="D52" s="3" t="s">
        <v>3428</v>
      </c>
      <c r="E52" s="12">
        <v>0</v>
      </c>
      <c r="F52" s="4">
        <v>11</v>
      </c>
      <c r="G52" s="4">
        <v>1</v>
      </c>
      <c r="H52" s="6">
        <v>7673.12</v>
      </c>
      <c r="K52" s="31">
        <f t="shared" si="0"/>
        <v>0</v>
      </c>
    </row>
    <row r="53" spans="1:11" ht="9" customHeight="1" x14ac:dyDescent="0.2">
      <c r="A53" s="3" t="s">
        <v>3528</v>
      </c>
      <c r="B53" s="3" t="s">
        <v>3529</v>
      </c>
      <c r="C53" s="3" t="s">
        <v>3427</v>
      </c>
      <c r="D53" s="3" t="s">
        <v>3428</v>
      </c>
      <c r="E53" s="12">
        <v>0</v>
      </c>
      <c r="F53" s="4">
        <v>2</v>
      </c>
      <c r="G53" s="4">
        <v>1</v>
      </c>
      <c r="H53" s="6">
        <v>7673.15</v>
      </c>
      <c r="K53" s="31">
        <f t="shared" si="0"/>
        <v>0</v>
      </c>
    </row>
    <row r="54" spans="1:11" ht="9" customHeight="1" x14ac:dyDescent="0.2">
      <c r="A54" s="3" t="s">
        <v>3530</v>
      </c>
      <c r="B54" s="3" t="s">
        <v>3531</v>
      </c>
      <c r="C54" s="3" t="s">
        <v>3427</v>
      </c>
      <c r="D54" s="3" t="s">
        <v>3428</v>
      </c>
      <c r="E54" s="12">
        <v>0</v>
      </c>
      <c r="F54" s="4">
        <v>1</v>
      </c>
      <c r="G54" s="4">
        <v>1</v>
      </c>
      <c r="H54" s="6">
        <v>7673.14</v>
      </c>
      <c r="K54" s="31">
        <f t="shared" si="0"/>
        <v>0</v>
      </c>
    </row>
    <row r="55" spans="1:11" ht="9" customHeight="1" x14ac:dyDescent="0.2">
      <c r="A55" s="3" t="s">
        <v>3532</v>
      </c>
      <c r="B55" s="3" t="s">
        <v>3533</v>
      </c>
      <c r="C55" s="3" t="s">
        <v>3427</v>
      </c>
      <c r="D55" s="3" t="s">
        <v>3428</v>
      </c>
      <c r="E55" s="12">
        <v>0</v>
      </c>
      <c r="F55" s="4">
        <v>1</v>
      </c>
      <c r="G55" s="4">
        <v>1</v>
      </c>
      <c r="H55" s="6">
        <v>7673.15</v>
      </c>
      <c r="K55" s="31">
        <f t="shared" si="0"/>
        <v>0</v>
      </c>
    </row>
    <row r="56" spans="1:11" ht="9" customHeight="1" x14ac:dyDescent="0.2">
      <c r="A56" s="3" t="s">
        <v>3534</v>
      </c>
      <c r="B56" s="3" t="s">
        <v>3535</v>
      </c>
      <c r="C56" s="3" t="s">
        <v>3427</v>
      </c>
      <c r="D56" s="3" t="s">
        <v>3428</v>
      </c>
      <c r="E56" s="12">
        <v>0</v>
      </c>
      <c r="F56" s="4">
        <v>12</v>
      </c>
      <c r="G56" s="4">
        <v>1</v>
      </c>
      <c r="H56" s="6">
        <v>7673.12</v>
      </c>
      <c r="K56" s="31">
        <f t="shared" si="0"/>
        <v>0</v>
      </c>
    </row>
    <row r="57" spans="1:11" ht="9" customHeight="1" x14ac:dyDescent="0.2">
      <c r="A57" s="3" t="s">
        <v>3536</v>
      </c>
      <c r="B57" s="3" t="s">
        <v>3537</v>
      </c>
      <c r="C57" s="3" t="s">
        <v>3427</v>
      </c>
      <c r="D57" s="3" t="s">
        <v>3428</v>
      </c>
      <c r="E57" s="12">
        <v>7</v>
      </c>
      <c r="F57" s="4">
        <v>54</v>
      </c>
      <c r="G57" s="4">
        <v>2</v>
      </c>
      <c r="H57" s="6">
        <v>15346.25</v>
      </c>
      <c r="K57" s="31">
        <f t="shared" si="0"/>
        <v>0.12962962962962962</v>
      </c>
    </row>
    <row r="58" spans="1:11" ht="9" customHeight="1" x14ac:dyDescent="0.2">
      <c r="A58" s="3" t="s">
        <v>3538</v>
      </c>
      <c r="B58" s="3" t="s">
        <v>3539</v>
      </c>
      <c r="C58" s="3" t="s">
        <v>3427</v>
      </c>
      <c r="D58" s="3" t="s">
        <v>3428</v>
      </c>
      <c r="E58" s="12">
        <v>0</v>
      </c>
      <c r="F58" s="4">
        <v>73</v>
      </c>
      <c r="G58" s="4">
        <v>3</v>
      </c>
      <c r="H58" s="6">
        <v>23019.37</v>
      </c>
      <c r="K58" s="31">
        <f t="shared" si="0"/>
        <v>0</v>
      </c>
    </row>
    <row r="59" spans="1:11" ht="9" customHeight="1" x14ac:dyDescent="0.2">
      <c r="A59" s="3" t="s">
        <v>3540</v>
      </c>
      <c r="B59" s="3" t="s">
        <v>3541</v>
      </c>
      <c r="C59" s="3" t="s">
        <v>3427</v>
      </c>
      <c r="D59" s="3" t="s">
        <v>3428</v>
      </c>
      <c r="E59" s="12">
        <v>25</v>
      </c>
      <c r="F59" s="4">
        <v>60</v>
      </c>
      <c r="G59" s="4">
        <v>0</v>
      </c>
      <c r="H59" s="5">
        <v>0</v>
      </c>
      <c r="K59" s="31">
        <f t="shared" si="0"/>
        <v>0.41666666666666669</v>
      </c>
    </row>
    <row r="60" spans="1:11" ht="9" customHeight="1" x14ac:dyDescent="0.2">
      <c r="A60" s="3" t="s">
        <v>3542</v>
      </c>
      <c r="B60" s="3" t="s">
        <v>3543</v>
      </c>
      <c r="C60" s="3" t="s">
        <v>3427</v>
      </c>
      <c r="D60" s="3" t="s">
        <v>3428</v>
      </c>
      <c r="E60" s="12">
        <v>59</v>
      </c>
      <c r="F60" s="4">
        <v>390</v>
      </c>
      <c r="G60" s="4">
        <v>7</v>
      </c>
      <c r="H60" s="6">
        <v>53711.87</v>
      </c>
      <c r="K60" s="31">
        <f t="shared" si="0"/>
        <v>0.15128205128205127</v>
      </c>
    </row>
    <row r="61" spans="1:11" ht="9" customHeight="1" x14ac:dyDescent="0.2">
      <c r="A61" s="3" t="s">
        <v>3544</v>
      </c>
      <c r="B61" s="3" t="s">
        <v>3545</v>
      </c>
      <c r="C61" s="3" t="s">
        <v>3427</v>
      </c>
      <c r="D61" s="3" t="s">
        <v>3428</v>
      </c>
      <c r="E61" s="12">
        <v>31</v>
      </c>
      <c r="F61" s="4">
        <v>94</v>
      </c>
      <c r="G61" s="4">
        <v>0</v>
      </c>
      <c r="H61" s="5">
        <v>0</v>
      </c>
      <c r="K61" s="31">
        <f t="shared" si="0"/>
        <v>0.32978723404255317</v>
      </c>
    </row>
    <row r="62" spans="1:11" ht="9" customHeight="1" x14ac:dyDescent="0.2">
      <c r="A62" s="3" t="s">
        <v>3546</v>
      </c>
      <c r="B62" s="3" t="s">
        <v>3547</v>
      </c>
      <c r="C62" s="3" t="s">
        <v>3427</v>
      </c>
      <c r="D62" s="3" t="s">
        <v>3428</v>
      </c>
      <c r="E62" s="12">
        <v>0</v>
      </c>
      <c r="F62" s="4">
        <v>23</v>
      </c>
      <c r="G62" s="4">
        <v>1</v>
      </c>
      <c r="H62" s="6">
        <v>7673.12</v>
      </c>
      <c r="K62" s="31">
        <f t="shared" si="0"/>
        <v>0</v>
      </c>
    </row>
    <row r="63" spans="1:11" ht="9" customHeight="1" x14ac:dyDescent="0.2">
      <c r="A63" s="3" t="s">
        <v>3548</v>
      </c>
      <c r="B63" s="3" t="s">
        <v>3549</v>
      </c>
      <c r="C63" s="3" t="s">
        <v>3427</v>
      </c>
      <c r="D63" s="3" t="s">
        <v>3428</v>
      </c>
      <c r="E63" s="12">
        <v>9</v>
      </c>
      <c r="F63" s="4">
        <v>11</v>
      </c>
      <c r="G63" s="4">
        <v>0</v>
      </c>
      <c r="H63" s="5">
        <v>0</v>
      </c>
      <c r="K63" s="31">
        <f t="shared" si="0"/>
        <v>0.81818181818181823</v>
      </c>
    </row>
    <row r="64" spans="1:11" ht="9" customHeight="1" x14ac:dyDescent="0.2">
      <c r="A64" s="3" t="s">
        <v>3550</v>
      </c>
      <c r="B64" s="3" t="s">
        <v>3551</v>
      </c>
      <c r="C64" s="3" t="s">
        <v>3427</v>
      </c>
      <c r="D64" s="3" t="s">
        <v>3428</v>
      </c>
      <c r="E64" s="12">
        <v>0</v>
      </c>
      <c r="F64" s="4">
        <v>17</v>
      </c>
      <c r="G64" s="4">
        <v>1</v>
      </c>
      <c r="H64" s="6">
        <v>7673.12</v>
      </c>
      <c r="K64" s="31">
        <f t="shared" si="0"/>
        <v>0</v>
      </c>
    </row>
    <row r="65" spans="1:11" ht="9" customHeight="1" x14ac:dyDescent="0.2">
      <c r="A65" s="3" t="s">
        <v>3552</v>
      </c>
      <c r="B65" s="3" t="s">
        <v>3553</v>
      </c>
      <c r="C65" s="3" t="s">
        <v>3427</v>
      </c>
      <c r="D65" s="3" t="s">
        <v>3428</v>
      </c>
      <c r="E65" s="12">
        <v>0</v>
      </c>
      <c r="F65" s="4">
        <v>2</v>
      </c>
      <c r="G65" s="4">
        <v>1</v>
      </c>
      <c r="H65" s="6">
        <v>7673.13</v>
      </c>
      <c r="K65" s="31">
        <f t="shared" si="0"/>
        <v>0</v>
      </c>
    </row>
    <row r="66" spans="1:11" ht="9" customHeight="1" x14ac:dyDescent="0.2">
      <c r="A66" s="3" t="s">
        <v>3554</v>
      </c>
      <c r="B66" s="3" t="s">
        <v>3555</v>
      </c>
      <c r="C66" s="3" t="s">
        <v>3427</v>
      </c>
      <c r="D66" s="3" t="s">
        <v>3428</v>
      </c>
      <c r="E66" s="12">
        <v>0</v>
      </c>
      <c r="F66" s="4">
        <v>6</v>
      </c>
      <c r="G66" s="4">
        <v>1</v>
      </c>
      <c r="H66" s="6">
        <v>7673.13</v>
      </c>
      <c r="K66" s="31">
        <f t="shared" si="0"/>
        <v>0</v>
      </c>
    </row>
    <row r="67" spans="1:11" ht="9" customHeight="1" x14ac:dyDescent="0.2">
      <c r="A67" s="3" t="s">
        <v>3556</v>
      </c>
      <c r="B67" s="3" t="s">
        <v>3557</v>
      </c>
      <c r="C67" s="3" t="s">
        <v>3427</v>
      </c>
      <c r="D67" s="3" t="s">
        <v>3428</v>
      </c>
      <c r="E67" s="12">
        <v>23</v>
      </c>
      <c r="F67" s="4">
        <v>30</v>
      </c>
      <c r="G67" s="4">
        <v>0</v>
      </c>
      <c r="H67" s="5">
        <v>0</v>
      </c>
      <c r="K67" s="31">
        <f t="shared" ref="K67:K130" si="1">E67/F67</f>
        <v>0.76666666666666672</v>
      </c>
    </row>
    <row r="68" spans="1:11" ht="9" customHeight="1" x14ac:dyDescent="0.2">
      <c r="A68" s="3" t="s">
        <v>3558</v>
      </c>
      <c r="B68" s="3" t="s">
        <v>3559</v>
      </c>
      <c r="C68" s="3" t="s">
        <v>3427</v>
      </c>
      <c r="D68" s="3" t="s">
        <v>3428</v>
      </c>
      <c r="E68" s="12">
        <v>0</v>
      </c>
      <c r="F68" s="4">
        <v>3</v>
      </c>
      <c r="G68" s="4">
        <v>1</v>
      </c>
      <c r="H68" s="6">
        <v>7673.14</v>
      </c>
      <c r="K68" s="31">
        <f t="shared" si="1"/>
        <v>0</v>
      </c>
    </row>
    <row r="69" spans="1:11" ht="9" customHeight="1" x14ac:dyDescent="0.2">
      <c r="A69" s="3" t="s">
        <v>3560</v>
      </c>
      <c r="B69" s="3" t="s">
        <v>3561</v>
      </c>
      <c r="C69" s="3" t="s">
        <v>3427</v>
      </c>
      <c r="D69" s="3" t="s">
        <v>3428</v>
      </c>
      <c r="E69" s="12">
        <v>0</v>
      </c>
      <c r="F69" s="4">
        <v>11</v>
      </c>
      <c r="G69" s="4">
        <v>1</v>
      </c>
      <c r="H69" s="6">
        <v>7673.12</v>
      </c>
      <c r="K69" s="31">
        <f t="shared" si="1"/>
        <v>0</v>
      </c>
    </row>
    <row r="70" spans="1:11" ht="9" customHeight="1" x14ac:dyDescent="0.2">
      <c r="A70" s="3" t="s">
        <v>3562</v>
      </c>
      <c r="B70" s="3" t="s">
        <v>3563</v>
      </c>
      <c r="C70" s="3" t="s">
        <v>3427</v>
      </c>
      <c r="D70" s="3" t="s">
        <v>3428</v>
      </c>
      <c r="E70" s="12">
        <v>39</v>
      </c>
      <c r="F70" s="4">
        <v>17</v>
      </c>
      <c r="G70" s="4">
        <v>0</v>
      </c>
      <c r="H70" s="5">
        <v>0</v>
      </c>
      <c r="K70" s="31">
        <f t="shared" si="1"/>
        <v>2.2941176470588234</v>
      </c>
    </row>
    <row r="71" spans="1:11" ht="9" customHeight="1" x14ac:dyDescent="0.2">
      <c r="A71" s="3" t="s">
        <v>3564</v>
      </c>
      <c r="B71" s="3" t="s">
        <v>3565</v>
      </c>
      <c r="C71" s="3" t="s">
        <v>3427</v>
      </c>
      <c r="D71" s="3" t="s">
        <v>3428</v>
      </c>
      <c r="E71" s="12">
        <v>0</v>
      </c>
      <c r="F71" s="4">
        <v>36</v>
      </c>
      <c r="G71" s="4">
        <v>1</v>
      </c>
      <c r="H71" s="6">
        <v>7673.12</v>
      </c>
      <c r="K71" s="31">
        <f t="shared" si="1"/>
        <v>0</v>
      </c>
    </row>
    <row r="72" spans="1:11" ht="9" customHeight="1" x14ac:dyDescent="0.2">
      <c r="A72" s="3" t="s">
        <v>3566</v>
      </c>
      <c r="B72" s="3" t="s">
        <v>3567</v>
      </c>
      <c r="C72" s="3" t="s">
        <v>3427</v>
      </c>
      <c r="D72" s="3" t="s">
        <v>3428</v>
      </c>
      <c r="E72" s="12">
        <v>0</v>
      </c>
      <c r="F72" s="4">
        <v>13</v>
      </c>
      <c r="G72" s="4">
        <v>1</v>
      </c>
      <c r="H72" s="6">
        <v>7673.12</v>
      </c>
      <c r="K72" s="31">
        <f t="shared" si="1"/>
        <v>0</v>
      </c>
    </row>
    <row r="73" spans="1:11" ht="9" customHeight="1" x14ac:dyDescent="0.2">
      <c r="A73" s="3" t="s">
        <v>3568</v>
      </c>
      <c r="B73" s="3" t="s">
        <v>3569</v>
      </c>
      <c r="C73" s="3" t="s">
        <v>3427</v>
      </c>
      <c r="D73" s="3" t="s">
        <v>3428</v>
      </c>
      <c r="E73" s="12">
        <v>0</v>
      </c>
      <c r="F73" s="4">
        <v>5</v>
      </c>
      <c r="G73" s="4">
        <v>1</v>
      </c>
      <c r="H73" s="6">
        <v>7673.12</v>
      </c>
      <c r="K73" s="31">
        <f t="shared" si="1"/>
        <v>0</v>
      </c>
    </row>
    <row r="74" spans="1:11" ht="9" customHeight="1" x14ac:dyDescent="0.2">
      <c r="A74" s="3" t="s">
        <v>3570</v>
      </c>
      <c r="B74" s="3" t="s">
        <v>3571</v>
      </c>
      <c r="C74" s="3" t="s">
        <v>3427</v>
      </c>
      <c r="D74" s="3" t="s">
        <v>3428</v>
      </c>
      <c r="E74" s="12">
        <v>0</v>
      </c>
      <c r="F74" s="4">
        <v>13</v>
      </c>
      <c r="G74" s="4">
        <v>1</v>
      </c>
      <c r="H74" s="6">
        <v>7673.12</v>
      </c>
      <c r="K74" s="31">
        <f t="shared" si="1"/>
        <v>0</v>
      </c>
    </row>
    <row r="75" spans="1:11" ht="9" customHeight="1" x14ac:dyDescent="0.2">
      <c r="A75" s="3" t="s">
        <v>3572</v>
      </c>
      <c r="B75" s="3" t="s">
        <v>3573</v>
      </c>
      <c r="C75" s="3" t="s">
        <v>3427</v>
      </c>
      <c r="D75" s="3" t="s">
        <v>3428</v>
      </c>
      <c r="E75" s="12">
        <v>59</v>
      </c>
      <c r="F75" s="4">
        <v>99</v>
      </c>
      <c r="G75" s="4">
        <v>0</v>
      </c>
      <c r="H75" s="5">
        <v>0</v>
      </c>
      <c r="K75" s="31">
        <f t="shared" si="1"/>
        <v>0.59595959595959591</v>
      </c>
    </row>
    <row r="76" spans="1:11" ht="9" customHeight="1" x14ac:dyDescent="0.2">
      <c r="A76" s="3" t="s">
        <v>3574</v>
      </c>
      <c r="B76" s="3" t="s">
        <v>3575</v>
      </c>
      <c r="C76" s="3" t="s">
        <v>3427</v>
      </c>
      <c r="D76" s="3" t="s">
        <v>3428</v>
      </c>
      <c r="E76" s="12">
        <v>0</v>
      </c>
      <c r="F76" s="4">
        <v>43</v>
      </c>
      <c r="G76" s="4">
        <v>1</v>
      </c>
      <c r="H76" s="6">
        <v>7673.12</v>
      </c>
      <c r="K76" s="31">
        <f t="shared" si="1"/>
        <v>0</v>
      </c>
    </row>
    <row r="77" spans="1:11" ht="9" customHeight="1" x14ac:dyDescent="0.2">
      <c r="A77" s="3" t="s">
        <v>3576</v>
      </c>
      <c r="B77" s="3" t="s">
        <v>3577</v>
      </c>
      <c r="C77" s="3" t="s">
        <v>3427</v>
      </c>
      <c r="D77" s="3" t="s">
        <v>3428</v>
      </c>
      <c r="E77" s="12">
        <v>0</v>
      </c>
      <c r="F77" s="4">
        <v>26</v>
      </c>
      <c r="G77" s="4">
        <v>1</v>
      </c>
      <c r="H77" s="6">
        <v>7673.12</v>
      </c>
      <c r="K77" s="31">
        <f t="shared" si="1"/>
        <v>0</v>
      </c>
    </row>
    <row r="78" spans="1:11" ht="9" customHeight="1" x14ac:dyDescent="0.2">
      <c r="A78" s="3" t="s">
        <v>3578</v>
      </c>
      <c r="B78" s="3" t="s">
        <v>3579</v>
      </c>
      <c r="C78" s="3" t="s">
        <v>3427</v>
      </c>
      <c r="D78" s="3" t="s">
        <v>3428</v>
      </c>
      <c r="E78" s="12">
        <v>29</v>
      </c>
      <c r="F78" s="4">
        <v>16</v>
      </c>
      <c r="G78" s="4">
        <v>0</v>
      </c>
      <c r="H78" s="5">
        <v>0</v>
      </c>
      <c r="K78" s="31">
        <f t="shared" si="1"/>
        <v>1.8125</v>
      </c>
    </row>
    <row r="79" spans="1:11" ht="9" customHeight="1" x14ac:dyDescent="0.2">
      <c r="A79" s="3" t="s">
        <v>3580</v>
      </c>
      <c r="B79" s="3" t="s">
        <v>3581</v>
      </c>
      <c r="C79" s="3" t="s">
        <v>3427</v>
      </c>
      <c r="D79" s="3" t="s">
        <v>3428</v>
      </c>
      <c r="E79" s="12">
        <v>4</v>
      </c>
      <c r="F79" s="4">
        <v>17</v>
      </c>
      <c r="G79" s="4">
        <v>0</v>
      </c>
      <c r="H79" s="5">
        <v>0</v>
      </c>
      <c r="K79" s="31">
        <f t="shared" si="1"/>
        <v>0.23529411764705882</v>
      </c>
    </row>
    <row r="80" spans="1:11" ht="9" customHeight="1" x14ac:dyDescent="0.2">
      <c r="A80" s="3" t="s">
        <v>3582</v>
      </c>
      <c r="B80" s="3" t="s">
        <v>3583</v>
      </c>
      <c r="C80" s="3" t="s">
        <v>3427</v>
      </c>
      <c r="D80" s="3" t="s">
        <v>3428</v>
      </c>
      <c r="E80" s="12">
        <v>0</v>
      </c>
      <c r="F80" s="4">
        <v>2</v>
      </c>
      <c r="G80" s="4">
        <v>1</v>
      </c>
      <c r="H80" s="6">
        <v>7673.15</v>
      </c>
      <c r="K80" s="31">
        <f t="shared" si="1"/>
        <v>0</v>
      </c>
    </row>
    <row r="81" spans="1:11" ht="9" customHeight="1" x14ac:dyDescent="0.2">
      <c r="A81" s="3" t="s">
        <v>3584</v>
      </c>
      <c r="B81" s="3" t="s">
        <v>3585</v>
      </c>
      <c r="C81" s="3" t="s">
        <v>3427</v>
      </c>
      <c r="D81" s="3" t="s">
        <v>3428</v>
      </c>
      <c r="E81" s="12">
        <v>0</v>
      </c>
      <c r="F81" s="4">
        <v>1</v>
      </c>
      <c r="G81" s="4">
        <v>1</v>
      </c>
      <c r="H81" s="6">
        <v>7673.13</v>
      </c>
      <c r="K81" s="31">
        <f t="shared" si="1"/>
        <v>0</v>
      </c>
    </row>
    <row r="82" spans="1:11" ht="9" customHeight="1" x14ac:dyDescent="0.2">
      <c r="A82" s="3" t="s">
        <v>3586</v>
      </c>
      <c r="B82" s="3" t="s">
        <v>3587</v>
      </c>
      <c r="C82" s="3" t="s">
        <v>3427</v>
      </c>
      <c r="D82" s="3" t="s">
        <v>3428</v>
      </c>
      <c r="E82" s="12">
        <v>4</v>
      </c>
      <c r="F82" s="4">
        <v>19</v>
      </c>
      <c r="G82" s="4">
        <v>0</v>
      </c>
      <c r="H82" s="5">
        <v>0</v>
      </c>
      <c r="K82" s="31">
        <f t="shared" si="1"/>
        <v>0.21052631578947367</v>
      </c>
    </row>
    <row r="83" spans="1:11" ht="9" customHeight="1" x14ac:dyDescent="0.2">
      <c r="A83" s="3" t="s">
        <v>3588</v>
      </c>
      <c r="B83" s="3" t="s">
        <v>3589</v>
      </c>
      <c r="C83" s="3" t="s">
        <v>3427</v>
      </c>
      <c r="D83" s="3" t="s">
        <v>3428</v>
      </c>
      <c r="E83" s="12">
        <v>0</v>
      </c>
      <c r="F83" s="4">
        <v>1</v>
      </c>
      <c r="G83" s="4">
        <v>1</v>
      </c>
      <c r="H83" s="6">
        <v>7673.14</v>
      </c>
      <c r="K83" s="31">
        <f t="shared" si="1"/>
        <v>0</v>
      </c>
    </row>
    <row r="84" spans="1:11" ht="9" customHeight="1" x14ac:dyDescent="0.2">
      <c r="A84" s="3" t="s">
        <v>3590</v>
      </c>
      <c r="B84" s="3" t="s">
        <v>3591</v>
      </c>
      <c r="C84" s="3" t="s">
        <v>3427</v>
      </c>
      <c r="D84" s="3" t="s">
        <v>3428</v>
      </c>
      <c r="E84" s="12">
        <v>218</v>
      </c>
      <c r="F84" s="4">
        <v>412</v>
      </c>
      <c r="G84" s="4">
        <v>0</v>
      </c>
      <c r="H84" s="5">
        <v>0</v>
      </c>
      <c r="K84" s="31">
        <f t="shared" si="1"/>
        <v>0.529126213592233</v>
      </c>
    </row>
    <row r="85" spans="1:11" ht="9" customHeight="1" x14ac:dyDescent="0.2">
      <c r="A85" s="3" t="s">
        <v>3592</v>
      </c>
      <c r="B85" s="3" t="s">
        <v>3593</v>
      </c>
      <c r="C85" s="3" t="s">
        <v>3427</v>
      </c>
      <c r="D85" s="3" t="s">
        <v>3428</v>
      </c>
      <c r="E85" s="12">
        <v>0</v>
      </c>
      <c r="F85" s="4">
        <v>14</v>
      </c>
      <c r="G85" s="4">
        <v>1</v>
      </c>
      <c r="H85" s="6">
        <v>7673.12</v>
      </c>
      <c r="K85" s="31">
        <f t="shared" si="1"/>
        <v>0</v>
      </c>
    </row>
    <row r="86" spans="1:11" ht="9" customHeight="1" x14ac:dyDescent="0.2">
      <c r="A86" s="3" t="s">
        <v>3594</v>
      </c>
      <c r="B86" s="3" t="s">
        <v>3595</v>
      </c>
      <c r="C86" s="3" t="s">
        <v>3427</v>
      </c>
      <c r="D86" s="3" t="s">
        <v>3428</v>
      </c>
      <c r="E86" s="12">
        <v>82</v>
      </c>
      <c r="F86" s="4">
        <v>452</v>
      </c>
      <c r="G86" s="4">
        <v>7</v>
      </c>
      <c r="H86" s="6">
        <v>53711.87</v>
      </c>
      <c r="K86" s="31">
        <f t="shared" si="1"/>
        <v>0.18141592920353983</v>
      </c>
    </row>
    <row r="87" spans="1:11" ht="9" customHeight="1" x14ac:dyDescent="0.2">
      <c r="A87" s="3" t="s">
        <v>3596</v>
      </c>
      <c r="B87" s="3" t="s">
        <v>3597</v>
      </c>
      <c r="C87" s="3" t="s">
        <v>3427</v>
      </c>
      <c r="D87" s="3" t="s">
        <v>3428</v>
      </c>
      <c r="E87" s="12">
        <v>16</v>
      </c>
      <c r="F87" s="4">
        <v>96</v>
      </c>
      <c r="G87" s="4">
        <v>3</v>
      </c>
      <c r="H87" s="6">
        <v>23019.37</v>
      </c>
      <c r="K87" s="31">
        <f t="shared" si="1"/>
        <v>0.16666666666666666</v>
      </c>
    </row>
    <row r="88" spans="1:11" ht="9" customHeight="1" x14ac:dyDescent="0.2">
      <c r="A88" s="3" t="s">
        <v>3598</v>
      </c>
      <c r="B88" s="3" t="s">
        <v>3599</v>
      </c>
      <c r="C88" s="3" t="s">
        <v>3427</v>
      </c>
      <c r="D88" s="3" t="s">
        <v>3428</v>
      </c>
      <c r="E88" s="12">
        <v>49</v>
      </c>
      <c r="F88" s="4">
        <v>49</v>
      </c>
      <c r="G88" s="4">
        <v>0</v>
      </c>
      <c r="H88" s="5">
        <v>0</v>
      </c>
      <c r="K88" s="31">
        <f t="shared" si="1"/>
        <v>1</v>
      </c>
    </row>
    <row r="89" spans="1:11" ht="9" customHeight="1" x14ac:dyDescent="0.2">
      <c r="A89" s="3" t="s">
        <v>3600</v>
      </c>
      <c r="B89" s="3" t="s">
        <v>3601</v>
      </c>
      <c r="C89" s="3" t="s">
        <v>3427</v>
      </c>
      <c r="D89" s="3" t="s">
        <v>3428</v>
      </c>
      <c r="E89" s="12">
        <v>6</v>
      </c>
      <c r="F89" s="4">
        <v>47</v>
      </c>
      <c r="G89" s="4">
        <v>2</v>
      </c>
      <c r="H89" s="6">
        <v>15346.25</v>
      </c>
      <c r="K89" s="31">
        <f t="shared" si="1"/>
        <v>0.1276595744680851</v>
      </c>
    </row>
    <row r="90" spans="1:11" ht="9" customHeight="1" x14ac:dyDescent="0.2">
      <c r="A90" s="3" t="s">
        <v>3602</v>
      </c>
      <c r="B90" s="3" t="s">
        <v>3603</v>
      </c>
      <c r="C90" s="3" t="s">
        <v>3427</v>
      </c>
      <c r="D90" s="3" t="s">
        <v>3428</v>
      </c>
      <c r="E90" s="12">
        <v>25</v>
      </c>
      <c r="F90" s="4">
        <v>65</v>
      </c>
      <c r="G90" s="4">
        <v>0</v>
      </c>
      <c r="H90" s="5">
        <v>0</v>
      </c>
      <c r="K90" s="31">
        <f t="shared" si="1"/>
        <v>0.38461538461538464</v>
      </c>
    </row>
    <row r="91" spans="1:11" ht="9" customHeight="1" x14ac:dyDescent="0.2">
      <c r="A91" s="3" t="s">
        <v>3604</v>
      </c>
      <c r="B91" s="3" t="s">
        <v>3605</v>
      </c>
      <c r="C91" s="3" t="s">
        <v>3427</v>
      </c>
      <c r="D91" s="3" t="s">
        <v>3428</v>
      </c>
      <c r="E91" s="12">
        <v>2</v>
      </c>
      <c r="F91" s="4">
        <v>7</v>
      </c>
      <c r="G91" s="4">
        <v>0</v>
      </c>
      <c r="H91" s="5">
        <v>0</v>
      </c>
      <c r="K91" s="31">
        <f t="shared" si="1"/>
        <v>0.2857142857142857</v>
      </c>
    </row>
    <row r="92" spans="1:11" ht="9" customHeight="1" x14ac:dyDescent="0.2">
      <c r="A92" s="3" t="s">
        <v>3606</v>
      </c>
      <c r="B92" s="3" t="s">
        <v>3607</v>
      </c>
      <c r="C92" s="3" t="s">
        <v>3427</v>
      </c>
      <c r="D92" s="3" t="s">
        <v>3428</v>
      </c>
      <c r="E92" s="12">
        <v>0</v>
      </c>
      <c r="F92" s="4">
        <v>7</v>
      </c>
      <c r="G92" s="4">
        <v>1</v>
      </c>
      <c r="H92" s="6">
        <v>7673.13</v>
      </c>
      <c r="K92" s="31">
        <f t="shared" si="1"/>
        <v>0</v>
      </c>
    </row>
    <row r="93" spans="1:11" ht="9" customHeight="1" x14ac:dyDescent="0.2">
      <c r="A93" s="3" t="s">
        <v>3608</v>
      </c>
      <c r="B93" s="3" t="s">
        <v>3609</v>
      </c>
      <c r="C93" s="3" t="s">
        <v>3427</v>
      </c>
      <c r="D93" s="3" t="s">
        <v>3428</v>
      </c>
      <c r="E93" s="12">
        <v>84</v>
      </c>
      <c r="F93" s="4">
        <v>75</v>
      </c>
      <c r="G93" s="4">
        <v>0</v>
      </c>
      <c r="H93" s="5">
        <v>0</v>
      </c>
      <c r="K93" s="31">
        <f t="shared" si="1"/>
        <v>1.1200000000000001</v>
      </c>
    </row>
    <row r="94" spans="1:11" ht="9" customHeight="1" x14ac:dyDescent="0.2">
      <c r="A94" s="3" t="s">
        <v>3610</v>
      </c>
      <c r="B94" s="3" t="s">
        <v>3611</v>
      </c>
      <c r="C94" s="3" t="s">
        <v>3427</v>
      </c>
      <c r="D94" s="3" t="s">
        <v>3428</v>
      </c>
      <c r="E94" s="12">
        <v>0</v>
      </c>
      <c r="F94" s="4">
        <v>60</v>
      </c>
      <c r="G94" s="4">
        <v>2</v>
      </c>
      <c r="H94" s="6">
        <v>15346.25</v>
      </c>
      <c r="K94" s="31">
        <f t="shared" si="1"/>
        <v>0</v>
      </c>
    </row>
    <row r="95" spans="1:11" ht="9" customHeight="1" x14ac:dyDescent="0.2">
      <c r="A95" s="3" t="s">
        <v>3612</v>
      </c>
      <c r="B95" s="3" t="s">
        <v>3613</v>
      </c>
      <c r="C95" s="3" t="s">
        <v>3427</v>
      </c>
      <c r="D95" s="3" t="s">
        <v>3428</v>
      </c>
      <c r="E95" s="12">
        <v>0</v>
      </c>
      <c r="F95" s="4">
        <v>30</v>
      </c>
      <c r="G95" s="4">
        <v>1</v>
      </c>
      <c r="H95" s="6">
        <v>7673.12</v>
      </c>
      <c r="K95" s="31">
        <f t="shared" si="1"/>
        <v>0</v>
      </c>
    </row>
    <row r="96" spans="1:11" ht="9" customHeight="1" x14ac:dyDescent="0.2">
      <c r="A96" s="3" t="s">
        <v>3614</v>
      </c>
      <c r="B96" s="3" t="s">
        <v>3615</v>
      </c>
      <c r="C96" s="3" t="s">
        <v>3427</v>
      </c>
      <c r="D96" s="3" t="s">
        <v>3428</v>
      </c>
      <c r="E96" s="12">
        <v>1</v>
      </c>
      <c r="F96" s="4">
        <v>6</v>
      </c>
      <c r="G96" s="4">
        <v>0</v>
      </c>
      <c r="H96" s="5">
        <v>0</v>
      </c>
      <c r="K96" s="31">
        <f t="shared" si="1"/>
        <v>0.16666666666666666</v>
      </c>
    </row>
    <row r="97" spans="1:11" ht="9" customHeight="1" x14ac:dyDescent="0.2">
      <c r="A97" s="3" t="s">
        <v>3616</v>
      </c>
      <c r="B97" s="3" t="s">
        <v>3617</v>
      </c>
      <c r="C97" s="3" t="s">
        <v>3427</v>
      </c>
      <c r="D97" s="3" t="s">
        <v>3428</v>
      </c>
      <c r="E97" s="12">
        <v>28</v>
      </c>
      <c r="F97" s="4">
        <v>111</v>
      </c>
      <c r="G97" s="4">
        <v>0</v>
      </c>
      <c r="H97" s="5">
        <v>0</v>
      </c>
      <c r="K97" s="31">
        <f t="shared" si="1"/>
        <v>0.25225225225225223</v>
      </c>
    </row>
    <row r="98" spans="1:11" ht="9" customHeight="1" x14ac:dyDescent="0.2">
      <c r="A98" s="3" t="s">
        <v>3618</v>
      </c>
      <c r="B98" s="3" t="s">
        <v>3619</v>
      </c>
      <c r="C98" s="3" t="s">
        <v>3427</v>
      </c>
      <c r="D98" s="3" t="s">
        <v>3428</v>
      </c>
      <c r="E98" s="12">
        <v>0</v>
      </c>
      <c r="F98" s="4">
        <v>16</v>
      </c>
      <c r="G98" s="4">
        <v>1</v>
      </c>
      <c r="H98" s="6">
        <v>7673.12</v>
      </c>
      <c r="K98" s="31">
        <f t="shared" si="1"/>
        <v>0</v>
      </c>
    </row>
    <row r="99" spans="1:11" ht="9" customHeight="1" x14ac:dyDescent="0.2">
      <c r="A99" s="3" t="s">
        <v>3620</v>
      </c>
      <c r="B99" s="3" t="s">
        <v>3621</v>
      </c>
      <c r="C99" s="3" t="s">
        <v>3427</v>
      </c>
      <c r="D99" s="3" t="s">
        <v>3428</v>
      </c>
      <c r="E99" s="12">
        <v>0</v>
      </c>
      <c r="F99" s="4">
        <v>43</v>
      </c>
      <c r="G99" s="4">
        <v>2</v>
      </c>
      <c r="H99" s="6">
        <v>15346.25</v>
      </c>
      <c r="K99" s="31">
        <f t="shared" si="1"/>
        <v>0</v>
      </c>
    </row>
    <row r="100" spans="1:11" ht="9" customHeight="1" x14ac:dyDescent="0.2">
      <c r="A100" s="3" t="s">
        <v>3622</v>
      </c>
      <c r="B100" s="3" t="s">
        <v>3623</v>
      </c>
      <c r="C100" s="3" t="s">
        <v>3427</v>
      </c>
      <c r="D100" s="3" t="s">
        <v>3428</v>
      </c>
      <c r="E100" s="12">
        <v>1</v>
      </c>
      <c r="F100" s="4">
        <v>3</v>
      </c>
      <c r="G100" s="4">
        <v>0</v>
      </c>
      <c r="H100" s="5">
        <v>0</v>
      </c>
      <c r="K100" s="31">
        <f t="shared" si="1"/>
        <v>0.33333333333333331</v>
      </c>
    </row>
    <row r="101" spans="1:11" ht="9" customHeight="1" x14ac:dyDescent="0.2">
      <c r="A101" s="3" t="s">
        <v>3624</v>
      </c>
      <c r="B101" s="3" t="s">
        <v>3625</v>
      </c>
      <c r="C101" s="3" t="s">
        <v>3427</v>
      </c>
      <c r="D101" s="3" t="s">
        <v>3428</v>
      </c>
      <c r="E101" s="12">
        <v>0</v>
      </c>
      <c r="F101" s="4">
        <v>29</v>
      </c>
      <c r="G101" s="4">
        <v>1</v>
      </c>
      <c r="H101" s="6">
        <v>7673.12</v>
      </c>
      <c r="K101" s="31">
        <f t="shared" si="1"/>
        <v>0</v>
      </c>
    </row>
    <row r="102" spans="1:11" ht="9" customHeight="1" x14ac:dyDescent="0.2">
      <c r="A102" s="3" t="s">
        <v>3626</v>
      </c>
      <c r="B102" s="3" t="s">
        <v>3627</v>
      </c>
      <c r="C102" s="3" t="s">
        <v>3427</v>
      </c>
      <c r="D102" s="3" t="s">
        <v>3428</v>
      </c>
      <c r="E102" s="12">
        <v>246</v>
      </c>
      <c r="F102" s="4">
        <v>815</v>
      </c>
      <c r="G102" s="4">
        <v>0</v>
      </c>
      <c r="H102" s="5">
        <v>0</v>
      </c>
      <c r="K102" s="31">
        <f t="shared" si="1"/>
        <v>0.30184049079754599</v>
      </c>
    </row>
    <row r="103" spans="1:11" ht="9" customHeight="1" x14ac:dyDescent="0.2">
      <c r="A103" s="3" t="s">
        <v>3628</v>
      </c>
      <c r="B103" s="3" t="s">
        <v>3629</v>
      </c>
      <c r="C103" s="3" t="s">
        <v>3427</v>
      </c>
      <c r="D103" s="3" t="s">
        <v>3428</v>
      </c>
      <c r="E103" s="12">
        <v>0</v>
      </c>
      <c r="F103" s="4">
        <v>13</v>
      </c>
      <c r="G103" s="4">
        <v>1</v>
      </c>
      <c r="H103" s="6">
        <v>7673.12</v>
      </c>
      <c r="K103" s="31">
        <f t="shared" si="1"/>
        <v>0</v>
      </c>
    </row>
    <row r="104" spans="1:11" ht="9" customHeight="1" x14ac:dyDescent="0.2">
      <c r="A104" s="3" t="s">
        <v>3630</v>
      </c>
      <c r="B104" s="3" t="s">
        <v>3631</v>
      </c>
      <c r="C104" s="3" t="s">
        <v>3427</v>
      </c>
      <c r="D104" s="3" t="s">
        <v>3428</v>
      </c>
      <c r="E104" s="12">
        <v>0</v>
      </c>
      <c r="F104" s="4">
        <v>14</v>
      </c>
      <c r="G104" s="4">
        <v>1</v>
      </c>
      <c r="H104" s="6">
        <v>7673.12</v>
      </c>
      <c r="K104" s="31">
        <f t="shared" si="1"/>
        <v>0</v>
      </c>
    </row>
    <row r="105" spans="1:11" ht="9" customHeight="1" x14ac:dyDescent="0.2">
      <c r="A105" s="3" t="s">
        <v>3632</v>
      </c>
      <c r="B105" s="3" t="s">
        <v>3633</v>
      </c>
      <c r="C105" s="3" t="s">
        <v>3427</v>
      </c>
      <c r="D105" s="3" t="s">
        <v>3428</v>
      </c>
      <c r="E105" s="12">
        <v>30</v>
      </c>
      <c r="F105" s="4">
        <v>33</v>
      </c>
      <c r="G105" s="4">
        <v>0</v>
      </c>
      <c r="H105" s="5">
        <v>0</v>
      </c>
      <c r="K105" s="31">
        <f t="shared" si="1"/>
        <v>0.90909090909090906</v>
      </c>
    </row>
    <row r="106" spans="1:11" ht="9" customHeight="1" x14ac:dyDescent="0.2">
      <c r="A106" s="3" t="s">
        <v>3634</v>
      </c>
      <c r="B106" s="3" t="s">
        <v>3635</v>
      </c>
      <c r="C106" s="3" t="s">
        <v>3427</v>
      </c>
      <c r="D106" s="3" t="s">
        <v>3636</v>
      </c>
      <c r="E106" s="12">
        <v>0</v>
      </c>
      <c r="F106" s="4">
        <v>5</v>
      </c>
      <c r="G106" s="4">
        <v>1</v>
      </c>
      <c r="H106" s="6">
        <v>7673.13</v>
      </c>
      <c r="K106" s="31">
        <f t="shared" si="1"/>
        <v>0</v>
      </c>
    </row>
    <row r="107" spans="1:11" ht="9" customHeight="1" x14ac:dyDescent="0.2">
      <c r="A107" s="3" t="s">
        <v>3637</v>
      </c>
      <c r="B107" s="3" t="s">
        <v>3638</v>
      </c>
      <c r="C107" s="3" t="s">
        <v>3427</v>
      </c>
      <c r="D107" s="3" t="s">
        <v>3636</v>
      </c>
      <c r="E107" s="12">
        <v>0</v>
      </c>
      <c r="F107" s="4">
        <v>31</v>
      </c>
      <c r="G107" s="4">
        <v>1</v>
      </c>
      <c r="H107" s="6">
        <v>7673.12</v>
      </c>
      <c r="K107" s="31">
        <f t="shared" si="1"/>
        <v>0</v>
      </c>
    </row>
    <row r="108" spans="1:11" ht="9" customHeight="1" x14ac:dyDescent="0.2">
      <c r="A108" s="3" t="s">
        <v>3639</v>
      </c>
      <c r="B108" s="3" t="s">
        <v>3640</v>
      </c>
      <c r="C108" s="3" t="s">
        <v>3427</v>
      </c>
      <c r="D108" s="3" t="s">
        <v>3636</v>
      </c>
      <c r="E108" s="12">
        <v>0</v>
      </c>
      <c r="F108" s="4">
        <v>7</v>
      </c>
      <c r="G108" s="4">
        <v>1</v>
      </c>
      <c r="H108" s="6">
        <v>7673.12</v>
      </c>
      <c r="K108" s="31">
        <f t="shared" si="1"/>
        <v>0</v>
      </c>
    </row>
    <row r="109" spans="1:11" ht="9" customHeight="1" x14ac:dyDescent="0.2">
      <c r="A109" s="3" t="s">
        <v>3641</v>
      </c>
      <c r="B109" s="3" t="s">
        <v>3642</v>
      </c>
      <c r="C109" s="3" t="s">
        <v>3427</v>
      </c>
      <c r="D109" s="3" t="s">
        <v>3636</v>
      </c>
      <c r="E109" s="12">
        <v>0</v>
      </c>
      <c r="F109" s="4">
        <v>2</v>
      </c>
      <c r="G109" s="4">
        <v>1</v>
      </c>
      <c r="H109" s="6">
        <v>7673.13</v>
      </c>
      <c r="K109" s="31">
        <f t="shared" si="1"/>
        <v>0</v>
      </c>
    </row>
    <row r="110" spans="1:11" ht="9" customHeight="1" x14ac:dyDescent="0.2">
      <c r="A110" s="3" t="s">
        <v>3643</v>
      </c>
      <c r="B110" s="3" t="s">
        <v>3644</v>
      </c>
      <c r="C110" s="3" t="s">
        <v>3427</v>
      </c>
      <c r="D110" s="3" t="s">
        <v>3636</v>
      </c>
      <c r="E110" s="12">
        <v>0</v>
      </c>
      <c r="F110" s="4">
        <v>20</v>
      </c>
      <c r="G110" s="4">
        <v>1</v>
      </c>
      <c r="H110" s="6">
        <v>7673.12</v>
      </c>
      <c r="K110" s="31">
        <f t="shared" si="1"/>
        <v>0</v>
      </c>
    </row>
    <row r="111" spans="1:11" ht="9" customHeight="1" x14ac:dyDescent="0.2">
      <c r="A111" s="3" t="s">
        <v>3645</v>
      </c>
      <c r="B111" s="3" t="s">
        <v>3646</v>
      </c>
      <c r="C111" s="3" t="s">
        <v>3427</v>
      </c>
      <c r="D111" s="3" t="s">
        <v>3636</v>
      </c>
      <c r="E111" s="12">
        <v>242</v>
      </c>
      <c r="F111" s="4">
        <v>880</v>
      </c>
      <c r="G111" s="4">
        <v>1</v>
      </c>
      <c r="H111" s="6">
        <v>7673.12</v>
      </c>
      <c r="K111" s="31">
        <f t="shared" si="1"/>
        <v>0.27500000000000002</v>
      </c>
    </row>
    <row r="112" spans="1:11" ht="9" customHeight="1" x14ac:dyDescent="0.2">
      <c r="A112" s="3" t="s">
        <v>3647</v>
      </c>
      <c r="B112" s="3" t="s">
        <v>3648</v>
      </c>
      <c r="C112" s="3" t="s">
        <v>3427</v>
      </c>
      <c r="D112" s="3" t="s">
        <v>3636</v>
      </c>
      <c r="E112" s="12">
        <v>0</v>
      </c>
      <c r="F112" s="4">
        <v>61</v>
      </c>
      <c r="G112" s="4">
        <v>2</v>
      </c>
      <c r="H112" s="6">
        <v>15346.25</v>
      </c>
      <c r="K112" s="31">
        <f t="shared" si="1"/>
        <v>0</v>
      </c>
    </row>
    <row r="113" spans="1:11" ht="9" customHeight="1" x14ac:dyDescent="0.2">
      <c r="A113" s="3" t="s">
        <v>3649</v>
      </c>
      <c r="B113" s="3" t="s">
        <v>3650</v>
      </c>
      <c r="C113" s="3" t="s">
        <v>3427</v>
      </c>
      <c r="D113" s="3" t="s">
        <v>3636</v>
      </c>
      <c r="E113" s="12">
        <v>0</v>
      </c>
      <c r="F113" s="4">
        <v>11</v>
      </c>
      <c r="G113" s="4">
        <v>1</v>
      </c>
      <c r="H113" s="6">
        <v>7673.12</v>
      </c>
      <c r="K113" s="31">
        <f t="shared" si="1"/>
        <v>0</v>
      </c>
    </row>
    <row r="114" spans="1:11" ht="9" customHeight="1" x14ac:dyDescent="0.2">
      <c r="A114" s="3" t="s">
        <v>3651</v>
      </c>
      <c r="B114" s="3" t="s">
        <v>3652</v>
      </c>
      <c r="C114" s="3" t="s">
        <v>3427</v>
      </c>
      <c r="D114" s="3" t="s">
        <v>3636</v>
      </c>
      <c r="E114" s="12">
        <v>0</v>
      </c>
      <c r="F114" s="4">
        <v>38</v>
      </c>
      <c r="G114" s="4">
        <v>1</v>
      </c>
      <c r="H114" s="6">
        <v>7673.12</v>
      </c>
      <c r="K114" s="31">
        <f t="shared" si="1"/>
        <v>0</v>
      </c>
    </row>
    <row r="115" spans="1:11" ht="9" customHeight="1" x14ac:dyDescent="0.2">
      <c r="A115" s="3" t="s">
        <v>3653</v>
      </c>
      <c r="B115" s="3" t="s">
        <v>3654</v>
      </c>
      <c r="C115" s="3" t="s">
        <v>3427</v>
      </c>
      <c r="D115" s="3" t="s">
        <v>3636</v>
      </c>
      <c r="E115" s="12">
        <v>0</v>
      </c>
      <c r="F115" s="4">
        <v>14</v>
      </c>
      <c r="G115" s="4">
        <v>1</v>
      </c>
      <c r="H115" s="6">
        <v>7673.12</v>
      </c>
      <c r="K115" s="31">
        <f t="shared" si="1"/>
        <v>0</v>
      </c>
    </row>
    <row r="116" spans="1:11" ht="9" customHeight="1" x14ac:dyDescent="0.2">
      <c r="A116" s="3" t="s">
        <v>3655</v>
      </c>
      <c r="B116" s="3" t="s">
        <v>3656</v>
      </c>
      <c r="C116" s="3" t="s">
        <v>3427</v>
      </c>
      <c r="D116" s="3" t="s">
        <v>3636</v>
      </c>
      <c r="E116" s="12">
        <v>0</v>
      </c>
      <c r="F116" s="4">
        <v>1</v>
      </c>
      <c r="G116" s="4">
        <v>1</v>
      </c>
      <c r="H116" s="6">
        <v>7673.13</v>
      </c>
      <c r="K116" s="31">
        <f t="shared" si="1"/>
        <v>0</v>
      </c>
    </row>
    <row r="117" spans="1:11" ht="9" customHeight="1" x14ac:dyDescent="0.2">
      <c r="A117" s="3" t="s">
        <v>3657</v>
      </c>
      <c r="B117" s="3" t="s">
        <v>3658</v>
      </c>
      <c r="C117" s="3" t="s">
        <v>3427</v>
      </c>
      <c r="D117" s="3" t="s">
        <v>3636</v>
      </c>
      <c r="E117" s="12">
        <v>1</v>
      </c>
      <c r="F117" s="4">
        <v>17</v>
      </c>
      <c r="G117" s="4">
        <v>1</v>
      </c>
      <c r="H117" s="6">
        <v>7673.12</v>
      </c>
      <c r="K117" s="31">
        <f t="shared" si="1"/>
        <v>5.8823529411764705E-2</v>
      </c>
    </row>
    <row r="118" spans="1:11" ht="9" customHeight="1" x14ac:dyDescent="0.2">
      <c r="A118" s="3" t="s">
        <v>3659</v>
      </c>
      <c r="B118" s="3" t="s">
        <v>3660</v>
      </c>
      <c r="C118" s="3" t="s">
        <v>3427</v>
      </c>
      <c r="D118" s="3" t="s">
        <v>3636</v>
      </c>
      <c r="E118" s="12">
        <v>0</v>
      </c>
      <c r="F118" s="4">
        <v>16</v>
      </c>
      <c r="G118" s="4">
        <v>1</v>
      </c>
      <c r="H118" s="6">
        <v>7673.12</v>
      </c>
      <c r="K118" s="31">
        <f t="shared" si="1"/>
        <v>0</v>
      </c>
    </row>
    <row r="119" spans="1:11" ht="9" customHeight="1" x14ac:dyDescent="0.2">
      <c r="A119" s="3" t="s">
        <v>3661</v>
      </c>
      <c r="B119" s="3" t="s">
        <v>3662</v>
      </c>
      <c r="C119" s="3" t="s">
        <v>3427</v>
      </c>
      <c r="D119" s="3" t="s">
        <v>3636</v>
      </c>
      <c r="E119" s="12">
        <v>0</v>
      </c>
      <c r="F119" s="4">
        <v>1</v>
      </c>
      <c r="G119" s="4">
        <v>1</v>
      </c>
      <c r="H119" s="6">
        <v>7673.14</v>
      </c>
      <c r="K119" s="31">
        <f t="shared" si="1"/>
        <v>0</v>
      </c>
    </row>
    <row r="120" spans="1:11" ht="9" customHeight="1" x14ac:dyDescent="0.2">
      <c r="A120" s="3" t="s">
        <v>3663</v>
      </c>
      <c r="B120" s="3" t="s">
        <v>3664</v>
      </c>
      <c r="C120" s="3" t="s">
        <v>3427</v>
      </c>
      <c r="D120" s="3" t="s">
        <v>3636</v>
      </c>
      <c r="E120" s="12">
        <v>1</v>
      </c>
      <c r="F120" s="4">
        <v>13</v>
      </c>
      <c r="G120" s="4">
        <v>1</v>
      </c>
      <c r="H120" s="6">
        <v>7673.12</v>
      </c>
      <c r="K120" s="31">
        <f t="shared" si="1"/>
        <v>7.6923076923076927E-2</v>
      </c>
    </row>
    <row r="121" spans="1:11" ht="9" customHeight="1" x14ac:dyDescent="0.2">
      <c r="A121" s="3" t="s">
        <v>3665</v>
      </c>
      <c r="B121" s="3" t="s">
        <v>3666</v>
      </c>
      <c r="C121" s="3" t="s">
        <v>3427</v>
      </c>
      <c r="D121" s="3" t="s">
        <v>3636</v>
      </c>
      <c r="E121" s="12">
        <v>0</v>
      </c>
      <c r="F121" s="4">
        <v>5</v>
      </c>
      <c r="G121" s="4">
        <v>1</v>
      </c>
      <c r="H121" s="6">
        <v>7673.13</v>
      </c>
      <c r="K121" s="31">
        <f t="shared" si="1"/>
        <v>0</v>
      </c>
    </row>
    <row r="122" spans="1:11" ht="9" customHeight="1" x14ac:dyDescent="0.2">
      <c r="A122" s="3" t="s">
        <v>3667</v>
      </c>
      <c r="B122" s="3" t="s">
        <v>3668</v>
      </c>
      <c r="C122" s="3" t="s">
        <v>3427</v>
      </c>
      <c r="D122" s="3" t="s">
        <v>3636</v>
      </c>
      <c r="E122" s="12">
        <v>0</v>
      </c>
      <c r="F122" s="4">
        <v>14</v>
      </c>
      <c r="G122" s="4">
        <v>1</v>
      </c>
      <c r="H122" s="6">
        <v>7673.12</v>
      </c>
      <c r="K122" s="31">
        <f t="shared" si="1"/>
        <v>0</v>
      </c>
    </row>
    <row r="123" spans="1:11" ht="9" customHeight="1" x14ac:dyDescent="0.2">
      <c r="A123" s="3" t="s">
        <v>3669</v>
      </c>
      <c r="B123" s="3" t="s">
        <v>3670</v>
      </c>
      <c r="C123" s="3" t="s">
        <v>3427</v>
      </c>
      <c r="D123" s="3" t="s">
        <v>3636</v>
      </c>
      <c r="E123" s="12">
        <v>0</v>
      </c>
      <c r="F123" s="4">
        <v>4</v>
      </c>
      <c r="G123" s="4">
        <v>1</v>
      </c>
      <c r="H123" s="6">
        <v>7673.13</v>
      </c>
      <c r="K123" s="31">
        <f t="shared" si="1"/>
        <v>0</v>
      </c>
    </row>
    <row r="124" spans="1:11" ht="9" customHeight="1" x14ac:dyDescent="0.2">
      <c r="A124" s="3" t="s">
        <v>3671</v>
      </c>
      <c r="B124" s="3" t="s">
        <v>3672</v>
      </c>
      <c r="C124" s="3" t="s">
        <v>3427</v>
      </c>
      <c r="D124" s="3" t="s">
        <v>3636</v>
      </c>
      <c r="E124" s="12">
        <v>0</v>
      </c>
      <c r="F124" s="4">
        <v>15</v>
      </c>
      <c r="G124" s="4">
        <v>1</v>
      </c>
      <c r="H124" s="6">
        <v>7673.12</v>
      </c>
      <c r="K124" s="31">
        <f t="shared" si="1"/>
        <v>0</v>
      </c>
    </row>
    <row r="125" spans="1:11" ht="9" customHeight="1" x14ac:dyDescent="0.2">
      <c r="A125" s="3" t="s">
        <v>3673</v>
      </c>
      <c r="B125" s="3" t="s">
        <v>3674</v>
      </c>
      <c r="C125" s="3" t="s">
        <v>3427</v>
      </c>
      <c r="D125" s="3" t="s">
        <v>3636</v>
      </c>
      <c r="E125" s="12">
        <v>0</v>
      </c>
      <c r="F125" s="4">
        <v>89</v>
      </c>
      <c r="G125" s="4">
        <v>3</v>
      </c>
      <c r="H125" s="6">
        <v>23019.37</v>
      </c>
      <c r="K125" s="31">
        <f t="shared" si="1"/>
        <v>0</v>
      </c>
    </row>
    <row r="126" spans="1:11" ht="9" customHeight="1" x14ac:dyDescent="0.2">
      <c r="A126" s="3" t="s">
        <v>3675</v>
      </c>
      <c r="B126" s="3" t="s">
        <v>3676</v>
      </c>
      <c r="C126" s="3" t="s">
        <v>3427</v>
      </c>
      <c r="D126" s="3" t="s">
        <v>3636</v>
      </c>
      <c r="E126" s="12">
        <v>0</v>
      </c>
      <c r="F126" s="4">
        <v>15</v>
      </c>
      <c r="G126" s="4">
        <v>1</v>
      </c>
      <c r="H126" s="6">
        <v>7673.12</v>
      </c>
      <c r="K126" s="31">
        <f t="shared" si="1"/>
        <v>0</v>
      </c>
    </row>
    <row r="127" spans="1:11" ht="9" customHeight="1" x14ac:dyDescent="0.2">
      <c r="A127" s="3" t="s">
        <v>3677</v>
      </c>
      <c r="B127" s="3" t="s">
        <v>3678</v>
      </c>
      <c r="C127" s="3" t="s">
        <v>3427</v>
      </c>
      <c r="D127" s="3" t="s">
        <v>3636</v>
      </c>
      <c r="E127" s="12">
        <v>0</v>
      </c>
      <c r="F127" s="4">
        <v>1</v>
      </c>
      <c r="G127" s="4">
        <v>1</v>
      </c>
      <c r="H127" s="6">
        <v>7673.13</v>
      </c>
      <c r="K127" s="31">
        <f t="shared" si="1"/>
        <v>0</v>
      </c>
    </row>
    <row r="128" spans="1:11" ht="9" customHeight="1" x14ac:dyDescent="0.2">
      <c r="A128" s="3" t="s">
        <v>3679</v>
      </c>
      <c r="B128" s="3" t="s">
        <v>3680</v>
      </c>
      <c r="C128" s="3" t="s">
        <v>3427</v>
      </c>
      <c r="D128" s="3" t="s">
        <v>3636</v>
      </c>
      <c r="E128" s="12">
        <v>0</v>
      </c>
      <c r="F128" s="4">
        <v>9</v>
      </c>
      <c r="G128" s="4">
        <v>1</v>
      </c>
      <c r="H128" s="6">
        <v>7673.12</v>
      </c>
      <c r="K128" s="31">
        <f t="shared" si="1"/>
        <v>0</v>
      </c>
    </row>
    <row r="129" spans="1:11" ht="9" customHeight="1" x14ac:dyDescent="0.2">
      <c r="A129" s="3" t="s">
        <v>3681</v>
      </c>
      <c r="B129" s="3" t="s">
        <v>3682</v>
      </c>
      <c r="C129" s="3" t="s">
        <v>3427</v>
      </c>
      <c r="D129" s="3" t="s">
        <v>3636</v>
      </c>
      <c r="E129" s="12">
        <v>0</v>
      </c>
      <c r="F129" s="4">
        <v>2</v>
      </c>
      <c r="G129" s="4">
        <v>1</v>
      </c>
      <c r="H129" s="6">
        <v>7673.15</v>
      </c>
      <c r="K129" s="31">
        <f t="shared" si="1"/>
        <v>0</v>
      </c>
    </row>
    <row r="130" spans="1:11" ht="9" customHeight="1" x14ac:dyDescent="0.2">
      <c r="A130" s="3" t="s">
        <v>3683</v>
      </c>
      <c r="B130" s="3" t="s">
        <v>3684</v>
      </c>
      <c r="C130" s="3" t="s">
        <v>3427</v>
      </c>
      <c r="D130" s="3" t="s">
        <v>3636</v>
      </c>
      <c r="E130" s="12">
        <v>23</v>
      </c>
      <c r="F130" s="4">
        <v>99</v>
      </c>
      <c r="G130" s="4">
        <v>1</v>
      </c>
      <c r="H130" s="6">
        <v>7673.12</v>
      </c>
      <c r="K130" s="31">
        <f t="shared" si="1"/>
        <v>0.23232323232323232</v>
      </c>
    </row>
    <row r="131" spans="1:11" ht="9" customHeight="1" x14ac:dyDescent="0.2">
      <c r="A131" s="3" t="s">
        <v>3685</v>
      </c>
      <c r="B131" s="3" t="s">
        <v>3686</v>
      </c>
      <c r="C131" s="3" t="s">
        <v>3427</v>
      </c>
      <c r="D131" s="3" t="s">
        <v>3636</v>
      </c>
      <c r="E131" s="12">
        <v>0</v>
      </c>
      <c r="F131" s="4">
        <v>9</v>
      </c>
      <c r="G131" s="4">
        <v>1</v>
      </c>
      <c r="H131" s="6">
        <v>7673.13</v>
      </c>
      <c r="K131" s="31">
        <f t="shared" ref="K131:K194" si="2">E131/F131</f>
        <v>0</v>
      </c>
    </row>
    <row r="132" spans="1:11" ht="9" customHeight="1" x14ac:dyDescent="0.2">
      <c r="A132" s="3" t="s">
        <v>3687</v>
      </c>
      <c r="B132" s="3" t="s">
        <v>3688</v>
      </c>
      <c r="C132" s="3" t="s">
        <v>3427</v>
      </c>
      <c r="D132" s="3" t="s">
        <v>3636</v>
      </c>
      <c r="E132" s="12">
        <v>0</v>
      </c>
      <c r="F132" s="4">
        <v>5</v>
      </c>
      <c r="G132" s="4">
        <v>1</v>
      </c>
      <c r="H132" s="6">
        <v>7673.13</v>
      </c>
      <c r="K132" s="31">
        <f t="shared" si="2"/>
        <v>0</v>
      </c>
    </row>
    <row r="133" spans="1:11" ht="9" customHeight="1" x14ac:dyDescent="0.2">
      <c r="A133" s="3" t="s">
        <v>3689</v>
      </c>
      <c r="B133" s="3" t="s">
        <v>3690</v>
      </c>
      <c r="C133" s="3" t="s">
        <v>3427</v>
      </c>
      <c r="D133" s="3" t="s">
        <v>3636</v>
      </c>
      <c r="E133" s="12">
        <v>0</v>
      </c>
      <c r="F133" s="4">
        <v>111</v>
      </c>
      <c r="G133" s="4">
        <v>4</v>
      </c>
      <c r="H133" s="6">
        <v>30692.5</v>
      </c>
      <c r="K133" s="31">
        <f t="shared" si="2"/>
        <v>0</v>
      </c>
    </row>
    <row r="134" spans="1:11" ht="9" customHeight="1" x14ac:dyDescent="0.2">
      <c r="A134" s="3" t="s">
        <v>3691</v>
      </c>
      <c r="B134" s="3" t="s">
        <v>3692</v>
      </c>
      <c r="C134" s="3" t="s">
        <v>3427</v>
      </c>
      <c r="D134" s="3" t="s">
        <v>3636</v>
      </c>
      <c r="E134" s="12">
        <v>0</v>
      </c>
      <c r="F134" s="4">
        <v>18</v>
      </c>
      <c r="G134" s="4">
        <v>1</v>
      </c>
      <c r="H134" s="6">
        <v>7673.12</v>
      </c>
      <c r="K134" s="31">
        <f t="shared" si="2"/>
        <v>0</v>
      </c>
    </row>
    <row r="135" spans="1:11" ht="9" customHeight="1" x14ac:dyDescent="0.2">
      <c r="A135" s="3" t="s">
        <v>3693</v>
      </c>
      <c r="B135" s="3" t="s">
        <v>3694</v>
      </c>
      <c r="C135" s="3" t="s">
        <v>3427</v>
      </c>
      <c r="D135" s="3" t="s">
        <v>3636</v>
      </c>
      <c r="E135" s="12">
        <v>0</v>
      </c>
      <c r="F135" s="4">
        <v>2</v>
      </c>
      <c r="G135" s="4">
        <v>1</v>
      </c>
      <c r="H135" s="6">
        <v>7673.14</v>
      </c>
      <c r="K135" s="31">
        <f t="shared" si="2"/>
        <v>0</v>
      </c>
    </row>
    <row r="136" spans="1:11" ht="9" customHeight="1" x14ac:dyDescent="0.2">
      <c r="A136" s="3" t="s">
        <v>3695</v>
      </c>
      <c r="B136" s="3" t="s">
        <v>3696</v>
      </c>
      <c r="C136" s="3" t="s">
        <v>3427</v>
      </c>
      <c r="D136" s="3" t="s">
        <v>3636</v>
      </c>
      <c r="E136" s="12">
        <v>12.857144010000001</v>
      </c>
      <c r="F136" s="4">
        <v>11</v>
      </c>
      <c r="G136" s="4">
        <v>0</v>
      </c>
      <c r="H136" s="5">
        <v>0</v>
      </c>
      <c r="K136" s="31">
        <f t="shared" si="2"/>
        <v>1.1688312736363637</v>
      </c>
    </row>
    <row r="137" spans="1:11" ht="9" customHeight="1" x14ac:dyDescent="0.2">
      <c r="A137" s="3" t="s">
        <v>3697</v>
      </c>
      <c r="B137" s="3" t="s">
        <v>3698</v>
      </c>
      <c r="C137" s="3" t="s">
        <v>3427</v>
      </c>
      <c r="D137" s="3" t="s">
        <v>3636</v>
      </c>
      <c r="E137" s="12">
        <v>36</v>
      </c>
      <c r="F137" s="4">
        <v>250</v>
      </c>
      <c r="G137" s="4">
        <v>5</v>
      </c>
      <c r="H137" s="6">
        <v>38365.620000000003</v>
      </c>
      <c r="K137" s="31">
        <f t="shared" si="2"/>
        <v>0.14399999999999999</v>
      </c>
    </row>
    <row r="138" spans="1:11" ht="9" customHeight="1" x14ac:dyDescent="0.2">
      <c r="A138" s="3" t="s">
        <v>3699</v>
      </c>
      <c r="B138" s="3" t="s">
        <v>3700</v>
      </c>
      <c r="C138" s="3" t="s">
        <v>3427</v>
      </c>
      <c r="D138" s="3" t="s">
        <v>3636</v>
      </c>
      <c r="E138" s="12">
        <v>0</v>
      </c>
      <c r="F138" s="4">
        <v>39</v>
      </c>
      <c r="G138" s="4">
        <v>2</v>
      </c>
      <c r="H138" s="6">
        <v>15346.25</v>
      </c>
      <c r="K138" s="31">
        <f t="shared" si="2"/>
        <v>0</v>
      </c>
    </row>
    <row r="139" spans="1:11" ht="9" customHeight="1" x14ac:dyDescent="0.2">
      <c r="A139" s="3" t="s">
        <v>3701</v>
      </c>
      <c r="B139" s="3" t="s">
        <v>3702</v>
      </c>
      <c r="C139" s="3" t="s">
        <v>3427</v>
      </c>
      <c r="D139" s="3" t="s">
        <v>3636</v>
      </c>
      <c r="E139" s="12">
        <v>0</v>
      </c>
      <c r="F139" s="4">
        <v>17</v>
      </c>
      <c r="G139" s="4">
        <v>1</v>
      </c>
      <c r="H139" s="6">
        <v>7673.12</v>
      </c>
      <c r="K139" s="31">
        <f t="shared" si="2"/>
        <v>0</v>
      </c>
    </row>
    <row r="140" spans="1:11" ht="9" customHeight="1" x14ac:dyDescent="0.2">
      <c r="A140" s="3" t="s">
        <v>3703</v>
      </c>
      <c r="B140" s="3" t="s">
        <v>3704</v>
      </c>
      <c r="C140" s="3" t="s">
        <v>3427</v>
      </c>
      <c r="D140" s="3" t="s">
        <v>3636</v>
      </c>
      <c r="E140" s="12">
        <v>0</v>
      </c>
      <c r="F140" s="4">
        <v>3</v>
      </c>
      <c r="G140" s="4">
        <v>1</v>
      </c>
      <c r="H140" s="6">
        <v>7673.13</v>
      </c>
      <c r="K140" s="31">
        <f t="shared" si="2"/>
        <v>0</v>
      </c>
    </row>
    <row r="141" spans="1:11" ht="9" customHeight="1" x14ac:dyDescent="0.2">
      <c r="A141" s="3" t="s">
        <v>3705</v>
      </c>
      <c r="B141" s="3" t="s">
        <v>3706</v>
      </c>
      <c r="C141" s="3" t="s">
        <v>3427</v>
      </c>
      <c r="D141" s="3" t="s">
        <v>3636</v>
      </c>
      <c r="E141" s="12">
        <v>0</v>
      </c>
      <c r="F141" s="4">
        <v>65</v>
      </c>
      <c r="G141" s="4">
        <v>2</v>
      </c>
      <c r="H141" s="6">
        <v>15346.25</v>
      </c>
      <c r="K141" s="31">
        <f t="shared" si="2"/>
        <v>0</v>
      </c>
    </row>
    <row r="142" spans="1:11" ht="9" customHeight="1" x14ac:dyDescent="0.2">
      <c r="A142" s="3" t="s">
        <v>3707</v>
      </c>
      <c r="B142" s="3" t="s">
        <v>3708</v>
      </c>
      <c r="C142" s="3" t="s">
        <v>3427</v>
      </c>
      <c r="D142" s="3" t="s">
        <v>3636</v>
      </c>
      <c r="E142" s="12">
        <v>0</v>
      </c>
      <c r="F142" s="4">
        <v>2</v>
      </c>
      <c r="G142" s="4">
        <v>1</v>
      </c>
      <c r="H142" s="6">
        <v>7673.13</v>
      </c>
      <c r="K142" s="31">
        <f t="shared" si="2"/>
        <v>0</v>
      </c>
    </row>
    <row r="143" spans="1:11" ht="9" customHeight="1" x14ac:dyDescent="0.2">
      <c r="A143" s="3" t="s">
        <v>3709</v>
      </c>
      <c r="B143" s="3" t="s">
        <v>3710</v>
      </c>
      <c r="C143" s="3" t="s">
        <v>3427</v>
      </c>
      <c r="D143" s="3" t="s">
        <v>3636</v>
      </c>
      <c r="E143" s="12">
        <v>0</v>
      </c>
      <c r="F143" s="4">
        <v>12</v>
      </c>
      <c r="G143" s="4">
        <v>1</v>
      </c>
      <c r="H143" s="6">
        <v>7673.12</v>
      </c>
      <c r="K143" s="31">
        <f t="shared" si="2"/>
        <v>0</v>
      </c>
    </row>
    <row r="144" spans="1:11" ht="9" customHeight="1" x14ac:dyDescent="0.2">
      <c r="A144" s="3" t="s">
        <v>3711</v>
      </c>
      <c r="B144" s="3" t="s">
        <v>3712</v>
      </c>
      <c r="C144" s="3" t="s">
        <v>3427</v>
      </c>
      <c r="D144" s="3" t="s">
        <v>3636</v>
      </c>
      <c r="E144" s="12">
        <v>0</v>
      </c>
      <c r="F144" s="4">
        <v>16</v>
      </c>
      <c r="G144" s="4">
        <v>1</v>
      </c>
      <c r="H144" s="6">
        <v>7673.12</v>
      </c>
      <c r="K144" s="31">
        <f t="shared" si="2"/>
        <v>0</v>
      </c>
    </row>
    <row r="145" spans="1:11" ht="9" customHeight="1" x14ac:dyDescent="0.2">
      <c r="A145" s="3" t="s">
        <v>3713</v>
      </c>
      <c r="B145" s="3" t="s">
        <v>3714</v>
      </c>
      <c r="C145" s="3" t="s">
        <v>3427</v>
      </c>
      <c r="D145" s="3" t="s">
        <v>3636</v>
      </c>
      <c r="E145" s="12">
        <v>0</v>
      </c>
      <c r="F145" s="4">
        <v>1</v>
      </c>
      <c r="G145" s="4">
        <v>1</v>
      </c>
      <c r="H145" s="6">
        <v>7673.13</v>
      </c>
      <c r="K145" s="31">
        <f t="shared" si="2"/>
        <v>0</v>
      </c>
    </row>
    <row r="146" spans="1:11" ht="9" customHeight="1" x14ac:dyDescent="0.2">
      <c r="A146" s="3" t="s">
        <v>3715</v>
      </c>
      <c r="B146" s="3" t="s">
        <v>3716</v>
      </c>
      <c r="C146" s="3" t="s">
        <v>3427</v>
      </c>
      <c r="D146" s="3" t="s">
        <v>3636</v>
      </c>
      <c r="E146" s="12">
        <v>2</v>
      </c>
      <c r="F146" s="4">
        <v>21</v>
      </c>
      <c r="G146" s="4">
        <v>1</v>
      </c>
      <c r="H146" s="6">
        <v>7673.12</v>
      </c>
      <c r="K146" s="31">
        <f t="shared" si="2"/>
        <v>9.5238095238095233E-2</v>
      </c>
    </row>
    <row r="147" spans="1:11" ht="9" customHeight="1" x14ac:dyDescent="0.2">
      <c r="A147" s="3" t="s">
        <v>3717</v>
      </c>
      <c r="B147" s="3" t="s">
        <v>3718</v>
      </c>
      <c r="C147" s="3" t="s">
        <v>3427</v>
      </c>
      <c r="D147" s="3" t="s">
        <v>3636</v>
      </c>
      <c r="E147" s="12">
        <v>0</v>
      </c>
      <c r="F147" s="4">
        <v>7</v>
      </c>
      <c r="G147" s="4">
        <v>1</v>
      </c>
      <c r="H147" s="6">
        <v>7673.13</v>
      </c>
      <c r="K147" s="31">
        <f t="shared" si="2"/>
        <v>0</v>
      </c>
    </row>
    <row r="148" spans="1:11" ht="9" customHeight="1" x14ac:dyDescent="0.2">
      <c r="A148" s="3" t="s">
        <v>3719</v>
      </c>
      <c r="B148" s="3" t="s">
        <v>3720</v>
      </c>
      <c r="C148" s="3" t="s">
        <v>3427</v>
      </c>
      <c r="D148" s="3" t="s">
        <v>3636</v>
      </c>
      <c r="E148" s="12">
        <v>4</v>
      </c>
      <c r="F148" s="4">
        <v>7</v>
      </c>
      <c r="G148" s="4">
        <v>0</v>
      </c>
      <c r="H148" s="5">
        <v>0</v>
      </c>
      <c r="K148" s="31">
        <f t="shared" si="2"/>
        <v>0.5714285714285714</v>
      </c>
    </row>
    <row r="149" spans="1:11" ht="9" customHeight="1" x14ac:dyDescent="0.2">
      <c r="A149" s="3" t="s">
        <v>3721</v>
      </c>
      <c r="B149" s="3" t="s">
        <v>3722</v>
      </c>
      <c r="C149" s="3" t="s">
        <v>3427</v>
      </c>
      <c r="D149" s="3" t="s">
        <v>3636</v>
      </c>
      <c r="E149" s="12">
        <v>0</v>
      </c>
      <c r="F149" s="4">
        <v>15</v>
      </c>
      <c r="G149" s="4">
        <v>1</v>
      </c>
      <c r="H149" s="6">
        <v>7673.12</v>
      </c>
      <c r="K149" s="31">
        <f t="shared" si="2"/>
        <v>0</v>
      </c>
    </row>
    <row r="150" spans="1:11" ht="9" customHeight="1" x14ac:dyDescent="0.2">
      <c r="A150" s="3" t="s">
        <v>3723</v>
      </c>
      <c r="B150" s="3" t="s">
        <v>3724</v>
      </c>
      <c r="C150" s="3" t="s">
        <v>3427</v>
      </c>
      <c r="D150" s="3" t="s">
        <v>3636</v>
      </c>
      <c r="E150" s="12">
        <v>0</v>
      </c>
      <c r="F150" s="4">
        <v>8</v>
      </c>
      <c r="G150" s="4">
        <v>1</v>
      </c>
      <c r="H150" s="6">
        <v>7673.13</v>
      </c>
      <c r="K150" s="31">
        <f t="shared" si="2"/>
        <v>0</v>
      </c>
    </row>
    <row r="151" spans="1:11" ht="9" customHeight="1" x14ac:dyDescent="0.2">
      <c r="A151" s="3" t="s">
        <v>3725</v>
      </c>
      <c r="B151" s="3" t="s">
        <v>3726</v>
      </c>
      <c r="C151" s="3" t="s">
        <v>3427</v>
      </c>
      <c r="D151" s="3" t="s">
        <v>3636</v>
      </c>
      <c r="E151" s="12">
        <v>15</v>
      </c>
      <c r="F151" s="4">
        <v>29</v>
      </c>
      <c r="G151" s="4">
        <v>0</v>
      </c>
      <c r="H151" s="5">
        <v>0</v>
      </c>
      <c r="K151" s="31">
        <f t="shared" si="2"/>
        <v>0.51724137931034486</v>
      </c>
    </row>
    <row r="152" spans="1:11" ht="9" customHeight="1" x14ac:dyDescent="0.2">
      <c r="A152" s="3" t="s">
        <v>3727</v>
      </c>
      <c r="B152" s="3" t="s">
        <v>3728</v>
      </c>
      <c r="C152" s="3" t="s">
        <v>3427</v>
      </c>
      <c r="D152" s="3" t="s">
        <v>3636</v>
      </c>
      <c r="E152" s="12">
        <v>9.6428640310000002</v>
      </c>
      <c r="F152" s="4">
        <v>9</v>
      </c>
      <c r="G152" s="4">
        <v>0</v>
      </c>
      <c r="H152" s="5">
        <v>0</v>
      </c>
      <c r="K152" s="31">
        <f t="shared" si="2"/>
        <v>1.0714293367777779</v>
      </c>
    </row>
    <row r="153" spans="1:11" ht="9" customHeight="1" x14ac:dyDescent="0.2">
      <c r="A153" s="3" t="s">
        <v>3729</v>
      </c>
      <c r="B153" s="3" t="s">
        <v>3730</v>
      </c>
      <c r="C153" s="3" t="s">
        <v>3427</v>
      </c>
      <c r="D153" s="3" t="s">
        <v>3636</v>
      </c>
      <c r="E153" s="12">
        <v>2</v>
      </c>
      <c r="F153" s="4">
        <v>30</v>
      </c>
      <c r="G153" s="4">
        <v>1</v>
      </c>
      <c r="H153" s="6">
        <v>7673.12</v>
      </c>
      <c r="K153" s="31">
        <f t="shared" si="2"/>
        <v>6.6666666666666666E-2</v>
      </c>
    </row>
    <row r="154" spans="1:11" ht="9" customHeight="1" x14ac:dyDescent="0.2">
      <c r="A154" s="3" t="s">
        <v>3731</v>
      </c>
      <c r="B154" s="3" t="s">
        <v>3636</v>
      </c>
      <c r="C154" s="3" t="s">
        <v>3427</v>
      </c>
      <c r="D154" s="3" t="s">
        <v>3636</v>
      </c>
      <c r="E154" s="12">
        <v>281</v>
      </c>
      <c r="F154" s="4">
        <v>1497</v>
      </c>
      <c r="G154" s="4">
        <v>24</v>
      </c>
      <c r="H154" s="6">
        <v>184155</v>
      </c>
      <c r="K154" s="31">
        <f t="shared" si="2"/>
        <v>0.18770875083500335</v>
      </c>
    </row>
    <row r="155" spans="1:11" ht="9" customHeight="1" x14ac:dyDescent="0.2">
      <c r="A155" s="3" t="s">
        <v>3732</v>
      </c>
      <c r="B155" s="3" t="s">
        <v>3733</v>
      </c>
      <c r="C155" s="3" t="s">
        <v>3427</v>
      </c>
      <c r="D155" s="3" t="s">
        <v>3636</v>
      </c>
      <c r="E155" s="12">
        <v>0</v>
      </c>
      <c r="F155" s="4">
        <v>26</v>
      </c>
      <c r="G155" s="4">
        <v>1</v>
      </c>
      <c r="H155" s="6">
        <v>7673.12</v>
      </c>
      <c r="K155" s="31">
        <f t="shared" si="2"/>
        <v>0</v>
      </c>
    </row>
    <row r="156" spans="1:11" ht="9" customHeight="1" x14ac:dyDescent="0.2">
      <c r="A156" s="3" t="s">
        <v>3734</v>
      </c>
      <c r="B156" s="3" t="s">
        <v>3735</v>
      </c>
      <c r="C156" s="3" t="s">
        <v>3427</v>
      </c>
      <c r="D156" s="3" t="s">
        <v>3636</v>
      </c>
      <c r="E156" s="12">
        <v>19</v>
      </c>
      <c r="F156" s="4">
        <v>179</v>
      </c>
      <c r="G156" s="4">
        <v>4</v>
      </c>
      <c r="H156" s="6">
        <v>30692.5</v>
      </c>
      <c r="K156" s="31">
        <f t="shared" si="2"/>
        <v>0.10614525139664804</v>
      </c>
    </row>
    <row r="157" spans="1:11" ht="9" customHeight="1" x14ac:dyDescent="0.2">
      <c r="A157" s="3" t="s">
        <v>3736</v>
      </c>
      <c r="B157" s="3" t="s">
        <v>3737</v>
      </c>
      <c r="C157" s="3" t="s">
        <v>3427</v>
      </c>
      <c r="D157" s="3" t="s">
        <v>3636</v>
      </c>
      <c r="E157" s="12">
        <v>0</v>
      </c>
      <c r="F157" s="4">
        <v>13</v>
      </c>
      <c r="G157" s="4">
        <v>1</v>
      </c>
      <c r="H157" s="6">
        <v>7673.12</v>
      </c>
      <c r="K157" s="31">
        <f t="shared" si="2"/>
        <v>0</v>
      </c>
    </row>
    <row r="158" spans="1:11" ht="9" customHeight="1" x14ac:dyDescent="0.2">
      <c r="A158" s="3" t="s">
        <v>3738</v>
      </c>
      <c r="B158" s="3" t="s">
        <v>3739</v>
      </c>
      <c r="C158" s="3" t="s">
        <v>3427</v>
      </c>
      <c r="D158" s="3" t="s">
        <v>3636</v>
      </c>
      <c r="E158" s="12">
        <v>29</v>
      </c>
      <c r="F158" s="4">
        <v>76</v>
      </c>
      <c r="G158" s="4">
        <v>0</v>
      </c>
      <c r="H158" s="5">
        <v>0</v>
      </c>
      <c r="K158" s="31">
        <f t="shared" si="2"/>
        <v>0.38157894736842107</v>
      </c>
    </row>
    <row r="159" spans="1:11" ht="9" customHeight="1" x14ac:dyDescent="0.2">
      <c r="A159" s="3" t="s">
        <v>3740</v>
      </c>
      <c r="B159" s="3" t="s">
        <v>3741</v>
      </c>
      <c r="C159" s="3" t="s">
        <v>3427</v>
      </c>
      <c r="D159" s="3" t="s">
        <v>3636</v>
      </c>
      <c r="E159" s="12">
        <v>0</v>
      </c>
      <c r="F159" s="4">
        <v>19</v>
      </c>
      <c r="G159" s="4">
        <v>1</v>
      </c>
      <c r="H159" s="6">
        <v>7673.12</v>
      </c>
      <c r="K159" s="31">
        <f t="shared" si="2"/>
        <v>0</v>
      </c>
    </row>
    <row r="160" spans="1:11" ht="9" customHeight="1" x14ac:dyDescent="0.2">
      <c r="A160" s="3" t="s">
        <v>3742</v>
      </c>
      <c r="B160" s="3" t="s">
        <v>3743</v>
      </c>
      <c r="C160" s="3" t="s">
        <v>3427</v>
      </c>
      <c r="D160" s="3" t="s">
        <v>3636</v>
      </c>
      <c r="E160" s="12">
        <v>0</v>
      </c>
      <c r="F160" s="4">
        <v>8</v>
      </c>
      <c r="G160" s="4">
        <v>1</v>
      </c>
      <c r="H160" s="6">
        <v>7673.13</v>
      </c>
      <c r="K160" s="31">
        <f t="shared" si="2"/>
        <v>0</v>
      </c>
    </row>
    <row r="161" spans="1:11" ht="9" customHeight="1" x14ac:dyDescent="0.2">
      <c r="A161" s="3" t="s">
        <v>3744</v>
      </c>
      <c r="B161" s="3" t="s">
        <v>3745</v>
      </c>
      <c r="C161" s="3" t="s">
        <v>3427</v>
      </c>
      <c r="D161" s="3" t="s">
        <v>3636</v>
      </c>
      <c r="E161" s="12">
        <v>0</v>
      </c>
      <c r="F161" s="4">
        <v>38</v>
      </c>
      <c r="G161" s="4">
        <v>1</v>
      </c>
      <c r="H161" s="6">
        <v>7673.12</v>
      </c>
      <c r="K161" s="31">
        <f t="shared" si="2"/>
        <v>0</v>
      </c>
    </row>
    <row r="162" spans="1:11" ht="9" customHeight="1" x14ac:dyDescent="0.2">
      <c r="A162" s="3" t="s">
        <v>3746</v>
      </c>
      <c r="B162" s="3" t="s">
        <v>3747</v>
      </c>
      <c r="C162" s="3" t="s">
        <v>3427</v>
      </c>
      <c r="D162" s="3" t="s">
        <v>3636</v>
      </c>
      <c r="E162" s="12">
        <v>0</v>
      </c>
      <c r="F162" s="4">
        <v>24</v>
      </c>
      <c r="G162" s="4">
        <v>1</v>
      </c>
      <c r="H162" s="6">
        <v>7673.12</v>
      </c>
      <c r="K162" s="31">
        <f t="shared" si="2"/>
        <v>0</v>
      </c>
    </row>
    <row r="163" spans="1:11" ht="9" customHeight="1" x14ac:dyDescent="0.2">
      <c r="A163" s="3" t="s">
        <v>3748</v>
      </c>
      <c r="B163" s="3" t="s">
        <v>3749</v>
      </c>
      <c r="C163" s="3" t="s">
        <v>3427</v>
      </c>
      <c r="D163" s="3" t="s">
        <v>3636</v>
      </c>
      <c r="E163" s="12">
        <v>0</v>
      </c>
      <c r="F163" s="4">
        <v>8</v>
      </c>
      <c r="G163" s="4">
        <v>1</v>
      </c>
      <c r="H163" s="6">
        <v>7673.13</v>
      </c>
      <c r="K163" s="31">
        <f t="shared" si="2"/>
        <v>0</v>
      </c>
    </row>
    <row r="164" spans="1:11" ht="9" customHeight="1" x14ac:dyDescent="0.2">
      <c r="A164" s="3" t="s">
        <v>3750</v>
      </c>
      <c r="B164" s="3" t="s">
        <v>3751</v>
      </c>
      <c r="C164" s="3" t="s">
        <v>3427</v>
      </c>
      <c r="D164" s="3" t="s">
        <v>3636</v>
      </c>
      <c r="E164" s="12">
        <v>0</v>
      </c>
      <c r="F164" s="4">
        <v>23</v>
      </c>
      <c r="G164" s="4">
        <v>1</v>
      </c>
      <c r="H164" s="6">
        <v>7673.12</v>
      </c>
      <c r="K164" s="31">
        <f t="shared" si="2"/>
        <v>0</v>
      </c>
    </row>
    <row r="165" spans="1:11" ht="9" customHeight="1" x14ac:dyDescent="0.2">
      <c r="A165" s="3" t="s">
        <v>3752</v>
      </c>
      <c r="B165" s="3" t="s">
        <v>3753</v>
      </c>
      <c r="C165" s="3" t="s">
        <v>3427</v>
      </c>
      <c r="D165" s="3" t="s">
        <v>3636</v>
      </c>
      <c r="E165" s="12">
        <v>0</v>
      </c>
      <c r="F165" s="4">
        <v>8</v>
      </c>
      <c r="G165" s="4">
        <v>1</v>
      </c>
      <c r="H165" s="6">
        <v>7673.13</v>
      </c>
      <c r="K165" s="31">
        <f t="shared" si="2"/>
        <v>0</v>
      </c>
    </row>
    <row r="166" spans="1:11" ht="9" customHeight="1" x14ac:dyDescent="0.2">
      <c r="A166" s="3" t="s">
        <v>3754</v>
      </c>
      <c r="B166" s="3" t="s">
        <v>3755</v>
      </c>
      <c r="C166" s="3" t="s">
        <v>3427</v>
      </c>
      <c r="D166" s="3" t="s">
        <v>3636</v>
      </c>
      <c r="E166" s="12">
        <v>0</v>
      </c>
      <c r="F166" s="4">
        <v>5</v>
      </c>
      <c r="G166" s="4">
        <v>1</v>
      </c>
      <c r="H166" s="6">
        <v>7673.13</v>
      </c>
      <c r="K166" s="31">
        <f t="shared" si="2"/>
        <v>0</v>
      </c>
    </row>
    <row r="167" spans="1:11" ht="9" customHeight="1" x14ac:dyDescent="0.2">
      <c r="A167" s="3" t="s">
        <v>3756</v>
      </c>
      <c r="B167" s="3" t="s">
        <v>3757</v>
      </c>
      <c r="C167" s="3" t="s">
        <v>3427</v>
      </c>
      <c r="D167" s="3" t="s">
        <v>3636</v>
      </c>
      <c r="E167" s="12">
        <v>45</v>
      </c>
      <c r="F167" s="4">
        <v>27</v>
      </c>
      <c r="G167" s="4">
        <v>0</v>
      </c>
      <c r="H167" s="5">
        <v>0</v>
      </c>
      <c r="K167" s="31">
        <f t="shared" si="2"/>
        <v>1.6666666666666667</v>
      </c>
    </row>
    <row r="168" spans="1:11" ht="9" customHeight="1" x14ac:dyDescent="0.2">
      <c r="A168" s="3" t="s">
        <v>3758</v>
      </c>
      <c r="B168" s="3" t="s">
        <v>3759</v>
      </c>
      <c r="C168" s="3" t="s">
        <v>3427</v>
      </c>
      <c r="D168" s="3" t="s">
        <v>3636</v>
      </c>
      <c r="E168" s="12">
        <v>0</v>
      </c>
      <c r="F168" s="4">
        <v>2</v>
      </c>
      <c r="G168" s="4">
        <v>1</v>
      </c>
      <c r="H168" s="6">
        <v>7673.13</v>
      </c>
      <c r="K168" s="31">
        <f t="shared" si="2"/>
        <v>0</v>
      </c>
    </row>
    <row r="169" spans="1:11" ht="9" customHeight="1" x14ac:dyDescent="0.2">
      <c r="A169" s="3" t="s">
        <v>3760</v>
      </c>
      <c r="B169" s="3" t="s">
        <v>3761</v>
      </c>
      <c r="C169" s="3" t="s">
        <v>3427</v>
      </c>
      <c r="D169" s="3" t="s">
        <v>3636</v>
      </c>
      <c r="E169" s="12">
        <v>0</v>
      </c>
      <c r="F169" s="4">
        <v>35</v>
      </c>
      <c r="G169" s="4">
        <v>3</v>
      </c>
      <c r="H169" s="6">
        <v>23019.37</v>
      </c>
      <c r="K169" s="31">
        <f t="shared" si="2"/>
        <v>0</v>
      </c>
    </row>
    <row r="170" spans="1:11" ht="9" customHeight="1" x14ac:dyDescent="0.2">
      <c r="A170" s="3" t="s">
        <v>3762</v>
      </c>
      <c r="B170" s="3" t="s">
        <v>3763</v>
      </c>
      <c r="C170" s="3" t="s">
        <v>3427</v>
      </c>
      <c r="D170" s="3" t="s">
        <v>3636</v>
      </c>
      <c r="E170" s="12">
        <v>0</v>
      </c>
      <c r="F170" s="4">
        <v>29</v>
      </c>
      <c r="G170" s="4">
        <v>1</v>
      </c>
      <c r="H170" s="6">
        <v>7673.12</v>
      </c>
      <c r="K170" s="31">
        <f t="shared" si="2"/>
        <v>0</v>
      </c>
    </row>
    <row r="171" spans="1:11" ht="9" customHeight="1" x14ac:dyDescent="0.2">
      <c r="A171" s="3" t="s">
        <v>3764</v>
      </c>
      <c r="B171" s="3" t="s">
        <v>3765</v>
      </c>
      <c r="C171" s="3" t="s">
        <v>3427</v>
      </c>
      <c r="D171" s="3" t="s">
        <v>3636</v>
      </c>
      <c r="E171" s="12">
        <v>1</v>
      </c>
      <c r="F171" s="4">
        <v>15</v>
      </c>
      <c r="G171" s="4">
        <v>1</v>
      </c>
      <c r="H171" s="6">
        <v>7673.12</v>
      </c>
      <c r="K171" s="31">
        <f t="shared" si="2"/>
        <v>6.6666666666666666E-2</v>
      </c>
    </row>
    <row r="172" spans="1:11" ht="9" customHeight="1" x14ac:dyDescent="0.2">
      <c r="A172" s="3" t="s">
        <v>3766</v>
      </c>
      <c r="B172" s="3" t="s">
        <v>3767</v>
      </c>
      <c r="C172" s="3" t="s">
        <v>3427</v>
      </c>
      <c r="D172" s="3" t="s">
        <v>3636</v>
      </c>
      <c r="E172" s="12">
        <v>0</v>
      </c>
      <c r="F172" s="4">
        <v>10</v>
      </c>
      <c r="G172" s="4">
        <v>1</v>
      </c>
      <c r="H172" s="6">
        <v>7673.12</v>
      </c>
      <c r="K172" s="31">
        <f t="shared" si="2"/>
        <v>0</v>
      </c>
    </row>
    <row r="173" spans="1:11" ht="9" customHeight="1" x14ac:dyDescent="0.2">
      <c r="A173" s="3" t="s">
        <v>3768</v>
      </c>
      <c r="B173" s="3" t="s">
        <v>3769</v>
      </c>
      <c r="C173" s="3" t="s">
        <v>3427</v>
      </c>
      <c r="D173" s="3" t="s">
        <v>3636</v>
      </c>
      <c r="E173" s="12">
        <v>0</v>
      </c>
      <c r="F173" s="4">
        <v>28</v>
      </c>
      <c r="G173" s="4">
        <v>1</v>
      </c>
      <c r="H173" s="6">
        <v>7673.12</v>
      </c>
      <c r="K173" s="31">
        <f t="shared" si="2"/>
        <v>0</v>
      </c>
    </row>
    <row r="174" spans="1:11" ht="9" customHeight="1" x14ac:dyDescent="0.2">
      <c r="A174" s="3" t="s">
        <v>3770</v>
      </c>
      <c r="B174" s="3" t="s">
        <v>3771</v>
      </c>
      <c r="C174" s="3" t="s">
        <v>3427</v>
      </c>
      <c r="D174" s="3" t="s">
        <v>3636</v>
      </c>
      <c r="E174" s="12">
        <v>29</v>
      </c>
      <c r="F174" s="4">
        <v>85</v>
      </c>
      <c r="G174" s="4">
        <v>0</v>
      </c>
      <c r="H174" s="5">
        <v>0</v>
      </c>
      <c r="K174" s="31">
        <f t="shared" si="2"/>
        <v>0.3411764705882353</v>
      </c>
    </row>
    <row r="175" spans="1:11" ht="9" customHeight="1" x14ac:dyDescent="0.2">
      <c r="A175" s="3" t="s">
        <v>3772</v>
      </c>
      <c r="B175" s="3" t="s">
        <v>3773</v>
      </c>
      <c r="C175" s="3" t="s">
        <v>3427</v>
      </c>
      <c r="D175" s="3" t="s">
        <v>3636</v>
      </c>
      <c r="E175" s="12">
        <v>0</v>
      </c>
      <c r="F175" s="4">
        <v>14</v>
      </c>
      <c r="G175" s="4">
        <v>1</v>
      </c>
      <c r="H175" s="6">
        <v>7673.12</v>
      </c>
      <c r="K175" s="31">
        <f t="shared" si="2"/>
        <v>0</v>
      </c>
    </row>
    <row r="176" spans="1:11" ht="9" customHeight="1" x14ac:dyDescent="0.2">
      <c r="A176" s="3" t="s">
        <v>3774</v>
      </c>
      <c r="B176" s="3" t="s">
        <v>3775</v>
      </c>
      <c r="C176" s="3" t="s">
        <v>3427</v>
      </c>
      <c r="D176" s="3" t="s">
        <v>3636</v>
      </c>
      <c r="E176" s="12">
        <v>2</v>
      </c>
      <c r="F176" s="4">
        <v>17</v>
      </c>
      <c r="G176" s="4">
        <v>1</v>
      </c>
      <c r="H176" s="6">
        <v>7673.12</v>
      </c>
      <c r="K176" s="31">
        <f t="shared" si="2"/>
        <v>0.11764705882352941</v>
      </c>
    </row>
    <row r="177" spans="1:11" ht="9" customHeight="1" x14ac:dyDescent="0.2">
      <c r="A177" s="3" t="s">
        <v>3776</v>
      </c>
      <c r="B177" s="3" t="s">
        <v>3777</v>
      </c>
      <c r="C177" s="3" t="s">
        <v>3427</v>
      </c>
      <c r="D177" s="3" t="s">
        <v>3636</v>
      </c>
      <c r="E177" s="12">
        <v>15</v>
      </c>
      <c r="F177" s="4">
        <v>101</v>
      </c>
      <c r="G177" s="4">
        <v>1</v>
      </c>
      <c r="H177" s="6">
        <v>7673.12</v>
      </c>
      <c r="K177" s="31">
        <f t="shared" si="2"/>
        <v>0.14851485148514851</v>
      </c>
    </row>
    <row r="178" spans="1:11" ht="9" customHeight="1" x14ac:dyDescent="0.2">
      <c r="A178" s="3" t="s">
        <v>3778</v>
      </c>
      <c r="B178" s="3" t="s">
        <v>3779</v>
      </c>
      <c r="C178" s="3" t="s">
        <v>3427</v>
      </c>
      <c r="D178" s="3" t="s">
        <v>3636</v>
      </c>
      <c r="E178" s="12">
        <v>10</v>
      </c>
      <c r="F178" s="4">
        <v>24</v>
      </c>
      <c r="G178" s="4">
        <v>0</v>
      </c>
      <c r="H178" s="5">
        <v>0</v>
      </c>
      <c r="K178" s="31">
        <f t="shared" si="2"/>
        <v>0.41666666666666669</v>
      </c>
    </row>
    <row r="179" spans="1:11" ht="9" customHeight="1" x14ac:dyDescent="0.2">
      <c r="A179" s="3" t="s">
        <v>3780</v>
      </c>
      <c r="B179" s="3" t="s">
        <v>3781</v>
      </c>
      <c r="C179" s="3" t="s">
        <v>3427</v>
      </c>
      <c r="D179" s="3" t="s">
        <v>3636</v>
      </c>
      <c r="E179" s="12">
        <v>0</v>
      </c>
      <c r="F179" s="4">
        <v>5</v>
      </c>
      <c r="G179" s="4">
        <v>1</v>
      </c>
      <c r="H179" s="6">
        <v>7673.13</v>
      </c>
      <c r="K179" s="31">
        <f t="shared" si="2"/>
        <v>0</v>
      </c>
    </row>
    <row r="180" spans="1:11" ht="9" customHeight="1" x14ac:dyDescent="0.2">
      <c r="A180" s="3" t="s">
        <v>3782</v>
      </c>
      <c r="B180" s="3" t="s">
        <v>3783</v>
      </c>
      <c r="C180" s="3" t="s">
        <v>3427</v>
      </c>
      <c r="D180" s="3" t="s">
        <v>3636</v>
      </c>
      <c r="E180" s="12">
        <v>30</v>
      </c>
      <c r="F180" s="4">
        <v>136</v>
      </c>
      <c r="G180" s="4">
        <v>1</v>
      </c>
      <c r="H180" s="6">
        <v>7673.12</v>
      </c>
      <c r="K180" s="31">
        <f t="shared" si="2"/>
        <v>0.22058823529411764</v>
      </c>
    </row>
    <row r="181" spans="1:11" ht="9" customHeight="1" x14ac:dyDescent="0.2">
      <c r="A181" s="3" t="s">
        <v>3784</v>
      </c>
      <c r="B181" s="3" t="s">
        <v>3785</v>
      </c>
      <c r="C181" s="3" t="s">
        <v>3427</v>
      </c>
      <c r="D181" s="3" t="s">
        <v>3636</v>
      </c>
      <c r="E181" s="12">
        <v>1</v>
      </c>
      <c r="F181" s="4">
        <v>15</v>
      </c>
      <c r="G181" s="4">
        <v>1</v>
      </c>
      <c r="H181" s="6">
        <v>7673.12</v>
      </c>
      <c r="K181" s="31">
        <f t="shared" si="2"/>
        <v>6.6666666666666666E-2</v>
      </c>
    </row>
    <row r="182" spans="1:11" ht="9" customHeight="1" x14ac:dyDescent="0.2">
      <c r="A182" s="3" t="s">
        <v>3786</v>
      </c>
      <c r="B182" s="3" t="s">
        <v>3787</v>
      </c>
      <c r="C182" s="3" t="s">
        <v>3427</v>
      </c>
      <c r="D182" s="3" t="s">
        <v>3636</v>
      </c>
      <c r="E182" s="12">
        <v>4</v>
      </c>
      <c r="F182" s="4">
        <v>46</v>
      </c>
      <c r="G182" s="4">
        <v>1</v>
      </c>
      <c r="H182" s="6">
        <v>7673.12</v>
      </c>
      <c r="K182" s="31">
        <f t="shared" si="2"/>
        <v>8.6956521739130432E-2</v>
      </c>
    </row>
    <row r="183" spans="1:11" ht="9" customHeight="1" x14ac:dyDescent="0.2">
      <c r="A183" s="3" t="s">
        <v>3788</v>
      </c>
      <c r="B183" s="3" t="s">
        <v>3789</v>
      </c>
      <c r="C183" s="3" t="s">
        <v>3427</v>
      </c>
      <c r="D183" s="3" t="s">
        <v>3636</v>
      </c>
      <c r="E183" s="12">
        <v>0</v>
      </c>
      <c r="F183" s="4">
        <v>10</v>
      </c>
      <c r="G183" s="4">
        <v>1</v>
      </c>
      <c r="H183" s="6">
        <v>7673.12</v>
      </c>
      <c r="K183" s="31">
        <f t="shared" si="2"/>
        <v>0</v>
      </c>
    </row>
    <row r="184" spans="1:11" ht="9" customHeight="1" x14ac:dyDescent="0.2">
      <c r="A184" s="3" t="s">
        <v>3790</v>
      </c>
      <c r="B184" s="3" t="s">
        <v>3791</v>
      </c>
      <c r="C184" s="3" t="s">
        <v>3427</v>
      </c>
      <c r="D184" s="3" t="s">
        <v>3636</v>
      </c>
      <c r="E184" s="12">
        <v>0</v>
      </c>
      <c r="F184" s="4">
        <v>11</v>
      </c>
      <c r="G184" s="4">
        <v>1</v>
      </c>
      <c r="H184" s="6">
        <v>7673.12</v>
      </c>
      <c r="K184" s="31">
        <f t="shared" si="2"/>
        <v>0</v>
      </c>
    </row>
    <row r="185" spans="1:11" ht="9" customHeight="1" x14ac:dyDescent="0.2">
      <c r="A185" s="3" t="s">
        <v>3792</v>
      </c>
      <c r="B185" s="3" t="s">
        <v>3793</v>
      </c>
      <c r="C185" s="3" t="s">
        <v>3427</v>
      </c>
      <c r="D185" s="3" t="s">
        <v>3636</v>
      </c>
      <c r="E185" s="12">
        <v>0</v>
      </c>
      <c r="F185" s="4">
        <v>5</v>
      </c>
      <c r="G185" s="4">
        <v>1</v>
      </c>
      <c r="H185" s="6">
        <v>7673.13</v>
      </c>
      <c r="K185" s="31">
        <f t="shared" si="2"/>
        <v>0</v>
      </c>
    </row>
    <row r="186" spans="1:11" ht="9" customHeight="1" x14ac:dyDescent="0.2">
      <c r="A186" s="3" t="s">
        <v>3794</v>
      </c>
      <c r="B186" s="3" t="s">
        <v>3795</v>
      </c>
      <c r="C186" s="3" t="s">
        <v>3427</v>
      </c>
      <c r="D186" s="3" t="s">
        <v>3636</v>
      </c>
      <c r="E186" s="12">
        <v>0</v>
      </c>
      <c r="F186" s="4">
        <v>24</v>
      </c>
      <c r="G186" s="4">
        <v>1</v>
      </c>
      <c r="H186" s="6">
        <v>7673.12</v>
      </c>
      <c r="K186" s="31">
        <f t="shared" si="2"/>
        <v>0</v>
      </c>
    </row>
    <row r="187" spans="1:11" ht="9" customHeight="1" x14ac:dyDescent="0.2">
      <c r="A187" s="3" t="s">
        <v>3796</v>
      </c>
      <c r="B187" s="3" t="s">
        <v>3797</v>
      </c>
      <c r="C187" s="3" t="s">
        <v>3427</v>
      </c>
      <c r="D187" s="3" t="s">
        <v>3636</v>
      </c>
      <c r="E187" s="12">
        <v>0</v>
      </c>
      <c r="F187" s="4">
        <v>6</v>
      </c>
      <c r="G187" s="4">
        <v>1</v>
      </c>
      <c r="H187" s="6">
        <v>7673.14</v>
      </c>
      <c r="K187" s="31">
        <f t="shared" si="2"/>
        <v>0</v>
      </c>
    </row>
    <row r="188" spans="1:11" ht="9" customHeight="1" x14ac:dyDescent="0.2">
      <c r="A188" s="3" t="s">
        <v>3798</v>
      </c>
      <c r="B188" s="3" t="s">
        <v>3799</v>
      </c>
      <c r="C188" s="3" t="s">
        <v>3427</v>
      </c>
      <c r="D188" s="3" t="s">
        <v>3636</v>
      </c>
      <c r="E188" s="12">
        <v>1</v>
      </c>
      <c r="F188" s="4">
        <v>11</v>
      </c>
      <c r="G188" s="4">
        <v>1</v>
      </c>
      <c r="H188" s="6">
        <v>7673.12</v>
      </c>
      <c r="K188" s="31">
        <f t="shared" si="2"/>
        <v>9.0909090909090912E-2</v>
      </c>
    </row>
    <row r="189" spans="1:11" ht="9" customHeight="1" x14ac:dyDescent="0.2">
      <c r="A189" s="3" t="s">
        <v>3800</v>
      </c>
      <c r="B189" s="3" t="s">
        <v>3801</v>
      </c>
      <c r="C189" s="3" t="s">
        <v>3427</v>
      </c>
      <c r="D189" s="3" t="s">
        <v>3636</v>
      </c>
      <c r="E189" s="12">
        <v>0</v>
      </c>
      <c r="F189" s="4">
        <v>30</v>
      </c>
      <c r="G189" s="4">
        <v>1</v>
      </c>
      <c r="H189" s="6">
        <v>7673.12</v>
      </c>
      <c r="K189" s="31">
        <f t="shared" si="2"/>
        <v>0</v>
      </c>
    </row>
    <row r="190" spans="1:11" ht="9" customHeight="1" x14ac:dyDescent="0.2">
      <c r="A190" s="3" t="s">
        <v>3802</v>
      </c>
      <c r="B190" s="3" t="s">
        <v>3803</v>
      </c>
      <c r="C190" s="3" t="s">
        <v>3427</v>
      </c>
      <c r="D190" s="3" t="s">
        <v>3636</v>
      </c>
      <c r="E190" s="12">
        <v>15</v>
      </c>
      <c r="F190" s="4">
        <v>91</v>
      </c>
      <c r="G190" s="4">
        <v>1</v>
      </c>
      <c r="H190" s="6">
        <v>7673.12</v>
      </c>
      <c r="K190" s="31">
        <f t="shared" si="2"/>
        <v>0.16483516483516483</v>
      </c>
    </row>
    <row r="191" spans="1:11" ht="9" customHeight="1" x14ac:dyDescent="0.2">
      <c r="A191" s="3" t="s">
        <v>3804</v>
      </c>
      <c r="B191" s="3" t="s">
        <v>3805</v>
      </c>
      <c r="C191" s="3" t="s">
        <v>3427</v>
      </c>
      <c r="D191" s="3" t="s">
        <v>3636</v>
      </c>
      <c r="E191" s="12">
        <v>0</v>
      </c>
      <c r="F191" s="4">
        <v>1</v>
      </c>
      <c r="G191" s="4">
        <v>1</v>
      </c>
      <c r="H191" s="6">
        <v>7673.15</v>
      </c>
      <c r="K191" s="31">
        <f t="shared" si="2"/>
        <v>0</v>
      </c>
    </row>
    <row r="192" spans="1:11" ht="9" customHeight="1" x14ac:dyDescent="0.2">
      <c r="A192" s="3" t="s">
        <v>3806</v>
      </c>
      <c r="B192" s="3" t="s">
        <v>3807</v>
      </c>
      <c r="C192" s="3" t="s">
        <v>3427</v>
      </c>
      <c r="D192" s="3" t="s">
        <v>3636</v>
      </c>
      <c r="E192" s="12">
        <v>54</v>
      </c>
      <c r="F192" s="4">
        <v>43</v>
      </c>
      <c r="G192" s="4">
        <v>0</v>
      </c>
      <c r="H192" s="5">
        <v>0</v>
      </c>
      <c r="K192" s="31">
        <f t="shared" si="2"/>
        <v>1.2558139534883721</v>
      </c>
    </row>
    <row r="193" spans="1:11" ht="9" customHeight="1" x14ac:dyDescent="0.2">
      <c r="A193" s="3" t="s">
        <v>3808</v>
      </c>
      <c r="B193" s="3" t="s">
        <v>3809</v>
      </c>
      <c r="C193" s="3" t="s">
        <v>3427</v>
      </c>
      <c r="D193" s="3" t="s">
        <v>3636</v>
      </c>
      <c r="E193" s="12">
        <v>0</v>
      </c>
      <c r="F193" s="4">
        <v>19</v>
      </c>
      <c r="G193" s="4">
        <v>1</v>
      </c>
      <c r="H193" s="6">
        <v>7673.12</v>
      </c>
      <c r="K193" s="31">
        <f t="shared" si="2"/>
        <v>0</v>
      </c>
    </row>
    <row r="194" spans="1:11" ht="9" customHeight="1" x14ac:dyDescent="0.2">
      <c r="A194" s="3" t="s">
        <v>3810</v>
      </c>
      <c r="B194" s="3" t="s">
        <v>3811</v>
      </c>
      <c r="C194" s="3" t="s">
        <v>3427</v>
      </c>
      <c r="D194" s="3" t="s">
        <v>3636</v>
      </c>
      <c r="E194" s="12">
        <v>0</v>
      </c>
      <c r="F194" s="4">
        <v>28</v>
      </c>
      <c r="G194" s="4">
        <v>1</v>
      </c>
      <c r="H194" s="6">
        <v>7673.12</v>
      </c>
      <c r="K194" s="31">
        <f t="shared" si="2"/>
        <v>0</v>
      </c>
    </row>
    <row r="195" spans="1:11" ht="9" customHeight="1" x14ac:dyDescent="0.2">
      <c r="A195" s="3" t="s">
        <v>3812</v>
      </c>
      <c r="B195" s="3" t="s">
        <v>3813</v>
      </c>
      <c r="C195" s="3" t="s">
        <v>3427</v>
      </c>
      <c r="D195" s="3" t="s">
        <v>3636</v>
      </c>
      <c r="E195" s="12">
        <v>0</v>
      </c>
      <c r="F195" s="4">
        <v>17</v>
      </c>
      <c r="G195" s="4">
        <v>1</v>
      </c>
      <c r="H195" s="6">
        <v>7673.12</v>
      </c>
      <c r="K195" s="31">
        <f t="shared" ref="K195:K258" si="3">E195/F195</f>
        <v>0</v>
      </c>
    </row>
    <row r="196" spans="1:11" ht="9" customHeight="1" x14ac:dyDescent="0.2">
      <c r="A196" s="3" t="s">
        <v>3814</v>
      </c>
      <c r="B196" s="3" t="s">
        <v>3815</v>
      </c>
      <c r="C196" s="3" t="s">
        <v>3427</v>
      </c>
      <c r="D196" s="3" t="s">
        <v>3636</v>
      </c>
      <c r="E196" s="12">
        <v>0</v>
      </c>
      <c r="F196" s="4">
        <v>8</v>
      </c>
      <c r="G196" s="4">
        <v>1</v>
      </c>
      <c r="H196" s="6">
        <v>7673.13</v>
      </c>
      <c r="K196" s="31">
        <f t="shared" si="3"/>
        <v>0</v>
      </c>
    </row>
    <row r="197" spans="1:11" ht="9" customHeight="1" x14ac:dyDescent="0.2">
      <c r="A197" s="3" t="s">
        <v>3816</v>
      </c>
      <c r="B197" s="3" t="s">
        <v>3817</v>
      </c>
      <c r="C197" s="3" t="s">
        <v>3427</v>
      </c>
      <c r="D197" s="3" t="s">
        <v>3636</v>
      </c>
      <c r="E197" s="12">
        <v>0</v>
      </c>
      <c r="F197" s="4">
        <v>1</v>
      </c>
      <c r="G197" s="4">
        <v>1</v>
      </c>
      <c r="H197" s="6">
        <v>7673.15</v>
      </c>
      <c r="K197" s="31">
        <f t="shared" si="3"/>
        <v>0</v>
      </c>
    </row>
    <row r="198" spans="1:11" ht="9" customHeight="1" x14ac:dyDescent="0.2">
      <c r="A198" s="3" t="s">
        <v>3818</v>
      </c>
      <c r="B198" s="3" t="s">
        <v>3819</v>
      </c>
      <c r="C198" s="3" t="s">
        <v>3427</v>
      </c>
      <c r="D198" s="3" t="s">
        <v>3636</v>
      </c>
      <c r="E198" s="12">
        <v>2</v>
      </c>
      <c r="F198" s="4">
        <v>21</v>
      </c>
      <c r="G198" s="4">
        <v>1</v>
      </c>
      <c r="H198" s="6">
        <v>7673.12</v>
      </c>
      <c r="K198" s="31">
        <f t="shared" si="3"/>
        <v>9.5238095238095233E-2</v>
      </c>
    </row>
    <row r="199" spans="1:11" ht="9" customHeight="1" x14ac:dyDescent="0.2">
      <c r="A199" s="3" t="s">
        <v>3820</v>
      </c>
      <c r="B199" s="3" t="s">
        <v>3821</v>
      </c>
      <c r="C199" s="3" t="s">
        <v>3427</v>
      </c>
      <c r="D199" s="3" t="s">
        <v>3636</v>
      </c>
      <c r="E199" s="12">
        <v>0</v>
      </c>
      <c r="F199" s="4">
        <v>13</v>
      </c>
      <c r="G199" s="4">
        <v>1</v>
      </c>
      <c r="H199" s="6">
        <v>7673.12</v>
      </c>
      <c r="K199" s="31">
        <f t="shared" si="3"/>
        <v>0</v>
      </c>
    </row>
    <row r="200" spans="1:11" ht="9" customHeight="1" x14ac:dyDescent="0.2">
      <c r="A200" s="3" t="s">
        <v>3822</v>
      </c>
      <c r="B200" s="3" t="s">
        <v>3823</v>
      </c>
      <c r="C200" s="3" t="s">
        <v>3427</v>
      </c>
      <c r="D200" s="3" t="s">
        <v>3636</v>
      </c>
      <c r="E200" s="12">
        <v>58</v>
      </c>
      <c r="F200" s="4">
        <v>105</v>
      </c>
      <c r="G200" s="4">
        <v>0</v>
      </c>
      <c r="H200" s="5">
        <v>0</v>
      </c>
      <c r="K200" s="31">
        <f t="shared" si="3"/>
        <v>0.55238095238095242</v>
      </c>
    </row>
    <row r="201" spans="1:11" ht="9" customHeight="1" x14ac:dyDescent="0.2">
      <c r="A201" s="3" t="s">
        <v>3824</v>
      </c>
      <c r="B201" s="3" t="s">
        <v>3825</v>
      </c>
      <c r="C201" s="3" t="s">
        <v>3427</v>
      </c>
      <c r="D201" s="3" t="s">
        <v>3636</v>
      </c>
      <c r="E201" s="12">
        <v>0</v>
      </c>
      <c r="F201" s="4">
        <v>49</v>
      </c>
      <c r="G201" s="4">
        <v>2</v>
      </c>
      <c r="H201" s="6">
        <v>15346.25</v>
      </c>
      <c r="K201" s="31">
        <f t="shared" si="3"/>
        <v>0</v>
      </c>
    </row>
    <row r="202" spans="1:11" ht="9" customHeight="1" x14ac:dyDescent="0.2">
      <c r="A202" s="3" t="s">
        <v>3826</v>
      </c>
      <c r="B202" s="3" t="s">
        <v>3827</v>
      </c>
      <c r="C202" s="3" t="s">
        <v>3427</v>
      </c>
      <c r="D202" s="3" t="s">
        <v>3636</v>
      </c>
      <c r="E202" s="12">
        <v>0</v>
      </c>
      <c r="F202" s="4">
        <v>2</v>
      </c>
      <c r="G202" s="4">
        <v>1</v>
      </c>
      <c r="H202" s="6">
        <v>7673.13</v>
      </c>
      <c r="K202" s="31">
        <f t="shared" si="3"/>
        <v>0</v>
      </c>
    </row>
    <row r="203" spans="1:11" ht="9" customHeight="1" x14ac:dyDescent="0.2">
      <c r="A203" s="3" t="s">
        <v>3828</v>
      </c>
      <c r="B203" s="3" t="s">
        <v>3829</v>
      </c>
      <c r="C203" s="3" t="s">
        <v>3427</v>
      </c>
      <c r="D203" s="3" t="s">
        <v>3636</v>
      </c>
      <c r="E203" s="12">
        <v>30</v>
      </c>
      <c r="F203" s="4">
        <v>370</v>
      </c>
      <c r="G203" s="4">
        <v>16</v>
      </c>
      <c r="H203" s="6">
        <v>122770</v>
      </c>
      <c r="K203" s="31">
        <f t="shared" si="3"/>
        <v>8.1081081081081086E-2</v>
      </c>
    </row>
    <row r="204" spans="1:11" ht="9" customHeight="1" x14ac:dyDescent="0.2">
      <c r="A204" s="3" t="s">
        <v>3830</v>
      </c>
      <c r="B204" s="3" t="s">
        <v>3831</v>
      </c>
      <c r="C204" s="3" t="s">
        <v>3427</v>
      </c>
      <c r="D204" s="3" t="s">
        <v>3636</v>
      </c>
      <c r="E204" s="12">
        <v>0</v>
      </c>
      <c r="F204" s="4">
        <v>114</v>
      </c>
      <c r="G204" s="4">
        <v>4</v>
      </c>
      <c r="H204" s="6">
        <v>30692.5</v>
      </c>
      <c r="K204" s="31">
        <f t="shared" si="3"/>
        <v>0</v>
      </c>
    </row>
    <row r="205" spans="1:11" ht="9" customHeight="1" x14ac:dyDescent="0.2">
      <c r="A205" s="3" t="s">
        <v>3832</v>
      </c>
      <c r="B205" s="3" t="s">
        <v>3833</v>
      </c>
      <c r="C205" s="3" t="s">
        <v>3427</v>
      </c>
      <c r="D205" s="3" t="s">
        <v>3636</v>
      </c>
      <c r="E205" s="12">
        <v>0</v>
      </c>
      <c r="F205" s="4">
        <v>3</v>
      </c>
      <c r="G205" s="4">
        <v>1</v>
      </c>
      <c r="H205" s="6">
        <v>7673.13</v>
      </c>
      <c r="K205" s="31">
        <f t="shared" si="3"/>
        <v>0</v>
      </c>
    </row>
    <row r="206" spans="1:11" ht="9" customHeight="1" x14ac:dyDescent="0.2">
      <c r="A206" s="3" t="s">
        <v>3834</v>
      </c>
      <c r="B206" s="3" t="s">
        <v>3835</v>
      </c>
      <c r="C206" s="3" t="s">
        <v>3427</v>
      </c>
      <c r="D206" s="3" t="s">
        <v>3636</v>
      </c>
      <c r="E206" s="12">
        <v>0</v>
      </c>
      <c r="F206" s="4">
        <v>62</v>
      </c>
      <c r="G206" s="4">
        <v>2</v>
      </c>
      <c r="H206" s="6">
        <v>15346.25</v>
      </c>
      <c r="K206" s="31">
        <f t="shared" si="3"/>
        <v>0</v>
      </c>
    </row>
    <row r="207" spans="1:11" ht="9" customHeight="1" x14ac:dyDescent="0.2">
      <c r="A207" s="3" t="s">
        <v>3836</v>
      </c>
      <c r="B207" s="3" t="s">
        <v>3837</v>
      </c>
      <c r="C207" s="3" t="s">
        <v>3427</v>
      </c>
      <c r="D207" s="3" t="s">
        <v>3636</v>
      </c>
      <c r="E207" s="12">
        <v>20</v>
      </c>
      <c r="F207" s="4">
        <v>145</v>
      </c>
      <c r="G207" s="4">
        <v>2</v>
      </c>
      <c r="H207" s="6">
        <v>15346.25</v>
      </c>
      <c r="K207" s="31">
        <f t="shared" si="3"/>
        <v>0.13793103448275862</v>
      </c>
    </row>
    <row r="208" spans="1:11" ht="9" customHeight="1" x14ac:dyDescent="0.2">
      <c r="A208" s="3" t="s">
        <v>3838</v>
      </c>
      <c r="B208" s="3" t="s">
        <v>3839</v>
      </c>
      <c r="C208" s="3" t="s">
        <v>3427</v>
      </c>
      <c r="D208" s="3" t="s">
        <v>3636</v>
      </c>
      <c r="E208" s="12">
        <v>0</v>
      </c>
      <c r="F208" s="4">
        <v>1</v>
      </c>
      <c r="G208" s="4">
        <v>1</v>
      </c>
      <c r="H208" s="6">
        <v>7673.15</v>
      </c>
      <c r="K208" s="31">
        <f t="shared" si="3"/>
        <v>0</v>
      </c>
    </row>
    <row r="209" spans="1:11" ht="9" customHeight="1" x14ac:dyDescent="0.2">
      <c r="A209" s="3" t="s">
        <v>3840</v>
      </c>
      <c r="B209" s="3" t="s">
        <v>3841</v>
      </c>
      <c r="C209" s="3" t="s">
        <v>3427</v>
      </c>
      <c r="D209" s="3" t="s">
        <v>3636</v>
      </c>
      <c r="E209" s="12">
        <v>0</v>
      </c>
      <c r="F209" s="4">
        <v>12</v>
      </c>
      <c r="G209" s="4">
        <v>1</v>
      </c>
      <c r="H209" s="6">
        <v>7673.13</v>
      </c>
      <c r="K209" s="31">
        <f t="shared" si="3"/>
        <v>0</v>
      </c>
    </row>
    <row r="210" spans="1:11" ht="9" customHeight="1" x14ac:dyDescent="0.2">
      <c r="A210" s="3" t="s">
        <v>3842</v>
      </c>
      <c r="B210" s="3" t="s">
        <v>3843</v>
      </c>
      <c r="C210" s="3" t="s">
        <v>3427</v>
      </c>
      <c r="D210" s="3" t="s">
        <v>3636</v>
      </c>
      <c r="E210" s="12">
        <v>0</v>
      </c>
      <c r="F210" s="4">
        <v>1</v>
      </c>
      <c r="G210" s="4">
        <v>1</v>
      </c>
      <c r="H210" s="6">
        <v>7673.13</v>
      </c>
      <c r="K210" s="31">
        <f t="shared" si="3"/>
        <v>0</v>
      </c>
    </row>
    <row r="211" spans="1:11" ht="9" customHeight="1" x14ac:dyDescent="0.2">
      <c r="A211" s="3" t="s">
        <v>3844</v>
      </c>
      <c r="B211" s="3" t="s">
        <v>3845</v>
      </c>
      <c r="C211" s="3" t="s">
        <v>3427</v>
      </c>
      <c r="D211" s="3" t="s">
        <v>3636</v>
      </c>
      <c r="E211" s="12">
        <v>0</v>
      </c>
      <c r="F211" s="4">
        <v>18</v>
      </c>
      <c r="G211" s="4">
        <v>1</v>
      </c>
      <c r="H211" s="6">
        <v>7673.12</v>
      </c>
      <c r="K211" s="31">
        <f t="shared" si="3"/>
        <v>0</v>
      </c>
    </row>
    <row r="212" spans="1:11" ht="9" customHeight="1" x14ac:dyDescent="0.2">
      <c r="A212" s="3" t="s">
        <v>3846</v>
      </c>
      <c r="B212" s="3" t="s">
        <v>3847</v>
      </c>
      <c r="C212" s="3" t="s">
        <v>3427</v>
      </c>
      <c r="D212" s="3" t="s">
        <v>3636</v>
      </c>
      <c r="E212" s="12">
        <v>0</v>
      </c>
      <c r="F212" s="4">
        <v>4</v>
      </c>
      <c r="G212" s="4">
        <v>1</v>
      </c>
      <c r="H212" s="6">
        <v>7673.12</v>
      </c>
      <c r="K212" s="31">
        <f t="shared" si="3"/>
        <v>0</v>
      </c>
    </row>
    <row r="213" spans="1:11" ht="9" customHeight="1" x14ac:dyDescent="0.2">
      <c r="A213" s="3" t="s">
        <v>3848</v>
      </c>
      <c r="B213" s="3" t="s">
        <v>3849</v>
      </c>
      <c r="C213" s="3" t="s">
        <v>3427</v>
      </c>
      <c r="D213" s="3" t="s">
        <v>3636</v>
      </c>
      <c r="E213" s="12">
        <v>2</v>
      </c>
      <c r="F213" s="4">
        <v>19</v>
      </c>
      <c r="G213" s="4">
        <v>1</v>
      </c>
      <c r="H213" s="6">
        <v>7673.12</v>
      </c>
      <c r="K213" s="31">
        <f t="shared" si="3"/>
        <v>0.10526315789473684</v>
      </c>
    </row>
    <row r="214" spans="1:11" ht="9" customHeight="1" x14ac:dyDescent="0.2">
      <c r="A214" s="3" t="s">
        <v>3850</v>
      </c>
      <c r="B214" s="3" t="s">
        <v>3851</v>
      </c>
      <c r="C214" s="3" t="s">
        <v>3427</v>
      </c>
      <c r="D214" s="3" t="s">
        <v>3852</v>
      </c>
      <c r="E214" s="12">
        <v>0</v>
      </c>
      <c r="F214" s="4">
        <v>2</v>
      </c>
      <c r="G214" s="4">
        <v>1</v>
      </c>
      <c r="H214" s="6">
        <v>7673.13</v>
      </c>
      <c r="K214" s="31">
        <f t="shared" si="3"/>
        <v>0</v>
      </c>
    </row>
    <row r="215" spans="1:11" ht="9" customHeight="1" x14ac:dyDescent="0.2">
      <c r="A215" s="3" t="s">
        <v>3853</v>
      </c>
      <c r="B215" s="3" t="s">
        <v>3854</v>
      </c>
      <c r="C215" s="3" t="s">
        <v>3427</v>
      </c>
      <c r="D215" s="3" t="s">
        <v>3852</v>
      </c>
      <c r="E215" s="12">
        <v>3</v>
      </c>
      <c r="F215" s="4">
        <v>86</v>
      </c>
      <c r="G215" s="4">
        <v>2</v>
      </c>
      <c r="H215" s="6">
        <v>15346.25</v>
      </c>
      <c r="K215" s="31">
        <f t="shared" si="3"/>
        <v>3.4883720930232558E-2</v>
      </c>
    </row>
    <row r="216" spans="1:11" ht="9" customHeight="1" x14ac:dyDescent="0.2">
      <c r="A216" s="3" t="s">
        <v>3855</v>
      </c>
      <c r="B216" s="3" t="s">
        <v>3856</v>
      </c>
      <c r="C216" s="3" t="s">
        <v>3427</v>
      </c>
      <c r="D216" s="3" t="s">
        <v>3852</v>
      </c>
      <c r="E216" s="12">
        <v>1</v>
      </c>
      <c r="F216" s="4">
        <v>23</v>
      </c>
      <c r="G216" s="4">
        <v>1</v>
      </c>
      <c r="H216" s="6">
        <v>7673.12</v>
      </c>
      <c r="K216" s="31">
        <f t="shared" si="3"/>
        <v>4.3478260869565216E-2</v>
      </c>
    </row>
    <row r="217" spans="1:11" ht="9" customHeight="1" x14ac:dyDescent="0.2">
      <c r="A217" s="3" t="s">
        <v>3857</v>
      </c>
      <c r="B217" s="3" t="s">
        <v>3858</v>
      </c>
      <c r="C217" s="3" t="s">
        <v>3427</v>
      </c>
      <c r="D217" s="3" t="s">
        <v>3852</v>
      </c>
      <c r="E217" s="12">
        <v>0</v>
      </c>
      <c r="F217" s="4">
        <v>2</v>
      </c>
      <c r="G217" s="4">
        <v>1</v>
      </c>
      <c r="H217" s="6">
        <v>7673.13</v>
      </c>
      <c r="K217" s="31">
        <f t="shared" si="3"/>
        <v>0</v>
      </c>
    </row>
    <row r="218" spans="1:11" ht="9" customHeight="1" x14ac:dyDescent="0.2">
      <c r="A218" s="3" t="s">
        <v>3859</v>
      </c>
      <c r="B218" s="3" t="s">
        <v>3860</v>
      </c>
      <c r="C218" s="3" t="s">
        <v>3427</v>
      </c>
      <c r="D218" s="3" t="s">
        <v>3852</v>
      </c>
      <c r="E218" s="12">
        <v>1</v>
      </c>
      <c r="F218" s="4">
        <v>33</v>
      </c>
      <c r="G218" s="4">
        <v>1</v>
      </c>
      <c r="H218" s="6">
        <v>7673.12</v>
      </c>
      <c r="K218" s="31">
        <f t="shared" si="3"/>
        <v>3.0303030303030304E-2</v>
      </c>
    </row>
    <row r="219" spans="1:11" ht="9" customHeight="1" x14ac:dyDescent="0.2">
      <c r="A219" s="3" t="s">
        <v>3861</v>
      </c>
      <c r="B219" s="3" t="s">
        <v>3862</v>
      </c>
      <c r="C219" s="3" t="s">
        <v>3427</v>
      </c>
      <c r="D219" s="3" t="s">
        <v>3852</v>
      </c>
      <c r="E219" s="12">
        <v>29</v>
      </c>
      <c r="F219" s="4">
        <v>114</v>
      </c>
      <c r="G219" s="4">
        <v>0</v>
      </c>
      <c r="H219" s="5">
        <v>0</v>
      </c>
      <c r="K219" s="31">
        <f t="shared" si="3"/>
        <v>0.25438596491228072</v>
      </c>
    </row>
    <row r="220" spans="1:11" ht="9" customHeight="1" x14ac:dyDescent="0.2">
      <c r="A220" s="3" t="s">
        <v>3863</v>
      </c>
      <c r="B220" s="3" t="s">
        <v>3864</v>
      </c>
      <c r="C220" s="3" t="s">
        <v>3427</v>
      </c>
      <c r="D220" s="3" t="s">
        <v>3852</v>
      </c>
      <c r="E220" s="12">
        <v>1</v>
      </c>
      <c r="F220" s="4">
        <v>27</v>
      </c>
      <c r="G220" s="4">
        <v>1</v>
      </c>
      <c r="H220" s="6">
        <v>7673.12</v>
      </c>
      <c r="K220" s="31">
        <f t="shared" si="3"/>
        <v>3.7037037037037035E-2</v>
      </c>
    </row>
    <row r="221" spans="1:11" ht="9" customHeight="1" x14ac:dyDescent="0.2">
      <c r="A221" s="3" t="s">
        <v>3865</v>
      </c>
      <c r="B221" s="3" t="s">
        <v>3866</v>
      </c>
      <c r="C221" s="3" t="s">
        <v>3427</v>
      </c>
      <c r="D221" s="3" t="s">
        <v>3852</v>
      </c>
      <c r="E221" s="12">
        <v>0</v>
      </c>
      <c r="F221" s="4">
        <v>7</v>
      </c>
      <c r="G221" s="4">
        <v>1</v>
      </c>
      <c r="H221" s="6">
        <v>7673.12</v>
      </c>
      <c r="K221" s="31">
        <f t="shared" si="3"/>
        <v>0</v>
      </c>
    </row>
    <row r="222" spans="1:11" ht="9" customHeight="1" x14ac:dyDescent="0.2">
      <c r="A222" s="3" t="s">
        <v>3867</v>
      </c>
      <c r="B222" s="3" t="s">
        <v>3868</v>
      </c>
      <c r="C222" s="3" t="s">
        <v>3427</v>
      </c>
      <c r="D222" s="3" t="s">
        <v>3852</v>
      </c>
      <c r="E222" s="12">
        <v>0</v>
      </c>
      <c r="F222" s="4">
        <v>9</v>
      </c>
      <c r="G222" s="4">
        <v>1</v>
      </c>
      <c r="H222" s="6">
        <v>7673.12</v>
      </c>
      <c r="K222" s="31">
        <f t="shared" si="3"/>
        <v>0</v>
      </c>
    </row>
    <row r="223" spans="1:11" ht="9" customHeight="1" x14ac:dyDescent="0.2">
      <c r="A223" s="3" t="s">
        <v>3869</v>
      </c>
      <c r="B223" s="3" t="s">
        <v>3870</v>
      </c>
      <c r="C223" s="3" t="s">
        <v>3427</v>
      </c>
      <c r="D223" s="3" t="s">
        <v>3852</v>
      </c>
      <c r="E223" s="12">
        <v>0</v>
      </c>
      <c r="F223" s="4">
        <v>19</v>
      </c>
      <c r="G223" s="4">
        <v>1</v>
      </c>
      <c r="H223" s="6">
        <v>7673.12</v>
      </c>
      <c r="K223" s="31">
        <f t="shared" si="3"/>
        <v>0</v>
      </c>
    </row>
    <row r="224" spans="1:11" ht="9" customHeight="1" x14ac:dyDescent="0.2">
      <c r="A224" s="3" t="s">
        <v>3871</v>
      </c>
      <c r="B224" s="3" t="s">
        <v>3872</v>
      </c>
      <c r="C224" s="3" t="s">
        <v>3427</v>
      </c>
      <c r="D224" s="3" t="s">
        <v>3852</v>
      </c>
      <c r="E224" s="12">
        <v>30</v>
      </c>
      <c r="F224" s="4">
        <v>269</v>
      </c>
      <c r="G224" s="4">
        <v>6</v>
      </c>
      <c r="H224" s="6">
        <v>46038.75</v>
      </c>
      <c r="K224" s="31">
        <f t="shared" si="3"/>
        <v>0.11152416356877323</v>
      </c>
    </row>
    <row r="225" spans="1:11" ht="9" customHeight="1" x14ac:dyDescent="0.2">
      <c r="A225" s="3" t="s">
        <v>3873</v>
      </c>
      <c r="B225" s="3" t="s">
        <v>3874</v>
      </c>
      <c r="C225" s="3" t="s">
        <v>3427</v>
      </c>
      <c r="D225" s="3" t="s">
        <v>3852</v>
      </c>
      <c r="E225" s="12">
        <v>26</v>
      </c>
      <c r="F225" s="4">
        <v>352</v>
      </c>
      <c r="G225" s="4">
        <v>9</v>
      </c>
      <c r="H225" s="6">
        <v>69058.12</v>
      </c>
      <c r="K225" s="31">
        <f t="shared" si="3"/>
        <v>7.3863636363636367E-2</v>
      </c>
    </row>
    <row r="226" spans="1:11" ht="9" customHeight="1" x14ac:dyDescent="0.2">
      <c r="A226" s="3" t="s">
        <v>3875</v>
      </c>
      <c r="B226" s="3" t="s">
        <v>3876</v>
      </c>
      <c r="C226" s="3" t="s">
        <v>3427</v>
      </c>
      <c r="D226" s="3" t="s">
        <v>3852</v>
      </c>
      <c r="E226" s="12">
        <v>0</v>
      </c>
      <c r="F226" s="4">
        <v>21</v>
      </c>
      <c r="G226" s="4">
        <v>1</v>
      </c>
      <c r="H226" s="6">
        <v>7673.12</v>
      </c>
      <c r="K226" s="31">
        <f t="shared" si="3"/>
        <v>0</v>
      </c>
    </row>
    <row r="227" spans="1:11" ht="9" customHeight="1" x14ac:dyDescent="0.2">
      <c r="A227" s="3" t="s">
        <v>3877</v>
      </c>
      <c r="B227" s="3" t="s">
        <v>3878</v>
      </c>
      <c r="C227" s="3" t="s">
        <v>3427</v>
      </c>
      <c r="D227" s="3" t="s">
        <v>3852</v>
      </c>
      <c r="E227" s="12">
        <v>0</v>
      </c>
      <c r="F227" s="4">
        <v>27</v>
      </c>
      <c r="G227" s="4">
        <v>1</v>
      </c>
      <c r="H227" s="6">
        <v>7673.12</v>
      </c>
      <c r="K227" s="31">
        <f t="shared" si="3"/>
        <v>0</v>
      </c>
    </row>
    <row r="228" spans="1:11" ht="9" customHeight="1" x14ac:dyDescent="0.2">
      <c r="A228" s="3" t="s">
        <v>3879</v>
      </c>
      <c r="B228" s="3" t="s">
        <v>3880</v>
      </c>
      <c r="C228" s="3" t="s">
        <v>3427</v>
      </c>
      <c r="D228" s="3" t="s">
        <v>3852</v>
      </c>
      <c r="E228" s="12">
        <v>20</v>
      </c>
      <c r="F228" s="4">
        <v>151</v>
      </c>
      <c r="G228" s="4">
        <v>3</v>
      </c>
      <c r="H228" s="6">
        <v>23019.37</v>
      </c>
      <c r="K228" s="31">
        <f t="shared" si="3"/>
        <v>0.13245033112582782</v>
      </c>
    </row>
    <row r="229" spans="1:11" ht="9" customHeight="1" x14ac:dyDescent="0.2">
      <c r="A229" s="3" t="s">
        <v>3881</v>
      </c>
      <c r="B229" s="3" t="s">
        <v>3882</v>
      </c>
      <c r="C229" s="3" t="s">
        <v>3427</v>
      </c>
      <c r="D229" s="3" t="s">
        <v>3852</v>
      </c>
      <c r="E229" s="12">
        <v>0</v>
      </c>
      <c r="F229" s="4">
        <v>1</v>
      </c>
      <c r="G229" s="4">
        <v>1</v>
      </c>
      <c r="H229" s="6">
        <v>7673.13</v>
      </c>
      <c r="K229" s="31">
        <f t="shared" si="3"/>
        <v>0</v>
      </c>
    </row>
    <row r="230" spans="1:11" ht="9" customHeight="1" x14ac:dyDescent="0.2">
      <c r="A230" s="3" t="s">
        <v>3883</v>
      </c>
      <c r="B230" s="3" t="s">
        <v>3884</v>
      </c>
      <c r="C230" s="3" t="s">
        <v>3427</v>
      </c>
      <c r="D230" s="3" t="s">
        <v>3852</v>
      </c>
      <c r="E230" s="12">
        <v>1</v>
      </c>
      <c r="F230" s="4">
        <v>20</v>
      </c>
      <c r="G230" s="4">
        <v>1</v>
      </c>
      <c r="H230" s="6">
        <v>7673.12</v>
      </c>
      <c r="K230" s="31">
        <f t="shared" si="3"/>
        <v>0.05</v>
      </c>
    </row>
    <row r="231" spans="1:11" ht="9" customHeight="1" x14ac:dyDescent="0.2">
      <c r="A231" s="3" t="s">
        <v>3885</v>
      </c>
      <c r="B231" s="3" t="s">
        <v>3886</v>
      </c>
      <c r="C231" s="3" t="s">
        <v>3427</v>
      </c>
      <c r="D231" s="3" t="s">
        <v>3852</v>
      </c>
      <c r="E231" s="12">
        <v>0</v>
      </c>
      <c r="F231" s="4">
        <v>31</v>
      </c>
      <c r="G231" s="4">
        <v>1</v>
      </c>
      <c r="H231" s="6">
        <v>7673.12</v>
      </c>
      <c r="K231" s="31">
        <f t="shared" si="3"/>
        <v>0</v>
      </c>
    </row>
    <row r="232" spans="1:11" ht="9" customHeight="1" x14ac:dyDescent="0.2">
      <c r="A232" s="3" t="s">
        <v>3887</v>
      </c>
      <c r="B232" s="3" t="s">
        <v>3888</v>
      </c>
      <c r="C232" s="3" t="s">
        <v>3427</v>
      </c>
      <c r="D232" s="3" t="s">
        <v>3852</v>
      </c>
      <c r="E232" s="12">
        <v>0</v>
      </c>
      <c r="F232" s="4">
        <v>21</v>
      </c>
      <c r="G232" s="4">
        <v>1</v>
      </c>
      <c r="H232" s="6">
        <v>7673.12</v>
      </c>
      <c r="K232" s="31">
        <f t="shared" si="3"/>
        <v>0</v>
      </c>
    </row>
    <row r="233" spans="1:11" ht="9" customHeight="1" x14ac:dyDescent="0.2">
      <c r="A233" s="3" t="s">
        <v>3889</v>
      </c>
      <c r="B233" s="3" t="s">
        <v>3890</v>
      </c>
      <c r="C233" s="3" t="s">
        <v>3427</v>
      </c>
      <c r="D233" s="3" t="s">
        <v>3852</v>
      </c>
      <c r="E233" s="12">
        <v>41</v>
      </c>
      <c r="F233" s="4">
        <v>46</v>
      </c>
      <c r="G233" s="4">
        <v>0</v>
      </c>
      <c r="H233" s="5">
        <v>0</v>
      </c>
      <c r="K233" s="31">
        <f t="shared" si="3"/>
        <v>0.89130434782608692</v>
      </c>
    </row>
    <row r="234" spans="1:11" ht="9" customHeight="1" x14ac:dyDescent="0.2">
      <c r="A234" s="3" t="s">
        <v>3891</v>
      </c>
      <c r="B234" s="3" t="s">
        <v>3892</v>
      </c>
      <c r="C234" s="3" t="s">
        <v>3427</v>
      </c>
      <c r="D234" s="3" t="s">
        <v>3852</v>
      </c>
      <c r="E234" s="12">
        <v>29</v>
      </c>
      <c r="F234" s="4">
        <v>131</v>
      </c>
      <c r="G234" s="4">
        <v>1</v>
      </c>
      <c r="H234" s="6">
        <v>7673.12</v>
      </c>
      <c r="K234" s="31">
        <f t="shared" si="3"/>
        <v>0.22137404580152673</v>
      </c>
    </row>
    <row r="235" spans="1:11" ht="9" customHeight="1" x14ac:dyDescent="0.2">
      <c r="A235" s="3" t="s">
        <v>3893</v>
      </c>
      <c r="B235" s="3" t="s">
        <v>3894</v>
      </c>
      <c r="C235" s="3" t="s">
        <v>3427</v>
      </c>
      <c r="D235" s="3" t="s">
        <v>3852</v>
      </c>
      <c r="E235" s="12">
        <v>36</v>
      </c>
      <c r="F235" s="4">
        <v>170</v>
      </c>
      <c r="G235" s="4">
        <v>1</v>
      </c>
      <c r="H235" s="6">
        <v>7673.12</v>
      </c>
      <c r="K235" s="31">
        <f t="shared" si="3"/>
        <v>0.21176470588235294</v>
      </c>
    </row>
    <row r="236" spans="1:11" ht="9" customHeight="1" x14ac:dyDescent="0.2">
      <c r="A236" s="3" t="s">
        <v>3895</v>
      </c>
      <c r="B236" s="3" t="s">
        <v>3896</v>
      </c>
      <c r="C236" s="3" t="s">
        <v>3427</v>
      </c>
      <c r="D236" s="3" t="s">
        <v>3852</v>
      </c>
      <c r="E236" s="12">
        <v>7</v>
      </c>
      <c r="F236" s="4">
        <v>18</v>
      </c>
      <c r="G236" s="4">
        <v>0</v>
      </c>
      <c r="H236" s="5">
        <v>0</v>
      </c>
      <c r="K236" s="31">
        <f t="shared" si="3"/>
        <v>0.3888888888888889</v>
      </c>
    </row>
    <row r="237" spans="1:11" ht="9" customHeight="1" x14ac:dyDescent="0.2">
      <c r="A237" s="3" t="s">
        <v>3897</v>
      </c>
      <c r="B237" s="3" t="s">
        <v>3898</v>
      </c>
      <c r="C237" s="3" t="s">
        <v>3427</v>
      </c>
      <c r="D237" s="3" t="s">
        <v>3852</v>
      </c>
      <c r="E237" s="12">
        <v>38</v>
      </c>
      <c r="F237" s="4">
        <v>1228</v>
      </c>
      <c r="G237" s="4">
        <v>46</v>
      </c>
      <c r="H237" s="6">
        <v>352963.75</v>
      </c>
      <c r="K237" s="31">
        <f t="shared" si="3"/>
        <v>3.0944625407166124E-2</v>
      </c>
    </row>
    <row r="238" spans="1:11" ht="9" customHeight="1" x14ac:dyDescent="0.2">
      <c r="A238" s="3" t="s">
        <v>3899</v>
      </c>
      <c r="B238" s="3" t="s">
        <v>3900</v>
      </c>
      <c r="C238" s="3" t="s">
        <v>3427</v>
      </c>
      <c r="D238" s="3" t="s">
        <v>3852</v>
      </c>
      <c r="E238" s="12">
        <v>0</v>
      </c>
      <c r="F238" s="4">
        <v>57</v>
      </c>
      <c r="G238" s="4">
        <v>2</v>
      </c>
      <c r="H238" s="6">
        <v>15346.25</v>
      </c>
      <c r="K238" s="31">
        <f t="shared" si="3"/>
        <v>0</v>
      </c>
    </row>
    <row r="239" spans="1:11" ht="9" customHeight="1" x14ac:dyDescent="0.2">
      <c r="A239" s="3" t="s">
        <v>3901</v>
      </c>
      <c r="B239" s="3" t="s">
        <v>3902</v>
      </c>
      <c r="C239" s="3" t="s">
        <v>3427</v>
      </c>
      <c r="D239" s="3" t="s">
        <v>3852</v>
      </c>
      <c r="E239" s="12">
        <v>0</v>
      </c>
      <c r="F239" s="4">
        <v>37</v>
      </c>
      <c r="G239" s="4">
        <v>1</v>
      </c>
      <c r="H239" s="6">
        <v>7673.12</v>
      </c>
      <c r="K239" s="31">
        <f t="shared" si="3"/>
        <v>0</v>
      </c>
    </row>
    <row r="240" spans="1:11" ht="9" customHeight="1" x14ac:dyDescent="0.2">
      <c r="A240" s="3" t="s">
        <v>3903</v>
      </c>
      <c r="B240" s="3" t="s">
        <v>3904</v>
      </c>
      <c r="C240" s="3" t="s">
        <v>3427</v>
      </c>
      <c r="D240" s="3" t="s">
        <v>3852</v>
      </c>
      <c r="E240" s="12">
        <v>30</v>
      </c>
      <c r="F240" s="4">
        <v>184</v>
      </c>
      <c r="G240" s="4">
        <v>2</v>
      </c>
      <c r="H240" s="6">
        <v>15346.25</v>
      </c>
      <c r="K240" s="31">
        <f t="shared" si="3"/>
        <v>0.16304347826086957</v>
      </c>
    </row>
    <row r="241" spans="1:11" ht="9" customHeight="1" x14ac:dyDescent="0.2">
      <c r="A241" s="3" t="s">
        <v>3905</v>
      </c>
      <c r="B241" s="3" t="s">
        <v>3852</v>
      </c>
      <c r="C241" s="3" t="s">
        <v>3427</v>
      </c>
      <c r="D241" s="3" t="s">
        <v>3852</v>
      </c>
      <c r="E241" s="12">
        <v>712</v>
      </c>
      <c r="F241" s="4">
        <v>2266</v>
      </c>
      <c r="G241" s="4">
        <v>0</v>
      </c>
      <c r="H241" s="5">
        <v>0</v>
      </c>
      <c r="K241" s="31">
        <f t="shared" si="3"/>
        <v>0.3142100617828773</v>
      </c>
    </row>
    <row r="242" spans="1:11" ht="9" customHeight="1" x14ac:dyDescent="0.2">
      <c r="A242" s="3" t="s">
        <v>3906</v>
      </c>
      <c r="B242" s="3" t="s">
        <v>3907</v>
      </c>
      <c r="C242" s="3" t="s">
        <v>3427</v>
      </c>
      <c r="D242" s="3" t="s">
        <v>3852</v>
      </c>
      <c r="E242" s="12">
        <v>0</v>
      </c>
      <c r="F242" s="4">
        <v>5</v>
      </c>
      <c r="G242" s="4">
        <v>1</v>
      </c>
      <c r="H242" s="6">
        <v>7673.13</v>
      </c>
      <c r="K242" s="31">
        <f t="shared" si="3"/>
        <v>0</v>
      </c>
    </row>
    <row r="243" spans="1:11" ht="9" customHeight="1" x14ac:dyDescent="0.2">
      <c r="A243" s="3" t="s">
        <v>3908</v>
      </c>
      <c r="B243" s="3" t="s">
        <v>3909</v>
      </c>
      <c r="C243" s="3" t="s">
        <v>3427</v>
      </c>
      <c r="D243" s="3" t="s">
        <v>3852</v>
      </c>
      <c r="E243" s="12">
        <v>35</v>
      </c>
      <c r="F243" s="4">
        <v>189</v>
      </c>
      <c r="G243" s="4">
        <v>3</v>
      </c>
      <c r="H243" s="6">
        <v>23019.37</v>
      </c>
      <c r="K243" s="31">
        <f t="shared" si="3"/>
        <v>0.18518518518518517</v>
      </c>
    </row>
    <row r="244" spans="1:11" ht="9" customHeight="1" x14ac:dyDescent="0.2">
      <c r="A244" s="3" t="s">
        <v>3910</v>
      </c>
      <c r="B244" s="3" t="s">
        <v>3911</v>
      </c>
      <c r="C244" s="3" t="s">
        <v>3427</v>
      </c>
      <c r="D244" s="3" t="s">
        <v>3852</v>
      </c>
      <c r="E244" s="12">
        <v>0</v>
      </c>
      <c r="F244" s="4">
        <v>24</v>
      </c>
      <c r="G244" s="4">
        <v>1</v>
      </c>
      <c r="H244" s="6">
        <v>7673.12</v>
      </c>
      <c r="K244" s="31">
        <f t="shared" si="3"/>
        <v>0</v>
      </c>
    </row>
    <row r="245" spans="1:11" ht="9" customHeight="1" x14ac:dyDescent="0.2">
      <c r="A245" s="3" t="s">
        <v>3912</v>
      </c>
      <c r="B245" s="3" t="s">
        <v>3913</v>
      </c>
      <c r="C245" s="3" t="s">
        <v>3427</v>
      </c>
      <c r="D245" s="3" t="s">
        <v>3852</v>
      </c>
      <c r="E245" s="12">
        <v>0</v>
      </c>
      <c r="F245" s="4">
        <v>6</v>
      </c>
      <c r="G245" s="4">
        <v>1</v>
      </c>
      <c r="H245" s="6">
        <v>7673.13</v>
      </c>
      <c r="K245" s="31">
        <f t="shared" si="3"/>
        <v>0</v>
      </c>
    </row>
    <row r="246" spans="1:11" ht="9" customHeight="1" x14ac:dyDescent="0.2">
      <c r="A246" s="3" t="s">
        <v>3914</v>
      </c>
      <c r="B246" s="3" t="s">
        <v>3915</v>
      </c>
      <c r="C246" s="3" t="s">
        <v>3427</v>
      </c>
      <c r="D246" s="3" t="s">
        <v>3852</v>
      </c>
      <c r="E246" s="12">
        <v>24</v>
      </c>
      <c r="F246" s="4">
        <v>77</v>
      </c>
      <c r="G246" s="4">
        <v>0</v>
      </c>
      <c r="H246" s="5">
        <v>0</v>
      </c>
      <c r="K246" s="31">
        <f t="shared" si="3"/>
        <v>0.31168831168831168</v>
      </c>
    </row>
    <row r="247" spans="1:11" ht="9" customHeight="1" x14ac:dyDescent="0.2">
      <c r="A247" s="3" t="s">
        <v>3916</v>
      </c>
      <c r="B247" s="3" t="s">
        <v>3917</v>
      </c>
      <c r="C247" s="3" t="s">
        <v>3427</v>
      </c>
      <c r="D247" s="3" t="s">
        <v>3852</v>
      </c>
      <c r="E247" s="12">
        <v>0</v>
      </c>
      <c r="F247" s="4">
        <v>16</v>
      </c>
      <c r="G247" s="4">
        <v>1</v>
      </c>
      <c r="H247" s="6">
        <v>7673.12</v>
      </c>
      <c r="K247" s="31">
        <f t="shared" si="3"/>
        <v>0</v>
      </c>
    </row>
    <row r="248" spans="1:11" ht="9" customHeight="1" x14ac:dyDescent="0.2">
      <c r="A248" s="3" t="s">
        <v>3918</v>
      </c>
      <c r="B248" s="3" t="s">
        <v>3919</v>
      </c>
      <c r="C248" s="3" t="s">
        <v>3427</v>
      </c>
      <c r="D248" s="3" t="s">
        <v>3852</v>
      </c>
      <c r="E248" s="12">
        <v>24</v>
      </c>
      <c r="F248" s="4">
        <v>100</v>
      </c>
      <c r="G248" s="4">
        <v>0</v>
      </c>
      <c r="H248" s="5">
        <v>0</v>
      </c>
      <c r="K248" s="31">
        <f t="shared" si="3"/>
        <v>0.24</v>
      </c>
    </row>
    <row r="249" spans="1:11" ht="9" customHeight="1" x14ac:dyDescent="0.2">
      <c r="A249" s="3" t="s">
        <v>3920</v>
      </c>
      <c r="B249" s="3" t="s">
        <v>3921</v>
      </c>
      <c r="C249" s="3" t="s">
        <v>3427</v>
      </c>
      <c r="D249" s="3" t="s">
        <v>3852</v>
      </c>
      <c r="E249" s="12">
        <v>0</v>
      </c>
      <c r="F249" s="4">
        <v>2</v>
      </c>
      <c r="G249" s="4">
        <v>1</v>
      </c>
      <c r="H249" s="6">
        <v>7673.13</v>
      </c>
      <c r="K249" s="31">
        <f t="shared" si="3"/>
        <v>0</v>
      </c>
    </row>
    <row r="250" spans="1:11" ht="9" customHeight="1" x14ac:dyDescent="0.2">
      <c r="A250" s="3" t="s">
        <v>3922</v>
      </c>
      <c r="B250" s="3" t="s">
        <v>3923</v>
      </c>
      <c r="C250" s="3" t="s">
        <v>3427</v>
      </c>
      <c r="D250" s="3" t="s">
        <v>3852</v>
      </c>
      <c r="E250" s="12">
        <v>1</v>
      </c>
      <c r="F250" s="4">
        <v>35</v>
      </c>
      <c r="G250" s="4">
        <v>2</v>
      </c>
      <c r="H250" s="6">
        <v>15346.25</v>
      </c>
      <c r="K250" s="31">
        <f t="shared" si="3"/>
        <v>2.8571428571428571E-2</v>
      </c>
    </row>
    <row r="251" spans="1:11" ht="9" customHeight="1" x14ac:dyDescent="0.2">
      <c r="A251" s="3" t="s">
        <v>3924</v>
      </c>
      <c r="B251" s="3" t="s">
        <v>3925</v>
      </c>
      <c r="C251" s="3" t="s">
        <v>3427</v>
      </c>
      <c r="D251" s="3" t="s">
        <v>3852</v>
      </c>
      <c r="E251" s="12">
        <v>0</v>
      </c>
      <c r="F251" s="4">
        <v>2</v>
      </c>
      <c r="G251" s="4">
        <v>1</v>
      </c>
      <c r="H251" s="6">
        <v>7673.13</v>
      </c>
      <c r="K251" s="31">
        <f t="shared" si="3"/>
        <v>0</v>
      </c>
    </row>
    <row r="252" spans="1:11" ht="9" customHeight="1" x14ac:dyDescent="0.2">
      <c r="A252" s="3" t="s">
        <v>3926</v>
      </c>
      <c r="B252" s="3" t="s">
        <v>3927</v>
      </c>
      <c r="C252" s="3" t="s">
        <v>3427</v>
      </c>
      <c r="D252" s="3" t="s">
        <v>3852</v>
      </c>
      <c r="E252" s="12">
        <v>2</v>
      </c>
      <c r="F252" s="4">
        <v>67</v>
      </c>
      <c r="G252" s="4">
        <v>2</v>
      </c>
      <c r="H252" s="6">
        <v>15346.25</v>
      </c>
      <c r="K252" s="31">
        <f t="shared" si="3"/>
        <v>2.9850746268656716E-2</v>
      </c>
    </row>
    <row r="253" spans="1:11" ht="9" customHeight="1" x14ac:dyDescent="0.2">
      <c r="A253" s="3" t="s">
        <v>3928</v>
      </c>
      <c r="B253" s="3" t="s">
        <v>3929</v>
      </c>
      <c r="C253" s="3" t="s">
        <v>3427</v>
      </c>
      <c r="D253" s="3" t="s">
        <v>3852</v>
      </c>
      <c r="E253" s="12">
        <v>0</v>
      </c>
      <c r="F253" s="4">
        <v>8</v>
      </c>
      <c r="G253" s="4">
        <v>1</v>
      </c>
      <c r="H253" s="6">
        <v>7673.13</v>
      </c>
      <c r="K253" s="31">
        <f t="shared" si="3"/>
        <v>0</v>
      </c>
    </row>
    <row r="254" spans="1:11" ht="9" customHeight="1" x14ac:dyDescent="0.2">
      <c r="A254" s="3" t="s">
        <v>3930</v>
      </c>
      <c r="B254" s="3" t="s">
        <v>3931</v>
      </c>
      <c r="C254" s="3" t="s">
        <v>3427</v>
      </c>
      <c r="D254" s="3" t="s">
        <v>3852</v>
      </c>
      <c r="E254" s="12">
        <v>104</v>
      </c>
      <c r="F254" s="4">
        <v>464</v>
      </c>
      <c r="G254" s="4">
        <v>3</v>
      </c>
      <c r="H254" s="6">
        <v>23019.37</v>
      </c>
      <c r="K254" s="31">
        <f t="shared" si="3"/>
        <v>0.22413793103448276</v>
      </c>
    </row>
    <row r="255" spans="1:11" ht="9" customHeight="1" x14ac:dyDescent="0.2">
      <c r="A255" s="3" t="s">
        <v>3932</v>
      </c>
      <c r="B255" s="3" t="s">
        <v>3933</v>
      </c>
      <c r="C255" s="3" t="s">
        <v>3427</v>
      </c>
      <c r="D255" s="3" t="s">
        <v>3852</v>
      </c>
      <c r="E255" s="12">
        <v>2</v>
      </c>
      <c r="F255" s="4">
        <v>59</v>
      </c>
      <c r="G255" s="4">
        <v>2</v>
      </c>
      <c r="H255" s="6">
        <v>15346.25</v>
      </c>
      <c r="K255" s="31">
        <f t="shared" si="3"/>
        <v>3.3898305084745763E-2</v>
      </c>
    </row>
    <row r="256" spans="1:11" ht="9" customHeight="1" x14ac:dyDescent="0.2">
      <c r="A256" s="3" t="s">
        <v>3934</v>
      </c>
      <c r="B256" s="3" t="s">
        <v>3935</v>
      </c>
      <c r="C256" s="3" t="s">
        <v>3427</v>
      </c>
      <c r="D256" s="3" t="s">
        <v>3852</v>
      </c>
      <c r="E256" s="12">
        <v>16</v>
      </c>
      <c r="F256" s="4">
        <v>63</v>
      </c>
      <c r="G256" s="4">
        <v>0</v>
      </c>
      <c r="H256" s="5">
        <v>0</v>
      </c>
      <c r="K256" s="31">
        <f t="shared" si="3"/>
        <v>0.25396825396825395</v>
      </c>
    </row>
    <row r="257" spans="1:11" ht="9" customHeight="1" x14ac:dyDescent="0.2">
      <c r="A257" s="3" t="s">
        <v>3936</v>
      </c>
      <c r="B257" s="3" t="s">
        <v>3937</v>
      </c>
      <c r="C257" s="3" t="s">
        <v>3427</v>
      </c>
      <c r="D257" s="3" t="s">
        <v>3852</v>
      </c>
      <c r="E257" s="12">
        <v>1</v>
      </c>
      <c r="F257" s="4">
        <v>16</v>
      </c>
      <c r="G257" s="4">
        <v>1</v>
      </c>
      <c r="H257" s="6">
        <v>7673.12</v>
      </c>
      <c r="K257" s="31">
        <f t="shared" si="3"/>
        <v>6.25E-2</v>
      </c>
    </row>
    <row r="258" spans="1:11" ht="9" customHeight="1" x14ac:dyDescent="0.2">
      <c r="A258" s="3" t="s">
        <v>3938</v>
      </c>
      <c r="B258" s="3" t="s">
        <v>3939</v>
      </c>
      <c r="C258" s="3" t="s">
        <v>3427</v>
      </c>
      <c r="D258" s="3" t="s">
        <v>3852</v>
      </c>
      <c r="E258" s="12">
        <v>0</v>
      </c>
      <c r="F258" s="4">
        <v>6</v>
      </c>
      <c r="G258" s="4">
        <v>1</v>
      </c>
      <c r="H258" s="6">
        <v>7673.13</v>
      </c>
      <c r="K258" s="31">
        <f t="shared" si="3"/>
        <v>0</v>
      </c>
    </row>
    <row r="259" spans="1:11" ht="9" customHeight="1" x14ac:dyDescent="0.2">
      <c r="A259" s="3" t="s">
        <v>3940</v>
      </c>
      <c r="B259" s="3" t="s">
        <v>3941</v>
      </c>
      <c r="C259" s="3" t="s">
        <v>3427</v>
      </c>
      <c r="D259" s="3" t="s">
        <v>3852</v>
      </c>
      <c r="E259" s="12">
        <v>0</v>
      </c>
      <c r="F259" s="4">
        <v>7</v>
      </c>
      <c r="G259" s="4">
        <v>1</v>
      </c>
      <c r="H259" s="6">
        <v>7673.12</v>
      </c>
      <c r="K259" s="31">
        <f t="shared" ref="K259:K322" si="4">E259/F259</f>
        <v>0</v>
      </c>
    </row>
    <row r="260" spans="1:11" ht="9" customHeight="1" x14ac:dyDescent="0.2">
      <c r="A260" s="3" t="s">
        <v>3942</v>
      </c>
      <c r="B260" s="3" t="s">
        <v>3943</v>
      </c>
      <c r="C260" s="3" t="s">
        <v>3427</v>
      </c>
      <c r="D260" s="3" t="s">
        <v>3944</v>
      </c>
      <c r="E260" s="12">
        <v>29</v>
      </c>
      <c r="F260" s="4">
        <v>252</v>
      </c>
      <c r="G260" s="4">
        <v>9</v>
      </c>
      <c r="H260" s="6">
        <v>69058.12</v>
      </c>
      <c r="K260" s="31">
        <f t="shared" si="4"/>
        <v>0.11507936507936507</v>
      </c>
    </row>
    <row r="261" spans="1:11" ht="9" customHeight="1" x14ac:dyDescent="0.2">
      <c r="A261" s="3" t="s">
        <v>3945</v>
      </c>
      <c r="B261" s="3" t="s">
        <v>3946</v>
      </c>
      <c r="C261" s="3" t="s">
        <v>3427</v>
      </c>
      <c r="D261" s="3" t="s">
        <v>3944</v>
      </c>
      <c r="E261" s="12">
        <v>0</v>
      </c>
      <c r="F261" s="4">
        <v>37</v>
      </c>
      <c r="G261" s="4">
        <v>1</v>
      </c>
      <c r="H261" s="6">
        <v>7673.12</v>
      </c>
      <c r="K261" s="31">
        <f t="shared" si="4"/>
        <v>0</v>
      </c>
    </row>
    <row r="262" spans="1:11" ht="9" customHeight="1" x14ac:dyDescent="0.2">
      <c r="A262" s="3" t="s">
        <v>3947</v>
      </c>
      <c r="B262" s="3" t="s">
        <v>3948</v>
      </c>
      <c r="C262" s="3" t="s">
        <v>3427</v>
      </c>
      <c r="D262" s="3" t="s">
        <v>3944</v>
      </c>
      <c r="E262" s="12">
        <v>0</v>
      </c>
      <c r="F262" s="4">
        <v>15</v>
      </c>
      <c r="G262" s="4">
        <v>1</v>
      </c>
      <c r="H262" s="6">
        <v>7673.12</v>
      </c>
      <c r="K262" s="31">
        <f t="shared" si="4"/>
        <v>0</v>
      </c>
    </row>
    <row r="263" spans="1:11" ht="9" customHeight="1" x14ac:dyDescent="0.2">
      <c r="A263" s="3" t="s">
        <v>3949</v>
      </c>
      <c r="B263" s="3" t="s">
        <v>3950</v>
      </c>
      <c r="C263" s="3" t="s">
        <v>3427</v>
      </c>
      <c r="D263" s="3" t="s">
        <v>3944</v>
      </c>
      <c r="E263" s="12">
        <v>26</v>
      </c>
      <c r="F263" s="4">
        <v>188</v>
      </c>
      <c r="G263" s="4">
        <v>4</v>
      </c>
      <c r="H263" s="6">
        <v>30692.5</v>
      </c>
      <c r="K263" s="31">
        <f t="shared" si="4"/>
        <v>0.13829787234042554</v>
      </c>
    </row>
    <row r="264" spans="1:11" ht="9" customHeight="1" x14ac:dyDescent="0.2">
      <c r="A264" s="3" t="s">
        <v>3951</v>
      </c>
      <c r="B264" s="3" t="s">
        <v>3952</v>
      </c>
      <c r="C264" s="3" t="s">
        <v>3427</v>
      </c>
      <c r="D264" s="3" t="s">
        <v>3944</v>
      </c>
      <c r="E264" s="12">
        <v>0</v>
      </c>
      <c r="F264" s="4">
        <v>40</v>
      </c>
      <c r="G264" s="4">
        <v>1</v>
      </c>
      <c r="H264" s="6">
        <v>7673.12</v>
      </c>
      <c r="K264" s="31">
        <f t="shared" si="4"/>
        <v>0</v>
      </c>
    </row>
    <row r="265" spans="1:11" ht="9" customHeight="1" x14ac:dyDescent="0.2">
      <c r="A265" s="3" t="s">
        <v>3953</v>
      </c>
      <c r="B265" s="3" t="s">
        <v>3954</v>
      </c>
      <c r="C265" s="3" t="s">
        <v>3427</v>
      </c>
      <c r="D265" s="3" t="s">
        <v>3944</v>
      </c>
      <c r="E265" s="12">
        <v>46</v>
      </c>
      <c r="F265" s="4">
        <v>143</v>
      </c>
      <c r="G265" s="4">
        <v>0</v>
      </c>
      <c r="H265" s="5">
        <v>0</v>
      </c>
      <c r="K265" s="31">
        <f t="shared" si="4"/>
        <v>0.32167832167832167</v>
      </c>
    </row>
    <row r="266" spans="1:11" ht="9" customHeight="1" x14ac:dyDescent="0.2">
      <c r="A266" s="3" t="s">
        <v>3955</v>
      </c>
      <c r="B266" s="3" t="s">
        <v>3956</v>
      </c>
      <c r="C266" s="3" t="s">
        <v>3427</v>
      </c>
      <c r="D266" s="3" t="s">
        <v>3944</v>
      </c>
      <c r="E266" s="12">
        <v>0</v>
      </c>
      <c r="F266" s="4">
        <v>20</v>
      </c>
      <c r="G266" s="4">
        <v>1</v>
      </c>
      <c r="H266" s="6">
        <v>7673.12</v>
      </c>
      <c r="K266" s="31">
        <f t="shared" si="4"/>
        <v>0</v>
      </c>
    </row>
    <row r="267" spans="1:11" ht="9" customHeight="1" x14ac:dyDescent="0.2">
      <c r="A267" s="3" t="s">
        <v>3957</v>
      </c>
      <c r="B267" s="3" t="s">
        <v>3958</v>
      </c>
      <c r="C267" s="3" t="s">
        <v>3427</v>
      </c>
      <c r="D267" s="3" t="s">
        <v>3944</v>
      </c>
      <c r="E267" s="12">
        <v>8</v>
      </c>
      <c r="F267" s="4">
        <v>131</v>
      </c>
      <c r="G267" s="4">
        <v>7</v>
      </c>
      <c r="H267" s="6">
        <v>53711.87</v>
      </c>
      <c r="K267" s="31">
        <f t="shared" si="4"/>
        <v>6.1068702290076333E-2</v>
      </c>
    </row>
    <row r="268" spans="1:11" ht="9" customHeight="1" x14ac:dyDescent="0.2">
      <c r="A268" s="3" t="s">
        <v>3959</v>
      </c>
      <c r="B268" s="3" t="s">
        <v>3960</v>
      </c>
      <c r="C268" s="3" t="s">
        <v>3427</v>
      </c>
      <c r="D268" s="3" t="s">
        <v>3944</v>
      </c>
      <c r="E268" s="12">
        <v>40</v>
      </c>
      <c r="F268" s="4">
        <v>38</v>
      </c>
      <c r="G268" s="4">
        <v>0</v>
      </c>
      <c r="H268" s="5">
        <v>0</v>
      </c>
      <c r="K268" s="31">
        <f t="shared" si="4"/>
        <v>1.0526315789473684</v>
      </c>
    </row>
    <row r="269" spans="1:11" ht="9" customHeight="1" x14ac:dyDescent="0.2">
      <c r="A269" s="3" t="s">
        <v>3961</v>
      </c>
      <c r="B269" s="3" t="s">
        <v>3962</v>
      </c>
      <c r="C269" s="3" t="s">
        <v>3427</v>
      </c>
      <c r="D269" s="3" t="s">
        <v>3944</v>
      </c>
      <c r="E269" s="12">
        <v>0</v>
      </c>
      <c r="F269" s="4">
        <v>12</v>
      </c>
      <c r="G269" s="4">
        <v>1</v>
      </c>
      <c r="H269" s="6">
        <v>7673.13</v>
      </c>
      <c r="K269" s="31">
        <f t="shared" si="4"/>
        <v>0</v>
      </c>
    </row>
    <row r="270" spans="1:11" ht="9" customHeight="1" x14ac:dyDescent="0.2">
      <c r="A270" s="3" t="s">
        <v>3963</v>
      </c>
      <c r="B270" s="3" t="s">
        <v>3964</v>
      </c>
      <c r="C270" s="3" t="s">
        <v>3427</v>
      </c>
      <c r="D270" s="3" t="s">
        <v>3944</v>
      </c>
      <c r="E270" s="12">
        <v>85</v>
      </c>
      <c r="F270" s="4">
        <v>200</v>
      </c>
      <c r="G270" s="4">
        <v>0</v>
      </c>
      <c r="H270" s="5">
        <v>0</v>
      </c>
      <c r="K270" s="31">
        <f t="shared" si="4"/>
        <v>0.42499999999999999</v>
      </c>
    </row>
    <row r="271" spans="1:11" ht="9" customHeight="1" x14ac:dyDescent="0.2">
      <c r="A271" s="3" t="s">
        <v>3965</v>
      </c>
      <c r="B271" s="3" t="s">
        <v>3966</v>
      </c>
      <c r="C271" s="3" t="s">
        <v>3427</v>
      </c>
      <c r="D271" s="3" t="s">
        <v>3944</v>
      </c>
      <c r="E271" s="12">
        <v>0</v>
      </c>
      <c r="F271" s="4">
        <v>15</v>
      </c>
      <c r="G271" s="4">
        <v>1</v>
      </c>
      <c r="H271" s="6">
        <v>7673.12</v>
      </c>
      <c r="K271" s="31">
        <f t="shared" si="4"/>
        <v>0</v>
      </c>
    </row>
    <row r="272" spans="1:11" ht="9" customHeight="1" x14ac:dyDescent="0.2">
      <c r="A272" s="3" t="s">
        <v>3967</v>
      </c>
      <c r="B272" s="3" t="s">
        <v>3968</v>
      </c>
      <c r="C272" s="3" t="s">
        <v>3427</v>
      </c>
      <c r="D272" s="3" t="s">
        <v>3944</v>
      </c>
      <c r="E272" s="12">
        <v>0</v>
      </c>
      <c r="F272" s="4">
        <v>36</v>
      </c>
      <c r="G272" s="4">
        <v>1</v>
      </c>
      <c r="H272" s="6">
        <v>7673.12</v>
      </c>
      <c r="K272" s="31">
        <f t="shared" si="4"/>
        <v>0</v>
      </c>
    </row>
    <row r="273" spans="1:11" ht="9" customHeight="1" x14ac:dyDescent="0.2">
      <c r="A273" s="3" t="s">
        <v>3969</v>
      </c>
      <c r="B273" s="3" t="s">
        <v>3970</v>
      </c>
      <c r="C273" s="3" t="s">
        <v>3427</v>
      </c>
      <c r="D273" s="3" t="s">
        <v>3944</v>
      </c>
      <c r="E273" s="12">
        <v>0</v>
      </c>
      <c r="F273" s="4">
        <v>21</v>
      </c>
      <c r="G273" s="4">
        <v>1</v>
      </c>
      <c r="H273" s="6">
        <v>7673.12</v>
      </c>
      <c r="K273" s="31">
        <f t="shared" si="4"/>
        <v>0</v>
      </c>
    </row>
    <row r="274" spans="1:11" ht="9" customHeight="1" x14ac:dyDescent="0.2">
      <c r="A274" s="3" t="s">
        <v>3971</v>
      </c>
      <c r="B274" s="3" t="s">
        <v>3972</v>
      </c>
      <c r="C274" s="3" t="s">
        <v>3427</v>
      </c>
      <c r="D274" s="3" t="s">
        <v>3944</v>
      </c>
      <c r="E274" s="12">
        <v>0</v>
      </c>
      <c r="F274" s="4">
        <v>41</v>
      </c>
      <c r="G274" s="4">
        <v>1</v>
      </c>
      <c r="H274" s="6">
        <v>7673.12</v>
      </c>
      <c r="K274" s="31">
        <f t="shared" si="4"/>
        <v>0</v>
      </c>
    </row>
    <row r="275" spans="1:11" ht="9" customHeight="1" x14ac:dyDescent="0.2">
      <c r="A275" s="3" t="s">
        <v>3973</v>
      </c>
      <c r="B275" s="3" t="s">
        <v>3974</v>
      </c>
      <c r="C275" s="3" t="s">
        <v>3427</v>
      </c>
      <c r="D275" s="3" t="s">
        <v>3944</v>
      </c>
      <c r="E275" s="12">
        <v>0</v>
      </c>
      <c r="F275" s="4">
        <v>24</v>
      </c>
      <c r="G275" s="4">
        <v>1</v>
      </c>
      <c r="H275" s="6">
        <v>7673.12</v>
      </c>
      <c r="K275" s="31">
        <f t="shared" si="4"/>
        <v>0</v>
      </c>
    </row>
    <row r="276" spans="1:11" ht="9" customHeight="1" x14ac:dyDescent="0.2">
      <c r="A276" s="3" t="s">
        <v>3975</v>
      </c>
      <c r="B276" s="3" t="s">
        <v>3976</v>
      </c>
      <c r="C276" s="3" t="s">
        <v>3427</v>
      </c>
      <c r="D276" s="3" t="s">
        <v>3944</v>
      </c>
      <c r="E276" s="12">
        <v>45</v>
      </c>
      <c r="F276" s="4">
        <v>80</v>
      </c>
      <c r="G276" s="4">
        <v>0</v>
      </c>
      <c r="H276" s="5">
        <v>0</v>
      </c>
      <c r="K276" s="31">
        <f t="shared" si="4"/>
        <v>0.5625</v>
      </c>
    </row>
    <row r="277" spans="1:11" ht="9" customHeight="1" x14ac:dyDescent="0.2">
      <c r="A277" s="3" t="s">
        <v>3977</v>
      </c>
      <c r="B277" s="3" t="s">
        <v>3978</v>
      </c>
      <c r="C277" s="3" t="s">
        <v>3427</v>
      </c>
      <c r="D277" s="3" t="s">
        <v>3944</v>
      </c>
      <c r="E277" s="12">
        <v>25</v>
      </c>
      <c r="F277" s="4">
        <v>50</v>
      </c>
      <c r="G277" s="4">
        <v>0</v>
      </c>
      <c r="H277" s="5">
        <v>0</v>
      </c>
      <c r="K277" s="31">
        <f t="shared" si="4"/>
        <v>0.5</v>
      </c>
    </row>
    <row r="278" spans="1:11" ht="9" customHeight="1" x14ac:dyDescent="0.2">
      <c r="A278" s="3" t="s">
        <v>3979</v>
      </c>
      <c r="B278" s="3" t="s">
        <v>3980</v>
      </c>
      <c r="C278" s="3" t="s">
        <v>3427</v>
      </c>
      <c r="D278" s="3" t="s">
        <v>3944</v>
      </c>
      <c r="E278" s="12">
        <v>0</v>
      </c>
      <c r="F278" s="4">
        <v>82</v>
      </c>
      <c r="G278" s="4">
        <v>3</v>
      </c>
      <c r="H278" s="6">
        <v>23019.37</v>
      </c>
      <c r="K278" s="31">
        <f t="shared" si="4"/>
        <v>0</v>
      </c>
    </row>
    <row r="279" spans="1:11" ht="9" customHeight="1" x14ac:dyDescent="0.2">
      <c r="A279" s="3" t="s">
        <v>3981</v>
      </c>
      <c r="B279" s="3" t="s">
        <v>3982</v>
      </c>
      <c r="C279" s="3" t="s">
        <v>3427</v>
      </c>
      <c r="D279" s="3" t="s">
        <v>3944</v>
      </c>
      <c r="E279" s="12">
        <v>16</v>
      </c>
      <c r="F279" s="4">
        <v>41</v>
      </c>
      <c r="G279" s="4">
        <v>0</v>
      </c>
      <c r="H279" s="5">
        <v>0</v>
      </c>
      <c r="K279" s="31">
        <f t="shared" si="4"/>
        <v>0.3902439024390244</v>
      </c>
    </row>
    <row r="280" spans="1:11" ht="9" customHeight="1" x14ac:dyDescent="0.2">
      <c r="A280" s="3" t="s">
        <v>3983</v>
      </c>
      <c r="B280" s="3" t="s">
        <v>3984</v>
      </c>
      <c r="C280" s="3" t="s">
        <v>3427</v>
      </c>
      <c r="D280" s="3" t="s">
        <v>3944</v>
      </c>
      <c r="E280" s="12">
        <v>15</v>
      </c>
      <c r="F280" s="4">
        <v>115</v>
      </c>
      <c r="G280" s="4">
        <v>4</v>
      </c>
      <c r="H280" s="6">
        <v>30692.5</v>
      </c>
      <c r="K280" s="31">
        <f t="shared" si="4"/>
        <v>0.13043478260869565</v>
      </c>
    </row>
    <row r="281" spans="1:11" ht="9" customHeight="1" x14ac:dyDescent="0.2">
      <c r="A281" s="3" t="s">
        <v>3985</v>
      </c>
      <c r="B281" s="3" t="s">
        <v>3986</v>
      </c>
      <c r="C281" s="3" t="s">
        <v>3427</v>
      </c>
      <c r="D281" s="3" t="s">
        <v>3944</v>
      </c>
      <c r="E281" s="12">
        <v>0</v>
      </c>
      <c r="F281" s="4">
        <v>4</v>
      </c>
      <c r="G281" s="4">
        <v>1</v>
      </c>
      <c r="H281" s="6">
        <v>7673.12</v>
      </c>
      <c r="K281" s="31">
        <f t="shared" si="4"/>
        <v>0</v>
      </c>
    </row>
    <row r="282" spans="1:11" ht="9" customHeight="1" x14ac:dyDescent="0.2">
      <c r="A282" s="3" t="s">
        <v>3987</v>
      </c>
      <c r="B282" s="3" t="s">
        <v>3988</v>
      </c>
      <c r="C282" s="3" t="s">
        <v>3427</v>
      </c>
      <c r="D282" s="3" t="s">
        <v>3944</v>
      </c>
      <c r="E282" s="12">
        <v>0</v>
      </c>
      <c r="F282" s="4">
        <v>21</v>
      </c>
      <c r="G282" s="4">
        <v>1</v>
      </c>
      <c r="H282" s="6">
        <v>7673.12</v>
      </c>
      <c r="K282" s="31">
        <f t="shared" si="4"/>
        <v>0</v>
      </c>
    </row>
    <row r="283" spans="1:11" ht="9" customHeight="1" x14ac:dyDescent="0.2">
      <c r="A283" s="3" t="s">
        <v>3989</v>
      </c>
      <c r="B283" s="3" t="s">
        <v>3990</v>
      </c>
      <c r="C283" s="3" t="s">
        <v>3427</v>
      </c>
      <c r="D283" s="3" t="s">
        <v>3944</v>
      </c>
      <c r="E283" s="12">
        <v>0</v>
      </c>
      <c r="F283" s="4">
        <v>3</v>
      </c>
      <c r="G283" s="4">
        <v>1</v>
      </c>
      <c r="H283" s="6">
        <v>7673.13</v>
      </c>
      <c r="K283" s="31">
        <f t="shared" si="4"/>
        <v>0</v>
      </c>
    </row>
    <row r="284" spans="1:11" ht="9" customHeight="1" x14ac:dyDescent="0.2">
      <c r="A284" s="3" t="s">
        <v>3991</v>
      </c>
      <c r="B284" s="3" t="s">
        <v>3992</v>
      </c>
      <c r="C284" s="3" t="s">
        <v>3427</v>
      </c>
      <c r="D284" s="3" t="s">
        <v>3944</v>
      </c>
      <c r="E284" s="12">
        <v>77</v>
      </c>
      <c r="F284" s="4">
        <v>439</v>
      </c>
      <c r="G284" s="4">
        <v>10</v>
      </c>
      <c r="H284" s="6">
        <v>76731.25</v>
      </c>
      <c r="K284" s="31">
        <f t="shared" si="4"/>
        <v>0.17539863325740318</v>
      </c>
    </row>
    <row r="285" spans="1:11" ht="9" customHeight="1" x14ac:dyDescent="0.2">
      <c r="A285" s="3" t="s">
        <v>3993</v>
      </c>
      <c r="B285" s="3" t="s">
        <v>3994</v>
      </c>
      <c r="C285" s="3" t="s">
        <v>3427</v>
      </c>
      <c r="D285" s="3" t="s">
        <v>3944</v>
      </c>
      <c r="E285" s="12">
        <v>16</v>
      </c>
      <c r="F285" s="4">
        <v>97</v>
      </c>
      <c r="G285" s="4">
        <v>2</v>
      </c>
      <c r="H285" s="6">
        <v>15346.25</v>
      </c>
      <c r="K285" s="31">
        <f t="shared" si="4"/>
        <v>0.16494845360824742</v>
      </c>
    </row>
    <row r="286" spans="1:11" ht="9" customHeight="1" x14ac:dyDescent="0.2">
      <c r="A286" s="3" t="s">
        <v>3995</v>
      </c>
      <c r="B286" s="3" t="s">
        <v>3996</v>
      </c>
      <c r="C286" s="3" t="s">
        <v>3427</v>
      </c>
      <c r="D286" s="3" t="s">
        <v>3944</v>
      </c>
      <c r="E286" s="12">
        <v>23</v>
      </c>
      <c r="F286" s="4">
        <v>336</v>
      </c>
      <c r="G286" s="4">
        <v>14</v>
      </c>
      <c r="H286" s="6">
        <v>107423.75</v>
      </c>
      <c r="K286" s="31">
        <f t="shared" si="4"/>
        <v>6.8452380952380959E-2</v>
      </c>
    </row>
    <row r="287" spans="1:11" ht="9" customHeight="1" x14ac:dyDescent="0.2">
      <c r="A287" s="3" t="s">
        <v>3997</v>
      </c>
      <c r="B287" s="3" t="s">
        <v>3998</v>
      </c>
      <c r="C287" s="3" t="s">
        <v>3427</v>
      </c>
      <c r="D287" s="3" t="s">
        <v>3944</v>
      </c>
      <c r="E287" s="12">
        <v>0</v>
      </c>
      <c r="F287" s="4">
        <v>17</v>
      </c>
      <c r="G287" s="4">
        <v>1</v>
      </c>
      <c r="H287" s="6">
        <v>7673.12</v>
      </c>
      <c r="K287" s="31">
        <f t="shared" si="4"/>
        <v>0</v>
      </c>
    </row>
    <row r="288" spans="1:11" ht="9" customHeight="1" x14ac:dyDescent="0.2">
      <c r="A288" s="3" t="s">
        <v>3999</v>
      </c>
      <c r="B288" s="3" t="s">
        <v>4000</v>
      </c>
      <c r="C288" s="3" t="s">
        <v>3427</v>
      </c>
      <c r="D288" s="3" t="s">
        <v>3944</v>
      </c>
      <c r="E288" s="12">
        <v>79</v>
      </c>
      <c r="F288" s="4">
        <v>167</v>
      </c>
      <c r="G288" s="4">
        <v>0</v>
      </c>
      <c r="H288" s="5">
        <v>0</v>
      </c>
      <c r="K288" s="31">
        <f t="shared" si="4"/>
        <v>0.47305389221556887</v>
      </c>
    </row>
    <row r="289" spans="1:11" ht="9" customHeight="1" x14ac:dyDescent="0.2">
      <c r="A289" s="3" t="s">
        <v>4001</v>
      </c>
      <c r="B289" s="3" t="s">
        <v>4002</v>
      </c>
      <c r="C289" s="3" t="s">
        <v>3427</v>
      </c>
      <c r="D289" s="3" t="s">
        <v>3944</v>
      </c>
      <c r="E289" s="12">
        <v>29</v>
      </c>
      <c r="F289" s="4">
        <v>68</v>
      </c>
      <c r="G289" s="4">
        <v>0</v>
      </c>
      <c r="H289" s="5">
        <v>0</v>
      </c>
      <c r="K289" s="31">
        <f t="shared" si="4"/>
        <v>0.4264705882352941</v>
      </c>
    </row>
    <row r="290" spans="1:11" ht="9" customHeight="1" x14ac:dyDescent="0.2">
      <c r="A290" s="3" t="s">
        <v>4003</v>
      </c>
      <c r="B290" s="3" t="s">
        <v>4004</v>
      </c>
      <c r="C290" s="3" t="s">
        <v>3427</v>
      </c>
      <c r="D290" s="3" t="s">
        <v>3944</v>
      </c>
      <c r="E290" s="12">
        <v>42</v>
      </c>
      <c r="F290" s="4">
        <v>203</v>
      </c>
      <c r="G290" s="4">
        <v>3</v>
      </c>
      <c r="H290" s="6">
        <v>23019.37</v>
      </c>
      <c r="K290" s="31">
        <f t="shared" si="4"/>
        <v>0.20689655172413793</v>
      </c>
    </row>
    <row r="291" spans="1:11" ht="9" customHeight="1" x14ac:dyDescent="0.2">
      <c r="A291" s="3" t="s">
        <v>4005</v>
      </c>
      <c r="B291" s="3" t="s">
        <v>4006</v>
      </c>
      <c r="C291" s="3" t="s">
        <v>3427</v>
      </c>
      <c r="D291" s="3" t="s">
        <v>3944</v>
      </c>
      <c r="E291" s="12">
        <v>52</v>
      </c>
      <c r="F291" s="4">
        <v>130</v>
      </c>
      <c r="G291" s="4">
        <v>0</v>
      </c>
      <c r="H291" s="5">
        <v>0</v>
      </c>
      <c r="K291" s="31">
        <f t="shared" si="4"/>
        <v>0.4</v>
      </c>
    </row>
    <row r="292" spans="1:11" ht="9" customHeight="1" x14ac:dyDescent="0.2">
      <c r="A292" s="3" t="s">
        <v>4007</v>
      </c>
      <c r="B292" s="3" t="s">
        <v>4008</v>
      </c>
      <c r="C292" s="3" t="s">
        <v>3427</v>
      </c>
      <c r="D292" s="3" t="s">
        <v>3944</v>
      </c>
      <c r="E292" s="12">
        <v>16</v>
      </c>
      <c r="F292" s="4">
        <v>129</v>
      </c>
      <c r="G292" s="4">
        <v>4</v>
      </c>
      <c r="H292" s="6">
        <v>30692.5</v>
      </c>
      <c r="K292" s="31">
        <f t="shared" si="4"/>
        <v>0.12403100775193798</v>
      </c>
    </row>
    <row r="293" spans="1:11" ht="9" customHeight="1" x14ac:dyDescent="0.2">
      <c r="A293" s="3" t="s">
        <v>4009</v>
      </c>
      <c r="B293" s="3" t="s">
        <v>4010</v>
      </c>
      <c r="C293" s="3" t="s">
        <v>3427</v>
      </c>
      <c r="D293" s="3" t="s">
        <v>3944</v>
      </c>
      <c r="E293" s="12">
        <v>29</v>
      </c>
      <c r="F293" s="4">
        <v>40</v>
      </c>
      <c r="G293" s="4">
        <v>0</v>
      </c>
      <c r="H293" s="5">
        <v>0</v>
      </c>
      <c r="K293" s="31">
        <f t="shared" si="4"/>
        <v>0.72499999999999998</v>
      </c>
    </row>
    <row r="294" spans="1:11" ht="9" customHeight="1" x14ac:dyDescent="0.2">
      <c r="A294" s="3" t="s">
        <v>4011</v>
      </c>
      <c r="B294" s="3" t="s">
        <v>4012</v>
      </c>
      <c r="C294" s="3" t="s">
        <v>3427</v>
      </c>
      <c r="D294" s="3" t="s">
        <v>3944</v>
      </c>
      <c r="E294" s="12">
        <v>0</v>
      </c>
      <c r="F294" s="4">
        <v>1</v>
      </c>
      <c r="G294" s="4">
        <v>1</v>
      </c>
      <c r="H294" s="6">
        <v>7673.13</v>
      </c>
      <c r="K294" s="31">
        <f t="shared" si="4"/>
        <v>0</v>
      </c>
    </row>
    <row r="295" spans="1:11" ht="9" customHeight="1" x14ac:dyDescent="0.2">
      <c r="A295" s="3" t="s">
        <v>4013</v>
      </c>
      <c r="B295" s="3" t="s">
        <v>4014</v>
      </c>
      <c r="C295" s="3" t="s">
        <v>3427</v>
      </c>
      <c r="D295" s="3" t="s">
        <v>3944</v>
      </c>
      <c r="E295" s="12">
        <v>52</v>
      </c>
      <c r="F295" s="4">
        <v>318</v>
      </c>
      <c r="G295" s="4">
        <v>5</v>
      </c>
      <c r="H295" s="6">
        <v>38365.620000000003</v>
      </c>
      <c r="K295" s="31">
        <f t="shared" si="4"/>
        <v>0.16352201257861634</v>
      </c>
    </row>
    <row r="296" spans="1:11" ht="9" customHeight="1" x14ac:dyDescent="0.2">
      <c r="A296" s="3" t="s">
        <v>4015</v>
      </c>
      <c r="B296" s="3" t="s">
        <v>4016</v>
      </c>
      <c r="C296" s="3" t="s">
        <v>3427</v>
      </c>
      <c r="D296" s="3" t="s">
        <v>3944</v>
      </c>
      <c r="E296" s="12">
        <v>0</v>
      </c>
      <c r="F296" s="4">
        <v>7</v>
      </c>
      <c r="G296" s="4">
        <v>1</v>
      </c>
      <c r="H296" s="6">
        <v>7673.13</v>
      </c>
      <c r="K296" s="31">
        <f t="shared" si="4"/>
        <v>0</v>
      </c>
    </row>
    <row r="297" spans="1:11" ht="9" customHeight="1" x14ac:dyDescent="0.2">
      <c r="A297" s="3" t="s">
        <v>4017</v>
      </c>
      <c r="B297" s="3" t="s">
        <v>4018</v>
      </c>
      <c r="C297" s="3" t="s">
        <v>3427</v>
      </c>
      <c r="D297" s="3" t="s">
        <v>3944</v>
      </c>
      <c r="E297" s="12">
        <v>44</v>
      </c>
      <c r="F297" s="4">
        <v>517</v>
      </c>
      <c r="G297" s="4">
        <v>22</v>
      </c>
      <c r="H297" s="6">
        <v>168808.75</v>
      </c>
      <c r="K297" s="31">
        <f t="shared" si="4"/>
        <v>8.5106382978723402E-2</v>
      </c>
    </row>
    <row r="298" spans="1:11" ht="9" customHeight="1" x14ac:dyDescent="0.2">
      <c r="A298" s="3" t="s">
        <v>4019</v>
      </c>
      <c r="B298" s="3" t="s">
        <v>4020</v>
      </c>
      <c r="C298" s="3" t="s">
        <v>3427</v>
      </c>
      <c r="D298" s="3" t="s">
        <v>3944</v>
      </c>
      <c r="E298" s="12">
        <v>34</v>
      </c>
      <c r="F298" s="4">
        <v>232</v>
      </c>
      <c r="G298" s="4">
        <v>5</v>
      </c>
      <c r="H298" s="6">
        <v>38365.620000000003</v>
      </c>
      <c r="K298" s="31">
        <f t="shared" si="4"/>
        <v>0.14655172413793102</v>
      </c>
    </row>
    <row r="299" spans="1:11" ht="9" customHeight="1" x14ac:dyDescent="0.2">
      <c r="A299" s="3" t="s">
        <v>4021</v>
      </c>
      <c r="B299" s="3" t="s">
        <v>4022</v>
      </c>
      <c r="C299" s="3" t="s">
        <v>3427</v>
      </c>
      <c r="D299" s="3" t="s">
        <v>3944</v>
      </c>
      <c r="E299" s="12">
        <v>0</v>
      </c>
      <c r="F299" s="4">
        <v>107</v>
      </c>
      <c r="G299" s="4">
        <v>5</v>
      </c>
      <c r="H299" s="6">
        <v>38365.620000000003</v>
      </c>
      <c r="K299" s="31">
        <f t="shared" si="4"/>
        <v>0</v>
      </c>
    </row>
    <row r="300" spans="1:11" ht="9" customHeight="1" x14ac:dyDescent="0.2">
      <c r="A300" s="3" t="s">
        <v>4023</v>
      </c>
      <c r="B300" s="3" t="s">
        <v>4024</v>
      </c>
      <c r="C300" s="3" t="s">
        <v>3427</v>
      </c>
      <c r="D300" s="3" t="s">
        <v>3944</v>
      </c>
      <c r="E300" s="12">
        <v>108</v>
      </c>
      <c r="F300" s="4">
        <v>342</v>
      </c>
      <c r="G300" s="4">
        <v>0</v>
      </c>
      <c r="H300" s="5">
        <v>0</v>
      </c>
      <c r="K300" s="31">
        <f t="shared" si="4"/>
        <v>0.31578947368421051</v>
      </c>
    </row>
    <row r="301" spans="1:11" ht="9" customHeight="1" x14ac:dyDescent="0.2">
      <c r="A301" s="3" t="s">
        <v>4025</v>
      </c>
      <c r="B301" s="3" t="s">
        <v>3944</v>
      </c>
      <c r="C301" s="3" t="s">
        <v>3427</v>
      </c>
      <c r="D301" s="3" t="s">
        <v>3944</v>
      </c>
      <c r="E301" s="12">
        <v>149</v>
      </c>
      <c r="F301" s="4">
        <v>1039</v>
      </c>
      <c r="G301" s="4">
        <v>32</v>
      </c>
      <c r="H301" s="6">
        <v>245540</v>
      </c>
      <c r="K301" s="31">
        <f t="shared" si="4"/>
        <v>0.14340712223291627</v>
      </c>
    </row>
    <row r="302" spans="1:11" ht="9" customHeight="1" x14ac:dyDescent="0.2">
      <c r="A302" s="3" t="s">
        <v>4026</v>
      </c>
      <c r="B302" s="3" t="s">
        <v>4027</v>
      </c>
      <c r="C302" s="3" t="s">
        <v>3427</v>
      </c>
      <c r="D302" s="3" t="s">
        <v>3944</v>
      </c>
      <c r="E302" s="12">
        <v>19</v>
      </c>
      <c r="F302" s="4">
        <v>31</v>
      </c>
      <c r="G302" s="4">
        <v>0</v>
      </c>
      <c r="H302" s="5">
        <v>0</v>
      </c>
      <c r="K302" s="31">
        <f t="shared" si="4"/>
        <v>0.61290322580645162</v>
      </c>
    </row>
    <row r="303" spans="1:11" ht="9" customHeight="1" x14ac:dyDescent="0.2">
      <c r="A303" s="3" t="s">
        <v>4028</v>
      </c>
      <c r="B303" s="3" t="s">
        <v>4029</v>
      </c>
      <c r="C303" s="3" t="s">
        <v>3427</v>
      </c>
      <c r="D303" s="3" t="s">
        <v>3944</v>
      </c>
      <c r="E303" s="12">
        <v>30</v>
      </c>
      <c r="F303" s="4">
        <v>55</v>
      </c>
      <c r="G303" s="4">
        <v>0</v>
      </c>
      <c r="H303" s="5">
        <v>0</v>
      </c>
      <c r="K303" s="31">
        <f t="shared" si="4"/>
        <v>0.54545454545454541</v>
      </c>
    </row>
    <row r="304" spans="1:11" ht="9" customHeight="1" x14ac:dyDescent="0.2">
      <c r="A304" s="3" t="s">
        <v>4030</v>
      </c>
      <c r="B304" s="3" t="s">
        <v>4031</v>
      </c>
      <c r="C304" s="3" t="s">
        <v>3427</v>
      </c>
      <c r="D304" s="3" t="s">
        <v>3944</v>
      </c>
      <c r="E304" s="12">
        <v>84</v>
      </c>
      <c r="F304" s="4">
        <v>248</v>
      </c>
      <c r="G304" s="4">
        <v>0</v>
      </c>
      <c r="H304" s="5">
        <v>0</v>
      </c>
      <c r="K304" s="31">
        <f t="shared" si="4"/>
        <v>0.33870967741935482</v>
      </c>
    </row>
    <row r="305" spans="1:11" ht="9" customHeight="1" x14ac:dyDescent="0.2">
      <c r="A305" s="3" t="s">
        <v>4032</v>
      </c>
      <c r="B305" s="3" t="s">
        <v>4033</v>
      </c>
      <c r="C305" s="3" t="s">
        <v>3427</v>
      </c>
      <c r="D305" s="3" t="s">
        <v>3944</v>
      </c>
      <c r="E305" s="12">
        <v>0</v>
      </c>
      <c r="F305" s="4">
        <v>24</v>
      </c>
      <c r="G305" s="4">
        <v>1</v>
      </c>
      <c r="H305" s="6">
        <v>7673.12</v>
      </c>
      <c r="K305" s="31">
        <f t="shared" si="4"/>
        <v>0</v>
      </c>
    </row>
    <row r="306" spans="1:11" ht="9" customHeight="1" x14ac:dyDescent="0.2">
      <c r="A306" s="3" t="s">
        <v>4034</v>
      </c>
      <c r="B306" s="3" t="s">
        <v>4035</v>
      </c>
      <c r="C306" s="3" t="s">
        <v>3427</v>
      </c>
      <c r="D306" s="3" t="s">
        <v>3944</v>
      </c>
      <c r="E306" s="12">
        <v>0</v>
      </c>
      <c r="F306" s="4">
        <v>8</v>
      </c>
      <c r="G306" s="4">
        <v>1</v>
      </c>
      <c r="H306" s="6">
        <v>7673.12</v>
      </c>
      <c r="K306" s="31">
        <f t="shared" si="4"/>
        <v>0</v>
      </c>
    </row>
    <row r="307" spans="1:11" ht="9" customHeight="1" x14ac:dyDescent="0.2">
      <c r="A307" s="3" t="s">
        <v>4036</v>
      </c>
      <c r="B307" s="3" t="s">
        <v>4037</v>
      </c>
      <c r="C307" s="3" t="s">
        <v>4038</v>
      </c>
      <c r="D307" s="3" t="s">
        <v>4039</v>
      </c>
      <c r="E307" s="12">
        <v>0</v>
      </c>
      <c r="F307" s="4">
        <v>34</v>
      </c>
      <c r="G307" s="4">
        <v>1</v>
      </c>
      <c r="H307" s="6">
        <v>7673.12</v>
      </c>
      <c r="K307" s="31">
        <f t="shared" si="4"/>
        <v>0</v>
      </c>
    </row>
    <row r="308" spans="1:11" ht="9" customHeight="1" x14ac:dyDescent="0.2">
      <c r="A308" s="3" t="s">
        <v>4040</v>
      </c>
      <c r="B308" s="3" t="s">
        <v>4041</v>
      </c>
      <c r="C308" s="3" t="s">
        <v>4038</v>
      </c>
      <c r="D308" s="3" t="s">
        <v>4039</v>
      </c>
      <c r="E308" s="12">
        <v>0</v>
      </c>
      <c r="F308" s="4">
        <v>12</v>
      </c>
      <c r="G308" s="4">
        <v>1</v>
      </c>
      <c r="H308" s="6">
        <v>7673.12</v>
      </c>
      <c r="K308" s="31">
        <f t="shared" si="4"/>
        <v>0</v>
      </c>
    </row>
    <row r="309" spans="1:11" ht="9" customHeight="1" x14ac:dyDescent="0.2">
      <c r="A309" s="3" t="s">
        <v>4042</v>
      </c>
      <c r="B309" s="3" t="s">
        <v>4043</v>
      </c>
      <c r="C309" s="3" t="s">
        <v>4038</v>
      </c>
      <c r="D309" s="3" t="s">
        <v>4039</v>
      </c>
      <c r="E309" s="12">
        <v>15</v>
      </c>
      <c r="F309" s="4">
        <v>234</v>
      </c>
      <c r="G309" s="4">
        <v>6</v>
      </c>
      <c r="H309" s="6">
        <v>46038.75</v>
      </c>
      <c r="K309" s="31">
        <f t="shared" si="4"/>
        <v>6.4102564102564097E-2</v>
      </c>
    </row>
    <row r="310" spans="1:11" ht="9" customHeight="1" x14ac:dyDescent="0.2">
      <c r="A310" s="3" t="s">
        <v>4044</v>
      </c>
      <c r="B310" s="3" t="s">
        <v>4045</v>
      </c>
      <c r="C310" s="3" t="s">
        <v>4038</v>
      </c>
      <c r="D310" s="3" t="s">
        <v>4039</v>
      </c>
      <c r="E310" s="12">
        <v>0</v>
      </c>
      <c r="F310" s="4">
        <v>13</v>
      </c>
      <c r="G310" s="4">
        <v>1</v>
      </c>
      <c r="H310" s="6">
        <v>7673.12</v>
      </c>
      <c r="K310" s="31">
        <f t="shared" si="4"/>
        <v>0</v>
      </c>
    </row>
    <row r="311" spans="1:11" ht="9" customHeight="1" x14ac:dyDescent="0.2">
      <c r="A311" s="3" t="s">
        <v>4046</v>
      </c>
      <c r="B311" s="3" t="s">
        <v>4047</v>
      </c>
      <c r="C311" s="3" t="s">
        <v>4038</v>
      </c>
      <c r="D311" s="3" t="s">
        <v>4039</v>
      </c>
      <c r="E311" s="12">
        <v>0</v>
      </c>
      <c r="F311" s="4">
        <v>3</v>
      </c>
      <c r="G311" s="4">
        <v>1</v>
      </c>
      <c r="H311" s="6">
        <v>7673.13</v>
      </c>
      <c r="K311" s="31">
        <f t="shared" si="4"/>
        <v>0</v>
      </c>
    </row>
    <row r="312" spans="1:11" ht="9" customHeight="1" x14ac:dyDescent="0.2">
      <c r="A312" s="3" t="s">
        <v>4048</v>
      </c>
      <c r="B312" s="3" t="s">
        <v>4049</v>
      </c>
      <c r="C312" s="3" t="s">
        <v>4038</v>
      </c>
      <c r="D312" s="3" t="s">
        <v>4039</v>
      </c>
      <c r="E312" s="12">
        <v>0</v>
      </c>
      <c r="F312" s="4">
        <v>12</v>
      </c>
      <c r="G312" s="4">
        <v>1</v>
      </c>
      <c r="H312" s="6">
        <v>7673.12</v>
      </c>
      <c r="K312" s="31">
        <f t="shared" si="4"/>
        <v>0</v>
      </c>
    </row>
    <row r="313" spans="1:11" ht="9" customHeight="1" x14ac:dyDescent="0.2">
      <c r="A313" s="3" t="s">
        <v>4050</v>
      </c>
      <c r="B313" s="3" t="s">
        <v>4051</v>
      </c>
      <c r="C313" s="3" t="s">
        <v>4038</v>
      </c>
      <c r="D313" s="3" t="s">
        <v>4039</v>
      </c>
      <c r="E313" s="12">
        <v>0</v>
      </c>
      <c r="F313" s="4">
        <v>9</v>
      </c>
      <c r="G313" s="4">
        <v>1</v>
      </c>
      <c r="H313" s="6">
        <v>7673.12</v>
      </c>
      <c r="K313" s="31">
        <f t="shared" si="4"/>
        <v>0</v>
      </c>
    </row>
    <row r="314" spans="1:11" ht="9" customHeight="1" x14ac:dyDescent="0.2">
      <c r="A314" s="3" t="s">
        <v>4052</v>
      </c>
      <c r="B314" s="3" t="s">
        <v>4053</v>
      </c>
      <c r="C314" s="3" t="s">
        <v>4038</v>
      </c>
      <c r="D314" s="3" t="s">
        <v>4039</v>
      </c>
      <c r="E314" s="12">
        <v>0</v>
      </c>
      <c r="F314" s="4">
        <v>140</v>
      </c>
      <c r="G314" s="4">
        <v>5</v>
      </c>
      <c r="H314" s="6">
        <v>38365.620000000003</v>
      </c>
      <c r="K314" s="31">
        <f t="shared" si="4"/>
        <v>0</v>
      </c>
    </row>
    <row r="315" spans="1:11" ht="9" customHeight="1" x14ac:dyDescent="0.2">
      <c r="A315" s="3" t="s">
        <v>4054</v>
      </c>
      <c r="B315" s="3" t="s">
        <v>4055</v>
      </c>
      <c r="C315" s="3" t="s">
        <v>4038</v>
      </c>
      <c r="D315" s="3" t="s">
        <v>4039</v>
      </c>
      <c r="E315" s="12">
        <v>0</v>
      </c>
      <c r="F315" s="4">
        <v>17</v>
      </c>
      <c r="G315" s="4">
        <v>1</v>
      </c>
      <c r="H315" s="6">
        <v>7673.12</v>
      </c>
      <c r="K315" s="31">
        <f t="shared" si="4"/>
        <v>0</v>
      </c>
    </row>
    <row r="316" spans="1:11" ht="9" customHeight="1" x14ac:dyDescent="0.2">
      <c r="A316" s="3" t="s">
        <v>4056</v>
      </c>
      <c r="B316" s="3" t="s">
        <v>4057</v>
      </c>
      <c r="C316" s="3" t="s">
        <v>4038</v>
      </c>
      <c r="D316" s="3" t="s">
        <v>4039</v>
      </c>
      <c r="E316" s="12">
        <v>0</v>
      </c>
      <c r="F316" s="4">
        <v>15</v>
      </c>
      <c r="G316" s="4">
        <v>1</v>
      </c>
      <c r="H316" s="6">
        <v>7673.12</v>
      </c>
      <c r="K316" s="31">
        <f t="shared" si="4"/>
        <v>0</v>
      </c>
    </row>
    <row r="317" spans="1:11" ht="9" customHeight="1" x14ac:dyDescent="0.2">
      <c r="A317" s="3" t="s">
        <v>4058</v>
      </c>
      <c r="B317" s="3" t="s">
        <v>4059</v>
      </c>
      <c r="C317" s="3" t="s">
        <v>4038</v>
      </c>
      <c r="D317" s="3" t="s">
        <v>4039</v>
      </c>
      <c r="E317" s="12">
        <v>0</v>
      </c>
      <c r="F317" s="4">
        <v>79</v>
      </c>
      <c r="G317" s="4">
        <v>2</v>
      </c>
      <c r="H317" s="6">
        <v>15346.25</v>
      </c>
      <c r="K317" s="31">
        <f t="shared" si="4"/>
        <v>0</v>
      </c>
    </row>
    <row r="318" spans="1:11" ht="9" customHeight="1" x14ac:dyDescent="0.2">
      <c r="A318" s="3" t="s">
        <v>4060</v>
      </c>
      <c r="B318" s="3" t="s">
        <v>4061</v>
      </c>
      <c r="C318" s="3" t="s">
        <v>4038</v>
      </c>
      <c r="D318" s="3" t="s">
        <v>4039</v>
      </c>
      <c r="E318" s="12">
        <v>0</v>
      </c>
      <c r="F318" s="4">
        <v>41</v>
      </c>
      <c r="G318" s="4">
        <v>1</v>
      </c>
      <c r="H318" s="6">
        <v>7673.12</v>
      </c>
      <c r="K318" s="31">
        <f t="shared" si="4"/>
        <v>0</v>
      </c>
    </row>
    <row r="319" spans="1:11" ht="9" customHeight="1" x14ac:dyDescent="0.2">
      <c r="A319" s="3" t="s">
        <v>4062</v>
      </c>
      <c r="B319" s="3" t="s">
        <v>4063</v>
      </c>
      <c r="C319" s="3" t="s">
        <v>4038</v>
      </c>
      <c r="D319" s="3" t="s">
        <v>4039</v>
      </c>
      <c r="E319" s="12">
        <v>0</v>
      </c>
      <c r="F319" s="4">
        <v>71</v>
      </c>
      <c r="G319" s="4">
        <v>2</v>
      </c>
      <c r="H319" s="6">
        <v>15346.25</v>
      </c>
      <c r="K319" s="31">
        <f t="shared" si="4"/>
        <v>0</v>
      </c>
    </row>
    <row r="320" spans="1:11" ht="9" customHeight="1" x14ac:dyDescent="0.2">
      <c r="A320" s="3" t="s">
        <v>4064</v>
      </c>
      <c r="B320" s="3" t="s">
        <v>4039</v>
      </c>
      <c r="C320" s="3" t="s">
        <v>4038</v>
      </c>
      <c r="D320" s="3" t="s">
        <v>4039</v>
      </c>
      <c r="E320" s="12">
        <v>529</v>
      </c>
      <c r="F320" s="4">
        <v>1213</v>
      </c>
      <c r="G320" s="4">
        <v>0</v>
      </c>
      <c r="H320" s="5">
        <v>0</v>
      </c>
      <c r="K320" s="31">
        <f t="shared" si="4"/>
        <v>0.43610882110469912</v>
      </c>
    </row>
    <row r="321" spans="1:11" ht="9" customHeight="1" x14ac:dyDescent="0.2">
      <c r="A321" s="3" t="s">
        <v>4065</v>
      </c>
      <c r="B321" s="3" t="s">
        <v>4066</v>
      </c>
      <c r="C321" s="3" t="s">
        <v>4038</v>
      </c>
      <c r="D321" s="3" t="s">
        <v>4039</v>
      </c>
      <c r="E321" s="12">
        <v>0</v>
      </c>
      <c r="F321" s="4">
        <v>49</v>
      </c>
      <c r="G321" s="4">
        <v>2</v>
      </c>
      <c r="H321" s="6">
        <v>15346.25</v>
      </c>
      <c r="K321" s="31">
        <f t="shared" si="4"/>
        <v>0</v>
      </c>
    </row>
    <row r="322" spans="1:11" ht="9" customHeight="1" x14ac:dyDescent="0.2">
      <c r="A322" s="3" t="s">
        <v>4067</v>
      </c>
      <c r="B322" s="3" t="s">
        <v>4068</v>
      </c>
      <c r="C322" s="3" t="s">
        <v>4038</v>
      </c>
      <c r="D322" s="3" t="s">
        <v>4039</v>
      </c>
      <c r="E322" s="12">
        <v>0</v>
      </c>
      <c r="F322" s="4">
        <v>144</v>
      </c>
      <c r="G322" s="4">
        <v>5</v>
      </c>
      <c r="H322" s="6">
        <v>38365.620000000003</v>
      </c>
      <c r="K322" s="31">
        <f t="shared" si="4"/>
        <v>0</v>
      </c>
    </row>
    <row r="323" spans="1:11" ht="9" customHeight="1" x14ac:dyDescent="0.2">
      <c r="A323" s="3" t="s">
        <v>4069</v>
      </c>
      <c r="B323" s="3" t="s">
        <v>4070</v>
      </c>
      <c r="C323" s="3" t="s">
        <v>4038</v>
      </c>
      <c r="D323" s="3" t="s">
        <v>4039</v>
      </c>
      <c r="E323" s="12">
        <v>14</v>
      </c>
      <c r="F323" s="4">
        <v>207</v>
      </c>
      <c r="G323" s="4">
        <v>5</v>
      </c>
      <c r="H323" s="6">
        <v>38365.620000000003</v>
      </c>
      <c r="K323" s="31">
        <f t="shared" ref="K323:K386" si="5">E323/F323</f>
        <v>6.7632850241545889E-2</v>
      </c>
    </row>
    <row r="324" spans="1:11" ht="9" customHeight="1" x14ac:dyDescent="0.2">
      <c r="A324" s="3" t="s">
        <v>4071</v>
      </c>
      <c r="B324" s="3" t="s">
        <v>4072</v>
      </c>
      <c r="C324" s="3" t="s">
        <v>4038</v>
      </c>
      <c r="D324" s="3" t="s">
        <v>4039</v>
      </c>
      <c r="E324" s="12">
        <v>51</v>
      </c>
      <c r="F324" s="4">
        <v>155</v>
      </c>
      <c r="G324" s="4">
        <v>0</v>
      </c>
      <c r="H324" s="5">
        <v>0</v>
      </c>
      <c r="K324" s="31">
        <f t="shared" si="5"/>
        <v>0.32903225806451614</v>
      </c>
    </row>
    <row r="325" spans="1:11" ht="9" customHeight="1" x14ac:dyDescent="0.2">
      <c r="A325" s="3" t="s">
        <v>4073</v>
      </c>
      <c r="B325" s="3" t="s">
        <v>4074</v>
      </c>
      <c r="C325" s="3" t="s">
        <v>4038</v>
      </c>
      <c r="D325" s="3" t="s">
        <v>4039</v>
      </c>
      <c r="E325" s="12">
        <v>0</v>
      </c>
      <c r="F325" s="4">
        <v>5</v>
      </c>
      <c r="G325" s="4">
        <v>1</v>
      </c>
      <c r="H325" s="6">
        <v>7673.13</v>
      </c>
      <c r="K325" s="31">
        <f t="shared" si="5"/>
        <v>0</v>
      </c>
    </row>
    <row r="326" spans="1:11" ht="9" customHeight="1" x14ac:dyDescent="0.2">
      <c r="A326" s="3" t="s">
        <v>4075</v>
      </c>
      <c r="B326" s="3" t="s">
        <v>4076</v>
      </c>
      <c r="C326" s="3" t="s">
        <v>4038</v>
      </c>
      <c r="D326" s="3" t="s">
        <v>4039</v>
      </c>
      <c r="E326" s="12">
        <v>20</v>
      </c>
      <c r="F326" s="4">
        <v>325</v>
      </c>
      <c r="G326" s="4">
        <v>9</v>
      </c>
      <c r="H326" s="6">
        <v>69058.12</v>
      </c>
      <c r="K326" s="31">
        <f t="shared" si="5"/>
        <v>6.1538461538461542E-2</v>
      </c>
    </row>
    <row r="327" spans="1:11" ht="9" customHeight="1" x14ac:dyDescent="0.2">
      <c r="A327" s="3" t="s">
        <v>4077</v>
      </c>
      <c r="B327" s="3" t="s">
        <v>4078</v>
      </c>
      <c r="C327" s="3" t="s">
        <v>4038</v>
      </c>
      <c r="D327" s="3" t="s">
        <v>4039</v>
      </c>
      <c r="E327" s="12">
        <v>46</v>
      </c>
      <c r="F327" s="4">
        <v>452</v>
      </c>
      <c r="G327" s="4">
        <v>14</v>
      </c>
      <c r="H327" s="6">
        <v>107423.75</v>
      </c>
      <c r="K327" s="31">
        <f t="shared" si="5"/>
        <v>0.10176991150442478</v>
      </c>
    </row>
    <row r="328" spans="1:11" ht="9" customHeight="1" x14ac:dyDescent="0.2">
      <c r="A328" s="3" t="s">
        <v>4079</v>
      </c>
      <c r="B328" s="3" t="s">
        <v>4080</v>
      </c>
      <c r="C328" s="3" t="s">
        <v>4038</v>
      </c>
      <c r="D328" s="3" t="s">
        <v>4039</v>
      </c>
      <c r="E328" s="12">
        <v>0</v>
      </c>
      <c r="F328" s="4">
        <v>81</v>
      </c>
      <c r="G328" s="4">
        <v>2</v>
      </c>
      <c r="H328" s="6">
        <v>15346.25</v>
      </c>
      <c r="K328" s="31">
        <f t="shared" si="5"/>
        <v>0</v>
      </c>
    </row>
    <row r="329" spans="1:11" ht="9" customHeight="1" x14ac:dyDescent="0.2">
      <c r="A329" s="3" t="s">
        <v>4081</v>
      </c>
      <c r="B329" s="3" t="s">
        <v>4082</v>
      </c>
      <c r="C329" s="3" t="s">
        <v>4038</v>
      </c>
      <c r="D329" s="3" t="s">
        <v>4039</v>
      </c>
      <c r="E329" s="12">
        <v>1</v>
      </c>
      <c r="F329" s="4">
        <v>40</v>
      </c>
      <c r="G329" s="4">
        <v>1</v>
      </c>
      <c r="H329" s="6">
        <v>7673.12</v>
      </c>
      <c r="K329" s="31">
        <f t="shared" si="5"/>
        <v>2.5000000000000001E-2</v>
      </c>
    </row>
    <row r="330" spans="1:11" ht="9" customHeight="1" x14ac:dyDescent="0.2">
      <c r="A330" s="3" t="s">
        <v>4083</v>
      </c>
      <c r="B330" s="3" t="s">
        <v>4084</v>
      </c>
      <c r="C330" s="3" t="s">
        <v>4038</v>
      </c>
      <c r="D330" s="3" t="s">
        <v>4039</v>
      </c>
      <c r="E330" s="12">
        <v>24</v>
      </c>
      <c r="F330" s="4">
        <v>44</v>
      </c>
      <c r="G330" s="4">
        <v>0</v>
      </c>
      <c r="H330" s="5">
        <v>0</v>
      </c>
      <c r="K330" s="31">
        <f t="shared" si="5"/>
        <v>0.54545454545454541</v>
      </c>
    </row>
    <row r="331" spans="1:11" ht="9" customHeight="1" x14ac:dyDescent="0.2">
      <c r="A331" s="3" t="s">
        <v>4085</v>
      </c>
      <c r="B331" s="3" t="s">
        <v>4086</v>
      </c>
      <c r="C331" s="3" t="s">
        <v>4038</v>
      </c>
      <c r="D331" s="3" t="s">
        <v>4039</v>
      </c>
      <c r="E331" s="12">
        <v>0</v>
      </c>
      <c r="F331" s="4">
        <v>16</v>
      </c>
      <c r="G331" s="4">
        <v>1</v>
      </c>
      <c r="H331" s="6">
        <v>7673.12</v>
      </c>
      <c r="K331" s="31">
        <f t="shared" si="5"/>
        <v>0</v>
      </c>
    </row>
    <row r="332" spans="1:11" ht="9" customHeight="1" x14ac:dyDescent="0.2">
      <c r="A332" s="3" t="s">
        <v>4087</v>
      </c>
      <c r="B332" s="3" t="s">
        <v>4088</v>
      </c>
      <c r="C332" s="3" t="s">
        <v>4038</v>
      </c>
      <c r="D332" s="3" t="s">
        <v>4039</v>
      </c>
      <c r="E332" s="12">
        <v>0</v>
      </c>
      <c r="F332" s="4">
        <v>22</v>
      </c>
      <c r="G332" s="4">
        <v>1</v>
      </c>
      <c r="H332" s="6">
        <v>7673.12</v>
      </c>
      <c r="K332" s="31">
        <f t="shared" si="5"/>
        <v>0</v>
      </c>
    </row>
    <row r="333" spans="1:11" ht="9" customHeight="1" x14ac:dyDescent="0.2">
      <c r="A333" s="3" t="s">
        <v>4089</v>
      </c>
      <c r="B333" s="3" t="s">
        <v>4090</v>
      </c>
      <c r="C333" s="3" t="s">
        <v>4038</v>
      </c>
      <c r="D333" s="3" t="s">
        <v>4039</v>
      </c>
      <c r="E333" s="12">
        <v>19</v>
      </c>
      <c r="F333" s="4">
        <v>216</v>
      </c>
      <c r="G333" s="4">
        <v>5</v>
      </c>
      <c r="H333" s="6">
        <v>38365.620000000003</v>
      </c>
      <c r="K333" s="31">
        <f t="shared" si="5"/>
        <v>8.7962962962962965E-2</v>
      </c>
    </row>
    <row r="334" spans="1:11" ht="9" customHeight="1" x14ac:dyDescent="0.2">
      <c r="A334" s="3" t="s">
        <v>4091</v>
      </c>
      <c r="B334" s="3" t="s">
        <v>4092</v>
      </c>
      <c r="C334" s="3" t="s">
        <v>4038</v>
      </c>
      <c r="D334" s="3" t="s">
        <v>4039</v>
      </c>
      <c r="E334" s="12">
        <v>0</v>
      </c>
      <c r="F334" s="4">
        <v>43</v>
      </c>
      <c r="G334" s="4">
        <v>1</v>
      </c>
      <c r="H334" s="6">
        <v>7673.12</v>
      </c>
      <c r="K334" s="31">
        <f t="shared" si="5"/>
        <v>0</v>
      </c>
    </row>
    <row r="335" spans="1:11" ht="9" customHeight="1" x14ac:dyDescent="0.2">
      <c r="A335" s="3" t="s">
        <v>4093</v>
      </c>
      <c r="B335" s="3" t="s">
        <v>4094</v>
      </c>
      <c r="C335" s="3" t="s">
        <v>4038</v>
      </c>
      <c r="D335" s="3" t="s">
        <v>4039</v>
      </c>
      <c r="E335" s="12">
        <v>20</v>
      </c>
      <c r="F335" s="4">
        <v>74</v>
      </c>
      <c r="G335" s="4">
        <v>0</v>
      </c>
      <c r="H335" s="5">
        <v>0</v>
      </c>
      <c r="K335" s="31">
        <f t="shared" si="5"/>
        <v>0.27027027027027029</v>
      </c>
    </row>
    <row r="336" spans="1:11" ht="9" customHeight="1" x14ac:dyDescent="0.2">
      <c r="A336" s="3" t="s">
        <v>4095</v>
      </c>
      <c r="B336" s="3" t="s">
        <v>4096</v>
      </c>
      <c r="C336" s="3" t="s">
        <v>4038</v>
      </c>
      <c r="D336" s="3" t="s">
        <v>4039</v>
      </c>
      <c r="E336" s="12">
        <v>14</v>
      </c>
      <c r="F336" s="4">
        <v>91</v>
      </c>
      <c r="G336" s="4">
        <v>1</v>
      </c>
      <c r="H336" s="6">
        <v>7673.12</v>
      </c>
      <c r="K336" s="31">
        <f t="shared" si="5"/>
        <v>0.15384615384615385</v>
      </c>
    </row>
    <row r="337" spans="1:11" ht="9" customHeight="1" x14ac:dyDescent="0.2">
      <c r="A337" s="3" t="s">
        <v>4097</v>
      </c>
      <c r="B337" s="3" t="s">
        <v>4098</v>
      </c>
      <c r="C337" s="3" t="s">
        <v>4038</v>
      </c>
      <c r="D337" s="3" t="s">
        <v>4039</v>
      </c>
      <c r="E337" s="12">
        <v>1</v>
      </c>
      <c r="F337" s="4">
        <v>20</v>
      </c>
      <c r="G337" s="4">
        <v>1</v>
      </c>
      <c r="H337" s="6">
        <v>7673.12</v>
      </c>
      <c r="K337" s="31">
        <f t="shared" si="5"/>
        <v>0.05</v>
      </c>
    </row>
    <row r="338" spans="1:11" ht="9" customHeight="1" x14ac:dyDescent="0.2">
      <c r="A338" s="3" t="s">
        <v>4099</v>
      </c>
      <c r="B338" s="3" t="s">
        <v>4100</v>
      </c>
      <c r="C338" s="3" t="s">
        <v>4038</v>
      </c>
      <c r="D338" s="3" t="s">
        <v>4101</v>
      </c>
      <c r="E338" s="12">
        <v>0</v>
      </c>
      <c r="F338" s="4">
        <v>20</v>
      </c>
      <c r="G338" s="4">
        <v>1</v>
      </c>
      <c r="H338" s="6">
        <v>7673.12</v>
      </c>
      <c r="K338" s="31">
        <f t="shared" si="5"/>
        <v>0</v>
      </c>
    </row>
    <row r="339" spans="1:11" ht="9" customHeight="1" x14ac:dyDescent="0.2">
      <c r="A339" s="3" t="s">
        <v>4102</v>
      </c>
      <c r="B339" s="3" t="s">
        <v>4103</v>
      </c>
      <c r="C339" s="3" t="s">
        <v>4038</v>
      </c>
      <c r="D339" s="3" t="s">
        <v>4101</v>
      </c>
      <c r="E339" s="12">
        <v>0</v>
      </c>
      <c r="F339" s="4">
        <v>35</v>
      </c>
      <c r="G339" s="4">
        <v>1</v>
      </c>
      <c r="H339" s="6">
        <v>7673.12</v>
      </c>
      <c r="K339" s="31">
        <f t="shared" si="5"/>
        <v>0</v>
      </c>
    </row>
    <row r="340" spans="1:11" ht="9" customHeight="1" x14ac:dyDescent="0.2">
      <c r="A340" s="3" t="s">
        <v>4104</v>
      </c>
      <c r="B340" s="3" t="s">
        <v>4105</v>
      </c>
      <c r="C340" s="3" t="s">
        <v>4038</v>
      </c>
      <c r="D340" s="3" t="s">
        <v>4101</v>
      </c>
      <c r="E340" s="12">
        <v>0</v>
      </c>
      <c r="F340" s="4">
        <v>28</v>
      </c>
      <c r="G340" s="4">
        <v>1</v>
      </c>
      <c r="H340" s="6">
        <v>7673.12</v>
      </c>
      <c r="K340" s="31">
        <f t="shared" si="5"/>
        <v>0</v>
      </c>
    </row>
    <row r="341" spans="1:11" ht="9" customHeight="1" x14ac:dyDescent="0.2">
      <c r="A341" s="3" t="s">
        <v>4106</v>
      </c>
      <c r="B341" s="3" t="s">
        <v>4107</v>
      </c>
      <c r="C341" s="3" t="s">
        <v>4038</v>
      </c>
      <c r="D341" s="3" t="s">
        <v>4101</v>
      </c>
      <c r="E341" s="12">
        <v>15</v>
      </c>
      <c r="F341" s="4">
        <v>21</v>
      </c>
      <c r="G341" s="4">
        <v>0</v>
      </c>
      <c r="H341" s="5">
        <v>0</v>
      </c>
      <c r="K341" s="31">
        <f t="shared" si="5"/>
        <v>0.7142857142857143</v>
      </c>
    </row>
    <row r="342" spans="1:11" ht="9" customHeight="1" x14ac:dyDescent="0.2">
      <c r="A342" s="3" t="s">
        <v>4108</v>
      </c>
      <c r="B342" s="3" t="s">
        <v>4109</v>
      </c>
      <c r="C342" s="3" t="s">
        <v>4038</v>
      </c>
      <c r="D342" s="3" t="s">
        <v>4101</v>
      </c>
      <c r="E342" s="12">
        <v>0</v>
      </c>
      <c r="F342" s="4">
        <v>5</v>
      </c>
      <c r="G342" s="4">
        <v>1</v>
      </c>
      <c r="H342" s="6">
        <v>7673.12</v>
      </c>
      <c r="K342" s="31">
        <f t="shared" si="5"/>
        <v>0</v>
      </c>
    </row>
    <row r="343" spans="1:11" ht="9" customHeight="1" x14ac:dyDescent="0.2">
      <c r="A343" s="3" t="s">
        <v>4110</v>
      </c>
      <c r="B343" s="3" t="s">
        <v>4111</v>
      </c>
      <c r="C343" s="3" t="s">
        <v>4038</v>
      </c>
      <c r="D343" s="3" t="s">
        <v>4101</v>
      </c>
      <c r="E343" s="12">
        <v>4</v>
      </c>
      <c r="F343" s="4">
        <v>71</v>
      </c>
      <c r="G343" s="4">
        <v>4</v>
      </c>
      <c r="H343" s="6">
        <v>30692.5</v>
      </c>
      <c r="K343" s="31">
        <f t="shared" si="5"/>
        <v>5.6338028169014086E-2</v>
      </c>
    </row>
    <row r="344" spans="1:11" ht="9" customHeight="1" x14ac:dyDescent="0.2">
      <c r="A344" s="3" t="s">
        <v>4112</v>
      </c>
      <c r="B344" s="3" t="s">
        <v>4113</v>
      </c>
      <c r="C344" s="3" t="s">
        <v>4038</v>
      </c>
      <c r="D344" s="3" t="s">
        <v>4101</v>
      </c>
      <c r="E344" s="12">
        <v>20</v>
      </c>
      <c r="F344" s="4">
        <v>199</v>
      </c>
      <c r="G344" s="4">
        <v>7</v>
      </c>
      <c r="H344" s="6">
        <v>53711.87</v>
      </c>
      <c r="K344" s="31">
        <f t="shared" si="5"/>
        <v>0.10050251256281408</v>
      </c>
    </row>
    <row r="345" spans="1:11" ht="9" customHeight="1" x14ac:dyDescent="0.2">
      <c r="A345" s="3" t="s">
        <v>4114</v>
      </c>
      <c r="B345" s="3" t="s">
        <v>4115</v>
      </c>
      <c r="C345" s="3" t="s">
        <v>4038</v>
      </c>
      <c r="D345" s="3" t="s">
        <v>4101</v>
      </c>
      <c r="E345" s="12">
        <v>0</v>
      </c>
      <c r="F345" s="4">
        <v>41</v>
      </c>
      <c r="G345" s="4">
        <v>2</v>
      </c>
      <c r="H345" s="6">
        <v>15346.25</v>
      </c>
      <c r="K345" s="31">
        <f t="shared" si="5"/>
        <v>0</v>
      </c>
    </row>
    <row r="346" spans="1:11" ht="9" customHeight="1" x14ac:dyDescent="0.2">
      <c r="A346" s="3" t="s">
        <v>4116</v>
      </c>
      <c r="B346" s="3" t="s">
        <v>4117</v>
      </c>
      <c r="C346" s="3" t="s">
        <v>4038</v>
      </c>
      <c r="D346" s="3" t="s">
        <v>4101</v>
      </c>
      <c r="E346" s="12">
        <v>0</v>
      </c>
      <c r="F346" s="4">
        <v>15</v>
      </c>
      <c r="G346" s="4">
        <v>1</v>
      </c>
      <c r="H346" s="6">
        <v>7673.12</v>
      </c>
      <c r="K346" s="31">
        <f t="shared" si="5"/>
        <v>0</v>
      </c>
    </row>
    <row r="347" spans="1:11" ht="9" customHeight="1" x14ac:dyDescent="0.2">
      <c r="A347" s="3" t="s">
        <v>4118</v>
      </c>
      <c r="B347" s="3" t="s">
        <v>4119</v>
      </c>
      <c r="C347" s="3" t="s">
        <v>4038</v>
      </c>
      <c r="D347" s="3" t="s">
        <v>4101</v>
      </c>
      <c r="E347" s="12">
        <v>0</v>
      </c>
      <c r="F347" s="4">
        <v>51</v>
      </c>
      <c r="G347" s="4">
        <v>2</v>
      </c>
      <c r="H347" s="6">
        <v>15346.25</v>
      </c>
      <c r="K347" s="31">
        <f t="shared" si="5"/>
        <v>0</v>
      </c>
    </row>
    <row r="348" spans="1:11" ht="9" customHeight="1" x14ac:dyDescent="0.2">
      <c r="A348" s="3" t="s">
        <v>4120</v>
      </c>
      <c r="B348" s="3" t="s">
        <v>4121</v>
      </c>
      <c r="C348" s="3" t="s">
        <v>4038</v>
      </c>
      <c r="D348" s="3" t="s">
        <v>4101</v>
      </c>
      <c r="E348" s="12">
        <v>32</v>
      </c>
      <c r="F348" s="4">
        <v>50</v>
      </c>
      <c r="G348" s="4">
        <v>0</v>
      </c>
      <c r="H348" s="5">
        <v>0</v>
      </c>
      <c r="K348" s="31">
        <f t="shared" si="5"/>
        <v>0.64</v>
      </c>
    </row>
    <row r="349" spans="1:11" ht="9" customHeight="1" x14ac:dyDescent="0.2">
      <c r="A349" s="3" t="s">
        <v>4122</v>
      </c>
      <c r="B349" s="3" t="s">
        <v>4123</v>
      </c>
      <c r="C349" s="3" t="s">
        <v>4038</v>
      </c>
      <c r="D349" s="3" t="s">
        <v>4101</v>
      </c>
      <c r="E349" s="12">
        <v>22</v>
      </c>
      <c r="F349" s="4">
        <v>97</v>
      </c>
      <c r="G349" s="4">
        <v>0</v>
      </c>
      <c r="H349" s="5">
        <v>0</v>
      </c>
      <c r="K349" s="31">
        <f t="shared" si="5"/>
        <v>0.22680412371134021</v>
      </c>
    </row>
    <row r="350" spans="1:11" ht="9" customHeight="1" x14ac:dyDescent="0.2">
      <c r="A350" s="3" t="s">
        <v>4124</v>
      </c>
      <c r="B350" s="3" t="s">
        <v>4125</v>
      </c>
      <c r="C350" s="3" t="s">
        <v>4038</v>
      </c>
      <c r="D350" s="3" t="s">
        <v>4101</v>
      </c>
      <c r="E350" s="12">
        <v>30</v>
      </c>
      <c r="F350" s="4">
        <v>76</v>
      </c>
      <c r="G350" s="4">
        <v>0</v>
      </c>
      <c r="H350" s="5">
        <v>0</v>
      </c>
      <c r="K350" s="31">
        <f t="shared" si="5"/>
        <v>0.39473684210526316</v>
      </c>
    </row>
    <row r="351" spans="1:11" ht="9" customHeight="1" x14ac:dyDescent="0.2">
      <c r="A351" s="3" t="s">
        <v>4126</v>
      </c>
      <c r="B351" s="3" t="s">
        <v>4127</v>
      </c>
      <c r="C351" s="3" t="s">
        <v>4038</v>
      </c>
      <c r="D351" s="3" t="s">
        <v>4101</v>
      </c>
      <c r="E351" s="12">
        <v>0</v>
      </c>
      <c r="F351" s="4">
        <v>9</v>
      </c>
      <c r="G351" s="4">
        <v>1</v>
      </c>
      <c r="H351" s="6">
        <v>7673.12</v>
      </c>
      <c r="K351" s="31">
        <f t="shared" si="5"/>
        <v>0</v>
      </c>
    </row>
    <row r="352" spans="1:11" ht="9" customHeight="1" x14ac:dyDescent="0.2">
      <c r="A352" s="3" t="s">
        <v>4128</v>
      </c>
      <c r="B352" s="3" t="s">
        <v>4129</v>
      </c>
      <c r="C352" s="3" t="s">
        <v>4038</v>
      </c>
      <c r="D352" s="3" t="s">
        <v>4101</v>
      </c>
      <c r="E352" s="12">
        <v>15</v>
      </c>
      <c r="F352" s="4">
        <v>49</v>
      </c>
      <c r="G352" s="4">
        <v>0</v>
      </c>
      <c r="H352" s="5">
        <v>0</v>
      </c>
      <c r="K352" s="31">
        <f t="shared" si="5"/>
        <v>0.30612244897959184</v>
      </c>
    </row>
    <row r="353" spans="1:11" ht="9" customHeight="1" x14ac:dyDescent="0.2">
      <c r="A353" s="3" t="s">
        <v>4130</v>
      </c>
      <c r="B353" s="3" t="s">
        <v>4131</v>
      </c>
      <c r="C353" s="3" t="s">
        <v>4038</v>
      </c>
      <c r="D353" s="3" t="s">
        <v>4101</v>
      </c>
      <c r="E353" s="12">
        <v>0</v>
      </c>
      <c r="F353" s="4">
        <v>4</v>
      </c>
      <c r="G353" s="4">
        <v>1</v>
      </c>
      <c r="H353" s="6">
        <v>7673.13</v>
      </c>
      <c r="K353" s="31">
        <f t="shared" si="5"/>
        <v>0</v>
      </c>
    </row>
    <row r="354" spans="1:11" ht="9" customHeight="1" x14ac:dyDescent="0.2">
      <c r="A354" s="3" t="s">
        <v>4132</v>
      </c>
      <c r="B354" s="3" t="s">
        <v>4133</v>
      </c>
      <c r="C354" s="3" t="s">
        <v>4038</v>
      </c>
      <c r="D354" s="3" t="s">
        <v>4101</v>
      </c>
      <c r="E354" s="12">
        <v>0</v>
      </c>
      <c r="F354" s="4">
        <v>16</v>
      </c>
      <c r="G354" s="4">
        <v>1</v>
      </c>
      <c r="H354" s="6">
        <v>7673.12</v>
      </c>
      <c r="K354" s="31">
        <f t="shared" si="5"/>
        <v>0</v>
      </c>
    </row>
    <row r="355" spans="1:11" ht="9" customHeight="1" x14ac:dyDescent="0.2">
      <c r="A355" s="3" t="s">
        <v>4134</v>
      </c>
      <c r="B355" s="3" t="s">
        <v>4135</v>
      </c>
      <c r="C355" s="3" t="s">
        <v>4038</v>
      </c>
      <c r="D355" s="3" t="s">
        <v>4101</v>
      </c>
      <c r="E355" s="12">
        <v>0</v>
      </c>
      <c r="F355" s="4">
        <v>18</v>
      </c>
      <c r="G355" s="4">
        <v>1</v>
      </c>
      <c r="H355" s="6">
        <v>7673.12</v>
      </c>
      <c r="K355" s="31">
        <f t="shared" si="5"/>
        <v>0</v>
      </c>
    </row>
    <row r="356" spans="1:11" ht="9" customHeight="1" x14ac:dyDescent="0.2">
      <c r="A356" s="3" t="s">
        <v>4136</v>
      </c>
      <c r="B356" s="3" t="s">
        <v>4137</v>
      </c>
      <c r="C356" s="3" t="s">
        <v>4038</v>
      </c>
      <c r="D356" s="3" t="s">
        <v>4101</v>
      </c>
      <c r="E356" s="12">
        <v>0</v>
      </c>
      <c r="F356" s="4">
        <v>3</v>
      </c>
      <c r="G356" s="4">
        <v>1</v>
      </c>
      <c r="H356" s="6">
        <v>7673.12</v>
      </c>
      <c r="K356" s="31">
        <f t="shared" si="5"/>
        <v>0</v>
      </c>
    </row>
    <row r="357" spans="1:11" ht="9" customHeight="1" x14ac:dyDescent="0.2">
      <c r="A357" s="3" t="s">
        <v>4138</v>
      </c>
      <c r="B357" s="3" t="s">
        <v>4139</v>
      </c>
      <c r="C357" s="3" t="s">
        <v>4038</v>
      </c>
      <c r="D357" s="3" t="s">
        <v>4101</v>
      </c>
      <c r="E357" s="12">
        <v>0</v>
      </c>
      <c r="F357" s="4">
        <v>13</v>
      </c>
      <c r="G357" s="4">
        <v>1</v>
      </c>
      <c r="H357" s="6">
        <v>7673.12</v>
      </c>
      <c r="K357" s="31">
        <f t="shared" si="5"/>
        <v>0</v>
      </c>
    </row>
    <row r="358" spans="1:11" ht="9" customHeight="1" x14ac:dyDescent="0.2">
      <c r="A358" s="3" t="s">
        <v>4140</v>
      </c>
      <c r="B358" s="3" t="s">
        <v>4141</v>
      </c>
      <c r="C358" s="3" t="s">
        <v>4038</v>
      </c>
      <c r="D358" s="3" t="s">
        <v>4101</v>
      </c>
      <c r="E358" s="12">
        <v>23</v>
      </c>
      <c r="F358" s="4">
        <v>35</v>
      </c>
      <c r="G358" s="4">
        <v>0</v>
      </c>
      <c r="H358" s="5">
        <v>0</v>
      </c>
      <c r="K358" s="31">
        <f t="shared" si="5"/>
        <v>0.65714285714285714</v>
      </c>
    </row>
    <row r="359" spans="1:11" ht="9" customHeight="1" x14ac:dyDescent="0.2">
      <c r="A359" s="3" t="s">
        <v>4142</v>
      </c>
      <c r="B359" s="3" t="s">
        <v>4143</v>
      </c>
      <c r="C359" s="3" t="s">
        <v>4038</v>
      </c>
      <c r="D359" s="3" t="s">
        <v>4101</v>
      </c>
      <c r="E359" s="12">
        <v>0</v>
      </c>
      <c r="F359" s="4">
        <v>17</v>
      </c>
      <c r="G359" s="4">
        <v>1</v>
      </c>
      <c r="H359" s="6">
        <v>7673.12</v>
      </c>
      <c r="K359" s="31">
        <f t="shared" si="5"/>
        <v>0</v>
      </c>
    </row>
    <row r="360" spans="1:11" ht="9" customHeight="1" x14ac:dyDescent="0.2">
      <c r="A360" s="3" t="s">
        <v>4144</v>
      </c>
      <c r="B360" s="3" t="s">
        <v>4145</v>
      </c>
      <c r="C360" s="3" t="s">
        <v>4038</v>
      </c>
      <c r="D360" s="3" t="s">
        <v>4101</v>
      </c>
      <c r="E360" s="12">
        <v>0</v>
      </c>
      <c r="F360" s="4">
        <v>13</v>
      </c>
      <c r="G360" s="4">
        <v>1</v>
      </c>
      <c r="H360" s="6">
        <v>7673.12</v>
      </c>
      <c r="K360" s="31">
        <f t="shared" si="5"/>
        <v>0</v>
      </c>
    </row>
    <row r="361" spans="1:11" ht="9" customHeight="1" x14ac:dyDescent="0.2">
      <c r="A361" s="3" t="s">
        <v>4146</v>
      </c>
      <c r="B361" s="3" t="s">
        <v>4147</v>
      </c>
      <c r="C361" s="3" t="s">
        <v>4038</v>
      </c>
      <c r="D361" s="3" t="s">
        <v>4101</v>
      </c>
      <c r="E361" s="12">
        <v>16</v>
      </c>
      <c r="F361" s="4">
        <v>19</v>
      </c>
      <c r="G361" s="4">
        <v>0</v>
      </c>
      <c r="H361" s="5">
        <v>0</v>
      </c>
      <c r="K361" s="31">
        <f t="shared" si="5"/>
        <v>0.84210526315789469</v>
      </c>
    </row>
    <row r="362" spans="1:11" ht="9" customHeight="1" x14ac:dyDescent="0.2">
      <c r="A362" s="3" t="s">
        <v>4148</v>
      </c>
      <c r="B362" s="3" t="s">
        <v>4149</v>
      </c>
      <c r="C362" s="3" t="s">
        <v>4038</v>
      </c>
      <c r="D362" s="3" t="s">
        <v>4101</v>
      </c>
      <c r="E362" s="12">
        <v>0</v>
      </c>
      <c r="F362" s="4">
        <v>9</v>
      </c>
      <c r="G362" s="4">
        <v>1</v>
      </c>
      <c r="H362" s="6">
        <v>7673.12</v>
      </c>
      <c r="K362" s="31">
        <f t="shared" si="5"/>
        <v>0</v>
      </c>
    </row>
    <row r="363" spans="1:11" ht="9" customHeight="1" x14ac:dyDescent="0.2">
      <c r="A363" s="3" t="s">
        <v>4150</v>
      </c>
      <c r="B363" s="3" t="s">
        <v>4151</v>
      </c>
      <c r="C363" s="3" t="s">
        <v>4038</v>
      </c>
      <c r="D363" s="3" t="s">
        <v>4101</v>
      </c>
      <c r="E363" s="12">
        <v>0</v>
      </c>
      <c r="F363" s="4">
        <v>6</v>
      </c>
      <c r="G363" s="4">
        <v>1</v>
      </c>
      <c r="H363" s="6">
        <v>7673.12</v>
      </c>
      <c r="K363" s="31">
        <f t="shared" si="5"/>
        <v>0</v>
      </c>
    </row>
    <row r="364" spans="1:11" ht="9" customHeight="1" x14ac:dyDescent="0.2">
      <c r="A364" s="3" t="s">
        <v>4152</v>
      </c>
      <c r="B364" s="3" t="s">
        <v>4153</v>
      </c>
      <c r="C364" s="3" t="s">
        <v>4038</v>
      </c>
      <c r="D364" s="3" t="s">
        <v>4101</v>
      </c>
      <c r="E364" s="12">
        <v>0</v>
      </c>
      <c r="F364" s="4">
        <v>36</v>
      </c>
      <c r="G364" s="4">
        <v>1</v>
      </c>
      <c r="H364" s="6">
        <v>7673.12</v>
      </c>
      <c r="K364" s="31">
        <f t="shared" si="5"/>
        <v>0</v>
      </c>
    </row>
    <row r="365" spans="1:11" ht="9" customHeight="1" x14ac:dyDescent="0.2">
      <c r="A365" s="3" t="s">
        <v>4154</v>
      </c>
      <c r="B365" s="3" t="s">
        <v>4155</v>
      </c>
      <c r="C365" s="3" t="s">
        <v>4038</v>
      </c>
      <c r="D365" s="3" t="s">
        <v>4101</v>
      </c>
      <c r="E365" s="12">
        <v>14</v>
      </c>
      <c r="F365" s="4">
        <v>43</v>
      </c>
      <c r="G365" s="4">
        <v>0</v>
      </c>
      <c r="H365" s="5">
        <v>0</v>
      </c>
      <c r="K365" s="31">
        <f t="shared" si="5"/>
        <v>0.32558139534883723</v>
      </c>
    </row>
    <row r="366" spans="1:11" ht="9" customHeight="1" x14ac:dyDescent="0.2">
      <c r="A366" s="3" t="s">
        <v>4156</v>
      </c>
      <c r="B366" s="3" t="s">
        <v>4157</v>
      </c>
      <c r="C366" s="3" t="s">
        <v>4038</v>
      </c>
      <c r="D366" s="3" t="s">
        <v>4101</v>
      </c>
      <c r="E366" s="12">
        <v>0</v>
      </c>
      <c r="F366" s="4">
        <v>22</v>
      </c>
      <c r="G366" s="4">
        <v>1</v>
      </c>
      <c r="H366" s="6">
        <v>7673.12</v>
      </c>
      <c r="K366" s="31">
        <f t="shared" si="5"/>
        <v>0</v>
      </c>
    </row>
    <row r="367" spans="1:11" ht="9" customHeight="1" x14ac:dyDescent="0.2">
      <c r="A367" s="3" t="s">
        <v>4158</v>
      </c>
      <c r="B367" s="3" t="s">
        <v>4159</v>
      </c>
      <c r="C367" s="3" t="s">
        <v>4038</v>
      </c>
      <c r="D367" s="3" t="s">
        <v>4101</v>
      </c>
      <c r="E367" s="12">
        <v>0</v>
      </c>
      <c r="F367" s="4">
        <v>13</v>
      </c>
      <c r="G367" s="4">
        <v>1</v>
      </c>
      <c r="H367" s="6">
        <v>7673.12</v>
      </c>
      <c r="K367" s="31">
        <f t="shared" si="5"/>
        <v>0</v>
      </c>
    </row>
    <row r="368" spans="1:11" ht="9" customHeight="1" x14ac:dyDescent="0.2">
      <c r="A368" s="3" t="s">
        <v>4160</v>
      </c>
      <c r="B368" s="3" t="s">
        <v>4161</v>
      </c>
      <c r="C368" s="3" t="s">
        <v>4038</v>
      </c>
      <c r="D368" s="3" t="s">
        <v>4101</v>
      </c>
      <c r="E368" s="12">
        <v>0</v>
      </c>
      <c r="F368" s="4">
        <v>45</v>
      </c>
      <c r="G368" s="4">
        <v>1</v>
      </c>
      <c r="H368" s="6">
        <v>7673.12</v>
      </c>
      <c r="K368" s="31">
        <f t="shared" si="5"/>
        <v>0</v>
      </c>
    </row>
    <row r="369" spans="1:11" ht="9" customHeight="1" x14ac:dyDescent="0.2">
      <c r="A369" s="3" t="s">
        <v>4162</v>
      </c>
      <c r="B369" s="3" t="s">
        <v>4163</v>
      </c>
      <c r="C369" s="3" t="s">
        <v>4038</v>
      </c>
      <c r="D369" s="3" t="s">
        <v>4101</v>
      </c>
      <c r="E369" s="12">
        <v>0</v>
      </c>
      <c r="F369" s="4">
        <v>33</v>
      </c>
      <c r="G369" s="4">
        <v>1</v>
      </c>
      <c r="H369" s="6">
        <v>7673.12</v>
      </c>
      <c r="K369" s="31">
        <f t="shared" si="5"/>
        <v>0</v>
      </c>
    </row>
    <row r="370" spans="1:11" ht="9" customHeight="1" x14ac:dyDescent="0.2">
      <c r="A370" s="3" t="s">
        <v>4164</v>
      </c>
      <c r="B370" s="3" t="s">
        <v>4165</v>
      </c>
      <c r="C370" s="3" t="s">
        <v>4038</v>
      </c>
      <c r="D370" s="3" t="s">
        <v>4101</v>
      </c>
      <c r="E370" s="12">
        <v>20</v>
      </c>
      <c r="F370" s="4">
        <v>92</v>
      </c>
      <c r="G370" s="4">
        <v>0</v>
      </c>
      <c r="H370" s="5">
        <v>0</v>
      </c>
      <c r="K370" s="31">
        <f t="shared" si="5"/>
        <v>0.21739130434782608</v>
      </c>
    </row>
    <row r="371" spans="1:11" ht="9" customHeight="1" x14ac:dyDescent="0.2">
      <c r="A371" s="3" t="s">
        <v>4166</v>
      </c>
      <c r="B371" s="3" t="s">
        <v>4167</v>
      </c>
      <c r="C371" s="3" t="s">
        <v>4038</v>
      </c>
      <c r="D371" s="3" t="s">
        <v>4101</v>
      </c>
      <c r="E371" s="12">
        <v>15</v>
      </c>
      <c r="F371" s="4">
        <v>16</v>
      </c>
      <c r="G371" s="4">
        <v>0</v>
      </c>
      <c r="H371" s="5">
        <v>0</v>
      </c>
      <c r="K371" s="31">
        <f t="shared" si="5"/>
        <v>0.9375</v>
      </c>
    </row>
    <row r="372" spans="1:11" ht="9" customHeight="1" x14ac:dyDescent="0.2">
      <c r="A372" s="3" t="s">
        <v>4168</v>
      </c>
      <c r="B372" s="3" t="s">
        <v>4169</v>
      </c>
      <c r="C372" s="3" t="s">
        <v>4038</v>
      </c>
      <c r="D372" s="3" t="s">
        <v>4101</v>
      </c>
      <c r="E372" s="12">
        <v>45</v>
      </c>
      <c r="F372" s="4">
        <v>106</v>
      </c>
      <c r="G372" s="4">
        <v>0</v>
      </c>
      <c r="H372" s="5">
        <v>0</v>
      </c>
      <c r="K372" s="31">
        <f t="shared" si="5"/>
        <v>0.42452830188679247</v>
      </c>
    </row>
    <row r="373" spans="1:11" ht="9" customHeight="1" x14ac:dyDescent="0.2">
      <c r="A373" s="3" t="s">
        <v>4170</v>
      </c>
      <c r="B373" s="3" t="s">
        <v>4171</v>
      </c>
      <c r="C373" s="3" t="s">
        <v>4038</v>
      </c>
      <c r="D373" s="3" t="s">
        <v>4101</v>
      </c>
      <c r="E373" s="12">
        <v>0</v>
      </c>
      <c r="F373" s="4">
        <v>15</v>
      </c>
      <c r="G373" s="4">
        <v>1</v>
      </c>
      <c r="H373" s="6">
        <v>7673.12</v>
      </c>
      <c r="K373" s="31">
        <f t="shared" si="5"/>
        <v>0</v>
      </c>
    </row>
    <row r="374" spans="1:11" ht="9" customHeight="1" x14ac:dyDescent="0.2">
      <c r="A374" s="3" t="s">
        <v>4172</v>
      </c>
      <c r="B374" s="3" t="s">
        <v>4173</v>
      </c>
      <c r="C374" s="3" t="s">
        <v>4038</v>
      </c>
      <c r="D374" s="3" t="s">
        <v>4101</v>
      </c>
      <c r="E374" s="12">
        <v>0</v>
      </c>
      <c r="F374" s="4">
        <v>28</v>
      </c>
      <c r="G374" s="4">
        <v>1</v>
      </c>
      <c r="H374" s="6">
        <v>7673.12</v>
      </c>
      <c r="K374" s="31">
        <f t="shared" si="5"/>
        <v>0</v>
      </c>
    </row>
    <row r="375" spans="1:11" ht="9" customHeight="1" x14ac:dyDescent="0.2">
      <c r="A375" s="3" t="s">
        <v>4174</v>
      </c>
      <c r="B375" s="3" t="s">
        <v>4175</v>
      </c>
      <c r="C375" s="3" t="s">
        <v>4038</v>
      </c>
      <c r="D375" s="3" t="s">
        <v>4101</v>
      </c>
      <c r="E375" s="12">
        <v>0</v>
      </c>
      <c r="F375" s="4">
        <v>3</v>
      </c>
      <c r="G375" s="4">
        <v>1</v>
      </c>
      <c r="H375" s="6">
        <v>7673.13</v>
      </c>
      <c r="K375" s="31">
        <f t="shared" si="5"/>
        <v>0</v>
      </c>
    </row>
    <row r="376" spans="1:11" ht="9" customHeight="1" x14ac:dyDescent="0.2">
      <c r="A376" s="3" t="s">
        <v>4176</v>
      </c>
      <c r="B376" s="3" t="s">
        <v>4177</v>
      </c>
      <c r="C376" s="3" t="s">
        <v>4038</v>
      </c>
      <c r="D376" s="3" t="s">
        <v>4101</v>
      </c>
      <c r="E376" s="12">
        <v>26</v>
      </c>
      <c r="F376" s="4">
        <v>87</v>
      </c>
      <c r="G376" s="4">
        <v>0</v>
      </c>
      <c r="H376" s="5">
        <v>0</v>
      </c>
      <c r="K376" s="31">
        <f t="shared" si="5"/>
        <v>0.2988505747126437</v>
      </c>
    </row>
    <row r="377" spans="1:11" ht="9" customHeight="1" x14ac:dyDescent="0.2">
      <c r="A377" s="3" t="s">
        <v>4178</v>
      </c>
      <c r="B377" s="3" t="s">
        <v>4179</v>
      </c>
      <c r="C377" s="3" t="s">
        <v>4038</v>
      </c>
      <c r="D377" s="3" t="s">
        <v>4101</v>
      </c>
      <c r="E377" s="12">
        <v>1</v>
      </c>
      <c r="F377" s="4">
        <v>61</v>
      </c>
      <c r="G377" s="4">
        <v>2</v>
      </c>
      <c r="H377" s="6">
        <v>15346.25</v>
      </c>
      <c r="K377" s="31">
        <f t="shared" si="5"/>
        <v>1.6393442622950821E-2</v>
      </c>
    </row>
    <row r="378" spans="1:11" ht="9" customHeight="1" x14ac:dyDescent="0.2">
      <c r="A378" s="3" t="s">
        <v>4180</v>
      </c>
      <c r="B378" s="3" t="s">
        <v>4181</v>
      </c>
      <c r="C378" s="3" t="s">
        <v>4038</v>
      </c>
      <c r="D378" s="3" t="s">
        <v>4101</v>
      </c>
      <c r="E378" s="12">
        <v>0</v>
      </c>
      <c r="F378" s="4">
        <v>31</v>
      </c>
      <c r="G378" s="4">
        <v>1</v>
      </c>
      <c r="H378" s="6">
        <v>7673.12</v>
      </c>
      <c r="K378" s="31">
        <f t="shared" si="5"/>
        <v>0</v>
      </c>
    </row>
    <row r="379" spans="1:11" ht="9" customHeight="1" x14ac:dyDescent="0.2">
      <c r="A379" s="3" t="s">
        <v>4182</v>
      </c>
      <c r="B379" s="3" t="s">
        <v>4183</v>
      </c>
      <c r="C379" s="3" t="s">
        <v>4038</v>
      </c>
      <c r="D379" s="3" t="s">
        <v>4101</v>
      </c>
      <c r="E379" s="12">
        <v>30</v>
      </c>
      <c r="F379" s="4">
        <v>222</v>
      </c>
      <c r="G379" s="4">
        <v>5</v>
      </c>
      <c r="H379" s="6">
        <v>38365.620000000003</v>
      </c>
      <c r="K379" s="31">
        <f t="shared" si="5"/>
        <v>0.13513513513513514</v>
      </c>
    </row>
    <row r="380" spans="1:11" ht="9" customHeight="1" x14ac:dyDescent="0.2">
      <c r="A380" s="3" t="s">
        <v>4184</v>
      </c>
      <c r="B380" s="3" t="s">
        <v>4185</v>
      </c>
      <c r="C380" s="3" t="s">
        <v>4038</v>
      </c>
      <c r="D380" s="3" t="s">
        <v>4101</v>
      </c>
      <c r="E380" s="12">
        <v>23</v>
      </c>
      <c r="F380" s="4">
        <v>272</v>
      </c>
      <c r="G380" s="4">
        <v>12</v>
      </c>
      <c r="H380" s="6">
        <v>92077.5</v>
      </c>
      <c r="K380" s="31">
        <f t="shared" si="5"/>
        <v>8.455882352941177E-2</v>
      </c>
    </row>
    <row r="381" spans="1:11" ht="9" customHeight="1" x14ac:dyDescent="0.2">
      <c r="A381" s="3" t="s">
        <v>4186</v>
      </c>
      <c r="B381" s="3" t="s">
        <v>4187</v>
      </c>
      <c r="C381" s="3" t="s">
        <v>4038</v>
      </c>
      <c r="D381" s="3" t="s">
        <v>4101</v>
      </c>
      <c r="E381" s="12">
        <v>12</v>
      </c>
      <c r="F381" s="4">
        <v>81</v>
      </c>
      <c r="G381" s="4">
        <v>1</v>
      </c>
      <c r="H381" s="6">
        <v>7673.12</v>
      </c>
      <c r="K381" s="31">
        <f t="shared" si="5"/>
        <v>0.14814814814814814</v>
      </c>
    </row>
    <row r="382" spans="1:11" ht="9" customHeight="1" x14ac:dyDescent="0.2">
      <c r="A382" s="3" t="s">
        <v>4188</v>
      </c>
      <c r="B382" s="3" t="s">
        <v>4189</v>
      </c>
      <c r="C382" s="3" t="s">
        <v>4038</v>
      </c>
      <c r="D382" s="3" t="s">
        <v>4101</v>
      </c>
      <c r="E382" s="12">
        <v>0</v>
      </c>
      <c r="F382" s="4">
        <v>67</v>
      </c>
      <c r="G382" s="4">
        <v>2</v>
      </c>
      <c r="H382" s="6">
        <v>15346.25</v>
      </c>
      <c r="K382" s="31">
        <f t="shared" si="5"/>
        <v>0</v>
      </c>
    </row>
    <row r="383" spans="1:11" ht="9" customHeight="1" x14ac:dyDescent="0.2">
      <c r="A383" s="3" t="s">
        <v>4190</v>
      </c>
      <c r="B383" s="3" t="s">
        <v>4191</v>
      </c>
      <c r="C383" s="3" t="s">
        <v>4038</v>
      </c>
      <c r="D383" s="3" t="s">
        <v>4101</v>
      </c>
      <c r="E383" s="12">
        <v>32</v>
      </c>
      <c r="F383" s="4">
        <v>131</v>
      </c>
      <c r="G383" s="4">
        <v>0</v>
      </c>
      <c r="H383" s="5">
        <v>0</v>
      </c>
      <c r="K383" s="31">
        <f t="shared" si="5"/>
        <v>0.24427480916030533</v>
      </c>
    </row>
    <row r="384" spans="1:11" ht="9" customHeight="1" x14ac:dyDescent="0.2">
      <c r="A384" s="3" t="s">
        <v>4192</v>
      </c>
      <c r="B384" s="3" t="s">
        <v>4193</v>
      </c>
      <c r="C384" s="3" t="s">
        <v>4038</v>
      </c>
      <c r="D384" s="3" t="s">
        <v>4101</v>
      </c>
      <c r="E384" s="12">
        <v>0</v>
      </c>
      <c r="F384" s="4">
        <v>23</v>
      </c>
      <c r="G384" s="4">
        <v>1</v>
      </c>
      <c r="H384" s="6">
        <v>7673.12</v>
      </c>
      <c r="K384" s="31">
        <f t="shared" si="5"/>
        <v>0</v>
      </c>
    </row>
    <row r="385" spans="1:11" ht="9" customHeight="1" x14ac:dyDescent="0.2">
      <c r="A385" s="3" t="s">
        <v>4194</v>
      </c>
      <c r="B385" s="3" t="s">
        <v>4195</v>
      </c>
      <c r="C385" s="3" t="s">
        <v>4038</v>
      </c>
      <c r="D385" s="3" t="s">
        <v>4101</v>
      </c>
      <c r="E385" s="12">
        <v>32</v>
      </c>
      <c r="F385" s="4">
        <v>443</v>
      </c>
      <c r="G385" s="4">
        <v>12</v>
      </c>
      <c r="H385" s="6">
        <v>92077.5</v>
      </c>
      <c r="K385" s="31">
        <f t="shared" si="5"/>
        <v>7.2234762979683967E-2</v>
      </c>
    </row>
    <row r="386" spans="1:11" ht="9" customHeight="1" x14ac:dyDescent="0.2">
      <c r="A386" s="3" t="s">
        <v>4196</v>
      </c>
      <c r="B386" s="3" t="s">
        <v>4197</v>
      </c>
      <c r="C386" s="3" t="s">
        <v>4038</v>
      </c>
      <c r="D386" s="3" t="s">
        <v>4101</v>
      </c>
      <c r="E386" s="12">
        <v>0</v>
      </c>
      <c r="F386" s="4">
        <v>9</v>
      </c>
      <c r="G386" s="4">
        <v>1</v>
      </c>
      <c r="H386" s="6">
        <v>7673.13</v>
      </c>
      <c r="K386" s="31">
        <f t="shared" si="5"/>
        <v>0</v>
      </c>
    </row>
    <row r="387" spans="1:11" ht="9" customHeight="1" x14ac:dyDescent="0.2">
      <c r="A387" s="3" t="s">
        <v>4198</v>
      </c>
      <c r="B387" s="3" t="s">
        <v>4199</v>
      </c>
      <c r="C387" s="3" t="s">
        <v>4038</v>
      </c>
      <c r="D387" s="3" t="s">
        <v>4101</v>
      </c>
      <c r="E387" s="12">
        <v>0</v>
      </c>
      <c r="F387" s="4">
        <v>68</v>
      </c>
      <c r="G387" s="4">
        <v>2</v>
      </c>
      <c r="H387" s="6">
        <v>15346.25</v>
      </c>
      <c r="K387" s="31">
        <f t="shared" ref="K387:K450" si="6">E387/F387</f>
        <v>0</v>
      </c>
    </row>
    <row r="388" spans="1:11" ht="9" customHeight="1" x14ac:dyDescent="0.2">
      <c r="A388" s="3" t="s">
        <v>4200</v>
      </c>
      <c r="B388" s="3" t="s">
        <v>4201</v>
      </c>
      <c r="C388" s="3" t="s">
        <v>4038</v>
      </c>
      <c r="D388" s="3" t="s">
        <v>4101</v>
      </c>
      <c r="E388" s="12">
        <v>0</v>
      </c>
      <c r="F388" s="4">
        <v>17</v>
      </c>
      <c r="G388" s="4">
        <v>1</v>
      </c>
      <c r="H388" s="6">
        <v>7673.12</v>
      </c>
      <c r="K388" s="31">
        <f t="shared" si="6"/>
        <v>0</v>
      </c>
    </row>
    <row r="389" spans="1:11" ht="9" customHeight="1" x14ac:dyDescent="0.2">
      <c r="A389" s="3" t="s">
        <v>4202</v>
      </c>
      <c r="B389" s="3" t="s">
        <v>4203</v>
      </c>
      <c r="C389" s="3" t="s">
        <v>4038</v>
      </c>
      <c r="D389" s="3" t="s">
        <v>4101</v>
      </c>
      <c r="E389" s="12">
        <v>0</v>
      </c>
      <c r="F389" s="4">
        <v>21</v>
      </c>
      <c r="G389" s="4">
        <v>1</v>
      </c>
      <c r="H389" s="6">
        <v>7673.12</v>
      </c>
      <c r="K389" s="31">
        <f t="shared" si="6"/>
        <v>0</v>
      </c>
    </row>
    <row r="390" spans="1:11" ht="9" customHeight="1" x14ac:dyDescent="0.2">
      <c r="A390" s="3" t="s">
        <v>4204</v>
      </c>
      <c r="B390" s="3" t="s">
        <v>4205</v>
      </c>
      <c r="C390" s="3" t="s">
        <v>4038</v>
      </c>
      <c r="D390" s="3" t="s">
        <v>4101</v>
      </c>
      <c r="E390" s="12">
        <v>0</v>
      </c>
      <c r="F390" s="4">
        <v>100</v>
      </c>
      <c r="G390" s="4">
        <v>3</v>
      </c>
      <c r="H390" s="6">
        <v>23019.37</v>
      </c>
      <c r="K390" s="31">
        <f t="shared" si="6"/>
        <v>0</v>
      </c>
    </row>
    <row r="391" spans="1:11" ht="9" customHeight="1" x14ac:dyDescent="0.2">
      <c r="A391" s="3" t="s">
        <v>4206</v>
      </c>
      <c r="B391" s="3" t="s">
        <v>4207</v>
      </c>
      <c r="C391" s="3" t="s">
        <v>4038</v>
      </c>
      <c r="D391" s="3" t="s">
        <v>4101</v>
      </c>
      <c r="E391" s="12">
        <v>1</v>
      </c>
      <c r="F391" s="4">
        <v>30</v>
      </c>
      <c r="G391" s="4">
        <v>1</v>
      </c>
      <c r="H391" s="6">
        <v>7673.12</v>
      </c>
      <c r="K391" s="31">
        <f t="shared" si="6"/>
        <v>3.3333333333333333E-2</v>
      </c>
    </row>
    <row r="392" spans="1:11" ht="9" customHeight="1" x14ac:dyDescent="0.2">
      <c r="A392" s="3" t="s">
        <v>4208</v>
      </c>
      <c r="B392" s="3" t="s">
        <v>4209</v>
      </c>
      <c r="C392" s="3" t="s">
        <v>4038</v>
      </c>
      <c r="D392" s="3" t="s">
        <v>4101</v>
      </c>
      <c r="E392" s="12">
        <v>0</v>
      </c>
      <c r="F392" s="4">
        <v>10</v>
      </c>
      <c r="G392" s="4">
        <v>1</v>
      </c>
      <c r="H392" s="6">
        <v>7673.12</v>
      </c>
      <c r="K392" s="31">
        <f t="shared" si="6"/>
        <v>0</v>
      </c>
    </row>
    <row r="393" spans="1:11" ht="9" customHeight="1" x14ac:dyDescent="0.2">
      <c r="A393" s="3" t="s">
        <v>4210</v>
      </c>
      <c r="B393" s="3" t="s">
        <v>4211</v>
      </c>
      <c r="C393" s="3" t="s">
        <v>4038</v>
      </c>
      <c r="D393" s="3" t="s">
        <v>4101</v>
      </c>
      <c r="E393" s="12">
        <v>0</v>
      </c>
      <c r="F393" s="4">
        <v>70</v>
      </c>
      <c r="G393" s="4">
        <v>2</v>
      </c>
      <c r="H393" s="6">
        <v>15346.25</v>
      </c>
      <c r="K393" s="31">
        <f t="shared" si="6"/>
        <v>0</v>
      </c>
    </row>
    <row r="394" spans="1:11" ht="9" customHeight="1" x14ac:dyDescent="0.2">
      <c r="A394" s="3" t="s">
        <v>4212</v>
      </c>
      <c r="B394" s="3" t="s">
        <v>4213</v>
      </c>
      <c r="C394" s="3" t="s">
        <v>4038</v>
      </c>
      <c r="D394" s="3" t="s">
        <v>4101</v>
      </c>
      <c r="E394" s="12">
        <v>0</v>
      </c>
      <c r="F394" s="4">
        <v>71</v>
      </c>
      <c r="G394" s="4">
        <v>2</v>
      </c>
      <c r="H394" s="6">
        <v>15346.25</v>
      </c>
      <c r="K394" s="31">
        <f t="shared" si="6"/>
        <v>0</v>
      </c>
    </row>
    <row r="395" spans="1:11" ht="9" customHeight="1" x14ac:dyDescent="0.2">
      <c r="A395" s="3" t="s">
        <v>4214</v>
      </c>
      <c r="B395" s="3" t="s">
        <v>4215</v>
      </c>
      <c r="C395" s="3" t="s">
        <v>4038</v>
      </c>
      <c r="D395" s="3" t="s">
        <v>4101</v>
      </c>
      <c r="E395" s="12">
        <v>0</v>
      </c>
      <c r="F395" s="4">
        <v>64</v>
      </c>
      <c r="G395" s="4">
        <v>2</v>
      </c>
      <c r="H395" s="6">
        <v>15346.25</v>
      </c>
      <c r="K395" s="31">
        <f t="shared" si="6"/>
        <v>0</v>
      </c>
    </row>
    <row r="396" spans="1:11" ht="9" customHeight="1" x14ac:dyDescent="0.2">
      <c r="A396" s="3" t="s">
        <v>4216</v>
      </c>
      <c r="B396" s="3" t="s">
        <v>4217</v>
      </c>
      <c r="C396" s="3" t="s">
        <v>4038</v>
      </c>
      <c r="D396" s="3" t="s">
        <v>4101</v>
      </c>
      <c r="E396" s="12">
        <v>1</v>
      </c>
      <c r="F396" s="4">
        <v>28</v>
      </c>
      <c r="G396" s="4">
        <v>1</v>
      </c>
      <c r="H396" s="6">
        <v>7673.12</v>
      </c>
      <c r="K396" s="31">
        <f t="shared" si="6"/>
        <v>3.5714285714285712E-2</v>
      </c>
    </row>
    <row r="397" spans="1:11" ht="9" customHeight="1" x14ac:dyDescent="0.2">
      <c r="A397" s="3" t="s">
        <v>4218</v>
      </c>
      <c r="B397" s="3" t="s">
        <v>4219</v>
      </c>
      <c r="C397" s="3" t="s">
        <v>4038</v>
      </c>
      <c r="D397" s="3" t="s">
        <v>4101</v>
      </c>
      <c r="E397" s="12">
        <v>7</v>
      </c>
      <c r="F397" s="4">
        <v>117</v>
      </c>
      <c r="G397" s="4">
        <v>3</v>
      </c>
      <c r="H397" s="6">
        <v>23019.37</v>
      </c>
      <c r="K397" s="31">
        <f t="shared" si="6"/>
        <v>5.9829059829059832E-2</v>
      </c>
    </row>
    <row r="398" spans="1:11" ht="9" customHeight="1" x14ac:dyDescent="0.2">
      <c r="A398" s="3" t="s">
        <v>4220</v>
      </c>
      <c r="B398" s="3" t="s">
        <v>4221</v>
      </c>
      <c r="C398" s="3" t="s">
        <v>4038</v>
      </c>
      <c r="D398" s="3" t="s">
        <v>4101</v>
      </c>
      <c r="E398" s="12">
        <v>0</v>
      </c>
      <c r="F398" s="4">
        <v>72</v>
      </c>
      <c r="G398" s="4">
        <v>2</v>
      </c>
      <c r="H398" s="6">
        <v>15346.25</v>
      </c>
      <c r="K398" s="31">
        <f t="shared" si="6"/>
        <v>0</v>
      </c>
    </row>
    <row r="399" spans="1:11" ht="9" customHeight="1" x14ac:dyDescent="0.2">
      <c r="A399" s="3" t="s">
        <v>4222</v>
      </c>
      <c r="B399" s="3" t="s">
        <v>4223</v>
      </c>
      <c r="C399" s="3" t="s">
        <v>4038</v>
      </c>
      <c r="D399" s="3" t="s">
        <v>4101</v>
      </c>
      <c r="E399" s="12">
        <v>0</v>
      </c>
      <c r="F399" s="4">
        <v>13</v>
      </c>
      <c r="G399" s="4">
        <v>1</v>
      </c>
      <c r="H399" s="6">
        <v>7673.12</v>
      </c>
      <c r="K399" s="31">
        <f t="shared" si="6"/>
        <v>0</v>
      </c>
    </row>
    <row r="400" spans="1:11" ht="9" customHeight="1" x14ac:dyDescent="0.2">
      <c r="A400" s="3" t="s">
        <v>4224</v>
      </c>
      <c r="B400" s="3" t="s">
        <v>4225</v>
      </c>
      <c r="C400" s="3" t="s">
        <v>4038</v>
      </c>
      <c r="D400" s="3" t="s">
        <v>4101</v>
      </c>
      <c r="E400" s="12">
        <v>6</v>
      </c>
      <c r="F400" s="4">
        <v>165</v>
      </c>
      <c r="G400" s="4">
        <v>6</v>
      </c>
      <c r="H400" s="6">
        <v>46038.75</v>
      </c>
      <c r="K400" s="31">
        <f t="shared" si="6"/>
        <v>3.6363636363636362E-2</v>
      </c>
    </row>
    <row r="401" spans="1:11" ht="9" customHeight="1" x14ac:dyDescent="0.2">
      <c r="A401" s="3" t="s">
        <v>4226</v>
      </c>
      <c r="B401" s="3" t="s">
        <v>4101</v>
      </c>
      <c r="C401" s="3" t="s">
        <v>4038</v>
      </c>
      <c r="D401" s="3" t="s">
        <v>4101</v>
      </c>
      <c r="E401" s="12">
        <v>376</v>
      </c>
      <c r="F401" s="4">
        <v>1206</v>
      </c>
      <c r="G401" s="4">
        <v>0</v>
      </c>
      <c r="H401" s="5">
        <v>0</v>
      </c>
      <c r="K401" s="31">
        <f t="shared" si="6"/>
        <v>0.3117744610281924</v>
      </c>
    </row>
    <row r="402" spans="1:11" ht="9" customHeight="1" x14ac:dyDescent="0.2">
      <c r="A402" s="3" t="s">
        <v>4227</v>
      </c>
      <c r="B402" s="3" t="s">
        <v>4228</v>
      </c>
      <c r="C402" s="3" t="s">
        <v>4038</v>
      </c>
      <c r="D402" s="3" t="s">
        <v>4101</v>
      </c>
      <c r="E402" s="12">
        <v>38</v>
      </c>
      <c r="F402" s="4">
        <v>105</v>
      </c>
      <c r="G402" s="4">
        <v>0</v>
      </c>
      <c r="H402" s="5">
        <v>0</v>
      </c>
      <c r="K402" s="31">
        <f t="shared" si="6"/>
        <v>0.3619047619047619</v>
      </c>
    </row>
    <row r="403" spans="1:11" ht="9" customHeight="1" x14ac:dyDescent="0.2">
      <c r="A403" s="3" t="s">
        <v>4229</v>
      </c>
      <c r="B403" s="3" t="s">
        <v>4230</v>
      </c>
      <c r="C403" s="3" t="s">
        <v>4038</v>
      </c>
      <c r="D403" s="3" t="s">
        <v>4101</v>
      </c>
      <c r="E403" s="12">
        <v>0</v>
      </c>
      <c r="F403" s="4">
        <v>12</v>
      </c>
      <c r="G403" s="4">
        <v>1</v>
      </c>
      <c r="H403" s="6">
        <v>7673.12</v>
      </c>
      <c r="K403" s="31">
        <f t="shared" si="6"/>
        <v>0</v>
      </c>
    </row>
    <row r="404" spans="1:11" ht="9" customHeight="1" x14ac:dyDescent="0.2">
      <c r="A404" s="3" t="s">
        <v>4231</v>
      </c>
      <c r="B404" s="3" t="s">
        <v>4232</v>
      </c>
      <c r="C404" s="3" t="s">
        <v>4038</v>
      </c>
      <c r="D404" s="3" t="s">
        <v>4101</v>
      </c>
      <c r="E404" s="12">
        <v>78</v>
      </c>
      <c r="F404" s="4">
        <v>257</v>
      </c>
      <c r="G404" s="4">
        <v>0</v>
      </c>
      <c r="H404" s="5">
        <v>0</v>
      </c>
      <c r="K404" s="31">
        <f t="shared" si="6"/>
        <v>0.30350194552529181</v>
      </c>
    </row>
    <row r="405" spans="1:11" ht="9" customHeight="1" x14ac:dyDescent="0.2">
      <c r="A405" s="3" t="s">
        <v>4233</v>
      </c>
      <c r="B405" s="3" t="s">
        <v>4234</v>
      </c>
      <c r="C405" s="3" t="s">
        <v>4038</v>
      </c>
      <c r="D405" s="3" t="s">
        <v>4101</v>
      </c>
      <c r="E405" s="12">
        <v>1</v>
      </c>
      <c r="F405" s="4">
        <v>21</v>
      </c>
      <c r="G405" s="4">
        <v>1</v>
      </c>
      <c r="H405" s="6">
        <v>7673.12</v>
      </c>
      <c r="K405" s="31">
        <f t="shared" si="6"/>
        <v>4.7619047619047616E-2</v>
      </c>
    </row>
    <row r="406" spans="1:11" ht="9" customHeight="1" x14ac:dyDescent="0.2">
      <c r="A406" s="3" t="s">
        <v>4235</v>
      </c>
      <c r="B406" s="3" t="s">
        <v>4236</v>
      </c>
      <c r="C406" s="3" t="s">
        <v>4038</v>
      </c>
      <c r="D406" s="3" t="s">
        <v>4101</v>
      </c>
      <c r="E406" s="12">
        <v>16</v>
      </c>
      <c r="F406" s="4">
        <v>51</v>
      </c>
      <c r="G406" s="4">
        <v>0</v>
      </c>
      <c r="H406" s="5">
        <v>0</v>
      </c>
      <c r="K406" s="31">
        <f t="shared" si="6"/>
        <v>0.31372549019607843</v>
      </c>
    </row>
    <row r="407" spans="1:11" ht="9" customHeight="1" x14ac:dyDescent="0.2">
      <c r="A407" s="3" t="s">
        <v>4237</v>
      </c>
      <c r="B407" s="3" t="s">
        <v>4238</v>
      </c>
      <c r="C407" s="3" t="s">
        <v>4038</v>
      </c>
      <c r="D407" s="3" t="s">
        <v>4101</v>
      </c>
      <c r="E407" s="12">
        <v>0</v>
      </c>
      <c r="F407" s="4">
        <v>15</v>
      </c>
      <c r="G407" s="4">
        <v>1</v>
      </c>
      <c r="H407" s="6">
        <v>7673.12</v>
      </c>
      <c r="K407" s="31">
        <f t="shared" si="6"/>
        <v>0</v>
      </c>
    </row>
    <row r="408" spans="1:11" ht="9" customHeight="1" x14ac:dyDescent="0.2">
      <c r="A408" s="3" t="s">
        <v>4239</v>
      </c>
      <c r="B408" s="3" t="s">
        <v>4240</v>
      </c>
      <c r="C408" s="3" t="s">
        <v>4038</v>
      </c>
      <c r="D408" s="3" t="s">
        <v>4101</v>
      </c>
      <c r="E408" s="12">
        <v>25</v>
      </c>
      <c r="F408" s="4">
        <v>55</v>
      </c>
      <c r="G408" s="4">
        <v>0</v>
      </c>
      <c r="H408" s="5">
        <v>0</v>
      </c>
      <c r="K408" s="31">
        <f t="shared" si="6"/>
        <v>0.45454545454545453</v>
      </c>
    </row>
    <row r="409" spans="1:11" ht="9" customHeight="1" x14ac:dyDescent="0.2">
      <c r="A409" s="3" t="s">
        <v>4241</v>
      </c>
      <c r="B409" s="3" t="s">
        <v>4242</v>
      </c>
      <c r="C409" s="3" t="s">
        <v>4038</v>
      </c>
      <c r="D409" s="3" t="s">
        <v>4101</v>
      </c>
      <c r="E409" s="12">
        <v>0</v>
      </c>
      <c r="F409" s="4">
        <v>82</v>
      </c>
      <c r="G409" s="4">
        <v>3</v>
      </c>
      <c r="H409" s="6">
        <v>23019.37</v>
      </c>
      <c r="K409" s="31">
        <f t="shared" si="6"/>
        <v>0</v>
      </c>
    </row>
    <row r="410" spans="1:11" ht="9" customHeight="1" x14ac:dyDescent="0.2">
      <c r="A410" s="3" t="s">
        <v>4243</v>
      </c>
      <c r="B410" s="3" t="s">
        <v>4244</v>
      </c>
      <c r="C410" s="3" t="s">
        <v>4038</v>
      </c>
      <c r="D410" s="3" t="s">
        <v>4101</v>
      </c>
      <c r="E410" s="12">
        <v>1</v>
      </c>
      <c r="F410" s="4">
        <v>17</v>
      </c>
      <c r="G410" s="4">
        <v>1</v>
      </c>
      <c r="H410" s="6">
        <v>7673.12</v>
      </c>
      <c r="K410" s="31">
        <f t="shared" si="6"/>
        <v>5.8823529411764705E-2</v>
      </c>
    </row>
    <row r="411" spans="1:11" ht="9" customHeight="1" x14ac:dyDescent="0.2">
      <c r="A411" s="3" t="s">
        <v>4245</v>
      </c>
      <c r="B411" s="3" t="s">
        <v>4246</v>
      </c>
      <c r="C411" s="3" t="s">
        <v>4038</v>
      </c>
      <c r="D411" s="3" t="s">
        <v>4101</v>
      </c>
      <c r="E411" s="12">
        <v>0</v>
      </c>
      <c r="F411" s="4">
        <v>20</v>
      </c>
      <c r="G411" s="4">
        <v>1</v>
      </c>
      <c r="H411" s="6">
        <v>7673.12</v>
      </c>
      <c r="K411" s="31">
        <f t="shared" si="6"/>
        <v>0</v>
      </c>
    </row>
    <row r="412" spans="1:11" ht="9" customHeight="1" x14ac:dyDescent="0.2">
      <c r="A412" s="3" t="s">
        <v>4247</v>
      </c>
      <c r="B412" s="3" t="s">
        <v>4248</v>
      </c>
      <c r="C412" s="3" t="s">
        <v>4038</v>
      </c>
      <c r="D412" s="3" t="s">
        <v>4101</v>
      </c>
      <c r="E412" s="12">
        <v>0</v>
      </c>
      <c r="F412" s="4">
        <v>7</v>
      </c>
      <c r="G412" s="4">
        <v>1</v>
      </c>
      <c r="H412" s="6">
        <v>7673.12</v>
      </c>
      <c r="K412" s="31">
        <f t="shared" si="6"/>
        <v>0</v>
      </c>
    </row>
    <row r="413" spans="1:11" ht="9" customHeight="1" x14ac:dyDescent="0.2">
      <c r="A413" s="3" t="s">
        <v>4249</v>
      </c>
      <c r="B413" s="3" t="s">
        <v>4250</v>
      </c>
      <c r="C413" s="3" t="s">
        <v>4038</v>
      </c>
      <c r="D413" s="3" t="s">
        <v>4101</v>
      </c>
      <c r="E413" s="12">
        <v>0</v>
      </c>
      <c r="F413" s="4">
        <v>7</v>
      </c>
      <c r="G413" s="4">
        <v>1</v>
      </c>
      <c r="H413" s="6">
        <v>7673.12</v>
      </c>
      <c r="K413" s="31">
        <f t="shared" si="6"/>
        <v>0</v>
      </c>
    </row>
    <row r="414" spans="1:11" ht="9" customHeight="1" x14ac:dyDescent="0.2">
      <c r="A414" s="3" t="s">
        <v>4251</v>
      </c>
      <c r="B414" s="3" t="s">
        <v>4252</v>
      </c>
      <c r="C414" s="3" t="s">
        <v>4038</v>
      </c>
      <c r="D414" s="3" t="s">
        <v>4101</v>
      </c>
      <c r="E414" s="12">
        <v>2</v>
      </c>
      <c r="F414" s="4">
        <v>36</v>
      </c>
      <c r="G414" s="4">
        <v>1</v>
      </c>
      <c r="H414" s="6">
        <v>7673.12</v>
      </c>
      <c r="K414" s="31">
        <f t="shared" si="6"/>
        <v>5.5555555555555552E-2</v>
      </c>
    </row>
    <row r="415" spans="1:11" ht="9" customHeight="1" x14ac:dyDescent="0.2">
      <c r="A415" s="3" t="s">
        <v>4253</v>
      </c>
      <c r="B415" s="3" t="s">
        <v>4254</v>
      </c>
      <c r="C415" s="3" t="s">
        <v>4038</v>
      </c>
      <c r="D415" s="3" t="s">
        <v>4101</v>
      </c>
      <c r="E415" s="12">
        <v>10</v>
      </c>
      <c r="F415" s="4">
        <v>11</v>
      </c>
      <c r="G415" s="4">
        <v>0</v>
      </c>
      <c r="H415" s="5">
        <v>0</v>
      </c>
      <c r="K415" s="31">
        <f t="shared" si="6"/>
        <v>0.90909090909090906</v>
      </c>
    </row>
    <row r="416" spans="1:11" ht="9" customHeight="1" x14ac:dyDescent="0.2">
      <c r="A416" s="3" t="s">
        <v>4255</v>
      </c>
      <c r="B416" s="3" t="s">
        <v>4256</v>
      </c>
      <c r="C416" s="3" t="s">
        <v>4038</v>
      </c>
      <c r="D416" s="3" t="s">
        <v>4101</v>
      </c>
      <c r="E416" s="12">
        <v>0</v>
      </c>
      <c r="F416" s="4">
        <v>3</v>
      </c>
      <c r="G416" s="4">
        <v>1</v>
      </c>
      <c r="H416" s="6">
        <v>7673.13</v>
      </c>
      <c r="K416" s="31">
        <f t="shared" si="6"/>
        <v>0</v>
      </c>
    </row>
    <row r="417" spans="1:11" ht="9" customHeight="1" x14ac:dyDescent="0.2">
      <c r="A417" s="3" t="s">
        <v>4257</v>
      </c>
      <c r="B417" s="3" t="s">
        <v>4258</v>
      </c>
      <c r="C417" s="3" t="s">
        <v>4038</v>
      </c>
      <c r="D417" s="3" t="s">
        <v>4101</v>
      </c>
      <c r="E417" s="12">
        <v>0</v>
      </c>
      <c r="F417" s="4">
        <v>20</v>
      </c>
      <c r="G417" s="4">
        <v>1</v>
      </c>
      <c r="H417" s="6">
        <v>7673.12</v>
      </c>
      <c r="K417" s="31">
        <f t="shared" si="6"/>
        <v>0</v>
      </c>
    </row>
    <row r="418" spans="1:11" ht="9" customHeight="1" x14ac:dyDescent="0.2">
      <c r="A418" s="3" t="s">
        <v>4259</v>
      </c>
      <c r="B418" s="3" t="s">
        <v>4260</v>
      </c>
      <c r="C418" s="3" t="s">
        <v>4038</v>
      </c>
      <c r="D418" s="3" t="s">
        <v>4101</v>
      </c>
      <c r="E418" s="12">
        <v>0</v>
      </c>
      <c r="F418" s="4">
        <v>32</v>
      </c>
      <c r="G418" s="4">
        <v>1</v>
      </c>
      <c r="H418" s="6">
        <v>7673.12</v>
      </c>
      <c r="K418" s="31">
        <f t="shared" si="6"/>
        <v>0</v>
      </c>
    </row>
    <row r="419" spans="1:11" ht="9" customHeight="1" x14ac:dyDescent="0.2">
      <c r="A419" s="3" t="s">
        <v>4261</v>
      </c>
      <c r="B419" s="3" t="s">
        <v>4262</v>
      </c>
      <c r="C419" s="3" t="s">
        <v>4038</v>
      </c>
      <c r="D419" s="3" t="s">
        <v>4101</v>
      </c>
      <c r="E419" s="12">
        <v>0</v>
      </c>
      <c r="F419" s="4">
        <v>130</v>
      </c>
      <c r="G419" s="4">
        <v>8</v>
      </c>
      <c r="H419" s="6">
        <v>61385</v>
      </c>
      <c r="K419" s="31">
        <f t="shared" si="6"/>
        <v>0</v>
      </c>
    </row>
    <row r="420" spans="1:11" ht="9" customHeight="1" x14ac:dyDescent="0.2">
      <c r="A420" s="3" t="s">
        <v>4263</v>
      </c>
      <c r="B420" s="3" t="s">
        <v>4264</v>
      </c>
      <c r="C420" s="3" t="s">
        <v>4038</v>
      </c>
      <c r="D420" s="3" t="s">
        <v>4101</v>
      </c>
      <c r="E420" s="12">
        <v>0</v>
      </c>
      <c r="F420" s="4">
        <v>28</v>
      </c>
      <c r="G420" s="4">
        <v>1</v>
      </c>
      <c r="H420" s="6">
        <v>7673.12</v>
      </c>
      <c r="K420" s="31">
        <f t="shared" si="6"/>
        <v>0</v>
      </c>
    </row>
    <row r="421" spans="1:11" ht="9" customHeight="1" x14ac:dyDescent="0.2">
      <c r="A421" s="3" t="s">
        <v>4265</v>
      </c>
      <c r="B421" s="3" t="s">
        <v>4266</v>
      </c>
      <c r="C421" s="3" t="s">
        <v>4038</v>
      </c>
      <c r="D421" s="3" t="s">
        <v>4101</v>
      </c>
      <c r="E421" s="12">
        <v>0</v>
      </c>
      <c r="F421" s="4">
        <v>16</v>
      </c>
      <c r="G421" s="4">
        <v>1</v>
      </c>
      <c r="H421" s="6">
        <v>7673.12</v>
      </c>
      <c r="K421" s="31">
        <f t="shared" si="6"/>
        <v>0</v>
      </c>
    </row>
    <row r="422" spans="1:11" ht="9" customHeight="1" x14ac:dyDescent="0.2">
      <c r="A422" s="3" t="s">
        <v>4267</v>
      </c>
      <c r="B422" s="3" t="s">
        <v>4268</v>
      </c>
      <c r="C422" s="3" t="s">
        <v>4038</v>
      </c>
      <c r="D422" s="3" t="s">
        <v>4101</v>
      </c>
      <c r="E422" s="12">
        <v>20</v>
      </c>
      <c r="F422" s="4">
        <v>44</v>
      </c>
      <c r="G422" s="4">
        <v>0</v>
      </c>
      <c r="H422" s="5">
        <v>0</v>
      </c>
      <c r="K422" s="31">
        <f t="shared" si="6"/>
        <v>0.45454545454545453</v>
      </c>
    </row>
    <row r="423" spans="1:11" ht="9" customHeight="1" x14ac:dyDescent="0.2">
      <c r="A423" s="3" t="s">
        <v>4269</v>
      </c>
      <c r="B423" s="3" t="s">
        <v>4270</v>
      </c>
      <c r="C423" s="3" t="s">
        <v>4038</v>
      </c>
      <c r="D423" s="3" t="s">
        <v>4101</v>
      </c>
      <c r="E423" s="12">
        <v>0</v>
      </c>
      <c r="F423" s="4">
        <v>17</v>
      </c>
      <c r="G423" s="4">
        <v>1</v>
      </c>
      <c r="H423" s="6">
        <v>7673.12</v>
      </c>
      <c r="K423" s="31">
        <f t="shared" si="6"/>
        <v>0</v>
      </c>
    </row>
    <row r="424" spans="1:11" ht="9" customHeight="1" x14ac:dyDescent="0.2">
      <c r="A424" s="3" t="s">
        <v>4271</v>
      </c>
      <c r="B424" s="3" t="s">
        <v>4272</v>
      </c>
      <c r="C424" s="3" t="s">
        <v>4038</v>
      </c>
      <c r="D424" s="3" t="s">
        <v>4101</v>
      </c>
      <c r="E424" s="12">
        <v>12</v>
      </c>
      <c r="F424" s="4">
        <v>132</v>
      </c>
      <c r="G424" s="4">
        <v>4</v>
      </c>
      <c r="H424" s="6">
        <v>30692.5</v>
      </c>
      <c r="K424" s="31">
        <f t="shared" si="6"/>
        <v>9.0909090909090912E-2</v>
      </c>
    </row>
    <row r="425" spans="1:11" ht="9" customHeight="1" x14ac:dyDescent="0.2">
      <c r="A425" s="3" t="s">
        <v>4273</v>
      </c>
      <c r="B425" s="3" t="s">
        <v>4274</v>
      </c>
      <c r="C425" s="3" t="s">
        <v>4038</v>
      </c>
      <c r="D425" s="3" t="s">
        <v>4101</v>
      </c>
      <c r="E425" s="12">
        <v>0</v>
      </c>
      <c r="F425" s="4">
        <v>19</v>
      </c>
      <c r="G425" s="4">
        <v>1</v>
      </c>
      <c r="H425" s="6">
        <v>7673.12</v>
      </c>
      <c r="K425" s="31">
        <f t="shared" si="6"/>
        <v>0</v>
      </c>
    </row>
    <row r="426" spans="1:11" ht="9" customHeight="1" x14ac:dyDescent="0.2">
      <c r="A426" s="3" t="s">
        <v>4275</v>
      </c>
      <c r="B426" s="3" t="s">
        <v>4276</v>
      </c>
      <c r="C426" s="3" t="s">
        <v>4038</v>
      </c>
      <c r="D426" s="3" t="s">
        <v>4101</v>
      </c>
      <c r="E426" s="12">
        <v>0</v>
      </c>
      <c r="F426" s="4">
        <v>8</v>
      </c>
      <c r="G426" s="4">
        <v>1</v>
      </c>
      <c r="H426" s="6">
        <v>7673.13</v>
      </c>
      <c r="K426" s="31">
        <f t="shared" si="6"/>
        <v>0</v>
      </c>
    </row>
    <row r="427" spans="1:11" ht="9" customHeight="1" x14ac:dyDescent="0.2">
      <c r="A427" s="3" t="s">
        <v>4277</v>
      </c>
      <c r="B427" s="3" t="s">
        <v>4278</v>
      </c>
      <c r="C427" s="3" t="s">
        <v>4038</v>
      </c>
      <c r="D427" s="3" t="s">
        <v>4101</v>
      </c>
      <c r="E427" s="12">
        <v>0</v>
      </c>
      <c r="F427" s="4">
        <v>11</v>
      </c>
      <c r="G427" s="4">
        <v>1</v>
      </c>
      <c r="H427" s="6">
        <v>7673.12</v>
      </c>
      <c r="K427" s="31">
        <f t="shared" si="6"/>
        <v>0</v>
      </c>
    </row>
    <row r="428" spans="1:11" ht="9" customHeight="1" x14ac:dyDescent="0.2">
      <c r="A428" s="3" t="s">
        <v>4279</v>
      </c>
      <c r="B428" s="3" t="s">
        <v>4280</v>
      </c>
      <c r="C428" s="3" t="s">
        <v>4038</v>
      </c>
      <c r="D428" s="3" t="s">
        <v>4101</v>
      </c>
      <c r="E428" s="12">
        <v>15</v>
      </c>
      <c r="F428" s="4">
        <v>205</v>
      </c>
      <c r="G428" s="4">
        <v>5</v>
      </c>
      <c r="H428" s="6">
        <v>38365.620000000003</v>
      </c>
      <c r="K428" s="31">
        <f t="shared" si="6"/>
        <v>7.3170731707317069E-2</v>
      </c>
    </row>
    <row r="429" spans="1:11" ht="9" customHeight="1" x14ac:dyDescent="0.2">
      <c r="A429" s="3" t="s">
        <v>4281</v>
      </c>
      <c r="B429" s="3" t="s">
        <v>4282</v>
      </c>
      <c r="C429" s="3" t="s">
        <v>4038</v>
      </c>
      <c r="D429" s="3" t="s">
        <v>4101</v>
      </c>
      <c r="E429" s="12">
        <v>0</v>
      </c>
      <c r="F429" s="4">
        <v>53</v>
      </c>
      <c r="G429" s="4">
        <v>2</v>
      </c>
      <c r="H429" s="6">
        <v>15346.25</v>
      </c>
      <c r="K429" s="31">
        <f t="shared" si="6"/>
        <v>0</v>
      </c>
    </row>
    <row r="430" spans="1:11" ht="9" customHeight="1" x14ac:dyDescent="0.2">
      <c r="A430" s="3" t="s">
        <v>4283</v>
      </c>
      <c r="B430" s="3" t="s">
        <v>4284</v>
      </c>
      <c r="C430" s="3" t="s">
        <v>4038</v>
      </c>
      <c r="D430" s="3" t="s">
        <v>4101</v>
      </c>
      <c r="E430" s="12">
        <v>29</v>
      </c>
      <c r="F430" s="4">
        <v>55</v>
      </c>
      <c r="G430" s="4">
        <v>0</v>
      </c>
      <c r="H430" s="5">
        <v>0</v>
      </c>
      <c r="K430" s="31">
        <f t="shared" si="6"/>
        <v>0.52727272727272723</v>
      </c>
    </row>
    <row r="431" spans="1:11" ht="9" customHeight="1" x14ac:dyDescent="0.2">
      <c r="A431" s="3" t="s">
        <v>4285</v>
      </c>
      <c r="B431" s="3" t="s">
        <v>4286</v>
      </c>
      <c r="C431" s="3" t="s">
        <v>4038</v>
      </c>
      <c r="D431" s="3" t="s">
        <v>4101</v>
      </c>
      <c r="E431" s="12">
        <v>12</v>
      </c>
      <c r="F431" s="4">
        <v>27</v>
      </c>
      <c r="G431" s="4">
        <v>0</v>
      </c>
      <c r="H431" s="5">
        <v>0</v>
      </c>
      <c r="K431" s="31">
        <f t="shared" si="6"/>
        <v>0.44444444444444442</v>
      </c>
    </row>
    <row r="432" spans="1:11" ht="9" customHeight="1" x14ac:dyDescent="0.2">
      <c r="A432" s="3" t="s">
        <v>4287</v>
      </c>
      <c r="B432" s="3" t="s">
        <v>4288</v>
      </c>
      <c r="C432" s="3" t="s">
        <v>4038</v>
      </c>
      <c r="D432" s="3" t="s">
        <v>4101</v>
      </c>
      <c r="E432" s="12">
        <v>0</v>
      </c>
      <c r="F432" s="4">
        <v>13</v>
      </c>
      <c r="G432" s="4">
        <v>1</v>
      </c>
      <c r="H432" s="6">
        <v>7673.12</v>
      </c>
      <c r="K432" s="31">
        <f t="shared" si="6"/>
        <v>0</v>
      </c>
    </row>
    <row r="433" spans="1:11" ht="9" customHeight="1" x14ac:dyDescent="0.2">
      <c r="A433" s="3" t="s">
        <v>4289</v>
      </c>
      <c r="B433" s="3" t="s">
        <v>4290</v>
      </c>
      <c r="C433" s="3" t="s">
        <v>4038</v>
      </c>
      <c r="D433" s="3" t="s">
        <v>4101</v>
      </c>
      <c r="E433" s="12">
        <v>0</v>
      </c>
      <c r="F433" s="4">
        <v>35</v>
      </c>
      <c r="G433" s="4">
        <v>1</v>
      </c>
      <c r="H433" s="6">
        <v>7673.12</v>
      </c>
      <c r="K433" s="31">
        <f t="shared" si="6"/>
        <v>0</v>
      </c>
    </row>
    <row r="434" spans="1:11" ht="9" customHeight="1" x14ac:dyDescent="0.2">
      <c r="A434" s="3" t="s">
        <v>4291</v>
      </c>
      <c r="B434" s="3" t="s">
        <v>4292</v>
      </c>
      <c r="C434" s="3" t="s">
        <v>4038</v>
      </c>
      <c r="D434" s="3" t="s">
        <v>4101</v>
      </c>
      <c r="E434" s="12">
        <v>12</v>
      </c>
      <c r="F434" s="4">
        <v>182</v>
      </c>
      <c r="G434" s="4">
        <v>6</v>
      </c>
      <c r="H434" s="6">
        <v>46038.75</v>
      </c>
      <c r="K434" s="31">
        <f t="shared" si="6"/>
        <v>6.5934065934065936E-2</v>
      </c>
    </row>
    <row r="435" spans="1:11" ht="9" customHeight="1" x14ac:dyDescent="0.2">
      <c r="A435" s="3" t="s">
        <v>4293</v>
      </c>
      <c r="B435" s="3" t="s">
        <v>4294</v>
      </c>
      <c r="C435" s="3" t="s">
        <v>4038</v>
      </c>
      <c r="D435" s="3" t="s">
        <v>4101</v>
      </c>
      <c r="E435" s="12">
        <v>18</v>
      </c>
      <c r="F435" s="4">
        <v>52</v>
      </c>
      <c r="G435" s="4">
        <v>0</v>
      </c>
      <c r="H435" s="5">
        <v>0</v>
      </c>
      <c r="K435" s="31">
        <f t="shared" si="6"/>
        <v>0.34615384615384615</v>
      </c>
    </row>
    <row r="436" spans="1:11" ht="9" customHeight="1" x14ac:dyDescent="0.2">
      <c r="A436" s="3" t="s">
        <v>4295</v>
      </c>
      <c r="B436" s="3" t="s">
        <v>4296</v>
      </c>
      <c r="C436" s="3" t="s">
        <v>4038</v>
      </c>
      <c r="D436" s="3" t="s">
        <v>4101</v>
      </c>
      <c r="E436" s="12">
        <v>19</v>
      </c>
      <c r="F436" s="4">
        <v>34</v>
      </c>
      <c r="G436" s="4">
        <v>0</v>
      </c>
      <c r="H436" s="5">
        <v>0</v>
      </c>
      <c r="K436" s="31">
        <f t="shared" si="6"/>
        <v>0.55882352941176472</v>
      </c>
    </row>
    <row r="437" spans="1:11" ht="9" customHeight="1" x14ac:dyDescent="0.2">
      <c r="A437" s="3" t="s">
        <v>4297</v>
      </c>
      <c r="B437" s="3" t="s">
        <v>4298</v>
      </c>
      <c r="C437" s="3" t="s">
        <v>4038</v>
      </c>
      <c r="D437" s="3" t="s">
        <v>4101</v>
      </c>
      <c r="E437" s="12">
        <v>20</v>
      </c>
      <c r="F437" s="4">
        <v>106</v>
      </c>
      <c r="G437" s="4">
        <v>1</v>
      </c>
      <c r="H437" s="6">
        <v>7673.12</v>
      </c>
      <c r="K437" s="31">
        <f t="shared" si="6"/>
        <v>0.18867924528301888</v>
      </c>
    </row>
    <row r="438" spans="1:11" ht="9" customHeight="1" x14ac:dyDescent="0.2">
      <c r="A438" s="3" t="s">
        <v>4299</v>
      </c>
      <c r="B438" s="3" t="s">
        <v>4300</v>
      </c>
      <c r="C438" s="3" t="s">
        <v>4301</v>
      </c>
      <c r="D438" s="3" t="s">
        <v>4302</v>
      </c>
      <c r="E438" s="12">
        <v>0</v>
      </c>
      <c r="F438" s="4">
        <v>10</v>
      </c>
      <c r="G438" s="4">
        <v>1</v>
      </c>
      <c r="H438" s="6">
        <v>7673.12</v>
      </c>
      <c r="K438" s="31">
        <f t="shared" si="6"/>
        <v>0</v>
      </c>
    </row>
    <row r="439" spans="1:11" ht="9" customHeight="1" x14ac:dyDescent="0.2">
      <c r="A439" s="3" t="s">
        <v>4303</v>
      </c>
      <c r="B439" s="3" t="s">
        <v>4304</v>
      </c>
      <c r="C439" s="3" t="s">
        <v>4301</v>
      </c>
      <c r="D439" s="3" t="s">
        <v>4302</v>
      </c>
      <c r="E439" s="12">
        <v>0</v>
      </c>
      <c r="F439" s="4">
        <v>36</v>
      </c>
      <c r="G439" s="4">
        <v>1</v>
      </c>
      <c r="H439" s="6">
        <v>7673.12</v>
      </c>
      <c r="K439" s="31">
        <f t="shared" si="6"/>
        <v>0</v>
      </c>
    </row>
    <row r="440" spans="1:11" ht="9" customHeight="1" x14ac:dyDescent="0.2">
      <c r="A440" s="3" t="s">
        <v>4305</v>
      </c>
      <c r="B440" s="3" t="s">
        <v>4306</v>
      </c>
      <c r="C440" s="3" t="s">
        <v>4301</v>
      </c>
      <c r="D440" s="3" t="s">
        <v>4302</v>
      </c>
      <c r="E440" s="12">
        <v>0</v>
      </c>
      <c r="F440" s="4">
        <v>19</v>
      </c>
      <c r="G440" s="4">
        <v>1</v>
      </c>
      <c r="H440" s="6">
        <v>7673.12</v>
      </c>
      <c r="K440" s="31">
        <f t="shared" si="6"/>
        <v>0</v>
      </c>
    </row>
    <row r="441" spans="1:11" ht="9" customHeight="1" x14ac:dyDescent="0.2">
      <c r="A441" s="3" t="s">
        <v>4307</v>
      </c>
      <c r="B441" s="3" t="s">
        <v>4308</v>
      </c>
      <c r="C441" s="3" t="s">
        <v>4301</v>
      </c>
      <c r="D441" s="3" t="s">
        <v>4302</v>
      </c>
      <c r="E441" s="12">
        <v>0</v>
      </c>
      <c r="F441" s="4">
        <v>8</v>
      </c>
      <c r="G441" s="4">
        <v>1</v>
      </c>
      <c r="H441" s="6">
        <v>7673.12</v>
      </c>
      <c r="K441" s="31">
        <f t="shared" si="6"/>
        <v>0</v>
      </c>
    </row>
    <row r="442" spans="1:11" ht="9" customHeight="1" x14ac:dyDescent="0.2">
      <c r="A442" s="3" t="s">
        <v>4309</v>
      </c>
      <c r="B442" s="3" t="s">
        <v>4310</v>
      </c>
      <c r="C442" s="3" t="s">
        <v>4301</v>
      </c>
      <c r="D442" s="3" t="s">
        <v>4302</v>
      </c>
      <c r="E442" s="12">
        <v>0</v>
      </c>
      <c r="F442" s="4">
        <v>7</v>
      </c>
      <c r="G442" s="4">
        <v>1</v>
      </c>
      <c r="H442" s="6">
        <v>7673.13</v>
      </c>
      <c r="K442" s="31">
        <f t="shared" si="6"/>
        <v>0</v>
      </c>
    </row>
    <row r="443" spans="1:11" ht="9" customHeight="1" x14ac:dyDescent="0.2">
      <c r="A443" s="3" t="s">
        <v>4311</v>
      </c>
      <c r="B443" s="3" t="s">
        <v>4312</v>
      </c>
      <c r="C443" s="3" t="s">
        <v>4301</v>
      </c>
      <c r="D443" s="3" t="s">
        <v>4302</v>
      </c>
      <c r="E443" s="12">
        <v>68</v>
      </c>
      <c r="F443" s="4">
        <v>51</v>
      </c>
      <c r="G443" s="4">
        <v>0</v>
      </c>
      <c r="H443" s="5">
        <v>0</v>
      </c>
      <c r="K443" s="31">
        <f t="shared" si="6"/>
        <v>1.3333333333333333</v>
      </c>
    </row>
    <row r="444" spans="1:11" ht="9" customHeight="1" x14ac:dyDescent="0.2">
      <c r="A444" s="3" t="s">
        <v>4313</v>
      </c>
      <c r="B444" s="3" t="s">
        <v>4314</v>
      </c>
      <c r="C444" s="3" t="s">
        <v>4301</v>
      </c>
      <c r="D444" s="3" t="s">
        <v>4302</v>
      </c>
      <c r="E444" s="12">
        <v>0</v>
      </c>
      <c r="F444" s="4">
        <v>24</v>
      </c>
      <c r="G444" s="4">
        <v>1</v>
      </c>
      <c r="H444" s="6">
        <v>7673.12</v>
      </c>
      <c r="K444" s="31">
        <f t="shared" si="6"/>
        <v>0</v>
      </c>
    </row>
    <row r="445" spans="1:11" ht="9" customHeight="1" x14ac:dyDescent="0.2">
      <c r="A445" s="3" t="s">
        <v>4315</v>
      </c>
      <c r="B445" s="3" t="s">
        <v>4316</v>
      </c>
      <c r="C445" s="3" t="s">
        <v>4301</v>
      </c>
      <c r="D445" s="3" t="s">
        <v>4302</v>
      </c>
      <c r="E445" s="12">
        <v>0</v>
      </c>
      <c r="F445" s="4">
        <v>170</v>
      </c>
      <c r="G445" s="4">
        <v>6</v>
      </c>
      <c r="H445" s="6">
        <v>46038.75</v>
      </c>
      <c r="K445" s="31">
        <f t="shared" si="6"/>
        <v>0</v>
      </c>
    </row>
    <row r="446" spans="1:11" ht="9" customHeight="1" x14ac:dyDescent="0.2">
      <c r="A446" s="3" t="s">
        <v>4317</v>
      </c>
      <c r="B446" s="3" t="s">
        <v>4318</v>
      </c>
      <c r="C446" s="3" t="s">
        <v>4301</v>
      </c>
      <c r="D446" s="3" t="s">
        <v>4302</v>
      </c>
      <c r="E446" s="12">
        <v>20</v>
      </c>
      <c r="F446" s="4">
        <v>123</v>
      </c>
      <c r="G446" s="4">
        <v>2</v>
      </c>
      <c r="H446" s="6">
        <v>15346.25</v>
      </c>
      <c r="K446" s="31">
        <f t="shared" si="6"/>
        <v>0.16260162601626016</v>
      </c>
    </row>
    <row r="447" spans="1:11" ht="9" customHeight="1" x14ac:dyDescent="0.2">
      <c r="A447" s="3" t="s">
        <v>4319</v>
      </c>
      <c r="B447" s="3" t="s">
        <v>4320</v>
      </c>
      <c r="C447" s="3" t="s">
        <v>4301</v>
      </c>
      <c r="D447" s="3" t="s">
        <v>4302</v>
      </c>
      <c r="E447" s="12">
        <v>30</v>
      </c>
      <c r="F447" s="4">
        <v>36</v>
      </c>
      <c r="G447" s="4">
        <v>0</v>
      </c>
      <c r="H447" s="5">
        <v>0</v>
      </c>
      <c r="K447" s="31">
        <f t="shared" si="6"/>
        <v>0.83333333333333337</v>
      </c>
    </row>
    <row r="448" spans="1:11" ht="9" customHeight="1" x14ac:dyDescent="0.2">
      <c r="A448" s="3" t="s">
        <v>4321</v>
      </c>
      <c r="B448" s="3" t="s">
        <v>4322</v>
      </c>
      <c r="C448" s="3" t="s">
        <v>4301</v>
      </c>
      <c r="D448" s="3" t="s">
        <v>4302</v>
      </c>
      <c r="E448" s="12">
        <v>0</v>
      </c>
      <c r="F448" s="4">
        <v>26</v>
      </c>
      <c r="G448" s="4">
        <v>1</v>
      </c>
      <c r="H448" s="6">
        <v>7673.12</v>
      </c>
      <c r="K448" s="31">
        <f t="shared" si="6"/>
        <v>0</v>
      </c>
    </row>
    <row r="449" spans="1:11" ht="9" customHeight="1" x14ac:dyDescent="0.2">
      <c r="A449" s="3" t="s">
        <v>4323</v>
      </c>
      <c r="B449" s="3" t="s">
        <v>4324</v>
      </c>
      <c r="C449" s="3" t="s">
        <v>4301</v>
      </c>
      <c r="D449" s="3" t="s">
        <v>4302</v>
      </c>
      <c r="E449" s="12">
        <v>0</v>
      </c>
      <c r="F449" s="4">
        <v>24</v>
      </c>
      <c r="G449" s="4">
        <v>1</v>
      </c>
      <c r="H449" s="6">
        <v>7673.12</v>
      </c>
      <c r="K449" s="31">
        <f t="shared" si="6"/>
        <v>0</v>
      </c>
    </row>
    <row r="450" spans="1:11" ht="9" customHeight="1" x14ac:dyDescent="0.2">
      <c r="A450" s="3" t="s">
        <v>4325</v>
      </c>
      <c r="B450" s="3" t="s">
        <v>4302</v>
      </c>
      <c r="C450" s="3" t="s">
        <v>4301</v>
      </c>
      <c r="D450" s="3" t="s">
        <v>4302</v>
      </c>
      <c r="E450" s="12">
        <v>414</v>
      </c>
      <c r="F450" s="4">
        <v>1861</v>
      </c>
      <c r="G450" s="4">
        <v>15</v>
      </c>
      <c r="H450" s="6">
        <v>115096.87</v>
      </c>
      <c r="K450" s="31">
        <f t="shared" si="6"/>
        <v>0.22246104245029555</v>
      </c>
    </row>
    <row r="451" spans="1:11" ht="9" customHeight="1" x14ac:dyDescent="0.2">
      <c r="A451" s="3" t="s">
        <v>4326</v>
      </c>
      <c r="B451" s="3" t="s">
        <v>4327</v>
      </c>
      <c r="C451" s="3" t="s">
        <v>4301</v>
      </c>
      <c r="D451" s="3" t="s">
        <v>4302</v>
      </c>
      <c r="E451" s="12">
        <v>0</v>
      </c>
      <c r="F451" s="4">
        <v>13</v>
      </c>
      <c r="G451" s="4">
        <v>1</v>
      </c>
      <c r="H451" s="6">
        <v>7673.13</v>
      </c>
      <c r="K451" s="31">
        <f t="shared" ref="K451:K514" si="7">E451/F451</f>
        <v>0</v>
      </c>
    </row>
    <row r="452" spans="1:11" ht="9" customHeight="1" x14ac:dyDescent="0.2">
      <c r="A452" s="3" t="s">
        <v>4328</v>
      </c>
      <c r="B452" s="3" t="s">
        <v>4329</v>
      </c>
      <c r="C452" s="3" t="s">
        <v>4301</v>
      </c>
      <c r="D452" s="3" t="s">
        <v>4302</v>
      </c>
      <c r="E452" s="12">
        <v>0</v>
      </c>
      <c r="F452" s="4">
        <v>8</v>
      </c>
      <c r="G452" s="4">
        <v>1</v>
      </c>
      <c r="H452" s="6">
        <v>7673.13</v>
      </c>
      <c r="K452" s="31">
        <f t="shared" si="7"/>
        <v>0</v>
      </c>
    </row>
    <row r="453" spans="1:11" ht="9" customHeight="1" x14ac:dyDescent="0.2">
      <c r="A453" s="3" t="s">
        <v>4330</v>
      </c>
      <c r="B453" s="3" t="s">
        <v>4331</v>
      </c>
      <c r="C453" s="3" t="s">
        <v>4301</v>
      </c>
      <c r="D453" s="3" t="s">
        <v>4302</v>
      </c>
      <c r="E453" s="12">
        <v>0</v>
      </c>
      <c r="F453" s="4">
        <v>19</v>
      </c>
      <c r="G453" s="4">
        <v>1</v>
      </c>
      <c r="H453" s="6">
        <v>7673.12</v>
      </c>
      <c r="K453" s="31">
        <f t="shared" si="7"/>
        <v>0</v>
      </c>
    </row>
    <row r="454" spans="1:11" ht="9" customHeight="1" x14ac:dyDescent="0.2">
      <c r="A454" s="3" t="s">
        <v>4332</v>
      </c>
      <c r="B454" s="3" t="s">
        <v>4333</v>
      </c>
      <c r="C454" s="3" t="s">
        <v>4301</v>
      </c>
      <c r="D454" s="3" t="s">
        <v>4302</v>
      </c>
      <c r="E454" s="12">
        <v>38</v>
      </c>
      <c r="F454" s="4">
        <v>112</v>
      </c>
      <c r="G454" s="4">
        <v>0</v>
      </c>
      <c r="H454" s="5">
        <v>0</v>
      </c>
      <c r="K454" s="31">
        <f t="shared" si="7"/>
        <v>0.3392857142857143</v>
      </c>
    </row>
    <row r="455" spans="1:11" ht="9" customHeight="1" x14ac:dyDescent="0.2">
      <c r="A455" s="3" t="s">
        <v>4334</v>
      </c>
      <c r="B455" s="3" t="s">
        <v>4335</v>
      </c>
      <c r="C455" s="3" t="s">
        <v>4301</v>
      </c>
      <c r="D455" s="3" t="s">
        <v>4302</v>
      </c>
      <c r="E455" s="12">
        <v>0</v>
      </c>
      <c r="F455" s="4">
        <v>17</v>
      </c>
      <c r="G455" s="4">
        <v>1</v>
      </c>
      <c r="H455" s="6">
        <v>7673.12</v>
      </c>
      <c r="K455" s="31">
        <f t="shared" si="7"/>
        <v>0</v>
      </c>
    </row>
    <row r="456" spans="1:11" ht="9" customHeight="1" x14ac:dyDescent="0.2">
      <c r="A456" s="3" t="s">
        <v>4336</v>
      </c>
      <c r="B456" s="3" t="s">
        <v>4337</v>
      </c>
      <c r="C456" s="3" t="s">
        <v>4301</v>
      </c>
      <c r="D456" s="3" t="s">
        <v>4302</v>
      </c>
      <c r="E456" s="12">
        <v>0</v>
      </c>
      <c r="F456" s="4">
        <v>26</v>
      </c>
      <c r="G456" s="4">
        <v>1</v>
      </c>
      <c r="H456" s="6">
        <v>7673.12</v>
      </c>
      <c r="K456" s="31">
        <f t="shared" si="7"/>
        <v>0</v>
      </c>
    </row>
    <row r="457" spans="1:11" ht="9" customHeight="1" x14ac:dyDescent="0.2">
      <c r="A457" s="3" t="s">
        <v>4338</v>
      </c>
      <c r="B457" s="3" t="s">
        <v>4339</v>
      </c>
      <c r="C457" s="3" t="s">
        <v>4301</v>
      </c>
      <c r="D457" s="3" t="s">
        <v>4302</v>
      </c>
      <c r="E457" s="12">
        <v>1</v>
      </c>
      <c r="F457" s="4">
        <v>29</v>
      </c>
      <c r="G457" s="4">
        <v>1</v>
      </c>
      <c r="H457" s="6">
        <v>7673.12</v>
      </c>
      <c r="K457" s="31">
        <f t="shared" si="7"/>
        <v>3.4482758620689655E-2</v>
      </c>
    </row>
    <row r="458" spans="1:11" ht="9" customHeight="1" x14ac:dyDescent="0.2">
      <c r="A458" s="3" t="s">
        <v>4340</v>
      </c>
      <c r="B458" s="3" t="s">
        <v>4341</v>
      </c>
      <c r="C458" s="3" t="s">
        <v>4301</v>
      </c>
      <c r="D458" s="3" t="s">
        <v>4302</v>
      </c>
      <c r="E458" s="12">
        <v>18</v>
      </c>
      <c r="F458" s="4">
        <v>123</v>
      </c>
      <c r="G458" s="4">
        <v>2</v>
      </c>
      <c r="H458" s="6">
        <v>15346.25</v>
      </c>
      <c r="K458" s="31">
        <f t="shared" si="7"/>
        <v>0.14634146341463414</v>
      </c>
    </row>
    <row r="459" spans="1:11" ht="9" customHeight="1" x14ac:dyDescent="0.2">
      <c r="A459" s="3" t="s">
        <v>4342</v>
      </c>
      <c r="B459" s="3" t="s">
        <v>4343</v>
      </c>
      <c r="C459" s="3" t="s">
        <v>4301</v>
      </c>
      <c r="D459" s="3" t="s">
        <v>4302</v>
      </c>
      <c r="E459" s="12">
        <v>30</v>
      </c>
      <c r="F459" s="4">
        <v>149</v>
      </c>
      <c r="G459" s="4">
        <v>1</v>
      </c>
      <c r="H459" s="6">
        <v>7673.12</v>
      </c>
      <c r="K459" s="31">
        <f t="shared" si="7"/>
        <v>0.20134228187919462</v>
      </c>
    </row>
    <row r="460" spans="1:11" ht="9" customHeight="1" x14ac:dyDescent="0.2">
      <c r="A460" s="3" t="s">
        <v>4344</v>
      </c>
      <c r="B460" s="3" t="s">
        <v>4345</v>
      </c>
      <c r="C460" s="3" t="s">
        <v>4301</v>
      </c>
      <c r="D460" s="3" t="s">
        <v>4302</v>
      </c>
      <c r="E460" s="12">
        <v>0</v>
      </c>
      <c r="F460" s="4">
        <v>124</v>
      </c>
      <c r="G460" s="4">
        <v>4</v>
      </c>
      <c r="H460" s="6">
        <v>30692.5</v>
      </c>
      <c r="K460" s="31">
        <f t="shared" si="7"/>
        <v>0</v>
      </c>
    </row>
    <row r="461" spans="1:11" ht="9" customHeight="1" x14ac:dyDescent="0.2">
      <c r="A461" s="3" t="s">
        <v>4346</v>
      </c>
      <c r="B461" s="3" t="s">
        <v>4347</v>
      </c>
      <c r="C461" s="3" t="s">
        <v>4301</v>
      </c>
      <c r="D461" s="3" t="s">
        <v>4302</v>
      </c>
      <c r="E461" s="12">
        <v>0</v>
      </c>
      <c r="F461" s="4">
        <v>62</v>
      </c>
      <c r="G461" s="4">
        <v>2</v>
      </c>
      <c r="H461" s="6">
        <v>15346.25</v>
      </c>
      <c r="K461" s="31">
        <f t="shared" si="7"/>
        <v>0</v>
      </c>
    </row>
    <row r="462" spans="1:11" ht="9" customHeight="1" x14ac:dyDescent="0.2">
      <c r="A462" s="3" t="s">
        <v>4348</v>
      </c>
      <c r="B462" s="3" t="s">
        <v>4349</v>
      </c>
      <c r="C462" s="3" t="s">
        <v>4301</v>
      </c>
      <c r="D462" s="3" t="s">
        <v>4302</v>
      </c>
      <c r="E462" s="12">
        <v>4</v>
      </c>
      <c r="F462" s="4">
        <v>96</v>
      </c>
      <c r="G462" s="4">
        <v>3</v>
      </c>
      <c r="H462" s="6">
        <v>23019.37</v>
      </c>
      <c r="K462" s="31">
        <f t="shared" si="7"/>
        <v>4.1666666666666664E-2</v>
      </c>
    </row>
    <row r="463" spans="1:11" ht="9" customHeight="1" x14ac:dyDescent="0.2">
      <c r="A463" s="3" t="s">
        <v>4350</v>
      </c>
      <c r="B463" s="3" t="s">
        <v>4351</v>
      </c>
      <c r="C463" s="3" t="s">
        <v>4301</v>
      </c>
      <c r="D463" s="3" t="s">
        <v>4302</v>
      </c>
      <c r="E463" s="12">
        <v>2</v>
      </c>
      <c r="F463" s="4">
        <v>60</v>
      </c>
      <c r="G463" s="4">
        <v>2</v>
      </c>
      <c r="H463" s="6">
        <v>15346.25</v>
      </c>
      <c r="K463" s="31">
        <f t="shared" si="7"/>
        <v>3.3333333333333333E-2</v>
      </c>
    </row>
    <row r="464" spans="1:11" ht="9" customHeight="1" x14ac:dyDescent="0.2">
      <c r="A464" s="3" t="s">
        <v>4352</v>
      </c>
      <c r="B464" s="3" t="s">
        <v>4353</v>
      </c>
      <c r="C464" s="3" t="s">
        <v>4301</v>
      </c>
      <c r="D464" s="3" t="s">
        <v>4302</v>
      </c>
      <c r="E464" s="12">
        <v>20</v>
      </c>
      <c r="F464" s="4">
        <v>18</v>
      </c>
      <c r="G464" s="4">
        <v>0</v>
      </c>
      <c r="H464" s="5">
        <v>0</v>
      </c>
      <c r="K464" s="31">
        <f t="shared" si="7"/>
        <v>1.1111111111111112</v>
      </c>
    </row>
    <row r="465" spans="1:11" ht="9" customHeight="1" x14ac:dyDescent="0.2">
      <c r="A465" s="3" t="s">
        <v>4354</v>
      </c>
      <c r="B465" s="3" t="s">
        <v>4355</v>
      </c>
      <c r="C465" s="3" t="s">
        <v>4301</v>
      </c>
      <c r="D465" s="3" t="s">
        <v>4302</v>
      </c>
      <c r="E465" s="12">
        <v>0</v>
      </c>
      <c r="F465" s="4">
        <v>9</v>
      </c>
      <c r="G465" s="4">
        <v>1</v>
      </c>
      <c r="H465" s="6">
        <v>7673.13</v>
      </c>
      <c r="K465" s="31">
        <f t="shared" si="7"/>
        <v>0</v>
      </c>
    </row>
    <row r="466" spans="1:11" ht="9" customHeight="1" x14ac:dyDescent="0.2">
      <c r="A466" s="3" t="s">
        <v>4356</v>
      </c>
      <c r="B466" s="3" t="s">
        <v>4357</v>
      </c>
      <c r="C466" s="3" t="s">
        <v>4301</v>
      </c>
      <c r="D466" s="3" t="s">
        <v>4302</v>
      </c>
      <c r="E466" s="12">
        <v>0</v>
      </c>
      <c r="F466" s="4">
        <v>33</v>
      </c>
      <c r="G466" s="4">
        <v>1</v>
      </c>
      <c r="H466" s="6">
        <v>7673.12</v>
      </c>
      <c r="K466" s="31">
        <f t="shared" si="7"/>
        <v>0</v>
      </c>
    </row>
    <row r="467" spans="1:11" ht="9" customHeight="1" x14ac:dyDescent="0.2">
      <c r="A467" s="3" t="s">
        <v>4358</v>
      </c>
      <c r="B467" s="3" t="s">
        <v>4359</v>
      </c>
      <c r="C467" s="3" t="s">
        <v>4301</v>
      </c>
      <c r="D467" s="3" t="s">
        <v>4302</v>
      </c>
      <c r="E467" s="12">
        <v>0</v>
      </c>
      <c r="F467" s="4">
        <v>48</v>
      </c>
      <c r="G467" s="4">
        <v>1</v>
      </c>
      <c r="H467" s="6">
        <v>7673.12</v>
      </c>
      <c r="K467" s="31">
        <f t="shared" si="7"/>
        <v>0</v>
      </c>
    </row>
    <row r="468" spans="1:11" ht="9" customHeight="1" x14ac:dyDescent="0.2">
      <c r="A468" s="3" t="s">
        <v>4360</v>
      </c>
      <c r="B468" s="3" t="s">
        <v>4361</v>
      </c>
      <c r="C468" s="3" t="s">
        <v>4301</v>
      </c>
      <c r="D468" s="3" t="s">
        <v>4302</v>
      </c>
      <c r="E468" s="12">
        <v>1</v>
      </c>
      <c r="F468" s="4">
        <v>127</v>
      </c>
      <c r="G468" s="4">
        <v>4</v>
      </c>
      <c r="H468" s="6">
        <v>30692.5</v>
      </c>
      <c r="K468" s="31">
        <f t="shared" si="7"/>
        <v>7.874015748031496E-3</v>
      </c>
    </row>
    <row r="469" spans="1:11" ht="9" customHeight="1" x14ac:dyDescent="0.2">
      <c r="A469" s="3" t="s">
        <v>4362</v>
      </c>
      <c r="B469" s="3" t="s">
        <v>4363</v>
      </c>
      <c r="C469" s="3" t="s">
        <v>4301</v>
      </c>
      <c r="D469" s="3" t="s">
        <v>4302</v>
      </c>
      <c r="E469" s="12">
        <v>6</v>
      </c>
      <c r="F469" s="4">
        <v>154</v>
      </c>
      <c r="G469" s="4">
        <v>4</v>
      </c>
      <c r="H469" s="6">
        <v>30692.5</v>
      </c>
      <c r="K469" s="31">
        <f t="shared" si="7"/>
        <v>3.896103896103896E-2</v>
      </c>
    </row>
    <row r="470" spans="1:11" ht="9" customHeight="1" x14ac:dyDescent="0.2">
      <c r="A470" s="3" t="s">
        <v>4364</v>
      </c>
      <c r="B470" s="3" t="s">
        <v>4365</v>
      </c>
      <c r="C470" s="3" t="s">
        <v>4301</v>
      </c>
      <c r="D470" s="3" t="s">
        <v>4302</v>
      </c>
      <c r="E470" s="12">
        <v>0</v>
      </c>
      <c r="F470" s="4">
        <v>94</v>
      </c>
      <c r="G470" s="4">
        <v>3</v>
      </c>
      <c r="H470" s="6">
        <v>23019.37</v>
      </c>
      <c r="K470" s="31">
        <f t="shared" si="7"/>
        <v>0</v>
      </c>
    </row>
    <row r="471" spans="1:11" ht="9" customHeight="1" x14ac:dyDescent="0.2">
      <c r="A471" s="3" t="s">
        <v>4366</v>
      </c>
      <c r="B471" s="3" t="s">
        <v>4367</v>
      </c>
      <c r="C471" s="3" t="s">
        <v>4301</v>
      </c>
      <c r="D471" s="3" t="s">
        <v>4302</v>
      </c>
      <c r="E471" s="12">
        <v>0</v>
      </c>
      <c r="F471" s="4">
        <v>41</v>
      </c>
      <c r="G471" s="4">
        <v>2</v>
      </c>
      <c r="H471" s="6">
        <v>15346.25</v>
      </c>
      <c r="K471" s="31">
        <f t="shared" si="7"/>
        <v>0</v>
      </c>
    </row>
    <row r="472" spans="1:11" ht="9" customHeight="1" x14ac:dyDescent="0.2">
      <c r="A472" s="3" t="s">
        <v>4368</v>
      </c>
      <c r="B472" s="3" t="s">
        <v>4369</v>
      </c>
      <c r="C472" s="3" t="s">
        <v>4301</v>
      </c>
      <c r="D472" s="3" t="s">
        <v>4302</v>
      </c>
      <c r="E472" s="12">
        <v>0</v>
      </c>
      <c r="F472" s="4">
        <v>12</v>
      </c>
      <c r="G472" s="4">
        <v>1</v>
      </c>
      <c r="H472" s="6">
        <v>7673.12</v>
      </c>
      <c r="K472" s="31">
        <f t="shared" si="7"/>
        <v>0</v>
      </c>
    </row>
    <row r="473" spans="1:11" ht="9" customHeight="1" x14ac:dyDescent="0.2">
      <c r="A473" s="3" t="s">
        <v>4370</v>
      </c>
      <c r="B473" s="3" t="s">
        <v>4371</v>
      </c>
      <c r="C473" s="3" t="s">
        <v>4301</v>
      </c>
      <c r="D473" s="3" t="s">
        <v>4302</v>
      </c>
      <c r="E473" s="12">
        <v>107</v>
      </c>
      <c r="F473" s="4">
        <v>1641</v>
      </c>
      <c r="G473" s="4">
        <v>47</v>
      </c>
      <c r="H473" s="6">
        <v>360636.87</v>
      </c>
      <c r="K473" s="31">
        <f t="shared" si="7"/>
        <v>6.5204143814747109E-2</v>
      </c>
    </row>
    <row r="474" spans="1:11" ht="9" customHeight="1" x14ac:dyDescent="0.2">
      <c r="A474" s="3" t="s">
        <v>4372</v>
      </c>
      <c r="B474" s="3" t="s">
        <v>4373</v>
      </c>
      <c r="C474" s="3" t="s">
        <v>4301</v>
      </c>
      <c r="D474" s="3" t="s">
        <v>4302</v>
      </c>
      <c r="E474" s="12">
        <v>0</v>
      </c>
      <c r="F474" s="4">
        <v>29</v>
      </c>
      <c r="G474" s="4">
        <v>1</v>
      </c>
      <c r="H474" s="6">
        <v>7673.12</v>
      </c>
      <c r="K474" s="31">
        <f t="shared" si="7"/>
        <v>0</v>
      </c>
    </row>
    <row r="475" spans="1:11" ht="9" customHeight="1" x14ac:dyDescent="0.2">
      <c r="A475" s="3" t="s">
        <v>4374</v>
      </c>
      <c r="B475" s="3" t="s">
        <v>4375</v>
      </c>
      <c r="C475" s="3" t="s">
        <v>4301</v>
      </c>
      <c r="D475" s="3" t="s">
        <v>4302</v>
      </c>
      <c r="E475" s="12">
        <v>33</v>
      </c>
      <c r="F475" s="4">
        <v>111</v>
      </c>
      <c r="G475" s="4">
        <v>0</v>
      </c>
      <c r="H475" s="5">
        <v>0</v>
      </c>
      <c r="K475" s="31">
        <f t="shared" si="7"/>
        <v>0.29729729729729731</v>
      </c>
    </row>
    <row r="476" spans="1:11" ht="9" customHeight="1" x14ac:dyDescent="0.2">
      <c r="A476" s="3" t="s">
        <v>4376</v>
      </c>
      <c r="B476" s="3" t="s">
        <v>4377</v>
      </c>
      <c r="C476" s="3" t="s">
        <v>4301</v>
      </c>
      <c r="D476" s="3" t="s">
        <v>4302</v>
      </c>
      <c r="E476" s="12">
        <v>0</v>
      </c>
      <c r="F476" s="4">
        <v>11</v>
      </c>
      <c r="G476" s="4">
        <v>1</v>
      </c>
      <c r="H476" s="6">
        <v>7673.13</v>
      </c>
      <c r="K476" s="31">
        <f t="shared" si="7"/>
        <v>0</v>
      </c>
    </row>
    <row r="477" spans="1:11" ht="9" customHeight="1" x14ac:dyDescent="0.2">
      <c r="A477" s="3" t="s">
        <v>4378</v>
      </c>
      <c r="B477" s="3" t="s">
        <v>4379</v>
      </c>
      <c r="C477" s="3" t="s">
        <v>4301</v>
      </c>
      <c r="D477" s="3" t="s">
        <v>4302</v>
      </c>
      <c r="E477" s="12">
        <v>0</v>
      </c>
      <c r="F477" s="4">
        <v>61</v>
      </c>
      <c r="G477" s="4">
        <v>2</v>
      </c>
      <c r="H477" s="6">
        <v>15346.25</v>
      </c>
      <c r="K477" s="31">
        <f t="shared" si="7"/>
        <v>0</v>
      </c>
    </row>
    <row r="478" spans="1:11" ht="9" customHeight="1" x14ac:dyDescent="0.2">
      <c r="A478" s="3" t="s">
        <v>4380</v>
      </c>
      <c r="B478" s="3" t="s">
        <v>4381</v>
      </c>
      <c r="C478" s="3" t="s">
        <v>4301</v>
      </c>
      <c r="D478" s="3" t="s">
        <v>4302</v>
      </c>
      <c r="E478" s="12">
        <v>0</v>
      </c>
      <c r="F478" s="4">
        <v>17</v>
      </c>
      <c r="G478" s="4">
        <v>1</v>
      </c>
      <c r="H478" s="6">
        <v>7673.12</v>
      </c>
      <c r="K478" s="31">
        <f t="shared" si="7"/>
        <v>0</v>
      </c>
    </row>
    <row r="479" spans="1:11" ht="9" customHeight="1" x14ac:dyDescent="0.2">
      <c r="A479" s="3" t="s">
        <v>4382</v>
      </c>
      <c r="B479" s="3" t="s">
        <v>4383</v>
      </c>
      <c r="C479" s="3" t="s">
        <v>4301</v>
      </c>
      <c r="D479" s="3" t="s">
        <v>4302</v>
      </c>
      <c r="E479" s="12">
        <v>0</v>
      </c>
      <c r="F479" s="4">
        <v>11</v>
      </c>
      <c r="G479" s="4">
        <v>1</v>
      </c>
      <c r="H479" s="6">
        <v>7673.12</v>
      </c>
      <c r="K479" s="31">
        <f t="shared" si="7"/>
        <v>0</v>
      </c>
    </row>
    <row r="480" spans="1:11" ht="9" customHeight="1" x14ac:dyDescent="0.2">
      <c r="A480" s="3" t="s">
        <v>4384</v>
      </c>
      <c r="B480" s="3" t="s">
        <v>4385</v>
      </c>
      <c r="C480" s="3" t="s">
        <v>4301</v>
      </c>
      <c r="D480" s="3" t="s">
        <v>4302</v>
      </c>
      <c r="E480" s="12">
        <v>0</v>
      </c>
      <c r="F480" s="4">
        <v>17</v>
      </c>
      <c r="G480" s="4">
        <v>1</v>
      </c>
      <c r="H480" s="6">
        <v>7673.12</v>
      </c>
      <c r="K480" s="31">
        <f t="shared" si="7"/>
        <v>0</v>
      </c>
    </row>
    <row r="481" spans="1:11" ht="9" customHeight="1" x14ac:dyDescent="0.2">
      <c r="A481" s="3" t="s">
        <v>4386</v>
      </c>
      <c r="B481" s="3" t="s">
        <v>4387</v>
      </c>
      <c r="C481" s="3" t="s">
        <v>4301</v>
      </c>
      <c r="D481" s="3" t="s">
        <v>4302</v>
      </c>
      <c r="E481" s="12">
        <v>0</v>
      </c>
      <c r="F481" s="4">
        <v>33</v>
      </c>
      <c r="G481" s="4">
        <v>1</v>
      </c>
      <c r="H481" s="6">
        <v>7673.12</v>
      </c>
      <c r="K481" s="31">
        <f t="shared" si="7"/>
        <v>0</v>
      </c>
    </row>
    <row r="482" spans="1:11" ht="9" customHeight="1" x14ac:dyDescent="0.2">
      <c r="A482" s="3" t="s">
        <v>4388</v>
      </c>
      <c r="B482" s="3" t="s">
        <v>4389</v>
      </c>
      <c r="C482" s="3" t="s">
        <v>4301</v>
      </c>
      <c r="D482" s="3" t="s">
        <v>4302</v>
      </c>
      <c r="E482" s="12">
        <v>0</v>
      </c>
      <c r="F482" s="4">
        <v>128</v>
      </c>
      <c r="G482" s="4">
        <v>4</v>
      </c>
      <c r="H482" s="6">
        <v>30692.5</v>
      </c>
      <c r="K482" s="31">
        <f t="shared" si="7"/>
        <v>0</v>
      </c>
    </row>
    <row r="483" spans="1:11" ht="9" customHeight="1" x14ac:dyDescent="0.2">
      <c r="A483" s="3" t="s">
        <v>4390</v>
      </c>
      <c r="B483" s="3" t="s">
        <v>4391</v>
      </c>
      <c r="C483" s="3" t="s">
        <v>4301</v>
      </c>
      <c r="D483" s="3" t="s">
        <v>4302</v>
      </c>
      <c r="E483" s="12">
        <v>0</v>
      </c>
      <c r="F483" s="4">
        <v>10</v>
      </c>
      <c r="G483" s="4">
        <v>1</v>
      </c>
      <c r="H483" s="6">
        <v>7673.12</v>
      </c>
      <c r="K483" s="31">
        <f t="shared" si="7"/>
        <v>0</v>
      </c>
    </row>
    <row r="484" spans="1:11" ht="9" customHeight="1" x14ac:dyDescent="0.2">
      <c r="A484" s="3" t="s">
        <v>4392</v>
      </c>
      <c r="B484" s="3" t="s">
        <v>4393</v>
      </c>
      <c r="C484" s="3" t="s">
        <v>4301</v>
      </c>
      <c r="D484" s="3" t="s">
        <v>4302</v>
      </c>
      <c r="E484" s="12">
        <v>4</v>
      </c>
      <c r="F484" s="4">
        <v>107</v>
      </c>
      <c r="G484" s="4">
        <v>3</v>
      </c>
      <c r="H484" s="6">
        <v>23019.37</v>
      </c>
      <c r="K484" s="31">
        <f t="shared" si="7"/>
        <v>3.7383177570093455E-2</v>
      </c>
    </row>
    <row r="485" spans="1:11" ht="9" customHeight="1" x14ac:dyDescent="0.2">
      <c r="A485" s="3" t="s">
        <v>4394</v>
      </c>
      <c r="B485" s="3" t="s">
        <v>4395</v>
      </c>
      <c r="C485" s="3" t="s">
        <v>4301</v>
      </c>
      <c r="D485" s="3" t="s">
        <v>4302</v>
      </c>
      <c r="E485" s="12">
        <v>0</v>
      </c>
      <c r="F485" s="4">
        <v>6</v>
      </c>
      <c r="G485" s="4">
        <v>1</v>
      </c>
      <c r="H485" s="6">
        <v>7673.13</v>
      </c>
      <c r="K485" s="31">
        <f t="shared" si="7"/>
        <v>0</v>
      </c>
    </row>
    <row r="486" spans="1:11" ht="9" customHeight="1" x14ac:dyDescent="0.2">
      <c r="A486" s="3" t="s">
        <v>4396</v>
      </c>
      <c r="B486" s="3" t="s">
        <v>4397</v>
      </c>
      <c r="C486" s="3" t="s">
        <v>4301</v>
      </c>
      <c r="D486" s="3" t="s">
        <v>4302</v>
      </c>
      <c r="E486" s="12">
        <v>0</v>
      </c>
      <c r="F486" s="4">
        <v>28</v>
      </c>
      <c r="G486" s="4">
        <v>1</v>
      </c>
      <c r="H486" s="6">
        <v>7673.12</v>
      </c>
      <c r="K486" s="31">
        <f t="shared" si="7"/>
        <v>0</v>
      </c>
    </row>
    <row r="487" spans="1:11" ht="9" customHeight="1" x14ac:dyDescent="0.2">
      <c r="A487" s="3" t="s">
        <v>4398</v>
      </c>
      <c r="B487" s="3" t="s">
        <v>4399</v>
      </c>
      <c r="C487" s="3" t="s">
        <v>4301</v>
      </c>
      <c r="D487" s="3" t="s">
        <v>4302</v>
      </c>
      <c r="E487" s="12">
        <v>0</v>
      </c>
      <c r="F487" s="4">
        <v>41</v>
      </c>
      <c r="G487" s="4">
        <v>3</v>
      </c>
      <c r="H487" s="6">
        <v>23019.37</v>
      </c>
      <c r="K487" s="31">
        <f t="shared" si="7"/>
        <v>0</v>
      </c>
    </row>
    <row r="488" spans="1:11" ht="9" customHeight="1" x14ac:dyDescent="0.2">
      <c r="A488" s="3" t="s">
        <v>4400</v>
      </c>
      <c r="B488" s="3" t="s">
        <v>4401</v>
      </c>
      <c r="C488" s="3" t="s">
        <v>4301</v>
      </c>
      <c r="D488" s="3" t="s">
        <v>4302</v>
      </c>
      <c r="E488" s="12">
        <v>0</v>
      </c>
      <c r="F488" s="4">
        <v>12</v>
      </c>
      <c r="G488" s="4">
        <v>1</v>
      </c>
      <c r="H488" s="6">
        <v>7673.12</v>
      </c>
      <c r="K488" s="31">
        <f t="shared" si="7"/>
        <v>0</v>
      </c>
    </row>
    <row r="489" spans="1:11" ht="9" customHeight="1" x14ac:dyDescent="0.2">
      <c r="A489" s="3" t="s">
        <v>4402</v>
      </c>
      <c r="B489" s="3" t="s">
        <v>4403</v>
      </c>
      <c r="C489" s="3" t="s">
        <v>4301</v>
      </c>
      <c r="D489" s="3" t="s">
        <v>4302</v>
      </c>
      <c r="E489" s="12">
        <v>30</v>
      </c>
      <c r="F489" s="4">
        <v>53</v>
      </c>
      <c r="G489" s="4">
        <v>0</v>
      </c>
      <c r="H489" s="5">
        <v>0</v>
      </c>
      <c r="K489" s="31">
        <f t="shared" si="7"/>
        <v>0.56603773584905659</v>
      </c>
    </row>
    <row r="490" spans="1:11" ht="9" customHeight="1" x14ac:dyDescent="0.2">
      <c r="A490" s="3" t="s">
        <v>4404</v>
      </c>
      <c r="B490" s="3" t="s">
        <v>4405</v>
      </c>
      <c r="C490" s="3" t="s">
        <v>4301</v>
      </c>
      <c r="D490" s="3" t="s">
        <v>4302</v>
      </c>
      <c r="E490" s="12">
        <v>2</v>
      </c>
      <c r="F490" s="4">
        <v>64</v>
      </c>
      <c r="G490" s="4">
        <v>2</v>
      </c>
      <c r="H490" s="6">
        <v>15346.25</v>
      </c>
      <c r="K490" s="31">
        <f t="shared" si="7"/>
        <v>3.125E-2</v>
      </c>
    </row>
    <row r="491" spans="1:11" ht="9" customHeight="1" x14ac:dyDescent="0.2">
      <c r="A491" s="3" t="s">
        <v>4406</v>
      </c>
      <c r="B491" s="3" t="s">
        <v>4407</v>
      </c>
      <c r="C491" s="3" t="s">
        <v>4301</v>
      </c>
      <c r="D491" s="3" t="s">
        <v>4302</v>
      </c>
      <c r="E491" s="12">
        <v>1</v>
      </c>
      <c r="F491" s="4">
        <v>36</v>
      </c>
      <c r="G491" s="4">
        <v>1</v>
      </c>
      <c r="H491" s="6">
        <v>7673.12</v>
      </c>
      <c r="K491" s="31">
        <f t="shared" si="7"/>
        <v>2.7777777777777776E-2</v>
      </c>
    </row>
    <row r="492" spans="1:11" ht="9" customHeight="1" x14ac:dyDescent="0.2">
      <c r="A492" s="3" t="s">
        <v>4408</v>
      </c>
      <c r="B492" s="3" t="s">
        <v>4409</v>
      </c>
      <c r="C492" s="3" t="s">
        <v>4301</v>
      </c>
      <c r="D492" s="3" t="s">
        <v>4302</v>
      </c>
      <c r="E492" s="12">
        <v>24</v>
      </c>
      <c r="F492" s="4">
        <v>20</v>
      </c>
      <c r="G492" s="4">
        <v>0</v>
      </c>
      <c r="H492" s="5">
        <v>0</v>
      </c>
      <c r="K492" s="31">
        <f t="shared" si="7"/>
        <v>1.2</v>
      </c>
    </row>
    <row r="493" spans="1:11" ht="9" customHeight="1" x14ac:dyDescent="0.2">
      <c r="A493" s="3" t="s">
        <v>4410</v>
      </c>
      <c r="B493" s="3" t="s">
        <v>4411</v>
      </c>
      <c r="C493" s="3" t="s">
        <v>4301</v>
      </c>
      <c r="D493" s="3" t="s">
        <v>4302</v>
      </c>
      <c r="E493" s="12">
        <v>0</v>
      </c>
      <c r="F493" s="4">
        <v>32</v>
      </c>
      <c r="G493" s="4">
        <v>1</v>
      </c>
      <c r="H493" s="6">
        <v>7673.12</v>
      </c>
      <c r="K493" s="31">
        <f t="shared" si="7"/>
        <v>0</v>
      </c>
    </row>
    <row r="494" spans="1:11" ht="9" customHeight="1" x14ac:dyDescent="0.2">
      <c r="A494" s="3" t="s">
        <v>4412</v>
      </c>
      <c r="B494" s="3" t="s">
        <v>4413</v>
      </c>
      <c r="C494" s="3" t="s">
        <v>4301</v>
      </c>
      <c r="D494" s="3" t="s">
        <v>4302</v>
      </c>
      <c r="E494" s="12">
        <v>16</v>
      </c>
      <c r="F494" s="4">
        <v>103</v>
      </c>
      <c r="G494" s="4">
        <v>2</v>
      </c>
      <c r="H494" s="6">
        <v>15346.25</v>
      </c>
      <c r="K494" s="31">
        <f t="shared" si="7"/>
        <v>0.1553398058252427</v>
      </c>
    </row>
    <row r="495" spans="1:11" ht="9" customHeight="1" x14ac:dyDescent="0.2">
      <c r="A495" s="3" t="s">
        <v>4414</v>
      </c>
      <c r="B495" s="3" t="s">
        <v>4415</v>
      </c>
      <c r="C495" s="3" t="s">
        <v>4301</v>
      </c>
      <c r="D495" s="3" t="s">
        <v>4302</v>
      </c>
      <c r="E495" s="12">
        <v>0</v>
      </c>
      <c r="F495" s="4">
        <v>34</v>
      </c>
      <c r="G495" s="4">
        <v>1</v>
      </c>
      <c r="H495" s="6">
        <v>7673.12</v>
      </c>
      <c r="K495" s="31">
        <f t="shared" si="7"/>
        <v>0</v>
      </c>
    </row>
    <row r="496" spans="1:11" ht="9" customHeight="1" x14ac:dyDescent="0.2">
      <c r="A496" s="3" t="s">
        <v>4416</v>
      </c>
      <c r="B496" s="3" t="s">
        <v>4417</v>
      </c>
      <c r="C496" s="3" t="s">
        <v>4301</v>
      </c>
      <c r="D496" s="3" t="s">
        <v>4302</v>
      </c>
      <c r="E496" s="12">
        <v>0</v>
      </c>
      <c r="F496" s="4">
        <v>38</v>
      </c>
      <c r="G496" s="4">
        <v>2</v>
      </c>
      <c r="H496" s="6">
        <v>15346.25</v>
      </c>
      <c r="K496" s="31">
        <f t="shared" si="7"/>
        <v>0</v>
      </c>
    </row>
    <row r="497" spans="1:11" ht="9" customHeight="1" x14ac:dyDescent="0.2">
      <c r="A497" s="3" t="s">
        <v>4418</v>
      </c>
      <c r="B497" s="3" t="s">
        <v>4419</v>
      </c>
      <c r="C497" s="3" t="s">
        <v>4301</v>
      </c>
      <c r="D497" s="3" t="s">
        <v>4302</v>
      </c>
      <c r="E497" s="12">
        <v>0</v>
      </c>
      <c r="F497" s="4">
        <v>31</v>
      </c>
      <c r="G497" s="4">
        <v>1</v>
      </c>
      <c r="H497" s="6">
        <v>7673.12</v>
      </c>
      <c r="K497" s="31">
        <f t="shared" si="7"/>
        <v>0</v>
      </c>
    </row>
    <row r="498" spans="1:11" ht="9" customHeight="1" x14ac:dyDescent="0.2">
      <c r="A498" s="3" t="s">
        <v>4420</v>
      </c>
      <c r="B498" s="3" t="s">
        <v>4421</v>
      </c>
      <c r="C498" s="3" t="s">
        <v>4301</v>
      </c>
      <c r="D498" s="3" t="s">
        <v>4302</v>
      </c>
      <c r="E498" s="12">
        <v>0</v>
      </c>
      <c r="F498" s="4">
        <v>34</v>
      </c>
      <c r="G498" s="4">
        <v>1</v>
      </c>
      <c r="H498" s="6">
        <v>7673.12</v>
      </c>
      <c r="K498" s="31">
        <f t="shared" si="7"/>
        <v>0</v>
      </c>
    </row>
    <row r="499" spans="1:11" ht="9" customHeight="1" x14ac:dyDescent="0.2">
      <c r="A499" s="3" t="s">
        <v>4422</v>
      </c>
      <c r="B499" s="3" t="s">
        <v>4423</v>
      </c>
      <c r="C499" s="3" t="s">
        <v>4301</v>
      </c>
      <c r="D499" s="3" t="s">
        <v>4302</v>
      </c>
      <c r="E499" s="12">
        <v>0</v>
      </c>
      <c r="F499" s="4">
        <v>34</v>
      </c>
      <c r="G499" s="4">
        <v>1</v>
      </c>
      <c r="H499" s="6">
        <v>7673.12</v>
      </c>
      <c r="K499" s="31">
        <f t="shared" si="7"/>
        <v>0</v>
      </c>
    </row>
    <row r="500" spans="1:11" ht="9" customHeight="1" x14ac:dyDescent="0.2">
      <c r="A500" s="3" t="s">
        <v>4424</v>
      </c>
      <c r="B500" s="3" t="s">
        <v>4425</v>
      </c>
      <c r="C500" s="3" t="s">
        <v>4301</v>
      </c>
      <c r="D500" s="3" t="s">
        <v>4302</v>
      </c>
      <c r="E500" s="12">
        <v>29</v>
      </c>
      <c r="F500" s="4">
        <v>60</v>
      </c>
      <c r="G500" s="4">
        <v>0</v>
      </c>
      <c r="H500" s="5">
        <v>0</v>
      </c>
      <c r="K500" s="31">
        <f t="shared" si="7"/>
        <v>0.48333333333333334</v>
      </c>
    </row>
    <row r="501" spans="1:11" ht="9" customHeight="1" x14ac:dyDescent="0.2">
      <c r="A501" s="3" t="s">
        <v>4426</v>
      </c>
      <c r="B501" s="3" t="s">
        <v>4427</v>
      </c>
      <c r="C501" s="3" t="s">
        <v>4301</v>
      </c>
      <c r="D501" s="3" t="s">
        <v>4302</v>
      </c>
      <c r="E501" s="12">
        <v>0</v>
      </c>
      <c r="F501" s="4">
        <v>13</v>
      </c>
      <c r="G501" s="4">
        <v>1</v>
      </c>
      <c r="H501" s="6">
        <v>7673.13</v>
      </c>
      <c r="K501" s="31">
        <f t="shared" si="7"/>
        <v>0</v>
      </c>
    </row>
    <row r="502" spans="1:11" ht="9" customHeight="1" x14ac:dyDescent="0.2">
      <c r="A502" s="3" t="s">
        <v>4428</v>
      </c>
      <c r="B502" s="3" t="s">
        <v>4429</v>
      </c>
      <c r="C502" s="3" t="s">
        <v>4301</v>
      </c>
      <c r="D502" s="3" t="s">
        <v>4302</v>
      </c>
      <c r="E502" s="12">
        <v>29</v>
      </c>
      <c r="F502" s="4">
        <v>206</v>
      </c>
      <c r="G502" s="4">
        <v>3</v>
      </c>
      <c r="H502" s="6">
        <v>23019.37</v>
      </c>
      <c r="K502" s="31">
        <f t="shared" si="7"/>
        <v>0.14077669902912621</v>
      </c>
    </row>
    <row r="503" spans="1:11" ht="9" customHeight="1" x14ac:dyDescent="0.2">
      <c r="A503" s="3" t="s">
        <v>4430</v>
      </c>
      <c r="B503" s="3" t="s">
        <v>4431</v>
      </c>
      <c r="C503" s="3" t="s">
        <v>4301</v>
      </c>
      <c r="D503" s="3" t="s">
        <v>4302</v>
      </c>
      <c r="E503" s="12">
        <v>0</v>
      </c>
      <c r="F503" s="4">
        <v>79</v>
      </c>
      <c r="G503" s="4">
        <v>3</v>
      </c>
      <c r="H503" s="6">
        <v>23019.37</v>
      </c>
      <c r="K503" s="31">
        <f t="shared" si="7"/>
        <v>0</v>
      </c>
    </row>
    <row r="504" spans="1:11" ht="9" customHeight="1" x14ac:dyDescent="0.2">
      <c r="A504" s="3" t="s">
        <v>4432</v>
      </c>
      <c r="B504" s="3" t="s">
        <v>4433</v>
      </c>
      <c r="C504" s="3" t="s">
        <v>4301</v>
      </c>
      <c r="D504" s="3" t="s">
        <v>4302</v>
      </c>
      <c r="E504" s="12">
        <v>26</v>
      </c>
      <c r="F504" s="4">
        <v>91</v>
      </c>
      <c r="G504" s="4">
        <v>0</v>
      </c>
      <c r="H504" s="5">
        <v>0</v>
      </c>
      <c r="K504" s="31">
        <f t="shared" si="7"/>
        <v>0.2857142857142857</v>
      </c>
    </row>
    <row r="505" spans="1:11" ht="9" customHeight="1" x14ac:dyDescent="0.2">
      <c r="A505" s="3" t="s">
        <v>4434</v>
      </c>
      <c r="B505" s="3" t="s">
        <v>4435</v>
      </c>
      <c r="C505" s="3" t="s">
        <v>4301</v>
      </c>
      <c r="D505" s="3" t="s">
        <v>4302</v>
      </c>
      <c r="E505" s="12">
        <v>0</v>
      </c>
      <c r="F505" s="4">
        <v>93</v>
      </c>
      <c r="G505" s="4">
        <v>3</v>
      </c>
      <c r="H505" s="6">
        <v>23019.37</v>
      </c>
      <c r="K505" s="31">
        <f t="shared" si="7"/>
        <v>0</v>
      </c>
    </row>
    <row r="506" spans="1:11" ht="9" customHeight="1" x14ac:dyDescent="0.2">
      <c r="A506" s="3" t="s">
        <v>4436</v>
      </c>
      <c r="B506" s="3" t="s">
        <v>4437</v>
      </c>
      <c r="C506" s="3" t="s">
        <v>4301</v>
      </c>
      <c r="D506" s="3" t="s">
        <v>4302</v>
      </c>
      <c r="E506" s="12">
        <v>0</v>
      </c>
      <c r="F506" s="4">
        <v>105</v>
      </c>
      <c r="G506" s="4">
        <v>3</v>
      </c>
      <c r="H506" s="6">
        <v>23019.37</v>
      </c>
      <c r="K506" s="31">
        <f t="shared" si="7"/>
        <v>0</v>
      </c>
    </row>
    <row r="507" spans="1:11" ht="9" customHeight="1" x14ac:dyDescent="0.2">
      <c r="A507" s="3" t="s">
        <v>4438</v>
      </c>
      <c r="B507" s="3" t="s">
        <v>4439</v>
      </c>
      <c r="C507" s="3" t="s">
        <v>4301</v>
      </c>
      <c r="D507" s="3" t="s">
        <v>4302</v>
      </c>
      <c r="E507" s="12">
        <v>0</v>
      </c>
      <c r="F507" s="4">
        <v>18</v>
      </c>
      <c r="G507" s="4">
        <v>1</v>
      </c>
      <c r="H507" s="6">
        <v>7673.12</v>
      </c>
      <c r="K507" s="31">
        <f t="shared" si="7"/>
        <v>0</v>
      </c>
    </row>
    <row r="508" spans="1:11" ht="9" customHeight="1" x14ac:dyDescent="0.2">
      <c r="A508" s="3" t="s">
        <v>4440</v>
      </c>
      <c r="B508" s="3" t="s">
        <v>4441</v>
      </c>
      <c r="C508" s="3" t="s">
        <v>4301</v>
      </c>
      <c r="D508" s="3" t="s">
        <v>4302</v>
      </c>
      <c r="E508" s="12">
        <v>29</v>
      </c>
      <c r="F508" s="4">
        <v>136</v>
      </c>
      <c r="G508" s="4">
        <v>2</v>
      </c>
      <c r="H508" s="6">
        <v>15346.25</v>
      </c>
      <c r="K508" s="31">
        <f t="shared" si="7"/>
        <v>0.21323529411764705</v>
      </c>
    </row>
    <row r="509" spans="1:11" ht="9" customHeight="1" x14ac:dyDescent="0.2">
      <c r="A509" s="3" t="s">
        <v>4442</v>
      </c>
      <c r="B509" s="3" t="s">
        <v>4443</v>
      </c>
      <c r="C509" s="3" t="s">
        <v>4301</v>
      </c>
      <c r="D509" s="3" t="s">
        <v>4302</v>
      </c>
      <c r="E509" s="12">
        <v>0</v>
      </c>
      <c r="F509" s="4">
        <v>66</v>
      </c>
      <c r="G509" s="4">
        <v>2</v>
      </c>
      <c r="H509" s="6">
        <v>15346.25</v>
      </c>
      <c r="K509" s="31">
        <f t="shared" si="7"/>
        <v>0</v>
      </c>
    </row>
    <row r="510" spans="1:11" ht="9" customHeight="1" x14ac:dyDescent="0.2">
      <c r="A510" s="3" t="s">
        <v>4444</v>
      </c>
      <c r="B510" s="3" t="s">
        <v>4445</v>
      </c>
      <c r="C510" s="3" t="s">
        <v>4301</v>
      </c>
      <c r="D510" s="3" t="s">
        <v>4302</v>
      </c>
      <c r="E510" s="12">
        <v>17</v>
      </c>
      <c r="F510" s="4">
        <v>35</v>
      </c>
      <c r="G510" s="4">
        <v>0</v>
      </c>
      <c r="H510" s="5">
        <v>0</v>
      </c>
      <c r="K510" s="31">
        <f t="shared" si="7"/>
        <v>0.48571428571428571</v>
      </c>
    </row>
    <row r="511" spans="1:11" ht="9" customHeight="1" x14ac:dyDescent="0.2">
      <c r="A511" s="3" t="s">
        <v>4446</v>
      </c>
      <c r="B511" s="3" t="s">
        <v>4447</v>
      </c>
      <c r="C511" s="3" t="s">
        <v>4301</v>
      </c>
      <c r="D511" s="3" t="s">
        <v>4302</v>
      </c>
      <c r="E511" s="12">
        <v>0</v>
      </c>
      <c r="F511" s="4">
        <v>76</v>
      </c>
      <c r="G511" s="4">
        <v>2</v>
      </c>
      <c r="H511" s="6">
        <v>15346.25</v>
      </c>
      <c r="K511" s="31">
        <f t="shared" si="7"/>
        <v>0</v>
      </c>
    </row>
    <row r="512" spans="1:11" ht="9" customHeight="1" x14ac:dyDescent="0.2">
      <c r="A512" s="3" t="s">
        <v>4448</v>
      </c>
      <c r="B512" s="3" t="s">
        <v>4449</v>
      </c>
      <c r="C512" s="3" t="s">
        <v>4301</v>
      </c>
      <c r="D512" s="3" t="s">
        <v>4302</v>
      </c>
      <c r="E512" s="12">
        <v>0</v>
      </c>
      <c r="F512" s="4">
        <v>41</v>
      </c>
      <c r="G512" s="4">
        <v>1</v>
      </c>
      <c r="H512" s="6">
        <v>7673.12</v>
      </c>
      <c r="K512" s="31">
        <f t="shared" si="7"/>
        <v>0</v>
      </c>
    </row>
    <row r="513" spans="1:11" ht="9" customHeight="1" x14ac:dyDescent="0.2">
      <c r="A513" s="3" t="s">
        <v>4450</v>
      </c>
      <c r="B513" s="3" t="s">
        <v>4451</v>
      </c>
      <c r="C513" s="3" t="s">
        <v>4301</v>
      </c>
      <c r="D513" s="3" t="s">
        <v>4302</v>
      </c>
      <c r="E513" s="12">
        <v>0</v>
      </c>
      <c r="F513" s="4">
        <v>47</v>
      </c>
      <c r="G513" s="4">
        <v>2</v>
      </c>
      <c r="H513" s="6">
        <v>15346.25</v>
      </c>
      <c r="K513" s="31">
        <f t="shared" si="7"/>
        <v>0</v>
      </c>
    </row>
    <row r="514" spans="1:11" ht="9" customHeight="1" x14ac:dyDescent="0.2">
      <c r="A514" s="3" t="s">
        <v>4452</v>
      </c>
      <c r="B514" s="3" t="s">
        <v>4453</v>
      </c>
      <c r="C514" s="3" t="s">
        <v>4301</v>
      </c>
      <c r="D514" s="3" t="s">
        <v>4302</v>
      </c>
      <c r="E514" s="12">
        <v>0</v>
      </c>
      <c r="F514" s="4">
        <v>79</v>
      </c>
      <c r="G514" s="4">
        <v>2</v>
      </c>
      <c r="H514" s="6">
        <v>15346.25</v>
      </c>
      <c r="K514" s="31">
        <f t="shared" si="7"/>
        <v>0</v>
      </c>
    </row>
    <row r="515" spans="1:11" ht="9" customHeight="1" x14ac:dyDescent="0.2">
      <c r="A515" s="3" t="s">
        <v>4454</v>
      </c>
      <c r="B515" s="3" t="s">
        <v>4455</v>
      </c>
      <c r="C515" s="3" t="s">
        <v>4301</v>
      </c>
      <c r="D515" s="3" t="s">
        <v>4302</v>
      </c>
      <c r="E515" s="12">
        <v>0</v>
      </c>
      <c r="F515" s="4">
        <v>25</v>
      </c>
      <c r="G515" s="4">
        <v>1</v>
      </c>
      <c r="H515" s="6">
        <v>7673.12</v>
      </c>
      <c r="K515" s="31">
        <f t="shared" ref="K515:K578" si="8">E515/F515</f>
        <v>0</v>
      </c>
    </row>
    <row r="516" spans="1:11" ht="9" customHeight="1" x14ac:dyDescent="0.2">
      <c r="A516" s="3" t="s">
        <v>4456</v>
      </c>
      <c r="B516" s="3" t="s">
        <v>4457</v>
      </c>
      <c r="C516" s="3" t="s">
        <v>4301</v>
      </c>
      <c r="D516" s="3" t="s">
        <v>4302</v>
      </c>
      <c r="E516" s="12">
        <v>0</v>
      </c>
      <c r="F516" s="4">
        <v>24</v>
      </c>
      <c r="G516" s="4">
        <v>1</v>
      </c>
      <c r="H516" s="6">
        <v>7673.12</v>
      </c>
      <c r="K516" s="31">
        <f t="shared" si="8"/>
        <v>0</v>
      </c>
    </row>
    <row r="517" spans="1:11" ht="9" customHeight="1" x14ac:dyDescent="0.2">
      <c r="A517" s="3" t="s">
        <v>4458</v>
      </c>
      <c r="B517" s="3" t="s">
        <v>4459</v>
      </c>
      <c r="C517" s="3" t="s">
        <v>4301</v>
      </c>
      <c r="D517" s="3" t="s">
        <v>4302</v>
      </c>
      <c r="E517" s="12">
        <v>17</v>
      </c>
      <c r="F517" s="4">
        <v>26</v>
      </c>
      <c r="G517" s="4">
        <v>0</v>
      </c>
      <c r="H517" s="5">
        <v>0</v>
      </c>
      <c r="K517" s="31">
        <f t="shared" si="8"/>
        <v>0.65384615384615385</v>
      </c>
    </row>
    <row r="518" spans="1:11" ht="9" customHeight="1" x14ac:dyDescent="0.2">
      <c r="A518" s="3" t="s">
        <v>4460</v>
      </c>
      <c r="B518" s="3" t="s">
        <v>4461</v>
      </c>
      <c r="C518" s="3" t="s">
        <v>4301</v>
      </c>
      <c r="D518" s="3" t="s">
        <v>4462</v>
      </c>
      <c r="E518" s="12">
        <v>0</v>
      </c>
      <c r="F518" s="4">
        <v>24</v>
      </c>
      <c r="G518" s="4">
        <v>1</v>
      </c>
      <c r="H518" s="6">
        <v>7673.12</v>
      </c>
      <c r="K518" s="31">
        <f t="shared" si="8"/>
        <v>0</v>
      </c>
    </row>
    <row r="519" spans="1:11" ht="9" customHeight="1" x14ac:dyDescent="0.2">
      <c r="A519" s="3" t="s">
        <v>4463</v>
      </c>
      <c r="B519" s="3" t="s">
        <v>4464</v>
      </c>
      <c r="C519" s="3" t="s">
        <v>4301</v>
      </c>
      <c r="D519" s="3" t="s">
        <v>4462</v>
      </c>
      <c r="E519" s="12">
        <v>0</v>
      </c>
      <c r="F519" s="4">
        <v>36</v>
      </c>
      <c r="G519" s="4">
        <v>1</v>
      </c>
      <c r="H519" s="6">
        <v>7673.12</v>
      </c>
      <c r="K519" s="31">
        <f t="shared" si="8"/>
        <v>0</v>
      </c>
    </row>
    <row r="520" spans="1:11" ht="9" customHeight="1" x14ac:dyDescent="0.2">
      <c r="A520" s="3" t="s">
        <v>4465</v>
      </c>
      <c r="B520" s="3" t="s">
        <v>4466</v>
      </c>
      <c r="C520" s="3" t="s">
        <v>4301</v>
      </c>
      <c r="D520" s="3" t="s">
        <v>4462</v>
      </c>
      <c r="E520" s="12">
        <v>22</v>
      </c>
      <c r="F520" s="4">
        <v>355</v>
      </c>
      <c r="G520" s="4">
        <v>14</v>
      </c>
      <c r="H520" s="6">
        <v>107423.75</v>
      </c>
      <c r="K520" s="31">
        <f t="shared" si="8"/>
        <v>6.1971830985915494E-2</v>
      </c>
    </row>
    <row r="521" spans="1:11" ht="9" customHeight="1" x14ac:dyDescent="0.2">
      <c r="A521" s="3" t="s">
        <v>4467</v>
      </c>
      <c r="B521" s="3" t="s">
        <v>4468</v>
      </c>
      <c r="C521" s="3" t="s">
        <v>4301</v>
      </c>
      <c r="D521" s="3" t="s">
        <v>4462</v>
      </c>
      <c r="E521" s="12">
        <v>0</v>
      </c>
      <c r="F521" s="4">
        <v>26</v>
      </c>
      <c r="G521" s="4">
        <v>1</v>
      </c>
      <c r="H521" s="6">
        <v>7673.12</v>
      </c>
      <c r="K521" s="31">
        <f t="shared" si="8"/>
        <v>0</v>
      </c>
    </row>
    <row r="522" spans="1:11" ht="9" customHeight="1" x14ac:dyDescent="0.2">
      <c r="A522" s="3" t="s">
        <v>4469</v>
      </c>
      <c r="B522" s="3" t="s">
        <v>4470</v>
      </c>
      <c r="C522" s="3" t="s">
        <v>4301</v>
      </c>
      <c r="D522" s="3" t="s">
        <v>4462</v>
      </c>
      <c r="E522" s="12">
        <v>0</v>
      </c>
      <c r="F522" s="4">
        <v>15</v>
      </c>
      <c r="G522" s="4">
        <v>1</v>
      </c>
      <c r="H522" s="6">
        <v>7673.12</v>
      </c>
      <c r="K522" s="31">
        <f t="shared" si="8"/>
        <v>0</v>
      </c>
    </row>
    <row r="523" spans="1:11" ht="9" customHeight="1" x14ac:dyDescent="0.2">
      <c r="A523" s="3" t="s">
        <v>4471</v>
      </c>
      <c r="B523" s="3" t="s">
        <v>4472</v>
      </c>
      <c r="C523" s="3" t="s">
        <v>4301</v>
      </c>
      <c r="D523" s="3" t="s">
        <v>4462</v>
      </c>
      <c r="E523" s="12">
        <v>0</v>
      </c>
      <c r="F523" s="4">
        <v>21</v>
      </c>
      <c r="G523" s="4">
        <v>1</v>
      </c>
      <c r="H523" s="6">
        <v>7673.12</v>
      </c>
      <c r="K523" s="31">
        <f t="shared" si="8"/>
        <v>0</v>
      </c>
    </row>
    <row r="524" spans="1:11" ht="9" customHeight="1" x14ac:dyDescent="0.2">
      <c r="A524" s="3" t="s">
        <v>4473</v>
      </c>
      <c r="B524" s="3" t="s">
        <v>4474</v>
      </c>
      <c r="C524" s="3" t="s">
        <v>4301</v>
      </c>
      <c r="D524" s="3" t="s">
        <v>4462</v>
      </c>
      <c r="E524" s="12">
        <v>0</v>
      </c>
      <c r="F524" s="4">
        <v>6</v>
      </c>
      <c r="G524" s="4">
        <v>1</v>
      </c>
      <c r="H524" s="6">
        <v>7673.13</v>
      </c>
      <c r="K524" s="31">
        <f t="shared" si="8"/>
        <v>0</v>
      </c>
    </row>
    <row r="525" spans="1:11" ht="9" customHeight="1" x14ac:dyDescent="0.2">
      <c r="A525" s="3" t="s">
        <v>4475</v>
      </c>
      <c r="B525" s="3" t="s">
        <v>4476</v>
      </c>
      <c r="C525" s="3" t="s">
        <v>4301</v>
      </c>
      <c r="D525" s="3" t="s">
        <v>4462</v>
      </c>
      <c r="E525" s="12">
        <v>0</v>
      </c>
      <c r="F525" s="4">
        <v>17</v>
      </c>
      <c r="G525" s="4">
        <v>1</v>
      </c>
      <c r="H525" s="6">
        <v>7673.12</v>
      </c>
      <c r="K525" s="31">
        <f t="shared" si="8"/>
        <v>0</v>
      </c>
    </row>
    <row r="526" spans="1:11" ht="9" customHeight="1" x14ac:dyDescent="0.2">
      <c r="A526" s="3" t="s">
        <v>4477</v>
      </c>
      <c r="B526" s="3" t="s">
        <v>4478</v>
      </c>
      <c r="C526" s="3" t="s">
        <v>4301</v>
      </c>
      <c r="D526" s="3" t="s">
        <v>4462</v>
      </c>
      <c r="E526" s="12">
        <v>0</v>
      </c>
      <c r="F526" s="4">
        <v>80</v>
      </c>
      <c r="G526" s="4">
        <v>2</v>
      </c>
      <c r="H526" s="6">
        <v>15346.25</v>
      </c>
      <c r="K526" s="31">
        <f t="shared" si="8"/>
        <v>0</v>
      </c>
    </row>
    <row r="527" spans="1:11" ht="9" customHeight="1" x14ac:dyDescent="0.2">
      <c r="A527" s="3" t="s">
        <v>4479</v>
      </c>
      <c r="B527" s="3" t="s">
        <v>4480</v>
      </c>
      <c r="C527" s="3" t="s">
        <v>4301</v>
      </c>
      <c r="D527" s="3" t="s">
        <v>4462</v>
      </c>
      <c r="E527" s="12">
        <v>68</v>
      </c>
      <c r="F527" s="4">
        <v>291</v>
      </c>
      <c r="G527" s="4">
        <v>2</v>
      </c>
      <c r="H527" s="6">
        <v>15346.25</v>
      </c>
      <c r="K527" s="31">
        <f t="shared" si="8"/>
        <v>0.23367697594501718</v>
      </c>
    </row>
    <row r="528" spans="1:11" ht="9" customHeight="1" x14ac:dyDescent="0.2">
      <c r="A528" s="3" t="s">
        <v>4481</v>
      </c>
      <c r="B528" s="3" t="s">
        <v>4482</v>
      </c>
      <c r="C528" s="3" t="s">
        <v>4301</v>
      </c>
      <c r="D528" s="3" t="s">
        <v>4462</v>
      </c>
      <c r="E528" s="12">
        <v>0</v>
      </c>
      <c r="F528" s="4">
        <v>54</v>
      </c>
      <c r="G528" s="4">
        <v>2</v>
      </c>
      <c r="H528" s="6">
        <v>15346.25</v>
      </c>
      <c r="K528" s="31">
        <f t="shared" si="8"/>
        <v>0</v>
      </c>
    </row>
    <row r="529" spans="1:11" ht="9" customHeight="1" x14ac:dyDescent="0.2">
      <c r="A529" s="3" t="s">
        <v>4483</v>
      </c>
      <c r="B529" s="3" t="s">
        <v>4484</v>
      </c>
      <c r="C529" s="3" t="s">
        <v>4301</v>
      </c>
      <c r="D529" s="3" t="s">
        <v>4462</v>
      </c>
      <c r="E529" s="12">
        <v>0</v>
      </c>
      <c r="F529" s="4">
        <v>40</v>
      </c>
      <c r="G529" s="4">
        <v>1</v>
      </c>
      <c r="H529" s="6">
        <v>7673.12</v>
      </c>
      <c r="K529" s="31">
        <f t="shared" si="8"/>
        <v>0</v>
      </c>
    </row>
    <row r="530" spans="1:11" ht="9" customHeight="1" x14ac:dyDescent="0.2">
      <c r="A530" s="3" t="s">
        <v>4485</v>
      </c>
      <c r="B530" s="3" t="s">
        <v>4486</v>
      </c>
      <c r="C530" s="3" t="s">
        <v>4301</v>
      </c>
      <c r="D530" s="3" t="s">
        <v>4462</v>
      </c>
      <c r="E530" s="12">
        <v>0</v>
      </c>
      <c r="F530" s="4">
        <v>35</v>
      </c>
      <c r="G530" s="4">
        <v>1</v>
      </c>
      <c r="H530" s="6">
        <v>7673.12</v>
      </c>
      <c r="K530" s="31">
        <f t="shared" si="8"/>
        <v>0</v>
      </c>
    </row>
    <row r="531" spans="1:11" ht="9" customHeight="1" x14ac:dyDescent="0.2">
      <c r="A531" s="3" t="s">
        <v>4487</v>
      </c>
      <c r="B531" s="3" t="s">
        <v>4488</v>
      </c>
      <c r="C531" s="3" t="s">
        <v>4301</v>
      </c>
      <c r="D531" s="3" t="s">
        <v>4462</v>
      </c>
      <c r="E531" s="12">
        <v>0</v>
      </c>
      <c r="F531" s="4">
        <v>16</v>
      </c>
      <c r="G531" s="4">
        <v>1</v>
      </c>
      <c r="H531" s="6">
        <v>7673.12</v>
      </c>
      <c r="K531" s="31">
        <f t="shared" si="8"/>
        <v>0</v>
      </c>
    </row>
    <row r="532" spans="1:11" ht="9" customHeight="1" x14ac:dyDescent="0.2">
      <c r="A532" s="3" t="s">
        <v>4489</v>
      </c>
      <c r="B532" s="3" t="s">
        <v>4490</v>
      </c>
      <c r="C532" s="3" t="s">
        <v>4301</v>
      </c>
      <c r="D532" s="3" t="s">
        <v>4462</v>
      </c>
      <c r="E532" s="12">
        <v>12</v>
      </c>
      <c r="F532" s="4">
        <v>171</v>
      </c>
      <c r="G532" s="4">
        <v>4</v>
      </c>
      <c r="H532" s="6">
        <v>30692.5</v>
      </c>
      <c r="K532" s="31">
        <f t="shared" si="8"/>
        <v>7.0175438596491224E-2</v>
      </c>
    </row>
    <row r="533" spans="1:11" ht="9" customHeight="1" x14ac:dyDescent="0.2">
      <c r="A533" s="3" t="s">
        <v>4491</v>
      </c>
      <c r="B533" s="3" t="s">
        <v>4492</v>
      </c>
      <c r="C533" s="3" t="s">
        <v>4301</v>
      </c>
      <c r="D533" s="3" t="s">
        <v>4462</v>
      </c>
      <c r="E533" s="12">
        <v>0</v>
      </c>
      <c r="F533" s="4">
        <v>15</v>
      </c>
      <c r="G533" s="4">
        <v>1</v>
      </c>
      <c r="H533" s="6">
        <v>7673.12</v>
      </c>
      <c r="K533" s="31">
        <f t="shared" si="8"/>
        <v>0</v>
      </c>
    </row>
    <row r="534" spans="1:11" ht="9" customHeight="1" x14ac:dyDescent="0.2">
      <c r="A534" s="3" t="s">
        <v>4493</v>
      </c>
      <c r="B534" s="3" t="s">
        <v>4494</v>
      </c>
      <c r="C534" s="3" t="s">
        <v>4301</v>
      </c>
      <c r="D534" s="3" t="s">
        <v>4462</v>
      </c>
      <c r="E534" s="12">
        <v>24</v>
      </c>
      <c r="F534" s="4">
        <v>229</v>
      </c>
      <c r="G534" s="4">
        <v>5</v>
      </c>
      <c r="H534" s="6">
        <v>38365.620000000003</v>
      </c>
      <c r="K534" s="31">
        <f t="shared" si="8"/>
        <v>0.10480349344978165</v>
      </c>
    </row>
    <row r="535" spans="1:11" ht="9" customHeight="1" x14ac:dyDescent="0.2">
      <c r="A535" s="3" t="s">
        <v>4495</v>
      </c>
      <c r="B535" s="3" t="s">
        <v>4496</v>
      </c>
      <c r="C535" s="3" t="s">
        <v>4301</v>
      </c>
      <c r="D535" s="3" t="s">
        <v>4462</v>
      </c>
      <c r="E535" s="12">
        <v>0</v>
      </c>
      <c r="F535" s="4">
        <v>14</v>
      </c>
      <c r="G535" s="4">
        <v>1</v>
      </c>
      <c r="H535" s="6">
        <v>7673.12</v>
      </c>
      <c r="K535" s="31">
        <f t="shared" si="8"/>
        <v>0</v>
      </c>
    </row>
    <row r="536" spans="1:11" ht="9" customHeight="1" x14ac:dyDescent="0.2">
      <c r="A536" s="3" t="s">
        <v>4497</v>
      </c>
      <c r="B536" s="3" t="s">
        <v>4498</v>
      </c>
      <c r="C536" s="3" t="s">
        <v>4301</v>
      </c>
      <c r="D536" s="3" t="s">
        <v>4462</v>
      </c>
      <c r="E536" s="12">
        <v>0</v>
      </c>
      <c r="F536" s="4">
        <v>30</v>
      </c>
      <c r="G536" s="4">
        <v>1</v>
      </c>
      <c r="H536" s="6">
        <v>7673.12</v>
      </c>
      <c r="K536" s="31">
        <f t="shared" si="8"/>
        <v>0</v>
      </c>
    </row>
    <row r="537" spans="1:11" ht="9" customHeight="1" x14ac:dyDescent="0.2">
      <c r="A537" s="3" t="s">
        <v>4499</v>
      </c>
      <c r="B537" s="3" t="s">
        <v>4500</v>
      </c>
      <c r="C537" s="3" t="s">
        <v>4301</v>
      </c>
      <c r="D537" s="3" t="s">
        <v>4462</v>
      </c>
      <c r="E537" s="12">
        <v>0</v>
      </c>
      <c r="F537" s="4">
        <v>36</v>
      </c>
      <c r="G537" s="4">
        <v>1</v>
      </c>
      <c r="H537" s="6">
        <v>7673.12</v>
      </c>
      <c r="K537" s="31">
        <f t="shared" si="8"/>
        <v>0</v>
      </c>
    </row>
    <row r="538" spans="1:11" ht="9" customHeight="1" x14ac:dyDescent="0.2">
      <c r="A538" s="3" t="s">
        <v>4501</v>
      </c>
      <c r="B538" s="3" t="s">
        <v>4502</v>
      </c>
      <c r="C538" s="3" t="s">
        <v>4301</v>
      </c>
      <c r="D538" s="3" t="s">
        <v>4462</v>
      </c>
      <c r="E538" s="12">
        <v>0</v>
      </c>
      <c r="F538" s="4">
        <v>23</v>
      </c>
      <c r="G538" s="4">
        <v>1</v>
      </c>
      <c r="H538" s="6">
        <v>7673.12</v>
      </c>
      <c r="K538" s="31">
        <f t="shared" si="8"/>
        <v>0</v>
      </c>
    </row>
    <row r="539" spans="1:11" ht="9" customHeight="1" x14ac:dyDescent="0.2">
      <c r="A539" s="3" t="s">
        <v>4503</v>
      </c>
      <c r="B539" s="3" t="s">
        <v>4504</v>
      </c>
      <c r="C539" s="3" t="s">
        <v>4301</v>
      </c>
      <c r="D539" s="3" t="s">
        <v>4462</v>
      </c>
      <c r="E539" s="12">
        <v>0</v>
      </c>
      <c r="F539" s="4">
        <v>26</v>
      </c>
      <c r="G539" s="4">
        <v>1</v>
      </c>
      <c r="H539" s="6">
        <v>7673.12</v>
      </c>
      <c r="K539" s="31">
        <f t="shared" si="8"/>
        <v>0</v>
      </c>
    </row>
    <row r="540" spans="1:11" ht="9" customHeight="1" x14ac:dyDescent="0.2">
      <c r="A540" s="3" t="s">
        <v>4505</v>
      </c>
      <c r="B540" s="3" t="s">
        <v>4506</v>
      </c>
      <c r="C540" s="3" t="s">
        <v>4301</v>
      </c>
      <c r="D540" s="3" t="s">
        <v>4462</v>
      </c>
      <c r="E540" s="12">
        <v>0</v>
      </c>
      <c r="F540" s="4">
        <v>23</v>
      </c>
      <c r="G540" s="4">
        <v>1</v>
      </c>
      <c r="H540" s="6">
        <v>7673.12</v>
      </c>
      <c r="K540" s="31">
        <f t="shared" si="8"/>
        <v>0</v>
      </c>
    </row>
    <row r="541" spans="1:11" ht="9" customHeight="1" x14ac:dyDescent="0.2">
      <c r="A541" s="3" t="s">
        <v>4507</v>
      </c>
      <c r="B541" s="3" t="s">
        <v>4508</v>
      </c>
      <c r="C541" s="3" t="s">
        <v>4301</v>
      </c>
      <c r="D541" s="3" t="s">
        <v>4462</v>
      </c>
      <c r="E541" s="12">
        <v>0</v>
      </c>
      <c r="F541" s="4">
        <v>8</v>
      </c>
      <c r="G541" s="4">
        <v>1</v>
      </c>
      <c r="H541" s="6">
        <v>7673.12</v>
      </c>
      <c r="K541" s="31">
        <f t="shared" si="8"/>
        <v>0</v>
      </c>
    </row>
    <row r="542" spans="1:11" ht="9" customHeight="1" x14ac:dyDescent="0.2">
      <c r="A542" s="3" t="s">
        <v>4509</v>
      </c>
      <c r="B542" s="3" t="s">
        <v>4510</v>
      </c>
      <c r="C542" s="3" t="s">
        <v>4301</v>
      </c>
      <c r="D542" s="3" t="s">
        <v>4462</v>
      </c>
      <c r="E542" s="12">
        <v>0</v>
      </c>
      <c r="F542" s="4">
        <v>186</v>
      </c>
      <c r="G542" s="4">
        <v>10</v>
      </c>
      <c r="H542" s="6">
        <v>76731.25</v>
      </c>
      <c r="K542" s="31">
        <f t="shared" si="8"/>
        <v>0</v>
      </c>
    </row>
    <row r="543" spans="1:11" ht="9" customHeight="1" x14ac:dyDescent="0.2">
      <c r="A543" s="3" t="s">
        <v>4511</v>
      </c>
      <c r="B543" s="3" t="s">
        <v>4512</v>
      </c>
      <c r="C543" s="3" t="s">
        <v>4301</v>
      </c>
      <c r="D543" s="3" t="s">
        <v>4462</v>
      </c>
      <c r="E543" s="12">
        <v>12</v>
      </c>
      <c r="F543" s="4">
        <v>66</v>
      </c>
      <c r="G543" s="4">
        <v>1</v>
      </c>
      <c r="H543" s="6">
        <v>7673.12</v>
      </c>
      <c r="K543" s="31">
        <f t="shared" si="8"/>
        <v>0.18181818181818182</v>
      </c>
    </row>
    <row r="544" spans="1:11" ht="9" customHeight="1" x14ac:dyDescent="0.2">
      <c r="A544" s="3" t="s">
        <v>4513</v>
      </c>
      <c r="B544" s="3" t="s">
        <v>4514</v>
      </c>
      <c r="C544" s="3" t="s">
        <v>4301</v>
      </c>
      <c r="D544" s="3" t="s">
        <v>4462</v>
      </c>
      <c r="E544" s="12">
        <v>0</v>
      </c>
      <c r="F544" s="4">
        <v>1</v>
      </c>
      <c r="G544" s="4">
        <v>1</v>
      </c>
      <c r="H544" s="6">
        <v>7673.13</v>
      </c>
      <c r="K544" s="31">
        <f t="shared" si="8"/>
        <v>0</v>
      </c>
    </row>
    <row r="545" spans="1:11" ht="9" customHeight="1" x14ac:dyDescent="0.2">
      <c r="A545" s="3" t="s">
        <v>4515</v>
      </c>
      <c r="B545" s="3" t="s">
        <v>4516</v>
      </c>
      <c r="C545" s="3" t="s">
        <v>4301</v>
      </c>
      <c r="D545" s="3" t="s">
        <v>4462</v>
      </c>
      <c r="E545" s="12">
        <v>0</v>
      </c>
      <c r="F545" s="4">
        <v>201</v>
      </c>
      <c r="G545" s="4">
        <v>7</v>
      </c>
      <c r="H545" s="6">
        <v>53711.87</v>
      </c>
      <c r="K545" s="31">
        <f t="shared" si="8"/>
        <v>0</v>
      </c>
    </row>
    <row r="546" spans="1:11" ht="9" customHeight="1" x14ac:dyDescent="0.2">
      <c r="A546" s="3" t="s">
        <v>4517</v>
      </c>
      <c r="B546" s="3" t="s">
        <v>4518</v>
      </c>
      <c r="C546" s="3" t="s">
        <v>4301</v>
      </c>
      <c r="D546" s="3" t="s">
        <v>4462</v>
      </c>
      <c r="E546" s="12">
        <v>0</v>
      </c>
      <c r="F546" s="4">
        <v>393</v>
      </c>
      <c r="G546" s="4">
        <v>14</v>
      </c>
      <c r="H546" s="6">
        <v>107423.75</v>
      </c>
      <c r="K546" s="31">
        <f t="shared" si="8"/>
        <v>0</v>
      </c>
    </row>
    <row r="547" spans="1:11" ht="9" customHeight="1" x14ac:dyDescent="0.2">
      <c r="A547" s="3" t="s">
        <v>4519</v>
      </c>
      <c r="B547" s="3" t="s">
        <v>4520</v>
      </c>
      <c r="C547" s="3" t="s">
        <v>4301</v>
      </c>
      <c r="D547" s="3" t="s">
        <v>4462</v>
      </c>
      <c r="E547" s="12">
        <v>0</v>
      </c>
      <c r="F547" s="4">
        <v>74</v>
      </c>
      <c r="G547" s="4">
        <v>2</v>
      </c>
      <c r="H547" s="6">
        <v>15346.25</v>
      </c>
      <c r="K547" s="31">
        <f t="shared" si="8"/>
        <v>0</v>
      </c>
    </row>
    <row r="548" spans="1:11" ht="9" customHeight="1" x14ac:dyDescent="0.2">
      <c r="A548" s="3" t="s">
        <v>4521</v>
      </c>
      <c r="B548" s="3" t="s">
        <v>4522</v>
      </c>
      <c r="C548" s="3" t="s">
        <v>4301</v>
      </c>
      <c r="D548" s="3" t="s">
        <v>4462</v>
      </c>
      <c r="E548" s="12">
        <v>66</v>
      </c>
      <c r="F548" s="4">
        <v>202</v>
      </c>
      <c r="G548" s="4">
        <v>0</v>
      </c>
      <c r="H548" s="5">
        <v>0</v>
      </c>
      <c r="K548" s="31">
        <f t="shared" si="8"/>
        <v>0.32673267326732675</v>
      </c>
    </row>
    <row r="549" spans="1:11" ht="9" customHeight="1" x14ac:dyDescent="0.2">
      <c r="A549" s="3" t="s">
        <v>4523</v>
      </c>
      <c r="B549" s="3" t="s">
        <v>4524</v>
      </c>
      <c r="C549" s="3" t="s">
        <v>4301</v>
      </c>
      <c r="D549" s="3" t="s">
        <v>4462</v>
      </c>
      <c r="E549" s="12">
        <v>0</v>
      </c>
      <c r="F549" s="4">
        <v>2</v>
      </c>
      <c r="G549" s="4">
        <v>1</v>
      </c>
      <c r="H549" s="6">
        <v>7673.13</v>
      </c>
      <c r="K549" s="31">
        <f t="shared" si="8"/>
        <v>0</v>
      </c>
    </row>
    <row r="550" spans="1:11" ht="9" customHeight="1" x14ac:dyDescent="0.2">
      <c r="A550" s="3" t="s">
        <v>4525</v>
      </c>
      <c r="B550" s="3" t="s">
        <v>4526</v>
      </c>
      <c r="C550" s="3" t="s">
        <v>4301</v>
      </c>
      <c r="D550" s="3" t="s">
        <v>4462</v>
      </c>
      <c r="E550" s="12">
        <v>93</v>
      </c>
      <c r="F550" s="4">
        <v>460</v>
      </c>
      <c r="G550" s="4">
        <v>5</v>
      </c>
      <c r="H550" s="6">
        <v>38365.620000000003</v>
      </c>
      <c r="K550" s="31">
        <f t="shared" si="8"/>
        <v>0.20217391304347826</v>
      </c>
    </row>
    <row r="551" spans="1:11" ht="9" customHeight="1" x14ac:dyDescent="0.2">
      <c r="A551" s="3" t="s">
        <v>4527</v>
      </c>
      <c r="B551" s="3" t="s">
        <v>4528</v>
      </c>
      <c r="C551" s="3" t="s">
        <v>4301</v>
      </c>
      <c r="D551" s="3" t="s">
        <v>4462</v>
      </c>
      <c r="E551" s="12">
        <v>0</v>
      </c>
      <c r="F551" s="4">
        <v>50</v>
      </c>
      <c r="G551" s="4">
        <v>2</v>
      </c>
      <c r="H551" s="6">
        <v>15346.25</v>
      </c>
      <c r="K551" s="31">
        <f t="shared" si="8"/>
        <v>0</v>
      </c>
    </row>
    <row r="552" spans="1:11" ht="9" customHeight="1" x14ac:dyDescent="0.2">
      <c r="A552" s="3" t="s">
        <v>4529</v>
      </c>
      <c r="B552" s="3" t="s">
        <v>4530</v>
      </c>
      <c r="C552" s="3" t="s">
        <v>4301</v>
      </c>
      <c r="D552" s="3" t="s">
        <v>4462</v>
      </c>
      <c r="E552" s="12">
        <v>0</v>
      </c>
      <c r="F552" s="4">
        <v>11</v>
      </c>
      <c r="G552" s="4">
        <v>1</v>
      </c>
      <c r="H552" s="6">
        <v>7673.13</v>
      </c>
      <c r="K552" s="31">
        <f t="shared" si="8"/>
        <v>0</v>
      </c>
    </row>
    <row r="553" spans="1:11" ht="9" customHeight="1" x14ac:dyDescent="0.2">
      <c r="A553" s="3" t="s">
        <v>4531</v>
      </c>
      <c r="B553" s="3" t="s">
        <v>4532</v>
      </c>
      <c r="C553" s="3" t="s">
        <v>4301</v>
      </c>
      <c r="D553" s="3" t="s">
        <v>4462</v>
      </c>
      <c r="E553" s="12">
        <v>0</v>
      </c>
      <c r="F553" s="4">
        <v>58</v>
      </c>
      <c r="G553" s="4">
        <v>2</v>
      </c>
      <c r="H553" s="6">
        <v>15346.25</v>
      </c>
      <c r="K553" s="31">
        <f t="shared" si="8"/>
        <v>0</v>
      </c>
    </row>
    <row r="554" spans="1:11" ht="9" customHeight="1" x14ac:dyDescent="0.2">
      <c r="A554" s="3" t="s">
        <v>4533</v>
      </c>
      <c r="B554" s="3" t="s">
        <v>4534</v>
      </c>
      <c r="C554" s="3" t="s">
        <v>4301</v>
      </c>
      <c r="D554" s="3" t="s">
        <v>4462</v>
      </c>
      <c r="E554" s="12">
        <v>0</v>
      </c>
      <c r="F554" s="4">
        <v>57</v>
      </c>
      <c r="G554" s="4">
        <v>2</v>
      </c>
      <c r="H554" s="6">
        <v>15346.25</v>
      </c>
      <c r="K554" s="31">
        <f t="shared" si="8"/>
        <v>0</v>
      </c>
    </row>
    <row r="555" spans="1:11" ht="9" customHeight="1" x14ac:dyDescent="0.2">
      <c r="A555" s="3" t="s">
        <v>4535</v>
      </c>
      <c r="B555" s="3" t="s">
        <v>4536</v>
      </c>
      <c r="C555" s="3" t="s">
        <v>4301</v>
      </c>
      <c r="D555" s="3" t="s">
        <v>4462</v>
      </c>
      <c r="E555" s="12">
        <v>0</v>
      </c>
      <c r="F555" s="4">
        <v>14</v>
      </c>
      <c r="G555" s="4">
        <v>1</v>
      </c>
      <c r="H555" s="6">
        <v>7673.12</v>
      </c>
      <c r="K555" s="31">
        <f t="shared" si="8"/>
        <v>0</v>
      </c>
    </row>
    <row r="556" spans="1:11" ht="9" customHeight="1" x14ac:dyDescent="0.2">
      <c r="A556" s="3" t="s">
        <v>4537</v>
      </c>
      <c r="B556" s="3" t="s">
        <v>4538</v>
      </c>
      <c r="C556" s="3" t="s">
        <v>4301</v>
      </c>
      <c r="D556" s="3" t="s">
        <v>4462</v>
      </c>
      <c r="E556" s="12">
        <v>0</v>
      </c>
      <c r="F556" s="4">
        <v>25</v>
      </c>
      <c r="G556" s="4">
        <v>1</v>
      </c>
      <c r="H556" s="6">
        <v>7673.12</v>
      </c>
      <c r="K556" s="31">
        <f t="shared" si="8"/>
        <v>0</v>
      </c>
    </row>
    <row r="557" spans="1:11" ht="9" customHeight="1" x14ac:dyDescent="0.2">
      <c r="A557" s="3" t="s">
        <v>4539</v>
      </c>
      <c r="B557" s="3" t="s">
        <v>4540</v>
      </c>
      <c r="C557" s="3" t="s">
        <v>4301</v>
      </c>
      <c r="D557" s="3" t="s">
        <v>4462</v>
      </c>
      <c r="E557" s="12">
        <v>0</v>
      </c>
      <c r="F557" s="4">
        <v>199</v>
      </c>
      <c r="G557" s="4">
        <v>7</v>
      </c>
      <c r="H557" s="6">
        <v>53711.87</v>
      </c>
      <c r="K557" s="31">
        <f t="shared" si="8"/>
        <v>0</v>
      </c>
    </row>
    <row r="558" spans="1:11" ht="9" customHeight="1" x14ac:dyDescent="0.2">
      <c r="A558" s="3" t="s">
        <v>4541</v>
      </c>
      <c r="B558" s="3" t="s">
        <v>4542</v>
      </c>
      <c r="C558" s="3" t="s">
        <v>4301</v>
      </c>
      <c r="D558" s="3" t="s">
        <v>4462</v>
      </c>
      <c r="E558" s="12">
        <v>0</v>
      </c>
      <c r="F558" s="4">
        <v>10</v>
      </c>
      <c r="G558" s="4">
        <v>1</v>
      </c>
      <c r="H558" s="6">
        <v>7673.12</v>
      </c>
      <c r="K558" s="31">
        <f t="shared" si="8"/>
        <v>0</v>
      </c>
    </row>
    <row r="559" spans="1:11" ht="9" customHeight="1" x14ac:dyDescent="0.2">
      <c r="A559" s="3" t="s">
        <v>4543</v>
      </c>
      <c r="B559" s="3" t="s">
        <v>4544</v>
      </c>
      <c r="C559" s="3" t="s">
        <v>4301</v>
      </c>
      <c r="D559" s="3" t="s">
        <v>4462</v>
      </c>
      <c r="E559" s="12">
        <v>0</v>
      </c>
      <c r="F559" s="4">
        <v>25</v>
      </c>
      <c r="G559" s="4">
        <v>1</v>
      </c>
      <c r="H559" s="6">
        <v>7673.12</v>
      </c>
      <c r="K559" s="31">
        <f t="shared" si="8"/>
        <v>0</v>
      </c>
    </row>
    <row r="560" spans="1:11" ht="9" customHeight="1" x14ac:dyDescent="0.2">
      <c r="A560" s="3" t="s">
        <v>4545</v>
      </c>
      <c r="B560" s="3" t="s">
        <v>4546</v>
      </c>
      <c r="C560" s="3" t="s">
        <v>4301</v>
      </c>
      <c r="D560" s="3" t="s">
        <v>4462</v>
      </c>
      <c r="E560" s="12">
        <v>0</v>
      </c>
      <c r="F560" s="4">
        <v>21</v>
      </c>
      <c r="G560" s="4">
        <v>1</v>
      </c>
      <c r="H560" s="6">
        <v>7673.12</v>
      </c>
      <c r="K560" s="31">
        <f t="shared" si="8"/>
        <v>0</v>
      </c>
    </row>
    <row r="561" spans="1:11" ht="9" customHeight="1" x14ac:dyDescent="0.2">
      <c r="A561" s="3" t="s">
        <v>4547</v>
      </c>
      <c r="B561" s="3" t="s">
        <v>4548</v>
      </c>
      <c r="C561" s="3" t="s">
        <v>4301</v>
      </c>
      <c r="D561" s="3" t="s">
        <v>4462</v>
      </c>
      <c r="E561" s="12">
        <v>0</v>
      </c>
      <c r="F561" s="4">
        <v>1903</v>
      </c>
      <c r="G561" s="4">
        <v>71</v>
      </c>
      <c r="H561" s="6">
        <v>544791.87</v>
      </c>
      <c r="K561" s="31">
        <f t="shared" si="8"/>
        <v>0</v>
      </c>
    </row>
    <row r="562" spans="1:11" ht="9" customHeight="1" x14ac:dyDescent="0.2">
      <c r="A562" s="3" t="s">
        <v>4549</v>
      </c>
      <c r="B562" s="3" t="s">
        <v>4462</v>
      </c>
      <c r="C562" s="3" t="s">
        <v>4301</v>
      </c>
      <c r="D562" s="3" t="s">
        <v>4462</v>
      </c>
      <c r="E562" s="12">
        <v>160</v>
      </c>
      <c r="F562" s="4">
        <v>1338</v>
      </c>
      <c r="G562" s="4">
        <v>29</v>
      </c>
      <c r="H562" s="6">
        <v>222520.62</v>
      </c>
      <c r="K562" s="31">
        <f t="shared" si="8"/>
        <v>0.11958146487294469</v>
      </c>
    </row>
    <row r="563" spans="1:11" ht="9" customHeight="1" x14ac:dyDescent="0.2">
      <c r="A563" s="3" t="s">
        <v>4550</v>
      </c>
      <c r="B563" s="3" t="s">
        <v>4551</v>
      </c>
      <c r="C563" s="3" t="s">
        <v>4301</v>
      </c>
      <c r="D563" s="3" t="s">
        <v>4462</v>
      </c>
      <c r="E563" s="12">
        <v>0</v>
      </c>
      <c r="F563" s="4">
        <v>24</v>
      </c>
      <c r="G563" s="4">
        <v>1</v>
      </c>
      <c r="H563" s="6">
        <v>7673.12</v>
      </c>
      <c r="K563" s="31">
        <f t="shared" si="8"/>
        <v>0</v>
      </c>
    </row>
    <row r="564" spans="1:11" ht="9" customHeight="1" x14ac:dyDescent="0.2">
      <c r="A564" s="3" t="s">
        <v>4552</v>
      </c>
      <c r="B564" s="3" t="s">
        <v>4553</v>
      </c>
      <c r="C564" s="3" t="s">
        <v>4301</v>
      </c>
      <c r="D564" s="3" t="s">
        <v>4462</v>
      </c>
      <c r="E564" s="12">
        <v>36</v>
      </c>
      <c r="F564" s="4">
        <v>244</v>
      </c>
      <c r="G564" s="4">
        <v>4</v>
      </c>
      <c r="H564" s="6">
        <v>30692.5</v>
      </c>
      <c r="K564" s="31">
        <f t="shared" si="8"/>
        <v>0.14754098360655737</v>
      </c>
    </row>
    <row r="565" spans="1:11" ht="9" customHeight="1" x14ac:dyDescent="0.2">
      <c r="A565" s="3" t="s">
        <v>4554</v>
      </c>
      <c r="B565" s="3" t="s">
        <v>4555</v>
      </c>
      <c r="C565" s="3" t="s">
        <v>4301</v>
      </c>
      <c r="D565" s="3" t="s">
        <v>4462</v>
      </c>
      <c r="E565" s="12">
        <v>15</v>
      </c>
      <c r="F565" s="4">
        <v>87</v>
      </c>
      <c r="G565" s="4">
        <v>1</v>
      </c>
      <c r="H565" s="6">
        <v>7673.12</v>
      </c>
      <c r="K565" s="31">
        <f t="shared" si="8"/>
        <v>0.17241379310344829</v>
      </c>
    </row>
    <row r="566" spans="1:11" ht="9" customHeight="1" x14ac:dyDescent="0.2">
      <c r="A566" s="3" t="s">
        <v>4556</v>
      </c>
      <c r="B566" s="3" t="s">
        <v>4557</v>
      </c>
      <c r="C566" s="3" t="s">
        <v>4301</v>
      </c>
      <c r="D566" s="3" t="s">
        <v>4462</v>
      </c>
      <c r="E566" s="12">
        <v>0</v>
      </c>
      <c r="F566" s="4">
        <v>77</v>
      </c>
      <c r="G566" s="4">
        <v>2</v>
      </c>
      <c r="H566" s="6">
        <v>15346.25</v>
      </c>
      <c r="K566" s="31">
        <f t="shared" si="8"/>
        <v>0</v>
      </c>
    </row>
    <row r="567" spans="1:11" ht="9" customHeight="1" x14ac:dyDescent="0.2">
      <c r="A567" s="3" t="s">
        <v>4558</v>
      </c>
      <c r="B567" s="3" t="s">
        <v>4559</v>
      </c>
      <c r="C567" s="3" t="s">
        <v>4301</v>
      </c>
      <c r="D567" s="3" t="s">
        <v>4462</v>
      </c>
      <c r="E567" s="12">
        <v>0</v>
      </c>
      <c r="F567" s="4">
        <v>17</v>
      </c>
      <c r="G567" s="4">
        <v>1</v>
      </c>
      <c r="H567" s="6">
        <v>7673.12</v>
      </c>
      <c r="K567" s="31">
        <f t="shared" si="8"/>
        <v>0</v>
      </c>
    </row>
    <row r="568" spans="1:11" ht="9" customHeight="1" x14ac:dyDescent="0.2">
      <c r="A568" s="3" t="s">
        <v>4560</v>
      </c>
      <c r="B568" s="3" t="s">
        <v>4561</v>
      </c>
      <c r="C568" s="3" t="s">
        <v>4301</v>
      </c>
      <c r="D568" s="3" t="s">
        <v>4462</v>
      </c>
      <c r="E568" s="12">
        <v>1</v>
      </c>
      <c r="F568" s="4">
        <v>62</v>
      </c>
      <c r="G568" s="4">
        <v>4</v>
      </c>
      <c r="H568" s="6">
        <v>30692.5</v>
      </c>
      <c r="K568" s="31">
        <f t="shared" si="8"/>
        <v>1.6129032258064516E-2</v>
      </c>
    </row>
    <row r="569" spans="1:11" ht="9" customHeight="1" x14ac:dyDescent="0.2">
      <c r="A569" s="3" t="s">
        <v>4562</v>
      </c>
      <c r="B569" s="3" t="s">
        <v>4563</v>
      </c>
      <c r="C569" s="3" t="s">
        <v>4301</v>
      </c>
      <c r="D569" s="3" t="s">
        <v>4462</v>
      </c>
      <c r="E569" s="12">
        <v>0</v>
      </c>
      <c r="F569" s="4">
        <v>27</v>
      </c>
      <c r="G569" s="4">
        <v>1</v>
      </c>
      <c r="H569" s="6">
        <v>7673.12</v>
      </c>
      <c r="K569" s="31">
        <f t="shared" si="8"/>
        <v>0</v>
      </c>
    </row>
    <row r="570" spans="1:11" ht="9" customHeight="1" x14ac:dyDescent="0.2">
      <c r="A570" s="3" t="s">
        <v>4564</v>
      </c>
      <c r="B570" s="3" t="s">
        <v>4565</v>
      </c>
      <c r="C570" s="3" t="s">
        <v>4301</v>
      </c>
      <c r="D570" s="3" t="s">
        <v>4462</v>
      </c>
      <c r="E570" s="12">
        <v>0</v>
      </c>
      <c r="F570" s="4">
        <v>31</v>
      </c>
      <c r="G570" s="4">
        <v>1</v>
      </c>
      <c r="H570" s="6">
        <v>7673.12</v>
      </c>
      <c r="K570" s="31">
        <f t="shared" si="8"/>
        <v>0</v>
      </c>
    </row>
    <row r="571" spans="1:11" ht="9" customHeight="1" x14ac:dyDescent="0.2">
      <c r="A571" s="3" t="s">
        <v>4566</v>
      </c>
      <c r="B571" s="3" t="s">
        <v>4567</v>
      </c>
      <c r="C571" s="3" t="s">
        <v>4301</v>
      </c>
      <c r="D571" s="3" t="s">
        <v>4462</v>
      </c>
      <c r="E571" s="12">
        <v>0</v>
      </c>
      <c r="F571" s="4">
        <v>33</v>
      </c>
      <c r="G571" s="4">
        <v>1</v>
      </c>
      <c r="H571" s="6">
        <v>7673.12</v>
      </c>
      <c r="K571" s="31">
        <f t="shared" si="8"/>
        <v>0</v>
      </c>
    </row>
    <row r="572" spans="1:11" ht="9" customHeight="1" x14ac:dyDescent="0.2">
      <c r="A572" s="3" t="s">
        <v>4568</v>
      </c>
      <c r="B572" s="3" t="s">
        <v>4569</v>
      </c>
      <c r="C572" s="3" t="s">
        <v>4301</v>
      </c>
      <c r="D572" s="3" t="s">
        <v>4462</v>
      </c>
      <c r="E572" s="12">
        <v>0</v>
      </c>
      <c r="F572" s="4">
        <v>64</v>
      </c>
      <c r="G572" s="4">
        <v>2</v>
      </c>
      <c r="H572" s="6">
        <v>15346.25</v>
      </c>
      <c r="K572" s="31">
        <f t="shared" si="8"/>
        <v>0</v>
      </c>
    </row>
    <row r="573" spans="1:11" ht="9" customHeight="1" x14ac:dyDescent="0.2">
      <c r="A573" s="3" t="s">
        <v>4570</v>
      </c>
      <c r="B573" s="3" t="s">
        <v>4571</v>
      </c>
      <c r="C573" s="3" t="s">
        <v>4301</v>
      </c>
      <c r="D573" s="3" t="s">
        <v>4462</v>
      </c>
      <c r="E573" s="12">
        <v>0</v>
      </c>
      <c r="F573" s="4">
        <v>64</v>
      </c>
      <c r="G573" s="4">
        <v>2</v>
      </c>
      <c r="H573" s="6">
        <v>15346.25</v>
      </c>
      <c r="K573" s="31">
        <f t="shared" si="8"/>
        <v>0</v>
      </c>
    </row>
    <row r="574" spans="1:11" ht="9" customHeight="1" x14ac:dyDescent="0.2">
      <c r="A574" s="3" t="s">
        <v>4572</v>
      </c>
      <c r="B574" s="3" t="s">
        <v>4573</v>
      </c>
      <c r="C574" s="3" t="s">
        <v>4301</v>
      </c>
      <c r="D574" s="3" t="s">
        <v>4462</v>
      </c>
      <c r="E574" s="12">
        <v>0</v>
      </c>
      <c r="F574" s="4">
        <v>34</v>
      </c>
      <c r="G574" s="4">
        <v>1</v>
      </c>
      <c r="H574" s="6">
        <v>7673.12</v>
      </c>
      <c r="K574" s="31">
        <f t="shared" si="8"/>
        <v>0</v>
      </c>
    </row>
    <row r="575" spans="1:11" ht="9" customHeight="1" x14ac:dyDescent="0.2">
      <c r="A575" s="3" t="s">
        <v>4574</v>
      </c>
      <c r="B575" s="3" t="s">
        <v>4575</v>
      </c>
      <c r="C575" s="3" t="s">
        <v>4301</v>
      </c>
      <c r="D575" s="3" t="s">
        <v>4462</v>
      </c>
      <c r="E575" s="12">
        <v>0</v>
      </c>
      <c r="F575" s="4">
        <v>180</v>
      </c>
      <c r="G575" s="4">
        <v>6</v>
      </c>
      <c r="H575" s="6">
        <v>46038.75</v>
      </c>
      <c r="K575" s="31">
        <f t="shared" si="8"/>
        <v>0</v>
      </c>
    </row>
    <row r="576" spans="1:11" ht="9" customHeight="1" x14ac:dyDescent="0.2">
      <c r="A576" s="3" t="s">
        <v>4576</v>
      </c>
      <c r="B576" s="3" t="s">
        <v>4577</v>
      </c>
      <c r="C576" s="3" t="s">
        <v>4301</v>
      </c>
      <c r="D576" s="3" t="s">
        <v>4462</v>
      </c>
      <c r="E576" s="12">
        <v>15</v>
      </c>
      <c r="F576" s="4">
        <v>25</v>
      </c>
      <c r="G576" s="4">
        <v>0</v>
      </c>
      <c r="H576" s="5">
        <v>0</v>
      </c>
      <c r="K576" s="31">
        <f t="shared" si="8"/>
        <v>0.6</v>
      </c>
    </row>
    <row r="577" spans="1:11" ht="9" customHeight="1" x14ac:dyDescent="0.2">
      <c r="A577" s="3" t="s">
        <v>4578</v>
      </c>
      <c r="B577" s="3" t="s">
        <v>4579</v>
      </c>
      <c r="C577" s="3" t="s">
        <v>4301</v>
      </c>
      <c r="D577" s="3" t="s">
        <v>4462</v>
      </c>
      <c r="E577" s="12">
        <v>0</v>
      </c>
      <c r="F577" s="4">
        <v>43</v>
      </c>
      <c r="G577" s="4">
        <v>1</v>
      </c>
      <c r="H577" s="6">
        <v>7673.12</v>
      </c>
      <c r="K577" s="31">
        <f t="shared" si="8"/>
        <v>0</v>
      </c>
    </row>
    <row r="578" spans="1:11" ht="9" customHeight="1" x14ac:dyDescent="0.2">
      <c r="A578" s="3" t="s">
        <v>4580</v>
      </c>
      <c r="B578" s="3" t="s">
        <v>4581</v>
      </c>
      <c r="C578" s="3" t="s">
        <v>4301</v>
      </c>
      <c r="D578" s="3" t="s">
        <v>4462</v>
      </c>
      <c r="E578" s="12">
        <v>0</v>
      </c>
      <c r="F578" s="4">
        <v>30</v>
      </c>
      <c r="G578" s="4">
        <v>1</v>
      </c>
      <c r="H578" s="6">
        <v>7673.12</v>
      </c>
      <c r="K578" s="31">
        <f t="shared" si="8"/>
        <v>0</v>
      </c>
    </row>
    <row r="579" spans="1:11" ht="9" customHeight="1" x14ac:dyDescent="0.2">
      <c r="A579" s="3" t="s">
        <v>4582</v>
      </c>
      <c r="B579" s="3" t="s">
        <v>4583</v>
      </c>
      <c r="C579" s="3" t="s">
        <v>4301</v>
      </c>
      <c r="D579" s="3" t="s">
        <v>4462</v>
      </c>
      <c r="E579" s="12">
        <v>0</v>
      </c>
      <c r="F579" s="4">
        <v>37</v>
      </c>
      <c r="G579" s="4">
        <v>1</v>
      </c>
      <c r="H579" s="6">
        <v>7673.12</v>
      </c>
      <c r="K579" s="31">
        <f t="shared" ref="K579:K642" si="9">E579/F579</f>
        <v>0</v>
      </c>
    </row>
    <row r="580" spans="1:11" ht="9" customHeight="1" x14ac:dyDescent="0.2">
      <c r="A580" s="3" t="s">
        <v>4584</v>
      </c>
      <c r="B580" s="3" t="s">
        <v>4585</v>
      </c>
      <c r="C580" s="3" t="s">
        <v>4301</v>
      </c>
      <c r="D580" s="3" t="s">
        <v>4462</v>
      </c>
      <c r="E580" s="12">
        <v>0</v>
      </c>
      <c r="F580" s="4">
        <v>33</v>
      </c>
      <c r="G580" s="4">
        <v>1</v>
      </c>
      <c r="H580" s="6">
        <v>7673.12</v>
      </c>
      <c r="K580" s="31">
        <f t="shared" si="9"/>
        <v>0</v>
      </c>
    </row>
    <row r="581" spans="1:11" ht="9" customHeight="1" x14ac:dyDescent="0.2">
      <c r="A581" s="3" t="s">
        <v>4586</v>
      </c>
      <c r="B581" s="3" t="s">
        <v>4587</v>
      </c>
      <c r="C581" s="3" t="s">
        <v>4301</v>
      </c>
      <c r="D581" s="3" t="s">
        <v>4462</v>
      </c>
      <c r="E581" s="12">
        <v>0</v>
      </c>
      <c r="F581" s="4">
        <v>18</v>
      </c>
      <c r="G581" s="4">
        <v>1</v>
      </c>
      <c r="H581" s="6">
        <v>7673.12</v>
      </c>
      <c r="K581" s="31">
        <f t="shared" si="9"/>
        <v>0</v>
      </c>
    </row>
    <row r="582" spans="1:11" ht="9" customHeight="1" x14ac:dyDescent="0.2">
      <c r="A582" s="3" t="s">
        <v>4588</v>
      </c>
      <c r="B582" s="3" t="s">
        <v>4589</v>
      </c>
      <c r="C582" s="3" t="s">
        <v>4301</v>
      </c>
      <c r="D582" s="3" t="s">
        <v>4462</v>
      </c>
      <c r="E582" s="12">
        <v>0</v>
      </c>
      <c r="F582" s="4">
        <v>19</v>
      </c>
      <c r="G582" s="4">
        <v>1</v>
      </c>
      <c r="H582" s="6">
        <v>7673.12</v>
      </c>
      <c r="K582" s="31">
        <f t="shared" si="9"/>
        <v>0</v>
      </c>
    </row>
    <row r="583" spans="1:11" ht="9" customHeight="1" x14ac:dyDescent="0.2">
      <c r="A583" s="3" t="s">
        <v>4590</v>
      </c>
      <c r="B583" s="3" t="s">
        <v>4591</v>
      </c>
      <c r="C583" s="3" t="s">
        <v>4301</v>
      </c>
      <c r="D583" s="3" t="s">
        <v>4462</v>
      </c>
      <c r="E583" s="12">
        <v>16</v>
      </c>
      <c r="F583" s="4">
        <v>93</v>
      </c>
      <c r="G583" s="4">
        <v>1</v>
      </c>
      <c r="H583" s="6">
        <v>7673.12</v>
      </c>
      <c r="K583" s="31">
        <f t="shared" si="9"/>
        <v>0.17204301075268819</v>
      </c>
    </row>
    <row r="584" spans="1:11" ht="9" customHeight="1" x14ac:dyDescent="0.2">
      <c r="A584" s="3" t="s">
        <v>4592</v>
      </c>
      <c r="B584" s="3" t="s">
        <v>4593</v>
      </c>
      <c r="C584" s="3" t="s">
        <v>4301</v>
      </c>
      <c r="D584" s="3" t="s">
        <v>4462</v>
      </c>
      <c r="E584" s="12">
        <v>0</v>
      </c>
      <c r="F584" s="4">
        <v>40</v>
      </c>
      <c r="G584" s="4">
        <v>1</v>
      </c>
      <c r="H584" s="6">
        <v>7673.12</v>
      </c>
      <c r="K584" s="31">
        <f t="shared" si="9"/>
        <v>0</v>
      </c>
    </row>
    <row r="585" spans="1:11" ht="9" customHeight="1" x14ac:dyDescent="0.2">
      <c r="A585" s="3" t="s">
        <v>4594</v>
      </c>
      <c r="B585" s="3" t="s">
        <v>4595</v>
      </c>
      <c r="C585" s="3" t="s">
        <v>4301</v>
      </c>
      <c r="D585" s="3" t="s">
        <v>4462</v>
      </c>
      <c r="E585" s="12">
        <v>0</v>
      </c>
      <c r="F585" s="4">
        <v>44</v>
      </c>
      <c r="G585" s="4">
        <v>1</v>
      </c>
      <c r="H585" s="6">
        <v>7673.12</v>
      </c>
      <c r="K585" s="31">
        <f t="shared" si="9"/>
        <v>0</v>
      </c>
    </row>
    <row r="586" spans="1:11" ht="9" customHeight="1" x14ac:dyDescent="0.2">
      <c r="A586" s="3" t="s">
        <v>4596</v>
      </c>
      <c r="B586" s="3" t="s">
        <v>4597</v>
      </c>
      <c r="C586" s="3" t="s">
        <v>4301</v>
      </c>
      <c r="D586" s="3" t="s">
        <v>4462</v>
      </c>
      <c r="E586" s="12">
        <v>0</v>
      </c>
      <c r="F586" s="4">
        <v>31</v>
      </c>
      <c r="G586" s="4">
        <v>1</v>
      </c>
      <c r="H586" s="6">
        <v>7673.12</v>
      </c>
      <c r="K586" s="31">
        <f t="shared" si="9"/>
        <v>0</v>
      </c>
    </row>
    <row r="587" spans="1:11" ht="9" customHeight="1" x14ac:dyDescent="0.2">
      <c r="A587" s="3" t="s">
        <v>4598</v>
      </c>
      <c r="B587" s="3" t="s">
        <v>4599</v>
      </c>
      <c r="C587" s="3" t="s">
        <v>4301</v>
      </c>
      <c r="D587" s="3" t="s">
        <v>4462</v>
      </c>
      <c r="E587" s="12">
        <v>12</v>
      </c>
      <c r="F587" s="4">
        <v>182</v>
      </c>
      <c r="G587" s="4">
        <v>5</v>
      </c>
      <c r="H587" s="6">
        <v>38365.620000000003</v>
      </c>
      <c r="K587" s="31">
        <f t="shared" si="9"/>
        <v>6.5934065934065936E-2</v>
      </c>
    </row>
    <row r="588" spans="1:11" ht="9" customHeight="1" x14ac:dyDescent="0.2">
      <c r="A588" s="3" t="s">
        <v>4600</v>
      </c>
      <c r="B588" s="3" t="s">
        <v>4601</v>
      </c>
      <c r="C588" s="3" t="s">
        <v>4301</v>
      </c>
      <c r="D588" s="3" t="s">
        <v>4462</v>
      </c>
      <c r="E588" s="12">
        <v>0</v>
      </c>
      <c r="F588" s="4">
        <v>21</v>
      </c>
      <c r="G588" s="4">
        <v>1</v>
      </c>
      <c r="H588" s="6">
        <v>7673.12</v>
      </c>
      <c r="K588" s="31">
        <f t="shared" si="9"/>
        <v>0</v>
      </c>
    </row>
    <row r="589" spans="1:11" ht="9" customHeight="1" x14ac:dyDescent="0.2">
      <c r="A589" s="3" t="s">
        <v>4602</v>
      </c>
      <c r="B589" s="3" t="s">
        <v>4603</v>
      </c>
      <c r="C589" s="3" t="s">
        <v>4301</v>
      </c>
      <c r="D589" s="3" t="s">
        <v>4462</v>
      </c>
      <c r="E589" s="12">
        <v>0</v>
      </c>
      <c r="F589" s="4">
        <v>11</v>
      </c>
      <c r="G589" s="4">
        <v>1</v>
      </c>
      <c r="H589" s="6">
        <v>7673.12</v>
      </c>
      <c r="K589" s="31">
        <f t="shared" si="9"/>
        <v>0</v>
      </c>
    </row>
    <row r="590" spans="1:11" ht="9" customHeight="1" x14ac:dyDescent="0.2">
      <c r="A590" s="3" t="s">
        <v>4604</v>
      </c>
      <c r="B590" s="3" t="s">
        <v>4605</v>
      </c>
      <c r="C590" s="3" t="s">
        <v>4301</v>
      </c>
      <c r="D590" s="3" t="s">
        <v>4462</v>
      </c>
      <c r="E590" s="12">
        <v>0</v>
      </c>
      <c r="F590" s="4">
        <v>28</v>
      </c>
      <c r="G590" s="4">
        <v>1</v>
      </c>
      <c r="H590" s="6">
        <v>7673.12</v>
      </c>
      <c r="K590" s="31">
        <f t="shared" si="9"/>
        <v>0</v>
      </c>
    </row>
    <row r="591" spans="1:11" ht="9" customHeight="1" x14ac:dyDescent="0.2">
      <c r="A591" s="3" t="s">
        <v>4606</v>
      </c>
      <c r="B591" s="3" t="s">
        <v>4607</v>
      </c>
      <c r="C591" s="3" t="s">
        <v>4301</v>
      </c>
      <c r="D591" s="3" t="s">
        <v>4462</v>
      </c>
      <c r="E591" s="12">
        <v>0</v>
      </c>
      <c r="F591" s="4">
        <v>55</v>
      </c>
      <c r="G591" s="4">
        <v>2</v>
      </c>
      <c r="H591" s="6">
        <v>15346.25</v>
      </c>
      <c r="K591" s="31">
        <f t="shared" si="9"/>
        <v>0</v>
      </c>
    </row>
    <row r="592" spans="1:11" ht="9" customHeight="1" x14ac:dyDescent="0.2">
      <c r="A592" s="3" t="s">
        <v>4608</v>
      </c>
      <c r="B592" s="3" t="s">
        <v>4609</v>
      </c>
      <c r="C592" s="3" t="s">
        <v>4301</v>
      </c>
      <c r="D592" s="3" t="s">
        <v>4462</v>
      </c>
      <c r="E592" s="12">
        <v>0</v>
      </c>
      <c r="F592" s="4">
        <v>52</v>
      </c>
      <c r="G592" s="4">
        <v>2</v>
      </c>
      <c r="H592" s="6">
        <v>15346.25</v>
      </c>
      <c r="K592" s="31">
        <f t="shared" si="9"/>
        <v>0</v>
      </c>
    </row>
    <row r="593" spans="1:11" ht="9" customHeight="1" x14ac:dyDescent="0.2">
      <c r="A593" s="3" t="s">
        <v>4610</v>
      </c>
      <c r="B593" s="3" t="s">
        <v>4611</v>
      </c>
      <c r="C593" s="3" t="s">
        <v>4301</v>
      </c>
      <c r="D593" s="3" t="s">
        <v>4462</v>
      </c>
      <c r="E593" s="12">
        <v>12</v>
      </c>
      <c r="F593" s="4">
        <v>85</v>
      </c>
      <c r="G593" s="4">
        <v>1</v>
      </c>
      <c r="H593" s="6">
        <v>7673.12</v>
      </c>
      <c r="K593" s="31">
        <f t="shared" si="9"/>
        <v>0.14117647058823529</v>
      </c>
    </row>
    <row r="594" spans="1:11" ht="9" customHeight="1" x14ac:dyDescent="0.2">
      <c r="A594" s="3" t="s">
        <v>4612</v>
      </c>
      <c r="B594" s="3" t="s">
        <v>4613</v>
      </c>
      <c r="C594" s="3" t="s">
        <v>4301</v>
      </c>
      <c r="D594" s="3" t="s">
        <v>4462</v>
      </c>
      <c r="E594" s="12">
        <v>0</v>
      </c>
      <c r="F594" s="4">
        <v>83</v>
      </c>
      <c r="G594" s="4">
        <v>3</v>
      </c>
      <c r="H594" s="6">
        <v>23019.37</v>
      </c>
      <c r="K594" s="31">
        <f t="shared" si="9"/>
        <v>0</v>
      </c>
    </row>
    <row r="595" spans="1:11" ht="9" customHeight="1" x14ac:dyDescent="0.2">
      <c r="A595" s="3" t="s">
        <v>4614</v>
      </c>
      <c r="B595" s="3" t="s">
        <v>4615</v>
      </c>
      <c r="C595" s="3" t="s">
        <v>4301</v>
      </c>
      <c r="D595" s="3" t="s">
        <v>4462</v>
      </c>
      <c r="E595" s="12">
        <v>16</v>
      </c>
      <c r="F595" s="4">
        <v>18</v>
      </c>
      <c r="G595" s="4">
        <v>0</v>
      </c>
      <c r="H595" s="5">
        <v>0</v>
      </c>
      <c r="K595" s="31">
        <f t="shared" si="9"/>
        <v>0.88888888888888884</v>
      </c>
    </row>
    <row r="596" spans="1:11" ht="9" customHeight="1" x14ac:dyDescent="0.2">
      <c r="A596" s="3" t="s">
        <v>4616</v>
      </c>
      <c r="B596" s="3" t="s">
        <v>4617</v>
      </c>
      <c r="C596" s="3" t="s">
        <v>4301</v>
      </c>
      <c r="D596" s="3" t="s">
        <v>4462</v>
      </c>
      <c r="E596" s="12">
        <v>11</v>
      </c>
      <c r="F596" s="4">
        <v>232</v>
      </c>
      <c r="G596" s="4">
        <v>9</v>
      </c>
      <c r="H596" s="6">
        <v>69058.12</v>
      </c>
      <c r="K596" s="31">
        <f t="shared" si="9"/>
        <v>4.7413793103448273E-2</v>
      </c>
    </row>
    <row r="597" spans="1:11" ht="9" customHeight="1" x14ac:dyDescent="0.2">
      <c r="A597" s="3" t="s">
        <v>4618</v>
      </c>
      <c r="B597" s="3" t="s">
        <v>4619</v>
      </c>
      <c r="C597" s="3" t="s">
        <v>4301</v>
      </c>
      <c r="D597" s="3" t="s">
        <v>4462</v>
      </c>
      <c r="E597" s="12">
        <v>0</v>
      </c>
      <c r="F597" s="4">
        <v>25</v>
      </c>
      <c r="G597" s="4">
        <v>1</v>
      </c>
      <c r="H597" s="6">
        <v>7673.12</v>
      </c>
      <c r="K597" s="31">
        <f t="shared" si="9"/>
        <v>0</v>
      </c>
    </row>
    <row r="598" spans="1:11" ht="9" customHeight="1" x14ac:dyDescent="0.2">
      <c r="A598" s="3" t="s">
        <v>4620</v>
      </c>
      <c r="B598" s="3" t="s">
        <v>4621</v>
      </c>
      <c r="C598" s="3" t="s">
        <v>4301</v>
      </c>
      <c r="D598" s="3" t="s">
        <v>4462</v>
      </c>
      <c r="E598" s="12">
        <v>60</v>
      </c>
      <c r="F598" s="4">
        <v>721</v>
      </c>
      <c r="G598" s="4">
        <v>19</v>
      </c>
      <c r="H598" s="6">
        <v>145789.37</v>
      </c>
      <c r="K598" s="31">
        <f t="shared" si="9"/>
        <v>8.3217753120665747E-2</v>
      </c>
    </row>
    <row r="599" spans="1:11" ht="9" customHeight="1" x14ac:dyDescent="0.2">
      <c r="A599" s="3" t="s">
        <v>4622</v>
      </c>
      <c r="B599" s="3" t="s">
        <v>4623</v>
      </c>
      <c r="C599" s="3" t="s">
        <v>4301</v>
      </c>
      <c r="D599" s="3" t="s">
        <v>4462</v>
      </c>
      <c r="E599" s="12">
        <v>0</v>
      </c>
      <c r="F599" s="4">
        <v>23</v>
      </c>
      <c r="G599" s="4">
        <v>1</v>
      </c>
      <c r="H599" s="6">
        <v>7673.12</v>
      </c>
      <c r="K599" s="31">
        <f t="shared" si="9"/>
        <v>0</v>
      </c>
    </row>
    <row r="600" spans="1:11" ht="9" customHeight="1" x14ac:dyDescent="0.2">
      <c r="A600" s="3" t="s">
        <v>4624</v>
      </c>
      <c r="B600" s="3" t="s">
        <v>4625</v>
      </c>
      <c r="C600" s="3" t="s">
        <v>4301</v>
      </c>
      <c r="D600" s="3" t="s">
        <v>4462</v>
      </c>
      <c r="E600" s="12">
        <v>0</v>
      </c>
      <c r="F600" s="4">
        <v>66</v>
      </c>
      <c r="G600" s="4">
        <v>2</v>
      </c>
      <c r="H600" s="6">
        <v>15346.25</v>
      </c>
      <c r="K600" s="31">
        <f t="shared" si="9"/>
        <v>0</v>
      </c>
    </row>
    <row r="601" spans="1:11" ht="9" customHeight="1" x14ac:dyDescent="0.2">
      <c r="A601" s="3" t="s">
        <v>4626</v>
      </c>
      <c r="B601" s="3" t="s">
        <v>4627</v>
      </c>
      <c r="C601" s="3" t="s">
        <v>4301</v>
      </c>
      <c r="D601" s="3" t="s">
        <v>4462</v>
      </c>
      <c r="E601" s="12">
        <v>0</v>
      </c>
      <c r="F601" s="4">
        <v>48</v>
      </c>
      <c r="G601" s="4">
        <v>2</v>
      </c>
      <c r="H601" s="6">
        <v>15346.25</v>
      </c>
      <c r="K601" s="31">
        <f t="shared" si="9"/>
        <v>0</v>
      </c>
    </row>
    <row r="602" spans="1:11" ht="9" customHeight="1" x14ac:dyDescent="0.2">
      <c r="A602" s="3" t="s">
        <v>4628</v>
      </c>
      <c r="B602" s="3" t="s">
        <v>4629</v>
      </c>
      <c r="C602" s="3" t="s">
        <v>4301</v>
      </c>
      <c r="D602" s="3" t="s">
        <v>4462</v>
      </c>
      <c r="E602" s="12">
        <v>0</v>
      </c>
      <c r="F602" s="4">
        <v>24</v>
      </c>
      <c r="G602" s="4">
        <v>1</v>
      </c>
      <c r="H602" s="6">
        <v>7673.12</v>
      </c>
      <c r="K602" s="31">
        <f t="shared" si="9"/>
        <v>0</v>
      </c>
    </row>
    <row r="603" spans="1:11" ht="9" customHeight="1" x14ac:dyDescent="0.2">
      <c r="A603" s="3" t="s">
        <v>4630</v>
      </c>
      <c r="B603" s="3" t="s">
        <v>4631</v>
      </c>
      <c r="C603" s="3" t="s">
        <v>4301</v>
      </c>
      <c r="D603" s="3" t="s">
        <v>4462</v>
      </c>
      <c r="E603" s="12">
        <v>0</v>
      </c>
      <c r="F603" s="4">
        <v>5</v>
      </c>
      <c r="G603" s="4">
        <v>1</v>
      </c>
      <c r="H603" s="6">
        <v>7673.13</v>
      </c>
      <c r="K603" s="31">
        <f t="shared" si="9"/>
        <v>0</v>
      </c>
    </row>
    <row r="604" spans="1:11" ht="9" customHeight="1" x14ac:dyDescent="0.2">
      <c r="A604" s="3" t="s">
        <v>4632</v>
      </c>
      <c r="B604" s="3" t="s">
        <v>4633</v>
      </c>
      <c r="C604" s="3" t="s">
        <v>4301</v>
      </c>
      <c r="D604" s="3" t="s">
        <v>4462</v>
      </c>
      <c r="E604" s="12">
        <v>0</v>
      </c>
      <c r="F604" s="4">
        <v>25</v>
      </c>
      <c r="G604" s="4">
        <v>1</v>
      </c>
      <c r="H604" s="6">
        <v>7673.12</v>
      </c>
      <c r="K604" s="31">
        <f t="shared" si="9"/>
        <v>0</v>
      </c>
    </row>
    <row r="605" spans="1:11" ht="9" customHeight="1" x14ac:dyDescent="0.2">
      <c r="A605" s="3" t="s">
        <v>4634</v>
      </c>
      <c r="B605" s="3" t="s">
        <v>4635</v>
      </c>
      <c r="C605" s="3" t="s">
        <v>4301</v>
      </c>
      <c r="D605" s="3" t="s">
        <v>4462</v>
      </c>
      <c r="E605" s="12">
        <v>0</v>
      </c>
      <c r="F605" s="4">
        <v>14</v>
      </c>
      <c r="G605" s="4">
        <v>1</v>
      </c>
      <c r="H605" s="6">
        <v>7673.12</v>
      </c>
      <c r="K605" s="31">
        <f t="shared" si="9"/>
        <v>0</v>
      </c>
    </row>
    <row r="606" spans="1:11" ht="9" customHeight="1" x14ac:dyDescent="0.2">
      <c r="A606" s="3" t="s">
        <v>4636</v>
      </c>
      <c r="B606" s="3" t="s">
        <v>4637</v>
      </c>
      <c r="C606" s="3" t="s">
        <v>4301</v>
      </c>
      <c r="D606" s="3" t="s">
        <v>4462</v>
      </c>
      <c r="E606" s="12">
        <v>0</v>
      </c>
      <c r="F606" s="4">
        <v>24</v>
      </c>
      <c r="G606" s="4">
        <v>1</v>
      </c>
      <c r="H606" s="6">
        <v>7673.12</v>
      </c>
      <c r="K606" s="31">
        <f t="shared" si="9"/>
        <v>0</v>
      </c>
    </row>
    <row r="607" spans="1:11" ht="9" customHeight="1" x14ac:dyDescent="0.2">
      <c r="A607" s="3" t="s">
        <v>4638</v>
      </c>
      <c r="B607" s="3" t="s">
        <v>4639</v>
      </c>
      <c r="C607" s="3" t="s">
        <v>4301</v>
      </c>
      <c r="D607" s="3" t="s">
        <v>4462</v>
      </c>
      <c r="E607" s="12">
        <v>0</v>
      </c>
      <c r="F607" s="4">
        <v>3</v>
      </c>
      <c r="G607" s="4">
        <v>1</v>
      </c>
      <c r="H607" s="6">
        <v>7673.13</v>
      </c>
      <c r="K607" s="31">
        <f t="shared" si="9"/>
        <v>0</v>
      </c>
    </row>
    <row r="608" spans="1:11" ht="9" customHeight="1" x14ac:dyDescent="0.2">
      <c r="A608" s="3" t="s">
        <v>4640</v>
      </c>
      <c r="B608" s="3" t="s">
        <v>4641</v>
      </c>
      <c r="C608" s="3" t="s">
        <v>4301</v>
      </c>
      <c r="D608" s="3" t="s">
        <v>4462</v>
      </c>
      <c r="E608" s="12">
        <v>35</v>
      </c>
      <c r="F608" s="4">
        <v>307</v>
      </c>
      <c r="G608" s="4">
        <v>7</v>
      </c>
      <c r="H608" s="6">
        <v>53711.87</v>
      </c>
      <c r="K608" s="31">
        <f t="shared" si="9"/>
        <v>0.11400651465798045</v>
      </c>
    </row>
    <row r="609" spans="1:11" ht="9" customHeight="1" x14ac:dyDescent="0.2">
      <c r="A609" s="3" t="s">
        <v>4642</v>
      </c>
      <c r="B609" s="3" t="s">
        <v>4643</v>
      </c>
      <c r="C609" s="3" t="s">
        <v>4301</v>
      </c>
      <c r="D609" s="3" t="s">
        <v>4462</v>
      </c>
      <c r="E609" s="12">
        <v>0</v>
      </c>
      <c r="F609" s="4">
        <v>6</v>
      </c>
      <c r="G609" s="4">
        <v>1</v>
      </c>
      <c r="H609" s="6">
        <v>7673.12</v>
      </c>
      <c r="K609" s="31">
        <f t="shared" si="9"/>
        <v>0</v>
      </c>
    </row>
    <row r="610" spans="1:11" ht="9" customHeight="1" x14ac:dyDescent="0.2">
      <c r="A610" s="3" t="s">
        <v>4644</v>
      </c>
      <c r="B610" s="3" t="s">
        <v>4645</v>
      </c>
      <c r="C610" s="3" t="s">
        <v>4301</v>
      </c>
      <c r="D610" s="3" t="s">
        <v>4462</v>
      </c>
      <c r="E610" s="12">
        <v>5</v>
      </c>
      <c r="F610" s="4">
        <v>40</v>
      </c>
      <c r="G610" s="4">
        <v>1</v>
      </c>
      <c r="H610" s="6">
        <v>7673.12</v>
      </c>
      <c r="K610" s="31">
        <f t="shared" si="9"/>
        <v>0.125</v>
      </c>
    </row>
    <row r="611" spans="1:11" ht="9" customHeight="1" x14ac:dyDescent="0.2">
      <c r="A611" s="3" t="s">
        <v>4646</v>
      </c>
      <c r="B611" s="3" t="s">
        <v>4647</v>
      </c>
      <c r="C611" s="3" t="s">
        <v>4301</v>
      </c>
      <c r="D611" s="3" t="s">
        <v>4462</v>
      </c>
      <c r="E611" s="12">
        <v>0</v>
      </c>
      <c r="F611" s="4">
        <v>31</v>
      </c>
      <c r="G611" s="4">
        <v>1</v>
      </c>
      <c r="H611" s="6">
        <v>7673.12</v>
      </c>
      <c r="K611" s="31">
        <f t="shared" si="9"/>
        <v>0</v>
      </c>
    </row>
    <row r="612" spans="1:11" ht="9" customHeight="1" x14ac:dyDescent="0.2">
      <c r="A612" s="3" t="s">
        <v>4648</v>
      </c>
      <c r="B612" s="3" t="s">
        <v>4649</v>
      </c>
      <c r="C612" s="3" t="s">
        <v>4301</v>
      </c>
      <c r="D612" s="3" t="s">
        <v>4462</v>
      </c>
      <c r="E612" s="12">
        <v>0</v>
      </c>
      <c r="F612" s="4">
        <v>11</v>
      </c>
      <c r="G612" s="4">
        <v>1</v>
      </c>
      <c r="H612" s="6">
        <v>7673.12</v>
      </c>
      <c r="K612" s="31">
        <f t="shared" si="9"/>
        <v>0</v>
      </c>
    </row>
    <row r="613" spans="1:11" ht="9" customHeight="1" x14ac:dyDescent="0.2">
      <c r="A613" s="3" t="s">
        <v>4650</v>
      </c>
      <c r="B613" s="3" t="s">
        <v>4651</v>
      </c>
      <c r="C613" s="3" t="s">
        <v>4301</v>
      </c>
      <c r="D613" s="3" t="s">
        <v>4462</v>
      </c>
      <c r="E613" s="12">
        <v>0</v>
      </c>
      <c r="F613" s="4">
        <v>32</v>
      </c>
      <c r="G613" s="4">
        <v>1</v>
      </c>
      <c r="H613" s="6">
        <v>7673.12</v>
      </c>
      <c r="K613" s="31">
        <f t="shared" si="9"/>
        <v>0</v>
      </c>
    </row>
    <row r="614" spans="1:11" ht="9" customHeight="1" x14ac:dyDescent="0.2">
      <c r="A614" s="3" t="s">
        <v>4652</v>
      </c>
      <c r="B614" s="3" t="s">
        <v>4653</v>
      </c>
      <c r="C614" s="3" t="s">
        <v>4301</v>
      </c>
      <c r="D614" s="3" t="s">
        <v>4462</v>
      </c>
      <c r="E614" s="12">
        <v>0</v>
      </c>
      <c r="F614" s="4">
        <v>21</v>
      </c>
      <c r="G614" s="4">
        <v>1</v>
      </c>
      <c r="H614" s="6">
        <v>7673.12</v>
      </c>
      <c r="K614" s="31">
        <f t="shared" si="9"/>
        <v>0</v>
      </c>
    </row>
    <row r="615" spans="1:11" ht="9" customHeight="1" x14ac:dyDescent="0.2">
      <c r="A615" s="3" t="s">
        <v>4654</v>
      </c>
      <c r="B615" s="3" t="s">
        <v>4655</v>
      </c>
      <c r="C615" s="3" t="s">
        <v>4301</v>
      </c>
      <c r="D615" s="3" t="s">
        <v>4462</v>
      </c>
      <c r="E615" s="12">
        <v>0</v>
      </c>
      <c r="F615" s="4">
        <v>22</v>
      </c>
      <c r="G615" s="4">
        <v>1</v>
      </c>
      <c r="H615" s="6">
        <v>7673.12</v>
      </c>
      <c r="K615" s="31">
        <f t="shared" si="9"/>
        <v>0</v>
      </c>
    </row>
    <row r="616" spans="1:11" ht="9" customHeight="1" x14ac:dyDescent="0.2">
      <c r="A616" s="3" t="s">
        <v>4656</v>
      </c>
      <c r="B616" s="3" t="s">
        <v>4657</v>
      </c>
      <c r="C616" s="3" t="s">
        <v>4301</v>
      </c>
      <c r="D616" s="3" t="s">
        <v>4462</v>
      </c>
      <c r="E616" s="12">
        <v>0</v>
      </c>
      <c r="F616" s="4">
        <v>8</v>
      </c>
      <c r="G616" s="4">
        <v>1</v>
      </c>
      <c r="H616" s="6">
        <v>7673.12</v>
      </c>
      <c r="K616" s="31">
        <f t="shared" si="9"/>
        <v>0</v>
      </c>
    </row>
    <row r="617" spans="1:11" ht="9" customHeight="1" x14ac:dyDescent="0.2">
      <c r="A617" s="3" t="s">
        <v>4658</v>
      </c>
      <c r="B617" s="3" t="s">
        <v>4659</v>
      </c>
      <c r="C617" s="3" t="s">
        <v>4301</v>
      </c>
      <c r="D617" s="3" t="s">
        <v>4462</v>
      </c>
      <c r="E617" s="12">
        <v>0</v>
      </c>
      <c r="F617" s="4">
        <v>108</v>
      </c>
      <c r="G617" s="4">
        <v>4</v>
      </c>
      <c r="H617" s="6">
        <v>30692.5</v>
      </c>
      <c r="K617" s="31">
        <f t="shared" si="9"/>
        <v>0</v>
      </c>
    </row>
    <row r="618" spans="1:11" ht="9" customHeight="1" x14ac:dyDescent="0.2">
      <c r="A618" s="3" t="s">
        <v>4660</v>
      </c>
      <c r="B618" s="3" t="s">
        <v>4661</v>
      </c>
      <c r="C618" s="3" t="s">
        <v>4301</v>
      </c>
      <c r="D618" s="3" t="s">
        <v>4462</v>
      </c>
      <c r="E618" s="12">
        <v>122</v>
      </c>
      <c r="F618" s="4">
        <v>812</v>
      </c>
      <c r="G618" s="4">
        <v>14</v>
      </c>
      <c r="H618" s="6">
        <v>107423.75</v>
      </c>
      <c r="K618" s="31">
        <f t="shared" si="9"/>
        <v>0.15024630541871922</v>
      </c>
    </row>
    <row r="619" spans="1:11" ht="9" customHeight="1" x14ac:dyDescent="0.2">
      <c r="A619" s="3" t="s">
        <v>4662</v>
      </c>
      <c r="B619" s="3" t="s">
        <v>4663</v>
      </c>
      <c r="C619" s="3" t="s">
        <v>4301</v>
      </c>
      <c r="D619" s="3" t="s">
        <v>4462</v>
      </c>
      <c r="E619" s="12">
        <v>0</v>
      </c>
      <c r="F619" s="4">
        <v>75</v>
      </c>
      <c r="G619" s="4">
        <v>2</v>
      </c>
      <c r="H619" s="6">
        <v>15346.25</v>
      </c>
      <c r="K619" s="31">
        <f t="shared" si="9"/>
        <v>0</v>
      </c>
    </row>
    <row r="620" spans="1:11" ht="9" customHeight="1" x14ac:dyDescent="0.2">
      <c r="A620" s="3" t="s">
        <v>4664</v>
      </c>
      <c r="B620" s="3" t="s">
        <v>4665</v>
      </c>
      <c r="C620" s="3" t="s">
        <v>4301</v>
      </c>
      <c r="D620" s="3" t="s">
        <v>4462</v>
      </c>
      <c r="E620" s="12">
        <v>32</v>
      </c>
      <c r="F620" s="4">
        <v>153</v>
      </c>
      <c r="G620" s="4">
        <v>1</v>
      </c>
      <c r="H620" s="6">
        <v>7673.12</v>
      </c>
      <c r="K620" s="31">
        <f t="shared" si="9"/>
        <v>0.20915032679738563</v>
      </c>
    </row>
    <row r="621" spans="1:11" ht="9" customHeight="1" x14ac:dyDescent="0.2">
      <c r="A621" s="3" t="s">
        <v>4666</v>
      </c>
      <c r="B621" s="3" t="s">
        <v>4667</v>
      </c>
      <c r="C621" s="3" t="s">
        <v>4301</v>
      </c>
      <c r="D621" s="3" t="s">
        <v>4462</v>
      </c>
      <c r="E621" s="12">
        <v>40</v>
      </c>
      <c r="F621" s="4">
        <v>106</v>
      </c>
      <c r="G621" s="4">
        <v>0</v>
      </c>
      <c r="H621" s="5">
        <v>0</v>
      </c>
      <c r="K621" s="31">
        <f t="shared" si="9"/>
        <v>0.37735849056603776</v>
      </c>
    </row>
    <row r="622" spans="1:11" ht="9" customHeight="1" x14ac:dyDescent="0.2">
      <c r="A622" s="3" t="s">
        <v>4668</v>
      </c>
      <c r="B622" s="3" t="s">
        <v>4669</v>
      </c>
      <c r="C622" s="3" t="s">
        <v>4301</v>
      </c>
      <c r="D622" s="3" t="s">
        <v>4462</v>
      </c>
      <c r="E622" s="12">
        <v>87</v>
      </c>
      <c r="F622" s="4">
        <v>109</v>
      </c>
      <c r="G622" s="4">
        <v>0</v>
      </c>
      <c r="H622" s="5">
        <v>0</v>
      </c>
      <c r="K622" s="31">
        <f t="shared" si="9"/>
        <v>0.79816513761467889</v>
      </c>
    </row>
    <row r="623" spans="1:11" ht="9" customHeight="1" x14ac:dyDescent="0.2">
      <c r="A623" s="3" t="s">
        <v>4670</v>
      </c>
      <c r="B623" s="3" t="s">
        <v>4671</v>
      </c>
      <c r="C623" s="3" t="s">
        <v>4301</v>
      </c>
      <c r="D623" s="3" t="s">
        <v>4462</v>
      </c>
      <c r="E623" s="12">
        <v>0</v>
      </c>
      <c r="F623" s="4">
        <v>34</v>
      </c>
      <c r="G623" s="4">
        <v>1</v>
      </c>
      <c r="H623" s="6">
        <v>7673.12</v>
      </c>
      <c r="K623" s="31">
        <f t="shared" si="9"/>
        <v>0</v>
      </c>
    </row>
    <row r="624" spans="1:11" ht="9" customHeight="1" x14ac:dyDescent="0.2">
      <c r="A624" s="3" t="s">
        <v>4672</v>
      </c>
      <c r="B624" s="3" t="s">
        <v>4673</v>
      </c>
      <c r="C624" s="3" t="s">
        <v>4301</v>
      </c>
      <c r="D624" s="3" t="s">
        <v>4462</v>
      </c>
      <c r="E624" s="12">
        <v>0</v>
      </c>
      <c r="F624" s="4">
        <v>20</v>
      </c>
      <c r="G624" s="4">
        <v>1</v>
      </c>
      <c r="H624" s="6">
        <v>7673.12</v>
      </c>
      <c r="K624" s="31">
        <f t="shared" si="9"/>
        <v>0</v>
      </c>
    </row>
    <row r="625" spans="1:11" ht="9" customHeight="1" x14ac:dyDescent="0.2">
      <c r="A625" s="3" t="s">
        <v>4674</v>
      </c>
      <c r="B625" s="3" t="s">
        <v>4675</v>
      </c>
      <c r="C625" s="3" t="s">
        <v>4301</v>
      </c>
      <c r="D625" s="3" t="s">
        <v>4462</v>
      </c>
      <c r="E625" s="12">
        <v>0</v>
      </c>
      <c r="F625" s="4">
        <v>59</v>
      </c>
      <c r="G625" s="4">
        <v>2</v>
      </c>
      <c r="H625" s="6">
        <v>15346.25</v>
      </c>
      <c r="K625" s="31">
        <f t="shared" si="9"/>
        <v>0</v>
      </c>
    </row>
    <row r="626" spans="1:11" ht="9" customHeight="1" x14ac:dyDescent="0.2">
      <c r="A626" s="3" t="s">
        <v>4676</v>
      </c>
      <c r="B626" s="3" t="s">
        <v>4677</v>
      </c>
      <c r="C626" s="3" t="s">
        <v>4301</v>
      </c>
      <c r="D626" s="3" t="s">
        <v>4462</v>
      </c>
      <c r="E626" s="12">
        <v>0</v>
      </c>
      <c r="F626" s="4">
        <v>17</v>
      </c>
      <c r="G626" s="4">
        <v>1</v>
      </c>
      <c r="H626" s="6">
        <v>7673.12</v>
      </c>
      <c r="K626" s="31">
        <f t="shared" si="9"/>
        <v>0</v>
      </c>
    </row>
    <row r="627" spans="1:11" ht="9" customHeight="1" x14ac:dyDescent="0.2">
      <c r="A627" s="3" t="s">
        <v>4678</v>
      </c>
      <c r="B627" s="3" t="s">
        <v>4679</v>
      </c>
      <c r="C627" s="3" t="s">
        <v>4301</v>
      </c>
      <c r="D627" s="3" t="s">
        <v>4462</v>
      </c>
      <c r="E627" s="12">
        <v>0</v>
      </c>
      <c r="F627" s="4">
        <v>32</v>
      </c>
      <c r="G627" s="4">
        <v>1</v>
      </c>
      <c r="H627" s="6">
        <v>7673.12</v>
      </c>
      <c r="K627" s="31">
        <f t="shared" si="9"/>
        <v>0</v>
      </c>
    </row>
    <row r="628" spans="1:11" ht="9" customHeight="1" x14ac:dyDescent="0.2">
      <c r="A628" s="3" t="s">
        <v>4680</v>
      </c>
      <c r="B628" s="3" t="s">
        <v>4681</v>
      </c>
      <c r="C628" s="3" t="s">
        <v>4301</v>
      </c>
      <c r="D628" s="3" t="s">
        <v>4462</v>
      </c>
      <c r="E628" s="12">
        <v>0</v>
      </c>
      <c r="F628" s="4">
        <v>11</v>
      </c>
      <c r="G628" s="4">
        <v>1</v>
      </c>
      <c r="H628" s="6">
        <v>7673.12</v>
      </c>
      <c r="K628" s="31">
        <f t="shared" si="9"/>
        <v>0</v>
      </c>
    </row>
    <row r="629" spans="1:11" ht="9" customHeight="1" x14ac:dyDescent="0.2">
      <c r="A629" s="3" t="s">
        <v>4682</v>
      </c>
      <c r="B629" s="3" t="s">
        <v>4683</v>
      </c>
      <c r="C629" s="3" t="s">
        <v>4301</v>
      </c>
      <c r="D629" s="3" t="s">
        <v>4462</v>
      </c>
      <c r="E629" s="12">
        <v>0</v>
      </c>
      <c r="F629" s="4">
        <v>53</v>
      </c>
      <c r="G629" s="4">
        <v>2</v>
      </c>
      <c r="H629" s="6">
        <v>15346.25</v>
      </c>
      <c r="K629" s="31">
        <f t="shared" si="9"/>
        <v>0</v>
      </c>
    </row>
    <row r="630" spans="1:11" ht="9" customHeight="1" x14ac:dyDescent="0.2">
      <c r="A630" s="3" t="s">
        <v>4684</v>
      </c>
      <c r="B630" s="3" t="s">
        <v>4685</v>
      </c>
      <c r="C630" s="3" t="s">
        <v>4301</v>
      </c>
      <c r="D630" s="3" t="s">
        <v>4462</v>
      </c>
      <c r="E630" s="12">
        <v>0</v>
      </c>
      <c r="F630" s="4">
        <v>15</v>
      </c>
      <c r="G630" s="4">
        <v>1</v>
      </c>
      <c r="H630" s="6">
        <v>7673.12</v>
      </c>
      <c r="K630" s="31">
        <f t="shared" si="9"/>
        <v>0</v>
      </c>
    </row>
    <row r="631" spans="1:11" ht="9" customHeight="1" x14ac:dyDescent="0.2">
      <c r="A631" s="3" t="s">
        <v>4686</v>
      </c>
      <c r="B631" s="3" t="s">
        <v>4687</v>
      </c>
      <c r="C631" s="3" t="s">
        <v>4301</v>
      </c>
      <c r="D631" s="3" t="s">
        <v>4462</v>
      </c>
      <c r="E631" s="12">
        <v>0</v>
      </c>
      <c r="F631" s="4">
        <v>55</v>
      </c>
      <c r="G631" s="4">
        <v>2</v>
      </c>
      <c r="H631" s="6">
        <v>15346.25</v>
      </c>
      <c r="K631" s="31">
        <f t="shared" si="9"/>
        <v>0</v>
      </c>
    </row>
    <row r="632" spans="1:11" ht="9" customHeight="1" x14ac:dyDescent="0.2">
      <c r="A632" s="3" t="s">
        <v>4688</v>
      </c>
      <c r="B632" s="3" t="s">
        <v>4689</v>
      </c>
      <c r="C632" s="3" t="s">
        <v>4301</v>
      </c>
      <c r="D632" s="3" t="s">
        <v>4462</v>
      </c>
      <c r="E632" s="12">
        <v>0</v>
      </c>
      <c r="F632" s="4">
        <v>30</v>
      </c>
      <c r="G632" s="4">
        <v>1</v>
      </c>
      <c r="H632" s="6">
        <v>7673.12</v>
      </c>
      <c r="K632" s="31">
        <f t="shared" si="9"/>
        <v>0</v>
      </c>
    </row>
    <row r="633" spans="1:11" ht="9" customHeight="1" x14ac:dyDescent="0.2">
      <c r="A633" s="3" t="s">
        <v>4690</v>
      </c>
      <c r="B633" s="3" t="s">
        <v>4691</v>
      </c>
      <c r="C633" s="3" t="s">
        <v>4301</v>
      </c>
      <c r="D633" s="3" t="s">
        <v>4462</v>
      </c>
      <c r="E633" s="12">
        <v>16</v>
      </c>
      <c r="F633" s="4">
        <v>326</v>
      </c>
      <c r="G633" s="4">
        <v>10</v>
      </c>
      <c r="H633" s="6">
        <v>76731.25</v>
      </c>
      <c r="K633" s="31">
        <f t="shared" si="9"/>
        <v>4.9079754601226995E-2</v>
      </c>
    </row>
    <row r="634" spans="1:11" ht="9" customHeight="1" x14ac:dyDescent="0.2">
      <c r="A634" s="3" t="s">
        <v>4692</v>
      </c>
      <c r="B634" s="3" t="s">
        <v>4693</v>
      </c>
      <c r="C634" s="3" t="s">
        <v>4301</v>
      </c>
      <c r="D634" s="3" t="s">
        <v>4462</v>
      </c>
      <c r="E634" s="12">
        <v>0</v>
      </c>
      <c r="F634" s="4">
        <v>5</v>
      </c>
      <c r="G634" s="4">
        <v>1</v>
      </c>
      <c r="H634" s="6">
        <v>7673.12</v>
      </c>
      <c r="K634" s="31">
        <f t="shared" si="9"/>
        <v>0</v>
      </c>
    </row>
    <row r="635" spans="1:11" ht="9" customHeight="1" x14ac:dyDescent="0.2">
      <c r="A635" s="3" t="s">
        <v>4694</v>
      </c>
      <c r="B635" s="3" t="s">
        <v>4695</v>
      </c>
      <c r="C635" s="3" t="s">
        <v>4301</v>
      </c>
      <c r="D635" s="3" t="s">
        <v>4462</v>
      </c>
      <c r="E635" s="12">
        <v>1</v>
      </c>
      <c r="F635" s="4">
        <v>94</v>
      </c>
      <c r="G635" s="4">
        <v>3</v>
      </c>
      <c r="H635" s="6">
        <v>23019.37</v>
      </c>
      <c r="K635" s="31">
        <f t="shared" si="9"/>
        <v>1.0638297872340425E-2</v>
      </c>
    </row>
    <row r="636" spans="1:11" ht="9" customHeight="1" x14ac:dyDescent="0.2">
      <c r="A636" s="3" t="s">
        <v>4696</v>
      </c>
      <c r="B636" s="3" t="s">
        <v>4697</v>
      </c>
      <c r="C636" s="3" t="s">
        <v>4301</v>
      </c>
      <c r="D636" s="3" t="s">
        <v>4462</v>
      </c>
      <c r="E636" s="12">
        <v>25</v>
      </c>
      <c r="F636" s="4">
        <v>127</v>
      </c>
      <c r="G636" s="4">
        <v>1</v>
      </c>
      <c r="H636" s="6">
        <v>7673.12</v>
      </c>
      <c r="K636" s="31">
        <f t="shared" si="9"/>
        <v>0.19685039370078741</v>
      </c>
    </row>
    <row r="637" spans="1:11" ht="9" customHeight="1" x14ac:dyDescent="0.2">
      <c r="A637" s="3" t="s">
        <v>4698</v>
      </c>
      <c r="B637" s="3" t="s">
        <v>4699</v>
      </c>
      <c r="C637" s="3" t="s">
        <v>4301</v>
      </c>
      <c r="D637" s="3" t="s">
        <v>4462</v>
      </c>
      <c r="E637" s="12">
        <v>28</v>
      </c>
      <c r="F637" s="4">
        <v>155</v>
      </c>
      <c r="G637" s="4">
        <v>2</v>
      </c>
      <c r="H637" s="6">
        <v>15346.25</v>
      </c>
      <c r="K637" s="31">
        <f t="shared" si="9"/>
        <v>0.18064516129032257</v>
      </c>
    </row>
    <row r="638" spans="1:11" ht="9" customHeight="1" x14ac:dyDescent="0.2">
      <c r="A638" s="3" t="s">
        <v>4700</v>
      </c>
      <c r="B638" s="3" t="s">
        <v>4701</v>
      </c>
      <c r="C638" s="3" t="s">
        <v>4301</v>
      </c>
      <c r="D638" s="3" t="s">
        <v>4462</v>
      </c>
      <c r="E638" s="12">
        <v>0</v>
      </c>
      <c r="F638" s="4">
        <v>11</v>
      </c>
      <c r="G638" s="4">
        <v>1</v>
      </c>
      <c r="H638" s="6">
        <v>7673.12</v>
      </c>
      <c r="K638" s="31">
        <f t="shared" si="9"/>
        <v>0</v>
      </c>
    </row>
    <row r="639" spans="1:11" ht="9" customHeight="1" x14ac:dyDescent="0.2">
      <c r="A639" s="3" t="s">
        <v>4702</v>
      </c>
      <c r="B639" s="3" t="s">
        <v>4703</v>
      </c>
      <c r="C639" s="3" t="s">
        <v>4301</v>
      </c>
      <c r="D639" s="3" t="s">
        <v>4462</v>
      </c>
      <c r="E639" s="12">
        <v>0</v>
      </c>
      <c r="F639" s="4">
        <v>42</v>
      </c>
      <c r="G639" s="4">
        <v>2</v>
      </c>
      <c r="H639" s="6">
        <v>15346.25</v>
      </c>
      <c r="K639" s="31">
        <f t="shared" si="9"/>
        <v>0</v>
      </c>
    </row>
    <row r="640" spans="1:11" ht="9" customHeight="1" x14ac:dyDescent="0.2">
      <c r="A640" s="3" t="s">
        <v>4704</v>
      </c>
      <c r="B640" s="3" t="s">
        <v>4705</v>
      </c>
      <c r="C640" s="3" t="s">
        <v>4301</v>
      </c>
      <c r="D640" s="3" t="s">
        <v>4462</v>
      </c>
      <c r="E640" s="12">
        <v>0</v>
      </c>
      <c r="F640" s="4">
        <v>5</v>
      </c>
      <c r="G640" s="4">
        <v>1</v>
      </c>
      <c r="H640" s="6">
        <v>7673.13</v>
      </c>
      <c r="K640" s="31">
        <f t="shared" si="9"/>
        <v>0</v>
      </c>
    </row>
    <row r="641" spans="1:11" ht="9" customHeight="1" x14ac:dyDescent="0.2">
      <c r="A641" s="3" t="s">
        <v>4706</v>
      </c>
      <c r="B641" s="3" t="s">
        <v>4707</v>
      </c>
      <c r="C641" s="3" t="s">
        <v>4301</v>
      </c>
      <c r="D641" s="3" t="s">
        <v>4462</v>
      </c>
      <c r="E641" s="12">
        <v>0</v>
      </c>
      <c r="F641" s="4">
        <v>80</v>
      </c>
      <c r="G641" s="4">
        <v>3</v>
      </c>
      <c r="H641" s="6">
        <v>23019.37</v>
      </c>
      <c r="K641" s="31">
        <f t="shared" si="9"/>
        <v>0</v>
      </c>
    </row>
    <row r="642" spans="1:11" ht="9" customHeight="1" x14ac:dyDescent="0.2">
      <c r="A642" s="3" t="s">
        <v>4708</v>
      </c>
      <c r="B642" s="3" t="s">
        <v>4709</v>
      </c>
      <c r="C642" s="3" t="s">
        <v>4301</v>
      </c>
      <c r="D642" s="3" t="s">
        <v>4462</v>
      </c>
      <c r="E642" s="12">
        <v>0</v>
      </c>
      <c r="F642" s="4">
        <v>43</v>
      </c>
      <c r="G642" s="4">
        <v>1</v>
      </c>
      <c r="H642" s="6">
        <v>7673.12</v>
      </c>
      <c r="K642" s="31">
        <f t="shared" si="9"/>
        <v>0</v>
      </c>
    </row>
    <row r="643" spans="1:11" ht="9" customHeight="1" x14ac:dyDescent="0.2">
      <c r="A643" s="3" t="s">
        <v>4710</v>
      </c>
      <c r="B643" s="3" t="s">
        <v>4711</v>
      </c>
      <c r="C643" s="3" t="s">
        <v>4301</v>
      </c>
      <c r="D643" s="3" t="s">
        <v>4462</v>
      </c>
      <c r="E643" s="12">
        <v>0</v>
      </c>
      <c r="F643" s="4">
        <v>46</v>
      </c>
      <c r="G643" s="4">
        <v>2</v>
      </c>
      <c r="H643" s="6">
        <v>15346.25</v>
      </c>
      <c r="K643" s="31">
        <f t="shared" ref="K643:K706" si="10">E643/F643</f>
        <v>0</v>
      </c>
    </row>
    <row r="644" spans="1:11" ht="9" customHeight="1" x14ac:dyDescent="0.2">
      <c r="A644" s="3" t="s">
        <v>4712</v>
      </c>
      <c r="B644" s="3" t="s">
        <v>4713</v>
      </c>
      <c r="C644" s="3" t="s">
        <v>4301</v>
      </c>
      <c r="D644" s="3" t="s">
        <v>4462</v>
      </c>
      <c r="E644" s="12">
        <v>0</v>
      </c>
      <c r="F644" s="4">
        <v>18</v>
      </c>
      <c r="G644" s="4">
        <v>1</v>
      </c>
      <c r="H644" s="6">
        <v>7673.12</v>
      </c>
      <c r="K644" s="31">
        <f t="shared" si="10"/>
        <v>0</v>
      </c>
    </row>
    <row r="645" spans="1:11" ht="9" customHeight="1" x14ac:dyDescent="0.2">
      <c r="A645" s="3" t="s">
        <v>4714</v>
      </c>
      <c r="B645" s="3" t="s">
        <v>4715</v>
      </c>
      <c r="C645" s="3" t="s">
        <v>4301</v>
      </c>
      <c r="D645" s="3" t="s">
        <v>4462</v>
      </c>
      <c r="E645" s="12">
        <v>0</v>
      </c>
      <c r="F645" s="4">
        <v>25</v>
      </c>
      <c r="G645" s="4">
        <v>1</v>
      </c>
      <c r="H645" s="6">
        <v>7673.12</v>
      </c>
      <c r="K645" s="31">
        <f t="shared" si="10"/>
        <v>0</v>
      </c>
    </row>
    <row r="646" spans="1:11" ht="9" customHeight="1" x14ac:dyDescent="0.2">
      <c r="A646" s="3" t="s">
        <v>4716</v>
      </c>
      <c r="B646" s="3" t="s">
        <v>4717</v>
      </c>
      <c r="C646" s="3" t="s">
        <v>4301</v>
      </c>
      <c r="D646" s="3" t="s">
        <v>4462</v>
      </c>
      <c r="E646" s="12">
        <v>0</v>
      </c>
      <c r="F646" s="4">
        <v>16</v>
      </c>
      <c r="G646" s="4">
        <v>1</v>
      </c>
      <c r="H646" s="6">
        <v>7673.12</v>
      </c>
      <c r="K646" s="31">
        <f t="shared" si="10"/>
        <v>0</v>
      </c>
    </row>
    <row r="647" spans="1:11" ht="9" customHeight="1" x14ac:dyDescent="0.2">
      <c r="A647" s="3" t="s">
        <v>4718</v>
      </c>
      <c r="B647" s="3" t="s">
        <v>4719</v>
      </c>
      <c r="C647" s="3" t="s">
        <v>4301</v>
      </c>
      <c r="D647" s="3" t="s">
        <v>4462</v>
      </c>
      <c r="E647" s="12">
        <v>0</v>
      </c>
      <c r="F647" s="4">
        <v>90</v>
      </c>
      <c r="G647" s="4">
        <v>3</v>
      </c>
      <c r="H647" s="6">
        <v>23019.37</v>
      </c>
      <c r="K647" s="31">
        <f t="shared" si="10"/>
        <v>0</v>
      </c>
    </row>
    <row r="648" spans="1:11" ht="9" customHeight="1" x14ac:dyDescent="0.2">
      <c r="A648" s="3" t="s">
        <v>4720</v>
      </c>
      <c r="B648" s="3" t="s">
        <v>4721</v>
      </c>
      <c r="C648" s="3" t="s">
        <v>4301</v>
      </c>
      <c r="D648" s="3" t="s">
        <v>4462</v>
      </c>
      <c r="E648" s="12">
        <v>0</v>
      </c>
      <c r="F648" s="4">
        <v>40</v>
      </c>
      <c r="G648" s="4">
        <v>1</v>
      </c>
      <c r="H648" s="6">
        <v>7673.12</v>
      </c>
      <c r="K648" s="31">
        <f t="shared" si="10"/>
        <v>0</v>
      </c>
    </row>
    <row r="649" spans="1:11" ht="9" customHeight="1" x14ac:dyDescent="0.2">
      <c r="A649" s="3" t="s">
        <v>4722</v>
      </c>
      <c r="B649" s="3" t="s">
        <v>4723</v>
      </c>
      <c r="C649" s="3" t="s">
        <v>4301</v>
      </c>
      <c r="D649" s="3" t="s">
        <v>4462</v>
      </c>
      <c r="E649" s="12">
        <v>0</v>
      </c>
      <c r="F649" s="4">
        <v>32</v>
      </c>
      <c r="G649" s="4">
        <v>1</v>
      </c>
      <c r="H649" s="6">
        <v>7673.12</v>
      </c>
      <c r="K649" s="31">
        <f t="shared" si="10"/>
        <v>0</v>
      </c>
    </row>
    <row r="650" spans="1:11" ht="9" customHeight="1" x14ac:dyDescent="0.2">
      <c r="A650" s="3" t="s">
        <v>4724</v>
      </c>
      <c r="B650" s="3" t="s">
        <v>4725</v>
      </c>
      <c r="C650" s="3" t="s">
        <v>4301</v>
      </c>
      <c r="D650" s="3" t="s">
        <v>4462</v>
      </c>
      <c r="E650" s="12">
        <v>0</v>
      </c>
      <c r="F650" s="4">
        <v>52</v>
      </c>
      <c r="G650" s="4">
        <v>2</v>
      </c>
      <c r="H650" s="6">
        <v>15346.25</v>
      </c>
      <c r="K650" s="31">
        <f t="shared" si="10"/>
        <v>0</v>
      </c>
    </row>
    <row r="651" spans="1:11" ht="9" customHeight="1" x14ac:dyDescent="0.2">
      <c r="A651" s="3" t="s">
        <v>4726</v>
      </c>
      <c r="B651" s="3" t="s">
        <v>4727</v>
      </c>
      <c r="C651" s="3" t="s">
        <v>4301</v>
      </c>
      <c r="D651" s="3" t="s">
        <v>4462</v>
      </c>
      <c r="E651" s="12">
        <v>20</v>
      </c>
      <c r="F651" s="4">
        <v>68</v>
      </c>
      <c r="G651" s="4">
        <v>0</v>
      </c>
      <c r="H651" s="5">
        <v>0</v>
      </c>
      <c r="K651" s="31">
        <f t="shared" si="10"/>
        <v>0.29411764705882354</v>
      </c>
    </row>
    <row r="652" spans="1:11" ht="9" customHeight="1" x14ac:dyDescent="0.2">
      <c r="A652" s="3" t="s">
        <v>4728</v>
      </c>
      <c r="B652" s="3" t="s">
        <v>4729</v>
      </c>
      <c r="C652" s="3" t="s">
        <v>4301</v>
      </c>
      <c r="D652" s="3" t="s">
        <v>4462</v>
      </c>
      <c r="E652" s="12">
        <v>0</v>
      </c>
      <c r="F652" s="4">
        <v>11</v>
      </c>
      <c r="G652" s="4">
        <v>1</v>
      </c>
      <c r="H652" s="6">
        <v>7673.12</v>
      </c>
      <c r="K652" s="31">
        <f t="shared" si="10"/>
        <v>0</v>
      </c>
    </row>
    <row r="653" spans="1:11" ht="9" customHeight="1" x14ac:dyDescent="0.2">
      <c r="A653" s="3" t="s">
        <v>4730</v>
      </c>
      <c r="B653" s="3" t="s">
        <v>4731</v>
      </c>
      <c r="C653" s="3" t="s">
        <v>4301</v>
      </c>
      <c r="D653" s="3" t="s">
        <v>4462</v>
      </c>
      <c r="E653" s="12">
        <v>30</v>
      </c>
      <c r="F653" s="4">
        <v>245</v>
      </c>
      <c r="G653" s="4">
        <v>5</v>
      </c>
      <c r="H653" s="6">
        <v>38365.620000000003</v>
      </c>
      <c r="K653" s="31">
        <f t="shared" si="10"/>
        <v>0.12244897959183673</v>
      </c>
    </row>
    <row r="654" spans="1:11" ht="9" customHeight="1" x14ac:dyDescent="0.2">
      <c r="A654" s="3" t="s">
        <v>4732</v>
      </c>
      <c r="B654" s="3" t="s">
        <v>4733</v>
      </c>
      <c r="C654" s="3" t="s">
        <v>4301</v>
      </c>
      <c r="D654" s="3" t="s">
        <v>4462</v>
      </c>
      <c r="E654" s="12">
        <v>0</v>
      </c>
      <c r="F654" s="4">
        <v>17</v>
      </c>
      <c r="G654" s="4">
        <v>1</v>
      </c>
      <c r="H654" s="6">
        <v>7673.12</v>
      </c>
      <c r="K654" s="31">
        <f t="shared" si="10"/>
        <v>0</v>
      </c>
    </row>
    <row r="655" spans="1:11" ht="9" customHeight="1" x14ac:dyDescent="0.2">
      <c r="A655" s="3" t="s">
        <v>4734</v>
      </c>
      <c r="B655" s="3" t="s">
        <v>4735</v>
      </c>
      <c r="C655" s="3" t="s">
        <v>4301</v>
      </c>
      <c r="D655" s="3" t="s">
        <v>4462</v>
      </c>
      <c r="E655" s="12">
        <v>0</v>
      </c>
      <c r="F655" s="4">
        <v>11</v>
      </c>
      <c r="G655" s="4">
        <v>1</v>
      </c>
      <c r="H655" s="6">
        <v>7673.13</v>
      </c>
      <c r="K655" s="31">
        <f t="shared" si="10"/>
        <v>0</v>
      </c>
    </row>
    <row r="656" spans="1:11" ht="9" customHeight="1" x14ac:dyDescent="0.2">
      <c r="A656" s="3" t="s">
        <v>4736</v>
      </c>
      <c r="B656" s="3" t="s">
        <v>4737</v>
      </c>
      <c r="C656" s="3" t="s">
        <v>4301</v>
      </c>
      <c r="D656" s="3" t="s">
        <v>4462</v>
      </c>
      <c r="E656" s="12">
        <v>41</v>
      </c>
      <c r="F656" s="4">
        <v>168</v>
      </c>
      <c r="G656" s="4">
        <v>1</v>
      </c>
      <c r="H656" s="6">
        <v>7673.12</v>
      </c>
      <c r="K656" s="31">
        <f t="shared" si="10"/>
        <v>0.24404761904761904</v>
      </c>
    </row>
    <row r="657" spans="1:11" ht="9" customHeight="1" x14ac:dyDescent="0.2">
      <c r="A657" s="3" t="s">
        <v>4738</v>
      </c>
      <c r="B657" s="3" t="s">
        <v>4739</v>
      </c>
      <c r="C657" s="3" t="s">
        <v>4301</v>
      </c>
      <c r="D657" s="3" t="s">
        <v>4462</v>
      </c>
      <c r="E657" s="12">
        <v>0</v>
      </c>
      <c r="F657" s="4">
        <v>69</v>
      </c>
      <c r="G657" s="4">
        <v>2</v>
      </c>
      <c r="H657" s="6">
        <v>15346.25</v>
      </c>
      <c r="K657" s="31">
        <f t="shared" si="10"/>
        <v>0</v>
      </c>
    </row>
    <row r="658" spans="1:11" ht="9" customHeight="1" x14ac:dyDescent="0.2">
      <c r="A658" s="3" t="s">
        <v>4740</v>
      </c>
      <c r="B658" s="3" t="s">
        <v>4741</v>
      </c>
      <c r="C658" s="3" t="s">
        <v>4301</v>
      </c>
      <c r="D658" s="3" t="s">
        <v>4462</v>
      </c>
      <c r="E658" s="12">
        <v>1</v>
      </c>
      <c r="F658" s="4">
        <v>48</v>
      </c>
      <c r="G658" s="4">
        <v>2</v>
      </c>
      <c r="H658" s="6">
        <v>15346.25</v>
      </c>
      <c r="K658" s="31">
        <f t="shared" si="10"/>
        <v>2.0833333333333332E-2</v>
      </c>
    </row>
    <row r="659" spans="1:11" ht="9" customHeight="1" x14ac:dyDescent="0.2">
      <c r="A659" s="3" t="s">
        <v>4742</v>
      </c>
      <c r="B659" s="3" t="s">
        <v>4743</v>
      </c>
      <c r="C659" s="3" t="s">
        <v>4301</v>
      </c>
      <c r="D659" s="3" t="s">
        <v>4462</v>
      </c>
      <c r="E659" s="12">
        <v>1</v>
      </c>
      <c r="F659" s="4">
        <v>96</v>
      </c>
      <c r="G659" s="4">
        <v>3</v>
      </c>
      <c r="H659" s="6">
        <v>23019.37</v>
      </c>
      <c r="K659" s="31">
        <f t="shared" si="10"/>
        <v>1.0416666666666666E-2</v>
      </c>
    </row>
    <row r="660" spans="1:11" ht="9" customHeight="1" x14ac:dyDescent="0.2">
      <c r="A660" s="3" t="s">
        <v>4744</v>
      </c>
      <c r="B660" s="3" t="s">
        <v>4745</v>
      </c>
      <c r="C660" s="3" t="s">
        <v>4301</v>
      </c>
      <c r="D660" s="3" t="s">
        <v>4462</v>
      </c>
      <c r="E660" s="12">
        <v>0</v>
      </c>
      <c r="F660" s="4">
        <v>5</v>
      </c>
      <c r="G660" s="4">
        <v>1</v>
      </c>
      <c r="H660" s="6">
        <v>7673.12</v>
      </c>
      <c r="K660" s="31">
        <f t="shared" si="10"/>
        <v>0</v>
      </c>
    </row>
    <row r="661" spans="1:11" ht="9" customHeight="1" x14ac:dyDescent="0.2">
      <c r="A661" s="3" t="s">
        <v>4746</v>
      </c>
      <c r="B661" s="3" t="s">
        <v>4747</v>
      </c>
      <c r="C661" s="3" t="s">
        <v>4301</v>
      </c>
      <c r="D661" s="3" t="s">
        <v>4462</v>
      </c>
      <c r="E661" s="12">
        <v>0</v>
      </c>
      <c r="F661" s="4">
        <v>113</v>
      </c>
      <c r="G661" s="4">
        <v>4</v>
      </c>
      <c r="H661" s="6">
        <v>30692.5</v>
      </c>
      <c r="K661" s="31">
        <f t="shared" si="10"/>
        <v>0</v>
      </c>
    </row>
    <row r="662" spans="1:11" ht="9" customHeight="1" x14ac:dyDescent="0.2">
      <c r="A662" s="3" t="s">
        <v>4748</v>
      </c>
      <c r="B662" s="3" t="s">
        <v>4749</v>
      </c>
      <c r="C662" s="3" t="s">
        <v>4301</v>
      </c>
      <c r="D662" s="3" t="s">
        <v>4462</v>
      </c>
      <c r="E662" s="12">
        <v>0</v>
      </c>
      <c r="F662" s="4">
        <v>129</v>
      </c>
      <c r="G662" s="4">
        <v>4</v>
      </c>
      <c r="H662" s="6">
        <v>30692.5</v>
      </c>
      <c r="K662" s="31">
        <f t="shared" si="10"/>
        <v>0</v>
      </c>
    </row>
    <row r="663" spans="1:11" ht="9" customHeight="1" x14ac:dyDescent="0.2">
      <c r="A663" s="3" t="s">
        <v>4750</v>
      </c>
      <c r="B663" s="3" t="s">
        <v>4751</v>
      </c>
      <c r="C663" s="3" t="s">
        <v>4301</v>
      </c>
      <c r="D663" s="3" t="s">
        <v>4462</v>
      </c>
      <c r="E663" s="12">
        <v>20</v>
      </c>
      <c r="F663" s="4">
        <v>181</v>
      </c>
      <c r="G663" s="4">
        <v>4</v>
      </c>
      <c r="H663" s="6">
        <v>30692.5</v>
      </c>
      <c r="K663" s="31">
        <f t="shared" si="10"/>
        <v>0.11049723756906077</v>
      </c>
    </row>
    <row r="664" spans="1:11" ht="9" customHeight="1" x14ac:dyDescent="0.2">
      <c r="A664" s="3" t="s">
        <v>4752</v>
      </c>
      <c r="B664" s="3" t="s">
        <v>4753</v>
      </c>
      <c r="C664" s="3" t="s">
        <v>4301</v>
      </c>
      <c r="D664" s="3" t="s">
        <v>4462</v>
      </c>
      <c r="E664" s="12">
        <v>14</v>
      </c>
      <c r="F664" s="4">
        <v>18</v>
      </c>
      <c r="G664" s="4">
        <v>0</v>
      </c>
      <c r="H664" s="5">
        <v>0</v>
      </c>
      <c r="K664" s="31">
        <f t="shared" si="10"/>
        <v>0.77777777777777779</v>
      </c>
    </row>
    <row r="665" spans="1:11" ht="9" customHeight="1" x14ac:dyDescent="0.2">
      <c r="A665" s="3" t="s">
        <v>4754</v>
      </c>
      <c r="B665" s="3" t="s">
        <v>4755</v>
      </c>
      <c r="C665" s="3" t="s">
        <v>4301</v>
      </c>
      <c r="D665" s="3" t="s">
        <v>4462</v>
      </c>
      <c r="E665" s="12">
        <v>0</v>
      </c>
      <c r="F665" s="4">
        <v>48</v>
      </c>
      <c r="G665" s="4">
        <v>2</v>
      </c>
      <c r="H665" s="6">
        <v>15346.25</v>
      </c>
      <c r="K665" s="31">
        <f t="shared" si="10"/>
        <v>0</v>
      </c>
    </row>
    <row r="666" spans="1:11" ht="9" customHeight="1" x14ac:dyDescent="0.2">
      <c r="A666" s="3" t="s">
        <v>4756</v>
      </c>
      <c r="B666" s="3" t="s">
        <v>4757</v>
      </c>
      <c r="C666" s="3" t="s">
        <v>4301</v>
      </c>
      <c r="D666" s="3" t="s">
        <v>4462</v>
      </c>
      <c r="E666" s="12">
        <v>0</v>
      </c>
      <c r="F666" s="4">
        <v>117</v>
      </c>
      <c r="G666" s="4">
        <v>4</v>
      </c>
      <c r="H666" s="6">
        <v>30692.5</v>
      </c>
      <c r="K666" s="31">
        <f t="shared" si="10"/>
        <v>0</v>
      </c>
    </row>
    <row r="667" spans="1:11" ht="9" customHeight="1" x14ac:dyDescent="0.2">
      <c r="A667" s="3" t="s">
        <v>4758</v>
      </c>
      <c r="B667" s="3" t="s">
        <v>4759</v>
      </c>
      <c r="C667" s="3" t="s">
        <v>4301</v>
      </c>
      <c r="D667" s="3" t="s">
        <v>4462</v>
      </c>
      <c r="E667" s="12">
        <v>11</v>
      </c>
      <c r="F667" s="4">
        <v>74</v>
      </c>
      <c r="G667" s="4">
        <v>2</v>
      </c>
      <c r="H667" s="6">
        <v>15346.25</v>
      </c>
      <c r="K667" s="31">
        <f t="shared" si="10"/>
        <v>0.14864864864864866</v>
      </c>
    </row>
    <row r="668" spans="1:11" ht="9" customHeight="1" x14ac:dyDescent="0.2">
      <c r="A668" s="3" t="s">
        <v>4760</v>
      </c>
      <c r="B668" s="3" t="s">
        <v>4761</v>
      </c>
      <c r="C668" s="3" t="s">
        <v>4301</v>
      </c>
      <c r="D668" s="3" t="s">
        <v>4762</v>
      </c>
      <c r="E668" s="12">
        <v>0</v>
      </c>
      <c r="F668" s="4">
        <v>42</v>
      </c>
      <c r="G668" s="4">
        <v>1</v>
      </c>
      <c r="H668" s="6">
        <v>7673.12</v>
      </c>
      <c r="K668" s="31">
        <f t="shared" si="10"/>
        <v>0</v>
      </c>
    </row>
    <row r="669" spans="1:11" ht="9" customHeight="1" x14ac:dyDescent="0.2">
      <c r="A669" s="3" t="s">
        <v>4763</v>
      </c>
      <c r="B669" s="3" t="s">
        <v>4764</v>
      </c>
      <c r="C669" s="3" t="s">
        <v>4301</v>
      </c>
      <c r="D669" s="3" t="s">
        <v>4762</v>
      </c>
      <c r="E669" s="12">
        <v>0</v>
      </c>
      <c r="F669" s="4">
        <v>34</v>
      </c>
      <c r="G669" s="4">
        <v>1</v>
      </c>
      <c r="H669" s="6">
        <v>7673.12</v>
      </c>
      <c r="K669" s="31">
        <f t="shared" si="10"/>
        <v>0</v>
      </c>
    </row>
    <row r="670" spans="1:11" ht="9" customHeight="1" x14ac:dyDescent="0.2">
      <c r="A670" s="3" t="s">
        <v>4765</v>
      </c>
      <c r="B670" s="3" t="s">
        <v>4766</v>
      </c>
      <c r="C670" s="3" t="s">
        <v>4301</v>
      </c>
      <c r="D670" s="3" t="s">
        <v>4762</v>
      </c>
      <c r="E670" s="12">
        <v>0</v>
      </c>
      <c r="F670" s="4">
        <v>3</v>
      </c>
      <c r="G670" s="4">
        <v>1</v>
      </c>
      <c r="H670" s="6">
        <v>7673.12</v>
      </c>
      <c r="K670" s="31">
        <f t="shared" si="10"/>
        <v>0</v>
      </c>
    </row>
    <row r="671" spans="1:11" ht="9" customHeight="1" x14ac:dyDescent="0.2">
      <c r="A671" s="3" t="s">
        <v>4767</v>
      </c>
      <c r="B671" s="3" t="s">
        <v>4768</v>
      </c>
      <c r="C671" s="3" t="s">
        <v>4301</v>
      </c>
      <c r="D671" s="3" t="s">
        <v>4762</v>
      </c>
      <c r="E671" s="12">
        <v>0</v>
      </c>
      <c r="F671" s="4">
        <v>47</v>
      </c>
      <c r="G671" s="4">
        <v>2</v>
      </c>
      <c r="H671" s="6">
        <v>15346.25</v>
      </c>
      <c r="K671" s="31">
        <f t="shared" si="10"/>
        <v>0</v>
      </c>
    </row>
    <row r="672" spans="1:11" ht="9" customHeight="1" x14ac:dyDescent="0.2">
      <c r="A672" s="3" t="s">
        <v>4769</v>
      </c>
      <c r="B672" s="3" t="s">
        <v>4770</v>
      </c>
      <c r="C672" s="3" t="s">
        <v>4301</v>
      </c>
      <c r="D672" s="3" t="s">
        <v>4762</v>
      </c>
      <c r="E672" s="12">
        <v>0</v>
      </c>
      <c r="F672" s="4">
        <v>12</v>
      </c>
      <c r="G672" s="4">
        <v>1</v>
      </c>
      <c r="H672" s="6">
        <v>7673.12</v>
      </c>
      <c r="K672" s="31">
        <f t="shared" si="10"/>
        <v>0</v>
      </c>
    </row>
    <row r="673" spans="1:11" ht="9" customHeight="1" x14ac:dyDescent="0.2">
      <c r="A673" s="3" t="s">
        <v>4771</v>
      </c>
      <c r="B673" s="3" t="s">
        <v>4772</v>
      </c>
      <c r="C673" s="3" t="s">
        <v>4301</v>
      </c>
      <c r="D673" s="3" t="s">
        <v>4762</v>
      </c>
      <c r="E673" s="12">
        <v>0</v>
      </c>
      <c r="F673" s="4">
        <v>21</v>
      </c>
      <c r="G673" s="4">
        <v>1</v>
      </c>
      <c r="H673" s="6">
        <v>7673.12</v>
      </c>
      <c r="K673" s="31">
        <f t="shared" si="10"/>
        <v>0</v>
      </c>
    </row>
    <row r="674" spans="1:11" ht="9" customHeight="1" x14ac:dyDescent="0.2">
      <c r="A674" s="3" t="s">
        <v>4773</v>
      </c>
      <c r="B674" s="3" t="s">
        <v>4774</v>
      </c>
      <c r="C674" s="3" t="s">
        <v>4301</v>
      </c>
      <c r="D674" s="3" t="s">
        <v>4762</v>
      </c>
      <c r="E674" s="12">
        <v>0</v>
      </c>
      <c r="F674" s="4">
        <v>42</v>
      </c>
      <c r="G674" s="4">
        <v>1</v>
      </c>
      <c r="H674" s="6">
        <v>7673.12</v>
      </c>
      <c r="K674" s="31">
        <f t="shared" si="10"/>
        <v>0</v>
      </c>
    </row>
    <row r="675" spans="1:11" ht="9" customHeight="1" x14ac:dyDescent="0.2">
      <c r="A675" s="3" t="s">
        <v>4775</v>
      </c>
      <c r="B675" s="3" t="s">
        <v>4776</v>
      </c>
      <c r="C675" s="3" t="s">
        <v>4301</v>
      </c>
      <c r="D675" s="3" t="s">
        <v>4762</v>
      </c>
      <c r="E675" s="12">
        <v>200</v>
      </c>
      <c r="F675" s="4">
        <v>373</v>
      </c>
      <c r="G675" s="4">
        <v>0</v>
      </c>
      <c r="H675" s="5">
        <v>0</v>
      </c>
      <c r="K675" s="31">
        <f t="shared" si="10"/>
        <v>0.53619302949061665</v>
      </c>
    </row>
    <row r="676" spans="1:11" ht="9" customHeight="1" x14ac:dyDescent="0.2">
      <c r="A676" s="3" t="s">
        <v>4777</v>
      </c>
      <c r="B676" s="3" t="s">
        <v>4778</v>
      </c>
      <c r="C676" s="3" t="s">
        <v>4301</v>
      </c>
      <c r="D676" s="3" t="s">
        <v>4762</v>
      </c>
      <c r="E676" s="12">
        <v>0</v>
      </c>
      <c r="F676" s="4">
        <v>143</v>
      </c>
      <c r="G676" s="4">
        <v>5</v>
      </c>
      <c r="H676" s="6">
        <v>38365.620000000003</v>
      </c>
      <c r="K676" s="31">
        <f t="shared" si="10"/>
        <v>0</v>
      </c>
    </row>
    <row r="677" spans="1:11" ht="9" customHeight="1" x14ac:dyDescent="0.2">
      <c r="A677" s="3" t="s">
        <v>4779</v>
      </c>
      <c r="B677" s="3" t="s">
        <v>4762</v>
      </c>
      <c r="C677" s="3" t="s">
        <v>4301</v>
      </c>
      <c r="D677" s="3" t="s">
        <v>4762</v>
      </c>
      <c r="E677" s="12">
        <v>100</v>
      </c>
      <c r="F677" s="4">
        <v>1413</v>
      </c>
      <c r="G677" s="4">
        <v>40</v>
      </c>
      <c r="H677" s="6">
        <v>306925</v>
      </c>
      <c r="K677" s="31">
        <f t="shared" si="10"/>
        <v>7.0771408351026188E-2</v>
      </c>
    </row>
    <row r="678" spans="1:11" ht="9" customHeight="1" x14ac:dyDescent="0.2">
      <c r="A678" s="3" t="s">
        <v>4780</v>
      </c>
      <c r="B678" s="3" t="s">
        <v>4781</v>
      </c>
      <c r="C678" s="3" t="s">
        <v>4301</v>
      </c>
      <c r="D678" s="3" t="s">
        <v>4762</v>
      </c>
      <c r="E678" s="12">
        <v>16</v>
      </c>
      <c r="F678" s="4">
        <v>54</v>
      </c>
      <c r="G678" s="4">
        <v>0</v>
      </c>
      <c r="H678" s="5">
        <v>0</v>
      </c>
      <c r="K678" s="31">
        <f t="shared" si="10"/>
        <v>0.29629629629629628</v>
      </c>
    </row>
    <row r="679" spans="1:11" ht="9" customHeight="1" x14ac:dyDescent="0.2">
      <c r="A679" s="3" t="s">
        <v>4782</v>
      </c>
      <c r="B679" s="3" t="s">
        <v>4783</v>
      </c>
      <c r="C679" s="3" t="s">
        <v>4301</v>
      </c>
      <c r="D679" s="3" t="s">
        <v>4762</v>
      </c>
      <c r="E679" s="12">
        <v>30</v>
      </c>
      <c r="F679" s="4">
        <v>245</v>
      </c>
      <c r="G679" s="4">
        <v>5</v>
      </c>
      <c r="H679" s="6">
        <v>38365.620000000003</v>
      </c>
      <c r="K679" s="31">
        <f t="shared" si="10"/>
        <v>0.12244897959183673</v>
      </c>
    </row>
    <row r="680" spans="1:11" ht="9" customHeight="1" x14ac:dyDescent="0.2">
      <c r="A680" s="3" t="s">
        <v>4784</v>
      </c>
      <c r="B680" s="3" t="s">
        <v>4785</v>
      </c>
      <c r="C680" s="3" t="s">
        <v>4301</v>
      </c>
      <c r="D680" s="3" t="s">
        <v>4762</v>
      </c>
      <c r="E680" s="12">
        <v>15</v>
      </c>
      <c r="F680" s="4">
        <v>570</v>
      </c>
      <c r="G680" s="4">
        <v>19</v>
      </c>
      <c r="H680" s="6">
        <v>145789.37</v>
      </c>
      <c r="K680" s="31">
        <f t="shared" si="10"/>
        <v>2.6315789473684209E-2</v>
      </c>
    </row>
    <row r="681" spans="1:11" ht="9" customHeight="1" x14ac:dyDescent="0.2">
      <c r="A681" s="3" t="s">
        <v>4786</v>
      </c>
      <c r="B681" s="3" t="s">
        <v>4787</v>
      </c>
      <c r="C681" s="3" t="s">
        <v>4301</v>
      </c>
      <c r="D681" s="3" t="s">
        <v>4762</v>
      </c>
      <c r="E681" s="12">
        <v>1</v>
      </c>
      <c r="F681" s="4">
        <v>78</v>
      </c>
      <c r="G681" s="4">
        <v>5</v>
      </c>
      <c r="H681" s="6">
        <v>38365.620000000003</v>
      </c>
      <c r="K681" s="31">
        <f t="shared" si="10"/>
        <v>1.282051282051282E-2</v>
      </c>
    </row>
    <row r="682" spans="1:11" ht="9" customHeight="1" x14ac:dyDescent="0.2">
      <c r="A682" s="3" t="s">
        <v>4788</v>
      </c>
      <c r="B682" s="3" t="s">
        <v>4789</v>
      </c>
      <c r="C682" s="3" t="s">
        <v>4301</v>
      </c>
      <c r="D682" s="3" t="s">
        <v>4762</v>
      </c>
      <c r="E682" s="12">
        <v>50</v>
      </c>
      <c r="F682" s="4">
        <v>176</v>
      </c>
      <c r="G682" s="4">
        <v>0</v>
      </c>
      <c r="H682" s="5">
        <v>0</v>
      </c>
      <c r="K682" s="31">
        <f t="shared" si="10"/>
        <v>0.28409090909090912</v>
      </c>
    </row>
    <row r="683" spans="1:11" ht="9" customHeight="1" x14ac:dyDescent="0.2">
      <c r="A683" s="3" t="s">
        <v>4790</v>
      </c>
      <c r="B683" s="3" t="s">
        <v>4791</v>
      </c>
      <c r="C683" s="3" t="s">
        <v>4301</v>
      </c>
      <c r="D683" s="3" t="s">
        <v>4762</v>
      </c>
      <c r="E683" s="12">
        <v>0</v>
      </c>
      <c r="F683" s="4">
        <v>13</v>
      </c>
      <c r="G683" s="4">
        <v>1</v>
      </c>
      <c r="H683" s="6">
        <v>7673.12</v>
      </c>
      <c r="K683" s="31">
        <f t="shared" si="10"/>
        <v>0</v>
      </c>
    </row>
    <row r="684" spans="1:11" ht="9" customHeight="1" x14ac:dyDescent="0.2">
      <c r="A684" s="3" t="s">
        <v>4792</v>
      </c>
      <c r="B684" s="3" t="s">
        <v>4793</v>
      </c>
      <c r="C684" s="3" t="s">
        <v>4301</v>
      </c>
      <c r="D684" s="3" t="s">
        <v>4762</v>
      </c>
      <c r="E684" s="12">
        <v>20</v>
      </c>
      <c r="F684" s="4">
        <v>219</v>
      </c>
      <c r="G684" s="4">
        <v>5</v>
      </c>
      <c r="H684" s="6">
        <v>38365.620000000003</v>
      </c>
      <c r="K684" s="31">
        <f t="shared" si="10"/>
        <v>9.1324200913242004E-2</v>
      </c>
    </row>
    <row r="685" spans="1:11" ht="9" customHeight="1" x14ac:dyDescent="0.2">
      <c r="A685" s="3" t="s">
        <v>4794</v>
      </c>
      <c r="B685" s="3" t="s">
        <v>4795</v>
      </c>
      <c r="C685" s="3" t="s">
        <v>4301</v>
      </c>
      <c r="D685" s="3" t="s">
        <v>4762</v>
      </c>
      <c r="E685" s="12">
        <v>0</v>
      </c>
      <c r="F685" s="4">
        <v>147</v>
      </c>
      <c r="G685" s="4">
        <v>5</v>
      </c>
      <c r="H685" s="6">
        <v>38365.620000000003</v>
      </c>
      <c r="K685" s="31">
        <f t="shared" si="10"/>
        <v>0</v>
      </c>
    </row>
    <row r="686" spans="1:11" ht="9" customHeight="1" x14ac:dyDescent="0.2">
      <c r="A686" s="3" t="s">
        <v>4796</v>
      </c>
      <c r="B686" s="3" t="s">
        <v>4797</v>
      </c>
      <c r="C686" s="3" t="s">
        <v>4301</v>
      </c>
      <c r="D686" s="3" t="s">
        <v>4762</v>
      </c>
      <c r="E686" s="12">
        <v>10</v>
      </c>
      <c r="F686" s="4">
        <v>66</v>
      </c>
      <c r="G686" s="4">
        <v>1</v>
      </c>
      <c r="H686" s="6">
        <v>7673.12</v>
      </c>
      <c r="K686" s="31">
        <f t="shared" si="10"/>
        <v>0.15151515151515152</v>
      </c>
    </row>
    <row r="687" spans="1:11" ht="9" customHeight="1" x14ac:dyDescent="0.2">
      <c r="A687" s="3" t="s">
        <v>4798</v>
      </c>
      <c r="B687" s="3" t="s">
        <v>4799</v>
      </c>
      <c r="C687" s="3" t="s">
        <v>4301</v>
      </c>
      <c r="D687" s="3" t="s">
        <v>4762</v>
      </c>
      <c r="E687" s="12">
        <v>0</v>
      </c>
      <c r="F687" s="4">
        <v>43</v>
      </c>
      <c r="G687" s="4">
        <v>2</v>
      </c>
      <c r="H687" s="6">
        <v>15346.25</v>
      </c>
      <c r="K687" s="31">
        <f t="shared" si="10"/>
        <v>0</v>
      </c>
    </row>
    <row r="688" spans="1:11" ht="9" customHeight="1" x14ac:dyDescent="0.2">
      <c r="A688" s="3" t="s">
        <v>4800</v>
      </c>
      <c r="B688" s="3" t="s">
        <v>4801</v>
      </c>
      <c r="C688" s="3" t="s">
        <v>4301</v>
      </c>
      <c r="D688" s="3" t="s">
        <v>4762</v>
      </c>
      <c r="E688" s="12">
        <v>0</v>
      </c>
      <c r="F688" s="4">
        <v>9</v>
      </c>
      <c r="G688" s="4">
        <v>1</v>
      </c>
      <c r="H688" s="6">
        <v>7673.12</v>
      </c>
      <c r="K688" s="31">
        <f t="shared" si="10"/>
        <v>0</v>
      </c>
    </row>
    <row r="689" spans="1:11" ht="9" customHeight="1" x14ac:dyDescent="0.2">
      <c r="A689" s="3" t="s">
        <v>4802</v>
      </c>
      <c r="B689" s="3" t="s">
        <v>4803</v>
      </c>
      <c r="C689" s="3" t="s">
        <v>4301</v>
      </c>
      <c r="D689" s="3" t="s">
        <v>4762</v>
      </c>
      <c r="E689" s="12">
        <v>0</v>
      </c>
      <c r="F689" s="4">
        <v>36</v>
      </c>
      <c r="G689" s="4">
        <v>1</v>
      </c>
      <c r="H689" s="6">
        <v>7673.12</v>
      </c>
      <c r="K689" s="31">
        <f t="shared" si="10"/>
        <v>0</v>
      </c>
    </row>
    <row r="690" spans="1:11" ht="9" customHeight="1" x14ac:dyDescent="0.2">
      <c r="A690" s="3" t="s">
        <v>4804</v>
      </c>
      <c r="B690" s="3" t="s">
        <v>4805</v>
      </c>
      <c r="C690" s="3" t="s">
        <v>4301</v>
      </c>
      <c r="D690" s="3" t="s">
        <v>4762</v>
      </c>
      <c r="E690" s="12">
        <v>0</v>
      </c>
      <c r="F690" s="4">
        <v>18</v>
      </c>
      <c r="G690" s="4">
        <v>1</v>
      </c>
      <c r="H690" s="6">
        <v>7673.12</v>
      </c>
      <c r="K690" s="31">
        <f t="shared" si="10"/>
        <v>0</v>
      </c>
    </row>
    <row r="691" spans="1:11" ht="9" customHeight="1" x14ac:dyDescent="0.2">
      <c r="A691" s="3" t="s">
        <v>4806</v>
      </c>
      <c r="B691" s="3" t="s">
        <v>4807</v>
      </c>
      <c r="C691" s="3" t="s">
        <v>4301</v>
      </c>
      <c r="D691" s="3" t="s">
        <v>4762</v>
      </c>
      <c r="E691" s="12">
        <v>0</v>
      </c>
      <c r="F691" s="4">
        <v>69</v>
      </c>
      <c r="G691" s="4">
        <v>2</v>
      </c>
      <c r="H691" s="6">
        <v>15346.25</v>
      </c>
      <c r="K691" s="31">
        <f t="shared" si="10"/>
        <v>0</v>
      </c>
    </row>
    <row r="692" spans="1:11" ht="9" customHeight="1" x14ac:dyDescent="0.2">
      <c r="A692" s="3" t="s">
        <v>4808</v>
      </c>
      <c r="B692" s="3" t="s">
        <v>4809</v>
      </c>
      <c r="C692" s="3" t="s">
        <v>4301</v>
      </c>
      <c r="D692" s="3" t="s">
        <v>4762</v>
      </c>
      <c r="E692" s="12">
        <v>0</v>
      </c>
      <c r="F692" s="4">
        <v>160</v>
      </c>
      <c r="G692" s="4">
        <v>5</v>
      </c>
      <c r="H692" s="6">
        <v>38365.620000000003</v>
      </c>
      <c r="K692" s="31">
        <f t="shared" si="10"/>
        <v>0</v>
      </c>
    </row>
    <row r="693" spans="1:11" ht="9" customHeight="1" x14ac:dyDescent="0.2">
      <c r="A693" s="3" t="s">
        <v>4810</v>
      </c>
      <c r="B693" s="3" t="s">
        <v>4811</v>
      </c>
      <c r="C693" s="3" t="s">
        <v>4301</v>
      </c>
      <c r="D693" s="3" t="s">
        <v>4762</v>
      </c>
      <c r="E693" s="12">
        <v>0</v>
      </c>
      <c r="F693" s="4">
        <v>17</v>
      </c>
      <c r="G693" s="4">
        <v>1</v>
      </c>
      <c r="H693" s="6">
        <v>7673.12</v>
      </c>
      <c r="K693" s="31">
        <f t="shared" si="10"/>
        <v>0</v>
      </c>
    </row>
    <row r="694" spans="1:11" ht="9" customHeight="1" x14ac:dyDescent="0.2">
      <c r="A694" s="3" t="s">
        <v>4812</v>
      </c>
      <c r="B694" s="3" t="s">
        <v>4813</v>
      </c>
      <c r="C694" s="3" t="s">
        <v>4301</v>
      </c>
      <c r="D694" s="3" t="s">
        <v>4762</v>
      </c>
      <c r="E694" s="12">
        <v>0</v>
      </c>
      <c r="F694" s="4">
        <v>29</v>
      </c>
      <c r="G694" s="4">
        <v>1</v>
      </c>
      <c r="H694" s="6">
        <v>7673.12</v>
      </c>
      <c r="K694" s="31">
        <f t="shared" si="10"/>
        <v>0</v>
      </c>
    </row>
    <row r="695" spans="1:11" ht="9" customHeight="1" x14ac:dyDescent="0.2">
      <c r="A695" s="3" t="s">
        <v>4814</v>
      </c>
      <c r="B695" s="3" t="s">
        <v>4815</v>
      </c>
      <c r="C695" s="3" t="s">
        <v>4301</v>
      </c>
      <c r="D695" s="3" t="s">
        <v>4816</v>
      </c>
      <c r="E695" s="12">
        <v>30</v>
      </c>
      <c r="F695" s="4">
        <v>103</v>
      </c>
      <c r="G695" s="4">
        <v>0</v>
      </c>
      <c r="H695" s="5">
        <v>0</v>
      </c>
      <c r="K695" s="31">
        <f t="shared" si="10"/>
        <v>0.29126213592233008</v>
      </c>
    </row>
    <row r="696" spans="1:11" ht="9" customHeight="1" x14ac:dyDescent="0.2">
      <c r="A696" s="3" t="s">
        <v>4817</v>
      </c>
      <c r="B696" s="3" t="s">
        <v>4818</v>
      </c>
      <c r="C696" s="3" t="s">
        <v>4301</v>
      </c>
      <c r="D696" s="3" t="s">
        <v>4816</v>
      </c>
      <c r="E696" s="12">
        <v>0</v>
      </c>
      <c r="F696" s="4">
        <v>8</v>
      </c>
      <c r="G696" s="4">
        <v>1</v>
      </c>
      <c r="H696" s="6">
        <v>7673.13</v>
      </c>
      <c r="K696" s="31">
        <f t="shared" si="10"/>
        <v>0</v>
      </c>
    </row>
    <row r="697" spans="1:11" ht="9" customHeight="1" x14ac:dyDescent="0.2">
      <c r="A697" s="3" t="s">
        <v>4819</v>
      </c>
      <c r="B697" s="3" t="s">
        <v>4820</v>
      </c>
      <c r="C697" s="3" t="s">
        <v>4301</v>
      </c>
      <c r="D697" s="3" t="s">
        <v>4816</v>
      </c>
      <c r="E697" s="12">
        <v>0</v>
      </c>
      <c r="F697" s="4">
        <v>43</v>
      </c>
      <c r="G697" s="4">
        <v>1</v>
      </c>
      <c r="H697" s="6">
        <v>7673.12</v>
      </c>
      <c r="K697" s="31">
        <f t="shared" si="10"/>
        <v>0</v>
      </c>
    </row>
    <row r="698" spans="1:11" ht="9" customHeight="1" x14ac:dyDescent="0.2">
      <c r="A698" s="3" t="s">
        <v>4821</v>
      </c>
      <c r="B698" s="3" t="s">
        <v>4822</v>
      </c>
      <c r="C698" s="3" t="s">
        <v>4301</v>
      </c>
      <c r="D698" s="3" t="s">
        <v>4816</v>
      </c>
      <c r="E698" s="12">
        <v>0</v>
      </c>
      <c r="F698" s="4">
        <v>31</v>
      </c>
      <c r="G698" s="4">
        <v>1</v>
      </c>
      <c r="H698" s="6">
        <v>7673.12</v>
      </c>
      <c r="K698" s="31">
        <f t="shared" si="10"/>
        <v>0</v>
      </c>
    </row>
    <row r="699" spans="1:11" ht="9" customHeight="1" x14ac:dyDescent="0.2">
      <c r="A699" s="3" t="s">
        <v>4823</v>
      </c>
      <c r="B699" s="3" t="s">
        <v>4824</v>
      </c>
      <c r="C699" s="3" t="s">
        <v>4301</v>
      </c>
      <c r="D699" s="3" t="s">
        <v>4816</v>
      </c>
      <c r="E699" s="12">
        <v>0</v>
      </c>
      <c r="F699" s="4">
        <v>133</v>
      </c>
      <c r="G699" s="4">
        <v>4</v>
      </c>
      <c r="H699" s="6">
        <v>30692.5</v>
      </c>
      <c r="K699" s="31">
        <f t="shared" si="10"/>
        <v>0</v>
      </c>
    </row>
    <row r="700" spans="1:11" ht="9" customHeight="1" x14ac:dyDescent="0.2">
      <c r="A700" s="3" t="s">
        <v>4825</v>
      </c>
      <c r="B700" s="3" t="s">
        <v>4826</v>
      </c>
      <c r="C700" s="3" t="s">
        <v>4301</v>
      </c>
      <c r="D700" s="3" t="s">
        <v>4816</v>
      </c>
      <c r="E700" s="12">
        <v>0</v>
      </c>
      <c r="F700" s="4">
        <v>23</v>
      </c>
      <c r="G700" s="4">
        <v>1</v>
      </c>
      <c r="H700" s="6">
        <v>7673.12</v>
      </c>
      <c r="K700" s="31">
        <f t="shared" si="10"/>
        <v>0</v>
      </c>
    </row>
    <row r="701" spans="1:11" ht="9" customHeight="1" x14ac:dyDescent="0.2">
      <c r="A701" s="3" t="s">
        <v>4827</v>
      </c>
      <c r="B701" s="3" t="s">
        <v>4828</v>
      </c>
      <c r="C701" s="3" t="s">
        <v>4301</v>
      </c>
      <c r="D701" s="3" t="s">
        <v>4816</v>
      </c>
      <c r="E701" s="12">
        <v>30</v>
      </c>
      <c r="F701" s="4">
        <v>250</v>
      </c>
      <c r="G701" s="4">
        <v>5</v>
      </c>
      <c r="H701" s="6">
        <v>38365.620000000003</v>
      </c>
      <c r="K701" s="31">
        <f t="shared" si="10"/>
        <v>0.12</v>
      </c>
    </row>
    <row r="702" spans="1:11" ht="9" customHeight="1" x14ac:dyDescent="0.2">
      <c r="A702" s="3" t="s">
        <v>4829</v>
      </c>
      <c r="B702" s="3" t="s">
        <v>4830</v>
      </c>
      <c r="C702" s="3" t="s">
        <v>4301</v>
      </c>
      <c r="D702" s="3" t="s">
        <v>4816</v>
      </c>
      <c r="E702" s="12">
        <v>0</v>
      </c>
      <c r="F702" s="4">
        <v>69</v>
      </c>
      <c r="G702" s="4">
        <v>2</v>
      </c>
      <c r="H702" s="6">
        <v>15346.25</v>
      </c>
      <c r="K702" s="31">
        <f t="shared" si="10"/>
        <v>0</v>
      </c>
    </row>
    <row r="703" spans="1:11" ht="9" customHeight="1" x14ac:dyDescent="0.2">
      <c r="A703" s="3" t="s">
        <v>4831</v>
      </c>
      <c r="B703" s="3" t="s">
        <v>4832</v>
      </c>
      <c r="C703" s="3" t="s">
        <v>4301</v>
      </c>
      <c r="D703" s="3" t="s">
        <v>4816</v>
      </c>
      <c r="E703" s="12">
        <v>49</v>
      </c>
      <c r="F703" s="4">
        <v>100</v>
      </c>
      <c r="G703" s="4">
        <v>0</v>
      </c>
      <c r="H703" s="5">
        <v>0</v>
      </c>
      <c r="K703" s="31">
        <f t="shared" si="10"/>
        <v>0.49</v>
      </c>
    </row>
    <row r="704" spans="1:11" ht="9" customHeight="1" x14ac:dyDescent="0.2">
      <c r="A704" s="3" t="s">
        <v>4833</v>
      </c>
      <c r="B704" s="3" t="s">
        <v>4834</v>
      </c>
      <c r="C704" s="3" t="s">
        <v>4301</v>
      </c>
      <c r="D704" s="3" t="s">
        <v>4816</v>
      </c>
      <c r="E704" s="12">
        <v>0</v>
      </c>
      <c r="F704" s="4">
        <v>23</v>
      </c>
      <c r="G704" s="4">
        <v>1</v>
      </c>
      <c r="H704" s="6">
        <v>7673.12</v>
      </c>
      <c r="K704" s="31">
        <f t="shared" si="10"/>
        <v>0</v>
      </c>
    </row>
    <row r="705" spans="1:11" ht="9" customHeight="1" x14ac:dyDescent="0.2">
      <c r="A705" s="3" t="s">
        <v>4835</v>
      </c>
      <c r="B705" s="3" t="s">
        <v>4836</v>
      </c>
      <c r="C705" s="3" t="s">
        <v>4301</v>
      </c>
      <c r="D705" s="3" t="s">
        <v>4816</v>
      </c>
      <c r="E705" s="12">
        <v>8</v>
      </c>
      <c r="F705" s="4">
        <v>10</v>
      </c>
      <c r="G705" s="4">
        <v>0</v>
      </c>
      <c r="H705" s="5">
        <v>0</v>
      </c>
      <c r="K705" s="31">
        <f t="shared" si="10"/>
        <v>0.8</v>
      </c>
    </row>
    <row r="706" spans="1:11" ht="9" customHeight="1" x14ac:dyDescent="0.2">
      <c r="A706" s="3" t="s">
        <v>4837</v>
      </c>
      <c r="B706" s="3" t="s">
        <v>4838</v>
      </c>
      <c r="C706" s="3" t="s">
        <v>4301</v>
      </c>
      <c r="D706" s="3" t="s">
        <v>4816</v>
      </c>
      <c r="E706" s="12">
        <v>15</v>
      </c>
      <c r="F706" s="4">
        <v>87</v>
      </c>
      <c r="G706" s="4">
        <v>2</v>
      </c>
      <c r="H706" s="6">
        <v>15346.25</v>
      </c>
      <c r="K706" s="31">
        <f t="shared" si="10"/>
        <v>0.17241379310344829</v>
      </c>
    </row>
    <row r="707" spans="1:11" ht="9" customHeight="1" x14ac:dyDescent="0.2">
      <c r="A707" s="3" t="s">
        <v>4839</v>
      </c>
      <c r="B707" s="3" t="s">
        <v>4840</v>
      </c>
      <c r="C707" s="3" t="s">
        <v>4301</v>
      </c>
      <c r="D707" s="3" t="s">
        <v>4816</v>
      </c>
      <c r="E707" s="12">
        <v>0</v>
      </c>
      <c r="F707" s="4">
        <v>261</v>
      </c>
      <c r="G707" s="4">
        <v>9</v>
      </c>
      <c r="H707" s="6">
        <v>69058.12</v>
      </c>
      <c r="K707" s="31">
        <f t="shared" ref="K707:K770" si="11">E707/F707</f>
        <v>0</v>
      </c>
    </row>
    <row r="708" spans="1:11" ht="9" customHeight="1" x14ac:dyDescent="0.2">
      <c r="A708" s="3" t="s">
        <v>4841</v>
      </c>
      <c r="B708" s="3" t="s">
        <v>4842</v>
      </c>
      <c r="C708" s="3" t="s">
        <v>4301</v>
      </c>
      <c r="D708" s="3" t="s">
        <v>4816</v>
      </c>
      <c r="E708" s="12">
        <v>0</v>
      </c>
      <c r="F708" s="4">
        <v>68</v>
      </c>
      <c r="G708" s="4">
        <v>2</v>
      </c>
      <c r="H708" s="6">
        <v>15346.25</v>
      </c>
      <c r="K708" s="31">
        <f t="shared" si="11"/>
        <v>0</v>
      </c>
    </row>
    <row r="709" spans="1:11" ht="9" customHeight="1" x14ac:dyDescent="0.2">
      <c r="A709" s="3" t="s">
        <v>4843</v>
      </c>
      <c r="B709" s="3" t="s">
        <v>4844</v>
      </c>
      <c r="C709" s="3" t="s">
        <v>4301</v>
      </c>
      <c r="D709" s="3" t="s">
        <v>4816</v>
      </c>
      <c r="E709" s="12">
        <v>26</v>
      </c>
      <c r="F709" s="4">
        <v>29</v>
      </c>
      <c r="G709" s="4">
        <v>0</v>
      </c>
      <c r="H709" s="5">
        <v>0</v>
      </c>
      <c r="K709" s="31">
        <f t="shared" si="11"/>
        <v>0.89655172413793105</v>
      </c>
    </row>
    <row r="710" spans="1:11" ht="9" customHeight="1" x14ac:dyDescent="0.2">
      <c r="A710" s="3" t="s">
        <v>4845</v>
      </c>
      <c r="B710" s="3" t="s">
        <v>4846</v>
      </c>
      <c r="C710" s="3" t="s">
        <v>4301</v>
      </c>
      <c r="D710" s="3" t="s">
        <v>4816</v>
      </c>
      <c r="E710" s="12">
        <v>0</v>
      </c>
      <c r="F710" s="4">
        <v>12</v>
      </c>
      <c r="G710" s="4">
        <v>1</v>
      </c>
      <c r="H710" s="6">
        <v>7673.12</v>
      </c>
      <c r="K710" s="31">
        <f t="shared" si="11"/>
        <v>0</v>
      </c>
    </row>
    <row r="711" spans="1:11" ht="9" customHeight="1" x14ac:dyDescent="0.2">
      <c r="A711" s="3" t="s">
        <v>4847</v>
      </c>
      <c r="B711" s="3" t="s">
        <v>4848</v>
      </c>
      <c r="C711" s="3" t="s">
        <v>4301</v>
      </c>
      <c r="D711" s="3" t="s">
        <v>4816</v>
      </c>
      <c r="E711" s="12">
        <v>0</v>
      </c>
      <c r="F711" s="4">
        <v>26</v>
      </c>
      <c r="G711" s="4">
        <v>1</v>
      </c>
      <c r="H711" s="6">
        <v>7673.12</v>
      </c>
      <c r="K711" s="31">
        <f t="shared" si="11"/>
        <v>0</v>
      </c>
    </row>
    <row r="712" spans="1:11" ht="9" customHeight="1" x14ac:dyDescent="0.2">
      <c r="A712" s="3" t="s">
        <v>4849</v>
      </c>
      <c r="B712" s="3" t="s">
        <v>4850</v>
      </c>
      <c r="C712" s="3" t="s">
        <v>4301</v>
      </c>
      <c r="D712" s="3" t="s">
        <v>4816</v>
      </c>
      <c r="E712" s="12">
        <v>7</v>
      </c>
      <c r="F712" s="4">
        <v>102</v>
      </c>
      <c r="G712" s="4">
        <v>2</v>
      </c>
      <c r="H712" s="6">
        <v>15346.25</v>
      </c>
      <c r="K712" s="31">
        <f t="shared" si="11"/>
        <v>6.8627450980392163E-2</v>
      </c>
    </row>
    <row r="713" spans="1:11" ht="9" customHeight="1" x14ac:dyDescent="0.2">
      <c r="A713" s="3" t="s">
        <v>4851</v>
      </c>
      <c r="B713" s="3" t="s">
        <v>4852</v>
      </c>
      <c r="C713" s="3" t="s">
        <v>4301</v>
      </c>
      <c r="D713" s="3" t="s">
        <v>4816</v>
      </c>
      <c r="E713" s="12">
        <v>0</v>
      </c>
      <c r="F713" s="4">
        <v>11</v>
      </c>
      <c r="G713" s="4">
        <v>1</v>
      </c>
      <c r="H713" s="6">
        <v>7673.13</v>
      </c>
      <c r="K713" s="31">
        <f t="shared" si="11"/>
        <v>0</v>
      </c>
    </row>
    <row r="714" spans="1:11" ht="9" customHeight="1" x14ac:dyDescent="0.2">
      <c r="A714" s="3" t="s">
        <v>4853</v>
      </c>
      <c r="B714" s="3" t="s">
        <v>4854</v>
      </c>
      <c r="C714" s="3" t="s">
        <v>4301</v>
      </c>
      <c r="D714" s="3" t="s">
        <v>4816</v>
      </c>
      <c r="E714" s="12">
        <v>0</v>
      </c>
      <c r="F714" s="4">
        <v>10</v>
      </c>
      <c r="G714" s="4">
        <v>1</v>
      </c>
      <c r="H714" s="6">
        <v>7673.12</v>
      </c>
      <c r="K714" s="31">
        <f t="shared" si="11"/>
        <v>0</v>
      </c>
    </row>
    <row r="715" spans="1:11" ht="9" customHeight="1" x14ac:dyDescent="0.2">
      <c r="A715" s="3" t="s">
        <v>4855</v>
      </c>
      <c r="B715" s="3" t="s">
        <v>4856</v>
      </c>
      <c r="C715" s="3" t="s">
        <v>4301</v>
      </c>
      <c r="D715" s="3" t="s">
        <v>4816</v>
      </c>
      <c r="E715" s="12">
        <v>0</v>
      </c>
      <c r="F715" s="4">
        <v>7</v>
      </c>
      <c r="G715" s="4">
        <v>1</v>
      </c>
      <c r="H715" s="6">
        <v>7673.13</v>
      </c>
      <c r="K715" s="31">
        <f t="shared" si="11"/>
        <v>0</v>
      </c>
    </row>
    <row r="716" spans="1:11" ht="9" customHeight="1" x14ac:dyDescent="0.2">
      <c r="A716" s="3" t="s">
        <v>4857</v>
      </c>
      <c r="B716" s="3" t="s">
        <v>4858</v>
      </c>
      <c r="C716" s="3" t="s">
        <v>4301</v>
      </c>
      <c r="D716" s="3" t="s">
        <v>4816</v>
      </c>
      <c r="E716" s="12">
        <v>0</v>
      </c>
      <c r="F716" s="4">
        <v>25</v>
      </c>
      <c r="G716" s="4">
        <v>1</v>
      </c>
      <c r="H716" s="6">
        <v>7673.12</v>
      </c>
      <c r="K716" s="31">
        <f t="shared" si="11"/>
        <v>0</v>
      </c>
    </row>
    <row r="717" spans="1:11" ht="9" customHeight="1" x14ac:dyDescent="0.2">
      <c r="A717" s="3" t="s">
        <v>4859</v>
      </c>
      <c r="B717" s="3" t="s">
        <v>4860</v>
      </c>
      <c r="C717" s="3" t="s">
        <v>4301</v>
      </c>
      <c r="D717" s="3" t="s">
        <v>4816</v>
      </c>
      <c r="E717" s="12">
        <v>0</v>
      </c>
      <c r="F717" s="4">
        <v>60</v>
      </c>
      <c r="G717" s="4">
        <v>2</v>
      </c>
      <c r="H717" s="6">
        <v>15346.25</v>
      </c>
      <c r="K717" s="31">
        <f t="shared" si="11"/>
        <v>0</v>
      </c>
    </row>
    <row r="718" spans="1:11" ht="9" customHeight="1" x14ac:dyDescent="0.2">
      <c r="A718" s="3" t="s">
        <v>4861</v>
      </c>
      <c r="B718" s="3" t="s">
        <v>4862</v>
      </c>
      <c r="C718" s="3" t="s">
        <v>4301</v>
      </c>
      <c r="D718" s="3" t="s">
        <v>4816</v>
      </c>
      <c r="E718" s="12">
        <v>0</v>
      </c>
      <c r="F718" s="4">
        <v>15</v>
      </c>
      <c r="G718" s="4">
        <v>1</v>
      </c>
      <c r="H718" s="6">
        <v>7673.12</v>
      </c>
      <c r="K718" s="31">
        <f t="shared" si="11"/>
        <v>0</v>
      </c>
    </row>
    <row r="719" spans="1:11" ht="9" customHeight="1" x14ac:dyDescent="0.2">
      <c r="A719" s="3" t="s">
        <v>4863</v>
      </c>
      <c r="B719" s="3" t="s">
        <v>4864</v>
      </c>
      <c r="C719" s="3" t="s">
        <v>4301</v>
      </c>
      <c r="D719" s="3" t="s">
        <v>4816</v>
      </c>
      <c r="E719" s="12">
        <v>0</v>
      </c>
      <c r="F719" s="4">
        <v>146</v>
      </c>
      <c r="G719" s="4">
        <v>5</v>
      </c>
      <c r="H719" s="6">
        <v>38365.620000000003</v>
      </c>
      <c r="K719" s="31">
        <f t="shared" si="11"/>
        <v>0</v>
      </c>
    </row>
    <row r="720" spans="1:11" ht="9" customHeight="1" x14ac:dyDescent="0.2">
      <c r="A720" s="3" t="s">
        <v>4865</v>
      </c>
      <c r="B720" s="3" t="s">
        <v>4866</v>
      </c>
      <c r="C720" s="3" t="s">
        <v>4301</v>
      </c>
      <c r="D720" s="3" t="s">
        <v>4816</v>
      </c>
      <c r="E720" s="12">
        <v>0</v>
      </c>
      <c r="F720" s="4">
        <v>12</v>
      </c>
      <c r="G720" s="4">
        <v>1</v>
      </c>
      <c r="H720" s="6">
        <v>7673.13</v>
      </c>
      <c r="K720" s="31">
        <f t="shared" si="11"/>
        <v>0</v>
      </c>
    </row>
    <row r="721" spans="1:11" ht="9" customHeight="1" x14ac:dyDescent="0.2">
      <c r="A721" s="3" t="s">
        <v>4867</v>
      </c>
      <c r="B721" s="3" t="s">
        <v>4868</v>
      </c>
      <c r="C721" s="3" t="s">
        <v>4301</v>
      </c>
      <c r="D721" s="3" t="s">
        <v>4816</v>
      </c>
      <c r="E721" s="12">
        <v>124</v>
      </c>
      <c r="F721" s="4">
        <v>177</v>
      </c>
      <c r="G721" s="4">
        <v>0</v>
      </c>
      <c r="H721" s="5">
        <v>0</v>
      </c>
      <c r="K721" s="31">
        <f t="shared" si="11"/>
        <v>0.70056497175141241</v>
      </c>
    </row>
    <row r="722" spans="1:11" ht="9" customHeight="1" x14ac:dyDescent="0.2">
      <c r="A722" s="3" t="s">
        <v>4869</v>
      </c>
      <c r="B722" s="3" t="s">
        <v>4870</v>
      </c>
      <c r="C722" s="3" t="s">
        <v>4301</v>
      </c>
      <c r="D722" s="3" t="s">
        <v>4816</v>
      </c>
      <c r="E722" s="12">
        <v>29</v>
      </c>
      <c r="F722" s="4">
        <v>269</v>
      </c>
      <c r="G722" s="4">
        <v>6</v>
      </c>
      <c r="H722" s="6">
        <v>46038.75</v>
      </c>
      <c r="K722" s="31">
        <f t="shared" si="11"/>
        <v>0.10780669144981413</v>
      </c>
    </row>
    <row r="723" spans="1:11" ht="9" customHeight="1" x14ac:dyDescent="0.2">
      <c r="A723" s="3" t="s">
        <v>4871</v>
      </c>
      <c r="B723" s="3" t="s">
        <v>4872</v>
      </c>
      <c r="C723" s="3" t="s">
        <v>4301</v>
      </c>
      <c r="D723" s="3" t="s">
        <v>4816</v>
      </c>
      <c r="E723" s="12">
        <v>0</v>
      </c>
      <c r="F723" s="4">
        <v>103</v>
      </c>
      <c r="G723" s="4">
        <v>3</v>
      </c>
      <c r="H723" s="6">
        <v>23019.37</v>
      </c>
      <c r="K723" s="31">
        <f t="shared" si="11"/>
        <v>0</v>
      </c>
    </row>
    <row r="724" spans="1:11" ht="9" customHeight="1" x14ac:dyDescent="0.2">
      <c r="A724" s="3" t="s">
        <v>4873</v>
      </c>
      <c r="B724" s="3" t="s">
        <v>4874</v>
      </c>
      <c r="C724" s="3" t="s">
        <v>4301</v>
      </c>
      <c r="D724" s="3" t="s">
        <v>4816</v>
      </c>
      <c r="E724" s="12">
        <v>0</v>
      </c>
      <c r="F724" s="4">
        <v>23</v>
      </c>
      <c r="G724" s="4">
        <v>1</v>
      </c>
      <c r="H724" s="6">
        <v>7673.12</v>
      </c>
      <c r="K724" s="31">
        <f t="shared" si="11"/>
        <v>0</v>
      </c>
    </row>
    <row r="725" spans="1:11" ht="9" customHeight="1" x14ac:dyDescent="0.2">
      <c r="A725" s="3" t="s">
        <v>4875</v>
      </c>
      <c r="B725" s="3" t="s">
        <v>4876</v>
      </c>
      <c r="C725" s="3" t="s">
        <v>4301</v>
      </c>
      <c r="D725" s="3" t="s">
        <v>4816</v>
      </c>
      <c r="E725" s="12">
        <v>0</v>
      </c>
      <c r="F725" s="4">
        <v>88</v>
      </c>
      <c r="G725" s="4">
        <v>3</v>
      </c>
      <c r="H725" s="6">
        <v>23019.37</v>
      </c>
      <c r="K725" s="31">
        <f t="shared" si="11"/>
        <v>0</v>
      </c>
    </row>
    <row r="726" spans="1:11" ht="9" customHeight="1" x14ac:dyDescent="0.2">
      <c r="A726" s="3" t="s">
        <v>4877</v>
      </c>
      <c r="B726" s="3" t="s">
        <v>4878</v>
      </c>
      <c r="C726" s="3" t="s">
        <v>4301</v>
      </c>
      <c r="D726" s="3" t="s">
        <v>4816</v>
      </c>
      <c r="E726" s="12">
        <v>0</v>
      </c>
      <c r="F726" s="4">
        <v>24</v>
      </c>
      <c r="G726" s="4">
        <v>1</v>
      </c>
      <c r="H726" s="6">
        <v>7673.12</v>
      </c>
      <c r="K726" s="31">
        <f t="shared" si="11"/>
        <v>0</v>
      </c>
    </row>
    <row r="727" spans="1:11" ht="9" customHeight="1" x14ac:dyDescent="0.2">
      <c r="A727" s="3" t="s">
        <v>4879</v>
      </c>
      <c r="B727" s="3" t="s">
        <v>4880</v>
      </c>
      <c r="C727" s="3" t="s">
        <v>4301</v>
      </c>
      <c r="D727" s="3" t="s">
        <v>4816</v>
      </c>
      <c r="E727" s="12">
        <v>0</v>
      </c>
      <c r="F727" s="4">
        <v>18</v>
      </c>
      <c r="G727" s="4">
        <v>1</v>
      </c>
      <c r="H727" s="6">
        <v>7673.12</v>
      </c>
      <c r="K727" s="31">
        <f t="shared" si="11"/>
        <v>0</v>
      </c>
    </row>
    <row r="728" spans="1:11" ht="9" customHeight="1" x14ac:dyDescent="0.2">
      <c r="A728" s="3" t="s">
        <v>4881</v>
      </c>
      <c r="B728" s="3" t="s">
        <v>4882</v>
      </c>
      <c r="C728" s="3" t="s">
        <v>4301</v>
      </c>
      <c r="D728" s="3" t="s">
        <v>4816</v>
      </c>
      <c r="E728" s="12">
        <v>0</v>
      </c>
      <c r="F728" s="4">
        <v>15</v>
      </c>
      <c r="G728" s="4">
        <v>1</v>
      </c>
      <c r="H728" s="6">
        <v>7673.12</v>
      </c>
      <c r="K728" s="31">
        <f t="shared" si="11"/>
        <v>0</v>
      </c>
    </row>
    <row r="729" spans="1:11" ht="9" customHeight="1" x14ac:dyDescent="0.2">
      <c r="A729" s="3" t="s">
        <v>4883</v>
      </c>
      <c r="B729" s="3" t="s">
        <v>4884</v>
      </c>
      <c r="C729" s="3" t="s">
        <v>4301</v>
      </c>
      <c r="D729" s="3" t="s">
        <v>4816</v>
      </c>
      <c r="E729" s="12">
        <v>0</v>
      </c>
      <c r="F729" s="4">
        <v>26</v>
      </c>
      <c r="G729" s="4">
        <v>1</v>
      </c>
      <c r="H729" s="6">
        <v>7673.12</v>
      </c>
      <c r="K729" s="31">
        <f t="shared" si="11"/>
        <v>0</v>
      </c>
    </row>
    <row r="730" spans="1:11" ht="9" customHeight="1" x14ac:dyDescent="0.2">
      <c r="A730" s="3" t="s">
        <v>4885</v>
      </c>
      <c r="B730" s="3" t="s">
        <v>4886</v>
      </c>
      <c r="C730" s="3" t="s">
        <v>4301</v>
      </c>
      <c r="D730" s="3" t="s">
        <v>4816</v>
      </c>
      <c r="E730" s="12">
        <v>0</v>
      </c>
      <c r="F730" s="4">
        <v>56</v>
      </c>
      <c r="G730" s="4">
        <v>2</v>
      </c>
      <c r="H730" s="6">
        <v>15346.25</v>
      </c>
      <c r="K730" s="31">
        <f t="shared" si="11"/>
        <v>0</v>
      </c>
    </row>
    <row r="731" spans="1:11" ht="9" customHeight="1" x14ac:dyDescent="0.2">
      <c r="A731" s="3" t="s">
        <v>4887</v>
      </c>
      <c r="B731" s="3" t="s">
        <v>4888</v>
      </c>
      <c r="C731" s="3" t="s">
        <v>4301</v>
      </c>
      <c r="D731" s="3" t="s">
        <v>4816</v>
      </c>
      <c r="E731" s="12">
        <v>0</v>
      </c>
      <c r="F731" s="4">
        <v>47</v>
      </c>
      <c r="G731" s="4">
        <v>2</v>
      </c>
      <c r="H731" s="6">
        <v>15346.25</v>
      </c>
      <c r="K731" s="31">
        <f t="shared" si="11"/>
        <v>0</v>
      </c>
    </row>
    <row r="732" spans="1:11" ht="9" customHeight="1" x14ac:dyDescent="0.2">
      <c r="A732" s="3" t="s">
        <v>4889</v>
      </c>
      <c r="B732" s="3" t="s">
        <v>4890</v>
      </c>
      <c r="C732" s="3" t="s">
        <v>4301</v>
      </c>
      <c r="D732" s="3" t="s">
        <v>4816</v>
      </c>
      <c r="E732" s="12">
        <v>96</v>
      </c>
      <c r="F732" s="4">
        <v>543</v>
      </c>
      <c r="G732" s="4">
        <v>7</v>
      </c>
      <c r="H732" s="6">
        <v>53711.87</v>
      </c>
      <c r="K732" s="31">
        <f t="shared" si="11"/>
        <v>0.17679558011049723</v>
      </c>
    </row>
    <row r="733" spans="1:11" ht="9" customHeight="1" x14ac:dyDescent="0.2">
      <c r="A733" s="3" t="s">
        <v>4891</v>
      </c>
      <c r="B733" s="3" t="s">
        <v>4892</v>
      </c>
      <c r="C733" s="3" t="s">
        <v>4301</v>
      </c>
      <c r="D733" s="3" t="s">
        <v>4816</v>
      </c>
      <c r="E733" s="12">
        <v>0</v>
      </c>
      <c r="F733" s="4">
        <v>175</v>
      </c>
      <c r="G733" s="4">
        <v>6</v>
      </c>
      <c r="H733" s="6">
        <v>46038.75</v>
      </c>
      <c r="K733" s="31">
        <f t="shared" si="11"/>
        <v>0</v>
      </c>
    </row>
    <row r="734" spans="1:11" ht="9" customHeight="1" x14ac:dyDescent="0.2">
      <c r="A734" s="3" t="s">
        <v>4893</v>
      </c>
      <c r="B734" s="3" t="s">
        <v>4894</v>
      </c>
      <c r="C734" s="3" t="s">
        <v>4301</v>
      </c>
      <c r="D734" s="3" t="s">
        <v>4816</v>
      </c>
      <c r="E734" s="12">
        <v>0</v>
      </c>
      <c r="F734" s="4">
        <v>61</v>
      </c>
      <c r="G734" s="4">
        <v>2</v>
      </c>
      <c r="H734" s="6">
        <v>15346.25</v>
      </c>
      <c r="K734" s="31">
        <f t="shared" si="11"/>
        <v>0</v>
      </c>
    </row>
    <row r="735" spans="1:11" ht="9" customHeight="1" x14ac:dyDescent="0.2">
      <c r="A735" s="3" t="s">
        <v>4895</v>
      </c>
      <c r="B735" s="3" t="s">
        <v>4896</v>
      </c>
      <c r="C735" s="3" t="s">
        <v>4301</v>
      </c>
      <c r="D735" s="3" t="s">
        <v>4816</v>
      </c>
      <c r="E735" s="12">
        <v>0</v>
      </c>
      <c r="F735" s="4">
        <v>15</v>
      </c>
      <c r="G735" s="4">
        <v>1</v>
      </c>
      <c r="H735" s="6">
        <v>7673.13</v>
      </c>
      <c r="K735" s="31">
        <f t="shared" si="11"/>
        <v>0</v>
      </c>
    </row>
    <row r="736" spans="1:11" ht="9" customHeight="1" x14ac:dyDescent="0.2">
      <c r="A736" s="3" t="s">
        <v>4897</v>
      </c>
      <c r="B736" s="3" t="s">
        <v>4898</v>
      </c>
      <c r="C736" s="3" t="s">
        <v>4301</v>
      </c>
      <c r="D736" s="3" t="s">
        <v>4816</v>
      </c>
      <c r="E736" s="12">
        <v>8</v>
      </c>
      <c r="F736" s="4">
        <v>104</v>
      </c>
      <c r="G736" s="4">
        <v>2</v>
      </c>
      <c r="H736" s="6">
        <v>15346.25</v>
      </c>
      <c r="K736" s="31">
        <f t="shared" si="11"/>
        <v>7.6923076923076927E-2</v>
      </c>
    </row>
    <row r="737" spans="1:11" ht="9" customHeight="1" x14ac:dyDescent="0.2">
      <c r="A737" s="3" t="s">
        <v>4899</v>
      </c>
      <c r="B737" s="3" t="s">
        <v>4900</v>
      </c>
      <c r="C737" s="3" t="s">
        <v>4301</v>
      </c>
      <c r="D737" s="3" t="s">
        <v>4816</v>
      </c>
      <c r="E737" s="12">
        <v>42</v>
      </c>
      <c r="F737" s="4">
        <v>276</v>
      </c>
      <c r="G737" s="4">
        <v>4</v>
      </c>
      <c r="H737" s="6">
        <v>30692.5</v>
      </c>
      <c r="K737" s="31">
        <f t="shared" si="11"/>
        <v>0.15217391304347827</v>
      </c>
    </row>
    <row r="738" spans="1:11" ht="9" customHeight="1" x14ac:dyDescent="0.2">
      <c r="A738" s="3" t="s">
        <v>4901</v>
      </c>
      <c r="B738" s="3" t="s">
        <v>4902</v>
      </c>
      <c r="C738" s="3" t="s">
        <v>4301</v>
      </c>
      <c r="D738" s="3" t="s">
        <v>4816</v>
      </c>
      <c r="E738" s="12">
        <v>5</v>
      </c>
      <c r="F738" s="4">
        <v>63</v>
      </c>
      <c r="G738" s="4">
        <v>1</v>
      </c>
      <c r="H738" s="6">
        <v>7673.12</v>
      </c>
      <c r="K738" s="31">
        <f t="shared" si="11"/>
        <v>7.9365079365079361E-2</v>
      </c>
    </row>
    <row r="739" spans="1:11" ht="9" customHeight="1" x14ac:dyDescent="0.2">
      <c r="A739" s="3" t="s">
        <v>4903</v>
      </c>
      <c r="B739" s="3" t="s">
        <v>4904</v>
      </c>
      <c r="C739" s="3" t="s">
        <v>4301</v>
      </c>
      <c r="D739" s="3" t="s">
        <v>4816</v>
      </c>
      <c r="E739" s="12">
        <v>0</v>
      </c>
      <c r="F739" s="4">
        <v>156</v>
      </c>
      <c r="G739" s="4">
        <v>5</v>
      </c>
      <c r="H739" s="6">
        <v>38365.620000000003</v>
      </c>
      <c r="K739" s="31">
        <f t="shared" si="11"/>
        <v>0</v>
      </c>
    </row>
    <row r="740" spans="1:11" ht="9" customHeight="1" x14ac:dyDescent="0.2">
      <c r="A740" s="3" t="s">
        <v>4905</v>
      </c>
      <c r="B740" s="3" t="s">
        <v>4906</v>
      </c>
      <c r="C740" s="3" t="s">
        <v>4301</v>
      </c>
      <c r="D740" s="3" t="s">
        <v>4816</v>
      </c>
      <c r="E740" s="12">
        <v>0</v>
      </c>
      <c r="F740" s="4">
        <v>26</v>
      </c>
      <c r="G740" s="4">
        <v>1</v>
      </c>
      <c r="H740" s="6">
        <v>7673.12</v>
      </c>
      <c r="K740" s="31">
        <f t="shared" si="11"/>
        <v>0</v>
      </c>
    </row>
    <row r="741" spans="1:11" ht="9" customHeight="1" x14ac:dyDescent="0.2">
      <c r="A741" s="3" t="s">
        <v>4907</v>
      </c>
      <c r="B741" s="3" t="s">
        <v>4908</v>
      </c>
      <c r="C741" s="3" t="s">
        <v>4301</v>
      </c>
      <c r="D741" s="3" t="s">
        <v>4816</v>
      </c>
      <c r="E741" s="12">
        <v>0</v>
      </c>
      <c r="F741" s="4">
        <v>10</v>
      </c>
      <c r="G741" s="4">
        <v>1</v>
      </c>
      <c r="H741" s="6">
        <v>7673.13</v>
      </c>
      <c r="K741" s="31">
        <f t="shared" si="11"/>
        <v>0</v>
      </c>
    </row>
    <row r="742" spans="1:11" ht="9" customHeight="1" x14ac:dyDescent="0.2">
      <c r="A742" s="3" t="s">
        <v>4909</v>
      </c>
      <c r="B742" s="3" t="s">
        <v>4910</v>
      </c>
      <c r="C742" s="3" t="s">
        <v>4301</v>
      </c>
      <c r="D742" s="3" t="s">
        <v>4816</v>
      </c>
      <c r="E742" s="12">
        <v>0</v>
      </c>
      <c r="F742" s="4">
        <v>17</v>
      </c>
      <c r="G742" s="4">
        <v>1</v>
      </c>
      <c r="H742" s="6">
        <v>7673.12</v>
      </c>
      <c r="K742" s="31">
        <f t="shared" si="11"/>
        <v>0</v>
      </c>
    </row>
    <row r="743" spans="1:11" ht="9" customHeight="1" x14ac:dyDescent="0.2">
      <c r="A743" s="3" t="s">
        <v>4911</v>
      </c>
      <c r="B743" s="3" t="s">
        <v>4912</v>
      </c>
      <c r="C743" s="3" t="s">
        <v>4301</v>
      </c>
      <c r="D743" s="3" t="s">
        <v>4816</v>
      </c>
      <c r="E743" s="12">
        <v>25</v>
      </c>
      <c r="F743" s="4">
        <v>144</v>
      </c>
      <c r="G743" s="4">
        <v>2</v>
      </c>
      <c r="H743" s="6">
        <v>15346.25</v>
      </c>
      <c r="K743" s="31">
        <f t="shared" si="11"/>
        <v>0.1736111111111111</v>
      </c>
    </row>
    <row r="744" spans="1:11" ht="9" customHeight="1" x14ac:dyDescent="0.2">
      <c r="A744" s="3" t="s">
        <v>4913</v>
      </c>
      <c r="B744" s="3" t="s">
        <v>4914</v>
      </c>
      <c r="C744" s="3" t="s">
        <v>4301</v>
      </c>
      <c r="D744" s="3" t="s">
        <v>4816</v>
      </c>
      <c r="E744" s="12">
        <v>44</v>
      </c>
      <c r="F744" s="4">
        <v>234</v>
      </c>
      <c r="G744" s="4">
        <v>3</v>
      </c>
      <c r="H744" s="6">
        <v>23019.37</v>
      </c>
      <c r="K744" s="31">
        <f t="shared" si="11"/>
        <v>0.18803418803418803</v>
      </c>
    </row>
    <row r="745" spans="1:11" ht="9" customHeight="1" x14ac:dyDescent="0.2">
      <c r="A745" s="3" t="s">
        <v>4915</v>
      </c>
      <c r="B745" s="3" t="s">
        <v>4916</v>
      </c>
      <c r="C745" s="3" t="s">
        <v>4301</v>
      </c>
      <c r="D745" s="3" t="s">
        <v>4816</v>
      </c>
      <c r="E745" s="12">
        <v>15</v>
      </c>
      <c r="F745" s="4">
        <v>38</v>
      </c>
      <c r="G745" s="4">
        <v>0</v>
      </c>
      <c r="H745" s="5">
        <v>0</v>
      </c>
      <c r="K745" s="31">
        <f t="shared" si="11"/>
        <v>0.39473684210526316</v>
      </c>
    </row>
    <row r="746" spans="1:11" ht="9" customHeight="1" x14ac:dyDescent="0.2">
      <c r="A746" s="3" t="s">
        <v>4917</v>
      </c>
      <c r="B746" s="3" t="s">
        <v>4918</v>
      </c>
      <c r="C746" s="3" t="s">
        <v>4301</v>
      </c>
      <c r="D746" s="3" t="s">
        <v>4816</v>
      </c>
      <c r="E746" s="12">
        <v>100</v>
      </c>
      <c r="F746" s="4">
        <v>65</v>
      </c>
      <c r="G746" s="4">
        <v>0</v>
      </c>
      <c r="H746" s="5">
        <v>0</v>
      </c>
      <c r="K746" s="31">
        <f t="shared" si="11"/>
        <v>1.5384615384615385</v>
      </c>
    </row>
    <row r="747" spans="1:11" ht="9" customHeight="1" x14ac:dyDescent="0.2">
      <c r="A747" s="3" t="s">
        <v>4919</v>
      </c>
      <c r="B747" s="3" t="s">
        <v>4920</v>
      </c>
      <c r="C747" s="3" t="s">
        <v>4301</v>
      </c>
      <c r="D747" s="3" t="s">
        <v>4816</v>
      </c>
      <c r="E747" s="12">
        <v>14</v>
      </c>
      <c r="F747" s="4">
        <v>123</v>
      </c>
      <c r="G747" s="4">
        <v>2</v>
      </c>
      <c r="H747" s="6">
        <v>15346.25</v>
      </c>
      <c r="K747" s="31">
        <f t="shared" si="11"/>
        <v>0.11382113821138211</v>
      </c>
    </row>
    <row r="748" spans="1:11" ht="9" customHeight="1" x14ac:dyDescent="0.2">
      <c r="A748" s="3" t="s">
        <v>4921</v>
      </c>
      <c r="B748" s="3" t="s">
        <v>4922</v>
      </c>
      <c r="C748" s="3" t="s">
        <v>4301</v>
      </c>
      <c r="D748" s="3" t="s">
        <v>4816</v>
      </c>
      <c r="E748" s="12">
        <v>15</v>
      </c>
      <c r="F748" s="4">
        <v>109</v>
      </c>
      <c r="G748" s="4">
        <v>2</v>
      </c>
      <c r="H748" s="6">
        <v>15346.25</v>
      </c>
      <c r="K748" s="31">
        <f t="shared" si="11"/>
        <v>0.13761467889908258</v>
      </c>
    </row>
    <row r="749" spans="1:11" ht="9" customHeight="1" x14ac:dyDescent="0.2">
      <c r="A749" s="3" t="s">
        <v>4923</v>
      </c>
      <c r="B749" s="3" t="s">
        <v>4924</v>
      </c>
      <c r="C749" s="3" t="s">
        <v>4301</v>
      </c>
      <c r="D749" s="3" t="s">
        <v>4816</v>
      </c>
      <c r="E749" s="12">
        <v>85</v>
      </c>
      <c r="F749" s="4">
        <v>107</v>
      </c>
      <c r="G749" s="4">
        <v>0</v>
      </c>
      <c r="H749" s="5">
        <v>0</v>
      </c>
      <c r="K749" s="31">
        <f t="shared" si="11"/>
        <v>0.79439252336448596</v>
      </c>
    </row>
    <row r="750" spans="1:11" ht="9" customHeight="1" x14ac:dyDescent="0.2">
      <c r="A750" s="3" t="s">
        <v>4925</v>
      </c>
      <c r="B750" s="3" t="s">
        <v>4926</v>
      </c>
      <c r="C750" s="3" t="s">
        <v>4301</v>
      </c>
      <c r="D750" s="3" t="s">
        <v>4816</v>
      </c>
      <c r="E750" s="12">
        <v>0</v>
      </c>
      <c r="F750" s="4">
        <v>31</v>
      </c>
      <c r="G750" s="4">
        <v>1</v>
      </c>
      <c r="H750" s="6">
        <v>7673.12</v>
      </c>
      <c r="K750" s="31">
        <f t="shared" si="11"/>
        <v>0</v>
      </c>
    </row>
    <row r="751" spans="1:11" ht="9" customHeight="1" x14ac:dyDescent="0.2">
      <c r="A751" s="3" t="s">
        <v>4927</v>
      </c>
      <c r="B751" s="3" t="s">
        <v>4928</v>
      </c>
      <c r="C751" s="3" t="s">
        <v>4301</v>
      </c>
      <c r="D751" s="3" t="s">
        <v>4816</v>
      </c>
      <c r="E751" s="12">
        <v>30</v>
      </c>
      <c r="F751" s="4">
        <v>464</v>
      </c>
      <c r="G751" s="4">
        <v>13</v>
      </c>
      <c r="H751" s="6">
        <v>99750.62</v>
      </c>
      <c r="K751" s="31">
        <f t="shared" si="11"/>
        <v>6.4655172413793108E-2</v>
      </c>
    </row>
    <row r="752" spans="1:11" ht="9" customHeight="1" x14ac:dyDescent="0.2">
      <c r="A752" s="3" t="s">
        <v>4929</v>
      </c>
      <c r="B752" s="3" t="s">
        <v>4930</v>
      </c>
      <c r="C752" s="3" t="s">
        <v>4301</v>
      </c>
      <c r="D752" s="3" t="s">
        <v>4816</v>
      </c>
      <c r="E752" s="12">
        <v>0</v>
      </c>
      <c r="F752" s="4">
        <v>7</v>
      </c>
      <c r="G752" s="4">
        <v>1</v>
      </c>
      <c r="H752" s="6">
        <v>7673.13</v>
      </c>
      <c r="K752" s="31">
        <f t="shared" si="11"/>
        <v>0</v>
      </c>
    </row>
    <row r="753" spans="1:11" ht="9" customHeight="1" x14ac:dyDescent="0.2">
      <c r="A753" s="3" t="s">
        <v>4931</v>
      </c>
      <c r="B753" s="3" t="s">
        <v>4932</v>
      </c>
      <c r="C753" s="3" t="s">
        <v>4301</v>
      </c>
      <c r="D753" s="3" t="s">
        <v>4816</v>
      </c>
      <c r="E753" s="12">
        <v>0</v>
      </c>
      <c r="F753" s="4">
        <v>19</v>
      </c>
      <c r="G753" s="4">
        <v>1</v>
      </c>
      <c r="H753" s="6">
        <v>7673.12</v>
      </c>
      <c r="K753" s="31">
        <f t="shared" si="11"/>
        <v>0</v>
      </c>
    </row>
    <row r="754" spans="1:11" ht="9" customHeight="1" x14ac:dyDescent="0.2">
      <c r="A754" s="3" t="s">
        <v>4933</v>
      </c>
      <c r="B754" s="3" t="s">
        <v>4934</v>
      </c>
      <c r="C754" s="3" t="s">
        <v>4301</v>
      </c>
      <c r="D754" s="3" t="s">
        <v>4816</v>
      </c>
      <c r="E754" s="12">
        <v>0</v>
      </c>
      <c r="F754" s="4">
        <v>181</v>
      </c>
      <c r="G754" s="4">
        <v>6</v>
      </c>
      <c r="H754" s="6">
        <v>46038.75</v>
      </c>
      <c r="K754" s="31">
        <f t="shared" si="11"/>
        <v>0</v>
      </c>
    </row>
    <row r="755" spans="1:11" ht="9" customHeight="1" x14ac:dyDescent="0.2">
      <c r="A755" s="3" t="s">
        <v>4935</v>
      </c>
      <c r="B755" s="3" t="s">
        <v>4936</v>
      </c>
      <c r="C755" s="3" t="s">
        <v>4301</v>
      </c>
      <c r="D755" s="3" t="s">
        <v>4816</v>
      </c>
      <c r="E755" s="12">
        <v>8</v>
      </c>
      <c r="F755" s="4">
        <v>247</v>
      </c>
      <c r="G755" s="4">
        <v>8</v>
      </c>
      <c r="H755" s="6">
        <v>61385</v>
      </c>
      <c r="K755" s="31">
        <f t="shared" si="11"/>
        <v>3.2388663967611336E-2</v>
      </c>
    </row>
    <row r="756" spans="1:11" ht="9" customHeight="1" x14ac:dyDescent="0.2">
      <c r="A756" s="3" t="s">
        <v>4937</v>
      </c>
      <c r="B756" s="3" t="s">
        <v>4938</v>
      </c>
      <c r="C756" s="3" t="s">
        <v>4301</v>
      </c>
      <c r="D756" s="3" t="s">
        <v>4816</v>
      </c>
      <c r="E756" s="12">
        <v>0</v>
      </c>
      <c r="F756" s="4">
        <v>27</v>
      </c>
      <c r="G756" s="4">
        <v>1</v>
      </c>
      <c r="H756" s="6">
        <v>7673.12</v>
      </c>
      <c r="K756" s="31">
        <f t="shared" si="11"/>
        <v>0</v>
      </c>
    </row>
    <row r="757" spans="1:11" ht="9" customHeight="1" x14ac:dyDescent="0.2">
      <c r="A757" s="3" t="s">
        <v>4939</v>
      </c>
      <c r="B757" s="3" t="s">
        <v>4816</v>
      </c>
      <c r="C757" s="3" t="s">
        <v>4301</v>
      </c>
      <c r="D757" s="3" t="s">
        <v>4816</v>
      </c>
      <c r="E757" s="12">
        <v>582</v>
      </c>
      <c r="F757" s="4">
        <v>3790</v>
      </c>
      <c r="G757" s="4">
        <v>66</v>
      </c>
      <c r="H757" s="6">
        <v>506426.25</v>
      </c>
      <c r="K757" s="31">
        <f t="shared" si="11"/>
        <v>0.15356200527704486</v>
      </c>
    </row>
    <row r="758" spans="1:11" ht="9" customHeight="1" x14ac:dyDescent="0.2">
      <c r="A758" s="3" t="s">
        <v>4940</v>
      </c>
      <c r="B758" s="3" t="s">
        <v>4941</v>
      </c>
      <c r="C758" s="3" t="s">
        <v>4301</v>
      </c>
      <c r="D758" s="3" t="s">
        <v>4816</v>
      </c>
      <c r="E758" s="12">
        <v>29</v>
      </c>
      <c r="F758" s="4">
        <v>57</v>
      </c>
      <c r="G758" s="4">
        <v>0</v>
      </c>
      <c r="H758" s="5">
        <v>0</v>
      </c>
      <c r="K758" s="31">
        <f t="shared" si="11"/>
        <v>0.50877192982456143</v>
      </c>
    </row>
    <row r="759" spans="1:11" ht="9" customHeight="1" x14ac:dyDescent="0.2">
      <c r="A759" s="3" t="s">
        <v>4942</v>
      </c>
      <c r="B759" s="3" t="s">
        <v>4943</v>
      </c>
      <c r="C759" s="3" t="s">
        <v>4301</v>
      </c>
      <c r="D759" s="3" t="s">
        <v>4816</v>
      </c>
      <c r="E759" s="12">
        <v>30</v>
      </c>
      <c r="F759" s="4">
        <v>192</v>
      </c>
      <c r="G759" s="4">
        <v>3</v>
      </c>
      <c r="H759" s="6">
        <v>23019.37</v>
      </c>
      <c r="K759" s="31">
        <f t="shared" si="11"/>
        <v>0.15625</v>
      </c>
    </row>
    <row r="760" spans="1:11" ht="9" customHeight="1" x14ac:dyDescent="0.2">
      <c r="A760" s="3" t="s">
        <v>4944</v>
      </c>
      <c r="B760" s="3" t="s">
        <v>4945</v>
      </c>
      <c r="C760" s="3" t="s">
        <v>4301</v>
      </c>
      <c r="D760" s="3" t="s">
        <v>4816</v>
      </c>
      <c r="E760" s="12">
        <v>0</v>
      </c>
      <c r="F760" s="4">
        <v>2</v>
      </c>
      <c r="G760" s="4">
        <v>1</v>
      </c>
      <c r="H760" s="6">
        <v>7673.13</v>
      </c>
      <c r="K760" s="31">
        <f t="shared" si="11"/>
        <v>0</v>
      </c>
    </row>
    <row r="761" spans="1:11" ht="9" customHeight="1" x14ac:dyDescent="0.2">
      <c r="A761" s="3" t="s">
        <v>4946</v>
      </c>
      <c r="B761" s="3" t="s">
        <v>4947</v>
      </c>
      <c r="C761" s="3" t="s">
        <v>4301</v>
      </c>
      <c r="D761" s="3" t="s">
        <v>4816</v>
      </c>
      <c r="E761" s="12">
        <v>15</v>
      </c>
      <c r="F761" s="4">
        <v>117</v>
      </c>
      <c r="G761" s="4">
        <v>4</v>
      </c>
      <c r="H761" s="6">
        <v>30692.5</v>
      </c>
      <c r="K761" s="31">
        <f t="shared" si="11"/>
        <v>0.12820512820512819</v>
      </c>
    </row>
    <row r="762" spans="1:11" ht="9" customHeight="1" x14ac:dyDescent="0.2">
      <c r="A762" s="3" t="s">
        <v>4948</v>
      </c>
      <c r="B762" s="3" t="s">
        <v>4949</v>
      </c>
      <c r="C762" s="3" t="s">
        <v>4301</v>
      </c>
      <c r="D762" s="3" t="s">
        <v>4816</v>
      </c>
      <c r="E762" s="12">
        <v>0</v>
      </c>
      <c r="F762" s="4">
        <v>25</v>
      </c>
      <c r="G762" s="4">
        <v>1</v>
      </c>
      <c r="H762" s="6">
        <v>7673.12</v>
      </c>
      <c r="K762" s="31">
        <f t="shared" si="11"/>
        <v>0</v>
      </c>
    </row>
    <row r="763" spans="1:11" ht="9" customHeight="1" x14ac:dyDescent="0.2">
      <c r="A763" s="3" t="s">
        <v>4950</v>
      </c>
      <c r="B763" s="3" t="s">
        <v>4951</v>
      </c>
      <c r="C763" s="3" t="s">
        <v>4301</v>
      </c>
      <c r="D763" s="3" t="s">
        <v>4816</v>
      </c>
      <c r="E763" s="12">
        <v>35</v>
      </c>
      <c r="F763" s="4">
        <v>411</v>
      </c>
      <c r="G763" s="4">
        <v>10</v>
      </c>
      <c r="H763" s="6">
        <v>76731.25</v>
      </c>
      <c r="K763" s="31">
        <f t="shared" si="11"/>
        <v>8.5158150851581502E-2</v>
      </c>
    </row>
    <row r="764" spans="1:11" ht="9" customHeight="1" x14ac:dyDescent="0.2">
      <c r="A764" s="3" t="s">
        <v>4952</v>
      </c>
      <c r="B764" s="3" t="s">
        <v>4953</v>
      </c>
      <c r="C764" s="3" t="s">
        <v>4301</v>
      </c>
      <c r="D764" s="3" t="s">
        <v>4816</v>
      </c>
      <c r="E764" s="12">
        <v>0</v>
      </c>
      <c r="F764" s="4">
        <v>13</v>
      </c>
      <c r="G764" s="4">
        <v>1</v>
      </c>
      <c r="H764" s="6">
        <v>7673.12</v>
      </c>
      <c r="K764" s="31">
        <f t="shared" si="11"/>
        <v>0</v>
      </c>
    </row>
    <row r="765" spans="1:11" ht="9" customHeight="1" x14ac:dyDescent="0.2">
      <c r="A765" s="3" t="s">
        <v>4954</v>
      </c>
      <c r="B765" s="3" t="s">
        <v>4955</v>
      </c>
      <c r="C765" s="3" t="s">
        <v>4301</v>
      </c>
      <c r="D765" s="3" t="s">
        <v>4816</v>
      </c>
      <c r="E765" s="12">
        <v>0</v>
      </c>
      <c r="F765" s="4">
        <v>86</v>
      </c>
      <c r="G765" s="4">
        <v>3</v>
      </c>
      <c r="H765" s="6">
        <v>23019.37</v>
      </c>
      <c r="K765" s="31">
        <f t="shared" si="11"/>
        <v>0</v>
      </c>
    </row>
    <row r="766" spans="1:11" ht="9" customHeight="1" x14ac:dyDescent="0.2">
      <c r="A766" s="3" t="s">
        <v>4956</v>
      </c>
      <c r="B766" s="3" t="s">
        <v>4957</v>
      </c>
      <c r="C766" s="3" t="s">
        <v>4301</v>
      </c>
      <c r="D766" s="3" t="s">
        <v>4816</v>
      </c>
      <c r="E766" s="12">
        <v>0</v>
      </c>
      <c r="F766" s="4">
        <v>76</v>
      </c>
      <c r="G766" s="4">
        <v>3</v>
      </c>
      <c r="H766" s="6">
        <v>23019.37</v>
      </c>
      <c r="K766" s="31">
        <f t="shared" si="11"/>
        <v>0</v>
      </c>
    </row>
    <row r="767" spans="1:11" ht="9" customHeight="1" x14ac:dyDescent="0.2">
      <c r="A767" s="3" t="s">
        <v>4958</v>
      </c>
      <c r="B767" s="3" t="s">
        <v>4959</v>
      </c>
      <c r="C767" s="3" t="s">
        <v>4301</v>
      </c>
      <c r="D767" s="3" t="s">
        <v>4816</v>
      </c>
      <c r="E767" s="12">
        <v>0</v>
      </c>
      <c r="F767" s="4">
        <v>11</v>
      </c>
      <c r="G767" s="4">
        <v>1</v>
      </c>
      <c r="H767" s="6">
        <v>7673.13</v>
      </c>
      <c r="K767" s="31">
        <f t="shared" si="11"/>
        <v>0</v>
      </c>
    </row>
    <row r="768" spans="1:11" ht="9" customHeight="1" x14ac:dyDescent="0.2">
      <c r="A768" s="3" t="s">
        <v>4960</v>
      </c>
      <c r="B768" s="3" t="s">
        <v>4961</v>
      </c>
      <c r="C768" s="3" t="s">
        <v>4301</v>
      </c>
      <c r="D768" s="3" t="s">
        <v>4816</v>
      </c>
      <c r="E768" s="12">
        <v>0</v>
      </c>
      <c r="F768" s="4">
        <v>43</v>
      </c>
      <c r="G768" s="4">
        <v>1</v>
      </c>
      <c r="H768" s="6">
        <v>7673.12</v>
      </c>
      <c r="K768" s="31">
        <f t="shared" si="11"/>
        <v>0</v>
      </c>
    </row>
    <row r="769" spans="1:11" ht="9" customHeight="1" x14ac:dyDescent="0.2">
      <c r="A769" s="3" t="s">
        <v>4962</v>
      </c>
      <c r="B769" s="3" t="s">
        <v>4963</v>
      </c>
      <c r="C769" s="3" t="s">
        <v>4301</v>
      </c>
      <c r="D769" s="3" t="s">
        <v>4816</v>
      </c>
      <c r="E769" s="12">
        <v>0</v>
      </c>
      <c r="F769" s="4">
        <v>130</v>
      </c>
      <c r="G769" s="4">
        <v>4</v>
      </c>
      <c r="H769" s="6">
        <v>30692.5</v>
      </c>
      <c r="K769" s="31">
        <f t="shared" si="11"/>
        <v>0</v>
      </c>
    </row>
    <row r="770" spans="1:11" ht="9" customHeight="1" x14ac:dyDescent="0.2">
      <c r="A770" s="3" t="s">
        <v>4964</v>
      </c>
      <c r="B770" s="3" t="s">
        <v>4965</v>
      </c>
      <c r="C770" s="3" t="s">
        <v>4301</v>
      </c>
      <c r="D770" s="3" t="s">
        <v>4816</v>
      </c>
      <c r="E770" s="12">
        <v>0</v>
      </c>
      <c r="F770" s="4">
        <v>16</v>
      </c>
      <c r="G770" s="4">
        <v>1</v>
      </c>
      <c r="H770" s="6">
        <v>7673.12</v>
      </c>
      <c r="K770" s="31">
        <f t="shared" si="11"/>
        <v>0</v>
      </c>
    </row>
    <row r="771" spans="1:11" ht="9" customHeight="1" x14ac:dyDescent="0.2">
      <c r="A771" s="3" t="s">
        <v>4966</v>
      </c>
      <c r="B771" s="3" t="s">
        <v>4967</v>
      </c>
      <c r="C771" s="3" t="s">
        <v>4301</v>
      </c>
      <c r="D771" s="3" t="s">
        <v>4816</v>
      </c>
      <c r="E771" s="12">
        <v>0</v>
      </c>
      <c r="F771" s="4">
        <v>18</v>
      </c>
      <c r="G771" s="4">
        <v>1</v>
      </c>
      <c r="H771" s="6">
        <v>7673.13</v>
      </c>
      <c r="K771" s="31">
        <f t="shared" ref="K771:K834" si="12">E771/F771</f>
        <v>0</v>
      </c>
    </row>
    <row r="772" spans="1:11" ht="9" customHeight="1" x14ac:dyDescent="0.2">
      <c r="A772" s="3" t="s">
        <v>4968</v>
      </c>
      <c r="B772" s="3" t="s">
        <v>4969</v>
      </c>
      <c r="C772" s="3" t="s">
        <v>4301</v>
      </c>
      <c r="D772" s="3" t="s">
        <v>4816</v>
      </c>
      <c r="E772" s="12">
        <v>0</v>
      </c>
      <c r="F772" s="4">
        <v>27</v>
      </c>
      <c r="G772" s="4">
        <v>1</v>
      </c>
      <c r="H772" s="6">
        <v>7673.12</v>
      </c>
      <c r="K772" s="31">
        <f t="shared" si="12"/>
        <v>0</v>
      </c>
    </row>
    <row r="773" spans="1:11" ht="9" customHeight="1" x14ac:dyDescent="0.2">
      <c r="A773" s="3" t="s">
        <v>4970</v>
      </c>
      <c r="B773" s="3" t="s">
        <v>4971</v>
      </c>
      <c r="C773" s="3" t="s">
        <v>4301</v>
      </c>
      <c r="D773" s="3" t="s">
        <v>4816</v>
      </c>
      <c r="E773" s="12">
        <v>6</v>
      </c>
      <c r="F773" s="4">
        <v>9</v>
      </c>
      <c r="G773" s="4">
        <v>0</v>
      </c>
      <c r="H773" s="5">
        <v>0</v>
      </c>
      <c r="K773" s="31">
        <f t="shared" si="12"/>
        <v>0.66666666666666663</v>
      </c>
    </row>
    <row r="774" spans="1:11" ht="9" customHeight="1" x14ac:dyDescent="0.2">
      <c r="A774" s="3" t="s">
        <v>4972</v>
      </c>
      <c r="B774" s="3" t="s">
        <v>4973</v>
      </c>
      <c r="C774" s="3" t="s">
        <v>4301</v>
      </c>
      <c r="D774" s="3" t="s">
        <v>4816</v>
      </c>
      <c r="E774" s="12">
        <v>0</v>
      </c>
      <c r="F774" s="4">
        <v>11</v>
      </c>
      <c r="G774" s="4">
        <v>1</v>
      </c>
      <c r="H774" s="6">
        <v>7673.12</v>
      </c>
      <c r="K774" s="31">
        <f t="shared" si="12"/>
        <v>0</v>
      </c>
    </row>
    <row r="775" spans="1:11" ht="9" customHeight="1" x14ac:dyDescent="0.2">
      <c r="A775" s="3" t="s">
        <v>4974</v>
      </c>
      <c r="B775" s="3" t="s">
        <v>4975</v>
      </c>
      <c r="C775" s="3" t="s">
        <v>4301</v>
      </c>
      <c r="D775" s="3" t="s">
        <v>4816</v>
      </c>
      <c r="E775" s="12">
        <v>0</v>
      </c>
      <c r="F775" s="4">
        <v>8</v>
      </c>
      <c r="G775" s="4">
        <v>1</v>
      </c>
      <c r="H775" s="6">
        <v>7673.13</v>
      </c>
      <c r="K775" s="31">
        <f t="shared" si="12"/>
        <v>0</v>
      </c>
    </row>
    <row r="776" spans="1:11" ht="9" customHeight="1" x14ac:dyDescent="0.2">
      <c r="A776" s="3" t="s">
        <v>4976</v>
      </c>
      <c r="B776" s="3" t="s">
        <v>4977</v>
      </c>
      <c r="C776" s="3" t="s">
        <v>4301</v>
      </c>
      <c r="D776" s="3" t="s">
        <v>4816</v>
      </c>
      <c r="E776" s="12">
        <v>0</v>
      </c>
      <c r="F776" s="4">
        <v>105</v>
      </c>
      <c r="G776" s="4">
        <v>3</v>
      </c>
      <c r="H776" s="6">
        <v>23019.37</v>
      </c>
      <c r="K776" s="31">
        <f t="shared" si="12"/>
        <v>0</v>
      </c>
    </row>
    <row r="777" spans="1:11" ht="9" customHeight="1" x14ac:dyDescent="0.2">
      <c r="A777" s="3" t="s">
        <v>4978</v>
      </c>
      <c r="B777" s="3" t="s">
        <v>4979</v>
      </c>
      <c r="C777" s="3" t="s">
        <v>4301</v>
      </c>
      <c r="D777" s="3" t="s">
        <v>4816</v>
      </c>
      <c r="E777" s="12">
        <v>0</v>
      </c>
      <c r="F777" s="4">
        <v>40</v>
      </c>
      <c r="G777" s="4">
        <v>3</v>
      </c>
      <c r="H777" s="6">
        <v>23019.37</v>
      </c>
      <c r="K777" s="31">
        <f t="shared" si="12"/>
        <v>0</v>
      </c>
    </row>
    <row r="778" spans="1:11" ht="9" customHeight="1" x14ac:dyDescent="0.2">
      <c r="A778" s="3" t="s">
        <v>4980</v>
      </c>
      <c r="B778" s="3" t="s">
        <v>4981</v>
      </c>
      <c r="C778" s="3" t="s">
        <v>4301</v>
      </c>
      <c r="D778" s="3" t="s">
        <v>4816</v>
      </c>
      <c r="E778" s="12">
        <v>0</v>
      </c>
      <c r="F778" s="4">
        <v>23</v>
      </c>
      <c r="G778" s="4">
        <v>1</v>
      </c>
      <c r="H778" s="6">
        <v>7673.12</v>
      </c>
      <c r="K778" s="31">
        <f t="shared" si="12"/>
        <v>0</v>
      </c>
    </row>
    <row r="779" spans="1:11" ht="9" customHeight="1" x14ac:dyDescent="0.2">
      <c r="A779" s="3" t="s">
        <v>4982</v>
      </c>
      <c r="B779" s="3" t="s">
        <v>4983</v>
      </c>
      <c r="C779" s="3" t="s">
        <v>4301</v>
      </c>
      <c r="D779" s="3" t="s">
        <v>4816</v>
      </c>
      <c r="E779" s="12">
        <v>0</v>
      </c>
      <c r="F779" s="4">
        <v>17</v>
      </c>
      <c r="G779" s="4">
        <v>1</v>
      </c>
      <c r="H779" s="6">
        <v>7673.12</v>
      </c>
      <c r="K779" s="31">
        <f t="shared" si="12"/>
        <v>0</v>
      </c>
    </row>
    <row r="780" spans="1:11" ht="9" customHeight="1" x14ac:dyDescent="0.2">
      <c r="A780" s="3" t="s">
        <v>4984</v>
      </c>
      <c r="B780" s="3" t="s">
        <v>4985</v>
      </c>
      <c r="C780" s="3" t="s">
        <v>4301</v>
      </c>
      <c r="D780" s="3" t="s">
        <v>4816</v>
      </c>
      <c r="E780" s="12">
        <v>0</v>
      </c>
      <c r="F780" s="4">
        <v>96</v>
      </c>
      <c r="G780" s="4">
        <v>3</v>
      </c>
      <c r="H780" s="6">
        <v>23019.37</v>
      </c>
      <c r="K780" s="31">
        <f t="shared" si="12"/>
        <v>0</v>
      </c>
    </row>
    <row r="781" spans="1:11" ht="9" customHeight="1" x14ac:dyDescent="0.2">
      <c r="A781" s="3" t="s">
        <v>4986</v>
      </c>
      <c r="B781" s="3" t="s">
        <v>4987</v>
      </c>
      <c r="C781" s="3" t="s">
        <v>4301</v>
      </c>
      <c r="D781" s="3" t="s">
        <v>4816</v>
      </c>
      <c r="E781" s="12">
        <v>0</v>
      </c>
      <c r="F781" s="4">
        <v>54</v>
      </c>
      <c r="G781" s="4">
        <v>2</v>
      </c>
      <c r="H781" s="6">
        <v>15346.25</v>
      </c>
      <c r="K781" s="31">
        <f t="shared" si="12"/>
        <v>0</v>
      </c>
    </row>
    <row r="782" spans="1:11" ht="9" customHeight="1" x14ac:dyDescent="0.2">
      <c r="A782" s="3" t="s">
        <v>4988</v>
      </c>
      <c r="B782" s="3" t="s">
        <v>4989</v>
      </c>
      <c r="C782" s="3" t="s">
        <v>4301</v>
      </c>
      <c r="D782" s="3" t="s">
        <v>4816</v>
      </c>
      <c r="E782" s="12">
        <v>25</v>
      </c>
      <c r="F782" s="4">
        <v>12</v>
      </c>
      <c r="G782" s="4">
        <v>0</v>
      </c>
      <c r="H782" s="5">
        <v>0</v>
      </c>
      <c r="K782" s="31">
        <f t="shared" si="12"/>
        <v>2.0833333333333335</v>
      </c>
    </row>
    <row r="783" spans="1:11" ht="9" customHeight="1" x14ac:dyDescent="0.2">
      <c r="A783" s="3" t="s">
        <v>4990</v>
      </c>
      <c r="B783" s="3" t="s">
        <v>4991</v>
      </c>
      <c r="C783" s="3" t="s">
        <v>4301</v>
      </c>
      <c r="D783" s="3" t="s">
        <v>4816</v>
      </c>
      <c r="E783" s="12">
        <v>30</v>
      </c>
      <c r="F783" s="4">
        <v>426</v>
      </c>
      <c r="G783" s="4">
        <v>15</v>
      </c>
      <c r="H783" s="6">
        <v>115096.87</v>
      </c>
      <c r="K783" s="31">
        <f t="shared" si="12"/>
        <v>7.0422535211267609E-2</v>
      </c>
    </row>
    <row r="784" spans="1:11" ht="9" customHeight="1" x14ac:dyDescent="0.2">
      <c r="A784" s="3" t="s">
        <v>4992</v>
      </c>
      <c r="B784" s="3" t="s">
        <v>4993</v>
      </c>
      <c r="C784" s="3" t="s">
        <v>4301</v>
      </c>
      <c r="D784" s="3" t="s">
        <v>4816</v>
      </c>
      <c r="E784" s="12">
        <v>0</v>
      </c>
      <c r="F784" s="4">
        <v>57</v>
      </c>
      <c r="G784" s="4">
        <v>2</v>
      </c>
      <c r="H784" s="6">
        <v>15346.25</v>
      </c>
      <c r="K784" s="31">
        <f t="shared" si="12"/>
        <v>0</v>
      </c>
    </row>
    <row r="785" spans="1:11" ht="9" customHeight="1" x14ac:dyDescent="0.2">
      <c r="A785" s="3" t="s">
        <v>4994</v>
      </c>
      <c r="B785" s="3" t="s">
        <v>4995</v>
      </c>
      <c r="C785" s="3" t="s">
        <v>4301</v>
      </c>
      <c r="D785" s="3" t="s">
        <v>4816</v>
      </c>
      <c r="E785" s="12">
        <v>0</v>
      </c>
      <c r="F785" s="4">
        <v>3</v>
      </c>
      <c r="G785" s="4">
        <v>1</v>
      </c>
      <c r="H785" s="6">
        <v>7673.13</v>
      </c>
      <c r="K785" s="31">
        <f t="shared" si="12"/>
        <v>0</v>
      </c>
    </row>
    <row r="786" spans="1:11" ht="9" customHeight="1" x14ac:dyDescent="0.2">
      <c r="A786" s="3" t="s">
        <v>4996</v>
      </c>
      <c r="B786" s="3" t="s">
        <v>4997</v>
      </c>
      <c r="C786" s="3" t="s">
        <v>4301</v>
      </c>
      <c r="D786" s="3" t="s">
        <v>4816</v>
      </c>
      <c r="E786" s="12">
        <v>0</v>
      </c>
      <c r="F786" s="4">
        <v>31</v>
      </c>
      <c r="G786" s="4">
        <v>1</v>
      </c>
      <c r="H786" s="6">
        <v>7673.12</v>
      </c>
      <c r="K786" s="31">
        <f t="shared" si="12"/>
        <v>0</v>
      </c>
    </row>
    <row r="787" spans="1:11" ht="9" customHeight="1" x14ac:dyDescent="0.2">
      <c r="A787" s="3" t="s">
        <v>4998</v>
      </c>
      <c r="B787" s="3" t="s">
        <v>4999</v>
      </c>
      <c r="C787" s="3" t="s">
        <v>4301</v>
      </c>
      <c r="D787" s="3" t="s">
        <v>4816</v>
      </c>
      <c r="E787" s="12">
        <v>0</v>
      </c>
      <c r="F787" s="4">
        <v>50</v>
      </c>
      <c r="G787" s="4">
        <v>2</v>
      </c>
      <c r="H787" s="6">
        <v>15346.25</v>
      </c>
      <c r="K787" s="31">
        <f t="shared" si="12"/>
        <v>0</v>
      </c>
    </row>
    <row r="788" spans="1:11" ht="9" customHeight="1" x14ac:dyDescent="0.2">
      <c r="A788" s="3" t="s">
        <v>5000</v>
      </c>
      <c r="B788" s="3" t="s">
        <v>5001</v>
      </c>
      <c r="C788" s="3" t="s">
        <v>4301</v>
      </c>
      <c r="D788" s="3" t="s">
        <v>4816</v>
      </c>
      <c r="E788" s="12">
        <v>0</v>
      </c>
      <c r="F788" s="4">
        <v>353</v>
      </c>
      <c r="G788" s="4">
        <v>13</v>
      </c>
      <c r="H788" s="6">
        <v>99750.62</v>
      </c>
      <c r="K788" s="31">
        <f t="shared" si="12"/>
        <v>0</v>
      </c>
    </row>
    <row r="789" spans="1:11" ht="9" customHeight="1" x14ac:dyDescent="0.2">
      <c r="A789" s="3" t="s">
        <v>5002</v>
      </c>
      <c r="B789" s="3" t="s">
        <v>5003</v>
      </c>
      <c r="C789" s="3" t="s">
        <v>4301</v>
      </c>
      <c r="D789" s="3" t="s">
        <v>4816</v>
      </c>
      <c r="E789" s="12">
        <v>0</v>
      </c>
      <c r="F789" s="4">
        <v>13</v>
      </c>
      <c r="G789" s="4">
        <v>1</v>
      </c>
      <c r="H789" s="6">
        <v>7673.13</v>
      </c>
      <c r="K789" s="31">
        <f t="shared" si="12"/>
        <v>0</v>
      </c>
    </row>
    <row r="790" spans="1:11" ht="9" customHeight="1" x14ac:dyDescent="0.2">
      <c r="A790" s="3" t="s">
        <v>5004</v>
      </c>
      <c r="B790" s="3" t="s">
        <v>5005</v>
      </c>
      <c r="C790" s="3" t="s">
        <v>4301</v>
      </c>
      <c r="D790" s="3" t="s">
        <v>4816</v>
      </c>
      <c r="E790" s="12">
        <v>47</v>
      </c>
      <c r="F790" s="4">
        <v>45</v>
      </c>
      <c r="G790" s="4">
        <v>0</v>
      </c>
      <c r="H790" s="5">
        <v>0</v>
      </c>
      <c r="K790" s="31">
        <f t="shared" si="12"/>
        <v>1.0444444444444445</v>
      </c>
    </row>
    <row r="791" spans="1:11" ht="9" customHeight="1" x14ac:dyDescent="0.2">
      <c r="A791" s="3" t="s">
        <v>5006</v>
      </c>
      <c r="B791" s="3" t="s">
        <v>5007</v>
      </c>
      <c r="C791" s="3" t="s">
        <v>4301</v>
      </c>
      <c r="D791" s="3" t="s">
        <v>4816</v>
      </c>
      <c r="E791" s="12">
        <v>39</v>
      </c>
      <c r="F791" s="4">
        <v>281</v>
      </c>
      <c r="G791" s="4">
        <v>5</v>
      </c>
      <c r="H791" s="6">
        <v>38365.620000000003</v>
      </c>
      <c r="K791" s="31">
        <f t="shared" si="12"/>
        <v>0.13879003558718861</v>
      </c>
    </row>
    <row r="792" spans="1:11" ht="9" customHeight="1" x14ac:dyDescent="0.2">
      <c r="A792" s="3" t="s">
        <v>5008</v>
      </c>
      <c r="B792" s="3" t="s">
        <v>5009</v>
      </c>
      <c r="C792" s="3" t="s">
        <v>4301</v>
      </c>
      <c r="D792" s="3" t="s">
        <v>5010</v>
      </c>
      <c r="E792" s="12">
        <v>0</v>
      </c>
      <c r="F792" s="4">
        <v>29</v>
      </c>
      <c r="G792" s="4">
        <v>1</v>
      </c>
      <c r="H792" s="6">
        <v>7673.12</v>
      </c>
      <c r="K792" s="31">
        <f t="shared" si="12"/>
        <v>0</v>
      </c>
    </row>
    <row r="793" spans="1:11" ht="9" customHeight="1" x14ac:dyDescent="0.2">
      <c r="A793" s="3" t="s">
        <v>5011</v>
      </c>
      <c r="B793" s="3" t="s">
        <v>5012</v>
      </c>
      <c r="C793" s="3" t="s">
        <v>4301</v>
      </c>
      <c r="D793" s="3" t="s">
        <v>5010</v>
      </c>
      <c r="E793" s="12">
        <v>0</v>
      </c>
      <c r="F793" s="4">
        <v>24</v>
      </c>
      <c r="G793" s="4">
        <v>1</v>
      </c>
      <c r="H793" s="6">
        <v>7673.12</v>
      </c>
      <c r="K793" s="31">
        <f t="shared" si="12"/>
        <v>0</v>
      </c>
    </row>
    <row r="794" spans="1:11" ht="9" customHeight="1" x14ac:dyDescent="0.2">
      <c r="A794" s="3" t="s">
        <v>5013</v>
      </c>
      <c r="B794" s="3" t="s">
        <v>5014</v>
      </c>
      <c r="C794" s="3" t="s">
        <v>4301</v>
      </c>
      <c r="D794" s="3" t="s">
        <v>5010</v>
      </c>
      <c r="E794" s="12">
        <v>0</v>
      </c>
      <c r="F794" s="4">
        <v>83</v>
      </c>
      <c r="G794" s="4">
        <v>3</v>
      </c>
      <c r="H794" s="6">
        <v>23019.37</v>
      </c>
      <c r="K794" s="31">
        <f t="shared" si="12"/>
        <v>0</v>
      </c>
    </row>
    <row r="795" spans="1:11" ht="9" customHeight="1" x14ac:dyDescent="0.2">
      <c r="A795" s="3" t="s">
        <v>5015</v>
      </c>
      <c r="B795" s="3" t="s">
        <v>5016</v>
      </c>
      <c r="C795" s="3" t="s">
        <v>4301</v>
      </c>
      <c r="D795" s="3" t="s">
        <v>5010</v>
      </c>
      <c r="E795" s="12">
        <v>0</v>
      </c>
      <c r="F795" s="4">
        <v>11</v>
      </c>
      <c r="G795" s="4">
        <v>1</v>
      </c>
      <c r="H795" s="6">
        <v>7673.12</v>
      </c>
      <c r="K795" s="31">
        <f t="shared" si="12"/>
        <v>0</v>
      </c>
    </row>
    <row r="796" spans="1:11" ht="9" customHeight="1" x14ac:dyDescent="0.2">
      <c r="A796" s="3" t="s">
        <v>5017</v>
      </c>
      <c r="B796" s="3" t="s">
        <v>5018</v>
      </c>
      <c r="C796" s="3" t="s">
        <v>4301</v>
      </c>
      <c r="D796" s="3" t="s">
        <v>5010</v>
      </c>
      <c r="E796" s="12">
        <v>0</v>
      </c>
      <c r="F796" s="4">
        <v>15</v>
      </c>
      <c r="G796" s="4">
        <v>1</v>
      </c>
      <c r="H796" s="6">
        <v>7673.12</v>
      </c>
      <c r="K796" s="31">
        <f t="shared" si="12"/>
        <v>0</v>
      </c>
    </row>
    <row r="797" spans="1:11" ht="9" customHeight="1" x14ac:dyDescent="0.2">
      <c r="A797" s="3" t="s">
        <v>5019</v>
      </c>
      <c r="B797" s="3" t="s">
        <v>5020</v>
      </c>
      <c r="C797" s="3" t="s">
        <v>4301</v>
      </c>
      <c r="D797" s="3" t="s">
        <v>5010</v>
      </c>
      <c r="E797" s="12">
        <v>0</v>
      </c>
      <c r="F797" s="4">
        <v>53</v>
      </c>
      <c r="G797" s="4">
        <v>2</v>
      </c>
      <c r="H797" s="6">
        <v>15346.25</v>
      </c>
      <c r="K797" s="31">
        <f t="shared" si="12"/>
        <v>0</v>
      </c>
    </row>
    <row r="798" spans="1:11" ht="9" customHeight="1" x14ac:dyDescent="0.2">
      <c r="A798" s="3" t="s">
        <v>5021</v>
      </c>
      <c r="B798" s="3" t="s">
        <v>5022</v>
      </c>
      <c r="C798" s="3" t="s">
        <v>4301</v>
      </c>
      <c r="D798" s="3" t="s">
        <v>5010</v>
      </c>
      <c r="E798" s="12">
        <v>0</v>
      </c>
      <c r="F798" s="4">
        <v>28</v>
      </c>
      <c r="G798" s="4">
        <v>1</v>
      </c>
      <c r="H798" s="6">
        <v>7673.12</v>
      </c>
      <c r="K798" s="31">
        <f t="shared" si="12"/>
        <v>0</v>
      </c>
    </row>
    <row r="799" spans="1:11" ht="9" customHeight="1" x14ac:dyDescent="0.2">
      <c r="A799" s="3" t="s">
        <v>5023</v>
      </c>
      <c r="B799" s="3" t="s">
        <v>5024</v>
      </c>
      <c r="C799" s="3" t="s">
        <v>4301</v>
      </c>
      <c r="D799" s="3" t="s">
        <v>5010</v>
      </c>
      <c r="E799" s="12">
        <v>0</v>
      </c>
      <c r="F799" s="4">
        <v>42</v>
      </c>
      <c r="G799" s="4">
        <v>2</v>
      </c>
      <c r="H799" s="6">
        <v>15346.25</v>
      </c>
      <c r="K799" s="31">
        <f t="shared" si="12"/>
        <v>0</v>
      </c>
    </row>
    <row r="800" spans="1:11" ht="9" customHeight="1" x14ac:dyDescent="0.2">
      <c r="A800" s="3" t="s">
        <v>5025</v>
      </c>
      <c r="B800" s="3" t="s">
        <v>5026</v>
      </c>
      <c r="C800" s="3" t="s">
        <v>4301</v>
      </c>
      <c r="D800" s="3" t="s">
        <v>5010</v>
      </c>
      <c r="E800" s="12">
        <v>0</v>
      </c>
      <c r="F800" s="4">
        <v>33</v>
      </c>
      <c r="G800" s="4">
        <v>1</v>
      </c>
      <c r="H800" s="6">
        <v>7673.12</v>
      </c>
      <c r="K800" s="31">
        <f t="shared" si="12"/>
        <v>0</v>
      </c>
    </row>
    <row r="801" spans="1:11" ht="9" customHeight="1" x14ac:dyDescent="0.2">
      <c r="A801" s="3" t="s">
        <v>5027</v>
      </c>
      <c r="B801" s="3" t="s">
        <v>5028</v>
      </c>
      <c r="C801" s="3" t="s">
        <v>4301</v>
      </c>
      <c r="D801" s="3" t="s">
        <v>5010</v>
      </c>
      <c r="E801" s="12">
        <v>0</v>
      </c>
      <c r="F801" s="4">
        <v>45</v>
      </c>
      <c r="G801" s="4">
        <v>2</v>
      </c>
      <c r="H801" s="6">
        <v>15346.25</v>
      </c>
      <c r="K801" s="31">
        <f t="shared" si="12"/>
        <v>0</v>
      </c>
    </row>
    <row r="802" spans="1:11" ht="9" customHeight="1" x14ac:dyDescent="0.2">
      <c r="A802" s="3" t="s">
        <v>5029</v>
      </c>
      <c r="B802" s="3" t="s">
        <v>5030</v>
      </c>
      <c r="C802" s="3" t="s">
        <v>4301</v>
      </c>
      <c r="D802" s="3" t="s">
        <v>5010</v>
      </c>
      <c r="E802" s="12">
        <v>30</v>
      </c>
      <c r="F802" s="4">
        <v>103</v>
      </c>
      <c r="G802" s="4">
        <v>0</v>
      </c>
      <c r="H802" s="5">
        <v>0</v>
      </c>
      <c r="K802" s="31">
        <f t="shared" si="12"/>
        <v>0.29126213592233008</v>
      </c>
    </row>
    <row r="803" spans="1:11" ht="9" customHeight="1" x14ac:dyDescent="0.2">
      <c r="A803" s="3" t="s">
        <v>5031</v>
      </c>
      <c r="B803" s="3" t="s">
        <v>5032</v>
      </c>
      <c r="C803" s="3" t="s">
        <v>4301</v>
      </c>
      <c r="D803" s="3" t="s">
        <v>5010</v>
      </c>
      <c r="E803" s="12">
        <v>0</v>
      </c>
      <c r="F803" s="4">
        <v>50</v>
      </c>
      <c r="G803" s="4">
        <v>2</v>
      </c>
      <c r="H803" s="6">
        <v>15346.25</v>
      </c>
      <c r="K803" s="31">
        <f t="shared" si="12"/>
        <v>0</v>
      </c>
    </row>
    <row r="804" spans="1:11" ht="9" customHeight="1" x14ac:dyDescent="0.2">
      <c r="A804" s="3" t="s">
        <v>5033</v>
      </c>
      <c r="B804" s="3" t="s">
        <v>5034</v>
      </c>
      <c r="C804" s="3" t="s">
        <v>4301</v>
      </c>
      <c r="D804" s="3" t="s">
        <v>5010</v>
      </c>
      <c r="E804" s="12">
        <v>0</v>
      </c>
      <c r="F804" s="4">
        <v>32</v>
      </c>
      <c r="G804" s="4">
        <v>1</v>
      </c>
      <c r="H804" s="6">
        <v>7673.12</v>
      </c>
      <c r="K804" s="31">
        <f t="shared" si="12"/>
        <v>0</v>
      </c>
    </row>
    <row r="805" spans="1:11" ht="9" customHeight="1" x14ac:dyDescent="0.2">
      <c r="A805" s="3" t="s">
        <v>5035</v>
      </c>
      <c r="B805" s="3" t="s">
        <v>5036</v>
      </c>
      <c r="C805" s="3" t="s">
        <v>4301</v>
      </c>
      <c r="D805" s="3" t="s">
        <v>5010</v>
      </c>
      <c r="E805" s="12">
        <v>0</v>
      </c>
      <c r="F805" s="4">
        <v>32</v>
      </c>
      <c r="G805" s="4">
        <v>1</v>
      </c>
      <c r="H805" s="6">
        <v>7673.12</v>
      </c>
      <c r="K805" s="31">
        <f t="shared" si="12"/>
        <v>0</v>
      </c>
    </row>
    <row r="806" spans="1:11" ht="9" customHeight="1" x14ac:dyDescent="0.2">
      <c r="A806" s="3" t="s">
        <v>5037</v>
      </c>
      <c r="B806" s="3" t="s">
        <v>5038</v>
      </c>
      <c r="C806" s="3" t="s">
        <v>4301</v>
      </c>
      <c r="D806" s="3" t="s">
        <v>5010</v>
      </c>
      <c r="E806" s="12">
        <v>0</v>
      </c>
      <c r="F806" s="4">
        <v>50</v>
      </c>
      <c r="G806" s="4">
        <v>2</v>
      </c>
      <c r="H806" s="6">
        <v>15346.25</v>
      </c>
      <c r="K806" s="31">
        <f t="shared" si="12"/>
        <v>0</v>
      </c>
    </row>
    <row r="807" spans="1:11" ht="9" customHeight="1" x14ac:dyDescent="0.2">
      <c r="A807" s="3" t="s">
        <v>5039</v>
      </c>
      <c r="B807" s="3" t="s">
        <v>5040</v>
      </c>
      <c r="C807" s="3" t="s">
        <v>4301</v>
      </c>
      <c r="D807" s="3" t="s">
        <v>5010</v>
      </c>
      <c r="E807" s="12">
        <v>60</v>
      </c>
      <c r="F807" s="4">
        <v>38</v>
      </c>
      <c r="G807" s="4">
        <v>0</v>
      </c>
      <c r="H807" s="5">
        <v>0</v>
      </c>
      <c r="K807" s="31">
        <f t="shared" si="12"/>
        <v>1.5789473684210527</v>
      </c>
    </row>
    <row r="808" spans="1:11" ht="9" customHeight="1" x14ac:dyDescent="0.2">
      <c r="A808" s="3" t="s">
        <v>5041</v>
      </c>
      <c r="B808" s="3" t="s">
        <v>5042</v>
      </c>
      <c r="C808" s="3" t="s">
        <v>4301</v>
      </c>
      <c r="D808" s="3" t="s">
        <v>5010</v>
      </c>
      <c r="E808" s="12">
        <v>0</v>
      </c>
      <c r="F808" s="4">
        <v>141</v>
      </c>
      <c r="G808" s="4">
        <v>5</v>
      </c>
      <c r="H808" s="6">
        <v>38365.620000000003</v>
      </c>
      <c r="K808" s="31">
        <f t="shared" si="12"/>
        <v>0</v>
      </c>
    </row>
    <row r="809" spans="1:11" ht="9" customHeight="1" x14ac:dyDescent="0.2">
      <c r="A809" s="3" t="s">
        <v>5043</v>
      </c>
      <c r="B809" s="3" t="s">
        <v>5044</v>
      </c>
      <c r="C809" s="3" t="s">
        <v>4301</v>
      </c>
      <c r="D809" s="3" t="s">
        <v>5010</v>
      </c>
      <c r="E809" s="12">
        <v>0</v>
      </c>
      <c r="F809" s="4">
        <v>29</v>
      </c>
      <c r="G809" s="4">
        <v>1</v>
      </c>
      <c r="H809" s="6">
        <v>7673.12</v>
      </c>
      <c r="K809" s="31">
        <f t="shared" si="12"/>
        <v>0</v>
      </c>
    </row>
    <row r="810" spans="1:11" ht="9" customHeight="1" x14ac:dyDescent="0.2">
      <c r="A810" s="3" t="s">
        <v>5045</v>
      </c>
      <c r="B810" s="3" t="s">
        <v>5046</v>
      </c>
      <c r="C810" s="3" t="s">
        <v>4301</v>
      </c>
      <c r="D810" s="3" t="s">
        <v>5010</v>
      </c>
      <c r="E810" s="12">
        <v>0</v>
      </c>
      <c r="F810" s="4">
        <v>79</v>
      </c>
      <c r="G810" s="4">
        <v>3</v>
      </c>
      <c r="H810" s="6">
        <v>23019.37</v>
      </c>
      <c r="K810" s="31">
        <f t="shared" si="12"/>
        <v>0</v>
      </c>
    </row>
    <row r="811" spans="1:11" ht="9" customHeight="1" x14ac:dyDescent="0.2">
      <c r="A811" s="3" t="s">
        <v>5047</v>
      </c>
      <c r="B811" s="3" t="s">
        <v>5048</v>
      </c>
      <c r="C811" s="3" t="s">
        <v>4301</v>
      </c>
      <c r="D811" s="3" t="s">
        <v>5010</v>
      </c>
      <c r="E811" s="12">
        <v>0</v>
      </c>
      <c r="F811" s="4">
        <v>52</v>
      </c>
      <c r="G811" s="4">
        <v>2</v>
      </c>
      <c r="H811" s="6">
        <v>15346.25</v>
      </c>
      <c r="K811" s="31">
        <f t="shared" si="12"/>
        <v>0</v>
      </c>
    </row>
    <row r="812" spans="1:11" ht="9" customHeight="1" x14ac:dyDescent="0.2">
      <c r="A812" s="3" t="s">
        <v>5049</v>
      </c>
      <c r="B812" s="3" t="s">
        <v>5050</v>
      </c>
      <c r="C812" s="3" t="s">
        <v>4301</v>
      </c>
      <c r="D812" s="3" t="s">
        <v>5010</v>
      </c>
      <c r="E812" s="12">
        <v>30</v>
      </c>
      <c r="F812" s="4">
        <v>145</v>
      </c>
      <c r="G812" s="4">
        <v>1</v>
      </c>
      <c r="H812" s="6">
        <v>7673.12</v>
      </c>
      <c r="K812" s="31">
        <f t="shared" si="12"/>
        <v>0.20689655172413793</v>
      </c>
    </row>
    <row r="813" spans="1:11" ht="9" customHeight="1" x14ac:dyDescent="0.2">
      <c r="A813" s="3" t="s">
        <v>5051</v>
      </c>
      <c r="B813" s="3" t="s">
        <v>5052</v>
      </c>
      <c r="C813" s="3" t="s">
        <v>4301</v>
      </c>
      <c r="D813" s="3" t="s">
        <v>5010</v>
      </c>
      <c r="E813" s="12">
        <v>0</v>
      </c>
      <c r="F813" s="4">
        <v>11</v>
      </c>
      <c r="G813" s="4">
        <v>1</v>
      </c>
      <c r="H813" s="6">
        <v>7673.12</v>
      </c>
      <c r="K813" s="31">
        <f t="shared" si="12"/>
        <v>0</v>
      </c>
    </row>
    <row r="814" spans="1:11" ht="9" customHeight="1" x14ac:dyDescent="0.2">
      <c r="A814" s="3" t="s">
        <v>5053</v>
      </c>
      <c r="B814" s="3" t="s">
        <v>5054</v>
      </c>
      <c r="C814" s="3" t="s">
        <v>4301</v>
      </c>
      <c r="D814" s="3" t="s">
        <v>5010</v>
      </c>
      <c r="E814" s="12">
        <v>0</v>
      </c>
      <c r="F814" s="4">
        <v>29</v>
      </c>
      <c r="G814" s="4">
        <v>1</v>
      </c>
      <c r="H814" s="6">
        <v>7673.12</v>
      </c>
      <c r="K814" s="31">
        <f t="shared" si="12"/>
        <v>0</v>
      </c>
    </row>
    <row r="815" spans="1:11" ht="9" customHeight="1" x14ac:dyDescent="0.2">
      <c r="A815" s="3" t="s">
        <v>5055</v>
      </c>
      <c r="B815" s="3" t="s">
        <v>5056</v>
      </c>
      <c r="C815" s="3" t="s">
        <v>4301</v>
      </c>
      <c r="D815" s="3" t="s">
        <v>5010</v>
      </c>
      <c r="E815" s="12">
        <v>15</v>
      </c>
      <c r="F815" s="4">
        <v>25</v>
      </c>
      <c r="G815" s="4">
        <v>0</v>
      </c>
      <c r="H815" s="5">
        <v>0</v>
      </c>
      <c r="K815" s="31">
        <f t="shared" si="12"/>
        <v>0.6</v>
      </c>
    </row>
    <row r="816" spans="1:11" ht="9" customHeight="1" x14ac:dyDescent="0.2">
      <c r="A816" s="3" t="s">
        <v>5057</v>
      </c>
      <c r="B816" s="3" t="s">
        <v>5058</v>
      </c>
      <c r="C816" s="3" t="s">
        <v>4301</v>
      </c>
      <c r="D816" s="3" t="s">
        <v>5010</v>
      </c>
      <c r="E816" s="12">
        <v>0</v>
      </c>
      <c r="F816" s="4">
        <v>100</v>
      </c>
      <c r="G816" s="4">
        <v>3</v>
      </c>
      <c r="H816" s="6">
        <v>23019.37</v>
      </c>
      <c r="K816" s="31">
        <f t="shared" si="12"/>
        <v>0</v>
      </c>
    </row>
    <row r="817" spans="1:11" ht="9" customHeight="1" x14ac:dyDescent="0.2">
      <c r="A817" s="3" t="s">
        <v>5059</v>
      </c>
      <c r="B817" s="3" t="s">
        <v>5060</v>
      </c>
      <c r="C817" s="3" t="s">
        <v>4301</v>
      </c>
      <c r="D817" s="3" t="s">
        <v>5010</v>
      </c>
      <c r="E817" s="12">
        <v>0</v>
      </c>
      <c r="F817" s="4">
        <v>25</v>
      </c>
      <c r="G817" s="4">
        <v>1</v>
      </c>
      <c r="H817" s="6">
        <v>7673.12</v>
      </c>
      <c r="K817" s="31">
        <f t="shared" si="12"/>
        <v>0</v>
      </c>
    </row>
    <row r="818" spans="1:11" ht="9" customHeight="1" x14ac:dyDescent="0.2">
      <c r="A818" s="3" t="s">
        <v>5061</v>
      </c>
      <c r="B818" s="3" t="s">
        <v>5062</v>
      </c>
      <c r="C818" s="3" t="s">
        <v>4301</v>
      </c>
      <c r="D818" s="3" t="s">
        <v>5010</v>
      </c>
      <c r="E818" s="12">
        <v>45</v>
      </c>
      <c r="F818" s="4">
        <v>174</v>
      </c>
      <c r="G818" s="4">
        <v>0</v>
      </c>
      <c r="H818" s="5">
        <v>0</v>
      </c>
      <c r="K818" s="31">
        <f t="shared" si="12"/>
        <v>0.25862068965517243</v>
      </c>
    </row>
    <row r="819" spans="1:11" ht="9" customHeight="1" x14ac:dyDescent="0.2">
      <c r="A819" s="3" t="s">
        <v>5063</v>
      </c>
      <c r="B819" s="3" t="s">
        <v>5064</v>
      </c>
      <c r="C819" s="3" t="s">
        <v>4301</v>
      </c>
      <c r="D819" s="3" t="s">
        <v>5010</v>
      </c>
      <c r="E819" s="12">
        <v>0</v>
      </c>
      <c r="F819" s="4">
        <v>27</v>
      </c>
      <c r="G819" s="4">
        <v>1</v>
      </c>
      <c r="H819" s="6">
        <v>7673.12</v>
      </c>
      <c r="K819" s="31">
        <f t="shared" si="12"/>
        <v>0</v>
      </c>
    </row>
    <row r="820" spans="1:11" ht="9" customHeight="1" x14ac:dyDescent="0.2">
      <c r="A820" s="3" t="s">
        <v>5065</v>
      </c>
      <c r="B820" s="3" t="s">
        <v>5066</v>
      </c>
      <c r="C820" s="3" t="s">
        <v>4301</v>
      </c>
      <c r="D820" s="3" t="s">
        <v>5010</v>
      </c>
      <c r="E820" s="12">
        <v>0</v>
      </c>
      <c r="F820" s="4">
        <v>15</v>
      </c>
      <c r="G820" s="4">
        <v>1</v>
      </c>
      <c r="H820" s="6">
        <v>7673.12</v>
      </c>
      <c r="K820" s="31">
        <f t="shared" si="12"/>
        <v>0</v>
      </c>
    </row>
    <row r="821" spans="1:11" ht="9" customHeight="1" x14ac:dyDescent="0.2">
      <c r="A821" s="3" t="s">
        <v>5067</v>
      </c>
      <c r="B821" s="3" t="s">
        <v>5068</v>
      </c>
      <c r="C821" s="3" t="s">
        <v>4301</v>
      </c>
      <c r="D821" s="3" t="s">
        <v>5010</v>
      </c>
      <c r="E821" s="12">
        <v>0</v>
      </c>
      <c r="F821" s="4">
        <v>101</v>
      </c>
      <c r="G821" s="4">
        <v>3</v>
      </c>
      <c r="H821" s="6">
        <v>23019.37</v>
      </c>
      <c r="K821" s="31">
        <f t="shared" si="12"/>
        <v>0</v>
      </c>
    </row>
    <row r="822" spans="1:11" ht="9" customHeight="1" x14ac:dyDescent="0.2">
      <c r="A822" s="3" t="s">
        <v>5069</v>
      </c>
      <c r="B822" s="3" t="s">
        <v>5070</v>
      </c>
      <c r="C822" s="3" t="s">
        <v>4301</v>
      </c>
      <c r="D822" s="3" t="s">
        <v>5010</v>
      </c>
      <c r="E822" s="12">
        <v>0</v>
      </c>
      <c r="F822" s="4">
        <v>122</v>
      </c>
      <c r="G822" s="4">
        <v>4</v>
      </c>
      <c r="H822" s="6">
        <v>30692.5</v>
      </c>
      <c r="K822" s="31">
        <f t="shared" si="12"/>
        <v>0</v>
      </c>
    </row>
    <row r="823" spans="1:11" ht="9" customHeight="1" x14ac:dyDescent="0.2">
      <c r="A823" s="3" t="s">
        <v>5071</v>
      </c>
      <c r="B823" s="3" t="s">
        <v>5072</v>
      </c>
      <c r="C823" s="3" t="s">
        <v>4301</v>
      </c>
      <c r="D823" s="3" t="s">
        <v>5010</v>
      </c>
      <c r="E823" s="12">
        <v>0</v>
      </c>
      <c r="F823" s="4">
        <v>86</v>
      </c>
      <c r="G823" s="4">
        <v>3</v>
      </c>
      <c r="H823" s="6">
        <v>23019.37</v>
      </c>
      <c r="K823" s="31">
        <f t="shared" si="12"/>
        <v>0</v>
      </c>
    </row>
    <row r="824" spans="1:11" ht="9" customHeight="1" x14ac:dyDescent="0.2">
      <c r="A824" s="3" t="s">
        <v>5073</v>
      </c>
      <c r="B824" s="3" t="s">
        <v>5074</v>
      </c>
      <c r="C824" s="3" t="s">
        <v>4301</v>
      </c>
      <c r="D824" s="3" t="s">
        <v>5010</v>
      </c>
      <c r="E824" s="12">
        <v>0</v>
      </c>
      <c r="F824" s="4">
        <v>44</v>
      </c>
      <c r="G824" s="4">
        <v>2</v>
      </c>
      <c r="H824" s="6">
        <v>15346.25</v>
      </c>
      <c r="K824" s="31">
        <f t="shared" si="12"/>
        <v>0</v>
      </c>
    </row>
    <row r="825" spans="1:11" ht="9" customHeight="1" x14ac:dyDescent="0.2">
      <c r="A825" s="3" t="s">
        <v>5075</v>
      </c>
      <c r="B825" s="3" t="s">
        <v>5076</v>
      </c>
      <c r="C825" s="3" t="s">
        <v>4301</v>
      </c>
      <c r="D825" s="3" t="s">
        <v>5010</v>
      </c>
      <c r="E825" s="12">
        <v>0</v>
      </c>
      <c r="F825" s="4">
        <v>79</v>
      </c>
      <c r="G825" s="4">
        <v>3</v>
      </c>
      <c r="H825" s="6">
        <v>23019.37</v>
      </c>
      <c r="K825" s="31">
        <f t="shared" si="12"/>
        <v>0</v>
      </c>
    </row>
    <row r="826" spans="1:11" ht="9" customHeight="1" x14ac:dyDescent="0.2">
      <c r="A826" s="3" t="s">
        <v>5077</v>
      </c>
      <c r="B826" s="3" t="s">
        <v>5078</v>
      </c>
      <c r="C826" s="3" t="s">
        <v>4301</v>
      </c>
      <c r="D826" s="3" t="s">
        <v>5010</v>
      </c>
      <c r="E826" s="12">
        <v>0</v>
      </c>
      <c r="F826" s="4">
        <v>25</v>
      </c>
      <c r="G826" s="4">
        <v>1</v>
      </c>
      <c r="H826" s="6">
        <v>7673.12</v>
      </c>
      <c r="K826" s="31">
        <f t="shared" si="12"/>
        <v>0</v>
      </c>
    </row>
    <row r="827" spans="1:11" ht="9" customHeight="1" x14ac:dyDescent="0.2">
      <c r="A827" s="3" t="s">
        <v>5079</v>
      </c>
      <c r="B827" s="3" t="s">
        <v>5080</v>
      </c>
      <c r="C827" s="3" t="s">
        <v>4301</v>
      </c>
      <c r="D827" s="3" t="s">
        <v>5010</v>
      </c>
      <c r="E827" s="12">
        <v>0</v>
      </c>
      <c r="F827" s="4">
        <v>71</v>
      </c>
      <c r="G827" s="4">
        <v>2</v>
      </c>
      <c r="H827" s="6">
        <v>15346.25</v>
      </c>
      <c r="K827" s="31">
        <f t="shared" si="12"/>
        <v>0</v>
      </c>
    </row>
    <row r="828" spans="1:11" ht="9" customHeight="1" x14ac:dyDescent="0.2">
      <c r="A828" s="3" t="s">
        <v>5081</v>
      </c>
      <c r="B828" s="3" t="s">
        <v>5082</v>
      </c>
      <c r="C828" s="3" t="s">
        <v>4301</v>
      </c>
      <c r="D828" s="3" t="s">
        <v>5010</v>
      </c>
      <c r="E828" s="12">
        <v>0</v>
      </c>
      <c r="F828" s="4">
        <v>160</v>
      </c>
      <c r="G828" s="4">
        <v>5</v>
      </c>
      <c r="H828" s="6">
        <v>38365.620000000003</v>
      </c>
      <c r="K828" s="31">
        <f t="shared" si="12"/>
        <v>0</v>
      </c>
    </row>
    <row r="829" spans="1:11" ht="9" customHeight="1" x14ac:dyDescent="0.2">
      <c r="A829" s="3" t="s">
        <v>5083</v>
      </c>
      <c r="B829" s="3" t="s">
        <v>5084</v>
      </c>
      <c r="C829" s="3" t="s">
        <v>4301</v>
      </c>
      <c r="D829" s="3" t="s">
        <v>5010</v>
      </c>
      <c r="E829" s="12">
        <v>0</v>
      </c>
      <c r="F829" s="4">
        <v>25</v>
      </c>
      <c r="G829" s="4">
        <v>1</v>
      </c>
      <c r="H829" s="6">
        <v>7673.12</v>
      </c>
      <c r="K829" s="31">
        <f t="shared" si="12"/>
        <v>0</v>
      </c>
    </row>
    <row r="830" spans="1:11" ht="9" customHeight="1" x14ac:dyDescent="0.2">
      <c r="A830" s="3" t="s">
        <v>5085</v>
      </c>
      <c r="B830" s="3" t="s">
        <v>5086</v>
      </c>
      <c r="C830" s="3" t="s">
        <v>4301</v>
      </c>
      <c r="D830" s="3" t="s">
        <v>5010</v>
      </c>
      <c r="E830" s="12">
        <v>0</v>
      </c>
      <c r="F830" s="4">
        <v>35</v>
      </c>
      <c r="G830" s="4">
        <v>1</v>
      </c>
      <c r="H830" s="6">
        <v>7673.12</v>
      </c>
      <c r="K830" s="31">
        <f t="shared" si="12"/>
        <v>0</v>
      </c>
    </row>
    <row r="831" spans="1:11" ht="9" customHeight="1" x14ac:dyDescent="0.2">
      <c r="A831" s="3" t="s">
        <v>5087</v>
      </c>
      <c r="B831" s="3" t="s">
        <v>5088</v>
      </c>
      <c r="C831" s="3" t="s">
        <v>4301</v>
      </c>
      <c r="D831" s="3" t="s">
        <v>5010</v>
      </c>
      <c r="E831" s="12">
        <v>0</v>
      </c>
      <c r="F831" s="4">
        <v>70</v>
      </c>
      <c r="G831" s="4">
        <v>2</v>
      </c>
      <c r="H831" s="6">
        <v>15346.25</v>
      </c>
      <c r="K831" s="31">
        <f t="shared" si="12"/>
        <v>0</v>
      </c>
    </row>
    <row r="832" spans="1:11" ht="9" customHeight="1" x14ac:dyDescent="0.2">
      <c r="A832" s="3" t="s">
        <v>5089</v>
      </c>
      <c r="B832" s="3" t="s">
        <v>5090</v>
      </c>
      <c r="C832" s="3" t="s">
        <v>4301</v>
      </c>
      <c r="D832" s="3" t="s">
        <v>5010</v>
      </c>
      <c r="E832" s="12">
        <v>0</v>
      </c>
      <c r="F832" s="4">
        <v>11</v>
      </c>
      <c r="G832" s="4">
        <v>1</v>
      </c>
      <c r="H832" s="6">
        <v>7673.12</v>
      </c>
      <c r="K832" s="31">
        <f t="shared" si="12"/>
        <v>0</v>
      </c>
    </row>
    <row r="833" spans="1:11" ht="9" customHeight="1" x14ac:dyDescent="0.2">
      <c r="A833" s="3" t="s">
        <v>5091</v>
      </c>
      <c r="B833" s="3" t="s">
        <v>5092</v>
      </c>
      <c r="C833" s="3" t="s">
        <v>4301</v>
      </c>
      <c r="D833" s="3" t="s">
        <v>5010</v>
      </c>
      <c r="E833" s="12">
        <v>12</v>
      </c>
      <c r="F833" s="4">
        <v>21</v>
      </c>
      <c r="G833" s="4">
        <v>0</v>
      </c>
      <c r="H833" s="5">
        <v>0</v>
      </c>
      <c r="K833" s="31">
        <f t="shared" si="12"/>
        <v>0.5714285714285714</v>
      </c>
    </row>
    <row r="834" spans="1:11" ht="9" customHeight="1" x14ac:dyDescent="0.2">
      <c r="A834" s="3" t="s">
        <v>5093</v>
      </c>
      <c r="B834" s="3" t="s">
        <v>5094</v>
      </c>
      <c r="C834" s="3" t="s">
        <v>4301</v>
      </c>
      <c r="D834" s="3" t="s">
        <v>5010</v>
      </c>
      <c r="E834" s="12">
        <v>0</v>
      </c>
      <c r="F834" s="4">
        <v>55</v>
      </c>
      <c r="G834" s="4">
        <v>2</v>
      </c>
      <c r="H834" s="6">
        <v>15346.25</v>
      </c>
      <c r="K834" s="31">
        <f t="shared" si="12"/>
        <v>0</v>
      </c>
    </row>
    <row r="835" spans="1:11" ht="9" customHeight="1" x14ac:dyDescent="0.2">
      <c r="A835" s="3" t="s">
        <v>5095</v>
      </c>
      <c r="B835" s="3" t="s">
        <v>5096</v>
      </c>
      <c r="C835" s="3" t="s">
        <v>4301</v>
      </c>
      <c r="D835" s="3" t="s">
        <v>5010</v>
      </c>
      <c r="E835" s="12">
        <v>0</v>
      </c>
      <c r="F835" s="4">
        <v>101</v>
      </c>
      <c r="G835" s="4">
        <v>3</v>
      </c>
      <c r="H835" s="6">
        <v>23019.37</v>
      </c>
      <c r="K835" s="31">
        <f t="shared" ref="K835:K898" si="13">E835/F835</f>
        <v>0</v>
      </c>
    </row>
    <row r="836" spans="1:11" ht="9" customHeight="1" x14ac:dyDescent="0.2">
      <c r="A836" s="3" t="s">
        <v>5097</v>
      </c>
      <c r="B836" s="3" t="s">
        <v>5098</v>
      </c>
      <c r="C836" s="3" t="s">
        <v>4301</v>
      </c>
      <c r="D836" s="3" t="s">
        <v>5010</v>
      </c>
      <c r="E836" s="12">
        <v>0</v>
      </c>
      <c r="F836" s="4">
        <v>24</v>
      </c>
      <c r="G836" s="4">
        <v>1</v>
      </c>
      <c r="H836" s="6">
        <v>7673.12</v>
      </c>
      <c r="K836" s="31">
        <f t="shared" si="13"/>
        <v>0</v>
      </c>
    </row>
    <row r="837" spans="1:11" ht="9" customHeight="1" x14ac:dyDescent="0.2">
      <c r="A837" s="3" t="s">
        <v>5099</v>
      </c>
      <c r="B837" s="3" t="s">
        <v>5100</v>
      </c>
      <c r="C837" s="3" t="s">
        <v>4301</v>
      </c>
      <c r="D837" s="3" t="s">
        <v>5010</v>
      </c>
      <c r="E837" s="12">
        <v>0</v>
      </c>
      <c r="F837" s="4">
        <v>20</v>
      </c>
      <c r="G837" s="4">
        <v>1</v>
      </c>
      <c r="H837" s="6">
        <v>7673.12</v>
      </c>
      <c r="K837" s="31">
        <f t="shared" si="13"/>
        <v>0</v>
      </c>
    </row>
    <row r="838" spans="1:11" ht="9" customHeight="1" x14ac:dyDescent="0.2">
      <c r="A838" s="3" t="s">
        <v>5101</v>
      </c>
      <c r="B838" s="3" t="s">
        <v>5010</v>
      </c>
      <c r="C838" s="3" t="s">
        <v>4301</v>
      </c>
      <c r="D838" s="3" t="s">
        <v>5010</v>
      </c>
      <c r="E838" s="12">
        <v>213</v>
      </c>
      <c r="F838" s="4">
        <v>661</v>
      </c>
      <c r="G838" s="4">
        <v>0</v>
      </c>
      <c r="H838" s="5">
        <v>0</v>
      </c>
      <c r="K838" s="31">
        <f t="shared" si="13"/>
        <v>0.32223903177004537</v>
      </c>
    </row>
    <row r="839" spans="1:11" ht="9" customHeight="1" x14ac:dyDescent="0.2">
      <c r="A839" s="3" t="s">
        <v>5102</v>
      </c>
      <c r="B839" s="3" t="s">
        <v>5103</v>
      </c>
      <c r="C839" s="3" t="s">
        <v>4301</v>
      </c>
      <c r="D839" s="3" t="s">
        <v>5010</v>
      </c>
      <c r="E839" s="12">
        <v>0</v>
      </c>
      <c r="F839" s="4">
        <v>14</v>
      </c>
      <c r="G839" s="4">
        <v>1</v>
      </c>
      <c r="H839" s="6">
        <v>7673.12</v>
      </c>
      <c r="K839" s="31">
        <f t="shared" si="13"/>
        <v>0</v>
      </c>
    </row>
    <row r="840" spans="1:11" ht="9" customHeight="1" x14ac:dyDescent="0.2">
      <c r="A840" s="3" t="s">
        <v>5104</v>
      </c>
      <c r="B840" s="3" t="s">
        <v>5105</v>
      </c>
      <c r="C840" s="3" t="s">
        <v>4301</v>
      </c>
      <c r="D840" s="3" t="s">
        <v>5010</v>
      </c>
      <c r="E840" s="12">
        <v>0</v>
      </c>
      <c r="F840" s="4">
        <v>48</v>
      </c>
      <c r="G840" s="4">
        <v>2</v>
      </c>
      <c r="H840" s="6">
        <v>15346.25</v>
      </c>
      <c r="K840" s="31">
        <f t="shared" si="13"/>
        <v>0</v>
      </c>
    </row>
    <row r="841" spans="1:11" ht="9" customHeight="1" x14ac:dyDescent="0.2">
      <c r="A841" s="3" t="s">
        <v>5106</v>
      </c>
      <c r="B841" s="3" t="s">
        <v>5107</v>
      </c>
      <c r="C841" s="3" t="s">
        <v>4301</v>
      </c>
      <c r="D841" s="3" t="s">
        <v>5010</v>
      </c>
      <c r="E841" s="12">
        <v>0</v>
      </c>
      <c r="F841" s="4">
        <v>49</v>
      </c>
      <c r="G841" s="4">
        <v>2</v>
      </c>
      <c r="H841" s="6">
        <v>15346.25</v>
      </c>
      <c r="K841" s="31">
        <f t="shared" si="13"/>
        <v>0</v>
      </c>
    </row>
    <row r="842" spans="1:11" ht="9" customHeight="1" x14ac:dyDescent="0.2">
      <c r="A842" s="3" t="s">
        <v>5108</v>
      </c>
      <c r="B842" s="3" t="s">
        <v>5109</v>
      </c>
      <c r="C842" s="3" t="s">
        <v>5110</v>
      </c>
      <c r="D842" s="3" t="s">
        <v>5111</v>
      </c>
      <c r="E842" s="12">
        <v>0</v>
      </c>
      <c r="F842" s="4">
        <v>73</v>
      </c>
      <c r="G842" s="4">
        <v>2</v>
      </c>
      <c r="H842" s="6">
        <v>15346.25</v>
      </c>
      <c r="K842" s="31">
        <f t="shared" si="13"/>
        <v>0</v>
      </c>
    </row>
    <row r="843" spans="1:11" ht="9" customHeight="1" x14ac:dyDescent="0.2">
      <c r="A843" s="3" t="s">
        <v>5112</v>
      </c>
      <c r="B843" s="3" t="s">
        <v>5113</v>
      </c>
      <c r="C843" s="3" t="s">
        <v>5110</v>
      </c>
      <c r="D843" s="3" t="s">
        <v>5111</v>
      </c>
      <c r="E843" s="12">
        <v>1</v>
      </c>
      <c r="F843" s="4">
        <v>90</v>
      </c>
      <c r="G843" s="4">
        <v>3</v>
      </c>
      <c r="H843" s="6">
        <v>23019.37</v>
      </c>
      <c r="K843" s="31">
        <f t="shared" si="13"/>
        <v>1.1111111111111112E-2</v>
      </c>
    </row>
    <row r="844" spans="1:11" ht="9" customHeight="1" x14ac:dyDescent="0.2">
      <c r="A844" s="3" t="s">
        <v>5114</v>
      </c>
      <c r="B844" s="3" t="s">
        <v>5115</v>
      </c>
      <c r="C844" s="3" t="s">
        <v>5110</v>
      </c>
      <c r="D844" s="3" t="s">
        <v>5111</v>
      </c>
      <c r="E844" s="12">
        <v>1</v>
      </c>
      <c r="F844" s="4">
        <v>24</v>
      </c>
      <c r="G844" s="4">
        <v>1</v>
      </c>
      <c r="H844" s="6">
        <v>7673.12</v>
      </c>
      <c r="K844" s="31">
        <f t="shared" si="13"/>
        <v>4.1666666666666664E-2</v>
      </c>
    </row>
    <row r="845" spans="1:11" ht="9" customHeight="1" x14ac:dyDescent="0.2">
      <c r="A845" s="3" t="s">
        <v>5116</v>
      </c>
      <c r="B845" s="3" t="s">
        <v>5117</v>
      </c>
      <c r="C845" s="3" t="s">
        <v>5110</v>
      </c>
      <c r="D845" s="3" t="s">
        <v>5111</v>
      </c>
      <c r="E845" s="12">
        <v>1</v>
      </c>
      <c r="F845" s="4">
        <v>21</v>
      </c>
      <c r="G845" s="4">
        <v>1</v>
      </c>
      <c r="H845" s="6">
        <v>7673.12</v>
      </c>
      <c r="K845" s="31">
        <f t="shared" si="13"/>
        <v>4.7619047619047616E-2</v>
      </c>
    </row>
    <row r="846" spans="1:11" ht="9" customHeight="1" x14ac:dyDescent="0.2">
      <c r="A846" s="3" t="s">
        <v>5118</v>
      </c>
      <c r="B846" s="3" t="s">
        <v>5119</v>
      </c>
      <c r="C846" s="3" t="s">
        <v>5110</v>
      </c>
      <c r="D846" s="3" t="s">
        <v>5111</v>
      </c>
      <c r="E846" s="12">
        <v>25</v>
      </c>
      <c r="F846" s="4">
        <v>405</v>
      </c>
      <c r="G846" s="4">
        <v>12</v>
      </c>
      <c r="H846" s="6">
        <v>92077.5</v>
      </c>
      <c r="K846" s="31">
        <f t="shared" si="13"/>
        <v>6.1728395061728392E-2</v>
      </c>
    </row>
    <row r="847" spans="1:11" ht="9" customHeight="1" x14ac:dyDescent="0.2">
      <c r="A847" s="3" t="s">
        <v>5120</v>
      </c>
      <c r="B847" s="3" t="s">
        <v>5121</v>
      </c>
      <c r="C847" s="3" t="s">
        <v>5110</v>
      </c>
      <c r="D847" s="3" t="s">
        <v>5111</v>
      </c>
      <c r="E847" s="12">
        <v>0</v>
      </c>
      <c r="F847" s="4">
        <v>197</v>
      </c>
      <c r="G847" s="4">
        <v>7</v>
      </c>
      <c r="H847" s="6">
        <v>53711.87</v>
      </c>
      <c r="K847" s="31">
        <f t="shared" si="13"/>
        <v>0</v>
      </c>
    </row>
    <row r="848" spans="1:11" ht="9" customHeight="1" x14ac:dyDescent="0.2">
      <c r="A848" s="3" t="s">
        <v>5122</v>
      </c>
      <c r="B848" s="3" t="s">
        <v>5123</v>
      </c>
      <c r="C848" s="3" t="s">
        <v>5110</v>
      </c>
      <c r="D848" s="3" t="s">
        <v>5111</v>
      </c>
      <c r="E848" s="12">
        <v>0</v>
      </c>
      <c r="F848" s="4">
        <v>190</v>
      </c>
      <c r="G848" s="4">
        <v>7</v>
      </c>
      <c r="H848" s="6">
        <v>53711.87</v>
      </c>
      <c r="K848" s="31">
        <f t="shared" si="13"/>
        <v>0</v>
      </c>
    </row>
    <row r="849" spans="1:11" ht="9" customHeight="1" x14ac:dyDescent="0.2">
      <c r="A849" s="3" t="s">
        <v>5124</v>
      </c>
      <c r="B849" s="3" t="s">
        <v>5111</v>
      </c>
      <c r="C849" s="3" t="s">
        <v>5110</v>
      </c>
      <c r="D849" s="3" t="s">
        <v>5111</v>
      </c>
      <c r="E849" s="12">
        <v>111</v>
      </c>
      <c r="F849" s="4">
        <v>939</v>
      </c>
      <c r="G849" s="4">
        <v>20</v>
      </c>
      <c r="H849" s="6">
        <v>153462.5</v>
      </c>
      <c r="K849" s="31">
        <f t="shared" si="13"/>
        <v>0.1182108626198083</v>
      </c>
    </row>
    <row r="850" spans="1:11" ht="9" customHeight="1" x14ac:dyDescent="0.2">
      <c r="A850" s="3" t="s">
        <v>5125</v>
      </c>
      <c r="B850" s="3" t="s">
        <v>5126</v>
      </c>
      <c r="C850" s="3" t="s">
        <v>5110</v>
      </c>
      <c r="D850" s="3" t="s">
        <v>5111</v>
      </c>
      <c r="E850" s="12">
        <v>15</v>
      </c>
      <c r="F850" s="4">
        <v>50</v>
      </c>
      <c r="G850" s="4">
        <v>0</v>
      </c>
      <c r="H850" s="5">
        <v>0</v>
      </c>
      <c r="K850" s="31">
        <f t="shared" si="13"/>
        <v>0.3</v>
      </c>
    </row>
    <row r="851" spans="1:11" ht="9" customHeight="1" x14ac:dyDescent="0.2">
      <c r="A851" s="3" t="s">
        <v>5127</v>
      </c>
      <c r="B851" s="3" t="s">
        <v>5128</v>
      </c>
      <c r="C851" s="3" t="s">
        <v>5110</v>
      </c>
      <c r="D851" s="3" t="s">
        <v>5111</v>
      </c>
      <c r="E851" s="12">
        <v>0</v>
      </c>
      <c r="F851" s="4">
        <v>82</v>
      </c>
      <c r="G851" s="4">
        <v>3</v>
      </c>
      <c r="H851" s="6">
        <v>23019.37</v>
      </c>
      <c r="K851" s="31">
        <f t="shared" si="13"/>
        <v>0</v>
      </c>
    </row>
    <row r="852" spans="1:11" ht="9" customHeight="1" x14ac:dyDescent="0.2">
      <c r="A852" s="3" t="s">
        <v>5129</v>
      </c>
      <c r="B852" s="3" t="s">
        <v>5130</v>
      </c>
      <c r="C852" s="3" t="s">
        <v>5110</v>
      </c>
      <c r="D852" s="3" t="s">
        <v>5111</v>
      </c>
      <c r="E852" s="12">
        <v>2</v>
      </c>
      <c r="F852" s="4">
        <v>70</v>
      </c>
      <c r="G852" s="4">
        <v>2</v>
      </c>
      <c r="H852" s="6">
        <v>15346.25</v>
      </c>
      <c r="K852" s="31">
        <f t="shared" si="13"/>
        <v>2.8571428571428571E-2</v>
      </c>
    </row>
    <row r="853" spans="1:11" ht="9" customHeight="1" x14ac:dyDescent="0.2">
      <c r="A853" s="3" t="s">
        <v>5131</v>
      </c>
      <c r="B853" s="3" t="s">
        <v>5132</v>
      </c>
      <c r="C853" s="3" t="s">
        <v>5110</v>
      </c>
      <c r="D853" s="3" t="s">
        <v>5111</v>
      </c>
      <c r="E853" s="12">
        <v>3</v>
      </c>
      <c r="F853" s="4">
        <v>47</v>
      </c>
      <c r="G853" s="4">
        <v>1</v>
      </c>
      <c r="H853" s="6">
        <v>7673.12</v>
      </c>
      <c r="K853" s="31">
        <f t="shared" si="13"/>
        <v>6.3829787234042548E-2</v>
      </c>
    </row>
    <row r="854" spans="1:11" ht="9" customHeight="1" x14ac:dyDescent="0.2">
      <c r="A854" s="3" t="s">
        <v>5133</v>
      </c>
      <c r="B854" s="3" t="s">
        <v>5134</v>
      </c>
      <c r="C854" s="3" t="s">
        <v>5110</v>
      </c>
      <c r="D854" s="3" t="s">
        <v>5111</v>
      </c>
      <c r="E854" s="12">
        <v>0</v>
      </c>
      <c r="F854" s="4">
        <v>3</v>
      </c>
      <c r="G854" s="4">
        <v>1</v>
      </c>
      <c r="H854" s="6">
        <v>7673.13</v>
      </c>
      <c r="K854" s="31">
        <f t="shared" si="13"/>
        <v>0</v>
      </c>
    </row>
    <row r="855" spans="1:11" ht="9" customHeight="1" x14ac:dyDescent="0.2">
      <c r="A855" s="3" t="s">
        <v>5135</v>
      </c>
      <c r="B855" s="3" t="s">
        <v>5136</v>
      </c>
      <c r="C855" s="3" t="s">
        <v>5110</v>
      </c>
      <c r="D855" s="3" t="s">
        <v>5111</v>
      </c>
      <c r="E855" s="12">
        <v>1</v>
      </c>
      <c r="F855" s="4">
        <v>41</v>
      </c>
      <c r="G855" s="4">
        <v>1</v>
      </c>
      <c r="H855" s="6">
        <v>7673.12</v>
      </c>
      <c r="K855" s="31">
        <f t="shared" si="13"/>
        <v>2.4390243902439025E-2</v>
      </c>
    </row>
    <row r="856" spans="1:11" ht="9" customHeight="1" x14ac:dyDescent="0.2">
      <c r="A856" s="3" t="s">
        <v>5137</v>
      </c>
      <c r="B856" s="3" t="s">
        <v>5138</v>
      </c>
      <c r="C856" s="3" t="s">
        <v>5110</v>
      </c>
      <c r="D856" s="3" t="s">
        <v>5111</v>
      </c>
      <c r="E856" s="12">
        <v>2</v>
      </c>
      <c r="F856" s="4">
        <v>65</v>
      </c>
      <c r="G856" s="4">
        <v>2</v>
      </c>
      <c r="H856" s="6">
        <v>15346.25</v>
      </c>
      <c r="K856" s="31">
        <f t="shared" si="13"/>
        <v>3.0769230769230771E-2</v>
      </c>
    </row>
    <row r="857" spans="1:11" ht="9" customHeight="1" x14ac:dyDescent="0.2">
      <c r="A857" s="3" t="s">
        <v>5139</v>
      </c>
      <c r="B857" s="3" t="s">
        <v>5140</v>
      </c>
      <c r="C857" s="3" t="s">
        <v>5110</v>
      </c>
      <c r="D857" s="3" t="s">
        <v>5111</v>
      </c>
      <c r="E857" s="12">
        <v>0</v>
      </c>
      <c r="F857" s="4">
        <v>26</v>
      </c>
      <c r="G857" s="4">
        <v>1</v>
      </c>
      <c r="H857" s="6">
        <v>7673.12</v>
      </c>
      <c r="K857" s="31">
        <f t="shared" si="13"/>
        <v>0</v>
      </c>
    </row>
    <row r="858" spans="1:11" ht="9" customHeight="1" x14ac:dyDescent="0.2">
      <c r="A858" s="3" t="s">
        <v>5141</v>
      </c>
      <c r="B858" s="3" t="s">
        <v>5142</v>
      </c>
      <c r="C858" s="3" t="s">
        <v>5110</v>
      </c>
      <c r="D858" s="3" t="s">
        <v>5111</v>
      </c>
      <c r="E858" s="12">
        <v>2</v>
      </c>
      <c r="F858" s="4">
        <v>71</v>
      </c>
      <c r="G858" s="4">
        <v>2</v>
      </c>
      <c r="H858" s="6">
        <v>15346.25</v>
      </c>
      <c r="K858" s="31">
        <f t="shared" si="13"/>
        <v>2.8169014084507043E-2</v>
      </c>
    </row>
    <row r="859" spans="1:11" ht="9" customHeight="1" x14ac:dyDescent="0.2">
      <c r="A859" s="3" t="s">
        <v>5143</v>
      </c>
      <c r="B859" s="3" t="s">
        <v>5144</v>
      </c>
      <c r="C859" s="3" t="s">
        <v>5110</v>
      </c>
      <c r="D859" s="3" t="s">
        <v>5111</v>
      </c>
      <c r="E859" s="12">
        <v>0</v>
      </c>
      <c r="F859" s="4">
        <v>52</v>
      </c>
      <c r="G859" s="4">
        <v>2</v>
      </c>
      <c r="H859" s="6">
        <v>15346.25</v>
      </c>
      <c r="K859" s="31">
        <f t="shared" si="13"/>
        <v>0</v>
      </c>
    </row>
    <row r="860" spans="1:11" ht="9" customHeight="1" x14ac:dyDescent="0.2">
      <c r="A860" s="3" t="s">
        <v>5145</v>
      </c>
      <c r="B860" s="3" t="s">
        <v>5146</v>
      </c>
      <c r="C860" s="3" t="s">
        <v>5110</v>
      </c>
      <c r="D860" s="3" t="s">
        <v>5111</v>
      </c>
      <c r="E860" s="12">
        <v>1</v>
      </c>
      <c r="F860" s="4">
        <v>25</v>
      </c>
      <c r="G860" s="4">
        <v>1</v>
      </c>
      <c r="H860" s="6">
        <v>7673.12</v>
      </c>
      <c r="K860" s="31">
        <f t="shared" si="13"/>
        <v>0.04</v>
      </c>
    </row>
    <row r="861" spans="1:11" ht="9" customHeight="1" x14ac:dyDescent="0.2">
      <c r="A861" s="3" t="s">
        <v>5147</v>
      </c>
      <c r="B861" s="3" t="s">
        <v>5148</v>
      </c>
      <c r="C861" s="3" t="s">
        <v>5110</v>
      </c>
      <c r="D861" s="3" t="s">
        <v>5111</v>
      </c>
      <c r="E861" s="12">
        <v>2</v>
      </c>
      <c r="F861" s="4">
        <v>31</v>
      </c>
      <c r="G861" s="4">
        <v>1</v>
      </c>
      <c r="H861" s="6">
        <v>7673.12</v>
      </c>
      <c r="K861" s="31">
        <f t="shared" si="13"/>
        <v>6.4516129032258063E-2</v>
      </c>
    </row>
    <row r="862" spans="1:11" ht="9" customHeight="1" x14ac:dyDescent="0.2">
      <c r="A862" s="3" t="s">
        <v>5149</v>
      </c>
      <c r="B862" s="3" t="s">
        <v>5150</v>
      </c>
      <c r="C862" s="3" t="s">
        <v>5110</v>
      </c>
      <c r="D862" s="3" t="s">
        <v>5111</v>
      </c>
      <c r="E862" s="12">
        <v>1</v>
      </c>
      <c r="F862" s="4">
        <v>22</v>
      </c>
      <c r="G862" s="4">
        <v>1</v>
      </c>
      <c r="H862" s="6">
        <v>7673.12</v>
      </c>
      <c r="K862" s="31">
        <f t="shared" si="13"/>
        <v>4.5454545454545456E-2</v>
      </c>
    </row>
    <row r="863" spans="1:11" ht="9" customHeight="1" x14ac:dyDescent="0.2">
      <c r="A863" s="3" t="s">
        <v>5151</v>
      </c>
      <c r="B863" s="3" t="s">
        <v>5152</v>
      </c>
      <c r="C863" s="3" t="s">
        <v>5110</v>
      </c>
      <c r="D863" s="3" t="s">
        <v>5111</v>
      </c>
      <c r="E863" s="12">
        <v>1</v>
      </c>
      <c r="F863" s="4">
        <v>20</v>
      </c>
      <c r="G863" s="4">
        <v>1</v>
      </c>
      <c r="H863" s="6">
        <v>7673.12</v>
      </c>
      <c r="K863" s="31">
        <f t="shared" si="13"/>
        <v>0.05</v>
      </c>
    </row>
    <row r="864" spans="1:11" ht="9" customHeight="1" x14ac:dyDescent="0.2">
      <c r="A864" s="3" t="s">
        <v>5153</v>
      </c>
      <c r="B864" s="3" t="s">
        <v>5154</v>
      </c>
      <c r="C864" s="3" t="s">
        <v>5110</v>
      </c>
      <c r="D864" s="3" t="s">
        <v>5111</v>
      </c>
      <c r="E864" s="12">
        <v>1</v>
      </c>
      <c r="F864" s="4">
        <v>25</v>
      </c>
      <c r="G864" s="4">
        <v>1</v>
      </c>
      <c r="H864" s="6">
        <v>7673.12</v>
      </c>
      <c r="K864" s="31">
        <f t="shared" si="13"/>
        <v>0.04</v>
      </c>
    </row>
    <row r="865" spans="1:11" ht="9" customHeight="1" x14ac:dyDescent="0.2">
      <c r="A865" s="3" t="s">
        <v>5155</v>
      </c>
      <c r="B865" s="3" t="s">
        <v>5156</v>
      </c>
      <c r="C865" s="3" t="s">
        <v>5110</v>
      </c>
      <c r="D865" s="3" t="s">
        <v>5111</v>
      </c>
      <c r="E865" s="12">
        <v>0</v>
      </c>
      <c r="F865" s="4">
        <v>25</v>
      </c>
      <c r="G865" s="4">
        <v>1</v>
      </c>
      <c r="H865" s="6">
        <v>7673.12</v>
      </c>
      <c r="K865" s="31">
        <f t="shared" si="13"/>
        <v>0</v>
      </c>
    </row>
    <row r="866" spans="1:11" ht="9" customHeight="1" x14ac:dyDescent="0.2">
      <c r="A866" s="3" t="s">
        <v>5157</v>
      </c>
      <c r="B866" s="3" t="s">
        <v>5158</v>
      </c>
      <c r="C866" s="3" t="s">
        <v>5110</v>
      </c>
      <c r="D866" s="3" t="s">
        <v>5111</v>
      </c>
      <c r="E866" s="12">
        <v>2</v>
      </c>
      <c r="F866" s="4">
        <v>214</v>
      </c>
      <c r="G866" s="4">
        <v>7</v>
      </c>
      <c r="H866" s="6">
        <v>53711.87</v>
      </c>
      <c r="K866" s="31">
        <f t="shared" si="13"/>
        <v>9.3457943925233638E-3</v>
      </c>
    </row>
    <row r="867" spans="1:11" ht="9" customHeight="1" x14ac:dyDescent="0.2">
      <c r="A867" s="3" t="s">
        <v>5159</v>
      </c>
      <c r="B867" s="3" t="s">
        <v>5160</v>
      </c>
      <c r="C867" s="3" t="s">
        <v>5110</v>
      </c>
      <c r="D867" s="3" t="s">
        <v>5111</v>
      </c>
      <c r="E867" s="12">
        <v>0</v>
      </c>
      <c r="F867" s="4">
        <v>58</v>
      </c>
      <c r="G867" s="4">
        <v>2</v>
      </c>
      <c r="H867" s="6">
        <v>15346.25</v>
      </c>
      <c r="K867" s="31">
        <f t="shared" si="13"/>
        <v>0</v>
      </c>
    </row>
    <row r="868" spans="1:11" ht="9" customHeight="1" x14ac:dyDescent="0.2">
      <c r="A868" s="3" t="s">
        <v>5161</v>
      </c>
      <c r="B868" s="3" t="s">
        <v>5162</v>
      </c>
      <c r="C868" s="3" t="s">
        <v>5110</v>
      </c>
      <c r="D868" s="3" t="s">
        <v>5111</v>
      </c>
      <c r="E868" s="12">
        <v>0</v>
      </c>
      <c r="F868" s="4">
        <v>5</v>
      </c>
      <c r="G868" s="4">
        <v>1</v>
      </c>
      <c r="H868" s="6">
        <v>7673.13</v>
      </c>
      <c r="K868" s="31">
        <f t="shared" si="13"/>
        <v>0</v>
      </c>
    </row>
    <row r="869" spans="1:11" ht="9" customHeight="1" x14ac:dyDescent="0.2">
      <c r="A869" s="3" t="s">
        <v>5163</v>
      </c>
      <c r="B869" s="3" t="s">
        <v>5164</v>
      </c>
      <c r="C869" s="3" t="s">
        <v>5110</v>
      </c>
      <c r="D869" s="3" t="s">
        <v>5111</v>
      </c>
      <c r="E869" s="12">
        <v>0</v>
      </c>
      <c r="F869" s="4">
        <v>44</v>
      </c>
      <c r="G869" s="4">
        <v>2</v>
      </c>
      <c r="H869" s="6">
        <v>15346.25</v>
      </c>
      <c r="K869" s="31">
        <f t="shared" si="13"/>
        <v>0</v>
      </c>
    </row>
    <row r="870" spans="1:11" ht="9" customHeight="1" x14ac:dyDescent="0.2">
      <c r="A870" s="3" t="s">
        <v>5165</v>
      </c>
      <c r="B870" s="3" t="s">
        <v>5166</v>
      </c>
      <c r="C870" s="3" t="s">
        <v>5110</v>
      </c>
      <c r="D870" s="3" t="s">
        <v>5111</v>
      </c>
      <c r="E870" s="12">
        <v>2</v>
      </c>
      <c r="F870" s="4">
        <v>77</v>
      </c>
      <c r="G870" s="4">
        <v>2</v>
      </c>
      <c r="H870" s="6">
        <v>15346.25</v>
      </c>
      <c r="K870" s="31">
        <f t="shared" si="13"/>
        <v>2.5974025974025976E-2</v>
      </c>
    </row>
    <row r="871" spans="1:11" ht="9" customHeight="1" x14ac:dyDescent="0.2">
      <c r="A871" s="3" t="s">
        <v>5167</v>
      </c>
      <c r="B871" s="3" t="s">
        <v>5168</v>
      </c>
      <c r="C871" s="3" t="s">
        <v>5110</v>
      </c>
      <c r="D871" s="3" t="s">
        <v>5111</v>
      </c>
      <c r="E871" s="12">
        <v>1</v>
      </c>
      <c r="F871" s="4">
        <v>23</v>
      </c>
      <c r="G871" s="4">
        <v>1</v>
      </c>
      <c r="H871" s="6">
        <v>7673.12</v>
      </c>
      <c r="K871" s="31">
        <f t="shared" si="13"/>
        <v>4.3478260869565216E-2</v>
      </c>
    </row>
    <row r="872" spans="1:11" ht="9" customHeight="1" x14ac:dyDescent="0.2">
      <c r="A872" s="3" t="s">
        <v>5169</v>
      </c>
      <c r="B872" s="3" t="s">
        <v>5170</v>
      </c>
      <c r="C872" s="3" t="s">
        <v>5110</v>
      </c>
      <c r="D872" s="3" t="s">
        <v>5111</v>
      </c>
      <c r="E872" s="12">
        <v>0</v>
      </c>
      <c r="F872" s="4">
        <v>40</v>
      </c>
      <c r="G872" s="4">
        <v>2</v>
      </c>
      <c r="H872" s="6">
        <v>15346.25</v>
      </c>
      <c r="K872" s="31">
        <f t="shared" si="13"/>
        <v>0</v>
      </c>
    </row>
    <row r="873" spans="1:11" ht="9" customHeight="1" x14ac:dyDescent="0.2">
      <c r="A873" s="3" t="s">
        <v>5171</v>
      </c>
      <c r="B873" s="3" t="s">
        <v>5172</v>
      </c>
      <c r="C873" s="3" t="s">
        <v>5110</v>
      </c>
      <c r="D873" s="3" t="s">
        <v>5111</v>
      </c>
      <c r="E873" s="12">
        <v>3</v>
      </c>
      <c r="F873" s="4">
        <v>59</v>
      </c>
      <c r="G873" s="4">
        <v>2</v>
      </c>
      <c r="H873" s="6">
        <v>15346.25</v>
      </c>
      <c r="K873" s="31">
        <f t="shared" si="13"/>
        <v>5.0847457627118647E-2</v>
      </c>
    </row>
    <row r="874" spans="1:11" ht="9" customHeight="1" x14ac:dyDescent="0.2">
      <c r="A874" s="3" t="s">
        <v>5173</v>
      </c>
      <c r="B874" s="3" t="s">
        <v>5174</v>
      </c>
      <c r="C874" s="3" t="s">
        <v>5110</v>
      </c>
      <c r="D874" s="3" t="s">
        <v>5111</v>
      </c>
      <c r="E874" s="12">
        <v>18</v>
      </c>
      <c r="F874" s="4">
        <v>45</v>
      </c>
      <c r="G874" s="4">
        <v>0</v>
      </c>
      <c r="H874" s="5">
        <v>0</v>
      </c>
      <c r="K874" s="31">
        <f t="shared" si="13"/>
        <v>0.4</v>
      </c>
    </row>
    <row r="875" spans="1:11" ht="9" customHeight="1" x14ac:dyDescent="0.2">
      <c r="A875" s="3" t="s">
        <v>5175</v>
      </c>
      <c r="B875" s="3" t="s">
        <v>5176</v>
      </c>
      <c r="C875" s="3" t="s">
        <v>5110</v>
      </c>
      <c r="D875" s="3" t="s">
        <v>5111</v>
      </c>
      <c r="E875" s="12">
        <v>4</v>
      </c>
      <c r="F875" s="4">
        <v>119</v>
      </c>
      <c r="G875" s="4">
        <v>3</v>
      </c>
      <c r="H875" s="6">
        <v>23019.37</v>
      </c>
      <c r="K875" s="31">
        <f t="shared" si="13"/>
        <v>3.3613445378151259E-2</v>
      </c>
    </row>
    <row r="876" spans="1:11" ht="9" customHeight="1" x14ac:dyDescent="0.2">
      <c r="A876" s="3" t="s">
        <v>5177</v>
      </c>
      <c r="B876" s="3" t="s">
        <v>5178</v>
      </c>
      <c r="C876" s="3" t="s">
        <v>5110</v>
      </c>
      <c r="D876" s="3" t="s">
        <v>5111</v>
      </c>
      <c r="E876" s="12">
        <v>40</v>
      </c>
      <c r="F876" s="4">
        <v>54</v>
      </c>
      <c r="G876" s="4">
        <v>0</v>
      </c>
      <c r="H876" s="5">
        <v>0</v>
      </c>
      <c r="K876" s="31">
        <f t="shared" si="13"/>
        <v>0.7407407407407407</v>
      </c>
    </row>
    <row r="877" spans="1:11" ht="9" customHeight="1" x14ac:dyDescent="0.2">
      <c r="A877" s="3" t="s">
        <v>5179</v>
      </c>
      <c r="B877" s="3" t="s">
        <v>5180</v>
      </c>
      <c r="C877" s="3" t="s">
        <v>5110</v>
      </c>
      <c r="D877" s="3" t="s">
        <v>5111</v>
      </c>
      <c r="E877" s="12">
        <v>29</v>
      </c>
      <c r="F877" s="4">
        <v>62</v>
      </c>
      <c r="G877" s="4">
        <v>0</v>
      </c>
      <c r="H877" s="5">
        <v>0</v>
      </c>
      <c r="K877" s="31">
        <f t="shared" si="13"/>
        <v>0.46774193548387094</v>
      </c>
    </row>
    <row r="878" spans="1:11" ht="9" customHeight="1" x14ac:dyDescent="0.2">
      <c r="A878" s="3" t="s">
        <v>5181</v>
      </c>
      <c r="B878" s="3" t="s">
        <v>5182</v>
      </c>
      <c r="C878" s="3" t="s">
        <v>5110</v>
      </c>
      <c r="D878" s="3" t="s">
        <v>5111</v>
      </c>
      <c r="E878" s="12">
        <v>1</v>
      </c>
      <c r="F878" s="4">
        <v>11</v>
      </c>
      <c r="G878" s="4">
        <v>1</v>
      </c>
      <c r="H878" s="6">
        <v>7673.12</v>
      </c>
      <c r="K878" s="31">
        <f t="shared" si="13"/>
        <v>9.0909090909090912E-2</v>
      </c>
    </row>
    <row r="879" spans="1:11" ht="9" customHeight="1" x14ac:dyDescent="0.2">
      <c r="A879" s="3" t="s">
        <v>5183</v>
      </c>
      <c r="B879" s="3" t="s">
        <v>5184</v>
      </c>
      <c r="C879" s="3" t="s">
        <v>5110</v>
      </c>
      <c r="D879" s="3" t="s">
        <v>5111</v>
      </c>
      <c r="E879" s="12">
        <v>13</v>
      </c>
      <c r="F879" s="4">
        <v>163</v>
      </c>
      <c r="G879" s="4">
        <v>6</v>
      </c>
      <c r="H879" s="6">
        <v>46038.75</v>
      </c>
      <c r="K879" s="31">
        <f t="shared" si="13"/>
        <v>7.9754601226993863E-2</v>
      </c>
    </row>
    <row r="880" spans="1:11" ht="9" customHeight="1" x14ac:dyDescent="0.2">
      <c r="A880" s="3" t="s">
        <v>5185</v>
      </c>
      <c r="B880" s="3" t="s">
        <v>5186</v>
      </c>
      <c r="C880" s="3" t="s">
        <v>5110</v>
      </c>
      <c r="D880" s="3" t="s">
        <v>5111</v>
      </c>
      <c r="E880" s="12">
        <v>0</v>
      </c>
      <c r="F880" s="4">
        <v>34</v>
      </c>
      <c r="G880" s="4">
        <v>1</v>
      </c>
      <c r="H880" s="6">
        <v>7673.12</v>
      </c>
      <c r="K880" s="31">
        <f t="shared" si="13"/>
        <v>0</v>
      </c>
    </row>
    <row r="881" spans="1:11" ht="9" customHeight="1" x14ac:dyDescent="0.2">
      <c r="A881" s="3" t="s">
        <v>5187</v>
      </c>
      <c r="B881" s="3" t="s">
        <v>5188</v>
      </c>
      <c r="C881" s="3" t="s">
        <v>5110</v>
      </c>
      <c r="D881" s="3" t="s">
        <v>5111</v>
      </c>
      <c r="E881" s="12">
        <v>1</v>
      </c>
      <c r="F881" s="4">
        <v>21</v>
      </c>
      <c r="G881" s="4">
        <v>1</v>
      </c>
      <c r="H881" s="6">
        <v>7673.12</v>
      </c>
      <c r="K881" s="31">
        <f t="shared" si="13"/>
        <v>4.7619047619047616E-2</v>
      </c>
    </row>
    <row r="882" spans="1:11" ht="9" customHeight="1" x14ac:dyDescent="0.2">
      <c r="A882" s="3" t="s">
        <v>5189</v>
      </c>
      <c r="B882" s="3" t="s">
        <v>5190</v>
      </c>
      <c r="C882" s="3" t="s">
        <v>5110</v>
      </c>
      <c r="D882" s="3" t="s">
        <v>5111</v>
      </c>
      <c r="E882" s="12">
        <v>1</v>
      </c>
      <c r="F882" s="4">
        <v>35</v>
      </c>
      <c r="G882" s="4">
        <v>1</v>
      </c>
      <c r="H882" s="6">
        <v>7673.12</v>
      </c>
      <c r="K882" s="31">
        <f t="shared" si="13"/>
        <v>2.8571428571428571E-2</v>
      </c>
    </row>
    <row r="883" spans="1:11" ht="9" customHeight="1" x14ac:dyDescent="0.2">
      <c r="A883" s="3" t="s">
        <v>5191</v>
      </c>
      <c r="B883" s="3" t="s">
        <v>5192</v>
      </c>
      <c r="C883" s="3" t="s">
        <v>5110</v>
      </c>
      <c r="D883" s="3" t="s">
        <v>5111</v>
      </c>
      <c r="E883" s="12">
        <v>0</v>
      </c>
      <c r="F883" s="4">
        <v>31</v>
      </c>
      <c r="G883" s="4">
        <v>1</v>
      </c>
      <c r="H883" s="6">
        <v>7673.12</v>
      </c>
      <c r="K883" s="31">
        <f t="shared" si="13"/>
        <v>0</v>
      </c>
    </row>
    <row r="884" spans="1:11" ht="9" customHeight="1" x14ac:dyDescent="0.2">
      <c r="A884" s="3" t="s">
        <v>5193</v>
      </c>
      <c r="B884" s="3" t="s">
        <v>5194</v>
      </c>
      <c r="C884" s="3" t="s">
        <v>5110</v>
      </c>
      <c r="D884" s="3" t="s">
        <v>5111</v>
      </c>
      <c r="E884" s="12">
        <v>85</v>
      </c>
      <c r="F884" s="4">
        <v>79</v>
      </c>
      <c r="G884" s="4">
        <v>0</v>
      </c>
      <c r="H884" s="5">
        <v>0</v>
      </c>
      <c r="K884" s="31">
        <f t="shared" si="13"/>
        <v>1.0759493670886076</v>
      </c>
    </row>
    <row r="885" spans="1:11" ht="9" customHeight="1" x14ac:dyDescent="0.2">
      <c r="A885" s="3" t="s">
        <v>5195</v>
      </c>
      <c r="B885" s="3" t="s">
        <v>5196</v>
      </c>
      <c r="C885" s="3" t="s">
        <v>5110</v>
      </c>
      <c r="D885" s="3" t="s">
        <v>5111</v>
      </c>
      <c r="E885" s="12">
        <v>24</v>
      </c>
      <c r="F885" s="4">
        <v>135</v>
      </c>
      <c r="G885" s="4">
        <v>3</v>
      </c>
      <c r="H885" s="6">
        <v>23019.37</v>
      </c>
      <c r="K885" s="31">
        <f t="shared" si="13"/>
        <v>0.17777777777777778</v>
      </c>
    </row>
    <row r="886" spans="1:11" ht="9" customHeight="1" x14ac:dyDescent="0.2">
      <c r="A886" s="3" t="s">
        <v>5197</v>
      </c>
      <c r="B886" s="3" t="s">
        <v>5198</v>
      </c>
      <c r="C886" s="3" t="s">
        <v>5110</v>
      </c>
      <c r="D886" s="3" t="s">
        <v>5111</v>
      </c>
      <c r="E886" s="12">
        <v>2</v>
      </c>
      <c r="F886" s="4">
        <v>28</v>
      </c>
      <c r="G886" s="4">
        <v>1</v>
      </c>
      <c r="H886" s="6">
        <v>7673.12</v>
      </c>
      <c r="K886" s="31">
        <f t="shared" si="13"/>
        <v>7.1428571428571425E-2</v>
      </c>
    </row>
    <row r="887" spans="1:11" ht="9" customHeight="1" x14ac:dyDescent="0.2">
      <c r="A887" s="3" t="s">
        <v>5199</v>
      </c>
      <c r="B887" s="3" t="s">
        <v>5200</v>
      </c>
      <c r="C887" s="3" t="s">
        <v>5110</v>
      </c>
      <c r="D887" s="3" t="s">
        <v>5111</v>
      </c>
      <c r="E887" s="12">
        <v>0</v>
      </c>
      <c r="F887" s="4">
        <v>69</v>
      </c>
      <c r="G887" s="4">
        <v>2</v>
      </c>
      <c r="H887" s="6">
        <v>15346.25</v>
      </c>
      <c r="K887" s="31">
        <f t="shared" si="13"/>
        <v>0</v>
      </c>
    </row>
    <row r="888" spans="1:11" ht="9" customHeight="1" x14ac:dyDescent="0.2">
      <c r="A888" s="3" t="s">
        <v>5201</v>
      </c>
      <c r="B888" s="3" t="s">
        <v>5202</v>
      </c>
      <c r="C888" s="3" t="s">
        <v>5110</v>
      </c>
      <c r="D888" s="3" t="s">
        <v>5111</v>
      </c>
      <c r="E888" s="12">
        <v>0</v>
      </c>
      <c r="F888" s="4">
        <v>41</v>
      </c>
      <c r="G888" s="4">
        <v>2</v>
      </c>
      <c r="H888" s="6">
        <v>15346.25</v>
      </c>
      <c r="K888" s="31">
        <f t="shared" si="13"/>
        <v>0</v>
      </c>
    </row>
    <row r="889" spans="1:11" ht="9" customHeight="1" x14ac:dyDescent="0.2">
      <c r="A889" s="3" t="s">
        <v>5203</v>
      </c>
      <c r="B889" s="3" t="s">
        <v>5204</v>
      </c>
      <c r="C889" s="3" t="s">
        <v>5110</v>
      </c>
      <c r="D889" s="3" t="s">
        <v>5111</v>
      </c>
      <c r="E889" s="12">
        <v>2</v>
      </c>
      <c r="F889" s="4">
        <v>39</v>
      </c>
      <c r="G889" s="4">
        <v>1</v>
      </c>
      <c r="H889" s="6">
        <v>7673.12</v>
      </c>
      <c r="K889" s="31">
        <f t="shared" si="13"/>
        <v>5.128205128205128E-2</v>
      </c>
    </row>
    <row r="890" spans="1:11" ht="9" customHeight="1" x14ac:dyDescent="0.2">
      <c r="A890" s="3" t="s">
        <v>5205</v>
      </c>
      <c r="B890" s="3" t="s">
        <v>5206</v>
      </c>
      <c r="C890" s="3" t="s">
        <v>5110</v>
      </c>
      <c r="D890" s="3" t="s">
        <v>5111</v>
      </c>
      <c r="E890" s="12">
        <v>38</v>
      </c>
      <c r="F890" s="4">
        <v>221</v>
      </c>
      <c r="G890" s="4">
        <v>3</v>
      </c>
      <c r="H890" s="6">
        <v>23019.37</v>
      </c>
      <c r="K890" s="31">
        <f t="shared" si="13"/>
        <v>0.17194570135746606</v>
      </c>
    </row>
    <row r="891" spans="1:11" ht="9" customHeight="1" x14ac:dyDescent="0.2">
      <c r="A891" s="3" t="s">
        <v>5207</v>
      </c>
      <c r="B891" s="3" t="s">
        <v>5208</v>
      </c>
      <c r="C891" s="3" t="s">
        <v>5110</v>
      </c>
      <c r="D891" s="3" t="s">
        <v>5111</v>
      </c>
      <c r="E891" s="12">
        <v>22</v>
      </c>
      <c r="F891" s="4">
        <v>127</v>
      </c>
      <c r="G891" s="4">
        <v>1</v>
      </c>
      <c r="H891" s="6">
        <v>7673.12</v>
      </c>
      <c r="K891" s="31">
        <f t="shared" si="13"/>
        <v>0.17322834645669291</v>
      </c>
    </row>
    <row r="892" spans="1:11" ht="9" customHeight="1" x14ac:dyDescent="0.2">
      <c r="A892" s="3" t="s">
        <v>5209</v>
      </c>
      <c r="B892" s="3" t="s">
        <v>5210</v>
      </c>
      <c r="C892" s="3" t="s">
        <v>5110</v>
      </c>
      <c r="D892" s="3" t="s">
        <v>5111</v>
      </c>
      <c r="E892" s="12">
        <v>0</v>
      </c>
      <c r="F892" s="4">
        <v>2</v>
      </c>
      <c r="G892" s="4">
        <v>1</v>
      </c>
      <c r="H892" s="6">
        <v>7673.13</v>
      </c>
      <c r="K892" s="31">
        <f t="shared" si="13"/>
        <v>0</v>
      </c>
    </row>
    <row r="893" spans="1:11" ht="9" customHeight="1" x14ac:dyDescent="0.2">
      <c r="A893" s="3" t="s">
        <v>5211</v>
      </c>
      <c r="B893" s="3" t="s">
        <v>5212</v>
      </c>
      <c r="C893" s="3" t="s">
        <v>5110</v>
      </c>
      <c r="D893" s="3" t="s">
        <v>5111</v>
      </c>
      <c r="E893" s="12">
        <v>3</v>
      </c>
      <c r="F893" s="4">
        <v>60</v>
      </c>
      <c r="G893" s="4">
        <v>1</v>
      </c>
      <c r="H893" s="6">
        <v>7673.12</v>
      </c>
      <c r="K893" s="31">
        <f t="shared" si="13"/>
        <v>0.05</v>
      </c>
    </row>
    <row r="894" spans="1:11" ht="9" customHeight="1" x14ac:dyDescent="0.2">
      <c r="A894" s="3" t="s">
        <v>5213</v>
      </c>
      <c r="B894" s="3" t="s">
        <v>5214</v>
      </c>
      <c r="C894" s="3" t="s">
        <v>5110</v>
      </c>
      <c r="D894" s="3" t="s">
        <v>5111</v>
      </c>
      <c r="E894" s="12">
        <v>0</v>
      </c>
      <c r="F894" s="4">
        <v>60</v>
      </c>
      <c r="G894" s="4">
        <v>2</v>
      </c>
      <c r="H894" s="6">
        <v>15346.25</v>
      </c>
      <c r="K894" s="31">
        <f t="shared" si="13"/>
        <v>0</v>
      </c>
    </row>
    <row r="895" spans="1:11" ht="9" customHeight="1" x14ac:dyDescent="0.2">
      <c r="A895" s="3" t="s">
        <v>5215</v>
      </c>
      <c r="B895" s="3" t="s">
        <v>5216</v>
      </c>
      <c r="C895" s="3" t="s">
        <v>5110</v>
      </c>
      <c r="D895" s="3" t="s">
        <v>5111</v>
      </c>
      <c r="E895" s="12">
        <v>24</v>
      </c>
      <c r="F895" s="4">
        <v>281</v>
      </c>
      <c r="G895" s="4">
        <v>8</v>
      </c>
      <c r="H895" s="6">
        <v>61385</v>
      </c>
      <c r="K895" s="31">
        <f t="shared" si="13"/>
        <v>8.5409252669039148E-2</v>
      </c>
    </row>
    <row r="896" spans="1:11" ht="9" customHeight="1" x14ac:dyDescent="0.2">
      <c r="A896" s="3" t="s">
        <v>5217</v>
      </c>
      <c r="B896" s="3" t="s">
        <v>5218</v>
      </c>
      <c r="C896" s="3" t="s">
        <v>5110</v>
      </c>
      <c r="D896" s="3" t="s">
        <v>5111</v>
      </c>
      <c r="E896" s="12">
        <v>0</v>
      </c>
      <c r="F896" s="4">
        <v>36</v>
      </c>
      <c r="G896" s="4">
        <v>1</v>
      </c>
      <c r="H896" s="6">
        <v>7673.12</v>
      </c>
      <c r="K896" s="31">
        <f t="shared" si="13"/>
        <v>0</v>
      </c>
    </row>
    <row r="897" spans="1:11" ht="9" customHeight="1" x14ac:dyDescent="0.2">
      <c r="A897" s="3" t="s">
        <v>5219</v>
      </c>
      <c r="B897" s="3" t="s">
        <v>5220</v>
      </c>
      <c r="C897" s="3" t="s">
        <v>5110</v>
      </c>
      <c r="D897" s="3" t="s">
        <v>5111</v>
      </c>
      <c r="E897" s="12">
        <v>0</v>
      </c>
      <c r="F897" s="4">
        <v>13</v>
      </c>
      <c r="G897" s="4">
        <v>1</v>
      </c>
      <c r="H897" s="6">
        <v>7673.12</v>
      </c>
      <c r="K897" s="31">
        <f t="shared" si="13"/>
        <v>0</v>
      </c>
    </row>
    <row r="898" spans="1:11" ht="9" customHeight="1" x14ac:dyDescent="0.2">
      <c r="A898" s="3" t="s">
        <v>5221</v>
      </c>
      <c r="B898" s="3" t="s">
        <v>5222</v>
      </c>
      <c r="C898" s="3" t="s">
        <v>5110</v>
      </c>
      <c r="D898" s="3" t="s">
        <v>5111</v>
      </c>
      <c r="E898" s="12">
        <v>4</v>
      </c>
      <c r="F898" s="4">
        <v>149</v>
      </c>
      <c r="G898" s="4">
        <v>5</v>
      </c>
      <c r="H898" s="6">
        <v>38365.620000000003</v>
      </c>
      <c r="K898" s="31">
        <f t="shared" si="13"/>
        <v>2.6845637583892617E-2</v>
      </c>
    </row>
    <row r="899" spans="1:11" ht="9" customHeight="1" x14ac:dyDescent="0.2">
      <c r="A899" s="3" t="s">
        <v>5223</v>
      </c>
      <c r="B899" s="3" t="s">
        <v>5224</v>
      </c>
      <c r="C899" s="3" t="s">
        <v>5110</v>
      </c>
      <c r="D899" s="3" t="s">
        <v>5111</v>
      </c>
      <c r="E899" s="12">
        <v>11</v>
      </c>
      <c r="F899" s="4">
        <v>57</v>
      </c>
      <c r="G899" s="4">
        <v>0</v>
      </c>
      <c r="H899" s="5">
        <v>0</v>
      </c>
      <c r="K899" s="31">
        <f t="shared" ref="K899:K962" si="14">E899/F899</f>
        <v>0.19298245614035087</v>
      </c>
    </row>
    <row r="900" spans="1:11" ht="9" customHeight="1" x14ac:dyDescent="0.2">
      <c r="A900" s="3" t="s">
        <v>5225</v>
      </c>
      <c r="B900" s="3" t="s">
        <v>5226</v>
      </c>
      <c r="C900" s="3" t="s">
        <v>5110</v>
      </c>
      <c r="D900" s="3" t="s">
        <v>5111</v>
      </c>
      <c r="E900" s="12">
        <v>0</v>
      </c>
      <c r="F900" s="4">
        <v>105</v>
      </c>
      <c r="G900" s="4">
        <v>3</v>
      </c>
      <c r="H900" s="6">
        <v>23019.37</v>
      </c>
      <c r="K900" s="31">
        <f t="shared" si="14"/>
        <v>0</v>
      </c>
    </row>
    <row r="901" spans="1:11" ht="9" customHeight="1" x14ac:dyDescent="0.2">
      <c r="A901" s="3" t="s">
        <v>5227</v>
      </c>
      <c r="B901" s="3" t="s">
        <v>5228</v>
      </c>
      <c r="C901" s="3" t="s">
        <v>5110</v>
      </c>
      <c r="D901" s="3" t="s">
        <v>5111</v>
      </c>
      <c r="E901" s="12">
        <v>0</v>
      </c>
      <c r="F901" s="4">
        <v>8</v>
      </c>
      <c r="G901" s="4">
        <v>1</v>
      </c>
      <c r="H901" s="6">
        <v>7673.12</v>
      </c>
      <c r="K901" s="31">
        <f t="shared" si="14"/>
        <v>0</v>
      </c>
    </row>
    <row r="902" spans="1:11" ht="9" customHeight="1" x14ac:dyDescent="0.2">
      <c r="A902" s="3" t="s">
        <v>5229</v>
      </c>
      <c r="B902" s="3" t="s">
        <v>5230</v>
      </c>
      <c r="C902" s="3" t="s">
        <v>5110</v>
      </c>
      <c r="D902" s="3" t="s">
        <v>5111</v>
      </c>
      <c r="E902" s="12">
        <v>27</v>
      </c>
      <c r="F902" s="4">
        <v>525</v>
      </c>
      <c r="G902" s="4">
        <v>16</v>
      </c>
      <c r="H902" s="6">
        <v>122770</v>
      </c>
      <c r="K902" s="31">
        <f t="shared" si="14"/>
        <v>5.1428571428571428E-2</v>
      </c>
    </row>
    <row r="903" spans="1:11" ht="9" customHeight="1" x14ac:dyDescent="0.2">
      <c r="A903" s="3" t="s">
        <v>5231</v>
      </c>
      <c r="B903" s="3" t="s">
        <v>5232</v>
      </c>
      <c r="C903" s="3" t="s">
        <v>5110</v>
      </c>
      <c r="D903" s="3" t="s">
        <v>5111</v>
      </c>
      <c r="E903" s="12">
        <v>11</v>
      </c>
      <c r="F903" s="4">
        <v>20</v>
      </c>
      <c r="G903" s="4">
        <v>0</v>
      </c>
      <c r="H903" s="5">
        <v>0</v>
      </c>
      <c r="K903" s="31">
        <f t="shared" si="14"/>
        <v>0.55000000000000004</v>
      </c>
    </row>
    <row r="904" spans="1:11" ht="9" customHeight="1" x14ac:dyDescent="0.2">
      <c r="A904" s="3" t="s">
        <v>5233</v>
      </c>
      <c r="B904" s="3" t="s">
        <v>5234</v>
      </c>
      <c r="C904" s="3" t="s">
        <v>5110</v>
      </c>
      <c r="D904" s="3" t="s">
        <v>5111</v>
      </c>
      <c r="E904" s="12">
        <v>0</v>
      </c>
      <c r="F904" s="4">
        <v>47</v>
      </c>
      <c r="G904" s="4">
        <v>2</v>
      </c>
      <c r="H904" s="6">
        <v>15346.25</v>
      </c>
      <c r="K904" s="31">
        <f t="shared" si="14"/>
        <v>0</v>
      </c>
    </row>
    <row r="905" spans="1:11" ht="9" customHeight="1" x14ac:dyDescent="0.2">
      <c r="A905" s="3" t="s">
        <v>5235</v>
      </c>
      <c r="B905" s="3" t="s">
        <v>5236</v>
      </c>
      <c r="C905" s="3" t="s">
        <v>5110</v>
      </c>
      <c r="D905" s="3" t="s">
        <v>5111</v>
      </c>
      <c r="E905" s="12">
        <v>24</v>
      </c>
      <c r="F905" s="4">
        <v>115</v>
      </c>
      <c r="G905" s="4">
        <v>1</v>
      </c>
      <c r="H905" s="6">
        <v>7673.12</v>
      </c>
      <c r="K905" s="31">
        <f t="shared" si="14"/>
        <v>0.20869565217391303</v>
      </c>
    </row>
    <row r="906" spans="1:11" ht="9" customHeight="1" x14ac:dyDescent="0.2">
      <c r="A906" s="3" t="s">
        <v>5237</v>
      </c>
      <c r="B906" s="3" t="s">
        <v>5238</v>
      </c>
      <c r="C906" s="3" t="s">
        <v>5110</v>
      </c>
      <c r="D906" s="3" t="s">
        <v>5111</v>
      </c>
      <c r="E906" s="12">
        <v>2</v>
      </c>
      <c r="F906" s="4">
        <v>78</v>
      </c>
      <c r="G906" s="4">
        <v>2</v>
      </c>
      <c r="H906" s="6">
        <v>15346.25</v>
      </c>
      <c r="K906" s="31">
        <f t="shared" si="14"/>
        <v>2.564102564102564E-2</v>
      </c>
    </row>
    <row r="907" spans="1:11" ht="9" customHeight="1" x14ac:dyDescent="0.2">
      <c r="A907" s="3" t="s">
        <v>5239</v>
      </c>
      <c r="B907" s="3" t="s">
        <v>5240</v>
      </c>
      <c r="C907" s="3" t="s">
        <v>5110</v>
      </c>
      <c r="D907" s="3" t="s">
        <v>5111</v>
      </c>
      <c r="E907" s="12">
        <v>1</v>
      </c>
      <c r="F907" s="4">
        <v>43</v>
      </c>
      <c r="G907" s="4">
        <v>1</v>
      </c>
      <c r="H907" s="6">
        <v>7673.12</v>
      </c>
      <c r="K907" s="31">
        <f t="shared" si="14"/>
        <v>2.3255813953488372E-2</v>
      </c>
    </row>
    <row r="908" spans="1:11" ht="9" customHeight="1" x14ac:dyDescent="0.2">
      <c r="A908" s="3" t="s">
        <v>5241</v>
      </c>
      <c r="B908" s="3" t="s">
        <v>5242</v>
      </c>
      <c r="C908" s="3" t="s">
        <v>5110</v>
      </c>
      <c r="D908" s="3" t="s">
        <v>5111</v>
      </c>
      <c r="E908" s="12">
        <v>0</v>
      </c>
      <c r="F908" s="4">
        <v>36</v>
      </c>
      <c r="G908" s="4">
        <v>1</v>
      </c>
      <c r="H908" s="6">
        <v>7673.12</v>
      </c>
      <c r="K908" s="31">
        <f t="shared" si="14"/>
        <v>0</v>
      </c>
    </row>
    <row r="909" spans="1:11" ht="9" customHeight="1" x14ac:dyDescent="0.2">
      <c r="A909" s="3" t="s">
        <v>5243</v>
      </c>
      <c r="B909" s="3" t="s">
        <v>5244</v>
      </c>
      <c r="C909" s="3" t="s">
        <v>5110</v>
      </c>
      <c r="D909" s="3" t="s">
        <v>5111</v>
      </c>
      <c r="E909" s="12">
        <v>0</v>
      </c>
      <c r="F909" s="4">
        <v>12</v>
      </c>
      <c r="G909" s="4">
        <v>1</v>
      </c>
      <c r="H909" s="6">
        <v>7673.12</v>
      </c>
      <c r="K909" s="31">
        <f t="shared" si="14"/>
        <v>0</v>
      </c>
    </row>
    <row r="910" spans="1:11" ht="9" customHeight="1" x14ac:dyDescent="0.2">
      <c r="A910" s="3" t="s">
        <v>5245</v>
      </c>
      <c r="B910" s="3" t="s">
        <v>5246</v>
      </c>
      <c r="C910" s="3" t="s">
        <v>5110</v>
      </c>
      <c r="D910" s="3" t="s">
        <v>5111</v>
      </c>
      <c r="E910" s="12">
        <v>2</v>
      </c>
      <c r="F910" s="4">
        <v>41</v>
      </c>
      <c r="G910" s="4">
        <v>1</v>
      </c>
      <c r="H910" s="6">
        <v>7673.12</v>
      </c>
      <c r="K910" s="31">
        <f t="shared" si="14"/>
        <v>4.878048780487805E-2</v>
      </c>
    </row>
    <row r="911" spans="1:11" ht="9" customHeight="1" x14ac:dyDescent="0.2">
      <c r="A911" s="3" t="s">
        <v>5247</v>
      </c>
      <c r="B911" s="3" t="s">
        <v>5248</v>
      </c>
      <c r="C911" s="3" t="s">
        <v>5110</v>
      </c>
      <c r="D911" s="3" t="s">
        <v>5111</v>
      </c>
      <c r="E911" s="12">
        <v>0</v>
      </c>
      <c r="F911" s="4">
        <v>8</v>
      </c>
      <c r="G911" s="4">
        <v>1</v>
      </c>
      <c r="H911" s="6">
        <v>7673.13</v>
      </c>
      <c r="K911" s="31">
        <f t="shared" si="14"/>
        <v>0</v>
      </c>
    </row>
    <row r="912" spans="1:11" ht="9" customHeight="1" x14ac:dyDescent="0.2">
      <c r="A912" s="3" t="s">
        <v>5249</v>
      </c>
      <c r="B912" s="3" t="s">
        <v>5250</v>
      </c>
      <c r="C912" s="3" t="s">
        <v>5110</v>
      </c>
      <c r="D912" s="3" t="s">
        <v>5111</v>
      </c>
      <c r="E912" s="12">
        <v>0</v>
      </c>
      <c r="F912" s="4">
        <v>33</v>
      </c>
      <c r="G912" s="4">
        <v>1</v>
      </c>
      <c r="H912" s="6">
        <v>7673.12</v>
      </c>
      <c r="K912" s="31">
        <f t="shared" si="14"/>
        <v>0</v>
      </c>
    </row>
    <row r="913" spans="1:11" ht="9" customHeight="1" x14ac:dyDescent="0.2">
      <c r="A913" s="3" t="s">
        <v>5251</v>
      </c>
      <c r="B913" s="3" t="s">
        <v>5252</v>
      </c>
      <c r="C913" s="3" t="s">
        <v>5110</v>
      </c>
      <c r="D913" s="3" t="s">
        <v>5111</v>
      </c>
      <c r="E913" s="12">
        <v>0</v>
      </c>
      <c r="F913" s="4">
        <v>29</v>
      </c>
      <c r="G913" s="4">
        <v>1</v>
      </c>
      <c r="H913" s="6">
        <v>7673.12</v>
      </c>
      <c r="K913" s="31">
        <f t="shared" si="14"/>
        <v>0</v>
      </c>
    </row>
    <row r="914" spans="1:11" ht="9" customHeight="1" x14ac:dyDescent="0.2">
      <c r="A914" s="3" t="s">
        <v>5253</v>
      </c>
      <c r="B914" s="3" t="s">
        <v>5254</v>
      </c>
      <c r="C914" s="3" t="s">
        <v>5110</v>
      </c>
      <c r="D914" s="3" t="s">
        <v>5111</v>
      </c>
      <c r="E914" s="12">
        <v>0</v>
      </c>
      <c r="F914" s="4">
        <v>61</v>
      </c>
      <c r="G914" s="4">
        <v>2</v>
      </c>
      <c r="H914" s="6">
        <v>15346.25</v>
      </c>
      <c r="K914" s="31">
        <f t="shared" si="14"/>
        <v>0</v>
      </c>
    </row>
    <row r="915" spans="1:11" ht="9" customHeight="1" x14ac:dyDescent="0.2">
      <c r="A915" s="3" t="s">
        <v>5255</v>
      </c>
      <c r="B915" s="3" t="s">
        <v>5256</v>
      </c>
      <c r="C915" s="3" t="s">
        <v>5110</v>
      </c>
      <c r="D915" s="3" t="s">
        <v>5111</v>
      </c>
      <c r="E915" s="12">
        <v>1</v>
      </c>
      <c r="F915" s="4">
        <v>83</v>
      </c>
      <c r="G915" s="4">
        <v>2</v>
      </c>
      <c r="H915" s="6">
        <v>15346.25</v>
      </c>
      <c r="K915" s="31">
        <f t="shared" si="14"/>
        <v>1.2048192771084338E-2</v>
      </c>
    </row>
    <row r="916" spans="1:11" ht="9" customHeight="1" x14ac:dyDescent="0.2">
      <c r="A916" s="3" t="s">
        <v>5257</v>
      </c>
      <c r="B916" s="3" t="s">
        <v>5258</v>
      </c>
      <c r="C916" s="3" t="s">
        <v>5110</v>
      </c>
      <c r="D916" s="3" t="s">
        <v>5111</v>
      </c>
      <c r="E916" s="12">
        <v>0</v>
      </c>
      <c r="F916" s="4">
        <v>46</v>
      </c>
      <c r="G916" s="4">
        <v>2</v>
      </c>
      <c r="H916" s="6">
        <v>15346.25</v>
      </c>
      <c r="K916" s="31">
        <f t="shared" si="14"/>
        <v>0</v>
      </c>
    </row>
    <row r="917" spans="1:11" ht="9" customHeight="1" x14ac:dyDescent="0.2">
      <c r="A917" s="3" t="s">
        <v>5259</v>
      </c>
      <c r="B917" s="3" t="s">
        <v>5260</v>
      </c>
      <c r="C917" s="3" t="s">
        <v>5110</v>
      </c>
      <c r="D917" s="3" t="s">
        <v>5111</v>
      </c>
      <c r="E917" s="12">
        <v>0</v>
      </c>
      <c r="F917" s="4">
        <v>56</v>
      </c>
      <c r="G917" s="4">
        <v>2</v>
      </c>
      <c r="H917" s="6">
        <v>15346.25</v>
      </c>
      <c r="K917" s="31">
        <f t="shared" si="14"/>
        <v>0</v>
      </c>
    </row>
    <row r="918" spans="1:11" ht="9" customHeight="1" x14ac:dyDescent="0.2">
      <c r="A918" s="3" t="s">
        <v>5261</v>
      </c>
      <c r="B918" s="3" t="s">
        <v>5262</v>
      </c>
      <c r="C918" s="3" t="s">
        <v>5110</v>
      </c>
      <c r="D918" s="3" t="s">
        <v>5111</v>
      </c>
      <c r="E918" s="12">
        <v>0</v>
      </c>
      <c r="F918" s="4">
        <v>16</v>
      </c>
      <c r="G918" s="4">
        <v>1</v>
      </c>
      <c r="H918" s="6">
        <v>7673.12</v>
      </c>
      <c r="K918" s="31">
        <f t="shared" si="14"/>
        <v>0</v>
      </c>
    </row>
    <row r="919" spans="1:11" ht="9" customHeight="1" x14ac:dyDescent="0.2">
      <c r="A919" s="3" t="s">
        <v>5263</v>
      </c>
      <c r="B919" s="3" t="s">
        <v>5264</v>
      </c>
      <c r="C919" s="3" t="s">
        <v>5110</v>
      </c>
      <c r="D919" s="3" t="s">
        <v>5111</v>
      </c>
      <c r="E919" s="12">
        <v>0</v>
      </c>
      <c r="F919" s="4">
        <v>46</v>
      </c>
      <c r="G919" s="4">
        <v>2</v>
      </c>
      <c r="H919" s="6">
        <v>15346.25</v>
      </c>
      <c r="K919" s="31">
        <f t="shared" si="14"/>
        <v>0</v>
      </c>
    </row>
    <row r="920" spans="1:11" ht="9" customHeight="1" x14ac:dyDescent="0.2">
      <c r="A920" s="3" t="s">
        <v>5265</v>
      </c>
      <c r="B920" s="3" t="s">
        <v>5266</v>
      </c>
      <c r="C920" s="3" t="s">
        <v>5110</v>
      </c>
      <c r="D920" s="3" t="s">
        <v>5111</v>
      </c>
      <c r="E920" s="12">
        <v>1</v>
      </c>
      <c r="F920" s="4">
        <v>88</v>
      </c>
      <c r="G920" s="4">
        <v>3</v>
      </c>
      <c r="H920" s="6">
        <v>23019.37</v>
      </c>
      <c r="K920" s="31">
        <f t="shared" si="14"/>
        <v>1.1363636363636364E-2</v>
      </c>
    </row>
    <row r="921" spans="1:11" ht="9" customHeight="1" x14ac:dyDescent="0.2">
      <c r="A921" s="3" t="s">
        <v>5267</v>
      </c>
      <c r="B921" s="3" t="s">
        <v>5268</v>
      </c>
      <c r="C921" s="3" t="s">
        <v>5110</v>
      </c>
      <c r="D921" s="3" t="s">
        <v>5111</v>
      </c>
      <c r="E921" s="12">
        <v>0</v>
      </c>
      <c r="F921" s="4">
        <v>11</v>
      </c>
      <c r="G921" s="4">
        <v>1</v>
      </c>
      <c r="H921" s="6">
        <v>7673.12</v>
      </c>
      <c r="K921" s="31">
        <f t="shared" si="14"/>
        <v>0</v>
      </c>
    </row>
    <row r="922" spans="1:11" ht="9" customHeight="1" x14ac:dyDescent="0.2">
      <c r="A922" s="3" t="s">
        <v>5269</v>
      </c>
      <c r="B922" s="3" t="s">
        <v>5270</v>
      </c>
      <c r="C922" s="3" t="s">
        <v>5110</v>
      </c>
      <c r="D922" s="3" t="s">
        <v>5111</v>
      </c>
      <c r="E922" s="12">
        <v>0</v>
      </c>
      <c r="F922" s="4">
        <v>11</v>
      </c>
      <c r="G922" s="4">
        <v>1</v>
      </c>
      <c r="H922" s="6">
        <v>7673.12</v>
      </c>
      <c r="K922" s="31">
        <f t="shared" si="14"/>
        <v>0</v>
      </c>
    </row>
    <row r="923" spans="1:11" ht="9" customHeight="1" x14ac:dyDescent="0.2">
      <c r="A923" s="3" t="s">
        <v>5271</v>
      </c>
      <c r="B923" s="3" t="s">
        <v>5272</v>
      </c>
      <c r="C923" s="3" t="s">
        <v>5110</v>
      </c>
      <c r="D923" s="3" t="s">
        <v>5111</v>
      </c>
      <c r="E923" s="12">
        <v>1</v>
      </c>
      <c r="F923" s="4">
        <v>101</v>
      </c>
      <c r="G923" s="4">
        <v>3</v>
      </c>
      <c r="H923" s="6">
        <v>23019.37</v>
      </c>
      <c r="K923" s="31">
        <f t="shared" si="14"/>
        <v>9.9009900990099011E-3</v>
      </c>
    </row>
    <row r="924" spans="1:11" ht="9" customHeight="1" x14ac:dyDescent="0.2">
      <c r="A924" s="3" t="s">
        <v>5273</v>
      </c>
      <c r="B924" s="3" t="s">
        <v>5274</v>
      </c>
      <c r="C924" s="3" t="s">
        <v>5110</v>
      </c>
      <c r="D924" s="3" t="s">
        <v>5111</v>
      </c>
      <c r="E924" s="12">
        <v>0</v>
      </c>
      <c r="F924" s="4">
        <v>48</v>
      </c>
      <c r="G924" s="4">
        <v>2</v>
      </c>
      <c r="H924" s="6">
        <v>15346.25</v>
      </c>
      <c r="K924" s="31">
        <f t="shared" si="14"/>
        <v>0</v>
      </c>
    </row>
    <row r="925" spans="1:11" ht="9" customHeight="1" x14ac:dyDescent="0.2">
      <c r="A925" s="3" t="s">
        <v>5275</v>
      </c>
      <c r="B925" s="3" t="s">
        <v>5276</v>
      </c>
      <c r="C925" s="3" t="s">
        <v>5110</v>
      </c>
      <c r="D925" s="3" t="s">
        <v>5111</v>
      </c>
      <c r="E925" s="12">
        <v>1</v>
      </c>
      <c r="F925" s="4">
        <v>18</v>
      </c>
      <c r="G925" s="4">
        <v>1</v>
      </c>
      <c r="H925" s="6">
        <v>7673.12</v>
      </c>
      <c r="K925" s="31">
        <f t="shared" si="14"/>
        <v>5.5555555555555552E-2</v>
      </c>
    </row>
    <row r="926" spans="1:11" ht="9" customHeight="1" x14ac:dyDescent="0.2">
      <c r="A926" s="3" t="s">
        <v>5277</v>
      </c>
      <c r="B926" s="3" t="s">
        <v>5278</v>
      </c>
      <c r="C926" s="3" t="s">
        <v>5110</v>
      </c>
      <c r="D926" s="3" t="s">
        <v>5111</v>
      </c>
      <c r="E926" s="12">
        <v>0</v>
      </c>
      <c r="F926" s="4">
        <v>23</v>
      </c>
      <c r="G926" s="4">
        <v>1</v>
      </c>
      <c r="H926" s="6">
        <v>7673.12</v>
      </c>
      <c r="K926" s="31">
        <f t="shared" si="14"/>
        <v>0</v>
      </c>
    </row>
    <row r="927" spans="1:11" ht="9" customHeight="1" x14ac:dyDescent="0.2">
      <c r="A927" s="3" t="s">
        <v>5279</v>
      </c>
      <c r="B927" s="3" t="s">
        <v>5280</v>
      </c>
      <c r="C927" s="3" t="s">
        <v>5110</v>
      </c>
      <c r="D927" s="3" t="s">
        <v>5111</v>
      </c>
      <c r="E927" s="12">
        <v>2</v>
      </c>
      <c r="F927" s="4">
        <v>31</v>
      </c>
      <c r="G927" s="4">
        <v>1</v>
      </c>
      <c r="H927" s="6">
        <v>7673.12</v>
      </c>
      <c r="K927" s="31">
        <f t="shared" si="14"/>
        <v>6.4516129032258063E-2</v>
      </c>
    </row>
    <row r="928" spans="1:11" ht="9" customHeight="1" x14ac:dyDescent="0.2">
      <c r="A928" s="3" t="s">
        <v>5281</v>
      </c>
      <c r="B928" s="3" t="s">
        <v>5282</v>
      </c>
      <c r="C928" s="3" t="s">
        <v>5110</v>
      </c>
      <c r="D928" s="3" t="s">
        <v>5111</v>
      </c>
      <c r="E928" s="12">
        <v>50</v>
      </c>
      <c r="F928" s="4">
        <v>35</v>
      </c>
      <c r="G928" s="4">
        <v>0</v>
      </c>
      <c r="H928" s="5">
        <v>0</v>
      </c>
      <c r="K928" s="31">
        <f t="shared" si="14"/>
        <v>1.4285714285714286</v>
      </c>
    </row>
    <row r="929" spans="1:11" ht="9" customHeight="1" x14ac:dyDescent="0.2">
      <c r="A929" s="3" t="s">
        <v>5283</v>
      </c>
      <c r="B929" s="3" t="s">
        <v>5284</v>
      </c>
      <c r="C929" s="3" t="s">
        <v>5110</v>
      </c>
      <c r="D929" s="3" t="s">
        <v>5111</v>
      </c>
      <c r="E929" s="12">
        <v>0</v>
      </c>
      <c r="F929" s="4">
        <v>24</v>
      </c>
      <c r="G929" s="4">
        <v>1</v>
      </c>
      <c r="H929" s="6">
        <v>7673.12</v>
      </c>
      <c r="K929" s="31">
        <f t="shared" si="14"/>
        <v>0</v>
      </c>
    </row>
    <row r="930" spans="1:11" ht="9" customHeight="1" x14ac:dyDescent="0.2">
      <c r="A930" s="3" t="s">
        <v>5285</v>
      </c>
      <c r="B930" s="3" t="s">
        <v>5286</v>
      </c>
      <c r="C930" s="3" t="s">
        <v>5110</v>
      </c>
      <c r="D930" s="3" t="s">
        <v>5111</v>
      </c>
      <c r="E930" s="12">
        <v>20</v>
      </c>
      <c r="F930" s="4">
        <v>10</v>
      </c>
      <c r="G930" s="4">
        <v>0</v>
      </c>
      <c r="H930" s="5">
        <v>0</v>
      </c>
      <c r="K930" s="31">
        <f t="shared" si="14"/>
        <v>2</v>
      </c>
    </row>
    <row r="931" spans="1:11" ht="9" customHeight="1" x14ac:dyDescent="0.2">
      <c r="A931" s="3" t="s">
        <v>5287</v>
      </c>
      <c r="B931" s="3" t="s">
        <v>5288</v>
      </c>
      <c r="C931" s="3" t="s">
        <v>5110</v>
      </c>
      <c r="D931" s="3" t="s">
        <v>5111</v>
      </c>
      <c r="E931" s="12">
        <v>1</v>
      </c>
      <c r="F931" s="4">
        <v>14</v>
      </c>
      <c r="G931" s="4">
        <v>1</v>
      </c>
      <c r="H931" s="6">
        <v>7673.12</v>
      </c>
      <c r="K931" s="31">
        <f t="shared" si="14"/>
        <v>7.1428571428571425E-2</v>
      </c>
    </row>
    <row r="932" spans="1:11" ht="9" customHeight="1" x14ac:dyDescent="0.2">
      <c r="A932" s="3" t="s">
        <v>5289</v>
      </c>
      <c r="B932" s="3" t="s">
        <v>5290</v>
      </c>
      <c r="C932" s="3" t="s">
        <v>5110</v>
      </c>
      <c r="D932" s="3" t="s">
        <v>5111</v>
      </c>
      <c r="E932" s="12">
        <v>0</v>
      </c>
      <c r="F932" s="4">
        <v>8</v>
      </c>
      <c r="G932" s="4">
        <v>1</v>
      </c>
      <c r="H932" s="6">
        <v>7673.12</v>
      </c>
      <c r="K932" s="31">
        <f t="shared" si="14"/>
        <v>0</v>
      </c>
    </row>
    <row r="933" spans="1:11" ht="9" customHeight="1" x14ac:dyDescent="0.2">
      <c r="A933" s="3" t="s">
        <v>5291</v>
      </c>
      <c r="B933" s="3" t="s">
        <v>5292</v>
      </c>
      <c r="C933" s="3" t="s">
        <v>5110</v>
      </c>
      <c r="D933" s="3" t="s">
        <v>5111</v>
      </c>
      <c r="E933" s="12">
        <v>17</v>
      </c>
      <c r="F933" s="4">
        <v>61</v>
      </c>
      <c r="G933" s="4">
        <v>0</v>
      </c>
      <c r="H933" s="5">
        <v>0</v>
      </c>
      <c r="K933" s="31">
        <f t="shared" si="14"/>
        <v>0.27868852459016391</v>
      </c>
    </row>
    <row r="934" spans="1:11" ht="9" customHeight="1" x14ac:dyDescent="0.2">
      <c r="A934" s="3" t="s">
        <v>5293</v>
      </c>
      <c r="B934" s="3" t="s">
        <v>5294</v>
      </c>
      <c r="C934" s="3" t="s">
        <v>5110</v>
      </c>
      <c r="D934" s="3" t="s">
        <v>5111</v>
      </c>
      <c r="E934" s="12">
        <v>0</v>
      </c>
      <c r="F934" s="4">
        <v>42</v>
      </c>
      <c r="G934" s="4">
        <v>1</v>
      </c>
      <c r="H934" s="6">
        <v>7673.12</v>
      </c>
      <c r="K934" s="31">
        <f t="shared" si="14"/>
        <v>0</v>
      </c>
    </row>
    <row r="935" spans="1:11" ht="9" customHeight="1" x14ac:dyDescent="0.2">
      <c r="A935" s="3" t="s">
        <v>5295</v>
      </c>
      <c r="B935" s="3" t="s">
        <v>5296</v>
      </c>
      <c r="C935" s="3" t="s">
        <v>5110</v>
      </c>
      <c r="D935" s="3" t="s">
        <v>5111</v>
      </c>
      <c r="E935" s="12">
        <v>1</v>
      </c>
      <c r="F935" s="4">
        <v>19</v>
      </c>
      <c r="G935" s="4">
        <v>1</v>
      </c>
      <c r="H935" s="6">
        <v>7673.12</v>
      </c>
      <c r="K935" s="31">
        <f t="shared" si="14"/>
        <v>5.2631578947368418E-2</v>
      </c>
    </row>
    <row r="936" spans="1:11" ht="9" customHeight="1" x14ac:dyDescent="0.2">
      <c r="A936" s="3" t="s">
        <v>5297</v>
      </c>
      <c r="B936" s="3" t="s">
        <v>5298</v>
      </c>
      <c r="C936" s="3" t="s">
        <v>5110</v>
      </c>
      <c r="D936" s="3" t="s">
        <v>5111</v>
      </c>
      <c r="E936" s="12">
        <v>1</v>
      </c>
      <c r="F936" s="4">
        <v>14</v>
      </c>
      <c r="G936" s="4">
        <v>1</v>
      </c>
      <c r="H936" s="6">
        <v>7673.12</v>
      </c>
      <c r="K936" s="31">
        <f t="shared" si="14"/>
        <v>7.1428571428571425E-2</v>
      </c>
    </row>
    <row r="937" spans="1:11" ht="9" customHeight="1" x14ac:dyDescent="0.2">
      <c r="A937" s="3" t="s">
        <v>5299</v>
      </c>
      <c r="B937" s="3" t="s">
        <v>5300</v>
      </c>
      <c r="C937" s="3" t="s">
        <v>5110</v>
      </c>
      <c r="D937" s="3" t="s">
        <v>5111</v>
      </c>
      <c r="E937" s="12">
        <v>0</v>
      </c>
      <c r="F937" s="4">
        <v>10</v>
      </c>
      <c r="G937" s="4">
        <v>1</v>
      </c>
      <c r="H937" s="6">
        <v>7673.12</v>
      </c>
      <c r="K937" s="31">
        <f t="shared" si="14"/>
        <v>0</v>
      </c>
    </row>
    <row r="938" spans="1:11" ht="9" customHeight="1" x14ac:dyDescent="0.2">
      <c r="A938" s="3" t="s">
        <v>5301</v>
      </c>
      <c r="B938" s="3" t="s">
        <v>5302</v>
      </c>
      <c r="C938" s="3" t="s">
        <v>5110</v>
      </c>
      <c r="D938" s="3" t="s">
        <v>5111</v>
      </c>
      <c r="E938" s="12">
        <v>0</v>
      </c>
      <c r="F938" s="4">
        <v>156</v>
      </c>
      <c r="G938" s="4">
        <v>5</v>
      </c>
      <c r="H938" s="6">
        <v>38365.620000000003</v>
      </c>
      <c r="K938" s="31">
        <f t="shared" si="14"/>
        <v>0</v>
      </c>
    </row>
    <row r="939" spans="1:11" ht="9" customHeight="1" x14ac:dyDescent="0.2">
      <c r="A939" s="3" t="s">
        <v>5303</v>
      </c>
      <c r="B939" s="3" t="s">
        <v>5304</v>
      </c>
      <c r="C939" s="3" t="s">
        <v>5110</v>
      </c>
      <c r="D939" s="3" t="s">
        <v>5111</v>
      </c>
      <c r="E939" s="12">
        <v>0</v>
      </c>
      <c r="F939" s="4">
        <v>74</v>
      </c>
      <c r="G939" s="4">
        <v>2</v>
      </c>
      <c r="H939" s="6">
        <v>15346.25</v>
      </c>
      <c r="K939" s="31">
        <f t="shared" si="14"/>
        <v>0</v>
      </c>
    </row>
    <row r="940" spans="1:11" ht="9" customHeight="1" x14ac:dyDescent="0.2">
      <c r="A940" s="3" t="s">
        <v>5305</v>
      </c>
      <c r="B940" s="3" t="s">
        <v>5306</v>
      </c>
      <c r="C940" s="3" t="s">
        <v>5110</v>
      </c>
      <c r="D940" s="3" t="s">
        <v>5111</v>
      </c>
      <c r="E940" s="12">
        <v>30</v>
      </c>
      <c r="F940" s="4">
        <v>281</v>
      </c>
      <c r="G940" s="4">
        <v>6</v>
      </c>
      <c r="H940" s="6">
        <v>46038.75</v>
      </c>
      <c r="K940" s="31">
        <f t="shared" si="14"/>
        <v>0.10676156583629894</v>
      </c>
    </row>
    <row r="941" spans="1:11" ht="9" customHeight="1" x14ac:dyDescent="0.2">
      <c r="A941" s="3" t="s">
        <v>5307</v>
      </c>
      <c r="B941" s="3" t="s">
        <v>5308</v>
      </c>
      <c r="C941" s="3" t="s">
        <v>5110</v>
      </c>
      <c r="D941" s="3" t="s">
        <v>5111</v>
      </c>
      <c r="E941" s="12">
        <v>0</v>
      </c>
      <c r="F941" s="4">
        <v>12</v>
      </c>
      <c r="G941" s="4">
        <v>1</v>
      </c>
      <c r="H941" s="6">
        <v>7673.12</v>
      </c>
      <c r="K941" s="31">
        <f t="shared" si="14"/>
        <v>0</v>
      </c>
    </row>
    <row r="942" spans="1:11" ht="9" customHeight="1" x14ac:dyDescent="0.2">
      <c r="A942" s="3" t="s">
        <v>5309</v>
      </c>
      <c r="B942" s="3" t="s">
        <v>5310</v>
      </c>
      <c r="C942" s="3" t="s">
        <v>5110</v>
      </c>
      <c r="D942" s="3" t="s">
        <v>5111</v>
      </c>
      <c r="E942" s="12">
        <v>0</v>
      </c>
      <c r="F942" s="4">
        <v>106</v>
      </c>
      <c r="G942" s="4">
        <v>4</v>
      </c>
      <c r="H942" s="6">
        <v>30692.5</v>
      </c>
      <c r="K942" s="31">
        <f t="shared" si="14"/>
        <v>0</v>
      </c>
    </row>
    <row r="943" spans="1:11" ht="9" customHeight="1" x14ac:dyDescent="0.2">
      <c r="A943" s="3" t="s">
        <v>5311</v>
      </c>
      <c r="B943" s="3" t="s">
        <v>5312</v>
      </c>
      <c r="C943" s="3" t="s">
        <v>5110</v>
      </c>
      <c r="D943" s="3" t="s">
        <v>5111</v>
      </c>
      <c r="E943" s="12">
        <v>31</v>
      </c>
      <c r="F943" s="4">
        <v>60</v>
      </c>
      <c r="G943" s="4">
        <v>0</v>
      </c>
      <c r="H943" s="5">
        <v>0</v>
      </c>
      <c r="K943" s="31">
        <f t="shared" si="14"/>
        <v>0.51666666666666672</v>
      </c>
    </row>
    <row r="944" spans="1:11" ht="9" customHeight="1" x14ac:dyDescent="0.2">
      <c r="A944" s="3" t="s">
        <v>5313</v>
      </c>
      <c r="B944" s="3" t="s">
        <v>5314</v>
      </c>
      <c r="C944" s="3" t="s">
        <v>5110</v>
      </c>
      <c r="D944" s="3" t="s">
        <v>5111</v>
      </c>
      <c r="E944" s="12">
        <v>1</v>
      </c>
      <c r="F944" s="4">
        <v>32</v>
      </c>
      <c r="G944" s="4">
        <v>1</v>
      </c>
      <c r="H944" s="6">
        <v>7673.12</v>
      </c>
      <c r="K944" s="31">
        <f t="shared" si="14"/>
        <v>3.125E-2</v>
      </c>
    </row>
    <row r="945" spans="1:11" ht="9" customHeight="1" x14ac:dyDescent="0.2">
      <c r="A945" s="3" t="s">
        <v>5315</v>
      </c>
      <c r="B945" s="3" t="s">
        <v>5316</v>
      </c>
      <c r="C945" s="3" t="s">
        <v>5110</v>
      </c>
      <c r="D945" s="3" t="s">
        <v>5111</v>
      </c>
      <c r="E945" s="12">
        <v>0</v>
      </c>
      <c r="F945" s="4">
        <v>35</v>
      </c>
      <c r="G945" s="4">
        <v>1</v>
      </c>
      <c r="H945" s="6">
        <v>7673.12</v>
      </c>
      <c r="K945" s="31">
        <f t="shared" si="14"/>
        <v>0</v>
      </c>
    </row>
    <row r="946" spans="1:11" ht="9" customHeight="1" x14ac:dyDescent="0.2">
      <c r="A946" s="3" t="s">
        <v>5317</v>
      </c>
      <c r="B946" s="3" t="s">
        <v>5318</v>
      </c>
      <c r="C946" s="3" t="s">
        <v>5110</v>
      </c>
      <c r="D946" s="3" t="s">
        <v>5111</v>
      </c>
      <c r="E946" s="12">
        <v>2</v>
      </c>
      <c r="F946" s="4">
        <v>31</v>
      </c>
      <c r="G946" s="4">
        <v>1</v>
      </c>
      <c r="H946" s="6">
        <v>7673.12</v>
      </c>
      <c r="K946" s="31">
        <f t="shared" si="14"/>
        <v>6.4516129032258063E-2</v>
      </c>
    </row>
    <row r="947" spans="1:11" ht="9" customHeight="1" x14ac:dyDescent="0.2">
      <c r="A947" s="3" t="s">
        <v>5319</v>
      </c>
      <c r="B947" s="3" t="s">
        <v>5320</v>
      </c>
      <c r="C947" s="3" t="s">
        <v>5110</v>
      </c>
      <c r="D947" s="3" t="s">
        <v>5111</v>
      </c>
      <c r="E947" s="12">
        <v>1</v>
      </c>
      <c r="F947" s="4">
        <v>24</v>
      </c>
      <c r="G947" s="4">
        <v>1</v>
      </c>
      <c r="H947" s="6">
        <v>7673.12</v>
      </c>
      <c r="K947" s="31">
        <f t="shared" si="14"/>
        <v>4.1666666666666664E-2</v>
      </c>
    </row>
    <row r="948" spans="1:11" ht="9" customHeight="1" x14ac:dyDescent="0.2">
      <c r="A948" s="3" t="s">
        <v>5321</v>
      </c>
      <c r="B948" s="3" t="s">
        <v>5322</v>
      </c>
      <c r="C948" s="3" t="s">
        <v>5110</v>
      </c>
      <c r="D948" s="3" t="s">
        <v>5111</v>
      </c>
      <c r="E948" s="12">
        <v>1</v>
      </c>
      <c r="F948" s="4">
        <v>37</v>
      </c>
      <c r="G948" s="4">
        <v>1</v>
      </c>
      <c r="H948" s="6">
        <v>7673.12</v>
      </c>
      <c r="K948" s="31">
        <f t="shared" si="14"/>
        <v>2.7027027027027029E-2</v>
      </c>
    </row>
    <row r="949" spans="1:11" ht="9" customHeight="1" x14ac:dyDescent="0.2">
      <c r="A949" s="3" t="s">
        <v>5323</v>
      </c>
      <c r="B949" s="3" t="s">
        <v>5324</v>
      </c>
      <c r="C949" s="3" t="s">
        <v>5110</v>
      </c>
      <c r="D949" s="3" t="s">
        <v>5111</v>
      </c>
      <c r="E949" s="12">
        <v>0</v>
      </c>
      <c r="F949" s="4">
        <v>20</v>
      </c>
      <c r="G949" s="4">
        <v>1</v>
      </c>
      <c r="H949" s="6">
        <v>7673.12</v>
      </c>
      <c r="K949" s="31">
        <f t="shared" si="14"/>
        <v>0</v>
      </c>
    </row>
    <row r="950" spans="1:11" ht="9" customHeight="1" x14ac:dyDescent="0.2">
      <c r="A950" s="3" t="s">
        <v>5325</v>
      </c>
      <c r="B950" s="3" t="s">
        <v>5326</v>
      </c>
      <c r="C950" s="3" t="s">
        <v>5110</v>
      </c>
      <c r="D950" s="3" t="s">
        <v>5111</v>
      </c>
      <c r="E950" s="12">
        <v>0</v>
      </c>
      <c r="F950" s="4">
        <v>3</v>
      </c>
      <c r="G950" s="4">
        <v>1</v>
      </c>
      <c r="H950" s="6">
        <v>7673.13</v>
      </c>
      <c r="K950" s="31">
        <f t="shared" si="14"/>
        <v>0</v>
      </c>
    </row>
    <row r="951" spans="1:11" ht="9" customHeight="1" x14ac:dyDescent="0.2">
      <c r="A951" s="3" t="s">
        <v>5327</v>
      </c>
      <c r="B951" s="3" t="s">
        <v>5328</v>
      </c>
      <c r="C951" s="3" t="s">
        <v>5110</v>
      </c>
      <c r="D951" s="3" t="s">
        <v>5111</v>
      </c>
      <c r="E951" s="12">
        <v>1</v>
      </c>
      <c r="F951" s="4">
        <v>14</v>
      </c>
      <c r="G951" s="4">
        <v>1</v>
      </c>
      <c r="H951" s="6">
        <v>7673.12</v>
      </c>
      <c r="K951" s="31">
        <f t="shared" si="14"/>
        <v>7.1428571428571425E-2</v>
      </c>
    </row>
    <row r="952" spans="1:11" ht="9" customHeight="1" x14ac:dyDescent="0.2">
      <c r="A952" s="3" t="s">
        <v>5329</v>
      </c>
      <c r="B952" s="3" t="s">
        <v>5330</v>
      </c>
      <c r="C952" s="3" t="s">
        <v>5110</v>
      </c>
      <c r="D952" s="3" t="s">
        <v>5111</v>
      </c>
      <c r="E952" s="12">
        <v>0</v>
      </c>
      <c r="F952" s="4">
        <v>16</v>
      </c>
      <c r="G952" s="4">
        <v>1</v>
      </c>
      <c r="H952" s="6">
        <v>7673.12</v>
      </c>
      <c r="K952" s="31">
        <f t="shared" si="14"/>
        <v>0</v>
      </c>
    </row>
    <row r="953" spans="1:11" ht="9" customHeight="1" x14ac:dyDescent="0.2">
      <c r="A953" s="3" t="s">
        <v>5331</v>
      </c>
      <c r="B953" s="3" t="s">
        <v>5332</v>
      </c>
      <c r="C953" s="3" t="s">
        <v>5110</v>
      </c>
      <c r="D953" s="3" t="s">
        <v>5111</v>
      </c>
      <c r="E953" s="12">
        <v>3</v>
      </c>
      <c r="F953" s="4">
        <v>57</v>
      </c>
      <c r="G953" s="4">
        <v>1</v>
      </c>
      <c r="H953" s="6">
        <v>7673.12</v>
      </c>
      <c r="K953" s="31">
        <f t="shared" si="14"/>
        <v>5.2631578947368418E-2</v>
      </c>
    </row>
    <row r="954" spans="1:11" ht="9" customHeight="1" x14ac:dyDescent="0.2">
      <c r="A954" s="3" t="s">
        <v>5333</v>
      </c>
      <c r="B954" s="3" t="s">
        <v>5334</v>
      </c>
      <c r="C954" s="3" t="s">
        <v>5110</v>
      </c>
      <c r="D954" s="3" t="s">
        <v>5111</v>
      </c>
      <c r="E954" s="12">
        <v>1</v>
      </c>
      <c r="F954" s="4">
        <v>19</v>
      </c>
      <c r="G954" s="4">
        <v>1</v>
      </c>
      <c r="H954" s="6">
        <v>7673.12</v>
      </c>
      <c r="K954" s="31">
        <f t="shared" si="14"/>
        <v>5.2631578947368418E-2</v>
      </c>
    </row>
    <row r="955" spans="1:11" ht="9" customHeight="1" x14ac:dyDescent="0.2">
      <c r="A955" s="3" t="s">
        <v>5335</v>
      </c>
      <c r="B955" s="3" t="s">
        <v>5336</v>
      </c>
      <c r="C955" s="3" t="s">
        <v>5110</v>
      </c>
      <c r="D955" s="3" t="s">
        <v>5111</v>
      </c>
      <c r="E955" s="12">
        <v>21</v>
      </c>
      <c r="F955" s="4">
        <v>48</v>
      </c>
      <c r="G955" s="4">
        <v>0</v>
      </c>
      <c r="H955" s="5">
        <v>0</v>
      </c>
      <c r="K955" s="31">
        <f t="shared" si="14"/>
        <v>0.4375</v>
      </c>
    </row>
    <row r="956" spans="1:11" ht="9" customHeight="1" x14ac:dyDescent="0.2">
      <c r="A956" s="3" t="s">
        <v>5337</v>
      </c>
      <c r="B956" s="3" t="s">
        <v>5338</v>
      </c>
      <c r="C956" s="3" t="s">
        <v>5110</v>
      </c>
      <c r="D956" s="3" t="s">
        <v>5111</v>
      </c>
      <c r="E956" s="12">
        <v>0</v>
      </c>
      <c r="F956" s="4">
        <v>17</v>
      </c>
      <c r="G956" s="4">
        <v>1</v>
      </c>
      <c r="H956" s="6">
        <v>7673.12</v>
      </c>
      <c r="K956" s="31">
        <f t="shared" si="14"/>
        <v>0</v>
      </c>
    </row>
    <row r="957" spans="1:11" ht="9" customHeight="1" x14ac:dyDescent="0.2">
      <c r="A957" s="3" t="s">
        <v>5339</v>
      </c>
      <c r="B957" s="3" t="s">
        <v>5340</v>
      </c>
      <c r="C957" s="3" t="s">
        <v>5110</v>
      </c>
      <c r="D957" s="3" t="s">
        <v>5111</v>
      </c>
      <c r="E957" s="12">
        <v>2</v>
      </c>
      <c r="F957" s="4">
        <v>26</v>
      </c>
      <c r="G957" s="4">
        <v>1</v>
      </c>
      <c r="H957" s="6">
        <v>7673.12</v>
      </c>
      <c r="K957" s="31">
        <f t="shared" si="14"/>
        <v>7.6923076923076927E-2</v>
      </c>
    </row>
    <row r="958" spans="1:11" ht="9" customHeight="1" x14ac:dyDescent="0.2">
      <c r="A958" s="3" t="s">
        <v>5341</v>
      </c>
      <c r="B958" s="3" t="s">
        <v>5342</v>
      </c>
      <c r="C958" s="3" t="s">
        <v>5110</v>
      </c>
      <c r="D958" s="3" t="s">
        <v>5111</v>
      </c>
      <c r="E958" s="12">
        <v>0</v>
      </c>
      <c r="F958" s="4">
        <v>60</v>
      </c>
      <c r="G958" s="4">
        <v>2</v>
      </c>
      <c r="H958" s="6">
        <v>15346.25</v>
      </c>
      <c r="K958" s="31">
        <f t="shared" si="14"/>
        <v>0</v>
      </c>
    </row>
    <row r="959" spans="1:11" ht="9" customHeight="1" x14ac:dyDescent="0.2">
      <c r="A959" s="3" t="s">
        <v>5343</v>
      </c>
      <c r="B959" s="3" t="s">
        <v>5344</v>
      </c>
      <c r="C959" s="3" t="s">
        <v>5110</v>
      </c>
      <c r="D959" s="3" t="s">
        <v>5111</v>
      </c>
      <c r="E959" s="12">
        <v>1</v>
      </c>
      <c r="F959" s="4">
        <v>12</v>
      </c>
      <c r="G959" s="4">
        <v>0</v>
      </c>
      <c r="H959" s="5">
        <v>0</v>
      </c>
      <c r="K959" s="31">
        <f t="shared" si="14"/>
        <v>8.3333333333333329E-2</v>
      </c>
    </row>
    <row r="960" spans="1:11" ht="9" customHeight="1" x14ac:dyDescent="0.2">
      <c r="A960" s="3" t="s">
        <v>5345</v>
      </c>
      <c r="B960" s="3" t="s">
        <v>5346</v>
      </c>
      <c r="C960" s="3" t="s">
        <v>5110</v>
      </c>
      <c r="D960" s="3" t="s">
        <v>5347</v>
      </c>
      <c r="E960" s="12">
        <v>6</v>
      </c>
      <c r="F960" s="4">
        <v>198</v>
      </c>
      <c r="G960" s="4">
        <v>6</v>
      </c>
      <c r="H960" s="6">
        <v>46038.75</v>
      </c>
      <c r="K960" s="31">
        <f t="shared" si="14"/>
        <v>3.0303030303030304E-2</v>
      </c>
    </row>
    <row r="961" spans="1:11" ht="9" customHeight="1" x14ac:dyDescent="0.2">
      <c r="A961" s="3" t="s">
        <v>5348</v>
      </c>
      <c r="B961" s="3" t="s">
        <v>5349</v>
      </c>
      <c r="C961" s="3" t="s">
        <v>5110</v>
      </c>
      <c r="D961" s="3" t="s">
        <v>5347</v>
      </c>
      <c r="E961" s="12">
        <v>2</v>
      </c>
      <c r="F961" s="4">
        <v>50</v>
      </c>
      <c r="G961" s="4">
        <v>3</v>
      </c>
      <c r="H961" s="6">
        <v>23019.37</v>
      </c>
      <c r="K961" s="31">
        <f t="shared" si="14"/>
        <v>0.04</v>
      </c>
    </row>
    <row r="962" spans="1:11" ht="9" customHeight="1" x14ac:dyDescent="0.2">
      <c r="A962" s="3" t="s">
        <v>5350</v>
      </c>
      <c r="B962" s="3" t="s">
        <v>5351</v>
      </c>
      <c r="C962" s="3" t="s">
        <v>5110</v>
      </c>
      <c r="D962" s="3" t="s">
        <v>5347</v>
      </c>
      <c r="E962" s="12">
        <v>20</v>
      </c>
      <c r="F962" s="4">
        <v>127</v>
      </c>
      <c r="G962" s="4">
        <v>2</v>
      </c>
      <c r="H962" s="6">
        <v>15346.25</v>
      </c>
      <c r="K962" s="31">
        <f t="shared" si="14"/>
        <v>0.15748031496062992</v>
      </c>
    </row>
    <row r="963" spans="1:11" ht="9" customHeight="1" x14ac:dyDescent="0.2">
      <c r="A963" s="3" t="s">
        <v>5352</v>
      </c>
      <c r="B963" s="3" t="s">
        <v>5353</v>
      </c>
      <c r="C963" s="3" t="s">
        <v>5110</v>
      </c>
      <c r="D963" s="3" t="s">
        <v>5347</v>
      </c>
      <c r="E963" s="12">
        <v>0</v>
      </c>
      <c r="F963" s="4">
        <v>63</v>
      </c>
      <c r="G963" s="4">
        <v>2</v>
      </c>
      <c r="H963" s="6">
        <v>15346.25</v>
      </c>
      <c r="K963" s="31">
        <f t="shared" ref="K963:K1026" si="15">E963/F963</f>
        <v>0</v>
      </c>
    </row>
    <row r="964" spans="1:11" ht="9" customHeight="1" x14ac:dyDescent="0.2">
      <c r="A964" s="3" t="s">
        <v>5354</v>
      </c>
      <c r="B964" s="3" t="s">
        <v>5355</v>
      </c>
      <c r="C964" s="3" t="s">
        <v>5110</v>
      </c>
      <c r="D964" s="3" t="s">
        <v>5347</v>
      </c>
      <c r="E964" s="12">
        <v>2</v>
      </c>
      <c r="F964" s="4">
        <v>58</v>
      </c>
      <c r="G964" s="4">
        <v>2</v>
      </c>
      <c r="H964" s="6">
        <v>15346.25</v>
      </c>
      <c r="K964" s="31">
        <f t="shared" si="15"/>
        <v>3.4482758620689655E-2</v>
      </c>
    </row>
    <row r="965" spans="1:11" ht="9" customHeight="1" x14ac:dyDescent="0.2">
      <c r="A965" s="3" t="s">
        <v>5356</v>
      </c>
      <c r="B965" s="3" t="s">
        <v>5357</v>
      </c>
      <c r="C965" s="3" t="s">
        <v>5110</v>
      </c>
      <c r="D965" s="3" t="s">
        <v>5347</v>
      </c>
      <c r="E965" s="12">
        <v>0</v>
      </c>
      <c r="F965" s="4">
        <v>13</v>
      </c>
      <c r="G965" s="4">
        <v>1</v>
      </c>
      <c r="H965" s="6">
        <v>7673.12</v>
      </c>
      <c r="K965" s="31">
        <f t="shared" si="15"/>
        <v>0</v>
      </c>
    </row>
    <row r="966" spans="1:11" ht="9" customHeight="1" x14ac:dyDescent="0.2">
      <c r="A966" s="3" t="s">
        <v>5358</v>
      </c>
      <c r="B966" s="3" t="s">
        <v>5359</v>
      </c>
      <c r="C966" s="3" t="s">
        <v>5110</v>
      </c>
      <c r="D966" s="3" t="s">
        <v>5347</v>
      </c>
      <c r="E966" s="12">
        <v>0</v>
      </c>
      <c r="F966" s="4">
        <v>34</v>
      </c>
      <c r="G966" s="4">
        <v>1</v>
      </c>
      <c r="H966" s="6">
        <v>7673.12</v>
      </c>
      <c r="K966" s="31">
        <f t="shared" si="15"/>
        <v>0</v>
      </c>
    </row>
    <row r="967" spans="1:11" ht="9" customHeight="1" x14ac:dyDescent="0.2">
      <c r="A967" s="3" t="s">
        <v>5360</v>
      </c>
      <c r="B967" s="3" t="s">
        <v>5347</v>
      </c>
      <c r="C967" s="3" t="s">
        <v>5110</v>
      </c>
      <c r="D967" s="3" t="s">
        <v>5347</v>
      </c>
      <c r="E967" s="12">
        <v>117</v>
      </c>
      <c r="F967" s="4">
        <v>1139</v>
      </c>
      <c r="G967" s="4">
        <v>29</v>
      </c>
      <c r="H967" s="6">
        <v>222520.62</v>
      </c>
      <c r="K967" s="31">
        <f t="shared" si="15"/>
        <v>0.10272168568920105</v>
      </c>
    </row>
    <row r="968" spans="1:11" ht="9" customHeight="1" x14ac:dyDescent="0.2">
      <c r="A968" s="3" t="s">
        <v>5361</v>
      </c>
      <c r="B968" s="3" t="s">
        <v>5362</v>
      </c>
      <c r="C968" s="3" t="s">
        <v>5110</v>
      </c>
      <c r="D968" s="3" t="s">
        <v>5347</v>
      </c>
      <c r="E968" s="12">
        <v>1</v>
      </c>
      <c r="F968" s="4">
        <v>34</v>
      </c>
      <c r="G968" s="4">
        <v>1</v>
      </c>
      <c r="H968" s="6">
        <v>7673.12</v>
      </c>
      <c r="K968" s="31">
        <f t="shared" si="15"/>
        <v>2.9411764705882353E-2</v>
      </c>
    </row>
    <row r="969" spans="1:11" ht="9" customHeight="1" x14ac:dyDescent="0.2">
      <c r="A969" s="3" t="s">
        <v>5363</v>
      </c>
      <c r="B969" s="3" t="s">
        <v>5364</v>
      </c>
      <c r="C969" s="3" t="s">
        <v>5110</v>
      </c>
      <c r="D969" s="3" t="s">
        <v>5347</v>
      </c>
      <c r="E969" s="12">
        <v>12</v>
      </c>
      <c r="F969" s="4">
        <v>54</v>
      </c>
      <c r="G969" s="4">
        <v>1</v>
      </c>
      <c r="H969" s="6">
        <v>7673.12</v>
      </c>
      <c r="K969" s="31">
        <f t="shared" si="15"/>
        <v>0.22222222222222221</v>
      </c>
    </row>
    <row r="970" spans="1:11" ht="9" customHeight="1" x14ac:dyDescent="0.2">
      <c r="A970" s="3" t="s">
        <v>5365</v>
      </c>
      <c r="B970" s="3" t="s">
        <v>5366</v>
      </c>
      <c r="C970" s="3" t="s">
        <v>5110</v>
      </c>
      <c r="D970" s="3" t="s">
        <v>5347</v>
      </c>
      <c r="E970" s="12">
        <v>0</v>
      </c>
      <c r="F970" s="4">
        <v>29</v>
      </c>
      <c r="G970" s="4">
        <v>1</v>
      </c>
      <c r="H970" s="6">
        <v>7673.12</v>
      </c>
      <c r="K970" s="31">
        <f t="shared" si="15"/>
        <v>0</v>
      </c>
    </row>
    <row r="971" spans="1:11" ht="9" customHeight="1" x14ac:dyDescent="0.2">
      <c r="A971" s="3" t="s">
        <v>5367</v>
      </c>
      <c r="B971" s="3" t="s">
        <v>5368</v>
      </c>
      <c r="C971" s="3" t="s">
        <v>5110</v>
      </c>
      <c r="D971" s="3" t="s">
        <v>5347</v>
      </c>
      <c r="E971" s="12">
        <v>0</v>
      </c>
      <c r="F971" s="4">
        <v>49</v>
      </c>
      <c r="G971" s="4">
        <v>2</v>
      </c>
      <c r="H971" s="6">
        <v>15346.25</v>
      </c>
      <c r="K971" s="31">
        <f t="shared" si="15"/>
        <v>0</v>
      </c>
    </row>
    <row r="972" spans="1:11" ht="9" customHeight="1" x14ac:dyDescent="0.2">
      <c r="A972" s="3" t="s">
        <v>5369</v>
      </c>
      <c r="B972" s="3" t="s">
        <v>5370</v>
      </c>
      <c r="C972" s="3" t="s">
        <v>5110</v>
      </c>
      <c r="D972" s="3" t="s">
        <v>5347</v>
      </c>
      <c r="E972" s="12">
        <v>0</v>
      </c>
      <c r="F972" s="4">
        <v>13</v>
      </c>
      <c r="G972" s="4">
        <v>1</v>
      </c>
      <c r="H972" s="6">
        <v>7673.12</v>
      </c>
      <c r="K972" s="31">
        <f t="shared" si="15"/>
        <v>0</v>
      </c>
    </row>
    <row r="973" spans="1:11" ht="9" customHeight="1" x14ac:dyDescent="0.2">
      <c r="A973" s="3" t="s">
        <v>5371</v>
      </c>
      <c r="B973" s="3" t="s">
        <v>5372</v>
      </c>
      <c r="C973" s="3" t="s">
        <v>5110</v>
      </c>
      <c r="D973" s="3" t="s">
        <v>5347</v>
      </c>
      <c r="E973" s="12">
        <v>1</v>
      </c>
      <c r="F973" s="4">
        <v>37</v>
      </c>
      <c r="G973" s="4">
        <v>1</v>
      </c>
      <c r="H973" s="6">
        <v>7673.12</v>
      </c>
      <c r="K973" s="31">
        <f t="shared" si="15"/>
        <v>2.7027027027027029E-2</v>
      </c>
    </row>
    <row r="974" spans="1:11" ht="9" customHeight="1" x14ac:dyDescent="0.2">
      <c r="A974" s="3" t="s">
        <v>5373</v>
      </c>
      <c r="B974" s="3" t="s">
        <v>5374</v>
      </c>
      <c r="C974" s="3" t="s">
        <v>5110</v>
      </c>
      <c r="D974" s="3" t="s">
        <v>5347</v>
      </c>
      <c r="E974" s="12">
        <v>0</v>
      </c>
      <c r="F974" s="4">
        <v>23</v>
      </c>
      <c r="G974" s="4">
        <v>1</v>
      </c>
      <c r="H974" s="6">
        <v>7673.12</v>
      </c>
      <c r="K974" s="31">
        <f t="shared" si="15"/>
        <v>0</v>
      </c>
    </row>
    <row r="975" spans="1:11" ht="9" customHeight="1" x14ac:dyDescent="0.2">
      <c r="A975" s="3" t="s">
        <v>5375</v>
      </c>
      <c r="B975" s="3" t="s">
        <v>5376</v>
      </c>
      <c r="C975" s="3" t="s">
        <v>5110</v>
      </c>
      <c r="D975" s="3" t="s">
        <v>5347</v>
      </c>
      <c r="E975" s="12">
        <v>0</v>
      </c>
      <c r="F975" s="4">
        <v>18</v>
      </c>
      <c r="G975" s="4">
        <v>1</v>
      </c>
      <c r="H975" s="6">
        <v>7673.12</v>
      </c>
      <c r="K975" s="31">
        <f t="shared" si="15"/>
        <v>0</v>
      </c>
    </row>
    <row r="976" spans="1:11" ht="9" customHeight="1" x14ac:dyDescent="0.2">
      <c r="A976" s="3" t="s">
        <v>5377</v>
      </c>
      <c r="B976" s="3" t="s">
        <v>5378</v>
      </c>
      <c r="C976" s="3" t="s">
        <v>5110</v>
      </c>
      <c r="D976" s="3" t="s">
        <v>5347</v>
      </c>
      <c r="E976" s="12">
        <v>0</v>
      </c>
      <c r="F976" s="4">
        <v>29</v>
      </c>
      <c r="G976" s="4">
        <v>1</v>
      </c>
      <c r="H976" s="6">
        <v>7673.12</v>
      </c>
      <c r="K976" s="31">
        <f t="shared" si="15"/>
        <v>0</v>
      </c>
    </row>
    <row r="977" spans="1:11" ht="9" customHeight="1" x14ac:dyDescent="0.2">
      <c r="A977" s="3" t="s">
        <v>5379</v>
      </c>
      <c r="B977" s="3" t="s">
        <v>5380</v>
      </c>
      <c r="C977" s="3" t="s">
        <v>5110</v>
      </c>
      <c r="D977" s="3" t="s">
        <v>5347</v>
      </c>
      <c r="E977" s="12">
        <v>0</v>
      </c>
      <c r="F977" s="4">
        <v>21</v>
      </c>
      <c r="G977" s="4">
        <v>1</v>
      </c>
      <c r="H977" s="6">
        <v>7673.12</v>
      </c>
      <c r="K977" s="31">
        <f t="shared" si="15"/>
        <v>0</v>
      </c>
    </row>
    <row r="978" spans="1:11" ht="9" customHeight="1" x14ac:dyDescent="0.2">
      <c r="A978" s="3" t="s">
        <v>5381</v>
      </c>
      <c r="B978" s="3" t="s">
        <v>5382</v>
      </c>
      <c r="C978" s="3" t="s">
        <v>5110</v>
      </c>
      <c r="D978" s="3" t="s">
        <v>5347</v>
      </c>
      <c r="E978" s="12">
        <v>70</v>
      </c>
      <c r="F978" s="4">
        <v>61</v>
      </c>
      <c r="G978" s="4">
        <v>0</v>
      </c>
      <c r="H978" s="5">
        <v>0</v>
      </c>
      <c r="K978" s="31">
        <f t="shared" si="15"/>
        <v>1.1475409836065573</v>
      </c>
    </row>
    <row r="979" spans="1:11" ht="9" customHeight="1" x14ac:dyDescent="0.2">
      <c r="A979" s="3" t="s">
        <v>5383</v>
      </c>
      <c r="B979" s="3" t="s">
        <v>5384</v>
      </c>
      <c r="C979" s="3" t="s">
        <v>5110</v>
      </c>
      <c r="D979" s="3" t="s">
        <v>5347</v>
      </c>
      <c r="E979" s="12">
        <v>0</v>
      </c>
      <c r="F979" s="4">
        <v>13</v>
      </c>
      <c r="G979" s="4">
        <v>1</v>
      </c>
      <c r="H979" s="6">
        <v>7673.12</v>
      </c>
      <c r="K979" s="31">
        <f t="shared" si="15"/>
        <v>0</v>
      </c>
    </row>
    <row r="980" spans="1:11" ht="9" customHeight="1" x14ac:dyDescent="0.2">
      <c r="A980" s="3" t="s">
        <v>5385</v>
      </c>
      <c r="B980" s="3" t="s">
        <v>5386</v>
      </c>
      <c r="C980" s="3" t="s">
        <v>5110</v>
      </c>
      <c r="D980" s="3" t="s">
        <v>5347</v>
      </c>
      <c r="E980" s="12">
        <v>0</v>
      </c>
      <c r="F980" s="4">
        <v>46</v>
      </c>
      <c r="G980" s="4">
        <v>2</v>
      </c>
      <c r="H980" s="6">
        <v>15346.25</v>
      </c>
      <c r="K980" s="31">
        <f t="shared" si="15"/>
        <v>0</v>
      </c>
    </row>
    <row r="981" spans="1:11" ht="9" customHeight="1" x14ac:dyDescent="0.2">
      <c r="A981" s="3" t="s">
        <v>5387</v>
      </c>
      <c r="B981" s="3" t="s">
        <v>5388</v>
      </c>
      <c r="C981" s="3" t="s">
        <v>5110</v>
      </c>
      <c r="D981" s="3" t="s">
        <v>5347</v>
      </c>
      <c r="E981" s="12">
        <v>0</v>
      </c>
      <c r="F981" s="4">
        <v>56</v>
      </c>
      <c r="G981" s="4">
        <v>2</v>
      </c>
      <c r="H981" s="6">
        <v>15346.25</v>
      </c>
      <c r="K981" s="31">
        <f t="shared" si="15"/>
        <v>0</v>
      </c>
    </row>
    <row r="982" spans="1:11" ht="9" customHeight="1" x14ac:dyDescent="0.2">
      <c r="A982" s="3" t="s">
        <v>5389</v>
      </c>
      <c r="B982" s="3" t="s">
        <v>5390</v>
      </c>
      <c r="C982" s="3" t="s">
        <v>5110</v>
      </c>
      <c r="D982" s="3" t="s">
        <v>5347</v>
      </c>
      <c r="E982" s="12">
        <v>70</v>
      </c>
      <c r="F982" s="4">
        <v>73</v>
      </c>
      <c r="G982" s="4">
        <v>0</v>
      </c>
      <c r="H982" s="5">
        <v>0</v>
      </c>
      <c r="K982" s="31">
        <f t="shared" si="15"/>
        <v>0.95890410958904104</v>
      </c>
    </row>
    <row r="983" spans="1:11" ht="9" customHeight="1" x14ac:dyDescent="0.2">
      <c r="A983" s="3" t="s">
        <v>5391</v>
      </c>
      <c r="B983" s="3" t="s">
        <v>5392</v>
      </c>
      <c r="C983" s="3" t="s">
        <v>5110</v>
      </c>
      <c r="D983" s="3" t="s">
        <v>5347</v>
      </c>
      <c r="E983" s="12">
        <v>0</v>
      </c>
      <c r="F983" s="4">
        <v>34</v>
      </c>
      <c r="G983" s="4">
        <v>1</v>
      </c>
      <c r="H983" s="6">
        <v>7673.12</v>
      </c>
      <c r="K983" s="31">
        <f t="shared" si="15"/>
        <v>0</v>
      </c>
    </row>
    <row r="984" spans="1:11" ht="9" customHeight="1" x14ac:dyDescent="0.2">
      <c r="A984" s="3" t="s">
        <v>5393</v>
      </c>
      <c r="B984" s="3" t="s">
        <v>5394</v>
      </c>
      <c r="C984" s="3" t="s">
        <v>5110</v>
      </c>
      <c r="D984" s="3" t="s">
        <v>5347</v>
      </c>
      <c r="E984" s="12">
        <v>25</v>
      </c>
      <c r="F984" s="4">
        <v>32</v>
      </c>
      <c r="G984" s="4">
        <v>0</v>
      </c>
      <c r="H984" s="5">
        <v>0</v>
      </c>
      <c r="K984" s="31">
        <f t="shared" si="15"/>
        <v>0.78125</v>
      </c>
    </row>
    <row r="985" spans="1:11" ht="9" customHeight="1" x14ac:dyDescent="0.2">
      <c r="A985" s="3" t="s">
        <v>5395</v>
      </c>
      <c r="B985" s="3" t="s">
        <v>5396</v>
      </c>
      <c r="C985" s="3" t="s">
        <v>5110</v>
      </c>
      <c r="D985" s="3" t="s">
        <v>5347</v>
      </c>
      <c r="E985" s="12">
        <v>6</v>
      </c>
      <c r="F985" s="4">
        <v>80</v>
      </c>
      <c r="G985" s="4">
        <v>2</v>
      </c>
      <c r="H985" s="6">
        <v>15346.25</v>
      </c>
      <c r="K985" s="31">
        <f t="shared" si="15"/>
        <v>7.4999999999999997E-2</v>
      </c>
    </row>
    <row r="986" spans="1:11" ht="9" customHeight="1" x14ac:dyDescent="0.2">
      <c r="A986" s="3" t="s">
        <v>5397</v>
      </c>
      <c r="B986" s="3" t="s">
        <v>5398</v>
      </c>
      <c r="C986" s="3" t="s">
        <v>5110</v>
      </c>
      <c r="D986" s="3" t="s">
        <v>5347</v>
      </c>
      <c r="E986" s="12">
        <v>8</v>
      </c>
      <c r="F986" s="4">
        <v>39</v>
      </c>
      <c r="G986" s="4">
        <v>1</v>
      </c>
      <c r="H986" s="6">
        <v>7673.12</v>
      </c>
      <c r="K986" s="31">
        <f t="shared" si="15"/>
        <v>0.20512820512820512</v>
      </c>
    </row>
    <row r="987" spans="1:11" ht="9" customHeight="1" x14ac:dyDescent="0.2">
      <c r="A987" s="3" t="s">
        <v>5399</v>
      </c>
      <c r="B987" s="3" t="s">
        <v>5400</v>
      </c>
      <c r="C987" s="3" t="s">
        <v>5110</v>
      </c>
      <c r="D987" s="3" t="s">
        <v>5347</v>
      </c>
      <c r="E987" s="12">
        <v>1</v>
      </c>
      <c r="F987" s="4">
        <v>42</v>
      </c>
      <c r="G987" s="4">
        <v>1</v>
      </c>
      <c r="H987" s="6">
        <v>7673.12</v>
      </c>
      <c r="K987" s="31">
        <f t="shared" si="15"/>
        <v>2.3809523809523808E-2</v>
      </c>
    </row>
    <row r="988" spans="1:11" ht="9" customHeight="1" x14ac:dyDescent="0.2">
      <c r="A988" s="3" t="s">
        <v>5401</v>
      </c>
      <c r="B988" s="3" t="s">
        <v>5402</v>
      </c>
      <c r="C988" s="3" t="s">
        <v>5110</v>
      </c>
      <c r="D988" s="3" t="s">
        <v>5347</v>
      </c>
      <c r="E988" s="12">
        <v>14</v>
      </c>
      <c r="F988" s="4">
        <v>72</v>
      </c>
      <c r="G988" s="4">
        <v>0</v>
      </c>
      <c r="H988" s="5">
        <v>0</v>
      </c>
      <c r="K988" s="31">
        <f t="shared" si="15"/>
        <v>0.19444444444444445</v>
      </c>
    </row>
    <row r="989" spans="1:11" ht="9" customHeight="1" x14ac:dyDescent="0.2">
      <c r="A989" s="3" t="s">
        <v>5403</v>
      </c>
      <c r="B989" s="3" t="s">
        <v>5404</v>
      </c>
      <c r="C989" s="3" t="s">
        <v>5110</v>
      </c>
      <c r="D989" s="3" t="s">
        <v>5347</v>
      </c>
      <c r="E989" s="12">
        <v>15</v>
      </c>
      <c r="F989" s="4">
        <v>58</v>
      </c>
      <c r="G989" s="4">
        <v>0</v>
      </c>
      <c r="H989" s="5">
        <v>0</v>
      </c>
      <c r="K989" s="31">
        <f t="shared" si="15"/>
        <v>0.25862068965517243</v>
      </c>
    </row>
    <row r="990" spans="1:11" ht="9" customHeight="1" x14ac:dyDescent="0.2">
      <c r="A990" s="3" t="s">
        <v>5405</v>
      </c>
      <c r="B990" s="3" t="s">
        <v>5406</v>
      </c>
      <c r="C990" s="3" t="s">
        <v>5110</v>
      </c>
      <c r="D990" s="3" t="s">
        <v>5347</v>
      </c>
      <c r="E990" s="12">
        <v>0</v>
      </c>
      <c r="F990" s="4">
        <v>27</v>
      </c>
      <c r="G990" s="4">
        <v>1</v>
      </c>
      <c r="H990" s="6">
        <v>7673.12</v>
      </c>
      <c r="K990" s="31">
        <f t="shared" si="15"/>
        <v>0</v>
      </c>
    </row>
    <row r="991" spans="1:11" ht="9" customHeight="1" x14ac:dyDescent="0.2">
      <c r="A991" s="3" t="s">
        <v>5407</v>
      </c>
      <c r="B991" s="3" t="s">
        <v>5408</v>
      </c>
      <c r="C991" s="3" t="s">
        <v>5110</v>
      </c>
      <c r="D991" s="3" t="s">
        <v>5347</v>
      </c>
      <c r="E991" s="12">
        <v>1</v>
      </c>
      <c r="F991" s="4">
        <v>35</v>
      </c>
      <c r="G991" s="4">
        <v>1</v>
      </c>
      <c r="H991" s="6">
        <v>7673.12</v>
      </c>
      <c r="K991" s="31">
        <f t="shared" si="15"/>
        <v>2.8571428571428571E-2</v>
      </c>
    </row>
    <row r="992" spans="1:11" ht="9" customHeight="1" x14ac:dyDescent="0.2">
      <c r="A992" s="3" t="s">
        <v>5409</v>
      </c>
      <c r="B992" s="3" t="s">
        <v>5410</v>
      </c>
      <c r="C992" s="3" t="s">
        <v>5110</v>
      </c>
      <c r="D992" s="3" t="s">
        <v>5347</v>
      </c>
      <c r="E992" s="12">
        <v>0</v>
      </c>
      <c r="F992" s="4">
        <v>19</v>
      </c>
      <c r="G992" s="4">
        <v>2</v>
      </c>
      <c r="H992" s="6">
        <v>15346.25</v>
      </c>
      <c r="K992" s="31">
        <f t="shared" si="15"/>
        <v>0</v>
      </c>
    </row>
    <row r="993" spans="1:11" ht="9" customHeight="1" x14ac:dyDescent="0.2">
      <c r="A993" s="3" t="s">
        <v>5411</v>
      </c>
      <c r="B993" s="3" t="s">
        <v>5412</v>
      </c>
      <c r="C993" s="3" t="s">
        <v>5110</v>
      </c>
      <c r="D993" s="3" t="s">
        <v>5347</v>
      </c>
      <c r="E993" s="12">
        <v>0</v>
      </c>
      <c r="F993" s="4">
        <v>30</v>
      </c>
      <c r="G993" s="4">
        <v>1</v>
      </c>
      <c r="H993" s="6">
        <v>7673.12</v>
      </c>
      <c r="K993" s="31">
        <f t="shared" si="15"/>
        <v>0</v>
      </c>
    </row>
    <row r="994" spans="1:11" ht="9" customHeight="1" x14ac:dyDescent="0.2">
      <c r="A994" s="3" t="s">
        <v>5413</v>
      </c>
      <c r="B994" s="3" t="s">
        <v>5414</v>
      </c>
      <c r="C994" s="3" t="s">
        <v>5110</v>
      </c>
      <c r="D994" s="3" t="s">
        <v>5347</v>
      </c>
      <c r="E994" s="12">
        <v>2</v>
      </c>
      <c r="F994" s="4">
        <v>53</v>
      </c>
      <c r="G994" s="4">
        <v>2</v>
      </c>
      <c r="H994" s="6">
        <v>15346.25</v>
      </c>
      <c r="K994" s="31">
        <f t="shared" si="15"/>
        <v>3.7735849056603772E-2</v>
      </c>
    </row>
    <row r="995" spans="1:11" ht="9" customHeight="1" x14ac:dyDescent="0.2">
      <c r="A995" s="3" t="s">
        <v>5415</v>
      </c>
      <c r="B995" s="3" t="s">
        <v>5416</v>
      </c>
      <c r="C995" s="3" t="s">
        <v>5110</v>
      </c>
      <c r="D995" s="3" t="s">
        <v>5347</v>
      </c>
      <c r="E995" s="12">
        <v>0</v>
      </c>
      <c r="F995" s="4">
        <v>7</v>
      </c>
      <c r="G995" s="4">
        <v>1</v>
      </c>
      <c r="H995" s="6">
        <v>7673.13</v>
      </c>
      <c r="K995" s="31">
        <f t="shared" si="15"/>
        <v>0</v>
      </c>
    </row>
    <row r="996" spans="1:11" ht="9" customHeight="1" x14ac:dyDescent="0.2">
      <c r="A996" s="3" t="s">
        <v>5417</v>
      </c>
      <c r="B996" s="3" t="s">
        <v>5418</v>
      </c>
      <c r="C996" s="3" t="s">
        <v>5110</v>
      </c>
      <c r="D996" s="3" t="s">
        <v>5347</v>
      </c>
      <c r="E996" s="12">
        <v>15</v>
      </c>
      <c r="F996" s="4">
        <v>78</v>
      </c>
      <c r="G996" s="4">
        <v>1</v>
      </c>
      <c r="H996" s="6">
        <v>7673.12</v>
      </c>
      <c r="K996" s="31">
        <f t="shared" si="15"/>
        <v>0.19230769230769232</v>
      </c>
    </row>
    <row r="997" spans="1:11" ht="9" customHeight="1" x14ac:dyDescent="0.2">
      <c r="A997" s="3" t="s">
        <v>5419</v>
      </c>
      <c r="B997" s="3" t="s">
        <v>5420</v>
      </c>
      <c r="C997" s="3" t="s">
        <v>5110</v>
      </c>
      <c r="D997" s="3" t="s">
        <v>5347</v>
      </c>
      <c r="E997" s="12">
        <v>8</v>
      </c>
      <c r="F997" s="4">
        <v>100</v>
      </c>
      <c r="G997" s="4">
        <v>2</v>
      </c>
      <c r="H997" s="6">
        <v>15346.25</v>
      </c>
      <c r="K997" s="31">
        <f t="shared" si="15"/>
        <v>0.08</v>
      </c>
    </row>
    <row r="998" spans="1:11" ht="9" customHeight="1" x14ac:dyDescent="0.2">
      <c r="A998" s="3" t="s">
        <v>5421</v>
      </c>
      <c r="B998" s="3" t="s">
        <v>5422</v>
      </c>
      <c r="C998" s="3" t="s">
        <v>5110</v>
      </c>
      <c r="D998" s="3" t="s">
        <v>5347</v>
      </c>
      <c r="E998" s="12">
        <v>7</v>
      </c>
      <c r="F998" s="4">
        <v>35</v>
      </c>
      <c r="G998" s="4">
        <v>1</v>
      </c>
      <c r="H998" s="6">
        <v>7673.12</v>
      </c>
      <c r="K998" s="31">
        <f t="shared" si="15"/>
        <v>0.2</v>
      </c>
    </row>
    <row r="999" spans="1:11" ht="9" customHeight="1" x14ac:dyDescent="0.2">
      <c r="A999" s="3" t="s">
        <v>5423</v>
      </c>
      <c r="B999" s="3" t="s">
        <v>5424</v>
      </c>
      <c r="C999" s="3" t="s">
        <v>5110</v>
      </c>
      <c r="D999" s="3" t="s">
        <v>5347</v>
      </c>
      <c r="E999" s="12">
        <v>23</v>
      </c>
      <c r="F999" s="4">
        <v>99</v>
      </c>
      <c r="G999" s="4">
        <v>1</v>
      </c>
      <c r="H999" s="6">
        <v>7673.12</v>
      </c>
      <c r="K999" s="31">
        <f t="shared" si="15"/>
        <v>0.23232323232323232</v>
      </c>
    </row>
    <row r="1000" spans="1:11" ht="9" customHeight="1" x14ac:dyDescent="0.2">
      <c r="A1000" s="3" t="s">
        <v>5425</v>
      </c>
      <c r="B1000" s="3" t="s">
        <v>5426</v>
      </c>
      <c r="C1000" s="3" t="s">
        <v>5110</v>
      </c>
      <c r="D1000" s="3" t="s">
        <v>5347</v>
      </c>
      <c r="E1000" s="12">
        <v>0</v>
      </c>
      <c r="F1000" s="4">
        <v>22</v>
      </c>
      <c r="G1000" s="4">
        <v>1</v>
      </c>
      <c r="H1000" s="6">
        <v>7673.12</v>
      </c>
      <c r="K1000" s="31">
        <f t="shared" si="15"/>
        <v>0</v>
      </c>
    </row>
    <row r="1001" spans="1:11" ht="9" customHeight="1" x14ac:dyDescent="0.2">
      <c r="A1001" s="3" t="s">
        <v>5427</v>
      </c>
      <c r="B1001" s="3" t="s">
        <v>5428</v>
      </c>
      <c r="C1001" s="3" t="s">
        <v>5110</v>
      </c>
      <c r="D1001" s="3" t="s">
        <v>5347</v>
      </c>
      <c r="E1001" s="12">
        <v>0</v>
      </c>
      <c r="F1001" s="4">
        <v>13</v>
      </c>
      <c r="G1001" s="4">
        <v>1</v>
      </c>
      <c r="H1001" s="6">
        <v>7673.12</v>
      </c>
      <c r="K1001" s="31">
        <f t="shared" si="15"/>
        <v>0</v>
      </c>
    </row>
    <row r="1002" spans="1:11" ht="9" customHeight="1" x14ac:dyDescent="0.2">
      <c r="A1002" s="3" t="s">
        <v>5429</v>
      </c>
      <c r="B1002" s="3" t="s">
        <v>5430</v>
      </c>
      <c r="C1002" s="3" t="s">
        <v>5110</v>
      </c>
      <c r="D1002" s="3" t="s">
        <v>5347</v>
      </c>
      <c r="E1002" s="12">
        <v>25</v>
      </c>
      <c r="F1002" s="4">
        <v>288</v>
      </c>
      <c r="G1002" s="4">
        <v>7</v>
      </c>
      <c r="H1002" s="6">
        <v>53711.87</v>
      </c>
      <c r="K1002" s="31">
        <f t="shared" si="15"/>
        <v>8.6805555555555552E-2</v>
      </c>
    </row>
    <row r="1003" spans="1:11" ht="9" customHeight="1" x14ac:dyDescent="0.2">
      <c r="A1003" s="3" t="s">
        <v>5431</v>
      </c>
      <c r="B1003" s="3" t="s">
        <v>5432</v>
      </c>
      <c r="C1003" s="3" t="s">
        <v>5110</v>
      </c>
      <c r="D1003" s="3" t="s">
        <v>5347</v>
      </c>
      <c r="E1003" s="12">
        <v>13</v>
      </c>
      <c r="F1003" s="4">
        <v>85</v>
      </c>
      <c r="G1003" s="4">
        <v>1</v>
      </c>
      <c r="H1003" s="6">
        <v>7673.12</v>
      </c>
      <c r="K1003" s="31">
        <f t="shared" si="15"/>
        <v>0.15294117647058825</v>
      </c>
    </row>
    <row r="1004" spans="1:11" ht="9" customHeight="1" x14ac:dyDescent="0.2">
      <c r="A1004" s="3" t="s">
        <v>5433</v>
      </c>
      <c r="B1004" s="3" t="s">
        <v>5434</v>
      </c>
      <c r="C1004" s="3" t="s">
        <v>5110</v>
      </c>
      <c r="D1004" s="3" t="s">
        <v>5347</v>
      </c>
      <c r="E1004" s="12">
        <v>0</v>
      </c>
      <c r="F1004" s="4">
        <v>83</v>
      </c>
      <c r="G1004" s="4">
        <v>3</v>
      </c>
      <c r="H1004" s="6">
        <v>23019.37</v>
      </c>
      <c r="K1004" s="31">
        <f t="shared" si="15"/>
        <v>0</v>
      </c>
    </row>
    <row r="1005" spans="1:11" ht="9" customHeight="1" x14ac:dyDescent="0.2">
      <c r="A1005" s="3" t="s">
        <v>5435</v>
      </c>
      <c r="B1005" s="3" t="s">
        <v>5436</v>
      </c>
      <c r="C1005" s="3" t="s">
        <v>5110</v>
      </c>
      <c r="D1005" s="3" t="s">
        <v>5347</v>
      </c>
      <c r="E1005" s="12">
        <v>0</v>
      </c>
      <c r="F1005" s="4">
        <v>56</v>
      </c>
      <c r="G1005" s="4">
        <v>2</v>
      </c>
      <c r="H1005" s="6">
        <v>15346.25</v>
      </c>
      <c r="K1005" s="31">
        <f t="shared" si="15"/>
        <v>0</v>
      </c>
    </row>
    <row r="1006" spans="1:11" ht="9" customHeight="1" x14ac:dyDescent="0.2">
      <c r="A1006" s="3" t="s">
        <v>5437</v>
      </c>
      <c r="B1006" s="3" t="s">
        <v>5438</v>
      </c>
      <c r="C1006" s="3" t="s">
        <v>5110</v>
      </c>
      <c r="D1006" s="3" t="s">
        <v>5347</v>
      </c>
      <c r="E1006" s="12">
        <v>2</v>
      </c>
      <c r="F1006" s="4">
        <v>49</v>
      </c>
      <c r="G1006" s="4">
        <v>2</v>
      </c>
      <c r="H1006" s="6">
        <v>15346.25</v>
      </c>
      <c r="K1006" s="31">
        <f t="shared" si="15"/>
        <v>4.0816326530612242E-2</v>
      </c>
    </row>
    <row r="1007" spans="1:11" ht="9" customHeight="1" x14ac:dyDescent="0.2">
      <c r="A1007" s="3" t="s">
        <v>5439</v>
      </c>
      <c r="B1007" s="3" t="s">
        <v>5440</v>
      </c>
      <c r="C1007" s="3" t="s">
        <v>5110</v>
      </c>
      <c r="D1007" s="3" t="s">
        <v>5347</v>
      </c>
      <c r="E1007" s="12">
        <v>2</v>
      </c>
      <c r="F1007" s="4">
        <v>58</v>
      </c>
      <c r="G1007" s="4">
        <v>2</v>
      </c>
      <c r="H1007" s="6">
        <v>15346.25</v>
      </c>
      <c r="K1007" s="31">
        <f t="shared" si="15"/>
        <v>3.4482758620689655E-2</v>
      </c>
    </row>
    <row r="1008" spans="1:11" ht="9" customHeight="1" x14ac:dyDescent="0.2">
      <c r="A1008" s="3" t="s">
        <v>5441</v>
      </c>
      <c r="B1008" s="3" t="s">
        <v>5442</v>
      </c>
      <c r="C1008" s="3" t="s">
        <v>5110</v>
      </c>
      <c r="D1008" s="3" t="s">
        <v>5347</v>
      </c>
      <c r="E1008" s="12">
        <v>5</v>
      </c>
      <c r="F1008" s="4">
        <v>27</v>
      </c>
      <c r="G1008" s="4">
        <v>1</v>
      </c>
      <c r="H1008" s="6">
        <v>7673.12</v>
      </c>
      <c r="K1008" s="31">
        <f t="shared" si="15"/>
        <v>0.18518518518518517</v>
      </c>
    </row>
    <row r="1009" spans="1:11" ht="9" customHeight="1" x14ac:dyDescent="0.2">
      <c r="A1009" s="3" t="s">
        <v>5443</v>
      </c>
      <c r="B1009" s="3" t="s">
        <v>5444</v>
      </c>
      <c r="C1009" s="3" t="s">
        <v>5110</v>
      </c>
      <c r="D1009" s="3" t="s">
        <v>5347</v>
      </c>
      <c r="E1009" s="12">
        <v>0</v>
      </c>
      <c r="F1009" s="4">
        <v>45</v>
      </c>
      <c r="G1009" s="4">
        <v>2</v>
      </c>
      <c r="H1009" s="6">
        <v>15346.25</v>
      </c>
      <c r="K1009" s="31">
        <f t="shared" si="15"/>
        <v>0</v>
      </c>
    </row>
    <row r="1010" spans="1:11" ht="9" customHeight="1" x14ac:dyDescent="0.2">
      <c r="A1010" s="3" t="s">
        <v>5445</v>
      </c>
      <c r="B1010" s="3" t="s">
        <v>5446</v>
      </c>
      <c r="C1010" s="3" t="s">
        <v>5110</v>
      </c>
      <c r="D1010" s="3" t="s">
        <v>5347</v>
      </c>
      <c r="E1010" s="12">
        <v>1</v>
      </c>
      <c r="F1010" s="4">
        <v>8</v>
      </c>
      <c r="G1010" s="4">
        <v>0</v>
      </c>
      <c r="H1010" s="5">
        <v>0</v>
      </c>
      <c r="K1010" s="31">
        <f t="shared" si="15"/>
        <v>0.125</v>
      </c>
    </row>
    <row r="1011" spans="1:11" ht="9" customHeight="1" x14ac:dyDescent="0.2">
      <c r="A1011" s="3" t="s">
        <v>5447</v>
      </c>
      <c r="B1011" s="3" t="s">
        <v>5448</v>
      </c>
      <c r="C1011" s="3" t="s">
        <v>5110</v>
      </c>
      <c r="D1011" s="3" t="s">
        <v>5347</v>
      </c>
      <c r="E1011" s="12">
        <v>0</v>
      </c>
      <c r="F1011" s="4">
        <v>63</v>
      </c>
      <c r="G1011" s="4">
        <v>2</v>
      </c>
      <c r="H1011" s="6">
        <v>15346.25</v>
      </c>
      <c r="K1011" s="31">
        <f t="shared" si="15"/>
        <v>0</v>
      </c>
    </row>
    <row r="1012" spans="1:11" ht="9" customHeight="1" x14ac:dyDescent="0.2">
      <c r="A1012" s="3" t="s">
        <v>5449</v>
      </c>
      <c r="B1012" s="3" t="s">
        <v>5450</v>
      </c>
      <c r="C1012" s="3" t="s">
        <v>5110</v>
      </c>
      <c r="D1012" s="3" t="s">
        <v>5347</v>
      </c>
      <c r="E1012" s="12">
        <v>0</v>
      </c>
      <c r="F1012" s="4">
        <v>61</v>
      </c>
      <c r="G1012" s="4">
        <v>2</v>
      </c>
      <c r="H1012" s="6">
        <v>15346.25</v>
      </c>
      <c r="K1012" s="31">
        <f t="shared" si="15"/>
        <v>0</v>
      </c>
    </row>
    <row r="1013" spans="1:11" ht="9" customHeight="1" x14ac:dyDescent="0.2">
      <c r="A1013" s="3" t="s">
        <v>5451</v>
      </c>
      <c r="B1013" s="3" t="s">
        <v>5452</v>
      </c>
      <c r="C1013" s="3" t="s">
        <v>5110</v>
      </c>
      <c r="D1013" s="3" t="s">
        <v>5347</v>
      </c>
      <c r="E1013" s="12">
        <v>19</v>
      </c>
      <c r="F1013" s="4">
        <v>29</v>
      </c>
      <c r="G1013" s="4">
        <v>0</v>
      </c>
      <c r="H1013" s="5">
        <v>0</v>
      </c>
      <c r="K1013" s="31">
        <f t="shared" si="15"/>
        <v>0.65517241379310343</v>
      </c>
    </row>
    <row r="1014" spans="1:11" ht="9" customHeight="1" x14ac:dyDescent="0.2">
      <c r="A1014" s="3" t="s">
        <v>5453</v>
      </c>
      <c r="B1014" s="3" t="s">
        <v>5454</v>
      </c>
      <c r="C1014" s="3" t="s">
        <v>5110</v>
      </c>
      <c r="D1014" s="3" t="s">
        <v>5347</v>
      </c>
      <c r="E1014" s="12">
        <v>6</v>
      </c>
      <c r="F1014" s="4">
        <v>29</v>
      </c>
      <c r="G1014" s="4">
        <v>1</v>
      </c>
      <c r="H1014" s="6">
        <v>7673.12</v>
      </c>
      <c r="K1014" s="31">
        <f t="shared" si="15"/>
        <v>0.20689655172413793</v>
      </c>
    </row>
    <row r="1015" spans="1:11" ht="9" customHeight="1" x14ac:dyDescent="0.2">
      <c r="A1015" s="3" t="s">
        <v>5455</v>
      </c>
      <c r="B1015" s="3" t="s">
        <v>5456</v>
      </c>
      <c r="C1015" s="3" t="s">
        <v>5110</v>
      </c>
      <c r="D1015" s="3" t="s">
        <v>5347</v>
      </c>
      <c r="E1015" s="12">
        <v>0</v>
      </c>
      <c r="F1015" s="4">
        <v>14</v>
      </c>
      <c r="G1015" s="4">
        <v>1</v>
      </c>
      <c r="H1015" s="6">
        <v>7673.12</v>
      </c>
      <c r="K1015" s="31">
        <f t="shared" si="15"/>
        <v>0</v>
      </c>
    </row>
    <row r="1016" spans="1:11" ht="9" customHeight="1" x14ac:dyDescent="0.2">
      <c r="A1016" s="3" t="s">
        <v>5457</v>
      </c>
      <c r="B1016" s="3" t="s">
        <v>5458</v>
      </c>
      <c r="C1016" s="3" t="s">
        <v>5110</v>
      </c>
      <c r="D1016" s="3" t="s">
        <v>5347</v>
      </c>
      <c r="E1016" s="12">
        <v>16</v>
      </c>
      <c r="F1016" s="4">
        <v>68</v>
      </c>
      <c r="G1016" s="4">
        <v>0</v>
      </c>
      <c r="H1016" s="5">
        <v>0</v>
      </c>
      <c r="K1016" s="31">
        <f t="shared" si="15"/>
        <v>0.23529411764705882</v>
      </c>
    </row>
    <row r="1017" spans="1:11" ht="9" customHeight="1" x14ac:dyDescent="0.2">
      <c r="A1017" s="3" t="s">
        <v>5459</v>
      </c>
      <c r="B1017" s="3" t="s">
        <v>5460</v>
      </c>
      <c r="C1017" s="3" t="s">
        <v>5110</v>
      </c>
      <c r="D1017" s="3" t="s">
        <v>5347</v>
      </c>
      <c r="E1017" s="12">
        <v>30</v>
      </c>
      <c r="F1017" s="4">
        <v>228</v>
      </c>
      <c r="G1017" s="4">
        <v>4</v>
      </c>
      <c r="H1017" s="6">
        <v>30692.5</v>
      </c>
      <c r="K1017" s="31">
        <f t="shared" si="15"/>
        <v>0.13157894736842105</v>
      </c>
    </row>
    <row r="1018" spans="1:11" ht="9" customHeight="1" x14ac:dyDescent="0.2">
      <c r="A1018" s="3" t="s">
        <v>5461</v>
      </c>
      <c r="B1018" s="3" t="s">
        <v>5462</v>
      </c>
      <c r="C1018" s="3" t="s">
        <v>5110</v>
      </c>
      <c r="D1018" s="3" t="s">
        <v>5347</v>
      </c>
      <c r="E1018" s="12">
        <v>0</v>
      </c>
      <c r="F1018" s="4">
        <v>67</v>
      </c>
      <c r="G1018" s="4">
        <v>2</v>
      </c>
      <c r="H1018" s="6">
        <v>15346.25</v>
      </c>
      <c r="K1018" s="31">
        <f t="shared" si="15"/>
        <v>0</v>
      </c>
    </row>
    <row r="1019" spans="1:11" ht="9" customHeight="1" x14ac:dyDescent="0.2">
      <c r="A1019" s="3" t="s">
        <v>5463</v>
      </c>
      <c r="B1019" s="3" t="s">
        <v>5464</v>
      </c>
      <c r="C1019" s="3" t="s">
        <v>5110</v>
      </c>
      <c r="D1019" s="3" t="s">
        <v>5347</v>
      </c>
      <c r="E1019" s="12">
        <v>0</v>
      </c>
      <c r="F1019" s="4">
        <v>52</v>
      </c>
      <c r="G1019" s="4">
        <v>2</v>
      </c>
      <c r="H1019" s="6">
        <v>15346.25</v>
      </c>
      <c r="K1019" s="31">
        <f t="shared" si="15"/>
        <v>0</v>
      </c>
    </row>
    <row r="1020" spans="1:11" ht="9" customHeight="1" x14ac:dyDescent="0.2">
      <c r="A1020" s="3" t="s">
        <v>5465</v>
      </c>
      <c r="B1020" s="3" t="s">
        <v>5466</v>
      </c>
      <c r="C1020" s="3" t="s">
        <v>5110</v>
      </c>
      <c r="D1020" s="3" t="s">
        <v>5347</v>
      </c>
      <c r="E1020" s="12">
        <v>7</v>
      </c>
      <c r="F1020" s="4">
        <v>36</v>
      </c>
      <c r="G1020" s="4">
        <v>0</v>
      </c>
      <c r="H1020" s="5">
        <v>0</v>
      </c>
      <c r="K1020" s="31">
        <f t="shared" si="15"/>
        <v>0.19444444444444445</v>
      </c>
    </row>
    <row r="1021" spans="1:11" ht="9" customHeight="1" x14ac:dyDescent="0.2">
      <c r="A1021" s="3" t="s">
        <v>5467</v>
      </c>
      <c r="B1021" s="3" t="s">
        <v>5468</v>
      </c>
      <c r="C1021" s="3" t="s">
        <v>5110</v>
      </c>
      <c r="D1021" s="3" t="s">
        <v>5347</v>
      </c>
      <c r="E1021" s="12">
        <v>8</v>
      </c>
      <c r="F1021" s="4">
        <v>41</v>
      </c>
      <c r="G1021" s="4">
        <v>0</v>
      </c>
      <c r="H1021" s="5">
        <v>0</v>
      </c>
      <c r="K1021" s="31">
        <f t="shared" si="15"/>
        <v>0.1951219512195122</v>
      </c>
    </row>
    <row r="1022" spans="1:11" ht="9" customHeight="1" x14ac:dyDescent="0.2">
      <c r="A1022" s="3" t="s">
        <v>5469</v>
      </c>
      <c r="B1022" s="3" t="s">
        <v>5470</v>
      </c>
      <c r="C1022" s="3" t="s">
        <v>5110</v>
      </c>
      <c r="D1022" s="3" t="s">
        <v>5347</v>
      </c>
      <c r="E1022" s="12">
        <v>2</v>
      </c>
      <c r="F1022" s="4">
        <v>11</v>
      </c>
      <c r="G1022" s="4">
        <v>0</v>
      </c>
      <c r="H1022" s="5">
        <v>0</v>
      </c>
      <c r="K1022" s="31">
        <f t="shared" si="15"/>
        <v>0.18181818181818182</v>
      </c>
    </row>
    <row r="1023" spans="1:11" ht="9" customHeight="1" x14ac:dyDescent="0.2">
      <c r="A1023" s="3" t="s">
        <v>5471</v>
      </c>
      <c r="B1023" s="3" t="s">
        <v>5472</v>
      </c>
      <c r="C1023" s="3" t="s">
        <v>5110</v>
      </c>
      <c r="D1023" s="3" t="s">
        <v>5347</v>
      </c>
      <c r="E1023" s="12">
        <v>0</v>
      </c>
      <c r="F1023" s="4">
        <v>48</v>
      </c>
      <c r="G1023" s="4">
        <v>1</v>
      </c>
      <c r="H1023" s="6">
        <v>7673.12</v>
      </c>
      <c r="K1023" s="31">
        <f t="shared" si="15"/>
        <v>0</v>
      </c>
    </row>
    <row r="1024" spans="1:11" ht="9" customHeight="1" x14ac:dyDescent="0.2">
      <c r="A1024" s="3" t="s">
        <v>5473</v>
      </c>
      <c r="B1024" s="3" t="s">
        <v>5474</v>
      </c>
      <c r="C1024" s="3" t="s">
        <v>5110</v>
      </c>
      <c r="D1024" s="3" t="s">
        <v>5347</v>
      </c>
      <c r="E1024" s="12">
        <v>0</v>
      </c>
      <c r="F1024" s="4">
        <v>20</v>
      </c>
      <c r="G1024" s="4">
        <v>1</v>
      </c>
      <c r="H1024" s="6">
        <v>7673.12</v>
      </c>
      <c r="K1024" s="31">
        <f t="shared" si="15"/>
        <v>0</v>
      </c>
    </row>
    <row r="1025" spans="1:11" ht="9" customHeight="1" x14ac:dyDescent="0.2">
      <c r="A1025" s="3" t="s">
        <v>5475</v>
      </c>
      <c r="B1025" s="3" t="s">
        <v>5476</v>
      </c>
      <c r="C1025" s="3" t="s">
        <v>5110</v>
      </c>
      <c r="D1025" s="3" t="s">
        <v>5347</v>
      </c>
      <c r="E1025" s="12">
        <v>0</v>
      </c>
      <c r="F1025" s="4">
        <v>21</v>
      </c>
      <c r="G1025" s="4">
        <v>1</v>
      </c>
      <c r="H1025" s="6">
        <v>7673.12</v>
      </c>
      <c r="K1025" s="31">
        <f t="shared" si="15"/>
        <v>0</v>
      </c>
    </row>
    <row r="1026" spans="1:11" ht="9" customHeight="1" x14ac:dyDescent="0.2">
      <c r="A1026" s="3" t="s">
        <v>5477</v>
      </c>
      <c r="B1026" s="3" t="s">
        <v>5478</v>
      </c>
      <c r="C1026" s="3" t="s">
        <v>5110</v>
      </c>
      <c r="D1026" s="3" t="s">
        <v>5347</v>
      </c>
      <c r="E1026" s="12">
        <v>0</v>
      </c>
      <c r="F1026" s="4">
        <v>71</v>
      </c>
      <c r="G1026" s="4">
        <v>2</v>
      </c>
      <c r="H1026" s="6">
        <v>15346.25</v>
      </c>
      <c r="K1026" s="31">
        <f t="shared" si="15"/>
        <v>0</v>
      </c>
    </row>
    <row r="1027" spans="1:11" ht="9" customHeight="1" x14ac:dyDescent="0.2">
      <c r="A1027" s="3" t="s">
        <v>5479</v>
      </c>
      <c r="B1027" s="3" t="s">
        <v>5480</v>
      </c>
      <c r="C1027" s="3" t="s">
        <v>5110</v>
      </c>
      <c r="D1027" s="3" t="s">
        <v>5347</v>
      </c>
      <c r="E1027" s="12">
        <v>18</v>
      </c>
      <c r="F1027" s="4">
        <v>88</v>
      </c>
      <c r="G1027" s="4">
        <v>1</v>
      </c>
      <c r="H1027" s="6">
        <v>7673.12</v>
      </c>
      <c r="K1027" s="31">
        <f t="shared" ref="K1027:K1090" si="16">E1027/F1027</f>
        <v>0.20454545454545456</v>
      </c>
    </row>
    <row r="1028" spans="1:11" ht="9" customHeight="1" x14ac:dyDescent="0.2">
      <c r="A1028" s="3" t="s">
        <v>5481</v>
      </c>
      <c r="B1028" s="3" t="s">
        <v>5482</v>
      </c>
      <c r="C1028" s="3" t="s">
        <v>5110</v>
      </c>
      <c r="D1028" s="3" t="s">
        <v>5347</v>
      </c>
      <c r="E1028" s="12">
        <v>0</v>
      </c>
      <c r="F1028" s="4">
        <v>10</v>
      </c>
      <c r="G1028" s="4">
        <v>1</v>
      </c>
      <c r="H1028" s="6">
        <v>7673.12</v>
      </c>
      <c r="K1028" s="31">
        <f t="shared" si="16"/>
        <v>0</v>
      </c>
    </row>
    <row r="1029" spans="1:11" ht="9" customHeight="1" x14ac:dyDescent="0.2">
      <c r="A1029" s="3" t="s">
        <v>5483</v>
      </c>
      <c r="B1029" s="3" t="s">
        <v>5484</v>
      </c>
      <c r="C1029" s="3" t="s">
        <v>5110</v>
      </c>
      <c r="D1029" s="3" t="s">
        <v>5347</v>
      </c>
      <c r="E1029" s="12">
        <v>7</v>
      </c>
      <c r="F1029" s="4">
        <v>225</v>
      </c>
      <c r="G1029" s="4">
        <v>7</v>
      </c>
      <c r="H1029" s="6">
        <v>53711.87</v>
      </c>
      <c r="K1029" s="31">
        <f t="shared" si="16"/>
        <v>3.111111111111111E-2</v>
      </c>
    </row>
    <row r="1030" spans="1:11" ht="9" customHeight="1" x14ac:dyDescent="0.2">
      <c r="A1030" s="3" t="s">
        <v>5485</v>
      </c>
      <c r="B1030" s="3" t="s">
        <v>5486</v>
      </c>
      <c r="C1030" s="3" t="s">
        <v>5110</v>
      </c>
      <c r="D1030" s="3" t="s">
        <v>5347</v>
      </c>
      <c r="E1030" s="12">
        <v>0</v>
      </c>
      <c r="F1030" s="4">
        <v>92</v>
      </c>
      <c r="G1030" s="4">
        <v>3</v>
      </c>
      <c r="H1030" s="6">
        <v>23019.37</v>
      </c>
      <c r="K1030" s="31">
        <f t="shared" si="16"/>
        <v>0</v>
      </c>
    </row>
    <row r="1031" spans="1:11" ht="9" customHeight="1" x14ac:dyDescent="0.2">
      <c r="A1031" s="3" t="s">
        <v>5487</v>
      </c>
      <c r="B1031" s="3" t="s">
        <v>5488</v>
      </c>
      <c r="C1031" s="3" t="s">
        <v>5110</v>
      </c>
      <c r="D1031" s="3" t="s">
        <v>5347</v>
      </c>
      <c r="E1031" s="12">
        <v>0</v>
      </c>
      <c r="F1031" s="4">
        <v>7</v>
      </c>
      <c r="G1031" s="4">
        <v>1</v>
      </c>
      <c r="H1031" s="6">
        <v>7673.13</v>
      </c>
      <c r="K1031" s="31">
        <f t="shared" si="16"/>
        <v>0</v>
      </c>
    </row>
    <row r="1032" spans="1:11" ht="9" customHeight="1" x14ac:dyDescent="0.2">
      <c r="A1032" s="3" t="s">
        <v>5489</v>
      </c>
      <c r="B1032" s="3" t="s">
        <v>5490</v>
      </c>
      <c r="C1032" s="3" t="s">
        <v>5110</v>
      </c>
      <c r="D1032" s="3" t="s">
        <v>5347</v>
      </c>
      <c r="E1032" s="12">
        <v>0</v>
      </c>
      <c r="F1032" s="4">
        <v>8</v>
      </c>
      <c r="G1032" s="4">
        <v>1</v>
      </c>
      <c r="H1032" s="6">
        <v>7673.12</v>
      </c>
      <c r="K1032" s="31">
        <f t="shared" si="16"/>
        <v>0</v>
      </c>
    </row>
    <row r="1033" spans="1:11" ht="9" customHeight="1" x14ac:dyDescent="0.2">
      <c r="A1033" s="3" t="s">
        <v>5491</v>
      </c>
      <c r="B1033" s="3" t="s">
        <v>5492</v>
      </c>
      <c r="C1033" s="3" t="s">
        <v>5110</v>
      </c>
      <c r="D1033" s="3" t="s">
        <v>5347</v>
      </c>
      <c r="E1033" s="12">
        <v>14</v>
      </c>
      <c r="F1033" s="4">
        <v>73</v>
      </c>
      <c r="G1033" s="4">
        <v>0</v>
      </c>
      <c r="H1033" s="5">
        <v>0</v>
      </c>
      <c r="K1033" s="31">
        <f t="shared" si="16"/>
        <v>0.19178082191780821</v>
      </c>
    </row>
    <row r="1034" spans="1:11" ht="9" customHeight="1" x14ac:dyDescent="0.2">
      <c r="A1034" s="3" t="s">
        <v>5493</v>
      </c>
      <c r="B1034" s="3" t="s">
        <v>5494</v>
      </c>
      <c r="C1034" s="3" t="s">
        <v>5110</v>
      </c>
      <c r="D1034" s="3" t="s">
        <v>5347</v>
      </c>
      <c r="E1034" s="12">
        <v>97</v>
      </c>
      <c r="F1034" s="4">
        <v>170</v>
      </c>
      <c r="G1034" s="4">
        <v>0</v>
      </c>
      <c r="H1034" s="5">
        <v>0</v>
      </c>
      <c r="K1034" s="31">
        <f t="shared" si="16"/>
        <v>0.57058823529411762</v>
      </c>
    </row>
    <row r="1035" spans="1:11" ht="9" customHeight="1" x14ac:dyDescent="0.2">
      <c r="A1035" s="3" t="s">
        <v>5495</v>
      </c>
      <c r="B1035" s="3" t="s">
        <v>5496</v>
      </c>
      <c r="C1035" s="3" t="s">
        <v>5110</v>
      </c>
      <c r="D1035" s="3" t="s">
        <v>5347</v>
      </c>
      <c r="E1035" s="12">
        <v>1</v>
      </c>
      <c r="F1035" s="4">
        <v>30</v>
      </c>
      <c r="G1035" s="4">
        <v>1</v>
      </c>
      <c r="H1035" s="6">
        <v>7673.12</v>
      </c>
      <c r="K1035" s="31">
        <f t="shared" si="16"/>
        <v>3.3333333333333333E-2</v>
      </c>
    </row>
    <row r="1036" spans="1:11" ht="9" customHeight="1" x14ac:dyDescent="0.2">
      <c r="A1036" s="3" t="s">
        <v>5497</v>
      </c>
      <c r="B1036" s="3" t="s">
        <v>5498</v>
      </c>
      <c r="C1036" s="3" t="s">
        <v>5110</v>
      </c>
      <c r="D1036" s="3" t="s">
        <v>5347</v>
      </c>
      <c r="E1036" s="12">
        <v>0</v>
      </c>
      <c r="F1036" s="4">
        <v>76</v>
      </c>
      <c r="G1036" s="4">
        <v>2</v>
      </c>
      <c r="H1036" s="6">
        <v>15346.25</v>
      </c>
      <c r="K1036" s="31">
        <f t="shared" si="16"/>
        <v>0</v>
      </c>
    </row>
    <row r="1037" spans="1:11" ht="9" customHeight="1" x14ac:dyDescent="0.2">
      <c r="A1037" s="3" t="s">
        <v>5499</v>
      </c>
      <c r="B1037" s="3" t="s">
        <v>5500</v>
      </c>
      <c r="C1037" s="3" t="s">
        <v>5110</v>
      </c>
      <c r="D1037" s="3" t="s">
        <v>5347</v>
      </c>
      <c r="E1037" s="12">
        <v>0</v>
      </c>
      <c r="F1037" s="4">
        <v>53</v>
      </c>
      <c r="G1037" s="4">
        <v>2</v>
      </c>
      <c r="H1037" s="6">
        <v>15346.25</v>
      </c>
      <c r="K1037" s="31">
        <f t="shared" si="16"/>
        <v>0</v>
      </c>
    </row>
    <row r="1038" spans="1:11" ht="9" customHeight="1" x14ac:dyDescent="0.2">
      <c r="A1038" s="3" t="s">
        <v>5501</v>
      </c>
      <c r="B1038" s="3" t="s">
        <v>5502</v>
      </c>
      <c r="C1038" s="3" t="s">
        <v>5110</v>
      </c>
      <c r="D1038" s="3" t="s">
        <v>5503</v>
      </c>
      <c r="E1038" s="12">
        <v>0</v>
      </c>
      <c r="F1038" s="4">
        <v>16</v>
      </c>
      <c r="G1038" s="4">
        <v>1</v>
      </c>
      <c r="H1038" s="6">
        <v>7673.12</v>
      </c>
      <c r="K1038" s="31">
        <f t="shared" si="16"/>
        <v>0</v>
      </c>
    </row>
    <row r="1039" spans="1:11" ht="9" customHeight="1" x14ac:dyDescent="0.2">
      <c r="A1039" s="3" t="s">
        <v>5504</v>
      </c>
      <c r="B1039" s="3" t="s">
        <v>5505</v>
      </c>
      <c r="C1039" s="3" t="s">
        <v>5110</v>
      </c>
      <c r="D1039" s="3" t="s">
        <v>5503</v>
      </c>
      <c r="E1039" s="12">
        <v>0</v>
      </c>
      <c r="F1039" s="4">
        <v>176</v>
      </c>
      <c r="G1039" s="4">
        <v>6</v>
      </c>
      <c r="H1039" s="6">
        <v>46038.75</v>
      </c>
      <c r="K1039" s="31">
        <f t="shared" si="16"/>
        <v>0</v>
      </c>
    </row>
    <row r="1040" spans="1:11" ht="9" customHeight="1" x14ac:dyDescent="0.2">
      <c r="A1040" s="3" t="s">
        <v>5506</v>
      </c>
      <c r="B1040" s="3" t="s">
        <v>5507</v>
      </c>
      <c r="C1040" s="3" t="s">
        <v>5110</v>
      </c>
      <c r="D1040" s="3" t="s">
        <v>5503</v>
      </c>
      <c r="E1040" s="12">
        <v>0</v>
      </c>
      <c r="F1040" s="4">
        <v>96</v>
      </c>
      <c r="G1040" s="4">
        <v>3</v>
      </c>
      <c r="H1040" s="6">
        <v>23019.37</v>
      </c>
      <c r="K1040" s="31">
        <f t="shared" si="16"/>
        <v>0</v>
      </c>
    </row>
    <row r="1041" spans="1:11" ht="9" customHeight="1" x14ac:dyDescent="0.2">
      <c r="A1041" s="3" t="s">
        <v>5508</v>
      </c>
      <c r="B1041" s="3" t="s">
        <v>5509</v>
      </c>
      <c r="C1041" s="3" t="s">
        <v>5110</v>
      </c>
      <c r="D1041" s="3" t="s">
        <v>5503</v>
      </c>
      <c r="E1041" s="12">
        <v>0</v>
      </c>
      <c r="F1041" s="4">
        <v>131</v>
      </c>
      <c r="G1041" s="4">
        <v>4</v>
      </c>
      <c r="H1041" s="6">
        <v>30692.5</v>
      </c>
      <c r="K1041" s="31">
        <f t="shared" si="16"/>
        <v>0</v>
      </c>
    </row>
    <row r="1042" spans="1:11" ht="9" customHeight="1" x14ac:dyDescent="0.2">
      <c r="A1042" s="3" t="s">
        <v>5510</v>
      </c>
      <c r="B1042" s="3" t="s">
        <v>5511</v>
      </c>
      <c r="C1042" s="3" t="s">
        <v>5110</v>
      </c>
      <c r="D1042" s="3" t="s">
        <v>5503</v>
      </c>
      <c r="E1042" s="12">
        <v>130</v>
      </c>
      <c r="F1042" s="4">
        <v>1122</v>
      </c>
      <c r="G1042" s="4">
        <v>25</v>
      </c>
      <c r="H1042" s="6">
        <v>191828.12</v>
      </c>
      <c r="K1042" s="31">
        <f t="shared" si="16"/>
        <v>0.11586452762923351</v>
      </c>
    </row>
    <row r="1043" spans="1:11" ht="9" customHeight="1" x14ac:dyDescent="0.2">
      <c r="A1043" s="3" t="s">
        <v>5512</v>
      </c>
      <c r="B1043" s="3" t="s">
        <v>5513</v>
      </c>
      <c r="C1043" s="3" t="s">
        <v>5110</v>
      </c>
      <c r="D1043" s="3" t="s">
        <v>5503</v>
      </c>
      <c r="E1043" s="12">
        <v>0</v>
      </c>
      <c r="F1043" s="4">
        <v>37</v>
      </c>
      <c r="G1043" s="4">
        <v>1</v>
      </c>
      <c r="H1043" s="6">
        <v>7673.12</v>
      </c>
      <c r="K1043" s="31">
        <f t="shared" si="16"/>
        <v>0</v>
      </c>
    </row>
    <row r="1044" spans="1:11" ht="9" customHeight="1" x14ac:dyDescent="0.2">
      <c r="A1044" s="3" t="s">
        <v>5514</v>
      </c>
      <c r="B1044" s="3" t="s">
        <v>5515</v>
      </c>
      <c r="C1044" s="3" t="s">
        <v>5110</v>
      </c>
      <c r="D1044" s="3" t="s">
        <v>5503</v>
      </c>
      <c r="E1044" s="12">
        <v>0</v>
      </c>
      <c r="F1044" s="4">
        <v>162</v>
      </c>
      <c r="G1044" s="4">
        <v>6</v>
      </c>
      <c r="H1044" s="6">
        <v>46038.75</v>
      </c>
      <c r="K1044" s="31">
        <f t="shared" si="16"/>
        <v>0</v>
      </c>
    </row>
    <row r="1045" spans="1:11" ht="9" customHeight="1" x14ac:dyDescent="0.2">
      <c r="A1045" s="3" t="s">
        <v>5516</v>
      </c>
      <c r="B1045" s="3" t="s">
        <v>5517</v>
      </c>
      <c r="C1045" s="3" t="s">
        <v>5110</v>
      </c>
      <c r="D1045" s="3" t="s">
        <v>5503</v>
      </c>
      <c r="E1045" s="12">
        <v>0</v>
      </c>
      <c r="F1045" s="4">
        <v>42</v>
      </c>
      <c r="G1045" s="4">
        <v>2</v>
      </c>
      <c r="H1045" s="6">
        <v>15346.25</v>
      </c>
      <c r="K1045" s="31">
        <f t="shared" si="16"/>
        <v>0</v>
      </c>
    </row>
    <row r="1046" spans="1:11" ht="9" customHeight="1" x14ac:dyDescent="0.2">
      <c r="A1046" s="3" t="s">
        <v>5518</v>
      </c>
      <c r="B1046" s="3" t="s">
        <v>5519</v>
      </c>
      <c r="C1046" s="3" t="s">
        <v>5110</v>
      </c>
      <c r="D1046" s="3" t="s">
        <v>5503</v>
      </c>
      <c r="E1046" s="12">
        <v>0</v>
      </c>
      <c r="F1046" s="4">
        <v>121</v>
      </c>
      <c r="G1046" s="4">
        <v>4</v>
      </c>
      <c r="H1046" s="6">
        <v>30692.5</v>
      </c>
      <c r="K1046" s="31">
        <f t="shared" si="16"/>
        <v>0</v>
      </c>
    </row>
    <row r="1047" spans="1:11" ht="9" customHeight="1" x14ac:dyDescent="0.2">
      <c r="A1047" s="3" t="s">
        <v>5520</v>
      </c>
      <c r="B1047" s="3" t="s">
        <v>5521</v>
      </c>
      <c r="C1047" s="3" t="s">
        <v>5110</v>
      </c>
      <c r="D1047" s="3" t="s">
        <v>5503</v>
      </c>
      <c r="E1047" s="12">
        <v>10</v>
      </c>
      <c r="F1047" s="4">
        <v>119</v>
      </c>
      <c r="G1047" s="4">
        <v>3</v>
      </c>
      <c r="H1047" s="6">
        <v>23019.37</v>
      </c>
      <c r="K1047" s="31">
        <f t="shared" si="16"/>
        <v>8.4033613445378158E-2</v>
      </c>
    </row>
    <row r="1048" spans="1:11" ht="9" customHeight="1" x14ac:dyDescent="0.2">
      <c r="A1048" s="3" t="s">
        <v>5522</v>
      </c>
      <c r="B1048" s="3" t="s">
        <v>5523</v>
      </c>
      <c r="C1048" s="3" t="s">
        <v>5110</v>
      </c>
      <c r="D1048" s="3" t="s">
        <v>5503</v>
      </c>
      <c r="E1048" s="12">
        <v>0</v>
      </c>
      <c r="F1048" s="4">
        <v>53</v>
      </c>
      <c r="G1048" s="4">
        <v>2</v>
      </c>
      <c r="H1048" s="6">
        <v>15346.25</v>
      </c>
      <c r="K1048" s="31">
        <f t="shared" si="16"/>
        <v>0</v>
      </c>
    </row>
    <row r="1049" spans="1:11" ht="9" customHeight="1" x14ac:dyDescent="0.2">
      <c r="A1049" s="3" t="s">
        <v>5524</v>
      </c>
      <c r="B1049" s="3" t="s">
        <v>5525</v>
      </c>
      <c r="C1049" s="3" t="s">
        <v>5110</v>
      </c>
      <c r="D1049" s="3" t="s">
        <v>5503</v>
      </c>
      <c r="E1049" s="12">
        <v>0</v>
      </c>
      <c r="F1049" s="4">
        <v>158</v>
      </c>
      <c r="G1049" s="4">
        <v>5</v>
      </c>
      <c r="H1049" s="6">
        <v>38365.620000000003</v>
      </c>
      <c r="K1049" s="31">
        <f t="shared" si="16"/>
        <v>0</v>
      </c>
    </row>
    <row r="1050" spans="1:11" ht="9" customHeight="1" x14ac:dyDescent="0.2">
      <c r="A1050" s="3" t="s">
        <v>5526</v>
      </c>
      <c r="B1050" s="3" t="s">
        <v>5527</v>
      </c>
      <c r="C1050" s="3" t="s">
        <v>5110</v>
      </c>
      <c r="D1050" s="3" t="s">
        <v>5503</v>
      </c>
      <c r="E1050" s="12">
        <v>52</v>
      </c>
      <c r="F1050" s="4">
        <v>288</v>
      </c>
      <c r="G1050" s="4">
        <v>4</v>
      </c>
      <c r="H1050" s="6">
        <v>30692.5</v>
      </c>
      <c r="K1050" s="31">
        <f t="shared" si="16"/>
        <v>0.18055555555555555</v>
      </c>
    </row>
    <row r="1051" spans="1:11" ht="9" customHeight="1" x14ac:dyDescent="0.2">
      <c r="A1051" s="3" t="s">
        <v>5528</v>
      </c>
      <c r="B1051" s="3" t="s">
        <v>5529</v>
      </c>
      <c r="C1051" s="3" t="s">
        <v>5110</v>
      </c>
      <c r="D1051" s="3" t="s">
        <v>5503</v>
      </c>
      <c r="E1051" s="12">
        <v>0</v>
      </c>
      <c r="F1051" s="4">
        <v>40</v>
      </c>
      <c r="G1051" s="4">
        <v>2</v>
      </c>
      <c r="H1051" s="6">
        <v>15346.25</v>
      </c>
      <c r="K1051" s="31">
        <f t="shared" si="16"/>
        <v>0</v>
      </c>
    </row>
    <row r="1052" spans="1:11" ht="9" customHeight="1" x14ac:dyDescent="0.2">
      <c r="A1052" s="3" t="s">
        <v>5530</v>
      </c>
      <c r="B1052" s="3" t="s">
        <v>5531</v>
      </c>
      <c r="C1052" s="3" t="s">
        <v>5110</v>
      </c>
      <c r="D1052" s="3" t="s">
        <v>5503</v>
      </c>
      <c r="E1052" s="12">
        <v>85</v>
      </c>
      <c r="F1052" s="4">
        <v>332</v>
      </c>
      <c r="G1052" s="4">
        <v>1</v>
      </c>
      <c r="H1052" s="6">
        <v>7673.12</v>
      </c>
      <c r="K1052" s="31">
        <f t="shared" si="16"/>
        <v>0.25602409638554219</v>
      </c>
    </row>
    <row r="1053" spans="1:11" ht="9" customHeight="1" x14ac:dyDescent="0.2">
      <c r="A1053" s="3" t="s">
        <v>5532</v>
      </c>
      <c r="B1053" s="3" t="s">
        <v>5533</v>
      </c>
      <c r="C1053" s="3" t="s">
        <v>5110</v>
      </c>
      <c r="D1053" s="3" t="s">
        <v>5503</v>
      </c>
      <c r="E1053" s="12">
        <v>1</v>
      </c>
      <c r="F1053" s="4">
        <v>192</v>
      </c>
      <c r="G1053" s="4">
        <v>7</v>
      </c>
      <c r="H1053" s="6">
        <v>53711.87</v>
      </c>
      <c r="K1053" s="31">
        <f t="shared" si="16"/>
        <v>5.208333333333333E-3</v>
      </c>
    </row>
    <row r="1054" spans="1:11" ht="9" customHeight="1" x14ac:dyDescent="0.2">
      <c r="A1054" s="3" t="s">
        <v>5534</v>
      </c>
      <c r="B1054" s="3" t="s">
        <v>5535</v>
      </c>
      <c r="C1054" s="3" t="s">
        <v>5110</v>
      </c>
      <c r="D1054" s="3" t="s">
        <v>5503</v>
      </c>
      <c r="E1054" s="12">
        <v>44</v>
      </c>
      <c r="F1054" s="4">
        <v>122</v>
      </c>
      <c r="G1054" s="4">
        <v>0</v>
      </c>
      <c r="H1054" s="5">
        <v>0</v>
      </c>
      <c r="K1054" s="31">
        <f t="shared" si="16"/>
        <v>0.36065573770491804</v>
      </c>
    </row>
    <row r="1055" spans="1:11" ht="9" customHeight="1" x14ac:dyDescent="0.2">
      <c r="A1055" s="3" t="s">
        <v>5536</v>
      </c>
      <c r="B1055" s="3" t="s">
        <v>5537</v>
      </c>
      <c r="C1055" s="3" t="s">
        <v>5110</v>
      </c>
      <c r="D1055" s="3" t="s">
        <v>5503</v>
      </c>
      <c r="E1055" s="12">
        <v>48</v>
      </c>
      <c r="F1055" s="4">
        <v>242</v>
      </c>
      <c r="G1055" s="4">
        <v>2</v>
      </c>
      <c r="H1055" s="6">
        <v>15346.25</v>
      </c>
      <c r="K1055" s="31">
        <f t="shared" si="16"/>
        <v>0.19834710743801653</v>
      </c>
    </row>
    <row r="1056" spans="1:11" ht="9" customHeight="1" x14ac:dyDescent="0.2">
      <c r="A1056" s="3" t="s">
        <v>5538</v>
      </c>
      <c r="B1056" s="3" t="s">
        <v>5539</v>
      </c>
      <c r="C1056" s="3" t="s">
        <v>5110</v>
      </c>
      <c r="D1056" s="3" t="s">
        <v>5503</v>
      </c>
      <c r="E1056" s="12">
        <v>44</v>
      </c>
      <c r="F1056" s="4">
        <v>564</v>
      </c>
      <c r="G1056" s="4">
        <v>15</v>
      </c>
      <c r="H1056" s="6">
        <v>115096.87</v>
      </c>
      <c r="K1056" s="31">
        <f t="shared" si="16"/>
        <v>7.8014184397163122E-2</v>
      </c>
    </row>
    <row r="1057" spans="1:11" ht="9" customHeight="1" x14ac:dyDescent="0.2">
      <c r="A1057" s="3" t="s">
        <v>5540</v>
      </c>
      <c r="B1057" s="3" t="s">
        <v>5541</v>
      </c>
      <c r="C1057" s="3" t="s">
        <v>5110</v>
      </c>
      <c r="D1057" s="3" t="s">
        <v>5503</v>
      </c>
      <c r="E1057" s="12">
        <v>49</v>
      </c>
      <c r="F1057" s="4">
        <v>270</v>
      </c>
      <c r="G1057" s="4">
        <v>3</v>
      </c>
      <c r="H1057" s="6">
        <v>23019.37</v>
      </c>
      <c r="K1057" s="31">
        <f t="shared" si="16"/>
        <v>0.18148148148148149</v>
      </c>
    </row>
    <row r="1058" spans="1:11" ht="9" customHeight="1" x14ac:dyDescent="0.2">
      <c r="A1058" s="3" t="s">
        <v>5542</v>
      </c>
      <c r="B1058" s="3" t="s">
        <v>5543</v>
      </c>
      <c r="C1058" s="3" t="s">
        <v>5110</v>
      </c>
      <c r="D1058" s="3" t="s">
        <v>5503</v>
      </c>
      <c r="E1058" s="12">
        <v>0</v>
      </c>
      <c r="F1058" s="4">
        <v>144</v>
      </c>
      <c r="G1058" s="4">
        <v>5</v>
      </c>
      <c r="H1058" s="6">
        <v>38365.620000000003</v>
      </c>
      <c r="K1058" s="31">
        <f t="shared" si="16"/>
        <v>0</v>
      </c>
    </row>
    <row r="1059" spans="1:11" ht="9" customHeight="1" x14ac:dyDescent="0.2">
      <c r="A1059" s="3" t="s">
        <v>5544</v>
      </c>
      <c r="B1059" s="3" t="s">
        <v>5545</v>
      </c>
      <c r="C1059" s="3" t="s">
        <v>5110</v>
      </c>
      <c r="D1059" s="3" t="s">
        <v>5503</v>
      </c>
      <c r="E1059" s="12">
        <v>0</v>
      </c>
      <c r="F1059" s="4">
        <v>208</v>
      </c>
      <c r="G1059" s="4">
        <v>7</v>
      </c>
      <c r="H1059" s="6">
        <v>53711.87</v>
      </c>
      <c r="K1059" s="31">
        <f t="shared" si="16"/>
        <v>0</v>
      </c>
    </row>
    <row r="1060" spans="1:11" ht="9" customHeight="1" x14ac:dyDescent="0.2">
      <c r="A1060" s="3" t="s">
        <v>5546</v>
      </c>
      <c r="B1060" s="3" t="s">
        <v>5503</v>
      </c>
      <c r="C1060" s="3" t="s">
        <v>5110</v>
      </c>
      <c r="D1060" s="3" t="s">
        <v>5503</v>
      </c>
      <c r="E1060" s="12">
        <v>148</v>
      </c>
      <c r="F1060" s="4">
        <v>1379</v>
      </c>
      <c r="G1060" s="4">
        <v>36</v>
      </c>
      <c r="H1060" s="6">
        <v>276232.5</v>
      </c>
      <c r="K1060" s="31">
        <f t="shared" si="16"/>
        <v>0.10732414793328499</v>
      </c>
    </row>
    <row r="1061" spans="1:11" ht="9" customHeight="1" x14ac:dyDescent="0.2">
      <c r="A1061" s="3" t="s">
        <v>5547</v>
      </c>
      <c r="B1061" s="3" t="s">
        <v>5548</v>
      </c>
      <c r="C1061" s="3" t="s">
        <v>5110</v>
      </c>
      <c r="D1061" s="3" t="s">
        <v>5503</v>
      </c>
      <c r="E1061" s="12">
        <v>45</v>
      </c>
      <c r="F1061" s="4">
        <v>26</v>
      </c>
      <c r="G1061" s="4">
        <v>0</v>
      </c>
      <c r="H1061" s="5">
        <v>0</v>
      </c>
      <c r="K1061" s="31">
        <f t="shared" si="16"/>
        <v>1.7307692307692308</v>
      </c>
    </row>
    <row r="1062" spans="1:11" ht="9" customHeight="1" x14ac:dyDescent="0.2">
      <c r="A1062" s="3" t="s">
        <v>5549</v>
      </c>
      <c r="B1062" s="3" t="s">
        <v>5550</v>
      </c>
      <c r="C1062" s="3" t="s">
        <v>5110</v>
      </c>
      <c r="D1062" s="3" t="s">
        <v>5503</v>
      </c>
      <c r="E1062" s="12">
        <v>0</v>
      </c>
      <c r="F1062" s="4">
        <v>18</v>
      </c>
      <c r="G1062" s="4">
        <v>1</v>
      </c>
      <c r="H1062" s="6">
        <v>7673.12</v>
      </c>
      <c r="K1062" s="31">
        <f t="shared" si="16"/>
        <v>0</v>
      </c>
    </row>
    <row r="1063" spans="1:11" ht="9" customHeight="1" x14ac:dyDescent="0.2">
      <c r="A1063" s="3" t="s">
        <v>5551</v>
      </c>
      <c r="B1063" s="3" t="s">
        <v>5552</v>
      </c>
      <c r="C1063" s="3" t="s">
        <v>5110</v>
      </c>
      <c r="D1063" s="3" t="s">
        <v>5503</v>
      </c>
      <c r="E1063" s="12">
        <v>18</v>
      </c>
      <c r="F1063" s="4">
        <v>67</v>
      </c>
      <c r="G1063" s="4">
        <v>0</v>
      </c>
      <c r="H1063" s="5">
        <v>0</v>
      </c>
      <c r="K1063" s="31">
        <f t="shared" si="16"/>
        <v>0.26865671641791045</v>
      </c>
    </row>
    <row r="1064" spans="1:11" ht="9" customHeight="1" x14ac:dyDescent="0.2">
      <c r="A1064" s="3" t="s">
        <v>5553</v>
      </c>
      <c r="B1064" s="3" t="s">
        <v>5554</v>
      </c>
      <c r="C1064" s="3" t="s">
        <v>5110</v>
      </c>
      <c r="D1064" s="3" t="s">
        <v>5503</v>
      </c>
      <c r="E1064" s="12">
        <v>15</v>
      </c>
      <c r="F1064" s="4">
        <v>798</v>
      </c>
      <c r="G1064" s="4">
        <v>27</v>
      </c>
      <c r="H1064" s="6">
        <v>207174.37</v>
      </c>
      <c r="K1064" s="31">
        <f t="shared" si="16"/>
        <v>1.8796992481203006E-2</v>
      </c>
    </row>
    <row r="1065" spans="1:11" ht="9" customHeight="1" x14ac:dyDescent="0.2">
      <c r="A1065" s="3" t="s">
        <v>5555</v>
      </c>
      <c r="B1065" s="3" t="s">
        <v>5556</v>
      </c>
      <c r="C1065" s="3" t="s">
        <v>5110</v>
      </c>
      <c r="D1065" s="3" t="s">
        <v>5503</v>
      </c>
      <c r="E1065" s="12">
        <v>0</v>
      </c>
      <c r="F1065" s="4">
        <v>25</v>
      </c>
      <c r="G1065" s="4">
        <v>1</v>
      </c>
      <c r="H1065" s="6">
        <v>7673.12</v>
      </c>
      <c r="K1065" s="31">
        <f t="shared" si="16"/>
        <v>0</v>
      </c>
    </row>
    <row r="1066" spans="1:11" ht="9" customHeight="1" x14ac:dyDescent="0.2">
      <c r="A1066" s="3" t="s">
        <v>5557</v>
      </c>
      <c r="B1066" s="3" t="s">
        <v>5558</v>
      </c>
      <c r="C1066" s="3" t="s">
        <v>5110</v>
      </c>
      <c r="D1066" s="3" t="s">
        <v>5503</v>
      </c>
      <c r="E1066" s="12">
        <v>0</v>
      </c>
      <c r="F1066" s="4">
        <v>201</v>
      </c>
      <c r="G1066" s="4">
        <v>7</v>
      </c>
      <c r="H1066" s="6">
        <v>53711.87</v>
      </c>
      <c r="K1066" s="31">
        <f t="shared" si="16"/>
        <v>0</v>
      </c>
    </row>
    <row r="1067" spans="1:11" ht="9" customHeight="1" x14ac:dyDescent="0.2">
      <c r="A1067" s="3" t="s">
        <v>5559</v>
      </c>
      <c r="B1067" s="3" t="s">
        <v>5560</v>
      </c>
      <c r="C1067" s="3" t="s">
        <v>5110</v>
      </c>
      <c r="D1067" s="3" t="s">
        <v>5503</v>
      </c>
      <c r="E1067" s="12">
        <v>0</v>
      </c>
      <c r="F1067" s="4">
        <v>129</v>
      </c>
      <c r="G1067" s="4">
        <v>4</v>
      </c>
      <c r="H1067" s="6">
        <v>30692.5</v>
      </c>
      <c r="K1067" s="31">
        <f t="shared" si="16"/>
        <v>0</v>
      </c>
    </row>
    <row r="1068" spans="1:11" ht="9" customHeight="1" x14ac:dyDescent="0.2">
      <c r="A1068" s="3" t="s">
        <v>5561</v>
      </c>
      <c r="B1068" s="3" t="s">
        <v>5562</v>
      </c>
      <c r="C1068" s="3" t="s">
        <v>5110</v>
      </c>
      <c r="D1068" s="3" t="s">
        <v>5503</v>
      </c>
      <c r="E1068" s="12">
        <v>17</v>
      </c>
      <c r="F1068" s="4">
        <v>271</v>
      </c>
      <c r="G1068" s="4">
        <v>7</v>
      </c>
      <c r="H1068" s="6">
        <v>53711.87</v>
      </c>
      <c r="K1068" s="31">
        <f t="shared" si="16"/>
        <v>6.273062730627306E-2</v>
      </c>
    </row>
    <row r="1069" spans="1:11" ht="9" customHeight="1" x14ac:dyDescent="0.2">
      <c r="A1069" s="3" t="s">
        <v>5563</v>
      </c>
      <c r="B1069" s="3" t="s">
        <v>5564</v>
      </c>
      <c r="C1069" s="3" t="s">
        <v>5110</v>
      </c>
      <c r="D1069" s="3" t="s">
        <v>5503</v>
      </c>
      <c r="E1069" s="12">
        <v>0</v>
      </c>
      <c r="F1069" s="4">
        <v>6</v>
      </c>
      <c r="G1069" s="4">
        <v>1</v>
      </c>
      <c r="H1069" s="6">
        <v>7673.13</v>
      </c>
      <c r="K1069" s="31">
        <f t="shared" si="16"/>
        <v>0</v>
      </c>
    </row>
    <row r="1070" spans="1:11" ht="9" customHeight="1" x14ac:dyDescent="0.2">
      <c r="A1070" s="3" t="s">
        <v>5565</v>
      </c>
      <c r="B1070" s="3" t="s">
        <v>5566</v>
      </c>
      <c r="C1070" s="3" t="s">
        <v>5110</v>
      </c>
      <c r="D1070" s="3" t="s">
        <v>5503</v>
      </c>
      <c r="E1070" s="12">
        <v>0</v>
      </c>
      <c r="F1070" s="4">
        <v>22</v>
      </c>
      <c r="G1070" s="4">
        <v>1</v>
      </c>
      <c r="H1070" s="6">
        <v>7673.12</v>
      </c>
      <c r="K1070" s="31">
        <f t="shared" si="16"/>
        <v>0</v>
      </c>
    </row>
    <row r="1071" spans="1:11" ht="9" customHeight="1" x14ac:dyDescent="0.2">
      <c r="A1071" s="3" t="s">
        <v>5567</v>
      </c>
      <c r="B1071" s="3" t="s">
        <v>5568</v>
      </c>
      <c r="C1071" s="3" t="s">
        <v>5110</v>
      </c>
      <c r="D1071" s="3" t="s">
        <v>5503</v>
      </c>
      <c r="E1071" s="12">
        <v>40</v>
      </c>
      <c r="F1071" s="4">
        <v>150</v>
      </c>
      <c r="G1071" s="4">
        <v>0</v>
      </c>
      <c r="H1071" s="5">
        <v>0</v>
      </c>
      <c r="K1071" s="31">
        <f t="shared" si="16"/>
        <v>0.26666666666666666</v>
      </c>
    </row>
    <row r="1072" spans="1:11" ht="9" customHeight="1" x14ac:dyDescent="0.2">
      <c r="A1072" s="3" t="s">
        <v>5569</v>
      </c>
      <c r="B1072" s="3" t="s">
        <v>5570</v>
      </c>
      <c r="C1072" s="3" t="s">
        <v>5110</v>
      </c>
      <c r="D1072" s="3" t="s">
        <v>5503</v>
      </c>
      <c r="E1072" s="12">
        <v>0</v>
      </c>
      <c r="F1072" s="4">
        <v>47</v>
      </c>
      <c r="G1072" s="4">
        <v>2</v>
      </c>
      <c r="H1072" s="6">
        <v>15346.25</v>
      </c>
      <c r="K1072" s="31">
        <f t="shared" si="16"/>
        <v>0</v>
      </c>
    </row>
    <row r="1073" spans="1:11" ht="9" customHeight="1" x14ac:dyDescent="0.2">
      <c r="A1073" s="3" t="s">
        <v>5571</v>
      </c>
      <c r="B1073" s="3" t="s">
        <v>5572</v>
      </c>
      <c r="C1073" s="3" t="s">
        <v>5110</v>
      </c>
      <c r="D1073" s="3" t="s">
        <v>5503</v>
      </c>
      <c r="E1073" s="12">
        <v>0</v>
      </c>
      <c r="F1073" s="4">
        <v>68</v>
      </c>
      <c r="G1073" s="4">
        <v>2</v>
      </c>
      <c r="H1073" s="6">
        <v>15346.25</v>
      </c>
      <c r="K1073" s="31">
        <f t="shared" si="16"/>
        <v>0</v>
      </c>
    </row>
    <row r="1074" spans="1:11" ht="9" customHeight="1" x14ac:dyDescent="0.2">
      <c r="A1074" s="3" t="s">
        <v>5573</v>
      </c>
      <c r="B1074" s="3" t="s">
        <v>5574</v>
      </c>
      <c r="C1074" s="3" t="s">
        <v>5110</v>
      </c>
      <c r="D1074" s="3" t="s">
        <v>5503</v>
      </c>
      <c r="E1074" s="12">
        <v>0</v>
      </c>
      <c r="F1074" s="4">
        <v>18</v>
      </c>
      <c r="G1074" s="4">
        <v>1</v>
      </c>
      <c r="H1074" s="6">
        <v>7673.12</v>
      </c>
      <c r="K1074" s="31">
        <f t="shared" si="16"/>
        <v>0</v>
      </c>
    </row>
    <row r="1075" spans="1:11" ht="9" customHeight="1" x14ac:dyDescent="0.2">
      <c r="A1075" s="3" t="s">
        <v>5575</v>
      </c>
      <c r="B1075" s="3" t="s">
        <v>5576</v>
      </c>
      <c r="C1075" s="3" t="s">
        <v>5110</v>
      </c>
      <c r="D1075" s="3" t="s">
        <v>5503</v>
      </c>
      <c r="E1075" s="12">
        <v>0</v>
      </c>
      <c r="F1075" s="4">
        <v>33</v>
      </c>
      <c r="G1075" s="4">
        <v>1</v>
      </c>
      <c r="H1075" s="6">
        <v>7673.12</v>
      </c>
      <c r="K1075" s="31">
        <f t="shared" si="16"/>
        <v>0</v>
      </c>
    </row>
    <row r="1076" spans="1:11" ht="9" customHeight="1" x14ac:dyDescent="0.2">
      <c r="A1076" s="3" t="s">
        <v>5577</v>
      </c>
      <c r="B1076" s="3" t="s">
        <v>5578</v>
      </c>
      <c r="C1076" s="3" t="s">
        <v>5110</v>
      </c>
      <c r="D1076" s="3" t="s">
        <v>5503</v>
      </c>
      <c r="E1076" s="12">
        <v>0</v>
      </c>
      <c r="F1076" s="4">
        <v>92</v>
      </c>
      <c r="G1076" s="4">
        <v>3</v>
      </c>
      <c r="H1076" s="6">
        <v>23019.37</v>
      </c>
      <c r="K1076" s="31">
        <f t="shared" si="16"/>
        <v>0</v>
      </c>
    </row>
    <row r="1077" spans="1:11" ht="9" customHeight="1" x14ac:dyDescent="0.2">
      <c r="A1077" s="3" t="s">
        <v>5579</v>
      </c>
      <c r="B1077" s="3" t="s">
        <v>5580</v>
      </c>
      <c r="C1077" s="3" t="s">
        <v>5110</v>
      </c>
      <c r="D1077" s="3" t="s">
        <v>5503</v>
      </c>
      <c r="E1077" s="12">
        <v>0</v>
      </c>
      <c r="F1077" s="4">
        <v>265</v>
      </c>
      <c r="G1077" s="4">
        <v>10</v>
      </c>
      <c r="H1077" s="6">
        <v>76731.25</v>
      </c>
      <c r="K1077" s="31">
        <f t="shared" si="16"/>
        <v>0</v>
      </c>
    </row>
    <row r="1078" spans="1:11" ht="9" customHeight="1" x14ac:dyDescent="0.2">
      <c r="A1078" s="3" t="s">
        <v>5581</v>
      </c>
      <c r="B1078" s="3" t="s">
        <v>5582</v>
      </c>
      <c r="C1078" s="3" t="s">
        <v>5110</v>
      </c>
      <c r="D1078" s="3" t="s">
        <v>5503</v>
      </c>
      <c r="E1078" s="12">
        <v>0</v>
      </c>
      <c r="F1078" s="4">
        <v>6</v>
      </c>
      <c r="G1078" s="4">
        <v>1</v>
      </c>
      <c r="H1078" s="6">
        <v>7673.13</v>
      </c>
      <c r="K1078" s="31">
        <f t="shared" si="16"/>
        <v>0</v>
      </c>
    </row>
    <row r="1079" spans="1:11" ht="9" customHeight="1" x14ac:dyDescent="0.2">
      <c r="A1079" s="3" t="s">
        <v>5583</v>
      </c>
      <c r="B1079" s="3" t="s">
        <v>5584</v>
      </c>
      <c r="C1079" s="3" t="s">
        <v>5110</v>
      </c>
      <c r="D1079" s="3" t="s">
        <v>5503</v>
      </c>
      <c r="E1079" s="12">
        <v>0</v>
      </c>
      <c r="F1079" s="4">
        <v>33</v>
      </c>
      <c r="G1079" s="4">
        <v>1</v>
      </c>
      <c r="H1079" s="6">
        <v>7673.12</v>
      </c>
      <c r="K1079" s="31">
        <f t="shared" si="16"/>
        <v>0</v>
      </c>
    </row>
    <row r="1080" spans="1:11" ht="9" customHeight="1" x14ac:dyDescent="0.2">
      <c r="A1080" s="3" t="s">
        <v>5585</v>
      </c>
      <c r="B1080" s="3" t="s">
        <v>5586</v>
      </c>
      <c r="C1080" s="3" t="s">
        <v>5110</v>
      </c>
      <c r="D1080" s="3" t="s">
        <v>5503</v>
      </c>
      <c r="E1080" s="12">
        <v>0</v>
      </c>
      <c r="F1080" s="4">
        <v>17</v>
      </c>
      <c r="G1080" s="4">
        <v>1</v>
      </c>
      <c r="H1080" s="6">
        <v>7673.12</v>
      </c>
      <c r="K1080" s="31">
        <f t="shared" si="16"/>
        <v>0</v>
      </c>
    </row>
    <row r="1081" spans="1:11" ht="9" customHeight="1" x14ac:dyDescent="0.2">
      <c r="A1081" s="3" t="s">
        <v>5587</v>
      </c>
      <c r="B1081" s="3" t="s">
        <v>5588</v>
      </c>
      <c r="C1081" s="3" t="s">
        <v>5110</v>
      </c>
      <c r="D1081" s="3" t="s">
        <v>5503</v>
      </c>
      <c r="E1081" s="12">
        <v>0</v>
      </c>
      <c r="F1081" s="4">
        <v>57</v>
      </c>
      <c r="G1081" s="4">
        <v>2</v>
      </c>
      <c r="H1081" s="6">
        <v>15346.25</v>
      </c>
      <c r="K1081" s="31">
        <f t="shared" si="16"/>
        <v>0</v>
      </c>
    </row>
    <row r="1082" spans="1:11" ht="9" customHeight="1" x14ac:dyDescent="0.2">
      <c r="A1082" s="3" t="s">
        <v>5589</v>
      </c>
      <c r="B1082" s="3" t="s">
        <v>5590</v>
      </c>
      <c r="C1082" s="3" t="s">
        <v>5110</v>
      </c>
      <c r="D1082" s="3" t="s">
        <v>5503</v>
      </c>
      <c r="E1082" s="12">
        <v>0</v>
      </c>
      <c r="F1082" s="4">
        <v>183</v>
      </c>
      <c r="G1082" s="4">
        <v>6</v>
      </c>
      <c r="H1082" s="6">
        <v>46038.75</v>
      </c>
      <c r="K1082" s="31">
        <f t="shared" si="16"/>
        <v>0</v>
      </c>
    </row>
    <row r="1083" spans="1:11" ht="9" customHeight="1" x14ac:dyDescent="0.2">
      <c r="A1083" s="3" t="s">
        <v>5591</v>
      </c>
      <c r="B1083" s="3" t="s">
        <v>5592</v>
      </c>
      <c r="C1083" s="3" t="s">
        <v>5110</v>
      </c>
      <c r="D1083" s="3" t="s">
        <v>5503</v>
      </c>
      <c r="E1083" s="12">
        <v>3</v>
      </c>
      <c r="F1083" s="4">
        <v>433</v>
      </c>
      <c r="G1083" s="4">
        <v>15</v>
      </c>
      <c r="H1083" s="6">
        <v>115096.87</v>
      </c>
      <c r="K1083" s="31">
        <f t="shared" si="16"/>
        <v>6.9284064665127024E-3</v>
      </c>
    </row>
    <row r="1084" spans="1:11" ht="9" customHeight="1" x14ac:dyDescent="0.2">
      <c r="A1084" s="3" t="s">
        <v>5593</v>
      </c>
      <c r="B1084" s="3" t="s">
        <v>5594</v>
      </c>
      <c r="C1084" s="3" t="s">
        <v>5110</v>
      </c>
      <c r="D1084" s="3" t="s">
        <v>5503</v>
      </c>
      <c r="E1084" s="12">
        <v>0</v>
      </c>
      <c r="F1084" s="4">
        <v>12</v>
      </c>
      <c r="G1084" s="4">
        <v>1</v>
      </c>
      <c r="H1084" s="6">
        <v>7673.12</v>
      </c>
      <c r="K1084" s="31">
        <f t="shared" si="16"/>
        <v>0</v>
      </c>
    </row>
    <row r="1085" spans="1:11" ht="9" customHeight="1" x14ac:dyDescent="0.2">
      <c r="A1085" s="3" t="s">
        <v>5595</v>
      </c>
      <c r="B1085" s="3" t="s">
        <v>5596</v>
      </c>
      <c r="C1085" s="3" t="s">
        <v>5110</v>
      </c>
      <c r="D1085" s="3" t="s">
        <v>5503</v>
      </c>
      <c r="E1085" s="12">
        <v>0</v>
      </c>
      <c r="F1085" s="4">
        <v>20</v>
      </c>
      <c r="G1085" s="4">
        <v>1</v>
      </c>
      <c r="H1085" s="6">
        <v>7673.12</v>
      </c>
      <c r="K1085" s="31">
        <f t="shared" si="16"/>
        <v>0</v>
      </c>
    </row>
    <row r="1086" spans="1:11" ht="9" customHeight="1" x14ac:dyDescent="0.2">
      <c r="A1086" s="3" t="s">
        <v>5597</v>
      </c>
      <c r="B1086" s="3" t="s">
        <v>5598</v>
      </c>
      <c r="C1086" s="3" t="s">
        <v>5110</v>
      </c>
      <c r="D1086" s="3" t="s">
        <v>5503</v>
      </c>
      <c r="E1086" s="12">
        <v>102</v>
      </c>
      <c r="F1086" s="4">
        <v>463</v>
      </c>
      <c r="G1086" s="4">
        <v>4</v>
      </c>
      <c r="H1086" s="6">
        <v>30692.5</v>
      </c>
      <c r="K1086" s="31">
        <f t="shared" si="16"/>
        <v>0.2203023758099352</v>
      </c>
    </row>
    <row r="1087" spans="1:11" ht="9" customHeight="1" x14ac:dyDescent="0.2">
      <c r="A1087" s="3" t="s">
        <v>5599</v>
      </c>
      <c r="B1087" s="3" t="s">
        <v>5600</v>
      </c>
      <c r="C1087" s="3" t="s">
        <v>5110</v>
      </c>
      <c r="D1087" s="3" t="s">
        <v>5503</v>
      </c>
      <c r="E1087" s="12">
        <v>0</v>
      </c>
      <c r="F1087" s="4">
        <v>239</v>
      </c>
      <c r="G1087" s="4">
        <v>8</v>
      </c>
      <c r="H1087" s="6">
        <v>61385</v>
      </c>
      <c r="K1087" s="31">
        <f t="shared" si="16"/>
        <v>0</v>
      </c>
    </row>
    <row r="1088" spans="1:11" ht="9" customHeight="1" x14ac:dyDescent="0.2">
      <c r="A1088" s="3" t="s">
        <v>5601</v>
      </c>
      <c r="B1088" s="3" t="s">
        <v>5602</v>
      </c>
      <c r="C1088" s="3" t="s">
        <v>5110</v>
      </c>
      <c r="D1088" s="3" t="s">
        <v>5503</v>
      </c>
      <c r="E1088" s="12">
        <v>30</v>
      </c>
      <c r="F1088" s="4">
        <v>940</v>
      </c>
      <c r="G1088" s="4">
        <v>31</v>
      </c>
      <c r="H1088" s="6">
        <v>237866.87</v>
      </c>
      <c r="K1088" s="31">
        <f t="shared" si="16"/>
        <v>3.1914893617021274E-2</v>
      </c>
    </row>
    <row r="1089" spans="1:11" ht="9" customHeight="1" x14ac:dyDescent="0.2">
      <c r="A1089" s="3" t="s">
        <v>5603</v>
      </c>
      <c r="B1089" s="3" t="s">
        <v>5604</v>
      </c>
      <c r="C1089" s="3" t="s">
        <v>5110</v>
      </c>
      <c r="D1089" s="3" t="s">
        <v>5503</v>
      </c>
      <c r="E1089" s="12">
        <v>86</v>
      </c>
      <c r="F1089" s="4">
        <v>939</v>
      </c>
      <c r="G1089" s="4">
        <v>24</v>
      </c>
      <c r="H1089" s="6">
        <v>184155</v>
      </c>
      <c r="K1089" s="31">
        <f t="shared" si="16"/>
        <v>9.1586794462193824E-2</v>
      </c>
    </row>
    <row r="1090" spans="1:11" ht="9" customHeight="1" x14ac:dyDescent="0.2">
      <c r="A1090" s="3" t="s">
        <v>5605</v>
      </c>
      <c r="B1090" s="3" t="s">
        <v>5606</v>
      </c>
      <c r="C1090" s="3" t="s">
        <v>5110</v>
      </c>
      <c r="D1090" s="3" t="s">
        <v>5503</v>
      </c>
      <c r="E1090" s="12">
        <v>0</v>
      </c>
      <c r="F1090" s="4">
        <v>28</v>
      </c>
      <c r="G1090" s="4">
        <v>1</v>
      </c>
      <c r="H1090" s="6">
        <v>7673.12</v>
      </c>
      <c r="K1090" s="31">
        <f t="shared" si="16"/>
        <v>0</v>
      </c>
    </row>
    <row r="1091" spans="1:11" ht="9" customHeight="1" x14ac:dyDescent="0.2">
      <c r="A1091" s="3" t="s">
        <v>5607</v>
      </c>
      <c r="B1091" s="3" t="s">
        <v>5608</v>
      </c>
      <c r="C1091" s="3" t="s">
        <v>5110</v>
      </c>
      <c r="D1091" s="3" t="s">
        <v>5503</v>
      </c>
      <c r="E1091" s="12">
        <v>0</v>
      </c>
      <c r="F1091" s="4">
        <v>55</v>
      </c>
      <c r="G1091" s="4">
        <v>2</v>
      </c>
      <c r="H1091" s="6">
        <v>15346.25</v>
      </c>
      <c r="K1091" s="31">
        <f t="shared" ref="K1091:K1154" si="17">E1091/F1091</f>
        <v>0</v>
      </c>
    </row>
    <row r="1092" spans="1:11" ht="9" customHeight="1" x14ac:dyDescent="0.2">
      <c r="A1092" s="3" t="s">
        <v>5609</v>
      </c>
      <c r="B1092" s="3" t="s">
        <v>5610</v>
      </c>
      <c r="C1092" s="3" t="s">
        <v>5110</v>
      </c>
      <c r="D1092" s="3" t="s">
        <v>5503</v>
      </c>
      <c r="E1092" s="12">
        <v>45</v>
      </c>
      <c r="F1092" s="4">
        <v>745</v>
      </c>
      <c r="G1092" s="4">
        <v>22</v>
      </c>
      <c r="H1092" s="6">
        <v>168808.75</v>
      </c>
      <c r="K1092" s="31">
        <f t="shared" si="17"/>
        <v>6.0402684563758392E-2</v>
      </c>
    </row>
    <row r="1093" spans="1:11" ht="9" customHeight="1" x14ac:dyDescent="0.2">
      <c r="A1093" s="3" t="s">
        <v>5611</v>
      </c>
      <c r="B1093" s="3" t="s">
        <v>5612</v>
      </c>
      <c r="C1093" s="3" t="s">
        <v>5110</v>
      </c>
      <c r="D1093" s="3" t="s">
        <v>5503</v>
      </c>
      <c r="E1093" s="12">
        <v>6</v>
      </c>
      <c r="F1093" s="4">
        <v>974</v>
      </c>
      <c r="G1093" s="4">
        <v>35</v>
      </c>
      <c r="H1093" s="6">
        <v>268559.37</v>
      </c>
      <c r="K1093" s="31">
        <f t="shared" si="17"/>
        <v>6.1601642710472282E-3</v>
      </c>
    </row>
    <row r="1094" spans="1:11" ht="9" customHeight="1" x14ac:dyDescent="0.2">
      <c r="A1094" s="3" t="s">
        <v>5613</v>
      </c>
      <c r="B1094" s="3" t="s">
        <v>5614</v>
      </c>
      <c r="C1094" s="3" t="s">
        <v>5110</v>
      </c>
      <c r="D1094" s="3" t="s">
        <v>5503</v>
      </c>
      <c r="E1094" s="12">
        <v>26</v>
      </c>
      <c r="F1094" s="4">
        <v>323</v>
      </c>
      <c r="G1094" s="4">
        <v>8</v>
      </c>
      <c r="H1094" s="6">
        <v>61385</v>
      </c>
      <c r="K1094" s="31">
        <f t="shared" si="17"/>
        <v>8.0495356037151702E-2</v>
      </c>
    </row>
    <row r="1095" spans="1:11" ht="9" customHeight="1" x14ac:dyDescent="0.2">
      <c r="A1095" s="3" t="s">
        <v>5615</v>
      </c>
      <c r="B1095" s="3" t="s">
        <v>5616</v>
      </c>
      <c r="C1095" s="3" t="s">
        <v>5110</v>
      </c>
      <c r="D1095" s="3" t="s">
        <v>5503</v>
      </c>
      <c r="E1095" s="12">
        <v>0</v>
      </c>
      <c r="F1095" s="4">
        <v>74</v>
      </c>
      <c r="G1095" s="4">
        <v>2</v>
      </c>
      <c r="H1095" s="6">
        <v>15346.25</v>
      </c>
      <c r="K1095" s="31">
        <f t="shared" si="17"/>
        <v>0</v>
      </c>
    </row>
    <row r="1096" spans="1:11" ht="9" customHeight="1" x14ac:dyDescent="0.2">
      <c r="A1096" s="3" t="s">
        <v>5617</v>
      </c>
      <c r="B1096" s="3" t="s">
        <v>5618</v>
      </c>
      <c r="C1096" s="3" t="s">
        <v>5110</v>
      </c>
      <c r="D1096" s="3" t="s">
        <v>5503</v>
      </c>
      <c r="E1096" s="12">
        <v>0</v>
      </c>
      <c r="F1096" s="4">
        <v>36</v>
      </c>
      <c r="G1096" s="4">
        <v>1</v>
      </c>
      <c r="H1096" s="6">
        <v>7673.12</v>
      </c>
      <c r="K1096" s="31">
        <f t="shared" si="17"/>
        <v>0</v>
      </c>
    </row>
    <row r="1097" spans="1:11" ht="9" customHeight="1" x14ac:dyDescent="0.2">
      <c r="A1097" s="3" t="s">
        <v>5619</v>
      </c>
      <c r="B1097" s="3" t="s">
        <v>5620</v>
      </c>
      <c r="C1097" s="3" t="s">
        <v>5110</v>
      </c>
      <c r="D1097" s="3" t="s">
        <v>5503</v>
      </c>
      <c r="E1097" s="12">
        <v>44</v>
      </c>
      <c r="F1097" s="4">
        <v>185</v>
      </c>
      <c r="G1097" s="4">
        <v>1</v>
      </c>
      <c r="H1097" s="6">
        <v>7673.12</v>
      </c>
      <c r="K1097" s="31">
        <f t="shared" si="17"/>
        <v>0.23783783783783785</v>
      </c>
    </row>
    <row r="1098" spans="1:11" ht="9" customHeight="1" x14ac:dyDescent="0.2">
      <c r="A1098" s="3" t="s">
        <v>5621</v>
      </c>
      <c r="B1098" s="3" t="s">
        <v>5622</v>
      </c>
      <c r="C1098" s="3" t="s">
        <v>5110</v>
      </c>
      <c r="D1098" s="3" t="s">
        <v>5503</v>
      </c>
      <c r="E1098" s="12">
        <v>15</v>
      </c>
      <c r="F1098" s="4">
        <v>79</v>
      </c>
      <c r="G1098" s="4">
        <v>1</v>
      </c>
      <c r="H1098" s="6">
        <v>7673.12</v>
      </c>
      <c r="K1098" s="31">
        <f t="shared" si="17"/>
        <v>0.189873417721519</v>
      </c>
    </row>
    <row r="1099" spans="1:11" ht="9" customHeight="1" x14ac:dyDescent="0.2">
      <c r="A1099" s="3" t="s">
        <v>5623</v>
      </c>
      <c r="B1099" s="3" t="s">
        <v>5624</v>
      </c>
      <c r="C1099" s="3" t="s">
        <v>5110</v>
      </c>
      <c r="D1099" s="3" t="s">
        <v>5503</v>
      </c>
      <c r="E1099" s="12">
        <v>0</v>
      </c>
      <c r="F1099" s="4">
        <v>65</v>
      </c>
      <c r="G1099" s="4">
        <v>2</v>
      </c>
      <c r="H1099" s="6">
        <v>15346.25</v>
      </c>
      <c r="K1099" s="31">
        <f t="shared" si="17"/>
        <v>0</v>
      </c>
    </row>
    <row r="1100" spans="1:11" ht="9" customHeight="1" x14ac:dyDescent="0.2">
      <c r="A1100" s="3" t="s">
        <v>5625</v>
      </c>
      <c r="B1100" s="3" t="s">
        <v>5626</v>
      </c>
      <c r="C1100" s="3" t="s">
        <v>5110</v>
      </c>
      <c r="D1100" s="3" t="s">
        <v>5503</v>
      </c>
      <c r="E1100" s="12">
        <v>35</v>
      </c>
      <c r="F1100" s="4">
        <v>123</v>
      </c>
      <c r="G1100" s="4">
        <v>0</v>
      </c>
      <c r="H1100" s="5">
        <v>0</v>
      </c>
      <c r="K1100" s="31">
        <f t="shared" si="17"/>
        <v>0.28455284552845528</v>
      </c>
    </row>
    <row r="1101" spans="1:11" ht="9" customHeight="1" x14ac:dyDescent="0.2">
      <c r="A1101" s="3" t="s">
        <v>5627</v>
      </c>
      <c r="B1101" s="3" t="s">
        <v>5628</v>
      </c>
      <c r="C1101" s="3" t="s">
        <v>5110</v>
      </c>
      <c r="D1101" s="3" t="s">
        <v>5503</v>
      </c>
      <c r="E1101" s="12">
        <v>0</v>
      </c>
      <c r="F1101" s="4">
        <v>34</v>
      </c>
      <c r="G1101" s="4">
        <v>1</v>
      </c>
      <c r="H1101" s="6">
        <v>7673.12</v>
      </c>
      <c r="K1101" s="31">
        <f t="shared" si="17"/>
        <v>0</v>
      </c>
    </row>
    <row r="1102" spans="1:11" ht="9" customHeight="1" x14ac:dyDescent="0.2">
      <c r="A1102" s="3" t="s">
        <v>5629</v>
      </c>
      <c r="B1102" s="3" t="s">
        <v>5630</v>
      </c>
      <c r="C1102" s="3" t="s">
        <v>5110</v>
      </c>
      <c r="D1102" s="3" t="s">
        <v>5503</v>
      </c>
      <c r="E1102" s="12">
        <v>20</v>
      </c>
      <c r="F1102" s="4">
        <v>212</v>
      </c>
      <c r="G1102" s="4">
        <v>5</v>
      </c>
      <c r="H1102" s="6">
        <v>38365.620000000003</v>
      </c>
      <c r="K1102" s="31">
        <f t="shared" si="17"/>
        <v>9.4339622641509441E-2</v>
      </c>
    </row>
    <row r="1103" spans="1:11" ht="9" customHeight="1" x14ac:dyDescent="0.2">
      <c r="A1103" s="3" t="s">
        <v>5631</v>
      </c>
      <c r="B1103" s="3" t="s">
        <v>5632</v>
      </c>
      <c r="C1103" s="3" t="s">
        <v>5110</v>
      </c>
      <c r="D1103" s="3" t="s">
        <v>5503</v>
      </c>
      <c r="E1103" s="12">
        <v>0</v>
      </c>
      <c r="F1103" s="4">
        <v>27</v>
      </c>
      <c r="G1103" s="4">
        <v>1</v>
      </c>
      <c r="H1103" s="6">
        <v>7673.12</v>
      </c>
      <c r="K1103" s="31">
        <f t="shared" si="17"/>
        <v>0</v>
      </c>
    </row>
    <row r="1104" spans="1:11" ht="9" customHeight="1" x14ac:dyDescent="0.2">
      <c r="A1104" s="3" t="s">
        <v>5633</v>
      </c>
      <c r="B1104" s="3" t="s">
        <v>5634</v>
      </c>
      <c r="C1104" s="3" t="s">
        <v>5110</v>
      </c>
      <c r="D1104" s="3" t="s">
        <v>5503</v>
      </c>
      <c r="E1104" s="12">
        <v>0</v>
      </c>
      <c r="F1104" s="4">
        <v>23</v>
      </c>
      <c r="G1104" s="4">
        <v>1</v>
      </c>
      <c r="H1104" s="6">
        <v>7673.12</v>
      </c>
      <c r="K1104" s="31">
        <f t="shared" si="17"/>
        <v>0</v>
      </c>
    </row>
    <row r="1105" spans="1:11" ht="9" customHeight="1" x14ac:dyDescent="0.2">
      <c r="A1105" s="3" t="s">
        <v>5635</v>
      </c>
      <c r="B1105" s="3" t="s">
        <v>5636</v>
      </c>
      <c r="C1105" s="3" t="s">
        <v>5110</v>
      </c>
      <c r="D1105" s="3" t="s">
        <v>5503</v>
      </c>
      <c r="E1105" s="12">
        <v>0</v>
      </c>
      <c r="F1105" s="4">
        <v>46</v>
      </c>
      <c r="G1105" s="4">
        <v>2</v>
      </c>
      <c r="H1105" s="6">
        <v>15346.25</v>
      </c>
      <c r="K1105" s="31">
        <f t="shared" si="17"/>
        <v>0</v>
      </c>
    </row>
    <row r="1106" spans="1:11" ht="9" customHeight="1" x14ac:dyDescent="0.2">
      <c r="A1106" s="3" t="s">
        <v>5637</v>
      </c>
      <c r="B1106" s="3" t="s">
        <v>5638</v>
      </c>
      <c r="C1106" s="3" t="s">
        <v>5110</v>
      </c>
      <c r="D1106" s="3" t="s">
        <v>5503</v>
      </c>
      <c r="E1106" s="12">
        <v>0</v>
      </c>
      <c r="F1106" s="4">
        <v>20</v>
      </c>
      <c r="G1106" s="4">
        <v>1</v>
      </c>
      <c r="H1106" s="6">
        <v>7673.12</v>
      </c>
      <c r="K1106" s="31">
        <f t="shared" si="17"/>
        <v>0</v>
      </c>
    </row>
    <row r="1107" spans="1:11" ht="9" customHeight="1" x14ac:dyDescent="0.2">
      <c r="A1107" s="3" t="s">
        <v>5639</v>
      </c>
      <c r="B1107" s="3" t="s">
        <v>5640</v>
      </c>
      <c r="C1107" s="3" t="s">
        <v>5110</v>
      </c>
      <c r="D1107" s="3" t="s">
        <v>5503</v>
      </c>
      <c r="E1107" s="12">
        <v>35</v>
      </c>
      <c r="F1107" s="4">
        <v>204</v>
      </c>
      <c r="G1107" s="4">
        <v>3</v>
      </c>
      <c r="H1107" s="6">
        <v>23019.37</v>
      </c>
      <c r="K1107" s="31">
        <f t="shared" si="17"/>
        <v>0.17156862745098039</v>
      </c>
    </row>
    <row r="1108" spans="1:11" ht="9" customHeight="1" x14ac:dyDescent="0.2">
      <c r="A1108" s="3" t="s">
        <v>5641</v>
      </c>
      <c r="B1108" s="3" t="s">
        <v>5642</v>
      </c>
      <c r="C1108" s="3" t="s">
        <v>5110</v>
      </c>
      <c r="D1108" s="3" t="s">
        <v>5503</v>
      </c>
      <c r="E1108" s="12">
        <v>0</v>
      </c>
      <c r="F1108" s="4">
        <v>45</v>
      </c>
      <c r="G1108" s="4">
        <v>2</v>
      </c>
      <c r="H1108" s="6">
        <v>15346.25</v>
      </c>
      <c r="K1108" s="31">
        <f t="shared" si="17"/>
        <v>0</v>
      </c>
    </row>
    <row r="1109" spans="1:11" ht="9" customHeight="1" x14ac:dyDescent="0.2">
      <c r="A1109" s="3" t="s">
        <v>5643</v>
      </c>
      <c r="B1109" s="3" t="s">
        <v>5644</v>
      </c>
      <c r="C1109" s="3" t="s">
        <v>5110</v>
      </c>
      <c r="D1109" s="3" t="s">
        <v>5503</v>
      </c>
      <c r="E1109" s="12">
        <v>0</v>
      </c>
      <c r="F1109" s="4">
        <v>54</v>
      </c>
      <c r="G1109" s="4">
        <v>2</v>
      </c>
      <c r="H1109" s="6">
        <v>15346.25</v>
      </c>
      <c r="K1109" s="31">
        <f t="shared" si="17"/>
        <v>0</v>
      </c>
    </row>
    <row r="1110" spans="1:11" ht="9" customHeight="1" x14ac:dyDescent="0.2">
      <c r="A1110" s="3" t="s">
        <v>5645</v>
      </c>
      <c r="B1110" s="3" t="s">
        <v>5646</v>
      </c>
      <c r="C1110" s="3" t="s">
        <v>5110</v>
      </c>
      <c r="D1110" s="3" t="s">
        <v>5503</v>
      </c>
      <c r="E1110" s="12">
        <v>0</v>
      </c>
      <c r="F1110" s="4">
        <v>52</v>
      </c>
      <c r="G1110" s="4">
        <v>2</v>
      </c>
      <c r="H1110" s="6">
        <v>15346.25</v>
      </c>
      <c r="K1110" s="31">
        <f t="shared" si="17"/>
        <v>0</v>
      </c>
    </row>
    <row r="1111" spans="1:11" ht="9" customHeight="1" x14ac:dyDescent="0.2">
      <c r="A1111" s="3" t="s">
        <v>5647</v>
      </c>
      <c r="B1111" s="3" t="s">
        <v>5648</v>
      </c>
      <c r="C1111" s="3" t="s">
        <v>5110</v>
      </c>
      <c r="D1111" s="3" t="s">
        <v>5503</v>
      </c>
      <c r="E1111" s="12">
        <v>0</v>
      </c>
      <c r="F1111" s="4">
        <v>14</v>
      </c>
      <c r="G1111" s="4">
        <v>1</v>
      </c>
      <c r="H1111" s="6">
        <v>7673.12</v>
      </c>
      <c r="K1111" s="31">
        <f t="shared" si="17"/>
        <v>0</v>
      </c>
    </row>
    <row r="1112" spans="1:11" ht="9" customHeight="1" x14ac:dyDescent="0.2">
      <c r="A1112" s="3" t="s">
        <v>5649</v>
      </c>
      <c r="B1112" s="3" t="s">
        <v>5650</v>
      </c>
      <c r="C1112" s="3" t="s">
        <v>5110</v>
      </c>
      <c r="D1112" s="3" t="s">
        <v>5503</v>
      </c>
      <c r="E1112" s="12">
        <v>0</v>
      </c>
      <c r="F1112" s="4">
        <v>8</v>
      </c>
      <c r="G1112" s="4">
        <v>1</v>
      </c>
      <c r="H1112" s="6">
        <v>7673.13</v>
      </c>
      <c r="K1112" s="31">
        <f t="shared" si="17"/>
        <v>0</v>
      </c>
    </row>
    <row r="1113" spans="1:11" ht="9" customHeight="1" x14ac:dyDescent="0.2">
      <c r="A1113" s="3" t="s">
        <v>5651</v>
      </c>
      <c r="B1113" s="3" t="s">
        <v>5652</v>
      </c>
      <c r="C1113" s="3" t="s">
        <v>5110</v>
      </c>
      <c r="D1113" s="3" t="s">
        <v>5503</v>
      </c>
      <c r="E1113" s="12">
        <v>0</v>
      </c>
      <c r="F1113" s="4">
        <v>38</v>
      </c>
      <c r="G1113" s="4">
        <v>1</v>
      </c>
      <c r="H1113" s="6">
        <v>7673.12</v>
      </c>
      <c r="K1113" s="31">
        <f t="shared" si="17"/>
        <v>0</v>
      </c>
    </row>
    <row r="1114" spans="1:11" ht="9" customHeight="1" x14ac:dyDescent="0.2">
      <c r="A1114" s="3" t="s">
        <v>5653</v>
      </c>
      <c r="B1114" s="3" t="s">
        <v>5654</v>
      </c>
      <c r="C1114" s="3" t="s">
        <v>5110</v>
      </c>
      <c r="D1114" s="3" t="s">
        <v>5503</v>
      </c>
      <c r="E1114" s="12">
        <v>0</v>
      </c>
      <c r="F1114" s="4">
        <v>324</v>
      </c>
      <c r="G1114" s="4">
        <v>12</v>
      </c>
      <c r="H1114" s="6">
        <v>92077.5</v>
      </c>
      <c r="K1114" s="31">
        <f t="shared" si="17"/>
        <v>0</v>
      </c>
    </row>
    <row r="1115" spans="1:11" ht="9" customHeight="1" x14ac:dyDescent="0.2">
      <c r="A1115" s="3" t="s">
        <v>5655</v>
      </c>
      <c r="B1115" s="3" t="s">
        <v>5656</v>
      </c>
      <c r="C1115" s="3" t="s">
        <v>5110</v>
      </c>
      <c r="D1115" s="3" t="s">
        <v>5503</v>
      </c>
      <c r="E1115" s="12">
        <v>0</v>
      </c>
      <c r="F1115" s="4">
        <v>429</v>
      </c>
      <c r="G1115" s="4">
        <v>16</v>
      </c>
      <c r="H1115" s="6">
        <v>122770</v>
      </c>
      <c r="K1115" s="31">
        <f t="shared" si="17"/>
        <v>0</v>
      </c>
    </row>
    <row r="1116" spans="1:11" ht="9" customHeight="1" x14ac:dyDescent="0.2">
      <c r="A1116" s="3" t="s">
        <v>5657</v>
      </c>
      <c r="B1116" s="3" t="s">
        <v>5658</v>
      </c>
      <c r="C1116" s="3" t="s">
        <v>5110</v>
      </c>
      <c r="D1116" s="3" t="s">
        <v>5503</v>
      </c>
      <c r="E1116" s="12">
        <v>0</v>
      </c>
      <c r="F1116" s="4">
        <v>16</v>
      </c>
      <c r="G1116" s="4">
        <v>1</v>
      </c>
      <c r="H1116" s="6">
        <v>7673.12</v>
      </c>
      <c r="K1116" s="31">
        <f t="shared" si="17"/>
        <v>0</v>
      </c>
    </row>
    <row r="1117" spans="1:11" ht="9" customHeight="1" x14ac:dyDescent="0.2">
      <c r="A1117" s="3" t="s">
        <v>5659</v>
      </c>
      <c r="B1117" s="3" t="s">
        <v>5660</v>
      </c>
      <c r="C1117" s="3" t="s">
        <v>5110</v>
      </c>
      <c r="D1117" s="3" t="s">
        <v>5503</v>
      </c>
      <c r="E1117" s="12">
        <v>0</v>
      </c>
      <c r="F1117" s="4">
        <v>457</v>
      </c>
      <c r="G1117" s="4">
        <v>17</v>
      </c>
      <c r="H1117" s="6">
        <v>130443.12</v>
      </c>
      <c r="K1117" s="31">
        <f t="shared" si="17"/>
        <v>0</v>
      </c>
    </row>
    <row r="1118" spans="1:11" ht="9" customHeight="1" x14ac:dyDescent="0.2">
      <c r="A1118" s="3" t="s">
        <v>5661</v>
      </c>
      <c r="B1118" s="3" t="s">
        <v>5662</v>
      </c>
      <c r="C1118" s="3" t="s">
        <v>5110</v>
      </c>
      <c r="D1118" s="3" t="s">
        <v>5503</v>
      </c>
      <c r="E1118" s="12">
        <v>0</v>
      </c>
      <c r="F1118" s="4">
        <v>177</v>
      </c>
      <c r="G1118" s="4">
        <v>6</v>
      </c>
      <c r="H1118" s="6">
        <v>46038.75</v>
      </c>
      <c r="K1118" s="31">
        <f t="shared" si="17"/>
        <v>0</v>
      </c>
    </row>
    <row r="1119" spans="1:11" ht="9" customHeight="1" x14ac:dyDescent="0.2">
      <c r="A1119" s="3" t="s">
        <v>5663</v>
      </c>
      <c r="B1119" s="3" t="s">
        <v>5664</v>
      </c>
      <c r="C1119" s="3" t="s">
        <v>5110</v>
      </c>
      <c r="D1119" s="3" t="s">
        <v>5503</v>
      </c>
      <c r="E1119" s="12">
        <v>0</v>
      </c>
      <c r="F1119" s="4">
        <v>475</v>
      </c>
      <c r="G1119" s="4">
        <v>17</v>
      </c>
      <c r="H1119" s="6">
        <v>130443.12</v>
      </c>
      <c r="K1119" s="31">
        <f t="shared" si="17"/>
        <v>0</v>
      </c>
    </row>
    <row r="1120" spans="1:11" ht="9" customHeight="1" x14ac:dyDescent="0.2">
      <c r="A1120" s="3" t="s">
        <v>5665</v>
      </c>
      <c r="B1120" s="3" t="s">
        <v>5666</v>
      </c>
      <c r="C1120" s="3" t="s">
        <v>5110</v>
      </c>
      <c r="D1120" s="3" t="s">
        <v>5503</v>
      </c>
      <c r="E1120" s="12">
        <v>0</v>
      </c>
      <c r="F1120" s="4">
        <v>10</v>
      </c>
      <c r="G1120" s="4">
        <v>1</v>
      </c>
      <c r="H1120" s="6">
        <v>7673.12</v>
      </c>
      <c r="K1120" s="31">
        <f t="shared" si="17"/>
        <v>0</v>
      </c>
    </row>
    <row r="1121" spans="1:11" ht="9" customHeight="1" x14ac:dyDescent="0.2">
      <c r="A1121" s="3" t="s">
        <v>5667</v>
      </c>
      <c r="B1121" s="3" t="s">
        <v>5668</v>
      </c>
      <c r="C1121" s="3" t="s">
        <v>5110</v>
      </c>
      <c r="D1121" s="3" t="s">
        <v>5503</v>
      </c>
      <c r="E1121" s="12">
        <v>15</v>
      </c>
      <c r="F1121" s="4">
        <v>38</v>
      </c>
      <c r="G1121" s="4">
        <v>0</v>
      </c>
      <c r="H1121" s="5">
        <v>0</v>
      </c>
      <c r="K1121" s="31">
        <f t="shared" si="17"/>
        <v>0.39473684210526316</v>
      </c>
    </row>
    <row r="1122" spans="1:11" ht="9" customHeight="1" x14ac:dyDescent="0.2">
      <c r="A1122" s="3" t="s">
        <v>5669</v>
      </c>
      <c r="B1122" s="3" t="s">
        <v>5670</v>
      </c>
      <c r="C1122" s="3" t="s">
        <v>5110</v>
      </c>
      <c r="D1122" s="3" t="s">
        <v>5503</v>
      </c>
      <c r="E1122" s="12">
        <v>63</v>
      </c>
      <c r="F1122" s="4">
        <v>311</v>
      </c>
      <c r="G1122" s="4">
        <v>3</v>
      </c>
      <c r="H1122" s="6">
        <v>23019.37</v>
      </c>
      <c r="K1122" s="31">
        <f t="shared" si="17"/>
        <v>0.20257234726688103</v>
      </c>
    </row>
    <row r="1123" spans="1:11" ht="9" customHeight="1" x14ac:dyDescent="0.2">
      <c r="A1123" s="3" t="s">
        <v>5671</v>
      </c>
      <c r="B1123" s="3" t="s">
        <v>5672</v>
      </c>
      <c r="C1123" s="3" t="s">
        <v>5110</v>
      </c>
      <c r="D1123" s="3" t="s">
        <v>5503</v>
      </c>
      <c r="E1123" s="12">
        <v>0</v>
      </c>
      <c r="F1123" s="4">
        <v>176</v>
      </c>
      <c r="G1123" s="4">
        <v>6</v>
      </c>
      <c r="H1123" s="6">
        <v>46038.75</v>
      </c>
      <c r="K1123" s="31">
        <f t="shared" si="17"/>
        <v>0</v>
      </c>
    </row>
    <row r="1124" spans="1:11" ht="9" customHeight="1" x14ac:dyDescent="0.2">
      <c r="A1124" s="3" t="s">
        <v>5673</v>
      </c>
      <c r="B1124" s="3" t="s">
        <v>5674</v>
      </c>
      <c r="C1124" s="3" t="s">
        <v>5110</v>
      </c>
      <c r="D1124" s="3" t="s">
        <v>5503</v>
      </c>
      <c r="E1124" s="12">
        <v>0</v>
      </c>
      <c r="F1124" s="4">
        <v>365</v>
      </c>
      <c r="G1124" s="4">
        <v>13</v>
      </c>
      <c r="H1124" s="6">
        <v>99750.62</v>
      </c>
      <c r="K1124" s="31">
        <f t="shared" si="17"/>
        <v>0</v>
      </c>
    </row>
    <row r="1125" spans="1:11" ht="9" customHeight="1" x14ac:dyDescent="0.2">
      <c r="A1125" s="3" t="s">
        <v>5675</v>
      </c>
      <c r="B1125" s="3" t="s">
        <v>5676</v>
      </c>
      <c r="C1125" s="3" t="s">
        <v>5110</v>
      </c>
      <c r="D1125" s="3" t="s">
        <v>5503</v>
      </c>
      <c r="E1125" s="12">
        <v>75</v>
      </c>
      <c r="F1125" s="4">
        <v>699</v>
      </c>
      <c r="G1125" s="4">
        <v>16</v>
      </c>
      <c r="H1125" s="6">
        <v>122770</v>
      </c>
      <c r="K1125" s="31">
        <f t="shared" si="17"/>
        <v>0.1072961373390558</v>
      </c>
    </row>
    <row r="1126" spans="1:11" ht="9" customHeight="1" x14ac:dyDescent="0.2">
      <c r="A1126" s="3" t="s">
        <v>5677</v>
      </c>
      <c r="B1126" s="3" t="s">
        <v>5678</v>
      </c>
      <c r="C1126" s="3" t="s">
        <v>5110</v>
      </c>
      <c r="D1126" s="3" t="s">
        <v>5503</v>
      </c>
      <c r="E1126" s="12">
        <v>0</v>
      </c>
      <c r="F1126" s="4">
        <v>51</v>
      </c>
      <c r="G1126" s="4">
        <v>2</v>
      </c>
      <c r="H1126" s="6">
        <v>15346.25</v>
      </c>
      <c r="K1126" s="31">
        <f t="shared" si="17"/>
        <v>0</v>
      </c>
    </row>
    <row r="1127" spans="1:11" ht="9" customHeight="1" x14ac:dyDescent="0.2">
      <c r="A1127" s="3" t="s">
        <v>5679</v>
      </c>
      <c r="B1127" s="3" t="s">
        <v>5680</v>
      </c>
      <c r="C1127" s="3" t="s">
        <v>5110</v>
      </c>
      <c r="D1127" s="3" t="s">
        <v>5503</v>
      </c>
      <c r="E1127" s="12">
        <v>0</v>
      </c>
      <c r="F1127" s="4">
        <v>39</v>
      </c>
      <c r="G1127" s="4">
        <v>1</v>
      </c>
      <c r="H1127" s="6">
        <v>7673.12</v>
      </c>
      <c r="K1127" s="31">
        <f t="shared" si="17"/>
        <v>0</v>
      </c>
    </row>
    <row r="1128" spans="1:11" ht="9" customHeight="1" x14ac:dyDescent="0.2">
      <c r="A1128" s="3" t="s">
        <v>5681</v>
      </c>
      <c r="B1128" s="3" t="s">
        <v>5682</v>
      </c>
      <c r="C1128" s="3" t="s">
        <v>5110</v>
      </c>
      <c r="D1128" s="3" t="s">
        <v>5503</v>
      </c>
      <c r="E1128" s="12">
        <v>23</v>
      </c>
      <c r="F1128" s="4">
        <v>414</v>
      </c>
      <c r="G1128" s="4">
        <v>15</v>
      </c>
      <c r="H1128" s="6">
        <v>115096.87</v>
      </c>
      <c r="K1128" s="31">
        <f t="shared" si="17"/>
        <v>5.5555555555555552E-2</v>
      </c>
    </row>
    <row r="1129" spans="1:11" ht="9" customHeight="1" x14ac:dyDescent="0.2">
      <c r="A1129" s="3" t="s">
        <v>5683</v>
      </c>
      <c r="B1129" s="3" t="s">
        <v>5684</v>
      </c>
      <c r="C1129" s="3" t="s">
        <v>5110</v>
      </c>
      <c r="D1129" s="3" t="s">
        <v>5503</v>
      </c>
      <c r="E1129" s="12">
        <v>15</v>
      </c>
      <c r="F1129" s="4">
        <v>387</v>
      </c>
      <c r="G1129" s="4">
        <v>12</v>
      </c>
      <c r="H1129" s="6">
        <v>92077.5</v>
      </c>
      <c r="K1129" s="31">
        <f t="shared" si="17"/>
        <v>3.875968992248062E-2</v>
      </c>
    </row>
    <row r="1130" spans="1:11" ht="9" customHeight="1" x14ac:dyDescent="0.2">
      <c r="A1130" s="3" t="s">
        <v>5685</v>
      </c>
      <c r="B1130" s="3" t="s">
        <v>5686</v>
      </c>
      <c r="C1130" s="3" t="s">
        <v>5110</v>
      </c>
      <c r="D1130" s="3" t="s">
        <v>5503</v>
      </c>
      <c r="E1130" s="12">
        <v>15</v>
      </c>
      <c r="F1130" s="4">
        <v>180</v>
      </c>
      <c r="G1130" s="4">
        <v>4</v>
      </c>
      <c r="H1130" s="6">
        <v>30692.5</v>
      </c>
      <c r="K1130" s="31">
        <f t="shared" si="17"/>
        <v>8.3333333333333329E-2</v>
      </c>
    </row>
    <row r="1131" spans="1:11" ht="9" customHeight="1" x14ac:dyDescent="0.2">
      <c r="A1131" s="3" t="s">
        <v>5687</v>
      </c>
      <c r="B1131" s="3" t="s">
        <v>5688</v>
      </c>
      <c r="C1131" s="3" t="s">
        <v>5110</v>
      </c>
      <c r="D1131" s="3" t="s">
        <v>5503</v>
      </c>
      <c r="E1131" s="12">
        <v>1</v>
      </c>
      <c r="F1131" s="4">
        <v>245</v>
      </c>
      <c r="G1131" s="4">
        <v>9</v>
      </c>
      <c r="H1131" s="6">
        <v>69058.12</v>
      </c>
      <c r="K1131" s="31">
        <f t="shared" si="17"/>
        <v>4.0816326530612249E-3</v>
      </c>
    </row>
    <row r="1132" spans="1:11" ht="9" customHeight="1" x14ac:dyDescent="0.2">
      <c r="A1132" s="3" t="s">
        <v>5689</v>
      </c>
      <c r="B1132" s="3" t="s">
        <v>5690</v>
      </c>
      <c r="C1132" s="3" t="s">
        <v>5110</v>
      </c>
      <c r="D1132" s="3" t="s">
        <v>5503</v>
      </c>
      <c r="E1132" s="12">
        <v>0</v>
      </c>
      <c r="F1132" s="4">
        <v>233</v>
      </c>
      <c r="G1132" s="4">
        <v>8</v>
      </c>
      <c r="H1132" s="6">
        <v>61385</v>
      </c>
      <c r="K1132" s="31">
        <f t="shared" si="17"/>
        <v>0</v>
      </c>
    </row>
    <row r="1133" spans="1:11" ht="9" customHeight="1" x14ac:dyDescent="0.2">
      <c r="A1133" s="3" t="s">
        <v>5691</v>
      </c>
      <c r="B1133" s="3" t="s">
        <v>5692</v>
      </c>
      <c r="C1133" s="3" t="s">
        <v>5110</v>
      </c>
      <c r="D1133" s="3" t="s">
        <v>5503</v>
      </c>
      <c r="E1133" s="12">
        <v>47</v>
      </c>
      <c r="F1133" s="4">
        <v>435</v>
      </c>
      <c r="G1133" s="4">
        <v>10</v>
      </c>
      <c r="H1133" s="6">
        <v>76731.25</v>
      </c>
      <c r="K1133" s="31">
        <f t="shared" si="17"/>
        <v>0.10804597701149425</v>
      </c>
    </row>
    <row r="1134" spans="1:11" ht="9" customHeight="1" x14ac:dyDescent="0.2">
      <c r="A1134" s="3" t="s">
        <v>5693</v>
      </c>
      <c r="B1134" s="3" t="s">
        <v>5694</v>
      </c>
      <c r="C1134" s="3" t="s">
        <v>5110</v>
      </c>
      <c r="D1134" s="3" t="s">
        <v>5503</v>
      </c>
      <c r="E1134" s="12">
        <v>0</v>
      </c>
      <c r="F1134" s="4">
        <v>16</v>
      </c>
      <c r="G1134" s="4">
        <v>1</v>
      </c>
      <c r="H1134" s="6">
        <v>7673.12</v>
      </c>
      <c r="K1134" s="31">
        <f t="shared" si="17"/>
        <v>0</v>
      </c>
    </row>
    <row r="1135" spans="1:11" ht="9" customHeight="1" x14ac:dyDescent="0.2">
      <c r="A1135" s="3" t="s">
        <v>5695</v>
      </c>
      <c r="B1135" s="3" t="s">
        <v>5696</v>
      </c>
      <c r="C1135" s="3" t="s">
        <v>5110</v>
      </c>
      <c r="D1135" s="3" t="s">
        <v>5503</v>
      </c>
      <c r="E1135" s="12">
        <v>0</v>
      </c>
      <c r="F1135" s="4">
        <v>595</v>
      </c>
      <c r="G1135" s="4">
        <v>22</v>
      </c>
      <c r="H1135" s="6">
        <v>168808.75</v>
      </c>
      <c r="K1135" s="31">
        <f t="shared" si="17"/>
        <v>0</v>
      </c>
    </row>
    <row r="1136" spans="1:11" ht="9" customHeight="1" x14ac:dyDescent="0.2">
      <c r="A1136" s="3" t="s">
        <v>5697</v>
      </c>
      <c r="B1136" s="3" t="s">
        <v>5698</v>
      </c>
      <c r="C1136" s="3" t="s">
        <v>5110</v>
      </c>
      <c r="D1136" s="3" t="s">
        <v>5503</v>
      </c>
      <c r="E1136" s="12">
        <v>0</v>
      </c>
      <c r="F1136" s="4">
        <v>137</v>
      </c>
      <c r="G1136" s="4">
        <v>5</v>
      </c>
      <c r="H1136" s="6">
        <v>38365.620000000003</v>
      </c>
      <c r="K1136" s="31">
        <f t="shared" si="17"/>
        <v>0</v>
      </c>
    </row>
    <row r="1137" spans="1:11" ht="9" customHeight="1" x14ac:dyDescent="0.2">
      <c r="A1137" s="3" t="s">
        <v>5699</v>
      </c>
      <c r="B1137" s="3" t="s">
        <v>5700</v>
      </c>
      <c r="C1137" s="3" t="s">
        <v>5110</v>
      </c>
      <c r="D1137" s="3" t="s">
        <v>5503</v>
      </c>
      <c r="E1137" s="12">
        <v>0</v>
      </c>
      <c r="F1137" s="4">
        <v>11</v>
      </c>
      <c r="G1137" s="4">
        <v>1</v>
      </c>
      <c r="H1137" s="6">
        <v>7673.12</v>
      </c>
      <c r="K1137" s="31">
        <f t="shared" si="17"/>
        <v>0</v>
      </c>
    </row>
    <row r="1138" spans="1:11" ht="9" customHeight="1" x14ac:dyDescent="0.2">
      <c r="A1138" s="3" t="s">
        <v>5701</v>
      </c>
      <c r="B1138" s="3" t="s">
        <v>5702</v>
      </c>
      <c r="C1138" s="3" t="s">
        <v>5110</v>
      </c>
      <c r="D1138" s="3" t="s">
        <v>5503</v>
      </c>
      <c r="E1138" s="12">
        <v>0</v>
      </c>
      <c r="F1138" s="4">
        <v>65</v>
      </c>
      <c r="G1138" s="4">
        <v>2</v>
      </c>
      <c r="H1138" s="6">
        <v>15346.25</v>
      </c>
      <c r="K1138" s="31">
        <f t="shared" si="17"/>
        <v>0</v>
      </c>
    </row>
    <row r="1139" spans="1:11" ht="9" customHeight="1" x14ac:dyDescent="0.2">
      <c r="A1139" s="3" t="s">
        <v>5703</v>
      </c>
      <c r="B1139" s="3" t="s">
        <v>5704</v>
      </c>
      <c r="C1139" s="3" t="s">
        <v>5110</v>
      </c>
      <c r="D1139" s="3" t="s">
        <v>5503</v>
      </c>
      <c r="E1139" s="12">
        <v>0</v>
      </c>
      <c r="F1139" s="4">
        <v>221</v>
      </c>
      <c r="G1139" s="4">
        <v>8</v>
      </c>
      <c r="H1139" s="6">
        <v>61385</v>
      </c>
      <c r="K1139" s="31">
        <f t="shared" si="17"/>
        <v>0</v>
      </c>
    </row>
    <row r="1140" spans="1:11" ht="9" customHeight="1" x14ac:dyDescent="0.2">
      <c r="A1140" s="3" t="s">
        <v>5705</v>
      </c>
      <c r="B1140" s="3" t="s">
        <v>5706</v>
      </c>
      <c r="C1140" s="3" t="s">
        <v>5110</v>
      </c>
      <c r="D1140" s="3" t="s">
        <v>5503</v>
      </c>
      <c r="E1140" s="12">
        <v>15</v>
      </c>
      <c r="F1140" s="4">
        <v>342</v>
      </c>
      <c r="G1140" s="4">
        <v>10</v>
      </c>
      <c r="H1140" s="6">
        <v>76731.25</v>
      </c>
      <c r="K1140" s="31">
        <f t="shared" si="17"/>
        <v>4.3859649122807015E-2</v>
      </c>
    </row>
    <row r="1141" spans="1:11" ht="9" customHeight="1" x14ac:dyDescent="0.2">
      <c r="A1141" s="3" t="s">
        <v>5707</v>
      </c>
      <c r="B1141" s="3" t="s">
        <v>5708</v>
      </c>
      <c r="C1141" s="3" t="s">
        <v>5110</v>
      </c>
      <c r="D1141" s="3" t="s">
        <v>5503</v>
      </c>
      <c r="E1141" s="12">
        <v>0</v>
      </c>
      <c r="F1141" s="4">
        <v>212</v>
      </c>
      <c r="G1141" s="4">
        <v>7</v>
      </c>
      <c r="H1141" s="6">
        <v>53711.87</v>
      </c>
      <c r="K1141" s="31">
        <f t="shared" si="17"/>
        <v>0</v>
      </c>
    </row>
    <row r="1142" spans="1:11" ht="9" customHeight="1" x14ac:dyDescent="0.2">
      <c r="A1142" s="3" t="s">
        <v>5709</v>
      </c>
      <c r="B1142" s="3" t="s">
        <v>5710</v>
      </c>
      <c r="C1142" s="3" t="s">
        <v>5110</v>
      </c>
      <c r="D1142" s="3" t="s">
        <v>5711</v>
      </c>
      <c r="E1142" s="12">
        <v>155</v>
      </c>
      <c r="F1142" s="4">
        <v>1793</v>
      </c>
      <c r="G1142" s="4">
        <v>47</v>
      </c>
      <c r="H1142" s="6">
        <v>360636.87</v>
      </c>
      <c r="K1142" s="31">
        <f t="shared" si="17"/>
        <v>8.6447295036252092E-2</v>
      </c>
    </row>
    <row r="1143" spans="1:11" ht="9" customHeight="1" x14ac:dyDescent="0.2">
      <c r="A1143" s="3" t="s">
        <v>5712</v>
      </c>
      <c r="B1143" s="3" t="s">
        <v>5713</v>
      </c>
      <c r="C1143" s="3" t="s">
        <v>5110</v>
      </c>
      <c r="D1143" s="3" t="s">
        <v>5711</v>
      </c>
      <c r="E1143" s="12">
        <v>60</v>
      </c>
      <c r="F1143" s="4">
        <v>1780</v>
      </c>
      <c r="G1143" s="4">
        <v>59</v>
      </c>
      <c r="H1143" s="6">
        <v>452714.37</v>
      </c>
      <c r="K1143" s="31">
        <f t="shared" si="17"/>
        <v>3.3707865168539325E-2</v>
      </c>
    </row>
    <row r="1144" spans="1:11" ht="9" customHeight="1" x14ac:dyDescent="0.2">
      <c r="A1144" s="3" t="s">
        <v>5714</v>
      </c>
      <c r="B1144" s="3" t="s">
        <v>5715</v>
      </c>
      <c r="C1144" s="3" t="s">
        <v>5110</v>
      </c>
      <c r="D1144" s="3" t="s">
        <v>5711</v>
      </c>
      <c r="E1144" s="12">
        <v>21</v>
      </c>
      <c r="F1144" s="4">
        <v>211</v>
      </c>
      <c r="G1144" s="4">
        <v>5</v>
      </c>
      <c r="H1144" s="6">
        <v>38365.620000000003</v>
      </c>
      <c r="K1144" s="31">
        <f t="shared" si="17"/>
        <v>9.9526066350710901E-2</v>
      </c>
    </row>
    <row r="1145" spans="1:11" ht="9" customHeight="1" x14ac:dyDescent="0.2">
      <c r="A1145" s="3" t="s">
        <v>5716</v>
      </c>
      <c r="B1145" s="3" t="s">
        <v>5717</v>
      </c>
      <c r="C1145" s="3" t="s">
        <v>5110</v>
      </c>
      <c r="D1145" s="3" t="s">
        <v>5711</v>
      </c>
      <c r="E1145" s="12">
        <v>48</v>
      </c>
      <c r="F1145" s="4">
        <v>147</v>
      </c>
      <c r="G1145" s="4">
        <v>0</v>
      </c>
      <c r="H1145" s="5">
        <v>0</v>
      </c>
      <c r="K1145" s="31">
        <f t="shared" si="17"/>
        <v>0.32653061224489793</v>
      </c>
    </row>
    <row r="1146" spans="1:11" ht="9" customHeight="1" x14ac:dyDescent="0.2">
      <c r="A1146" s="3" t="s">
        <v>5718</v>
      </c>
      <c r="B1146" s="3" t="s">
        <v>5719</v>
      </c>
      <c r="C1146" s="3" t="s">
        <v>5110</v>
      </c>
      <c r="D1146" s="3" t="s">
        <v>5711</v>
      </c>
      <c r="E1146" s="12">
        <v>28</v>
      </c>
      <c r="F1146" s="4">
        <v>830</v>
      </c>
      <c r="G1146" s="4">
        <v>27</v>
      </c>
      <c r="H1146" s="6">
        <v>207174.37</v>
      </c>
      <c r="K1146" s="31">
        <f t="shared" si="17"/>
        <v>3.3734939759036145E-2</v>
      </c>
    </row>
    <row r="1147" spans="1:11" ht="9" customHeight="1" x14ac:dyDescent="0.2">
      <c r="A1147" s="3" t="s">
        <v>5720</v>
      </c>
      <c r="B1147" s="3" t="s">
        <v>5721</v>
      </c>
      <c r="C1147" s="3" t="s">
        <v>5110</v>
      </c>
      <c r="D1147" s="3" t="s">
        <v>5711</v>
      </c>
      <c r="E1147" s="12">
        <v>21</v>
      </c>
      <c r="F1147" s="4">
        <v>550</v>
      </c>
      <c r="G1147" s="4">
        <v>17</v>
      </c>
      <c r="H1147" s="6">
        <v>130443.12</v>
      </c>
      <c r="K1147" s="31">
        <f t="shared" si="17"/>
        <v>3.8181818181818185E-2</v>
      </c>
    </row>
    <row r="1148" spans="1:11" ht="9" customHeight="1" x14ac:dyDescent="0.2">
      <c r="A1148" s="3" t="s">
        <v>5722</v>
      </c>
      <c r="B1148" s="3" t="s">
        <v>5723</v>
      </c>
      <c r="C1148" s="3" t="s">
        <v>5110</v>
      </c>
      <c r="D1148" s="3" t="s">
        <v>5711</v>
      </c>
      <c r="E1148" s="12">
        <v>10</v>
      </c>
      <c r="F1148" s="4">
        <v>219</v>
      </c>
      <c r="G1148" s="4">
        <v>6</v>
      </c>
      <c r="H1148" s="6">
        <v>46038.75</v>
      </c>
      <c r="K1148" s="31">
        <f t="shared" si="17"/>
        <v>4.5662100456621002E-2</v>
      </c>
    </row>
    <row r="1149" spans="1:11" ht="9" customHeight="1" x14ac:dyDescent="0.2">
      <c r="A1149" s="3" t="s">
        <v>5724</v>
      </c>
      <c r="B1149" s="3" t="s">
        <v>5725</v>
      </c>
      <c r="C1149" s="3" t="s">
        <v>5110</v>
      </c>
      <c r="D1149" s="3" t="s">
        <v>5711</v>
      </c>
      <c r="E1149" s="12">
        <v>4</v>
      </c>
      <c r="F1149" s="4">
        <v>710</v>
      </c>
      <c r="G1149" s="4">
        <v>26</v>
      </c>
      <c r="H1149" s="6">
        <v>199501.25</v>
      </c>
      <c r="K1149" s="31">
        <f t="shared" si="17"/>
        <v>5.6338028169014088E-3</v>
      </c>
    </row>
    <row r="1150" spans="1:11" ht="9" customHeight="1" x14ac:dyDescent="0.2">
      <c r="A1150" s="3" t="s">
        <v>5726</v>
      </c>
      <c r="B1150" s="3" t="s">
        <v>5727</v>
      </c>
      <c r="C1150" s="3" t="s">
        <v>5110</v>
      </c>
      <c r="D1150" s="3" t="s">
        <v>5711</v>
      </c>
      <c r="E1150" s="12">
        <v>2</v>
      </c>
      <c r="F1150" s="4">
        <v>249</v>
      </c>
      <c r="G1150" s="4">
        <v>9</v>
      </c>
      <c r="H1150" s="6">
        <v>69058.12</v>
      </c>
      <c r="K1150" s="31">
        <f t="shared" si="17"/>
        <v>8.0321285140562242E-3</v>
      </c>
    </row>
    <row r="1151" spans="1:11" ht="9" customHeight="1" x14ac:dyDescent="0.2">
      <c r="A1151" s="3" t="s">
        <v>5728</v>
      </c>
      <c r="B1151" s="3" t="s">
        <v>5729</v>
      </c>
      <c r="C1151" s="3" t="s">
        <v>5110</v>
      </c>
      <c r="D1151" s="3" t="s">
        <v>5711</v>
      </c>
      <c r="E1151" s="12">
        <v>0</v>
      </c>
      <c r="F1151" s="4">
        <v>416</v>
      </c>
      <c r="G1151" s="4">
        <v>15</v>
      </c>
      <c r="H1151" s="6">
        <v>115096.87</v>
      </c>
      <c r="K1151" s="31">
        <f t="shared" si="17"/>
        <v>0</v>
      </c>
    </row>
    <row r="1152" spans="1:11" ht="9" customHeight="1" x14ac:dyDescent="0.2">
      <c r="A1152" s="3" t="s">
        <v>5730</v>
      </c>
      <c r="B1152" s="3" t="s">
        <v>5731</v>
      </c>
      <c r="C1152" s="3" t="s">
        <v>5110</v>
      </c>
      <c r="D1152" s="3" t="s">
        <v>5711</v>
      </c>
      <c r="E1152" s="12">
        <v>0</v>
      </c>
      <c r="F1152" s="4">
        <v>1088</v>
      </c>
      <c r="G1152" s="4">
        <v>40</v>
      </c>
      <c r="H1152" s="6">
        <v>306925</v>
      </c>
      <c r="K1152" s="31">
        <f t="shared" si="17"/>
        <v>0</v>
      </c>
    </row>
    <row r="1153" spans="1:11" ht="9" customHeight="1" x14ac:dyDescent="0.2">
      <c r="A1153" s="3" t="s">
        <v>5732</v>
      </c>
      <c r="B1153" s="3" t="s">
        <v>5733</v>
      </c>
      <c r="C1153" s="3" t="s">
        <v>5110</v>
      </c>
      <c r="D1153" s="3" t="s">
        <v>5711</v>
      </c>
      <c r="E1153" s="12">
        <v>11</v>
      </c>
      <c r="F1153" s="4">
        <v>317</v>
      </c>
      <c r="G1153" s="4">
        <v>10</v>
      </c>
      <c r="H1153" s="6">
        <v>76731.25</v>
      </c>
      <c r="K1153" s="31">
        <f t="shared" si="17"/>
        <v>3.4700315457413249E-2</v>
      </c>
    </row>
    <row r="1154" spans="1:11" ht="9" customHeight="1" x14ac:dyDescent="0.2">
      <c r="A1154" s="3" t="s">
        <v>5734</v>
      </c>
      <c r="B1154" s="3" t="s">
        <v>5735</v>
      </c>
      <c r="C1154" s="3" t="s">
        <v>5110</v>
      </c>
      <c r="D1154" s="3" t="s">
        <v>5711</v>
      </c>
      <c r="E1154" s="12">
        <v>0</v>
      </c>
      <c r="F1154" s="4">
        <v>124</v>
      </c>
      <c r="G1154" s="4">
        <v>4</v>
      </c>
      <c r="H1154" s="6">
        <v>30692.5</v>
      </c>
      <c r="K1154" s="31">
        <f t="shared" si="17"/>
        <v>0</v>
      </c>
    </row>
    <row r="1155" spans="1:11" ht="9" customHeight="1" x14ac:dyDescent="0.2">
      <c r="A1155" s="3" t="s">
        <v>5736</v>
      </c>
      <c r="B1155" s="3" t="s">
        <v>5737</v>
      </c>
      <c r="C1155" s="3" t="s">
        <v>5110</v>
      </c>
      <c r="D1155" s="3" t="s">
        <v>5711</v>
      </c>
      <c r="E1155" s="12">
        <v>0</v>
      </c>
      <c r="F1155" s="4">
        <v>103</v>
      </c>
      <c r="G1155" s="4">
        <v>3</v>
      </c>
      <c r="H1155" s="6">
        <v>23019.37</v>
      </c>
      <c r="K1155" s="31">
        <f t="shared" ref="K1155:K1218" si="18">E1155/F1155</f>
        <v>0</v>
      </c>
    </row>
    <row r="1156" spans="1:11" ht="9" customHeight="1" x14ac:dyDescent="0.2">
      <c r="A1156" s="3" t="s">
        <v>5738</v>
      </c>
      <c r="B1156" s="3" t="s">
        <v>5739</v>
      </c>
      <c r="C1156" s="3" t="s">
        <v>5110</v>
      </c>
      <c r="D1156" s="3" t="s">
        <v>5711</v>
      </c>
      <c r="E1156" s="12">
        <v>0</v>
      </c>
      <c r="F1156" s="4">
        <v>71</v>
      </c>
      <c r="G1156" s="4">
        <v>3</v>
      </c>
      <c r="H1156" s="6">
        <v>23019.37</v>
      </c>
      <c r="K1156" s="31">
        <f t="shared" si="18"/>
        <v>0</v>
      </c>
    </row>
    <row r="1157" spans="1:11" ht="9" customHeight="1" x14ac:dyDescent="0.2">
      <c r="A1157" s="3" t="s">
        <v>5740</v>
      </c>
      <c r="B1157" s="3" t="s">
        <v>5741</v>
      </c>
      <c r="C1157" s="3" t="s">
        <v>5110</v>
      </c>
      <c r="D1157" s="3" t="s">
        <v>5711</v>
      </c>
      <c r="E1157" s="12">
        <v>0</v>
      </c>
      <c r="F1157" s="4">
        <v>566</v>
      </c>
      <c r="G1157" s="4">
        <v>21</v>
      </c>
      <c r="H1157" s="6">
        <v>161135.62</v>
      </c>
      <c r="K1157" s="31">
        <f t="shared" si="18"/>
        <v>0</v>
      </c>
    </row>
    <row r="1158" spans="1:11" ht="9" customHeight="1" x14ac:dyDescent="0.2">
      <c r="A1158" s="3" t="s">
        <v>5742</v>
      </c>
      <c r="B1158" s="3" t="s">
        <v>5743</v>
      </c>
      <c r="C1158" s="3" t="s">
        <v>5110</v>
      </c>
      <c r="D1158" s="3" t="s">
        <v>5711</v>
      </c>
      <c r="E1158" s="12">
        <v>14</v>
      </c>
      <c r="F1158" s="4">
        <v>1263</v>
      </c>
      <c r="G1158" s="4">
        <v>45</v>
      </c>
      <c r="H1158" s="6">
        <v>345290.62</v>
      </c>
      <c r="K1158" s="31">
        <f t="shared" si="18"/>
        <v>1.1084718923198733E-2</v>
      </c>
    </row>
    <row r="1159" spans="1:11" ht="9" customHeight="1" x14ac:dyDescent="0.2">
      <c r="A1159" s="3" t="s">
        <v>5744</v>
      </c>
      <c r="B1159" s="3" t="s">
        <v>5745</v>
      </c>
      <c r="C1159" s="3" t="s">
        <v>5110</v>
      </c>
      <c r="D1159" s="3" t="s">
        <v>5711</v>
      </c>
      <c r="E1159" s="12">
        <v>0</v>
      </c>
      <c r="F1159" s="4">
        <v>55</v>
      </c>
      <c r="G1159" s="4">
        <v>2</v>
      </c>
      <c r="H1159" s="6">
        <v>15346.25</v>
      </c>
      <c r="K1159" s="31">
        <f t="shared" si="18"/>
        <v>0</v>
      </c>
    </row>
    <row r="1160" spans="1:11" ht="9" customHeight="1" x14ac:dyDescent="0.2">
      <c r="A1160" s="3" t="s">
        <v>5746</v>
      </c>
      <c r="B1160" s="3" t="s">
        <v>5747</v>
      </c>
      <c r="C1160" s="3" t="s">
        <v>5110</v>
      </c>
      <c r="D1160" s="3" t="s">
        <v>5711</v>
      </c>
      <c r="E1160" s="12">
        <v>10</v>
      </c>
      <c r="F1160" s="4">
        <v>191</v>
      </c>
      <c r="G1160" s="4">
        <v>5</v>
      </c>
      <c r="H1160" s="6">
        <v>38365.620000000003</v>
      </c>
      <c r="K1160" s="31">
        <f t="shared" si="18"/>
        <v>5.2356020942408377E-2</v>
      </c>
    </row>
    <row r="1161" spans="1:11" ht="9" customHeight="1" x14ac:dyDescent="0.2">
      <c r="A1161" s="3" t="s">
        <v>5748</v>
      </c>
      <c r="B1161" s="3" t="s">
        <v>5749</v>
      </c>
      <c r="C1161" s="3" t="s">
        <v>5110</v>
      </c>
      <c r="D1161" s="3" t="s">
        <v>5711</v>
      </c>
      <c r="E1161" s="12">
        <v>15</v>
      </c>
      <c r="F1161" s="4">
        <v>394</v>
      </c>
      <c r="G1161" s="4">
        <v>12</v>
      </c>
      <c r="H1161" s="6">
        <v>92077.5</v>
      </c>
      <c r="K1161" s="31">
        <f t="shared" si="18"/>
        <v>3.8071065989847719E-2</v>
      </c>
    </row>
    <row r="1162" spans="1:11" ht="9" customHeight="1" x14ac:dyDescent="0.2">
      <c r="A1162" s="3" t="s">
        <v>5750</v>
      </c>
      <c r="B1162" s="3" t="s">
        <v>5751</v>
      </c>
      <c r="C1162" s="3" t="s">
        <v>5110</v>
      </c>
      <c r="D1162" s="3" t="s">
        <v>5711</v>
      </c>
      <c r="E1162" s="12">
        <v>0</v>
      </c>
      <c r="F1162" s="4">
        <v>492</v>
      </c>
      <c r="G1162" s="4">
        <v>18</v>
      </c>
      <c r="H1162" s="6">
        <v>138116.25</v>
      </c>
      <c r="K1162" s="31">
        <f t="shared" si="18"/>
        <v>0</v>
      </c>
    </row>
    <row r="1163" spans="1:11" ht="9" customHeight="1" x14ac:dyDescent="0.2">
      <c r="A1163" s="3" t="s">
        <v>5752</v>
      </c>
      <c r="B1163" s="3" t="s">
        <v>5753</v>
      </c>
      <c r="C1163" s="3" t="s">
        <v>5110</v>
      </c>
      <c r="D1163" s="3" t="s">
        <v>5711</v>
      </c>
      <c r="E1163" s="12">
        <v>30</v>
      </c>
      <c r="F1163" s="4">
        <v>111</v>
      </c>
      <c r="G1163" s="4">
        <v>0</v>
      </c>
      <c r="H1163" s="5">
        <v>0</v>
      </c>
      <c r="K1163" s="31">
        <f t="shared" si="18"/>
        <v>0.27027027027027029</v>
      </c>
    </row>
    <row r="1164" spans="1:11" ht="9" customHeight="1" x14ac:dyDescent="0.2">
      <c r="A1164" s="3" t="s">
        <v>5754</v>
      </c>
      <c r="B1164" s="3" t="s">
        <v>5755</v>
      </c>
      <c r="C1164" s="3" t="s">
        <v>5110</v>
      </c>
      <c r="D1164" s="3" t="s">
        <v>5711</v>
      </c>
      <c r="E1164" s="12">
        <v>349</v>
      </c>
      <c r="F1164" s="4">
        <v>1931</v>
      </c>
      <c r="G1164" s="4">
        <v>27</v>
      </c>
      <c r="H1164" s="6">
        <v>207174.37</v>
      </c>
      <c r="K1164" s="31">
        <f t="shared" si="18"/>
        <v>0.18073537027446918</v>
      </c>
    </row>
    <row r="1165" spans="1:11" ht="9" customHeight="1" x14ac:dyDescent="0.2">
      <c r="A1165" s="3" t="s">
        <v>5756</v>
      </c>
      <c r="B1165" s="3" t="s">
        <v>5757</v>
      </c>
      <c r="C1165" s="3" t="s">
        <v>5110</v>
      </c>
      <c r="D1165" s="3" t="s">
        <v>5711</v>
      </c>
      <c r="E1165" s="12">
        <v>150</v>
      </c>
      <c r="F1165" s="4">
        <v>1541</v>
      </c>
      <c r="G1165" s="4">
        <v>45</v>
      </c>
      <c r="H1165" s="6">
        <v>345290.62</v>
      </c>
      <c r="K1165" s="31">
        <f t="shared" si="18"/>
        <v>9.7339390006489293E-2</v>
      </c>
    </row>
    <row r="1166" spans="1:11" ht="9" customHeight="1" x14ac:dyDescent="0.2">
      <c r="A1166" s="3" t="s">
        <v>5758</v>
      </c>
      <c r="B1166" s="3" t="s">
        <v>5759</v>
      </c>
      <c r="C1166" s="3" t="s">
        <v>5110</v>
      </c>
      <c r="D1166" s="3" t="s">
        <v>5711</v>
      </c>
      <c r="E1166" s="12">
        <v>0</v>
      </c>
      <c r="F1166" s="4">
        <v>248</v>
      </c>
      <c r="G1166" s="4">
        <v>9</v>
      </c>
      <c r="H1166" s="6">
        <v>69058.12</v>
      </c>
      <c r="K1166" s="31">
        <f t="shared" si="18"/>
        <v>0</v>
      </c>
    </row>
    <row r="1167" spans="1:11" ht="9" customHeight="1" x14ac:dyDescent="0.2">
      <c r="A1167" s="3" t="s">
        <v>5760</v>
      </c>
      <c r="B1167" s="3" t="s">
        <v>5761</v>
      </c>
      <c r="C1167" s="3" t="s">
        <v>5110</v>
      </c>
      <c r="D1167" s="3" t="s">
        <v>5711</v>
      </c>
      <c r="E1167" s="12">
        <v>20</v>
      </c>
      <c r="F1167" s="4">
        <v>452</v>
      </c>
      <c r="G1167" s="4">
        <v>15</v>
      </c>
      <c r="H1167" s="6">
        <v>115096.87</v>
      </c>
      <c r="K1167" s="31">
        <f t="shared" si="18"/>
        <v>4.4247787610619468E-2</v>
      </c>
    </row>
    <row r="1168" spans="1:11" ht="9" customHeight="1" x14ac:dyDescent="0.2">
      <c r="A1168" s="3" t="s">
        <v>5762</v>
      </c>
      <c r="B1168" s="3" t="s">
        <v>5763</v>
      </c>
      <c r="C1168" s="3" t="s">
        <v>5110</v>
      </c>
      <c r="D1168" s="3" t="s">
        <v>5711</v>
      </c>
      <c r="E1168" s="12">
        <v>20</v>
      </c>
      <c r="F1168" s="4">
        <v>277</v>
      </c>
      <c r="G1168" s="4">
        <v>7</v>
      </c>
      <c r="H1168" s="6">
        <v>53711.87</v>
      </c>
      <c r="K1168" s="31">
        <f t="shared" si="18"/>
        <v>7.2202166064981949E-2</v>
      </c>
    </row>
    <row r="1169" spans="1:11" ht="9" customHeight="1" x14ac:dyDescent="0.2">
      <c r="A1169" s="3" t="s">
        <v>5764</v>
      </c>
      <c r="B1169" s="3" t="s">
        <v>5765</v>
      </c>
      <c r="C1169" s="3" t="s">
        <v>5110</v>
      </c>
      <c r="D1169" s="3" t="s">
        <v>5711</v>
      </c>
      <c r="E1169" s="12">
        <v>0</v>
      </c>
      <c r="F1169" s="4">
        <v>183</v>
      </c>
      <c r="G1169" s="4">
        <v>6</v>
      </c>
      <c r="H1169" s="6">
        <v>46038.75</v>
      </c>
      <c r="K1169" s="31">
        <f t="shared" si="18"/>
        <v>0</v>
      </c>
    </row>
    <row r="1170" spans="1:11" ht="9" customHeight="1" x14ac:dyDescent="0.2">
      <c r="A1170" s="3" t="s">
        <v>5766</v>
      </c>
      <c r="B1170" s="3" t="s">
        <v>5767</v>
      </c>
      <c r="C1170" s="3" t="s">
        <v>5110</v>
      </c>
      <c r="D1170" s="3" t="s">
        <v>5711</v>
      </c>
      <c r="E1170" s="12">
        <v>0</v>
      </c>
      <c r="F1170" s="4">
        <v>36</v>
      </c>
      <c r="G1170" s="4">
        <v>1</v>
      </c>
      <c r="H1170" s="6">
        <v>7673.12</v>
      </c>
      <c r="K1170" s="31">
        <f t="shared" si="18"/>
        <v>0</v>
      </c>
    </row>
    <row r="1171" spans="1:11" ht="9" customHeight="1" x14ac:dyDescent="0.2">
      <c r="A1171" s="3" t="s">
        <v>5768</v>
      </c>
      <c r="B1171" s="3" t="s">
        <v>5769</v>
      </c>
      <c r="C1171" s="3" t="s">
        <v>5110</v>
      </c>
      <c r="D1171" s="3" t="s">
        <v>5711</v>
      </c>
      <c r="E1171" s="12">
        <v>42</v>
      </c>
      <c r="F1171" s="4">
        <v>295</v>
      </c>
      <c r="G1171" s="4">
        <v>5</v>
      </c>
      <c r="H1171" s="6">
        <v>38365.620000000003</v>
      </c>
      <c r="K1171" s="31">
        <f t="shared" si="18"/>
        <v>0.14237288135593221</v>
      </c>
    </row>
    <row r="1172" spans="1:11" ht="9" customHeight="1" x14ac:dyDescent="0.2">
      <c r="A1172" s="3" t="s">
        <v>5770</v>
      </c>
      <c r="B1172" s="3" t="s">
        <v>5771</v>
      </c>
      <c r="C1172" s="3" t="s">
        <v>5110</v>
      </c>
      <c r="D1172" s="3" t="s">
        <v>5711</v>
      </c>
      <c r="E1172" s="12">
        <v>19</v>
      </c>
      <c r="F1172" s="4">
        <v>1262</v>
      </c>
      <c r="G1172" s="4">
        <v>44</v>
      </c>
      <c r="H1172" s="6">
        <v>337617.5</v>
      </c>
      <c r="K1172" s="31">
        <f t="shared" si="18"/>
        <v>1.5055467511885896E-2</v>
      </c>
    </row>
    <row r="1173" spans="1:11" ht="9" customHeight="1" x14ac:dyDescent="0.2">
      <c r="A1173" s="3" t="s">
        <v>5772</v>
      </c>
      <c r="B1173" s="3" t="s">
        <v>5773</v>
      </c>
      <c r="C1173" s="3" t="s">
        <v>5110</v>
      </c>
      <c r="D1173" s="3" t="s">
        <v>5711</v>
      </c>
      <c r="E1173" s="12">
        <v>12</v>
      </c>
      <c r="F1173" s="4">
        <v>420</v>
      </c>
      <c r="G1173" s="4">
        <v>15</v>
      </c>
      <c r="H1173" s="6">
        <v>115096.87</v>
      </c>
      <c r="K1173" s="31">
        <f t="shared" si="18"/>
        <v>2.8571428571428571E-2</v>
      </c>
    </row>
    <row r="1174" spans="1:11" ht="9" customHeight="1" x14ac:dyDescent="0.2">
      <c r="A1174" s="3" t="s">
        <v>5774</v>
      </c>
      <c r="B1174" s="3" t="s">
        <v>5775</v>
      </c>
      <c r="C1174" s="3" t="s">
        <v>5110</v>
      </c>
      <c r="D1174" s="3" t="s">
        <v>5711</v>
      </c>
      <c r="E1174" s="12">
        <v>45</v>
      </c>
      <c r="F1174" s="4">
        <v>601</v>
      </c>
      <c r="G1174" s="4">
        <v>21</v>
      </c>
      <c r="H1174" s="6">
        <v>161135.62</v>
      </c>
      <c r="K1174" s="31">
        <f t="shared" si="18"/>
        <v>7.4875207986688855E-2</v>
      </c>
    </row>
    <row r="1175" spans="1:11" ht="9" customHeight="1" x14ac:dyDescent="0.2">
      <c r="A1175" s="3" t="s">
        <v>5776</v>
      </c>
      <c r="B1175" s="3" t="s">
        <v>5777</v>
      </c>
      <c r="C1175" s="3" t="s">
        <v>5110</v>
      </c>
      <c r="D1175" s="3" t="s">
        <v>5711</v>
      </c>
      <c r="E1175" s="12">
        <v>15</v>
      </c>
      <c r="F1175" s="4">
        <v>372</v>
      </c>
      <c r="G1175" s="4">
        <v>11</v>
      </c>
      <c r="H1175" s="6">
        <v>84404.37</v>
      </c>
      <c r="K1175" s="31">
        <f t="shared" si="18"/>
        <v>4.0322580645161289E-2</v>
      </c>
    </row>
    <row r="1176" spans="1:11" ht="9" customHeight="1" x14ac:dyDescent="0.2">
      <c r="A1176" s="3" t="s">
        <v>5778</v>
      </c>
      <c r="B1176" s="3" t="s">
        <v>5779</v>
      </c>
      <c r="C1176" s="3" t="s">
        <v>5110</v>
      </c>
      <c r="D1176" s="3" t="s">
        <v>5711</v>
      </c>
      <c r="E1176" s="12">
        <v>195</v>
      </c>
      <c r="F1176" s="4">
        <v>3488</v>
      </c>
      <c r="G1176" s="4">
        <v>105</v>
      </c>
      <c r="H1176" s="6">
        <v>805678.12</v>
      </c>
      <c r="K1176" s="31">
        <f t="shared" si="18"/>
        <v>5.5905963302752291E-2</v>
      </c>
    </row>
    <row r="1177" spans="1:11" ht="9" customHeight="1" x14ac:dyDescent="0.2">
      <c r="A1177" s="3" t="s">
        <v>5780</v>
      </c>
      <c r="B1177" s="3" t="s">
        <v>5781</v>
      </c>
      <c r="C1177" s="3" t="s">
        <v>5110</v>
      </c>
      <c r="D1177" s="3" t="s">
        <v>5711</v>
      </c>
      <c r="E1177" s="12">
        <v>18</v>
      </c>
      <c r="F1177" s="4">
        <v>717</v>
      </c>
      <c r="G1177" s="4">
        <v>24</v>
      </c>
      <c r="H1177" s="6">
        <v>184155</v>
      </c>
      <c r="K1177" s="31">
        <f t="shared" si="18"/>
        <v>2.5104602510460251E-2</v>
      </c>
    </row>
    <row r="1178" spans="1:11" ht="9" customHeight="1" x14ac:dyDescent="0.2">
      <c r="A1178" s="3" t="s">
        <v>5782</v>
      </c>
      <c r="B1178" s="3" t="s">
        <v>5783</v>
      </c>
      <c r="C1178" s="3" t="s">
        <v>5110</v>
      </c>
      <c r="D1178" s="3" t="s">
        <v>5711</v>
      </c>
      <c r="E1178" s="12">
        <v>66</v>
      </c>
      <c r="F1178" s="4">
        <v>409</v>
      </c>
      <c r="G1178" s="4">
        <v>6</v>
      </c>
      <c r="H1178" s="6">
        <v>46038.75</v>
      </c>
      <c r="K1178" s="31">
        <f t="shared" si="18"/>
        <v>0.16136919315403422</v>
      </c>
    </row>
    <row r="1179" spans="1:11" ht="9" customHeight="1" x14ac:dyDescent="0.2">
      <c r="A1179" s="3" t="s">
        <v>5784</v>
      </c>
      <c r="B1179" s="3" t="s">
        <v>5785</v>
      </c>
      <c r="C1179" s="3" t="s">
        <v>5110</v>
      </c>
      <c r="D1179" s="3" t="s">
        <v>5711</v>
      </c>
      <c r="E1179" s="12">
        <v>10</v>
      </c>
      <c r="F1179" s="4">
        <v>417</v>
      </c>
      <c r="G1179" s="4">
        <v>14</v>
      </c>
      <c r="H1179" s="6">
        <v>107423.75</v>
      </c>
      <c r="K1179" s="31">
        <f t="shared" si="18"/>
        <v>2.3980815347721823E-2</v>
      </c>
    </row>
    <row r="1180" spans="1:11" ht="9" customHeight="1" x14ac:dyDescent="0.2">
      <c r="A1180" s="3" t="s">
        <v>5786</v>
      </c>
      <c r="B1180" s="3" t="s">
        <v>5787</v>
      </c>
      <c r="C1180" s="3" t="s">
        <v>5110</v>
      </c>
      <c r="D1180" s="3" t="s">
        <v>5711</v>
      </c>
      <c r="E1180" s="12">
        <v>6</v>
      </c>
      <c r="F1180" s="4">
        <v>98</v>
      </c>
      <c r="G1180" s="4">
        <v>2</v>
      </c>
      <c r="H1180" s="6">
        <v>15346.25</v>
      </c>
      <c r="K1180" s="31">
        <f t="shared" si="18"/>
        <v>6.1224489795918366E-2</v>
      </c>
    </row>
    <row r="1181" spans="1:11" ht="9" customHeight="1" x14ac:dyDescent="0.2">
      <c r="A1181" s="3" t="s">
        <v>5788</v>
      </c>
      <c r="B1181" s="3" t="s">
        <v>5789</v>
      </c>
      <c r="C1181" s="3" t="s">
        <v>5110</v>
      </c>
      <c r="D1181" s="3" t="s">
        <v>5711</v>
      </c>
      <c r="E1181" s="12">
        <v>1</v>
      </c>
      <c r="F1181" s="4">
        <v>172</v>
      </c>
      <c r="G1181" s="4">
        <v>6</v>
      </c>
      <c r="H1181" s="6">
        <v>46038.75</v>
      </c>
      <c r="K1181" s="31">
        <f t="shared" si="18"/>
        <v>5.8139534883720929E-3</v>
      </c>
    </row>
    <row r="1182" spans="1:11" ht="9" customHeight="1" x14ac:dyDescent="0.2">
      <c r="A1182" s="3" t="s">
        <v>5790</v>
      </c>
      <c r="B1182" s="3" t="s">
        <v>5791</v>
      </c>
      <c r="C1182" s="3" t="s">
        <v>5110</v>
      </c>
      <c r="D1182" s="3" t="s">
        <v>5711</v>
      </c>
      <c r="E1182" s="12">
        <v>0</v>
      </c>
      <c r="F1182" s="4">
        <v>29</v>
      </c>
      <c r="G1182" s="4">
        <v>1</v>
      </c>
      <c r="H1182" s="6">
        <v>7673.12</v>
      </c>
      <c r="K1182" s="31">
        <f t="shared" si="18"/>
        <v>0</v>
      </c>
    </row>
    <row r="1183" spans="1:11" ht="9" customHeight="1" x14ac:dyDescent="0.2">
      <c r="A1183" s="3" t="s">
        <v>5792</v>
      </c>
      <c r="B1183" s="3" t="s">
        <v>5793</v>
      </c>
      <c r="C1183" s="3" t="s">
        <v>5110</v>
      </c>
      <c r="D1183" s="3" t="s">
        <v>5711</v>
      </c>
      <c r="E1183" s="12">
        <v>69</v>
      </c>
      <c r="F1183" s="4">
        <v>1465</v>
      </c>
      <c r="G1183" s="4">
        <v>46</v>
      </c>
      <c r="H1183" s="6">
        <v>352963.75</v>
      </c>
      <c r="K1183" s="31">
        <f t="shared" si="18"/>
        <v>4.709897610921502E-2</v>
      </c>
    </row>
    <row r="1184" spans="1:11" ht="9" customHeight="1" x14ac:dyDescent="0.2">
      <c r="A1184" s="3" t="s">
        <v>5794</v>
      </c>
      <c r="B1184" s="3" t="s">
        <v>5795</v>
      </c>
      <c r="C1184" s="3" t="s">
        <v>5110</v>
      </c>
      <c r="D1184" s="3" t="s">
        <v>5711</v>
      </c>
      <c r="E1184" s="12">
        <v>0</v>
      </c>
      <c r="F1184" s="4">
        <v>245</v>
      </c>
      <c r="G1184" s="4">
        <v>9</v>
      </c>
      <c r="H1184" s="6">
        <v>69058.12</v>
      </c>
      <c r="K1184" s="31">
        <f t="shared" si="18"/>
        <v>0</v>
      </c>
    </row>
    <row r="1185" spans="1:11" ht="9" customHeight="1" x14ac:dyDescent="0.2">
      <c r="A1185" s="3" t="s">
        <v>5796</v>
      </c>
      <c r="B1185" s="3" t="s">
        <v>5797</v>
      </c>
      <c r="C1185" s="3" t="s">
        <v>5110</v>
      </c>
      <c r="D1185" s="3" t="s">
        <v>5711</v>
      </c>
      <c r="E1185" s="12">
        <v>18</v>
      </c>
      <c r="F1185" s="4">
        <v>704</v>
      </c>
      <c r="G1185" s="4">
        <v>24</v>
      </c>
      <c r="H1185" s="6">
        <v>184155</v>
      </c>
      <c r="K1185" s="31">
        <f t="shared" si="18"/>
        <v>2.556818181818182E-2</v>
      </c>
    </row>
    <row r="1186" spans="1:11" ht="9" customHeight="1" x14ac:dyDescent="0.2">
      <c r="A1186" s="3" t="s">
        <v>5798</v>
      </c>
      <c r="B1186" s="3" t="s">
        <v>5799</v>
      </c>
      <c r="C1186" s="3" t="s">
        <v>5110</v>
      </c>
      <c r="D1186" s="3" t="s">
        <v>5711</v>
      </c>
      <c r="E1186" s="12">
        <v>0</v>
      </c>
      <c r="F1186" s="4">
        <v>119</v>
      </c>
      <c r="G1186" s="4">
        <v>4</v>
      </c>
      <c r="H1186" s="6">
        <v>30692.5</v>
      </c>
      <c r="K1186" s="31">
        <f t="shared" si="18"/>
        <v>0</v>
      </c>
    </row>
    <row r="1187" spans="1:11" ht="9" customHeight="1" x14ac:dyDescent="0.2">
      <c r="A1187" s="3" t="s">
        <v>5800</v>
      </c>
      <c r="B1187" s="3" t="s">
        <v>5801</v>
      </c>
      <c r="C1187" s="3" t="s">
        <v>5110</v>
      </c>
      <c r="D1187" s="3" t="s">
        <v>5711</v>
      </c>
      <c r="E1187" s="12">
        <v>65</v>
      </c>
      <c r="F1187" s="4">
        <v>361</v>
      </c>
      <c r="G1187" s="4">
        <v>5</v>
      </c>
      <c r="H1187" s="6">
        <v>38365.620000000003</v>
      </c>
      <c r="K1187" s="31">
        <f t="shared" si="18"/>
        <v>0.18005540166204986</v>
      </c>
    </row>
    <row r="1188" spans="1:11" ht="9" customHeight="1" x14ac:dyDescent="0.2">
      <c r="A1188" s="3" t="s">
        <v>5802</v>
      </c>
      <c r="B1188" s="3" t="s">
        <v>5803</v>
      </c>
      <c r="C1188" s="3" t="s">
        <v>5110</v>
      </c>
      <c r="D1188" s="3" t="s">
        <v>5711</v>
      </c>
      <c r="E1188" s="12">
        <v>25</v>
      </c>
      <c r="F1188" s="4">
        <v>1043</v>
      </c>
      <c r="G1188" s="4">
        <v>35</v>
      </c>
      <c r="H1188" s="6">
        <v>268559.37</v>
      </c>
      <c r="K1188" s="31">
        <f t="shared" si="18"/>
        <v>2.3969319271332695E-2</v>
      </c>
    </row>
    <row r="1189" spans="1:11" ht="9" customHeight="1" x14ac:dyDescent="0.2">
      <c r="A1189" s="3" t="s">
        <v>5804</v>
      </c>
      <c r="B1189" s="3" t="s">
        <v>5805</v>
      </c>
      <c r="C1189" s="3" t="s">
        <v>5110</v>
      </c>
      <c r="D1189" s="3" t="s">
        <v>5711</v>
      </c>
      <c r="E1189" s="12">
        <v>21</v>
      </c>
      <c r="F1189" s="4">
        <v>186</v>
      </c>
      <c r="G1189" s="4">
        <v>5</v>
      </c>
      <c r="H1189" s="6">
        <v>38365.620000000003</v>
      </c>
      <c r="K1189" s="31">
        <f t="shared" si="18"/>
        <v>0.11290322580645161</v>
      </c>
    </row>
    <row r="1190" spans="1:11" ht="9" customHeight="1" x14ac:dyDescent="0.2">
      <c r="A1190" s="3" t="s">
        <v>5806</v>
      </c>
      <c r="B1190" s="3" t="s">
        <v>5807</v>
      </c>
      <c r="C1190" s="3" t="s">
        <v>5110</v>
      </c>
      <c r="D1190" s="3" t="s">
        <v>5711</v>
      </c>
      <c r="E1190" s="12">
        <v>3</v>
      </c>
      <c r="F1190" s="4">
        <v>270</v>
      </c>
      <c r="G1190" s="4">
        <v>9</v>
      </c>
      <c r="H1190" s="6">
        <v>69058.12</v>
      </c>
      <c r="K1190" s="31">
        <f t="shared" si="18"/>
        <v>1.1111111111111112E-2</v>
      </c>
    </row>
    <row r="1191" spans="1:11" ht="9" customHeight="1" x14ac:dyDescent="0.2">
      <c r="A1191" s="3" t="s">
        <v>5808</v>
      </c>
      <c r="B1191" s="3" t="s">
        <v>5809</v>
      </c>
      <c r="C1191" s="3" t="s">
        <v>5110</v>
      </c>
      <c r="D1191" s="3" t="s">
        <v>5711</v>
      </c>
      <c r="E1191" s="12">
        <v>35</v>
      </c>
      <c r="F1191" s="4">
        <v>962</v>
      </c>
      <c r="G1191" s="4">
        <v>31</v>
      </c>
      <c r="H1191" s="6">
        <v>237866.87</v>
      </c>
      <c r="K1191" s="31">
        <f t="shared" si="18"/>
        <v>3.6382536382536385E-2</v>
      </c>
    </row>
    <row r="1192" spans="1:11" ht="9" customHeight="1" x14ac:dyDescent="0.2">
      <c r="A1192" s="3" t="s">
        <v>5810</v>
      </c>
      <c r="B1192" s="3" t="s">
        <v>5711</v>
      </c>
      <c r="C1192" s="3" t="s">
        <v>5110</v>
      </c>
      <c r="D1192" s="3" t="s">
        <v>5711</v>
      </c>
      <c r="E1192" s="12">
        <v>2734</v>
      </c>
      <c r="F1192" s="4">
        <v>21689</v>
      </c>
      <c r="G1192" s="4">
        <v>509</v>
      </c>
      <c r="H1192" s="6">
        <v>3905620.62</v>
      </c>
      <c r="K1192" s="31">
        <f t="shared" si="18"/>
        <v>0.12605468209691548</v>
      </c>
    </row>
    <row r="1193" spans="1:11" ht="9" customHeight="1" x14ac:dyDescent="0.2">
      <c r="A1193" s="3" t="s">
        <v>5811</v>
      </c>
      <c r="B1193" s="3" t="s">
        <v>5812</v>
      </c>
      <c r="C1193" s="3" t="s">
        <v>5110</v>
      </c>
      <c r="D1193" s="3" t="s">
        <v>5711</v>
      </c>
      <c r="E1193" s="12">
        <v>292</v>
      </c>
      <c r="F1193" s="4">
        <v>831</v>
      </c>
      <c r="G1193" s="4">
        <v>0</v>
      </c>
      <c r="H1193" s="5">
        <v>0</v>
      </c>
      <c r="K1193" s="31">
        <f t="shared" si="18"/>
        <v>0.35138387484957884</v>
      </c>
    </row>
    <row r="1194" spans="1:11" ht="9" customHeight="1" x14ac:dyDescent="0.2">
      <c r="A1194" s="3" t="s">
        <v>5813</v>
      </c>
      <c r="B1194" s="3" t="s">
        <v>5814</v>
      </c>
      <c r="C1194" s="3" t="s">
        <v>5110</v>
      </c>
      <c r="D1194" s="3" t="s">
        <v>5711</v>
      </c>
      <c r="E1194" s="12">
        <v>100</v>
      </c>
      <c r="F1194" s="4">
        <v>572</v>
      </c>
      <c r="G1194" s="4">
        <v>8</v>
      </c>
      <c r="H1194" s="6">
        <v>61385</v>
      </c>
      <c r="K1194" s="31">
        <f t="shared" si="18"/>
        <v>0.17482517482517482</v>
      </c>
    </row>
    <row r="1195" spans="1:11" ht="9" customHeight="1" x14ac:dyDescent="0.2">
      <c r="A1195" s="3" t="s">
        <v>5815</v>
      </c>
      <c r="B1195" s="3" t="s">
        <v>5816</v>
      </c>
      <c r="C1195" s="3" t="s">
        <v>5110</v>
      </c>
      <c r="D1195" s="3" t="s">
        <v>5711</v>
      </c>
      <c r="E1195" s="12">
        <v>15</v>
      </c>
      <c r="F1195" s="4">
        <v>426</v>
      </c>
      <c r="G1195" s="4">
        <v>14</v>
      </c>
      <c r="H1195" s="6">
        <v>107423.75</v>
      </c>
      <c r="K1195" s="31">
        <f t="shared" si="18"/>
        <v>3.5211267605633804E-2</v>
      </c>
    </row>
    <row r="1196" spans="1:11" ht="9" customHeight="1" x14ac:dyDescent="0.2">
      <c r="A1196" s="3" t="s">
        <v>5817</v>
      </c>
      <c r="B1196" s="3" t="s">
        <v>5818</v>
      </c>
      <c r="C1196" s="3" t="s">
        <v>5110</v>
      </c>
      <c r="D1196" s="3" t="s">
        <v>5711</v>
      </c>
      <c r="E1196" s="12">
        <v>37</v>
      </c>
      <c r="F1196" s="4">
        <v>283</v>
      </c>
      <c r="G1196" s="4">
        <v>8</v>
      </c>
      <c r="H1196" s="6">
        <v>61385</v>
      </c>
      <c r="K1196" s="31">
        <f t="shared" si="18"/>
        <v>0.13074204946996468</v>
      </c>
    </row>
    <row r="1197" spans="1:11" ht="9" customHeight="1" x14ac:dyDescent="0.2">
      <c r="A1197" s="3" t="s">
        <v>5819</v>
      </c>
      <c r="B1197" s="3" t="s">
        <v>5820</v>
      </c>
      <c r="C1197" s="3" t="s">
        <v>5110</v>
      </c>
      <c r="D1197" s="3" t="s">
        <v>5711</v>
      </c>
      <c r="E1197" s="12">
        <v>1</v>
      </c>
      <c r="F1197" s="4">
        <v>188</v>
      </c>
      <c r="G1197" s="4">
        <v>10</v>
      </c>
      <c r="H1197" s="6">
        <v>76731.25</v>
      </c>
      <c r="K1197" s="31">
        <f t="shared" si="18"/>
        <v>5.3191489361702126E-3</v>
      </c>
    </row>
    <row r="1198" spans="1:11" ht="9" customHeight="1" x14ac:dyDescent="0.2">
      <c r="A1198" s="3" t="s">
        <v>5821</v>
      </c>
      <c r="B1198" s="3" t="s">
        <v>5822</v>
      </c>
      <c r="C1198" s="3" t="s">
        <v>5110</v>
      </c>
      <c r="D1198" s="3" t="s">
        <v>5711</v>
      </c>
      <c r="E1198" s="12">
        <v>0</v>
      </c>
      <c r="F1198" s="4">
        <v>640</v>
      </c>
      <c r="G1198" s="4">
        <v>24</v>
      </c>
      <c r="H1198" s="6">
        <v>184155</v>
      </c>
      <c r="K1198" s="31">
        <f t="shared" si="18"/>
        <v>0</v>
      </c>
    </row>
    <row r="1199" spans="1:11" ht="9" customHeight="1" x14ac:dyDescent="0.2">
      <c r="A1199" s="3" t="s">
        <v>5823</v>
      </c>
      <c r="B1199" s="3" t="s">
        <v>5824</v>
      </c>
      <c r="C1199" s="3" t="s">
        <v>5110</v>
      </c>
      <c r="D1199" s="3" t="s">
        <v>5711</v>
      </c>
      <c r="E1199" s="12">
        <v>60</v>
      </c>
      <c r="F1199" s="4">
        <v>336</v>
      </c>
      <c r="G1199" s="4">
        <v>4</v>
      </c>
      <c r="H1199" s="6">
        <v>30692.5</v>
      </c>
      <c r="K1199" s="31">
        <f t="shared" si="18"/>
        <v>0.17857142857142858</v>
      </c>
    </row>
    <row r="1200" spans="1:11" ht="9" customHeight="1" x14ac:dyDescent="0.2">
      <c r="A1200" s="3" t="s">
        <v>5825</v>
      </c>
      <c r="B1200" s="3" t="s">
        <v>5826</v>
      </c>
      <c r="C1200" s="3" t="s">
        <v>5110</v>
      </c>
      <c r="D1200" s="3" t="s">
        <v>5711</v>
      </c>
      <c r="E1200" s="12">
        <v>137</v>
      </c>
      <c r="F1200" s="4">
        <v>972</v>
      </c>
      <c r="G1200" s="4">
        <v>18</v>
      </c>
      <c r="H1200" s="6">
        <v>138116.25</v>
      </c>
      <c r="K1200" s="31">
        <f t="shared" si="18"/>
        <v>0.14094650205761317</v>
      </c>
    </row>
    <row r="1201" spans="1:11" ht="9" customHeight="1" x14ac:dyDescent="0.2">
      <c r="A1201" s="3" t="s">
        <v>5827</v>
      </c>
      <c r="B1201" s="3" t="s">
        <v>5828</v>
      </c>
      <c r="C1201" s="3" t="s">
        <v>5110</v>
      </c>
      <c r="D1201" s="3" t="s">
        <v>5711</v>
      </c>
      <c r="E1201" s="12">
        <v>63</v>
      </c>
      <c r="F1201" s="4">
        <v>632</v>
      </c>
      <c r="G1201" s="4">
        <v>15</v>
      </c>
      <c r="H1201" s="6">
        <v>115096.87</v>
      </c>
      <c r="K1201" s="31">
        <f t="shared" si="18"/>
        <v>9.9683544303797472E-2</v>
      </c>
    </row>
    <row r="1202" spans="1:11" ht="9" customHeight="1" x14ac:dyDescent="0.2">
      <c r="A1202" s="3" t="s">
        <v>5829</v>
      </c>
      <c r="B1202" s="3" t="s">
        <v>5830</v>
      </c>
      <c r="C1202" s="3" t="s">
        <v>5110</v>
      </c>
      <c r="D1202" s="3" t="s">
        <v>5711</v>
      </c>
      <c r="E1202" s="12">
        <v>229</v>
      </c>
      <c r="F1202" s="4">
        <v>1085</v>
      </c>
      <c r="G1202" s="4">
        <v>10</v>
      </c>
      <c r="H1202" s="6">
        <v>76731.25</v>
      </c>
      <c r="K1202" s="31">
        <f t="shared" si="18"/>
        <v>0.21105990783410139</v>
      </c>
    </row>
    <row r="1203" spans="1:11" ht="9" customHeight="1" x14ac:dyDescent="0.2">
      <c r="A1203" s="3" t="s">
        <v>5831</v>
      </c>
      <c r="B1203" s="3" t="s">
        <v>5832</v>
      </c>
      <c r="C1203" s="3" t="s">
        <v>5110</v>
      </c>
      <c r="D1203" s="3" t="s">
        <v>5711</v>
      </c>
      <c r="E1203" s="12">
        <v>187</v>
      </c>
      <c r="F1203" s="4">
        <v>1770</v>
      </c>
      <c r="G1203" s="4">
        <v>42</v>
      </c>
      <c r="H1203" s="6">
        <v>322271.25</v>
      </c>
      <c r="K1203" s="31">
        <f t="shared" si="18"/>
        <v>0.10564971751412429</v>
      </c>
    </row>
    <row r="1204" spans="1:11" ht="9" customHeight="1" x14ac:dyDescent="0.2">
      <c r="A1204" s="3" t="s">
        <v>5833</v>
      </c>
      <c r="B1204" s="3" t="s">
        <v>5834</v>
      </c>
      <c r="C1204" s="3" t="s">
        <v>5110</v>
      </c>
      <c r="D1204" s="3" t="s">
        <v>5711</v>
      </c>
      <c r="E1204" s="12">
        <v>0</v>
      </c>
      <c r="F1204" s="4">
        <v>178</v>
      </c>
      <c r="G1204" s="4">
        <v>6</v>
      </c>
      <c r="H1204" s="6">
        <v>46038.75</v>
      </c>
      <c r="K1204" s="31">
        <f t="shared" si="18"/>
        <v>0</v>
      </c>
    </row>
    <row r="1205" spans="1:11" ht="9" customHeight="1" x14ac:dyDescent="0.2">
      <c r="A1205" s="3" t="s">
        <v>5835</v>
      </c>
      <c r="B1205" s="3" t="s">
        <v>5836</v>
      </c>
      <c r="C1205" s="3" t="s">
        <v>5110</v>
      </c>
      <c r="D1205" s="3" t="s">
        <v>5711</v>
      </c>
      <c r="E1205" s="12">
        <v>36</v>
      </c>
      <c r="F1205" s="4">
        <v>707</v>
      </c>
      <c r="G1205" s="4">
        <v>21</v>
      </c>
      <c r="H1205" s="6">
        <v>161135.62</v>
      </c>
      <c r="K1205" s="31">
        <f t="shared" si="18"/>
        <v>5.0919377652050922E-2</v>
      </c>
    </row>
    <row r="1206" spans="1:11" ht="9" customHeight="1" x14ac:dyDescent="0.2">
      <c r="A1206" s="3" t="s">
        <v>5837</v>
      </c>
      <c r="B1206" s="3" t="s">
        <v>5838</v>
      </c>
      <c r="C1206" s="3" t="s">
        <v>5110</v>
      </c>
      <c r="D1206" s="3" t="s">
        <v>5711</v>
      </c>
      <c r="E1206" s="12">
        <v>48</v>
      </c>
      <c r="F1206" s="4">
        <v>1179</v>
      </c>
      <c r="G1206" s="4">
        <v>37</v>
      </c>
      <c r="H1206" s="6">
        <v>283905.62</v>
      </c>
      <c r="K1206" s="31">
        <f t="shared" si="18"/>
        <v>4.0712468193384227E-2</v>
      </c>
    </row>
    <row r="1207" spans="1:11" ht="9" customHeight="1" x14ac:dyDescent="0.2">
      <c r="A1207" s="3" t="s">
        <v>5839</v>
      </c>
      <c r="B1207" s="3" t="s">
        <v>5840</v>
      </c>
      <c r="C1207" s="3" t="s">
        <v>5110</v>
      </c>
      <c r="D1207" s="3" t="s">
        <v>5711</v>
      </c>
      <c r="E1207" s="12">
        <v>44</v>
      </c>
      <c r="F1207" s="4">
        <v>134</v>
      </c>
      <c r="G1207" s="4">
        <v>0</v>
      </c>
      <c r="H1207" s="5">
        <v>0</v>
      </c>
      <c r="K1207" s="31">
        <f t="shared" si="18"/>
        <v>0.32835820895522388</v>
      </c>
    </row>
    <row r="1208" spans="1:11" ht="9" customHeight="1" x14ac:dyDescent="0.2">
      <c r="A1208" s="3" t="s">
        <v>5841</v>
      </c>
      <c r="B1208" s="3" t="s">
        <v>5842</v>
      </c>
      <c r="C1208" s="3" t="s">
        <v>5110</v>
      </c>
      <c r="D1208" s="3" t="s">
        <v>5711</v>
      </c>
      <c r="E1208" s="12">
        <v>0</v>
      </c>
      <c r="F1208" s="4">
        <v>345</v>
      </c>
      <c r="G1208" s="4">
        <v>13</v>
      </c>
      <c r="H1208" s="6">
        <v>99750.62</v>
      </c>
      <c r="K1208" s="31">
        <f t="shared" si="18"/>
        <v>0</v>
      </c>
    </row>
    <row r="1209" spans="1:11" ht="9" customHeight="1" x14ac:dyDescent="0.2">
      <c r="A1209" s="3" t="s">
        <v>5843</v>
      </c>
      <c r="B1209" s="3" t="s">
        <v>5844</v>
      </c>
      <c r="C1209" s="3" t="s">
        <v>5110</v>
      </c>
      <c r="D1209" s="3" t="s">
        <v>5711</v>
      </c>
      <c r="E1209" s="12">
        <v>114</v>
      </c>
      <c r="F1209" s="4">
        <v>833</v>
      </c>
      <c r="G1209" s="4">
        <v>18</v>
      </c>
      <c r="H1209" s="6">
        <v>138116.25</v>
      </c>
      <c r="K1209" s="31">
        <f t="shared" si="18"/>
        <v>0.1368547418967587</v>
      </c>
    </row>
    <row r="1210" spans="1:11" ht="9" customHeight="1" x14ac:dyDescent="0.2">
      <c r="A1210" s="3" t="s">
        <v>5845</v>
      </c>
      <c r="B1210" s="3" t="s">
        <v>5846</v>
      </c>
      <c r="C1210" s="3" t="s">
        <v>5110</v>
      </c>
      <c r="D1210" s="3" t="s">
        <v>5711</v>
      </c>
      <c r="E1210" s="12">
        <v>29</v>
      </c>
      <c r="F1210" s="4">
        <v>824</v>
      </c>
      <c r="G1210" s="4">
        <v>27</v>
      </c>
      <c r="H1210" s="6">
        <v>207174.37</v>
      </c>
      <c r="K1210" s="31">
        <f t="shared" si="18"/>
        <v>3.5194174757281552E-2</v>
      </c>
    </row>
    <row r="1211" spans="1:11" ht="9" customHeight="1" x14ac:dyDescent="0.2">
      <c r="A1211" s="3" t="s">
        <v>5847</v>
      </c>
      <c r="B1211" s="3" t="s">
        <v>5848</v>
      </c>
      <c r="C1211" s="3" t="s">
        <v>5110</v>
      </c>
      <c r="D1211" s="3" t="s">
        <v>5711</v>
      </c>
      <c r="E1211" s="12">
        <v>22</v>
      </c>
      <c r="F1211" s="4">
        <v>73</v>
      </c>
      <c r="G1211" s="4">
        <v>0</v>
      </c>
      <c r="H1211" s="5">
        <v>0</v>
      </c>
      <c r="K1211" s="31">
        <f t="shared" si="18"/>
        <v>0.30136986301369861</v>
      </c>
    </row>
    <row r="1212" spans="1:11" ht="9" customHeight="1" x14ac:dyDescent="0.2">
      <c r="A1212" s="3" t="s">
        <v>5849</v>
      </c>
      <c r="B1212" s="3" t="s">
        <v>5850</v>
      </c>
      <c r="C1212" s="3" t="s">
        <v>5110</v>
      </c>
      <c r="D1212" s="3" t="s">
        <v>5711</v>
      </c>
      <c r="E1212" s="12">
        <v>89</v>
      </c>
      <c r="F1212" s="4">
        <v>178</v>
      </c>
      <c r="G1212" s="4">
        <v>0</v>
      </c>
      <c r="H1212" s="5">
        <v>0</v>
      </c>
      <c r="K1212" s="31">
        <f t="shared" si="18"/>
        <v>0.5</v>
      </c>
    </row>
    <row r="1213" spans="1:11" ht="9" customHeight="1" x14ac:dyDescent="0.2">
      <c r="A1213" s="3" t="s">
        <v>5851</v>
      </c>
      <c r="B1213" s="3" t="s">
        <v>5852</v>
      </c>
      <c r="C1213" s="3" t="s">
        <v>5110</v>
      </c>
      <c r="D1213" s="3" t="s">
        <v>5711</v>
      </c>
      <c r="E1213" s="12">
        <v>0</v>
      </c>
      <c r="F1213" s="4">
        <v>207</v>
      </c>
      <c r="G1213" s="4">
        <v>7</v>
      </c>
      <c r="H1213" s="6">
        <v>53711.87</v>
      </c>
      <c r="K1213" s="31">
        <f t="shared" si="18"/>
        <v>0</v>
      </c>
    </row>
    <row r="1214" spans="1:11" ht="9" customHeight="1" x14ac:dyDescent="0.2">
      <c r="A1214" s="3" t="s">
        <v>5853</v>
      </c>
      <c r="B1214" s="3" t="s">
        <v>5854</v>
      </c>
      <c r="C1214" s="3" t="s">
        <v>5110</v>
      </c>
      <c r="D1214" s="3" t="s">
        <v>5711</v>
      </c>
      <c r="E1214" s="12">
        <v>2</v>
      </c>
      <c r="F1214" s="4">
        <v>347</v>
      </c>
      <c r="G1214" s="4">
        <v>12</v>
      </c>
      <c r="H1214" s="6">
        <v>92077.5</v>
      </c>
      <c r="K1214" s="31">
        <f t="shared" si="18"/>
        <v>5.763688760806916E-3</v>
      </c>
    </row>
    <row r="1215" spans="1:11" ht="9" customHeight="1" x14ac:dyDescent="0.2">
      <c r="A1215" s="3" t="s">
        <v>5855</v>
      </c>
      <c r="B1215" s="3" t="s">
        <v>5856</v>
      </c>
      <c r="C1215" s="3" t="s">
        <v>5110</v>
      </c>
      <c r="D1215" s="3" t="s">
        <v>5711</v>
      </c>
      <c r="E1215" s="12">
        <v>6</v>
      </c>
      <c r="F1215" s="4">
        <v>183</v>
      </c>
      <c r="G1215" s="4">
        <v>11</v>
      </c>
      <c r="H1215" s="6">
        <v>84404.37</v>
      </c>
      <c r="K1215" s="31">
        <f t="shared" si="18"/>
        <v>3.2786885245901641E-2</v>
      </c>
    </row>
    <row r="1216" spans="1:11" ht="9" customHeight="1" x14ac:dyDescent="0.2">
      <c r="A1216" s="3" t="s">
        <v>5857</v>
      </c>
      <c r="B1216" s="3" t="s">
        <v>5858</v>
      </c>
      <c r="C1216" s="3" t="s">
        <v>5110</v>
      </c>
      <c r="D1216" s="3" t="s">
        <v>5711</v>
      </c>
      <c r="E1216" s="12">
        <v>60</v>
      </c>
      <c r="F1216" s="4">
        <v>642</v>
      </c>
      <c r="G1216" s="4">
        <v>16</v>
      </c>
      <c r="H1216" s="6">
        <v>122770</v>
      </c>
      <c r="K1216" s="31">
        <f t="shared" si="18"/>
        <v>9.3457943925233641E-2</v>
      </c>
    </row>
    <row r="1217" spans="1:11" ht="9" customHeight="1" x14ac:dyDescent="0.2">
      <c r="A1217" s="3" t="s">
        <v>5859</v>
      </c>
      <c r="B1217" s="3" t="s">
        <v>5860</v>
      </c>
      <c r="C1217" s="3" t="s">
        <v>5110</v>
      </c>
      <c r="D1217" s="3" t="s">
        <v>5711</v>
      </c>
      <c r="E1217" s="12">
        <v>66</v>
      </c>
      <c r="F1217" s="4">
        <v>965</v>
      </c>
      <c r="G1217" s="4">
        <v>27</v>
      </c>
      <c r="H1217" s="6">
        <v>207174.37</v>
      </c>
      <c r="K1217" s="31">
        <f t="shared" si="18"/>
        <v>6.8393782383419685E-2</v>
      </c>
    </row>
    <row r="1218" spans="1:11" ht="9" customHeight="1" x14ac:dyDescent="0.2">
      <c r="A1218" s="3" t="s">
        <v>5861</v>
      </c>
      <c r="B1218" s="3" t="s">
        <v>5862</v>
      </c>
      <c r="C1218" s="3" t="s">
        <v>5110</v>
      </c>
      <c r="D1218" s="3" t="s">
        <v>5711</v>
      </c>
      <c r="E1218" s="12">
        <v>2</v>
      </c>
      <c r="F1218" s="4">
        <v>475</v>
      </c>
      <c r="G1218" s="4">
        <v>17</v>
      </c>
      <c r="H1218" s="6">
        <v>130443.12</v>
      </c>
      <c r="K1218" s="31">
        <f t="shared" si="18"/>
        <v>4.2105263157894736E-3</v>
      </c>
    </row>
    <row r="1219" spans="1:11" ht="9" customHeight="1" x14ac:dyDescent="0.2">
      <c r="A1219" s="3" t="s">
        <v>5863</v>
      </c>
      <c r="B1219" s="3" t="s">
        <v>5864</v>
      </c>
      <c r="C1219" s="3" t="s">
        <v>5110</v>
      </c>
      <c r="D1219" s="3" t="s">
        <v>5711</v>
      </c>
      <c r="E1219" s="12">
        <v>0</v>
      </c>
      <c r="F1219" s="4">
        <v>429</v>
      </c>
      <c r="G1219" s="4">
        <v>16</v>
      </c>
      <c r="H1219" s="6">
        <v>122770</v>
      </c>
      <c r="K1219" s="31">
        <f t="shared" ref="K1219:K1282" si="19">E1219/F1219</f>
        <v>0</v>
      </c>
    </row>
    <row r="1220" spans="1:11" ht="9" customHeight="1" x14ac:dyDescent="0.2">
      <c r="A1220" s="3" t="s">
        <v>5865</v>
      </c>
      <c r="B1220" s="3" t="s">
        <v>5866</v>
      </c>
      <c r="C1220" s="3" t="s">
        <v>5110</v>
      </c>
      <c r="D1220" s="3" t="s">
        <v>5711</v>
      </c>
      <c r="E1220" s="12">
        <v>0</v>
      </c>
      <c r="F1220" s="4">
        <v>154</v>
      </c>
      <c r="G1220" s="4">
        <v>5</v>
      </c>
      <c r="H1220" s="6">
        <v>38365.620000000003</v>
      </c>
      <c r="K1220" s="31">
        <f t="shared" si="19"/>
        <v>0</v>
      </c>
    </row>
    <row r="1221" spans="1:11" ht="9" customHeight="1" x14ac:dyDescent="0.2">
      <c r="A1221" s="3" t="s">
        <v>5867</v>
      </c>
      <c r="B1221" s="3" t="s">
        <v>5868</v>
      </c>
      <c r="C1221" s="3" t="s">
        <v>5110</v>
      </c>
      <c r="D1221" s="3" t="s">
        <v>5711</v>
      </c>
      <c r="E1221" s="12">
        <v>10</v>
      </c>
      <c r="F1221" s="4">
        <v>66</v>
      </c>
      <c r="G1221" s="4">
        <v>1</v>
      </c>
      <c r="H1221" s="6">
        <v>7673.12</v>
      </c>
      <c r="K1221" s="31">
        <f t="shared" si="19"/>
        <v>0.15151515151515152</v>
      </c>
    </row>
    <row r="1222" spans="1:11" ht="9" customHeight="1" x14ac:dyDescent="0.2">
      <c r="A1222" s="3" t="s">
        <v>5869</v>
      </c>
      <c r="B1222" s="3" t="s">
        <v>5870</v>
      </c>
      <c r="C1222" s="3" t="s">
        <v>5110</v>
      </c>
      <c r="D1222" s="3" t="s">
        <v>5711</v>
      </c>
      <c r="E1222" s="12">
        <v>85</v>
      </c>
      <c r="F1222" s="4">
        <v>816</v>
      </c>
      <c r="G1222" s="4">
        <v>19</v>
      </c>
      <c r="H1222" s="6">
        <v>145789.37</v>
      </c>
      <c r="K1222" s="31">
        <f t="shared" si="19"/>
        <v>0.10416666666666667</v>
      </c>
    </row>
    <row r="1223" spans="1:11" ht="9" customHeight="1" x14ac:dyDescent="0.2">
      <c r="A1223" s="3" t="s">
        <v>5871</v>
      </c>
      <c r="B1223" s="3" t="s">
        <v>5872</v>
      </c>
      <c r="C1223" s="3" t="s">
        <v>5110</v>
      </c>
      <c r="D1223" s="3" t="s">
        <v>5711</v>
      </c>
      <c r="E1223" s="12">
        <v>100</v>
      </c>
      <c r="F1223" s="4">
        <v>309</v>
      </c>
      <c r="G1223" s="4">
        <v>0</v>
      </c>
      <c r="H1223" s="5">
        <v>0</v>
      </c>
      <c r="K1223" s="31">
        <f t="shared" si="19"/>
        <v>0.32362459546925565</v>
      </c>
    </row>
    <row r="1224" spans="1:11" ht="9" customHeight="1" x14ac:dyDescent="0.2">
      <c r="A1224" s="3" t="s">
        <v>5873</v>
      </c>
      <c r="B1224" s="3" t="s">
        <v>5874</v>
      </c>
      <c r="C1224" s="3" t="s">
        <v>5110</v>
      </c>
      <c r="D1224" s="3" t="s">
        <v>5711</v>
      </c>
      <c r="E1224" s="12">
        <v>104</v>
      </c>
      <c r="F1224" s="4">
        <v>264</v>
      </c>
      <c r="G1224" s="4">
        <v>0</v>
      </c>
      <c r="H1224" s="5">
        <v>0</v>
      </c>
      <c r="K1224" s="31">
        <f t="shared" si="19"/>
        <v>0.39393939393939392</v>
      </c>
    </row>
    <row r="1225" spans="1:11" ht="9" customHeight="1" x14ac:dyDescent="0.2">
      <c r="A1225" s="3" t="s">
        <v>5875</v>
      </c>
      <c r="B1225" s="3" t="s">
        <v>5876</v>
      </c>
      <c r="C1225" s="3" t="s">
        <v>5110</v>
      </c>
      <c r="D1225" s="3" t="s">
        <v>5711</v>
      </c>
      <c r="E1225" s="12">
        <v>35</v>
      </c>
      <c r="F1225" s="4">
        <v>476</v>
      </c>
      <c r="G1225" s="4">
        <v>13</v>
      </c>
      <c r="H1225" s="6">
        <v>99750.62</v>
      </c>
      <c r="K1225" s="31">
        <f t="shared" si="19"/>
        <v>7.3529411764705885E-2</v>
      </c>
    </row>
    <row r="1226" spans="1:11" ht="9" customHeight="1" x14ac:dyDescent="0.2">
      <c r="A1226" s="3" t="s">
        <v>5877</v>
      </c>
      <c r="B1226" s="3" t="s">
        <v>5878</v>
      </c>
      <c r="C1226" s="3" t="s">
        <v>5110</v>
      </c>
      <c r="D1226" s="3" t="s">
        <v>5711</v>
      </c>
      <c r="E1226" s="12">
        <v>51</v>
      </c>
      <c r="F1226" s="4">
        <v>1168</v>
      </c>
      <c r="G1226" s="4">
        <v>37</v>
      </c>
      <c r="H1226" s="6">
        <v>283905.62</v>
      </c>
      <c r="K1226" s="31">
        <f t="shared" si="19"/>
        <v>4.3664383561643837E-2</v>
      </c>
    </row>
    <row r="1227" spans="1:11" ht="9" customHeight="1" x14ac:dyDescent="0.2">
      <c r="A1227" s="3" t="s">
        <v>5879</v>
      </c>
      <c r="B1227" s="3" t="s">
        <v>5880</v>
      </c>
      <c r="C1227" s="3" t="s">
        <v>5110</v>
      </c>
      <c r="D1227" s="3" t="s">
        <v>5711</v>
      </c>
      <c r="E1227" s="12">
        <v>69</v>
      </c>
      <c r="F1227" s="4">
        <v>2055</v>
      </c>
      <c r="G1227" s="4">
        <v>68</v>
      </c>
      <c r="H1227" s="6">
        <v>521772.5</v>
      </c>
      <c r="K1227" s="31">
        <f t="shared" si="19"/>
        <v>3.3576642335766425E-2</v>
      </c>
    </row>
    <row r="1228" spans="1:11" ht="9" customHeight="1" x14ac:dyDescent="0.2">
      <c r="A1228" s="3" t="s">
        <v>5881</v>
      </c>
      <c r="B1228" s="3" t="s">
        <v>5882</v>
      </c>
      <c r="C1228" s="3" t="s">
        <v>5110</v>
      </c>
      <c r="D1228" s="3" t="s">
        <v>5711</v>
      </c>
      <c r="E1228" s="12">
        <v>1</v>
      </c>
      <c r="F1228" s="4">
        <v>194</v>
      </c>
      <c r="G1228" s="4">
        <v>7</v>
      </c>
      <c r="H1228" s="6">
        <v>53711.87</v>
      </c>
      <c r="K1228" s="31">
        <f t="shared" si="19"/>
        <v>5.1546391752577319E-3</v>
      </c>
    </row>
    <row r="1229" spans="1:11" ht="9" customHeight="1" x14ac:dyDescent="0.2">
      <c r="A1229" s="3" t="s">
        <v>5883</v>
      </c>
      <c r="B1229" s="3" t="s">
        <v>5884</v>
      </c>
      <c r="C1229" s="3" t="s">
        <v>5110</v>
      </c>
      <c r="D1229" s="3" t="s">
        <v>5711</v>
      </c>
      <c r="E1229" s="12">
        <v>0</v>
      </c>
      <c r="F1229" s="4">
        <v>88</v>
      </c>
      <c r="G1229" s="4">
        <v>3</v>
      </c>
      <c r="H1229" s="6">
        <v>23019.37</v>
      </c>
      <c r="K1229" s="31">
        <f t="shared" si="19"/>
        <v>0</v>
      </c>
    </row>
    <row r="1230" spans="1:11" ht="9" customHeight="1" x14ac:dyDescent="0.2">
      <c r="A1230" s="3" t="s">
        <v>5885</v>
      </c>
      <c r="B1230" s="3" t="s">
        <v>5886</v>
      </c>
      <c r="C1230" s="3" t="s">
        <v>5110</v>
      </c>
      <c r="D1230" s="3" t="s">
        <v>5711</v>
      </c>
      <c r="E1230" s="12">
        <v>61</v>
      </c>
      <c r="F1230" s="4">
        <v>482</v>
      </c>
      <c r="G1230" s="4">
        <v>10</v>
      </c>
      <c r="H1230" s="6">
        <v>76731.25</v>
      </c>
      <c r="K1230" s="31">
        <f t="shared" si="19"/>
        <v>0.12655601659751037</v>
      </c>
    </row>
    <row r="1231" spans="1:11" ht="9" customHeight="1" x14ac:dyDescent="0.2">
      <c r="A1231" s="3" t="s">
        <v>5887</v>
      </c>
      <c r="B1231" s="3" t="s">
        <v>5888</v>
      </c>
      <c r="C1231" s="3" t="s">
        <v>5110</v>
      </c>
      <c r="D1231" s="3" t="s">
        <v>5711</v>
      </c>
      <c r="E1231" s="12">
        <v>45</v>
      </c>
      <c r="F1231" s="4">
        <v>920</v>
      </c>
      <c r="G1231" s="4">
        <v>28</v>
      </c>
      <c r="H1231" s="6">
        <v>214847.5</v>
      </c>
      <c r="K1231" s="31">
        <f t="shared" si="19"/>
        <v>4.8913043478260872E-2</v>
      </c>
    </row>
    <row r="1232" spans="1:11" ht="9" customHeight="1" x14ac:dyDescent="0.2">
      <c r="A1232" s="3" t="s">
        <v>5889</v>
      </c>
      <c r="B1232" s="3" t="s">
        <v>5890</v>
      </c>
      <c r="C1232" s="3" t="s">
        <v>5110</v>
      </c>
      <c r="D1232" s="3" t="s">
        <v>5711</v>
      </c>
      <c r="E1232" s="12">
        <v>0</v>
      </c>
      <c r="F1232" s="4">
        <v>92</v>
      </c>
      <c r="G1232" s="4">
        <v>3</v>
      </c>
      <c r="H1232" s="6">
        <v>23019.37</v>
      </c>
      <c r="K1232" s="31">
        <f t="shared" si="19"/>
        <v>0</v>
      </c>
    </row>
    <row r="1233" spans="1:11" ht="9" customHeight="1" x14ac:dyDescent="0.2">
      <c r="A1233" s="3" t="s">
        <v>5891</v>
      </c>
      <c r="B1233" s="3" t="s">
        <v>5892</v>
      </c>
      <c r="C1233" s="3" t="s">
        <v>5110</v>
      </c>
      <c r="D1233" s="3" t="s">
        <v>5711</v>
      </c>
      <c r="E1233" s="12">
        <v>15</v>
      </c>
      <c r="F1233" s="4">
        <v>760</v>
      </c>
      <c r="G1233" s="4">
        <v>26</v>
      </c>
      <c r="H1233" s="6">
        <v>199501.25</v>
      </c>
      <c r="K1233" s="31">
        <f t="shared" si="19"/>
        <v>1.9736842105263157E-2</v>
      </c>
    </row>
    <row r="1234" spans="1:11" ht="9" customHeight="1" x14ac:dyDescent="0.2">
      <c r="A1234" s="3" t="s">
        <v>5893</v>
      </c>
      <c r="B1234" s="3" t="s">
        <v>5894</v>
      </c>
      <c r="C1234" s="3" t="s">
        <v>5110</v>
      </c>
      <c r="D1234" s="3" t="s">
        <v>5895</v>
      </c>
      <c r="E1234" s="12">
        <v>2</v>
      </c>
      <c r="F1234" s="4">
        <v>41</v>
      </c>
      <c r="G1234" s="4">
        <v>2</v>
      </c>
      <c r="H1234" s="6">
        <v>15346.25</v>
      </c>
      <c r="K1234" s="31">
        <f t="shared" si="19"/>
        <v>4.878048780487805E-2</v>
      </c>
    </row>
    <row r="1235" spans="1:11" ht="9" customHeight="1" x14ac:dyDescent="0.2">
      <c r="A1235" s="3" t="s">
        <v>5896</v>
      </c>
      <c r="B1235" s="3" t="s">
        <v>5897</v>
      </c>
      <c r="C1235" s="3" t="s">
        <v>5110</v>
      </c>
      <c r="D1235" s="3" t="s">
        <v>5895</v>
      </c>
      <c r="E1235" s="12">
        <v>9</v>
      </c>
      <c r="F1235" s="4">
        <v>437</v>
      </c>
      <c r="G1235" s="4">
        <v>16</v>
      </c>
      <c r="H1235" s="6">
        <v>122770</v>
      </c>
      <c r="K1235" s="31">
        <f t="shared" si="19"/>
        <v>2.0594965675057208E-2</v>
      </c>
    </row>
    <row r="1236" spans="1:11" ht="9" customHeight="1" x14ac:dyDescent="0.2">
      <c r="A1236" s="3" t="s">
        <v>5898</v>
      </c>
      <c r="B1236" s="3" t="s">
        <v>5899</v>
      </c>
      <c r="C1236" s="3" t="s">
        <v>5110</v>
      </c>
      <c r="D1236" s="3" t="s">
        <v>5895</v>
      </c>
      <c r="E1236" s="12">
        <v>10</v>
      </c>
      <c r="F1236" s="4">
        <v>140</v>
      </c>
      <c r="G1236" s="4">
        <v>5</v>
      </c>
      <c r="H1236" s="6">
        <v>38365.620000000003</v>
      </c>
      <c r="K1236" s="31">
        <f t="shared" si="19"/>
        <v>7.1428571428571425E-2</v>
      </c>
    </row>
    <row r="1237" spans="1:11" ht="9" customHeight="1" x14ac:dyDescent="0.2">
      <c r="A1237" s="3" t="s">
        <v>5900</v>
      </c>
      <c r="B1237" s="3" t="s">
        <v>5901</v>
      </c>
      <c r="C1237" s="3" t="s">
        <v>5110</v>
      </c>
      <c r="D1237" s="3" t="s">
        <v>5895</v>
      </c>
      <c r="E1237" s="12">
        <v>1</v>
      </c>
      <c r="F1237" s="4">
        <v>23</v>
      </c>
      <c r="G1237" s="4">
        <v>1</v>
      </c>
      <c r="H1237" s="6">
        <v>7673.12</v>
      </c>
      <c r="K1237" s="31">
        <f t="shared" si="19"/>
        <v>4.3478260869565216E-2</v>
      </c>
    </row>
    <row r="1238" spans="1:11" ht="9" customHeight="1" x14ac:dyDescent="0.2">
      <c r="A1238" s="3" t="s">
        <v>5902</v>
      </c>
      <c r="B1238" s="3" t="s">
        <v>5903</v>
      </c>
      <c r="C1238" s="3" t="s">
        <v>5110</v>
      </c>
      <c r="D1238" s="3" t="s">
        <v>5895</v>
      </c>
      <c r="E1238" s="12">
        <v>5</v>
      </c>
      <c r="F1238" s="4">
        <v>144</v>
      </c>
      <c r="G1238" s="4">
        <v>7</v>
      </c>
      <c r="H1238" s="6">
        <v>53711.87</v>
      </c>
      <c r="K1238" s="31">
        <f t="shared" si="19"/>
        <v>3.4722222222222224E-2</v>
      </c>
    </row>
    <row r="1239" spans="1:11" ht="9" customHeight="1" x14ac:dyDescent="0.2">
      <c r="A1239" s="3" t="s">
        <v>5904</v>
      </c>
      <c r="B1239" s="3" t="s">
        <v>5905</v>
      </c>
      <c r="C1239" s="3" t="s">
        <v>5110</v>
      </c>
      <c r="D1239" s="3" t="s">
        <v>5895</v>
      </c>
      <c r="E1239" s="12">
        <v>2</v>
      </c>
      <c r="F1239" s="4">
        <v>96</v>
      </c>
      <c r="G1239" s="4">
        <v>3</v>
      </c>
      <c r="H1239" s="6">
        <v>23019.37</v>
      </c>
      <c r="K1239" s="31">
        <f t="shared" si="19"/>
        <v>2.0833333333333332E-2</v>
      </c>
    </row>
    <row r="1240" spans="1:11" ht="9" customHeight="1" x14ac:dyDescent="0.2">
      <c r="A1240" s="3" t="s">
        <v>5906</v>
      </c>
      <c r="B1240" s="3" t="s">
        <v>5907</v>
      </c>
      <c r="C1240" s="3" t="s">
        <v>5110</v>
      </c>
      <c r="D1240" s="3" t="s">
        <v>5895</v>
      </c>
      <c r="E1240" s="12">
        <v>108</v>
      </c>
      <c r="F1240" s="4">
        <v>924</v>
      </c>
      <c r="G1240" s="4">
        <v>20</v>
      </c>
      <c r="H1240" s="6">
        <v>153462.5</v>
      </c>
      <c r="K1240" s="31">
        <f t="shared" si="19"/>
        <v>0.11688311688311688</v>
      </c>
    </row>
    <row r="1241" spans="1:11" ht="9" customHeight="1" x14ac:dyDescent="0.2">
      <c r="A1241" s="3" t="s">
        <v>5908</v>
      </c>
      <c r="B1241" s="3" t="s">
        <v>5909</v>
      </c>
      <c r="C1241" s="3" t="s">
        <v>5110</v>
      </c>
      <c r="D1241" s="3" t="s">
        <v>5895</v>
      </c>
      <c r="E1241" s="12">
        <v>1</v>
      </c>
      <c r="F1241" s="4">
        <v>15</v>
      </c>
      <c r="G1241" s="4">
        <v>1</v>
      </c>
      <c r="H1241" s="6">
        <v>7673.12</v>
      </c>
      <c r="K1241" s="31">
        <f t="shared" si="19"/>
        <v>6.6666666666666666E-2</v>
      </c>
    </row>
    <row r="1242" spans="1:11" ht="9" customHeight="1" x14ac:dyDescent="0.2">
      <c r="A1242" s="3" t="s">
        <v>5910</v>
      </c>
      <c r="B1242" s="3" t="s">
        <v>5911</v>
      </c>
      <c r="C1242" s="3" t="s">
        <v>5110</v>
      </c>
      <c r="D1242" s="3" t="s">
        <v>5895</v>
      </c>
      <c r="E1242" s="12">
        <v>19</v>
      </c>
      <c r="F1242" s="4">
        <v>110</v>
      </c>
      <c r="G1242" s="4">
        <v>1</v>
      </c>
      <c r="H1242" s="6">
        <v>7673.12</v>
      </c>
      <c r="K1242" s="31">
        <f t="shared" si="19"/>
        <v>0.17272727272727273</v>
      </c>
    </row>
    <row r="1243" spans="1:11" ht="9" customHeight="1" x14ac:dyDescent="0.2">
      <c r="A1243" s="3" t="s">
        <v>5912</v>
      </c>
      <c r="B1243" s="3" t="s">
        <v>5913</v>
      </c>
      <c r="C1243" s="3" t="s">
        <v>5110</v>
      </c>
      <c r="D1243" s="3" t="s">
        <v>5895</v>
      </c>
      <c r="E1243" s="12">
        <v>10</v>
      </c>
      <c r="F1243" s="4">
        <v>58</v>
      </c>
      <c r="G1243" s="4">
        <v>2</v>
      </c>
      <c r="H1243" s="6">
        <v>15346.25</v>
      </c>
      <c r="K1243" s="31">
        <f t="shared" si="19"/>
        <v>0.17241379310344829</v>
      </c>
    </row>
    <row r="1244" spans="1:11" ht="9" customHeight="1" x14ac:dyDescent="0.2">
      <c r="A1244" s="3" t="s">
        <v>5914</v>
      </c>
      <c r="B1244" s="3" t="s">
        <v>5915</v>
      </c>
      <c r="C1244" s="3" t="s">
        <v>5110</v>
      </c>
      <c r="D1244" s="3" t="s">
        <v>5895</v>
      </c>
      <c r="E1244" s="12">
        <v>0</v>
      </c>
      <c r="F1244" s="4">
        <v>22</v>
      </c>
      <c r="G1244" s="4">
        <v>1</v>
      </c>
      <c r="H1244" s="6">
        <v>7673.12</v>
      </c>
      <c r="K1244" s="31">
        <f t="shared" si="19"/>
        <v>0</v>
      </c>
    </row>
    <row r="1245" spans="1:11" ht="9" customHeight="1" x14ac:dyDescent="0.2">
      <c r="A1245" s="3" t="s">
        <v>5916</v>
      </c>
      <c r="B1245" s="3" t="s">
        <v>5917</v>
      </c>
      <c r="C1245" s="3" t="s">
        <v>5110</v>
      </c>
      <c r="D1245" s="3" t="s">
        <v>5895</v>
      </c>
      <c r="E1245" s="12">
        <v>5</v>
      </c>
      <c r="F1245" s="4">
        <v>38</v>
      </c>
      <c r="G1245" s="4">
        <v>1</v>
      </c>
      <c r="H1245" s="6">
        <v>7673.12</v>
      </c>
      <c r="K1245" s="31">
        <f t="shared" si="19"/>
        <v>0.13157894736842105</v>
      </c>
    </row>
    <row r="1246" spans="1:11" ht="9" customHeight="1" x14ac:dyDescent="0.2">
      <c r="A1246" s="3" t="s">
        <v>5918</v>
      </c>
      <c r="B1246" s="3" t="s">
        <v>5919</v>
      </c>
      <c r="C1246" s="3" t="s">
        <v>5110</v>
      </c>
      <c r="D1246" s="3" t="s">
        <v>5895</v>
      </c>
      <c r="E1246" s="12">
        <v>68</v>
      </c>
      <c r="F1246" s="4">
        <v>407</v>
      </c>
      <c r="G1246" s="4">
        <v>6</v>
      </c>
      <c r="H1246" s="6">
        <v>46038.75</v>
      </c>
      <c r="K1246" s="31">
        <f t="shared" si="19"/>
        <v>0.16707616707616707</v>
      </c>
    </row>
    <row r="1247" spans="1:11" ht="9" customHeight="1" x14ac:dyDescent="0.2">
      <c r="A1247" s="3" t="s">
        <v>5920</v>
      </c>
      <c r="B1247" s="3" t="s">
        <v>5921</v>
      </c>
      <c r="C1247" s="3" t="s">
        <v>5110</v>
      </c>
      <c r="D1247" s="3" t="s">
        <v>5895</v>
      </c>
      <c r="E1247" s="12">
        <v>291</v>
      </c>
      <c r="F1247" s="4">
        <v>1094</v>
      </c>
      <c r="G1247" s="4">
        <v>3</v>
      </c>
      <c r="H1247" s="6">
        <v>23019.37</v>
      </c>
      <c r="K1247" s="31">
        <f t="shared" si="19"/>
        <v>0.26599634369287017</v>
      </c>
    </row>
    <row r="1248" spans="1:11" ht="9" customHeight="1" x14ac:dyDescent="0.2">
      <c r="A1248" s="3" t="s">
        <v>5922</v>
      </c>
      <c r="B1248" s="3" t="s">
        <v>5923</v>
      </c>
      <c r="C1248" s="3" t="s">
        <v>5110</v>
      </c>
      <c r="D1248" s="3" t="s">
        <v>5895</v>
      </c>
      <c r="E1248" s="12">
        <v>20</v>
      </c>
      <c r="F1248" s="4">
        <v>337</v>
      </c>
      <c r="G1248" s="4">
        <v>10</v>
      </c>
      <c r="H1248" s="6">
        <v>76731.25</v>
      </c>
      <c r="K1248" s="31">
        <f t="shared" si="19"/>
        <v>5.9347181008902079E-2</v>
      </c>
    </row>
    <row r="1249" spans="1:11" ht="9" customHeight="1" x14ac:dyDescent="0.2">
      <c r="A1249" s="3" t="s">
        <v>5924</v>
      </c>
      <c r="B1249" s="3" t="s">
        <v>5925</v>
      </c>
      <c r="C1249" s="3" t="s">
        <v>5110</v>
      </c>
      <c r="D1249" s="3" t="s">
        <v>5895</v>
      </c>
      <c r="E1249" s="12">
        <v>1</v>
      </c>
      <c r="F1249" s="4">
        <v>8</v>
      </c>
      <c r="G1249" s="4">
        <v>0</v>
      </c>
      <c r="H1249" s="5">
        <v>0</v>
      </c>
      <c r="K1249" s="31">
        <f t="shared" si="19"/>
        <v>0.125</v>
      </c>
    </row>
    <row r="1250" spans="1:11" ht="9" customHeight="1" x14ac:dyDescent="0.2">
      <c r="A1250" s="3" t="s">
        <v>5926</v>
      </c>
      <c r="B1250" s="3" t="s">
        <v>5927</v>
      </c>
      <c r="C1250" s="3" t="s">
        <v>5110</v>
      </c>
      <c r="D1250" s="3" t="s">
        <v>5895</v>
      </c>
      <c r="E1250" s="12">
        <v>9</v>
      </c>
      <c r="F1250" s="4">
        <v>148</v>
      </c>
      <c r="G1250" s="4">
        <v>7</v>
      </c>
      <c r="H1250" s="6">
        <v>53711.87</v>
      </c>
      <c r="K1250" s="31">
        <f t="shared" si="19"/>
        <v>6.0810810810810814E-2</v>
      </c>
    </row>
    <row r="1251" spans="1:11" ht="9" customHeight="1" x14ac:dyDescent="0.2">
      <c r="A1251" s="3" t="s">
        <v>5928</v>
      </c>
      <c r="B1251" s="3" t="s">
        <v>5929</v>
      </c>
      <c r="C1251" s="3" t="s">
        <v>5110</v>
      </c>
      <c r="D1251" s="3" t="s">
        <v>5895</v>
      </c>
      <c r="E1251" s="12">
        <v>0</v>
      </c>
      <c r="F1251" s="4">
        <v>81</v>
      </c>
      <c r="G1251" s="4">
        <v>2</v>
      </c>
      <c r="H1251" s="6">
        <v>15346.25</v>
      </c>
      <c r="K1251" s="31">
        <f t="shared" si="19"/>
        <v>0</v>
      </c>
    </row>
    <row r="1252" spans="1:11" ht="9" customHeight="1" x14ac:dyDescent="0.2">
      <c r="A1252" s="3" t="s">
        <v>5930</v>
      </c>
      <c r="B1252" s="3" t="s">
        <v>5931</v>
      </c>
      <c r="C1252" s="3" t="s">
        <v>5110</v>
      </c>
      <c r="D1252" s="3" t="s">
        <v>5895</v>
      </c>
      <c r="E1252" s="12">
        <v>9</v>
      </c>
      <c r="F1252" s="4">
        <v>54</v>
      </c>
      <c r="G1252" s="4">
        <v>1</v>
      </c>
      <c r="H1252" s="6">
        <v>7673.12</v>
      </c>
      <c r="K1252" s="31">
        <f t="shared" si="19"/>
        <v>0.16666666666666666</v>
      </c>
    </row>
    <row r="1253" spans="1:11" ht="9" customHeight="1" x14ac:dyDescent="0.2">
      <c r="A1253" s="3" t="s">
        <v>5932</v>
      </c>
      <c r="B1253" s="3" t="s">
        <v>5933</v>
      </c>
      <c r="C1253" s="3" t="s">
        <v>5110</v>
      </c>
      <c r="D1253" s="3" t="s">
        <v>5895</v>
      </c>
      <c r="E1253" s="12">
        <v>7</v>
      </c>
      <c r="F1253" s="4">
        <v>42</v>
      </c>
      <c r="G1253" s="4">
        <v>0</v>
      </c>
      <c r="H1253" s="5">
        <v>0</v>
      </c>
      <c r="K1253" s="31">
        <f t="shared" si="19"/>
        <v>0.16666666666666666</v>
      </c>
    </row>
    <row r="1254" spans="1:11" ht="9" customHeight="1" x14ac:dyDescent="0.2">
      <c r="A1254" s="3" t="s">
        <v>5934</v>
      </c>
      <c r="B1254" s="3" t="s">
        <v>5935</v>
      </c>
      <c r="C1254" s="3" t="s">
        <v>5110</v>
      </c>
      <c r="D1254" s="3" t="s">
        <v>5895</v>
      </c>
      <c r="E1254" s="12">
        <v>2</v>
      </c>
      <c r="F1254" s="4">
        <v>29</v>
      </c>
      <c r="G1254" s="4">
        <v>1</v>
      </c>
      <c r="H1254" s="6">
        <v>7673.12</v>
      </c>
      <c r="K1254" s="31">
        <f t="shared" si="19"/>
        <v>6.8965517241379309E-2</v>
      </c>
    </row>
    <row r="1255" spans="1:11" ht="9" customHeight="1" x14ac:dyDescent="0.2">
      <c r="A1255" s="3" t="s">
        <v>5936</v>
      </c>
      <c r="B1255" s="3" t="s">
        <v>5937</v>
      </c>
      <c r="C1255" s="3" t="s">
        <v>5110</v>
      </c>
      <c r="D1255" s="3" t="s">
        <v>5895</v>
      </c>
      <c r="E1255" s="12">
        <v>34</v>
      </c>
      <c r="F1255" s="4">
        <v>140</v>
      </c>
      <c r="G1255" s="4">
        <v>0</v>
      </c>
      <c r="H1255" s="5">
        <v>0</v>
      </c>
      <c r="K1255" s="31">
        <f t="shared" si="19"/>
        <v>0.24285714285714285</v>
      </c>
    </row>
    <row r="1256" spans="1:11" ht="9" customHeight="1" x14ac:dyDescent="0.2">
      <c r="A1256" s="3" t="s">
        <v>5938</v>
      </c>
      <c r="B1256" s="3" t="s">
        <v>5939</v>
      </c>
      <c r="C1256" s="3" t="s">
        <v>5110</v>
      </c>
      <c r="D1256" s="3" t="s">
        <v>5895</v>
      </c>
      <c r="E1256" s="12">
        <v>17</v>
      </c>
      <c r="F1256" s="4">
        <v>472</v>
      </c>
      <c r="G1256" s="4">
        <v>17</v>
      </c>
      <c r="H1256" s="6">
        <v>130443.12</v>
      </c>
      <c r="K1256" s="31">
        <f t="shared" si="19"/>
        <v>3.6016949152542374E-2</v>
      </c>
    </row>
    <row r="1257" spans="1:11" ht="9" customHeight="1" x14ac:dyDescent="0.2">
      <c r="A1257" s="3" t="s">
        <v>5940</v>
      </c>
      <c r="B1257" s="3" t="s">
        <v>5941</v>
      </c>
      <c r="C1257" s="3" t="s">
        <v>5110</v>
      </c>
      <c r="D1257" s="3" t="s">
        <v>5895</v>
      </c>
      <c r="E1257" s="12">
        <v>0</v>
      </c>
      <c r="F1257" s="4">
        <v>3</v>
      </c>
      <c r="G1257" s="4">
        <v>1</v>
      </c>
      <c r="H1257" s="6">
        <v>7673.13</v>
      </c>
      <c r="K1257" s="31">
        <f t="shared" si="19"/>
        <v>0</v>
      </c>
    </row>
    <row r="1258" spans="1:11" ht="9" customHeight="1" x14ac:dyDescent="0.2">
      <c r="A1258" s="3" t="s">
        <v>5942</v>
      </c>
      <c r="B1258" s="3" t="s">
        <v>5943</v>
      </c>
      <c r="C1258" s="3" t="s">
        <v>5110</v>
      </c>
      <c r="D1258" s="3" t="s">
        <v>5895</v>
      </c>
      <c r="E1258" s="12">
        <v>0</v>
      </c>
      <c r="F1258" s="4">
        <v>19</v>
      </c>
      <c r="G1258" s="4">
        <v>1</v>
      </c>
      <c r="H1258" s="6">
        <v>7673.12</v>
      </c>
      <c r="K1258" s="31">
        <f t="shared" si="19"/>
        <v>0</v>
      </c>
    </row>
    <row r="1259" spans="1:11" ht="9" customHeight="1" x14ac:dyDescent="0.2">
      <c r="A1259" s="3" t="s">
        <v>5944</v>
      </c>
      <c r="B1259" s="3" t="s">
        <v>5945</v>
      </c>
      <c r="C1259" s="3" t="s">
        <v>5110</v>
      </c>
      <c r="D1259" s="3" t="s">
        <v>5895</v>
      </c>
      <c r="E1259" s="12">
        <v>38</v>
      </c>
      <c r="F1259" s="4">
        <v>516</v>
      </c>
      <c r="G1259" s="4">
        <v>14</v>
      </c>
      <c r="H1259" s="6">
        <v>107423.75</v>
      </c>
      <c r="K1259" s="31">
        <f t="shared" si="19"/>
        <v>7.3643410852713184E-2</v>
      </c>
    </row>
    <row r="1260" spans="1:11" ht="9" customHeight="1" x14ac:dyDescent="0.2">
      <c r="A1260" s="3" t="s">
        <v>5946</v>
      </c>
      <c r="B1260" s="3" t="s">
        <v>5947</v>
      </c>
      <c r="C1260" s="3" t="s">
        <v>5110</v>
      </c>
      <c r="D1260" s="3" t="s">
        <v>5895</v>
      </c>
      <c r="E1260" s="12">
        <v>3</v>
      </c>
      <c r="F1260" s="4">
        <v>123</v>
      </c>
      <c r="G1260" s="4">
        <v>4</v>
      </c>
      <c r="H1260" s="6">
        <v>30692.5</v>
      </c>
      <c r="K1260" s="31">
        <f t="shared" si="19"/>
        <v>2.4390243902439025E-2</v>
      </c>
    </row>
    <row r="1261" spans="1:11" ht="9" customHeight="1" x14ac:dyDescent="0.2">
      <c r="A1261" s="3" t="s">
        <v>5948</v>
      </c>
      <c r="B1261" s="3" t="s">
        <v>5949</v>
      </c>
      <c r="C1261" s="3" t="s">
        <v>5110</v>
      </c>
      <c r="D1261" s="3" t="s">
        <v>5895</v>
      </c>
      <c r="E1261" s="12">
        <v>3</v>
      </c>
      <c r="F1261" s="4">
        <v>18</v>
      </c>
      <c r="G1261" s="4">
        <v>0</v>
      </c>
      <c r="H1261" s="5">
        <v>0</v>
      </c>
      <c r="K1261" s="31">
        <f t="shared" si="19"/>
        <v>0.16666666666666666</v>
      </c>
    </row>
    <row r="1262" spans="1:11" ht="9" customHeight="1" x14ac:dyDescent="0.2">
      <c r="A1262" s="3" t="s">
        <v>5950</v>
      </c>
      <c r="B1262" s="3" t="s">
        <v>5951</v>
      </c>
      <c r="C1262" s="3" t="s">
        <v>5110</v>
      </c>
      <c r="D1262" s="3" t="s">
        <v>5895</v>
      </c>
      <c r="E1262" s="12">
        <v>1</v>
      </c>
      <c r="F1262" s="4">
        <v>22</v>
      </c>
      <c r="G1262" s="4">
        <v>1</v>
      </c>
      <c r="H1262" s="6">
        <v>7673.12</v>
      </c>
      <c r="K1262" s="31">
        <f t="shared" si="19"/>
        <v>4.5454545454545456E-2</v>
      </c>
    </row>
    <row r="1263" spans="1:11" ht="9" customHeight="1" x14ac:dyDescent="0.2">
      <c r="A1263" s="3" t="s">
        <v>5952</v>
      </c>
      <c r="B1263" s="3" t="s">
        <v>5953</v>
      </c>
      <c r="C1263" s="3" t="s">
        <v>5110</v>
      </c>
      <c r="D1263" s="3" t="s">
        <v>5895</v>
      </c>
      <c r="E1263" s="12">
        <v>11</v>
      </c>
      <c r="F1263" s="4">
        <v>31</v>
      </c>
      <c r="G1263" s="4">
        <v>0</v>
      </c>
      <c r="H1263" s="5">
        <v>0</v>
      </c>
      <c r="K1263" s="31">
        <f t="shared" si="19"/>
        <v>0.35483870967741937</v>
      </c>
    </row>
    <row r="1264" spans="1:11" ht="9" customHeight="1" x14ac:dyDescent="0.2">
      <c r="A1264" s="3" t="s">
        <v>5954</v>
      </c>
      <c r="B1264" s="3" t="s">
        <v>5955</v>
      </c>
      <c r="C1264" s="3" t="s">
        <v>5110</v>
      </c>
      <c r="D1264" s="3" t="s">
        <v>5895</v>
      </c>
      <c r="E1264" s="12">
        <v>52</v>
      </c>
      <c r="F1264" s="4">
        <v>337</v>
      </c>
      <c r="G1264" s="4">
        <v>5</v>
      </c>
      <c r="H1264" s="6">
        <v>38365.620000000003</v>
      </c>
      <c r="K1264" s="31">
        <f t="shared" si="19"/>
        <v>0.1543026706231454</v>
      </c>
    </row>
    <row r="1265" spans="1:11" ht="9" customHeight="1" x14ac:dyDescent="0.2">
      <c r="A1265" s="3" t="s">
        <v>5956</v>
      </c>
      <c r="B1265" s="3" t="s">
        <v>5957</v>
      </c>
      <c r="C1265" s="3" t="s">
        <v>5110</v>
      </c>
      <c r="D1265" s="3" t="s">
        <v>5895</v>
      </c>
      <c r="E1265" s="12">
        <v>11</v>
      </c>
      <c r="F1265" s="4">
        <v>37</v>
      </c>
      <c r="G1265" s="4">
        <v>0</v>
      </c>
      <c r="H1265" s="5">
        <v>0</v>
      </c>
      <c r="K1265" s="31">
        <f t="shared" si="19"/>
        <v>0.29729729729729731</v>
      </c>
    </row>
    <row r="1266" spans="1:11" ht="9" customHeight="1" x14ac:dyDescent="0.2">
      <c r="A1266" s="3" t="s">
        <v>5958</v>
      </c>
      <c r="B1266" s="3" t="s">
        <v>5959</v>
      </c>
      <c r="C1266" s="3" t="s">
        <v>5110</v>
      </c>
      <c r="D1266" s="3" t="s">
        <v>5895</v>
      </c>
      <c r="E1266" s="12">
        <v>1</v>
      </c>
      <c r="F1266" s="4">
        <v>13</v>
      </c>
      <c r="G1266" s="4">
        <v>0</v>
      </c>
      <c r="H1266" s="5">
        <v>0</v>
      </c>
      <c r="K1266" s="31">
        <f t="shared" si="19"/>
        <v>7.6923076923076927E-2</v>
      </c>
    </row>
    <row r="1267" spans="1:11" ht="9" customHeight="1" x14ac:dyDescent="0.2">
      <c r="A1267" s="3" t="s">
        <v>5960</v>
      </c>
      <c r="B1267" s="3" t="s">
        <v>5961</v>
      </c>
      <c r="C1267" s="3" t="s">
        <v>5110</v>
      </c>
      <c r="D1267" s="3" t="s">
        <v>5895</v>
      </c>
      <c r="E1267" s="12">
        <v>4</v>
      </c>
      <c r="F1267" s="4">
        <v>189</v>
      </c>
      <c r="G1267" s="4">
        <v>8</v>
      </c>
      <c r="H1267" s="6">
        <v>61385</v>
      </c>
      <c r="K1267" s="31">
        <f t="shared" si="19"/>
        <v>2.1164021164021163E-2</v>
      </c>
    </row>
    <row r="1268" spans="1:11" ht="9" customHeight="1" x14ac:dyDescent="0.2">
      <c r="A1268" s="3" t="s">
        <v>5962</v>
      </c>
      <c r="B1268" s="3" t="s">
        <v>5963</v>
      </c>
      <c r="C1268" s="3" t="s">
        <v>5110</v>
      </c>
      <c r="D1268" s="3" t="s">
        <v>5895</v>
      </c>
      <c r="E1268" s="12">
        <v>2</v>
      </c>
      <c r="F1268" s="4">
        <v>71</v>
      </c>
      <c r="G1268" s="4">
        <v>2</v>
      </c>
      <c r="H1268" s="6">
        <v>15346.25</v>
      </c>
      <c r="K1268" s="31">
        <f t="shared" si="19"/>
        <v>2.8169014084507043E-2</v>
      </c>
    </row>
    <row r="1269" spans="1:11" ht="9" customHeight="1" x14ac:dyDescent="0.2">
      <c r="A1269" s="3" t="s">
        <v>5964</v>
      </c>
      <c r="B1269" s="3" t="s">
        <v>5965</v>
      </c>
      <c r="C1269" s="3" t="s">
        <v>5110</v>
      </c>
      <c r="D1269" s="3" t="s">
        <v>5895</v>
      </c>
      <c r="E1269" s="12">
        <v>0</v>
      </c>
      <c r="F1269" s="4">
        <v>7</v>
      </c>
      <c r="G1269" s="4">
        <v>1</v>
      </c>
      <c r="H1269" s="6">
        <v>7673.12</v>
      </c>
      <c r="K1269" s="31">
        <f t="shared" si="19"/>
        <v>0</v>
      </c>
    </row>
    <row r="1270" spans="1:11" ht="9" customHeight="1" x14ac:dyDescent="0.2">
      <c r="A1270" s="3" t="s">
        <v>5966</v>
      </c>
      <c r="B1270" s="3" t="s">
        <v>5967</v>
      </c>
      <c r="C1270" s="3" t="s">
        <v>5110</v>
      </c>
      <c r="D1270" s="3" t="s">
        <v>5895</v>
      </c>
      <c r="E1270" s="12">
        <v>2</v>
      </c>
      <c r="F1270" s="4">
        <v>32</v>
      </c>
      <c r="G1270" s="4">
        <v>1</v>
      </c>
      <c r="H1270" s="6">
        <v>7673.12</v>
      </c>
      <c r="K1270" s="31">
        <f t="shared" si="19"/>
        <v>6.25E-2</v>
      </c>
    </row>
    <row r="1271" spans="1:11" ht="9" customHeight="1" x14ac:dyDescent="0.2">
      <c r="A1271" s="3" t="s">
        <v>5968</v>
      </c>
      <c r="B1271" s="3" t="s">
        <v>5969</v>
      </c>
      <c r="C1271" s="3" t="s">
        <v>5110</v>
      </c>
      <c r="D1271" s="3" t="s">
        <v>5895</v>
      </c>
      <c r="E1271" s="12">
        <v>84</v>
      </c>
      <c r="F1271" s="4">
        <v>1039</v>
      </c>
      <c r="G1271" s="4">
        <v>28</v>
      </c>
      <c r="H1271" s="6">
        <v>214847.5</v>
      </c>
      <c r="K1271" s="31">
        <f t="shared" si="19"/>
        <v>8.0846968238691044E-2</v>
      </c>
    </row>
    <row r="1272" spans="1:11" ht="9" customHeight="1" x14ac:dyDescent="0.2">
      <c r="A1272" s="3" t="s">
        <v>5970</v>
      </c>
      <c r="B1272" s="3" t="s">
        <v>5971</v>
      </c>
      <c r="C1272" s="3" t="s">
        <v>5110</v>
      </c>
      <c r="D1272" s="3" t="s">
        <v>5895</v>
      </c>
      <c r="E1272" s="12">
        <v>1</v>
      </c>
      <c r="F1272" s="4">
        <v>32</v>
      </c>
      <c r="G1272" s="4">
        <v>1</v>
      </c>
      <c r="H1272" s="6">
        <v>7673.12</v>
      </c>
      <c r="K1272" s="31">
        <f t="shared" si="19"/>
        <v>3.125E-2</v>
      </c>
    </row>
    <row r="1273" spans="1:11" ht="9" customHeight="1" x14ac:dyDescent="0.2">
      <c r="A1273" s="3" t="s">
        <v>5972</v>
      </c>
      <c r="B1273" s="3" t="s">
        <v>5973</v>
      </c>
      <c r="C1273" s="3" t="s">
        <v>5110</v>
      </c>
      <c r="D1273" s="3" t="s">
        <v>5895</v>
      </c>
      <c r="E1273" s="12">
        <v>3</v>
      </c>
      <c r="F1273" s="4">
        <v>95</v>
      </c>
      <c r="G1273" s="4">
        <v>3</v>
      </c>
      <c r="H1273" s="6">
        <v>23019.37</v>
      </c>
      <c r="K1273" s="31">
        <f t="shared" si="19"/>
        <v>3.1578947368421054E-2</v>
      </c>
    </row>
    <row r="1274" spans="1:11" ht="9" customHeight="1" x14ac:dyDescent="0.2">
      <c r="A1274" s="3" t="s">
        <v>5974</v>
      </c>
      <c r="B1274" s="3" t="s">
        <v>5975</v>
      </c>
      <c r="C1274" s="3" t="s">
        <v>5110</v>
      </c>
      <c r="D1274" s="3" t="s">
        <v>5895</v>
      </c>
      <c r="E1274" s="12">
        <v>1</v>
      </c>
      <c r="F1274" s="4">
        <v>36</v>
      </c>
      <c r="G1274" s="4">
        <v>1</v>
      </c>
      <c r="H1274" s="6">
        <v>7673.12</v>
      </c>
      <c r="K1274" s="31">
        <f t="shared" si="19"/>
        <v>2.7777777777777776E-2</v>
      </c>
    </row>
    <row r="1275" spans="1:11" ht="9" customHeight="1" x14ac:dyDescent="0.2">
      <c r="A1275" s="3" t="s">
        <v>5976</v>
      </c>
      <c r="B1275" s="3" t="s">
        <v>5977</v>
      </c>
      <c r="C1275" s="3" t="s">
        <v>5110</v>
      </c>
      <c r="D1275" s="3" t="s">
        <v>5895</v>
      </c>
      <c r="E1275" s="12">
        <v>1</v>
      </c>
      <c r="F1275" s="4">
        <v>35</v>
      </c>
      <c r="G1275" s="4">
        <v>1</v>
      </c>
      <c r="H1275" s="6">
        <v>7673.12</v>
      </c>
      <c r="K1275" s="31">
        <f t="shared" si="19"/>
        <v>2.8571428571428571E-2</v>
      </c>
    </row>
    <row r="1276" spans="1:11" ht="9" customHeight="1" x14ac:dyDescent="0.2">
      <c r="A1276" s="3" t="s">
        <v>5978</v>
      </c>
      <c r="B1276" s="3" t="s">
        <v>5979</v>
      </c>
      <c r="C1276" s="3" t="s">
        <v>5110</v>
      </c>
      <c r="D1276" s="3" t="s">
        <v>5895</v>
      </c>
      <c r="E1276" s="12">
        <v>0</v>
      </c>
      <c r="F1276" s="4">
        <v>14</v>
      </c>
      <c r="G1276" s="4">
        <v>1</v>
      </c>
      <c r="H1276" s="6">
        <v>7673.12</v>
      </c>
      <c r="K1276" s="31">
        <f t="shared" si="19"/>
        <v>0</v>
      </c>
    </row>
    <row r="1277" spans="1:11" ht="9" customHeight="1" x14ac:dyDescent="0.2">
      <c r="A1277" s="3" t="s">
        <v>5980</v>
      </c>
      <c r="B1277" s="3" t="s">
        <v>5981</v>
      </c>
      <c r="C1277" s="3" t="s">
        <v>5110</v>
      </c>
      <c r="D1277" s="3" t="s">
        <v>5895</v>
      </c>
      <c r="E1277" s="12">
        <v>6</v>
      </c>
      <c r="F1277" s="4">
        <v>83</v>
      </c>
      <c r="G1277" s="4">
        <v>2</v>
      </c>
      <c r="H1277" s="6">
        <v>15346.25</v>
      </c>
      <c r="K1277" s="31">
        <f t="shared" si="19"/>
        <v>7.2289156626506021E-2</v>
      </c>
    </row>
    <row r="1278" spans="1:11" ht="9" customHeight="1" x14ac:dyDescent="0.2">
      <c r="A1278" s="3" t="s">
        <v>5982</v>
      </c>
      <c r="B1278" s="3" t="s">
        <v>5983</v>
      </c>
      <c r="C1278" s="3" t="s">
        <v>5110</v>
      </c>
      <c r="D1278" s="3" t="s">
        <v>5895</v>
      </c>
      <c r="E1278" s="12">
        <v>0</v>
      </c>
      <c r="F1278" s="4">
        <v>16</v>
      </c>
      <c r="G1278" s="4">
        <v>1</v>
      </c>
      <c r="H1278" s="6">
        <v>7673.12</v>
      </c>
      <c r="K1278" s="31">
        <f t="shared" si="19"/>
        <v>0</v>
      </c>
    </row>
    <row r="1279" spans="1:11" ht="9" customHeight="1" x14ac:dyDescent="0.2">
      <c r="A1279" s="3" t="s">
        <v>5984</v>
      </c>
      <c r="B1279" s="3" t="s">
        <v>5985</v>
      </c>
      <c r="C1279" s="3" t="s">
        <v>5110</v>
      </c>
      <c r="D1279" s="3" t="s">
        <v>5895</v>
      </c>
      <c r="E1279" s="12">
        <v>1</v>
      </c>
      <c r="F1279" s="4">
        <v>13</v>
      </c>
      <c r="G1279" s="4">
        <v>1</v>
      </c>
      <c r="H1279" s="6">
        <v>7673.12</v>
      </c>
      <c r="K1279" s="31">
        <f t="shared" si="19"/>
        <v>7.6923076923076927E-2</v>
      </c>
    </row>
    <row r="1280" spans="1:11" ht="9" customHeight="1" x14ac:dyDescent="0.2">
      <c r="A1280" s="3" t="s">
        <v>5986</v>
      </c>
      <c r="B1280" s="3" t="s">
        <v>5987</v>
      </c>
      <c r="C1280" s="3" t="s">
        <v>5110</v>
      </c>
      <c r="D1280" s="3" t="s">
        <v>5895</v>
      </c>
      <c r="E1280" s="12">
        <v>3</v>
      </c>
      <c r="F1280" s="4">
        <v>69</v>
      </c>
      <c r="G1280" s="4">
        <v>2</v>
      </c>
      <c r="H1280" s="6">
        <v>15346.25</v>
      </c>
      <c r="K1280" s="31">
        <f t="shared" si="19"/>
        <v>4.3478260869565216E-2</v>
      </c>
    </row>
    <row r="1281" spans="1:11" ht="9" customHeight="1" x14ac:dyDescent="0.2">
      <c r="A1281" s="3" t="s">
        <v>5988</v>
      </c>
      <c r="B1281" s="3" t="s">
        <v>5989</v>
      </c>
      <c r="C1281" s="3" t="s">
        <v>5110</v>
      </c>
      <c r="D1281" s="3" t="s">
        <v>5895</v>
      </c>
      <c r="E1281" s="12">
        <v>5</v>
      </c>
      <c r="F1281" s="4">
        <v>52</v>
      </c>
      <c r="G1281" s="4">
        <v>1</v>
      </c>
      <c r="H1281" s="6">
        <v>7673.12</v>
      </c>
      <c r="K1281" s="31">
        <f t="shared" si="19"/>
        <v>9.6153846153846159E-2</v>
      </c>
    </row>
    <row r="1282" spans="1:11" ht="9" customHeight="1" x14ac:dyDescent="0.2">
      <c r="A1282" s="3" t="s">
        <v>5990</v>
      </c>
      <c r="B1282" s="3" t="s">
        <v>5991</v>
      </c>
      <c r="C1282" s="3" t="s">
        <v>5110</v>
      </c>
      <c r="D1282" s="3" t="s">
        <v>5895</v>
      </c>
      <c r="E1282" s="12">
        <v>1</v>
      </c>
      <c r="F1282" s="4">
        <v>9</v>
      </c>
      <c r="G1282" s="4">
        <v>1</v>
      </c>
      <c r="H1282" s="6">
        <v>7673.13</v>
      </c>
      <c r="K1282" s="31">
        <f t="shared" si="19"/>
        <v>0.1111111111111111</v>
      </c>
    </row>
    <row r="1283" spans="1:11" ht="9" customHeight="1" x14ac:dyDescent="0.2">
      <c r="A1283" s="3" t="s">
        <v>5992</v>
      </c>
      <c r="B1283" s="3" t="s">
        <v>5993</v>
      </c>
      <c r="C1283" s="3" t="s">
        <v>5110</v>
      </c>
      <c r="D1283" s="3" t="s">
        <v>5895</v>
      </c>
      <c r="E1283" s="12">
        <v>0</v>
      </c>
      <c r="F1283" s="4">
        <v>8</v>
      </c>
      <c r="G1283" s="4">
        <v>1</v>
      </c>
      <c r="H1283" s="6">
        <v>7673.13</v>
      </c>
      <c r="K1283" s="31">
        <f t="shared" ref="K1283:K1346" si="20">E1283/F1283</f>
        <v>0</v>
      </c>
    </row>
    <row r="1284" spans="1:11" ht="9" customHeight="1" x14ac:dyDescent="0.2">
      <c r="A1284" s="3" t="s">
        <v>5994</v>
      </c>
      <c r="B1284" s="3" t="s">
        <v>5995</v>
      </c>
      <c r="C1284" s="3" t="s">
        <v>5110</v>
      </c>
      <c r="D1284" s="3" t="s">
        <v>5895</v>
      </c>
      <c r="E1284" s="12">
        <v>111</v>
      </c>
      <c r="F1284" s="4">
        <v>943</v>
      </c>
      <c r="G1284" s="4">
        <v>20</v>
      </c>
      <c r="H1284" s="6">
        <v>153462.5</v>
      </c>
      <c r="K1284" s="31">
        <f t="shared" si="20"/>
        <v>0.11770943796394485</v>
      </c>
    </row>
    <row r="1285" spans="1:11" ht="9" customHeight="1" x14ac:dyDescent="0.2">
      <c r="A1285" s="3" t="s">
        <v>5996</v>
      </c>
      <c r="B1285" s="3" t="s">
        <v>5997</v>
      </c>
      <c r="C1285" s="3" t="s">
        <v>5110</v>
      </c>
      <c r="D1285" s="3" t="s">
        <v>5895</v>
      </c>
      <c r="E1285" s="12">
        <v>2</v>
      </c>
      <c r="F1285" s="4">
        <v>22</v>
      </c>
      <c r="G1285" s="4">
        <v>1</v>
      </c>
      <c r="H1285" s="6">
        <v>7673.12</v>
      </c>
      <c r="K1285" s="31">
        <f t="shared" si="20"/>
        <v>9.0909090909090912E-2</v>
      </c>
    </row>
    <row r="1286" spans="1:11" ht="9" customHeight="1" x14ac:dyDescent="0.2">
      <c r="A1286" s="3" t="s">
        <v>5998</v>
      </c>
      <c r="B1286" s="3" t="s">
        <v>5999</v>
      </c>
      <c r="C1286" s="3" t="s">
        <v>5110</v>
      </c>
      <c r="D1286" s="3" t="s">
        <v>5895</v>
      </c>
      <c r="E1286" s="12">
        <v>65</v>
      </c>
      <c r="F1286" s="4">
        <v>327</v>
      </c>
      <c r="G1286" s="4">
        <v>3</v>
      </c>
      <c r="H1286" s="6">
        <v>23019.37</v>
      </c>
      <c r="K1286" s="31">
        <f t="shared" si="20"/>
        <v>0.19877675840978593</v>
      </c>
    </row>
    <row r="1287" spans="1:11" ht="9" customHeight="1" x14ac:dyDescent="0.2">
      <c r="A1287" s="3" t="s">
        <v>6000</v>
      </c>
      <c r="B1287" s="3" t="s">
        <v>6001</v>
      </c>
      <c r="C1287" s="3" t="s">
        <v>5110</v>
      </c>
      <c r="D1287" s="3" t="s">
        <v>5895</v>
      </c>
      <c r="E1287" s="12">
        <v>0</v>
      </c>
      <c r="F1287" s="4">
        <v>21</v>
      </c>
      <c r="G1287" s="4">
        <v>1</v>
      </c>
      <c r="H1287" s="6">
        <v>7673.12</v>
      </c>
      <c r="K1287" s="31">
        <f t="shared" si="20"/>
        <v>0</v>
      </c>
    </row>
    <row r="1288" spans="1:11" ht="9" customHeight="1" x14ac:dyDescent="0.2">
      <c r="A1288" s="3" t="s">
        <v>6002</v>
      </c>
      <c r="B1288" s="3" t="s">
        <v>6003</v>
      </c>
      <c r="C1288" s="3" t="s">
        <v>5110</v>
      </c>
      <c r="D1288" s="3" t="s">
        <v>5895</v>
      </c>
      <c r="E1288" s="12">
        <v>1</v>
      </c>
      <c r="F1288" s="4">
        <v>25</v>
      </c>
      <c r="G1288" s="4">
        <v>1</v>
      </c>
      <c r="H1288" s="6">
        <v>7673.12</v>
      </c>
      <c r="K1288" s="31">
        <f t="shared" si="20"/>
        <v>0.04</v>
      </c>
    </row>
    <row r="1289" spans="1:11" ht="9" customHeight="1" x14ac:dyDescent="0.2">
      <c r="A1289" s="3" t="s">
        <v>6004</v>
      </c>
      <c r="B1289" s="3" t="s">
        <v>6005</v>
      </c>
      <c r="C1289" s="3" t="s">
        <v>5110</v>
      </c>
      <c r="D1289" s="3" t="s">
        <v>5895</v>
      </c>
      <c r="E1289" s="12">
        <v>21</v>
      </c>
      <c r="F1289" s="4">
        <v>103</v>
      </c>
      <c r="G1289" s="4">
        <v>1</v>
      </c>
      <c r="H1289" s="6">
        <v>7673.12</v>
      </c>
      <c r="K1289" s="31">
        <f t="shared" si="20"/>
        <v>0.20388349514563106</v>
      </c>
    </row>
    <row r="1290" spans="1:11" ht="9" customHeight="1" x14ac:dyDescent="0.2">
      <c r="A1290" s="3" t="s">
        <v>6006</v>
      </c>
      <c r="B1290" s="3" t="s">
        <v>6007</v>
      </c>
      <c r="C1290" s="3" t="s">
        <v>5110</v>
      </c>
      <c r="D1290" s="3" t="s">
        <v>5895</v>
      </c>
      <c r="E1290" s="12">
        <v>13</v>
      </c>
      <c r="F1290" s="4">
        <v>251</v>
      </c>
      <c r="G1290" s="4">
        <v>7</v>
      </c>
      <c r="H1290" s="6">
        <v>53711.87</v>
      </c>
      <c r="K1290" s="31">
        <f t="shared" si="20"/>
        <v>5.1792828685258967E-2</v>
      </c>
    </row>
    <row r="1291" spans="1:11" ht="9" customHeight="1" x14ac:dyDescent="0.2">
      <c r="A1291" s="3" t="s">
        <v>6008</v>
      </c>
      <c r="B1291" s="3" t="s">
        <v>6009</v>
      </c>
      <c r="C1291" s="3" t="s">
        <v>5110</v>
      </c>
      <c r="D1291" s="3" t="s">
        <v>5895</v>
      </c>
      <c r="E1291" s="12">
        <v>1</v>
      </c>
      <c r="F1291" s="4">
        <v>22</v>
      </c>
      <c r="G1291" s="4">
        <v>1</v>
      </c>
      <c r="H1291" s="6">
        <v>7673.12</v>
      </c>
      <c r="K1291" s="31">
        <f t="shared" si="20"/>
        <v>4.5454545454545456E-2</v>
      </c>
    </row>
    <row r="1292" spans="1:11" ht="9" customHeight="1" x14ac:dyDescent="0.2">
      <c r="A1292" s="3" t="s">
        <v>6010</v>
      </c>
      <c r="B1292" s="3" t="s">
        <v>6011</v>
      </c>
      <c r="C1292" s="3" t="s">
        <v>5110</v>
      </c>
      <c r="D1292" s="3" t="s">
        <v>5895</v>
      </c>
      <c r="E1292" s="12">
        <v>2</v>
      </c>
      <c r="F1292" s="4">
        <v>31</v>
      </c>
      <c r="G1292" s="4">
        <v>2</v>
      </c>
      <c r="H1292" s="6">
        <v>15346.25</v>
      </c>
      <c r="K1292" s="31">
        <f t="shared" si="20"/>
        <v>6.4516129032258063E-2</v>
      </c>
    </row>
    <row r="1293" spans="1:11" ht="9" customHeight="1" x14ac:dyDescent="0.2">
      <c r="A1293" s="3" t="s">
        <v>6012</v>
      </c>
      <c r="B1293" s="3" t="s">
        <v>6013</v>
      </c>
      <c r="C1293" s="3" t="s">
        <v>5110</v>
      </c>
      <c r="D1293" s="3" t="s">
        <v>5895</v>
      </c>
      <c r="E1293" s="12">
        <v>15</v>
      </c>
      <c r="F1293" s="4">
        <v>16</v>
      </c>
      <c r="G1293" s="4">
        <v>0</v>
      </c>
      <c r="H1293" s="5">
        <v>0</v>
      </c>
      <c r="K1293" s="31">
        <f t="shared" si="20"/>
        <v>0.9375</v>
      </c>
    </row>
    <row r="1294" spans="1:11" ht="9" customHeight="1" x14ac:dyDescent="0.2">
      <c r="A1294" s="3" t="s">
        <v>6014</v>
      </c>
      <c r="B1294" s="3" t="s">
        <v>6015</v>
      </c>
      <c r="C1294" s="3" t="s">
        <v>5110</v>
      </c>
      <c r="D1294" s="3" t="s">
        <v>5895</v>
      </c>
      <c r="E1294" s="12">
        <v>1</v>
      </c>
      <c r="F1294" s="4">
        <v>25</v>
      </c>
      <c r="G1294" s="4">
        <v>1</v>
      </c>
      <c r="H1294" s="6">
        <v>7673.12</v>
      </c>
      <c r="K1294" s="31">
        <f t="shared" si="20"/>
        <v>0.04</v>
      </c>
    </row>
    <row r="1295" spans="1:11" ht="9" customHeight="1" x14ac:dyDescent="0.2">
      <c r="A1295" s="3" t="s">
        <v>6016</v>
      </c>
      <c r="B1295" s="3" t="s">
        <v>6017</v>
      </c>
      <c r="C1295" s="3" t="s">
        <v>5110</v>
      </c>
      <c r="D1295" s="3" t="s">
        <v>5895</v>
      </c>
      <c r="E1295" s="12">
        <v>1</v>
      </c>
      <c r="F1295" s="4">
        <v>15</v>
      </c>
      <c r="G1295" s="4">
        <v>1</v>
      </c>
      <c r="H1295" s="6">
        <v>7673.12</v>
      </c>
      <c r="K1295" s="31">
        <f t="shared" si="20"/>
        <v>6.6666666666666666E-2</v>
      </c>
    </row>
    <row r="1296" spans="1:11" ht="9" customHeight="1" x14ac:dyDescent="0.2">
      <c r="A1296" s="3" t="s">
        <v>6018</v>
      </c>
      <c r="B1296" s="3" t="s">
        <v>6019</v>
      </c>
      <c r="C1296" s="3" t="s">
        <v>5110</v>
      </c>
      <c r="D1296" s="3" t="s">
        <v>5895</v>
      </c>
      <c r="E1296" s="12">
        <v>0</v>
      </c>
      <c r="F1296" s="4">
        <v>6</v>
      </c>
      <c r="G1296" s="4">
        <v>1</v>
      </c>
      <c r="H1296" s="6">
        <v>7673.12</v>
      </c>
      <c r="K1296" s="31">
        <f t="shared" si="20"/>
        <v>0</v>
      </c>
    </row>
    <row r="1297" spans="1:11" ht="9" customHeight="1" x14ac:dyDescent="0.2">
      <c r="A1297" s="3" t="s">
        <v>6020</v>
      </c>
      <c r="B1297" s="3" t="s">
        <v>6021</v>
      </c>
      <c r="C1297" s="3" t="s">
        <v>5110</v>
      </c>
      <c r="D1297" s="3" t="s">
        <v>5895</v>
      </c>
      <c r="E1297" s="12">
        <v>0</v>
      </c>
      <c r="F1297" s="4">
        <v>37</v>
      </c>
      <c r="G1297" s="4">
        <v>2</v>
      </c>
      <c r="H1297" s="6">
        <v>15346.25</v>
      </c>
      <c r="K1297" s="31">
        <f t="shared" si="20"/>
        <v>0</v>
      </c>
    </row>
    <row r="1298" spans="1:11" ht="9" customHeight="1" x14ac:dyDescent="0.2">
      <c r="A1298" s="3" t="s">
        <v>6022</v>
      </c>
      <c r="B1298" s="3" t="s">
        <v>6023</v>
      </c>
      <c r="C1298" s="3" t="s">
        <v>5110</v>
      </c>
      <c r="D1298" s="3" t="s">
        <v>5895</v>
      </c>
      <c r="E1298" s="12">
        <v>0</v>
      </c>
      <c r="F1298" s="4">
        <v>15</v>
      </c>
      <c r="G1298" s="4">
        <v>1</v>
      </c>
      <c r="H1298" s="6">
        <v>7673.12</v>
      </c>
      <c r="K1298" s="31">
        <f t="shared" si="20"/>
        <v>0</v>
      </c>
    </row>
    <row r="1299" spans="1:11" ht="9" customHeight="1" x14ac:dyDescent="0.2">
      <c r="A1299" s="3" t="s">
        <v>6024</v>
      </c>
      <c r="B1299" s="3" t="s">
        <v>6025</v>
      </c>
      <c r="C1299" s="3" t="s">
        <v>5110</v>
      </c>
      <c r="D1299" s="3" t="s">
        <v>5895</v>
      </c>
      <c r="E1299" s="12">
        <v>1</v>
      </c>
      <c r="F1299" s="4">
        <v>6</v>
      </c>
      <c r="G1299" s="4">
        <v>0</v>
      </c>
      <c r="H1299" s="5">
        <v>0</v>
      </c>
      <c r="K1299" s="31">
        <f t="shared" si="20"/>
        <v>0.16666666666666666</v>
      </c>
    </row>
    <row r="1300" spans="1:11" ht="9" customHeight="1" x14ac:dyDescent="0.2">
      <c r="A1300" s="3" t="s">
        <v>6026</v>
      </c>
      <c r="B1300" s="3" t="s">
        <v>6027</v>
      </c>
      <c r="C1300" s="3" t="s">
        <v>5110</v>
      </c>
      <c r="D1300" s="3" t="s">
        <v>5895</v>
      </c>
      <c r="E1300" s="12">
        <v>12</v>
      </c>
      <c r="F1300" s="4">
        <v>97</v>
      </c>
      <c r="G1300" s="4">
        <v>2</v>
      </c>
      <c r="H1300" s="6">
        <v>15346.25</v>
      </c>
      <c r="K1300" s="31">
        <f t="shared" si="20"/>
        <v>0.12371134020618557</v>
      </c>
    </row>
    <row r="1301" spans="1:11" ht="9" customHeight="1" x14ac:dyDescent="0.2">
      <c r="A1301" s="3" t="s">
        <v>6028</v>
      </c>
      <c r="B1301" s="3" t="s">
        <v>6029</v>
      </c>
      <c r="C1301" s="3" t="s">
        <v>5110</v>
      </c>
      <c r="D1301" s="3" t="s">
        <v>5895</v>
      </c>
      <c r="E1301" s="12">
        <v>75</v>
      </c>
      <c r="F1301" s="4">
        <v>520</v>
      </c>
      <c r="G1301" s="4">
        <v>9</v>
      </c>
      <c r="H1301" s="6">
        <v>69058.12</v>
      </c>
      <c r="K1301" s="31">
        <f t="shared" si="20"/>
        <v>0.14423076923076922</v>
      </c>
    </row>
    <row r="1302" spans="1:11" ht="9" customHeight="1" x14ac:dyDescent="0.2">
      <c r="A1302" s="3" t="s">
        <v>6030</v>
      </c>
      <c r="B1302" s="3" t="s">
        <v>6031</v>
      </c>
      <c r="C1302" s="3" t="s">
        <v>5110</v>
      </c>
      <c r="D1302" s="3" t="s">
        <v>5895</v>
      </c>
      <c r="E1302" s="12">
        <v>1</v>
      </c>
      <c r="F1302" s="4">
        <v>43</v>
      </c>
      <c r="G1302" s="4">
        <v>1</v>
      </c>
      <c r="H1302" s="6">
        <v>7673.12</v>
      </c>
      <c r="K1302" s="31">
        <f t="shared" si="20"/>
        <v>2.3255813953488372E-2</v>
      </c>
    </row>
    <row r="1303" spans="1:11" ht="9" customHeight="1" x14ac:dyDescent="0.2">
      <c r="A1303" s="3" t="s">
        <v>6032</v>
      </c>
      <c r="B1303" s="3" t="s">
        <v>6033</v>
      </c>
      <c r="C1303" s="3" t="s">
        <v>5110</v>
      </c>
      <c r="D1303" s="3" t="s">
        <v>5895</v>
      </c>
      <c r="E1303" s="12">
        <v>1</v>
      </c>
      <c r="F1303" s="4">
        <v>31</v>
      </c>
      <c r="G1303" s="4">
        <v>1</v>
      </c>
      <c r="H1303" s="6">
        <v>7673.12</v>
      </c>
      <c r="K1303" s="31">
        <f t="shared" si="20"/>
        <v>3.2258064516129031E-2</v>
      </c>
    </row>
    <row r="1304" spans="1:11" ht="9" customHeight="1" x14ac:dyDescent="0.2">
      <c r="A1304" s="3" t="s">
        <v>6034</v>
      </c>
      <c r="B1304" s="3" t="s">
        <v>6035</v>
      </c>
      <c r="C1304" s="3" t="s">
        <v>5110</v>
      </c>
      <c r="D1304" s="3" t="s">
        <v>5895</v>
      </c>
      <c r="E1304" s="12">
        <v>80</v>
      </c>
      <c r="F1304" s="4">
        <v>33</v>
      </c>
      <c r="G1304" s="4">
        <v>0</v>
      </c>
      <c r="H1304" s="5">
        <v>0</v>
      </c>
      <c r="K1304" s="31">
        <f t="shared" si="20"/>
        <v>2.4242424242424243</v>
      </c>
    </row>
    <row r="1305" spans="1:11" ht="9" customHeight="1" x14ac:dyDescent="0.2">
      <c r="A1305" s="3" t="s">
        <v>6036</v>
      </c>
      <c r="B1305" s="3" t="s">
        <v>6037</v>
      </c>
      <c r="C1305" s="3" t="s">
        <v>5110</v>
      </c>
      <c r="D1305" s="3" t="s">
        <v>5895</v>
      </c>
      <c r="E1305" s="12">
        <v>3</v>
      </c>
      <c r="F1305" s="4">
        <v>16</v>
      </c>
      <c r="G1305" s="4">
        <v>0</v>
      </c>
      <c r="H1305" s="5">
        <v>0</v>
      </c>
      <c r="K1305" s="31">
        <f t="shared" si="20"/>
        <v>0.1875</v>
      </c>
    </row>
    <row r="1306" spans="1:11" ht="9" customHeight="1" x14ac:dyDescent="0.2">
      <c r="A1306" s="3" t="s">
        <v>6038</v>
      </c>
      <c r="B1306" s="3" t="s">
        <v>6039</v>
      </c>
      <c r="C1306" s="3" t="s">
        <v>5110</v>
      </c>
      <c r="D1306" s="3" t="s">
        <v>5895</v>
      </c>
      <c r="E1306" s="12">
        <v>1</v>
      </c>
      <c r="F1306" s="4">
        <v>50</v>
      </c>
      <c r="G1306" s="4">
        <v>1</v>
      </c>
      <c r="H1306" s="6">
        <v>7673.12</v>
      </c>
      <c r="K1306" s="31">
        <f t="shared" si="20"/>
        <v>0.02</v>
      </c>
    </row>
    <row r="1307" spans="1:11" ht="9" customHeight="1" x14ac:dyDescent="0.2">
      <c r="A1307" s="3" t="s">
        <v>6040</v>
      </c>
      <c r="B1307" s="3" t="s">
        <v>6041</v>
      </c>
      <c r="C1307" s="3" t="s">
        <v>5110</v>
      </c>
      <c r="D1307" s="3" t="s">
        <v>5895</v>
      </c>
      <c r="E1307" s="12">
        <v>24</v>
      </c>
      <c r="F1307" s="4">
        <v>317</v>
      </c>
      <c r="G1307" s="4">
        <v>8</v>
      </c>
      <c r="H1307" s="6">
        <v>61385</v>
      </c>
      <c r="K1307" s="31">
        <f t="shared" si="20"/>
        <v>7.5709779179810727E-2</v>
      </c>
    </row>
    <row r="1308" spans="1:11" ht="9" customHeight="1" x14ac:dyDescent="0.2">
      <c r="A1308" s="3" t="s">
        <v>6042</v>
      </c>
      <c r="B1308" s="3" t="s">
        <v>6043</v>
      </c>
      <c r="C1308" s="3" t="s">
        <v>5110</v>
      </c>
      <c r="D1308" s="3" t="s">
        <v>5895</v>
      </c>
      <c r="E1308" s="12">
        <v>29</v>
      </c>
      <c r="F1308" s="4">
        <v>321</v>
      </c>
      <c r="G1308" s="4">
        <v>8</v>
      </c>
      <c r="H1308" s="6">
        <v>61385</v>
      </c>
      <c r="K1308" s="31">
        <f t="shared" si="20"/>
        <v>9.0342679127725853E-2</v>
      </c>
    </row>
    <row r="1309" spans="1:11" ht="9" customHeight="1" x14ac:dyDescent="0.2">
      <c r="A1309" s="3" t="s">
        <v>6044</v>
      </c>
      <c r="B1309" s="3" t="s">
        <v>6045</v>
      </c>
      <c r="C1309" s="3" t="s">
        <v>5110</v>
      </c>
      <c r="D1309" s="3" t="s">
        <v>5895</v>
      </c>
      <c r="E1309" s="12">
        <v>1</v>
      </c>
      <c r="F1309" s="4">
        <v>12</v>
      </c>
      <c r="G1309" s="4">
        <v>1</v>
      </c>
      <c r="H1309" s="6">
        <v>7673.13</v>
      </c>
      <c r="K1309" s="31">
        <f t="shared" si="20"/>
        <v>8.3333333333333329E-2</v>
      </c>
    </row>
    <row r="1310" spans="1:11" ht="9" customHeight="1" x14ac:dyDescent="0.2">
      <c r="A1310" s="3" t="s">
        <v>6046</v>
      </c>
      <c r="B1310" s="3" t="s">
        <v>6047</v>
      </c>
      <c r="C1310" s="3" t="s">
        <v>5110</v>
      </c>
      <c r="D1310" s="3" t="s">
        <v>5895</v>
      </c>
      <c r="E1310" s="12">
        <v>24</v>
      </c>
      <c r="F1310" s="4">
        <v>133</v>
      </c>
      <c r="G1310" s="4">
        <v>1</v>
      </c>
      <c r="H1310" s="6">
        <v>7673.12</v>
      </c>
      <c r="K1310" s="31">
        <f t="shared" si="20"/>
        <v>0.18045112781954886</v>
      </c>
    </row>
    <row r="1311" spans="1:11" ht="9" customHeight="1" x14ac:dyDescent="0.2">
      <c r="A1311" s="3" t="s">
        <v>6048</v>
      </c>
      <c r="B1311" s="3" t="s">
        <v>6049</v>
      </c>
      <c r="C1311" s="3" t="s">
        <v>5110</v>
      </c>
      <c r="D1311" s="3" t="s">
        <v>5895</v>
      </c>
      <c r="E1311" s="12">
        <v>0</v>
      </c>
      <c r="F1311" s="4">
        <v>7</v>
      </c>
      <c r="G1311" s="4">
        <v>1</v>
      </c>
      <c r="H1311" s="6">
        <v>7673.12</v>
      </c>
      <c r="K1311" s="31">
        <f t="shared" si="20"/>
        <v>0</v>
      </c>
    </row>
    <row r="1312" spans="1:11" ht="9" customHeight="1" x14ac:dyDescent="0.2">
      <c r="A1312" s="3" t="s">
        <v>6050</v>
      </c>
      <c r="B1312" s="3" t="s">
        <v>6051</v>
      </c>
      <c r="C1312" s="3" t="s">
        <v>5110</v>
      </c>
      <c r="D1312" s="3" t="s">
        <v>5895</v>
      </c>
      <c r="E1312" s="12">
        <v>138</v>
      </c>
      <c r="F1312" s="4">
        <v>959</v>
      </c>
      <c r="G1312" s="4">
        <v>19</v>
      </c>
      <c r="H1312" s="6">
        <v>145789.37</v>
      </c>
      <c r="K1312" s="31">
        <f t="shared" si="20"/>
        <v>0.14389989572471323</v>
      </c>
    </row>
    <row r="1313" spans="1:11" ht="9" customHeight="1" x14ac:dyDescent="0.2">
      <c r="A1313" s="3" t="s">
        <v>6052</v>
      </c>
      <c r="B1313" s="3" t="s">
        <v>6053</v>
      </c>
      <c r="C1313" s="3" t="s">
        <v>5110</v>
      </c>
      <c r="D1313" s="3" t="s">
        <v>5895</v>
      </c>
      <c r="E1313" s="12">
        <v>29</v>
      </c>
      <c r="F1313" s="4">
        <v>602</v>
      </c>
      <c r="G1313" s="4">
        <v>18</v>
      </c>
      <c r="H1313" s="6">
        <v>138116.25</v>
      </c>
      <c r="K1313" s="31">
        <f t="shared" si="20"/>
        <v>4.817275747508306E-2</v>
      </c>
    </row>
    <row r="1314" spans="1:11" ht="9" customHeight="1" x14ac:dyDescent="0.2">
      <c r="A1314" s="3" t="s">
        <v>6054</v>
      </c>
      <c r="B1314" s="3" t="s">
        <v>6055</v>
      </c>
      <c r="C1314" s="3" t="s">
        <v>5110</v>
      </c>
      <c r="D1314" s="3" t="s">
        <v>5895</v>
      </c>
      <c r="E1314" s="12">
        <v>1</v>
      </c>
      <c r="F1314" s="4">
        <v>64</v>
      </c>
      <c r="G1314" s="4">
        <v>2</v>
      </c>
      <c r="H1314" s="6">
        <v>15346.25</v>
      </c>
      <c r="K1314" s="31">
        <f t="shared" si="20"/>
        <v>1.5625E-2</v>
      </c>
    </row>
    <row r="1315" spans="1:11" ht="9" customHeight="1" x14ac:dyDescent="0.2">
      <c r="A1315" s="3" t="s">
        <v>6056</v>
      </c>
      <c r="B1315" s="3" t="s">
        <v>6057</v>
      </c>
      <c r="C1315" s="3" t="s">
        <v>5110</v>
      </c>
      <c r="D1315" s="3" t="s">
        <v>5895</v>
      </c>
      <c r="E1315" s="12">
        <v>1</v>
      </c>
      <c r="F1315" s="4">
        <v>50</v>
      </c>
      <c r="G1315" s="4">
        <v>2</v>
      </c>
      <c r="H1315" s="6">
        <v>15346.25</v>
      </c>
      <c r="K1315" s="31">
        <f t="shared" si="20"/>
        <v>0.02</v>
      </c>
    </row>
    <row r="1316" spans="1:11" ht="9" customHeight="1" x14ac:dyDescent="0.2">
      <c r="A1316" s="3" t="s">
        <v>6058</v>
      </c>
      <c r="B1316" s="3" t="s">
        <v>6059</v>
      </c>
      <c r="C1316" s="3" t="s">
        <v>5110</v>
      </c>
      <c r="D1316" s="3" t="s">
        <v>5895</v>
      </c>
      <c r="E1316" s="12">
        <v>9</v>
      </c>
      <c r="F1316" s="4">
        <v>168</v>
      </c>
      <c r="G1316" s="4">
        <v>5</v>
      </c>
      <c r="H1316" s="6">
        <v>38365.620000000003</v>
      </c>
      <c r="K1316" s="31">
        <f t="shared" si="20"/>
        <v>5.3571428571428568E-2</v>
      </c>
    </row>
    <row r="1317" spans="1:11" ht="9" customHeight="1" x14ac:dyDescent="0.2">
      <c r="A1317" s="3" t="s">
        <v>6060</v>
      </c>
      <c r="B1317" s="3" t="s">
        <v>6061</v>
      </c>
      <c r="C1317" s="3" t="s">
        <v>5110</v>
      </c>
      <c r="D1317" s="3" t="s">
        <v>5895</v>
      </c>
      <c r="E1317" s="12">
        <v>3</v>
      </c>
      <c r="F1317" s="4">
        <v>72</v>
      </c>
      <c r="G1317" s="4">
        <v>2</v>
      </c>
      <c r="H1317" s="6">
        <v>15346.25</v>
      </c>
      <c r="K1317" s="31">
        <f t="shared" si="20"/>
        <v>4.1666666666666664E-2</v>
      </c>
    </row>
    <row r="1318" spans="1:11" ht="9" customHeight="1" x14ac:dyDescent="0.2">
      <c r="A1318" s="3" t="s">
        <v>6062</v>
      </c>
      <c r="B1318" s="3" t="s">
        <v>6063</v>
      </c>
      <c r="C1318" s="3" t="s">
        <v>5110</v>
      </c>
      <c r="D1318" s="3" t="s">
        <v>5895</v>
      </c>
      <c r="E1318" s="12">
        <v>1</v>
      </c>
      <c r="F1318" s="4">
        <v>46</v>
      </c>
      <c r="G1318" s="4">
        <v>2</v>
      </c>
      <c r="H1318" s="6">
        <v>15346.25</v>
      </c>
      <c r="K1318" s="31">
        <f t="shared" si="20"/>
        <v>2.1739130434782608E-2</v>
      </c>
    </row>
    <row r="1319" spans="1:11" ht="9" customHeight="1" x14ac:dyDescent="0.2">
      <c r="A1319" s="3" t="s">
        <v>6064</v>
      </c>
      <c r="B1319" s="3" t="s">
        <v>6065</v>
      </c>
      <c r="C1319" s="3" t="s">
        <v>5110</v>
      </c>
      <c r="D1319" s="3" t="s">
        <v>5895</v>
      </c>
      <c r="E1319" s="12">
        <v>0</v>
      </c>
      <c r="F1319" s="4">
        <v>13</v>
      </c>
      <c r="G1319" s="4">
        <v>1</v>
      </c>
      <c r="H1319" s="6">
        <v>7673.12</v>
      </c>
      <c r="K1319" s="31">
        <f t="shared" si="20"/>
        <v>0</v>
      </c>
    </row>
    <row r="1320" spans="1:11" ht="9" customHeight="1" x14ac:dyDescent="0.2">
      <c r="A1320" s="3" t="s">
        <v>6066</v>
      </c>
      <c r="B1320" s="3" t="s">
        <v>6067</v>
      </c>
      <c r="C1320" s="3" t="s">
        <v>5110</v>
      </c>
      <c r="D1320" s="3" t="s">
        <v>5895</v>
      </c>
      <c r="E1320" s="12">
        <v>1</v>
      </c>
      <c r="F1320" s="4">
        <v>16</v>
      </c>
      <c r="G1320" s="4">
        <v>1</v>
      </c>
      <c r="H1320" s="6">
        <v>7673.12</v>
      </c>
      <c r="K1320" s="31">
        <f t="shared" si="20"/>
        <v>6.25E-2</v>
      </c>
    </row>
    <row r="1321" spans="1:11" ht="9" customHeight="1" x14ac:dyDescent="0.2">
      <c r="A1321" s="3" t="s">
        <v>6068</v>
      </c>
      <c r="B1321" s="3" t="s">
        <v>6069</v>
      </c>
      <c r="C1321" s="3" t="s">
        <v>5110</v>
      </c>
      <c r="D1321" s="3" t="s">
        <v>5895</v>
      </c>
      <c r="E1321" s="12">
        <v>17</v>
      </c>
      <c r="F1321" s="4">
        <v>93</v>
      </c>
      <c r="G1321" s="4">
        <v>1</v>
      </c>
      <c r="H1321" s="6">
        <v>7673.12</v>
      </c>
      <c r="K1321" s="31">
        <f t="shared" si="20"/>
        <v>0.18279569892473119</v>
      </c>
    </row>
    <row r="1322" spans="1:11" ht="9" customHeight="1" x14ac:dyDescent="0.2">
      <c r="A1322" s="3" t="s">
        <v>6070</v>
      </c>
      <c r="B1322" s="3" t="s">
        <v>6071</v>
      </c>
      <c r="C1322" s="3" t="s">
        <v>5110</v>
      </c>
      <c r="D1322" s="3" t="s">
        <v>5895</v>
      </c>
      <c r="E1322" s="12">
        <v>163</v>
      </c>
      <c r="F1322" s="4">
        <v>817</v>
      </c>
      <c r="G1322" s="4">
        <v>9</v>
      </c>
      <c r="H1322" s="6">
        <v>69058.12</v>
      </c>
      <c r="K1322" s="31">
        <f t="shared" si="20"/>
        <v>0.19951040391676866</v>
      </c>
    </row>
    <row r="1323" spans="1:11" ht="9" customHeight="1" x14ac:dyDescent="0.2">
      <c r="A1323" s="3" t="s">
        <v>6072</v>
      </c>
      <c r="B1323" s="3" t="s">
        <v>6073</v>
      </c>
      <c r="C1323" s="3" t="s">
        <v>5110</v>
      </c>
      <c r="D1323" s="3" t="s">
        <v>5895</v>
      </c>
      <c r="E1323" s="12">
        <v>18</v>
      </c>
      <c r="F1323" s="4">
        <v>97</v>
      </c>
      <c r="G1323" s="4">
        <v>1</v>
      </c>
      <c r="H1323" s="6">
        <v>7673.12</v>
      </c>
      <c r="K1323" s="31">
        <f t="shared" si="20"/>
        <v>0.18556701030927836</v>
      </c>
    </row>
    <row r="1324" spans="1:11" ht="9" customHeight="1" x14ac:dyDescent="0.2">
      <c r="A1324" s="3" t="s">
        <v>6074</v>
      </c>
      <c r="B1324" s="3" t="s">
        <v>6075</v>
      </c>
      <c r="C1324" s="3" t="s">
        <v>5110</v>
      </c>
      <c r="D1324" s="3" t="s">
        <v>5895</v>
      </c>
      <c r="E1324" s="12">
        <v>48</v>
      </c>
      <c r="F1324" s="4">
        <v>269</v>
      </c>
      <c r="G1324" s="4">
        <v>4</v>
      </c>
      <c r="H1324" s="6">
        <v>30692.5</v>
      </c>
      <c r="K1324" s="31">
        <f t="shared" si="20"/>
        <v>0.17843866171003717</v>
      </c>
    </row>
    <row r="1325" spans="1:11" ht="9" customHeight="1" x14ac:dyDescent="0.2">
      <c r="A1325" s="3" t="s">
        <v>6076</v>
      </c>
      <c r="B1325" s="3" t="s">
        <v>6077</v>
      </c>
      <c r="C1325" s="3" t="s">
        <v>5110</v>
      </c>
      <c r="D1325" s="3" t="s">
        <v>5895</v>
      </c>
      <c r="E1325" s="12">
        <v>1</v>
      </c>
      <c r="F1325" s="4">
        <v>31</v>
      </c>
      <c r="G1325" s="4">
        <v>1</v>
      </c>
      <c r="H1325" s="6">
        <v>7673.12</v>
      </c>
      <c r="K1325" s="31">
        <f t="shared" si="20"/>
        <v>3.2258064516129031E-2</v>
      </c>
    </row>
    <row r="1326" spans="1:11" ht="9" customHeight="1" x14ac:dyDescent="0.2">
      <c r="A1326" s="3" t="s">
        <v>6078</v>
      </c>
      <c r="B1326" s="3" t="s">
        <v>6079</v>
      </c>
      <c r="C1326" s="3" t="s">
        <v>5110</v>
      </c>
      <c r="D1326" s="3" t="s">
        <v>5895</v>
      </c>
      <c r="E1326" s="12">
        <v>0</v>
      </c>
      <c r="F1326" s="4">
        <v>18</v>
      </c>
      <c r="G1326" s="4">
        <v>1</v>
      </c>
      <c r="H1326" s="6">
        <v>7673.12</v>
      </c>
      <c r="K1326" s="31">
        <f t="shared" si="20"/>
        <v>0</v>
      </c>
    </row>
    <row r="1327" spans="1:11" ht="9" customHeight="1" x14ac:dyDescent="0.2">
      <c r="A1327" s="3" t="s">
        <v>6080</v>
      </c>
      <c r="B1327" s="3" t="s">
        <v>6081</v>
      </c>
      <c r="C1327" s="3" t="s">
        <v>5110</v>
      </c>
      <c r="D1327" s="3" t="s">
        <v>5895</v>
      </c>
      <c r="E1327" s="12">
        <v>2</v>
      </c>
      <c r="F1327" s="4">
        <v>13</v>
      </c>
      <c r="G1327" s="4">
        <v>1</v>
      </c>
      <c r="H1327" s="6">
        <v>7673.12</v>
      </c>
      <c r="K1327" s="31">
        <f t="shared" si="20"/>
        <v>0.15384615384615385</v>
      </c>
    </row>
    <row r="1328" spans="1:11" ht="9" customHeight="1" x14ac:dyDescent="0.2">
      <c r="A1328" s="3" t="s">
        <v>6082</v>
      </c>
      <c r="B1328" s="3" t="s">
        <v>6083</v>
      </c>
      <c r="C1328" s="3" t="s">
        <v>5110</v>
      </c>
      <c r="D1328" s="3" t="s">
        <v>5895</v>
      </c>
      <c r="E1328" s="12">
        <v>3</v>
      </c>
      <c r="F1328" s="4">
        <v>18</v>
      </c>
      <c r="G1328" s="4">
        <v>0</v>
      </c>
      <c r="H1328" s="5">
        <v>0</v>
      </c>
      <c r="K1328" s="31">
        <f t="shared" si="20"/>
        <v>0.16666666666666666</v>
      </c>
    </row>
    <row r="1329" spans="1:11" ht="9" customHeight="1" x14ac:dyDescent="0.2">
      <c r="A1329" s="3" t="s">
        <v>6084</v>
      </c>
      <c r="B1329" s="3" t="s">
        <v>6085</v>
      </c>
      <c r="C1329" s="3" t="s">
        <v>5110</v>
      </c>
      <c r="D1329" s="3" t="s">
        <v>5895</v>
      </c>
      <c r="E1329" s="12">
        <v>1</v>
      </c>
      <c r="F1329" s="4">
        <v>18</v>
      </c>
      <c r="G1329" s="4">
        <v>1</v>
      </c>
      <c r="H1329" s="6">
        <v>7673.12</v>
      </c>
      <c r="K1329" s="31">
        <f t="shared" si="20"/>
        <v>5.5555555555555552E-2</v>
      </c>
    </row>
    <row r="1330" spans="1:11" ht="9" customHeight="1" x14ac:dyDescent="0.2">
      <c r="A1330" s="3" t="s">
        <v>6086</v>
      </c>
      <c r="B1330" s="3" t="s">
        <v>6087</v>
      </c>
      <c r="C1330" s="3" t="s">
        <v>5110</v>
      </c>
      <c r="D1330" s="3" t="s">
        <v>5895</v>
      </c>
      <c r="E1330" s="12">
        <v>1</v>
      </c>
      <c r="F1330" s="4">
        <v>32</v>
      </c>
      <c r="G1330" s="4">
        <v>1</v>
      </c>
      <c r="H1330" s="6">
        <v>7673.12</v>
      </c>
      <c r="K1330" s="31">
        <f t="shared" si="20"/>
        <v>3.125E-2</v>
      </c>
    </row>
    <row r="1331" spans="1:11" ht="9" customHeight="1" x14ac:dyDescent="0.2">
      <c r="A1331" s="3" t="s">
        <v>6088</v>
      </c>
      <c r="B1331" s="3" t="s">
        <v>6089</v>
      </c>
      <c r="C1331" s="3" t="s">
        <v>5110</v>
      </c>
      <c r="D1331" s="3" t="s">
        <v>5895</v>
      </c>
      <c r="E1331" s="12">
        <v>20</v>
      </c>
      <c r="F1331" s="4">
        <v>115</v>
      </c>
      <c r="G1331" s="4">
        <v>2</v>
      </c>
      <c r="H1331" s="6">
        <v>15346.25</v>
      </c>
      <c r="K1331" s="31">
        <f t="shared" si="20"/>
        <v>0.17391304347826086</v>
      </c>
    </row>
    <row r="1332" spans="1:11" ht="9" customHeight="1" x14ac:dyDescent="0.2">
      <c r="A1332" s="3" t="s">
        <v>6090</v>
      </c>
      <c r="B1332" s="3" t="s">
        <v>6091</v>
      </c>
      <c r="C1332" s="3" t="s">
        <v>5110</v>
      </c>
      <c r="D1332" s="3" t="s">
        <v>5895</v>
      </c>
      <c r="E1332" s="12">
        <v>1</v>
      </c>
      <c r="F1332" s="4">
        <v>33</v>
      </c>
      <c r="G1332" s="4">
        <v>1</v>
      </c>
      <c r="H1332" s="6">
        <v>7673.12</v>
      </c>
      <c r="K1332" s="31">
        <f t="shared" si="20"/>
        <v>3.0303030303030304E-2</v>
      </c>
    </row>
    <row r="1333" spans="1:11" ht="9" customHeight="1" x14ac:dyDescent="0.2">
      <c r="A1333" s="3" t="s">
        <v>6092</v>
      </c>
      <c r="B1333" s="3" t="s">
        <v>6093</v>
      </c>
      <c r="C1333" s="3" t="s">
        <v>5110</v>
      </c>
      <c r="D1333" s="3" t="s">
        <v>5895</v>
      </c>
      <c r="E1333" s="12">
        <v>65</v>
      </c>
      <c r="F1333" s="4">
        <v>642</v>
      </c>
      <c r="G1333" s="4">
        <v>15</v>
      </c>
      <c r="H1333" s="6">
        <v>115096.87</v>
      </c>
      <c r="K1333" s="31">
        <f t="shared" si="20"/>
        <v>0.10124610591900311</v>
      </c>
    </row>
    <row r="1334" spans="1:11" ht="9" customHeight="1" x14ac:dyDescent="0.2">
      <c r="A1334" s="3" t="s">
        <v>6094</v>
      </c>
      <c r="B1334" s="3" t="s">
        <v>6095</v>
      </c>
      <c r="C1334" s="3" t="s">
        <v>5110</v>
      </c>
      <c r="D1334" s="3" t="s">
        <v>5895</v>
      </c>
      <c r="E1334" s="12">
        <v>1</v>
      </c>
      <c r="F1334" s="4">
        <v>87</v>
      </c>
      <c r="G1334" s="4">
        <v>3</v>
      </c>
      <c r="H1334" s="6">
        <v>23019.37</v>
      </c>
      <c r="K1334" s="31">
        <f t="shared" si="20"/>
        <v>1.1494252873563218E-2</v>
      </c>
    </row>
    <row r="1335" spans="1:11" ht="9" customHeight="1" x14ac:dyDescent="0.2">
      <c r="A1335" s="3" t="s">
        <v>6096</v>
      </c>
      <c r="B1335" s="3" t="s">
        <v>6097</v>
      </c>
      <c r="C1335" s="3" t="s">
        <v>5110</v>
      </c>
      <c r="D1335" s="3" t="s">
        <v>5895</v>
      </c>
      <c r="E1335" s="12">
        <v>1</v>
      </c>
      <c r="F1335" s="4">
        <v>40</v>
      </c>
      <c r="G1335" s="4">
        <v>1</v>
      </c>
      <c r="H1335" s="6">
        <v>7673.12</v>
      </c>
      <c r="K1335" s="31">
        <f t="shared" si="20"/>
        <v>2.5000000000000001E-2</v>
      </c>
    </row>
    <row r="1336" spans="1:11" ht="9" customHeight="1" x14ac:dyDescent="0.2">
      <c r="A1336" s="3" t="s">
        <v>6098</v>
      </c>
      <c r="B1336" s="3" t="s">
        <v>6099</v>
      </c>
      <c r="C1336" s="3" t="s">
        <v>5110</v>
      </c>
      <c r="D1336" s="3" t="s">
        <v>5895</v>
      </c>
      <c r="E1336" s="12">
        <v>0</v>
      </c>
      <c r="F1336" s="4">
        <v>32</v>
      </c>
      <c r="G1336" s="4">
        <v>1</v>
      </c>
      <c r="H1336" s="6">
        <v>7673.12</v>
      </c>
      <c r="K1336" s="31">
        <f t="shared" si="20"/>
        <v>0</v>
      </c>
    </row>
    <row r="1337" spans="1:11" ht="9" customHeight="1" x14ac:dyDescent="0.2">
      <c r="A1337" s="3" t="s">
        <v>6100</v>
      </c>
      <c r="B1337" s="3" t="s">
        <v>6101</v>
      </c>
      <c r="C1337" s="3" t="s">
        <v>5110</v>
      </c>
      <c r="D1337" s="3" t="s">
        <v>5895</v>
      </c>
      <c r="E1337" s="12">
        <v>1</v>
      </c>
      <c r="F1337" s="4">
        <v>24</v>
      </c>
      <c r="G1337" s="4">
        <v>1</v>
      </c>
      <c r="H1337" s="6">
        <v>7673.12</v>
      </c>
      <c r="K1337" s="31">
        <f t="shared" si="20"/>
        <v>4.1666666666666664E-2</v>
      </c>
    </row>
    <row r="1338" spans="1:11" ht="9" customHeight="1" x14ac:dyDescent="0.2">
      <c r="A1338" s="3" t="s">
        <v>6102</v>
      </c>
      <c r="B1338" s="3" t="s">
        <v>6103</v>
      </c>
      <c r="C1338" s="3" t="s">
        <v>5110</v>
      </c>
      <c r="D1338" s="3" t="s">
        <v>5895</v>
      </c>
      <c r="E1338" s="12">
        <v>1</v>
      </c>
      <c r="F1338" s="4">
        <v>52</v>
      </c>
      <c r="G1338" s="4">
        <v>2</v>
      </c>
      <c r="H1338" s="6">
        <v>15346.25</v>
      </c>
      <c r="K1338" s="31">
        <f t="shared" si="20"/>
        <v>1.9230769230769232E-2</v>
      </c>
    </row>
    <row r="1339" spans="1:11" ht="9" customHeight="1" x14ac:dyDescent="0.2">
      <c r="A1339" s="3" t="s">
        <v>6104</v>
      </c>
      <c r="B1339" s="3" t="s">
        <v>6105</v>
      </c>
      <c r="C1339" s="3" t="s">
        <v>5110</v>
      </c>
      <c r="D1339" s="3" t="s">
        <v>5895</v>
      </c>
      <c r="E1339" s="12">
        <v>0</v>
      </c>
      <c r="F1339" s="4">
        <v>16</v>
      </c>
      <c r="G1339" s="4">
        <v>1</v>
      </c>
      <c r="H1339" s="6">
        <v>7673.12</v>
      </c>
      <c r="K1339" s="31">
        <f t="shared" si="20"/>
        <v>0</v>
      </c>
    </row>
    <row r="1340" spans="1:11" ht="9" customHeight="1" x14ac:dyDescent="0.2">
      <c r="A1340" s="3" t="s">
        <v>6106</v>
      </c>
      <c r="B1340" s="3" t="s">
        <v>6107</v>
      </c>
      <c r="C1340" s="3" t="s">
        <v>5110</v>
      </c>
      <c r="D1340" s="3" t="s">
        <v>5895</v>
      </c>
      <c r="E1340" s="12">
        <v>12</v>
      </c>
      <c r="F1340" s="4">
        <v>151</v>
      </c>
      <c r="G1340" s="4">
        <v>6</v>
      </c>
      <c r="H1340" s="6">
        <v>46038.75</v>
      </c>
      <c r="K1340" s="31">
        <f t="shared" si="20"/>
        <v>7.9470198675496692E-2</v>
      </c>
    </row>
    <row r="1341" spans="1:11" ht="9" customHeight="1" x14ac:dyDescent="0.2">
      <c r="A1341" s="3" t="s">
        <v>6108</v>
      </c>
      <c r="B1341" s="3" t="s">
        <v>6109</v>
      </c>
      <c r="C1341" s="3" t="s">
        <v>5110</v>
      </c>
      <c r="D1341" s="3" t="s">
        <v>5895</v>
      </c>
      <c r="E1341" s="12">
        <v>1</v>
      </c>
      <c r="F1341" s="4">
        <v>29</v>
      </c>
      <c r="G1341" s="4">
        <v>1</v>
      </c>
      <c r="H1341" s="6">
        <v>7673.12</v>
      </c>
      <c r="K1341" s="31">
        <f t="shared" si="20"/>
        <v>3.4482758620689655E-2</v>
      </c>
    </row>
    <row r="1342" spans="1:11" ht="9" customHeight="1" x14ac:dyDescent="0.2">
      <c r="A1342" s="3" t="s">
        <v>6110</v>
      </c>
      <c r="B1342" s="3" t="s">
        <v>6111</v>
      </c>
      <c r="C1342" s="3" t="s">
        <v>5110</v>
      </c>
      <c r="D1342" s="3" t="s">
        <v>5895</v>
      </c>
      <c r="E1342" s="12">
        <v>2</v>
      </c>
      <c r="F1342" s="4">
        <v>220</v>
      </c>
      <c r="G1342" s="4">
        <v>8</v>
      </c>
      <c r="H1342" s="6">
        <v>61385</v>
      </c>
      <c r="K1342" s="31">
        <f t="shared" si="20"/>
        <v>9.0909090909090905E-3</v>
      </c>
    </row>
    <row r="1343" spans="1:11" ht="9" customHeight="1" x14ac:dyDescent="0.2">
      <c r="A1343" s="3" t="s">
        <v>6112</v>
      </c>
      <c r="B1343" s="3" t="s">
        <v>6113</v>
      </c>
      <c r="C1343" s="3" t="s">
        <v>5110</v>
      </c>
      <c r="D1343" s="3" t="s">
        <v>5895</v>
      </c>
      <c r="E1343" s="12">
        <v>0</v>
      </c>
      <c r="F1343" s="4">
        <v>25</v>
      </c>
      <c r="G1343" s="4">
        <v>1</v>
      </c>
      <c r="H1343" s="6">
        <v>7673.12</v>
      </c>
      <c r="K1343" s="31">
        <f t="shared" si="20"/>
        <v>0</v>
      </c>
    </row>
    <row r="1344" spans="1:11" ht="9" customHeight="1" x14ac:dyDescent="0.2">
      <c r="A1344" s="3" t="s">
        <v>6114</v>
      </c>
      <c r="B1344" s="3" t="s">
        <v>6115</v>
      </c>
      <c r="C1344" s="3" t="s">
        <v>5110</v>
      </c>
      <c r="D1344" s="3" t="s">
        <v>5895</v>
      </c>
      <c r="E1344" s="12">
        <v>0</v>
      </c>
      <c r="F1344" s="4">
        <v>6</v>
      </c>
      <c r="G1344" s="4">
        <v>1</v>
      </c>
      <c r="H1344" s="6">
        <v>7673.13</v>
      </c>
      <c r="K1344" s="31">
        <f t="shared" si="20"/>
        <v>0</v>
      </c>
    </row>
    <row r="1345" spans="1:11" ht="9" customHeight="1" x14ac:dyDescent="0.2">
      <c r="A1345" s="3" t="s">
        <v>6116</v>
      </c>
      <c r="B1345" s="3" t="s">
        <v>6117</v>
      </c>
      <c r="C1345" s="3" t="s">
        <v>5110</v>
      </c>
      <c r="D1345" s="3" t="s">
        <v>5895</v>
      </c>
      <c r="E1345" s="12">
        <v>1</v>
      </c>
      <c r="F1345" s="4">
        <v>11</v>
      </c>
      <c r="G1345" s="4">
        <v>1</v>
      </c>
      <c r="H1345" s="6">
        <v>7673.12</v>
      </c>
      <c r="K1345" s="31">
        <f t="shared" si="20"/>
        <v>9.0909090909090912E-2</v>
      </c>
    </row>
    <row r="1346" spans="1:11" ht="9" customHeight="1" x14ac:dyDescent="0.2">
      <c r="A1346" s="3" t="s">
        <v>6118</v>
      </c>
      <c r="B1346" s="3" t="s">
        <v>6119</v>
      </c>
      <c r="C1346" s="3" t="s">
        <v>5110</v>
      </c>
      <c r="D1346" s="3" t="s">
        <v>5895</v>
      </c>
      <c r="E1346" s="12">
        <v>0</v>
      </c>
      <c r="F1346" s="4">
        <v>20</v>
      </c>
      <c r="G1346" s="4">
        <v>1</v>
      </c>
      <c r="H1346" s="6">
        <v>7673.12</v>
      </c>
      <c r="K1346" s="31">
        <f t="shared" si="20"/>
        <v>0</v>
      </c>
    </row>
    <row r="1347" spans="1:11" ht="9" customHeight="1" x14ac:dyDescent="0.2">
      <c r="A1347" s="3" t="s">
        <v>6120</v>
      </c>
      <c r="B1347" s="3" t="s">
        <v>6121</v>
      </c>
      <c r="C1347" s="3" t="s">
        <v>5110</v>
      </c>
      <c r="D1347" s="3" t="s">
        <v>5895</v>
      </c>
      <c r="E1347" s="12">
        <v>0</v>
      </c>
      <c r="F1347" s="4">
        <v>6</v>
      </c>
      <c r="G1347" s="4">
        <v>1</v>
      </c>
      <c r="H1347" s="6">
        <v>7673.13</v>
      </c>
      <c r="K1347" s="31">
        <f t="shared" ref="K1347:K1410" si="21">E1347/F1347</f>
        <v>0</v>
      </c>
    </row>
    <row r="1348" spans="1:11" ht="9" customHeight="1" x14ac:dyDescent="0.2">
      <c r="A1348" s="3" t="s">
        <v>6122</v>
      </c>
      <c r="B1348" s="3" t="s">
        <v>6123</v>
      </c>
      <c r="C1348" s="3" t="s">
        <v>5110</v>
      </c>
      <c r="D1348" s="3" t="s">
        <v>5895</v>
      </c>
      <c r="E1348" s="12">
        <v>40</v>
      </c>
      <c r="F1348" s="4">
        <v>275</v>
      </c>
      <c r="G1348" s="4">
        <v>7</v>
      </c>
      <c r="H1348" s="6">
        <v>53711.87</v>
      </c>
      <c r="K1348" s="31">
        <f t="shared" si="21"/>
        <v>0.14545454545454545</v>
      </c>
    </row>
    <row r="1349" spans="1:11" ht="9" customHeight="1" x14ac:dyDescent="0.2">
      <c r="A1349" s="3" t="s">
        <v>6124</v>
      </c>
      <c r="B1349" s="3" t="s">
        <v>6125</v>
      </c>
      <c r="C1349" s="3" t="s">
        <v>5110</v>
      </c>
      <c r="D1349" s="3" t="s">
        <v>5895</v>
      </c>
      <c r="E1349" s="12">
        <v>1</v>
      </c>
      <c r="F1349" s="4">
        <v>46</v>
      </c>
      <c r="G1349" s="4">
        <v>2</v>
      </c>
      <c r="H1349" s="6">
        <v>15346.25</v>
      </c>
      <c r="K1349" s="31">
        <f t="shared" si="21"/>
        <v>2.1739130434782608E-2</v>
      </c>
    </row>
    <row r="1350" spans="1:11" ht="9" customHeight="1" x14ac:dyDescent="0.2">
      <c r="A1350" s="3" t="s">
        <v>6126</v>
      </c>
      <c r="B1350" s="3" t="s">
        <v>5895</v>
      </c>
      <c r="C1350" s="3" t="s">
        <v>5110</v>
      </c>
      <c r="D1350" s="3" t="s">
        <v>5895</v>
      </c>
      <c r="E1350" s="12">
        <v>503</v>
      </c>
      <c r="F1350" s="4">
        <v>2392</v>
      </c>
      <c r="G1350" s="4">
        <v>27</v>
      </c>
      <c r="H1350" s="6">
        <v>207174.37</v>
      </c>
      <c r="K1350" s="31">
        <f t="shared" si="21"/>
        <v>0.21028428093645485</v>
      </c>
    </row>
    <row r="1351" spans="1:11" ht="9" customHeight="1" x14ac:dyDescent="0.2">
      <c r="A1351" s="3" t="s">
        <v>6127</v>
      </c>
      <c r="B1351" s="3" t="s">
        <v>6128</v>
      </c>
      <c r="C1351" s="3" t="s">
        <v>5110</v>
      </c>
      <c r="D1351" s="3" t="s">
        <v>5895</v>
      </c>
      <c r="E1351" s="12">
        <v>1</v>
      </c>
      <c r="F1351" s="4">
        <v>5</v>
      </c>
      <c r="G1351" s="4">
        <v>0</v>
      </c>
      <c r="H1351" s="5">
        <v>0</v>
      </c>
      <c r="K1351" s="31">
        <f t="shared" si="21"/>
        <v>0.2</v>
      </c>
    </row>
    <row r="1352" spans="1:11" ht="9" customHeight="1" x14ac:dyDescent="0.2">
      <c r="A1352" s="3" t="s">
        <v>6129</v>
      </c>
      <c r="B1352" s="3" t="s">
        <v>6130</v>
      </c>
      <c r="C1352" s="3" t="s">
        <v>5110</v>
      </c>
      <c r="D1352" s="3" t="s">
        <v>5895</v>
      </c>
      <c r="E1352" s="12">
        <v>12</v>
      </c>
      <c r="F1352" s="4">
        <v>168</v>
      </c>
      <c r="G1352" s="4">
        <v>9</v>
      </c>
      <c r="H1352" s="6">
        <v>69058.12</v>
      </c>
      <c r="K1352" s="31">
        <f t="shared" si="21"/>
        <v>7.1428571428571425E-2</v>
      </c>
    </row>
    <row r="1353" spans="1:11" ht="9" customHeight="1" x14ac:dyDescent="0.2">
      <c r="A1353" s="3" t="s">
        <v>6131</v>
      </c>
      <c r="B1353" s="3" t="s">
        <v>6132</v>
      </c>
      <c r="C1353" s="3" t="s">
        <v>5110</v>
      </c>
      <c r="D1353" s="3" t="s">
        <v>5895</v>
      </c>
      <c r="E1353" s="12">
        <v>2</v>
      </c>
      <c r="F1353" s="4">
        <v>64</v>
      </c>
      <c r="G1353" s="4">
        <v>2</v>
      </c>
      <c r="H1353" s="6">
        <v>15346.25</v>
      </c>
      <c r="K1353" s="31">
        <f t="shared" si="21"/>
        <v>3.125E-2</v>
      </c>
    </row>
    <row r="1354" spans="1:11" ht="9" customHeight="1" x14ac:dyDescent="0.2">
      <c r="A1354" s="3" t="s">
        <v>6133</v>
      </c>
      <c r="B1354" s="3" t="s">
        <v>6134</v>
      </c>
      <c r="C1354" s="3" t="s">
        <v>5110</v>
      </c>
      <c r="D1354" s="3" t="s">
        <v>5895</v>
      </c>
      <c r="E1354" s="12">
        <v>0</v>
      </c>
      <c r="F1354" s="4">
        <v>74</v>
      </c>
      <c r="G1354" s="4">
        <v>2</v>
      </c>
      <c r="H1354" s="6">
        <v>15346.25</v>
      </c>
      <c r="K1354" s="31">
        <f t="shared" si="21"/>
        <v>0</v>
      </c>
    </row>
    <row r="1355" spans="1:11" ht="9" customHeight="1" x14ac:dyDescent="0.2">
      <c r="A1355" s="3" t="s">
        <v>6135</v>
      </c>
      <c r="B1355" s="3" t="s">
        <v>6136</v>
      </c>
      <c r="C1355" s="3" t="s">
        <v>5110</v>
      </c>
      <c r="D1355" s="3" t="s">
        <v>5895</v>
      </c>
      <c r="E1355" s="12">
        <v>4</v>
      </c>
      <c r="F1355" s="4">
        <v>69</v>
      </c>
      <c r="G1355" s="4">
        <v>2</v>
      </c>
      <c r="H1355" s="6">
        <v>15346.25</v>
      </c>
      <c r="K1355" s="31">
        <f t="shared" si="21"/>
        <v>5.7971014492753624E-2</v>
      </c>
    </row>
    <row r="1356" spans="1:11" ht="9" customHeight="1" x14ac:dyDescent="0.2">
      <c r="A1356" s="3" t="s">
        <v>6137</v>
      </c>
      <c r="B1356" s="3" t="s">
        <v>6138</v>
      </c>
      <c r="C1356" s="3" t="s">
        <v>5110</v>
      </c>
      <c r="D1356" s="3" t="s">
        <v>5895</v>
      </c>
      <c r="E1356" s="12">
        <v>0</v>
      </c>
      <c r="F1356" s="4">
        <v>300</v>
      </c>
      <c r="G1356" s="4">
        <v>11</v>
      </c>
      <c r="H1356" s="6">
        <v>84404.37</v>
      </c>
      <c r="K1356" s="31">
        <f t="shared" si="21"/>
        <v>0</v>
      </c>
    </row>
    <row r="1357" spans="1:11" ht="9" customHeight="1" x14ac:dyDescent="0.2">
      <c r="A1357" s="3" t="s">
        <v>6139</v>
      </c>
      <c r="B1357" s="3" t="s">
        <v>6140</v>
      </c>
      <c r="C1357" s="3" t="s">
        <v>5110</v>
      </c>
      <c r="D1357" s="3" t="s">
        <v>5895</v>
      </c>
      <c r="E1357" s="12">
        <v>0</v>
      </c>
      <c r="F1357" s="4">
        <v>16</v>
      </c>
      <c r="G1357" s="4">
        <v>1</v>
      </c>
      <c r="H1357" s="6">
        <v>7673.12</v>
      </c>
      <c r="K1357" s="31">
        <f t="shared" si="21"/>
        <v>0</v>
      </c>
    </row>
    <row r="1358" spans="1:11" ht="9" customHeight="1" x14ac:dyDescent="0.2">
      <c r="A1358" s="3" t="s">
        <v>6141</v>
      </c>
      <c r="B1358" s="3" t="s">
        <v>6142</v>
      </c>
      <c r="C1358" s="3" t="s">
        <v>5110</v>
      </c>
      <c r="D1358" s="3" t="s">
        <v>5895</v>
      </c>
      <c r="E1358" s="12">
        <v>0</v>
      </c>
      <c r="F1358" s="4">
        <v>9</v>
      </c>
      <c r="G1358" s="4">
        <v>1</v>
      </c>
      <c r="H1358" s="6">
        <v>7673.13</v>
      </c>
      <c r="K1358" s="31">
        <f t="shared" si="21"/>
        <v>0</v>
      </c>
    </row>
    <row r="1359" spans="1:11" ht="9" customHeight="1" x14ac:dyDescent="0.2">
      <c r="A1359" s="3" t="s">
        <v>6143</v>
      </c>
      <c r="B1359" s="3" t="s">
        <v>6144</v>
      </c>
      <c r="C1359" s="3" t="s">
        <v>5110</v>
      </c>
      <c r="D1359" s="3" t="s">
        <v>5895</v>
      </c>
      <c r="E1359" s="12">
        <v>8</v>
      </c>
      <c r="F1359" s="4">
        <v>40</v>
      </c>
      <c r="G1359" s="4">
        <v>1</v>
      </c>
      <c r="H1359" s="6">
        <v>7673.12</v>
      </c>
      <c r="K1359" s="31">
        <f t="shared" si="21"/>
        <v>0.2</v>
      </c>
    </row>
    <row r="1360" spans="1:11" ht="9" customHeight="1" x14ac:dyDescent="0.2">
      <c r="A1360" s="3" t="s">
        <v>6145</v>
      </c>
      <c r="B1360" s="3" t="s">
        <v>6146</v>
      </c>
      <c r="C1360" s="3" t="s">
        <v>5110</v>
      </c>
      <c r="D1360" s="3" t="s">
        <v>5895</v>
      </c>
      <c r="E1360" s="12">
        <v>7</v>
      </c>
      <c r="F1360" s="4">
        <v>40</v>
      </c>
      <c r="G1360" s="4">
        <v>1</v>
      </c>
      <c r="H1360" s="6">
        <v>7673.12</v>
      </c>
      <c r="K1360" s="31">
        <f t="shared" si="21"/>
        <v>0.17499999999999999</v>
      </c>
    </row>
    <row r="1361" spans="1:11" ht="9" customHeight="1" x14ac:dyDescent="0.2">
      <c r="A1361" s="3" t="s">
        <v>6147</v>
      </c>
      <c r="B1361" s="3" t="s">
        <v>6148</v>
      </c>
      <c r="C1361" s="3" t="s">
        <v>5110</v>
      </c>
      <c r="D1361" s="3" t="s">
        <v>5895</v>
      </c>
      <c r="E1361" s="12">
        <v>129</v>
      </c>
      <c r="F1361" s="4">
        <v>343</v>
      </c>
      <c r="G1361" s="4">
        <v>0</v>
      </c>
      <c r="H1361" s="5">
        <v>0</v>
      </c>
      <c r="K1361" s="31">
        <f t="shared" si="21"/>
        <v>0.37609329446064138</v>
      </c>
    </row>
    <row r="1362" spans="1:11" ht="9" customHeight="1" x14ac:dyDescent="0.2">
      <c r="A1362" s="3" t="s">
        <v>6149</v>
      </c>
      <c r="B1362" s="3" t="s">
        <v>6150</v>
      </c>
      <c r="C1362" s="3" t="s">
        <v>5110</v>
      </c>
      <c r="D1362" s="3" t="s">
        <v>5895</v>
      </c>
      <c r="E1362" s="12">
        <v>2</v>
      </c>
      <c r="F1362" s="4">
        <v>65</v>
      </c>
      <c r="G1362" s="4">
        <v>2</v>
      </c>
      <c r="H1362" s="6">
        <v>15346.25</v>
      </c>
      <c r="K1362" s="31">
        <f t="shared" si="21"/>
        <v>3.0769230769230771E-2</v>
      </c>
    </row>
    <row r="1363" spans="1:11" ht="9" customHeight="1" x14ac:dyDescent="0.2">
      <c r="A1363" s="3" t="s">
        <v>6151</v>
      </c>
      <c r="B1363" s="3" t="s">
        <v>6152</v>
      </c>
      <c r="C1363" s="3" t="s">
        <v>5110</v>
      </c>
      <c r="D1363" s="3" t="s">
        <v>5895</v>
      </c>
      <c r="E1363" s="12">
        <v>0</v>
      </c>
      <c r="F1363" s="4">
        <v>5</v>
      </c>
      <c r="G1363" s="4">
        <v>1</v>
      </c>
      <c r="H1363" s="6">
        <v>7673.13</v>
      </c>
      <c r="K1363" s="31">
        <f t="shared" si="21"/>
        <v>0</v>
      </c>
    </row>
    <row r="1364" spans="1:11" ht="9" customHeight="1" x14ac:dyDescent="0.2">
      <c r="A1364" s="3" t="s">
        <v>6153</v>
      </c>
      <c r="B1364" s="3" t="s">
        <v>6154</v>
      </c>
      <c r="C1364" s="3" t="s">
        <v>5110</v>
      </c>
      <c r="D1364" s="3" t="s">
        <v>5895</v>
      </c>
      <c r="E1364" s="12">
        <v>9</v>
      </c>
      <c r="F1364" s="4">
        <v>47</v>
      </c>
      <c r="G1364" s="4">
        <v>1</v>
      </c>
      <c r="H1364" s="6">
        <v>7673.12</v>
      </c>
      <c r="K1364" s="31">
        <f t="shared" si="21"/>
        <v>0.19148936170212766</v>
      </c>
    </row>
    <row r="1365" spans="1:11" ht="9" customHeight="1" x14ac:dyDescent="0.2">
      <c r="A1365" s="3" t="s">
        <v>6155</v>
      </c>
      <c r="B1365" s="3" t="s">
        <v>6156</v>
      </c>
      <c r="C1365" s="3" t="s">
        <v>5110</v>
      </c>
      <c r="D1365" s="3" t="s">
        <v>5895</v>
      </c>
      <c r="E1365" s="12">
        <v>0</v>
      </c>
      <c r="F1365" s="4">
        <v>236</v>
      </c>
      <c r="G1365" s="4">
        <v>8</v>
      </c>
      <c r="H1365" s="6">
        <v>61385</v>
      </c>
      <c r="K1365" s="31">
        <f t="shared" si="21"/>
        <v>0</v>
      </c>
    </row>
    <row r="1366" spans="1:11" ht="9" customHeight="1" x14ac:dyDescent="0.2">
      <c r="A1366" s="3" t="s">
        <v>6157</v>
      </c>
      <c r="B1366" s="3" t="s">
        <v>6158</v>
      </c>
      <c r="C1366" s="3" t="s">
        <v>5110</v>
      </c>
      <c r="D1366" s="3" t="s">
        <v>5895</v>
      </c>
      <c r="E1366" s="12">
        <v>0</v>
      </c>
      <c r="F1366" s="4">
        <v>7</v>
      </c>
      <c r="G1366" s="4">
        <v>1</v>
      </c>
      <c r="H1366" s="6">
        <v>7673.13</v>
      </c>
      <c r="K1366" s="31">
        <f t="shared" si="21"/>
        <v>0</v>
      </c>
    </row>
    <row r="1367" spans="1:11" ht="9" customHeight="1" x14ac:dyDescent="0.2">
      <c r="A1367" s="3" t="s">
        <v>6159</v>
      </c>
      <c r="B1367" s="3" t="s">
        <v>6160</v>
      </c>
      <c r="C1367" s="3" t="s">
        <v>5110</v>
      </c>
      <c r="D1367" s="3" t="s">
        <v>5895</v>
      </c>
      <c r="E1367" s="12">
        <v>6</v>
      </c>
      <c r="F1367" s="4">
        <v>35</v>
      </c>
      <c r="G1367" s="4">
        <v>1</v>
      </c>
      <c r="H1367" s="6">
        <v>7673.12</v>
      </c>
      <c r="K1367" s="31">
        <f t="shared" si="21"/>
        <v>0.17142857142857143</v>
      </c>
    </row>
    <row r="1368" spans="1:11" ht="9" customHeight="1" x14ac:dyDescent="0.2">
      <c r="A1368" s="3" t="s">
        <v>6161</v>
      </c>
      <c r="B1368" s="3" t="s">
        <v>6162</v>
      </c>
      <c r="C1368" s="3" t="s">
        <v>5110</v>
      </c>
      <c r="D1368" s="3" t="s">
        <v>5895</v>
      </c>
      <c r="E1368" s="12">
        <v>3</v>
      </c>
      <c r="F1368" s="4">
        <v>121</v>
      </c>
      <c r="G1368" s="4">
        <v>5</v>
      </c>
      <c r="H1368" s="6">
        <v>38365.620000000003</v>
      </c>
      <c r="K1368" s="31">
        <f t="shared" si="21"/>
        <v>2.4793388429752067E-2</v>
      </c>
    </row>
    <row r="1369" spans="1:11" ht="9" customHeight="1" x14ac:dyDescent="0.2">
      <c r="A1369" s="3" t="s">
        <v>6163</v>
      </c>
      <c r="B1369" s="3" t="s">
        <v>6164</v>
      </c>
      <c r="C1369" s="3" t="s">
        <v>5110</v>
      </c>
      <c r="D1369" s="3" t="s">
        <v>5895</v>
      </c>
      <c r="E1369" s="12">
        <v>50</v>
      </c>
      <c r="F1369" s="4">
        <v>806</v>
      </c>
      <c r="G1369" s="4">
        <v>23</v>
      </c>
      <c r="H1369" s="6">
        <v>176481.87</v>
      </c>
      <c r="K1369" s="31">
        <f t="shared" si="21"/>
        <v>6.2034739454094295E-2</v>
      </c>
    </row>
    <row r="1370" spans="1:11" ht="9" customHeight="1" x14ac:dyDescent="0.2">
      <c r="A1370" s="3" t="s">
        <v>6165</v>
      </c>
      <c r="B1370" s="3" t="s">
        <v>6166</v>
      </c>
      <c r="C1370" s="3" t="s">
        <v>5110</v>
      </c>
      <c r="D1370" s="3" t="s">
        <v>5895</v>
      </c>
      <c r="E1370" s="12">
        <v>44</v>
      </c>
      <c r="F1370" s="4">
        <v>105</v>
      </c>
      <c r="G1370" s="4">
        <v>0</v>
      </c>
      <c r="H1370" s="5">
        <v>0</v>
      </c>
      <c r="K1370" s="31">
        <f t="shared" si="21"/>
        <v>0.41904761904761906</v>
      </c>
    </row>
    <row r="1371" spans="1:11" ht="9" customHeight="1" x14ac:dyDescent="0.2">
      <c r="A1371" s="3" t="s">
        <v>6167</v>
      </c>
      <c r="B1371" s="3" t="s">
        <v>6168</v>
      </c>
      <c r="C1371" s="3" t="s">
        <v>5110</v>
      </c>
      <c r="D1371" s="3" t="s">
        <v>5895</v>
      </c>
      <c r="E1371" s="12">
        <v>58</v>
      </c>
      <c r="F1371" s="4">
        <v>1245</v>
      </c>
      <c r="G1371" s="4">
        <v>39</v>
      </c>
      <c r="H1371" s="6">
        <v>299251.87</v>
      </c>
      <c r="K1371" s="31">
        <f t="shared" si="21"/>
        <v>4.6586345381526104E-2</v>
      </c>
    </row>
    <row r="1372" spans="1:11" ht="9" customHeight="1" x14ac:dyDescent="0.2">
      <c r="A1372" s="3" t="s">
        <v>6169</v>
      </c>
      <c r="B1372" s="3" t="s">
        <v>6170</v>
      </c>
      <c r="C1372" s="3" t="s">
        <v>5110</v>
      </c>
      <c r="D1372" s="3" t="s">
        <v>5895</v>
      </c>
      <c r="E1372" s="12">
        <v>1</v>
      </c>
      <c r="F1372" s="4">
        <v>33</v>
      </c>
      <c r="G1372" s="4">
        <v>2</v>
      </c>
      <c r="H1372" s="6">
        <v>15346.25</v>
      </c>
      <c r="K1372" s="31">
        <f t="shared" si="21"/>
        <v>3.0303030303030304E-2</v>
      </c>
    </row>
    <row r="1373" spans="1:11" ht="9" customHeight="1" x14ac:dyDescent="0.2">
      <c r="A1373" s="3" t="s">
        <v>6171</v>
      </c>
      <c r="B1373" s="3" t="s">
        <v>6172</v>
      </c>
      <c r="C1373" s="3" t="s">
        <v>5110</v>
      </c>
      <c r="D1373" s="3" t="s">
        <v>5895</v>
      </c>
      <c r="E1373" s="12">
        <v>0</v>
      </c>
      <c r="F1373" s="4">
        <v>4</v>
      </c>
      <c r="G1373" s="4">
        <v>1</v>
      </c>
      <c r="H1373" s="6">
        <v>7673.13</v>
      </c>
      <c r="K1373" s="31">
        <f t="shared" si="21"/>
        <v>0</v>
      </c>
    </row>
    <row r="1374" spans="1:11" ht="9" customHeight="1" x14ac:dyDescent="0.2">
      <c r="A1374" s="3" t="s">
        <v>6173</v>
      </c>
      <c r="B1374" s="3" t="s">
        <v>6174</v>
      </c>
      <c r="C1374" s="3" t="s">
        <v>5110</v>
      </c>
      <c r="D1374" s="3" t="s">
        <v>5895</v>
      </c>
      <c r="E1374" s="12">
        <v>19</v>
      </c>
      <c r="F1374" s="4">
        <v>99</v>
      </c>
      <c r="G1374" s="4">
        <v>1</v>
      </c>
      <c r="H1374" s="6">
        <v>7673.12</v>
      </c>
      <c r="K1374" s="31">
        <f t="shared" si="21"/>
        <v>0.19191919191919191</v>
      </c>
    </row>
    <row r="1375" spans="1:11" ht="9" customHeight="1" x14ac:dyDescent="0.2">
      <c r="A1375" s="3" t="s">
        <v>6175</v>
      </c>
      <c r="B1375" s="3" t="s">
        <v>6176</v>
      </c>
      <c r="C1375" s="3" t="s">
        <v>5110</v>
      </c>
      <c r="D1375" s="3" t="s">
        <v>5895</v>
      </c>
      <c r="E1375" s="12">
        <v>1</v>
      </c>
      <c r="F1375" s="4">
        <v>25</v>
      </c>
      <c r="G1375" s="4">
        <v>1</v>
      </c>
      <c r="H1375" s="6">
        <v>7673.12</v>
      </c>
      <c r="K1375" s="31">
        <f t="shared" si="21"/>
        <v>0.04</v>
      </c>
    </row>
    <row r="1376" spans="1:11" ht="9" customHeight="1" x14ac:dyDescent="0.2">
      <c r="A1376" s="3" t="s">
        <v>6177</v>
      </c>
      <c r="B1376" s="3" t="s">
        <v>6178</v>
      </c>
      <c r="C1376" s="3" t="s">
        <v>5110</v>
      </c>
      <c r="D1376" s="3" t="s">
        <v>5895</v>
      </c>
      <c r="E1376" s="12">
        <v>96</v>
      </c>
      <c r="F1376" s="4">
        <v>191</v>
      </c>
      <c r="G1376" s="4">
        <v>0</v>
      </c>
      <c r="H1376" s="5">
        <v>0</v>
      </c>
      <c r="K1376" s="31">
        <f t="shared" si="21"/>
        <v>0.50261780104712039</v>
      </c>
    </row>
    <row r="1377" spans="1:11" ht="9" customHeight="1" x14ac:dyDescent="0.2">
      <c r="A1377" s="3" t="s">
        <v>6179</v>
      </c>
      <c r="B1377" s="3" t="s">
        <v>6180</v>
      </c>
      <c r="C1377" s="3" t="s">
        <v>5110</v>
      </c>
      <c r="D1377" s="3" t="s">
        <v>5895</v>
      </c>
      <c r="E1377" s="12">
        <v>17</v>
      </c>
      <c r="F1377" s="4">
        <v>68</v>
      </c>
      <c r="G1377" s="4">
        <v>0</v>
      </c>
      <c r="H1377" s="5">
        <v>0</v>
      </c>
      <c r="K1377" s="31">
        <f t="shared" si="21"/>
        <v>0.25</v>
      </c>
    </row>
    <row r="1378" spans="1:11" ht="9" customHeight="1" x14ac:dyDescent="0.2">
      <c r="A1378" s="3" t="s">
        <v>6181</v>
      </c>
      <c r="B1378" s="3" t="s">
        <v>6182</v>
      </c>
      <c r="C1378" s="3" t="s">
        <v>5110</v>
      </c>
      <c r="D1378" s="3" t="s">
        <v>5895</v>
      </c>
      <c r="E1378" s="12">
        <v>0</v>
      </c>
      <c r="F1378" s="4">
        <v>12</v>
      </c>
      <c r="G1378" s="4">
        <v>1</v>
      </c>
      <c r="H1378" s="6">
        <v>7673.12</v>
      </c>
      <c r="K1378" s="31">
        <f t="shared" si="21"/>
        <v>0</v>
      </c>
    </row>
    <row r="1379" spans="1:11" ht="9" customHeight="1" x14ac:dyDescent="0.2">
      <c r="A1379" s="3" t="s">
        <v>6183</v>
      </c>
      <c r="B1379" s="3" t="s">
        <v>6184</v>
      </c>
      <c r="C1379" s="3" t="s">
        <v>5110</v>
      </c>
      <c r="D1379" s="3" t="s">
        <v>5895</v>
      </c>
      <c r="E1379" s="12">
        <v>0</v>
      </c>
      <c r="F1379" s="4">
        <v>15</v>
      </c>
      <c r="G1379" s="4">
        <v>1</v>
      </c>
      <c r="H1379" s="6">
        <v>7673.12</v>
      </c>
      <c r="K1379" s="31">
        <f t="shared" si="21"/>
        <v>0</v>
      </c>
    </row>
    <row r="1380" spans="1:11" ht="9" customHeight="1" x14ac:dyDescent="0.2">
      <c r="A1380" s="3" t="s">
        <v>6185</v>
      </c>
      <c r="B1380" s="3" t="s">
        <v>6186</v>
      </c>
      <c r="C1380" s="3" t="s">
        <v>5110</v>
      </c>
      <c r="D1380" s="3" t="s">
        <v>5895</v>
      </c>
      <c r="E1380" s="12">
        <v>23</v>
      </c>
      <c r="F1380" s="4">
        <v>128</v>
      </c>
      <c r="G1380" s="4">
        <v>2</v>
      </c>
      <c r="H1380" s="6">
        <v>15346.25</v>
      </c>
      <c r="K1380" s="31">
        <f t="shared" si="21"/>
        <v>0.1796875</v>
      </c>
    </row>
    <row r="1381" spans="1:11" ht="9" customHeight="1" x14ac:dyDescent="0.2">
      <c r="A1381" s="3" t="s">
        <v>6187</v>
      </c>
      <c r="B1381" s="3" t="s">
        <v>6188</v>
      </c>
      <c r="C1381" s="3" t="s">
        <v>5110</v>
      </c>
      <c r="D1381" s="3" t="s">
        <v>5895</v>
      </c>
      <c r="E1381" s="12">
        <v>7</v>
      </c>
      <c r="F1381" s="4">
        <v>37</v>
      </c>
      <c r="G1381" s="4">
        <v>1</v>
      </c>
      <c r="H1381" s="6">
        <v>7673.12</v>
      </c>
      <c r="K1381" s="31">
        <f t="shared" si="21"/>
        <v>0.1891891891891892</v>
      </c>
    </row>
    <row r="1382" spans="1:11" ht="9" customHeight="1" x14ac:dyDescent="0.2">
      <c r="A1382" s="3" t="s">
        <v>6189</v>
      </c>
      <c r="B1382" s="3" t="s">
        <v>6190</v>
      </c>
      <c r="C1382" s="3" t="s">
        <v>5110</v>
      </c>
      <c r="D1382" s="3" t="s">
        <v>5895</v>
      </c>
      <c r="E1382" s="12">
        <v>1</v>
      </c>
      <c r="F1382" s="4">
        <v>22</v>
      </c>
      <c r="G1382" s="4">
        <v>1</v>
      </c>
      <c r="H1382" s="6">
        <v>7673.12</v>
      </c>
      <c r="K1382" s="31">
        <f t="shared" si="21"/>
        <v>4.5454545454545456E-2</v>
      </c>
    </row>
    <row r="1383" spans="1:11" ht="9" customHeight="1" x14ac:dyDescent="0.2">
      <c r="A1383" s="3" t="s">
        <v>6191</v>
      </c>
      <c r="B1383" s="3" t="s">
        <v>6192</v>
      </c>
      <c r="C1383" s="3" t="s">
        <v>5110</v>
      </c>
      <c r="D1383" s="3" t="s">
        <v>5895</v>
      </c>
      <c r="E1383" s="12">
        <v>1</v>
      </c>
      <c r="F1383" s="4">
        <v>41</v>
      </c>
      <c r="G1383" s="4">
        <v>3</v>
      </c>
      <c r="H1383" s="6">
        <v>23019.37</v>
      </c>
      <c r="K1383" s="31">
        <f t="shared" si="21"/>
        <v>2.4390243902439025E-2</v>
      </c>
    </row>
    <row r="1384" spans="1:11" ht="9" customHeight="1" x14ac:dyDescent="0.2">
      <c r="A1384" s="3" t="s">
        <v>6193</v>
      </c>
      <c r="B1384" s="3" t="s">
        <v>6194</v>
      </c>
      <c r="C1384" s="3" t="s">
        <v>5110</v>
      </c>
      <c r="D1384" s="3" t="s">
        <v>5895</v>
      </c>
      <c r="E1384" s="12">
        <v>0</v>
      </c>
      <c r="F1384" s="4">
        <v>6</v>
      </c>
      <c r="G1384" s="4">
        <v>1</v>
      </c>
      <c r="H1384" s="6">
        <v>7673.13</v>
      </c>
      <c r="K1384" s="31">
        <f t="shared" si="21"/>
        <v>0</v>
      </c>
    </row>
    <row r="1385" spans="1:11" ht="9" customHeight="1" x14ac:dyDescent="0.2">
      <c r="A1385" s="3" t="s">
        <v>6195</v>
      </c>
      <c r="B1385" s="3" t="s">
        <v>6196</v>
      </c>
      <c r="C1385" s="3" t="s">
        <v>5110</v>
      </c>
      <c r="D1385" s="3" t="s">
        <v>5895</v>
      </c>
      <c r="E1385" s="12">
        <v>1</v>
      </c>
      <c r="F1385" s="4">
        <v>92</v>
      </c>
      <c r="G1385" s="4">
        <v>5</v>
      </c>
      <c r="H1385" s="6">
        <v>38365.620000000003</v>
      </c>
      <c r="K1385" s="31">
        <f t="shared" si="21"/>
        <v>1.0869565217391304E-2</v>
      </c>
    </row>
    <row r="1386" spans="1:11" ht="9" customHeight="1" x14ac:dyDescent="0.2">
      <c r="A1386" s="3" t="s">
        <v>6197</v>
      </c>
      <c r="B1386" s="3" t="s">
        <v>6198</v>
      </c>
      <c r="C1386" s="3" t="s">
        <v>5110</v>
      </c>
      <c r="D1386" s="3" t="s">
        <v>5895</v>
      </c>
      <c r="E1386" s="12">
        <v>2</v>
      </c>
      <c r="F1386" s="4">
        <v>33</v>
      </c>
      <c r="G1386" s="4">
        <v>1</v>
      </c>
      <c r="H1386" s="6">
        <v>7673.12</v>
      </c>
      <c r="K1386" s="31">
        <f t="shared" si="21"/>
        <v>6.0606060606060608E-2</v>
      </c>
    </row>
    <row r="1387" spans="1:11" ht="9" customHeight="1" x14ac:dyDescent="0.2">
      <c r="A1387" s="3" t="s">
        <v>6199</v>
      </c>
      <c r="B1387" s="3" t="s">
        <v>6200</v>
      </c>
      <c r="C1387" s="3" t="s">
        <v>5110</v>
      </c>
      <c r="D1387" s="3" t="s">
        <v>5895</v>
      </c>
      <c r="E1387" s="12">
        <v>0</v>
      </c>
      <c r="F1387" s="4">
        <v>2</v>
      </c>
      <c r="G1387" s="4">
        <v>1</v>
      </c>
      <c r="H1387" s="6">
        <v>7673.13</v>
      </c>
      <c r="K1387" s="31">
        <f t="shared" si="21"/>
        <v>0</v>
      </c>
    </row>
    <row r="1388" spans="1:11" ht="9" customHeight="1" x14ac:dyDescent="0.2">
      <c r="A1388" s="3" t="s">
        <v>6201</v>
      </c>
      <c r="B1388" s="3" t="s">
        <v>6202</v>
      </c>
      <c r="C1388" s="3" t="s">
        <v>5110</v>
      </c>
      <c r="D1388" s="3" t="s">
        <v>5895</v>
      </c>
      <c r="E1388" s="12">
        <v>64</v>
      </c>
      <c r="F1388" s="4">
        <v>146</v>
      </c>
      <c r="G1388" s="4">
        <v>0</v>
      </c>
      <c r="H1388" s="5">
        <v>0</v>
      </c>
      <c r="K1388" s="31">
        <f t="shared" si="21"/>
        <v>0.43835616438356162</v>
      </c>
    </row>
    <row r="1389" spans="1:11" ht="9" customHeight="1" x14ac:dyDescent="0.2">
      <c r="A1389" s="3" t="s">
        <v>6203</v>
      </c>
      <c r="B1389" s="3" t="s">
        <v>6204</v>
      </c>
      <c r="C1389" s="3" t="s">
        <v>5110</v>
      </c>
      <c r="D1389" s="3" t="s">
        <v>5895</v>
      </c>
      <c r="E1389" s="12">
        <v>0</v>
      </c>
      <c r="F1389" s="4">
        <v>40</v>
      </c>
      <c r="G1389" s="4">
        <v>2</v>
      </c>
      <c r="H1389" s="6">
        <v>15346.25</v>
      </c>
      <c r="K1389" s="31">
        <f t="shared" si="21"/>
        <v>0</v>
      </c>
    </row>
    <row r="1390" spans="1:11" ht="9" customHeight="1" x14ac:dyDescent="0.2">
      <c r="A1390" s="3" t="s">
        <v>6205</v>
      </c>
      <c r="B1390" s="3" t="s">
        <v>6206</v>
      </c>
      <c r="C1390" s="3" t="s">
        <v>5110</v>
      </c>
      <c r="D1390" s="3" t="s">
        <v>5895</v>
      </c>
      <c r="E1390" s="12">
        <v>12</v>
      </c>
      <c r="F1390" s="4">
        <v>60</v>
      </c>
      <c r="G1390" s="4">
        <v>0</v>
      </c>
      <c r="H1390" s="5">
        <v>0</v>
      </c>
      <c r="K1390" s="31">
        <f t="shared" si="21"/>
        <v>0.2</v>
      </c>
    </row>
    <row r="1391" spans="1:11" ht="9" customHeight="1" x14ac:dyDescent="0.2">
      <c r="A1391" s="3" t="s">
        <v>6207</v>
      </c>
      <c r="B1391" s="3" t="s">
        <v>6208</v>
      </c>
      <c r="C1391" s="3" t="s">
        <v>5110</v>
      </c>
      <c r="D1391" s="3" t="s">
        <v>5895</v>
      </c>
      <c r="E1391" s="12">
        <v>17</v>
      </c>
      <c r="F1391" s="4">
        <v>145</v>
      </c>
      <c r="G1391" s="4">
        <v>3</v>
      </c>
      <c r="H1391" s="6">
        <v>23019.37</v>
      </c>
      <c r="K1391" s="31">
        <f t="shared" si="21"/>
        <v>0.11724137931034483</v>
      </c>
    </row>
    <row r="1392" spans="1:11" ht="9" customHeight="1" x14ac:dyDescent="0.2">
      <c r="A1392" s="3" t="s">
        <v>6209</v>
      </c>
      <c r="B1392" s="3" t="s">
        <v>6210</v>
      </c>
      <c r="C1392" s="3" t="s">
        <v>6211</v>
      </c>
      <c r="D1392" s="3" t="s">
        <v>6212</v>
      </c>
      <c r="E1392" s="12">
        <v>22</v>
      </c>
      <c r="F1392" s="4">
        <v>125</v>
      </c>
      <c r="G1392" s="4">
        <v>3</v>
      </c>
      <c r="H1392" s="6">
        <v>23019.37</v>
      </c>
      <c r="K1392" s="31">
        <f t="shared" si="21"/>
        <v>0.17599999999999999</v>
      </c>
    </row>
    <row r="1393" spans="1:11" ht="9" customHeight="1" x14ac:dyDescent="0.2">
      <c r="A1393" s="3" t="s">
        <v>6213</v>
      </c>
      <c r="B1393" s="3" t="s">
        <v>6214</v>
      </c>
      <c r="C1393" s="3" t="s">
        <v>6211</v>
      </c>
      <c r="D1393" s="3" t="s">
        <v>6212</v>
      </c>
      <c r="E1393" s="12">
        <v>111</v>
      </c>
      <c r="F1393" s="4">
        <v>291</v>
      </c>
      <c r="G1393" s="4">
        <v>0</v>
      </c>
      <c r="H1393" s="5">
        <v>0</v>
      </c>
      <c r="K1393" s="31">
        <f t="shared" si="21"/>
        <v>0.38144329896907214</v>
      </c>
    </row>
    <row r="1394" spans="1:11" ht="9" customHeight="1" x14ac:dyDescent="0.2">
      <c r="A1394" s="3" t="s">
        <v>6215</v>
      </c>
      <c r="B1394" s="3" t="s">
        <v>6216</v>
      </c>
      <c r="C1394" s="3" t="s">
        <v>6211</v>
      </c>
      <c r="D1394" s="3" t="s">
        <v>6212</v>
      </c>
      <c r="E1394" s="12">
        <v>147.0845946</v>
      </c>
      <c r="F1394" s="4">
        <v>189</v>
      </c>
      <c r="G1394" s="4">
        <v>0</v>
      </c>
      <c r="H1394" s="5">
        <v>0</v>
      </c>
      <c r="K1394" s="31">
        <f t="shared" si="21"/>
        <v>0.77822536825396826</v>
      </c>
    </row>
    <row r="1395" spans="1:11" ht="9" customHeight="1" x14ac:dyDescent="0.2">
      <c r="A1395" s="3" t="s">
        <v>6217</v>
      </c>
      <c r="B1395" s="3" t="s">
        <v>6218</v>
      </c>
      <c r="C1395" s="3" t="s">
        <v>6211</v>
      </c>
      <c r="D1395" s="3" t="s">
        <v>6212</v>
      </c>
      <c r="E1395" s="12">
        <v>33</v>
      </c>
      <c r="F1395" s="4">
        <v>160</v>
      </c>
      <c r="G1395" s="4">
        <v>1</v>
      </c>
      <c r="H1395" s="6">
        <v>7673.12</v>
      </c>
      <c r="K1395" s="31">
        <f t="shared" si="21"/>
        <v>0.20624999999999999</v>
      </c>
    </row>
    <row r="1396" spans="1:11" ht="9" customHeight="1" x14ac:dyDescent="0.2">
      <c r="A1396" s="3" t="s">
        <v>6219</v>
      </c>
      <c r="B1396" s="3" t="s">
        <v>6220</v>
      </c>
      <c r="C1396" s="3" t="s">
        <v>6211</v>
      </c>
      <c r="D1396" s="3" t="s">
        <v>6212</v>
      </c>
      <c r="E1396" s="12">
        <v>48.508242969999998</v>
      </c>
      <c r="F1396" s="4">
        <v>122</v>
      </c>
      <c r="G1396" s="4">
        <v>0</v>
      </c>
      <c r="H1396" s="5">
        <v>0</v>
      </c>
      <c r="K1396" s="31">
        <f t="shared" si="21"/>
        <v>0.39760854893442621</v>
      </c>
    </row>
    <row r="1397" spans="1:11" ht="9" customHeight="1" x14ac:dyDescent="0.2">
      <c r="A1397" s="3" t="s">
        <v>6221</v>
      </c>
      <c r="B1397" s="3" t="s">
        <v>6212</v>
      </c>
      <c r="C1397" s="3" t="s">
        <v>6211</v>
      </c>
      <c r="D1397" s="3" t="s">
        <v>6212</v>
      </c>
      <c r="E1397" s="12">
        <v>3860</v>
      </c>
      <c r="F1397" s="4">
        <v>8470</v>
      </c>
      <c r="G1397" s="4">
        <v>0</v>
      </c>
      <c r="H1397" s="5">
        <v>0</v>
      </c>
      <c r="K1397" s="31">
        <f t="shared" si="21"/>
        <v>0.45572609208972847</v>
      </c>
    </row>
    <row r="1398" spans="1:11" ht="9" customHeight="1" x14ac:dyDescent="0.2">
      <c r="A1398" s="3" t="s">
        <v>6222</v>
      </c>
      <c r="B1398" s="3" t="s">
        <v>6223</v>
      </c>
      <c r="C1398" s="3" t="s">
        <v>6211</v>
      </c>
      <c r="D1398" s="3" t="s">
        <v>6212</v>
      </c>
      <c r="E1398" s="12">
        <v>32</v>
      </c>
      <c r="F1398" s="4">
        <v>79</v>
      </c>
      <c r="G1398" s="4">
        <v>0</v>
      </c>
      <c r="H1398" s="5">
        <v>0</v>
      </c>
      <c r="K1398" s="31">
        <f t="shared" si="21"/>
        <v>0.4050632911392405</v>
      </c>
    </row>
    <row r="1399" spans="1:11" ht="9" customHeight="1" x14ac:dyDescent="0.2">
      <c r="A1399" s="3" t="s">
        <v>6224</v>
      </c>
      <c r="B1399" s="3" t="s">
        <v>6225</v>
      </c>
      <c r="C1399" s="3" t="s">
        <v>6211</v>
      </c>
      <c r="D1399" s="3" t="s">
        <v>6212</v>
      </c>
      <c r="E1399" s="12">
        <v>131</v>
      </c>
      <c r="F1399" s="4">
        <v>389</v>
      </c>
      <c r="G1399" s="4">
        <v>0</v>
      </c>
      <c r="H1399" s="5">
        <v>0</v>
      </c>
      <c r="K1399" s="31">
        <f t="shared" si="21"/>
        <v>0.33676092544987146</v>
      </c>
    </row>
    <row r="1400" spans="1:11" ht="9" customHeight="1" x14ac:dyDescent="0.2">
      <c r="A1400" s="3" t="s">
        <v>6226</v>
      </c>
      <c r="B1400" s="3" t="s">
        <v>6227</v>
      </c>
      <c r="C1400" s="3" t="s">
        <v>6211</v>
      </c>
      <c r="D1400" s="3" t="s">
        <v>6212</v>
      </c>
      <c r="E1400" s="12">
        <v>82</v>
      </c>
      <c r="F1400" s="4">
        <v>268</v>
      </c>
      <c r="G1400" s="4">
        <v>0</v>
      </c>
      <c r="H1400" s="5">
        <v>0</v>
      </c>
      <c r="K1400" s="31">
        <f t="shared" si="21"/>
        <v>0.30597014925373134</v>
      </c>
    </row>
    <row r="1401" spans="1:11" ht="9" customHeight="1" x14ac:dyDescent="0.2">
      <c r="A1401" s="3" t="s">
        <v>6228</v>
      </c>
      <c r="B1401" s="3" t="s">
        <v>6229</v>
      </c>
      <c r="C1401" s="3" t="s">
        <v>6211</v>
      </c>
      <c r="D1401" s="3" t="s">
        <v>6212</v>
      </c>
      <c r="E1401" s="12">
        <v>0</v>
      </c>
      <c r="F1401" s="4">
        <v>26</v>
      </c>
      <c r="G1401" s="4">
        <v>1</v>
      </c>
      <c r="H1401" s="6">
        <v>7673.12</v>
      </c>
      <c r="K1401" s="31">
        <f t="shared" si="21"/>
        <v>0</v>
      </c>
    </row>
    <row r="1402" spans="1:11" ht="9" customHeight="1" x14ac:dyDescent="0.2">
      <c r="A1402" s="3" t="s">
        <v>6230</v>
      </c>
      <c r="B1402" s="3" t="s">
        <v>6231</v>
      </c>
      <c r="C1402" s="3" t="s">
        <v>6211</v>
      </c>
      <c r="D1402" s="3" t="s">
        <v>6212</v>
      </c>
      <c r="E1402" s="12">
        <v>324</v>
      </c>
      <c r="F1402" s="4">
        <v>756</v>
      </c>
      <c r="G1402" s="4">
        <v>0</v>
      </c>
      <c r="H1402" s="5">
        <v>0</v>
      </c>
      <c r="K1402" s="31">
        <f t="shared" si="21"/>
        <v>0.42857142857142855</v>
      </c>
    </row>
    <row r="1403" spans="1:11" ht="9" customHeight="1" x14ac:dyDescent="0.2">
      <c r="A1403" s="3" t="s">
        <v>6232</v>
      </c>
      <c r="B1403" s="3" t="s">
        <v>6233</v>
      </c>
      <c r="C1403" s="3" t="s">
        <v>6211</v>
      </c>
      <c r="D1403" s="3" t="s">
        <v>6212</v>
      </c>
      <c r="E1403" s="12">
        <v>18</v>
      </c>
      <c r="F1403" s="4">
        <v>64</v>
      </c>
      <c r="G1403" s="4">
        <v>0</v>
      </c>
      <c r="H1403" s="5">
        <v>0</v>
      </c>
      <c r="K1403" s="31">
        <f t="shared" si="21"/>
        <v>0.28125</v>
      </c>
    </row>
    <row r="1404" spans="1:11" ht="9" customHeight="1" x14ac:dyDescent="0.2">
      <c r="A1404" s="3" t="s">
        <v>6234</v>
      </c>
      <c r="B1404" s="3" t="s">
        <v>6235</v>
      </c>
      <c r="C1404" s="3" t="s">
        <v>6211</v>
      </c>
      <c r="D1404" s="3" t="s">
        <v>6212</v>
      </c>
      <c r="E1404" s="12">
        <v>3</v>
      </c>
      <c r="F1404" s="4">
        <v>21</v>
      </c>
      <c r="G1404" s="4">
        <v>0</v>
      </c>
      <c r="H1404" s="5">
        <v>0</v>
      </c>
      <c r="K1404" s="31">
        <f t="shared" si="21"/>
        <v>0.14285714285714285</v>
      </c>
    </row>
    <row r="1405" spans="1:11" ht="9" customHeight="1" x14ac:dyDescent="0.2">
      <c r="A1405" s="3" t="s">
        <v>6236</v>
      </c>
      <c r="B1405" s="3" t="s">
        <v>6237</v>
      </c>
      <c r="C1405" s="3" t="s">
        <v>6211</v>
      </c>
      <c r="D1405" s="3" t="s">
        <v>6212</v>
      </c>
      <c r="E1405" s="12">
        <v>0</v>
      </c>
      <c r="F1405" s="4">
        <v>18</v>
      </c>
      <c r="G1405" s="4">
        <v>1</v>
      </c>
      <c r="H1405" s="6">
        <v>7673.12</v>
      </c>
      <c r="K1405" s="31">
        <f t="shared" si="21"/>
        <v>0</v>
      </c>
    </row>
    <row r="1406" spans="1:11" ht="9" customHeight="1" x14ac:dyDescent="0.2">
      <c r="A1406" s="3" t="s">
        <v>6238</v>
      </c>
      <c r="B1406" s="3" t="s">
        <v>6239</v>
      </c>
      <c r="C1406" s="3" t="s">
        <v>6211</v>
      </c>
      <c r="D1406" s="3" t="s">
        <v>6212</v>
      </c>
      <c r="E1406" s="12">
        <v>8</v>
      </c>
      <c r="F1406" s="4">
        <v>53</v>
      </c>
      <c r="G1406" s="4">
        <v>0</v>
      </c>
      <c r="H1406" s="5">
        <v>0</v>
      </c>
      <c r="K1406" s="31">
        <f t="shared" si="21"/>
        <v>0.15094339622641509</v>
      </c>
    </row>
    <row r="1407" spans="1:11" ht="9" customHeight="1" x14ac:dyDescent="0.2">
      <c r="A1407" s="3" t="s">
        <v>6240</v>
      </c>
      <c r="B1407" s="3" t="s">
        <v>6241</v>
      </c>
      <c r="C1407" s="3" t="s">
        <v>6211</v>
      </c>
      <c r="D1407" s="3" t="s">
        <v>6212</v>
      </c>
      <c r="E1407" s="12">
        <v>42</v>
      </c>
      <c r="F1407" s="4">
        <v>113</v>
      </c>
      <c r="G1407" s="4">
        <v>0</v>
      </c>
      <c r="H1407" s="5">
        <v>0</v>
      </c>
      <c r="K1407" s="31">
        <f t="shared" si="21"/>
        <v>0.37168141592920356</v>
      </c>
    </row>
    <row r="1408" spans="1:11" ht="9" customHeight="1" x14ac:dyDescent="0.2">
      <c r="A1408" s="3" t="s">
        <v>6242</v>
      </c>
      <c r="B1408" s="3" t="s">
        <v>6243</v>
      </c>
      <c r="C1408" s="3" t="s">
        <v>6211</v>
      </c>
      <c r="D1408" s="3" t="s">
        <v>6212</v>
      </c>
      <c r="E1408" s="12">
        <v>142.19684119999999</v>
      </c>
      <c r="F1408" s="4">
        <v>392</v>
      </c>
      <c r="G1408" s="4">
        <v>0</v>
      </c>
      <c r="H1408" s="5">
        <v>0</v>
      </c>
      <c r="K1408" s="31">
        <f t="shared" si="21"/>
        <v>0.36274704387755102</v>
      </c>
    </row>
    <row r="1409" spans="1:11" ht="9" customHeight="1" x14ac:dyDescent="0.2">
      <c r="A1409" s="3" t="s">
        <v>6244</v>
      </c>
      <c r="B1409" s="3" t="s">
        <v>6245</v>
      </c>
      <c r="C1409" s="3" t="s">
        <v>6211</v>
      </c>
      <c r="D1409" s="3" t="s">
        <v>6212</v>
      </c>
      <c r="E1409" s="12">
        <v>229</v>
      </c>
      <c r="F1409" s="4">
        <v>415</v>
      </c>
      <c r="G1409" s="4">
        <v>0</v>
      </c>
      <c r="H1409" s="5">
        <v>0</v>
      </c>
      <c r="K1409" s="31">
        <f t="shared" si="21"/>
        <v>0.5518072289156627</v>
      </c>
    </row>
    <row r="1410" spans="1:11" ht="9" customHeight="1" x14ac:dyDescent="0.2">
      <c r="A1410" s="3" t="s">
        <v>6246</v>
      </c>
      <c r="B1410" s="3" t="s">
        <v>6247</v>
      </c>
      <c r="C1410" s="3" t="s">
        <v>6211</v>
      </c>
      <c r="D1410" s="3" t="s">
        <v>6212</v>
      </c>
      <c r="E1410" s="12">
        <v>35.136544739999998</v>
      </c>
      <c r="F1410" s="4">
        <v>132</v>
      </c>
      <c r="G1410" s="4">
        <v>0</v>
      </c>
      <c r="H1410" s="5">
        <v>0</v>
      </c>
      <c r="K1410" s="31">
        <f t="shared" si="21"/>
        <v>0.26618594499999998</v>
      </c>
    </row>
    <row r="1411" spans="1:11" ht="9" customHeight="1" x14ac:dyDescent="0.2">
      <c r="A1411" s="3" t="s">
        <v>6248</v>
      </c>
      <c r="B1411" s="3" t="s">
        <v>6249</v>
      </c>
      <c r="C1411" s="3" t="s">
        <v>6211</v>
      </c>
      <c r="D1411" s="3" t="s">
        <v>6212</v>
      </c>
      <c r="E1411" s="12">
        <v>181</v>
      </c>
      <c r="F1411" s="4">
        <v>366</v>
      </c>
      <c r="G1411" s="4">
        <v>0</v>
      </c>
      <c r="H1411" s="5">
        <v>0</v>
      </c>
      <c r="K1411" s="31">
        <f t="shared" ref="K1411:K1474" si="22">E1411/F1411</f>
        <v>0.49453551912568305</v>
      </c>
    </row>
    <row r="1412" spans="1:11" ht="9" customHeight="1" x14ac:dyDescent="0.2">
      <c r="A1412" s="3" t="s">
        <v>6250</v>
      </c>
      <c r="B1412" s="3" t="s">
        <v>6251</v>
      </c>
      <c r="C1412" s="3" t="s">
        <v>6211</v>
      </c>
      <c r="D1412" s="3" t="s">
        <v>6212</v>
      </c>
      <c r="E1412" s="12">
        <v>13</v>
      </c>
      <c r="F1412" s="4">
        <v>84</v>
      </c>
      <c r="G1412" s="4">
        <v>2</v>
      </c>
      <c r="H1412" s="6">
        <v>15346.25</v>
      </c>
      <c r="K1412" s="31">
        <f t="shared" si="22"/>
        <v>0.15476190476190477</v>
      </c>
    </row>
    <row r="1413" spans="1:11" ht="9" customHeight="1" x14ac:dyDescent="0.2">
      <c r="A1413" s="3" t="s">
        <v>6252</v>
      </c>
      <c r="B1413" s="3" t="s">
        <v>6253</v>
      </c>
      <c r="C1413" s="3" t="s">
        <v>6211</v>
      </c>
      <c r="D1413" s="3" t="s">
        <v>6212</v>
      </c>
      <c r="E1413" s="12">
        <v>50</v>
      </c>
      <c r="F1413" s="4">
        <v>323</v>
      </c>
      <c r="G1413" s="4">
        <v>6</v>
      </c>
      <c r="H1413" s="6">
        <v>46038.75</v>
      </c>
      <c r="K1413" s="31">
        <f t="shared" si="22"/>
        <v>0.15479876160990713</v>
      </c>
    </row>
    <row r="1414" spans="1:11" ht="9" customHeight="1" x14ac:dyDescent="0.2">
      <c r="A1414" s="3" t="s">
        <v>6254</v>
      </c>
      <c r="B1414" s="3" t="s">
        <v>6255</v>
      </c>
      <c r="C1414" s="3" t="s">
        <v>6211</v>
      </c>
      <c r="D1414" s="3" t="s">
        <v>6212</v>
      </c>
      <c r="E1414" s="12">
        <v>54</v>
      </c>
      <c r="F1414" s="4">
        <v>144</v>
      </c>
      <c r="G1414" s="4">
        <v>0</v>
      </c>
      <c r="H1414" s="5">
        <v>0</v>
      </c>
      <c r="K1414" s="31">
        <f t="shared" si="22"/>
        <v>0.375</v>
      </c>
    </row>
    <row r="1415" spans="1:11" ht="9" customHeight="1" x14ac:dyDescent="0.2">
      <c r="A1415" s="3" t="s">
        <v>6256</v>
      </c>
      <c r="B1415" s="3" t="s">
        <v>6257</v>
      </c>
      <c r="C1415" s="3" t="s">
        <v>6211</v>
      </c>
      <c r="D1415" s="3" t="s">
        <v>6212</v>
      </c>
      <c r="E1415" s="12">
        <v>10</v>
      </c>
      <c r="F1415" s="4">
        <v>39</v>
      </c>
      <c r="G1415" s="4">
        <v>0</v>
      </c>
      <c r="H1415" s="5">
        <v>0</v>
      </c>
      <c r="K1415" s="31">
        <f t="shared" si="22"/>
        <v>0.25641025641025639</v>
      </c>
    </row>
    <row r="1416" spans="1:11" ht="9" customHeight="1" x14ac:dyDescent="0.2">
      <c r="A1416" s="3" t="s">
        <v>6258</v>
      </c>
      <c r="B1416" s="3" t="s">
        <v>6259</v>
      </c>
      <c r="C1416" s="3" t="s">
        <v>6211</v>
      </c>
      <c r="D1416" s="3" t="s">
        <v>6212</v>
      </c>
      <c r="E1416" s="12">
        <v>4.8510164759999999</v>
      </c>
      <c r="F1416" s="4">
        <v>91</v>
      </c>
      <c r="G1416" s="4">
        <v>5</v>
      </c>
      <c r="H1416" s="6">
        <v>38365.620000000003</v>
      </c>
      <c r="K1416" s="31">
        <f t="shared" si="22"/>
        <v>5.3307873362637363E-2</v>
      </c>
    </row>
    <row r="1417" spans="1:11" ht="9" customHeight="1" x14ac:dyDescent="0.2">
      <c r="A1417" s="3" t="s">
        <v>6260</v>
      </c>
      <c r="B1417" s="3" t="s">
        <v>6261</v>
      </c>
      <c r="C1417" s="3" t="s">
        <v>6211</v>
      </c>
      <c r="D1417" s="3" t="s">
        <v>6212</v>
      </c>
      <c r="E1417" s="12">
        <v>28.484629829999999</v>
      </c>
      <c r="F1417" s="4">
        <v>117</v>
      </c>
      <c r="G1417" s="4">
        <v>0</v>
      </c>
      <c r="H1417" s="5">
        <v>0</v>
      </c>
      <c r="K1417" s="31">
        <f t="shared" si="22"/>
        <v>0.24345837461538461</v>
      </c>
    </row>
    <row r="1418" spans="1:11" ht="9" customHeight="1" x14ac:dyDescent="0.2">
      <c r="A1418" s="3" t="s">
        <v>6262</v>
      </c>
      <c r="B1418" s="3" t="s">
        <v>6263</v>
      </c>
      <c r="C1418" s="3" t="s">
        <v>6211</v>
      </c>
      <c r="D1418" s="3" t="s">
        <v>6212</v>
      </c>
      <c r="E1418" s="12">
        <v>234</v>
      </c>
      <c r="F1418" s="4">
        <v>264</v>
      </c>
      <c r="G1418" s="4">
        <v>0</v>
      </c>
      <c r="H1418" s="5">
        <v>0</v>
      </c>
      <c r="K1418" s="31">
        <f t="shared" si="22"/>
        <v>0.88636363636363635</v>
      </c>
    </row>
    <row r="1419" spans="1:11" ht="9" customHeight="1" x14ac:dyDescent="0.2">
      <c r="A1419" s="3" t="s">
        <v>6264</v>
      </c>
      <c r="B1419" s="3" t="s">
        <v>6265</v>
      </c>
      <c r="C1419" s="3" t="s">
        <v>6211</v>
      </c>
      <c r="D1419" s="3" t="s">
        <v>6212</v>
      </c>
      <c r="E1419" s="12">
        <v>18.012491619999999</v>
      </c>
      <c r="F1419" s="4">
        <v>68</v>
      </c>
      <c r="G1419" s="4">
        <v>0</v>
      </c>
      <c r="H1419" s="5">
        <v>0</v>
      </c>
      <c r="K1419" s="31">
        <f t="shared" si="22"/>
        <v>0.26488958264705881</v>
      </c>
    </row>
    <row r="1420" spans="1:11" ht="9" customHeight="1" x14ac:dyDescent="0.2">
      <c r="A1420" s="3" t="s">
        <v>6266</v>
      </c>
      <c r="B1420" s="3" t="s">
        <v>6267</v>
      </c>
      <c r="C1420" s="3" t="s">
        <v>6211</v>
      </c>
      <c r="D1420" s="3" t="s">
        <v>6212</v>
      </c>
      <c r="E1420" s="12">
        <v>830</v>
      </c>
      <c r="F1420" s="4">
        <v>1492</v>
      </c>
      <c r="G1420" s="4">
        <v>0</v>
      </c>
      <c r="H1420" s="5">
        <v>0</v>
      </c>
      <c r="K1420" s="31">
        <f t="shared" si="22"/>
        <v>0.55630026809651478</v>
      </c>
    </row>
    <row r="1421" spans="1:11" ht="9" customHeight="1" x14ac:dyDescent="0.2">
      <c r="A1421" s="3" t="s">
        <v>6268</v>
      </c>
      <c r="B1421" s="3" t="s">
        <v>6269</v>
      </c>
      <c r="C1421" s="3" t="s">
        <v>6211</v>
      </c>
      <c r="D1421" s="3" t="s">
        <v>6212</v>
      </c>
      <c r="E1421" s="12">
        <v>10</v>
      </c>
      <c r="F1421" s="4">
        <v>32</v>
      </c>
      <c r="G1421" s="4">
        <v>0</v>
      </c>
      <c r="H1421" s="5">
        <v>0</v>
      </c>
      <c r="K1421" s="31">
        <f t="shared" si="22"/>
        <v>0.3125</v>
      </c>
    </row>
    <row r="1422" spans="1:11" ht="9" customHeight="1" x14ac:dyDescent="0.2">
      <c r="A1422" s="3" t="s">
        <v>6270</v>
      </c>
      <c r="B1422" s="3" t="s">
        <v>6271</v>
      </c>
      <c r="C1422" s="3" t="s">
        <v>6211</v>
      </c>
      <c r="D1422" s="3" t="s">
        <v>6212</v>
      </c>
      <c r="E1422" s="12">
        <v>16</v>
      </c>
      <c r="F1422" s="4">
        <v>81</v>
      </c>
      <c r="G1422" s="4">
        <v>1</v>
      </c>
      <c r="H1422" s="6">
        <v>7673.12</v>
      </c>
      <c r="K1422" s="31">
        <f t="shared" si="22"/>
        <v>0.19753086419753085</v>
      </c>
    </row>
    <row r="1423" spans="1:11" ht="9" customHeight="1" x14ac:dyDescent="0.2">
      <c r="A1423" s="3" t="s">
        <v>6272</v>
      </c>
      <c r="B1423" s="3" t="s">
        <v>6273</v>
      </c>
      <c r="C1423" s="3" t="s">
        <v>6211</v>
      </c>
      <c r="D1423" s="3" t="s">
        <v>6212</v>
      </c>
      <c r="E1423" s="12">
        <v>74</v>
      </c>
      <c r="F1423" s="4">
        <v>187</v>
      </c>
      <c r="G1423" s="4">
        <v>0</v>
      </c>
      <c r="H1423" s="5">
        <v>0</v>
      </c>
      <c r="K1423" s="31">
        <f t="shared" si="22"/>
        <v>0.39572192513368987</v>
      </c>
    </row>
    <row r="1424" spans="1:11" ht="9" customHeight="1" x14ac:dyDescent="0.2">
      <c r="A1424" s="3" t="s">
        <v>6274</v>
      </c>
      <c r="B1424" s="3" t="s">
        <v>6275</v>
      </c>
      <c r="C1424" s="3" t="s">
        <v>6211</v>
      </c>
      <c r="D1424" s="3" t="s">
        <v>6212</v>
      </c>
      <c r="E1424" s="12">
        <v>12.942864030000001</v>
      </c>
      <c r="F1424" s="4">
        <v>141</v>
      </c>
      <c r="G1424" s="4">
        <v>7</v>
      </c>
      <c r="H1424" s="6">
        <v>53711.87</v>
      </c>
      <c r="K1424" s="31">
        <f t="shared" si="22"/>
        <v>9.1793361914893623E-2</v>
      </c>
    </row>
    <row r="1425" spans="1:11" ht="9" customHeight="1" x14ac:dyDescent="0.2">
      <c r="A1425" s="3" t="s">
        <v>6276</v>
      </c>
      <c r="B1425" s="3" t="s">
        <v>6277</v>
      </c>
      <c r="C1425" s="3" t="s">
        <v>6211</v>
      </c>
      <c r="D1425" s="3" t="s">
        <v>6212</v>
      </c>
      <c r="E1425" s="12">
        <v>149</v>
      </c>
      <c r="F1425" s="4">
        <v>371</v>
      </c>
      <c r="G1425" s="4">
        <v>0</v>
      </c>
      <c r="H1425" s="5">
        <v>0</v>
      </c>
      <c r="K1425" s="31">
        <f t="shared" si="22"/>
        <v>0.40161725067385445</v>
      </c>
    </row>
    <row r="1426" spans="1:11" ht="9" customHeight="1" x14ac:dyDescent="0.2">
      <c r="A1426" s="3" t="s">
        <v>6278</v>
      </c>
      <c r="B1426" s="3" t="s">
        <v>6279</v>
      </c>
      <c r="C1426" s="3" t="s">
        <v>6211</v>
      </c>
      <c r="D1426" s="3" t="s">
        <v>6212</v>
      </c>
      <c r="E1426" s="12">
        <v>60</v>
      </c>
      <c r="F1426" s="4">
        <v>172</v>
      </c>
      <c r="G1426" s="4">
        <v>0</v>
      </c>
      <c r="H1426" s="5">
        <v>0</v>
      </c>
      <c r="K1426" s="31">
        <f t="shared" si="22"/>
        <v>0.34883720930232559</v>
      </c>
    </row>
    <row r="1427" spans="1:11" ht="9" customHeight="1" x14ac:dyDescent="0.2">
      <c r="A1427" s="3" t="s">
        <v>6280</v>
      </c>
      <c r="B1427" s="3" t="s">
        <v>6281</v>
      </c>
      <c r="C1427" s="3" t="s">
        <v>6211</v>
      </c>
      <c r="D1427" s="3" t="s">
        <v>6212</v>
      </c>
      <c r="E1427" s="12">
        <v>56</v>
      </c>
      <c r="F1427" s="4">
        <v>310</v>
      </c>
      <c r="G1427" s="4">
        <v>6</v>
      </c>
      <c r="H1427" s="6">
        <v>46038.75</v>
      </c>
      <c r="K1427" s="31">
        <f t="shared" si="22"/>
        <v>0.18064516129032257</v>
      </c>
    </row>
    <row r="1428" spans="1:11" ht="9" customHeight="1" x14ac:dyDescent="0.2">
      <c r="A1428" s="3" t="s">
        <v>6282</v>
      </c>
      <c r="B1428" s="3" t="s">
        <v>6283</v>
      </c>
      <c r="C1428" s="3" t="s">
        <v>6211</v>
      </c>
      <c r="D1428" s="3" t="s">
        <v>6212</v>
      </c>
      <c r="E1428" s="12">
        <v>0</v>
      </c>
      <c r="F1428" s="4">
        <v>61</v>
      </c>
      <c r="G1428" s="4">
        <v>2</v>
      </c>
      <c r="H1428" s="6">
        <v>15346.25</v>
      </c>
      <c r="K1428" s="31">
        <f t="shared" si="22"/>
        <v>0</v>
      </c>
    </row>
    <row r="1429" spans="1:11" ht="9" customHeight="1" x14ac:dyDescent="0.2">
      <c r="A1429" s="3" t="s">
        <v>6284</v>
      </c>
      <c r="B1429" s="3" t="s">
        <v>6285</v>
      </c>
      <c r="C1429" s="3" t="s">
        <v>6211</v>
      </c>
      <c r="D1429" s="3" t="s">
        <v>6212</v>
      </c>
      <c r="E1429" s="12">
        <v>42</v>
      </c>
      <c r="F1429" s="4">
        <v>159</v>
      </c>
      <c r="G1429" s="4">
        <v>1</v>
      </c>
      <c r="H1429" s="6">
        <v>7673.12</v>
      </c>
      <c r="K1429" s="31">
        <f t="shared" si="22"/>
        <v>0.26415094339622641</v>
      </c>
    </row>
    <row r="1430" spans="1:11" ht="9" customHeight="1" x14ac:dyDescent="0.2">
      <c r="A1430" s="3" t="s">
        <v>6286</v>
      </c>
      <c r="B1430" s="3" t="s">
        <v>6287</v>
      </c>
      <c r="C1430" s="3" t="s">
        <v>6211</v>
      </c>
      <c r="D1430" s="3" t="s">
        <v>6212</v>
      </c>
      <c r="E1430" s="12">
        <v>32</v>
      </c>
      <c r="F1430" s="4">
        <v>108</v>
      </c>
      <c r="G1430" s="4">
        <v>0</v>
      </c>
      <c r="H1430" s="5">
        <v>0</v>
      </c>
      <c r="K1430" s="31">
        <f t="shared" si="22"/>
        <v>0.29629629629629628</v>
      </c>
    </row>
    <row r="1431" spans="1:11" ht="9" customHeight="1" x14ac:dyDescent="0.2">
      <c r="A1431" s="3" t="s">
        <v>6288</v>
      </c>
      <c r="B1431" s="3" t="s">
        <v>6289</v>
      </c>
      <c r="C1431" s="3" t="s">
        <v>6211</v>
      </c>
      <c r="D1431" s="3" t="s">
        <v>6212</v>
      </c>
      <c r="E1431" s="12">
        <v>10.904303280000001</v>
      </c>
      <c r="F1431" s="4">
        <v>124</v>
      </c>
      <c r="G1431" s="4">
        <v>6</v>
      </c>
      <c r="H1431" s="6">
        <v>46038.75</v>
      </c>
      <c r="K1431" s="31">
        <f t="shared" si="22"/>
        <v>8.7937929677419355E-2</v>
      </c>
    </row>
    <row r="1432" spans="1:11" ht="9" customHeight="1" x14ac:dyDescent="0.2">
      <c r="A1432" s="3" t="s">
        <v>6290</v>
      </c>
      <c r="B1432" s="3" t="s">
        <v>6291</v>
      </c>
      <c r="C1432" s="3" t="s">
        <v>6211</v>
      </c>
      <c r="D1432" s="3" t="s">
        <v>6212</v>
      </c>
      <c r="E1432" s="12">
        <v>35</v>
      </c>
      <c r="F1432" s="4">
        <v>103</v>
      </c>
      <c r="G1432" s="4">
        <v>0</v>
      </c>
      <c r="H1432" s="5">
        <v>0</v>
      </c>
      <c r="K1432" s="31">
        <f t="shared" si="22"/>
        <v>0.33980582524271846</v>
      </c>
    </row>
    <row r="1433" spans="1:11" ht="9" customHeight="1" x14ac:dyDescent="0.2">
      <c r="A1433" s="3" t="s">
        <v>6292</v>
      </c>
      <c r="B1433" s="3" t="s">
        <v>6293</v>
      </c>
      <c r="C1433" s="3" t="s">
        <v>6211</v>
      </c>
      <c r="D1433" s="3" t="s">
        <v>6212</v>
      </c>
      <c r="E1433" s="12">
        <v>183</v>
      </c>
      <c r="F1433" s="4">
        <v>317</v>
      </c>
      <c r="G1433" s="4">
        <v>0</v>
      </c>
      <c r="H1433" s="5">
        <v>0</v>
      </c>
      <c r="K1433" s="31">
        <f t="shared" si="22"/>
        <v>0.57728706624605675</v>
      </c>
    </row>
    <row r="1434" spans="1:11" ht="9" customHeight="1" x14ac:dyDescent="0.2">
      <c r="A1434" s="3" t="s">
        <v>6294</v>
      </c>
      <c r="B1434" s="3" t="s">
        <v>6295</v>
      </c>
      <c r="C1434" s="3" t="s">
        <v>6211</v>
      </c>
      <c r="D1434" s="3" t="s">
        <v>6212</v>
      </c>
      <c r="E1434" s="12">
        <v>126</v>
      </c>
      <c r="F1434" s="4">
        <v>313</v>
      </c>
      <c r="G1434" s="4">
        <v>0</v>
      </c>
      <c r="H1434" s="5">
        <v>0</v>
      </c>
      <c r="K1434" s="31">
        <f t="shared" si="22"/>
        <v>0.402555910543131</v>
      </c>
    </row>
    <row r="1435" spans="1:11" ht="9" customHeight="1" x14ac:dyDescent="0.2">
      <c r="A1435" s="3" t="s">
        <v>6296</v>
      </c>
      <c r="B1435" s="3" t="s">
        <v>6297</v>
      </c>
      <c r="C1435" s="3" t="s">
        <v>6211</v>
      </c>
      <c r="D1435" s="3" t="s">
        <v>6212</v>
      </c>
      <c r="E1435" s="12">
        <v>44.271922889999999</v>
      </c>
      <c r="F1435" s="4">
        <v>155</v>
      </c>
      <c r="G1435" s="4">
        <v>0</v>
      </c>
      <c r="H1435" s="5">
        <v>0</v>
      </c>
      <c r="K1435" s="31">
        <f t="shared" si="22"/>
        <v>0.28562530896774191</v>
      </c>
    </row>
    <row r="1436" spans="1:11" ht="9" customHeight="1" x14ac:dyDescent="0.2">
      <c r="A1436" s="3" t="s">
        <v>6298</v>
      </c>
      <c r="B1436" s="3" t="s">
        <v>6299</v>
      </c>
      <c r="C1436" s="3" t="s">
        <v>6211</v>
      </c>
      <c r="D1436" s="3" t="s">
        <v>6212</v>
      </c>
      <c r="E1436" s="12">
        <v>88</v>
      </c>
      <c r="F1436" s="4">
        <v>192</v>
      </c>
      <c r="G1436" s="4">
        <v>0</v>
      </c>
      <c r="H1436" s="5">
        <v>0</v>
      </c>
      <c r="K1436" s="31">
        <f t="shared" si="22"/>
        <v>0.45833333333333331</v>
      </c>
    </row>
    <row r="1437" spans="1:11" ht="9" customHeight="1" x14ac:dyDescent="0.2">
      <c r="A1437" s="3" t="s">
        <v>6300</v>
      </c>
      <c r="B1437" s="3" t="s">
        <v>6301</v>
      </c>
      <c r="C1437" s="3" t="s">
        <v>6211</v>
      </c>
      <c r="D1437" s="3" t="s">
        <v>6212</v>
      </c>
      <c r="E1437" s="12">
        <v>10</v>
      </c>
      <c r="F1437" s="4">
        <v>63</v>
      </c>
      <c r="G1437" s="4">
        <v>1</v>
      </c>
      <c r="H1437" s="6">
        <v>7673.12</v>
      </c>
      <c r="K1437" s="31">
        <f t="shared" si="22"/>
        <v>0.15873015873015872</v>
      </c>
    </row>
    <row r="1438" spans="1:11" ht="9" customHeight="1" x14ac:dyDescent="0.2">
      <c r="A1438" s="3" t="s">
        <v>6302</v>
      </c>
      <c r="B1438" s="3" t="s">
        <v>6303</v>
      </c>
      <c r="C1438" s="3" t="s">
        <v>6211</v>
      </c>
      <c r="D1438" s="3" t="s">
        <v>6212</v>
      </c>
      <c r="E1438" s="12">
        <v>58.962089050000003</v>
      </c>
      <c r="F1438" s="4">
        <v>197</v>
      </c>
      <c r="G1438" s="4">
        <v>0</v>
      </c>
      <c r="H1438" s="5">
        <v>0</v>
      </c>
      <c r="K1438" s="31">
        <f t="shared" si="22"/>
        <v>0.29929994441624369</v>
      </c>
    </row>
    <row r="1439" spans="1:11" ht="9" customHeight="1" x14ac:dyDescent="0.2">
      <c r="A1439" s="3" t="s">
        <v>6304</v>
      </c>
      <c r="B1439" s="3" t="s">
        <v>6305</v>
      </c>
      <c r="C1439" s="3" t="s">
        <v>6211</v>
      </c>
      <c r="D1439" s="3" t="s">
        <v>6212</v>
      </c>
      <c r="E1439" s="12">
        <v>307</v>
      </c>
      <c r="F1439" s="4">
        <v>599</v>
      </c>
      <c r="G1439" s="4">
        <v>0</v>
      </c>
      <c r="H1439" s="5">
        <v>0</v>
      </c>
      <c r="K1439" s="31">
        <f t="shared" si="22"/>
        <v>0.51252086811352249</v>
      </c>
    </row>
    <row r="1440" spans="1:11" ht="9" customHeight="1" x14ac:dyDescent="0.2">
      <c r="A1440" s="3" t="s">
        <v>6306</v>
      </c>
      <c r="B1440" s="3" t="s">
        <v>6307</v>
      </c>
      <c r="C1440" s="3" t="s">
        <v>6211</v>
      </c>
      <c r="D1440" s="3" t="s">
        <v>6212</v>
      </c>
      <c r="E1440" s="12">
        <v>349</v>
      </c>
      <c r="F1440" s="4">
        <v>621</v>
      </c>
      <c r="G1440" s="4">
        <v>0</v>
      </c>
      <c r="H1440" s="5">
        <v>0</v>
      </c>
      <c r="K1440" s="31">
        <f t="shared" si="22"/>
        <v>0.56199677938808379</v>
      </c>
    </row>
    <row r="1441" spans="1:11" ht="9" customHeight="1" x14ac:dyDescent="0.2">
      <c r="A1441" s="3" t="s">
        <v>6308</v>
      </c>
      <c r="B1441" s="3" t="s">
        <v>6309</v>
      </c>
      <c r="C1441" s="3" t="s">
        <v>6211</v>
      </c>
      <c r="D1441" s="3" t="s">
        <v>6212</v>
      </c>
      <c r="E1441" s="12">
        <v>90.355134719999995</v>
      </c>
      <c r="F1441" s="4">
        <v>302</v>
      </c>
      <c r="G1441" s="4">
        <v>0</v>
      </c>
      <c r="H1441" s="5">
        <v>0</v>
      </c>
      <c r="K1441" s="31">
        <f t="shared" si="22"/>
        <v>0.29918918781456955</v>
      </c>
    </row>
    <row r="1442" spans="1:11" ht="9" customHeight="1" x14ac:dyDescent="0.2">
      <c r="A1442" s="3" t="s">
        <v>6310</v>
      </c>
      <c r="B1442" s="3" t="s">
        <v>6311</v>
      </c>
      <c r="C1442" s="3" t="s">
        <v>6211</v>
      </c>
      <c r="D1442" s="3" t="s">
        <v>6212</v>
      </c>
      <c r="E1442" s="12">
        <v>61</v>
      </c>
      <c r="F1442" s="4">
        <v>159</v>
      </c>
      <c r="G1442" s="4">
        <v>0</v>
      </c>
      <c r="H1442" s="5">
        <v>0</v>
      </c>
      <c r="K1442" s="31">
        <f t="shared" si="22"/>
        <v>0.38364779874213839</v>
      </c>
    </row>
    <row r="1443" spans="1:11" ht="9" customHeight="1" x14ac:dyDescent="0.2">
      <c r="A1443" s="3" t="s">
        <v>6312</v>
      </c>
      <c r="B1443" s="3" t="s">
        <v>6313</v>
      </c>
      <c r="C1443" s="3" t="s">
        <v>6211</v>
      </c>
      <c r="D1443" s="3" t="s">
        <v>6212</v>
      </c>
      <c r="E1443" s="12">
        <v>89</v>
      </c>
      <c r="F1443" s="4">
        <v>255</v>
      </c>
      <c r="G1443" s="4">
        <v>0</v>
      </c>
      <c r="H1443" s="5">
        <v>0</v>
      </c>
      <c r="K1443" s="31">
        <f t="shared" si="22"/>
        <v>0.34901960784313724</v>
      </c>
    </row>
    <row r="1444" spans="1:11" ht="9" customHeight="1" x14ac:dyDescent="0.2">
      <c r="A1444" s="3" t="s">
        <v>6314</v>
      </c>
      <c r="B1444" s="3" t="s">
        <v>6315</v>
      </c>
      <c r="C1444" s="3" t="s">
        <v>6211</v>
      </c>
      <c r="D1444" s="3" t="s">
        <v>6212</v>
      </c>
      <c r="E1444" s="12">
        <v>294</v>
      </c>
      <c r="F1444" s="4">
        <v>703</v>
      </c>
      <c r="G1444" s="4">
        <v>0</v>
      </c>
      <c r="H1444" s="5">
        <v>0</v>
      </c>
      <c r="K1444" s="31">
        <f t="shared" si="22"/>
        <v>0.41820768136557612</v>
      </c>
    </row>
    <row r="1445" spans="1:11" ht="9" customHeight="1" x14ac:dyDescent="0.2">
      <c r="A1445" s="3" t="s">
        <v>6316</v>
      </c>
      <c r="B1445" s="3" t="s">
        <v>6317</v>
      </c>
      <c r="C1445" s="3" t="s">
        <v>6211</v>
      </c>
      <c r="D1445" s="3" t="s">
        <v>6212</v>
      </c>
      <c r="E1445" s="12">
        <v>21.711520459999999</v>
      </c>
      <c r="F1445" s="4">
        <v>166</v>
      </c>
      <c r="G1445" s="4">
        <v>5</v>
      </c>
      <c r="H1445" s="6">
        <v>38365.620000000003</v>
      </c>
      <c r="K1445" s="31">
        <f t="shared" si="22"/>
        <v>0.13079229192771083</v>
      </c>
    </row>
    <row r="1446" spans="1:11" ht="9" customHeight="1" x14ac:dyDescent="0.2">
      <c r="A1446" s="3" t="s">
        <v>6318</v>
      </c>
      <c r="B1446" s="3" t="s">
        <v>6319</v>
      </c>
      <c r="C1446" s="3" t="s">
        <v>6211</v>
      </c>
      <c r="D1446" s="3" t="s">
        <v>6212</v>
      </c>
      <c r="E1446" s="12">
        <v>161</v>
      </c>
      <c r="F1446" s="4">
        <v>380</v>
      </c>
      <c r="G1446" s="4">
        <v>0</v>
      </c>
      <c r="H1446" s="5">
        <v>0</v>
      </c>
      <c r="K1446" s="31">
        <f t="shared" si="22"/>
        <v>0.42368421052631577</v>
      </c>
    </row>
    <row r="1447" spans="1:11" ht="9" customHeight="1" x14ac:dyDescent="0.2">
      <c r="A1447" s="3" t="s">
        <v>6320</v>
      </c>
      <c r="B1447" s="3" t="s">
        <v>6321</v>
      </c>
      <c r="C1447" s="3" t="s">
        <v>6211</v>
      </c>
      <c r="D1447" s="3" t="s">
        <v>6322</v>
      </c>
      <c r="E1447" s="12">
        <v>214</v>
      </c>
      <c r="F1447" s="4">
        <v>376</v>
      </c>
      <c r="G1447" s="4">
        <v>0</v>
      </c>
      <c r="H1447" s="5">
        <v>0</v>
      </c>
      <c r="K1447" s="31">
        <f t="shared" si="22"/>
        <v>0.56914893617021278</v>
      </c>
    </row>
    <row r="1448" spans="1:11" ht="9" customHeight="1" x14ac:dyDescent="0.2">
      <c r="A1448" s="3" t="s">
        <v>6323</v>
      </c>
      <c r="B1448" s="3" t="s">
        <v>6324</v>
      </c>
      <c r="C1448" s="3" t="s">
        <v>6211</v>
      </c>
      <c r="D1448" s="3" t="s">
        <v>6322</v>
      </c>
      <c r="E1448" s="12">
        <v>74</v>
      </c>
      <c r="F1448" s="4">
        <v>226</v>
      </c>
      <c r="G1448" s="4">
        <v>0</v>
      </c>
      <c r="H1448" s="5">
        <v>0</v>
      </c>
      <c r="K1448" s="31">
        <f t="shared" si="22"/>
        <v>0.32743362831858408</v>
      </c>
    </row>
    <row r="1449" spans="1:11" ht="9" customHeight="1" x14ac:dyDescent="0.2">
      <c r="A1449" s="3" t="s">
        <v>6325</v>
      </c>
      <c r="B1449" s="3" t="s">
        <v>6326</v>
      </c>
      <c r="C1449" s="3" t="s">
        <v>6211</v>
      </c>
      <c r="D1449" s="3" t="s">
        <v>6322</v>
      </c>
      <c r="E1449" s="12">
        <v>186</v>
      </c>
      <c r="F1449" s="4">
        <v>792</v>
      </c>
      <c r="G1449" s="4">
        <v>8</v>
      </c>
      <c r="H1449" s="6">
        <v>61385</v>
      </c>
      <c r="K1449" s="31">
        <f t="shared" si="22"/>
        <v>0.23484848484848486</v>
      </c>
    </row>
    <row r="1450" spans="1:11" ht="9" customHeight="1" x14ac:dyDescent="0.2">
      <c r="A1450" s="3" t="s">
        <v>6327</v>
      </c>
      <c r="B1450" s="3" t="s">
        <v>6328</v>
      </c>
      <c r="C1450" s="3" t="s">
        <v>6211</v>
      </c>
      <c r="D1450" s="3" t="s">
        <v>6322</v>
      </c>
      <c r="E1450" s="12">
        <v>50</v>
      </c>
      <c r="F1450" s="4">
        <v>135</v>
      </c>
      <c r="G1450" s="4">
        <v>0</v>
      </c>
      <c r="H1450" s="5">
        <v>0</v>
      </c>
      <c r="K1450" s="31">
        <f t="shared" si="22"/>
        <v>0.37037037037037035</v>
      </c>
    </row>
    <row r="1451" spans="1:11" ht="9" customHeight="1" x14ac:dyDescent="0.2">
      <c r="A1451" s="3" t="s">
        <v>6329</v>
      </c>
      <c r="B1451" s="3" t="s">
        <v>6330</v>
      </c>
      <c r="C1451" s="3" t="s">
        <v>6211</v>
      </c>
      <c r="D1451" s="3" t="s">
        <v>6322</v>
      </c>
      <c r="E1451" s="12">
        <v>58</v>
      </c>
      <c r="F1451" s="4">
        <v>306</v>
      </c>
      <c r="G1451" s="4">
        <v>3</v>
      </c>
      <c r="H1451" s="6">
        <v>23019.37</v>
      </c>
      <c r="K1451" s="31">
        <f t="shared" si="22"/>
        <v>0.18954248366013071</v>
      </c>
    </row>
    <row r="1452" spans="1:11" ht="9" customHeight="1" x14ac:dyDescent="0.2">
      <c r="A1452" s="3" t="s">
        <v>6331</v>
      </c>
      <c r="B1452" s="3" t="s">
        <v>6332</v>
      </c>
      <c r="C1452" s="3" t="s">
        <v>6211</v>
      </c>
      <c r="D1452" s="3" t="s">
        <v>6322</v>
      </c>
      <c r="E1452" s="12">
        <v>130</v>
      </c>
      <c r="F1452" s="4">
        <v>185</v>
      </c>
      <c r="G1452" s="4">
        <v>0</v>
      </c>
      <c r="H1452" s="5">
        <v>0</v>
      </c>
      <c r="K1452" s="31">
        <f t="shared" si="22"/>
        <v>0.70270270270270274</v>
      </c>
    </row>
    <row r="1453" spans="1:11" ht="9" customHeight="1" x14ac:dyDescent="0.2">
      <c r="A1453" s="3" t="s">
        <v>6333</v>
      </c>
      <c r="B1453" s="3" t="s">
        <v>6322</v>
      </c>
      <c r="C1453" s="3" t="s">
        <v>6211</v>
      </c>
      <c r="D1453" s="3" t="s">
        <v>6322</v>
      </c>
      <c r="E1453" s="12">
        <v>996</v>
      </c>
      <c r="F1453" s="4">
        <v>2188</v>
      </c>
      <c r="G1453" s="4">
        <v>0</v>
      </c>
      <c r="H1453" s="5">
        <v>0</v>
      </c>
      <c r="K1453" s="31">
        <f t="shared" si="22"/>
        <v>0.45521023765996343</v>
      </c>
    </row>
    <row r="1454" spans="1:11" ht="9" customHeight="1" x14ac:dyDescent="0.2">
      <c r="A1454" s="3" t="s">
        <v>6334</v>
      </c>
      <c r="B1454" s="3" t="s">
        <v>6335</v>
      </c>
      <c r="C1454" s="3" t="s">
        <v>6211</v>
      </c>
      <c r="D1454" s="3" t="s">
        <v>6322</v>
      </c>
      <c r="E1454" s="12">
        <v>61</v>
      </c>
      <c r="F1454" s="4">
        <v>110</v>
      </c>
      <c r="G1454" s="4">
        <v>0</v>
      </c>
      <c r="H1454" s="5">
        <v>0</v>
      </c>
      <c r="K1454" s="31">
        <f t="shared" si="22"/>
        <v>0.55454545454545456</v>
      </c>
    </row>
    <row r="1455" spans="1:11" ht="9" customHeight="1" x14ac:dyDescent="0.2">
      <c r="A1455" s="3" t="s">
        <v>6336</v>
      </c>
      <c r="B1455" s="3" t="s">
        <v>6337</v>
      </c>
      <c r="C1455" s="3" t="s">
        <v>6211</v>
      </c>
      <c r="D1455" s="3" t="s">
        <v>6322</v>
      </c>
      <c r="E1455" s="12">
        <v>20</v>
      </c>
      <c r="F1455" s="4">
        <v>65</v>
      </c>
      <c r="G1455" s="4">
        <v>0</v>
      </c>
      <c r="H1455" s="5">
        <v>0</v>
      </c>
      <c r="K1455" s="31">
        <f t="shared" si="22"/>
        <v>0.30769230769230771</v>
      </c>
    </row>
    <row r="1456" spans="1:11" ht="9" customHeight="1" x14ac:dyDescent="0.2">
      <c r="A1456" s="3" t="s">
        <v>6338</v>
      </c>
      <c r="B1456" s="3" t="s">
        <v>6339</v>
      </c>
      <c r="C1456" s="3" t="s">
        <v>6211</v>
      </c>
      <c r="D1456" s="3" t="s">
        <v>6322</v>
      </c>
      <c r="E1456" s="12">
        <v>21</v>
      </c>
      <c r="F1456" s="4">
        <v>30</v>
      </c>
      <c r="G1456" s="4">
        <v>0</v>
      </c>
      <c r="H1456" s="5">
        <v>0</v>
      </c>
      <c r="K1456" s="31">
        <f t="shared" si="22"/>
        <v>0.7</v>
      </c>
    </row>
    <row r="1457" spans="1:11" ht="9" customHeight="1" x14ac:dyDescent="0.2">
      <c r="A1457" s="3" t="s">
        <v>6340</v>
      </c>
      <c r="B1457" s="3" t="s">
        <v>6341</v>
      </c>
      <c r="C1457" s="3" t="s">
        <v>6211</v>
      </c>
      <c r="D1457" s="3" t="s">
        <v>6322</v>
      </c>
      <c r="E1457" s="12">
        <v>20</v>
      </c>
      <c r="F1457" s="4">
        <v>79</v>
      </c>
      <c r="G1457" s="4">
        <v>0</v>
      </c>
      <c r="H1457" s="5">
        <v>0</v>
      </c>
      <c r="K1457" s="31">
        <f t="shared" si="22"/>
        <v>0.25316455696202533</v>
      </c>
    </row>
    <row r="1458" spans="1:11" ht="9" customHeight="1" x14ac:dyDescent="0.2">
      <c r="A1458" s="3" t="s">
        <v>6342</v>
      </c>
      <c r="B1458" s="3" t="s">
        <v>6343</v>
      </c>
      <c r="C1458" s="3" t="s">
        <v>6211</v>
      </c>
      <c r="D1458" s="3" t="s">
        <v>6322</v>
      </c>
      <c r="E1458" s="12">
        <v>18</v>
      </c>
      <c r="F1458" s="4">
        <v>37</v>
      </c>
      <c r="G1458" s="4">
        <v>0</v>
      </c>
      <c r="H1458" s="5">
        <v>0</v>
      </c>
      <c r="K1458" s="31">
        <f t="shared" si="22"/>
        <v>0.48648648648648651</v>
      </c>
    </row>
    <row r="1459" spans="1:11" ht="9" customHeight="1" x14ac:dyDescent="0.2">
      <c r="A1459" s="3" t="s">
        <v>6344</v>
      </c>
      <c r="B1459" s="3" t="s">
        <v>6345</v>
      </c>
      <c r="C1459" s="3" t="s">
        <v>6211</v>
      </c>
      <c r="D1459" s="3" t="s">
        <v>6322</v>
      </c>
      <c r="E1459" s="12">
        <v>47</v>
      </c>
      <c r="F1459" s="4">
        <v>100</v>
      </c>
      <c r="G1459" s="4">
        <v>0</v>
      </c>
      <c r="H1459" s="5">
        <v>0</v>
      </c>
      <c r="K1459" s="31">
        <f t="shared" si="22"/>
        <v>0.47</v>
      </c>
    </row>
    <row r="1460" spans="1:11" ht="9" customHeight="1" x14ac:dyDescent="0.2">
      <c r="A1460" s="3" t="s">
        <v>6346</v>
      </c>
      <c r="B1460" s="3" t="s">
        <v>6347</v>
      </c>
      <c r="C1460" s="3" t="s">
        <v>6211</v>
      </c>
      <c r="D1460" s="3" t="s">
        <v>6322</v>
      </c>
      <c r="E1460" s="12">
        <v>43</v>
      </c>
      <c r="F1460" s="4">
        <v>63</v>
      </c>
      <c r="G1460" s="4">
        <v>0</v>
      </c>
      <c r="H1460" s="5">
        <v>0</v>
      </c>
      <c r="K1460" s="31">
        <f t="shared" si="22"/>
        <v>0.68253968253968256</v>
      </c>
    </row>
    <row r="1461" spans="1:11" ht="9" customHeight="1" x14ac:dyDescent="0.2">
      <c r="A1461" s="3" t="s">
        <v>6348</v>
      </c>
      <c r="B1461" s="3" t="s">
        <v>6349</v>
      </c>
      <c r="C1461" s="3" t="s">
        <v>6211</v>
      </c>
      <c r="D1461" s="3" t="s">
        <v>6322</v>
      </c>
      <c r="E1461" s="12">
        <v>49</v>
      </c>
      <c r="F1461" s="4">
        <v>208</v>
      </c>
      <c r="G1461" s="4">
        <v>2</v>
      </c>
      <c r="H1461" s="6">
        <v>15346.25</v>
      </c>
      <c r="K1461" s="31">
        <f t="shared" si="22"/>
        <v>0.23557692307692307</v>
      </c>
    </row>
    <row r="1462" spans="1:11" ht="9" customHeight="1" x14ac:dyDescent="0.2">
      <c r="A1462" s="3" t="s">
        <v>6350</v>
      </c>
      <c r="B1462" s="3" t="s">
        <v>6351</v>
      </c>
      <c r="C1462" s="3" t="s">
        <v>6211</v>
      </c>
      <c r="D1462" s="3" t="s">
        <v>6322</v>
      </c>
      <c r="E1462" s="12">
        <v>60</v>
      </c>
      <c r="F1462" s="4">
        <v>189</v>
      </c>
      <c r="G1462" s="4">
        <v>0</v>
      </c>
      <c r="H1462" s="5">
        <v>0</v>
      </c>
      <c r="K1462" s="31">
        <f t="shared" si="22"/>
        <v>0.31746031746031744</v>
      </c>
    </row>
    <row r="1463" spans="1:11" ht="9" customHeight="1" x14ac:dyDescent="0.2">
      <c r="A1463" s="3" t="s">
        <v>6352</v>
      </c>
      <c r="B1463" s="3" t="s">
        <v>6353</v>
      </c>
      <c r="C1463" s="3" t="s">
        <v>6211</v>
      </c>
      <c r="D1463" s="3" t="s">
        <v>6322</v>
      </c>
      <c r="E1463" s="12">
        <v>15</v>
      </c>
      <c r="F1463" s="4">
        <v>100</v>
      </c>
      <c r="G1463" s="4">
        <v>1</v>
      </c>
      <c r="H1463" s="6">
        <v>7673.12</v>
      </c>
      <c r="K1463" s="31">
        <f t="shared" si="22"/>
        <v>0.15</v>
      </c>
    </row>
    <row r="1464" spans="1:11" ht="9" customHeight="1" x14ac:dyDescent="0.2">
      <c r="A1464" s="3" t="s">
        <v>6354</v>
      </c>
      <c r="B1464" s="3" t="s">
        <v>6355</v>
      </c>
      <c r="C1464" s="3" t="s">
        <v>6211</v>
      </c>
      <c r="D1464" s="3" t="s">
        <v>6322</v>
      </c>
      <c r="E1464" s="12">
        <v>48</v>
      </c>
      <c r="F1464" s="4">
        <v>204</v>
      </c>
      <c r="G1464" s="4">
        <v>2</v>
      </c>
      <c r="H1464" s="6">
        <v>15346.25</v>
      </c>
      <c r="K1464" s="31">
        <f t="shared" si="22"/>
        <v>0.23529411764705882</v>
      </c>
    </row>
    <row r="1465" spans="1:11" ht="9" customHeight="1" x14ac:dyDescent="0.2">
      <c r="A1465" s="3" t="s">
        <v>6356</v>
      </c>
      <c r="B1465" s="3" t="s">
        <v>6357</v>
      </c>
      <c r="C1465" s="3" t="s">
        <v>6211</v>
      </c>
      <c r="D1465" s="3" t="s">
        <v>6322</v>
      </c>
      <c r="E1465" s="12">
        <v>56</v>
      </c>
      <c r="F1465" s="4">
        <v>101</v>
      </c>
      <c r="G1465" s="4">
        <v>0</v>
      </c>
      <c r="H1465" s="4">
        <v>0</v>
      </c>
      <c r="K1465" s="31">
        <f t="shared" si="22"/>
        <v>0.5544554455445545</v>
      </c>
    </row>
    <row r="1466" spans="1:11" ht="9" customHeight="1" x14ac:dyDescent="0.2">
      <c r="A1466" s="3" t="s">
        <v>6358</v>
      </c>
      <c r="B1466" s="3" t="s">
        <v>6359</v>
      </c>
      <c r="C1466" s="3" t="s">
        <v>6211</v>
      </c>
      <c r="D1466" s="3" t="s">
        <v>6322</v>
      </c>
      <c r="E1466" s="12">
        <v>94</v>
      </c>
      <c r="F1466" s="4">
        <v>139</v>
      </c>
      <c r="G1466" s="4">
        <v>0</v>
      </c>
      <c r="H1466" s="5">
        <v>0</v>
      </c>
      <c r="K1466" s="31">
        <f t="shared" si="22"/>
        <v>0.67625899280575541</v>
      </c>
    </row>
    <row r="1467" spans="1:11" ht="9" customHeight="1" x14ac:dyDescent="0.2">
      <c r="A1467" s="3" t="s">
        <v>6360</v>
      </c>
      <c r="B1467" s="3" t="s">
        <v>6361</v>
      </c>
      <c r="C1467" s="3" t="s">
        <v>6211</v>
      </c>
      <c r="D1467" s="3" t="s">
        <v>6322</v>
      </c>
      <c r="E1467" s="12">
        <v>23</v>
      </c>
      <c r="F1467" s="4">
        <v>49</v>
      </c>
      <c r="G1467" s="4">
        <v>0</v>
      </c>
      <c r="H1467" s="5">
        <v>0</v>
      </c>
      <c r="K1467" s="31">
        <f t="shared" si="22"/>
        <v>0.46938775510204084</v>
      </c>
    </row>
    <row r="1468" spans="1:11" ht="9" customHeight="1" x14ac:dyDescent="0.2">
      <c r="A1468" s="3" t="s">
        <v>6362</v>
      </c>
      <c r="B1468" s="3" t="s">
        <v>6363</v>
      </c>
      <c r="C1468" s="3" t="s">
        <v>6211</v>
      </c>
      <c r="D1468" s="3" t="s">
        <v>6364</v>
      </c>
      <c r="E1468" s="12">
        <v>91</v>
      </c>
      <c r="F1468" s="4">
        <v>101</v>
      </c>
      <c r="G1468" s="4">
        <v>0</v>
      </c>
      <c r="H1468" s="5">
        <v>0</v>
      </c>
      <c r="K1468" s="31">
        <f t="shared" si="22"/>
        <v>0.90099009900990101</v>
      </c>
    </row>
    <row r="1469" spans="1:11" ht="9" customHeight="1" x14ac:dyDescent="0.2">
      <c r="A1469" s="3" t="s">
        <v>6365</v>
      </c>
      <c r="B1469" s="3" t="s">
        <v>6366</v>
      </c>
      <c r="C1469" s="3" t="s">
        <v>6211</v>
      </c>
      <c r="D1469" s="3" t="s">
        <v>6364</v>
      </c>
      <c r="E1469" s="12">
        <v>98</v>
      </c>
      <c r="F1469" s="4">
        <v>243</v>
      </c>
      <c r="G1469" s="4">
        <v>0</v>
      </c>
      <c r="H1469" s="5">
        <v>0</v>
      </c>
      <c r="K1469" s="31">
        <f t="shared" si="22"/>
        <v>0.40329218106995884</v>
      </c>
    </row>
    <row r="1470" spans="1:11" ht="9" customHeight="1" x14ac:dyDescent="0.2">
      <c r="A1470" s="3" t="s">
        <v>6367</v>
      </c>
      <c r="B1470" s="3" t="s">
        <v>6368</v>
      </c>
      <c r="C1470" s="3" t="s">
        <v>6211</v>
      </c>
      <c r="D1470" s="3" t="s">
        <v>6364</v>
      </c>
      <c r="E1470" s="12">
        <v>21</v>
      </c>
      <c r="F1470" s="4">
        <v>76</v>
      </c>
      <c r="G1470" s="4">
        <v>0</v>
      </c>
      <c r="H1470" s="5">
        <v>0</v>
      </c>
      <c r="K1470" s="31">
        <f t="shared" si="22"/>
        <v>0.27631578947368424</v>
      </c>
    </row>
    <row r="1471" spans="1:11" ht="9" customHeight="1" x14ac:dyDescent="0.2">
      <c r="A1471" s="3" t="s">
        <v>6369</v>
      </c>
      <c r="B1471" s="3" t="s">
        <v>6370</v>
      </c>
      <c r="C1471" s="3" t="s">
        <v>6211</v>
      </c>
      <c r="D1471" s="3" t="s">
        <v>6364</v>
      </c>
      <c r="E1471" s="12">
        <v>64</v>
      </c>
      <c r="F1471" s="4">
        <v>136</v>
      </c>
      <c r="G1471" s="4">
        <v>0</v>
      </c>
      <c r="H1471" s="5">
        <v>0</v>
      </c>
      <c r="K1471" s="31">
        <f t="shared" si="22"/>
        <v>0.47058823529411764</v>
      </c>
    </row>
    <row r="1472" spans="1:11" ht="9" customHeight="1" x14ac:dyDescent="0.2">
      <c r="A1472" s="3" t="s">
        <v>6371</v>
      </c>
      <c r="B1472" s="3" t="s">
        <v>6372</v>
      </c>
      <c r="C1472" s="3" t="s">
        <v>6211</v>
      </c>
      <c r="D1472" s="3" t="s">
        <v>6364</v>
      </c>
      <c r="E1472" s="12">
        <v>667</v>
      </c>
      <c r="F1472" s="4">
        <v>1829</v>
      </c>
      <c r="G1472" s="4">
        <v>0</v>
      </c>
      <c r="H1472" s="5">
        <v>0</v>
      </c>
      <c r="K1472" s="31">
        <f t="shared" si="22"/>
        <v>0.36468015308911972</v>
      </c>
    </row>
    <row r="1473" spans="1:11" ht="9" customHeight="1" x14ac:dyDescent="0.2">
      <c r="A1473" s="3" t="s">
        <v>6373</v>
      </c>
      <c r="B1473" s="3" t="s">
        <v>6374</v>
      </c>
      <c r="C1473" s="3" t="s">
        <v>6211</v>
      </c>
      <c r="D1473" s="3" t="s">
        <v>6364</v>
      </c>
      <c r="E1473" s="12">
        <v>150</v>
      </c>
      <c r="F1473" s="4">
        <v>493</v>
      </c>
      <c r="G1473" s="4">
        <v>0</v>
      </c>
      <c r="H1473" s="5">
        <v>0</v>
      </c>
      <c r="K1473" s="31">
        <f t="shared" si="22"/>
        <v>0.30425963488843816</v>
      </c>
    </row>
    <row r="1474" spans="1:11" ht="9" customHeight="1" x14ac:dyDescent="0.2">
      <c r="A1474" s="3" t="s">
        <v>6375</v>
      </c>
      <c r="B1474" s="3" t="s">
        <v>6376</v>
      </c>
      <c r="C1474" s="3" t="s">
        <v>6211</v>
      </c>
      <c r="D1474" s="3" t="s">
        <v>6364</v>
      </c>
      <c r="E1474" s="12">
        <v>34</v>
      </c>
      <c r="F1474" s="4">
        <v>70</v>
      </c>
      <c r="G1474" s="4">
        <v>0</v>
      </c>
      <c r="H1474" s="5">
        <v>0</v>
      </c>
      <c r="K1474" s="31">
        <f t="shared" si="22"/>
        <v>0.48571428571428571</v>
      </c>
    </row>
    <row r="1475" spans="1:11" ht="9" customHeight="1" x14ac:dyDescent="0.2">
      <c r="A1475" s="3" t="s">
        <v>6377</v>
      </c>
      <c r="B1475" s="3" t="s">
        <v>6378</v>
      </c>
      <c r="C1475" s="3" t="s">
        <v>6211</v>
      </c>
      <c r="D1475" s="3" t="s">
        <v>6364</v>
      </c>
      <c r="E1475" s="12">
        <v>0</v>
      </c>
      <c r="F1475" s="4">
        <v>32</v>
      </c>
      <c r="G1475" s="4">
        <v>1</v>
      </c>
      <c r="H1475" s="6">
        <v>7673.12</v>
      </c>
      <c r="K1475" s="31">
        <f t="shared" ref="K1475:K1538" si="23">E1475/F1475</f>
        <v>0</v>
      </c>
    </row>
    <row r="1476" spans="1:11" ht="9" customHeight="1" x14ac:dyDescent="0.2">
      <c r="A1476" s="3" t="s">
        <v>6379</v>
      </c>
      <c r="B1476" s="3" t="s">
        <v>6380</v>
      </c>
      <c r="C1476" s="3" t="s">
        <v>6211</v>
      </c>
      <c r="D1476" s="3" t="s">
        <v>6364</v>
      </c>
      <c r="E1476" s="12">
        <v>1114</v>
      </c>
      <c r="F1476" s="4">
        <v>2434</v>
      </c>
      <c r="G1476" s="4">
        <v>0</v>
      </c>
      <c r="H1476" s="5">
        <v>0</v>
      </c>
      <c r="K1476" s="31">
        <f t="shared" si="23"/>
        <v>0.45768282662284304</v>
      </c>
    </row>
    <row r="1477" spans="1:11" ht="9" customHeight="1" x14ac:dyDescent="0.2">
      <c r="A1477" s="3" t="s">
        <v>6381</v>
      </c>
      <c r="B1477" s="3" t="s">
        <v>6382</v>
      </c>
      <c r="C1477" s="3" t="s">
        <v>6211</v>
      </c>
      <c r="D1477" s="3" t="s">
        <v>6364</v>
      </c>
      <c r="E1477" s="12">
        <v>114</v>
      </c>
      <c r="F1477" s="4">
        <v>275</v>
      </c>
      <c r="G1477" s="4">
        <v>0</v>
      </c>
      <c r="H1477" s="5">
        <v>0</v>
      </c>
      <c r="K1477" s="31">
        <f t="shared" si="23"/>
        <v>0.41454545454545455</v>
      </c>
    </row>
    <row r="1478" spans="1:11" ht="9" customHeight="1" x14ac:dyDescent="0.2">
      <c r="A1478" s="3" t="s">
        <v>6383</v>
      </c>
      <c r="B1478" s="3" t="s">
        <v>6384</v>
      </c>
      <c r="C1478" s="3" t="s">
        <v>6211</v>
      </c>
      <c r="D1478" s="3" t="s">
        <v>6364</v>
      </c>
      <c r="E1478" s="12">
        <v>28</v>
      </c>
      <c r="F1478" s="4">
        <v>62</v>
      </c>
      <c r="G1478" s="4">
        <v>0</v>
      </c>
      <c r="H1478" s="5">
        <v>0</v>
      </c>
      <c r="K1478" s="31">
        <f t="shared" si="23"/>
        <v>0.45161290322580644</v>
      </c>
    </row>
    <row r="1479" spans="1:11" ht="9" customHeight="1" x14ac:dyDescent="0.2">
      <c r="A1479" s="3" t="s">
        <v>6385</v>
      </c>
      <c r="B1479" s="3" t="s">
        <v>6386</v>
      </c>
      <c r="C1479" s="3" t="s">
        <v>6211</v>
      </c>
      <c r="D1479" s="3" t="s">
        <v>6364</v>
      </c>
      <c r="E1479" s="12">
        <v>52</v>
      </c>
      <c r="F1479" s="4">
        <v>224</v>
      </c>
      <c r="G1479" s="4">
        <v>3</v>
      </c>
      <c r="H1479" s="6">
        <v>23019.37</v>
      </c>
      <c r="K1479" s="31">
        <f t="shared" si="23"/>
        <v>0.23214285714285715</v>
      </c>
    </row>
    <row r="1480" spans="1:11" ht="9" customHeight="1" x14ac:dyDescent="0.2">
      <c r="A1480" s="3" t="s">
        <v>6387</v>
      </c>
      <c r="B1480" s="3" t="s">
        <v>6388</v>
      </c>
      <c r="C1480" s="3" t="s">
        <v>6211</v>
      </c>
      <c r="D1480" s="3" t="s">
        <v>6364</v>
      </c>
      <c r="E1480" s="12">
        <v>50.69602639</v>
      </c>
      <c r="F1480" s="4">
        <v>236</v>
      </c>
      <c r="G1480" s="4">
        <v>2</v>
      </c>
      <c r="H1480" s="6">
        <v>15346.25</v>
      </c>
      <c r="K1480" s="31">
        <f t="shared" si="23"/>
        <v>0.2148136711440678</v>
      </c>
    </row>
    <row r="1481" spans="1:11" ht="9" customHeight="1" x14ac:dyDescent="0.2">
      <c r="A1481" s="3" t="s">
        <v>6389</v>
      </c>
      <c r="B1481" s="3" t="s">
        <v>6390</v>
      </c>
      <c r="C1481" s="3" t="s">
        <v>6211</v>
      </c>
      <c r="D1481" s="3" t="s">
        <v>6364</v>
      </c>
      <c r="E1481" s="12">
        <v>45</v>
      </c>
      <c r="F1481" s="4">
        <v>167</v>
      </c>
      <c r="G1481" s="4">
        <v>0</v>
      </c>
      <c r="H1481" s="5">
        <v>0</v>
      </c>
      <c r="K1481" s="31">
        <f t="shared" si="23"/>
        <v>0.26946107784431139</v>
      </c>
    </row>
    <row r="1482" spans="1:11" ht="9" customHeight="1" x14ac:dyDescent="0.2">
      <c r="A1482" s="3" t="s">
        <v>6391</v>
      </c>
      <c r="B1482" s="3" t="s">
        <v>6392</v>
      </c>
      <c r="C1482" s="3" t="s">
        <v>6211</v>
      </c>
      <c r="D1482" s="3" t="s">
        <v>6364</v>
      </c>
      <c r="E1482" s="12">
        <v>67</v>
      </c>
      <c r="F1482" s="4">
        <v>237</v>
      </c>
      <c r="G1482" s="4">
        <v>0</v>
      </c>
      <c r="H1482" s="5">
        <v>0</v>
      </c>
      <c r="K1482" s="31">
        <f t="shared" si="23"/>
        <v>0.28270042194092826</v>
      </c>
    </row>
    <row r="1483" spans="1:11" ht="9" customHeight="1" x14ac:dyDescent="0.2">
      <c r="A1483" s="3" t="s">
        <v>6393</v>
      </c>
      <c r="B1483" s="3" t="s">
        <v>6394</v>
      </c>
      <c r="C1483" s="3" t="s">
        <v>6211</v>
      </c>
      <c r="D1483" s="3" t="s">
        <v>6364</v>
      </c>
      <c r="E1483" s="12">
        <v>0</v>
      </c>
      <c r="F1483" s="4">
        <v>151</v>
      </c>
      <c r="G1483" s="4">
        <v>8</v>
      </c>
      <c r="H1483" s="6">
        <v>61385</v>
      </c>
      <c r="K1483" s="31">
        <f t="shared" si="23"/>
        <v>0</v>
      </c>
    </row>
    <row r="1484" spans="1:11" ht="9" customHeight="1" x14ac:dyDescent="0.2">
      <c r="A1484" s="3" t="s">
        <v>6395</v>
      </c>
      <c r="B1484" s="3" t="s">
        <v>6396</v>
      </c>
      <c r="C1484" s="3" t="s">
        <v>6211</v>
      </c>
      <c r="D1484" s="3" t="s">
        <v>6364</v>
      </c>
      <c r="E1484" s="12">
        <v>23</v>
      </c>
      <c r="F1484" s="4">
        <v>81</v>
      </c>
      <c r="G1484" s="4">
        <v>0</v>
      </c>
      <c r="H1484" s="5">
        <v>0</v>
      </c>
      <c r="K1484" s="31">
        <f t="shared" si="23"/>
        <v>0.2839506172839506</v>
      </c>
    </row>
    <row r="1485" spans="1:11" ht="9" customHeight="1" x14ac:dyDescent="0.2">
      <c r="A1485" s="3" t="s">
        <v>6397</v>
      </c>
      <c r="B1485" s="3" t="s">
        <v>6398</v>
      </c>
      <c r="C1485" s="3" t="s">
        <v>6211</v>
      </c>
      <c r="D1485" s="3" t="s">
        <v>6364</v>
      </c>
      <c r="E1485" s="12">
        <v>10</v>
      </c>
      <c r="F1485" s="4">
        <v>32</v>
      </c>
      <c r="G1485" s="4">
        <v>0</v>
      </c>
      <c r="H1485" s="5">
        <v>0</v>
      </c>
      <c r="K1485" s="31">
        <f t="shared" si="23"/>
        <v>0.3125</v>
      </c>
    </row>
    <row r="1486" spans="1:11" ht="9" customHeight="1" x14ac:dyDescent="0.2">
      <c r="A1486" s="3" t="s">
        <v>6399</v>
      </c>
      <c r="B1486" s="3" t="s">
        <v>6400</v>
      </c>
      <c r="C1486" s="3" t="s">
        <v>6211</v>
      </c>
      <c r="D1486" s="3" t="s">
        <v>6364</v>
      </c>
      <c r="E1486" s="12">
        <v>10</v>
      </c>
      <c r="F1486" s="4">
        <v>15</v>
      </c>
      <c r="G1486" s="4">
        <v>0</v>
      </c>
      <c r="H1486" s="5">
        <v>0</v>
      </c>
      <c r="K1486" s="31">
        <f t="shared" si="23"/>
        <v>0.66666666666666663</v>
      </c>
    </row>
    <row r="1487" spans="1:11" ht="9" customHeight="1" x14ac:dyDescent="0.2">
      <c r="A1487" s="3" t="s">
        <v>6401</v>
      </c>
      <c r="B1487" s="3" t="s">
        <v>6402</v>
      </c>
      <c r="C1487" s="3" t="s">
        <v>6211</v>
      </c>
      <c r="D1487" s="3" t="s">
        <v>6364</v>
      </c>
      <c r="E1487" s="12">
        <v>20</v>
      </c>
      <c r="F1487" s="4">
        <v>112</v>
      </c>
      <c r="G1487" s="4">
        <v>3</v>
      </c>
      <c r="H1487" s="6">
        <v>23019.37</v>
      </c>
      <c r="K1487" s="31">
        <f t="shared" si="23"/>
        <v>0.17857142857142858</v>
      </c>
    </row>
    <row r="1488" spans="1:11" ht="9" customHeight="1" x14ac:dyDescent="0.2">
      <c r="A1488" s="3" t="s">
        <v>6403</v>
      </c>
      <c r="B1488" s="3" t="s">
        <v>6404</v>
      </c>
      <c r="C1488" s="3" t="s">
        <v>6211</v>
      </c>
      <c r="D1488" s="3" t="s">
        <v>6364</v>
      </c>
      <c r="E1488" s="12">
        <v>3</v>
      </c>
      <c r="F1488" s="4">
        <v>9</v>
      </c>
      <c r="G1488" s="4">
        <v>0</v>
      </c>
      <c r="H1488" s="5">
        <v>0</v>
      </c>
      <c r="K1488" s="31">
        <f t="shared" si="23"/>
        <v>0.33333333333333331</v>
      </c>
    </row>
    <row r="1489" spans="1:11" ht="9" customHeight="1" x14ac:dyDescent="0.2">
      <c r="A1489" s="3" t="s">
        <v>6405</v>
      </c>
      <c r="B1489" s="3" t="s">
        <v>6406</v>
      </c>
      <c r="C1489" s="3" t="s">
        <v>6211</v>
      </c>
      <c r="D1489" s="3" t="s">
        <v>6364</v>
      </c>
      <c r="E1489" s="12">
        <v>12</v>
      </c>
      <c r="F1489" s="4">
        <v>22</v>
      </c>
      <c r="G1489" s="4">
        <v>0</v>
      </c>
      <c r="H1489" s="5">
        <v>0</v>
      </c>
      <c r="K1489" s="31">
        <f t="shared" si="23"/>
        <v>0.54545454545454541</v>
      </c>
    </row>
    <row r="1490" spans="1:11" ht="9" customHeight="1" x14ac:dyDescent="0.2">
      <c r="A1490" s="3" t="s">
        <v>6407</v>
      </c>
      <c r="B1490" s="3" t="s">
        <v>6408</v>
      </c>
      <c r="C1490" s="3" t="s">
        <v>6211</v>
      </c>
      <c r="D1490" s="3" t="s">
        <v>6364</v>
      </c>
      <c r="E1490" s="12">
        <v>4</v>
      </c>
      <c r="F1490" s="4">
        <v>77</v>
      </c>
      <c r="G1490" s="4">
        <v>2</v>
      </c>
      <c r="H1490" s="6">
        <v>15346.25</v>
      </c>
      <c r="K1490" s="31">
        <f t="shared" si="23"/>
        <v>5.1948051948051951E-2</v>
      </c>
    </row>
    <row r="1491" spans="1:11" ht="9" customHeight="1" x14ac:dyDescent="0.2">
      <c r="A1491" s="3" t="s">
        <v>6409</v>
      </c>
      <c r="B1491" s="3" t="s">
        <v>6410</v>
      </c>
      <c r="C1491" s="3" t="s">
        <v>6211</v>
      </c>
      <c r="D1491" s="3" t="s">
        <v>6364</v>
      </c>
      <c r="E1491" s="12">
        <v>64.680693509999998</v>
      </c>
      <c r="F1491" s="4">
        <v>275</v>
      </c>
      <c r="G1491" s="4">
        <v>1</v>
      </c>
      <c r="H1491" s="6">
        <v>7673.12</v>
      </c>
      <c r="K1491" s="31">
        <f t="shared" si="23"/>
        <v>0.23520252185454543</v>
      </c>
    </row>
    <row r="1492" spans="1:11" ht="9" customHeight="1" x14ac:dyDescent="0.2">
      <c r="A1492" s="3" t="s">
        <v>6411</v>
      </c>
      <c r="B1492" s="3" t="s">
        <v>6412</v>
      </c>
      <c r="C1492" s="3" t="s">
        <v>6211</v>
      </c>
      <c r="D1492" s="3" t="s">
        <v>6364</v>
      </c>
      <c r="E1492" s="12">
        <v>50</v>
      </c>
      <c r="F1492" s="4">
        <v>90</v>
      </c>
      <c r="G1492" s="4">
        <v>0</v>
      </c>
      <c r="H1492" s="5">
        <v>0</v>
      </c>
      <c r="K1492" s="31">
        <f t="shared" si="23"/>
        <v>0.55555555555555558</v>
      </c>
    </row>
    <row r="1493" spans="1:11" ht="9" customHeight="1" x14ac:dyDescent="0.2">
      <c r="A1493" s="3" t="s">
        <v>6413</v>
      </c>
      <c r="B1493" s="3" t="s">
        <v>6414</v>
      </c>
      <c r="C1493" s="3" t="s">
        <v>6211</v>
      </c>
      <c r="D1493" s="3" t="s">
        <v>6364</v>
      </c>
      <c r="E1493" s="12">
        <v>20</v>
      </c>
      <c r="F1493" s="4">
        <v>47</v>
      </c>
      <c r="G1493" s="4">
        <v>0</v>
      </c>
      <c r="H1493" s="5">
        <v>0</v>
      </c>
      <c r="K1493" s="31">
        <f t="shared" si="23"/>
        <v>0.42553191489361702</v>
      </c>
    </row>
    <row r="1494" spans="1:11" ht="9" customHeight="1" x14ac:dyDescent="0.2">
      <c r="A1494" s="3" t="s">
        <v>6415</v>
      </c>
      <c r="B1494" s="3" t="s">
        <v>6416</v>
      </c>
      <c r="C1494" s="3" t="s">
        <v>6211</v>
      </c>
      <c r="D1494" s="3" t="s">
        <v>6364</v>
      </c>
      <c r="E1494" s="12">
        <v>63.623280100000002</v>
      </c>
      <c r="F1494" s="4">
        <v>430</v>
      </c>
      <c r="G1494" s="4">
        <v>8</v>
      </c>
      <c r="H1494" s="6">
        <v>61385</v>
      </c>
      <c r="K1494" s="31">
        <f t="shared" si="23"/>
        <v>0.14796111651162791</v>
      </c>
    </row>
    <row r="1495" spans="1:11" ht="9" customHeight="1" x14ac:dyDescent="0.2">
      <c r="A1495" s="3" t="s">
        <v>6417</v>
      </c>
      <c r="B1495" s="3" t="s">
        <v>6418</v>
      </c>
      <c r="C1495" s="3" t="s">
        <v>6211</v>
      </c>
      <c r="D1495" s="3" t="s">
        <v>6364</v>
      </c>
      <c r="E1495" s="12">
        <v>35</v>
      </c>
      <c r="F1495" s="4">
        <v>81</v>
      </c>
      <c r="G1495" s="4">
        <v>0</v>
      </c>
      <c r="H1495" s="5">
        <v>0</v>
      </c>
      <c r="K1495" s="31">
        <f t="shared" si="23"/>
        <v>0.43209876543209874</v>
      </c>
    </row>
    <row r="1496" spans="1:11" ht="9" customHeight="1" x14ac:dyDescent="0.2">
      <c r="A1496" s="3" t="s">
        <v>6419</v>
      </c>
      <c r="B1496" s="3" t="s">
        <v>6420</v>
      </c>
      <c r="C1496" s="3" t="s">
        <v>6211</v>
      </c>
      <c r="D1496" s="3" t="s">
        <v>6364</v>
      </c>
      <c r="E1496" s="12">
        <v>8</v>
      </c>
      <c r="F1496" s="4">
        <v>16</v>
      </c>
      <c r="G1496" s="4">
        <v>0</v>
      </c>
      <c r="H1496" s="5">
        <v>0</v>
      </c>
      <c r="K1496" s="31">
        <f t="shared" si="23"/>
        <v>0.5</v>
      </c>
    </row>
    <row r="1497" spans="1:11" ht="9" customHeight="1" x14ac:dyDescent="0.2">
      <c r="A1497" s="3" t="s">
        <v>6421</v>
      </c>
      <c r="B1497" s="3" t="s">
        <v>6422</v>
      </c>
      <c r="C1497" s="3" t="s">
        <v>6211</v>
      </c>
      <c r="D1497" s="3" t="s">
        <v>6364</v>
      </c>
      <c r="E1497" s="12">
        <v>0</v>
      </c>
      <c r="F1497" s="4">
        <v>39</v>
      </c>
      <c r="G1497" s="4">
        <v>1</v>
      </c>
      <c r="H1497" s="6">
        <v>7673.12</v>
      </c>
      <c r="K1497" s="31">
        <f t="shared" si="23"/>
        <v>0</v>
      </c>
    </row>
    <row r="1498" spans="1:11" ht="9" customHeight="1" x14ac:dyDescent="0.2">
      <c r="A1498" s="3" t="s">
        <v>6423</v>
      </c>
      <c r="B1498" s="3" t="s">
        <v>6424</v>
      </c>
      <c r="C1498" s="3" t="s">
        <v>6211</v>
      </c>
      <c r="D1498" s="3" t="s">
        <v>6425</v>
      </c>
      <c r="E1498" s="12">
        <v>34</v>
      </c>
      <c r="F1498" s="4">
        <v>98</v>
      </c>
      <c r="G1498" s="4">
        <v>0</v>
      </c>
      <c r="H1498" s="5">
        <v>0</v>
      </c>
      <c r="K1498" s="31">
        <f t="shared" si="23"/>
        <v>0.34693877551020408</v>
      </c>
    </row>
    <row r="1499" spans="1:11" ht="9" customHeight="1" x14ac:dyDescent="0.2">
      <c r="A1499" s="3" t="s">
        <v>6426</v>
      </c>
      <c r="B1499" s="3" t="s">
        <v>6427</v>
      </c>
      <c r="C1499" s="3" t="s">
        <v>6211</v>
      </c>
      <c r="D1499" s="3" t="s">
        <v>6425</v>
      </c>
      <c r="E1499" s="12">
        <v>61</v>
      </c>
      <c r="F1499" s="4">
        <v>259</v>
      </c>
      <c r="G1499" s="4">
        <v>2</v>
      </c>
      <c r="H1499" s="6">
        <v>15346.25</v>
      </c>
      <c r="K1499" s="31">
        <f t="shared" si="23"/>
        <v>0.23552123552123552</v>
      </c>
    </row>
    <row r="1500" spans="1:11" ht="9" customHeight="1" x14ac:dyDescent="0.2">
      <c r="A1500" s="3" t="s">
        <v>6428</v>
      </c>
      <c r="B1500" s="3" t="s">
        <v>6429</v>
      </c>
      <c r="C1500" s="3" t="s">
        <v>6211</v>
      </c>
      <c r="D1500" s="3" t="s">
        <v>6425</v>
      </c>
      <c r="E1500" s="12">
        <v>65.022385220000004</v>
      </c>
      <c r="F1500" s="4">
        <v>193</v>
      </c>
      <c r="G1500" s="4">
        <v>0</v>
      </c>
      <c r="H1500" s="5">
        <v>0</v>
      </c>
      <c r="K1500" s="31">
        <f t="shared" si="23"/>
        <v>0.33690355036269432</v>
      </c>
    </row>
    <row r="1501" spans="1:11" ht="9" customHeight="1" x14ac:dyDescent="0.2">
      <c r="A1501" s="3" t="s">
        <v>6430</v>
      </c>
      <c r="B1501" s="3" t="s">
        <v>6431</v>
      </c>
      <c r="C1501" s="3" t="s">
        <v>6211</v>
      </c>
      <c r="D1501" s="3" t="s">
        <v>6425</v>
      </c>
      <c r="E1501" s="12">
        <v>14</v>
      </c>
      <c r="F1501" s="4">
        <v>75</v>
      </c>
      <c r="G1501" s="4">
        <v>1</v>
      </c>
      <c r="H1501" s="6">
        <v>7673.12</v>
      </c>
      <c r="K1501" s="31">
        <f t="shared" si="23"/>
        <v>0.18666666666666668</v>
      </c>
    </row>
    <row r="1502" spans="1:11" ht="9" customHeight="1" x14ac:dyDescent="0.2">
      <c r="A1502" s="3" t="s">
        <v>6432</v>
      </c>
      <c r="B1502" s="3" t="s">
        <v>6433</v>
      </c>
      <c r="C1502" s="3" t="s">
        <v>6211</v>
      </c>
      <c r="D1502" s="3" t="s">
        <v>6425</v>
      </c>
      <c r="E1502" s="12">
        <v>709.68375219999996</v>
      </c>
      <c r="F1502" s="4">
        <v>1542</v>
      </c>
      <c r="G1502" s="4">
        <v>0</v>
      </c>
      <c r="H1502" s="5">
        <v>0</v>
      </c>
      <c r="K1502" s="31">
        <f t="shared" si="23"/>
        <v>0.46023589636835277</v>
      </c>
    </row>
    <row r="1503" spans="1:11" ht="9" customHeight="1" x14ac:dyDescent="0.2">
      <c r="A1503" s="3" t="s">
        <v>6434</v>
      </c>
      <c r="B1503" s="3" t="s">
        <v>6435</v>
      </c>
      <c r="C1503" s="3" t="s">
        <v>6211</v>
      </c>
      <c r="D1503" s="3" t="s">
        <v>6425</v>
      </c>
      <c r="E1503" s="12">
        <v>209</v>
      </c>
      <c r="F1503" s="4">
        <v>775</v>
      </c>
      <c r="G1503" s="4">
        <v>3</v>
      </c>
      <c r="H1503" s="6">
        <v>23019.37</v>
      </c>
      <c r="K1503" s="31">
        <f t="shared" si="23"/>
        <v>0.26967741935483869</v>
      </c>
    </row>
    <row r="1504" spans="1:11" ht="9" customHeight="1" x14ac:dyDescent="0.2">
      <c r="A1504" s="3" t="s">
        <v>6436</v>
      </c>
      <c r="B1504" s="3" t="s">
        <v>6437</v>
      </c>
      <c r="C1504" s="3" t="s">
        <v>6211</v>
      </c>
      <c r="D1504" s="3" t="s">
        <v>6425</v>
      </c>
      <c r="E1504" s="12">
        <v>59.459189690000002</v>
      </c>
      <c r="F1504" s="4">
        <v>362</v>
      </c>
      <c r="G1504" s="4">
        <v>9</v>
      </c>
      <c r="H1504" s="6">
        <v>69058.12</v>
      </c>
      <c r="K1504" s="31">
        <f t="shared" si="23"/>
        <v>0.16425190522099448</v>
      </c>
    </row>
    <row r="1505" spans="1:11" ht="9" customHeight="1" x14ac:dyDescent="0.2">
      <c r="A1505" s="3" t="s">
        <v>6438</v>
      </c>
      <c r="B1505" s="3" t="s">
        <v>6439</v>
      </c>
      <c r="C1505" s="3" t="s">
        <v>6211</v>
      </c>
      <c r="D1505" s="3" t="s">
        <v>6425</v>
      </c>
      <c r="E1505" s="12">
        <v>30.988994829999999</v>
      </c>
      <c r="F1505" s="4">
        <v>293</v>
      </c>
      <c r="G1505" s="4">
        <v>12</v>
      </c>
      <c r="H1505" s="6">
        <v>92077.5</v>
      </c>
      <c r="K1505" s="31">
        <f t="shared" si="23"/>
        <v>0.10576448747440273</v>
      </c>
    </row>
    <row r="1506" spans="1:11" ht="9" customHeight="1" x14ac:dyDescent="0.2">
      <c r="A1506" s="3" t="s">
        <v>6440</v>
      </c>
      <c r="B1506" s="3" t="s">
        <v>6441</v>
      </c>
      <c r="C1506" s="3" t="s">
        <v>6211</v>
      </c>
      <c r="D1506" s="3" t="s">
        <v>6425</v>
      </c>
      <c r="E1506" s="12">
        <v>61</v>
      </c>
      <c r="F1506" s="4">
        <v>138</v>
      </c>
      <c r="G1506" s="4">
        <v>0</v>
      </c>
      <c r="H1506" s="5">
        <v>0</v>
      </c>
      <c r="K1506" s="31">
        <f t="shared" si="23"/>
        <v>0.4420289855072464</v>
      </c>
    </row>
    <row r="1507" spans="1:11" ht="9" customHeight="1" x14ac:dyDescent="0.2">
      <c r="A1507" s="3" t="s">
        <v>6442</v>
      </c>
      <c r="B1507" s="3" t="s">
        <v>6443</v>
      </c>
      <c r="C1507" s="3" t="s">
        <v>6211</v>
      </c>
      <c r="D1507" s="3" t="s">
        <v>6425</v>
      </c>
      <c r="E1507" s="12">
        <v>28</v>
      </c>
      <c r="F1507" s="4">
        <v>151</v>
      </c>
      <c r="G1507" s="4">
        <v>4</v>
      </c>
      <c r="H1507" s="6">
        <v>30692.5</v>
      </c>
      <c r="K1507" s="31">
        <f t="shared" si="23"/>
        <v>0.18543046357615894</v>
      </c>
    </row>
    <row r="1508" spans="1:11" ht="9" customHeight="1" x14ac:dyDescent="0.2">
      <c r="A1508" s="3" t="s">
        <v>6444</v>
      </c>
      <c r="B1508" s="3" t="s">
        <v>6445</v>
      </c>
      <c r="C1508" s="3" t="s">
        <v>6211</v>
      </c>
      <c r="D1508" s="3" t="s">
        <v>6425</v>
      </c>
      <c r="E1508" s="12">
        <v>8</v>
      </c>
      <c r="F1508" s="4">
        <v>41</v>
      </c>
      <c r="G1508" s="4">
        <v>1</v>
      </c>
      <c r="H1508" s="6">
        <v>7673.12</v>
      </c>
      <c r="K1508" s="31">
        <f t="shared" si="23"/>
        <v>0.1951219512195122</v>
      </c>
    </row>
    <row r="1509" spans="1:11" ht="9" customHeight="1" x14ac:dyDescent="0.2">
      <c r="A1509" s="3" t="s">
        <v>6446</v>
      </c>
      <c r="B1509" s="3" t="s">
        <v>6447</v>
      </c>
      <c r="C1509" s="3" t="s">
        <v>6211</v>
      </c>
      <c r="D1509" s="3" t="s">
        <v>6425</v>
      </c>
      <c r="E1509" s="12">
        <v>140</v>
      </c>
      <c r="F1509" s="4">
        <v>324</v>
      </c>
      <c r="G1509" s="4">
        <v>0</v>
      </c>
      <c r="H1509" s="5">
        <v>0</v>
      </c>
      <c r="K1509" s="31">
        <f t="shared" si="23"/>
        <v>0.43209876543209874</v>
      </c>
    </row>
    <row r="1510" spans="1:11" ht="9" customHeight="1" x14ac:dyDescent="0.2">
      <c r="A1510" s="3" t="s">
        <v>6448</v>
      </c>
      <c r="B1510" s="3" t="s">
        <v>6449</v>
      </c>
      <c r="C1510" s="3" t="s">
        <v>6211</v>
      </c>
      <c r="D1510" s="3" t="s">
        <v>6425</v>
      </c>
      <c r="E1510" s="12">
        <v>145</v>
      </c>
      <c r="F1510" s="4">
        <v>387</v>
      </c>
      <c r="G1510" s="4">
        <v>0</v>
      </c>
      <c r="H1510" s="5">
        <v>0</v>
      </c>
      <c r="K1510" s="31">
        <f t="shared" si="23"/>
        <v>0.37467700258397935</v>
      </c>
    </row>
    <row r="1511" spans="1:11" ht="9" customHeight="1" x14ac:dyDescent="0.2">
      <c r="A1511" s="3" t="s">
        <v>6450</v>
      </c>
      <c r="B1511" s="3" t="s">
        <v>6451</v>
      </c>
      <c r="C1511" s="3" t="s">
        <v>6211</v>
      </c>
      <c r="D1511" s="3" t="s">
        <v>6425</v>
      </c>
      <c r="E1511" s="12">
        <v>5.6485945759999998</v>
      </c>
      <c r="F1511" s="4">
        <v>24</v>
      </c>
      <c r="G1511" s="4">
        <v>0</v>
      </c>
      <c r="H1511" s="5">
        <v>0</v>
      </c>
      <c r="K1511" s="31">
        <f t="shared" si="23"/>
        <v>0.23535810733333332</v>
      </c>
    </row>
    <row r="1512" spans="1:11" ht="9" customHeight="1" x14ac:dyDescent="0.2">
      <c r="A1512" s="3" t="s">
        <v>6452</v>
      </c>
      <c r="B1512" s="3" t="s">
        <v>6453</v>
      </c>
      <c r="C1512" s="3" t="s">
        <v>6211</v>
      </c>
      <c r="D1512" s="3" t="s">
        <v>6425</v>
      </c>
      <c r="E1512" s="12">
        <v>324</v>
      </c>
      <c r="F1512" s="4">
        <v>818</v>
      </c>
      <c r="G1512" s="4">
        <v>0</v>
      </c>
      <c r="H1512" s="5">
        <v>0</v>
      </c>
      <c r="K1512" s="31">
        <f t="shared" si="23"/>
        <v>0.39608801955990219</v>
      </c>
    </row>
    <row r="1513" spans="1:11" ht="9" customHeight="1" x14ac:dyDescent="0.2">
      <c r="A1513" s="3" t="s">
        <v>6454</v>
      </c>
      <c r="B1513" s="3" t="s">
        <v>6455</v>
      </c>
      <c r="C1513" s="3" t="s">
        <v>6211</v>
      </c>
      <c r="D1513" s="3" t="s">
        <v>6425</v>
      </c>
      <c r="E1513" s="12">
        <v>8</v>
      </c>
      <c r="F1513" s="4">
        <v>28</v>
      </c>
      <c r="G1513" s="4">
        <v>0</v>
      </c>
      <c r="H1513" s="5">
        <v>0</v>
      </c>
      <c r="K1513" s="31">
        <f t="shared" si="23"/>
        <v>0.2857142857142857</v>
      </c>
    </row>
    <row r="1514" spans="1:11" ht="9" customHeight="1" x14ac:dyDescent="0.2">
      <c r="A1514" s="3" t="s">
        <v>6456</v>
      </c>
      <c r="B1514" s="3" t="s">
        <v>6457</v>
      </c>
      <c r="C1514" s="3" t="s">
        <v>6211</v>
      </c>
      <c r="D1514" s="3" t="s">
        <v>6425</v>
      </c>
      <c r="E1514" s="12">
        <v>21.763608860000001</v>
      </c>
      <c r="F1514" s="4">
        <v>74</v>
      </c>
      <c r="G1514" s="4">
        <v>0</v>
      </c>
      <c r="H1514" s="5">
        <v>0</v>
      </c>
      <c r="K1514" s="31">
        <f t="shared" si="23"/>
        <v>0.29410282243243246</v>
      </c>
    </row>
    <row r="1515" spans="1:11" ht="9" customHeight="1" x14ac:dyDescent="0.2">
      <c r="A1515" s="3" t="s">
        <v>6458</v>
      </c>
      <c r="B1515" s="3" t="s">
        <v>6459</v>
      </c>
      <c r="C1515" s="3" t="s">
        <v>6211</v>
      </c>
      <c r="D1515" s="3" t="s">
        <v>6425</v>
      </c>
      <c r="E1515" s="12">
        <v>7</v>
      </c>
      <c r="F1515" s="4">
        <v>37</v>
      </c>
      <c r="G1515" s="4">
        <v>0</v>
      </c>
      <c r="H1515" s="5">
        <v>0</v>
      </c>
      <c r="K1515" s="31">
        <f t="shared" si="23"/>
        <v>0.1891891891891892</v>
      </c>
    </row>
    <row r="1516" spans="1:11" ht="9" customHeight="1" x14ac:dyDescent="0.2">
      <c r="A1516" s="3" t="s">
        <v>6460</v>
      </c>
      <c r="B1516" s="3" t="s">
        <v>6461</v>
      </c>
      <c r="C1516" s="3" t="s">
        <v>6211</v>
      </c>
      <c r="D1516" s="3" t="s">
        <v>6425</v>
      </c>
      <c r="E1516" s="12">
        <v>136</v>
      </c>
      <c r="F1516" s="4">
        <v>413</v>
      </c>
      <c r="G1516" s="4">
        <v>0</v>
      </c>
      <c r="H1516" s="5">
        <v>0</v>
      </c>
      <c r="K1516" s="31">
        <f t="shared" si="23"/>
        <v>0.32929782082324455</v>
      </c>
    </row>
    <row r="1517" spans="1:11" ht="9" customHeight="1" x14ac:dyDescent="0.2">
      <c r="A1517" s="3" t="s">
        <v>6462</v>
      </c>
      <c r="B1517" s="3" t="s">
        <v>6463</v>
      </c>
      <c r="C1517" s="3" t="s">
        <v>6211</v>
      </c>
      <c r="D1517" s="3" t="s">
        <v>6425</v>
      </c>
      <c r="E1517" s="12">
        <v>71.655060320000004</v>
      </c>
      <c r="F1517" s="4">
        <v>128</v>
      </c>
      <c r="G1517" s="4">
        <v>0</v>
      </c>
      <c r="H1517" s="5">
        <v>0</v>
      </c>
      <c r="K1517" s="31">
        <f t="shared" si="23"/>
        <v>0.55980515875000003</v>
      </c>
    </row>
    <row r="1518" spans="1:11" ht="9" customHeight="1" x14ac:dyDescent="0.2">
      <c r="A1518" s="3" t="s">
        <v>6464</v>
      </c>
      <c r="B1518" s="3" t="s">
        <v>6465</v>
      </c>
      <c r="C1518" s="3" t="s">
        <v>6211</v>
      </c>
      <c r="D1518" s="3" t="s">
        <v>6425</v>
      </c>
      <c r="E1518" s="12">
        <v>40</v>
      </c>
      <c r="F1518" s="4">
        <v>141</v>
      </c>
      <c r="G1518" s="4">
        <v>0</v>
      </c>
      <c r="H1518" s="5">
        <v>0</v>
      </c>
      <c r="K1518" s="31">
        <f t="shared" si="23"/>
        <v>0.28368794326241137</v>
      </c>
    </row>
    <row r="1519" spans="1:11" ht="9" customHeight="1" x14ac:dyDescent="0.2">
      <c r="A1519" s="3" t="s">
        <v>6466</v>
      </c>
      <c r="B1519" s="3" t="s">
        <v>6467</v>
      </c>
      <c r="C1519" s="3" t="s">
        <v>6211</v>
      </c>
      <c r="D1519" s="3" t="s">
        <v>6425</v>
      </c>
      <c r="E1519" s="12">
        <v>111</v>
      </c>
      <c r="F1519" s="4">
        <v>514</v>
      </c>
      <c r="G1519" s="4">
        <v>9</v>
      </c>
      <c r="H1519" s="6">
        <v>69058.12</v>
      </c>
      <c r="K1519" s="31">
        <f t="shared" si="23"/>
        <v>0.21595330739299612</v>
      </c>
    </row>
    <row r="1520" spans="1:11" ht="9" customHeight="1" x14ac:dyDescent="0.2">
      <c r="A1520" s="3" t="s">
        <v>6468</v>
      </c>
      <c r="B1520" s="3" t="s">
        <v>6425</v>
      </c>
      <c r="C1520" s="3" t="s">
        <v>6211</v>
      </c>
      <c r="D1520" s="3" t="s">
        <v>6425</v>
      </c>
      <c r="E1520" s="12">
        <v>1872</v>
      </c>
      <c r="F1520" s="4">
        <v>4180</v>
      </c>
      <c r="G1520" s="4">
        <v>0</v>
      </c>
      <c r="H1520" s="5">
        <v>0</v>
      </c>
      <c r="K1520" s="31">
        <f t="shared" si="23"/>
        <v>0.4478468899521531</v>
      </c>
    </row>
    <row r="1521" spans="1:11" ht="9" customHeight="1" x14ac:dyDescent="0.2">
      <c r="A1521" s="3" t="s">
        <v>6469</v>
      </c>
      <c r="B1521" s="3" t="s">
        <v>6470</v>
      </c>
      <c r="C1521" s="3" t="s">
        <v>6211</v>
      </c>
      <c r="D1521" s="3" t="s">
        <v>6425</v>
      </c>
      <c r="E1521" s="12">
        <v>0</v>
      </c>
      <c r="F1521" s="4">
        <v>13</v>
      </c>
      <c r="G1521" s="4">
        <v>1</v>
      </c>
      <c r="H1521" s="6">
        <v>7673.12</v>
      </c>
      <c r="K1521" s="31">
        <f t="shared" si="23"/>
        <v>0</v>
      </c>
    </row>
    <row r="1522" spans="1:11" ht="9" customHeight="1" x14ac:dyDescent="0.2">
      <c r="A1522" s="3" t="s">
        <v>6471</v>
      </c>
      <c r="B1522" s="3" t="s">
        <v>6472</v>
      </c>
      <c r="C1522" s="3" t="s">
        <v>6211</v>
      </c>
      <c r="D1522" s="3" t="s">
        <v>6425</v>
      </c>
      <c r="E1522" s="12">
        <v>9</v>
      </c>
      <c r="F1522" s="4">
        <v>33</v>
      </c>
      <c r="G1522" s="4">
        <v>0</v>
      </c>
      <c r="H1522" s="5">
        <v>0</v>
      </c>
      <c r="K1522" s="31">
        <f t="shared" si="23"/>
        <v>0.27272727272727271</v>
      </c>
    </row>
    <row r="1523" spans="1:11" ht="9" customHeight="1" x14ac:dyDescent="0.2">
      <c r="A1523" s="3" t="s">
        <v>6473</v>
      </c>
      <c r="B1523" s="3" t="s">
        <v>6474</v>
      </c>
      <c r="C1523" s="3" t="s">
        <v>6211</v>
      </c>
      <c r="D1523" s="3" t="s">
        <v>6425</v>
      </c>
      <c r="E1523" s="12">
        <v>0</v>
      </c>
      <c r="F1523" s="4">
        <v>57</v>
      </c>
      <c r="G1523" s="4">
        <v>2</v>
      </c>
      <c r="H1523" s="6">
        <v>15346.25</v>
      </c>
      <c r="K1523" s="31">
        <f t="shared" si="23"/>
        <v>0</v>
      </c>
    </row>
    <row r="1524" spans="1:11" ht="9" customHeight="1" x14ac:dyDescent="0.2">
      <c r="A1524" s="3" t="s">
        <v>6475</v>
      </c>
      <c r="B1524" s="3" t="s">
        <v>6476</v>
      </c>
      <c r="C1524" s="3" t="s">
        <v>6211</v>
      </c>
      <c r="D1524" s="3" t="s">
        <v>6425</v>
      </c>
      <c r="E1524" s="12">
        <v>84</v>
      </c>
      <c r="F1524" s="4">
        <v>374</v>
      </c>
      <c r="G1524" s="4">
        <v>5</v>
      </c>
      <c r="H1524" s="6">
        <v>38365.620000000003</v>
      </c>
      <c r="K1524" s="31">
        <f t="shared" si="23"/>
        <v>0.22459893048128343</v>
      </c>
    </row>
    <row r="1525" spans="1:11" ht="9" customHeight="1" x14ac:dyDescent="0.2">
      <c r="A1525" s="3" t="s">
        <v>6477</v>
      </c>
      <c r="B1525" s="3" t="s">
        <v>6478</v>
      </c>
      <c r="C1525" s="3" t="s">
        <v>6211</v>
      </c>
      <c r="D1525" s="3" t="s">
        <v>6425</v>
      </c>
      <c r="E1525" s="12">
        <v>50.919571179999998</v>
      </c>
      <c r="F1525" s="4">
        <v>170</v>
      </c>
      <c r="G1525" s="4">
        <v>0</v>
      </c>
      <c r="H1525" s="5">
        <v>0</v>
      </c>
      <c r="K1525" s="31">
        <f t="shared" si="23"/>
        <v>0.29952688929411764</v>
      </c>
    </row>
    <row r="1526" spans="1:11" ht="9" customHeight="1" x14ac:dyDescent="0.2">
      <c r="A1526" s="3" t="s">
        <v>6479</v>
      </c>
      <c r="B1526" s="3" t="s">
        <v>6480</v>
      </c>
      <c r="C1526" s="3" t="s">
        <v>6211</v>
      </c>
      <c r="D1526" s="3" t="s">
        <v>6425</v>
      </c>
      <c r="E1526" s="12">
        <v>0</v>
      </c>
      <c r="F1526" s="4">
        <v>32</v>
      </c>
      <c r="G1526" s="4">
        <v>1</v>
      </c>
      <c r="H1526" s="6">
        <v>7673.12</v>
      </c>
      <c r="K1526" s="31">
        <f t="shared" si="23"/>
        <v>0</v>
      </c>
    </row>
    <row r="1527" spans="1:11" ht="9" customHeight="1" x14ac:dyDescent="0.2">
      <c r="A1527" s="3" t="s">
        <v>6481</v>
      </c>
      <c r="B1527" s="3" t="s">
        <v>6482</v>
      </c>
      <c r="C1527" s="3" t="s">
        <v>6211</v>
      </c>
      <c r="D1527" s="3" t="s">
        <v>6425</v>
      </c>
      <c r="E1527" s="12">
        <v>104</v>
      </c>
      <c r="F1527" s="4">
        <v>370</v>
      </c>
      <c r="G1527" s="4">
        <v>0</v>
      </c>
      <c r="H1527" s="5">
        <v>0</v>
      </c>
      <c r="K1527" s="31">
        <f t="shared" si="23"/>
        <v>0.2810810810810811</v>
      </c>
    </row>
    <row r="1528" spans="1:11" ht="9" customHeight="1" x14ac:dyDescent="0.2">
      <c r="A1528" s="3" t="s">
        <v>6483</v>
      </c>
      <c r="B1528" s="3" t="s">
        <v>6484</v>
      </c>
      <c r="C1528" s="3" t="s">
        <v>6211</v>
      </c>
      <c r="D1528" s="3" t="s">
        <v>6425</v>
      </c>
      <c r="E1528" s="12">
        <v>7</v>
      </c>
      <c r="F1528" s="4">
        <v>47</v>
      </c>
      <c r="G1528" s="4">
        <v>2</v>
      </c>
      <c r="H1528" s="6">
        <v>15346.25</v>
      </c>
      <c r="K1528" s="31">
        <f t="shared" si="23"/>
        <v>0.14893617021276595</v>
      </c>
    </row>
    <row r="1529" spans="1:11" ht="9" customHeight="1" x14ac:dyDescent="0.2">
      <c r="A1529" s="3" t="s">
        <v>6485</v>
      </c>
      <c r="B1529" s="3" t="s">
        <v>6486</v>
      </c>
      <c r="C1529" s="3" t="s">
        <v>6211</v>
      </c>
      <c r="D1529" s="3" t="s">
        <v>6425</v>
      </c>
      <c r="E1529" s="12">
        <v>0</v>
      </c>
      <c r="F1529" s="4">
        <v>26</v>
      </c>
      <c r="G1529" s="4">
        <v>1</v>
      </c>
      <c r="H1529" s="6">
        <v>7673.12</v>
      </c>
      <c r="K1529" s="31">
        <f t="shared" si="23"/>
        <v>0</v>
      </c>
    </row>
    <row r="1530" spans="1:11" ht="9" customHeight="1" x14ac:dyDescent="0.2">
      <c r="A1530" s="3" t="s">
        <v>6487</v>
      </c>
      <c r="B1530" s="3" t="s">
        <v>6488</v>
      </c>
      <c r="C1530" s="3" t="s">
        <v>6211</v>
      </c>
      <c r="D1530" s="3" t="s">
        <v>6425</v>
      </c>
      <c r="E1530" s="12">
        <v>11</v>
      </c>
      <c r="F1530" s="4">
        <v>81</v>
      </c>
      <c r="G1530" s="4">
        <v>1</v>
      </c>
      <c r="H1530" s="6">
        <v>7673.12</v>
      </c>
      <c r="K1530" s="31">
        <f t="shared" si="23"/>
        <v>0.13580246913580246</v>
      </c>
    </row>
    <row r="1531" spans="1:11" ht="9" customHeight="1" x14ac:dyDescent="0.2">
      <c r="A1531" s="3" t="s">
        <v>6489</v>
      </c>
      <c r="B1531" s="3" t="s">
        <v>6490</v>
      </c>
      <c r="C1531" s="3" t="s">
        <v>6211</v>
      </c>
      <c r="D1531" s="3" t="s">
        <v>6425</v>
      </c>
      <c r="E1531" s="12">
        <v>43</v>
      </c>
      <c r="F1531" s="4">
        <v>148</v>
      </c>
      <c r="G1531" s="4">
        <v>0</v>
      </c>
      <c r="H1531" s="5">
        <v>0</v>
      </c>
      <c r="K1531" s="31">
        <f t="shared" si="23"/>
        <v>0.29054054054054052</v>
      </c>
    </row>
    <row r="1532" spans="1:11" ht="9" customHeight="1" x14ac:dyDescent="0.2">
      <c r="A1532" s="3" t="s">
        <v>6491</v>
      </c>
      <c r="B1532" s="3" t="s">
        <v>6492</v>
      </c>
      <c r="C1532" s="3" t="s">
        <v>6211</v>
      </c>
      <c r="D1532" s="3" t="s">
        <v>6425</v>
      </c>
      <c r="E1532" s="12">
        <v>3.3514054240000002</v>
      </c>
      <c r="F1532" s="4">
        <v>10</v>
      </c>
      <c r="G1532" s="4">
        <v>0</v>
      </c>
      <c r="H1532" s="5">
        <v>0</v>
      </c>
      <c r="K1532" s="31">
        <f t="shared" si="23"/>
        <v>0.33514054240000002</v>
      </c>
    </row>
    <row r="1533" spans="1:11" ht="9" customHeight="1" x14ac:dyDescent="0.2">
      <c r="A1533" s="3" t="s">
        <v>6493</v>
      </c>
      <c r="B1533" s="3" t="s">
        <v>6494</v>
      </c>
      <c r="C1533" s="3" t="s">
        <v>6211</v>
      </c>
      <c r="D1533" s="3" t="s">
        <v>6425</v>
      </c>
      <c r="E1533" s="12">
        <v>35</v>
      </c>
      <c r="F1533" s="4">
        <v>155</v>
      </c>
      <c r="G1533" s="4">
        <v>2</v>
      </c>
      <c r="H1533" s="6">
        <v>15346.25</v>
      </c>
      <c r="K1533" s="31">
        <f t="shared" si="23"/>
        <v>0.22580645161290322</v>
      </c>
    </row>
    <row r="1534" spans="1:11" ht="9" customHeight="1" x14ac:dyDescent="0.2">
      <c r="A1534" s="3" t="s">
        <v>6495</v>
      </c>
      <c r="B1534" s="3" t="s">
        <v>6496</v>
      </c>
      <c r="C1534" s="3" t="s">
        <v>6211</v>
      </c>
      <c r="D1534" s="3" t="s">
        <v>6425</v>
      </c>
      <c r="E1534" s="12">
        <v>64</v>
      </c>
      <c r="F1534" s="4">
        <v>234</v>
      </c>
      <c r="G1534" s="4">
        <v>0</v>
      </c>
      <c r="H1534" s="5">
        <v>0</v>
      </c>
      <c r="K1534" s="31">
        <f t="shared" si="23"/>
        <v>0.27350427350427353</v>
      </c>
    </row>
    <row r="1535" spans="1:11" ht="9" customHeight="1" x14ac:dyDescent="0.2">
      <c r="A1535" s="3" t="s">
        <v>6497</v>
      </c>
      <c r="B1535" s="3" t="s">
        <v>6498</v>
      </c>
      <c r="C1535" s="3" t="s">
        <v>6211</v>
      </c>
      <c r="D1535" s="3" t="s">
        <v>6425</v>
      </c>
      <c r="E1535" s="12">
        <v>32</v>
      </c>
      <c r="F1535" s="4">
        <v>52</v>
      </c>
      <c r="G1535" s="4">
        <v>0</v>
      </c>
      <c r="H1535" s="5">
        <v>0</v>
      </c>
      <c r="K1535" s="31">
        <f t="shared" si="23"/>
        <v>0.61538461538461542</v>
      </c>
    </row>
    <row r="1536" spans="1:11" ht="9" customHeight="1" x14ac:dyDescent="0.2">
      <c r="A1536" s="3" t="s">
        <v>6499</v>
      </c>
      <c r="B1536" s="3" t="s">
        <v>6500</v>
      </c>
      <c r="C1536" s="3" t="s">
        <v>6211</v>
      </c>
      <c r="D1536" s="3" t="s">
        <v>6425</v>
      </c>
      <c r="E1536" s="12">
        <v>28</v>
      </c>
      <c r="F1536" s="4">
        <v>148</v>
      </c>
      <c r="G1536" s="4">
        <v>3</v>
      </c>
      <c r="H1536" s="6">
        <v>23019.37</v>
      </c>
      <c r="K1536" s="31">
        <f t="shared" si="23"/>
        <v>0.1891891891891892</v>
      </c>
    </row>
    <row r="1537" spans="1:11" ht="9" customHeight="1" x14ac:dyDescent="0.2">
      <c r="A1537" s="3" t="s">
        <v>6501</v>
      </c>
      <c r="B1537" s="3" t="s">
        <v>6502</v>
      </c>
      <c r="C1537" s="3" t="s">
        <v>6211</v>
      </c>
      <c r="D1537" s="3" t="s">
        <v>6425</v>
      </c>
      <c r="E1537" s="12">
        <v>334</v>
      </c>
      <c r="F1537" s="4">
        <v>877</v>
      </c>
      <c r="G1537" s="4">
        <v>0</v>
      </c>
      <c r="H1537" s="5">
        <v>0</v>
      </c>
      <c r="K1537" s="31">
        <f t="shared" si="23"/>
        <v>0.38084378563283922</v>
      </c>
    </row>
    <row r="1538" spans="1:11" ht="9" customHeight="1" x14ac:dyDescent="0.2">
      <c r="A1538" s="3" t="s">
        <v>6503</v>
      </c>
      <c r="B1538" s="3" t="s">
        <v>6504</v>
      </c>
      <c r="C1538" s="3" t="s">
        <v>6211</v>
      </c>
      <c r="D1538" s="3" t="s">
        <v>6425</v>
      </c>
      <c r="E1538" s="12">
        <v>35.639961190000001</v>
      </c>
      <c r="F1538" s="4">
        <v>203</v>
      </c>
      <c r="G1538" s="4">
        <v>5</v>
      </c>
      <c r="H1538" s="6">
        <v>38365.620000000003</v>
      </c>
      <c r="K1538" s="31">
        <f t="shared" si="23"/>
        <v>0.17556631128078817</v>
      </c>
    </row>
    <row r="1539" spans="1:11" ht="9" customHeight="1" x14ac:dyDescent="0.2">
      <c r="A1539" s="3" t="s">
        <v>6505</v>
      </c>
      <c r="B1539" s="3" t="s">
        <v>6506</v>
      </c>
      <c r="C1539" s="3" t="s">
        <v>6211</v>
      </c>
      <c r="D1539" s="3" t="s">
        <v>6425</v>
      </c>
      <c r="E1539" s="12">
        <v>62</v>
      </c>
      <c r="F1539" s="4">
        <v>166</v>
      </c>
      <c r="G1539" s="4">
        <v>0</v>
      </c>
      <c r="H1539" s="5">
        <v>0</v>
      </c>
      <c r="K1539" s="31">
        <f t="shared" ref="K1539:K1602" si="24">E1539/F1539</f>
        <v>0.37349397590361444</v>
      </c>
    </row>
    <row r="1540" spans="1:11" ht="9" customHeight="1" x14ac:dyDescent="0.2">
      <c r="A1540" s="3" t="s">
        <v>6507</v>
      </c>
      <c r="B1540" s="3" t="s">
        <v>6508</v>
      </c>
      <c r="C1540" s="3" t="s">
        <v>6211</v>
      </c>
      <c r="D1540" s="3" t="s">
        <v>6425</v>
      </c>
      <c r="E1540" s="12">
        <v>16</v>
      </c>
      <c r="F1540" s="4">
        <v>41</v>
      </c>
      <c r="G1540" s="4">
        <v>0</v>
      </c>
      <c r="H1540" s="5">
        <v>0</v>
      </c>
      <c r="K1540" s="31">
        <f t="shared" si="24"/>
        <v>0.3902439024390244</v>
      </c>
    </row>
    <row r="1541" spans="1:11" ht="9" customHeight="1" x14ac:dyDescent="0.2">
      <c r="A1541" s="3" t="s">
        <v>6509</v>
      </c>
      <c r="B1541" s="3" t="s">
        <v>6510</v>
      </c>
      <c r="C1541" s="3" t="s">
        <v>6211</v>
      </c>
      <c r="D1541" s="3" t="s">
        <v>6425</v>
      </c>
      <c r="E1541" s="12">
        <v>114.82535919999999</v>
      </c>
      <c r="F1541" s="4">
        <v>293</v>
      </c>
      <c r="G1541" s="4">
        <v>0</v>
      </c>
      <c r="H1541" s="5">
        <v>0</v>
      </c>
      <c r="K1541" s="31">
        <f t="shared" si="24"/>
        <v>0.39189542389078497</v>
      </c>
    </row>
    <row r="1542" spans="1:11" ht="9" customHeight="1" x14ac:dyDescent="0.2">
      <c r="A1542" s="3" t="s">
        <v>6511</v>
      </c>
      <c r="B1542" s="3" t="s">
        <v>6512</v>
      </c>
      <c r="C1542" s="3" t="s">
        <v>6211</v>
      </c>
      <c r="D1542" s="3" t="s">
        <v>6425</v>
      </c>
      <c r="E1542" s="12">
        <v>84.350698929999993</v>
      </c>
      <c r="F1542" s="4">
        <v>320</v>
      </c>
      <c r="G1542" s="4">
        <v>2</v>
      </c>
      <c r="H1542" s="6">
        <v>15346.25</v>
      </c>
      <c r="K1542" s="31">
        <f t="shared" si="24"/>
        <v>0.26359593415624999</v>
      </c>
    </row>
    <row r="1543" spans="1:11" ht="9" customHeight="1" x14ac:dyDescent="0.2">
      <c r="A1543" s="3" t="s">
        <v>6513</v>
      </c>
      <c r="B1543" s="3" t="s">
        <v>6514</v>
      </c>
      <c r="C1543" s="3" t="s">
        <v>6211</v>
      </c>
      <c r="D1543" s="3" t="s">
        <v>6425</v>
      </c>
      <c r="E1543" s="12">
        <v>195.2758498</v>
      </c>
      <c r="F1543" s="4">
        <v>644</v>
      </c>
      <c r="G1543" s="4">
        <v>0</v>
      </c>
      <c r="H1543" s="5">
        <v>0</v>
      </c>
      <c r="K1543" s="31">
        <f t="shared" si="24"/>
        <v>0.30322336925465837</v>
      </c>
    </row>
    <row r="1544" spans="1:11" ht="9" customHeight="1" x14ac:dyDescent="0.2">
      <c r="A1544" s="3" t="s">
        <v>6515</v>
      </c>
      <c r="B1544" s="3" t="s">
        <v>6516</v>
      </c>
      <c r="C1544" s="3" t="s">
        <v>6211</v>
      </c>
      <c r="D1544" s="3" t="s">
        <v>6425</v>
      </c>
      <c r="E1544" s="12">
        <v>28</v>
      </c>
      <c r="F1544" s="4">
        <v>82</v>
      </c>
      <c r="G1544" s="4">
        <v>0</v>
      </c>
      <c r="H1544" s="5">
        <v>0</v>
      </c>
      <c r="K1544" s="31">
        <f t="shared" si="24"/>
        <v>0.34146341463414637</v>
      </c>
    </row>
    <row r="1545" spans="1:11" ht="9" customHeight="1" x14ac:dyDescent="0.2">
      <c r="A1545" s="3" t="s">
        <v>6517</v>
      </c>
      <c r="B1545" s="3" t="s">
        <v>6518</v>
      </c>
      <c r="C1545" s="3" t="s">
        <v>6211</v>
      </c>
      <c r="D1545" s="3" t="s">
        <v>6519</v>
      </c>
      <c r="E1545" s="12">
        <v>0</v>
      </c>
      <c r="F1545" s="4">
        <v>40</v>
      </c>
      <c r="G1545" s="4">
        <v>1</v>
      </c>
      <c r="H1545" s="6">
        <v>7673.12</v>
      </c>
      <c r="K1545" s="31">
        <f t="shared" si="24"/>
        <v>0</v>
      </c>
    </row>
    <row r="1546" spans="1:11" ht="9" customHeight="1" x14ac:dyDescent="0.2">
      <c r="A1546" s="3" t="s">
        <v>6520</v>
      </c>
      <c r="B1546" s="3" t="s">
        <v>6521</v>
      </c>
      <c r="C1546" s="3" t="s">
        <v>6211</v>
      </c>
      <c r="D1546" s="3" t="s">
        <v>6519</v>
      </c>
      <c r="E1546" s="12">
        <v>0</v>
      </c>
      <c r="F1546" s="4">
        <v>24</v>
      </c>
      <c r="G1546" s="4">
        <v>1</v>
      </c>
      <c r="H1546" s="6">
        <v>7673.12</v>
      </c>
      <c r="K1546" s="31">
        <f t="shared" si="24"/>
        <v>0</v>
      </c>
    </row>
    <row r="1547" spans="1:11" ht="9" customHeight="1" x14ac:dyDescent="0.2">
      <c r="A1547" s="3" t="s">
        <v>6522</v>
      </c>
      <c r="B1547" s="3" t="s">
        <v>6523</v>
      </c>
      <c r="C1547" s="3" t="s">
        <v>6211</v>
      </c>
      <c r="D1547" s="3" t="s">
        <v>6519</v>
      </c>
      <c r="E1547" s="12">
        <v>15</v>
      </c>
      <c r="F1547" s="4">
        <v>49</v>
      </c>
      <c r="G1547" s="4">
        <v>0</v>
      </c>
      <c r="H1547" s="5">
        <v>0</v>
      </c>
      <c r="K1547" s="31">
        <f t="shared" si="24"/>
        <v>0.30612244897959184</v>
      </c>
    </row>
    <row r="1548" spans="1:11" ht="9" customHeight="1" x14ac:dyDescent="0.2">
      <c r="A1548" s="3" t="s">
        <v>6524</v>
      </c>
      <c r="B1548" s="3" t="s">
        <v>6525</v>
      </c>
      <c r="C1548" s="3" t="s">
        <v>6211</v>
      </c>
      <c r="D1548" s="3" t="s">
        <v>6519</v>
      </c>
      <c r="E1548" s="12">
        <v>0</v>
      </c>
      <c r="F1548" s="4">
        <v>25</v>
      </c>
      <c r="G1548" s="4">
        <v>1</v>
      </c>
      <c r="H1548" s="6">
        <v>7673.12</v>
      </c>
      <c r="K1548" s="31">
        <f t="shared" si="24"/>
        <v>0</v>
      </c>
    </row>
    <row r="1549" spans="1:11" ht="9" customHeight="1" x14ac:dyDescent="0.2">
      <c r="A1549" s="3" t="s">
        <v>6526</v>
      </c>
      <c r="B1549" s="3" t="s">
        <v>6527</v>
      </c>
      <c r="C1549" s="3" t="s">
        <v>6211</v>
      </c>
      <c r="D1549" s="3" t="s">
        <v>6519</v>
      </c>
      <c r="E1549" s="12">
        <v>0</v>
      </c>
      <c r="F1549" s="4">
        <v>6</v>
      </c>
      <c r="G1549" s="4">
        <v>1</v>
      </c>
      <c r="H1549" s="6">
        <v>7673.12</v>
      </c>
      <c r="K1549" s="31">
        <f t="shared" si="24"/>
        <v>0</v>
      </c>
    </row>
    <row r="1550" spans="1:11" ht="9" customHeight="1" x14ac:dyDescent="0.2">
      <c r="A1550" s="3" t="s">
        <v>6528</v>
      </c>
      <c r="B1550" s="3" t="s">
        <v>6529</v>
      </c>
      <c r="C1550" s="3" t="s">
        <v>6211</v>
      </c>
      <c r="D1550" s="3" t="s">
        <v>6519</v>
      </c>
      <c r="E1550" s="12">
        <v>30</v>
      </c>
      <c r="F1550" s="4">
        <v>110</v>
      </c>
      <c r="G1550" s="4">
        <v>0</v>
      </c>
      <c r="H1550" s="5">
        <v>0</v>
      </c>
      <c r="K1550" s="31">
        <f t="shared" si="24"/>
        <v>0.27272727272727271</v>
      </c>
    </row>
    <row r="1551" spans="1:11" ht="9" customHeight="1" x14ac:dyDescent="0.2">
      <c r="A1551" s="3" t="s">
        <v>6530</v>
      </c>
      <c r="B1551" s="3" t="s">
        <v>6531</v>
      </c>
      <c r="C1551" s="3" t="s">
        <v>6211</v>
      </c>
      <c r="D1551" s="3" t="s">
        <v>6519</v>
      </c>
      <c r="E1551" s="12">
        <v>28</v>
      </c>
      <c r="F1551" s="4">
        <v>152</v>
      </c>
      <c r="G1551" s="4">
        <v>2</v>
      </c>
      <c r="H1551" s="6">
        <v>15346.25</v>
      </c>
      <c r="K1551" s="31">
        <f t="shared" si="24"/>
        <v>0.18421052631578946</v>
      </c>
    </row>
    <row r="1552" spans="1:11" ht="9" customHeight="1" x14ac:dyDescent="0.2">
      <c r="A1552" s="3" t="s">
        <v>6532</v>
      </c>
      <c r="B1552" s="3" t="s">
        <v>6533</v>
      </c>
      <c r="C1552" s="3" t="s">
        <v>6211</v>
      </c>
      <c r="D1552" s="3" t="s">
        <v>6519</v>
      </c>
      <c r="E1552" s="12">
        <v>0</v>
      </c>
      <c r="F1552" s="4">
        <v>53</v>
      </c>
      <c r="G1552" s="4">
        <v>2</v>
      </c>
      <c r="H1552" s="6">
        <v>15346.25</v>
      </c>
      <c r="K1552" s="31">
        <f t="shared" si="24"/>
        <v>0</v>
      </c>
    </row>
    <row r="1553" spans="1:11" ht="9" customHeight="1" x14ac:dyDescent="0.2">
      <c r="A1553" s="3" t="s">
        <v>6534</v>
      </c>
      <c r="B1553" s="3" t="s">
        <v>6535</v>
      </c>
      <c r="C1553" s="3" t="s">
        <v>6211</v>
      </c>
      <c r="D1553" s="3" t="s">
        <v>6519</v>
      </c>
      <c r="E1553" s="12">
        <v>161</v>
      </c>
      <c r="F1553" s="4">
        <v>362</v>
      </c>
      <c r="G1553" s="4">
        <v>0</v>
      </c>
      <c r="H1553" s="5">
        <v>0</v>
      </c>
      <c r="K1553" s="31">
        <f t="shared" si="24"/>
        <v>0.44475138121546959</v>
      </c>
    </row>
    <row r="1554" spans="1:11" ht="9" customHeight="1" x14ac:dyDescent="0.2">
      <c r="A1554" s="3" t="s">
        <v>6536</v>
      </c>
      <c r="B1554" s="3" t="s">
        <v>6537</v>
      </c>
      <c r="C1554" s="3" t="s">
        <v>6211</v>
      </c>
      <c r="D1554" s="3" t="s">
        <v>6519</v>
      </c>
      <c r="E1554" s="12">
        <v>64</v>
      </c>
      <c r="F1554" s="4">
        <v>220</v>
      </c>
      <c r="G1554" s="4">
        <v>0</v>
      </c>
      <c r="H1554" s="5">
        <v>0</v>
      </c>
      <c r="K1554" s="31">
        <f t="shared" si="24"/>
        <v>0.29090909090909089</v>
      </c>
    </row>
    <row r="1555" spans="1:11" ht="9" customHeight="1" x14ac:dyDescent="0.2">
      <c r="A1555" s="3" t="s">
        <v>6538</v>
      </c>
      <c r="B1555" s="3" t="s">
        <v>6539</v>
      </c>
      <c r="C1555" s="3" t="s">
        <v>6211</v>
      </c>
      <c r="D1555" s="3" t="s">
        <v>6519</v>
      </c>
      <c r="E1555" s="12">
        <v>0</v>
      </c>
      <c r="F1555" s="4">
        <v>17</v>
      </c>
      <c r="G1555" s="4">
        <v>1</v>
      </c>
      <c r="H1555" s="6">
        <v>7673.12</v>
      </c>
      <c r="K1555" s="31">
        <f t="shared" si="24"/>
        <v>0</v>
      </c>
    </row>
    <row r="1556" spans="1:11" ht="9" customHeight="1" x14ac:dyDescent="0.2">
      <c r="A1556" s="3" t="s">
        <v>6540</v>
      </c>
      <c r="B1556" s="3" t="s">
        <v>6541</v>
      </c>
      <c r="C1556" s="3" t="s">
        <v>6211</v>
      </c>
      <c r="D1556" s="3" t="s">
        <v>6519</v>
      </c>
      <c r="E1556" s="12">
        <v>4</v>
      </c>
      <c r="F1556" s="4">
        <v>24</v>
      </c>
      <c r="G1556" s="4">
        <v>1</v>
      </c>
      <c r="H1556" s="6">
        <v>7673.12</v>
      </c>
      <c r="K1556" s="31">
        <f t="shared" si="24"/>
        <v>0.16666666666666666</v>
      </c>
    </row>
    <row r="1557" spans="1:11" ht="9" customHeight="1" x14ac:dyDescent="0.2">
      <c r="A1557" s="3" t="s">
        <v>6542</v>
      </c>
      <c r="B1557" s="3" t="s">
        <v>6543</v>
      </c>
      <c r="C1557" s="3" t="s">
        <v>6211</v>
      </c>
      <c r="D1557" s="3" t="s">
        <v>6519</v>
      </c>
      <c r="E1557" s="12">
        <v>61</v>
      </c>
      <c r="F1557" s="4">
        <v>190</v>
      </c>
      <c r="G1557" s="4">
        <v>0</v>
      </c>
      <c r="H1557" s="5">
        <v>0</v>
      </c>
      <c r="K1557" s="31">
        <f t="shared" si="24"/>
        <v>0.32105263157894737</v>
      </c>
    </row>
    <row r="1558" spans="1:11" ht="9" customHeight="1" x14ac:dyDescent="0.2">
      <c r="A1558" s="3" t="s">
        <v>6544</v>
      </c>
      <c r="B1558" s="3" t="s">
        <v>6545</v>
      </c>
      <c r="C1558" s="3" t="s">
        <v>6211</v>
      </c>
      <c r="D1558" s="3" t="s">
        <v>6519</v>
      </c>
      <c r="E1558" s="12">
        <v>200</v>
      </c>
      <c r="F1558" s="4">
        <v>689</v>
      </c>
      <c r="G1558" s="4">
        <v>0</v>
      </c>
      <c r="H1558" s="5">
        <v>0</v>
      </c>
      <c r="K1558" s="31">
        <f t="shared" si="24"/>
        <v>0.29027576197387517</v>
      </c>
    </row>
    <row r="1559" spans="1:11" ht="9" customHeight="1" x14ac:dyDescent="0.2">
      <c r="A1559" s="3" t="s">
        <v>6546</v>
      </c>
      <c r="B1559" s="3" t="s">
        <v>6547</v>
      </c>
      <c r="C1559" s="3" t="s">
        <v>6211</v>
      </c>
      <c r="D1559" s="3" t="s">
        <v>6519</v>
      </c>
      <c r="E1559" s="12">
        <v>47</v>
      </c>
      <c r="F1559" s="4">
        <v>147</v>
      </c>
      <c r="G1559" s="4">
        <v>0</v>
      </c>
      <c r="H1559" s="5">
        <v>0</v>
      </c>
      <c r="K1559" s="31">
        <f t="shared" si="24"/>
        <v>0.31972789115646261</v>
      </c>
    </row>
    <row r="1560" spans="1:11" ht="9" customHeight="1" x14ac:dyDescent="0.2">
      <c r="A1560" s="3" t="s">
        <v>6548</v>
      </c>
      <c r="B1560" s="3" t="s">
        <v>6549</v>
      </c>
      <c r="C1560" s="3" t="s">
        <v>6211</v>
      </c>
      <c r="D1560" s="3" t="s">
        <v>6519</v>
      </c>
      <c r="E1560" s="12">
        <v>47</v>
      </c>
      <c r="F1560" s="4">
        <v>129</v>
      </c>
      <c r="G1560" s="4">
        <v>0</v>
      </c>
      <c r="H1560" s="5">
        <v>0</v>
      </c>
      <c r="K1560" s="31">
        <f t="shared" si="24"/>
        <v>0.36434108527131781</v>
      </c>
    </row>
    <row r="1561" spans="1:11" ht="9" customHeight="1" x14ac:dyDescent="0.2">
      <c r="A1561" s="3" t="s">
        <v>6550</v>
      </c>
      <c r="B1561" s="3" t="s">
        <v>6551</v>
      </c>
      <c r="C1561" s="3" t="s">
        <v>6211</v>
      </c>
      <c r="D1561" s="3" t="s">
        <v>6519</v>
      </c>
      <c r="E1561" s="12">
        <v>31</v>
      </c>
      <c r="F1561" s="4">
        <v>120</v>
      </c>
      <c r="G1561" s="4">
        <v>0</v>
      </c>
      <c r="H1561" s="5">
        <v>0</v>
      </c>
      <c r="K1561" s="31">
        <f t="shared" si="24"/>
        <v>0.25833333333333336</v>
      </c>
    </row>
    <row r="1562" spans="1:11" ht="9" customHeight="1" x14ac:dyDescent="0.2">
      <c r="A1562" s="3" t="s">
        <v>6552</v>
      </c>
      <c r="B1562" s="3" t="s">
        <v>6553</v>
      </c>
      <c r="C1562" s="3" t="s">
        <v>6211</v>
      </c>
      <c r="D1562" s="3" t="s">
        <v>6519</v>
      </c>
      <c r="E1562" s="12">
        <v>68</v>
      </c>
      <c r="F1562" s="4">
        <v>273</v>
      </c>
      <c r="G1562" s="4">
        <v>1</v>
      </c>
      <c r="H1562" s="6">
        <v>7673.12</v>
      </c>
      <c r="K1562" s="31">
        <f t="shared" si="24"/>
        <v>0.24908424908424909</v>
      </c>
    </row>
    <row r="1563" spans="1:11" ht="9" customHeight="1" x14ac:dyDescent="0.2">
      <c r="A1563" s="3" t="s">
        <v>6554</v>
      </c>
      <c r="B1563" s="3" t="s">
        <v>6555</v>
      </c>
      <c r="C1563" s="3" t="s">
        <v>6211</v>
      </c>
      <c r="D1563" s="3" t="s">
        <v>6519</v>
      </c>
      <c r="E1563" s="12">
        <v>32</v>
      </c>
      <c r="F1563" s="4">
        <v>123</v>
      </c>
      <c r="G1563" s="4">
        <v>0</v>
      </c>
      <c r="H1563" s="5">
        <v>0</v>
      </c>
      <c r="K1563" s="31">
        <f t="shared" si="24"/>
        <v>0.26016260162601629</v>
      </c>
    </row>
    <row r="1564" spans="1:11" ht="9" customHeight="1" x14ac:dyDescent="0.2">
      <c r="A1564" s="3" t="s">
        <v>6556</v>
      </c>
      <c r="B1564" s="3" t="s">
        <v>6557</v>
      </c>
      <c r="C1564" s="3" t="s">
        <v>6211</v>
      </c>
      <c r="D1564" s="3" t="s">
        <v>6519</v>
      </c>
      <c r="E1564" s="12">
        <v>78</v>
      </c>
      <c r="F1564" s="4">
        <v>244</v>
      </c>
      <c r="G1564" s="4">
        <v>0</v>
      </c>
      <c r="H1564" s="5">
        <v>0</v>
      </c>
      <c r="K1564" s="31">
        <f t="shared" si="24"/>
        <v>0.31967213114754101</v>
      </c>
    </row>
    <row r="1565" spans="1:11" ht="9" customHeight="1" x14ac:dyDescent="0.2">
      <c r="A1565" s="3" t="s">
        <v>6558</v>
      </c>
      <c r="B1565" s="3" t="s">
        <v>6559</v>
      </c>
      <c r="C1565" s="3" t="s">
        <v>6211</v>
      </c>
      <c r="D1565" s="3" t="s">
        <v>6519</v>
      </c>
      <c r="E1565" s="12">
        <v>0</v>
      </c>
      <c r="F1565" s="4">
        <v>8</v>
      </c>
      <c r="G1565" s="4">
        <v>1</v>
      </c>
      <c r="H1565" s="6">
        <v>7673.12</v>
      </c>
      <c r="K1565" s="31">
        <f t="shared" si="24"/>
        <v>0</v>
      </c>
    </row>
    <row r="1566" spans="1:11" ht="9" customHeight="1" x14ac:dyDescent="0.2">
      <c r="A1566" s="3" t="s">
        <v>6560</v>
      </c>
      <c r="B1566" s="3" t="s">
        <v>6561</v>
      </c>
      <c r="C1566" s="3" t="s">
        <v>6211</v>
      </c>
      <c r="D1566" s="3" t="s">
        <v>6519</v>
      </c>
      <c r="E1566" s="12">
        <v>65</v>
      </c>
      <c r="F1566" s="4">
        <v>225</v>
      </c>
      <c r="G1566" s="4">
        <v>0</v>
      </c>
      <c r="H1566" s="5">
        <v>0</v>
      </c>
      <c r="K1566" s="31">
        <f t="shared" si="24"/>
        <v>0.28888888888888886</v>
      </c>
    </row>
    <row r="1567" spans="1:11" ht="9" customHeight="1" x14ac:dyDescent="0.2">
      <c r="A1567" s="3" t="s">
        <v>6562</v>
      </c>
      <c r="B1567" s="3" t="s">
        <v>6563</v>
      </c>
      <c r="C1567" s="3" t="s">
        <v>6211</v>
      </c>
      <c r="D1567" s="3" t="s">
        <v>6519</v>
      </c>
      <c r="E1567" s="12">
        <v>14</v>
      </c>
      <c r="F1567" s="4">
        <v>71</v>
      </c>
      <c r="G1567" s="4">
        <v>1</v>
      </c>
      <c r="H1567" s="6">
        <v>7673.12</v>
      </c>
      <c r="K1567" s="31">
        <f t="shared" si="24"/>
        <v>0.19718309859154928</v>
      </c>
    </row>
    <row r="1568" spans="1:11" ht="9" customHeight="1" x14ac:dyDescent="0.2">
      <c r="A1568" s="3" t="s">
        <v>6564</v>
      </c>
      <c r="B1568" s="3" t="s">
        <v>6565</v>
      </c>
      <c r="C1568" s="3" t="s">
        <v>6211</v>
      </c>
      <c r="D1568" s="3" t="s">
        <v>6519</v>
      </c>
      <c r="E1568" s="12">
        <v>105</v>
      </c>
      <c r="F1568" s="4">
        <v>293</v>
      </c>
      <c r="G1568" s="4">
        <v>0</v>
      </c>
      <c r="H1568" s="5">
        <v>0</v>
      </c>
      <c r="K1568" s="31">
        <f t="shared" si="24"/>
        <v>0.35836177474402731</v>
      </c>
    </row>
    <row r="1569" spans="1:11" ht="9" customHeight="1" x14ac:dyDescent="0.2">
      <c r="A1569" s="3" t="s">
        <v>6566</v>
      </c>
      <c r="B1569" s="3" t="s">
        <v>6567</v>
      </c>
      <c r="C1569" s="3" t="s">
        <v>6211</v>
      </c>
      <c r="D1569" s="3" t="s">
        <v>6519</v>
      </c>
      <c r="E1569" s="12">
        <v>0</v>
      </c>
      <c r="F1569" s="4">
        <v>16</v>
      </c>
      <c r="G1569" s="4">
        <v>1</v>
      </c>
      <c r="H1569" s="6">
        <v>7673.12</v>
      </c>
      <c r="K1569" s="31">
        <f t="shared" si="24"/>
        <v>0</v>
      </c>
    </row>
    <row r="1570" spans="1:11" ht="9" customHeight="1" x14ac:dyDescent="0.2">
      <c r="A1570" s="3" t="s">
        <v>6568</v>
      </c>
      <c r="B1570" s="3" t="s">
        <v>6519</v>
      </c>
      <c r="C1570" s="3" t="s">
        <v>6211</v>
      </c>
      <c r="D1570" s="3" t="s">
        <v>6519</v>
      </c>
      <c r="E1570" s="12">
        <v>1796</v>
      </c>
      <c r="F1570" s="4">
        <v>4415</v>
      </c>
      <c r="G1570" s="4">
        <v>0</v>
      </c>
      <c r="H1570" s="5">
        <v>0</v>
      </c>
      <c r="K1570" s="31">
        <f t="shared" si="24"/>
        <v>0.40679501698754245</v>
      </c>
    </row>
    <row r="1571" spans="1:11" ht="9" customHeight="1" x14ac:dyDescent="0.2">
      <c r="A1571" s="3" t="s">
        <v>6569</v>
      </c>
      <c r="B1571" s="3" t="s">
        <v>6570</v>
      </c>
      <c r="C1571" s="3" t="s">
        <v>6211</v>
      </c>
      <c r="D1571" s="3" t="s">
        <v>6519</v>
      </c>
      <c r="E1571" s="12">
        <v>0</v>
      </c>
      <c r="F1571" s="4">
        <v>14</v>
      </c>
      <c r="G1571" s="4">
        <v>1</v>
      </c>
      <c r="H1571" s="6">
        <v>7673.12</v>
      </c>
      <c r="K1571" s="31">
        <f t="shared" si="24"/>
        <v>0</v>
      </c>
    </row>
    <row r="1572" spans="1:11" ht="9" customHeight="1" x14ac:dyDescent="0.2">
      <c r="A1572" s="3" t="s">
        <v>6571</v>
      </c>
      <c r="B1572" s="3" t="s">
        <v>6572</v>
      </c>
      <c r="C1572" s="3" t="s">
        <v>6211</v>
      </c>
      <c r="D1572" s="3" t="s">
        <v>6519</v>
      </c>
      <c r="E1572" s="12">
        <v>12</v>
      </c>
      <c r="F1572" s="4">
        <v>56</v>
      </c>
      <c r="G1572" s="4">
        <v>0</v>
      </c>
      <c r="H1572" s="5">
        <v>0</v>
      </c>
      <c r="K1572" s="31">
        <f t="shared" si="24"/>
        <v>0.21428571428571427</v>
      </c>
    </row>
    <row r="1573" spans="1:11" ht="9" customHeight="1" x14ac:dyDescent="0.2">
      <c r="A1573" s="3" t="s">
        <v>6573</v>
      </c>
      <c r="B1573" s="3" t="s">
        <v>6574</v>
      </c>
      <c r="C1573" s="3" t="s">
        <v>6211</v>
      </c>
      <c r="D1573" s="3" t="s">
        <v>6519</v>
      </c>
      <c r="E1573" s="12">
        <v>0</v>
      </c>
      <c r="F1573" s="4">
        <v>61</v>
      </c>
      <c r="G1573" s="4">
        <v>2</v>
      </c>
      <c r="H1573" s="6">
        <v>15346.25</v>
      </c>
      <c r="K1573" s="31">
        <f t="shared" si="24"/>
        <v>0</v>
      </c>
    </row>
    <row r="1574" spans="1:11" ht="9" customHeight="1" x14ac:dyDescent="0.2">
      <c r="A1574" s="3" t="s">
        <v>6575</v>
      </c>
      <c r="B1574" s="3" t="s">
        <v>6576</v>
      </c>
      <c r="C1574" s="3" t="s">
        <v>6211</v>
      </c>
      <c r="D1574" s="3" t="s">
        <v>6519</v>
      </c>
      <c r="E1574" s="12">
        <v>20</v>
      </c>
      <c r="F1574" s="4">
        <v>125</v>
      </c>
      <c r="G1574" s="4">
        <v>2</v>
      </c>
      <c r="H1574" s="6">
        <v>15346.25</v>
      </c>
      <c r="K1574" s="31">
        <f t="shared" si="24"/>
        <v>0.16</v>
      </c>
    </row>
    <row r="1575" spans="1:11" ht="9" customHeight="1" x14ac:dyDescent="0.2">
      <c r="A1575" s="3" t="s">
        <v>6577</v>
      </c>
      <c r="B1575" s="3" t="s">
        <v>6578</v>
      </c>
      <c r="C1575" s="3" t="s">
        <v>6211</v>
      </c>
      <c r="D1575" s="3" t="s">
        <v>6519</v>
      </c>
      <c r="E1575" s="12">
        <v>94</v>
      </c>
      <c r="F1575" s="4">
        <v>383</v>
      </c>
      <c r="G1575" s="4">
        <v>4</v>
      </c>
      <c r="H1575" s="6">
        <v>30692.5</v>
      </c>
      <c r="K1575" s="31">
        <f t="shared" si="24"/>
        <v>0.24543080939947781</v>
      </c>
    </row>
    <row r="1576" spans="1:11" ht="9" customHeight="1" x14ac:dyDescent="0.2">
      <c r="A1576" s="3" t="s">
        <v>6579</v>
      </c>
      <c r="B1576" s="3" t="s">
        <v>6580</v>
      </c>
      <c r="C1576" s="3" t="s">
        <v>6211</v>
      </c>
      <c r="D1576" s="3" t="s">
        <v>6519</v>
      </c>
      <c r="E1576" s="12">
        <v>30</v>
      </c>
      <c r="F1576" s="4">
        <v>130</v>
      </c>
      <c r="G1576" s="4">
        <v>1</v>
      </c>
      <c r="H1576" s="6">
        <v>7673.12</v>
      </c>
      <c r="K1576" s="31">
        <f t="shared" si="24"/>
        <v>0.23076923076923078</v>
      </c>
    </row>
    <row r="1577" spans="1:11" ht="9" customHeight="1" x14ac:dyDescent="0.2">
      <c r="A1577" s="3" t="s">
        <v>6581</v>
      </c>
      <c r="B1577" s="3" t="s">
        <v>6582</v>
      </c>
      <c r="C1577" s="3" t="s">
        <v>6211</v>
      </c>
      <c r="D1577" s="3" t="s">
        <v>6519</v>
      </c>
      <c r="E1577" s="12">
        <v>40</v>
      </c>
      <c r="F1577" s="4">
        <v>160</v>
      </c>
      <c r="G1577" s="4">
        <v>1</v>
      </c>
      <c r="H1577" s="6">
        <v>7673.12</v>
      </c>
      <c r="K1577" s="31">
        <f t="shared" si="24"/>
        <v>0.25</v>
      </c>
    </row>
    <row r="1578" spans="1:11" ht="9" customHeight="1" x14ac:dyDescent="0.2">
      <c r="A1578" s="3" t="s">
        <v>6583</v>
      </c>
      <c r="B1578" s="3" t="s">
        <v>6584</v>
      </c>
      <c r="C1578" s="3" t="s">
        <v>6211</v>
      </c>
      <c r="D1578" s="3" t="s">
        <v>6519</v>
      </c>
      <c r="E1578" s="12">
        <v>0</v>
      </c>
      <c r="F1578" s="4">
        <v>31</v>
      </c>
      <c r="G1578" s="4">
        <v>1</v>
      </c>
      <c r="H1578" s="6">
        <v>7673.12</v>
      </c>
      <c r="K1578" s="31">
        <f t="shared" si="24"/>
        <v>0</v>
      </c>
    </row>
    <row r="1579" spans="1:11" ht="9" customHeight="1" x14ac:dyDescent="0.2">
      <c r="A1579" s="3" t="s">
        <v>6585</v>
      </c>
      <c r="B1579" s="3" t="s">
        <v>6586</v>
      </c>
      <c r="C1579" s="3" t="s">
        <v>6211</v>
      </c>
      <c r="D1579" s="3" t="s">
        <v>6519</v>
      </c>
      <c r="E1579" s="12">
        <v>31</v>
      </c>
      <c r="F1579" s="4">
        <v>114</v>
      </c>
      <c r="G1579" s="4">
        <v>0</v>
      </c>
      <c r="H1579" s="5">
        <v>0</v>
      </c>
      <c r="K1579" s="31">
        <f t="shared" si="24"/>
        <v>0.27192982456140352</v>
      </c>
    </row>
    <row r="1580" spans="1:11" ht="9" customHeight="1" x14ac:dyDescent="0.2">
      <c r="A1580" s="3" t="s">
        <v>6587</v>
      </c>
      <c r="B1580" s="3" t="s">
        <v>6588</v>
      </c>
      <c r="C1580" s="3" t="s">
        <v>6211</v>
      </c>
      <c r="D1580" s="3" t="s">
        <v>6519</v>
      </c>
      <c r="E1580" s="12">
        <v>80</v>
      </c>
      <c r="F1580" s="4">
        <v>258</v>
      </c>
      <c r="G1580" s="4">
        <v>0</v>
      </c>
      <c r="H1580" s="4">
        <v>0</v>
      </c>
      <c r="K1580" s="31">
        <f t="shared" si="24"/>
        <v>0.31007751937984496</v>
      </c>
    </row>
    <row r="1581" spans="1:11" ht="9" customHeight="1" x14ac:dyDescent="0.2">
      <c r="A1581" s="3" t="s">
        <v>6589</v>
      </c>
      <c r="B1581" s="3" t="s">
        <v>6590</v>
      </c>
      <c r="C1581" s="3" t="s">
        <v>6211</v>
      </c>
      <c r="D1581" s="3" t="s">
        <v>6519</v>
      </c>
      <c r="E1581" s="12">
        <v>0</v>
      </c>
      <c r="F1581" s="4">
        <v>20</v>
      </c>
      <c r="G1581" s="4">
        <v>1</v>
      </c>
      <c r="H1581" s="6">
        <v>7673.12</v>
      </c>
      <c r="K1581" s="31">
        <f t="shared" si="24"/>
        <v>0</v>
      </c>
    </row>
    <row r="1582" spans="1:11" ht="9" customHeight="1" x14ac:dyDescent="0.2">
      <c r="A1582" s="3" t="s">
        <v>6591</v>
      </c>
      <c r="B1582" s="3" t="s">
        <v>6592</v>
      </c>
      <c r="C1582" s="3" t="s">
        <v>6211</v>
      </c>
      <c r="D1582" s="3" t="s">
        <v>6519</v>
      </c>
      <c r="E1582" s="12">
        <v>10</v>
      </c>
      <c r="F1582" s="4">
        <v>49</v>
      </c>
      <c r="G1582" s="4">
        <v>0</v>
      </c>
      <c r="H1582" s="5">
        <v>0</v>
      </c>
      <c r="K1582" s="31">
        <f t="shared" si="24"/>
        <v>0.20408163265306123</v>
      </c>
    </row>
    <row r="1583" spans="1:11" ht="9" customHeight="1" x14ac:dyDescent="0.2">
      <c r="A1583" s="3" t="s">
        <v>6593</v>
      </c>
      <c r="B1583" s="3" t="s">
        <v>6594</v>
      </c>
      <c r="C1583" s="3" t="s">
        <v>6211</v>
      </c>
      <c r="D1583" s="3" t="s">
        <v>6519</v>
      </c>
      <c r="E1583" s="12">
        <v>0</v>
      </c>
      <c r="F1583" s="4">
        <v>6</v>
      </c>
      <c r="G1583" s="4">
        <v>1</v>
      </c>
      <c r="H1583" s="6">
        <v>7673.12</v>
      </c>
      <c r="K1583" s="31">
        <f t="shared" si="24"/>
        <v>0</v>
      </c>
    </row>
    <row r="1584" spans="1:11" ht="9" customHeight="1" x14ac:dyDescent="0.2">
      <c r="A1584" s="3" t="s">
        <v>6595</v>
      </c>
      <c r="B1584" s="3" t="s">
        <v>6596</v>
      </c>
      <c r="C1584" s="3" t="s">
        <v>6211</v>
      </c>
      <c r="D1584" s="3" t="s">
        <v>6519</v>
      </c>
      <c r="E1584" s="12">
        <v>49</v>
      </c>
      <c r="F1584" s="4">
        <v>199</v>
      </c>
      <c r="G1584" s="4">
        <v>1</v>
      </c>
      <c r="H1584" s="6">
        <v>7673.12</v>
      </c>
      <c r="K1584" s="31">
        <f t="shared" si="24"/>
        <v>0.24623115577889448</v>
      </c>
    </row>
    <row r="1585" spans="1:11" ht="9" customHeight="1" x14ac:dyDescent="0.2">
      <c r="A1585" s="3" t="s">
        <v>6597</v>
      </c>
      <c r="B1585" s="3" t="s">
        <v>6598</v>
      </c>
      <c r="C1585" s="3" t="s">
        <v>6211</v>
      </c>
      <c r="D1585" s="3" t="s">
        <v>6519</v>
      </c>
      <c r="E1585" s="12">
        <v>46</v>
      </c>
      <c r="F1585" s="4">
        <v>207</v>
      </c>
      <c r="G1585" s="4">
        <v>1</v>
      </c>
      <c r="H1585" s="6">
        <v>7673.12</v>
      </c>
      <c r="K1585" s="31">
        <f t="shared" si="24"/>
        <v>0.22222222222222221</v>
      </c>
    </row>
    <row r="1586" spans="1:11" ht="9" customHeight="1" x14ac:dyDescent="0.2">
      <c r="A1586" s="3" t="s">
        <v>6599</v>
      </c>
      <c r="B1586" s="3" t="s">
        <v>6600</v>
      </c>
      <c r="C1586" s="3" t="s">
        <v>6211</v>
      </c>
      <c r="D1586" s="3" t="s">
        <v>6519</v>
      </c>
      <c r="E1586" s="12">
        <v>0</v>
      </c>
      <c r="F1586" s="4">
        <v>5</v>
      </c>
      <c r="G1586" s="4">
        <v>1</v>
      </c>
      <c r="H1586" s="6">
        <v>7673.13</v>
      </c>
      <c r="K1586" s="31">
        <f t="shared" si="24"/>
        <v>0</v>
      </c>
    </row>
    <row r="1587" spans="1:11" ht="9" customHeight="1" x14ac:dyDescent="0.2">
      <c r="A1587" s="3" t="s">
        <v>6601</v>
      </c>
      <c r="B1587" s="3" t="s">
        <v>6602</v>
      </c>
      <c r="C1587" s="3" t="s">
        <v>6211</v>
      </c>
      <c r="D1587" s="3" t="s">
        <v>6519</v>
      </c>
      <c r="E1587" s="12">
        <v>24</v>
      </c>
      <c r="F1587" s="4">
        <v>59</v>
      </c>
      <c r="G1587" s="4">
        <v>0</v>
      </c>
      <c r="H1587" s="5">
        <v>0</v>
      </c>
      <c r="K1587" s="31">
        <f t="shared" si="24"/>
        <v>0.40677966101694918</v>
      </c>
    </row>
    <row r="1588" spans="1:11" ht="9" customHeight="1" x14ac:dyDescent="0.2">
      <c r="A1588" s="3" t="s">
        <v>6603</v>
      </c>
      <c r="B1588" s="3" t="s">
        <v>6604</v>
      </c>
      <c r="C1588" s="3" t="s">
        <v>6211</v>
      </c>
      <c r="D1588" s="3" t="s">
        <v>6519</v>
      </c>
      <c r="E1588" s="12">
        <v>0</v>
      </c>
      <c r="F1588" s="4">
        <v>14</v>
      </c>
      <c r="G1588" s="4">
        <v>1</v>
      </c>
      <c r="H1588" s="6">
        <v>7673.12</v>
      </c>
      <c r="K1588" s="31">
        <f t="shared" si="24"/>
        <v>0</v>
      </c>
    </row>
    <row r="1589" spans="1:11" ht="9" customHeight="1" x14ac:dyDescent="0.2">
      <c r="A1589" s="3" t="s">
        <v>6605</v>
      </c>
      <c r="B1589" s="3" t="s">
        <v>6606</v>
      </c>
      <c r="C1589" s="3" t="s">
        <v>6211</v>
      </c>
      <c r="D1589" s="3" t="s">
        <v>6607</v>
      </c>
      <c r="E1589" s="12">
        <v>12</v>
      </c>
      <c r="F1589" s="4">
        <v>35</v>
      </c>
      <c r="G1589" s="4">
        <v>0</v>
      </c>
      <c r="H1589" s="5">
        <v>0</v>
      </c>
      <c r="K1589" s="31">
        <f t="shared" si="24"/>
        <v>0.34285714285714286</v>
      </c>
    </row>
    <row r="1590" spans="1:11" ht="9" customHeight="1" x14ac:dyDescent="0.2">
      <c r="A1590" s="3" t="s">
        <v>6608</v>
      </c>
      <c r="B1590" s="3" t="s">
        <v>6609</v>
      </c>
      <c r="C1590" s="3" t="s">
        <v>6211</v>
      </c>
      <c r="D1590" s="3" t="s">
        <v>6607</v>
      </c>
      <c r="E1590" s="12">
        <v>21</v>
      </c>
      <c r="F1590" s="4">
        <v>90</v>
      </c>
      <c r="G1590" s="4">
        <v>0</v>
      </c>
      <c r="H1590" s="5">
        <v>0</v>
      </c>
      <c r="K1590" s="31">
        <f t="shared" si="24"/>
        <v>0.23333333333333334</v>
      </c>
    </row>
    <row r="1591" spans="1:11" ht="9" customHeight="1" x14ac:dyDescent="0.2">
      <c r="A1591" s="3" t="s">
        <v>6610</v>
      </c>
      <c r="B1591" s="3" t="s">
        <v>6611</v>
      </c>
      <c r="C1591" s="3" t="s">
        <v>6211</v>
      </c>
      <c r="D1591" s="3" t="s">
        <v>6607</v>
      </c>
      <c r="E1591" s="12">
        <v>25</v>
      </c>
      <c r="F1591" s="4">
        <v>32</v>
      </c>
      <c r="G1591" s="4">
        <v>0</v>
      </c>
      <c r="H1591" s="5">
        <v>0</v>
      </c>
      <c r="K1591" s="31">
        <f t="shared" si="24"/>
        <v>0.78125</v>
      </c>
    </row>
    <row r="1592" spans="1:11" ht="9" customHeight="1" x14ac:dyDescent="0.2">
      <c r="A1592" s="3" t="s">
        <v>6612</v>
      </c>
      <c r="B1592" s="3" t="s">
        <v>6613</v>
      </c>
      <c r="C1592" s="3" t="s">
        <v>6211</v>
      </c>
      <c r="D1592" s="3" t="s">
        <v>6607</v>
      </c>
      <c r="E1592" s="12">
        <v>16</v>
      </c>
      <c r="F1592" s="4">
        <v>14</v>
      </c>
      <c r="G1592" s="4">
        <v>0</v>
      </c>
      <c r="H1592" s="5">
        <v>0</v>
      </c>
      <c r="K1592" s="31">
        <f t="shared" si="24"/>
        <v>1.1428571428571428</v>
      </c>
    </row>
    <row r="1593" spans="1:11" ht="9" customHeight="1" x14ac:dyDescent="0.2">
      <c r="A1593" s="3" t="s">
        <v>6614</v>
      </c>
      <c r="B1593" s="3" t="s">
        <v>6615</v>
      </c>
      <c r="C1593" s="3" t="s">
        <v>6211</v>
      </c>
      <c r="D1593" s="3" t="s">
        <v>6607</v>
      </c>
      <c r="E1593" s="12">
        <v>14</v>
      </c>
      <c r="F1593" s="4">
        <v>33</v>
      </c>
      <c r="G1593" s="4">
        <v>0</v>
      </c>
      <c r="H1593" s="5">
        <v>0</v>
      </c>
      <c r="K1593" s="31">
        <f t="shared" si="24"/>
        <v>0.42424242424242425</v>
      </c>
    </row>
    <row r="1594" spans="1:11" ht="9" customHeight="1" x14ac:dyDescent="0.2">
      <c r="A1594" s="3" t="s">
        <v>6616</v>
      </c>
      <c r="B1594" s="3" t="s">
        <v>6617</v>
      </c>
      <c r="C1594" s="3" t="s">
        <v>6211</v>
      </c>
      <c r="D1594" s="3" t="s">
        <v>6607</v>
      </c>
      <c r="E1594" s="12">
        <v>10</v>
      </c>
      <c r="F1594" s="4">
        <v>48</v>
      </c>
      <c r="G1594" s="4">
        <v>0</v>
      </c>
      <c r="H1594" s="5">
        <v>0</v>
      </c>
      <c r="K1594" s="31">
        <f t="shared" si="24"/>
        <v>0.20833333333333334</v>
      </c>
    </row>
    <row r="1595" spans="1:11" ht="9" customHeight="1" x14ac:dyDescent="0.2">
      <c r="A1595" s="3" t="s">
        <v>6618</v>
      </c>
      <c r="B1595" s="3" t="s">
        <v>6619</v>
      </c>
      <c r="C1595" s="3" t="s">
        <v>6211</v>
      </c>
      <c r="D1595" s="3" t="s">
        <v>6607</v>
      </c>
      <c r="E1595" s="12">
        <v>31</v>
      </c>
      <c r="F1595" s="4">
        <v>195</v>
      </c>
      <c r="G1595" s="4">
        <v>3</v>
      </c>
      <c r="H1595" s="6">
        <v>23019.37</v>
      </c>
      <c r="K1595" s="31">
        <f t="shared" si="24"/>
        <v>0.15897435897435896</v>
      </c>
    </row>
    <row r="1596" spans="1:11" ht="9" customHeight="1" x14ac:dyDescent="0.2">
      <c r="A1596" s="3" t="s">
        <v>6620</v>
      </c>
      <c r="B1596" s="3" t="s">
        <v>6621</v>
      </c>
      <c r="C1596" s="3" t="s">
        <v>6211</v>
      </c>
      <c r="D1596" s="3" t="s">
        <v>6607</v>
      </c>
      <c r="E1596" s="12">
        <v>6</v>
      </c>
      <c r="F1596" s="4">
        <v>131</v>
      </c>
      <c r="G1596" s="4">
        <v>4</v>
      </c>
      <c r="H1596" s="6">
        <v>30692.5</v>
      </c>
      <c r="K1596" s="31">
        <f t="shared" si="24"/>
        <v>4.5801526717557252E-2</v>
      </c>
    </row>
    <row r="1597" spans="1:11" ht="9" customHeight="1" x14ac:dyDescent="0.2">
      <c r="A1597" s="3" t="s">
        <v>6622</v>
      </c>
      <c r="B1597" s="3" t="s">
        <v>6623</v>
      </c>
      <c r="C1597" s="3" t="s">
        <v>6211</v>
      </c>
      <c r="D1597" s="3" t="s">
        <v>6607</v>
      </c>
      <c r="E1597" s="12">
        <v>28</v>
      </c>
      <c r="F1597" s="4">
        <v>40</v>
      </c>
      <c r="G1597" s="4">
        <v>0</v>
      </c>
      <c r="H1597" s="5">
        <v>0</v>
      </c>
      <c r="K1597" s="31">
        <f t="shared" si="24"/>
        <v>0.7</v>
      </c>
    </row>
    <row r="1598" spans="1:11" ht="9" customHeight="1" x14ac:dyDescent="0.2">
      <c r="A1598" s="3" t="s">
        <v>6624</v>
      </c>
      <c r="B1598" s="3" t="s">
        <v>6625</v>
      </c>
      <c r="C1598" s="3" t="s">
        <v>6211</v>
      </c>
      <c r="D1598" s="3" t="s">
        <v>6607</v>
      </c>
      <c r="E1598" s="12">
        <v>18</v>
      </c>
      <c r="F1598" s="4">
        <v>93</v>
      </c>
      <c r="G1598" s="4">
        <v>1</v>
      </c>
      <c r="H1598" s="6">
        <v>7673.12</v>
      </c>
      <c r="K1598" s="31">
        <f t="shared" si="24"/>
        <v>0.19354838709677419</v>
      </c>
    </row>
    <row r="1599" spans="1:11" ht="9" customHeight="1" x14ac:dyDescent="0.2">
      <c r="A1599" s="3" t="s">
        <v>6626</v>
      </c>
      <c r="B1599" s="3" t="s">
        <v>6627</v>
      </c>
      <c r="C1599" s="3" t="s">
        <v>6211</v>
      </c>
      <c r="D1599" s="3" t="s">
        <v>6607</v>
      </c>
      <c r="E1599" s="12">
        <v>24</v>
      </c>
      <c r="F1599" s="4">
        <v>169</v>
      </c>
      <c r="G1599" s="4">
        <v>5</v>
      </c>
      <c r="H1599" s="6">
        <v>38365.620000000003</v>
      </c>
      <c r="K1599" s="31">
        <f t="shared" si="24"/>
        <v>0.14201183431952663</v>
      </c>
    </row>
    <row r="1600" spans="1:11" ht="9" customHeight="1" x14ac:dyDescent="0.2">
      <c r="A1600" s="3" t="s">
        <v>6628</v>
      </c>
      <c r="B1600" s="3" t="s">
        <v>6629</v>
      </c>
      <c r="C1600" s="3" t="s">
        <v>6211</v>
      </c>
      <c r="D1600" s="3" t="s">
        <v>6607</v>
      </c>
      <c r="E1600" s="12">
        <v>54</v>
      </c>
      <c r="F1600" s="4">
        <v>315</v>
      </c>
      <c r="G1600" s="4">
        <v>4</v>
      </c>
      <c r="H1600" s="6">
        <v>30692.5</v>
      </c>
      <c r="K1600" s="31">
        <f t="shared" si="24"/>
        <v>0.17142857142857143</v>
      </c>
    </row>
    <row r="1601" spans="1:11" ht="9" customHeight="1" x14ac:dyDescent="0.2">
      <c r="A1601" s="3" t="s">
        <v>6630</v>
      </c>
      <c r="B1601" s="3" t="s">
        <v>6631</v>
      </c>
      <c r="C1601" s="3" t="s">
        <v>6211</v>
      </c>
      <c r="D1601" s="3" t="s">
        <v>6607</v>
      </c>
      <c r="E1601" s="12">
        <v>9</v>
      </c>
      <c r="F1601" s="4">
        <v>75</v>
      </c>
      <c r="G1601" s="4">
        <v>2</v>
      </c>
      <c r="H1601" s="6">
        <v>15346.25</v>
      </c>
      <c r="K1601" s="31">
        <f t="shared" si="24"/>
        <v>0.12</v>
      </c>
    </row>
    <row r="1602" spans="1:11" ht="9" customHeight="1" x14ac:dyDescent="0.2">
      <c r="A1602" s="3" t="s">
        <v>6632</v>
      </c>
      <c r="B1602" s="3" t="s">
        <v>6633</v>
      </c>
      <c r="C1602" s="3" t="s">
        <v>6211</v>
      </c>
      <c r="D1602" s="3" t="s">
        <v>6607</v>
      </c>
      <c r="E1602" s="12">
        <v>45</v>
      </c>
      <c r="F1602" s="4">
        <v>98</v>
      </c>
      <c r="G1602" s="4">
        <v>0</v>
      </c>
      <c r="H1602" s="5">
        <v>0</v>
      </c>
      <c r="K1602" s="31">
        <f t="shared" si="24"/>
        <v>0.45918367346938777</v>
      </c>
    </row>
    <row r="1603" spans="1:11" ht="9" customHeight="1" x14ac:dyDescent="0.2">
      <c r="A1603" s="3" t="s">
        <v>6634</v>
      </c>
      <c r="B1603" s="3" t="s">
        <v>6635</v>
      </c>
      <c r="C1603" s="3" t="s">
        <v>6211</v>
      </c>
      <c r="D1603" s="3" t="s">
        <v>6607</v>
      </c>
      <c r="E1603" s="12">
        <v>0</v>
      </c>
      <c r="F1603" s="4">
        <v>1</v>
      </c>
      <c r="G1603" s="4">
        <v>1</v>
      </c>
      <c r="H1603" s="6">
        <v>7673.14</v>
      </c>
      <c r="K1603" s="31">
        <f t="shared" ref="K1603:K1666" si="25">E1603/F1603</f>
        <v>0</v>
      </c>
    </row>
    <row r="1604" spans="1:11" ht="9" customHeight="1" x14ac:dyDescent="0.2">
      <c r="A1604" s="3" t="s">
        <v>6636</v>
      </c>
      <c r="B1604" s="3" t="s">
        <v>6637</v>
      </c>
      <c r="C1604" s="3" t="s">
        <v>6211</v>
      </c>
      <c r="D1604" s="3" t="s">
        <v>6607</v>
      </c>
      <c r="E1604" s="12">
        <v>2</v>
      </c>
      <c r="F1604" s="4">
        <v>9</v>
      </c>
      <c r="G1604" s="4">
        <v>0</v>
      </c>
      <c r="H1604" s="5">
        <v>0</v>
      </c>
      <c r="K1604" s="31">
        <f t="shared" si="25"/>
        <v>0.22222222222222221</v>
      </c>
    </row>
    <row r="1605" spans="1:11" ht="9" customHeight="1" x14ac:dyDescent="0.2">
      <c r="A1605" s="3" t="s">
        <v>6638</v>
      </c>
      <c r="B1605" s="3" t="s">
        <v>6639</v>
      </c>
      <c r="C1605" s="3" t="s">
        <v>6211</v>
      </c>
      <c r="D1605" s="3" t="s">
        <v>6607</v>
      </c>
      <c r="E1605" s="12">
        <v>1</v>
      </c>
      <c r="F1605" s="4">
        <v>4</v>
      </c>
      <c r="G1605" s="4">
        <v>0</v>
      </c>
      <c r="H1605" s="5">
        <v>0</v>
      </c>
      <c r="K1605" s="31">
        <f t="shared" si="25"/>
        <v>0.25</v>
      </c>
    </row>
    <row r="1606" spans="1:11" ht="9" customHeight="1" x14ac:dyDescent="0.2">
      <c r="A1606" s="3" t="s">
        <v>6640</v>
      </c>
      <c r="B1606" s="3" t="s">
        <v>6641</v>
      </c>
      <c r="C1606" s="3" t="s">
        <v>6211</v>
      </c>
      <c r="D1606" s="3" t="s">
        <v>6607</v>
      </c>
      <c r="E1606" s="12">
        <v>14</v>
      </c>
      <c r="F1606" s="4">
        <v>106</v>
      </c>
      <c r="G1606" s="4">
        <v>2</v>
      </c>
      <c r="H1606" s="6">
        <v>15346.25</v>
      </c>
      <c r="K1606" s="31">
        <f t="shared" si="25"/>
        <v>0.13207547169811321</v>
      </c>
    </row>
    <row r="1607" spans="1:11" ht="9" customHeight="1" x14ac:dyDescent="0.2">
      <c r="A1607" s="3" t="s">
        <v>6642</v>
      </c>
      <c r="B1607" s="3" t="s">
        <v>6643</v>
      </c>
      <c r="C1607" s="3" t="s">
        <v>6211</v>
      </c>
      <c r="D1607" s="3" t="s">
        <v>6607</v>
      </c>
      <c r="E1607" s="12">
        <v>16</v>
      </c>
      <c r="F1607" s="4">
        <v>8</v>
      </c>
      <c r="G1607" s="4">
        <v>0</v>
      </c>
      <c r="H1607" s="5">
        <v>0</v>
      </c>
      <c r="K1607" s="31">
        <f t="shared" si="25"/>
        <v>2</v>
      </c>
    </row>
    <row r="1608" spans="1:11" ht="9" customHeight="1" x14ac:dyDescent="0.2">
      <c r="A1608" s="3" t="s">
        <v>6644</v>
      </c>
      <c r="B1608" s="3" t="s">
        <v>6645</v>
      </c>
      <c r="C1608" s="3" t="s">
        <v>6211</v>
      </c>
      <c r="D1608" s="3" t="s">
        <v>6607</v>
      </c>
      <c r="E1608" s="12">
        <v>0</v>
      </c>
      <c r="F1608" s="4">
        <v>7</v>
      </c>
      <c r="G1608" s="4">
        <v>1</v>
      </c>
      <c r="H1608" s="6">
        <v>7673.12</v>
      </c>
      <c r="K1608" s="31">
        <f t="shared" si="25"/>
        <v>0</v>
      </c>
    </row>
    <row r="1609" spans="1:11" ht="9" customHeight="1" x14ac:dyDescent="0.2">
      <c r="A1609" s="3" t="s">
        <v>6646</v>
      </c>
      <c r="B1609" s="3" t="s">
        <v>6647</v>
      </c>
      <c r="C1609" s="3" t="s">
        <v>6211</v>
      </c>
      <c r="D1609" s="3" t="s">
        <v>6607</v>
      </c>
      <c r="E1609" s="12">
        <v>57</v>
      </c>
      <c r="F1609" s="4">
        <v>313</v>
      </c>
      <c r="G1609" s="4">
        <v>4</v>
      </c>
      <c r="H1609" s="6">
        <v>30692.5</v>
      </c>
      <c r="K1609" s="31">
        <f t="shared" si="25"/>
        <v>0.18210862619808307</v>
      </c>
    </row>
    <row r="1610" spans="1:11" ht="9" customHeight="1" x14ac:dyDescent="0.2">
      <c r="A1610" s="3" t="s">
        <v>6648</v>
      </c>
      <c r="B1610" s="3" t="s">
        <v>6649</v>
      </c>
      <c r="C1610" s="3" t="s">
        <v>6211</v>
      </c>
      <c r="D1610" s="3" t="s">
        <v>6607</v>
      </c>
      <c r="E1610" s="12">
        <v>2</v>
      </c>
      <c r="F1610" s="4">
        <v>30</v>
      </c>
      <c r="G1610" s="4">
        <v>1</v>
      </c>
      <c r="H1610" s="6">
        <v>7673.12</v>
      </c>
      <c r="K1610" s="31">
        <f t="shared" si="25"/>
        <v>6.6666666666666666E-2</v>
      </c>
    </row>
    <row r="1611" spans="1:11" ht="9" customHeight="1" x14ac:dyDescent="0.2">
      <c r="A1611" s="3" t="s">
        <v>6650</v>
      </c>
      <c r="B1611" s="3" t="s">
        <v>6651</v>
      </c>
      <c r="C1611" s="3" t="s">
        <v>6211</v>
      </c>
      <c r="D1611" s="3" t="s">
        <v>6607</v>
      </c>
      <c r="E1611" s="12">
        <v>21</v>
      </c>
      <c r="F1611" s="4">
        <v>107</v>
      </c>
      <c r="G1611" s="4">
        <v>2</v>
      </c>
      <c r="H1611" s="6">
        <v>15346.25</v>
      </c>
      <c r="K1611" s="31">
        <f t="shared" si="25"/>
        <v>0.19626168224299065</v>
      </c>
    </row>
    <row r="1612" spans="1:11" ht="9" customHeight="1" x14ac:dyDescent="0.2">
      <c r="A1612" s="3" t="s">
        <v>6652</v>
      </c>
      <c r="B1612" s="3" t="s">
        <v>6653</v>
      </c>
      <c r="C1612" s="3" t="s">
        <v>6211</v>
      </c>
      <c r="D1612" s="3" t="s">
        <v>6607</v>
      </c>
      <c r="E1612" s="12">
        <v>88</v>
      </c>
      <c r="F1612" s="4">
        <v>113</v>
      </c>
      <c r="G1612" s="4">
        <v>0</v>
      </c>
      <c r="H1612" s="5">
        <v>0</v>
      </c>
      <c r="K1612" s="31">
        <f t="shared" si="25"/>
        <v>0.77876106194690264</v>
      </c>
    </row>
    <row r="1613" spans="1:11" ht="9" customHeight="1" x14ac:dyDescent="0.2">
      <c r="A1613" s="3" t="s">
        <v>6654</v>
      </c>
      <c r="B1613" s="3" t="s">
        <v>6655</v>
      </c>
      <c r="C1613" s="3" t="s">
        <v>6211</v>
      </c>
      <c r="D1613" s="3" t="s">
        <v>6607</v>
      </c>
      <c r="E1613" s="12">
        <v>0</v>
      </c>
      <c r="F1613" s="4">
        <v>29</v>
      </c>
      <c r="G1613" s="4">
        <v>1</v>
      </c>
      <c r="H1613" s="6">
        <v>7673.12</v>
      </c>
      <c r="K1613" s="31">
        <f t="shared" si="25"/>
        <v>0</v>
      </c>
    </row>
    <row r="1614" spans="1:11" ht="9" customHeight="1" x14ac:dyDescent="0.2">
      <c r="A1614" s="3" t="s">
        <v>6656</v>
      </c>
      <c r="B1614" s="3" t="s">
        <v>6657</v>
      </c>
      <c r="C1614" s="3" t="s">
        <v>6211</v>
      </c>
      <c r="D1614" s="3" t="s">
        <v>6607</v>
      </c>
      <c r="E1614" s="12">
        <v>7</v>
      </c>
      <c r="F1614" s="4">
        <v>64</v>
      </c>
      <c r="G1614" s="4">
        <v>2</v>
      </c>
      <c r="H1614" s="6">
        <v>15346.25</v>
      </c>
      <c r="K1614" s="31">
        <f t="shared" si="25"/>
        <v>0.109375</v>
      </c>
    </row>
    <row r="1615" spans="1:11" ht="9" customHeight="1" x14ac:dyDescent="0.2">
      <c r="A1615" s="3" t="s">
        <v>6658</v>
      </c>
      <c r="B1615" s="3" t="s">
        <v>6659</v>
      </c>
      <c r="C1615" s="3" t="s">
        <v>6211</v>
      </c>
      <c r="D1615" s="3" t="s">
        <v>6607</v>
      </c>
      <c r="E1615" s="12">
        <v>14</v>
      </c>
      <c r="F1615" s="4">
        <v>104</v>
      </c>
      <c r="G1615" s="4">
        <v>2</v>
      </c>
      <c r="H1615" s="6">
        <v>15346.25</v>
      </c>
      <c r="K1615" s="31">
        <f t="shared" si="25"/>
        <v>0.13461538461538461</v>
      </c>
    </row>
    <row r="1616" spans="1:11" ht="9" customHeight="1" x14ac:dyDescent="0.2">
      <c r="A1616" s="3" t="s">
        <v>6660</v>
      </c>
      <c r="B1616" s="3" t="s">
        <v>6661</v>
      </c>
      <c r="C1616" s="3" t="s">
        <v>6211</v>
      </c>
      <c r="D1616" s="3" t="s">
        <v>6607</v>
      </c>
      <c r="E1616" s="12">
        <v>4</v>
      </c>
      <c r="F1616" s="4">
        <v>12</v>
      </c>
      <c r="G1616" s="4">
        <v>0</v>
      </c>
      <c r="H1616" s="5">
        <v>0</v>
      </c>
      <c r="K1616" s="31">
        <f t="shared" si="25"/>
        <v>0.33333333333333331</v>
      </c>
    </row>
    <row r="1617" spans="1:11" ht="9" customHeight="1" x14ac:dyDescent="0.2">
      <c r="A1617" s="3" t="s">
        <v>6662</v>
      </c>
      <c r="B1617" s="3" t="s">
        <v>6663</v>
      </c>
      <c r="C1617" s="3" t="s">
        <v>6211</v>
      </c>
      <c r="D1617" s="3" t="s">
        <v>6607</v>
      </c>
      <c r="E1617" s="12">
        <v>1</v>
      </c>
      <c r="F1617" s="4">
        <v>3</v>
      </c>
      <c r="G1617" s="4">
        <v>0</v>
      </c>
      <c r="H1617" s="5">
        <v>0</v>
      </c>
      <c r="K1617" s="31">
        <f t="shared" si="25"/>
        <v>0.33333333333333331</v>
      </c>
    </row>
    <row r="1618" spans="1:11" ht="9" customHeight="1" x14ac:dyDescent="0.2">
      <c r="A1618" s="3" t="s">
        <v>6664</v>
      </c>
      <c r="B1618" s="3" t="s">
        <v>6607</v>
      </c>
      <c r="C1618" s="3" t="s">
        <v>6211</v>
      </c>
      <c r="D1618" s="3" t="s">
        <v>6607</v>
      </c>
      <c r="E1618" s="12">
        <v>979</v>
      </c>
      <c r="F1618" s="4">
        <v>2366</v>
      </c>
      <c r="G1618" s="4">
        <v>0</v>
      </c>
      <c r="H1618" s="5">
        <v>0</v>
      </c>
      <c r="K1618" s="31">
        <f t="shared" si="25"/>
        <v>0.41377852916314456</v>
      </c>
    </row>
    <row r="1619" spans="1:11" ht="9" customHeight="1" x14ac:dyDescent="0.2">
      <c r="A1619" s="3" t="s">
        <v>6665</v>
      </c>
      <c r="B1619" s="3" t="s">
        <v>6666</v>
      </c>
      <c r="C1619" s="3" t="s">
        <v>6211</v>
      </c>
      <c r="D1619" s="3" t="s">
        <v>6607</v>
      </c>
      <c r="E1619" s="12">
        <v>15</v>
      </c>
      <c r="F1619" s="4">
        <v>46</v>
      </c>
      <c r="G1619" s="4">
        <v>0</v>
      </c>
      <c r="H1619" s="5">
        <v>0</v>
      </c>
      <c r="K1619" s="31">
        <f t="shared" si="25"/>
        <v>0.32608695652173914</v>
      </c>
    </row>
    <row r="1620" spans="1:11" ht="9" customHeight="1" x14ac:dyDescent="0.2">
      <c r="A1620" s="3" t="s">
        <v>6667</v>
      </c>
      <c r="B1620" s="3" t="s">
        <v>6668</v>
      </c>
      <c r="C1620" s="3" t="s">
        <v>6211</v>
      </c>
      <c r="D1620" s="3" t="s">
        <v>6607</v>
      </c>
      <c r="E1620" s="12">
        <v>1</v>
      </c>
      <c r="F1620" s="4">
        <v>6</v>
      </c>
      <c r="G1620" s="4">
        <v>0</v>
      </c>
      <c r="H1620" s="5">
        <v>0</v>
      </c>
      <c r="K1620" s="31">
        <f t="shared" si="25"/>
        <v>0.16666666666666666</v>
      </c>
    </row>
    <row r="1621" spans="1:11" ht="9" customHeight="1" x14ac:dyDescent="0.2">
      <c r="A1621" s="3" t="s">
        <v>6669</v>
      </c>
      <c r="B1621" s="3" t="s">
        <v>6670</v>
      </c>
      <c r="C1621" s="3" t="s">
        <v>6211</v>
      </c>
      <c r="D1621" s="3" t="s">
        <v>6607</v>
      </c>
      <c r="E1621" s="12">
        <v>31</v>
      </c>
      <c r="F1621" s="4">
        <v>180</v>
      </c>
      <c r="G1621" s="4">
        <v>4</v>
      </c>
      <c r="H1621" s="6">
        <v>30692.5</v>
      </c>
      <c r="K1621" s="31">
        <f t="shared" si="25"/>
        <v>0.17222222222222222</v>
      </c>
    </row>
    <row r="1622" spans="1:11" ht="9" customHeight="1" x14ac:dyDescent="0.2">
      <c r="A1622" s="3" t="s">
        <v>6671</v>
      </c>
      <c r="B1622" s="3" t="s">
        <v>6672</v>
      </c>
      <c r="C1622" s="3" t="s">
        <v>6211</v>
      </c>
      <c r="D1622" s="3" t="s">
        <v>6607</v>
      </c>
      <c r="E1622" s="12">
        <v>5</v>
      </c>
      <c r="F1622" s="4">
        <v>75</v>
      </c>
      <c r="G1622" s="4">
        <v>4</v>
      </c>
      <c r="H1622" s="6">
        <v>30692.5</v>
      </c>
      <c r="K1622" s="31">
        <f t="shared" si="25"/>
        <v>6.6666666666666666E-2</v>
      </c>
    </row>
    <row r="1623" spans="1:11" ht="9" customHeight="1" x14ac:dyDescent="0.2">
      <c r="A1623" s="3" t="s">
        <v>6673</v>
      </c>
      <c r="B1623" s="3" t="s">
        <v>6674</v>
      </c>
      <c r="C1623" s="3" t="s">
        <v>6211</v>
      </c>
      <c r="D1623" s="3" t="s">
        <v>6607</v>
      </c>
      <c r="E1623" s="12">
        <v>17</v>
      </c>
      <c r="F1623" s="4">
        <v>137</v>
      </c>
      <c r="G1623" s="4">
        <v>5</v>
      </c>
      <c r="H1623" s="6">
        <v>38365.620000000003</v>
      </c>
      <c r="K1623" s="31">
        <f t="shared" si="25"/>
        <v>0.12408759124087591</v>
      </c>
    </row>
    <row r="1624" spans="1:11" ht="9" customHeight="1" x14ac:dyDescent="0.2">
      <c r="A1624" s="3" t="s">
        <v>6675</v>
      </c>
      <c r="B1624" s="3" t="s">
        <v>6676</v>
      </c>
      <c r="C1624" s="3" t="s">
        <v>6211</v>
      </c>
      <c r="D1624" s="3" t="s">
        <v>6607</v>
      </c>
      <c r="E1624" s="12">
        <v>21</v>
      </c>
      <c r="F1624" s="4">
        <v>131</v>
      </c>
      <c r="G1624" s="4">
        <v>2</v>
      </c>
      <c r="H1624" s="6">
        <v>15346.25</v>
      </c>
      <c r="K1624" s="31">
        <f t="shared" si="25"/>
        <v>0.16030534351145037</v>
      </c>
    </row>
    <row r="1625" spans="1:11" ht="9" customHeight="1" x14ac:dyDescent="0.2">
      <c r="A1625" s="3" t="s">
        <v>6677</v>
      </c>
      <c r="B1625" s="3" t="s">
        <v>6678</v>
      </c>
      <c r="C1625" s="3" t="s">
        <v>6211</v>
      </c>
      <c r="D1625" s="3" t="s">
        <v>6607</v>
      </c>
      <c r="E1625" s="12">
        <v>42</v>
      </c>
      <c r="F1625" s="4">
        <v>315</v>
      </c>
      <c r="G1625" s="4">
        <v>6</v>
      </c>
      <c r="H1625" s="6">
        <v>46038.75</v>
      </c>
      <c r="K1625" s="31">
        <f t="shared" si="25"/>
        <v>0.13333333333333333</v>
      </c>
    </row>
    <row r="1626" spans="1:11" ht="9" customHeight="1" x14ac:dyDescent="0.2">
      <c r="A1626" s="3" t="s">
        <v>6679</v>
      </c>
      <c r="B1626" s="3" t="s">
        <v>6680</v>
      </c>
      <c r="C1626" s="3" t="s">
        <v>6211</v>
      </c>
      <c r="D1626" s="3" t="s">
        <v>6607</v>
      </c>
      <c r="E1626" s="12">
        <v>21</v>
      </c>
      <c r="F1626" s="4">
        <v>108</v>
      </c>
      <c r="G1626" s="4">
        <v>1</v>
      </c>
      <c r="H1626" s="6">
        <v>7673.12</v>
      </c>
      <c r="K1626" s="31">
        <f t="shared" si="25"/>
        <v>0.19444444444444445</v>
      </c>
    </row>
    <row r="1627" spans="1:11" ht="9" customHeight="1" x14ac:dyDescent="0.2">
      <c r="A1627" s="3" t="s">
        <v>6681</v>
      </c>
      <c r="B1627" s="3" t="s">
        <v>6682</v>
      </c>
      <c r="C1627" s="3" t="s">
        <v>6211</v>
      </c>
      <c r="D1627" s="3" t="s">
        <v>6607</v>
      </c>
      <c r="E1627" s="12">
        <v>0</v>
      </c>
      <c r="F1627" s="4">
        <v>7</v>
      </c>
      <c r="G1627" s="4">
        <v>1</v>
      </c>
      <c r="H1627" s="6">
        <v>7673.12</v>
      </c>
      <c r="K1627" s="31">
        <f t="shared" si="25"/>
        <v>0</v>
      </c>
    </row>
    <row r="1628" spans="1:11" ht="9" customHeight="1" x14ac:dyDescent="0.2">
      <c r="A1628" s="3" t="s">
        <v>6683</v>
      </c>
      <c r="B1628" s="3" t="s">
        <v>6684</v>
      </c>
      <c r="C1628" s="3" t="s">
        <v>6211</v>
      </c>
      <c r="D1628" s="3" t="s">
        <v>6607</v>
      </c>
      <c r="E1628" s="12">
        <v>12</v>
      </c>
      <c r="F1628" s="4">
        <v>69</v>
      </c>
      <c r="G1628" s="4">
        <v>2</v>
      </c>
      <c r="H1628" s="6">
        <v>15346.25</v>
      </c>
      <c r="K1628" s="31">
        <f t="shared" si="25"/>
        <v>0.17391304347826086</v>
      </c>
    </row>
    <row r="1629" spans="1:11" ht="9" customHeight="1" x14ac:dyDescent="0.2">
      <c r="A1629" s="3" t="s">
        <v>6685</v>
      </c>
      <c r="B1629" s="3" t="s">
        <v>6686</v>
      </c>
      <c r="C1629" s="3" t="s">
        <v>6211</v>
      </c>
      <c r="D1629" s="3" t="s">
        <v>6607</v>
      </c>
      <c r="E1629" s="12">
        <v>5</v>
      </c>
      <c r="F1629" s="4">
        <v>25</v>
      </c>
      <c r="G1629" s="4">
        <v>0</v>
      </c>
      <c r="H1629" s="5">
        <v>0</v>
      </c>
      <c r="K1629" s="31">
        <f t="shared" si="25"/>
        <v>0.2</v>
      </c>
    </row>
    <row r="1630" spans="1:11" ht="9" customHeight="1" x14ac:dyDescent="0.2">
      <c r="A1630" s="3" t="s">
        <v>6687</v>
      </c>
      <c r="B1630" s="3" t="s">
        <v>6688</v>
      </c>
      <c r="C1630" s="3" t="s">
        <v>6211</v>
      </c>
      <c r="D1630" s="3" t="s">
        <v>6607</v>
      </c>
      <c r="E1630" s="12">
        <v>5</v>
      </c>
      <c r="F1630" s="4">
        <v>30</v>
      </c>
      <c r="G1630" s="4">
        <v>1</v>
      </c>
      <c r="H1630" s="6">
        <v>7673.12</v>
      </c>
      <c r="K1630" s="31">
        <f t="shared" si="25"/>
        <v>0.16666666666666666</v>
      </c>
    </row>
    <row r="1631" spans="1:11" ht="9" customHeight="1" x14ac:dyDescent="0.2">
      <c r="A1631" s="3" t="s">
        <v>6689</v>
      </c>
      <c r="B1631" s="3" t="s">
        <v>6690</v>
      </c>
      <c r="C1631" s="3" t="s">
        <v>6211</v>
      </c>
      <c r="D1631" s="3" t="s">
        <v>6607</v>
      </c>
      <c r="E1631" s="12">
        <v>12</v>
      </c>
      <c r="F1631" s="4">
        <v>74</v>
      </c>
      <c r="G1631" s="4">
        <v>2</v>
      </c>
      <c r="H1631" s="6">
        <v>15346.25</v>
      </c>
      <c r="K1631" s="31">
        <f t="shared" si="25"/>
        <v>0.16216216216216217</v>
      </c>
    </row>
    <row r="1632" spans="1:11" ht="9" customHeight="1" x14ac:dyDescent="0.2">
      <c r="A1632" s="3" t="s">
        <v>6691</v>
      </c>
      <c r="B1632" s="3" t="s">
        <v>6692</v>
      </c>
      <c r="C1632" s="3" t="s">
        <v>6211</v>
      </c>
      <c r="D1632" s="3" t="s">
        <v>6607</v>
      </c>
      <c r="E1632" s="12">
        <v>20</v>
      </c>
      <c r="F1632" s="4">
        <v>22</v>
      </c>
      <c r="G1632" s="4">
        <v>0</v>
      </c>
      <c r="H1632" s="5">
        <v>0</v>
      </c>
      <c r="K1632" s="31">
        <f t="shared" si="25"/>
        <v>0.90909090909090906</v>
      </c>
    </row>
    <row r="1633" spans="1:11" ht="9" customHeight="1" x14ac:dyDescent="0.2">
      <c r="A1633" s="3" t="s">
        <v>6693</v>
      </c>
      <c r="B1633" s="3" t="s">
        <v>6694</v>
      </c>
      <c r="C1633" s="3" t="s">
        <v>6211</v>
      </c>
      <c r="D1633" s="3" t="s">
        <v>6607</v>
      </c>
      <c r="E1633" s="12">
        <v>0</v>
      </c>
      <c r="F1633" s="4">
        <v>1</v>
      </c>
      <c r="G1633" s="4">
        <v>1</v>
      </c>
      <c r="H1633" s="6">
        <v>7673.16</v>
      </c>
      <c r="K1633" s="31">
        <f t="shared" si="25"/>
        <v>0</v>
      </c>
    </row>
    <row r="1634" spans="1:11" ht="9" customHeight="1" x14ac:dyDescent="0.2">
      <c r="A1634" s="3" t="s">
        <v>6695</v>
      </c>
      <c r="B1634" s="3" t="s">
        <v>6696</v>
      </c>
      <c r="C1634" s="3" t="s">
        <v>6211</v>
      </c>
      <c r="D1634" s="3" t="s">
        <v>6607</v>
      </c>
      <c r="E1634" s="12">
        <v>0</v>
      </c>
      <c r="F1634" s="4">
        <v>36</v>
      </c>
      <c r="G1634" s="4">
        <v>1</v>
      </c>
      <c r="H1634" s="6">
        <v>7673.12</v>
      </c>
      <c r="K1634" s="31">
        <f t="shared" si="25"/>
        <v>0</v>
      </c>
    </row>
    <row r="1635" spans="1:11" ht="9" customHeight="1" x14ac:dyDescent="0.2">
      <c r="A1635" s="3" t="s">
        <v>6697</v>
      </c>
      <c r="B1635" s="3" t="s">
        <v>6698</v>
      </c>
      <c r="C1635" s="3" t="s">
        <v>6211</v>
      </c>
      <c r="D1635" s="3" t="s">
        <v>6699</v>
      </c>
      <c r="E1635" s="12">
        <v>145.28962340000001</v>
      </c>
      <c r="F1635" s="4">
        <v>199</v>
      </c>
      <c r="G1635" s="4">
        <v>0</v>
      </c>
      <c r="H1635" s="5">
        <v>0</v>
      </c>
      <c r="K1635" s="31">
        <f t="shared" si="25"/>
        <v>0.73009861005025134</v>
      </c>
    </row>
    <row r="1636" spans="1:11" ht="9" customHeight="1" x14ac:dyDescent="0.2">
      <c r="A1636" s="3" t="s">
        <v>6700</v>
      </c>
      <c r="B1636" s="3" t="s">
        <v>6701</v>
      </c>
      <c r="C1636" s="3" t="s">
        <v>6211</v>
      </c>
      <c r="D1636" s="3" t="s">
        <v>6699</v>
      </c>
      <c r="E1636" s="12">
        <v>168.36616409999999</v>
      </c>
      <c r="F1636" s="4">
        <v>308</v>
      </c>
      <c r="G1636" s="4">
        <v>0</v>
      </c>
      <c r="H1636" s="5">
        <v>0</v>
      </c>
      <c r="K1636" s="31">
        <f t="shared" si="25"/>
        <v>0.54664338993506489</v>
      </c>
    </row>
    <row r="1637" spans="1:11" ht="9" customHeight="1" x14ac:dyDescent="0.2">
      <c r="A1637" s="3" t="s">
        <v>6702</v>
      </c>
      <c r="B1637" s="3" t="s">
        <v>6703</v>
      </c>
      <c r="C1637" s="3" t="s">
        <v>6211</v>
      </c>
      <c r="D1637" s="3" t="s">
        <v>6699</v>
      </c>
      <c r="E1637" s="12">
        <v>55.139836440000003</v>
      </c>
      <c r="F1637" s="4">
        <v>61</v>
      </c>
      <c r="G1637" s="4">
        <v>0</v>
      </c>
      <c r="H1637" s="5">
        <v>0</v>
      </c>
      <c r="K1637" s="31">
        <f t="shared" si="25"/>
        <v>0.90393174491803285</v>
      </c>
    </row>
    <row r="1638" spans="1:11" ht="9" customHeight="1" x14ac:dyDescent="0.2">
      <c r="A1638" s="3" t="s">
        <v>6704</v>
      </c>
      <c r="B1638" s="3" t="s">
        <v>6705</v>
      </c>
      <c r="C1638" s="3" t="s">
        <v>6211</v>
      </c>
      <c r="D1638" s="3" t="s">
        <v>6699</v>
      </c>
      <c r="E1638" s="12">
        <v>61</v>
      </c>
      <c r="F1638" s="4">
        <v>107</v>
      </c>
      <c r="G1638" s="4">
        <v>0</v>
      </c>
      <c r="H1638" s="5">
        <v>0</v>
      </c>
      <c r="K1638" s="31">
        <f t="shared" si="25"/>
        <v>0.57009345794392519</v>
      </c>
    </row>
    <row r="1639" spans="1:11" ht="9" customHeight="1" x14ac:dyDescent="0.2">
      <c r="A1639" s="3" t="s">
        <v>6706</v>
      </c>
      <c r="B1639" s="3" t="s">
        <v>6707</v>
      </c>
      <c r="C1639" s="3" t="s">
        <v>6211</v>
      </c>
      <c r="D1639" s="3" t="s">
        <v>6699</v>
      </c>
      <c r="E1639" s="12">
        <v>12</v>
      </c>
      <c r="F1639" s="4">
        <v>48</v>
      </c>
      <c r="G1639" s="4">
        <v>0</v>
      </c>
      <c r="H1639" s="5">
        <v>0</v>
      </c>
      <c r="K1639" s="31">
        <f t="shared" si="25"/>
        <v>0.25</v>
      </c>
    </row>
    <row r="1640" spans="1:11" ht="9" customHeight="1" x14ac:dyDescent="0.2">
      <c r="A1640" s="3" t="s">
        <v>6708</v>
      </c>
      <c r="B1640" s="3" t="s">
        <v>6709</v>
      </c>
      <c r="C1640" s="3" t="s">
        <v>6211</v>
      </c>
      <c r="D1640" s="3" t="s">
        <v>6699</v>
      </c>
      <c r="E1640" s="12">
        <v>71</v>
      </c>
      <c r="F1640" s="4">
        <v>223</v>
      </c>
      <c r="G1640" s="4">
        <v>0</v>
      </c>
      <c r="H1640" s="5">
        <v>0</v>
      </c>
      <c r="K1640" s="31">
        <f t="shared" si="25"/>
        <v>0.31838565022421522</v>
      </c>
    </row>
    <row r="1641" spans="1:11" ht="9" customHeight="1" x14ac:dyDescent="0.2">
      <c r="A1641" s="3" t="s">
        <v>6710</v>
      </c>
      <c r="B1641" s="3" t="s">
        <v>6711</v>
      </c>
      <c r="C1641" s="3" t="s">
        <v>6211</v>
      </c>
      <c r="D1641" s="3" t="s">
        <v>6699</v>
      </c>
      <c r="E1641" s="12">
        <v>142</v>
      </c>
      <c r="F1641" s="4">
        <v>465</v>
      </c>
      <c r="G1641" s="4">
        <v>0</v>
      </c>
      <c r="H1641" s="5">
        <v>0</v>
      </c>
      <c r="K1641" s="31">
        <f t="shared" si="25"/>
        <v>0.30537634408602149</v>
      </c>
    </row>
    <row r="1642" spans="1:11" ht="9" customHeight="1" x14ac:dyDescent="0.2">
      <c r="A1642" s="3" t="s">
        <v>6712</v>
      </c>
      <c r="B1642" s="3" t="s">
        <v>6713</v>
      </c>
      <c r="C1642" s="3" t="s">
        <v>6211</v>
      </c>
      <c r="D1642" s="3" t="s">
        <v>6699</v>
      </c>
      <c r="E1642" s="12">
        <v>62.706644949999998</v>
      </c>
      <c r="F1642" s="4">
        <v>234</v>
      </c>
      <c r="G1642" s="4">
        <v>1</v>
      </c>
      <c r="H1642" s="6">
        <v>7673.12</v>
      </c>
      <c r="K1642" s="31">
        <f t="shared" si="25"/>
        <v>0.26797711517094014</v>
      </c>
    </row>
    <row r="1643" spans="1:11" ht="9" customHeight="1" x14ac:dyDescent="0.2">
      <c r="A1643" s="3" t="s">
        <v>6714</v>
      </c>
      <c r="B1643" s="3" t="s">
        <v>6715</v>
      </c>
      <c r="C1643" s="3" t="s">
        <v>6211</v>
      </c>
      <c r="D1643" s="3" t="s">
        <v>6699</v>
      </c>
      <c r="E1643" s="12">
        <v>63.631088519999999</v>
      </c>
      <c r="F1643" s="4">
        <v>164</v>
      </c>
      <c r="G1643" s="4">
        <v>0</v>
      </c>
      <c r="H1643" s="5">
        <v>0</v>
      </c>
      <c r="K1643" s="31">
        <f t="shared" si="25"/>
        <v>0.38799444219512197</v>
      </c>
    </row>
    <row r="1644" spans="1:11" ht="9" customHeight="1" x14ac:dyDescent="0.2">
      <c r="A1644" s="3" t="s">
        <v>6716</v>
      </c>
      <c r="B1644" s="3" t="s">
        <v>6717</v>
      </c>
      <c r="C1644" s="3" t="s">
        <v>6211</v>
      </c>
      <c r="D1644" s="3" t="s">
        <v>6699</v>
      </c>
      <c r="E1644" s="12">
        <v>471</v>
      </c>
      <c r="F1644" s="4">
        <v>1291</v>
      </c>
      <c r="G1644" s="4">
        <v>0</v>
      </c>
      <c r="H1644" s="5">
        <v>0</v>
      </c>
      <c r="K1644" s="31">
        <f t="shared" si="25"/>
        <v>0.36483346243222309</v>
      </c>
    </row>
    <row r="1645" spans="1:11" ht="9" customHeight="1" x14ac:dyDescent="0.2">
      <c r="A1645" s="3" t="s">
        <v>6718</v>
      </c>
      <c r="B1645" s="3" t="s">
        <v>6719</v>
      </c>
      <c r="C1645" s="3" t="s">
        <v>6211</v>
      </c>
      <c r="D1645" s="3" t="s">
        <v>6699</v>
      </c>
      <c r="E1645" s="12">
        <v>96.51680485</v>
      </c>
      <c r="F1645" s="4">
        <v>174</v>
      </c>
      <c r="G1645" s="4">
        <v>0</v>
      </c>
      <c r="H1645" s="5">
        <v>0</v>
      </c>
      <c r="K1645" s="31">
        <f t="shared" si="25"/>
        <v>0.55469428074712646</v>
      </c>
    </row>
    <row r="1646" spans="1:11" ht="9" customHeight="1" x14ac:dyDescent="0.2">
      <c r="A1646" s="3" t="s">
        <v>6720</v>
      </c>
      <c r="B1646" s="3" t="s">
        <v>6721</v>
      </c>
      <c r="C1646" s="3" t="s">
        <v>6211</v>
      </c>
      <c r="D1646" s="3" t="s">
        <v>6699</v>
      </c>
      <c r="E1646" s="12">
        <v>318.75077320000003</v>
      </c>
      <c r="F1646" s="4">
        <v>625</v>
      </c>
      <c r="G1646" s="4">
        <v>0</v>
      </c>
      <c r="H1646" s="5">
        <v>0</v>
      </c>
      <c r="K1646" s="31">
        <f t="shared" si="25"/>
        <v>0.51000123712000001</v>
      </c>
    </row>
    <row r="1647" spans="1:11" ht="9" customHeight="1" x14ac:dyDescent="0.2">
      <c r="A1647" s="3" t="s">
        <v>6722</v>
      </c>
      <c r="B1647" s="3" t="s">
        <v>6723</v>
      </c>
      <c r="C1647" s="3" t="s">
        <v>6211</v>
      </c>
      <c r="D1647" s="3" t="s">
        <v>6699</v>
      </c>
      <c r="E1647" s="12">
        <v>118.94767109999999</v>
      </c>
      <c r="F1647" s="4">
        <v>239</v>
      </c>
      <c r="G1647" s="4">
        <v>0</v>
      </c>
      <c r="H1647" s="5">
        <v>0</v>
      </c>
      <c r="K1647" s="31">
        <f t="shared" si="25"/>
        <v>0.49768900041841002</v>
      </c>
    </row>
    <row r="1648" spans="1:11" ht="9" customHeight="1" x14ac:dyDescent="0.2">
      <c r="A1648" s="3" t="s">
        <v>6724</v>
      </c>
      <c r="B1648" s="3" t="s">
        <v>6699</v>
      </c>
      <c r="C1648" s="3" t="s">
        <v>6211</v>
      </c>
      <c r="D1648" s="3" t="s">
        <v>6699</v>
      </c>
      <c r="E1648" s="12">
        <v>1392</v>
      </c>
      <c r="F1648" s="4">
        <v>2941</v>
      </c>
      <c r="G1648" s="4">
        <v>0</v>
      </c>
      <c r="H1648" s="5">
        <v>0</v>
      </c>
      <c r="K1648" s="31">
        <f t="shared" si="25"/>
        <v>0.47330839850391021</v>
      </c>
    </row>
    <row r="1649" spans="1:11" ht="9" customHeight="1" x14ac:dyDescent="0.2">
      <c r="A1649" s="3" t="s">
        <v>6725</v>
      </c>
      <c r="B1649" s="3" t="s">
        <v>6726</v>
      </c>
      <c r="C1649" s="3" t="s">
        <v>6211</v>
      </c>
      <c r="D1649" s="3" t="s">
        <v>6699</v>
      </c>
      <c r="E1649" s="12">
        <v>28</v>
      </c>
      <c r="F1649" s="4">
        <v>115</v>
      </c>
      <c r="G1649" s="4">
        <v>1</v>
      </c>
      <c r="H1649" s="6">
        <v>7673.12</v>
      </c>
      <c r="K1649" s="31">
        <f t="shared" si="25"/>
        <v>0.24347826086956523</v>
      </c>
    </row>
    <row r="1650" spans="1:11" ht="9" customHeight="1" x14ac:dyDescent="0.2">
      <c r="A1650" s="3" t="s">
        <v>6727</v>
      </c>
      <c r="B1650" s="3" t="s">
        <v>6728</v>
      </c>
      <c r="C1650" s="3" t="s">
        <v>6211</v>
      </c>
      <c r="D1650" s="3" t="s">
        <v>6699</v>
      </c>
      <c r="E1650" s="12">
        <v>123</v>
      </c>
      <c r="F1650" s="4">
        <v>257</v>
      </c>
      <c r="G1650" s="4">
        <v>0</v>
      </c>
      <c r="H1650" s="5">
        <v>0</v>
      </c>
      <c r="K1650" s="31">
        <f t="shared" si="25"/>
        <v>0.47859922178988329</v>
      </c>
    </row>
    <row r="1651" spans="1:11" ht="9" customHeight="1" x14ac:dyDescent="0.2">
      <c r="A1651" s="3" t="s">
        <v>6729</v>
      </c>
      <c r="B1651" s="3" t="s">
        <v>6730</v>
      </c>
      <c r="C1651" s="3" t="s">
        <v>6211</v>
      </c>
      <c r="D1651" s="3" t="s">
        <v>6699</v>
      </c>
      <c r="E1651" s="12">
        <v>29.651393379999998</v>
      </c>
      <c r="F1651" s="4">
        <v>73</v>
      </c>
      <c r="G1651" s="4">
        <v>0</v>
      </c>
      <c r="H1651" s="5">
        <v>0</v>
      </c>
      <c r="K1651" s="31">
        <f t="shared" si="25"/>
        <v>0.40618347095890406</v>
      </c>
    </row>
    <row r="1652" spans="1:11" ht="9" customHeight="1" x14ac:dyDescent="0.2">
      <c r="A1652" s="3" t="s">
        <v>6731</v>
      </c>
      <c r="B1652" s="3" t="s">
        <v>6732</v>
      </c>
      <c r="C1652" s="3" t="s">
        <v>6211</v>
      </c>
      <c r="D1652" s="3" t="s">
        <v>6699</v>
      </c>
      <c r="E1652" s="12">
        <v>35</v>
      </c>
      <c r="F1652" s="4">
        <v>84</v>
      </c>
      <c r="G1652" s="4">
        <v>0</v>
      </c>
      <c r="H1652" s="5">
        <v>0</v>
      </c>
      <c r="K1652" s="31">
        <f t="shared" si="25"/>
        <v>0.41666666666666669</v>
      </c>
    </row>
    <row r="1653" spans="1:11" ht="9" customHeight="1" x14ac:dyDescent="0.2">
      <c r="A1653" s="3" t="s">
        <v>6733</v>
      </c>
      <c r="B1653" s="3" t="s">
        <v>6734</v>
      </c>
      <c r="C1653" s="3" t="s">
        <v>6211</v>
      </c>
      <c r="D1653" s="3" t="s">
        <v>6735</v>
      </c>
      <c r="E1653" s="12">
        <v>76</v>
      </c>
      <c r="F1653" s="4">
        <v>156</v>
      </c>
      <c r="G1653" s="4">
        <v>0</v>
      </c>
      <c r="H1653" s="5">
        <v>0</v>
      </c>
      <c r="K1653" s="31">
        <f t="shared" si="25"/>
        <v>0.48717948717948717</v>
      </c>
    </row>
    <row r="1654" spans="1:11" ht="9" customHeight="1" x14ac:dyDescent="0.2">
      <c r="A1654" s="3" t="s">
        <v>6736</v>
      </c>
      <c r="B1654" s="3" t="s">
        <v>6737</v>
      </c>
      <c r="C1654" s="3" t="s">
        <v>6211</v>
      </c>
      <c r="D1654" s="3" t="s">
        <v>6735</v>
      </c>
      <c r="E1654" s="12">
        <v>87</v>
      </c>
      <c r="F1654" s="4">
        <v>216</v>
      </c>
      <c r="G1654" s="4">
        <v>0</v>
      </c>
      <c r="H1654" s="5">
        <v>0</v>
      </c>
      <c r="K1654" s="31">
        <f t="shared" si="25"/>
        <v>0.40277777777777779</v>
      </c>
    </row>
    <row r="1655" spans="1:11" ht="9" customHeight="1" x14ac:dyDescent="0.2">
      <c r="A1655" s="3" t="s">
        <v>6738</v>
      </c>
      <c r="B1655" s="3" t="s">
        <v>6739</v>
      </c>
      <c r="C1655" s="3" t="s">
        <v>6211</v>
      </c>
      <c r="D1655" s="3" t="s">
        <v>6735</v>
      </c>
      <c r="E1655" s="12">
        <v>5</v>
      </c>
      <c r="F1655" s="4">
        <v>62</v>
      </c>
      <c r="G1655" s="4">
        <v>2</v>
      </c>
      <c r="H1655" s="6">
        <v>15346.25</v>
      </c>
      <c r="K1655" s="31">
        <f t="shared" si="25"/>
        <v>8.0645161290322578E-2</v>
      </c>
    </row>
    <row r="1656" spans="1:11" ht="9" customHeight="1" x14ac:dyDescent="0.2">
      <c r="A1656" s="3" t="s">
        <v>6740</v>
      </c>
      <c r="B1656" s="3" t="s">
        <v>6741</v>
      </c>
      <c r="C1656" s="3" t="s">
        <v>6211</v>
      </c>
      <c r="D1656" s="3" t="s">
        <v>6735</v>
      </c>
      <c r="E1656" s="12">
        <v>102</v>
      </c>
      <c r="F1656" s="4">
        <v>217</v>
      </c>
      <c r="G1656" s="4">
        <v>0</v>
      </c>
      <c r="H1656" s="5">
        <v>0</v>
      </c>
      <c r="K1656" s="31">
        <f t="shared" si="25"/>
        <v>0.47004608294930877</v>
      </c>
    </row>
    <row r="1657" spans="1:11" ht="9" customHeight="1" x14ac:dyDescent="0.2">
      <c r="A1657" s="3" t="s">
        <v>6742</v>
      </c>
      <c r="B1657" s="3" t="s">
        <v>6743</v>
      </c>
      <c r="C1657" s="3" t="s">
        <v>6211</v>
      </c>
      <c r="D1657" s="3" t="s">
        <v>6735</v>
      </c>
      <c r="E1657" s="12">
        <v>54.569121529999997</v>
      </c>
      <c r="F1657" s="4">
        <v>133</v>
      </c>
      <c r="G1657" s="4">
        <v>0</v>
      </c>
      <c r="H1657" s="5">
        <v>0</v>
      </c>
      <c r="K1657" s="31">
        <f t="shared" si="25"/>
        <v>0.41029414684210525</v>
      </c>
    </row>
    <row r="1658" spans="1:11" ht="9" customHeight="1" x14ac:dyDescent="0.2">
      <c r="A1658" s="3" t="s">
        <v>6744</v>
      </c>
      <c r="B1658" s="3" t="s">
        <v>6745</v>
      </c>
      <c r="C1658" s="3" t="s">
        <v>6211</v>
      </c>
      <c r="D1658" s="3" t="s">
        <v>6735</v>
      </c>
      <c r="E1658" s="12">
        <v>41.062054089999997</v>
      </c>
      <c r="F1658" s="4">
        <v>137</v>
      </c>
      <c r="G1658" s="4">
        <v>0</v>
      </c>
      <c r="H1658" s="5">
        <v>0</v>
      </c>
      <c r="K1658" s="31">
        <f t="shared" si="25"/>
        <v>0.29972302255474448</v>
      </c>
    </row>
    <row r="1659" spans="1:11" ht="9" customHeight="1" x14ac:dyDescent="0.2">
      <c r="A1659" s="3" t="s">
        <v>6746</v>
      </c>
      <c r="B1659" s="3" t="s">
        <v>6747</v>
      </c>
      <c r="C1659" s="3" t="s">
        <v>6211</v>
      </c>
      <c r="D1659" s="3" t="s">
        <v>6735</v>
      </c>
      <c r="E1659" s="12">
        <v>50</v>
      </c>
      <c r="F1659" s="4">
        <v>250</v>
      </c>
      <c r="G1659" s="4">
        <v>4</v>
      </c>
      <c r="H1659" s="6">
        <v>30692.5</v>
      </c>
      <c r="K1659" s="31">
        <f t="shared" si="25"/>
        <v>0.2</v>
      </c>
    </row>
    <row r="1660" spans="1:11" ht="9" customHeight="1" x14ac:dyDescent="0.2">
      <c r="A1660" s="3" t="s">
        <v>6748</v>
      </c>
      <c r="B1660" s="3" t="s">
        <v>6749</v>
      </c>
      <c r="C1660" s="3" t="s">
        <v>6211</v>
      </c>
      <c r="D1660" s="3" t="s">
        <v>6735</v>
      </c>
      <c r="E1660" s="12">
        <v>39</v>
      </c>
      <c r="F1660" s="4">
        <v>134</v>
      </c>
      <c r="G1660" s="4">
        <v>0</v>
      </c>
      <c r="H1660" s="5">
        <v>0</v>
      </c>
      <c r="K1660" s="31">
        <f t="shared" si="25"/>
        <v>0.29104477611940299</v>
      </c>
    </row>
    <row r="1661" spans="1:11" ht="9" customHeight="1" x14ac:dyDescent="0.2">
      <c r="A1661" s="3" t="s">
        <v>6750</v>
      </c>
      <c r="B1661" s="3" t="s">
        <v>6751</v>
      </c>
      <c r="C1661" s="3" t="s">
        <v>6211</v>
      </c>
      <c r="D1661" s="3" t="s">
        <v>6735</v>
      </c>
      <c r="E1661" s="12">
        <v>54</v>
      </c>
      <c r="F1661" s="4">
        <v>147</v>
      </c>
      <c r="G1661" s="4">
        <v>0</v>
      </c>
      <c r="H1661" s="5">
        <v>0</v>
      </c>
      <c r="K1661" s="31">
        <f t="shared" si="25"/>
        <v>0.36734693877551022</v>
      </c>
    </row>
    <row r="1662" spans="1:11" ht="9" customHeight="1" x14ac:dyDescent="0.2">
      <c r="A1662" s="3" t="s">
        <v>6752</v>
      </c>
      <c r="B1662" s="3" t="s">
        <v>6753</v>
      </c>
      <c r="C1662" s="3" t="s">
        <v>6211</v>
      </c>
      <c r="D1662" s="3" t="s">
        <v>6735</v>
      </c>
      <c r="E1662" s="12">
        <v>26</v>
      </c>
      <c r="F1662" s="4">
        <v>70</v>
      </c>
      <c r="G1662" s="4">
        <v>0</v>
      </c>
      <c r="H1662" s="5">
        <v>0</v>
      </c>
      <c r="K1662" s="31">
        <f t="shared" si="25"/>
        <v>0.37142857142857144</v>
      </c>
    </row>
    <row r="1663" spans="1:11" ht="9" customHeight="1" x14ac:dyDescent="0.2">
      <c r="A1663" s="3" t="s">
        <v>6754</v>
      </c>
      <c r="B1663" s="3" t="s">
        <v>6755</v>
      </c>
      <c r="C1663" s="3" t="s">
        <v>6211</v>
      </c>
      <c r="D1663" s="3" t="s">
        <v>6735</v>
      </c>
      <c r="E1663" s="12">
        <v>24</v>
      </c>
      <c r="F1663" s="4">
        <v>77</v>
      </c>
      <c r="G1663" s="4">
        <v>0</v>
      </c>
      <c r="H1663" s="5">
        <v>0</v>
      </c>
      <c r="K1663" s="31">
        <f t="shared" si="25"/>
        <v>0.31168831168831168</v>
      </c>
    </row>
    <row r="1664" spans="1:11" ht="9" customHeight="1" x14ac:dyDescent="0.2">
      <c r="A1664" s="3" t="s">
        <v>6756</v>
      </c>
      <c r="B1664" s="3" t="s">
        <v>6757</v>
      </c>
      <c r="C1664" s="3" t="s">
        <v>6211</v>
      </c>
      <c r="D1664" s="3" t="s">
        <v>6735</v>
      </c>
      <c r="E1664" s="12">
        <v>141</v>
      </c>
      <c r="F1664" s="4">
        <v>434</v>
      </c>
      <c r="G1664" s="4">
        <v>0</v>
      </c>
      <c r="H1664" s="5">
        <v>0</v>
      </c>
      <c r="K1664" s="31">
        <f t="shared" si="25"/>
        <v>0.32488479262672809</v>
      </c>
    </row>
    <row r="1665" spans="1:11" ht="9" customHeight="1" x14ac:dyDescent="0.2">
      <c r="A1665" s="3" t="s">
        <v>6758</v>
      </c>
      <c r="B1665" s="3" t="s">
        <v>6759</v>
      </c>
      <c r="C1665" s="3" t="s">
        <v>6211</v>
      </c>
      <c r="D1665" s="3" t="s">
        <v>6735</v>
      </c>
      <c r="E1665" s="12">
        <v>32</v>
      </c>
      <c r="F1665" s="4">
        <v>73</v>
      </c>
      <c r="G1665" s="4">
        <v>0</v>
      </c>
      <c r="H1665" s="5">
        <v>0</v>
      </c>
      <c r="K1665" s="31">
        <f t="shared" si="25"/>
        <v>0.43835616438356162</v>
      </c>
    </row>
    <row r="1666" spans="1:11" ht="9" customHeight="1" x14ac:dyDescent="0.2">
      <c r="A1666" s="3" t="s">
        <v>6760</v>
      </c>
      <c r="B1666" s="3" t="s">
        <v>6761</v>
      </c>
      <c r="C1666" s="3" t="s">
        <v>6211</v>
      </c>
      <c r="D1666" s="3" t="s">
        <v>6735</v>
      </c>
      <c r="E1666" s="12">
        <v>85</v>
      </c>
      <c r="F1666" s="4">
        <v>358</v>
      </c>
      <c r="G1666" s="4">
        <v>4</v>
      </c>
      <c r="H1666" s="6">
        <v>30692.5</v>
      </c>
      <c r="K1666" s="31">
        <f t="shared" si="25"/>
        <v>0.23743016759776536</v>
      </c>
    </row>
    <row r="1667" spans="1:11" ht="9" customHeight="1" x14ac:dyDescent="0.2">
      <c r="A1667" s="3" t="s">
        <v>6762</v>
      </c>
      <c r="B1667" s="3" t="s">
        <v>6763</v>
      </c>
      <c r="C1667" s="3" t="s">
        <v>6211</v>
      </c>
      <c r="D1667" s="3" t="s">
        <v>6735</v>
      </c>
      <c r="E1667" s="12">
        <v>58</v>
      </c>
      <c r="F1667" s="4">
        <v>185</v>
      </c>
      <c r="G1667" s="4">
        <v>0</v>
      </c>
      <c r="H1667" s="5">
        <v>0</v>
      </c>
      <c r="K1667" s="31">
        <f t="shared" ref="K1667:K1730" si="26">E1667/F1667</f>
        <v>0.31351351351351353</v>
      </c>
    </row>
    <row r="1668" spans="1:11" ht="9" customHeight="1" x14ac:dyDescent="0.2">
      <c r="A1668" s="3" t="s">
        <v>6764</v>
      </c>
      <c r="B1668" s="3" t="s">
        <v>6765</v>
      </c>
      <c r="C1668" s="3" t="s">
        <v>6211</v>
      </c>
      <c r="D1668" s="3" t="s">
        <v>6735</v>
      </c>
      <c r="E1668" s="12">
        <v>93</v>
      </c>
      <c r="F1668" s="4">
        <v>217</v>
      </c>
      <c r="G1668" s="4">
        <v>0</v>
      </c>
      <c r="H1668" s="5">
        <v>0</v>
      </c>
      <c r="K1668" s="31">
        <f t="shared" si="26"/>
        <v>0.42857142857142855</v>
      </c>
    </row>
    <row r="1669" spans="1:11" ht="9" customHeight="1" x14ac:dyDescent="0.2">
      <c r="A1669" s="3" t="s">
        <v>6766</v>
      </c>
      <c r="B1669" s="3" t="s">
        <v>6767</v>
      </c>
      <c r="C1669" s="3" t="s">
        <v>6211</v>
      </c>
      <c r="D1669" s="3" t="s">
        <v>6735</v>
      </c>
      <c r="E1669" s="12">
        <v>78</v>
      </c>
      <c r="F1669" s="4">
        <v>214</v>
      </c>
      <c r="G1669" s="4">
        <v>0</v>
      </c>
      <c r="H1669" s="5">
        <v>0</v>
      </c>
      <c r="K1669" s="31">
        <f t="shared" si="26"/>
        <v>0.3644859813084112</v>
      </c>
    </row>
    <row r="1670" spans="1:11" ht="9" customHeight="1" x14ac:dyDescent="0.2">
      <c r="A1670" s="3" t="s">
        <v>6768</v>
      </c>
      <c r="B1670" s="3" t="s">
        <v>6769</v>
      </c>
      <c r="C1670" s="3" t="s">
        <v>6211</v>
      </c>
      <c r="D1670" s="3" t="s">
        <v>6735</v>
      </c>
      <c r="E1670" s="12">
        <v>234</v>
      </c>
      <c r="F1670" s="4">
        <v>582</v>
      </c>
      <c r="G1670" s="4">
        <v>0</v>
      </c>
      <c r="H1670" s="5">
        <v>0</v>
      </c>
      <c r="K1670" s="31">
        <f t="shared" si="26"/>
        <v>0.40206185567010311</v>
      </c>
    </row>
    <row r="1671" spans="1:11" ht="9" customHeight="1" x14ac:dyDescent="0.2">
      <c r="A1671" s="3" t="s">
        <v>6770</v>
      </c>
      <c r="B1671" s="3" t="s">
        <v>6771</v>
      </c>
      <c r="C1671" s="3" t="s">
        <v>6211</v>
      </c>
      <c r="D1671" s="3" t="s">
        <v>6735</v>
      </c>
      <c r="E1671" s="12">
        <v>43</v>
      </c>
      <c r="F1671" s="4">
        <v>159</v>
      </c>
      <c r="G1671" s="4">
        <v>0</v>
      </c>
      <c r="H1671" s="5">
        <v>0</v>
      </c>
      <c r="K1671" s="31">
        <f t="shared" si="26"/>
        <v>0.27044025157232704</v>
      </c>
    </row>
    <row r="1672" spans="1:11" ht="9" customHeight="1" x14ac:dyDescent="0.2">
      <c r="A1672" s="3" t="s">
        <v>6772</v>
      </c>
      <c r="B1672" s="3" t="s">
        <v>6773</v>
      </c>
      <c r="C1672" s="3" t="s">
        <v>6211</v>
      </c>
      <c r="D1672" s="3" t="s">
        <v>6735</v>
      </c>
      <c r="E1672" s="12">
        <v>72</v>
      </c>
      <c r="F1672" s="4">
        <v>128</v>
      </c>
      <c r="G1672" s="4">
        <v>0</v>
      </c>
      <c r="H1672" s="5">
        <v>0</v>
      </c>
      <c r="K1672" s="31">
        <f t="shared" si="26"/>
        <v>0.5625</v>
      </c>
    </row>
    <row r="1673" spans="1:11" ht="9" customHeight="1" x14ac:dyDescent="0.2">
      <c r="A1673" s="3" t="s">
        <v>6774</v>
      </c>
      <c r="B1673" s="3" t="s">
        <v>6775</v>
      </c>
      <c r="C1673" s="3" t="s">
        <v>6211</v>
      </c>
      <c r="D1673" s="3" t="s">
        <v>6735</v>
      </c>
      <c r="E1673" s="12">
        <v>33.758836610000003</v>
      </c>
      <c r="F1673" s="4">
        <v>127</v>
      </c>
      <c r="G1673" s="4">
        <v>0</v>
      </c>
      <c r="H1673" s="5">
        <v>0</v>
      </c>
      <c r="K1673" s="31">
        <f t="shared" si="26"/>
        <v>0.26581761110236224</v>
      </c>
    </row>
    <row r="1674" spans="1:11" ht="9" customHeight="1" x14ac:dyDescent="0.2">
      <c r="A1674" s="3" t="s">
        <v>6776</v>
      </c>
      <c r="B1674" s="3" t="s">
        <v>6777</v>
      </c>
      <c r="C1674" s="3" t="s">
        <v>6211</v>
      </c>
      <c r="D1674" s="3" t="s">
        <v>6735</v>
      </c>
      <c r="E1674" s="12">
        <v>178.7147253</v>
      </c>
      <c r="F1674" s="4">
        <v>323</v>
      </c>
      <c r="G1674" s="4">
        <v>0</v>
      </c>
      <c r="H1674" s="5">
        <v>0</v>
      </c>
      <c r="K1674" s="31">
        <f t="shared" si="26"/>
        <v>0.55329636315789477</v>
      </c>
    </row>
    <row r="1675" spans="1:11" ht="9" customHeight="1" x14ac:dyDescent="0.2">
      <c r="A1675" s="3" t="s">
        <v>6778</v>
      </c>
      <c r="B1675" s="3" t="s">
        <v>6779</v>
      </c>
      <c r="C1675" s="3" t="s">
        <v>6211</v>
      </c>
      <c r="D1675" s="3" t="s">
        <v>6735</v>
      </c>
      <c r="E1675" s="12">
        <v>53.795026210000003</v>
      </c>
      <c r="F1675" s="4">
        <v>163</v>
      </c>
      <c r="G1675" s="4">
        <v>0</v>
      </c>
      <c r="H1675" s="5">
        <v>0</v>
      </c>
      <c r="K1675" s="31">
        <f t="shared" si="26"/>
        <v>0.33003083564417179</v>
      </c>
    </row>
    <row r="1676" spans="1:11" ht="9" customHeight="1" x14ac:dyDescent="0.2">
      <c r="A1676" s="3" t="s">
        <v>6780</v>
      </c>
      <c r="B1676" s="3" t="s">
        <v>6781</v>
      </c>
      <c r="C1676" s="3" t="s">
        <v>6211</v>
      </c>
      <c r="D1676" s="3" t="s">
        <v>6735</v>
      </c>
      <c r="E1676" s="12">
        <v>83</v>
      </c>
      <c r="F1676" s="4">
        <v>225</v>
      </c>
      <c r="G1676" s="4">
        <v>0</v>
      </c>
      <c r="H1676" s="5">
        <v>0</v>
      </c>
      <c r="K1676" s="31">
        <f t="shared" si="26"/>
        <v>0.36888888888888888</v>
      </c>
    </row>
    <row r="1677" spans="1:11" ht="9" customHeight="1" x14ac:dyDescent="0.2">
      <c r="A1677" s="3" t="s">
        <v>6782</v>
      </c>
      <c r="B1677" s="3" t="s">
        <v>6783</v>
      </c>
      <c r="C1677" s="3" t="s">
        <v>6211</v>
      </c>
      <c r="D1677" s="3" t="s">
        <v>6735</v>
      </c>
      <c r="E1677" s="12">
        <v>90.358839259999996</v>
      </c>
      <c r="F1677" s="4">
        <v>298</v>
      </c>
      <c r="G1677" s="4">
        <v>0</v>
      </c>
      <c r="H1677" s="5">
        <v>0</v>
      </c>
      <c r="K1677" s="31">
        <f t="shared" si="26"/>
        <v>0.30321758140939598</v>
      </c>
    </row>
    <row r="1678" spans="1:11" ht="9" customHeight="1" x14ac:dyDescent="0.2">
      <c r="A1678" s="3" t="s">
        <v>6784</v>
      </c>
      <c r="B1678" s="3" t="s">
        <v>6785</v>
      </c>
      <c r="C1678" s="3" t="s">
        <v>6211</v>
      </c>
      <c r="D1678" s="3" t="s">
        <v>6735</v>
      </c>
      <c r="E1678" s="12">
        <v>99.573433109999996</v>
      </c>
      <c r="F1678" s="4">
        <v>163</v>
      </c>
      <c r="G1678" s="4">
        <v>0</v>
      </c>
      <c r="H1678" s="5">
        <v>0</v>
      </c>
      <c r="K1678" s="31">
        <f t="shared" si="26"/>
        <v>0.61087995773006132</v>
      </c>
    </row>
    <row r="1679" spans="1:11" ht="9" customHeight="1" x14ac:dyDescent="0.2">
      <c r="A1679" s="3" t="s">
        <v>6786</v>
      </c>
      <c r="B1679" s="3" t="s">
        <v>6787</v>
      </c>
      <c r="C1679" s="3" t="s">
        <v>6211</v>
      </c>
      <c r="D1679" s="3" t="s">
        <v>6735</v>
      </c>
      <c r="E1679" s="12">
        <v>138</v>
      </c>
      <c r="F1679" s="4">
        <v>277</v>
      </c>
      <c r="G1679" s="4">
        <v>0</v>
      </c>
      <c r="H1679" s="5">
        <v>0</v>
      </c>
      <c r="K1679" s="31">
        <f t="shared" si="26"/>
        <v>0.49819494584837543</v>
      </c>
    </row>
    <row r="1680" spans="1:11" ht="9" customHeight="1" x14ac:dyDescent="0.2">
      <c r="A1680" s="3" t="s">
        <v>6788</v>
      </c>
      <c r="B1680" s="3" t="s">
        <v>6735</v>
      </c>
      <c r="C1680" s="3" t="s">
        <v>6211</v>
      </c>
      <c r="D1680" s="3" t="s">
        <v>6735</v>
      </c>
      <c r="E1680" s="12">
        <v>1792</v>
      </c>
      <c r="F1680" s="4">
        <v>4015</v>
      </c>
      <c r="G1680" s="4">
        <v>0</v>
      </c>
      <c r="H1680" s="5">
        <v>0</v>
      </c>
      <c r="K1680" s="31">
        <f t="shared" si="26"/>
        <v>0.44632627646326278</v>
      </c>
    </row>
    <row r="1681" spans="1:11" ht="9" customHeight="1" x14ac:dyDescent="0.2">
      <c r="A1681" s="3" t="s">
        <v>6789</v>
      </c>
      <c r="B1681" s="3" t="s">
        <v>6790</v>
      </c>
      <c r="C1681" s="3" t="s">
        <v>6211</v>
      </c>
      <c r="D1681" s="3" t="s">
        <v>6735</v>
      </c>
      <c r="E1681" s="12">
        <v>71.167963880000002</v>
      </c>
      <c r="F1681" s="4">
        <v>212</v>
      </c>
      <c r="G1681" s="4">
        <v>0</v>
      </c>
      <c r="H1681" s="5">
        <v>0</v>
      </c>
      <c r="K1681" s="31">
        <f t="shared" si="26"/>
        <v>0.33569794283018867</v>
      </c>
    </row>
    <row r="1682" spans="1:11" ht="9" customHeight="1" x14ac:dyDescent="0.2">
      <c r="A1682" s="3" t="s">
        <v>6791</v>
      </c>
      <c r="B1682" s="3" t="s">
        <v>6792</v>
      </c>
      <c r="C1682" s="3" t="s">
        <v>6211</v>
      </c>
      <c r="D1682" s="3" t="s">
        <v>6735</v>
      </c>
      <c r="E1682" s="12">
        <v>39</v>
      </c>
      <c r="F1682" s="4">
        <v>128</v>
      </c>
      <c r="G1682" s="4">
        <v>0</v>
      </c>
      <c r="H1682" s="5">
        <v>0</v>
      </c>
      <c r="K1682" s="31">
        <f t="shared" si="26"/>
        <v>0.3046875</v>
      </c>
    </row>
    <row r="1683" spans="1:11" ht="9" customHeight="1" x14ac:dyDescent="0.2">
      <c r="A1683" s="3" t="s">
        <v>6793</v>
      </c>
      <c r="B1683" s="3" t="s">
        <v>6794</v>
      </c>
      <c r="C1683" s="3" t="s">
        <v>6211</v>
      </c>
      <c r="D1683" s="3" t="s">
        <v>6735</v>
      </c>
      <c r="E1683" s="12">
        <v>68</v>
      </c>
      <c r="F1683" s="4">
        <v>99</v>
      </c>
      <c r="G1683" s="4">
        <v>0</v>
      </c>
      <c r="H1683" s="5">
        <v>0</v>
      </c>
      <c r="K1683" s="31">
        <f t="shared" si="26"/>
        <v>0.68686868686868685</v>
      </c>
    </row>
    <row r="1684" spans="1:11" ht="9" customHeight="1" x14ac:dyDescent="0.2">
      <c r="A1684" s="3" t="s">
        <v>6795</v>
      </c>
      <c r="B1684" s="3" t="s">
        <v>6796</v>
      </c>
      <c r="C1684" s="3" t="s">
        <v>6211</v>
      </c>
      <c r="D1684" s="3" t="s">
        <v>6735</v>
      </c>
      <c r="E1684" s="12">
        <v>141</v>
      </c>
      <c r="F1684" s="4">
        <v>321</v>
      </c>
      <c r="G1684" s="4">
        <v>0</v>
      </c>
      <c r="H1684" s="5">
        <v>0</v>
      </c>
      <c r="K1684" s="31">
        <f t="shared" si="26"/>
        <v>0.43925233644859812</v>
      </c>
    </row>
    <row r="1685" spans="1:11" ht="9" customHeight="1" x14ac:dyDescent="0.2">
      <c r="A1685" s="3" t="s">
        <v>6797</v>
      </c>
      <c r="B1685" s="3" t="s">
        <v>6798</v>
      </c>
      <c r="C1685" s="3" t="s">
        <v>6211</v>
      </c>
      <c r="D1685" s="3" t="s">
        <v>6735</v>
      </c>
      <c r="E1685" s="12">
        <v>69</v>
      </c>
      <c r="F1685" s="4">
        <v>181</v>
      </c>
      <c r="G1685" s="4">
        <v>0</v>
      </c>
      <c r="H1685" s="5">
        <v>0</v>
      </c>
      <c r="K1685" s="31">
        <f t="shared" si="26"/>
        <v>0.38121546961325969</v>
      </c>
    </row>
    <row r="1686" spans="1:11" ht="9" customHeight="1" x14ac:dyDescent="0.2">
      <c r="A1686" s="3" t="s">
        <v>6799</v>
      </c>
      <c r="B1686" s="3" t="s">
        <v>6800</v>
      </c>
      <c r="C1686" s="3" t="s">
        <v>6211</v>
      </c>
      <c r="D1686" s="3" t="s">
        <v>6735</v>
      </c>
      <c r="E1686" s="12">
        <v>71</v>
      </c>
      <c r="F1686" s="4">
        <v>127</v>
      </c>
      <c r="G1686" s="4">
        <v>0</v>
      </c>
      <c r="H1686" s="5">
        <v>0</v>
      </c>
      <c r="K1686" s="31">
        <f t="shared" si="26"/>
        <v>0.55905511811023623</v>
      </c>
    </row>
    <row r="1687" spans="1:11" ht="9" customHeight="1" x14ac:dyDescent="0.2">
      <c r="A1687" s="3" t="s">
        <v>6801</v>
      </c>
      <c r="B1687" s="3" t="s">
        <v>6802</v>
      </c>
      <c r="C1687" s="3" t="s">
        <v>6211</v>
      </c>
      <c r="D1687" s="3" t="s">
        <v>6735</v>
      </c>
      <c r="E1687" s="12">
        <v>78</v>
      </c>
      <c r="F1687" s="4">
        <v>254</v>
      </c>
      <c r="G1687" s="4">
        <v>0</v>
      </c>
      <c r="H1687" s="5">
        <v>0</v>
      </c>
      <c r="K1687" s="31">
        <f t="shared" si="26"/>
        <v>0.30708661417322836</v>
      </c>
    </row>
    <row r="1688" spans="1:11" ht="9" customHeight="1" x14ac:dyDescent="0.2">
      <c r="A1688" s="3" t="s">
        <v>6803</v>
      </c>
      <c r="B1688" s="3" t="s">
        <v>6804</v>
      </c>
      <c r="C1688" s="3" t="s">
        <v>6211</v>
      </c>
      <c r="D1688" s="3" t="s">
        <v>6735</v>
      </c>
      <c r="E1688" s="12">
        <v>156</v>
      </c>
      <c r="F1688" s="4">
        <v>586</v>
      </c>
      <c r="G1688" s="4">
        <v>1</v>
      </c>
      <c r="H1688" s="6">
        <v>7673.12</v>
      </c>
      <c r="K1688" s="31">
        <f t="shared" si="26"/>
        <v>0.26621160409556316</v>
      </c>
    </row>
    <row r="1689" spans="1:11" ht="9" customHeight="1" x14ac:dyDescent="0.2">
      <c r="A1689" s="3" t="s">
        <v>6805</v>
      </c>
      <c r="B1689" s="3" t="s">
        <v>6806</v>
      </c>
      <c r="C1689" s="3" t="s">
        <v>6211</v>
      </c>
      <c r="D1689" s="3" t="s">
        <v>6735</v>
      </c>
      <c r="E1689" s="12">
        <v>38</v>
      </c>
      <c r="F1689" s="4">
        <v>85</v>
      </c>
      <c r="G1689" s="4">
        <v>0</v>
      </c>
      <c r="H1689" s="5">
        <v>0</v>
      </c>
      <c r="K1689" s="31">
        <f t="shared" si="26"/>
        <v>0.44705882352941179</v>
      </c>
    </row>
    <row r="1690" spans="1:11" ht="9" customHeight="1" x14ac:dyDescent="0.2">
      <c r="A1690" s="3" t="s">
        <v>6807</v>
      </c>
      <c r="B1690" s="3" t="s">
        <v>6808</v>
      </c>
      <c r="C1690" s="3" t="s">
        <v>6211</v>
      </c>
      <c r="D1690" s="3" t="s">
        <v>6735</v>
      </c>
      <c r="E1690" s="12">
        <v>17</v>
      </c>
      <c r="F1690" s="4">
        <v>62</v>
      </c>
      <c r="G1690" s="4">
        <v>0</v>
      </c>
      <c r="H1690" s="5">
        <v>0</v>
      </c>
      <c r="K1690" s="31">
        <f t="shared" si="26"/>
        <v>0.27419354838709675</v>
      </c>
    </row>
    <row r="1691" spans="1:11" ht="9" customHeight="1" x14ac:dyDescent="0.2">
      <c r="A1691" s="3" t="s">
        <v>6809</v>
      </c>
      <c r="B1691" s="3" t="s">
        <v>6810</v>
      </c>
      <c r="C1691" s="3" t="s">
        <v>6211</v>
      </c>
      <c r="D1691" s="3" t="s">
        <v>6735</v>
      </c>
      <c r="E1691" s="12">
        <v>11</v>
      </c>
      <c r="F1691" s="4">
        <v>31</v>
      </c>
      <c r="G1691" s="4">
        <v>0</v>
      </c>
      <c r="H1691" s="5">
        <v>0</v>
      </c>
      <c r="K1691" s="31">
        <f t="shared" si="26"/>
        <v>0.35483870967741937</v>
      </c>
    </row>
    <row r="1692" spans="1:11" ht="9" customHeight="1" x14ac:dyDescent="0.2">
      <c r="A1692" s="3" t="s">
        <v>6811</v>
      </c>
      <c r="B1692" s="3" t="s">
        <v>6812</v>
      </c>
      <c r="C1692" s="3" t="s">
        <v>6211</v>
      </c>
      <c r="D1692" s="3" t="s">
        <v>6735</v>
      </c>
      <c r="E1692" s="12">
        <v>70</v>
      </c>
      <c r="F1692" s="4">
        <v>93</v>
      </c>
      <c r="G1692" s="4">
        <v>0</v>
      </c>
      <c r="H1692" s="5">
        <v>0</v>
      </c>
      <c r="K1692" s="31">
        <f t="shared" si="26"/>
        <v>0.75268817204301075</v>
      </c>
    </row>
    <row r="1693" spans="1:11" ht="9" customHeight="1" x14ac:dyDescent="0.2">
      <c r="A1693" s="3" t="s">
        <v>6813</v>
      </c>
      <c r="B1693" s="3" t="s">
        <v>6814</v>
      </c>
      <c r="C1693" s="3" t="s">
        <v>6211</v>
      </c>
      <c r="D1693" s="3" t="s">
        <v>6735</v>
      </c>
      <c r="E1693" s="12">
        <v>27</v>
      </c>
      <c r="F1693" s="4">
        <v>60</v>
      </c>
      <c r="G1693" s="4">
        <v>0</v>
      </c>
      <c r="H1693" s="5">
        <v>0</v>
      </c>
      <c r="K1693" s="31">
        <f t="shared" si="26"/>
        <v>0.45</v>
      </c>
    </row>
    <row r="1694" spans="1:11" ht="9" customHeight="1" x14ac:dyDescent="0.2">
      <c r="A1694" s="3" t="s">
        <v>6815</v>
      </c>
      <c r="B1694" s="3" t="s">
        <v>6816</v>
      </c>
      <c r="C1694" s="3" t="s">
        <v>6211</v>
      </c>
      <c r="D1694" s="3" t="s">
        <v>6735</v>
      </c>
      <c r="E1694" s="12">
        <v>9</v>
      </c>
      <c r="F1694" s="4">
        <v>62</v>
      </c>
      <c r="G1694" s="4">
        <v>2</v>
      </c>
      <c r="H1694" s="6">
        <v>15346.25</v>
      </c>
      <c r="K1694" s="31">
        <f t="shared" si="26"/>
        <v>0.14516129032258066</v>
      </c>
    </row>
    <row r="1695" spans="1:11" ht="9" customHeight="1" x14ac:dyDescent="0.2">
      <c r="A1695" s="3" t="s">
        <v>6817</v>
      </c>
      <c r="B1695" s="3" t="s">
        <v>6818</v>
      </c>
      <c r="C1695" s="3" t="s">
        <v>6211</v>
      </c>
      <c r="D1695" s="3" t="s">
        <v>6819</v>
      </c>
      <c r="E1695" s="12">
        <v>88</v>
      </c>
      <c r="F1695" s="4">
        <v>378</v>
      </c>
      <c r="G1695" s="4">
        <v>4</v>
      </c>
      <c r="H1695" s="6">
        <v>30692.5</v>
      </c>
      <c r="K1695" s="31">
        <f t="shared" si="26"/>
        <v>0.23280423280423279</v>
      </c>
    </row>
    <row r="1696" spans="1:11" ht="9" customHeight="1" x14ac:dyDescent="0.2">
      <c r="A1696" s="3" t="s">
        <v>6820</v>
      </c>
      <c r="B1696" s="3" t="s">
        <v>6821</v>
      </c>
      <c r="C1696" s="3" t="s">
        <v>6211</v>
      </c>
      <c r="D1696" s="3" t="s">
        <v>6819</v>
      </c>
      <c r="E1696" s="12">
        <v>0</v>
      </c>
      <c r="F1696" s="4">
        <v>8</v>
      </c>
      <c r="G1696" s="4">
        <v>1</v>
      </c>
      <c r="H1696" s="6">
        <v>7673.13</v>
      </c>
      <c r="K1696" s="31">
        <f t="shared" si="26"/>
        <v>0</v>
      </c>
    </row>
    <row r="1697" spans="1:11" ht="9" customHeight="1" x14ac:dyDescent="0.2">
      <c r="A1697" s="3" t="s">
        <v>6822</v>
      </c>
      <c r="B1697" s="3" t="s">
        <v>6823</v>
      </c>
      <c r="C1697" s="3" t="s">
        <v>6211</v>
      </c>
      <c r="D1697" s="3" t="s">
        <v>6819</v>
      </c>
      <c r="E1697" s="12">
        <v>63</v>
      </c>
      <c r="F1697" s="4">
        <v>296</v>
      </c>
      <c r="G1697" s="4">
        <v>5</v>
      </c>
      <c r="H1697" s="6">
        <v>38365.620000000003</v>
      </c>
      <c r="K1697" s="31">
        <f t="shared" si="26"/>
        <v>0.21283783783783783</v>
      </c>
    </row>
    <row r="1698" spans="1:11" ht="9" customHeight="1" x14ac:dyDescent="0.2">
      <c r="A1698" s="3" t="s">
        <v>6824</v>
      </c>
      <c r="B1698" s="3" t="s">
        <v>6825</v>
      </c>
      <c r="C1698" s="3" t="s">
        <v>6211</v>
      </c>
      <c r="D1698" s="3" t="s">
        <v>6819</v>
      </c>
      <c r="E1698" s="12">
        <v>27</v>
      </c>
      <c r="F1698" s="4">
        <v>208</v>
      </c>
      <c r="G1698" s="4">
        <v>4</v>
      </c>
      <c r="H1698" s="6">
        <v>30692.5</v>
      </c>
      <c r="K1698" s="31">
        <f t="shared" si="26"/>
        <v>0.12980769230769232</v>
      </c>
    </row>
    <row r="1699" spans="1:11" ht="9" customHeight="1" x14ac:dyDescent="0.2">
      <c r="A1699" s="3" t="s">
        <v>6826</v>
      </c>
      <c r="B1699" s="3" t="s">
        <v>6827</v>
      </c>
      <c r="C1699" s="3" t="s">
        <v>6211</v>
      </c>
      <c r="D1699" s="3" t="s">
        <v>6819</v>
      </c>
      <c r="E1699" s="12">
        <v>0</v>
      </c>
      <c r="F1699" s="4">
        <v>21</v>
      </c>
      <c r="G1699" s="4">
        <v>1</v>
      </c>
      <c r="H1699" s="6">
        <v>7673.12</v>
      </c>
      <c r="K1699" s="31">
        <f t="shared" si="26"/>
        <v>0</v>
      </c>
    </row>
    <row r="1700" spans="1:11" ht="9" customHeight="1" x14ac:dyDescent="0.2">
      <c r="A1700" s="3" t="s">
        <v>6828</v>
      </c>
      <c r="B1700" s="3" t="s">
        <v>6829</v>
      </c>
      <c r="C1700" s="3" t="s">
        <v>6211</v>
      </c>
      <c r="D1700" s="3" t="s">
        <v>6819</v>
      </c>
      <c r="E1700" s="12">
        <v>0</v>
      </c>
      <c r="F1700" s="4">
        <v>10</v>
      </c>
      <c r="G1700" s="4">
        <v>1</v>
      </c>
      <c r="H1700" s="6">
        <v>7673.12</v>
      </c>
      <c r="K1700" s="31">
        <f t="shared" si="26"/>
        <v>0</v>
      </c>
    </row>
    <row r="1701" spans="1:11" ht="9" customHeight="1" x14ac:dyDescent="0.2">
      <c r="A1701" s="3" t="s">
        <v>6830</v>
      </c>
      <c r="B1701" s="3" t="s">
        <v>6831</v>
      </c>
      <c r="C1701" s="3" t="s">
        <v>6211</v>
      </c>
      <c r="D1701" s="3" t="s">
        <v>6819</v>
      </c>
      <c r="E1701" s="12">
        <v>62</v>
      </c>
      <c r="F1701" s="4">
        <v>292</v>
      </c>
      <c r="G1701" s="4">
        <v>2</v>
      </c>
      <c r="H1701" s="6">
        <v>15346.25</v>
      </c>
      <c r="K1701" s="31">
        <f t="shared" si="26"/>
        <v>0.21232876712328766</v>
      </c>
    </row>
    <row r="1702" spans="1:11" ht="9" customHeight="1" x14ac:dyDescent="0.2">
      <c r="A1702" s="3" t="s">
        <v>6832</v>
      </c>
      <c r="B1702" s="3" t="s">
        <v>6833</v>
      </c>
      <c r="C1702" s="3" t="s">
        <v>6211</v>
      </c>
      <c r="D1702" s="3" t="s">
        <v>6819</v>
      </c>
      <c r="E1702" s="12">
        <v>0</v>
      </c>
      <c r="F1702" s="4">
        <v>21</v>
      </c>
      <c r="G1702" s="4">
        <v>1</v>
      </c>
      <c r="H1702" s="6">
        <v>7673.12</v>
      </c>
      <c r="K1702" s="31">
        <f t="shared" si="26"/>
        <v>0</v>
      </c>
    </row>
    <row r="1703" spans="1:11" ht="9" customHeight="1" x14ac:dyDescent="0.2">
      <c r="A1703" s="3" t="s">
        <v>6834</v>
      </c>
      <c r="B1703" s="3" t="s">
        <v>6835</v>
      </c>
      <c r="C1703" s="3" t="s">
        <v>6211</v>
      </c>
      <c r="D1703" s="3" t="s">
        <v>6819</v>
      </c>
      <c r="E1703" s="12">
        <v>0</v>
      </c>
      <c r="F1703" s="4">
        <v>19</v>
      </c>
      <c r="G1703" s="4">
        <v>1</v>
      </c>
      <c r="H1703" s="6">
        <v>7673.12</v>
      </c>
      <c r="K1703" s="31">
        <f t="shared" si="26"/>
        <v>0</v>
      </c>
    </row>
    <row r="1704" spans="1:11" ht="9" customHeight="1" x14ac:dyDescent="0.2">
      <c r="A1704" s="3" t="s">
        <v>6836</v>
      </c>
      <c r="B1704" s="3" t="s">
        <v>6837</v>
      </c>
      <c r="C1704" s="3" t="s">
        <v>6211</v>
      </c>
      <c r="D1704" s="3" t="s">
        <v>6819</v>
      </c>
      <c r="E1704" s="12">
        <v>0</v>
      </c>
      <c r="F1704" s="4">
        <v>45</v>
      </c>
      <c r="G1704" s="4">
        <v>2</v>
      </c>
      <c r="H1704" s="6">
        <v>15346.25</v>
      </c>
      <c r="K1704" s="31">
        <f t="shared" si="26"/>
        <v>0</v>
      </c>
    </row>
    <row r="1705" spans="1:11" ht="9" customHeight="1" x14ac:dyDescent="0.2">
      <c r="A1705" s="3" t="s">
        <v>6838</v>
      </c>
      <c r="B1705" s="3" t="s">
        <v>6839</v>
      </c>
      <c r="C1705" s="3" t="s">
        <v>6211</v>
      </c>
      <c r="D1705" s="3" t="s">
        <v>6819</v>
      </c>
      <c r="E1705" s="12">
        <v>0</v>
      </c>
      <c r="F1705" s="4">
        <v>18</v>
      </c>
      <c r="G1705" s="4">
        <v>1</v>
      </c>
      <c r="H1705" s="6">
        <v>7673.12</v>
      </c>
      <c r="K1705" s="31">
        <f t="shared" si="26"/>
        <v>0</v>
      </c>
    </row>
    <row r="1706" spans="1:11" ht="9" customHeight="1" x14ac:dyDescent="0.2">
      <c r="A1706" s="3" t="s">
        <v>6840</v>
      </c>
      <c r="B1706" s="3" t="s">
        <v>6841</v>
      </c>
      <c r="C1706" s="3" t="s">
        <v>6211</v>
      </c>
      <c r="D1706" s="3" t="s">
        <v>6819</v>
      </c>
      <c r="E1706" s="12">
        <v>73</v>
      </c>
      <c r="F1706" s="4">
        <v>166</v>
      </c>
      <c r="G1706" s="4">
        <v>0</v>
      </c>
      <c r="H1706" s="5">
        <v>0</v>
      </c>
      <c r="K1706" s="31">
        <f t="shared" si="26"/>
        <v>0.43975903614457829</v>
      </c>
    </row>
    <row r="1707" spans="1:11" ht="9" customHeight="1" x14ac:dyDescent="0.2">
      <c r="A1707" s="3" t="s">
        <v>6842</v>
      </c>
      <c r="B1707" s="3" t="s">
        <v>6843</v>
      </c>
      <c r="C1707" s="3" t="s">
        <v>6211</v>
      </c>
      <c r="D1707" s="3" t="s">
        <v>6819</v>
      </c>
      <c r="E1707" s="12">
        <v>28</v>
      </c>
      <c r="F1707" s="4">
        <v>137</v>
      </c>
      <c r="G1707" s="4">
        <v>3</v>
      </c>
      <c r="H1707" s="6">
        <v>23019.37</v>
      </c>
      <c r="K1707" s="31">
        <f t="shared" si="26"/>
        <v>0.20437956204379562</v>
      </c>
    </row>
    <row r="1708" spans="1:11" ht="9" customHeight="1" x14ac:dyDescent="0.2">
      <c r="A1708" s="3" t="s">
        <v>6844</v>
      </c>
      <c r="B1708" s="3" t="s">
        <v>6845</v>
      </c>
      <c r="C1708" s="3" t="s">
        <v>6211</v>
      </c>
      <c r="D1708" s="3" t="s">
        <v>6819</v>
      </c>
      <c r="E1708" s="12">
        <v>19</v>
      </c>
      <c r="F1708" s="4">
        <v>133</v>
      </c>
      <c r="G1708" s="4">
        <v>3</v>
      </c>
      <c r="H1708" s="6">
        <v>23019.37</v>
      </c>
      <c r="K1708" s="31">
        <f t="shared" si="26"/>
        <v>0.14285714285714285</v>
      </c>
    </row>
    <row r="1709" spans="1:11" ht="9" customHeight="1" x14ac:dyDescent="0.2">
      <c r="A1709" s="3" t="s">
        <v>6846</v>
      </c>
      <c r="B1709" s="3" t="s">
        <v>6847</v>
      </c>
      <c r="C1709" s="3" t="s">
        <v>6211</v>
      </c>
      <c r="D1709" s="3" t="s">
        <v>6819</v>
      </c>
      <c r="E1709" s="12">
        <v>14</v>
      </c>
      <c r="F1709" s="4">
        <v>37</v>
      </c>
      <c r="G1709" s="4">
        <v>0</v>
      </c>
      <c r="H1709" s="5">
        <v>0</v>
      </c>
      <c r="K1709" s="31">
        <f t="shared" si="26"/>
        <v>0.3783783783783784</v>
      </c>
    </row>
    <row r="1710" spans="1:11" ht="9" customHeight="1" x14ac:dyDescent="0.2">
      <c r="A1710" s="3" t="s">
        <v>6848</v>
      </c>
      <c r="B1710" s="3" t="s">
        <v>6849</v>
      </c>
      <c r="C1710" s="3" t="s">
        <v>6211</v>
      </c>
      <c r="D1710" s="3" t="s">
        <v>6819</v>
      </c>
      <c r="E1710" s="12">
        <v>36</v>
      </c>
      <c r="F1710" s="4">
        <v>116</v>
      </c>
      <c r="G1710" s="4">
        <v>0</v>
      </c>
      <c r="H1710" s="5">
        <v>0</v>
      </c>
      <c r="K1710" s="31">
        <f t="shared" si="26"/>
        <v>0.31034482758620691</v>
      </c>
    </row>
    <row r="1711" spans="1:11" ht="9" customHeight="1" x14ac:dyDescent="0.2">
      <c r="A1711" s="3" t="s">
        <v>6850</v>
      </c>
      <c r="B1711" s="3" t="s">
        <v>6851</v>
      </c>
      <c r="C1711" s="3" t="s">
        <v>6211</v>
      </c>
      <c r="D1711" s="3" t="s">
        <v>6819</v>
      </c>
      <c r="E1711" s="12">
        <v>253</v>
      </c>
      <c r="F1711" s="4">
        <v>629</v>
      </c>
      <c r="G1711" s="4">
        <v>0</v>
      </c>
      <c r="H1711" s="5">
        <v>0</v>
      </c>
      <c r="K1711" s="31">
        <f t="shared" si="26"/>
        <v>0.40222575516693165</v>
      </c>
    </row>
    <row r="1712" spans="1:11" ht="9" customHeight="1" x14ac:dyDescent="0.2">
      <c r="A1712" s="3" t="s">
        <v>6852</v>
      </c>
      <c r="B1712" s="3" t="s">
        <v>6819</v>
      </c>
      <c r="C1712" s="3" t="s">
        <v>6211</v>
      </c>
      <c r="D1712" s="3" t="s">
        <v>6819</v>
      </c>
      <c r="E1712" s="12">
        <v>860</v>
      </c>
      <c r="F1712" s="4">
        <v>3098</v>
      </c>
      <c r="G1712" s="4">
        <v>7</v>
      </c>
      <c r="H1712" s="6">
        <v>53711.87</v>
      </c>
      <c r="K1712" s="31">
        <f t="shared" si="26"/>
        <v>0.27759845061329891</v>
      </c>
    </row>
    <row r="1713" spans="1:11" ht="9" customHeight="1" x14ac:dyDescent="0.2">
      <c r="A1713" s="3" t="s">
        <v>6853</v>
      </c>
      <c r="B1713" s="3" t="s">
        <v>6854</v>
      </c>
      <c r="C1713" s="3" t="s">
        <v>6211</v>
      </c>
      <c r="D1713" s="3" t="s">
        <v>6819</v>
      </c>
      <c r="E1713" s="12">
        <v>0</v>
      </c>
      <c r="F1713" s="4">
        <v>55</v>
      </c>
      <c r="G1713" s="4">
        <v>2</v>
      </c>
      <c r="H1713" s="6">
        <v>15346.25</v>
      </c>
      <c r="K1713" s="31">
        <f t="shared" si="26"/>
        <v>0</v>
      </c>
    </row>
    <row r="1714" spans="1:11" ht="9" customHeight="1" x14ac:dyDescent="0.2">
      <c r="A1714" s="3" t="s">
        <v>6855</v>
      </c>
      <c r="B1714" s="3" t="s">
        <v>6856</v>
      </c>
      <c r="C1714" s="3" t="s">
        <v>6211</v>
      </c>
      <c r="D1714" s="3" t="s">
        <v>6819</v>
      </c>
      <c r="E1714" s="12">
        <v>18</v>
      </c>
      <c r="F1714" s="4">
        <v>152</v>
      </c>
      <c r="G1714" s="4">
        <v>4</v>
      </c>
      <c r="H1714" s="6">
        <v>30692.5</v>
      </c>
      <c r="K1714" s="31">
        <f t="shared" si="26"/>
        <v>0.11842105263157894</v>
      </c>
    </row>
    <row r="1715" spans="1:11" ht="9" customHeight="1" x14ac:dyDescent="0.2">
      <c r="A1715" s="3" t="s">
        <v>6857</v>
      </c>
      <c r="B1715" s="3" t="s">
        <v>6858</v>
      </c>
      <c r="C1715" s="3" t="s">
        <v>6211</v>
      </c>
      <c r="D1715" s="3" t="s">
        <v>6819</v>
      </c>
      <c r="E1715" s="12">
        <v>76</v>
      </c>
      <c r="F1715" s="4">
        <v>189</v>
      </c>
      <c r="G1715" s="4">
        <v>0</v>
      </c>
      <c r="H1715" s="5">
        <v>0</v>
      </c>
      <c r="K1715" s="31">
        <f t="shared" si="26"/>
        <v>0.40211640211640209</v>
      </c>
    </row>
    <row r="1716" spans="1:11" ht="9" customHeight="1" x14ac:dyDescent="0.2">
      <c r="A1716" s="3" t="s">
        <v>6859</v>
      </c>
      <c r="B1716" s="3" t="s">
        <v>6860</v>
      </c>
      <c r="C1716" s="3" t="s">
        <v>6211</v>
      </c>
      <c r="D1716" s="3" t="s">
        <v>6819</v>
      </c>
      <c r="E1716" s="12">
        <v>0</v>
      </c>
      <c r="F1716" s="4">
        <v>63</v>
      </c>
      <c r="G1716" s="4">
        <v>2</v>
      </c>
      <c r="H1716" s="6">
        <v>15346.25</v>
      </c>
      <c r="K1716" s="31">
        <f t="shared" si="26"/>
        <v>0</v>
      </c>
    </row>
    <row r="1717" spans="1:11" ht="9" customHeight="1" x14ac:dyDescent="0.2">
      <c r="A1717" s="3" t="s">
        <v>6861</v>
      </c>
      <c r="B1717" s="3" t="s">
        <v>6862</v>
      </c>
      <c r="C1717" s="3" t="s">
        <v>6211</v>
      </c>
      <c r="D1717" s="3" t="s">
        <v>6819</v>
      </c>
      <c r="E1717" s="12">
        <v>0</v>
      </c>
      <c r="F1717" s="4">
        <v>30</v>
      </c>
      <c r="G1717" s="4">
        <v>1</v>
      </c>
      <c r="H1717" s="6">
        <v>7673.12</v>
      </c>
      <c r="K1717" s="31">
        <f t="shared" si="26"/>
        <v>0</v>
      </c>
    </row>
    <row r="1718" spans="1:11" ht="9" customHeight="1" x14ac:dyDescent="0.2">
      <c r="A1718" s="3" t="s">
        <v>6863</v>
      </c>
      <c r="B1718" s="3" t="s">
        <v>6864</v>
      </c>
      <c r="C1718" s="3" t="s">
        <v>6211</v>
      </c>
      <c r="D1718" s="3" t="s">
        <v>6819</v>
      </c>
      <c r="E1718" s="12">
        <v>131</v>
      </c>
      <c r="F1718" s="4">
        <v>475</v>
      </c>
      <c r="G1718" s="4">
        <v>1</v>
      </c>
      <c r="H1718" s="6">
        <v>7673.12</v>
      </c>
      <c r="K1718" s="31">
        <f t="shared" si="26"/>
        <v>0.27578947368421053</v>
      </c>
    </row>
    <row r="1719" spans="1:11" ht="9" customHeight="1" x14ac:dyDescent="0.2">
      <c r="A1719" s="3" t="s">
        <v>6865</v>
      </c>
      <c r="B1719" s="3" t="s">
        <v>6866</v>
      </c>
      <c r="C1719" s="3" t="s">
        <v>6211</v>
      </c>
      <c r="D1719" s="3" t="s">
        <v>6819</v>
      </c>
      <c r="E1719" s="12">
        <v>7</v>
      </c>
      <c r="F1719" s="4">
        <v>29</v>
      </c>
      <c r="G1719" s="4">
        <v>0</v>
      </c>
      <c r="H1719" s="5">
        <v>0</v>
      </c>
      <c r="K1719" s="31">
        <f t="shared" si="26"/>
        <v>0.2413793103448276</v>
      </c>
    </row>
    <row r="1720" spans="1:11" ht="9" customHeight="1" x14ac:dyDescent="0.2">
      <c r="A1720" s="3" t="s">
        <v>6867</v>
      </c>
      <c r="B1720" s="3" t="s">
        <v>6868</v>
      </c>
      <c r="C1720" s="3" t="s">
        <v>6211</v>
      </c>
      <c r="D1720" s="3" t="s">
        <v>6819</v>
      </c>
      <c r="E1720" s="12">
        <v>10</v>
      </c>
      <c r="F1720" s="4">
        <v>24</v>
      </c>
      <c r="G1720" s="4">
        <v>0</v>
      </c>
      <c r="H1720" s="5">
        <v>0</v>
      </c>
      <c r="K1720" s="31">
        <f t="shared" si="26"/>
        <v>0.41666666666666669</v>
      </c>
    </row>
    <row r="1721" spans="1:11" ht="9" customHeight="1" x14ac:dyDescent="0.2">
      <c r="A1721" s="3" t="s">
        <v>6869</v>
      </c>
      <c r="B1721" s="3" t="s">
        <v>6870</v>
      </c>
      <c r="C1721" s="3" t="s">
        <v>6211</v>
      </c>
      <c r="D1721" s="3" t="s">
        <v>6819</v>
      </c>
      <c r="E1721" s="12">
        <v>36</v>
      </c>
      <c r="F1721" s="4">
        <v>214</v>
      </c>
      <c r="G1721" s="4">
        <v>5</v>
      </c>
      <c r="H1721" s="6">
        <v>38365.620000000003</v>
      </c>
      <c r="K1721" s="31">
        <f t="shared" si="26"/>
        <v>0.16822429906542055</v>
      </c>
    </row>
    <row r="1722" spans="1:11" ht="9" customHeight="1" x14ac:dyDescent="0.2">
      <c r="A1722" s="3" t="s">
        <v>6871</v>
      </c>
      <c r="B1722" s="3" t="s">
        <v>6872</v>
      </c>
      <c r="C1722" s="3" t="s">
        <v>6873</v>
      </c>
      <c r="D1722" s="3" t="s">
        <v>6874</v>
      </c>
      <c r="E1722" s="12">
        <v>0</v>
      </c>
      <c r="F1722" s="4">
        <v>5</v>
      </c>
      <c r="G1722" s="4">
        <v>1</v>
      </c>
      <c r="H1722" s="6">
        <v>7673.13</v>
      </c>
      <c r="K1722" s="31">
        <f t="shared" si="26"/>
        <v>0</v>
      </c>
    </row>
    <row r="1723" spans="1:11" ht="9" customHeight="1" x14ac:dyDescent="0.2">
      <c r="A1723" s="3" t="s">
        <v>6875</v>
      </c>
      <c r="B1723" s="3" t="s">
        <v>6876</v>
      </c>
      <c r="C1723" s="3" t="s">
        <v>6873</v>
      </c>
      <c r="D1723" s="3" t="s">
        <v>6874</v>
      </c>
      <c r="E1723" s="12">
        <v>0</v>
      </c>
      <c r="F1723" s="4">
        <v>42</v>
      </c>
      <c r="G1723" s="4">
        <v>2</v>
      </c>
      <c r="H1723" s="6">
        <v>15346.25</v>
      </c>
      <c r="K1723" s="31">
        <f t="shared" si="26"/>
        <v>0</v>
      </c>
    </row>
    <row r="1724" spans="1:11" ht="9" customHeight="1" x14ac:dyDescent="0.2">
      <c r="A1724" s="3" t="s">
        <v>6877</v>
      </c>
      <c r="B1724" s="3" t="s">
        <v>6878</v>
      </c>
      <c r="C1724" s="3" t="s">
        <v>6873</v>
      </c>
      <c r="D1724" s="3" t="s">
        <v>6874</v>
      </c>
      <c r="E1724" s="12">
        <v>31</v>
      </c>
      <c r="F1724" s="4">
        <v>595</v>
      </c>
      <c r="G1724" s="4">
        <v>24</v>
      </c>
      <c r="H1724" s="6">
        <v>184155</v>
      </c>
      <c r="K1724" s="31">
        <f t="shared" si="26"/>
        <v>5.2100840336134456E-2</v>
      </c>
    </row>
    <row r="1725" spans="1:11" ht="9" customHeight="1" x14ac:dyDescent="0.2">
      <c r="A1725" s="3" t="s">
        <v>6879</v>
      </c>
      <c r="B1725" s="3" t="s">
        <v>6880</v>
      </c>
      <c r="C1725" s="3" t="s">
        <v>6873</v>
      </c>
      <c r="D1725" s="3" t="s">
        <v>6874</v>
      </c>
      <c r="E1725" s="12">
        <v>13</v>
      </c>
      <c r="F1725" s="4">
        <v>39</v>
      </c>
      <c r="G1725" s="4">
        <v>0</v>
      </c>
      <c r="H1725" s="5">
        <v>0</v>
      </c>
      <c r="K1725" s="31">
        <f t="shared" si="26"/>
        <v>0.33333333333333331</v>
      </c>
    </row>
    <row r="1726" spans="1:11" ht="9" customHeight="1" x14ac:dyDescent="0.2">
      <c r="A1726" s="3" t="s">
        <v>6881</v>
      </c>
      <c r="B1726" s="3" t="s">
        <v>6882</v>
      </c>
      <c r="C1726" s="3" t="s">
        <v>6873</v>
      </c>
      <c r="D1726" s="3" t="s">
        <v>6874</v>
      </c>
      <c r="E1726" s="12">
        <v>7</v>
      </c>
      <c r="F1726" s="4">
        <v>106</v>
      </c>
      <c r="G1726" s="4">
        <v>3</v>
      </c>
      <c r="H1726" s="6">
        <v>23019.37</v>
      </c>
      <c r="K1726" s="31">
        <f t="shared" si="26"/>
        <v>6.6037735849056603E-2</v>
      </c>
    </row>
    <row r="1727" spans="1:11" ht="9" customHeight="1" x14ac:dyDescent="0.2">
      <c r="A1727" s="3" t="s">
        <v>6883</v>
      </c>
      <c r="B1727" s="3" t="s">
        <v>6884</v>
      </c>
      <c r="C1727" s="3" t="s">
        <v>6873</v>
      </c>
      <c r="D1727" s="3" t="s">
        <v>6874</v>
      </c>
      <c r="E1727" s="12">
        <v>42</v>
      </c>
      <c r="F1727" s="4">
        <v>437</v>
      </c>
      <c r="G1727" s="4">
        <v>12</v>
      </c>
      <c r="H1727" s="6">
        <v>92077.5</v>
      </c>
      <c r="K1727" s="31">
        <f t="shared" si="26"/>
        <v>9.6109839816933634E-2</v>
      </c>
    </row>
    <row r="1728" spans="1:11" ht="9" customHeight="1" x14ac:dyDescent="0.2">
      <c r="A1728" s="3" t="s">
        <v>6885</v>
      </c>
      <c r="B1728" s="3" t="s">
        <v>6886</v>
      </c>
      <c r="C1728" s="3" t="s">
        <v>6873</v>
      </c>
      <c r="D1728" s="3" t="s">
        <v>6874</v>
      </c>
      <c r="E1728" s="12">
        <v>18</v>
      </c>
      <c r="F1728" s="4">
        <v>100</v>
      </c>
      <c r="G1728" s="4">
        <v>1</v>
      </c>
      <c r="H1728" s="6">
        <v>7673.12</v>
      </c>
      <c r="K1728" s="31">
        <f t="shared" si="26"/>
        <v>0.18</v>
      </c>
    </row>
    <row r="1729" spans="1:11" ht="9" customHeight="1" x14ac:dyDescent="0.2">
      <c r="A1729" s="3" t="s">
        <v>6887</v>
      </c>
      <c r="B1729" s="3" t="s">
        <v>6888</v>
      </c>
      <c r="C1729" s="3" t="s">
        <v>6873</v>
      </c>
      <c r="D1729" s="3" t="s">
        <v>6874</v>
      </c>
      <c r="E1729" s="12">
        <v>21</v>
      </c>
      <c r="F1729" s="4">
        <v>110</v>
      </c>
      <c r="G1729" s="4">
        <v>1</v>
      </c>
      <c r="H1729" s="6">
        <v>7673.12</v>
      </c>
      <c r="K1729" s="31">
        <f t="shared" si="26"/>
        <v>0.19090909090909092</v>
      </c>
    </row>
    <row r="1730" spans="1:11" ht="9" customHeight="1" x14ac:dyDescent="0.2">
      <c r="A1730" s="3" t="s">
        <v>6889</v>
      </c>
      <c r="B1730" s="3" t="s">
        <v>6890</v>
      </c>
      <c r="C1730" s="3" t="s">
        <v>6873</v>
      </c>
      <c r="D1730" s="3" t="s">
        <v>6874</v>
      </c>
      <c r="E1730" s="12">
        <v>0</v>
      </c>
      <c r="F1730" s="4">
        <v>41</v>
      </c>
      <c r="G1730" s="4">
        <v>1</v>
      </c>
      <c r="H1730" s="6">
        <v>7673.12</v>
      </c>
      <c r="K1730" s="31">
        <f t="shared" si="26"/>
        <v>0</v>
      </c>
    </row>
    <row r="1731" spans="1:11" ht="9" customHeight="1" x14ac:dyDescent="0.2">
      <c r="A1731" s="3" t="s">
        <v>6891</v>
      </c>
      <c r="B1731" s="3" t="s">
        <v>6892</v>
      </c>
      <c r="C1731" s="3" t="s">
        <v>6873</v>
      </c>
      <c r="D1731" s="3" t="s">
        <v>6874</v>
      </c>
      <c r="E1731" s="12">
        <v>20</v>
      </c>
      <c r="F1731" s="4">
        <v>142</v>
      </c>
      <c r="G1731" s="4">
        <v>2</v>
      </c>
      <c r="H1731" s="6">
        <v>15346.25</v>
      </c>
      <c r="K1731" s="31">
        <f t="shared" ref="K1731:K1794" si="27">E1731/F1731</f>
        <v>0.14084507042253522</v>
      </c>
    </row>
    <row r="1732" spans="1:11" ht="9" customHeight="1" x14ac:dyDescent="0.2">
      <c r="A1732" s="3" t="s">
        <v>6893</v>
      </c>
      <c r="B1732" s="3" t="s">
        <v>6894</v>
      </c>
      <c r="C1732" s="3" t="s">
        <v>6873</v>
      </c>
      <c r="D1732" s="3" t="s">
        <v>6874</v>
      </c>
      <c r="E1732" s="12">
        <v>27</v>
      </c>
      <c r="F1732" s="4">
        <v>84</v>
      </c>
      <c r="G1732" s="4">
        <v>0</v>
      </c>
      <c r="H1732" s="5">
        <v>0</v>
      </c>
      <c r="K1732" s="31">
        <f t="shared" si="27"/>
        <v>0.32142857142857145</v>
      </c>
    </row>
    <row r="1733" spans="1:11" ht="9" customHeight="1" x14ac:dyDescent="0.2">
      <c r="A1733" s="3" t="s">
        <v>6895</v>
      </c>
      <c r="B1733" s="3" t="s">
        <v>6896</v>
      </c>
      <c r="C1733" s="3" t="s">
        <v>6873</v>
      </c>
      <c r="D1733" s="3" t="s">
        <v>6874</v>
      </c>
      <c r="E1733" s="12">
        <v>18</v>
      </c>
      <c r="F1733" s="4">
        <v>59</v>
      </c>
      <c r="G1733" s="4">
        <v>0</v>
      </c>
      <c r="H1733" s="5">
        <v>0</v>
      </c>
      <c r="K1733" s="31">
        <f t="shared" si="27"/>
        <v>0.30508474576271188</v>
      </c>
    </row>
    <row r="1734" spans="1:11" ht="9" customHeight="1" x14ac:dyDescent="0.2">
      <c r="A1734" s="3" t="s">
        <v>6897</v>
      </c>
      <c r="B1734" s="3" t="s">
        <v>6898</v>
      </c>
      <c r="C1734" s="3" t="s">
        <v>6873</v>
      </c>
      <c r="D1734" s="3" t="s">
        <v>6874</v>
      </c>
      <c r="E1734" s="12">
        <v>0</v>
      </c>
      <c r="F1734" s="4">
        <v>6</v>
      </c>
      <c r="G1734" s="4">
        <v>1</v>
      </c>
      <c r="H1734" s="6">
        <v>7673.12</v>
      </c>
      <c r="K1734" s="31">
        <f t="shared" si="27"/>
        <v>0</v>
      </c>
    </row>
    <row r="1735" spans="1:11" ht="9" customHeight="1" x14ac:dyDescent="0.2">
      <c r="A1735" s="3" t="s">
        <v>6899</v>
      </c>
      <c r="B1735" s="3" t="s">
        <v>6900</v>
      </c>
      <c r="C1735" s="3" t="s">
        <v>6873</v>
      </c>
      <c r="D1735" s="3" t="s">
        <v>6874</v>
      </c>
      <c r="E1735" s="12">
        <v>29</v>
      </c>
      <c r="F1735" s="4">
        <v>209</v>
      </c>
      <c r="G1735" s="4">
        <v>4</v>
      </c>
      <c r="H1735" s="6">
        <v>30692.5</v>
      </c>
      <c r="K1735" s="31">
        <f t="shared" si="27"/>
        <v>0.13875598086124402</v>
      </c>
    </row>
    <row r="1736" spans="1:11" ht="9" customHeight="1" x14ac:dyDescent="0.2">
      <c r="A1736" s="3" t="s">
        <v>6901</v>
      </c>
      <c r="B1736" s="3" t="s">
        <v>6902</v>
      </c>
      <c r="C1736" s="3" t="s">
        <v>6873</v>
      </c>
      <c r="D1736" s="3" t="s">
        <v>6874</v>
      </c>
      <c r="E1736" s="12">
        <v>75</v>
      </c>
      <c r="F1736" s="4">
        <v>51</v>
      </c>
      <c r="G1736" s="4">
        <v>0</v>
      </c>
      <c r="H1736" s="5">
        <v>0</v>
      </c>
      <c r="K1736" s="31">
        <f t="shared" si="27"/>
        <v>1.4705882352941178</v>
      </c>
    </row>
    <row r="1737" spans="1:11" ht="9" customHeight="1" x14ac:dyDescent="0.2">
      <c r="A1737" s="3" t="s">
        <v>6903</v>
      </c>
      <c r="B1737" s="3" t="s">
        <v>6904</v>
      </c>
      <c r="C1737" s="3" t="s">
        <v>6873</v>
      </c>
      <c r="D1737" s="3" t="s">
        <v>6874</v>
      </c>
      <c r="E1737" s="12">
        <v>0</v>
      </c>
      <c r="F1737" s="4">
        <v>33</v>
      </c>
      <c r="G1737" s="4">
        <v>1</v>
      </c>
      <c r="H1737" s="6">
        <v>7673.12</v>
      </c>
      <c r="K1737" s="31">
        <f t="shared" si="27"/>
        <v>0</v>
      </c>
    </row>
    <row r="1738" spans="1:11" ht="9" customHeight="1" x14ac:dyDescent="0.2">
      <c r="A1738" s="3" t="s">
        <v>6905</v>
      </c>
      <c r="B1738" s="3" t="s">
        <v>6906</v>
      </c>
      <c r="C1738" s="3" t="s">
        <v>6873</v>
      </c>
      <c r="D1738" s="3" t="s">
        <v>6874</v>
      </c>
      <c r="E1738" s="12">
        <v>0</v>
      </c>
      <c r="F1738" s="4">
        <v>10</v>
      </c>
      <c r="G1738" s="4">
        <v>1</v>
      </c>
      <c r="H1738" s="6">
        <v>7673.13</v>
      </c>
      <c r="K1738" s="31">
        <f t="shared" si="27"/>
        <v>0</v>
      </c>
    </row>
    <row r="1739" spans="1:11" ht="9" customHeight="1" x14ac:dyDescent="0.2">
      <c r="A1739" s="3" t="s">
        <v>6907</v>
      </c>
      <c r="B1739" s="3" t="s">
        <v>6908</v>
      </c>
      <c r="C1739" s="3" t="s">
        <v>6873</v>
      </c>
      <c r="D1739" s="3" t="s">
        <v>6874</v>
      </c>
      <c r="E1739" s="12">
        <v>15</v>
      </c>
      <c r="F1739" s="4">
        <v>49</v>
      </c>
      <c r="G1739" s="4">
        <v>0</v>
      </c>
      <c r="H1739" s="5">
        <v>0</v>
      </c>
      <c r="K1739" s="31">
        <f t="shared" si="27"/>
        <v>0.30612244897959184</v>
      </c>
    </row>
    <row r="1740" spans="1:11" ht="9" customHeight="1" x14ac:dyDescent="0.2">
      <c r="A1740" s="3" t="s">
        <v>6909</v>
      </c>
      <c r="B1740" s="3" t="s">
        <v>6910</v>
      </c>
      <c r="C1740" s="3" t="s">
        <v>6873</v>
      </c>
      <c r="D1740" s="3" t="s">
        <v>6874</v>
      </c>
      <c r="E1740" s="12">
        <v>140</v>
      </c>
      <c r="F1740" s="4">
        <v>795</v>
      </c>
      <c r="G1740" s="4">
        <v>16</v>
      </c>
      <c r="H1740" s="6">
        <v>122770</v>
      </c>
      <c r="K1740" s="31">
        <f t="shared" si="27"/>
        <v>0.1761006289308176</v>
      </c>
    </row>
    <row r="1741" spans="1:11" ht="9" customHeight="1" x14ac:dyDescent="0.2">
      <c r="A1741" s="3" t="s">
        <v>6911</v>
      </c>
      <c r="B1741" s="3" t="s">
        <v>6912</v>
      </c>
      <c r="C1741" s="3" t="s">
        <v>6873</v>
      </c>
      <c r="D1741" s="3" t="s">
        <v>6874</v>
      </c>
      <c r="E1741" s="12">
        <v>29</v>
      </c>
      <c r="F1741" s="4">
        <v>80</v>
      </c>
      <c r="G1741" s="4">
        <v>0</v>
      </c>
      <c r="H1741" s="5">
        <v>0</v>
      </c>
      <c r="K1741" s="31">
        <f t="shared" si="27"/>
        <v>0.36249999999999999</v>
      </c>
    </row>
    <row r="1742" spans="1:11" ht="9" customHeight="1" x14ac:dyDescent="0.2">
      <c r="A1742" s="3" t="s">
        <v>6913</v>
      </c>
      <c r="B1742" s="3" t="s">
        <v>6914</v>
      </c>
      <c r="C1742" s="3" t="s">
        <v>6873</v>
      </c>
      <c r="D1742" s="3" t="s">
        <v>6874</v>
      </c>
      <c r="E1742" s="12">
        <v>0</v>
      </c>
      <c r="F1742" s="4">
        <v>17</v>
      </c>
      <c r="G1742" s="4">
        <v>1</v>
      </c>
      <c r="H1742" s="6">
        <v>7673.12</v>
      </c>
      <c r="K1742" s="31">
        <f t="shared" si="27"/>
        <v>0</v>
      </c>
    </row>
    <row r="1743" spans="1:11" ht="9" customHeight="1" x14ac:dyDescent="0.2">
      <c r="A1743" s="3" t="s">
        <v>6915</v>
      </c>
      <c r="B1743" s="3" t="s">
        <v>6916</v>
      </c>
      <c r="C1743" s="3" t="s">
        <v>6873</v>
      </c>
      <c r="D1743" s="3" t="s">
        <v>6874</v>
      </c>
      <c r="E1743" s="12">
        <v>25</v>
      </c>
      <c r="F1743" s="4">
        <v>79</v>
      </c>
      <c r="G1743" s="4">
        <v>0</v>
      </c>
      <c r="H1743" s="5">
        <v>0</v>
      </c>
      <c r="K1743" s="31">
        <f t="shared" si="27"/>
        <v>0.31645569620253167</v>
      </c>
    </row>
    <row r="1744" spans="1:11" ht="9" customHeight="1" x14ac:dyDescent="0.2">
      <c r="A1744" s="3" t="s">
        <v>6917</v>
      </c>
      <c r="B1744" s="3" t="s">
        <v>6918</v>
      </c>
      <c r="C1744" s="3" t="s">
        <v>6873</v>
      </c>
      <c r="D1744" s="3" t="s">
        <v>6874</v>
      </c>
      <c r="E1744" s="12">
        <v>25</v>
      </c>
      <c r="F1744" s="4">
        <v>86</v>
      </c>
      <c r="G1744" s="4">
        <v>0</v>
      </c>
      <c r="H1744" s="5">
        <v>0</v>
      </c>
      <c r="K1744" s="31">
        <f t="shared" si="27"/>
        <v>0.29069767441860467</v>
      </c>
    </row>
    <row r="1745" spans="1:11" ht="9" customHeight="1" x14ac:dyDescent="0.2">
      <c r="A1745" s="3" t="s">
        <v>6919</v>
      </c>
      <c r="B1745" s="3" t="s">
        <v>6920</v>
      </c>
      <c r="C1745" s="3" t="s">
        <v>6873</v>
      </c>
      <c r="D1745" s="3" t="s">
        <v>6874</v>
      </c>
      <c r="E1745" s="12">
        <v>15</v>
      </c>
      <c r="F1745" s="4">
        <v>486</v>
      </c>
      <c r="G1745" s="4">
        <v>16</v>
      </c>
      <c r="H1745" s="6">
        <v>122770</v>
      </c>
      <c r="K1745" s="31">
        <f t="shared" si="27"/>
        <v>3.0864197530864196E-2</v>
      </c>
    </row>
    <row r="1746" spans="1:11" ht="9" customHeight="1" x14ac:dyDescent="0.2">
      <c r="A1746" s="3" t="s">
        <v>6921</v>
      </c>
      <c r="B1746" s="3" t="s">
        <v>6922</v>
      </c>
      <c r="C1746" s="3" t="s">
        <v>6873</v>
      </c>
      <c r="D1746" s="3" t="s">
        <v>6874</v>
      </c>
      <c r="E1746" s="12">
        <v>0</v>
      </c>
      <c r="F1746" s="4">
        <v>155</v>
      </c>
      <c r="G1746" s="4">
        <v>5</v>
      </c>
      <c r="H1746" s="6">
        <v>38365.620000000003</v>
      </c>
      <c r="K1746" s="31">
        <f t="shared" si="27"/>
        <v>0</v>
      </c>
    </row>
    <row r="1747" spans="1:11" ht="9" customHeight="1" x14ac:dyDescent="0.2">
      <c r="A1747" s="3" t="s">
        <v>6923</v>
      </c>
      <c r="B1747" s="3" t="s">
        <v>6924</v>
      </c>
      <c r="C1747" s="3" t="s">
        <v>6873</v>
      </c>
      <c r="D1747" s="3" t="s">
        <v>6874</v>
      </c>
      <c r="E1747" s="12">
        <v>0</v>
      </c>
      <c r="F1747" s="4">
        <v>179</v>
      </c>
      <c r="G1747" s="4">
        <v>6</v>
      </c>
      <c r="H1747" s="6">
        <v>46038.75</v>
      </c>
      <c r="K1747" s="31">
        <f t="shared" si="27"/>
        <v>0</v>
      </c>
    </row>
    <row r="1748" spans="1:11" ht="9" customHeight="1" x14ac:dyDescent="0.2">
      <c r="A1748" s="3" t="s">
        <v>6925</v>
      </c>
      <c r="B1748" s="3" t="s">
        <v>6926</v>
      </c>
      <c r="C1748" s="3" t="s">
        <v>6873</v>
      </c>
      <c r="D1748" s="3" t="s">
        <v>6874</v>
      </c>
      <c r="E1748" s="12">
        <v>0</v>
      </c>
      <c r="F1748" s="4">
        <v>38</v>
      </c>
      <c r="G1748" s="4">
        <v>1</v>
      </c>
      <c r="H1748" s="6">
        <v>7673.12</v>
      </c>
      <c r="K1748" s="31">
        <f t="shared" si="27"/>
        <v>0</v>
      </c>
    </row>
    <row r="1749" spans="1:11" ht="9" customHeight="1" x14ac:dyDescent="0.2">
      <c r="A1749" s="3" t="s">
        <v>6927</v>
      </c>
      <c r="B1749" s="3" t="s">
        <v>6928</v>
      </c>
      <c r="C1749" s="3" t="s">
        <v>6873</v>
      </c>
      <c r="D1749" s="3" t="s">
        <v>6874</v>
      </c>
      <c r="E1749" s="12">
        <v>0</v>
      </c>
      <c r="F1749" s="4">
        <v>12</v>
      </c>
      <c r="G1749" s="4">
        <v>1</v>
      </c>
      <c r="H1749" s="6">
        <v>7673.12</v>
      </c>
      <c r="K1749" s="31">
        <f t="shared" si="27"/>
        <v>0</v>
      </c>
    </row>
    <row r="1750" spans="1:11" ht="9" customHeight="1" x14ac:dyDescent="0.2">
      <c r="A1750" s="3" t="s">
        <v>6929</v>
      </c>
      <c r="B1750" s="3" t="s">
        <v>6930</v>
      </c>
      <c r="C1750" s="3" t="s">
        <v>6873</v>
      </c>
      <c r="D1750" s="3" t="s">
        <v>6874</v>
      </c>
      <c r="E1750" s="12">
        <v>10</v>
      </c>
      <c r="F1750" s="4">
        <v>14</v>
      </c>
      <c r="G1750" s="4">
        <v>0</v>
      </c>
      <c r="H1750" s="5">
        <v>0</v>
      </c>
      <c r="K1750" s="31">
        <f t="shared" si="27"/>
        <v>0.7142857142857143</v>
      </c>
    </row>
    <row r="1751" spans="1:11" ht="9" customHeight="1" x14ac:dyDescent="0.2">
      <c r="A1751" s="3" t="s">
        <v>6931</v>
      </c>
      <c r="B1751" s="3" t="s">
        <v>6932</v>
      </c>
      <c r="C1751" s="3" t="s">
        <v>6873</v>
      </c>
      <c r="D1751" s="3" t="s">
        <v>6874</v>
      </c>
      <c r="E1751" s="12">
        <v>13</v>
      </c>
      <c r="F1751" s="4">
        <v>31</v>
      </c>
      <c r="G1751" s="4">
        <v>0</v>
      </c>
      <c r="H1751" s="5">
        <v>0</v>
      </c>
      <c r="K1751" s="31">
        <f t="shared" si="27"/>
        <v>0.41935483870967744</v>
      </c>
    </row>
    <row r="1752" spans="1:11" ht="9" customHeight="1" x14ac:dyDescent="0.2">
      <c r="A1752" s="3" t="s">
        <v>6933</v>
      </c>
      <c r="B1752" s="3" t="s">
        <v>6934</v>
      </c>
      <c r="C1752" s="3" t="s">
        <v>6873</v>
      </c>
      <c r="D1752" s="3" t="s">
        <v>6874</v>
      </c>
      <c r="E1752" s="12">
        <v>0</v>
      </c>
      <c r="F1752" s="4">
        <v>81</v>
      </c>
      <c r="G1752" s="4">
        <v>2</v>
      </c>
      <c r="H1752" s="6">
        <v>15346.25</v>
      </c>
      <c r="K1752" s="31">
        <f t="shared" si="27"/>
        <v>0</v>
      </c>
    </row>
    <row r="1753" spans="1:11" ht="9" customHeight="1" x14ac:dyDescent="0.2">
      <c r="A1753" s="3" t="s">
        <v>6935</v>
      </c>
      <c r="B1753" s="3" t="s">
        <v>6936</v>
      </c>
      <c r="C1753" s="3" t="s">
        <v>6873</v>
      </c>
      <c r="D1753" s="3" t="s">
        <v>6874</v>
      </c>
      <c r="E1753" s="12">
        <v>0</v>
      </c>
      <c r="F1753" s="4">
        <v>12</v>
      </c>
      <c r="G1753" s="4">
        <v>1</v>
      </c>
      <c r="H1753" s="6">
        <v>7673.13</v>
      </c>
      <c r="K1753" s="31">
        <f t="shared" si="27"/>
        <v>0</v>
      </c>
    </row>
    <row r="1754" spans="1:11" ht="9" customHeight="1" x14ac:dyDescent="0.2">
      <c r="A1754" s="3" t="s">
        <v>6937</v>
      </c>
      <c r="B1754" s="3" t="s">
        <v>6938</v>
      </c>
      <c r="C1754" s="3" t="s">
        <v>6873</v>
      </c>
      <c r="D1754" s="3" t="s">
        <v>6874</v>
      </c>
      <c r="E1754" s="12">
        <v>82</v>
      </c>
      <c r="F1754" s="4">
        <v>422</v>
      </c>
      <c r="G1754" s="4">
        <v>5</v>
      </c>
      <c r="H1754" s="6">
        <v>38365.620000000003</v>
      </c>
      <c r="K1754" s="31">
        <f t="shared" si="27"/>
        <v>0.19431279620853081</v>
      </c>
    </row>
    <row r="1755" spans="1:11" ht="9" customHeight="1" x14ac:dyDescent="0.2">
      <c r="A1755" s="3" t="s">
        <v>6939</v>
      </c>
      <c r="B1755" s="3" t="s">
        <v>6940</v>
      </c>
      <c r="C1755" s="3" t="s">
        <v>6873</v>
      </c>
      <c r="D1755" s="3" t="s">
        <v>6874</v>
      </c>
      <c r="E1755" s="12">
        <v>0</v>
      </c>
      <c r="F1755" s="4">
        <v>8</v>
      </c>
      <c r="G1755" s="4">
        <v>1</v>
      </c>
      <c r="H1755" s="6">
        <v>7673.13</v>
      </c>
      <c r="K1755" s="31">
        <f t="shared" si="27"/>
        <v>0</v>
      </c>
    </row>
    <row r="1756" spans="1:11" ht="9" customHeight="1" x14ac:dyDescent="0.2">
      <c r="A1756" s="3" t="s">
        <v>6941</v>
      </c>
      <c r="B1756" s="3" t="s">
        <v>6942</v>
      </c>
      <c r="C1756" s="3" t="s">
        <v>6873</v>
      </c>
      <c r="D1756" s="3" t="s">
        <v>6874</v>
      </c>
      <c r="E1756" s="12">
        <v>40</v>
      </c>
      <c r="F1756" s="4">
        <v>194</v>
      </c>
      <c r="G1756" s="4">
        <v>2</v>
      </c>
      <c r="H1756" s="6">
        <v>15346.25</v>
      </c>
      <c r="K1756" s="31">
        <f t="shared" si="27"/>
        <v>0.20618556701030927</v>
      </c>
    </row>
    <row r="1757" spans="1:11" ht="9" customHeight="1" x14ac:dyDescent="0.2">
      <c r="A1757" s="3" t="s">
        <v>6943</v>
      </c>
      <c r="B1757" s="3" t="s">
        <v>6944</v>
      </c>
      <c r="C1757" s="3" t="s">
        <v>6873</v>
      </c>
      <c r="D1757" s="3" t="s">
        <v>6874</v>
      </c>
      <c r="E1757" s="12">
        <v>25</v>
      </c>
      <c r="F1757" s="4">
        <v>54</v>
      </c>
      <c r="G1757" s="4">
        <v>0</v>
      </c>
      <c r="H1757" s="5">
        <v>0</v>
      </c>
      <c r="K1757" s="31">
        <f t="shared" si="27"/>
        <v>0.46296296296296297</v>
      </c>
    </row>
    <row r="1758" spans="1:11" ht="9" customHeight="1" x14ac:dyDescent="0.2">
      <c r="A1758" s="3" t="s">
        <v>6945</v>
      </c>
      <c r="B1758" s="3" t="s">
        <v>6946</v>
      </c>
      <c r="C1758" s="3" t="s">
        <v>6873</v>
      </c>
      <c r="D1758" s="3" t="s">
        <v>6874</v>
      </c>
      <c r="E1758" s="12">
        <v>0</v>
      </c>
      <c r="F1758" s="4">
        <v>28</v>
      </c>
      <c r="G1758" s="4">
        <v>1</v>
      </c>
      <c r="H1758" s="6">
        <v>7673.12</v>
      </c>
      <c r="K1758" s="31">
        <f t="shared" si="27"/>
        <v>0</v>
      </c>
    </row>
    <row r="1759" spans="1:11" ht="9" customHeight="1" x14ac:dyDescent="0.2">
      <c r="A1759" s="3" t="s">
        <v>6947</v>
      </c>
      <c r="B1759" s="3" t="s">
        <v>6874</v>
      </c>
      <c r="C1759" s="3" t="s">
        <v>6873</v>
      </c>
      <c r="D1759" s="3" t="s">
        <v>6874</v>
      </c>
      <c r="E1759" s="12">
        <v>333</v>
      </c>
      <c r="F1759" s="4">
        <v>897</v>
      </c>
      <c r="G1759" s="4">
        <v>0</v>
      </c>
      <c r="H1759" s="5">
        <v>0</v>
      </c>
      <c r="K1759" s="31">
        <f t="shared" si="27"/>
        <v>0.37123745819397991</v>
      </c>
    </row>
    <row r="1760" spans="1:11" ht="9" customHeight="1" x14ac:dyDescent="0.2">
      <c r="A1760" s="3" t="s">
        <v>6948</v>
      </c>
      <c r="B1760" s="3" t="s">
        <v>6949</v>
      </c>
      <c r="C1760" s="3" t="s">
        <v>6873</v>
      </c>
      <c r="D1760" s="3" t="s">
        <v>6874</v>
      </c>
      <c r="E1760" s="12">
        <v>0</v>
      </c>
      <c r="F1760" s="4">
        <v>37</v>
      </c>
      <c r="G1760" s="4">
        <v>1</v>
      </c>
      <c r="H1760" s="6">
        <v>7673.12</v>
      </c>
      <c r="K1760" s="31">
        <f t="shared" si="27"/>
        <v>0</v>
      </c>
    </row>
    <row r="1761" spans="1:11" ht="9" customHeight="1" x14ac:dyDescent="0.2">
      <c r="A1761" s="3" t="s">
        <v>6950</v>
      </c>
      <c r="B1761" s="3" t="s">
        <v>6951</v>
      </c>
      <c r="C1761" s="3" t="s">
        <v>6873</v>
      </c>
      <c r="D1761" s="3" t="s">
        <v>6874</v>
      </c>
      <c r="E1761" s="12">
        <v>0</v>
      </c>
      <c r="F1761" s="4">
        <v>22</v>
      </c>
      <c r="G1761" s="4">
        <v>1</v>
      </c>
      <c r="H1761" s="6">
        <v>7673.12</v>
      </c>
      <c r="K1761" s="31">
        <f t="shared" si="27"/>
        <v>0</v>
      </c>
    </row>
    <row r="1762" spans="1:11" ht="9" customHeight="1" x14ac:dyDescent="0.2">
      <c r="A1762" s="3" t="s">
        <v>6952</v>
      </c>
      <c r="B1762" s="3" t="s">
        <v>6953</v>
      </c>
      <c r="C1762" s="3" t="s">
        <v>6873</v>
      </c>
      <c r="D1762" s="3" t="s">
        <v>6874</v>
      </c>
      <c r="E1762" s="12">
        <v>0</v>
      </c>
      <c r="F1762" s="4">
        <v>58</v>
      </c>
      <c r="G1762" s="4">
        <v>4</v>
      </c>
      <c r="H1762" s="6">
        <v>30692.5</v>
      </c>
      <c r="K1762" s="31">
        <f t="shared" si="27"/>
        <v>0</v>
      </c>
    </row>
    <row r="1763" spans="1:11" ht="9" customHeight="1" x14ac:dyDescent="0.2">
      <c r="A1763" s="3" t="s">
        <v>6954</v>
      </c>
      <c r="B1763" s="3" t="s">
        <v>6955</v>
      </c>
      <c r="C1763" s="3" t="s">
        <v>6873</v>
      </c>
      <c r="D1763" s="3" t="s">
        <v>6874</v>
      </c>
      <c r="E1763" s="12">
        <v>6</v>
      </c>
      <c r="F1763" s="4">
        <v>26</v>
      </c>
      <c r="G1763" s="4">
        <v>1</v>
      </c>
      <c r="H1763" s="6">
        <v>7673.12</v>
      </c>
      <c r="K1763" s="31">
        <f t="shared" si="27"/>
        <v>0.23076923076923078</v>
      </c>
    </row>
    <row r="1764" spans="1:11" ht="9" customHeight="1" x14ac:dyDescent="0.2">
      <c r="A1764" s="3" t="s">
        <v>6956</v>
      </c>
      <c r="B1764" s="3" t="s">
        <v>6957</v>
      </c>
      <c r="C1764" s="3" t="s">
        <v>6873</v>
      </c>
      <c r="D1764" s="3" t="s">
        <v>6874</v>
      </c>
      <c r="E1764" s="12">
        <v>21</v>
      </c>
      <c r="F1764" s="4">
        <v>171</v>
      </c>
      <c r="G1764" s="4">
        <v>5</v>
      </c>
      <c r="H1764" s="6">
        <v>38365.620000000003</v>
      </c>
      <c r="K1764" s="31">
        <f t="shared" si="27"/>
        <v>0.12280701754385964</v>
      </c>
    </row>
    <row r="1765" spans="1:11" ht="9" customHeight="1" x14ac:dyDescent="0.2">
      <c r="A1765" s="3" t="s">
        <v>6958</v>
      </c>
      <c r="B1765" s="3" t="s">
        <v>6959</v>
      </c>
      <c r="C1765" s="3" t="s">
        <v>6873</v>
      </c>
      <c r="D1765" s="3" t="s">
        <v>6874</v>
      </c>
      <c r="E1765" s="12">
        <v>44</v>
      </c>
      <c r="F1765" s="4">
        <v>267</v>
      </c>
      <c r="G1765" s="4">
        <v>4</v>
      </c>
      <c r="H1765" s="6">
        <v>30692.5</v>
      </c>
      <c r="K1765" s="31">
        <f t="shared" si="27"/>
        <v>0.16479400749063669</v>
      </c>
    </row>
    <row r="1766" spans="1:11" ht="9" customHeight="1" x14ac:dyDescent="0.2">
      <c r="A1766" s="3" t="s">
        <v>6960</v>
      </c>
      <c r="B1766" s="3" t="s">
        <v>6961</v>
      </c>
      <c r="C1766" s="3" t="s">
        <v>6873</v>
      </c>
      <c r="D1766" s="3" t="s">
        <v>6874</v>
      </c>
      <c r="E1766" s="12">
        <v>25</v>
      </c>
      <c r="F1766" s="4">
        <v>64</v>
      </c>
      <c r="G1766" s="4">
        <v>0</v>
      </c>
      <c r="H1766" s="5">
        <v>0</v>
      </c>
      <c r="K1766" s="31">
        <f t="shared" si="27"/>
        <v>0.390625</v>
      </c>
    </row>
    <row r="1767" spans="1:11" ht="9" customHeight="1" x14ac:dyDescent="0.2">
      <c r="A1767" s="3" t="s">
        <v>6962</v>
      </c>
      <c r="B1767" s="3" t="s">
        <v>6963</v>
      </c>
      <c r="C1767" s="3" t="s">
        <v>6873</v>
      </c>
      <c r="D1767" s="3" t="s">
        <v>6874</v>
      </c>
      <c r="E1767" s="12">
        <v>22</v>
      </c>
      <c r="F1767" s="4">
        <v>171</v>
      </c>
      <c r="G1767" s="4">
        <v>7</v>
      </c>
      <c r="H1767" s="6">
        <v>53711.87</v>
      </c>
      <c r="K1767" s="31">
        <f t="shared" si="27"/>
        <v>0.12865497076023391</v>
      </c>
    </row>
    <row r="1768" spans="1:11" ht="9" customHeight="1" x14ac:dyDescent="0.2">
      <c r="A1768" s="3" t="s">
        <v>6964</v>
      </c>
      <c r="B1768" s="3" t="s">
        <v>6965</v>
      </c>
      <c r="C1768" s="3" t="s">
        <v>6873</v>
      </c>
      <c r="D1768" s="3" t="s">
        <v>6874</v>
      </c>
      <c r="E1768" s="12">
        <v>0</v>
      </c>
      <c r="F1768" s="4">
        <v>27</v>
      </c>
      <c r="G1768" s="4">
        <v>1</v>
      </c>
      <c r="H1768" s="6">
        <v>7673.12</v>
      </c>
      <c r="K1768" s="31">
        <f t="shared" si="27"/>
        <v>0</v>
      </c>
    </row>
    <row r="1769" spans="1:11" ht="9" customHeight="1" x14ac:dyDescent="0.2">
      <c r="A1769" s="3" t="s">
        <v>6966</v>
      </c>
      <c r="B1769" s="3" t="s">
        <v>6967</v>
      </c>
      <c r="C1769" s="3" t="s">
        <v>6873</v>
      </c>
      <c r="D1769" s="3" t="s">
        <v>6874</v>
      </c>
      <c r="E1769" s="12">
        <v>25</v>
      </c>
      <c r="F1769" s="4">
        <v>66</v>
      </c>
      <c r="G1769" s="4">
        <v>0</v>
      </c>
      <c r="H1769" s="5">
        <v>0</v>
      </c>
      <c r="K1769" s="31">
        <f t="shared" si="27"/>
        <v>0.37878787878787878</v>
      </c>
    </row>
    <row r="1770" spans="1:11" ht="9" customHeight="1" x14ac:dyDescent="0.2">
      <c r="A1770" s="3" t="s">
        <v>6968</v>
      </c>
      <c r="B1770" s="3" t="s">
        <v>6969</v>
      </c>
      <c r="C1770" s="3" t="s">
        <v>6873</v>
      </c>
      <c r="D1770" s="3" t="s">
        <v>6874</v>
      </c>
      <c r="E1770" s="12">
        <v>15</v>
      </c>
      <c r="F1770" s="4">
        <v>26</v>
      </c>
      <c r="G1770" s="4">
        <v>0</v>
      </c>
      <c r="H1770" s="5">
        <v>0</v>
      </c>
      <c r="K1770" s="31">
        <f t="shared" si="27"/>
        <v>0.57692307692307687</v>
      </c>
    </row>
    <row r="1771" spans="1:11" ht="9" customHeight="1" x14ac:dyDescent="0.2">
      <c r="A1771" s="3" t="s">
        <v>6970</v>
      </c>
      <c r="B1771" s="3" t="s">
        <v>6971</v>
      </c>
      <c r="C1771" s="3" t="s">
        <v>6873</v>
      </c>
      <c r="D1771" s="3" t="s">
        <v>6874</v>
      </c>
      <c r="E1771" s="12">
        <v>0</v>
      </c>
      <c r="F1771" s="4">
        <v>20</v>
      </c>
      <c r="G1771" s="4">
        <v>1</v>
      </c>
      <c r="H1771" s="6">
        <v>7673.12</v>
      </c>
      <c r="K1771" s="31">
        <f t="shared" si="27"/>
        <v>0</v>
      </c>
    </row>
    <row r="1772" spans="1:11" ht="9" customHeight="1" x14ac:dyDescent="0.2">
      <c r="A1772" s="3" t="s">
        <v>6972</v>
      </c>
      <c r="B1772" s="3" t="s">
        <v>6973</v>
      </c>
      <c r="C1772" s="3" t="s">
        <v>6873</v>
      </c>
      <c r="D1772" s="3" t="s">
        <v>6874</v>
      </c>
      <c r="E1772" s="12">
        <v>10</v>
      </c>
      <c r="F1772" s="4">
        <v>56</v>
      </c>
      <c r="G1772" s="4">
        <v>1</v>
      </c>
      <c r="H1772" s="6">
        <v>7673.12</v>
      </c>
      <c r="K1772" s="31">
        <f t="shared" si="27"/>
        <v>0.17857142857142858</v>
      </c>
    </row>
    <row r="1773" spans="1:11" ht="9" customHeight="1" x14ac:dyDescent="0.2">
      <c r="A1773" s="3" t="s">
        <v>6974</v>
      </c>
      <c r="B1773" s="3" t="s">
        <v>6975</v>
      </c>
      <c r="C1773" s="3" t="s">
        <v>6873</v>
      </c>
      <c r="D1773" s="3" t="s">
        <v>6874</v>
      </c>
      <c r="E1773" s="12">
        <v>1</v>
      </c>
      <c r="F1773" s="4">
        <v>195</v>
      </c>
      <c r="G1773" s="4">
        <v>7</v>
      </c>
      <c r="H1773" s="6">
        <v>53711.87</v>
      </c>
      <c r="K1773" s="31">
        <f t="shared" si="27"/>
        <v>5.1282051282051282E-3</v>
      </c>
    </row>
    <row r="1774" spans="1:11" ht="9" customHeight="1" x14ac:dyDescent="0.2">
      <c r="A1774" s="3" t="s">
        <v>6976</v>
      </c>
      <c r="B1774" s="3" t="s">
        <v>6977</v>
      </c>
      <c r="C1774" s="3" t="s">
        <v>6873</v>
      </c>
      <c r="D1774" s="3" t="s">
        <v>6874</v>
      </c>
      <c r="E1774" s="12">
        <v>15</v>
      </c>
      <c r="F1774" s="4">
        <v>91</v>
      </c>
      <c r="G1774" s="4">
        <v>1</v>
      </c>
      <c r="H1774" s="6">
        <v>7673.12</v>
      </c>
      <c r="K1774" s="31">
        <f t="shared" si="27"/>
        <v>0.16483516483516483</v>
      </c>
    </row>
    <row r="1775" spans="1:11" ht="9" customHeight="1" x14ac:dyDescent="0.2">
      <c r="A1775" s="3" t="s">
        <v>6978</v>
      </c>
      <c r="B1775" s="3" t="s">
        <v>6979</v>
      </c>
      <c r="C1775" s="3" t="s">
        <v>6873</v>
      </c>
      <c r="D1775" s="3" t="s">
        <v>6874</v>
      </c>
      <c r="E1775" s="12">
        <v>0</v>
      </c>
      <c r="F1775" s="4">
        <v>62</v>
      </c>
      <c r="G1775" s="4">
        <v>2</v>
      </c>
      <c r="H1775" s="6">
        <v>15346.25</v>
      </c>
      <c r="K1775" s="31">
        <f t="shared" si="27"/>
        <v>0</v>
      </c>
    </row>
    <row r="1776" spans="1:11" ht="9" customHeight="1" x14ac:dyDescent="0.2">
      <c r="A1776" s="3" t="s">
        <v>6980</v>
      </c>
      <c r="B1776" s="3" t="s">
        <v>6981</v>
      </c>
      <c r="C1776" s="3" t="s">
        <v>6873</v>
      </c>
      <c r="D1776" s="3" t="s">
        <v>6874</v>
      </c>
      <c r="E1776" s="12">
        <v>0</v>
      </c>
      <c r="F1776" s="4">
        <v>79</v>
      </c>
      <c r="G1776" s="4">
        <v>2</v>
      </c>
      <c r="H1776" s="6">
        <v>15346.25</v>
      </c>
      <c r="K1776" s="31">
        <f t="shared" si="27"/>
        <v>0</v>
      </c>
    </row>
    <row r="1777" spans="1:11" ht="9" customHeight="1" x14ac:dyDescent="0.2">
      <c r="A1777" s="3" t="s">
        <v>6982</v>
      </c>
      <c r="B1777" s="3" t="s">
        <v>6983</v>
      </c>
      <c r="C1777" s="3" t="s">
        <v>6873</v>
      </c>
      <c r="D1777" s="3" t="s">
        <v>6874</v>
      </c>
      <c r="E1777" s="12">
        <v>49</v>
      </c>
      <c r="F1777" s="4">
        <v>275</v>
      </c>
      <c r="G1777" s="4">
        <v>5</v>
      </c>
      <c r="H1777" s="6">
        <v>38365.620000000003</v>
      </c>
      <c r="K1777" s="31">
        <f t="shared" si="27"/>
        <v>0.17818181818181819</v>
      </c>
    </row>
    <row r="1778" spans="1:11" ht="9" customHeight="1" x14ac:dyDescent="0.2">
      <c r="A1778" s="3" t="s">
        <v>6984</v>
      </c>
      <c r="B1778" s="3" t="s">
        <v>6985</v>
      </c>
      <c r="C1778" s="3" t="s">
        <v>6873</v>
      </c>
      <c r="D1778" s="3" t="s">
        <v>6874</v>
      </c>
      <c r="E1778" s="12">
        <v>0</v>
      </c>
      <c r="F1778" s="4">
        <v>23</v>
      </c>
      <c r="G1778" s="4">
        <v>1</v>
      </c>
      <c r="H1778" s="6">
        <v>7673.12</v>
      </c>
      <c r="K1778" s="31">
        <f t="shared" si="27"/>
        <v>0</v>
      </c>
    </row>
    <row r="1779" spans="1:11" ht="9" customHeight="1" x14ac:dyDescent="0.2">
      <c r="A1779" s="3" t="s">
        <v>6986</v>
      </c>
      <c r="B1779" s="3" t="s">
        <v>6987</v>
      </c>
      <c r="C1779" s="3" t="s">
        <v>6873</v>
      </c>
      <c r="D1779" s="3" t="s">
        <v>6874</v>
      </c>
      <c r="E1779" s="12">
        <v>8</v>
      </c>
      <c r="F1779" s="4">
        <v>111</v>
      </c>
      <c r="G1779" s="4">
        <v>4</v>
      </c>
      <c r="H1779" s="6">
        <v>30692.5</v>
      </c>
      <c r="K1779" s="31">
        <f t="shared" si="27"/>
        <v>7.2072072072072071E-2</v>
      </c>
    </row>
    <row r="1780" spans="1:11" ht="9" customHeight="1" x14ac:dyDescent="0.2">
      <c r="A1780" s="3" t="s">
        <v>6988</v>
      </c>
      <c r="B1780" s="3" t="s">
        <v>6989</v>
      </c>
      <c r="C1780" s="3" t="s">
        <v>6873</v>
      </c>
      <c r="D1780" s="3" t="s">
        <v>6874</v>
      </c>
      <c r="E1780" s="12">
        <v>0</v>
      </c>
      <c r="F1780" s="4">
        <v>15</v>
      </c>
      <c r="G1780" s="4">
        <v>1</v>
      </c>
      <c r="H1780" s="6">
        <v>7673.12</v>
      </c>
      <c r="K1780" s="31">
        <f t="shared" si="27"/>
        <v>0</v>
      </c>
    </row>
    <row r="1781" spans="1:11" ht="9" customHeight="1" x14ac:dyDescent="0.2">
      <c r="A1781" s="3" t="s">
        <v>6990</v>
      </c>
      <c r="B1781" s="3" t="s">
        <v>6991</v>
      </c>
      <c r="C1781" s="3" t="s">
        <v>6873</v>
      </c>
      <c r="D1781" s="3" t="s">
        <v>6874</v>
      </c>
      <c r="E1781" s="12">
        <v>0</v>
      </c>
      <c r="F1781" s="4">
        <v>143</v>
      </c>
      <c r="G1781" s="4">
        <v>5</v>
      </c>
      <c r="H1781" s="6">
        <v>38365.620000000003</v>
      </c>
      <c r="K1781" s="31">
        <f t="shared" si="27"/>
        <v>0</v>
      </c>
    </row>
    <row r="1782" spans="1:11" ht="9" customHeight="1" x14ac:dyDescent="0.2">
      <c r="A1782" s="3" t="s">
        <v>6992</v>
      </c>
      <c r="B1782" s="3" t="s">
        <v>6993</v>
      </c>
      <c r="C1782" s="3" t="s">
        <v>6873</v>
      </c>
      <c r="D1782" s="3" t="s">
        <v>6874</v>
      </c>
      <c r="E1782" s="12">
        <v>0</v>
      </c>
      <c r="F1782" s="4">
        <v>4</v>
      </c>
      <c r="G1782" s="4">
        <v>1</v>
      </c>
      <c r="H1782" s="6">
        <v>7673.13</v>
      </c>
      <c r="K1782" s="31">
        <f t="shared" si="27"/>
        <v>0</v>
      </c>
    </row>
    <row r="1783" spans="1:11" ht="9" customHeight="1" x14ac:dyDescent="0.2">
      <c r="A1783" s="3" t="s">
        <v>6994</v>
      </c>
      <c r="B1783" s="3" t="s">
        <v>6995</v>
      </c>
      <c r="C1783" s="3" t="s">
        <v>6873</v>
      </c>
      <c r="D1783" s="3" t="s">
        <v>6874</v>
      </c>
      <c r="E1783" s="12">
        <v>0</v>
      </c>
      <c r="F1783" s="4">
        <v>32</v>
      </c>
      <c r="G1783" s="4">
        <v>1</v>
      </c>
      <c r="H1783" s="6">
        <v>7673.12</v>
      </c>
      <c r="K1783" s="31">
        <f t="shared" si="27"/>
        <v>0</v>
      </c>
    </row>
    <row r="1784" spans="1:11" ht="9" customHeight="1" x14ac:dyDescent="0.2">
      <c r="A1784" s="3" t="s">
        <v>6996</v>
      </c>
      <c r="B1784" s="3" t="s">
        <v>6997</v>
      </c>
      <c r="C1784" s="3" t="s">
        <v>6873</v>
      </c>
      <c r="D1784" s="3" t="s">
        <v>6874</v>
      </c>
      <c r="E1784" s="12">
        <v>29</v>
      </c>
      <c r="F1784" s="4">
        <v>76</v>
      </c>
      <c r="G1784" s="4">
        <v>0</v>
      </c>
      <c r="H1784" s="5">
        <v>0</v>
      </c>
      <c r="K1784" s="31">
        <f t="shared" si="27"/>
        <v>0.38157894736842107</v>
      </c>
    </row>
    <row r="1785" spans="1:11" ht="9" customHeight="1" x14ac:dyDescent="0.2">
      <c r="A1785" s="3" t="s">
        <v>6998</v>
      </c>
      <c r="B1785" s="3" t="s">
        <v>6999</v>
      </c>
      <c r="C1785" s="3" t="s">
        <v>6873</v>
      </c>
      <c r="D1785" s="3" t="s">
        <v>6874</v>
      </c>
      <c r="E1785" s="12">
        <v>0</v>
      </c>
      <c r="F1785" s="4">
        <v>62</v>
      </c>
      <c r="G1785" s="4">
        <v>2</v>
      </c>
      <c r="H1785" s="6">
        <v>15346.25</v>
      </c>
      <c r="K1785" s="31">
        <f t="shared" si="27"/>
        <v>0</v>
      </c>
    </row>
    <row r="1786" spans="1:11" ht="9" customHeight="1" x14ac:dyDescent="0.2">
      <c r="A1786" s="3" t="s">
        <v>7000</v>
      </c>
      <c r="B1786" s="3" t="s">
        <v>7001</v>
      </c>
      <c r="C1786" s="3" t="s">
        <v>6873</v>
      </c>
      <c r="D1786" s="3" t="s">
        <v>6874</v>
      </c>
      <c r="E1786" s="12">
        <v>30</v>
      </c>
      <c r="F1786" s="4">
        <v>49</v>
      </c>
      <c r="G1786" s="4">
        <v>0</v>
      </c>
      <c r="H1786" s="5">
        <v>0</v>
      </c>
      <c r="K1786" s="31">
        <f t="shared" si="27"/>
        <v>0.61224489795918369</v>
      </c>
    </row>
    <row r="1787" spans="1:11" ht="9" customHeight="1" x14ac:dyDescent="0.2">
      <c r="A1787" s="3" t="s">
        <v>7002</v>
      </c>
      <c r="B1787" s="3" t="s">
        <v>7003</v>
      </c>
      <c r="C1787" s="3" t="s">
        <v>6873</v>
      </c>
      <c r="D1787" s="3" t="s">
        <v>6874</v>
      </c>
      <c r="E1787" s="12">
        <v>0</v>
      </c>
      <c r="F1787" s="4">
        <v>16</v>
      </c>
      <c r="G1787" s="4">
        <v>1</v>
      </c>
      <c r="H1787" s="6">
        <v>7673.12</v>
      </c>
      <c r="K1787" s="31">
        <f t="shared" si="27"/>
        <v>0</v>
      </c>
    </row>
    <row r="1788" spans="1:11" ht="9" customHeight="1" x14ac:dyDescent="0.2">
      <c r="A1788" s="3" t="s">
        <v>7004</v>
      </c>
      <c r="B1788" s="3" t="s">
        <v>7005</v>
      </c>
      <c r="C1788" s="3" t="s">
        <v>6873</v>
      </c>
      <c r="D1788" s="3" t="s">
        <v>6874</v>
      </c>
      <c r="E1788" s="12">
        <v>0</v>
      </c>
      <c r="F1788" s="4">
        <v>28</v>
      </c>
      <c r="G1788" s="4">
        <v>1</v>
      </c>
      <c r="H1788" s="6">
        <v>7673.12</v>
      </c>
      <c r="K1788" s="31">
        <f t="shared" si="27"/>
        <v>0</v>
      </c>
    </row>
    <row r="1789" spans="1:11" ht="9" customHeight="1" x14ac:dyDescent="0.2">
      <c r="A1789" s="3" t="s">
        <v>7006</v>
      </c>
      <c r="B1789" s="3" t="s">
        <v>7007</v>
      </c>
      <c r="C1789" s="3" t="s">
        <v>6873</v>
      </c>
      <c r="D1789" s="3" t="s">
        <v>6874</v>
      </c>
      <c r="E1789" s="12">
        <v>0</v>
      </c>
      <c r="F1789" s="4">
        <v>36</v>
      </c>
      <c r="G1789" s="4">
        <v>1</v>
      </c>
      <c r="H1789" s="6">
        <v>7673.12</v>
      </c>
      <c r="K1789" s="31">
        <f t="shared" si="27"/>
        <v>0</v>
      </c>
    </row>
    <row r="1790" spans="1:11" ht="9" customHeight="1" x14ac:dyDescent="0.2">
      <c r="A1790" s="3" t="s">
        <v>7008</v>
      </c>
      <c r="B1790" s="3" t="s">
        <v>7009</v>
      </c>
      <c r="C1790" s="3" t="s">
        <v>6873</v>
      </c>
      <c r="D1790" s="3" t="s">
        <v>6874</v>
      </c>
      <c r="E1790" s="12">
        <v>0</v>
      </c>
      <c r="F1790" s="4">
        <v>110</v>
      </c>
      <c r="G1790" s="4">
        <v>4</v>
      </c>
      <c r="H1790" s="6">
        <v>30692.5</v>
      </c>
      <c r="K1790" s="31">
        <f t="shared" si="27"/>
        <v>0</v>
      </c>
    </row>
    <row r="1791" spans="1:11" ht="9" customHeight="1" x14ac:dyDescent="0.2">
      <c r="A1791" s="3" t="s">
        <v>7010</v>
      </c>
      <c r="B1791" s="3" t="s">
        <v>7011</v>
      </c>
      <c r="C1791" s="3" t="s">
        <v>6873</v>
      </c>
      <c r="D1791" s="3" t="s">
        <v>6874</v>
      </c>
      <c r="E1791" s="12">
        <v>0</v>
      </c>
      <c r="F1791" s="4">
        <v>20</v>
      </c>
      <c r="G1791" s="4">
        <v>1</v>
      </c>
      <c r="H1791" s="6">
        <v>7673.12</v>
      </c>
      <c r="K1791" s="31">
        <f t="shared" si="27"/>
        <v>0</v>
      </c>
    </row>
    <row r="1792" spans="1:11" ht="9" customHeight="1" x14ac:dyDescent="0.2">
      <c r="A1792" s="3" t="s">
        <v>7012</v>
      </c>
      <c r="B1792" s="3" t="s">
        <v>7013</v>
      </c>
      <c r="C1792" s="3" t="s">
        <v>6873</v>
      </c>
      <c r="D1792" s="3" t="s">
        <v>6874</v>
      </c>
      <c r="E1792" s="12">
        <v>0</v>
      </c>
      <c r="F1792" s="4">
        <v>54</v>
      </c>
      <c r="G1792" s="4">
        <v>2</v>
      </c>
      <c r="H1792" s="6">
        <v>15346.25</v>
      </c>
      <c r="K1792" s="31">
        <f t="shared" si="27"/>
        <v>0</v>
      </c>
    </row>
    <row r="1793" spans="1:11" ht="9" customHeight="1" x14ac:dyDescent="0.2">
      <c r="A1793" s="3" t="s">
        <v>7014</v>
      </c>
      <c r="B1793" s="3" t="s">
        <v>7015</v>
      </c>
      <c r="C1793" s="3" t="s">
        <v>6873</v>
      </c>
      <c r="D1793" s="3" t="s">
        <v>6874</v>
      </c>
      <c r="E1793" s="12">
        <v>0</v>
      </c>
      <c r="F1793" s="4">
        <v>11</v>
      </c>
      <c r="G1793" s="4">
        <v>1</v>
      </c>
      <c r="H1793" s="6">
        <v>7673.12</v>
      </c>
      <c r="K1793" s="31">
        <f t="shared" si="27"/>
        <v>0</v>
      </c>
    </row>
    <row r="1794" spans="1:11" ht="9" customHeight="1" x14ac:dyDescent="0.2">
      <c r="A1794" s="3" t="s">
        <v>7016</v>
      </c>
      <c r="B1794" s="3" t="s">
        <v>7017</v>
      </c>
      <c r="C1794" s="3" t="s">
        <v>6873</v>
      </c>
      <c r="D1794" s="3" t="s">
        <v>6874</v>
      </c>
      <c r="E1794" s="12">
        <v>0</v>
      </c>
      <c r="F1794" s="4">
        <v>52</v>
      </c>
      <c r="G1794" s="4">
        <v>2</v>
      </c>
      <c r="H1794" s="6">
        <v>15346.25</v>
      </c>
      <c r="K1794" s="31">
        <f t="shared" si="27"/>
        <v>0</v>
      </c>
    </row>
    <row r="1795" spans="1:11" ht="9" customHeight="1" x14ac:dyDescent="0.2">
      <c r="A1795" s="3" t="s">
        <v>7018</v>
      </c>
      <c r="B1795" s="3" t="s">
        <v>7019</v>
      </c>
      <c r="C1795" s="3" t="s">
        <v>6873</v>
      </c>
      <c r="D1795" s="3" t="s">
        <v>6874</v>
      </c>
      <c r="E1795" s="12">
        <v>60</v>
      </c>
      <c r="F1795" s="4">
        <v>524</v>
      </c>
      <c r="G1795" s="4">
        <v>11</v>
      </c>
      <c r="H1795" s="6">
        <v>84404.37</v>
      </c>
      <c r="K1795" s="31">
        <f t="shared" ref="K1795:K1858" si="28">E1795/F1795</f>
        <v>0.11450381679389313</v>
      </c>
    </row>
    <row r="1796" spans="1:11" ht="9" customHeight="1" x14ac:dyDescent="0.2">
      <c r="A1796" s="3" t="s">
        <v>7020</v>
      </c>
      <c r="B1796" s="3" t="s">
        <v>7021</v>
      </c>
      <c r="C1796" s="3" t="s">
        <v>6873</v>
      </c>
      <c r="D1796" s="3" t="s">
        <v>6874</v>
      </c>
      <c r="E1796" s="12">
        <v>0</v>
      </c>
      <c r="F1796" s="4">
        <v>48</v>
      </c>
      <c r="G1796" s="4">
        <v>2</v>
      </c>
      <c r="H1796" s="6">
        <v>15346.25</v>
      </c>
      <c r="K1796" s="31">
        <f t="shared" si="28"/>
        <v>0</v>
      </c>
    </row>
    <row r="1797" spans="1:11" ht="9" customHeight="1" x14ac:dyDescent="0.2">
      <c r="A1797" s="3" t="s">
        <v>7022</v>
      </c>
      <c r="B1797" s="3" t="s">
        <v>7023</v>
      </c>
      <c r="C1797" s="3" t="s">
        <v>6873</v>
      </c>
      <c r="D1797" s="3" t="s">
        <v>6874</v>
      </c>
      <c r="E1797" s="12">
        <v>44</v>
      </c>
      <c r="F1797" s="4">
        <v>90</v>
      </c>
      <c r="G1797" s="4">
        <v>0</v>
      </c>
      <c r="H1797" s="5">
        <v>0</v>
      </c>
      <c r="K1797" s="31">
        <f t="shared" si="28"/>
        <v>0.48888888888888887</v>
      </c>
    </row>
    <row r="1798" spans="1:11" ht="9" customHeight="1" x14ac:dyDescent="0.2">
      <c r="A1798" s="3" t="s">
        <v>7024</v>
      </c>
      <c r="B1798" s="3" t="s">
        <v>7025</v>
      </c>
      <c r="C1798" s="3" t="s">
        <v>6873</v>
      </c>
      <c r="D1798" s="3" t="s">
        <v>6874</v>
      </c>
      <c r="E1798" s="12">
        <v>0</v>
      </c>
      <c r="F1798" s="4">
        <v>3</v>
      </c>
      <c r="G1798" s="4">
        <v>1</v>
      </c>
      <c r="H1798" s="6">
        <v>7673.13</v>
      </c>
      <c r="K1798" s="31">
        <f t="shared" si="28"/>
        <v>0</v>
      </c>
    </row>
    <row r="1799" spans="1:11" ht="9" customHeight="1" x14ac:dyDescent="0.2">
      <c r="A1799" s="3" t="s">
        <v>7026</v>
      </c>
      <c r="B1799" s="3" t="s">
        <v>7027</v>
      </c>
      <c r="C1799" s="3" t="s">
        <v>6873</v>
      </c>
      <c r="D1799" s="3" t="s">
        <v>6874</v>
      </c>
      <c r="E1799" s="12">
        <v>0</v>
      </c>
      <c r="F1799" s="4">
        <v>29</v>
      </c>
      <c r="G1799" s="4">
        <v>1</v>
      </c>
      <c r="H1799" s="6">
        <v>7673.12</v>
      </c>
      <c r="K1799" s="31">
        <f t="shared" si="28"/>
        <v>0</v>
      </c>
    </row>
    <row r="1800" spans="1:11" ht="9" customHeight="1" x14ac:dyDescent="0.2">
      <c r="A1800" s="3" t="s">
        <v>7028</v>
      </c>
      <c r="B1800" s="3" t="s">
        <v>7029</v>
      </c>
      <c r="C1800" s="3" t="s">
        <v>6873</v>
      </c>
      <c r="D1800" s="3" t="s">
        <v>6874</v>
      </c>
      <c r="E1800" s="12">
        <v>10</v>
      </c>
      <c r="F1800" s="4">
        <v>102</v>
      </c>
      <c r="G1800" s="4">
        <v>2</v>
      </c>
      <c r="H1800" s="6">
        <v>15346.25</v>
      </c>
      <c r="K1800" s="31">
        <f t="shared" si="28"/>
        <v>9.8039215686274508E-2</v>
      </c>
    </row>
    <row r="1801" spans="1:11" ht="9" customHeight="1" x14ac:dyDescent="0.2">
      <c r="A1801" s="3" t="s">
        <v>7030</v>
      </c>
      <c r="B1801" s="3" t="s">
        <v>7031</v>
      </c>
      <c r="C1801" s="3" t="s">
        <v>6873</v>
      </c>
      <c r="D1801" s="3" t="s">
        <v>6874</v>
      </c>
      <c r="E1801" s="12">
        <v>0</v>
      </c>
      <c r="F1801" s="4">
        <v>20</v>
      </c>
      <c r="G1801" s="4">
        <v>1</v>
      </c>
      <c r="H1801" s="6">
        <v>7673.12</v>
      </c>
      <c r="K1801" s="31">
        <f t="shared" si="28"/>
        <v>0</v>
      </c>
    </row>
    <row r="1802" spans="1:11" ht="9" customHeight="1" x14ac:dyDescent="0.2">
      <c r="A1802" s="3" t="s">
        <v>7032</v>
      </c>
      <c r="B1802" s="3" t="s">
        <v>7033</v>
      </c>
      <c r="C1802" s="3" t="s">
        <v>6873</v>
      </c>
      <c r="D1802" s="3" t="s">
        <v>6874</v>
      </c>
      <c r="E1802" s="12">
        <v>0</v>
      </c>
      <c r="F1802" s="4">
        <v>31</v>
      </c>
      <c r="G1802" s="4">
        <v>1</v>
      </c>
      <c r="H1802" s="6">
        <v>7673.12</v>
      </c>
      <c r="K1802" s="31">
        <f t="shared" si="28"/>
        <v>0</v>
      </c>
    </row>
    <row r="1803" spans="1:11" ht="9" customHeight="1" x14ac:dyDescent="0.2">
      <c r="A1803" s="3" t="s">
        <v>7034</v>
      </c>
      <c r="B1803" s="3" t="s">
        <v>7035</v>
      </c>
      <c r="C1803" s="3" t="s">
        <v>6873</v>
      </c>
      <c r="D1803" s="3" t="s">
        <v>6874</v>
      </c>
      <c r="E1803" s="12">
        <v>0</v>
      </c>
      <c r="F1803" s="4">
        <v>46</v>
      </c>
      <c r="G1803" s="4">
        <v>2</v>
      </c>
      <c r="H1803" s="6">
        <v>15346.25</v>
      </c>
      <c r="K1803" s="31">
        <f t="shared" si="28"/>
        <v>0</v>
      </c>
    </row>
    <row r="1804" spans="1:11" ht="9" customHeight="1" x14ac:dyDescent="0.2">
      <c r="A1804" s="3" t="s">
        <v>7036</v>
      </c>
      <c r="B1804" s="3" t="s">
        <v>7037</v>
      </c>
      <c r="C1804" s="3" t="s">
        <v>6873</v>
      </c>
      <c r="D1804" s="3" t="s">
        <v>6874</v>
      </c>
      <c r="E1804" s="12">
        <v>0</v>
      </c>
      <c r="F1804" s="4">
        <v>23</v>
      </c>
      <c r="G1804" s="4">
        <v>1</v>
      </c>
      <c r="H1804" s="6">
        <v>7673.12</v>
      </c>
      <c r="K1804" s="31">
        <f t="shared" si="28"/>
        <v>0</v>
      </c>
    </row>
    <row r="1805" spans="1:11" ht="9" customHeight="1" x14ac:dyDescent="0.2">
      <c r="A1805" s="3" t="s">
        <v>7038</v>
      </c>
      <c r="B1805" s="3" t="s">
        <v>7039</v>
      </c>
      <c r="C1805" s="3" t="s">
        <v>6873</v>
      </c>
      <c r="D1805" s="3" t="s">
        <v>6874</v>
      </c>
      <c r="E1805" s="12">
        <v>0</v>
      </c>
      <c r="F1805" s="4">
        <v>23</v>
      </c>
      <c r="G1805" s="4">
        <v>1</v>
      </c>
      <c r="H1805" s="6">
        <v>7673.12</v>
      </c>
      <c r="K1805" s="31">
        <f t="shared" si="28"/>
        <v>0</v>
      </c>
    </row>
    <row r="1806" spans="1:11" ht="9" customHeight="1" x14ac:dyDescent="0.2">
      <c r="A1806" s="3" t="s">
        <v>7040</v>
      </c>
      <c r="B1806" s="3" t="s">
        <v>7041</v>
      </c>
      <c r="C1806" s="3" t="s">
        <v>6873</v>
      </c>
      <c r="D1806" s="3" t="s">
        <v>6874</v>
      </c>
      <c r="E1806" s="12">
        <v>107</v>
      </c>
      <c r="F1806" s="4">
        <v>460</v>
      </c>
      <c r="G1806" s="4">
        <v>3</v>
      </c>
      <c r="H1806" s="6">
        <v>23019.37</v>
      </c>
      <c r="K1806" s="31">
        <f t="shared" si="28"/>
        <v>0.2326086956521739</v>
      </c>
    </row>
    <row r="1807" spans="1:11" ht="9" customHeight="1" x14ac:dyDescent="0.2">
      <c r="A1807" s="3" t="s">
        <v>7042</v>
      </c>
      <c r="B1807" s="3" t="s">
        <v>7043</v>
      </c>
      <c r="C1807" s="3" t="s">
        <v>6873</v>
      </c>
      <c r="D1807" s="3" t="s">
        <v>6874</v>
      </c>
      <c r="E1807" s="12">
        <v>0</v>
      </c>
      <c r="F1807" s="4">
        <v>16</v>
      </c>
      <c r="G1807" s="4">
        <v>1</v>
      </c>
      <c r="H1807" s="6">
        <v>7673.12</v>
      </c>
      <c r="K1807" s="31">
        <f t="shared" si="28"/>
        <v>0</v>
      </c>
    </row>
    <row r="1808" spans="1:11" ht="9" customHeight="1" x14ac:dyDescent="0.2">
      <c r="A1808" s="3" t="s">
        <v>7044</v>
      </c>
      <c r="B1808" s="3" t="s">
        <v>7045</v>
      </c>
      <c r="C1808" s="3" t="s">
        <v>6873</v>
      </c>
      <c r="D1808" s="3" t="s">
        <v>6874</v>
      </c>
      <c r="E1808" s="12">
        <v>0</v>
      </c>
      <c r="F1808" s="4">
        <v>47</v>
      </c>
      <c r="G1808" s="4">
        <v>2</v>
      </c>
      <c r="H1808" s="6">
        <v>15346.25</v>
      </c>
      <c r="K1808" s="31">
        <f t="shared" si="28"/>
        <v>0</v>
      </c>
    </row>
    <row r="1809" spans="1:11" ht="9" customHeight="1" x14ac:dyDescent="0.2">
      <c r="A1809" s="3" t="s">
        <v>7046</v>
      </c>
      <c r="B1809" s="3" t="s">
        <v>7047</v>
      </c>
      <c r="C1809" s="3" t="s">
        <v>6873</v>
      </c>
      <c r="D1809" s="3" t="s">
        <v>6874</v>
      </c>
      <c r="E1809" s="12">
        <v>15</v>
      </c>
      <c r="F1809" s="4">
        <v>21</v>
      </c>
      <c r="G1809" s="4">
        <v>0</v>
      </c>
      <c r="H1809" s="5">
        <v>0</v>
      </c>
      <c r="K1809" s="31">
        <f t="shared" si="28"/>
        <v>0.7142857142857143</v>
      </c>
    </row>
    <row r="1810" spans="1:11" ht="9" customHeight="1" x14ac:dyDescent="0.2">
      <c r="A1810" s="3" t="s">
        <v>7048</v>
      </c>
      <c r="B1810" s="3" t="s">
        <v>7049</v>
      </c>
      <c r="C1810" s="3" t="s">
        <v>6873</v>
      </c>
      <c r="D1810" s="3" t="s">
        <v>6874</v>
      </c>
      <c r="E1810" s="12">
        <v>0</v>
      </c>
      <c r="F1810" s="4">
        <v>47</v>
      </c>
      <c r="G1810" s="4">
        <v>2</v>
      </c>
      <c r="H1810" s="6">
        <v>15346.25</v>
      </c>
      <c r="K1810" s="31">
        <f t="shared" si="28"/>
        <v>0</v>
      </c>
    </row>
    <row r="1811" spans="1:11" ht="9" customHeight="1" x14ac:dyDescent="0.2">
      <c r="A1811" s="3" t="s">
        <v>7050</v>
      </c>
      <c r="B1811" s="3" t="s">
        <v>7051</v>
      </c>
      <c r="C1811" s="3" t="s">
        <v>6873</v>
      </c>
      <c r="D1811" s="3" t="s">
        <v>6874</v>
      </c>
      <c r="E1811" s="12">
        <v>5</v>
      </c>
      <c r="F1811" s="4">
        <v>44</v>
      </c>
      <c r="G1811" s="4">
        <v>2</v>
      </c>
      <c r="H1811" s="6">
        <v>15346.25</v>
      </c>
      <c r="K1811" s="31">
        <f t="shared" si="28"/>
        <v>0.11363636363636363</v>
      </c>
    </row>
    <row r="1812" spans="1:11" ht="9" customHeight="1" x14ac:dyDescent="0.2">
      <c r="A1812" s="3" t="s">
        <v>7052</v>
      </c>
      <c r="B1812" s="3" t="s">
        <v>7053</v>
      </c>
      <c r="C1812" s="3" t="s">
        <v>6873</v>
      </c>
      <c r="D1812" s="3" t="s">
        <v>6874</v>
      </c>
      <c r="E1812" s="12">
        <v>0</v>
      </c>
      <c r="F1812" s="4">
        <v>5</v>
      </c>
      <c r="G1812" s="4">
        <v>1</v>
      </c>
      <c r="H1812" s="6">
        <v>7673.13</v>
      </c>
      <c r="K1812" s="31">
        <f t="shared" si="28"/>
        <v>0</v>
      </c>
    </row>
    <row r="1813" spans="1:11" ht="9" customHeight="1" x14ac:dyDescent="0.2">
      <c r="A1813" s="3" t="s">
        <v>7054</v>
      </c>
      <c r="B1813" s="3" t="s">
        <v>7055</v>
      </c>
      <c r="C1813" s="3" t="s">
        <v>6873</v>
      </c>
      <c r="D1813" s="3" t="s">
        <v>7056</v>
      </c>
      <c r="E1813" s="12">
        <v>339</v>
      </c>
      <c r="F1813" s="4">
        <v>1881</v>
      </c>
      <c r="G1813" s="4">
        <v>26</v>
      </c>
      <c r="H1813" s="6">
        <v>199501.25</v>
      </c>
      <c r="K1813" s="31">
        <f t="shared" si="28"/>
        <v>0.18022328548644337</v>
      </c>
    </row>
    <row r="1814" spans="1:11" ht="9" customHeight="1" x14ac:dyDescent="0.2">
      <c r="A1814" s="3" t="s">
        <v>7057</v>
      </c>
      <c r="B1814" s="3" t="s">
        <v>7058</v>
      </c>
      <c r="C1814" s="3" t="s">
        <v>6873</v>
      </c>
      <c r="D1814" s="3" t="s">
        <v>7056</v>
      </c>
      <c r="E1814" s="12">
        <v>0</v>
      </c>
      <c r="F1814" s="4">
        <v>20</v>
      </c>
      <c r="G1814" s="4">
        <v>1</v>
      </c>
      <c r="H1814" s="6">
        <v>7673.12</v>
      </c>
      <c r="K1814" s="31">
        <f t="shared" si="28"/>
        <v>0</v>
      </c>
    </row>
    <row r="1815" spans="1:11" ht="9" customHeight="1" x14ac:dyDescent="0.2">
      <c r="A1815" s="3" t="s">
        <v>7059</v>
      </c>
      <c r="B1815" s="3" t="s">
        <v>7060</v>
      </c>
      <c r="C1815" s="3" t="s">
        <v>6873</v>
      </c>
      <c r="D1815" s="3" t="s">
        <v>7056</v>
      </c>
      <c r="E1815" s="12">
        <v>0</v>
      </c>
      <c r="F1815" s="4">
        <v>7</v>
      </c>
      <c r="G1815" s="4">
        <v>1</v>
      </c>
      <c r="H1815" s="6">
        <v>7673.12</v>
      </c>
      <c r="K1815" s="31">
        <f t="shared" si="28"/>
        <v>0</v>
      </c>
    </row>
    <row r="1816" spans="1:11" ht="9" customHeight="1" x14ac:dyDescent="0.2">
      <c r="A1816" s="3" t="s">
        <v>7061</v>
      </c>
      <c r="B1816" s="3" t="s">
        <v>7062</v>
      </c>
      <c r="C1816" s="3" t="s">
        <v>6873</v>
      </c>
      <c r="D1816" s="3" t="s">
        <v>7056</v>
      </c>
      <c r="E1816" s="12">
        <v>29</v>
      </c>
      <c r="F1816" s="4">
        <v>96</v>
      </c>
      <c r="G1816" s="4">
        <v>0</v>
      </c>
      <c r="H1816" s="5">
        <v>0</v>
      </c>
      <c r="K1816" s="31">
        <f t="shared" si="28"/>
        <v>0.30208333333333331</v>
      </c>
    </row>
    <row r="1817" spans="1:11" ht="9" customHeight="1" x14ac:dyDescent="0.2">
      <c r="A1817" s="3" t="s">
        <v>7063</v>
      </c>
      <c r="B1817" s="3" t="s">
        <v>7064</v>
      </c>
      <c r="C1817" s="3" t="s">
        <v>6873</v>
      </c>
      <c r="D1817" s="3" t="s">
        <v>7056</v>
      </c>
      <c r="E1817" s="12">
        <v>102</v>
      </c>
      <c r="F1817" s="4">
        <v>866</v>
      </c>
      <c r="G1817" s="4">
        <v>19</v>
      </c>
      <c r="H1817" s="6">
        <v>145789.37</v>
      </c>
      <c r="K1817" s="31">
        <f t="shared" si="28"/>
        <v>0.11778290993071594</v>
      </c>
    </row>
    <row r="1818" spans="1:11" ht="9" customHeight="1" x14ac:dyDescent="0.2">
      <c r="A1818" s="3" t="s">
        <v>7065</v>
      </c>
      <c r="B1818" s="3" t="s">
        <v>7066</v>
      </c>
      <c r="C1818" s="3" t="s">
        <v>6873</v>
      </c>
      <c r="D1818" s="3" t="s">
        <v>7056</v>
      </c>
      <c r="E1818" s="12">
        <v>32</v>
      </c>
      <c r="F1818" s="4">
        <v>226</v>
      </c>
      <c r="G1818" s="4">
        <v>7</v>
      </c>
      <c r="H1818" s="6">
        <v>53711.87</v>
      </c>
      <c r="K1818" s="31">
        <f t="shared" si="28"/>
        <v>0.1415929203539823</v>
      </c>
    </row>
    <row r="1819" spans="1:11" ht="9" customHeight="1" x14ac:dyDescent="0.2">
      <c r="A1819" s="3" t="s">
        <v>7067</v>
      </c>
      <c r="B1819" s="3" t="s">
        <v>7068</v>
      </c>
      <c r="C1819" s="3" t="s">
        <v>6873</v>
      </c>
      <c r="D1819" s="3" t="s">
        <v>7056</v>
      </c>
      <c r="E1819" s="12">
        <v>44</v>
      </c>
      <c r="F1819" s="4">
        <v>962</v>
      </c>
      <c r="G1819" s="4">
        <v>30</v>
      </c>
      <c r="H1819" s="6">
        <v>230193.75</v>
      </c>
      <c r="K1819" s="31">
        <f t="shared" si="28"/>
        <v>4.5738045738045741E-2</v>
      </c>
    </row>
    <row r="1820" spans="1:11" ht="9" customHeight="1" x14ac:dyDescent="0.2">
      <c r="A1820" s="3" t="s">
        <v>7069</v>
      </c>
      <c r="B1820" s="3" t="s">
        <v>7070</v>
      </c>
      <c r="C1820" s="3" t="s">
        <v>6873</v>
      </c>
      <c r="D1820" s="3" t="s">
        <v>7056</v>
      </c>
      <c r="E1820" s="12">
        <v>330</v>
      </c>
      <c r="F1820" s="4">
        <v>757</v>
      </c>
      <c r="G1820" s="4">
        <v>0</v>
      </c>
      <c r="H1820" s="5">
        <v>0</v>
      </c>
      <c r="K1820" s="31">
        <f t="shared" si="28"/>
        <v>0.43593130779392336</v>
      </c>
    </row>
    <row r="1821" spans="1:11" ht="9" customHeight="1" x14ac:dyDescent="0.2">
      <c r="A1821" s="3" t="s">
        <v>7071</v>
      </c>
      <c r="B1821" s="3" t="s">
        <v>7072</v>
      </c>
      <c r="C1821" s="3" t="s">
        <v>6873</v>
      </c>
      <c r="D1821" s="3" t="s">
        <v>7056</v>
      </c>
      <c r="E1821" s="12">
        <v>86</v>
      </c>
      <c r="F1821" s="4">
        <v>342</v>
      </c>
      <c r="G1821" s="4">
        <v>2</v>
      </c>
      <c r="H1821" s="6">
        <v>15346.25</v>
      </c>
      <c r="K1821" s="31">
        <f t="shared" si="28"/>
        <v>0.25146198830409355</v>
      </c>
    </row>
    <row r="1822" spans="1:11" ht="9" customHeight="1" x14ac:dyDescent="0.2">
      <c r="A1822" s="3" t="s">
        <v>7073</v>
      </c>
      <c r="B1822" s="3" t="s">
        <v>7074</v>
      </c>
      <c r="C1822" s="3" t="s">
        <v>6873</v>
      </c>
      <c r="D1822" s="3" t="s">
        <v>7056</v>
      </c>
      <c r="E1822" s="12">
        <v>42</v>
      </c>
      <c r="F1822" s="4">
        <v>219</v>
      </c>
      <c r="G1822" s="4">
        <v>2</v>
      </c>
      <c r="H1822" s="6">
        <v>15346.25</v>
      </c>
      <c r="K1822" s="31">
        <f t="shared" si="28"/>
        <v>0.19178082191780821</v>
      </c>
    </row>
    <row r="1823" spans="1:11" ht="9" customHeight="1" x14ac:dyDescent="0.2">
      <c r="A1823" s="3" t="s">
        <v>7075</v>
      </c>
      <c r="B1823" s="3" t="s">
        <v>7056</v>
      </c>
      <c r="C1823" s="3" t="s">
        <v>6873</v>
      </c>
      <c r="D1823" s="3" t="s">
        <v>7056</v>
      </c>
      <c r="E1823" s="12">
        <v>861</v>
      </c>
      <c r="F1823" s="4">
        <v>2780</v>
      </c>
      <c r="G1823" s="4">
        <v>0</v>
      </c>
      <c r="H1823" s="5">
        <v>0</v>
      </c>
      <c r="K1823" s="31">
        <f t="shared" si="28"/>
        <v>0.30971223021582733</v>
      </c>
    </row>
    <row r="1824" spans="1:11" ht="9" customHeight="1" x14ac:dyDescent="0.2">
      <c r="A1824" s="3" t="s">
        <v>7076</v>
      </c>
      <c r="B1824" s="3" t="s">
        <v>7077</v>
      </c>
      <c r="C1824" s="3" t="s">
        <v>6873</v>
      </c>
      <c r="D1824" s="3" t="s">
        <v>7056</v>
      </c>
      <c r="E1824" s="12">
        <v>16</v>
      </c>
      <c r="F1824" s="4">
        <v>73</v>
      </c>
      <c r="G1824" s="4">
        <v>1</v>
      </c>
      <c r="H1824" s="6">
        <v>7673.12</v>
      </c>
      <c r="K1824" s="31">
        <f t="shared" si="28"/>
        <v>0.21917808219178081</v>
      </c>
    </row>
    <row r="1825" spans="1:11" ht="9" customHeight="1" x14ac:dyDescent="0.2">
      <c r="A1825" s="3" t="s">
        <v>7078</v>
      </c>
      <c r="B1825" s="3" t="s">
        <v>7079</v>
      </c>
      <c r="C1825" s="3" t="s">
        <v>6873</v>
      </c>
      <c r="D1825" s="3" t="s">
        <v>7056</v>
      </c>
      <c r="E1825" s="12">
        <v>0</v>
      </c>
      <c r="F1825" s="4">
        <v>73</v>
      </c>
      <c r="G1825" s="4">
        <v>2</v>
      </c>
      <c r="H1825" s="6">
        <v>15346.25</v>
      </c>
      <c r="K1825" s="31">
        <f t="shared" si="28"/>
        <v>0</v>
      </c>
    </row>
    <row r="1826" spans="1:11" ht="9" customHeight="1" x14ac:dyDescent="0.2">
      <c r="A1826" s="3" t="s">
        <v>7080</v>
      </c>
      <c r="B1826" s="3" t="s">
        <v>7081</v>
      </c>
      <c r="C1826" s="3" t="s">
        <v>6873</v>
      </c>
      <c r="D1826" s="3" t="s">
        <v>7056</v>
      </c>
      <c r="E1826" s="12">
        <v>87</v>
      </c>
      <c r="F1826" s="4">
        <v>452</v>
      </c>
      <c r="G1826" s="4">
        <v>5</v>
      </c>
      <c r="H1826" s="6">
        <v>38365.620000000003</v>
      </c>
      <c r="K1826" s="31">
        <f t="shared" si="28"/>
        <v>0.19247787610619468</v>
      </c>
    </row>
    <row r="1827" spans="1:11" ht="9" customHeight="1" x14ac:dyDescent="0.2">
      <c r="A1827" s="3" t="s">
        <v>7082</v>
      </c>
      <c r="B1827" s="3" t="s">
        <v>7083</v>
      </c>
      <c r="C1827" s="3" t="s">
        <v>6873</v>
      </c>
      <c r="D1827" s="3" t="s">
        <v>7056</v>
      </c>
      <c r="E1827" s="12">
        <v>0</v>
      </c>
      <c r="F1827" s="4">
        <v>136</v>
      </c>
      <c r="G1827" s="4">
        <v>5</v>
      </c>
      <c r="H1827" s="6">
        <v>38365.620000000003</v>
      </c>
      <c r="K1827" s="31">
        <f t="shared" si="28"/>
        <v>0</v>
      </c>
    </row>
    <row r="1828" spans="1:11" ht="9" customHeight="1" x14ac:dyDescent="0.2">
      <c r="A1828" s="3" t="s">
        <v>7084</v>
      </c>
      <c r="B1828" s="3" t="s">
        <v>7085</v>
      </c>
      <c r="C1828" s="3" t="s">
        <v>6873</v>
      </c>
      <c r="D1828" s="3" t="s">
        <v>7056</v>
      </c>
      <c r="E1828" s="12">
        <v>0</v>
      </c>
      <c r="F1828" s="4">
        <v>76</v>
      </c>
      <c r="G1828" s="4">
        <v>2</v>
      </c>
      <c r="H1828" s="6">
        <v>15346.25</v>
      </c>
      <c r="K1828" s="31">
        <f t="shared" si="28"/>
        <v>0</v>
      </c>
    </row>
    <row r="1829" spans="1:11" ht="9" customHeight="1" x14ac:dyDescent="0.2">
      <c r="A1829" s="3" t="s">
        <v>7086</v>
      </c>
      <c r="B1829" s="3" t="s">
        <v>7087</v>
      </c>
      <c r="C1829" s="3" t="s">
        <v>6873</v>
      </c>
      <c r="D1829" s="3" t="s">
        <v>7056</v>
      </c>
      <c r="E1829" s="12">
        <v>41</v>
      </c>
      <c r="F1829" s="4">
        <v>374</v>
      </c>
      <c r="G1829" s="4">
        <v>8</v>
      </c>
      <c r="H1829" s="6">
        <v>61385</v>
      </c>
      <c r="K1829" s="31">
        <f t="shared" si="28"/>
        <v>0.10962566844919786</v>
      </c>
    </row>
    <row r="1830" spans="1:11" ht="9" customHeight="1" x14ac:dyDescent="0.2">
      <c r="A1830" s="3" t="s">
        <v>7088</v>
      </c>
      <c r="B1830" s="3" t="s">
        <v>7089</v>
      </c>
      <c r="C1830" s="3" t="s">
        <v>6873</v>
      </c>
      <c r="D1830" s="3" t="s">
        <v>7056</v>
      </c>
      <c r="E1830" s="12">
        <v>32</v>
      </c>
      <c r="F1830" s="4">
        <v>73</v>
      </c>
      <c r="G1830" s="4">
        <v>0</v>
      </c>
      <c r="H1830" s="5">
        <v>0</v>
      </c>
      <c r="K1830" s="31">
        <f t="shared" si="28"/>
        <v>0.43835616438356162</v>
      </c>
    </row>
    <row r="1831" spans="1:11" ht="9" customHeight="1" x14ac:dyDescent="0.2">
      <c r="A1831" s="3" t="s">
        <v>7090</v>
      </c>
      <c r="B1831" s="3" t="s">
        <v>7091</v>
      </c>
      <c r="C1831" s="3" t="s">
        <v>6873</v>
      </c>
      <c r="D1831" s="3" t="s">
        <v>7056</v>
      </c>
      <c r="E1831" s="12">
        <v>90</v>
      </c>
      <c r="F1831" s="4">
        <v>306</v>
      </c>
      <c r="G1831" s="4">
        <v>0</v>
      </c>
      <c r="H1831" s="5">
        <v>0</v>
      </c>
      <c r="K1831" s="31">
        <f t="shared" si="28"/>
        <v>0.29411764705882354</v>
      </c>
    </row>
    <row r="1832" spans="1:11" ht="9" customHeight="1" x14ac:dyDescent="0.2">
      <c r="A1832" s="3" t="s">
        <v>7092</v>
      </c>
      <c r="B1832" s="3" t="s">
        <v>7093</v>
      </c>
      <c r="C1832" s="3" t="s">
        <v>6873</v>
      </c>
      <c r="D1832" s="3" t="s">
        <v>7056</v>
      </c>
      <c r="E1832" s="12">
        <v>0</v>
      </c>
      <c r="F1832" s="4">
        <v>28</v>
      </c>
      <c r="G1832" s="4">
        <v>1</v>
      </c>
      <c r="H1832" s="6">
        <v>7673.12</v>
      </c>
      <c r="K1832" s="31">
        <f t="shared" si="28"/>
        <v>0</v>
      </c>
    </row>
    <row r="1833" spans="1:11" ht="9" customHeight="1" x14ac:dyDescent="0.2">
      <c r="A1833" s="3" t="s">
        <v>7094</v>
      </c>
      <c r="B1833" s="3" t="s">
        <v>7095</v>
      </c>
      <c r="C1833" s="3" t="s">
        <v>6873</v>
      </c>
      <c r="D1833" s="3" t="s">
        <v>7056</v>
      </c>
      <c r="E1833" s="12">
        <v>0</v>
      </c>
      <c r="F1833" s="4">
        <v>19</v>
      </c>
      <c r="G1833" s="4">
        <v>1</v>
      </c>
      <c r="H1833" s="6">
        <v>7673.12</v>
      </c>
      <c r="K1833" s="31">
        <f t="shared" si="28"/>
        <v>0</v>
      </c>
    </row>
    <row r="1834" spans="1:11" ht="9" customHeight="1" x14ac:dyDescent="0.2">
      <c r="A1834" s="3" t="s">
        <v>7096</v>
      </c>
      <c r="B1834" s="3" t="s">
        <v>7097</v>
      </c>
      <c r="C1834" s="3" t="s">
        <v>6873</v>
      </c>
      <c r="D1834" s="3" t="s">
        <v>7056</v>
      </c>
      <c r="E1834" s="12">
        <v>34</v>
      </c>
      <c r="F1834" s="4">
        <v>90</v>
      </c>
      <c r="G1834" s="4">
        <v>0</v>
      </c>
      <c r="H1834" s="5">
        <v>0</v>
      </c>
      <c r="K1834" s="31">
        <f t="shared" si="28"/>
        <v>0.37777777777777777</v>
      </c>
    </row>
    <row r="1835" spans="1:11" ht="9" customHeight="1" x14ac:dyDescent="0.2">
      <c r="A1835" s="3" t="s">
        <v>7098</v>
      </c>
      <c r="B1835" s="3" t="s">
        <v>7099</v>
      </c>
      <c r="C1835" s="3" t="s">
        <v>6873</v>
      </c>
      <c r="D1835" s="3" t="s">
        <v>7056</v>
      </c>
      <c r="E1835" s="12">
        <v>0</v>
      </c>
      <c r="F1835" s="4">
        <v>26</v>
      </c>
      <c r="G1835" s="4">
        <v>1</v>
      </c>
      <c r="H1835" s="6">
        <v>7673.12</v>
      </c>
      <c r="K1835" s="31">
        <f t="shared" si="28"/>
        <v>0</v>
      </c>
    </row>
    <row r="1836" spans="1:11" ht="9" customHeight="1" x14ac:dyDescent="0.2">
      <c r="A1836" s="3" t="s">
        <v>7100</v>
      </c>
      <c r="B1836" s="3" t="s">
        <v>7101</v>
      </c>
      <c r="C1836" s="3" t="s">
        <v>6873</v>
      </c>
      <c r="D1836" s="3" t="s">
        <v>7056</v>
      </c>
      <c r="E1836" s="12">
        <v>92</v>
      </c>
      <c r="F1836" s="4">
        <v>422</v>
      </c>
      <c r="G1836" s="4">
        <v>4</v>
      </c>
      <c r="H1836" s="6">
        <v>30692.5</v>
      </c>
      <c r="K1836" s="31">
        <f t="shared" si="28"/>
        <v>0.21800947867298578</v>
      </c>
    </row>
    <row r="1837" spans="1:11" ht="9" customHeight="1" x14ac:dyDescent="0.2">
      <c r="A1837" s="3" t="s">
        <v>7102</v>
      </c>
      <c r="B1837" s="3" t="s">
        <v>7103</v>
      </c>
      <c r="C1837" s="3" t="s">
        <v>6873</v>
      </c>
      <c r="D1837" s="3" t="s">
        <v>7056</v>
      </c>
      <c r="E1837" s="12">
        <v>23</v>
      </c>
      <c r="F1837" s="4">
        <v>189</v>
      </c>
      <c r="G1837" s="4">
        <v>4</v>
      </c>
      <c r="H1837" s="6">
        <v>30692.5</v>
      </c>
      <c r="K1837" s="31">
        <f t="shared" si="28"/>
        <v>0.12169312169312169</v>
      </c>
    </row>
    <row r="1838" spans="1:11" ht="9" customHeight="1" x14ac:dyDescent="0.2">
      <c r="A1838" s="3" t="s">
        <v>7104</v>
      </c>
      <c r="B1838" s="3" t="s">
        <v>7105</v>
      </c>
      <c r="C1838" s="3" t="s">
        <v>6873</v>
      </c>
      <c r="D1838" s="3" t="s">
        <v>7056</v>
      </c>
      <c r="E1838" s="12">
        <v>17</v>
      </c>
      <c r="F1838" s="4">
        <v>142</v>
      </c>
      <c r="G1838" s="4">
        <v>3</v>
      </c>
      <c r="H1838" s="6">
        <v>23019.37</v>
      </c>
      <c r="K1838" s="31">
        <f t="shared" si="28"/>
        <v>0.11971830985915492</v>
      </c>
    </row>
    <row r="1839" spans="1:11" ht="9" customHeight="1" x14ac:dyDescent="0.2">
      <c r="A1839" s="3" t="s">
        <v>7106</v>
      </c>
      <c r="B1839" s="3" t="s">
        <v>7107</v>
      </c>
      <c r="C1839" s="3" t="s">
        <v>6873</v>
      </c>
      <c r="D1839" s="3" t="s">
        <v>7056</v>
      </c>
      <c r="E1839" s="12">
        <v>85</v>
      </c>
      <c r="F1839" s="4">
        <v>309</v>
      </c>
      <c r="G1839" s="4">
        <v>0</v>
      </c>
      <c r="H1839" s="5">
        <v>0</v>
      </c>
      <c r="K1839" s="31">
        <f t="shared" si="28"/>
        <v>0.27508090614886732</v>
      </c>
    </row>
    <row r="1840" spans="1:11" ht="9" customHeight="1" x14ac:dyDescent="0.2">
      <c r="A1840" s="3" t="s">
        <v>7108</v>
      </c>
      <c r="B1840" s="3" t="s">
        <v>7109</v>
      </c>
      <c r="C1840" s="3" t="s">
        <v>6873</v>
      </c>
      <c r="D1840" s="3" t="s">
        <v>7056</v>
      </c>
      <c r="E1840" s="12">
        <v>81</v>
      </c>
      <c r="F1840" s="4">
        <v>545</v>
      </c>
      <c r="G1840" s="4">
        <v>9</v>
      </c>
      <c r="H1840" s="6">
        <v>69058.12</v>
      </c>
      <c r="K1840" s="31">
        <f t="shared" si="28"/>
        <v>0.14862385321100918</v>
      </c>
    </row>
    <row r="1841" spans="1:11" ht="9" customHeight="1" x14ac:dyDescent="0.2">
      <c r="A1841" s="3" t="s">
        <v>7110</v>
      </c>
      <c r="B1841" s="3" t="s">
        <v>7111</v>
      </c>
      <c r="C1841" s="3" t="s">
        <v>6873</v>
      </c>
      <c r="D1841" s="3" t="s">
        <v>7056</v>
      </c>
      <c r="E1841" s="12">
        <v>0</v>
      </c>
      <c r="F1841" s="4">
        <v>188</v>
      </c>
      <c r="G1841" s="4">
        <v>7</v>
      </c>
      <c r="H1841" s="6">
        <v>53711.87</v>
      </c>
      <c r="K1841" s="31">
        <f t="shared" si="28"/>
        <v>0</v>
      </c>
    </row>
    <row r="1842" spans="1:11" ht="9" customHeight="1" x14ac:dyDescent="0.2">
      <c r="A1842" s="3" t="s">
        <v>7112</v>
      </c>
      <c r="B1842" s="3" t="s">
        <v>7113</v>
      </c>
      <c r="C1842" s="3" t="s">
        <v>6873</v>
      </c>
      <c r="D1842" s="3" t="s">
        <v>7056</v>
      </c>
      <c r="E1842" s="12">
        <v>0</v>
      </c>
      <c r="F1842" s="4">
        <v>58</v>
      </c>
      <c r="G1842" s="4">
        <v>2</v>
      </c>
      <c r="H1842" s="6">
        <v>15346.25</v>
      </c>
      <c r="K1842" s="31">
        <f t="shared" si="28"/>
        <v>0</v>
      </c>
    </row>
    <row r="1843" spans="1:11" ht="9" customHeight="1" x14ac:dyDescent="0.2">
      <c r="A1843" s="3" t="s">
        <v>7114</v>
      </c>
      <c r="B1843" s="3" t="s">
        <v>7115</v>
      </c>
      <c r="C1843" s="3" t="s">
        <v>6873</v>
      </c>
      <c r="D1843" s="3" t="s">
        <v>7056</v>
      </c>
      <c r="E1843" s="12">
        <v>20</v>
      </c>
      <c r="F1843" s="4">
        <v>58</v>
      </c>
      <c r="G1843" s="4">
        <v>0</v>
      </c>
      <c r="H1843" s="5">
        <v>0</v>
      </c>
      <c r="K1843" s="31">
        <f t="shared" si="28"/>
        <v>0.34482758620689657</v>
      </c>
    </row>
    <row r="1844" spans="1:11" ht="9" customHeight="1" x14ac:dyDescent="0.2">
      <c r="A1844" s="3" t="s">
        <v>7116</v>
      </c>
      <c r="B1844" s="3" t="s">
        <v>7117</v>
      </c>
      <c r="C1844" s="3" t="s">
        <v>6873</v>
      </c>
      <c r="D1844" s="3" t="s">
        <v>7056</v>
      </c>
      <c r="E1844" s="12">
        <v>172</v>
      </c>
      <c r="F1844" s="4">
        <v>862</v>
      </c>
      <c r="G1844" s="4">
        <v>12</v>
      </c>
      <c r="H1844" s="6">
        <v>92077.5</v>
      </c>
      <c r="K1844" s="31">
        <f t="shared" si="28"/>
        <v>0.19953596287703015</v>
      </c>
    </row>
    <row r="1845" spans="1:11" ht="9" customHeight="1" x14ac:dyDescent="0.2">
      <c r="A1845" s="3" t="s">
        <v>7118</v>
      </c>
      <c r="B1845" s="3" t="s">
        <v>7119</v>
      </c>
      <c r="C1845" s="3" t="s">
        <v>6873</v>
      </c>
      <c r="D1845" s="3" t="s">
        <v>7056</v>
      </c>
      <c r="E1845" s="12">
        <v>0</v>
      </c>
      <c r="F1845" s="4">
        <v>13</v>
      </c>
      <c r="G1845" s="4">
        <v>1</v>
      </c>
      <c r="H1845" s="6">
        <v>7673.12</v>
      </c>
      <c r="K1845" s="31">
        <f t="shared" si="28"/>
        <v>0</v>
      </c>
    </row>
    <row r="1846" spans="1:11" ht="9" customHeight="1" x14ac:dyDescent="0.2">
      <c r="A1846" s="3" t="s">
        <v>7120</v>
      </c>
      <c r="B1846" s="3" t="s">
        <v>7121</v>
      </c>
      <c r="C1846" s="3" t="s">
        <v>6873</v>
      </c>
      <c r="D1846" s="3" t="s">
        <v>7122</v>
      </c>
      <c r="E1846" s="12">
        <v>0</v>
      </c>
      <c r="F1846" s="4">
        <v>5</v>
      </c>
      <c r="G1846" s="4">
        <v>1</v>
      </c>
      <c r="H1846" s="6">
        <v>7673.12</v>
      </c>
      <c r="K1846" s="31">
        <f t="shared" si="28"/>
        <v>0</v>
      </c>
    </row>
    <row r="1847" spans="1:11" ht="9" customHeight="1" x14ac:dyDescent="0.2">
      <c r="A1847" s="3" t="s">
        <v>7123</v>
      </c>
      <c r="B1847" s="3" t="s">
        <v>7124</v>
      </c>
      <c r="C1847" s="3" t="s">
        <v>6873</v>
      </c>
      <c r="D1847" s="3" t="s">
        <v>7122</v>
      </c>
      <c r="E1847" s="12">
        <v>0</v>
      </c>
      <c r="F1847" s="4">
        <v>35</v>
      </c>
      <c r="G1847" s="4">
        <v>1</v>
      </c>
      <c r="H1847" s="6">
        <v>7673.12</v>
      </c>
      <c r="K1847" s="31">
        <f t="shared" si="28"/>
        <v>0</v>
      </c>
    </row>
    <row r="1848" spans="1:11" ht="9" customHeight="1" x14ac:dyDescent="0.2">
      <c r="A1848" s="3" t="s">
        <v>7125</v>
      </c>
      <c r="B1848" s="3" t="s">
        <v>7126</v>
      </c>
      <c r="C1848" s="3" t="s">
        <v>6873</v>
      </c>
      <c r="D1848" s="3" t="s">
        <v>7122</v>
      </c>
      <c r="E1848" s="12">
        <v>35</v>
      </c>
      <c r="F1848" s="4">
        <v>33</v>
      </c>
      <c r="G1848" s="4">
        <v>0</v>
      </c>
      <c r="H1848" s="5">
        <v>0</v>
      </c>
      <c r="K1848" s="31">
        <f t="shared" si="28"/>
        <v>1.0606060606060606</v>
      </c>
    </row>
    <row r="1849" spans="1:11" ht="9" customHeight="1" x14ac:dyDescent="0.2">
      <c r="A1849" s="3" t="s">
        <v>7127</v>
      </c>
      <c r="B1849" s="3" t="s">
        <v>7128</v>
      </c>
      <c r="C1849" s="3" t="s">
        <v>6873</v>
      </c>
      <c r="D1849" s="3" t="s">
        <v>7122</v>
      </c>
      <c r="E1849" s="12">
        <v>0</v>
      </c>
      <c r="F1849" s="4">
        <v>6</v>
      </c>
      <c r="G1849" s="4">
        <v>1</v>
      </c>
      <c r="H1849" s="6">
        <v>7673.13</v>
      </c>
      <c r="K1849" s="31">
        <f t="shared" si="28"/>
        <v>0</v>
      </c>
    </row>
    <row r="1850" spans="1:11" ht="9" customHeight="1" x14ac:dyDescent="0.2">
      <c r="A1850" s="3" t="s">
        <v>7129</v>
      </c>
      <c r="B1850" s="3" t="s">
        <v>7130</v>
      </c>
      <c r="C1850" s="3" t="s">
        <v>6873</v>
      </c>
      <c r="D1850" s="3" t="s">
        <v>7122</v>
      </c>
      <c r="E1850" s="12">
        <v>0</v>
      </c>
      <c r="F1850" s="4">
        <v>10</v>
      </c>
      <c r="G1850" s="4">
        <v>1</v>
      </c>
      <c r="H1850" s="6">
        <v>7673.12</v>
      </c>
      <c r="K1850" s="31">
        <f t="shared" si="28"/>
        <v>0</v>
      </c>
    </row>
    <row r="1851" spans="1:11" ht="9" customHeight="1" x14ac:dyDescent="0.2">
      <c r="A1851" s="3" t="s">
        <v>7131</v>
      </c>
      <c r="B1851" s="3" t="s">
        <v>7132</v>
      </c>
      <c r="C1851" s="3" t="s">
        <v>6873</v>
      </c>
      <c r="D1851" s="3" t="s">
        <v>7122</v>
      </c>
      <c r="E1851" s="12">
        <v>0</v>
      </c>
      <c r="F1851" s="4">
        <v>10</v>
      </c>
      <c r="G1851" s="4">
        <v>1</v>
      </c>
      <c r="H1851" s="6">
        <v>7673.12</v>
      </c>
      <c r="K1851" s="31">
        <f t="shared" si="28"/>
        <v>0</v>
      </c>
    </row>
    <row r="1852" spans="1:11" ht="9" customHeight="1" x14ac:dyDescent="0.2">
      <c r="A1852" s="3" t="s">
        <v>7133</v>
      </c>
      <c r="B1852" s="3" t="s">
        <v>7134</v>
      </c>
      <c r="C1852" s="3" t="s">
        <v>6873</v>
      </c>
      <c r="D1852" s="3" t="s">
        <v>7122</v>
      </c>
      <c r="E1852" s="12">
        <v>0</v>
      </c>
      <c r="F1852" s="4">
        <v>9</v>
      </c>
      <c r="G1852" s="4">
        <v>1</v>
      </c>
      <c r="H1852" s="6">
        <v>7673.12</v>
      </c>
      <c r="K1852" s="31">
        <f t="shared" si="28"/>
        <v>0</v>
      </c>
    </row>
    <row r="1853" spans="1:11" ht="9" customHeight="1" x14ac:dyDescent="0.2">
      <c r="A1853" s="3" t="s">
        <v>7135</v>
      </c>
      <c r="B1853" s="3" t="s">
        <v>7136</v>
      </c>
      <c r="C1853" s="3" t="s">
        <v>6873</v>
      </c>
      <c r="D1853" s="3" t="s">
        <v>7122</v>
      </c>
      <c r="E1853" s="12">
        <v>0</v>
      </c>
      <c r="F1853" s="4">
        <v>79</v>
      </c>
      <c r="G1853" s="4">
        <v>2</v>
      </c>
      <c r="H1853" s="6">
        <v>15346.25</v>
      </c>
      <c r="K1853" s="31">
        <f t="shared" si="28"/>
        <v>0</v>
      </c>
    </row>
    <row r="1854" spans="1:11" ht="9" customHeight="1" x14ac:dyDescent="0.2">
      <c r="A1854" s="3" t="s">
        <v>7137</v>
      </c>
      <c r="B1854" s="3" t="s">
        <v>7138</v>
      </c>
      <c r="C1854" s="3" t="s">
        <v>6873</v>
      </c>
      <c r="D1854" s="3" t="s">
        <v>7122</v>
      </c>
      <c r="E1854" s="12">
        <v>36</v>
      </c>
      <c r="F1854" s="4">
        <v>43</v>
      </c>
      <c r="G1854" s="4">
        <v>0</v>
      </c>
      <c r="H1854" s="5">
        <v>0</v>
      </c>
      <c r="K1854" s="31">
        <f t="shared" si="28"/>
        <v>0.83720930232558144</v>
      </c>
    </row>
    <row r="1855" spans="1:11" ht="9" customHeight="1" x14ac:dyDescent="0.2">
      <c r="A1855" s="3" t="s">
        <v>7139</v>
      </c>
      <c r="B1855" s="3" t="s">
        <v>7140</v>
      </c>
      <c r="C1855" s="3" t="s">
        <v>6873</v>
      </c>
      <c r="D1855" s="3" t="s">
        <v>7122</v>
      </c>
      <c r="E1855" s="12">
        <v>0</v>
      </c>
      <c r="F1855" s="4">
        <v>26</v>
      </c>
      <c r="G1855" s="4">
        <v>1</v>
      </c>
      <c r="H1855" s="6">
        <v>7673.12</v>
      </c>
      <c r="K1855" s="31">
        <f t="shared" si="28"/>
        <v>0</v>
      </c>
    </row>
    <row r="1856" spans="1:11" ht="9" customHeight="1" x14ac:dyDescent="0.2">
      <c r="A1856" s="3" t="s">
        <v>7141</v>
      </c>
      <c r="B1856" s="3" t="s">
        <v>7142</v>
      </c>
      <c r="C1856" s="3" t="s">
        <v>6873</v>
      </c>
      <c r="D1856" s="3" t="s">
        <v>7122</v>
      </c>
      <c r="E1856" s="12">
        <v>0</v>
      </c>
      <c r="F1856" s="4">
        <v>9</v>
      </c>
      <c r="G1856" s="4">
        <v>1</v>
      </c>
      <c r="H1856" s="6">
        <v>7673.12</v>
      </c>
      <c r="K1856" s="31">
        <f t="shared" si="28"/>
        <v>0</v>
      </c>
    </row>
    <row r="1857" spans="1:11" ht="9" customHeight="1" x14ac:dyDescent="0.2">
      <c r="A1857" s="3" t="s">
        <v>7143</v>
      </c>
      <c r="B1857" s="3" t="s">
        <v>7144</v>
      </c>
      <c r="C1857" s="3" t="s">
        <v>6873</v>
      </c>
      <c r="D1857" s="3" t="s">
        <v>7122</v>
      </c>
      <c r="E1857" s="12">
        <v>0</v>
      </c>
      <c r="F1857" s="4">
        <v>19</v>
      </c>
      <c r="G1857" s="4">
        <v>1</v>
      </c>
      <c r="H1857" s="6">
        <v>7673.12</v>
      </c>
      <c r="K1857" s="31">
        <f t="shared" si="28"/>
        <v>0</v>
      </c>
    </row>
    <row r="1858" spans="1:11" ht="9" customHeight="1" x14ac:dyDescent="0.2">
      <c r="A1858" s="3" t="s">
        <v>7145</v>
      </c>
      <c r="B1858" s="3" t="s">
        <v>7146</v>
      </c>
      <c r="C1858" s="3" t="s">
        <v>6873</v>
      </c>
      <c r="D1858" s="3" t="s">
        <v>7122</v>
      </c>
      <c r="E1858" s="12">
        <v>0</v>
      </c>
      <c r="F1858" s="4">
        <v>3</v>
      </c>
      <c r="G1858" s="4">
        <v>1</v>
      </c>
      <c r="H1858" s="6">
        <v>7673.13</v>
      </c>
      <c r="K1858" s="31">
        <f t="shared" si="28"/>
        <v>0</v>
      </c>
    </row>
    <row r="1859" spans="1:11" ht="9" customHeight="1" x14ac:dyDescent="0.2">
      <c r="A1859" s="3" t="s">
        <v>7147</v>
      </c>
      <c r="B1859" s="3" t="s">
        <v>7148</v>
      </c>
      <c r="C1859" s="3" t="s">
        <v>6873</v>
      </c>
      <c r="D1859" s="3" t="s">
        <v>7122</v>
      </c>
      <c r="E1859" s="12">
        <v>0</v>
      </c>
      <c r="F1859" s="4">
        <v>17</v>
      </c>
      <c r="G1859" s="4">
        <v>1</v>
      </c>
      <c r="H1859" s="6">
        <v>7673.12</v>
      </c>
      <c r="K1859" s="31">
        <f t="shared" ref="K1859:K1922" si="29">E1859/F1859</f>
        <v>0</v>
      </c>
    </row>
    <row r="1860" spans="1:11" ht="9" customHeight="1" x14ac:dyDescent="0.2">
      <c r="A1860" s="3" t="s">
        <v>7149</v>
      </c>
      <c r="B1860" s="3" t="s">
        <v>7150</v>
      </c>
      <c r="C1860" s="3" t="s">
        <v>6873</v>
      </c>
      <c r="D1860" s="3" t="s">
        <v>7122</v>
      </c>
      <c r="E1860" s="12">
        <v>0</v>
      </c>
      <c r="F1860" s="4">
        <v>15</v>
      </c>
      <c r="G1860" s="4">
        <v>1</v>
      </c>
      <c r="H1860" s="6">
        <v>7673.12</v>
      </c>
      <c r="K1860" s="31">
        <f t="shared" si="29"/>
        <v>0</v>
      </c>
    </row>
    <row r="1861" spans="1:11" ht="9" customHeight="1" x14ac:dyDescent="0.2">
      <c r="A1861" s="3" t="s">
        <v>7151</v>
      </c>
      <c r="B1861" s="3" t="s">
        <v>7152</v>
      </c>
      <c r="C1861" s="3" t="s">
        <v>6873</v>
      </c>
      <c r="D1861" s="3" t="s">
        <v>7122</v>
      </c>
      <c r="E1861" s="12">
        <v>62</v>
      </c>
      <c r="F1861" s="4">
        <v>126</v>
      </c>
      <c r="G1861" s="4">
        <v>0</v>
      </c>
      <c r="H1861" s="5">
        <v>0</v>
      </c>
      <c r="K1861" s="31">
        <f t="shared" si="29"/>
        <v>0.49206349206349204</v>
      </c>
    </row>
    <row r="1862" spans="1:11" ht="9" customHeight="1" x14ac:dyDescent="0.2">
      <c r="A1862" s="3" t="s">
        <v>7153</v>
      </c>
      <c r="B1862" s="3" t="s">
        <v>7154</v>
      </c>
      <c r="C1862" s="3" t="s">
        <v>6873</v>
      </c>
      <c r="D1862" s="3" t="s">
        <v>7122</v>
      </c>
      <c r="E1862" s="12">
        <v>0</v>
      </c>
      <c r="F1862" s="4">
        <v>5</v>
      </c>
      <c r="G1862" s="4">
        <v>1</v>
      </c>
      <c r="H1862" s="6">
        <v>7673.13</v>
      </c>
      <c r="K1862" s="31">
        <f t="shared" si="29"/>
        <v>0</v>
      </c>
    </row>
    <row r="1863" spans="1:11" ht="9" customHeight="1" x14ac:dyDescent="0.2">
      <c r="A1863" s="3" t="s">
        <v>7155</v>
      </c>
      <c r="B1863" s="3" t="s">
        <v>7156</v>
      </c>
      <c r="C1863" s="3" t="s">
        <v>6873</v>
      </c>
      <c r="D1863" s="3" t="s">
        <v>7122</v>
      </c>
      <c r="E1863" s="12">
        <v>0</v>
      </c>
      <c r="F1863" s="4">
        <v>4</v>
      </c>
      <c r="G1863" s="4">
        <v>1</v>
      </c>
      <c r="H1863" s="6">
        <v>7673.13</v>
      </c>
      <c r="K1863" s="31">
        <f t="shared" si="29"/>
        <v>0</v>
      </c>
    </row>
    <row r="1864" spans="1:11" ht="9" customHeight="1" x14ac:dyDescent="0.2">
      <c r="A1864" s="3" t="s">
        <v>7157</v>
      </c>
      <c r="B1864" s="3" t="s">
        <v>7158</v>
      </c>
      <c r="C1864" s="3" t="s">
        <v>6873</v>
      </c>
      <c r="D1864" s="3" t="s">
        <v>7122</v>
      </c>
      <c r="E1864" s="12">
        <v>0</v>
      </c>
      <c r="F1864" s="4">
        <v>3</v>
      </c>
      <c r="G1864" s="4">
        <v>1</v>
      </c>
      <c r="H1864" s="6">
        <v>7673.13</v>
      </c>
      <c r="K1864" s="31">
        <f t="shared" si="29"/>
        <v>0</v>
      </c>
    </row>
    <row r="1865" spans="1:11" ht="9" customHeight="1" x14ac:dyDescent="0.2">
      <c r="A1865" s="3" t="s">
        <v>7159</v>
      </c>
      <c r="B1865" s="3" t="s">
        <v>7160</v>
      </c>
      <c r="C1865" s="3" t="s">
        <v>6873</v>
      </c>
      <c r="D1865" s="3" t="s">
        <v>7122</v>
      </c>
      <c r="E1865" s="12">
        <v>0</v>
      </c>
      <c r="F1865" s="4">
        <v>1</v>
      </c>
      <c r="G1865" s="4">
        <v>1</v>
      </c>
      <c r="H1865" s="6">
        <v>7673.14</v>
      </c>
      <c r="K1865" s="31">
        <f t="shared" si="29"/>
        <v>0</v>
      </c>
    </row>
    <row r="1866" spans="1:11" ht="9" customHeight="1" x14ac:dyDescent="0.2">
      <c r="A1866" s="3" t="s">
        <v>7161</v>
      </c>
      <c r="B1866" s="3" t="s">
        <v>7162</v>
      </c>
      <c r="C1866" s="3" t="s">
        <v>6873</v>
      </c>
      <c r="D1866" s="3" t="s">
        <v>7122</v>
      </c>
      <c r="E1866" s="12">
        <v>0</v>
      </c>
      <c r="F1866" s="4">
        <v>14</v>
      </c>
      <c r="G1866" s="4">
        <v>1</v>
      </c>
      <c r="H1866" s="6">
        <v>7673.12</v>
      </c>
      <c r="K1866" s="31">
        <f t="shared" si="29"/>
        <v>0</v>
      </c>
    </row>
    <row r="1867" spans="1:11" ht="9" customHeight="1" x14ac:dyDescent="0.2">
      <c r="A1867" s="3" t="s">
        <v>7163</v>
      </c>
      <c r="B1867" s="3" t="s">
        <v>7164</v>
      </c>
      <c r="C1867" s="3" t="s">
        <v>6873</v>
      </c>
      <c r="D1867" s="3" t="s">
        <v>7122</v>
      </c>
      <c r="E1867" s="12">
        <v>0</v>
      </c>
      <c r="F1867" s="4">
        <v>6</v>
      </c>
      <c r="G1867" s="4">
        <v>1</v>
      </c>
      <c r="H1867" s="6">
        <v>7673.13</v>
      </c>
      <c r="K1867" s="31">
        <f t="shared" si="29"/>
        <v>0</v>
      </c>
    </row>
    <row r="1868" spans="1:11" ht="9" customHeight="1" x14ac:dyDescent="0.2">
      <c r="A1868" s="3" t="s">
        <v>7165</v>
      </c>
      <c r="B1868" s="3" t="s">
        <v>7166</v>
      </c>
      <c r="C1868" s="3" t="s">
        <v>6873</v>
      </c>
      <c r="D1868" s="3" t="s">
        <v>7122</v>
      </c>
      <c r="E1868" s="12">
        <v>0</v>
      </c>
      <c r="F1868" s="4">
        <v>4</v>
      </c>
      <c r="G1868" s="4">
        <v>1</v>
      </c>
      <c r="H1868" s="6">
        <v>7673.13</v>
      </c>
      <c r="K1868" s="31">
        <f t="shared" si="29"/>
        <v>0</v>
      </c>
    </row>
    <row r="1869" spans="1:11" ht="9" customHeight="1" x14ac:dyDescent="0.2">
      <c r="A1869" s="3" t="s">
        <v>7167</v>
      </c>
      <c r="B1869" s="3" t="s">
        <v>7168</v>
      </c>
      <c r="C1869" s="3" t="s">
        <v>6873</v>
      </c>
      <c r="D1869" s="3" t="s">
        <v>7122</v>
      </c>
      <c r="E1869" s="12">
        <v>4</v>
      </c>
      <c r="F1869" s="4">
        <v>9</v>
      </c>
      <c r="G1869" s="4">
        <v>0</v>
      </c>
      <c r="H1869" s="5">
        <v>0</v>
      </c>
      <c r="K1869" s="31">
        <f t="shared" si="29"/>
        <v>0.44444444444444442</v>
      </c>
    </row>
    <row r="1870" spans="1:11" ht="9" customHeight="1" x14ac:dyDescent="0.2">
      <c r="A1870" s="3" t="s">
        <v>7169</v>
      </c>
      <c r="B1870" s="3" t="s">
        <v>7170</v>
      </c>
      <c r="C1870" s="3" t="s">
        <v>6873</v>
      </c>
      <c r="D1870" s="3" t="s">
        <v>7122</v>
      </c>
      <c r="E1870" s="12">
        <v>3</v>
      </c>
      <c r="F1870" s="4">
        <v>94</v>
      </c>
      <c r="G1870" s="4">
        <v>3</v>
      </c>
      <c r="H1870" s="6">
        <v>23019.37</v>
      </c>
      <c r="K1870" s="31">
        <f t="shared" si="29"/>
        <v>3.1914893617021274E-2</v>
      </c>
    </row>
    <row r="1871" spans="1:11" ht="9" customHeight="1" x14ac:dyDescent="0.2">
      <c r="A1871" s="3" t="s">
        <v>7171</v>
      </c>
      <c r="B1871" s="3" t="s">
        <v>7172</v>
      </c>
      <c r="C1871" s="3" t="s">
        <v>6873</v>
      </c>
      <c r="D1871" s="3" t="s">
        <v>7122</v>
      </c>
      <c r="E1871" s="12">
        <v>0</v>
      </c>
      <c r="F1871" s="4">
        <v>15</v>
      </c>
      <c r="G1871" s="4">
        <v>1</v>
      </c>
      <c r="H1871" s="6">
        <v>7673.13</v>
      </c>
      <c r="K1871" s="31">
        <f t="shared" si="29"/>
        <v>0</v>
      </c>
    </row>
    <row r="1872" spans="1:11" ht="9" customHeight="1" x14ac:dyDescent="0.2">
      <c r="A1872" s="3" t="s">
        <v>7173</v>
      </c>
      <c r="B1872" s="3" t="s">
        <v>7174</v>
      </c>
      <c r="C1872" s="3" t="s">
        <v>6873</v>
      </c>
      <c r="D1872" s="3" t="s">
        <v>7122</v>
      </c>
      <c r="E1872" s="12">
        <v>57</v>
      </c>
      <c r="F1872" s="4">
        <v>304</v>
      </c>
      <c r="G1872" s="4">
        <v>4</v>
      </c>
      <c r="H1872" s="6">
        <v>30692.5</v>
      </c>
      <c r="K1872" s="31">
        <f t="shared" si="29"/>
        <v>0.1875</v>
      </c>
    </row>
    <row r="1873" spans="1:11" ht="9" customHeight="1" x14ac:dyDescent="0.2">
      <c r="A1873" s="3" t="s">
        <v>7175</v>
      </c>
      <c r="B1873" s="3" t="s">
        <v>7176</v>
      </c>
      <c r="C1873" s="3" t="s">
        <v>6873</v>
      </c>
      <c r="D1873" s="3" t="s">
        <v>7122</v>
      </c>
      <c r="E1873" s="12">
        <v>0</v>
      </c>
      <c r="F1873" s="4">
        <v>15</v>
      </c>
      <c r="G1873" s="4">
        <v>1</v>
      </c>
      <c r="H1873" s="6">
        <v>7673.12</v>
      </c>
      <c r="K1873" s="31">
        <f t="shared" si="29"/>
        <v>0</v>
      </c>
    </row>
    <row r="1874" spans="1:11" ht="9" customHeight="1" x14ac:dyDescent="0.2">
      <c r="A1874" s="3" t="s">
        <v>7177</v>
      </c>
      <c r="B1874" s="3" t="s">
        <v>7178</v>
      </c>
      <c r="C1874" s="3" t="s">
        <v>6873</v>
      </c>
      <c r="D1874" s="3" t="s">
        <v>7122</v>
      </c>
      <c r="E1874" s="12">
        <v>19</v>
      </c>
      <c r="F1874" s="4">
        <v>47</v>
      </c>
      <c r="G1874" s="4">
        <v>0</v>
      </c>
      <c r="H1874" s="5">
        <v>0</v>
      </c>
      <c r="K1874" s="31">
        <f t="shared" si="29"/>
        <v>0.40425531914893614</v>
      </c>
    </row>
    <row r="1875" spans="1:11" ht="9" customHeight="1" x14ac:dyDescent="0.2">
      <c r="A1875" s="3" t="s">
        <v>7179</v>
      </c>
      <c r="B1875" s="3" t="s">
        <v>7180</v>
      </c>
      <c r="C1875" s="3" t="s">
        <v>6873</v>
      </c>
      <c r="D1875" s="3" t="s">
        <v>7122</v>
      </c>
      <c r="E1875" s="12">
        <v>0</v>
      </c>
      <c r="F1875" s="4">
        <v>20</v>
      </c>
      <c r="G1875" s="4">
        <v>1</v>
      </c>
      <c r="H1875" s="6">
        <v>7673.12</v>
      </c>
      <c r="K1875" s="31">
        <f t="shared" si="29"/>
        <v>0</v>
      </c>
    </row>
    <row r="1876" spans="1:11" ht="9" customHeight="1" x14ac:dyDescent="0.2">
      <c r="A1876" s="3" t="s">
        <v>7181</v>
      </c>
      <c r="B1876" s="3" t="s">
        <v>7182</v>
      </c>
      <c r="C1876" s="3" t="s">
        <v>6873</v>
      </c>
      <c r="D1876" s="3" t="s">
        <v>7122</v>
      </c>
      <c r="E1876" s="12">
        <v>1</v>
      </c>
      <c r="F1876" s="4">
        <v>32</v>
      </c>
      <c r="G1876" s="4">
        <v>1</v>
      </c>
      <c r="H1876" s="6">
        <v>7673.12</v>
      </c>
      <c r="K1876" s="31">
        <f t="shared" si="29"/>
        <v>3.125E-2</v>
      </c>
    </row>
    <row r="1877" spans="1:11" ht="9" customHeight="1" x14ac:dyDescent="0.2">
      <c r="A1877" s="3" t="s">
        <v>7183</v>
      </c>
      <c r="B1877" s="3" t="s">
        <v>7184</v>
      </c>
      <c r="C1877" s="3" t="s">
        <v>6873</v>
      </c>
      <c r="D1877" s="3" t="s">
        <v>7122</v>
      </c>
      <c r="E1877" s="12">
        <v>0</v>
      </c>
      <c r="F1877" s="4">
        <v>6</v>
      </c>
      <c r="G1877" s="4">
        <v>1</v>
      </c>
      <c r="H1877" s="6">
        <v>7673.13</v>
      </c>
      <c r="K1877" s="31">
        <f t="shared" si="29"/>
        <v>0</v>
      </c>
    </row>
    <row r="1878" spans="1:11" ht="9" customHeight="1" x14ac:dyDescent="0.2">
      <c r="A1878" s="3" t="s">
        <v>7185</v>
      </c>
      <c r="B1878" s="3" t="s">
        <v>7186</v>
      </c>
      <c r="C1878" s="3" t="s">
        <v>6873</v>
      </c>
      <c r="D1878" s="3" t="s">
        <v>7122</v>
      </c>
      <c r="E1878" s="12">
        <v>1</v>
      </c>
      <c r="F1878" s="4">
        <v>36</v>
      </c>
      <c r="G1878" s="4">
        <v>1</v>
      </c>
      <c r="H1878" s="6">
        <v>7673.12</v>
      </c>
      <c r="K1878" s="31">
        <f t="shared" si="29"/>
        <v>2.7777777777777776E-2</v>
      </c>
    </row>
    <row r="1879" spans="1:11" ht="9" customHeight="1" x14ac:dyDescent="0.2">
      <c r="A1879" s="3" t="s">
        <v>7187</v>
      </c>
      <c r="B1879" s="3" t="s">
        <v>7188</v>
      </c>
      <c r="C1879" s="3" t="s">
        <v>6873</v>
      </c>
      <c r="D1879" s="3" t="s">
        <v>7122</v>
      </c>
      <c r="E1879" s="12">
        <v>0</v>
      </c>
      <c r="F1879" s="4">
        <v>5</v>
      </c>
      <c r="G1879" s="4">
        <v>1</v>
      </c>
      <c r="H1879" s="6">
        <v>7673.13</v>
      </c>
      <c r="K1879" s="31">
        <f t="shared" si="29"/>
        <v>0</v>
      </c>
    </row>
    <row r="1880" spans="1:11" ht="9" customHeight="1" x14ac:dyDescent="0.2">
      <c r="A1880" s="3" t="s">
        <v>7189</v>
      </c>
      <c r="B1880" s="3" t="s">
        <v>7190</v>
      </c>
      <c r="C1880" s="3" t="s">
        <v>6873</v>
      </c>
      <c r="D1880" s="3" t="s">
        <v>7122</v>
      </c>
      <c r="E1880" s="12">
        <v>14</v>
      </c>
      <c r="F1880" s="4">
        <v>62</v>
      </c>
      <c r="G1880" s="4">
        <v>0</v>
      </c>
      <c r="H1880" s="5">
        <v>0</v>
      </c>
      <c r="K1880" s="31">
        <f t="shared" si="29"/>
        <v>0.22580645161290322</v>
      </c>
    </row>
    <row r="1881" spans="1:11" ht="9" customHeight="1" x14ac:dyDescent="0.2">
      <c r="A1881" s="3" t="s">
        <v>7191</v>
      </c>
      <c r="B1881" s="3" t="s">
        <v>7192</v>
      </c>
      <c r="C1881" s="3" t="s">
        <v>6873</v>
      </c>
      <c r="D1881" s="3" t="s">
        <v>7122</v>
      </c>
      <c r="E1881" s="12">
        <v>0</v>
      </c>
      <c r="F1881" s="4">
        <v>1</v>
      </c>
      <c r="G1881" s="4">
        <v>1</v>
      </c>
      <c r="H1881" s="6">
        <v>7673.16</v>
      </c>
      <c r="K1881" s="31">
        <f t="shared" si="29"/>
        <v>0</v>
      </c>
    </row>
    <row r="1882" spans="1:11" ht="9" customHeight="1" x14ac:dyDescent="0.2">
      <c r="A1882" s="3" t="s">
        <v>7193</v>
      </c>
      <c r="B1882" s="3" t="s">
        <v>7194</v>
      </c>
      <c r="C1882" s="3" t="s">
        <v>6873</v>
      </c>
      <c r="D1882" s="3" t="s">
        <v>7122</v>
      </c>
      <c r="E1882" s="12">
        <v>0</v>
      </c>
      <c r="F1882" s="4">
        <v>4</v>
      </c>
      <c r="G1882" s="4">
        <v>1</v>
      </c>
      <c r="H1882" s="6">
        <v>7673.14</v>
      </c>
      <c r="K1882" s="31">
        <f t="shared" si="29"/>
        <v>0</v>
      </c>
    </row>
    <row r="1883" spans="1:11" ht="9" customHeight="1" x14ac:dyDescent="0.2">
      <c r="A1883" s="3" t="s">
        <v>7195</v>
      </c>
      <c r="B1883" s="3" t="s">
        <v>7196</v>
      </c>
      <c r="C1883" s="3" t="s">
        <v>6873</v>
      </c>
      <c r="D1883" s="3" t="s">
        <v>7122</v>
      </c>
      <c r="E1883" s="12">
        <v>0</v>
      </c>
      <c r="F1883" s="4">
        <v>7</v>
      </c>
      <c r="G1883" s="4">
        <v>1</v>
      </c>
      <c r="H1883" s="6">
        <v>7673.13</v>
      </c>
      <c r="K1883" s="31">
        <f t="shared" si="29"/>
        <v>0</v>
      </c>
    </row>
    <row r="1884" spans="1:11" ht="9" customHeight="1" x14ac:dyDescent="0.2">
      <c r="A1884" s="3" t="s">
        <v>7197</v>
      </c>
      <c r="B1884" s="3" t="s">
        <v>7198</v>
      </c>
      <c r="C1884" s="3" t="s">
        <v>6873</v>
      </c>
      <c r="D1884" s="3" t="s">
        <v>7122</v>
      </c>
      <c r="E1884" s="12">
        <v>0</v>
      </c>
      <c r="F1884" s="4">
        <v>4</v>
      </c>
      <c r="G1884" s="4">
        <v>1</v>
      </c>
      <c r="H1884" s="6">
        <v>7673.13</v>
      </c>
      <c r="K1884" s="31">
        <f t="shared" si="29"/>
        <v>0</v>
      </c>
    </row>
    <row r="1885" spans="1:11" ht="9" customHeight="1" x14ac:dyDescent="0.2">
      <c r="A1885" s="3" t="s">
        <v>7199</v>
      </c>
      <c r="B1885" s="3" t="s">
        <v>7200</v>
      </c>
      <c r="C1885" s="3" t="s">
        <v>6873</v>
      </c>
      <c r="D1885" s="3" t="s">
        <v>7122</v>
      </c>
      <c r="E1885" s="12">
        <v>0</v>
      </c>
      <c r="F1885" s="4">
        <v>6</v>
      </c>
      <c r="G1885" s="4">
        <v>1</v>
      </c>
      <c r="H1885" s="6">
        <v>7673.12</v>
      </c>
      <c r="K1885" s="31">
        <f t="shared" si="29"/>
        <v>0</v>
      </c>
    </row>
    <row r="1886" spans="1:11" ht="9" customHeight="1" x14ac:dyDescent="0.2">
      <c r="A1886" s="3" t="s">
        <v>7201</v>
      </c>
      <c r="B1886" s="3" t="s">
        <v>7202</v>
      </c>
      <c r="C1886" s="3" t="s">
        <v>6873</v>
      </c>
      <c r="D1886" s="3" t="s">
        <v>7122</v>
      </c>
      <c r="E1886" s="12">
        <v>0</v>
      </c>
      <c r="F1886" s="4">
        <v>14</v>
      </c>
      <c r="G1886" s="4">
        <v>1</v>
      </c>
      <c r="H1886" s="6">
        <v>7673.12</v>
      </c>
      <c r="K1886" s="31">
        <f t="shared" si="29"/>
        <v>0</v>
      </c>
    </row>
    <row r="1887" spans="1:11" ht="9" customHeight="1" x14ac:dyDescent="0.2">
      <c r="A1887" s="3" t="s">
        <v>7203</v>
      </c>
      <c r="B1887" s="3" t="s">
        <v>7204</v>
      </c>
      <c r="C1887" s="3" t="s">
        <v>6873</v>
      </c>
      <c r="D1887" s="3" t="s">
        <v>7122</v>
      </c>
      <c r="E1887" s="12">
        <v>0</v>
      </c>
      <c r="F1887" s="4">
        <v>23</v>
      </c>
      <c r="G1887" s="4">
        <v>1</v>
      </c>
      <c r="H1887" s="6">
        <v>7673.12</v>
      </c>
      <c r="K1887" s="31">
        <f t="shared" si="29"/>
        <v>0</v>
      </c>
    </row>
    <row r="1888" spans="1:11" ht="9" customHeight="1" x14ac:dyDescent="0.2">
      <c r="A1888" s="3" t="s">
        <v>7205</v>
      </c>
      <c r="B1888" s="3" t="s">
        <v>7206</v>
      </c>
      <c r="C1888" s="3" t="s">
        <v>6873</v>
      </c>
      <c r="D1888" s="3" t="s">
        <v>7122</v>
      </c>
      <c r="E1888" s="12">
        <v>0</v>
      </c>
      <c r="F1888" s="4">
        <v>4</v>
      </c>
      <c r="G1888" s="4">
        <v>1</v>
      </c>
      <c r="H1888" s="6">
        <v>7673.13</v>
      </c>
      <c r="K1888" s="31">
        <f t="shared" si="29"/>
        <v>0</v>
      </c>
    </row>
    <row r="1889" spans="1:11" ht="9" customHeight="1" x14ac:dyDescent="0.2">
      <c r="A1889" s="3" t="s">
        <v>7207</v>
      </c>
      <c r="B1889" s="3" t="s">
        <v>7208</v>
      </c>
      <c r="C1889" s="3" t="s">
        <v>6873</v>
      </c>
      <c r="D1889" s="3" t="s">
        <v>7122</v>
      </c>
      <c r="E1889" s="12">
        <v>15</v>
      </c>
      <c r="F1889" s="4">
        <v>74</v>
      </c>
      <c r="G1889" s="4">
        <v>0</v>
      </c>
      <c r="H1889" s="5">
        <v>0</v>
      </c>
      <c r="K1889" s="31">
        <f t="shared" si="29"/>
        <v>0.20270270270270271</v>
      </c>
    </row>
    <row r="1890" spans="1:11" ht="9" customHeight="1" x14ac:dyDescent="0.2">
      <c r="A1890" s="3" t="s">
        <v>7209</v>
      </c>
      <c r="B1890" s="3" t="s">
        <v>7210</v>
      </c>
      <c r="C1890" s="3" t="s">
        <v>6873</v>
      </c>
      <c r="D1890" s="3" t="s">
        <v>7122</v>
      </c>
      <c r="E1890" s="12">
        <v>0</v>
      </c>
      <c r="F1890" s="4">
        <v>4</v>
      </c>
      <c r="G1890" s="4">
        <v>1</v>
      </c>
      <c r="H1890" s="6">
        <v>7673.13</v>
      </c>
      <c r="K1890" s="31">
        <f t="shared" si="29"/>
        <v>0</v>
      </c>
    </row>
    <row r="1891" spans="1:11" ht="9" customHeight="1" x14ac:dyDescent="0.2">
      <c r="A1891" s="3" t="s">
        <v>7211</v>
      </c>
      <c r="B1891" s="3" t="s">
        <v>7212</v>
      </c>
      <c r="C1891" s="3" t="s">
        <v>6873</v>
      </c>
      <c r="D1891" s="3" t="s">
        <v>7122</v>
      </c>
      <c r="E1891" s="12">
        <v>0</v>
      </c>
      <c r="F1891" s="4">
        <v>3</v>
      </c>
      <c r="G1891" s="4">
        <v>1</v>
      </c>
      <c r="H1891" s="6">
        <v>7673.13</v>
      </c>
      <c r="K1891" s="31">
        <f t="shared" si="29"/>
        <v>0</v>
      </c>
    </row>
    <row r="1892" spans="1:11" ht="9" customHeight="1" x14ac:dyDescent="0.2">
      <c r="A1892" s="3" t="s">
        <v>7213</v>
      </c>
      <c r="B1892" s="3" t="s">
        <v>7214</v>
      </c>
      <c r="C1892" s="3" t="s">
        <v>6873</v>
      </c>
      <c r="D1892" s="3" t="s">
        <v>7122</v>
      </c>
      <c r="E1892" s="12">
        <v>0</v>
      </c>
      <c r="F1892" s="4">
        <v>7</v>
      </c>
      <c r="G1892" s="4">
        <v>1</v>
      </c>
      <c r="H1892" s="6">
        <v>7673.13</v>
      </c>
      <c r="K1892" s="31">
        <f t="shared" si="29"/>
        <v>0</v>
      </c>
    </row>
    <row r="1893" spans="1:11" ht="9" customHeight="1" x14ac:dyDescent="0.2">
      <c r="A1893" s="3" t="s">
        <v>7215</v>
      </c>
      <c r="B1893" s="3" t="s">
        <v>7216</v>
      </c>
      <c r="C1893" s="3" t="s">
        <v>6873</v>
      </c>
      <c r="D1893" s="3" t="s">
        <v>7122</v>
      </c>
      <c r="E1893" s="12">
        <v>0</v>
      </c>
      <c r="F1893" s="4">
        <v>1</v>
      </c>
      <c r="G1893" s="4">
        <v>1</v>
      </c>
      <c r="H1893" s="6">
        <v>7673.14</v>
      </c>
      <c r="K1893" s="31">
        <f t="shared" si="29"/>
        <v>0</v>
      </c>
    </row>
    <row r="1894" spans="1:11" ht="9" customHeight="1" x14ac:dyDescent="0.2">
      <c r="A1894" s="3" t="s">
        <v>7217</v>
      </c>
      <c r="B1894" s="3" t="s">
        <v>7218</v>
      </c>
      <c r="C1894" s="3" t="s">
        <v>6873</v>
      </c>
      <c r="D1894" s="3" t="s">
        <v>7122</v>
      </c>
      <c r="E1894" s="12">
        <v>0</v>
      </c>
      <c r="F1894" s="4">
        <v>28</v>
      </c>
      <c r="G1894" s="4">
        <v>1</v>
      </c>
      <c r="H1894" s="6">
        <v>7673.12</v>
      </c>
      <c r="K1894" s="31">
        <f t="shared" si="29"/>
        <v>0</v>
      </c>
    </row>
    <row r="1895" spans="1:11" ht="9" customHeight="1" x14ac:dyDescent="0.2">
      <c r="A1895" s="3" t="s">
        <v>7219</v>
      </c>
      <c r="B1895" s="3" t="s">
        <v>7220</v>
      </c>
      <c r="C1895" s="3" t="s">
        <v>6873</v>
      </c>
      <c r="D1895" s="3" t="s">
        <v>7122</v>
      </c>
      <c r="E1895" s="12">
        <v>0</v>
      </c>
      <c r="F1895" s="4">
        <v>17</v>
      </c>
      <c r="G1895" s="4">
        <v>1</v>
      </c>
      <c r="H1895" s="6">
        <v>7673.12</v>
      </c>
      <c r="K1895" s="31">
        <f t="shared" si="29"/>
        <v>0</v>
      </c>
    </row>
    <row r="1896" spans="1:11" ht="9" customHeight="1" x14ac:dyDescent="0.2">
      <c r="A1896" s="3" t="s">
        <v>7221</v>
      </c>
      <c r="B1896" s="3" t="s">
        <v>7222</v>
      </c>
      <c r="C1896" s="3" t="s">
        <v>6873</v>
      </c>
      <c r="D1896" s="3" t="s">
        <v>7122</v>
      </c>
      <c r="E1896" s="12">
        <v>22</v>
      </c>
      <c r="F1896" s="4">
        <v>34</v>
      </c>
      <c r="G1896" s="4">
        <v>0</v>
      </c>
      <c r="H1896" s="5">
        <v>0</v>
      </c>
      <c r="K1896" s="31">
        <f t="shared" si="29"/>
        <v>0.6470588235294118</v>
      </c>
    </row>
    <row r="1897" spans="1:11" ht="9" customHeight="1" x14ac:dyDescent="0.2">
      <c r="A1897" s="3" t="s">
        <v>7223</v>
      </c>
      <c r="B1897" s="3" t="s">
        <v>7224</v>
      </c>
      <c r="C1897" s="3" t="s">
        <v>6873</v>
      </c>
      <c r="D1897" s="3" t="s">
        <v>7122</v>
      </c>
      <c r="E1897" s="12">
        <v>0</v>
      </c>
      <c r="F1897" s="4">
        <v>28</v>
      </c>
      <c r="G1897" s="4">
        <v>1</v>
      </c>
      <c r="H1897" s="6">
        <v>7673.12</v>
      </c>
      <c r="K1897" s="31">
        <f t="shared" si="29"/>
        <v>0</v>
      </c>
    </row>
    <row r="1898" spans="1:11" ht="9" customHeight="1" x14ac:dyDescent="0.2">
      <c r="A1898" s="3" t="s">
        <v>7225</v>
      </c>
      <c r="B1898" s="3" t="s">
        <v>7226</v>
      </c>
      <c r="C1898" s="3" t="s">
        <v>6873</v>
      </c>
      <c r="D1898" s="3" t="s">
        <v>7122</v>
      </c>
      <c r="E1898" s="12">
        <v>80</v>
      </c>
      <c r="F1898" s="4">
        <v>116</v>
      </c>
      <c r="G1898" s="4">
        <v>0</v>
      </c>
      <c r="H1898" s="5">
        <v>0</v>
      </c>
      <c r="K1898" s="31">
        <f t="shared" si="29"/>
        <v>0.68965517241379315</v>
      </c>
    </row>
    <row r="1899" spans="1:11" ht="9" customHeight="1" x14ac:dyDescent="0.2">
      <c r="A1899" s="3" t="s">
        <v>7227</v>
      </c>
      <c r="B1899" s="3" t="s">
        <v>7228</v>
      </c>
      <c r="C1899" s="3" t="s">
        <v>6873</v>
      </c>
      <c r="D1899" s="3" t="s">
        <v>7122</v>
      </c>
      <c r="E1899" s="12">
        <v>0</v>
      </c>
      <c r="F1899" s="4">
        <v>52</v>
      </c>
      <c r="G1899" s="4">
        <v>2</v>
      </c>
      <c r="H1899" s="6">
        <v>15346.25</v>
      </c>
      <c r="K1899" s="31">
        <f t="shared" si="29"/>
        <v>0</v>
      </c>
    </row>
    <row r="1900" spans="1:11" ht="9" customHeight="1" x14ac:dyDescent="0.2">
      <c r="A1900" s="3" t="s">
        <v>7229</v>
      </c>
      <c r="B1900" s="3" t="s">
        <v>7230</v>
      </c>
      <c r="C1900" s="3" t="s">
        <v>6873</v>
      </c>
      <c r="D1900" s="3" t="s">
        <v>7122</v>
      </c>
      <c r="E1900" s="12">
        <v>0</v>
      </c>
      <c r="F1900" s="4">
        <v>42</v>
      </c>
      <c r="G1900" s="4">
        <v>1</v>
      </c>
      <c r="H1900" s="6">
        <v>7673.12</v>
      </c>
      <c r="K1900" s="31">
        <f t="shared" si="29"/>
        <v>0</v>
      </c>
    </row>
    <row r="1901" spans="1:11" ht="9" customHeight="1" x14ac:dyDescent="0.2">
      <c r="A1901" s="3" t="s">
        <v>7231</v>
      </c>
      <c r="B1901" s="3" t="s">
        <v>7232</v>
      </c>
      <c r="C1901" s="3" t="s">
        <v>6873</v>
      </c>
      <c r="D1901" s="3" t="s">
        <v>7122</v>
      </c>
      <c r="E1901" s="12">
        <v>0</v>
      </c>
      <c r="F1901" s="4">
        <v>8</v>
      </c>
      <c r="G1901" s="4">
        <v>1</v>
      </c>
      <c r="H1901" s="6">
        <v>7673.13</v>
      </c>
      <c r="K1901" s="31">
        <f t="shared" si="29"/>
        <v>0</v>
      </c>
    </row>
    <row r="1902" spans="1:11" ht="9" customHeight="1" x14ac:dyDescent="0.2">
      <c r="A1902" s="3" t="s">
        <v>7233</v>
      </c>
      <c r="B1902" s="3" t="s">
        <v>7234</v>
      </c>
      <c r="C1902" s="3" t="s">
        <v>6873</v>
      </c>
      <c r="D1902" s="3" t="s">
        <v>7122</v>
      </c>
      <c r="E1902" s="12">
        <v>0</v>
      </c>
      <c r="F1902" s="4">
        <v>9</v>
      </c>
      <c r="G1902" s="4">
        <v>1</v>
      </c>
      <c r="H1902" s="6">
        <v>7673.12</v>
      </c>
      <c r="K1902" s="31">
        <f t="shared" si="29"/>
        <v>0</v>
      </c>
    </row>
    <row r="1903" spans="1:11" ht="9" customHeight="1" x14ac:dyDescent="0.2">
      <c r="A1903" s="3" t="s">
        <v>7235</v>
      </c>
      <c r="B1903" s="3" t="s">
        <v>7236</v>
      </c>
      <c r="C1903" s="3" t="s">
        <v>6873</v>
      </c>
      <c r="D1903" s="3" t="s">
        <v>7122</v>
      </c>
      <c r="E1903" s="12">
        <v>0</v>
      </c>
      <c r="F1903" s="4">
        <v>2</v>
      </c>
      <c r="G1903" s="4">
        <v>1</v>
      </c>
      <c r="H1903" s="6">
        <v>7673.13</v>
      </c>
      <c r="K1903" s="31">
        <f t="shared" si="29"/>
        <v>0</v>
      </c>
    </row>
    <row r="1904" spans="1:11" ht="9" customHeight="1" x14ac:dyDescent="0.2">
      <c r="A1904" s="3" t="s">
        <v>7237</v>
      </c>
      <c r="B1904" s="3" t="s">
        <v>7122</v>
      </c>
      <c r="C1904" s="3" t="s">
        <v>6873</v>
      </c>
      <c r="D1904" s="3" t="s">
        <v>7122</v>
      </c>
      <c r="E1904" s="12">
        <v>241</v>
      </c>
      <c r="F1904" s="4">
        <v>799</v>
      </c>
      <c r="G1904" s="4">
        <v>0</v>
      </c>
      <c r="H1904" s="5">
        <v>0</v>
      </c>
      <c r="K1904" s="31">
        <f t="shared" si="29"/>
        <v>0.30162703379224032</v>
      </c>
    </row>
    <row r="1905" spans="1:11" ht="9" customHeight="1" x14ac:dyDescent="0.2">
      <c r="A1905" s="3" t="s">
        <v>7238</v>
      </c>
      <c r="B1905" s="3" t="s">
        <v>7239</v>
      </c>
      <c r="C1905" s="3" t="s">
        <v>6873</v>
      </c>
      <c r="D1905" s="3" t="s">
        <v>7122</v>
      </c>
      <c r="E1905" s="12">
        <v>1</v>
      </c>
      <c r="F1905" s="4">
        <v>21</v>
      </c>
      <c r="G1905" s="4">
        <v>1</v>
      </c>
      <c r="H1905" s="6">
        <v>7673.12</v>
      </c>
      <c r="K1905" s="31">
        <f t="shared" si="29"/>
        <v>4.7619047619047616E-2</v>
      </c>
    </row>
    <row r="1906" spans="1:11" ht="9" customHeight="1" x14ac:dyDescent="0.2">
      <c r="A1906" s="3" t="s">
        <v>7240</v>
      </c>
      <c r="B1906" s="3" t="s">
        <v>7241</v>
      </c>
      <c r="C1906" s="3" t="s">
        <v>6873</v>
      </c>
      <c r="D1906" s="3" t="s">
        <v>7122</v>
      </c>
      <c r="E1906" s="12">
        <v>0</v>
      </c>
      <c r="F1906" s="4">
        <v>14</v>
      </c>
      <c r="G1906" s="4">
        <v>1</v>
      </c>
      <c r="H1906" s="6">
        <v>7673.12</v>
      </c>
      <c r="K1906" s="31">
        <f t="shared" si="29"/>
        <v>0</v>
      </c>
    </row>
    <row r="1907" spans="1:11" ht="9" customHeight="1" x14ac:dyDescent="0.2">
      <c r="A1907" s="3" t="s">
        <v>7242</v>
      </c>
      <c r="B1907" s="3" t="s">
        <v>7243</v>
      </c>
      <c r="C1907" s="3" t="s">
        <v>6873</v>
      </c>
      <c r="D1907" s="3" t="s">
        <v>7122</v>
      </c>
      <c r="E1907" s="12">
        <v>0</v>
      </c>
      <c r="F1907" s="4">
        <v>8</v>
      </c>
      <c r="G1907" s="4">
        <v>1</v>
      </c>
      <c r="H1907" s="6">
        <v>7673.13</v>
      </c>
      <c r="K1907" s="31">
        <f t="shared" si="29"/>
        <v>0</v>
      </c>
    </row>
    <row r="1908" spans="1:11" ht="9" customHeight="1" x14ac:dyDescent="0.2">
      <c r="A1908" s="3" t="s">
        <v>7244</v>
      </c>
      <c r="B1908" s="3" t="s">
        <v>7245</v>
      </c>
      <c r="C1908" s="3" t="s">
        <v>6873</v>
      </c>
      <c r="D1908" s="3" t="s">
        <v>7122</v>
      </c>
      <c r="E1908" s="12">
        <v>0</v>
      </c>
      <c r="F1908" s="4">
        <v>10</v>
      </c>
      <c r="G1908" s="4">
        <v>1</v>
      </c>
      <c r="H1908" s="6">
        <v>7673.13</v>
      </c>
      <c r="K1908" s="31">
        <f t="shared" si="29"/>
        <v>0</v>
      </c>
    </row>
    <row r="1909" spans="1:11" ht="9" customHeight="1" x14ac:dyDescent="0.2">
      <c r="A1909" s="3" t="s">
        <v>7246</v>
      </c>
      <c r="B1909" s="3" t="s">
        <v>7247</v>
      </c>
      <c r="C1909" s="3" t="s">
        <v>6873</v>
      </c>
      <c r="D1909" s="3" t="s">
        <v>7122</v>
      </c>
      <c r="E1909" s="12">
        <v>0</v>
      </c>
      <c r="F1909" s="4">
        <v>67</v>
      </c>
      <c r="G1909" s="4">
        <v>2</v>
      </c>
      <c r="H1909" s="6">
        <v>15346.25</v>
      </c>
      <c r="K1909" s="31">
        <f t="shared" si="29"/>
        <v>0</v>
      </c>
    </row>
    <row r="1910" spans="1:11" ht="9" customHeight="1" x14ac:dyDescent="0.2">
      <c r="A1910" s="3" t="s">
        <v>7248</v>
      </c>
      <c r="B1910" s="3" t="s">
        <v>7249</v>
      </c>
      <c r="C1910" s="3" t="s">
        <v>6873</v>
      </c>
      <c r="D1910" s="3" t="s">
        <v>7122</v>
      </c>
      <c r="E1910" s="12">
        <v>0</v>
      </c>
      <c r="F1910" s="4">
        <v>31</v>
      </c>
      <c r="G1910" s="4">
        <v>1</v>
      </c>
      <c r="H1910" s="6">
        <v>7673.12</v>
      </c>
      <c r="K1910" s="31">
        <f t="shared" si="29"/>
        <v>0</v>
      </c>
    </row>
    <row r="1911" spans="1:11" ht="9" customHeight="1" x14ac:dyDescent="0.2">
      <c r="A1911" s="3" t="s">
        <v>7250</v>
      </c>
      <c r="B1911" s="3" t="s">
        <v>7251</v>
      </c>
      <c r="C1911" s="3" t="s">
        <v>6873</v>
      </c>
      <c r="D1911" s="3" t="s">
        <v>7122</v>
      </c>
      <c r="E1911" s="12">
        <v>15</v>
      </c>
      <c r="F1911" s="4">
        <v>50</v>
      </c>
      <c r="G1911" s="4">
        <v>0</v>
      </c>
      <c r="H1911" s="5">
        <v>0</v>
      </c>
      <c r="K1911" s="31">
        <f t="shared" si="29"/>
        <v>0.3</v>
      </c>
    </row>
    <row r="1912" spans="1:11" ht="9" customHeight="1" x14ac:dyDescent="0.2">
      <c r="A1912" s="3" t="s">
        <v>7252</v>
      </c>
      <c r="B1912" s="3" t="s">
        <v>7253</v>
      </c>
      <c r="C1912" s="3" t="s">
        <v>6873</v>
      </c>
      <c r="D1912" s="3" t="s">
        <v>7122</v>
      </c>
      <c r="E1912" s="12">
        <v>0</v>
      </c>
      <c r="F1912" s="4">
        <v>24</v>
      </c>
      <c r="G1912" s="4">
        <v>1</v>
      </c>
      <c r="H1912" s="6">
        <v>7673.12</v>
      </c>
      <c r="K1912" s="31">
        <f t="shared" si="29"/>
        <v>0</v>
      </c>
    </row>
    <row r="1913" spans="1:11" ht="9" customHeight="1" x14ac:dyDescent="0.2">
      <c r="A1913" s="3" t="s">
        <v>7254</v>
      </c>
      <c r="B1913" s="3" t="s">
        <v>7255</v>
      </c>
      <c r="C1913" s="3" t="s">
        <v>6873</v>
      </c>
      <c r="D1913" s="3" t="s">
        <v>7122</v>
      </c>
      <c r="E1913" s="12">
        <v>0</v>
      </c>
      <c r="F1913" s="4">
        <v>18</v>
      </c>
      <c r="G1913" s="4">
        <v>1</v>
      </c>
      <c r="H1913" s="6">
        <v>7673.12</v>
      </c>
      <c r="K1913" s="31">
        <f t="shared" si="29"/>
        <v>0</v>
      </c>
    </row>
    <row r="1914" spans="1:11" ht="9" customHeight="1" x14ac:dyDescent="0.2">
      <c r="A1914" s="3" t="s">
        <v>7256</v>
      </c>
      <c r="B1914" s="3" t="s">
        <v>7257</v>
      </c>
      <c r="C1914" s="3" t="s">
        <v>6873</v>
      </c>
      <c r="D1914" s="3" t="s">
        <v>7122</v>
      </c>
      <c r="E1914" s="12">
        <v>15</v>
      </c>
      <c r="F1914" s="4">
        <v>15</v>
      </c>
      <c r="G1914" s="4">
        <v>0</v>
      </c>
      <c r="H1914" s="5">
        <v>0</v>
      </c>
      <c r="K1914" s="31">
        <f t="shared" si="29"/>
        <v>1</v>
      </c>
    </row>
    <row r="1915" spans="1:11" ht="9" customHeight="1" x14ac:dyDescent="0.2">
      <c r="A1915" s="3" t="s">
        <v>7258</v>
      </c>
      <c r="B1915" s="3" t="s">
        <v>7259</v>
      </c>
      <c r="C1915" s="3" t="s">
        <v>6873</v>
      </c>
      <c r="D1915" s="3" t="s">
        <v>7122</v>
      </c>
      <c r="E1915" s="12">
        <v>0</v>
      </c>
      <c r="F1915" s="4">
        <v>20</v>
      </c>
      <c r="G1915" s="4">
        <v>1</v>
      </c>
      <c r="H1915" s="6">
        <v>7673.12</v>
      </c>
      <c r="K1915" s="31">
        <f t="shared" si="29"/>
        <v>0</v>
      </c>
    </row>
    <row r="1916" spans="1:11" ht="9" customHeight="1" x14ac:dyDescent="0.2">
      <c r="A1916" s="3" t="s">
        <v>7260</v>
      </c>
      <c r="B1916" s="3" t="s">
        <v>7261</v>
      </c>
      <c r="C1916" s="3" t="s">
        <v>6873</v>
      </c>
      <c r="D1916" s="3" t="s">
        <v>7122</v>
      </c>
      <c r="E1916" s="12">
        <v>0</v>
      </c>
      <c r="F1916" s="4">
        <v>2</v>
      </c>
      <c r="G1916" s="4">
        <v>1</v>
      </c>
      <c r="H1916" s="6">
        <v>7673.13</v>
      </c>
      <c r="K1916" s="31">
        <f t="shared" si="29"/>
        <v>0</v>
      </c>
    </row>
    <row r="1917" spans="1:11" ht="9" customHeight="1" x14ac:dyDescent="0.2">
      <c r="A1917" s="3" t="s">
        <v>7262</v>
      </c>
      <c r="B1917" s="3" t="s">
        <v>7263</v>
      </c>
      <c r="C1917" s="3" t="s">
        <v>6873</v>
      </c>
      <c r="D1917" s="3" t="s">
        <v>7122</v>
      </c>
      <c r="E1917" s="12">
        <v>0</v>
      </c>
      <c r="F1917" s="4">
        <v>2</v>
      </c>
      <c r="G1917" s="4">
        <v>1</v>
      </c>
      <c r="H1917" s="6">
        <v>7673.13</v>
      </c>
      <c r="K1917" s="31">
        <f t="shared" si="29"/>
        <v>0</v>
      </c>
    </row>
    <row r="1918" spans="1:11" ht="9" customHeight="1" x14ac:dyDescent="0.2">
      <c r="A1918" s="3" t="s">
        <v>7264</v>
      </c>
      <c r="B1918" s="3" t="s">
        <v>7265</v>
      </c>
      <c r="C1918" s="3" t="s">
        <v>6873</v>
      </c>
      <c r="D1918" s="3" t="s">
        <v>7122</v>
      </c>
      <c r="E1918" s="12">
        <v>0</v>
      </c>
      <c r="F1918" s="4">
        <v>2</v>
      </c>
      <c r="G1918" s="4">
        <v>1</v>
      </c>
      <c r="H1918" s="6">
        <v>7673.14</v>
      </c>
      <c r="K1918" s="31">
        <f t="shared" si="29"/>
        <v>0</v>
      </c>
    </row>
    <row r="1919" spans="1:11" ht="9" customHeight="1" x14ac:dyDescent="0.2">
      <c r="A1919" s="3" t="s">
        <v>7266</v>
      </c>
      <c r="B1919" s="3" t="s">
        <v>7267</v>
      </c>
      <c r="C1919" s="3" t="s">
        <v>6873</v>
      </c>
      <c r="D1919" s="3" t="s">
        <v>7268</v>
      </c>
      <c r="E1919" s="12">
        <v>15</v>
      </c>
      <c r="F1919" s="4">
        <v>37</v>
      </c>
      <c r="G1919" s="4">
        <v>0</v>
      </c>
      <c r="H1919" s="5">
        <v>0</v>
      </c>
      <c r="K1919" s="31">
        <f t="shared" si="29"/>
        <v>0.40540540540540543</v>
      </c>
    </row>
    <row r="1920" spans="1:11" ht="9" customHeight="1" x14ac:dyDescent="0.2">
      <c r="A1920" s="3" t="s">
        <v>7269</v>
      </c>
      <c r="B1920" s="3" t="s">
        <v>7270</v>
      </c>
      <c r="C1920" s="3" t="s">
        <v>6873</v>
      </c>
      <c r="D1920" s="3" t="s">
        <v>7268</v>
      </c>
      <c r="E1920" s="12">
        <v>0</v>
      </c>
      <c r="F1920" s="4">
        <v>47</v>
      </c>
      <c r="G1920" s="4">
        <v>2</v>
      </c>
      <c r="H1920" s="6">
        <v>15346.25</v>
      </c>
      <c r="K1920" s="31">
        <f t="shared" si="29"/>
        <v>0</v>
      </c>
    </row>
    <row r="1921" spans="1:11" ht="9" customHeight="1" x14ac:dyDescent="0.2">
      <c r="A1921" s="3" t="s">
        <v>7271</v>
      </c>
      <c r="B1921" s="3" t="s">
        <v>7272</v>
      </c>
      <c r="C1921" s="3" t="s">
        <v>6873</v>
      </c>
      <c r="D1921" s="3" t="s">
        <v>7268</v>
      </c>
      <c r="E1921" s="12">
        <v>108</v>
      </c>
      <c r="F1921" s="4">
        <v>852</v>
      </c>
      <c r="G1921" s="4">
        <v>21</v>
      </c>
      <c r="H1921" s="6">
        <v>161135.62</v>
      </c>
      <c r="K1921" s="31">
        <f t="shared" si="29"/>
        <v>0.12676056338028169</v>
      </c>
    </row>
    <row r="1922" spans="1:11" ht="9" customHeight="1" x14ac:dyDescent="0.2">
      <c r="A1922" s="3" t="s">
        <v>7273</v>
      </c>
      <c r="B1922" s="3" t="s">
        <v>7274</v>
      </c>
      <c r="C1922" s="3" t="s">
        <v>6873</v>
      </c>
      <c r="D1922" s="3" t="s">
        <v>7268</v>
      </c>
      <c r="E1922" s="12">
        <v>0</v>
      </c>
      <c r="F1922" s="4">
        <v>75</v>
      </c>
      <c r="G1922" s="4">
        <v>2</v>
      </c>
      <c r="H1922" s="6">
        <v>15346.25</v>
      </c>
      <c r="K1922" s="31">
        <f t="shared" si="29"/>
        <v>0</v>
      </c>
    </row>
    <row r="1923" spans="1:11" ht="9" customHeight="1" x14ac:dyDescent="0.2">
      <c r="A1923" s="3" t="s">
        <v>7275</v>
      </c>
      <c r="B1923" s="3" t="s">
        <v>7276</v>
      </c>
      <c r="C1923" s="3" t="s">
        <v>6873</v>
      </c>
      <c r="D1923" s="3" t="s">
        <v>7268</v>
      </c>
      <c r="E1923" s="12">
        <v>98</v>
      </c>
      <c r="F1923" s="4">
        <v>424</v>
      </c>
      <c r="G1923" s="4">
        <v>3</v>
      </c>
      <c r="H1923" s="6">
        <v>23019.37</v>
      </c>
      <c r="K1923" s="31">
        <f t="shared" ref="K1923:K1986" si="30">E1923/F1923</f>
        <v>0.23113207547169812</v>
      </c>
    </row>
    <row r="1924" spans="1:11" ht="9" customHeight="1" x14ac:dyDescent="0.2">
      <c r="A1924" s="3" t="s">
        <v>7277</v>
      </c>
      <c r="B1924" s="3" t="s">
        <v>7278</v>
      </c>
      <c r="C1924" s="3" t="s">
        <v>6873</v>
      </c>
      <c r="D1924" s="3" t="s">
        <v>7268</v>
      </c>
      <c r="E1924" s="12">
        <v>0</v>
      </c>
      <c r="F1924" s="4">
        <v>20</v>
      </c>
      <c r="G1924" s="4">
        <v>1</v>
      </c>
      <c r="H1924" s="6">
        <v>7673.12</v>
      </c>
      <c r="K1924" s="31">
        <f t="shared" si="30"/>
        <v>0</v>
      </c>
    </row>
    <row r="1925" spans="1:11" ht="9" customHeight="1" x14ac:dyDescent="0.2">
      <c r="A1925" s="3" t="s">
        <v>7279</v>
      </c>
      <c r="B1925" s="3" t="s">
        <v>7280</v>
      </c>
      <c r="C1925" s="3" t="s">
        <v>6873</v>
      </c>
      <c r="D1925" s="3" t="s">
        <v>7268</v>
      </c>
      <c r="E1925" s="12">
        <v>171</v>
      </c>
      <c r="F1925" s="4">
        <v>1181</v>
      </c>
      <c r="G1925" s="4">
        <v>22</v>
      </c>
      <c r="H1925" s="6">
        <v>168808.75</v>
      </c>
      <c r="K1925" s="31">
        <f t="shared" si="30"/>
        <v>0.14479254868755292</v>
      </c>
    </row>
    <row r="1926" spans="1:11" ht="9" customHeight="1" x14ac:dyDescent="0.2">
      <c r="A1926" s="3" t="s">
        <v>7281</v>
      </c>
      <c r="B1926" s="3" t="s">
        <v>7282</v>
      </c>
      <c r="C1926" s="3" t="s">
        <v>6873</v>
      </c>
      <c r="D1926" s="3" t="s">
        <v>7268</v>
      </c>
      <c r="E1926" s="12">
        <v>0</v>
      </c>
      <c r="F1926" s="4">
        <v>24</v>
      </c>
      <c r="G1926" s="4">
        <v>1</v>
      </c>
      <c r="H1926" s="6">
        <v>7673.12</v>
      </c>
      <c r="K1926" s="31">
        <f t="shared" si="30"/>
        <v>0</v>
      </c>
    </row>
    <row r="1927" spans="1:11" ht="9" customHeight="1" x14ac:dyDescent="0.2">
      <c r="A1927" s="3" t="s">
        <v>7283</v>
      </c>
      <c r="B1927" s="3" t="s">
        <v>7284</v>
      </c>
      <c r="C1927" s="3" t="s">
        <v>6873</v>
      </c>
      <c r="D1927" s="3" t="s">
        <v>7268</v>
      </c>
      <c r="E1927" s="12">
        <v>157</v>
      </c>
      <c r="F1927" s="4">
        <v>1093</v>
      </c>
      <c r="G1927" s="4">
        <v>20</v>
      </c>
      <c r="H1927" s="6">
        <v>153462.5</v>
      </c>
      <c r="K1927" s="31">
        <f t="shared" si="30"/>
        <v>0.14364135407136322</v>
      </c>
    </row>
    <row r="1928" spans="1:11" ht="9" customHeight="1" x14ac:dyDescent="0.2">
      <c r="A1928" s="3" t="s">
        <v>7285</v>
      </c>
      <c r="B1928" s="3" t="s">
        <v>7286</v>
      </c>
      <c r="C1928" s="3" t="s">
        <v>6873</v>
      </c>
      <c r="D1928" s="3" t="s">
        <v>7268</v>
      </c>
      <c r="E1928" s="12">
        <v>60</v>
      </c>
      <c r="F1928" s="4">
        <v>338</v>
      </c>
      <c r="G1928" s="4">
        <v>4</v>
      </c>
      <c r="H1928" s="6">
        <v>30692.5</v>
      </c>
      <c r="K1928" s="31">
        <f t="shared" si="30"/>
        <v>0.17751479289940827</v>
      </c>
    </row>
    <row r="1929" spans="1:11" ht="9" customHeight="1" x14ac:dyDescent="0.2">
      <c r="A1929" s="3" t="s">
        <v>7287</v>
      </c>
      <c r="B1929" s="3" t="s">
        <v>7288</v>
      </c>
      <c r="C1929" s="3" t="s">
        <v>6873</v>
      </c>
      <c r="D1929" s="3" t="s">
        <v>7268</v>
      </c>
      <c r="E1929" s="12">
        <v>0</v>
      </c>
      <c r="F1929" s="4">
        <v>19</v>
      </c>
      <c r="G1929" s="4">
        <v>1</v>
      </c>
      <c r="H1929" s="6">
        <v>7673.12</v>
      </c>
      <c r="K1929" s="31">
        <f t="shared" si="30"/>
        <v>0</v>
      </c>
    </row>
    <row r="1930" spans="1:11" ht="9" customHeight="1" x14ac:dyDescent="0.2">
      <c r="A1930" s="3" t="s">
        <v>7289</v>
      </c>
      <c r="B1930" s="3" t="s">
        <v>7290</v>
      </c>
      <c r="C1930" s="3" t="s">
        <v>6873</v>
      </c>
      <c r="D1930" s="3" t="s">
        <v>7268</v>
      </c>
      <c r="E1930" s="12">
        <v>43</v>
      </c>
      <c r="F1930" s="4">
        <v>333</v>
      </c>
      <c r="G1930" s="4">
        <v>6</v>
      </c>
      <c r="H1930" s="6">
        <v>46038.75</v>
      </c>
      <c r="K1930" s="31">
        <f t="shared" si="30"/>
        <v>0.12912912912912913</v>
      </c>
    </row>
    <row r="1931" spans="1:11" ht="9" customHeight="1" x14ac:dyDescent="0.2">
      <c r="A1931" s="3" t="s">
        <v>7291</v>
      </c>
      <c r="B1931" s="3" t="s">
        <v>7292</v>
      </c>
      <c r="C1931" s="3" t="s">
        <v>6873</v>
      </c>
      <c r="D1931" s="3" t="s">
        <v>7268</v>
      </c>
      <c r="E1931" s="12">
        <v>0</v>
      </c>
      <c r="F1931" s="4">
        <v>53</v>
      </c>
      <c r="G1931" s="4">
        <v>2</v>
      </c>
      <c r="H1931" s="6">
        <v>15346.25</v>
      </c>
      <c r="K1931" s="31">
        <f t="shared" si="30"/>
        <v>0</v>
      </c>
    </row>
    <row r="1932" spans="1:11" ht="9" customHeight="1" x14ac:dyDescent="0.2">
      <c r="A1932" s="3" t="s">
        <v>7293</v>
      </c>
      <c r="B1932" s="3" t="s">
        <v>7294</v>
      </c>
      <c r="C1932" s="3" t="s">
        <v>6873</v>
      </c>
      <c r="D1932" s="3" t="s">
        <v>7268</v>
      </c>
      <c r="E1932" s="12">
        <v>175</v>
      </c>
      <c r="F1932" s="4">
        <v>374</v>
      </c>
      <c r="G1932" s="4">
        <v>0</v>
      </c>
      <c r="H1932" s="5">
        <v>0</v>
      </c>
      <c r="K1932" s="31">
        <f t="shared" si="30"/>
        <v>0.46791443850267378</v>
      </c>
    </row>
    <row r="1933" spans="1:11" ht="9" customHeight="1" x14ac:dyDescent="0.2">
      <c r="A1933" s="3" t="s">
        <v>7295</v>
      </c>
      <c r="B1933" s="3" t="s">
        <v>7296</v>
      </c>
      <c r="C1933" s="3" t="s">
        <v>6873</v>
      </c>
      <c r="D1933" s="3" t="s">
        <v>7268</v>
      </c>
      <c r="E1933" s="12">
        <v>0</v>
      </c>
      <c r="F1933" s="4">
        <v>4</v>
      </c>
      <c r="G1933" s="4">
        <v>1</v>
      </c>
      <c r="H1933" s="6">
        <v>7673.13</v>
      </c>
      <c r="K1933" s="31">
        <f t="shared" si="30"/>
        <v>0</v>
      </c>
    </row>
    <row r="1934" spans="1:11" ht="9" customHeight="1" x14ac:dyDescent="0.2">
      <c r="A1934" s="3" t="s">
        <v>7297</v>
      </c>
      <c r="B1934" s="3" t="s">
        <v>7298</v>
      </c>
      <c r="C1934" s="3" t="s">
        <v>6873</v>
      </c>
      <c r="D1934" s="3" t="s">
        <v>7268</v>
      </c>
      <c r="E1934" s="12">
        <v>52</v>
      </c>
      <c r="F1934" s="4">
        <v>230</v>
      </c>
      <c r="G1934" s="4">
        <v>2</v>
      </c>
      <c r="H1934" s="6">
        <v>15346.25</v>
      </c>
      <c r="K1934" s="31">
        <f t="shared" si="30"/>
        <v>0.22608695652173913</v>
      </c>
    </row>
    <row r="1935" spans="1:11" ht="9" customHeight="1" x14ac:dyDescent="0.2">
      <c r="A1935" s="3" t="s">
        <v>7299</v>
      </c>
      <c r="B1935" s="3" t="s">
        <v>7300</v>
      </c>
      <c r="C1935" s="3" t="s">
        <v>6873</v>
      </c>
      <c r="D1935" s="3" t="s">
        <v>7268</v>
      </c>
      <c r="E1935" s="12">
        <v>0</v>
      </c>
      <c r="F1935" s="4">
        <v>80</v>
      </c>
      <c r="G1935" s="4">
        <v>2</v>
      </c>
      <c r="H1935" s="6">
        <v>15346.25</v>
      </c>
      <c r="K1935" s="31">
        <f t="shared" si="30"/>
        <v>0</v>
      </c>
    </row>
    <row r="1936" spans="1:11" ht="9" customHeight="1" x14ac:dyDescent="0.2">
      <c r="A1936" s="3" t="s">
        <v>7301</v>
      </c>
      <c r="B1936" s="3" t="s">
        <v>7302</v>
      </c>
      <c r="C1936" s="3" t="s">
        <v>6873</v>
      </c>
      <c r="D1936" s="3" t="s">
        <v>7268</v>
      </c>
      <c r="E1936" s="12">
        <v>0</v>
      </c>
      <c r="F1936" s="4">
        <v>2</v>
      </c>
      <c r="G1936" s="4">
        <v>1</v>
      </c>
      <c r="H1936" s="6">
        <v>7673.13</v>
      </c>
      <c r="K1936" s="31">
        <f t="shared" si="30"/>
        <v>0</v>
      </c>
    </row>
    <row r="1937" spans="1:11" ht="9" customHeight="1" x14ac:dyDescent="0.2">
      <c r="A1937" s="3" t="s">
        <v>7303</v>
      </c>
      <c r="B1937" s="3" t="s">
        <v>7304</v>
      </c>
      <c r="C1937" s="3" t="s">
        <v>6873</v>
      </c>
      <c r="D1937" s="3" t="s">
        <v>7268</v>
      </c>
      <c r="E1937" s="12">
        <v>87</v>
      </c>
      <c r="F1937" s="4">
        <v>285</v>
      </c>
      <c r="G1937" s="4">
        <v>0</v>
      </c>
      <c r="H1937" s="5">
        <v>0</v>
      </c>
      <c r="K1937" s="31">
        <f t="shared" si="30"/>
        <v>0.30526315789473685</v>
      </c>
    </row>
    <row r="1938" spans="1:11" ht="9" customHeight="1" x14ac:dyDescent="0.2">
      <c r="A1938" s="3" t="s">
        <v>7305</v>
      </c>
      <c r="B1938" s="3" t="s">
        <v>7306</v>
      </c>
      <c r="C1938" s="3" t="s">
        <v>6873</v>
      </c>
      <c r="D1938" s="3" t="s">
        <v>7268</v>
      </c>
      <c r="E1938" s="12">
        <v>0</v>
      </c>
      <c r="F1938" s="4">
        <v>5</v>
      </c>
      <c r="G1938" s="4">
        <v>1</v>
      </c>
      <c r="H1938" s="6">
        <v>7673.13</v>
      </c>
      <c r="K1938" s="31">
        <f t="shared" si="30"/>
        <v>0</v>
      </c>
    </row>
    <row r="1939" spans="1:11" ht="9" customHeight="1" x14ac:dyDescent="0.2">
      <c r="A1939" s="3" t="s">
        <v>7307</v>
      </c>
      <c r="B1939" s="3" t="s">
        <v>7308</v>
      </c>
      <c r="C1939" s="3" t="s">
        <v>6873</v>
      </c>
      <c r="D1939" s="3" t="s">
        <v>7268</v>
      </c>
      <c r="E1939" s="12">
        <v>36</v>
      </c>
      <c r="F1939" s="4">
        <v>87</v>
      </c>
      <c r="G1939" s="4">
        <v>0</v>
      </c>
      <c r="H1939" s="5">
        <v>0</v>
      </c>
      <c r="K1939" s="31">
        <f t="shared" si="30"/>
        <v>0.41379310344827586</v>
      </c>
    </row>
    <row r="1940" spans="1:11" ht="9" customHeight="1" x14ac:dyDescent="0.2">
      <c r="A1940" s="3" t="s">
        <v>7309</v>
      </c>
      <c r="B1940" s="3" t="s">
        <v>7310</v>
      </c>
      <c r="C1940" s="3" t="s">
        <v>6873</v>
      </c>
      <c r="D1940" s="3" t="s">
        <v>7268</v>
      </c>
      <c r="E1940" s="12">
        <v>0</v>
      </c>
      <c r="F1940" s="4">
        <v>9</v>
      </c>
      <c r="G1940" s="4">
        <v>1</v>
      </c>
      <c r="H1940" s="6">
        <v>7673.12</v>
      </c>
      <c r="K1940" s="31">
        <f t="shared" si="30"/>
        <v>0</v>
      </c>
    </row>
    <row r="1941" spans="1:11" ht="9" customHeight="1" x14ac:dyDescent="0.2">
      <c r="A1941" s="3" t="s">
        <v>7311</v>
      </c>
      <c r="B1941" s="3" t="s">
        <v>7312</v>
      </c>
      <c r="C1941" s="3" t="s">
        <v>6873</v>
      </c>
      <c r="D1941" s="3" t="s">
        <v>7268</v>
      </c>
      <c r="E1941" s="12">
        <v>45</v>
      </c>
      <c r="F1941" s="4">
        <v>189</v>
      </c>
      <c r="G1941" s="4">
        <v>1</v>
      </c>
      <c r="H1941" s="6">
        <v>7673.12</v>
      </c>
      <c r="K1941" s="31">
        <f t="shared" si="30"/>
        <v>0.23809523809523808</v>
      </c>
    </row>
    <row r="1942" spans="1:11" ht="9" customHeight="1" x14ac:dyDescent="0.2">
      <c r="A1942" s="3" t="s">
        <v>7313</v>
      </c>
      <c r="B1942" s="3" t="s">
        <v>7314</v>
      </c>
      <c r="C1942" s="3" t="s">
        <v>6873</v>
      </c>
      <c r="D1942" s="3" t="s">
        <v>7268</v>
      </c>
      <c r="E1942" s="12">
        <v>44</v>
      </c>
      <c r="F1942" s="4">
        <v>152</v>
      </c>
      <c r="G1942" s="4">
        <v>0</v>
      </c>
      <c r="H1942" s="5">
        <v>0</v>
      </c>
      <c r="K1942" s="31">
        <f t="shared" si="30"/>
        <v>0.28947368421052633</v>
      </c>
    </row>
    <row r="1943" spans="1:11" ht="9" customHeight="1" x14ac:dyDescent="0.2">
      <c r="A1943" s="3" t="s">
        <v>7315</v>
      </c>
      <c r="B1943" s="3" t="s">
        <v>7316</v>
      </c>
      <c r="C1943" s="3" t="s">
        <v>6873</v>
      </c>
      <c r="D1943" s="3" t="s">
        <v>7268</v>
      </c>
      <c r="E1943" s="12">
        <v>0</v>
      </c>
      <c r="F1943" s="4">
        <v>13</v>
      </c>
      <c r="G1943" s="4">
        <v>1</v>
      </c>
      <c r="H1943" s="6">
        <v>7673.12</v>
      </c>
      <c r="K1943" s="31">
        <f t="shared" si="30"/>
        <v>0</v>
      </c>
    </row>
    <row r="1944" spans="1:11" ht="9" customHeight="1" x14ac:dyDescent="0.2">
      <c r="A1944" s="3" t="s">
        <v>7317</v>
      </c>
      <c r="B1944" s="3" t="s">
        <v>7318</v>
      </c>
      <c r="C1944" s="3" t="s">
        <v>6873</v>
      </c>
      <c r="D1944" s="3" t="s">
        <v>7268</v>
      </c>
      <c r="E1944" s="12">
        <v>0</v>
      </c>
      <c r="F1944" s="4">
        <v>170</v>
      </c>
      <c r="G1944" s="4">
        <v>6</v>
      </c>
      <c r="H1944" s="6">
        <v>46038.75</v>
      </c>
      <c r="K1944" s="31">
        <f t="shared" si="30"/>
        <v>0</v>
      </c>
    </row>
    <row r="1945" spans="1:11" ht="9" customHeight="1" x14ac:dyDescent="0.2">
      <c r="A1945" s="3" t="s">
        <v>7319</v>
      </c>
      <c r="B1945" s="3" t="s">
        <v>7320</v>
      </c>
      <c r="C1945" s="3" t="s">
        <v>6873</v>
      </c>
      <c r="D1945" s="3" t="s">
        <v>7268</v>
      </c>
      <c r="E1945" s="12">
        <v>20</v>
      </c>
      <c r="F1945" s="4">
        <v>280</v>
      </c>
      <c r="G1945" s="4">
        <v>11</v>
      </c>
      <c r="H1945" s="6">
        <v>84404.37</v>
      </c>
      <c r="K1945" s="31">
        <f t="shared" si="30"/>
        <v>7.1428571428571425E-2</v>
      </c>
    </row>
    <row r="1946" spans="1:11" ht="9" customHeight="1" x14ac:dyDescent="0.2">
      <c r="A1946" s="3" t="s">
        <v>7321</v>
      </c>
      <c r="B1946" s="3" t="s">
        <v>7322</v>
      </c>
      <c r="C1946" s="3" t="s">
        <v>6873</v>
      </c>
      <c r="D1946" s="3" t="s">
        <v>7268</v>
      </c>
      <c r="E1946" s="12">
        <v>0</v>
      </c>
      <c r="F1946" s="4">
        <v>26</v>
      </c>
      <c r="G1946" s="4">
        <v>1</v>
      </c>
      <c r="H1946" s="6">
        <v>7673.12</v>
      </c>
      <c r="K1946" s="31">
        <f t="shared" si="30"/>
        <v>0</v>
      </c>
    </row>
    <row r="1947" spans="1:11" ht="9" customHeight="1" x14ac:dyDescent="0.2">
      <c r="A1947" s="3" t="s">
        <v>7323</v>
      </c>
      <c r="B1947" s="3" t="s">
        <v>7324</v>
      </c>
      <c r="C1947" s="3" t="s">
        <v>6873</v>
      </c>
      <c r="D1947" s="3" t="s">
        <v>7268</v>
      </c>
      <c r="E1947" s="12">
        <v>0</v>
      </c>
      <c r="F1947" s="4">
        <v>10</v>
      </c>
      <c r="G1947" s="4">
        <v>1</v>
      </c>
      <c r="H1947" s="6">
        <v>7673.13</v>
      </c>
      <c r="K1947" s="31">
        <f t="shared" si="30"/>
        <v>0</v>
      </c>
    </row>
    <row r="1948" spans="1:11" ht="9" customHeight="1" x14ac:dyDescent="0.2">
      <c r="A1948" s="3" t="s">
        <v>7325</v>
      </c>
      <c r="B1948" s="3" t="s">
        <v>7326</v>
      </c>
      <c r="C1948" s="3" t="s">
        <v>6873</v>
      </c>
      <c r="D1948" s="3" t="s">
        <v>7268</v>
      </c>
      <c r="E1948" s="12">
        <v>183</v>
      </c>
      <c r="F1948" s="4">
        <v>742</v>
      </c>
      <c r="G1948" s="4">
        <v>4</v>
      </c>
      <c r="H1948" s="6">
        <v>30692.5</v>
      </c>
      <c r="K1948" s="31">
        <f t="shared" si="30"/>
        <v>0.24663072776280323</v>
      </c>
    </row>
    <row r="1949" spans="1:11" ht="9" customHeight="1" x14ac:dyDescent="0.2">
      <c r="A1949" s="3" t="s">
        <v>7327</v>
      </c>
      <c r="B1949" s="3" t="s">
        <v>7328</v>
      </c>
      <c r="C1949" s="3" t="s">
        <v>6873</v>
      </c>
      <c r="D1949" s="3" t="s">
        <v>7268</v>
      </c>
      <c r="E1949" s="12">
        <v>137</v>
      </c>
      <c r="F1949" s="4">
        <v>837</v>
      </c>
      <c r="G1949" s="4">
        <v>16</v>
      </c>
      <c r="H1949" s="6">
        <v>122770</v>
      </c>
      <c r="K1949" s="31">
        <f t="shared" si="30"/>
        <v>0.16367980884109917</v>
      </c>
    </row>
    <row r="1950" spans="1:11" ht="9" customHeight="1" x14ac:dyDescent="0.2">
      <c r="A1950" s="3" t="s">
        <v>7329</v>
      </c>
      <c r="B1950" s="3" t="s">
        <v>7330</v>
      </c>
      <c r="C1950" s="3" t="s">
        <v>6873</v>
      </c>
      <c r="D1950" s="3" t="s">
        <v>7268</v>
      </c>
      <c r="E1950" s="12">
        <v>0</v>
      </c>
      <c r="F1950" s="4">
        <v>18</v>
      </c>
      <c r="G1950" s="4">
        <v>1</v>
      </c>
      <c r="H1950" s="6">
        <v>7673.12</v>
      </c>
      <c r="K1950" s="31">
        <f t="shared" si="30"/>
        <v>0</v>
      </c>
    </row>
    <row r="1951" spans="1:11" ht="9" customHeight="1" x14ac:dyDescent="0.2">
      <c r="A1951" s="3" t="s">
        <v>7331</v>
      </c>
      <c r="B1951" s="3" t="s">
        <v>7332</v>
      </c>
      <c r="C1951" s="3" t="s">
        <v>6873</v>
      </c>
      <c r="D1951" s="3" t="s">
        <v>7268</v>
      </c>
      <c r="E1951" s="12">
        <v>0</v>
      </c>
      <c r="F1951" s="4">
        <v>5</v>
      </c>
      <c r="G1951" s="4">
        <v>1</v>
      </c>
      <c r="H1951" s="6">
        <v>7673.12</v>
      </c>
      <c r="K1951" s="31">
        <f t="shared" si="30"/>
        <v>0</v>
      </c>
    </row>
    <row r="1952" spans="1:11" ht="9" customHeight="1" x14ac:dyDescent="0.2">
      <c r="A1952" s="3" t="s">
        <v>7333</v>
      </c>
      <c r="B1952" s="3" t="s">
        <v>7334</v>
      </c>
      <c r="C1952" s="3" t="s">
        <v>6873</v>
      </c>
      <c r="D1952" s="3" t="s">
        <v>7268</v>
      </c>
      <c r="E1952" s="12">
        <v>233</v>
      </c>
      <c r="F1952" s="4">
        <v>1044</v>
      </c>
      <c r="G1952" s="4">
        <v>8</v>
      </c>
      <c r="H1952" s="6">
        <v>61385</v>
      </c>
      <c r="K1952" s="31">
        <f t="shared" si="30"/>
        <v>0.22318007662835249</v>
      </c>
    </row>
    <row r="1953" spans="1:11" ht="9" customHeight="1" x14ac:dyDescent="0.2">
      <c r="A1953" s="3" t="s">
        <v>7335</v>
      </c>
      <c r="B1953" s="3" t="s">
        <v>7336</v>
      </c>
      <c r="C1953" s="3" t="s">
        <v>6873</v>
      </c>
      <c r="D1953" s="3" t="s">
        <v>7268</v>
      </c>
      <c r="E1953" s="12">
        <v>30</v>
      </c>
      <c r="F1953" s="4">
        <v>44</v>
      </c>
      <c r="G1953" s="4">
        <v>0</v>
      </c>
      <c r="H1953" s="5">
        <v>0</v>
      </c>
      <c r="K1953" s="31">
        <f t="shared" si="30"/>
        <v>0.68181818181818177</v>
      </c>
    </row>
    <row r="1954" spans="1:11" ht="9" customHeight="1" x14ac:dyDescent="0.2">
      <c r="A1954" s="3" t="s">
        <v>7337</v>
      </c>
      <c r="B1954" s="3" t="s">
        <v>7338</v>
      </c>
      <c r="C1954" s="3" t="s">
        <v>6873</v>
      </c>
      <c r="D1954" s="3" t="s">
        <v>7268</v>
      </c>
      <c r="E1954" s="12">
        <v>166</v>
      </c>
      <c r="F1954" s="4">
        <v>373</v>
      </c>
      <c r="G1954" s="4">
        <v>0</v>
      </c>
      <c r="H1954" s="5">
        <v>0</v>
      </c>
      <c r="K1954" s="31">
        <f t="shared" si="30"/>
        <v>0.44504021447721182</v>
      </c>
    </row>
    <row r="1955" spans="1:11" ht="9" customHeight="1" x14ac:dyDescent="0.2">
      <c r="A1955" s="3" t="s">
        <v>7339</v>
      </c>
      <c r="B1955" s="3" t="s">
        <v>7340</v>
      </c>
      <c r="C1955" s="3" t="s">
        <v>6873</v>
      </c>
      <c r="D1955" s="3" t="s">
        <v>7268</v>
      </c>
      <c r="E1955" s="12">
        <v>17</v>
      </c>
      <c r="F1955" s="4">
        <v>102</v>
      </c>
      <c r="G1955" s="4">
        <v>1</v>
      </c>
      <c r="H1955" s="6">
        <v>7673.12</v>
      </c>
      <c r="K1955" s="31">
        <f t="shared" si="30"/>
        <v>0.16666666666666666</v>
      </c>
    </row>
    <row r="1956" spans="1:11" ht="9" customHeight="1" x14ac:dyDescent="0.2">
      <c r="A1956" s="3" t="s">
        <v>7341</v>
      </c>
      <c r="B1956" s="3" t="s">
        <v>7342</v>
      </c>
      <c r="C1956" s="3" t="s">
        <v>6873</v>
      </c>
      <c r="D1956" s="3" t="s">
        <v>7268</v>
      </c>
      <c r="E1956" s="12">
        <v>95</v>
      </c>
      <c r="F1956" s="4">
        <v>413</v>
      </c>
      <c r="G1956" s="4">
        <v>3</v>
      </c>
      <c r="H1956" s="6">
        <v>23019.37</v>
      </c>
      <c r="K1956" s="31">
        <f t="shared" si="30"/>
        <v>0.23002421307506055</v>
      </c>
    </row>
    <row r="1957" spans="1:11" ht="9" customHeight="1" x14ac:dyDescent="0.2">
      <c r="A1957" s="3" t="s">
        <v>7343</v>
      </c>
      <c r="B1957" s="3" t="s">
        <v>7344</v>
      </c>
      <c r="C1957" s="3" t="s">
        <v>6873</v>
      </c>
      <c r="D1957" s="3" t="s">
        <v>7268</v>
      </c>
      <c r="E1957" s="12">
        <v>0</v>
      </c>
      <c r="F1957" s="4">
        <v>10</v>
      </c>
      <c r="G1957" s="4">
        <v>1</v>
      </c>
      <c r="H1957" s="6">
        <v>7673.13</v>
      </c>
      <c r="K1957" s="31">
        <f t="shared" si="30"/>
        <v>0</v>
      </c>
    </row>
    <row r="1958" spans="1:11" ht="9" customHeight="1" x14ac:dyDescent="0.2">
      <c r="A1958" s="3" t="s">
        <v>7345</v>
      </c>
      <c r="B1958" s="3" t="s">
        <v>7346</v>
      </c>
      <c r="C1958" s="3" t="s">
        <v>6873</v>
      </c>
      <c r="D1958" s="3" t="s">
        <v>7268</v>
      </c>
      <c r="E1958" s="12">
        <v>460</v>
      </c>
      <c r="F1958" s="4">
        <v>1941</v>
      </c>
      <c r="G1958" s="4">
        <v>13</v>
      </c>
      <c r="H1958" s="6">
        <v>99750.62</v>
      </c>
      <c r="K1958" s="31">
        <f t="shared" si="30"/>
        <v>0.23699124162802679</v>
      </c>
    </row>
    <row r="1959" spans="1:11" ht="9" customHeight="1" x14ac:dyDescent="0.2">
      <c r="A1959" s="3" t="s">
        <v>7347</v>
      </c>
      <c r="B1959" s="3" t="s">
        <v>7348</v>
      </c>
      <c r="C1959" s="3" t="s">
        <v>6873</v>
      </c>
      <c r="D1959" s="3" t="s">
        <v>7268</v>
      </c>
      <c r="E1959" s="12">
        <v>60</v>
      </c>
      <c r="F1959" s="4">
        <v>830</v>
      </c>
      <c r="G1959" s="4">
        <v>23</v>
      </c>
      <c r="H1959" s="6">
        <v>176481.87</v>
      </c>
      <c r="K1959" s="31">
        <f t="shared" si="30"/>
        <v>7.2289156626506021E-2</v>
      </c>
    </row>
    <row r="1960" spans="1:11" ht="9" customHeight="1" x14ac:dyDescent="0.2">
      <c r="A1960" s="3" t="s">
        <v>7349</v>
      </c>
      <c r="B1960" s="3" t="s">
        <v>7350</v>
      </c>
      <c r="C1960" s="3" t="s">
        <v>6873</v>
      </c>
      <c r="D1960" s="3" t="s">
        <v>7268</v>
      </c>
      <c r="E1960" s="12">
        <v>170</v>
      </c>
      <c r="F1960" s="4">
        <v>286</v>
      </c>
      <c r="G1960" s="4">
        <v>0</v>
      </c>
      <c r="H1960" s="5">
        <v>0</v>
      </c>
      <c r="K1960" s="31">
        <f t="shared" si="30"/>
        <v>0.59440559440559437</v>
      </c>
    </row>
    <row r="1961" spans="1:11" ht="9" customHeight="1" x14ac:dyDescent="0.2">
      <c r="A1961" s="3" t="s">
        <v>7351</v>
      </c>
      <c r="B1961" s="3" t="s">
        <v>7352</v>
      </c>
      <c r="C1961" s="3" t="s">
        <v>6873</v>
      </c>
      <c r="D1961" s="3" t="s">
        <v>7268</v>
      </c>
      <c r="E1961" s="12">
        <v>243</v>
      </c>
      <c r="F1961" s="4">
        <v>470</v>
      </c>
      <c r="G1961" s="4">
        <v>0</v>
      </c>
      <c r="H1961" s="5">
        <v>0</v>
      </c>
      <c r="K1961" s="31">
        <f t="shared" si="30"/>
        <v>0.51702127659574471</v>
      </c>
    </row>
    <row r="1962" spans="1:11" ht="9" customHeight="1" x14ac:dyDescent="0.2">
      <c r="A1962" s="3" t="s">
        <v>7353</v>
      </c>
      <c r="B1962" s="3" t="s">
        <v>7354</v>
      </c>
      <c r="C1962" s="3" t="s">
        <v>6873</v>
      </c>
      <c r="D1962" s="3" t="s">
        <v>7268</v>
      </c>
      <c r="E1962" s="12">
        <v>0</v>
      </c>
      <c r="F1962" s="4">
        <v>135</v>
      </c>
      <c r="G1962" s="4">
        <v>5</v>
      </c>
      <c r="H1962" s="6">
        <v>38365.620000000003</v>
      </c>
      <c r="K1962" s="31">
        <f t="shared" si="30"/>
        <v>0</v>
      </c>
    </row>
    <row r="1963" spans="1:11" ht="9" customHeight="1" x14ac:dyDescent="0.2">
      <c r="A1963" s="3" t="s">
        <v>7355</v>
      </c>
      <c r="B1963" s="3" t="s">
        <v>7356</v>
      </c>
      <c r="C1963" s="3" t="s">
        <v>6873</v>
      </c>
      <c r="D1963" s="3" t="s">
        <v>7268</v>
      </c>
      <c r="E1963" s="12">
        <v>0</v>
      </c>
      <c r="F1963" s="4">
        <v>38</v>
      </c>
      <c r="G1963" s="4">
        <v>1</v>
      </c>
      <c r="H1963" s="6">
        <v>7673.12</v>
      </c>
      <c r="K1963" s="31">
        <f t="shared" si="30"/>
        <v>0</v>
      </c>
    </row>
    <row r="1964" spans="1:11" ht="9" customHeight="1" x14ac:dyDescent="0.2">
      <c r="A1964" s="3" t="s">
        <v>7357</v>
      </c>
      <c r="B1964" s="3" t="s">
        <v>7358</v>
      </c>
      <c r="C1964" s="3" t="s">
        <v>6873</v>
      </c>
      <c r="D1964" s="3" t="s">
        <v>7268</v>
      </c>
      <c r="E1964" s="12">
        <v>40</v>
      </c>
      <c r="F1964" s="4">
        <v>106</v>
      </c>
      <c r="G1964" s="4">
        <v>0</v>
      </c>
      <c r="H1964" s="5">
        <v>0</v>
      </c>
      <c r="K1964" s="31">
        <f t="shared" si="30"/>
        <v>0.37735849056603776</v>
      </c>
    </row>
    <row r="1965" spans="1:11" ht="9" customHeight="1" x14ac:dyDescent="0.2">
      <c r="A1965" s="3" t="s">
        <v>7359</v>
      </c>
      <c r="B1965" s="3" t="s">
        <v>7360</v>
      </c>
      <c r="C1965" s="3" t="s">
        <v>6873</v>
      </c>
      <c r="D1965" s="3" t="s">
        <v>7268</v>
      </c>
      <c r="E1965" s="12">
        <v>106</v>
      </c>
      <c r="F1965" s="4">
        <v>488</v>
      </c>
      <c r="G1965" s="4">
        <v>4</v>
      </c>
      <c r="H1965" s="6">
        <v>30692.5</v>
      </c>
      <c r="K1965" s="31">
        <f t="shared" si="30"/>
        <v>0.21721311475409835</v>
      </c>
    </row>
    <row r="1966" spans="1:11" ht="9" customHeight="1" x14ac:dyDescent="0.2">
      <c r="A1966" s="3" t="s">
        <v>7361</v>
      </c>
      <c r="B1966" s="3" t="s">
        <v>7362</v>
      </c>
      <c r="C1966" s="3" t="s">
        <v>6873</v>
      </c>
      <c r="D1966" s="3" t="s">
        <v>7268</v>
      </c>
      <c r="E1966" s="12">
        <v>24</v>
      </c>
      <c r="F1966" s="4">
        <v>19</v>
      </c>
      <c r="G1966" s="4">
        <v>0</v>
      </c>
      <c r="H1966" s="5">
        <v>0</v>
      </c>
      <c r="K1966" s="31">
        <f t="shared" si="30"/>
        <v>1.263157894736842</v>
      </c>
    </row>
    <row r="1967" spans="1:11" ht="9" customHeight="1" x14ac:dyDescent="0.2">
      <c r="A1967" s="3" t="s">
        <v>7363</v>
      </c>
      <c r="B1967" s="3" t="s">
        <v>7364</v>
      </c>
      <c r="C1967" s="3" t="s">
        <v>6873</v>
      </c>
      <c r="D1967" s="3" t="s">
        <v>7268</v>
      </c>
      <c r="E1967" s="12">
        <v>0</v>
      </c>
      <c r="F1967" s="4">
        <v>19</v>
      </c>
      <c r="G1967" s="4">
        <v>1</v>
      </c>
      <c r="H1967" s="6">
        <v>7673.12</v>
      </c>
      <c r="K1967" s="31">
        <f t="shared" si="30"/>
        <v>0</v>
      </c>
    </row>
    <row r="1968" spans="1:11" ht="9" customHeight="1" x14ac:dyDescent="0.2">
      <c r="A1968" s="3" t="s">
        <v>7365</v>
      </c>
      <c r="B1968" s="3" t="s">
        <v>7366</v>
      </c>
      <c r="C1968" s="3" t="s">
        <v>6873</v>
      </c>
      <c r="D1968" s="3" t="s">
        <v>7268</v>
      </c>
      <c r="E1968" s="12">
        <v>169</v>
      </c>
      <c r="F1968" s="4">
        <v>362</v>
      </c>
      <c r="G1968" s="4">
        <v>0</v>
      </c>
      <c r="H1968" s="5">
        <v>0</v>
      </c>
      <c r="K1968" s="31">
        <f t="shared" si="30"/>
        <v>0.46685082872928174</v>
      </c>
    </row>
    <row r="1969" spans="1:11" ht="9" customHeight="1" x14ac:dyDescent="0.2">
      <c r="A1969" s="3" t="s">
        <v>7367</v>
      </c>
      <c r="B1969" s="3" t="s">
        <v>7368</v>
      </c>
      <c r="C1969" s="3" t="s">
        <v>6873</v>
      </c>
      <c r="D1969" s="3" t="s">
        <v>7268</v>
      </c>
      <c r="E1969" s="12">
        <v>498</v>
      </c>
      <c r="F1969" s="4">
        <v>2084</v>
      </c>
      <c r="G1969" s="4">
        <v>13</v>
      </c>
      <c r="H1969" s="6">
        <v>99750.62</v>
      </c>
      <c r="K1969" s="31">
        <f t="shared" si="30"/>
        <v>0.23896353166986564</v>
      </c>
    </row>
    <row r="1970" spans="1:11" ht="9" customHeight="1" x14ac:dyDescent="0.2">
      <c r="A1970" s="3" t="s">
        <v>7369</v>
      </c>
      <c r="B1970" s="3" t="s">
        <v>7370</v>
      </c>
      <c r="C1970" s="3" t="s">
        <v>6873</v>
      </c>
      <c r="D1970" s="3" t="s">
        <v>7268</v>
      </c>
      <c r="E1970" s="12">
        <v>0</v>
      </c>
      <c r="F1970" s="4">
        <v>4</v>
      </c>
      <c r="G1970" s="4">
        <v>1</v>
      </c>
      <c r="H1970" s="6">
        <v>7673.13</v>
      </c>
      <c r="K1970" s="31">
        <f t="shared" si="30"/>
        <v>0</v>
      </c>
    </row>
    <row r="1971" spans="1:11" ht="9" customHeight="1" x14ac:dyDescent="0.2">
      <c r="A1971" s="3" t="s">
        <v>7371</v>
      </c>
      <c r="B1971" s="3" t="s">
        <v>7372</v>
      </c>
      <c r="C1971" s="3" t="s">
        <v>6873</v>
      </c>
      <c r="D1971" s="3" t="s">
        <v>7268</v>
      </c>
      <c r="E1971" s="12">
        <v>60</v>
      </c>
      <c r="F1971" s="4">
        <v>157</v>
      </c>
      <c r="G1971" s="4">
        <v>0</v>
      </c>
      <c r="H1971" s="5">
        <v>0</v>
      </c>
      <c r="K1971" s="31">
        <f t="shared" si="30"/>
        <v>0.38216560509554143</v>
      </c>
    </row>
    <row r="1972" spans="1:11" ht="9" customHeight="1" x14ac:dyDescent="0.2">
      <c r="A1972" s="3" t="s">
        <v>7373</v>
      </c>
      <c r="B1972" s="3" t="s">
        <v>7374</v>
      </c>
      <c r="C1972" s="3" t="s">
        <v>6873</v>
      </c>
      <c r="D1972" s="3" t="s">
        <v>7268</v>
      </c>
      <c r="E1972" s="12">
        <v>206</v>
      </c>
      <c r="F1972" s="4">
        <v>832</v>
      </c>
      <c r="G1972" s="4">
        <v>4</v>
      </c>
      <c r="H1972" s="6">
        <v>30692.5</v>
      </c>
      <c r="K1972" s="31">
        <f t="shared" si="30"/>
        <v>0.24759615384615385</v>
      </c>
    </row>
    <row r="1973" spans="1:11" ht="9" customHeight="1" x14ac:dyDescent="0.2">
      <c r="A1973" s="3" t="s">
        <v>7375</v>
      </c>
      <c r="B1973" s="3" t="s">
        <v>7376</v>
      </c>
      <c r="C1973" s="3" t="s">
        <v>6873</v>
      </c>
      <c r="D1973" s="3" t="s">
        <v>7268</v>
      </c>
      <c r="E1973" s="12">
        <v>81</v>
      </c>
      <c r="F1973" s="4">
        <v>283</v>
      </c>
      <c r="G1973" s="4">
        <v>0</v>
      </c>
      <c r="H1973" s="5">
        <v>0</v>
      </c>
      <c r="K1973" s="31">
        <f t="shared" si="30"/>
        <v>0.28621908127208479</v>
      </c>
    </row>
    <row r="1974" spans="1:11" ht="9" customHeight="1" x14ac:dyDescent="0.2">
      <c r="A1974" s="3" t="s">
        <v>7377</v>
      </c>
      <c r="B1974" s="3" t="s">
        <v>7378</v>
      </c>
      <c r="C1974" s="3" t="s">
        <v>6873</v>
      </c>
      <c r="D1974" s="3" t="s">
        <v>7268</v>
      </c>
      <c r="E1974" s="12">
        <v>74</v>
      </c>
      <c r="F1974" s="4">
        <v>321</v>
      </c>
      <c r="G1974" s="4">
        <v>2</v>
      </c>
      <c r="H1974" s="6">
        <v>15346.25</v>
      </c>
      <c r="K1974" s="31">
        <f t="shared" si="30"/>
        <v>0.23052959501557632</v>
      </c>
    </row>
    <row r="1975" spans="1:11" ht="9" customHeight="1" x14ac:dyDescent="0.2">
      <c r="A1975" s="3" t="s">
        <v>7379</v>
      </c>
      <c r="B1975" s="3" t="s">
        <v>7380</v>
      </c>
      <c r="C1975" s="3" t="s">
        <v>6873</v>
      </c>
      <c r="D1975" s="3" t="s">
        <v>7268</v>
      </c>
      <c r="E1975" s="12">
        <v>18</v>
      </c>
      <c r="F1975" s="4">
        <v>25</v>
      </c>
      <c r="G1975" s="4">
        <v>0</v>
      </c>
      <c r="H1975" s="5">
        <v>0</v>
      </c>
      <c r="K1975" s="31">
        <f t="shared" si="30"/>
        <v>0.72</v>
      </c>
    </row>
    <row r="1976" spans="1:11" ht="9" customHeight="1" x14ac:dyDescent="0.2">
      <c r="A1976" s="3" t="s">
        <v>7381</v>
      </c>
      <c r="B1976" s="3" t="s">
        <v>7382</v>
      </c>
      <c r="C1976" s="3" t="s">
        <v>6873</v>
      </c>
      <c r="D1976" s="3" t="s">
        <v>7268</v>
      </c>
      <c r="E1976" s="12">
        <v>0</v>
      </c>
      <c r="F1976" s="4">
        <v>28</v>
      </c>
      <c r="G1976" s="4">
        <v>1</v>
      </c>
      <c r="H1976" s="6">
        <v>7673.12</v>
      </c>
      <c r="K1976" s="31">
        <f t="shared" si="30"/>
        <v>0</v>
      </c>
    </row>
    <row r="1977" spans="1:11" ht="9" customHeight="1" x14ac:dyDescent="0.2">
      <c r="A1977" s="3" t="s">
        <v>7383</v>
      </c>
      <c r="B1977" s="3" t="s">
        <v>7384</v>
      </c>
      <c r="C1977" s="3" t="s">
        <v>6873</v>
      </c>
      <c r="D1977" s="3" t="s">
        <v>7268</v>
      </c>
      <c r="E1977" s="12">
        <v>0</v>
      </c>
      <c r="F1977" s="4">
        <v>12</v>
      </c>
      <c r="G1977" s="4">
        <v>1</v>
      </c>
      <c r="H1977" s="6">
        <v>7673.12</v>
      </c>
      <c r="K1977" s="31">
        <f t="shared" si="30"/>
        <v>0</v>
      </c>
    </row>
    <row r="1978" spans="1:11" ht="9" customHeight="1" x14ac:dyDescent="0.2">
      <c r="A1978" s="3" t="s">
        <v>7385</v>
      </c>
      <c r="B1978" s="3" t="s">
        <v>7386</v>
      </c>
      <c r="C1978" s="3" t="s">
        <v>6873</v>
      </c>
      <c r="D1978" s="3" t="s">
        <v>7268</v>
      </c>
      <c r="E1978" s="12">
        <v>32</v>
      </c>
      <c r="F1978" s="4">
        <v>156</v>
      </c>
      <c r="G1978" s="4">
        <v>1</v>
      </c>
      <c r="H1978" s="6">
        <v>7673.12</v>
      </c>
      <c r="K1978" s="31">
        <f t="shared" si="30"/>
        <v>0.20512820512820512</v>
      </c>
    </row>
    <row r="1979" spans="1:11" ht="9" customHeight="1" x14ac:dyDescent="0.2">
      <c r="A1979" s="3" t="s">
        <v>7387</v>
      </c>
      <c r="B1979" s="3" t="s">
        <v>7388</v>
      </c>
      <c r="C1979" s="3" t="s">
        <v>6873</v>
      </c>
      <c r="D1979" s="3" t="s">
        <v>7268</v>
      </c>
      <c r="E1979" s="12">
        <v>0</v>
      </c>
      <c r="F1979" s="4">
        <v>16</v>
      </c>
      <c r="G1979" s="4">
        <v>1</v>
      </c>
      <c r="H1979" s="6">
        <v>7673.12</v>
      </c>
      <c r="K1979" s="31">
        <f t="shared" si="30"/>
        <v>0</v>
      </c>
    </row>
    <row r="1980" spans="1:11" ht="9" customHeight="1" x14ac:dyDescent="0.2">
      <c r="A1980" s="3" t="s">
        <v>7389</v>
      </c>
      <c r="B1980" s="3" t="s">
        <v>7390</v>
      </c>
      <c r="C1980" s="3" t="s">
        <v>6873</v>
      </c>
      <c r="D1980" s="3" t="s">
        <v>7268</v>
      </c>
      <c r="E1980" s="12">
        <v>45</v>
      </c>
      <c r="F1980" s="4">
        <v>185</v>
      </c>
      <c r="G1980" s="4">
        <v>1</v>
      </c>
      <c r="H1980" s="6">
        <v>7673.12</v>
      </c>
      <c r="K1980" s="31">
        <f t="shared" si="30"/>
        <v>0.24324324324324326</v>
      </c>
    </row>
    <row r="1981" spans="1:11" ht="9" customHeight="1" x14ac:dyDescent="0.2">
      <c r="A1981" s="3" t="s">
        <v>7391</v>
      </c>
      <c r="B1981" s="3" t="s">
        <v>7392</v>
      </c>
      <c r="C1981" s="3" t="s">
        <v>6873</v>
      </c>
      <c r="D1981" s="3" t="s">
        <v>7268</v>
      </c>
      <c r="E1981" s="12">
        <v>416</v>
      </c>
      <c r="F1981" s="4">
        <v>1188</v>
      </c>
      <c r="G1981" s="4">
        <v>0</v>
      </c>
      <c r="H1981" s="5">
        <v>0</v>
      </c>
      <c r="K1981" s="31">
        <f t="shared" si="30"/>
        <v>0.35016835016835018</v>
      </c>
    </row>
    <row r="1982" spans="1:11" ht="9" customHeight="1" x14ac:dyDescent="0.2">
      <c r="A1982" s="3" t="s">
        <v>7393</v>
      </c>
      <c r="B1982" s="3" t="s">
        <v>7394</v>
      </c>
      <c r="C1982" s="3" t="s">
        <v>6873</v>
      </c>
      <c r="D1982" s="3" t="s">
        <v>7268</v>
      </c>
      <c r="E1982" s="12">
        <v>22</v>
      </c>
      <c r="F1982" s="4">
        <v>60</v>
      </c>
      <c r="G1982" s="4">
        <v>0</v>
      </c>
      <c r="H1982" s="5">
        <v>0</v>
      </c>
      <c r="K1982" s="31">
        <f t="shared" si="30"/>
        <v>0.36666666666666664</v>
      </c>
    </row>
    <row r="1983" spans="1:11" ht="9" customHeight="1" x14ac:dyDescent="0.2">
      <c r="A1983" s="3" t="s">
        <v>7395</v>
      </c>
      <c r="B1983" s="3" t="s">
        <v>7396</v>
      </c>
      <c r="C1983" s="3" t="s">
        <v>6873</v>
      </c>
      <c r="D1983" s="3" t="s">
        <v>7268</v>
      </c>
      <c r="E1983" s="12">
        <v>73</v>
      </c>
      <c r="F1983" s="4">
        <v>565</v>
      </c>
      <c r="G1983" s="4">
        <v>11</v>
      </c>
      <c r="H1983" s="6">
        <v>84404.37</v>
      </c>
      <c r="K1983" s="31">
        <f t="shared" si="30"/>
        <v>0.12920353982300886</v>
      </c>
    </row>
    <row r="1984" spans="1:11" ht="9" customHeight="1" x14ac:dyDescent="0.2">
      <c r="A1984" s="3" t="s">
        <v>7397</v>
      </c>
      <c r="B1984" s="3" t="s">
        <v>7398</v>
      </c>
      <c r="C1984" s="3" t="s">
        <v>6873</v>
      </c>
      <c r="D1984" s="3" t="s">
        <v>7268</v>
      </c>
      <c r="E1984" s="12">
        <v>53</v>
      </c>
      <c r="F1984" s="4">
        <v>274</v>
      </c>
      <c r="G1984" s="4">
        <v>3</v>
      </c>
      <c r="H1984" s="6">
        <v>23019.37</v>
      </c>
      <c r="K1984" s="31">
        <f t="shared" si="30"/>
        <v>0.19343065693430658</v>
      </c>
    </row>
    <row r="1985" spans="1:11" ht="9" customHeight="1" x14ac:dyDescent="0.2">
      <c r="A1985" s="3" t="s">
        <v>7399</v>
      </c>
      <c r="B1985" s="3" t="s">
        <v>7400</v>
      </c>
      <c r="C1985" s="3" t="s">
        <v>6873</v>
      </c>
      <c r="D1985" s="3" t="s">
        <v>7268</v>
      </c>
      <c r="E1985" s="12">
        <v>28</v>
      </c>
      <c r="F1985" s="4">
        <v>183</v>
      </c>
      <c r="G1985" s="4">
        <v>6</v>
      </c>
      <c r="H1985" s="6">
        <v>46038.75</v>
      </c>
      <c r="K1985" s="31">
        <f t="shared" si="30"/>
        <v>0.15300546448087432</v>
      </c>
    </row>
    <row r="1986" spans="1:11" ht="9" customHeight="1" x14ac:dyDescent="0.2">
      <c r="A1986" s="3" t="s">
        <v>7401</v>
      </c>
      <c r="B1986" s="3" t="s">
        <v>7402</v>
      </c>
      <c r="C1986" s="3" t="s">
        <v>6873</v>
      </c>
      <c r="D1986" s="3" t="s">
        <v>7268</v>
      </c>
      <c r="E1986" s="12">
        <v>0</v>
      </c>
      <c r="F1986" s="4">
        <v>21</v>
      </c>
      <c r="G1986" s="4">
        <v>1</v>
      </c>
      <c r="H1986" s="6">
        <v>7673.12</v>
      </c>
      <c r="K1986" s="31">
        <f t="shared" si="30"/>
        <v>0</v>
      </c>
    </row>
    <row r="1987" spans="1:11" ht="9" customHeight="1" x14ac:dyDescent="0.2">
      <c r="A1987" s="3" t="s">
        <v>7403</v>
      </c>
      <c r="B1987" s="3" t="s">
        <v>7404</v>
      </c>
      <c r="C1987" s="3" t="s">
        <v>6873</v>
      </c>
      <c r="D1987" s="3" t="s">
        <v>7268</v>
      </c>
      <c r="E1987" s="12">
        <v>0</v>
      </c>
      <c r="F1987" s="4">
        <v>49</v>
      </c>
      <c r="G1987" s="4">
        <v>2</v>
      </c>
      <c r="H1987" s="6">
        <v>15346.25</v>
      </c>
      <c r="K1987" s="31">
        <f t="shared" ref="K1987:K2050" si="31">E1987/F1987</f>
        <v>0</v>
      </c>
    </row>
    <row r="1988" spans="1:11" ht="9" customHeight="1" x14ac:dyDescent="0.2">
      <c r="A1988" s="3" t="s">
        <v>7405</v>
      </c>
      <c r="B1988" s="3" t="s">
        <v>7406</v>
      </c>
      <c r="C1988" s="3" t="s">
        <v>6873</v>
      </c>
      <c r="D1988" s="3" t="s">
        <v>7268</v>
      </c>
      <c r="E1988" s="12">
        <v>30</v>
      </c>
      <c r="F1988" s="4">
        <v>111</v>
      </c>
      <c r="G1988" s="4">
        <v>0</v>
      </c>
      <c r="H1988" s="5">
        <v>0</v>
      </c>
      <c r="K1988" s="31">
        <f t="shared" si="31"/>
        <v>0.27027027027027029</v>
      </c>
    </row>
    <row r="1989" spans="1:11" ht="9" customHeight="1" x14ac:dyDescent="0.2">
      <c r="A1989" s="3" t="s">
        <v>7407</v>
      </c>
      <c r="B1989" s="3" t="s">
        <v>7408</v>
      </c>
      <c r="C1989" s="3" t="s">
        <v>6873</v>
      </c>
      <c r="D1989" s="3" t="s">
        <v>7268</v>
      </c>
      <c r="E1989" s="12">
        <v>280</v>
      </c>
      <c r="F1989" s="4">
        <v>996</v>
      </c>
      <c r="G1989" s="4">
        <v>2</v>
      </c>
      <c r="H1989" s="6">
        <v>15346.25</v>
      </c>
      <c r="K1989" s="31">
        <f t="shared" si="31"/>
        <v>0.28112449799196787</v>
      </c>
    </row>
    <row r="1990" spans="1:11" ht="9" customHeight="1" x14ac:dyDescent="0.2">
      <c r="A1990" s="3" t="s">
        <v>7409</v>
      </c>
      <c r="B1990" s="3" t="s">
        <v>7410</v>
      </c>
      <c r="C1990" s="3" t="s">
        <v>6873</v>
      </c>
      <c r="D1990" s="3" t="s">
        <v>7268</v>
      </c>
      <c r="E1990" s="12">
        <v>0</v>
      </c>
      <c r="F1990" s="4">
        <v>36</v>
      </c>
      <c r="G1990" s="4">
        <v>1</v>
      </c>
      <c r="H1990" s="6">
        <v>7673.12</v>
      </c>
      <c r="K1990" s="31">
        <f t="shared" si="31"/>
        <v>0</v>
      </c>
    </row>
    <row r="1991" spans="1:11" ht="9" customHeight="1" x14ac:dyDescent="0.2">
      <c r="A1991" s="3" t="s">
        <v>7411</v>
      </c>
      <c r="B1991" s="3" t="s">
        <v>7412</v>
      </c>
      <c r="C1991" s="3" t="s">
        <v>6873</v>
      </c>
      <c r="D1991" s="3" t="s">
        <v>7268</v>
      </c>
      <c r="E1991" s="12">
        <v>12</v>
      </c>
      <c r="F1991" s="4">
        <v>52</v>
      </c>
      <c r="G1991" s="4">
        <v>1</v>
      </c>
      <c r="H1991" s="6">
        <v>7673.12</v>
      </c>
      <c r="K1991" s="31">
        <f t="shared" si="31"/>
        <v>0.23076923076923078</v>
      </c>
    </row>
    <row r="1992" spans="1:11" ht="9" customHeight="1" x14ac:dyDescent="0.2">
      <c r="A1992" s="3" t="s">
        <v>7413</v>
      </c>
      <c r="B1992" s="3" t="s">
        <v>7414</v>
      </c>
      <c r="C1992" s="3" t="s">
        <v>6873</v>
      </c>
      <c r="D1992" s="3" t="s">
        <v>7268</v>
      </c>
      <c r="E1992" s="12">
        <v>58</v>
      </c>
      <c r="F1992" s="4">
        <v>156</v>
      </c>
      <c r="G1992" s="4">
        <v>0</v>
      </c>
      <c r="H1992" s="5">
        <v>0</v>
      </c>
      <c r="K1992" s="31">
        <f t="shared" si="31"/>
        <v>0.37179487179487181</v>
      </c>
    </row>
    <row r="1993" spans="1:11" ht="9" customHeight="1" x14ac:dyDescent="0.2">
      <c r="A1993" s="3" t="s">
        <v>7415</v>
      </c>
      <c r="B1993" s="3" t="s">
        <v>7416</v>
      </c>
      <c r="C1993" s="3" t="s">
        <v>6873</v>
      </c>
      <c r="D1993" s="3" t="s">
        <v>7268</v>
      </c>
      <c r="E1993" s="12">
        <v>0</v>
      </c>
      <c r="F1993" s="4">
        <v>21</v>
      </c>
      <c r="G1993" s="4">
        <v>1</v>
      </c>
      <c r="H1993" s="6">
        <v>7673.12</v>
      </c>
      <c r="K1993" s="31">
        <f t="shared" si="31"/>
        <v>0</v>
      </c>
    </row>
    <row r="1994" spans="1:11" ht="9" customHeight="1" x14ac:dyDescent="0.2">
      <c r="A1994" s="3" t="s">
        <v>7417</v>
      </c>
      <c r="B1994" s="3" t="s">
        <v>7418</v>
      </c>
      <c r="C1994" s="3" t="s">
        <v>6873</v>
      </c>
      <c r="D1994" s="3" t="s">
        <v>7268</v>
      </c>
      <c r="E1994" s="12">
        <v>30</v>
      </c>
      <c r="F1994" s="4">
        <v>27</v>
      </c>
      <c r="G1994" s="4">
        <v>0</v>
      </c>
      <c r="H1994" s="5">
        <v>0</v>
      </c>
      <c r="K1994" s="31">
        <f t="shared" si="31"/>
        <v>1.1111111111111112</v>
      </c>
    </row>
    <row r="1995" spans="1:11" ht="9" customHeight="1" x14ac:dyDescent="0.2">
      <c r="A1995" s="3" t="s">
        <v>7419</v>
      </c>
      <c r="B1995" s="3" t="s">
        <v>7420</v>
      </c>
      <c r="C1995" s="3" t="s">
        <v>6873</v>
      </c>
      <c r="D1995" s="3" t="s">
        <v>7268</v>
      </c>
      <c r="E1995" s="12">
        <v>0</v>
      </c>
      <c r="F1995" s="4">
        <v>35</v>
      </c>
      <c r="G1995" s="4">
        <v>1</v>
      </c>
      <c r="H1995" s="6">
        <v>7673.12</v>
      </c>
      <c r="K1995" s="31">
        <f t="shared" si="31"/>
        <v>0</v>
      </c>
    </row>
    <row r="1996" spans="1:11" ht="9" customHeight="1" x14ac:dyDescent="0.2">
      <c r="A1996" s="3" t="s">
        <v>7421</v>
      </c>
      <c r="B1996" s="3" t="s">
        <v>7422</v>
      </c>
      <c r="C1996" s="3" t="s">
        <v>6873</v>
      </c>
      <c r="D1996" s="3" t="s">
        <v>7268</v>
      </c>
      <c r="E1996" s="12">
        <v>136</v>
      </c>
      <c r="F1996" s="4">
        <v>957</v>
      </c>
      <c r="G1996" s="4">
        <v>19</v>
      </c>
      <c r="H1996" s="6">
        <v>145789.37</v>
      </c>
      <c r="K1996" s="31">
        <f t="shared" si="31"/>
        <v>0.14211076280041798</v>
      </c>
    </row>
    <row r="1997" spans="1:11" ht="9" customHeight="1" x14ac:dyDescent="0.2">
      <c r="A1997" s="3" t="s">
        <v>7423</v>
      </c>
      <c r="B1997" s="3" t="s">
        <v>7424</v>
      </c>
      <c r="C1997" s="3" t="s">
        <v>6873</v>
      </c>
      <c r="D1997" s="3" t="s">
        <v>7268</v>
      </c>
      <c r="E1997" s="12">
        <v>37</v>
      </c>
      <c r="F1997" s="4">
        <v>124</v>
      </c>
      <c r="G1997" s="4">
        <v>0</v>
      </c>
      <c r="H1997" s="5">
        <v>0</v>
      </c>
      <c r="K1997" s="31">
        <f t="shared" si="31"/>
        <v>0.29838709677419356</v>
      </c>
    </row>
    <row r="1998" spans="1:11" ht="9" customHeight="1" x14ac:dyDescent="0.2">
      <c r="A1998" s="3" t="s">
        <v>7425</v>
      </c>
      <c r="B1998" s="3" t="s">
        <v>7426</v>
      </c>
      <c r="C1998" s="3" t="s">
        <v>6873</v>
      </c>
      <c r="D1998" s="3" t="s">
        <v>7268</v>
      </c>
      <c r="E1998" s="12">
        <v>180</v>
      </c>
      <c r="F1998" s="4">
        <v>514</v>
      </c>
      <c r="G1998" s="4">
        <v>0</v>
      </c>
      <c r="H1998" s="5">
        <v>0</v>
      </c>
      <c r="K1998" s="31">
        <f t="shared" si="31"/>
        <v>0.35019455252918286</v>
      </c>
    </row>
    <row r="1999" spans="1:11" ht="9" customHeight="1" x14ac:dyDescent="0.2">
      <c r="A1999" s="3" t="s">
        <v>7427</v>
      </c>
      <c r="B1999" s="3" t="s">
        <v>7428</v>
      </c>
      <c r="C1999" s="3" t="s">
        <v>6873</v>
      </c>
      <c r="D1999" s="3" t="s">
        <v>7268</v>
      </c>
      <c r="E1999" s="12">
        <v>69</v>
      </c>
      <c r="F1999" s="4">
        <v>274</v>
      </c>
      <c r="G1999" s="4">
        <v>1</v>
      </c>
      <c r="H1999" s="6">
        <v>7673.12</v>
      </c>
      <c r="K1999" s="31">
        <f t="shared" si="31"/>
        <v>0.2518248175182482</v>
      </c>
    </row>
    <row r="2000" spans="1:11" ht="9" customHeight="1" x14ac:dyDescent="0.2">
      <c r="A2000" s="3" t="s">
        <v>7429</v>
      </c>
      <c r="B2000" s="3" t="s">
        <v>7430</v>
      </c>
      <c r="C2000" s="3" t="s">
        <v>6873</v>
      </c>
      <c r="D2000" s="3" t="s">
        <v>7268</v>
      </c>
      <c r="E2000" s="12">
        <v>0</v>
      </c>
      <c r="F2000" s="4">
        <v>1</v>
      </c>
      <c r="G2000" s="4">
        <v>1</v>
      </c>
      <c r="H2000" s="6">
        <v>7673.13</v>
      </c>
      <c r="K2000" s="31">
        <f t="shared" si="31"/>
        <v>0</v>
      </c>
    </row>
    <row r="2001" spans="1:11" ht="9" customHeight="1" x14ac:dyDescent="0.2">
      <c r="A2001" s="3" t="s">
        <v>7431</v>
      </c>
      <c r="B2001" s="3" t="s">
        <v>7432</v>
      </c>
      <c r="C2001" s="3" t="s">
        <v>6873</v>
      </c>
      <c r="D2001" s="3" t="s">
        <v>7268</v>
      </c>
      <c r="E2001" s="12">
        <v>0</v>
      </c>
      <c r="F2001" s="4">
        <v>11</v>
      </c>
      <c r="G2001" s="4">
        <v>1</v>
      </c>
      <c r="H2001" s="6">
        <v>7673.12</v>
      </c>
      <c r="K2001" s="31">
        <f t="shared" si="31"/>
        <v>0</v>
      </c>
    </row>
    <row r="2002" spans="1:11" ht="9" customHeight="1" x14ac:dyDescent="0.2">
      <c r="A2002" s="3" t="s">
        <v>7433</v>
      </c>
      <c r="B2002" s="3" t="s">
        <v>7434</v>
      </c>
      <c r="C2002" s="3" t="s">
        <v>6873</v>
      </c>
      <c r="D2002" s="3" t="s">
        <v>7268</v>
      </c>
      <c r="E2002" s="12">
        <v>21</v>
      </c>
      <c r="F2002" s="4">
        <v>48</v>
      </c>
      <c r="G2002" s="4">
        <v>0</v>
      </c>
      <c r="H2002" s="5">
        <v>0</v>
      </c>
      <c r="K2002" s="31">
        <f t="shared" si="31"/>
        <v>0.4375</v>
      </c>
    </row>
    <row r="2003" spans="1:11" ht="9" customHeight="1" x14ac:dyDescent="0.2">
      <c r="A2003" s="3" t="s">
        <v>7435</v>
      </c>
      <c r="B2003" s="3" t="s">
        <v>7436</v>
      </c>
      <c r="C2003" s="3" t="s">
        <v>6873</v>
      </c>
      <c r="D2003" s="3" t="s">
        <v>7268</v>
      </c>
      <c r="E2003" s="12">
        <v>371</v>
      </c>
      <c r="F2003" s="4">
        <v>1555</v>
      </c>
      <c r="G2003" s="4">
        <v>10</v>
      </c>
      <c r="H2003" s="6">
        <v>76731.25</v>
      </c>
      <c r="K2003" s="31">
        <f t="shared" si="31"/>
        <v>0.23858520900321542</v>
      </c>
    </row>
    <row r="2004" spans="1:11" ht="9" customHeight="1" x14ac:dyDescent="0.2">
      <c r="A2004" s="3" t="s">
        <v>7437</v>
      </c>
      <c r="B2004" s="3" t="s">
        <v>7438</v>
      </c>
      <c r="C2004" s="3" t="s">
        <v>6873</v>
      </c>
      <c r="D2004" s="3" t="s">
        <v>7268</v>
      </c>
      <c r="E2004" s="12">
        <v>0</v>
      </c>
      <c r="F2004" s="4">
        <v>28</v>
      </c>
      <c r="G2004" s="4">
        <v>1</v>
      </c>
      <c r="H2004" s="6">
        <v>7673.12</v>
      </c>
      <c r="K2004" s="31">
        <f t="shared" si="31"/>
        <v>0</v>
      </c>
    </row>
    <row r="2005" spans="1:11" ht="9" customHeight="1" x14ac:dyDescent="0.2">
      <c r="A2005" s="3" t="s">
        <v>7439</v>
      </c>
      <c r="B2005" s="3" t="s">
        <v>7440</v>
      </c>
      <c r="C2005" s="3" t="s">
        <v>6873</v>
      </c>
      <c r="D2005" s="3" t="s">
        <v>7268</v>
      </c>
      <c r="E2005" s="12">
        <v>29</v>
      </c>
      <c r="F2005" s="4">
        <v>256</v>
      </c>
      <c r="G2005" s="4">
        <v>5</v>
      </c>
      <c r="H2005" s="6">
        <v>38365.620000000003</v>
      </c>
      <c r="K2005" s="31">
        <f t="shared" si="31"/>
        <v>0.11328125</v>
      </c>
    </row>
    <row r="2006" spans="1:11" ht="9" customHeight="1" x14ac:dyDescent="0.2">
      <c r="A2006" s="3" t="s">
        <v>7441</v>
      </c>
      <c r="B2006" s="3" t="s">
        <v>7442</v>
      </c>
      <c r="C2006" s="3" t="s">
        <v>6873</v>
      </c>
      <c r="D2006" s="3" t="s">
        <v>7268</v>
      </c>
      <c r="E2006" s="12">
        <v>53</v>
      </c>
      <c r="F2006" s="4">
        <v>233</v>
      </c>
      <c r="G2006" s="4">
        <v>3</v>
      </c>
      <c r="H2006" s="6">
        <v>23019.37</v>
      </c>
      <c r="K2006" s="31">
        <f t="shared" si="31"/>
        <v>0.22746781115879827</v>
      </c>
    </row>
    <row r="2007" spans="1:11" ht="9" customHeight="1" x14ac:dyDescent="0.2">
      <c r="A2007" s="3" t="s">
        <v>7443</v>
      </c>
      <c r="B2007" s="3" t="s">
        <v>7444</v>
      </c>
      <c r="C2007" s="3" t="s">
        <v>6873</v>
      </c>
      <c r="D2007" s="3" t="s">
        <v>7268</v>
      </c>
      <c r="E2007" s="12">
        <v>0</v>
      </c>
      <c r="F2007" s="4">
        <v>9</v>
      </c>
      <c r="G2007" s="4">
        <v>1</v>
      </c>
      <c r="H2007" s="6">
        <v>7673.12</v>
      </c>
      <c r="K2007" s="31">
        <f t="shared" si="31"/>
        <v>0</v>
      </c>
    </row>
    <row r="2008" spans="1:11" ht="9" customHeight="1" x14ac:dyDescent="0.2">
      <c r="A2008" s="3" t="s">
        <v>7445</v>
      </c>
      <c r="B2008" s="3" t="s">
        <v>7446</v>
      </c>
      <c r="C2008" s="3" t="s">
        <v>6873</v>
      </c>
      <c r="D2008" s="3" t="s">
        <v>7268</v>
      </c>
      <c r="E2008" s="12">
        <v>0</v>
      </c>
      <c r="F2008" s="4">
        <v>4</v>
      </c>
      <c r="G2008" s="4">
        <v>1</v>
      </c>
      <c r="H2008" s="6">
        <v>7673.14</v>
      </c>
      <c r="K2008" s="31">
        <f t="shared" si="31"/>
        <v>0</v>
      </c>
    </row>
    <row r="2009" spans="1:11" ht="9" customHeight="1" x14ac:dyDescent="0.2">
      <c r="A2009" s="3" t="s">
        <v>7447</v>
      </c>
      <c r="B2009" s="3" t="s">
        <v>7448</v>
      </c>
      <c r="C2009" s="3" t="s">
        <v>6873</v>
      </c>
      <c r="D2009" s="3" t="s">
        <v>7268</v>
      </c>
      <c r="E2009" s="12">
        <v>0</v>
      </c>
      <c r="F2009" s="4">
        <v>4</v>
      </c>
      <c r="G2009" s="4">
        <v>1</v>
      </c>
      <c r="H2009" s="6">
        <v>7673.13</v>
      </c>
      <c r="K2009" s="31">
        <f t="shared" si="31"/>
        <v>0</v>
      </c>
    </row>
    <row r="2010" spans="1:11" ht="9" customHeight="1" x14ac:dyDescent="0.2">
      <c r="A2010" s="3" t="s">
        <v>7449</v>
      </c>
      <c r="B2010" s="3" t="s">
        <v>7450</v>
      </c>
      <c r="C2010" s="3" t="s">
        <v>6873</v>
      </c>
      <c r="D2010" s="3" t="s">
        <v>7268</v>
      </c>
      <c r="E2010" s="12">
        <v>63</v>
      </c>
      <c r="F2010" s="4">
        <v>376</v>
      </c>
      <c r="G2010" s="4">
        <v>5</v>
      </c>
      <c r="H2010" s="6">
        <v>38365.620000000003</v>
      </c>
      <c r="K2010" s="31">
        <f t="shared" si="31"/>
        <v>0.16755319148936171</v>
      </c>
    </row>
    <row r="2011" spans="1:11" ht="9" customHeight="1" x14ac:dyDescent="0.2">
      <c r="A2011" s="3" t="s">
        <v>7451</v>
      </c>
      <c r="B2011" s="3" t="s">
        <v>7452</v>
      </c>
      <c r="C2011" s="3" t="s">
        <v>6873</v>
      </c>
      <c r="D2011" s="3" t="s">
        <v>7268</v>
      </c>
      <c r="E2011" s="12">
        <v>35</v>
      </c>
      <c r="F2011" s="4">
        <v>255</v>
      </c>
      <c r="G2011" s="4">
        <v>5</v>
      </c>
      <c r="H2011" s="6">
        <v>38365.620000000003</v>
      </c>
      <c r="K2011" s="31">
        <f t="shared" si="31"/>
        <v>0.13725490196078433</v>
      </c>
    </row>
    <row r="2012" spans="1:11" ht="9" customHeight="1" x14ac:dyDescent="0.2">
      <c r="A2012" s="3" t="s">
        <v>7453</v>
      </c>
      <c r="B2012" s="3" t="s">
        <v>7454</v>
      </c>
      <c r="C2012" s="3" t="s">
        <v>6873</v>
      </c>
      <c r="D2012" s="3" t="s">
        <v>7268</v>
      </c>
      <c r="E2012" s="12">
        <v>0</v>
      </c>
      <c r="F2012" s="4">
        <v>16</v>
      </c>
      <c r="G2012" s="4">
        <v>1</v>
      </c>
      <c r="H2012" s="6">
        <v>7673.12</v>
      </c>
      <c r="K2012" s="31">
        <f t="shared" si="31"/>
        <v>0</v>
      </c>
    </row>
    <row r="2013" spans="1:11" ht="9" customHeight="1" x14ac:dyDescent="0.2">
      <c r="A2013" s="3" t="s">
        <v>7455</v>
      </c>
      <c r="B2013" s="3" t="s">
        <v>7456</v>
      </c>
      <c r="C2013" s="3" t="s">
        <v>6873</v>
      </c>
      <c r="D2013" s="3" t="s">
        <v>7268</v>
      </c>
      <c r="E2013" s="12">
        <v>0</v>
      </c>
      <c r="F2013" s="4">
        <v>4</v>
      </c>
      <c r="G2013" s="4">
        <v>1</v>
      </c>
      <c r="H2013" s="6">
        <v>7673.13</v>
      </c>
      <c r="K2013" s="31">
        <f t="shared" si="31"/>
        <v>0</v>
      </c>
    </row>
    <row r="2014" spans="1:11" ht="9" customHeight="1" x14ac:dyDescent="0.2">
      <c r="A2014" s="3" t="s">
        <v>7457</v>
      </c>
      <c r="B2014" s="3" t="s">
        <v>7458</v>
      </c>
      <c r="C2014" s="3" t="s">
        <v>6873</v>
      </c>
      <c r="D2014" s="3" t="s">
        <v>7268</v>
      </c>
      <c r="E2014" s="12">
        <v>0</v>
      </c>
      <c r="F2014" s="4">
        <v>11</v>
      </c>
      <c r="G2014" s="4">
        <v>1</v>
      </c>
      <c r="H2014" s="6">
        <v>7673.12</v>
      </c>
      <c r="K2014" s="31">
        <f t="shared" si="31"/>
        <v>0</v>
      </c>
    </row>
    <row r="2015" spans="1:11" ht="9" customHeight="1" x14ac:dyDescent="0.2">
      <c r="A2015" s="3" t="s">
        <v>7459</v>
      </c>
      <c r="B2015" s="3" t="s">
        <v>7268</v>
      </c>
      <c r="C2015" s="3" t="s">
        <v>6873</v>
      </c>
      <c r="D2015" s="3" t="s">
        <v>7268</v>
      </c>
      <c r="E2015" s="12">
        <v>33395</v>
      </c>
      <c r="F2015" s="4">
        <v>58239</v>
      </c>
      <c r="G2015" s="4">
        <v>0</v>
      </c>
      <c r="H2015" s="4">
        <v>0</v>
      </c>
      <c r="K2015" s="31">
        <f t="shared" si="31"/>
        <v>0.57341300503099302</v>
      </c>
    </row>
    <row r="2016" spans="1:11" ht="9" customHeight="1" x14ac:dyDescent="0.2">
      <c r="A2016" s="3" t="s">
        <v>7460</v>
      </c>
      <c r="B2016" s="3" t="s">
        <v>7461</v>
      </c>
      <c r="C2016" s="3" t="s">
        <v>6873</v>
      </c>
      <c r="D2016" s="3" t="s">
        <v>7268</v>
      </c>
      <c r="E2016" s="12">
        <v>0</v>
      </c>
      <c r="F2016" s="4">
        <v>21</v>
      </c>
      <c r="G2016" s="4">
        <v>1</v>
      </c>
      <c r="H2016" s="6">
        <v>7673.12</v>
      </c>
      <c r="K2016" s="31">
        <f t="shared" si="31"/>
        <v>0</v>
      </c>
    </row>
    <row r="2017" spans="1:11" ht="9" customHeight="1" x14ac:dyDescent="0.2">
      <c r="A2017" s="3" t="s">
        <v>7462</v>
      </c>
      <c r="B2017" s="3" t="s">
        <v>7463</v>
      </c>
      <c r="C2017" s="3" t="s">
        <v>6873</v>
      </c>
      <c r="D2017" s="3" t="s">
        <v>7268</v>
      </c>
      <c r="E2017" s="12">
        <v>35</v>
      </c>
      <c r="F2017" s="4">
        <v>123</v>
      </c>
      <c r="G2017" s="4">
        <v>0</v>
      </c>
      <c r="H2017" s="5">
        <v>0</v>
      </c>
      <c r="K2017" s="31">
        <f t="shared" si="31"/>
        <v>0.28455284552845528</v>
      </c>
    </row>
    <row r="2018" spans="1:11" ht="9" customHeight="1" x14ac:dyDescent="0.2">
      <c r="A2018" s="3" t="s">
        <v>7464</v>
      </c>
      <c r="B2018" s="3" t="s">
        <v>7465</v>
      </c>
      <c r="C2018" s="3" t="s">
        <v>6873</v>
      </c>
      <c r="D2018" s="3" t="s">
        <v>7268</v>
      </c>
      <c r="E2018" s="12">
        <v>0</v>
      </c>
      <c r="F2018" s="4">
        <v>13</v>
      </c>
      <c r="G2018" s="4">
        <v>1</v>
      </c>
      <c r="H2018" s="6">
        <v>7673.12</v>
      </c>
      <c r="K2018" s="31">
        <f t="shared" si="31"/>
        <v>0</v>
      </c>
    </row>
    <row r="2019" spans="1:11" ht="9" customHeight="1" x14ac:dyDescent="0.2">
      <c r="A2019" s="3" t="s">
        <v>7466</v>
      </c>
      <c r="B2019" s="3" t="s">
        <v>7467</v>
      </c>
      <c r="C2019" s="3" t="s">
        <v>6873</v>
      </c>
      <c r="D2019" s="3" t="s">
        <v>7268</v>
      </c>
      <c r="E2019" s="12">
        <v>80</v>
      </c>
      <c r="F2019" s="4">
        <v>409</v>
      </c>
      <c r="G2019" s="4">
        <v>4</v>
      </c>
      <c r="H2019" s="6">
        <v>30692.5</v>
      </c>
      <c r="K2019" s="31">
        <f t="shared" si="31"/>
        <v>0.19559902200488999</v>
      </c>
    </row>
    <row r="2020" spans="1:11" ht="9" customHeight="1" x14ac:dyDescent="0.2">
      <c r="A2020" s="3" t="s">
        <v>7468</v>
      </c>
      <c r="B2020" s="3" t="s">
        <v>7469</v>
      </c>
      <c r="C2020" s="3" t="s">
        <v>6873</v>
      </c>
      <c r="D2020" s="3" t="s">
        <v>7268</v>
      </c>
      <c r="E2020" s="12">
        <v>0</v>
      </c>
      <c r="F2020" s="4">
        <v>25</v>
      </c>
      <c r="G2020" s="4">
        <v>1</v>
      </c>
      <c r="H2020" s="6">
        <v>7673.12</v>
      </c>
      <c r="K2020" s="31">
        <f t="shared" si="31"/>
        <v>0</v>
      </c>
    </row>
    <row r="2021" spans="1:11" ht="9" customHeight="1" x14ac:dyDescent="0.2">
      <c r="A2021" s="3" t="s">
        <v>7470</v>
      </c>
      <c r="B2021" s="3" t="s">
        <v>7471</v>
      </c>
      <c r="C2021" s="3" t="s">
        <v>6873</v>
      </c>
      <c r="D2021" s="3" t="s">
        <v>7268</v>
      </c>
      <c r="E2021" s="12">
        <v>0</v>
      </c>
      <c r="F2021" s="4">
        <v>61</v>
      </c>
      <c r="G2021" s="4">
        <v>2</v>
      </c>
      <c r="H2021" s="6">
        <v>15346.25</v>
      </c>
      <c r="K2021" s="31">
        <f t="shared" si="31"/>
        <v>0</v>
      </c>
    </row>
    <row r="2022" spans="1:11" ht="9" customHeight="1" x14ac:dyDescent="0.2">
      <c r="A2022" s="3" t="s">
        <v>7472</v>
      </c>
      <c r="B2022" s="3" t="s">
        <v>7473</v>
      </c>
      <c r="C2022" s="3" t="s">
        <v>6873</v>
      </c>
      <c r="D2022" s="3" t="s">
        <v>7268</v>
      </c>
      <c r="E2022" s="12">
        <v>0</v>
      </c>
      <c r="F2022" s="4">
        <v>58</v>
      </c>
      <c r="G2022" s="4">
        <v>2</v>
      </c>
      <c r="H2022" s="6">
        <v>15346.25</v>
      </c>
      <c r="K2022" s="31">
        <f t="shared" si="31"/>
        <v>0</v>
      </c>
    </row>
    <row r="2023" spans="1:11" ht="9" customHeight="1" x14ac:dyDescent="0.2">
      <c r="A2023" s="3" t="s">
        <v>7474</v>
      </c>
      <c r="B2023" s="3" t="s">
        <v>7475</v>
      </c>
      <c r="C2023" s="3" t="s">
        <v>6873</v>
      </c>
      <c r="D2023" s="3" t="s">
        <v>7268</v>
      </c>
      <c r="E2023" s="12">
        <v>55</v>
      </c>
      <c r="F2023" s="4">
        <v>336</v>
      </c>
      <c r="G2023" s="4">
        <v>5</v>
      </c>
      <c r="H2023" s="6">
        <v>38365.620000000003</v>
      </c>
      <c r="K2023" s="31">
        <f t="shared" si="31"/>
        <v>0.16369047619047619</v>
      </c>
    </row>
    <row r="2024" spans="1:11" ht="9" customHeight="1" x14ac:dyDescent="0.2">
      <c r="A2024" s="3" t="s">
        <v>7476</v>
      </c>
      <c r="B2024" s="3" t="s">
        <v>7477</v>
      </c>
      <c r="C2024" s="3" t="s">
        <v>6873</v>
      </c>
      <c r="D2024" s="3" t="s">
        <v>7268</v>
      </c>
      <c r="E2024" s="12">
        <v>41</v>
      </c>
      <c r="F2024" s="4">
        <v>107</v>
      </c>
      <c r="G2024" s="4">
        <v>0</v>
      </c>
      <c r="H2024" s="5">
        <v>0</v>
      </c>
      <c r="K2024" s="31">
        <f t="shared" si="31"/>
        <v>0.38317757009345793</v>
      </c>
    </row>
    <row r="2025" spans="1:11" ht="9" customHeight="1" x14ac:dyDescent="0.2">
      <c r="A2025" s="3" t="s">
        <v>7478</v>
      </c>
      <c r="B2025" s="3" t="s">
        <v>7479</v>
      </c>
      <c r="C2025" s="3" t="s">
        <v>6873</v>
      </c>
      <c r="D2025" s="3" t="s">
        <v>7268</v>
      </c>
      <c r="E2025" s="12">
        <v>27</v>
      </c>
      <c r="F2025" s="4">
        <v>80</v>
      </c>
      <c r="G2025" s="4">
        <v>0</v>
      </c>
      <c r="H2025" s="5">
        <v>0</v>
      </c>
      <c r="K2025" s="31">
        <f t="shared" si="31"/>
        <v>0.33750000000000002</v>
      </c>
    </row>
    <row r="2026" spans="1:11" ht="9" customHeight="1" x14ac:dyDescent="0.2">
      <c r="A2026" s="3" t="s">
        <v>7480</v>
      </c>
      <c r="B2026" s="3" t="s">
        <v>7481</v>
      </c>
      <c r="C2026" s="3" t="s">
        <v>6873</v>
      </c>
      <c r="D2026" s="3" t="s">
        <v>7268</v>
      </c>
      <c r="E2026" s="12">
        <v>0</v>
      </c>
      <c r="F2026" s="4">
        <v>2</v>
      </c>
      <c r="G2026" s="4">
        <v>1</v>
      </c>
      <c r="H2026" s="6">
        <v>7673.14</v>
      </c>
      <c r="K2026" s="31">
        <f t="shared" si="31"/>
        <v>0</v>
      </c>
    </row>
    <row r="2027" spans="1:11" ht="9" customHeight="1" x14ac:dyDescent="0.2">
      <c r="A2027" s="3" t="s">
        <v>7482</v>
      </c>
      <c r="B2027" s="3" t="s">
        <v>7483</v>
      </c>
      <c r="C2027" s="3" t="s">
        <v>6873</v>
      </c>
      <c r="D2027" s="3" t="s">
        <v>7268</v>
      </c>
      <c r="E2027" s="12">
        <v>75</v>
      </c>
      <c r="F2027" s="4">
        <v>166</v>
      </c>
      <c r="G2027" s="4">
        <v>0</v>
      </c>
      <c r="H2027" s="5">
        <v>0</v>
      </c>
      <c r="K2027" s="31">
        <f t="shared" si="31"/>
        <v>0.45180722891566266</v>
      </c>
    </row>
    <row r="2028" spans="1:11" ht="9" customHeight="1" x14ac:dyDescent="0.2">
      <c r="A2028" s="3" t="s">
        <v>7484</v>
      </c>
      <c r="B2028" s="3" t="s">
        <v>7485</v>
      </c>
      <c r="C2028" s="3" t="s">
        <v>6873</v>
      </c>
      <c r="D2028" s="3" t="s">
        <v>7268</v>
      </c>
      <c r="E2028" s="12">
        <v>50</v>
      </c>
      <c r="F2028" s="4">
        <v>157</v>
      </c>
      <c r="G2028" s="4">
        <v>0</v>
      </c>
      <c r="H2028" s="5">
        <v>0</v>
      </c>
      <c r="K2028" s="31">
        <f t="shared" si="31"/>
        <v>0.31847133757961782</v>
      </c>
    </row>
    <row r="2029" spans="1:11" ht="9" customHeight="1" x14ac:dyDescent="0.2">
      <c r="A2029" s="3" t="s">
        <v>7486</v>
      </c>
      <c r="B2029" s="3" t="s">
        <v>7487</v>
      </c>
      <c r="C2029" s="3" t="s">
        <v>6873</v>
      </c>
      <c r="D2029" s="3" t="s">
        <v>7268</v>
      </c>
      <c r="E2029" s="12">
        <v>181</v>
      </c>
      <c r="F2029" s="4">
        <v>1146</v>
      </c>
      <c r="G2029" s="4">
        <v>20</v>
      </c>
      <c r="H2029" s="6">
        <v>153462.5</v>
      </c>
      <c r="K2029" s="31">
        <f t="shared" si="31"/>
        <v>0.15794066317626526</v>
      </c>
    </row>
    <row r="2030" spans="1:11" ht="9" customHeight="1" x14ac:dyDescent="0.2">
      <c r="A2030" s="3" t="s">
        <v>7488</v>
      </c>
      <c r="B2030" s="3" t="s">
        <v>7489</v>
      </c>
      <c r="C2030" s="3" t="s">
        <v>6873</v>
      </c>
      <c r="D2030" s="3" t="s">
        <v>7268</v>
      </c>
      <c r="E2030" s="12">
        <v>40</v>
      </c>
      <c r="F2030" s="4">
        <v>99</v>
      </c>
      <c r="G2030" s="4">
        <v>0</v>
      </c>
      <c r="H2030" s="5">
        <v>0</v>
      </c>
      <c r="K2030" s="31">
        <f t="shared" si="31"/>
        <v>0.40404040404040403</v>
      </c>
    </row>
    <row r="2031" spans="1:11" ht="9" customHeight="1" x14ac:dyDescent="0.2">
      <c r="A2031" s="3" t="s">
        <v>7490</v>
      </c>
      <c r="B2031" s="3" t="s">
        <v>7491</v>
      </c>
      <c r="C2031" s="3" t="s">
        <v>6873</v>
      </c>
      <c r="D2031" s="3" t="s">
        <v>7268</v>
      </c>
      <c r="E2031" s="12">
        <v>0</v>
      </c>
      <c r="F2031" s="4">
        <v>16</v>
      </c>
      <c r="G2031" s="4">
        <v>1</v>
      </c>
      <c r="H2031" s="6">
        <v>7673.12</v>
      </c>
      <c r="K2031" s="31">
        <f t="shared" si="31"/>
        <v>0</v>
      </c>
    </row>
    <row r="2032" spans="1:11" ht="9" customHeight="1" x14ac:dyDescent="0.2">
      <c r="A2032" s="3" t="s">
        <v>7492</v>
      </c>
      <c r="B2032" s="3" t="s">
        <v>7493</v>
      </c>
      <c r="C2032" s="3" t="s">
        <v>6873</v>
      </c>
      <c r="D2032" s="3" t="s">
        <v>7268</v>
      </c>
      <c r="E2032" s="12">
        <v>37</v>
      </c>
      <c r="F2032" s="4">
        <v>98</v>
      </c>
      <c r="G2032" s="4">
        <v>0</v>
      </c>
      <c r="H2032" s="5">
        <v>0</v>
      </c>
      <c r="K2032" s="31">
        <f t="shared" si="31"/>
        <v>0.37755102040816324</v>
      </c>
    </row>
    <row r="2033" spans="1:11" ht="9" customHeight="1" x14ac:dyDescent="0.2">
      <c r="A2033" s="3" t="s">
        <v>7494</v>
      </c>
      <c r="B2033" s="3" t="s">
        <v>7495</v>
      </c>
      <c r="C2033" s="3" t="s">
        <v>6873</v>
      </c>
      <c r="D2033" s="3" t="s">
        <v>7268</v>
      </c>
      <c r="E2033" s="12">
        <v>0</v>
      </c>
      <c r="F2033" s="4">
        <v>1</v>
      </c>
      <c r="G2033" s="4">
        <v>1</v>
      </c>
      <c r="H2033" s="6">
        <v>7673.13</v>
      </c>
      <c r="K2033" s="31">
        <f t="shared" si="31"/>
        <v>0</v>
      </c>
    </row>
    <row r="2034" spans="1:11" ht="9" customHeight="1" x14ac:dyDescent="0.2">
      <c r="A2034" s="3" t="s">
        <v>7496</v>
      </c>
      <c r="B2034" s="3" t="s">
        <v>7497</v>
      </c>
      <c r="C2034" s="3" t="s">
        <v>6873</v>
      </c>
      <c r="D2034" s="3" t="s">
        <v>7268</v>
      </c>
      <c r="E2034" s="12">
        <v>0</v>
      </c>
      <c r="F2034" s="4">
        <v>3</v>
      </c>
      <c r="G2034" s="4">
        <v>1</v>
      </c>
      <c r="H2034" s="6">
        <v>7673.13</v>
      </c>
      <c r="K2034" s="31">
        <f t="shared" si="31"/>
        <v>0</v>
      </c>
    </row>
    <row r="2035" spans="1:11" ht="9" customHeight="1" x14ac:dyDescent="0.2">
      <c r="A2035" s="3" t="s">
        <v>7498</v>
      </c>
      <c r="B2035" s="3" t="s">
        <v>7499</v>
      </c>
      <c r="C2035" s="3" t="s">
        <v>6873</v>
      </c>
      <c r="D2035" s="3" t="s">
        <v>7268</v>
      </c>
      <c r="E2035" s="12">
        <v>99</v>
      </c>
      <c r="F2035" s="4">
        <v>397</v>
      </c>
      <c r="G2035" s="4">
        <v>2</v>
      </c>
      <c r="H2035" s="6">
        <v>15346.25</v>
      </c>
      <c r="K2035" s="31">
        <f t="shared" si="31"/>
        <v>0.24937027707808565</v>
      </c>
    </row>
    <row r="2036" spans="1:11" ht="9" customHeight="1" x14ac:dyDescent="0.2">
      <c r="A2036" s="3" t="s">
        <v>7500</v>
      </c>
      <c r="B2036" s="3" t="s">
        <v>7501</v>
      </c>
      <c r="C2036" s="3" t="s">
        <v>6873</v>
      </c>
      <c r="D2036" s="3" t="s">
        <v>7268</v>
      </c>
      <c r="E2036" s="12">
        <v>213</v>
      </c>
      <c r="F2036" s="4">
        <v>1125</v>
      </c>
      <c r="G2036" s="4">
        <v>14</v>
      </c>
      <c r="H2036" s="6">
        <v>107423.75</v>
      </c>
      <c r="K2036" s="31">
        <f t="shared" si="31"/>
        <v>0.18933333333333333</v>
      </c>
    </row>
    <row r="2037" spans="1:11" ht="9" customHeight="1" x14ac:dyDescent="0.2">
      <c r="A2037" s="3" t="s">
        <v>7502</v>
      </c>
      <c r="B2037" s="3" t="s">
        <v>7503</v>
      </c>
      <c r="C2037" s="3" t="s">
        <v>6873</v>
      </c>
      <c r="D2037" s="3" t="s">
        <v>7268</v>
      </c>
      <c r="E2037" s="12">
        <v>30</v>
      </c>
      <c r="F2037" s="4">
        <v>82</v>
      </c>
      <c r="G2037" s="4">
        <v>0</v>
      </c>
      <c r="H2037" s="5">
        <v>0</v>
      </c>
      <c r="K2037" s="31">
        <f t="shared" si="31"/>
        <v>0.36585365853658536</v>
      </c>
    </row>
    <row r="2038" spans="1:11" ht="9" customHeight="1" x14ac:dyDescent="0.2">
      <c r="A2038" s="3" t="s">
        <v>7504</v>
      </c>
      <c r="B2038" s="3" t="s">
        <v>7505</v>
      </c>
      <c r="C2038" s="3" t="s">
        <v>6873</v>
      </c>
      <c r="D2038" s="3" t="s">
        <v>7268</v>
      </c>
      <c r="E2038" s="12">
        <v>0</v>
      </c>
      <c r="F2038" s="4">
        <v>1</v>
      </c>
      <c r="G2038" s="4">
        <v>1</v>
      </c>
      <c r="H2038" s="6">
        <v>7673.14</v>
      </c>
      <c r="K2038" s="31">
        <f t="shared" si="31"/>
        <v>0</v>
      </c>
    </row>
    <row r="2039" spans="1:11" ht="9" customHeight="1" x14ac:dyDescent="0.2">
      <c r="A2039" s="3" t="s">
        <v>7506</v>
      </c>
      <c r="B2039" s="3" t="s">
        <v>7507</v>
      </c>
      <c r="C2039" s="3" t="s">
        <v>6873</v>
      </c>
      <c r="D2039" s="3" t="s">
        <v>7268</v>
      </c>
      <c r="E2039" s="12">
        <v>101</v>
      </c>
      <c r="F2039" s="4">
        <v>414</v>
      </c>
      <c r="G2039" s="4">
        <v>2</v>
      </c>
      <c r="H2039" s="6">
        <v>15346.25</v>
      </c>
      <c r="K2039" s="31">
        <f t="shared" si="31"/>
        <v>0.24396135265700483</v>
      </c>
    </row>
    <row r="2040" spans="1:11" ht="9" customHeight="1" x14ac:dyDescent="0.2">
      <c r="A2040" s="3" t="s">
        <v>7508</v>
      </c>
      <c r="B2040" s="3" t="s">
        <v>7509</v>
      </c>
      <c r="C2040" s="3" t="s">
        <v>6873</v>
      </c>
      <c r="D2040" s="3" t="s">
        <v>7510</v>
      </c>
      <c r="E2040" s="12">
        <v>26</v>
      </c>
      <c r="F2040" s="4">
        <v>100</v>
      </c>
      <c r="G2040" s="4">
        <v>0</v>
      </c>
      <c r="H2040" s="5">
        <v>0</v>
      </c>
      <c r="K2040" s="31">
        <f t="shared" si="31"/>
        <v>0.26</v>
      </c>
    </row>
    <row r="2041" spans="1:11" ht="9" customHeight="1" x14ac:dyDescent="0.2">
      <c r="A2041" s="3" t="s">
        <v>7511</v>
      </c>
      <c r="B2041" s="3" t="s">
        <v>7512</v>
      </c>
      <c r="C2041" s="3" t="s">
        <v>6873</v>
      </c>
      <c r="D2041" s="3" t="s">
        <v>7510</v>
      </c>
      <c r="E2041" s="12">
        <v>0</v>
      </c>
      <c r="F2041" s="4">
        <v>16</v>
      </c>
      <c r="G2041" s="4">
        <v>1</v>
      </c>
      <c r="H2041" s="6">
        <v>7673.12</v>
      </c>
      <c r="K2041" s="31">
        <f t="shared" si="31"/>
        <v>0</v>
      </c>
    </row>
    <row r="2042" spans="1:11" ht="9" customHeight="1" x14ac:dyDescent="0.2">
      <c r="A2042" s="3" t="s">
        <v>7513</v>
      </c>
      <c r="B2042" s="3" t="s">
        <v>7514</v>
      </c>
      <c r="C2042" s="3" t="s">
        <v>6873</v>
      </c>
      <c r="D2042" s="3" t="s">
        <v>7510</v>
      </c>
      <c r="E2042" s="12">
        <v>0</v>
      </c>
      <c r="F2042" s="4">
        <v>58</v>
      </c>
      <c r="G2042" s="4">
        <v>2</v>
      </c>
      <c r="H2042" s="6">
        <v>15346.25</v>
      </c>
      <c r="K2042" s="31">
        <f t="shared" si="31"/>
        <v>0</v>
      </c>
    </row>
    <row r="2043" spans="1:11" ht="9" customHeight="1" x14ac:dyDescent="0.2">
      <c r="A2043" s="3" t="s">
        <v>7515</v>
      </c>
      <c r="B2043" s="3" t="s">
        <v>7516</v>
      </c>
      <c r="C2043" s="3" t="s">
        <v>6873</v>
      </c>
      <c r="D2043" s="3" t="s">
        <v>7510</v>
      </c>
      <c r="E2043" s="12">
        <v>0</v>
      </c>
      <c r="F2043" s="4">
        <v>10</v>
      </c>
      <c r="G2043" s="4">
        <v>1</v>
      </c>
      <c r="H2043" s="6">
        <v>7673.12</v>
      </c>
      <c r="K2043" s="31">
        <f t="shared" si="31"/>
        <v>0</v>
      </c>
    </row>
    <row r="2044" spans="1:11" ht="9" customHeight="1" x14ac:dyDescent="0.2">
      <c r="A2044" s="3" t="s">
        <v>7517</v>
      </c>
      <c r="B2044" s="3" t="s">
        <v>7518</v>
      </c>
      <c r="C2044" s="3" t="s">
        <v>6873</v>
      </c>
      <c r="D2044" s="3" t="s">
        <v>7510</v>
      </c>
      <c r="E2044" s="12">
        <v>0</v>
      </c>
      <c r="F2044" s="4">
        <v>19</v>
      </c>
      <c r="G2044" s="4">
        <v>1</v>
      </c>
      <c r="H2044" s="6">
        <v>7673.12</v>
      </c>
      <c r="K2044" s="31">
        <f t="shared" si="31"/>
        <v>0</v>
      </c>
    </row>
    <row r="2045" spans="1:11" ht="9" customHeight="1" x14ac:dyDescent="0.2">
      <c r="A2045" s="3" t="s">
        <v>7519</v>
      </c>
      <c r="B2045" s="3" t="s">
        <v>7520</v>
      </c>
      <c r="C2045" s="3" t="s">
        <v>6873</v>
      </c>
      <c r="D2045" s="3" t="s">
        <v>7510</v>
      </c>
      <c r="E2045" s="12">
        <v>21</v>
      </c>
      <c r="F2045" s="4">
        <v>79</v>
      </c>
      <c r="G2045" s="4">
        <v>0</v>
      </c>
      <c r="H2045" s="5">
        <v>0</v>
      </c>
      <c r="K2045" s="31">
        <f t="shared" si="31"/>
        <v>0.26582278481012656</v>
      </c>
    </row>
    <row r="2046" spans="1:11" ht="9" customHeight="1" x14ac:dyDescent="0.2">
      <c r="A2046" s="3" t="s">
        <v>7521</v>
      </c>
      <c r="B2046" s="3" t="s">
        <v>7522</v>
      </c>
      <c r="C2046" s="3" t="s">
        <v>6873</v>
      </c>
      <c r="D2046" s="3" t="s">
        <v>7510</v>
      </c>
      <c r="E2046" s="12">
        <v>0</v>
      </c>
      <c r="F2046" s="4">
        <v>54</v>
      </c>
      <c r="G2046" s="4">
        <v>2</v>
      </c>
      <c r="H2046" s="6">
        <v>15346.25</v>
      </c>
      <c r="K2046" s="31">
        <f t="shared" si="31"/>
        <v>0</v>
      </c>
    </row>
    <row r="2047" spans="1:11" ht="9" customHeight="1" x14ac:dyDescent="0.2">
      <c r="A2047" s="3" t="s">
        <v>7523</v>
      </c>
      <c r="B2047" s="3" t="s">
        <v>7524</v>
      </c>
      <c r="C2047" s="3" t="s">
        <v>6873</v>
      </c>
      <c r="D2047" s="3" t="s">
        <v>7510</v>
      </c>
      <c r="E2047" s="12">
        <v>12</v>
      </c>
      <c r="F2047" s="4">
        <v>51</v>
      </c>
      <c r="G2047" s="4">
        <v>0</v>
      </c>
      <c r="H2047" s="5">
        <v>0</v>
      </c>
      <c r="K2047" s="31">
        <f t="shared" si="31"/>
        <v>0.23529411764705882</v>
      </c>
    </row>
    <row r="2048" spans="1:11" ht="9" customHeight="1" x14ac:dyDescent="0.2">
      <c r="A2048" s="3" t="s">
        <v>7525</v>
      </c>
      <c r="B2048" s="3" t="s">
        <v>7526</v>
      </c>
      <c r="C2048" s="3" t="s">
        <v>6873</v>
      </c>
      <c r="D2048" s="3" t="s">
        <v>7510</v>
      </c>
      <c r="E2048" s="12">
        <v>0</v>
      </c>
      <c r="F2048" s="4">
        <v>42</v>
      </c>
      <c r="G2048" s="4">
        <v>2</v>
      </c>
      <c r="H2048" s="6">
        <v>15346.25</v>
      </c>
      <c r="K2048" s="31">
        <f t="shared" si="31"/>
        <v>0</v>
      </c>
    </row>
    <row r="2049" spans="1:11" ht="9" customHeight="1" x14ac:dyDescent="0.2">
      <c r="A2049" s="3" t="s">
        <v>7527</v>
      </c>
      <c r="B2049" s="3" t="s">
        <v>7528</v>
      </c>
      <c r="C2049" s="3" t="s">
        <v>6873</v>
      </c>
      <c r="D2049" s="3" t="s">
        <v>7510</v>
      </c>
      <c r="E2049" s="12">
        <v>0</v>
      </c>
      <c r="F2049" s="4">
        <v>15</v>
      </c>
      <c r="G2049" s="4">
        <v>1</v>
      </c>
      <c r="H2049" s="6">
        <v>7673.12</v>
      </c>
      <c r="K2049" s="31">
        <f t="shared" si="31"/>
        <v>0</v>
      </c>
    </row>
    <row r="2050" spans="1:11" ht="9" customHeight="1" x14ac:dyDescent="0.2">
      <c r="A2050" s="3" t="s">
        <v>7529</v>
      </c>
      <c r="B2050" s="3" t="s">
        <v>7530</v>
      </c>
      <c r="C2050" s="3" t="s">
        <v>6873</v>
      </c>
      <c r="D2050" s="3" t="s">
        <v>7510</v>
      </c>
      <c r="E2050" s="12">
        <v>18</v>
      </c>
      <c r="F2050" s="4">
        <v>51</v>
      </c>
      <c r="G2050" s="4">
        <v>0</v>
      </c>
      <c r="H2050" s="5">
        <v>0</v>
      </c>
      <c r="K2050" s="31">
        <f t="shared" si="31"/>
        <v>0.35294117647058826</v>
      </c>
    </row>
    <row r="2051" spans="1:11" ht="9" customHeight="1" x14ac:dyDescent="0.2">
      <c r="A2051" s="3" t="s">
        <v>7531</v>
      </c>
      <c r="B2051" s="3" t="s">
        <v>7532</v>
      </c>
      <c r="C2051" s="3" t="s">
        <v>6873</v>
      </c>
      <c r="D2051" s="3" t="s">
        <v>7510</v>
      </c>
      <c r="E2051" s="12">
        <v>0</v>
      </c>
      <c r="F2051" s="4">
        <v>98</v>
      </c>
      <c r="G2051" s="4">
        <v>3</v>
      </c>
      <c r="H2051" s="6">
        <v>23019.37</v>
      </c>
      <c r="K2051" s="31">
        <f t="shared" ref="K2051:K2114" si="32">E2051/F2051</f>
        <v>0</v>
      </c>
    </row>
    <row r="2052" spans="1:11" ht="9" customHeight="1" x14ac:dyDescent="0.2">
      <c r="A2052" s="3" t="s">
        <v>7533</v>
      </c>
      <c r="B2052" s="3" t="s">
        <v>7534</v>
      </c>
      <c r="C2052" s="3" t="s">
        <v>6873</v>
      </c>
      <c r="D2052" s="3" t="s">
        <v>7510</v>
      </c>
      <c r="E2052" s="12">
        <v>0</v>
      </c>
      <c r="F2052" s="4">
        <v>28</v>
      </c>
      <c r="G2052" s="4">
        <v>1</v>
      </c>
      <c r="H2052" s="6">
        <v>7673.12</v>
      </c>
      <c r="K2052" s="31">
        <f t="shared" si="32"/>
        <v>0</v>
      </c>
    </row>
    <row r="2053" spans="1:11" ht="9" customHeight="1" x14ac:dyDescent="0.2">
      <c r="A2053" s="3" t="s">
        <v>7535</v>
      </c>
      <c r="B2053" s="3" t="s">
        <v>7536</v>
      </c>
      <c r="C2053" s="3" t="s">
        <v>6873</v>
      </c>
      <c r="D2053" s="3" t="s">
        <v>7510</v>
      </c>
      <c r="E2053" s="12">
        <v>28</v>
      </c>
      <c r="F2053" s="4">
        <v>133</v>
      </c>
      <c r="G2053" s="4">
        <v>1</v>
      </c>
      <c r="H2053" s="6">
        <v>7673.12</v>
      </c>
      <c r="K2053" s="31">
        <f t="shared" si="32"/>
        <v>0.21052631578947367</v>
      </c>
    </row>
    <row r="2054" spans="1:11" ht="9" customHeight="1" x14ac:dyDescent="0.2">
      <c r="A2054" s="3" t="s">
        <v>7537</v>
      </c>
      <c r="B2054" s="3" t="s">
        <v>7538</v>
      </c>
      <c r="C2054" s="3" t="s">
        <v>6873</v>
      </c>
      <c r="D2054" s="3" t="s">
        <v>7510</v>
      </c>
      <c r="E2054" s="12">
        <v>27</v>
      </c>
      <c r="F2054" s="4">
        <v>116</v>
      </c>
      <c r="G2054" s="4">
        <v>0</v>
      </c>
      <c r="H2054" s="5">
        <v>0</v>
      </c>
      <c r="K2054" s="31">
        <f t="shared" si="32"/>
        <v>0.23275862068965517</v>
      </c>
    </row>
    <row r="2055" spans="1:11" ht="9" customHeight="1" x14ac:dyDescent="0.2">
      <c r="A2055" s="3" t="s">
        <v>7539</v>
      </c>
      <c r="B2055" s="3" t="s">
        <v>7540</v>
      </c>
      <c r="C2055" s="3" t="s">
        <v>6873</v>
      </c>
      <c r="D2055" s="3" t="s">
        <v>7510</v>
      </c>
      <c r="E2055" s="12">
        <v>0</v>
      </c>
      <c r="F2055" s="4">
        <v>39</v>
      </c>
      <c r="G2055" s="4">
        <v>1</v>
      </c>
      <c r="H2055" s="6">
        <v>7673.12</v>
      </c>
      <c r="K2055" s="31">
        <f t="shared" si="32"/>
        <v>0</v>
      </c>
    </row>
    <row r="2056" spans="1:11" ht="9" customHeight="1" x14ac:dyDescent="0.2">
      <c r="A2056" s="3" t="s">
        <v>7541</v>
      </c>
      <c r="B2056" s="3" t="s">
        <v>7542</v>
      </c>
      <c r="C2056" s="3" t="s">
        <v>6873</v>
      </c>
      <c r="D2056" s="3" t="s">
        <v>7510</v>
      </c>
      <c r="E2056" s="12">
        <v>0</v>
      </c>
      <c r="F2056" s="4">
        <v>43</v>
      </c>
      <c r="G2056" s="4">
        <v>1</v>
      </c>
      <c r="H2056" s="6">
        <v>7673.12</v>
      </c>
      <c r="K2056" s="31">
        <f t="shared" si="32"/>
        <v>0</v>
      </c>
    </row>
    <row r="2057" spans="1:11" ht="9" customHeight="1" x14ac:dyDescent="0.2">
      <c r="A2057" s="3" t="s">
        <v>7543</v>
      </c>
      <c r="B2057" s="3" t="s">
        <v>7544</v>
      </c>
      <c r="C2057" s="3" t="s">
        <v>6873</v>
      </c>
      <c r="D2057" s="3" t="s">
        <v>7510</v>
      </c>
      <c r="E2057" s="12">
        <v>0</v>
      </c>
      <c r="F2057" s="4">
        <v>48</v>
      </c>
      <c r="G2057" s="4">
        <v>2</v>
      </c>
      <c r="H2057" s="6">
        <v>15346.25</v>
      </c>
      <c r="K2057" s="31">
        <f t="shared" si="32"/>
        <v>0</v>
      </c>
    </row>
    <row r="2058" spans="1:11" ht="9" customHeight="1" x14ac:dyDescent="0.2">
      <c r="A2058" s="3" t="s">
        <v>7545</v>
      </c>
      <c r="B2058" s="3" t="s">
        <v>7546</v>
      </c>
      <c r="C2058" s="3" t="s">
        <v>6873</v>
      </c>
      <c r="D2058" s="3" t="s">
        <v>7510</v>
      </c>
      <c r="E2058" s="12">
        <v>0</v>
      </c>
      <c r="F2058" s="4">
        <v>19</v>
      </c>
      <c r="G2058" s="4">
        <v>1</v>
      </c>
      <c r="H2058" s="6">
        <v>7673.12</v>
      </c>
      <c r="K2058" s="31">
        <f t="shared" si="32"/>
        <v>0</v>
      </c>
    </row>
    <row r="2059" spans="1:11" ht="9" customHeight="1" x14ac:dyDescent="0.2">
      <c r="A2059" s="3" t="s">
        <v>7547</v>
      </c>
      <c r="B2059" s="3" t="s">
        <v>7548</v>
      </c>
      <c r="C2059" s="3" t="s">
        <v>6873</v>
      </c>
      <c r="D2059" s="3" t="s">
        <v>7510</v>
      </c>
      <c r="E2059" s="12">
        <v>0</v>
      </c>
      <c r="F2059" s="4">
        <v>16</v>
      </c>
      <c r="G2059" s="4">
        <v>1</v>
      </c>
      <c r="H2059" s="6">
        <v>7673.12</v>
      </c>
      <c r="K2059" s="31">
        <f t="shared" si="32"/>
        <v>0</v>
      </c>
    </row>
    <row r="2060" spans="1:11" ht="9" customHeight="1" x14ac:dyDescent="0.2">
      <c r="A2060" s="3" t="s">
        <v>7549</v>
      </c>
      <c r="B2060" s="3" t="s">
        <v>7550</v>
      </c>
      <c r="C2060" s="3" t="s">
        <v>6873</v>
      </c>
      <c r="D2060" s="3" t="s">
        <v>7510</v>
      </c>
      <c r="E2060" s="12">
        <v>33</v>
      </c>
      <c r="F2060" s="4">
        <v>278</v>
      </c>
      <c r="G2060" s="4">
        <v>9</v>
      </c>
      <c r="H2060" s="6">
        <v>69058.12</v>
      </c>
      <c r="K2060" s="31">
        <f t="shared" si="32"/>
        <v>0.11870503597122302</v>
      </c>
    </row>
    <row r="2061" spans="1:11" ht="9" customHeight="1" x14ac:dyDescent="0.2">
      <c r="A2061" s="3" t="s">
        <v>7551</v>
      </c>
      <c r="B2061" s="3" t="s">
        <v>7552</v>
      </c>
      <c r="C2061" s="3" t="s">
        <v>6873</v>
      </c>
      <c r="D2061" s="3" t="s">
        <v>7510</v>
      </c>
      <c r="E2061" s="12">
        <v>0</v>
      </c>
      <c r="F2061" s="4">
        <v>27</v>
      </c>
      <c r="G2061" s="4">
        <v>1</v>
      </c>
      <c r="H2061" s="6">
        <v>7673.12</v>
      </c>
      <c r="K2061" s="31">
        <f t="shared" si="32"/>
        <v>0</v>
      </c>
    </row>
    <row r="2062" spans="1:11" ht="9" customHeight="1" x14ac:dyDescent="0.2">
      <c r="A2062" s="3" t="s">
        <v>7553</v>
      </c>
      <c r="B2062" s="3" t="s">
        <v>7554</v>
      </c>
      <c r="C2062" s="3" t="s">
        <v>6873</v>
      </c>
      <c r="D2062" s="3" t="s">
        <v>7510</v>
      </c>
      <c r="E2062" s="12">
        <v>0</v>
      </c>
      <c r="F2062" s="4">
        <v>77</v>
      </c>
      <c r="G2062" s="4">
        <v>2</v>
      </c>
      <c r="H2062" s="6">
        <v>15346.25</v>
      </c>
      <c r="K2062" s="31">
        <f t="shared" si="32"/>
        <v>0</v>
      </c>
    </row>
    <row r="2063" spans="1:11" ht="9" customHeight="1" x14ac:dyDescent="0.2">
      <c r="A2063" s="3" t="s">
        <v>7555</v>
      </c>
      <c r="B2063" s="3" t="s">
        <v>7556</v>
      </c>
      <c r="C2063" s="3" t="s">
        <v>6873</v>
      </c>
      <c r="D2063" s="3" t="s">
        <v>7510</v>
      </c>
      <c r="E2063" s="12">
        <v>25</v>
      </c>
      <c r="F2063" s="4">
        <v>167</v>
      </c>
      <c r="G2063" s="4">
        <v>2</v>
      </c>
      <c r="H2063" s="6">
        <v>15346.25</v>
      </c>
      <c r="K2063" s="31">
        <f t="shared" si="32"/>
        <v>0.1497005988023952</v>
      </c>
    </row>
    <row r="2064" spans="1:11" ht="9" customHeight="1" x14ac:dyDescent="0.2">
      <c r="A2064" s="3" t="s">
        <v>7557</v>
      </c>
      <c r="B2064" s="3" t="s">
        <v>7558</v>
      </c>
      <c r="C2064" s="3" t="s">
        <v>6873</v>
      </c>
      <c r="D2064" s="3" t="s">
        <v>7510</v>
      </c>
      <c r="E2064" s="12">
        <v>7</v>
      </c>
      <c r="F2064" s="4">
        <v>35</v>
      </c>
      <c r="G2064" s="4">
        <v>0</v>
      </c>
      <c r="H2064" s="5">
        <v>0</v>
      </c>
      <c r="K2064" s="31">
        <f t="shared" si="32"/>
        <v>0.2</v>
      </c>
    </row>
    <row r="2065" spans="1:11" ht="9" customHeight="1" x14ac:dyDescent="0.2">
      <c r="A2065" s="3" t="s">
        <v>7559</v>
      </c>
      <c r="B2065" s="3" t="s">
        <v>7560</v>
      </c>
      <c r="C2065" s="3" t="s">
        <v>6873</v>
      </c>
      <c r="D2065" s="3" t="s">
        <v>7510</v>
      </c>
      <c r="E2065" s="12">
        <v>0</v>
      </c>
      <c r="F2065" s="4">
        <v>22</v>
      </c>
      <c r="G2065" s="4">
        <v>1</v>
      </c>
      <c r="H2065" s="6">
        <v>7673.12</v>
      </c>
      <c r="K2065" s="31">
        <f t="shared" si="32"/>
        <v>0</v>
      </c>
    </row>
    <row r="2066" spans="1:11" ht="9" customHeight="1" x14ac:dyDescent="0.2">
      <c r="A2066" s="3" t="s">
        <v>7561</v>
      </c>
      <c r="B2066" s="3" t="s">
        <v>7562</v>
      </c>
      <c r="C2066" s="3" t="s">
        <v>6873</v>
      </c>
      <c r="D2066" s="3" t="s">
        <v>7510</v>
      </c>
      <c r="E2066" s="12">
        <v>15</v>
      </c>
      <c r="F2066" s="4">
        <v>47</v>
      </c>
      <c r="G2066" s="4">
        <v>0</v>
      </c>
      <c r="H2066" s="5">
        <v>0</v>
      </c>
      <c r="K2066" s="31">
        <f t="shared" si="32"/>
        <v>0.31914893617021278</v>
      </c>
    </row>
    <row r="2067" spans="1:11" ht="9" customHeight="1" x14ac:dyDescent="0.2">
      <c r="A2067" s="3" t="s">
        <v>7563</v>
      </c>
      <c r="B2067" s="3" t="s">
        <v>7564</v>
      </c>
      <c r="C2067" s="3" t="s">
        <v>6873</v>
      </c>
      <c r="D2067" s="3" t="s">
        <v>7510</v>
      </c>
      <c r="E2067" s="12">
        <v>0</v>
      </c>
      <c r="F2067" s="4">
        <v>15</v>
      </c>
      <c r="G2067" s="4">
        <v>1</v>
      </c>
      <c r="H2067" s="6">
        <v>7673.12</v>
      </c>
      <c r="K2067" s="31">
        <f t="shared" si="32"/>
        <v>0</v>
      </c>
    </row>
    <row r="2068" spans="1:11" ht="9" customHeight="1" x14ac:dyDescent="0.2">
      <c r="A2068" s="3" t="s">
        <v>7565</v>
      </c>
      <c r="B2068" s="3" t="s">
        <v>7566</v>
      </c>
      <c r="C2068" s="3" t="s">
        <v>6873</v>
      </c>
      <c r="D2068" s="3" t="s">
        <v>7510</v>
      </c>
      <c r="E2068" s="12">
        <v>0</v>
      </c>
      <c r="F2068" s="4">
        <v>43</v>
      </c>
      <c r="G2068" s="4">
        <v>1</v>
      </c>
      <c r="H2068" s="6">
        <v>7673.12</v>
      </c>
      <c r="K2068" s="31">
        <f t="shared" si="32"/>
        <v>0</v>
      </c>
    </row>
    <row r="2069" spans="1:11" ht="9" customHeight="1" x14ac:dyDescent="0.2">
      <c r="A2069" s="3" t="s">
        <v>7567</v>
      </c>
      <c r="B2069" s="3" t="s">
        <v>7568</v>
      </c>
      <c r="C2069" s="3" t="s">
        <v>6873</v>
      </c>
      <c r="D2069" s="3" t="s">
        <v>7510</v>
      </c>
      <c r="E2069" s="12">
        <v>0</v>
      </c>
      <c r="F2069" s="4">
        <v>32</v>
      </c>
      <c r="G2069" s="4">
        <v>1</v>
      </c>
      <c r="H2069" s="6">
        <v>7673.12</v>
      </c>
      <c r="K2069" s="31">
        <f t="shared" si="32"/>
        <v>0</v>
      </c>
    </row>
    <row r="2070" spans="1:11" ht="9" customHeight="1" x14ac:dyDescent="0.2">
      <c r="A2070" s="3" t="s">
        <v>7569</v>
      </c>
      <c r="B2070" s="3" t="s">
        <v>7570</v>
      </c>
      <c r="C2070" s="3" t="s">
        <v>6873</v>
      </c>
      <c r="D2070" s="3" t="s">
        <v>7510</v>
      </c>
      <c r="E2070" s="12">
        <v>0</v>
      </c>
      <c r="F2070" s="4">
        <v>32</v>
      </c>
      <c r="G2070" s="4">
        <v>1</v>
      </c>
      <c r="H2070" s="6">
        <v>7673.12</v>
      </c>
      <c r="K2070" s="31">
        <f t="shared" si="32"/>
        <v>0</v>
      </c>
    </row>
    <row r="2071" spans="1:11" ht="9" customHeight="1" x14ac:dyDescent="0.2">
      <c r="A2071" s="3" t="s">
        <v>7571</v>
      </c>
      <c r="B2071" s="3" t="s">
        <v>7572</v>
      </c>
      <c r="C2071" s="3" t="s">
        <v>6873</v>
      </c>
      <c r="D2071" s="3" t="s">
        <v>7510</v>
      </c>
      <c r="E2071" s="12">
        <v>0</v>
      </c>
      <c r="F2071" s="4">
        <v>7</v>
      </c>
      <c r="G2071" s="4">
        <v>1</v>
      </c>
      <c r="H2071" s="6">
        <v>7673.12</v>
      </c>
      <c r="K2071" s="31">
        <f t="shared" si="32"/>
        <v>0</v>
      </c>
    </row>
    <row r="2072" spans="1:11" ht="9" customHeight="1" x14ac:dyDescent="0.2">
      <c r="A2072" s="3" t="s">
        <v>7573</v>
      </c>
      <c r="B2072" s="3" t="s">
        <v>7574</v>
      </c>
      <c r="C2072" s="3" t="s">
        <v>6873</v>
      </c>
      <c r="D2072" s="3" t="s">
        <v>7510</v>
      </c>
      <c r="E2072" s="12">
        <v>0</v>
      </c>
      <c r="F2072" s="4">
        <v>18</v>
      </c>
      <c r="G2072" s="4">
        <v>1</v>
      </c>
      <c r="H2072" s="6">
        <v>7673.12</v>
      </c>
      <c r="K2072" s="31">
        <f t="shared" si="32"/>
        <v>0</v>
      </c>
    </row>
    <row r="2073" spans="1:11" ht="9" customHeight="1" x14ac:dyDescent="0.2">
      <c r="A2073" s="3" t="s">
        <v>7575</v>
      </c>
      <c r="B2073" s="3" t="s">
        <v>7576</v>
      </c>
      <c r="C2073" s="3" t="s">
        <v>6873</v>
      </c>
      <c r="D2073" s="3" t="s">
        <v>7510</v>
      </c>
      <c r="E2073" s="12">
        <v>18</v>
      </c>
      <c r="F2073" s="4">
        <v>53</v>
      </c>
      <c r="G2073" s="4">
        <v>0</v>
      </c>
      <c r="H2073" s="5">
        <v>0</v>
      </c>
      <c r="K2073" s="31">
        <f t="shared" si="32"/>
        <v>0.33962264150943394</v>
      </c>
    </row>
    <row r="2074" spans="1:11" ht="9" customHeight="1" x14ac:dyDescent="0.2">
      <c r="A2074" s="3" t="s">
        <v>7577</v>
      </c>
      <c r="B2074" s="3" t="s">
        <v>7578</v>
      </c>
      <c r="C2074" s="3" t="s">
        <v>6873</v>
      </c>
      <c r="D2074" s="3" t="s">
        <v>7510</v>
      </c>
      <c r="E2074" s="12">
        <v>35</v>
      </c>
      <c r="F2074" s="4">
        <v>162</v>
      </c>
      <c r="G2074" s="4">
        <v>1</v>
      </c>
      <c r="H2074" s="6">
        <v>7673.12</v>
      </c>
      <c r="K2074" s="31">
        <f t="shared" si="32"/>
        <v>0.21604938271604937</v>
      </c>
    </row>
    <row r="2075" spans="1:11" ht="9" customHeight="1" x14ac:dyDescent="0.2">
      <c r="A2075" s="3" t="s">
        <v>7579</v>
      </c>
      <c r="B2075" s="3" t="s">
        <v>7580</v>
      </c>
      <c r="C2075" s="3" t="s">
        <v>6873</v>
      </c>
      <c r="D2075" s="3" t="s">
        <v>7510</v>
      </c>
      <c r="E2075" s="12">
        <v>0</v>
      </c>
      <c r="F2075" s="4">
        <v>49</v>
      </c>
      <c r="G2075" s="4">
        <v>2</v>
      </c>
      <c r="H2075" s="6">
        <v>15346.25</v>
      </c>
      <c r="K2075" s="31">
        <f t="shared" si="32"/>
        <v>0</v>
      </c>
    </row>
    <row r="2076" spans="1:11" ht="9" customHeight="1" x14ac:dyDescent="0.2">
      <c r="A2076" s="3" t="s">
        <v>7581</v>
      </c>
      <c r="B2076" s="3" t="s">
        <v>7582</v>
      </c>
      <c r="C2076" s="3" t="s">
        <v>6873</v>
      </c>
      <c r="D2076" s="3" t="s">
        <v>7510</v>
      </c>
      <c r="E2076" s="12">
        <v>39</v>
      </c>
      <c r="F2076" s="4">
        <v>255</v>
      </c>
      <c r="G2076" s="4">
        <v>4</v>
      </c>
      <c r="H2076" s="6">
        <v>30692.5</v>
      </c>
      <c r="K2076" s="31">
        <f t="shared" si="32"/>
        <v>0.15294117647058825</v>
      </c>
    </row>
    <row r="2077" spans="1:11" ht="9" customHeight="1" x14ac:dyDescent="0.2">
      <c r="A2077" s="3" t="s">
        <v>7583</v>
      </c>
      <c r="B2077" s="3" t="s">
        <v>7584</v>
      </c>
      <c r="C2077" s="3" t="s">
        <v>6873</v>
      </c>
      <c r="D2077" s="3" t="s">
        <v>7510</v>
      </c>
      <c r="E2077" s="12">
        <v>24</v>
      </c>
      <c r="F2077" s="4">
        <v>108</v>
      </c>
      <c r="G2077" s="4">
        <v>0</v>
      </c>
      <c r="H2077" s="5">
        <v>0</v>
      </c>
      <c r="K2077" s="31">
        <f t="shared" si="32"/>
        <v>0.22222222222222221</v>
      </c>
    </row>
    <row r="2078" spans="1:11" ht="9" customHeight="1" x14ac:dyDescent="0.2">
      <c r="A2078" s="3" t="s">
        <v>7585</v>
      </c>
      <c r="B2078" s="3" t="s">
        <v>7586</v>
      </c>
      <c r="C2078" s="3" t="s">
        <v>6873</v>
      </c>
      <c r="D2078" s="3" t="s">
        <v>7510</v>
      </c>
      <c r="E2078" s="12">
        <v>66</v>
      </c>
      <c r="F2078" s="4">
        <v>164</v>
      </c>
      <c r="G2078" s="4">
        <v>0</v>
      </c>
      <c r="H2078" s="5">
        <v>0</v>
      </c>
      <c r="K2078" s="31">
        <f t="shared" si="32"/>
        <v>0.40243902439024393</v>
      </c>
    </row>
    <row r="2079" spans="1:11" ht="9" customHeight="1" x14ac:dyDescent="0.2">
      <c r="A2079" s="3" t="s">
        <v>7587</v>
      </c>
      <c r="B2079" s="3" t="s">
        <v>7588</v>
      </c>
      <c r="C2079" s="3" t="s">
        <v>6873</v>
      </c>
      <c r="D2079" s="3" t="s">
        <v>7510</v>
      </c>
      <c r="E2079" s="12">
        <v>0</v>
      </c>
      <c r="F2079" s="4">
        <v>14</v>
      </c>
      <c r="G2079" s="4">
        <v>1</v>
      </c>
      <c r="H2079" s="6">
        <v>7673.12</v>
      </c>
      <c r="K2079" s="31">
        <f t="shared" si="32"/>
        <v>0</v>
      </c>
    </row>
    <row r="2080" spans="1:11" ht="9" customHeight="1" x14ac:dyDescent="0.2">
      <c r="A2080" s="3" t="s">
        <v>7589</v>
      </c>
      <c r="B2080" s="3" t="s">
        <v>7590</v>
      </c>
      <c r="C2080" s="3" t="s">
        <v>6873</v>
      </c>
      <c r="D2080" s="3" t="s">
        <v>7510</v>
      </c>
      <c r="E2080" s="12">
        <v>10</v>
      </c>
      <c r="F2080" s="4">
        <v>66</v>
      </c>
      <c r="G2080" s="4">
        <v>2</v>
      </c>
      <c r="H2080" s="6">
        <v>15346.25</v>
      </c>
      <c r="K2080" s="31">
        <f t="shared" si="32"/>
        <v>0.15151515151515152</v>
      </c>
    </row>
    <row r="2081" spans="1:11" ht="9" customHeight="1" x14ac:dyDescent="0.2">
      <c r="A2081" s="3" t="s">
        <v>7591</v>
      </c>
      <c r="B2081" s="3" t="s">
        <v>7592</v>
      </c>
      <c r="C2081" s="3" t="s">
        <v>6873</v>
      </c>
      <c r="D2081" s="3" t="s">
        <v>7510</v>
      </c>
      <c r="E2081" s="12">
        <v>42</v>
      </c>
      <c r="F2081" s="4">
        <v>213</v>
      </c>
      <c r="G2081" s="4">
        <v>4</v>
      </c>
      <c r="H2081" s="6">
        <v>30692.5</v>
      </c>
      <c r="K2081" s="31">
        <f t="shared" si="32"/>
        <v>0.19718309859154928</v>
      </c>
    </row>
    <row r="2082" spans="1:11" ht="9" customHeight="1" x14ac:dyDescent="0.2">
      <c r="A2082" s="3" t="s">
        <v>7593</v>
      </c>
      <c r="B2082" s="3" t="s">
        <v>7594</v>
      </c>
      <c r="C2082" s="3" t="s">
        <v>6873</v>
      </c>
      <c r="D2082" s="3" t="s">
        <v>7510</v>
      </c>
      <c r="E2082" s="12">
        <v>0</v>
      </c>
      <c r="F2082" s="4">
        <v>26</v>
      </c>
      <c r="G2082" s="4">
        <v>1</v>
      </c>
      <c r="H2082" s="6">
        <v>7673.12</v>
      </c>
      <c r="K2082" s="31">
        <f t="shared" si="32"/>
        <v>0</v>
      </c>
    </row>
    <row r="2083" spans="1:11" ht="9" customHeight="1" x14ac:dyDescent="0.2">
      <c r="A2083" s="3" t="s">
        <v>7595</v>
      </c>
      <c r="B2083" s="3" t="s">
        <v>7596</v>
      </c>
      <c r="C2083" s="3" t="s">
        <v>6873</v>
      </c>
      <c r="D2083" s="3" t="s">
        <v>7510</v>
      </c>
      <c r="E2083" s="12">
        <v>0</v>
      </c>
      <c r="F2083" s="4">
        <v>6</v>
      </c>
      <c r="G2083" s="4">
        <v>1</v>
      </c>
      <c r="H2083" s="6">
        <v>7673.13</v>
      </c>
      <c r="K2083" s="31">
        <f t="shared" si="32"/>
        <v>0</v>
      </c>
    </row>
    <row r="2084" spans="1:11" ht="9" customHeight="1" x14ac:dyDescent="0.2">
      <c r="A2084" s="3" t="s">
        <v>7597</v>
      </c>
      <c r="B2084" s="3" t="s">
        <v>7598</v>
      </c>
      <c r="C2084" s="3" t="s">
        <v>6873</v>
      </c>
      <c r="D2084" s="3" t="s">
        <v>7510</v>
      </c>
      <c r="E2084" s="12">
        <v>35</v>
      </c>
      <c r="F2084" s="4">
        <v>139</v>
      </c>
      <c r="G2084" s="4">
        <v>0</v>
      </c>
      <c r="H2084" s="5">
        <v>0</v>
      </c>
      <c r="K2084" s="31">
        <f t="shared" si="32"/>
        <v>0.25179856115107913</v>
      </c>
    </row>
    <row r="2085" spans="1:11" ht="9" customHeight="1" x14ac:dyDescent="0.2">
      <c r="A2085" s="3" t="s">
        <v>7599</v>
      </c>
      <c r="B2085" s="3" t="s">
        <v>7600</v>
      </c>
      <c r="C2085" s="3" t="s">
        <v>6873</v>
      </c>
      <c r="D2085" s="3" t="s">
        <v>7510</v>
      </c>
      <c r="E2085" s="12">
        <v>29</v>
      </c>
      <c r="F2085" s="4">
        <v>24</v>
      </c>
      <c r="G2085" s="4">
        <v>0</v>
      </c>
      <c r="H2085" s="5">
        <v>0</v>
      </c>
      <c r="K2085" s="31">
        <f t="shared" si="32"/>
        <v>1.2083333333333333</v>
      </c>
    </row>
    <row r="2086" spans="1:11" ht="9" customHeight="1" x14ac:dyDescent="0.2">
      <c r="A2086" s="3" t="s">
        <v>7601</v>
      </c>
      <c r="B2086" s="3" t="s">
        <v>7602</v>
      </c>
      <c r="C2086" s="3" t="s">
        <v>6873</v>
      </c>
      <c r="D2086" s="3" t="s">
        <v>7510</v>
      </c>
      <c r="E2086" s="12">
        <v>15</v>
      </c>
      <c r="F2086" s="4">
        <v>149</v>
      </c>
      <c r="G2086" s="4">
        <v>3</v>
      </c>
      <c r="H2086" s="6">
        <v>23019.37</v>
      </c>
      <c r="K2086" s="31">
        <f t="shared" si="32"/>
        <v>0.10067114093959731</v>
      </c>
    </row>
    <row r="2087" spans="1:11" ht="9" customHeight="1" x14ac:dyDescent="0.2">
      <c r="A2087" s="3" t="s">
        <v>7603</v>
      </c>
      <c r="B2087" s="3" t="s">
        <v>7604</v>
      </c>
      <c r="C2087" s="3" t="s">
        <v>6873</v>
      </c>
      <c r="D2087" s="3" t="s">
        <v>7510</v>
      </c>
      <c r="E2087" s="12">
        <v>29</v>
      </c>
      <c r="F2087" s="4">
        <v>107</v>
      </c>
      <c r="G2087" s="4">
        <v>0</v>
      </c>
      <c r="H2087" s="5">
        <v>0</v>
      </c>
      <c r="K2087" s="31">
        <f t="shared" si="32"/>
        <v>0.27102803738317754</v>
      </c>
    </row>
    <row r="2088" spans="1:11" ht="9" customHeight="1" x14ac:dyDescent="0.2">
      <c r="A2088" s="3" t="s">
        <v>7605</v>
      </c>
      <c r="B2088" s="3" t="s">
        <v>7606</v>
      </c>
      <c r="C2088" s="3" t="s">
        <v>6873</v>
      </c>
      <c r="D2088" s="3" t="s">
        <v>7510</v>
      </c>
      <c r="E2088" s="12">
        <v>60</v>
      </c>
      <c r="F2088" s="4">
        <v>288</v>
      </c>
      <c r="G2088" s="4">
        <v>2</v>
      </c>
      <c r="H2088" s="6">
        <v>15346.25</v>
      </c>
      <c r="K2088" s="31">
        <f t="shared" si="32"/>
        <v>0.20833333333333334</v>
      </c>
    </row>
    <row r="2089" spans="1:11" ht="9" customHeight="1" x14ac:dyDescent="0.2">
      <c r="A2089" s="3" t="s">
        <v>7607</v>
      </c>
      <c r="B2089" s="3" t="s">
        <v>7608</v>
      </c>
      <c r="C2089" s="3" t="s">
        <v>6873</v>
      </c>
      <c r="D2089" s="3" t="s">
        <v>7510</v>
      </c>
      <c r="E2089" s="12">
        <v>0</v>
      </c>
      <c r="F2089" s="4">
        <v>4</v>
      </c>
      <c r="G2089" s="4">
        <v>1</v>
      </c>
      <c r="H2089" s="6">
        <v>7673.13</v>
      </c>
      <c r="K2089" s="31">
        <f t="shared" si="32"/>
        <v>0</v>
      </c>
    </row>
    <row r="2090" spans="1:11" ht="9" customHeight="1" x14ac:dyDescent="0.2">
      <c r="A2090" s="3" t="s">
        <v>7609</v>
      </c>
      <c r="B2090" s="3" t="s">
        <v>7610</v>
      </c>
      <c r="C2090" s="3" t="s">
        <v>6873</v>
      </c>
      <c r="D2090" s="3" t="s">
        <v>7510</v>
      </c>
      <c r="E2090" s="12">
        <v>30</v>
      </c>
      <c r="F2090" s="4">
        <v>157</v>
      </c>
      <c r="G2090" s="4">
        <v>1</v>
      </c>
      <c r="H2090" s="6">
        <v>7673.12</v>
      </c>
      <c r="K2090" s="31">
        <f t="shared" si="32"/>
        <v>0.19108280254777071</v>
      </c>
    </row>
    <row r="2091" spans="1:11" ht="9" customHeight="1" x14ac:dyDescent="0.2">
      <c r="A2091" s="3" t="s">
        <v>7611</v>
      </c>
      <c r="B2091" s="3" t="s">
        <v>7612</v>
      </c>
      <c r="C2091" s="3" t="s">
        <v>6873</v>
      </c>
      <c r="D2091" s="3" t="s">
        <v>7510</v>
      </c>
      <c r="E2091" s="12">
        <v>0</v>
      </c>
      <c r="F2091" s="4">
        <v>48</v>
      </c>
      <c r="G2091" s="4">
        <v>2</v>
      </c>
      <c r="H2091" s="6">
        <v>15346.25</v>
      </c>
      <c r="K2091" s="31">
        <f t="shared" si="32"/>
        <v>0</v>
      </c>
    </row>
    <row r="2092" spans="1:11" ht="9" customHeight="1" x14ac:dyDescent="0.2">
      <c r="A2092" s="3" t="s">
        <v>7613</v>
      </c>
      <c r="B2092" s="3" t="s">
        <v>7614</v>
      </c>
      <c r="C2092" s="3" t="s">
        <v>6873</v>
      </c>
      <c r="D2092" s="3" t="s">
        <v>7510</v>
      </c>
      <c r="E2092" s="12">
        <v>23</v>
      </c>
      <c r="F2092" s="4">
        <v>53</v>
      </c>
      <c r="G2092" s="4">
        <v>0</v>
      </c>
      <c r="H2092" s="5">
        <v>0</v>
      </c>
      <c r="K2092" s="31">
        <f t="shared" si="32"/>
        <v>0.43396226415094341</v>
      </c>
    </row>
    <row r="2093" spans="1:11" ht="9" customHeight="1" x14ac:dyDescent="0.2">
      <c r="A2093" s="3" t="s">
        <v>7615</v>
      </c>
      <c r="B2093" s="3" t="s">
        <v>7616</v>
      </c>
      <c r="C2093" s="3" t="s">
        <v>6873</v>
      </c>
      <c r="D2093" s="3" t="s">
        <v>7510</v>
      </c>
      <c r="E2093" s="12">
        <v>30</v>
      </c>
      <c r="F2093" s="4">
        <v>86</v>
      </c>
      <c r="G2093" s="4">
        <v>0</v>
      </c>
      <c r="H2093" s="5">
        <v>0</v>
      </c>
      <c r="K2093" s="31">
        <f t="shared" si="32"/>
        <v>0.34883720930232559</v>
      </c>
    </row>
    <row r="2094" spans="1:11" ht="9" customHeight="1" x14ac:dyDescent="0.2">
      <c r="A2094" s="3" t="s">
        <v>7617</v>
      </c>
      <c r="B2094" s="3" t="s">
        <v>7618</v>
      </c>
      <c r="C2094" s="3" t="s">
        <v>6873</v>
      </c>
      <c r="D2094" s="3" t="s">
        <v>7510</v>
      </c>
      <c r="E2094" s="12">
        <v>13</v>
      </c>
      <c r="F2094" s="4">
        <v>40</v>
      </c>
      <c r="G2094" s="4">
        <v>0</v>
      </c>
      <c r="H2094" s="5">
        <v>0</v>
      </c>
      <c r="K2094" s="31">
        <f t="shared" si="32"/>
        <v>0.32500000000000001</v>
      </c>
    </row>
    <row r="2095" spans="1:11" ht="9" customHeight="1" x14ac:dyDescent="0.2">
      <c r="A2095" s="3" t="s">
        <v>7619</v>
      </c>
      <c r="B2095" s="3" t="s">
        <v>7620</v>
      </c>
      <c r="C2095" s="3" t="s">
        <v>6873</v>
      </c>
      <c r="D2095" s="3" t="s">
        <v>7510</v>
      </c>
      <c r="E2095" s="12">
        <v>71</v>
      </c>
      <c r="F2095" s="4">
        <v>276</v>
      </c>
      <c r="G2095" s="4">
        <v>2</v>
      </c>
      <c r="H2095" s="6">
        <v>15346.25</v>
      </c>
      <c r="K2095" s="31">
        <f t="shared" si="32"/>
        <v>0.25724637681159418</v>
      </c>
    </row>
    <row r="2096" spans="1:11" ht="9" customHeight="1" x14ac:dyDescent="0.2">
      <c r="A2096" s="3" t="s">
        <v>7621</v>
      </c>
      <c r="B2096" s="3" t="s">
        <v>7622</v>
      </c>
      <c r="C2096" s="3" t="s">
        <v>6873</v>
      </c>
      <c r="D2096" s="3" t="s">
        <v>7510</v>
      </c>
      <c r="E2096" s="12">
        <v>6</v>
      </c>
      <c r="F2096" s="4">
        <v>97</v>
      </c>
      <c r="G2096" s="4">
        <v>3</v>
      </c>
      <c r="H2096" s="6">
        <v>23019.37</v>
      </c>
      <c r="K2096" s="31">
        <f t="shared" si="32"/>
        <v>6.1855670103092786E-2</v>
      </c>
    </row>
    <row r="2097" spans="1:11" ht="9" customHeight="1" x14ac:dyDescent="0.2">
      <c r="A2097" s="3" t="s">
        <v>7623</v>
      </c>
      <c r="B2097" s="3" t="s">
        <v>7624</v>
      </c>
      <c r="C2097" s="3" t="s">
        <v>6873</v>
      </c>
      <c r="D2097" s="3" t="s">
        <v>7510</v>
      </c>
      <c r="E2097" s="12">
        <v>0</v>
      </c>
      <c r="F2097" s="4">
        <v>19</v>
      </c>
      <c r="G2097" s="4">
        <v>1</v>
      </c>
      <c r="H2097" s="6">
        <v>7673.12</v>
      </c>
      <c r="K2097" s="31">
        <f t="shared" si="32"/>
        <v>0</v>
      </c>
    </row>
    <row r="2098" spans="1:11" ht="9" customHeight="1" x14ac:dyDescent="0.2">
      <c r="A2098" s="3" t="s">
        <v>7625</v>
      </c>
      <c r="B2098" s="3" t="s">
        <v>7510</v>
      </c>
      <c r="C2098" s="3" t="s">
        <v>6873</v>
      </c>
      <c r="D2098" s="3" t="s">
        <v>7510</v>
      </c>
      <c r="E2098" s="12">
        <v>550</v>
      </c>
      <c r="F2098" s="4">
        <v>1302</v>
      </c>
      <c r="G2098" s="4">
        <v>0</v>
      </c>
      <c r="H2098" s="5">
        <v>0</v>
      </c>
      <c r="K2098" s="31">
        <f t="shared" si="32"/>
        <v>0.42242703533026116</v>
      </c>
    </row>
    <row r="2099" spans="1:11" ht="9" customHeight="1" x14ac:dyDescent="0.2">
      <c r="A2099" s="3" t="s">
        <v>7626</v>
      </c>
      <c r="B2099" s="3" t="s">
        <v>7627</v>
      </c>
      <c r="C2099" s="3" t="s">
        <v>6873</v>
      </c>
      <c r="D2099" s="3" t="s">
        <v>7510</v>
      </c>
      <c r="E2099" s="12">
        <v>0</v>
      </c>
      <c r="F2099" s="4">
        <v>130</v>
      </c>
      <c r="G2099" s="4">
        <v>4</v>
      </c>
      <c r="H2099" s="6">
        <v>30692.5</v>
      </c>
      <c r="K2099" s="31">
        <f t="shared" si="32"/>
        <v>0</v>
      </c>
    </row>
    <row r="2100" spans="1:11" ht="9" customHeight="1" x14ac:dyDescent="0.2">
      <c r="A2100" s="3" t="s">
        <v>7628</v>
      </c>
      <c r="B2100" s="3" t="s">
        <v>7629</v>
      </c>
      <c r="C2100" s="3" t="s">
        <v>7630</v>
      </c>
      <c r="D2100" s="3" t="s">
        <v>7631</v>
      </c>
      <c r="E2100" s="12">
        <v>52</v>
      </c>
      <c r="F2100" s="4">
        <v>169</v>
      </c>
      <c r="G2100" s="4">
        <v>0</v>
      </c>
      <c r="H2100" s="5">
        <v>0</v>
      </c>
      <c r="K2100" s="31">
        <f t="shared" si="32"/>
        <v>0.30769230769230771</v>
      </c>
    </row>
    <row r="2101" spans="1:11" ht="9" customHeight="1" x14ac:dyDescent="0.2">
      <c r="A2101" s="3" t="s">
        <v>7632</v>
      </c>
      <c r="B2101" s="3" t="s">
        <v>7633</v>
      </c>
      <c r="C2101" s="3" t="s">
        <v>7630</v>
      </c>
      <c r="D2101" s="3" t="s">
        <v>7631</v>
      </c>
      <c r="E2101" s="12">
        <v>0</v>
      </c>
      <c r="F2101" s="4">
        <v>40</v>
      </c>
      <c r="G2101" s="4">
        <v>1</v>
      </c>
      <c r="H2101" s="6">
        <v>7673.12</v>
      </c>
      <c r="K2101" s="31">
        <f t="shared" si="32"/>
        <v>0</v>
      </c>
    </row>
    <row r="2102" spans="1:11" ht="9" customHeight="1" x14ac:dyDescent="0.2">
      <c r="A2102" s="3" t="s">
        <v>7634</v>
      </c>
      <c r="B2102" s="3" t="s">
        <v>7635</v>
      </c>
      <c r="C2102" s="3" t="s">
        <v>7630</v>
      </c>
      <c r="D2102" s="3" t="s">
        <v>7631</v>
      </c>
      <c r="E2102" s="12">
        <v>42</v>
      </c>
      <c r="F2102" s="4">
        <v>43</v>
      </c>
      <c r="G2102" s="4">
        <v>0</v>
      </c>
      <c r="H2102" s="5">
        <v>0</v>
      </c>
      <c r="K2102" s="31">
        <f t="shared" si="32"/>
        <v>0.97674418604651159</v>
      </c>
    </row>
    <row r="2103" spans="1:11" ht="9" customHeight="1" x14ac:dyDescent="0.2">
      <c r="A2103" s="3" t="s">
        <v>7636</v>
      </c>
      <c r="B2103" s="3" t="s">
        <v>7637</v>
      </c>
      <c r="C2103" s="3" t="s">
        <v>7630</v>
      </c>
      <c r="D2103" s="3" t="s">
        <v>7631</v>
      </c>
      <c r="E2103" s="12">
        <v>60</v>
      </c>
      <c r="F2103" s="4">
        <v>81</v>
      </c>
      <c r="G2103" s="4">
        <v>0</v>
      </c>
      <c r="H2103" s="5">
        <v>0</v>
      </c>
      <c r="K2103" s="31">
        <f t="shared" si="32"/>
        <v>0.7407407407407407</v>
      </c>
    </row>
    <row r="2104" spans="1:11" ht="9" customHeight="1" x14ac:dyDescent="0.2">
      <c r="A2104" s="3" t="s">
        <v>7638</v>
      </c>
      <c r="B2104" s="3" t="s">
        <v>7639</v>
      </c>
      <c r="C2104" s="3" t="s">
        <v>7630</v>
      </c>
      <c r="D2104" s="3" t="s">
        <v>7631</v>
      </c>
      <c r="E2104" s="12">
        <v>0</v>
      </c>
      <c r="F2104" s="4">
        <v>30</v>
      </c>
      <c r="G2104" s="4">
        <v>1</v>
      </c>
      <c r="H2104" s="6">
        <v>7673.12</v>
      </c>
      <c r="K2104" s="31">
        <f t="shared" si="32"/>
        <v>0</v>
      </c>
    </row>
    <row r="2105" spans="1:11" ht="9" customHeight="1" x14ac:dyDescent="0.2">
      <c r="A2105" s="3" t="s">
        <v>7640</v>
      </c>
      <c r="B2105" s="3" t="s">
        <v>7641</v>
      </c>
      <c r="C2105" s="3" t="s">
        <v>7630</v>
      </c>
      <c r="D2105" s="3" t="s">
        <v>7631</v>
      </c>
      <c r="E2105" s="12">
        <v>42</v>
      </c>
      <c r="F2105" s="4">
        <v>77</v>
      </c>
      <c r="G2105" s="4">
        <v>0</v>
      </c>
      <c r="H2105" s="5">
        <v>0</v>
      </c>
      <c r="K2105" s="31">
        <f t="shared" si="32"/>
        <v>0.54545454545454541</v>
      </c>
    </row>
    <row r="2106" spans="1:11" ht="9" customHeight="1" x14ac:dyDescent="0.2">
      <c r="A2106" s="3" t="s">
        <v>7642</v>
      </c>
      <c r="B2106" s="3" t="s">
        <v>7643</v>
      </c>
      <c r="C2106" s="3" t="s">
        <v>7630</v>
      </c>
      <c r="D2106" s="3" t="s">
        <v>7631</v>
      </c>
      <c r="E2106" s="12">
        <v>44</v>
      </c>
      <c r="F2106" s="4">
        <v>77</v>
      </c>
      <c r="G2106" s="4">
        <v>0</v>
      </c>
      <c r="H2106" s="5">
        <v>0</v>
      </c>
      <c r="K2106" s="31">
        <f t="shared" si="32"/>
        <v>0.5714285714285714</v>
      </c>
    </row>
    <row r="2107" spans="1:11" ht="9" customHeight="1" x14ac:dyDescent="0.2">
      <c r="A2107" s="3" t="s">
        <v>7644</v>
      </c>
      <c r="B2107" s="3" t="s">
        <v>7645</v>
      </c>
      <c r="C2107" s="3" t="s">
        <v>7630</v>
      </c>
      <c r="D2107" s="3" t="s">
        <v>7631</v>
      </c>
      <c r="E2107" s="12">
        <v>15</v>
      </c>
      <c r="F2107" s="4">
        <v>37</v>
      </c>
      <c r="G2107" s="4">
        <v>0</v>
      </c>
      <c r="H2107" s="5">
        <v>0</v>
      </c>
      <c r="K2107" s="31">
        <f t="shared" si="32"/>
        <v>0.40540540540540543</v>
      </c>
    </row>
    <row r="2108" spans="1:11" ht="9" customHeight="1" x14ac:dyDescent="0.2">
      <c r="A2108" s="3" t="s">
        <v>7646</v>
      </c>
      <c r="B2108" s="3" t="s">
        <v>7647</v>
      </c>
      <c r="C2108" s="3" t="s">
        <v>7630</v>
      </c>
      <c r="D2108" s="3" t="s">
        <v>7631</v>
      </c>
      <c r="E2108" s="12">
        <v>28</v>
      </c>
      <c r="F2108" s="4">
        <v>86</v>
      </c>
      <c r="G2108" s="4">
        <v>0</v>
      </c>
      <c r="H2108" s="5">
        <v>0</v>
      </c>
      <c r="K2108" s="31">
        <f t="shared" si="32"/>
        <v>0.32558139534883723</v>
      </c>
    </row>
    <row r="2109" spans="1:11" ht="9" customHeight="1" x14ac:dyDescent="0.2">
      <c r="A2109" s="3" t="s">
        <v>7648</v>
      </c>
      <c r="B2109" s="3" t="s">
        <v>7649</v>
      </c>
      <c r="C2109" s="3" t="s">
        <v>7630</v>
      </c>
      <c r="D2109" s="3" t="s">
        <v>7631</v>
      </c>
      <c r="E2109" s="12">
        <v>22</v>
      </c>
      <c r="F2109" s="4">
        <v>78</v>
      </c>
      <c r="G2109" s="4">
        <v>0</v>
      </c>
      <c r="H2109" s="5">
        <v>0</v>
      </c>
      <c r="K2109" s="31">
        <f t="shared" si="32"/>
        <v>0.28205128205128205</v>
      </c>
    </row>
    <row r="2110" spans="1:11" ht="9" customHeight="1" x14ac:dyDescent="0.2">
      <c r="A2110" s="3" t="s">
        <v>7650</v>
      </c>
      <c r="B2110" s="3" t="s">
        <v>7651</v>
      </c>
      <c r="C2110" s="3" t="s">
        <v>7630</v>
      </c>
      <c r="D2110" s="3" t="s">
        <v>7631</v>
      </c>
      <c r="E2110" s="12">
        <v>71</v>
      </c>
      <c r="F2110" s="4">
        <v>138</v>
      </c>
      <c r="G2110" s="4">
        <v>0</v>
      </c>
      <c r="H2110" s="5">
        <v>0</v>
      </c>
      <c r="K2110" s="31">
        <f t="shared" si="32"/>
        <v>0.51449275362318836</v>
      </c>
    </row>
    <row r="2111" spans="1:11" ht="9" customHeight="1" x14ac:dyDescent="0.2">
      <c r="A2111" s="3" t="s">
        <v>7652</v>
      </c>
      <c r="B2111" s="3" t="s">
        <v>7653</v>
      </c>
      <c r="C2111" s="3" t="s">
        <v>7630</v>
      </c>
      <c r="D2111" s="3" t="s">
        <v>7631</v>
      </c>
      <c r="E2111" s="12">
        <v>10</v>
      </c>
      <c r="F2111" s="4">
        <v>53</v>
      </c>
      <c r="G2111" s="4">
        <v>0</v>
      </c>
      <c r="H2111" s="5">
        <v>0</v>
      </c>
      <c r="K2111" s="31">
        <f t="shared" si="32"/>
        <v>0.18867924528301888</v>
      </c>
    </row>
    <row r="2112" spans="1:11" ht="9" customHeight="1" x14ac:dyDescent="0.2">
      <c r="A2112" s="3" t="s">
        <v>7654</v>
      </c>
      <c r="B2112" s="3" t="s">
        <v>7655</v>
      </c>
      <c r="C2112" s="3" t="s">
        <v>7630</v>
      </c>
      <c r="D2112" s="3" t="s">
        <v>7631</v>
      </c>
      <c r="E2112" s="12">
        <v>0</v>
      </c>
      <c r="F2112" s="4">
        <v>27</v>
      </c>
      <c r="G2112" s="4">
        <v>1</v>
      </c>
      <c r="H2112" s="6">
        <v>7673.12</v>
      </c>
      <c r="K2112" s="31">
        <f t="shared" si="32"/>
        <v>0</v>
      </c>
    </row>
    <row r="2113" spans="1:11" ht="9" customHeight="1" x14ac:dyDescent="0.2">
      <c r="A2113" s="3" t="s">
        <v>7656</v>
      </c>
      <c r="B2113" s="3" t="s">
        <v>7657</v>
      </c>
      <c r="C2113" s="3" t="s">
        <v>7630</v>
      </c>
      <c r="D2113" s="3" t="s">
        <v>7631</v>
      </c>
      <c r="E2113" s="12">
        <v>0</v>
      </c>
      <c r="F2113" s="4">
        <v>54</v>
      </c>
      <c r="G2113" s="4">
        <v>2</v>
      </c>
      <c r="H2113" s="6">
        <v>15346.25</v>
      </c>
      <c r="K2113" s="31">
        <f t="shared" si="32"/>
        <v>0</v>
      </c>
    </row>
    <row r="2114" spans="1:11" ht="9" customHeight="1" x14ac:dyDescent="0.2">
      <c r="A2114" s="3" t="s">
        <v>7658</v>
      </c>
      <c r="B2114" s="3" t="s">
        <v>7659</v>
      </c>
      <c r="C2114" s="3" t="s">
        <v>7630</v>
      </c>
      <c r="D2114" s="3" t="s">
        <v>7631</v>
      </c>
      <c r="E2114" s="12">
        <v>263</v>
      </c>
      <c r="F2114" s="4">
        <v>487</v>
      </c>
      <c r="G2114" s="4">
        <v>0</v>
      </c>
      <c r="H2114" s="5">
        <v>0</v>
      </c>
      <c r="K2114" s="31">
        <f t="shared" si="32"/>
        <v>0.54004106776180694</v>
      </c>
    </row>
    <row r="2115" spans="1:11" ht="9" customHeight="1" x14ac:dyDescent="0.2">
      <c r="A2115" s="3" t="s">
        <v>7660</v>
      </c>
      <c r="B2115" s="3" t="s">
        <v>7661</v>
      </c>
      <c r="C2115" s="3" t="s">
        <v>7630</v>
      </c>
      <c r="D2115" s="3" t="s">
        <v>7631</v>
      </c>
      <c r="E2115" s="12">
        <v>0</v>
      </c>
      <c r="F2115" s="4">
        <v>41</v>
      </c>
      <c r="G2115" s="4">
        <v>1</v>
      </c>
      <c r="H2115" s="6">
        <v>7673.12</v>
      </c>
      <c r="K2115" s="31">
        <f t="shared" ref="K2115:K2178" si="33">E2115/F2115</f>
        <v>0</v>
      </c>
    </row>
    <row r="2116" spans="1:11" ht="9" customHeight="1" x14ac:dyDescent="0.2">
      <c r="A2116" s="3" t="s">
        <v>7662</v>
      </c>
      <c r="B2116" s="3" t="s">
        <v>7663</v>
      </c>
      <c r="C2116" s="3" t="s">
        <v>7630</v>
      </c>
      <c r="D2116" s="3" t="s">
        <v>7631</v>
      </c>
      <c r="E2116" s="12">
        <v>42</v>
      </c>
      <c r="F2116" s="4">
        <v>142</v>
      </c>
      <c r="G2116" s="4">
        <v>0</v>
      </c>
      <c r="H2116" s="5">
        <v>0</v>
      </c>
      <c r="K2116" s="31">
        <f t="shared" si="33"/>
        <v>0.29577464788732394</v>
      </c>
    </row>
    <row r="2117" spans="1:11" ht="9" customHeight="1" x14ac:dyDescent="0.2">
      <c r="A2117" s="3" t="s">
        <v>7664</v>
      </c>
      <c r="B2117" s="3" t="s">
        <v>7665</v>
      </c>
      <c r="C2117" s="3" t="s">
        <v>7630</v>
      </c>
      <c r="D2117" s="3" t="s">
        <v>7631</v>
      </c>
      <c r="E2117" s="12">
        <v>51</v>
      </c>
      <c r="F2117" s="4">
        <v>108</v>
      </c>
      <c r="G2117" s="4">
        <v>0</v>
      </c>
      <c r="H2117" s="5">
        <v>0</v>
      </c>
      <c r="K2117" s="31">
        <f t="shared" si="33"/>
        <v>0.47222222222222221</v>
      </c>
    </row>
    <row r="2118" spans="1:11" ht="9" customHeight="1" x14ac:dyDescent="0.2">
      <c r="A2118" s="3" t="s">
        <v>7666</v>
      </c>
      <c r="B2118" s="3" t="s">
        <v>7667</v>
      </c>
      <c r="C2118" s="3" t="s">
        <v>7630</v>
      </c>
      <c r="D2118" s="3" t="s">
        <v>7631</v>
      </c>
      <c r="E2118" s="12">
        <v>0</v>
      </c>
      <c r="F2118" s="4">
        <v>5</v>
      </c>
      <c r="G2118" s="4">
        <v>1</v>
      </c>
      <c r="H2118" s="6">
        <v>7673.13</v>
      </c>
      <c r="K2118" s="31">
        <f t="shared" si="33"/>
        <v>0</v>
      </c>
    </row>
    <row r="2119" spans="1:11" ht="9" customHeight="1" x14ac:dyDescent="0.2">
      <c r="A2119" s="3" t="s">
        <v>7668</v>
      </c>
      <c r="B2119" s="3" t="s">
        <v>7669</v>
      </c>
      <c r="C2119" s="3" t="s">
        <v>7630</v>
      </c>
      <c r="D2119" s="3" t="s">
        <v>7631</v>
      </c>
      <c r="E2119" s="12">
        <v>0</v>
      </c>
      <c r="F2119" s="4">
        <v>5</v>
      </c>
      <c r="G2119" s="4">
        <v>1</v>
      </c>
      <c r="H2119" s="6">
        <v>7673.13</v>
      </c>
      <c r="K2119" s="31">
        <f t="shared" si="33"/>
        <v>0</v>
      </c>
    </row>
    <row r="2120" spans="1:11" ht="9" customHeight="1" x14ac:dyDescent="0.2">
      <c r="A2120" s="3" t="s">
        <v>7670</v>
      </c>
      <c r="B2120" s="3" t="s">
        <v>7671</v>
      </c>
      <c r="C2120" s="3" t="s">
        <v>7630</v>
      </c>
      <c r="D2120" s="3" t="s">
        <v>7631</v>
      </c>
      <c r="E2120" s="12">
        <v>0</v>
      </c>
      <c r="F2120" s="4">
        <v>31</v>
      </c>
      <c r="G2120" s="4">
        <v>1</v>
      </c>
      <c r="H2120" s="6">
        <v>7673.12</v>
      </c>
      <c r="K2120" s="31">
        <f t="shared" si="33"/>
        <v>0</v>
      </c>
    </row>
    <row r="2121" spans="1:11" ht="9" customHeight="1" x14ac:dyDescent="0.2">
      <c r="A2121" s="3" t="s">
        <v>7672</v>
      </c>
      <c r="B2121" s="3" t="s">
        <v>7673</v>
      </c>
      <c r="C2121" s="3" t="s">
        <v>7630</v>
      </c>
      <c r="D2121" s="3" t="s">
        <v>7631</v>
      </c>
      <c r="E2121" s="12">
        <v>0</v>
      </c>
      <c r="F2121" s="4">
        <v>1</v>
      </c>
      <c r="G2121" s="4">
        <v>1</v>
      </c>
      <c r="H2121" s="6">
        <v>7673.16</v>
      </c>
      <c r="K2121" s="31">
        <f t="shared" si="33"/>
        <v>0</v>
      </c>
    </row>
    <row r="2122" spans="1:11" ht="9" customHeight="1" x14ac:dyDescent="0.2">
      <c r="A2122" s="3" t="s">
        <v>7674</v>
      </c>
      <c r="B2122" s="3" t="s">
        <v>7675</v>
      </c>
      <c r="C2122" s="3" t="s">
        <v>7630</v>
      </c>
      <c r="D2122" s="3" t="s">
        <v>7631</v>
      </c>
      <c r="E2122" s="12">
        <v>0</v>
      </c>
      <c r="F2122" s="4">
        <v>8</v>
      </c>
      <c r="G2122" s="4">
        <v>1</v>
      </c>
      <c r="H2122" s="6">
        <v>7673.13</v>
      </c>
      <c r="K2122" s="31">
        <f t="shared" si="33"/>
        <v>0</v>
      </c>
    </row>
    <row r="2123" spans="1:11" ht="9" customHeight="1" x14ac:dyDescent="0.2">
      <c r="A2123" s="3" t="s">
        <v>7676</v>
      </c>
      <c r="B2123" s="3" t="s">
        <v>7677</v>
      </c>
      <c r="C2123" s="3" t="s">
        <v>7630</v>
      </c>
      <c r="D2123" s="3" t="s">
        <v>7631</v>
      </c>
      <c r="E2123" s="12">
        <v>0</v>
      </c>
      <c r="F2123" s="4">
        <v>1</v>
      </c>
      <c r="G2123" s="4">
        <v>1</v>
      </c>
      <c r="H2123" s="6">
        <v>7673.13</v>
      </c>
      <c r="K2123" s="31">
        <f t="shared" si="33"/>
        <v>0</v>
      </c>
    </row>
    <row r="2124" spans="1:11" ht="9" customHeight="1" x14ac:dyDescent="0.2">
      <c r="A2124" s="3" t="s">
        <v>7678</v>
      </c>
      <c r="B2124" s="3" t="s">
        <v>7631</v>
      </c>
      <c r="C2124" s="3" t="s">
        <v>7630</v>
      </c>
      <c r="D2124" s="3" t="s">
        <v>7631</v>
      </c>
      <c r="E2124" s="12">
        <v>3742</v>
      </c>
      <c r="F2124" s="4">
        <v>9853</v>
      </c>
      <c r="G2124" s="4">
        <v>0</v>
      </c>
      <c r="H2124" s="5">
        <v>0</v>
      </c>
      <c r="K2124" s="31">
        <f t="shared" si="33"/>
        <v>0.37978280726682229</v>
      </c>
    </row>
    <row r="2125" spans="1:11" ht="9" customHeight="1" x14ac:dyDescent="0.2">
      <c r="A2125" s="3" t="s">
        <v>7679</v>
      </c>
      <c r="B2125" s="3" t="s">
        <v>7680</v>
      </c>
      <c r="C2125" s="3" t="s">
        <v>7630</v>
      </c>
      <c r="D2125" s="3" t="s">
        <v>7631</v>
      </c>
      <c r="E2125" s="12">
        <v>0</v>
      </c>
      <c r="F2125" s="4">
        <v>1</v>
      </c>
      <c r="G2125" s="4">
        <v>1</v>
      </c>
      <c r="H2125" s="6">
        <v>7673.15</v>
      </c>
      <c r="K2125" s="31">
        <f t="shared" si="33"/>
        <v>0</v>
      </c>
    </row>
    <row r="2126" spans="1:11" ht="9" customHeight="1" x14ac:dyDescent="0.2">
      <c r="A2126" s="3" t="s">
        <v>7681</v>
      </c>
      <c r="B2126" s="3" t="s">
        <v>7682</v>
      </c>
      <c r="C2126" s="3" t="s">
        <v>7630</v>
      </c>
      <c r="D2126" s="3" t="s">
        <v>7631</v>
      </c>
      <c r="E2126" s="12">
        <v>10</v>
      </c>
      <c r="F2126" s="4">
        <v>24</v>
      </c>
      <c r="G2126" s="4">
        <v>0</v>
      </c>
      <c r="H2126" s="5">
        <v>0</v>
      </c>
      <c r="K2126" s="31">
        <f t="shared" si="33"/>
        <v>0.41666666666666669</v>
      </c>
    </row>
    <row r="2127" spans="1:11" ht="9" customHeight="1" x14ac:dyDescent="0.2">
      <c r="A2127" s="3" t="s">
        <v>7683</v>
      </c>
      <c r="B2127" s="3" t="s">
        <v>7684</v>
      </c>
      <c r="C2127" s="3" t="s">
        <v>7630</v>
      </c>
      <c r="D2127" s="3" t="s">
        <v>7631</v>
      </c>
      <c r="E2127" s="12">
        <v>30</v>
      </c>
      <c r="F2127" s="4">
        <v>206</v>
      </c>
      <c r="G2127" s="4">
        <v>3</v>
      </c>
      <c r="H2127" s="6">
        <v>23019.37</v>
      </c>
      <c r="K2127" s="31">
        <f t="shared" si="33"/>
        <v>0.14563106796116504</v>
      </c>
    </row>
    <row r="2128" spans="1:11" ht="9" customHeight="1" x14ac:dyDescent="0.2">
      <c r="A2128" s="3" t="s">
        <v>7685</v>
      </c>
      <c r="B2128" s="3" t="s">
        <v>7686</v>
      </c>
      <c r="C2128" s="3" t="s">
        <v>7630</v>
      </c>
      <c r="D2128" s="3" t="s">
        <v>7631</v>
      </c>
      <c r="E2128" s="12">
        <v>0</v>
      </c>
      <c r="F2128" s="4">
        <v>37</v>
      </c>
      <c r="G2128" s="4">
        <v>1</v>
      </c>
      <c r="H2128" s="6">
        <v>7673.12</v>
      </c>
      <c r="K2128" s="31">
        <f t="shared" si="33"/>
        <v>0</v>
      </c>
    </row>
    <row r="2129" spans="1:11" ht="9" customHeight="1" x14ac:dyDescent="0.2">
      <c r="A2129" s="3" t="s">
        <v>7687</v>
      </c>
      <c r="B2129" s="3" t="s">
        <v>7688</v>
      </c>
      <c r="C2129" s="3" t="s">
        <v>7630</v>
      </c>
      <c r="D2129" s="3" t="s">
        <v>7631</v>
      </c>
      <c r="E2129" s="12">
        <v>0</v>
      </c>
      <c r="F2129" s="4">
        <v>2</v>
      </c>
      <c r="G2129" s="4">
        <v>1</v>
      </c>
      <c r="H2129" s="6">
        <v>7673.13</v>
      </c>
      <c r="K2129" s="31">
        <f t="shared" si="33"/>
        <v>0</v>
      </c>
    </row>
    <row r="2130" spans="1:11" ht="9" customHeight="1" x14ac:dyDescent="0.2">
      <c r="A2130" s="3" t="s">
        <v>7689</v>
      </c>
      <c r="B2130" s="3" t="s">
        <v>7690</v>
      </c>
      <c r="C2130" s="3" t="s">
        <v>7630</v>
      </c>
      <c r="D2130" s="3" t="s">
        <v>7631</v>
      </c>
      <c r="E2130" s="12">
        <v>0</v>
      </c>
      <c r="F2130" s="4">
        <v>19</v>
      </c>
      <c r="G2130" s="4">
        <v>1</v>
      </c>
      <c r="H2130" s="6">
        <v>7673.12</v>
      </c>
      <c r="K2130" s="31">
        <f t="shared" si="33"/>
        <v>0</v>
      </c>
    </row>
    <row r="2131" spans="1:11" ht="9" customHeight="1" x14ac:dyDescent="0.2">
      <c r="A2131" s="3" t="s">
        <v>7691</v>
      </c>
      <c r="B2131" s="3" t="s">
        <v>7692</v>
      </c>
      <c r="C2131" s="3" t="s">
        <v>7630</v>
      </c>
      <c r="D2131" s="3" t="s">
        <v>7631</v>
      </c>
      <c r="E2131" s="12">
        <v>15</v>
      </c>
      <c r="F2131" s="4">
        <v>46</v>
      </c>
      <c r="G2131" s="4">
        <v>0</v>
      </c>
      <c r="H2131" s="5">
        <v>0</v>
      </c>
      <c r="K2131" s="31">
        <f t="shared" si="33"/>
        <v>0.32608695652173914</v>
      </c>
    </row>
    <row r="2132" spans="1:11" ht="9" customHeight="1" x14ac:dyDescent="0.2">
      <c r="A2132" s="3" t="s">
        <v>7693</v>
      </c>
      <c r="B2132" s="3" t="s">
        <v>7694</v>
      </c>
      <c r="C2132" s="3" t="s">
        <v>7630</v>
      </c>
      <c r="D2132" s="3" t="s">
        <v>7631</v>
      </c>
      <c r="E2132" s="12">
        <v>0</v>
      </c>
      <c r="F2132" s="4">
        <v>42</v>
      </c>
      <c r="G2132" s="4">
        <v>1</v>
      </c>
      <c r="H2132" s="6">
        <v>7673.12</v>
      </c>
      <c r="K2132" s="31">
        <f t="shared" si="33"/>
        <v>0</v>
      </c>
    </row>
    <row r="2133" spans="1:11" ht="9" customHeight="1" x14ac:dyDescent="0.2">
      <c r="A2133" s="3" t="s">
        <v>7695</v>
      </c>
      <c r="B2133" s="3" t="s">
        <v>7696</v>
      </c>
      <c r="C2133" s="3" t="s">
        <v>7630</v>
      </c>
      <c r="D2133" s="3" t="s">
        <v>7631</v>
      </c>
      <c r="E2133" s="12">
        <v>51</v>
      </c>
      <c r="F2133" s="4">
        <v>31</v>
      </c>
      <c r="G2133" s="4">
        <v>0</v>
      </c>
      <c r="H2133" s="5">
        <v>0</v>
      </c>
      <c r="K2133" s="31">
        <f t="shared" si="33"/>
        <v>1.6451612903225807</v>
      </c>
    </row>
    <row r="2134" spans="1:11" ht="9" customHeight="1" x14ac:dyDescent="0.2">
      <c r="A2134" s="3" t="s">
        <v>7697</v>
      </c>
      <c r="B2134" s="3" t="s">
        <v>7698</v>
      </c>
      <c r="C2134" s="3" t="s">
        <v>7630</v>
      </c>
      <c r="D2134" s="3" t="s">
        <v>7631</v>
      </c>
      <c r="E2134" s="12">
        <v>25</v>
      </c>
      <c r="F2134" s="4">
        <v>49</v>
      </c>
      <c r="G2134" s="4">
        <v>0</v>
      </c>
      <c r="H2134" s="5">
        <v>0</v>
      </c>
      <c r="K2134" s="31">
        <f t="shared" si="33"/>
        <v>0.51020408163265307</v>
      </c>
    </row>
    <row r="2135" spans="1:11" ht="9" customHeight="1" x14ac:dyDescent="0.2">
      <c r="A2135" s="3" t="s">
        <v>7699</v>
      </c>
      <c r="B2135" s="3" t="s">
        <v>7700</v>
      </c>
      <c r="C2135" s="3" t="s">
        <v>7630</v>
      </c>
      <c r="D2135" s="3" t="s">
        <v>7631</v>
      </c>
      <c r="E2135" s="12">
        <v>0</v>
      </c>
      <c r="F2135" s="4">
        <v>38</v>
      </c>
      <c r="G2135" s="4">
        <v>1</v>
      </c>
      <c r="H2135" s="6">
        <v>7673.12</v>
      </c>
      <c r="K2135" s="31">
        <f t="shared" si="33"/>
        <v>0</v>
      </c>
    </row>
    <row r="2136" spans="1:11" ht="9" customHeight="1" x14ac:dyDescent="0.2">
      <c r="A2136" s="3" t="s">
        <v>7701</v>
      </c>
      <c r="B2136" s="3" t="s">
        <v>7702</v>
      </c>
      <c r="C2136" s="3" t="s">
        <v>7630</v>
      </c>
      <c r="D2136" s="3" t="s">
        <v>7631</v>
      </c>
      <c r="E2136" s="12">
        <v>0</v>
      </c>
      <c r="F2136" s="4">
        <v>44</v>
      </c>
      <c r="G2136" s="4">
        <v>1</v>
      </c>
      <c r="H2136" s="6">
        <v>7673.12</v>
      </c>
      <c r="K2136" s="31">
        <f t="shared" si="33"/>
        <v>0</v>
      </c>
    </row>
    <row r="2137" spans="1:11" ht="9" customHeight="1" x14ac:dyDescent="0.2">
      <c r="A2137" s="3" t="s">
        <v>7703</v>
      </c>
      <c r="B2137" s="3" t="s">
        <v>7704</v>
      </c>
      <c r="C2137" s="3" t="s">
        <v>7630</v>
      </c>
      <c r="D2137" s="3" t="s">
        <v>7631</v>
      </c>
      <c r="E2137" s="12">
        <v>0</v>
      </c>
      <c r="F2137" s="4">
        <v>3</v>
      </c>
      <c r="G2137" s="4">
        <v>1</v>
      </c>
      <c r="H2137" s="6">
        <v>7673.13</v>
      </c>
      <c r="K2137" s="31">
        <f t="shared" si="33"/>
        <v>0</v>
      </c>
    </row>
    <row r="2138" spans="1:11" ht="9" customHeight="1" x14ac:dyDescent="0.2">
      <c r="A2138" s="3" t="s">
        <v>7705</v>
      </c>
      <c r="B2138" s="3" t="s">
        <v>7706</v>
      </c>
      <c r="C2138" s="3" t="s">
        <v>7630</v>
      </c>
      <c r="D2138" s="3" t="s">
        <v>7631</v>
      </c>
      <c r="E2138" s="12">
        <v>0</v>
      </c>
      <c r="F2138" s="4">
        <v>28</v>
      </c>
      <c r="G2138" s="4">
        <v>1</v>
      </c>
      <c r="H2138" s="6">
        <v>7673.12</v>
      </c>
      <c r="K2138" s="31">
        <f t="shared" si="33"/>
        <v>0</v>
      </c>
    </row>
    <row r="2139" spans="1:11" ht="9" customHeight="1" x14ac:dyDescent="0.2">
      <c r="A2139" s="3" t="s">
        <v>7707</v>
      </c>
      <c r="B2139" s="3" t="s">
        <v>7708</v>
      </c>
      <c r="C2139" s="3" t="s">
        <v>7630</v>
      </c>
      <c r="D2139" s="3" t="s">
        <v>7631</v>
      </c>
      <c r="E2139" s="12">
        <v>0</v>
      </c>
      <c r="F2139" s="4">
        <v>52</v>
      </c>
      <c r="G2139" s="4">
        <v>2</v>
      </c>
      <c r="H2139" s="6">
        <v>15346.25</v>
      </c>
      <c r="K2139" s="31">
        <f t="shared" si="33"/>
        <v>0</v>
      </c>
    </row>
    <row r="2140" spans="1:11" ht="9" customHeight="1" x14ac:dyDescent="0.2">
      <c r="A2140" s="3" t="s">
        <v>7709</v>
      </c>
      <c r="B2140" s="3" t="s">
        <v>7710</v>
      </c>
      <c r="C2140" s="3" t="s">
        <v>7630</v>
      </c>
      <c r="D2140" s="3" t="s">
        <v>7631</v>
      </c>
      <c r="E2140" s="12">
        <v>0</v>
      </c>
      <c r="F2140" s="4">
        <v>8</v>
      </c>
      <c r="G2140" s="4">
        <v>1</v>
      </c>
      <c r="H2140" s="6">
        <v>7673.12</v>
      </c>
      <c r="K2140" s="31">
        <f t="shared" si="33"/>
        <v>0</v>
      </c>
    </row>
    <row r="2141" spans="1:11" ht="9" customHeight="1" x14ac:dyDescent="0.2">
      <c r="A2141" s="3" t="s">
        <v>7711</v>
      </c>
      <c r="B2141" s="3" t="s">
        <v>7712</v>
      </c>
      <c r="C2141" s="3" t="s">
        <v>7630</v>
      </c>
      <c r="D2141" s="3" t="s">
        <v>7631</v>
      </c>
      <c r="E2141" s="12">
        <v>0</v>
      </c>
      <c r="F2141" s="4">
        <v>10</v>
      </c>
      <c r="G2141" s="4">
        <v>1</v>
      </c>
      <c r="H2141" s="6">
        <v>7673.13</v>
      </c>
      <c r="K2141" s="31">
        <f t="shared" si="33"/>
        <v>0</v>
      </c>
    </row>
    <row r="2142" spans="1:11" ht="9" customHeight="1" x14ac:dyDescent="0.2">
      <c r="A2142" s="3" t="s">
        <v>7713</v>
      </c>
      <c r="B2142" s="3" t="s">
        <v>7714</v>
      </c>
      <c r="C2142" s="3" t="s">
        <v>7630</v>
      </c>
      <c r="D2142" s="3" t="s">
        <v>7631</v>
      </c>
      <c r="E2142" s="12">
        <v>7</v>
      </c>
      <c r="F2142" s="4">
        <v>41</v>
      </c>
      <c r="G2142" s="4">
        <v>1</v>
      </c>
      <c r="H2142" s="6">
        <v>7673.12</v>
      </c>
      <c r="K2142" s="31">
        <f t="shared" si="33"/>
        <v>0.17073170731707318</v>
      </c>
    </row>
    <row r="2143" spans="1:11" ht="9" customHeight="1" x14ac:dyDescent="0.2">
      <c r="A2143" s="3" t="s">
        <v>7715</v>
      </c>
      <c r="B2143" s="3" t="s">
        <v>7716</v>
      </c>
      <c r="C2143" s="3" t="s">
        <v>7630</v>
      </c>
      <c r="D2143" s="3" t="s">
        <v>7631</v>
      </c>
      <c r="E2143" s="12">
        <v>3</v>
      </c>
      <c r="F2143" s="4">
        <v>5</v>
      </c>
      <c r="G2143" s="4">
        <v>0</v>
      </c>
      <c r="H2143" s="5">
        <v>0</v>
      </c>
      <c r="K2143" s="31">
        <f t="shared" si="33"/>
        <v>0.6</v>
      </c>
    </row>
    <row r="2144" spans="1:11" ht="9" customHeight="1" x14ac:dyDescent="0.2">
      <c r="A2144" s="3" t="s">
        <v>7717</v>
      </c>
      <c r="B2144" s="3" t="s">
        <v>7718</v>
      </c>
      <c r="C2144" s="3" t="s">
        <v>7630</v>
      </c>
      <c r="D2144" s="3" t="s">
        <v>7631</v>
      </c>
      <c r="E2144" s="12">
        <v>0</v>
      </c>
      <c r="F2144" s="4">
        <v>2</v>
      </c>
      <c r="G2144" s="4">
        <v>1</v>
      </c>
      <c r="H2144" s="6">
        <v>7673.14</v>
      </c>
      <c r="K2144" s="31">
        <f t="shared" si="33"/>
        <v>0</v>
      </c>
    </row>
    <row r="2145" spans="1:11" ht="9" customHeight="1" x14ac:dyDescent="0.2">
      <c r="A2145" s="3" t="s">
        <v>7719</v>
      </c>
      <c r="B2145" s="3" t="s">
        <v>7720</v>
      </c>
      <c r="C2145" s="3" t="s">
        <v>7630</v>
      </c>
      <c r="D2145" s="3" t="s">
        <v>7631</v>
      </c>
      <c r="E2145" s="12">
        <v>158</v>
      </c>
      <c r="F2145" s="4">
        <v>523</v>
      </c>
      <c r="G2145" s="4">
        <v>0</v>
      </c>
      <c r="H2145" s="5">
        <v>0</v>
      </c>
      <c r="K2145" s="31">
        <f t="shared" si="33"/>
        <v>0.30210325047801145</v>
      </c>
    </row>
    <row r="2146" spans="1:11" ht="9" customHeight="1" x14ac:dyDescent="0.2">
      <c r="A2146" s="3" t="s">
        <v>7721</v>
      </c>
      <c r="B2146" s="3" t="s">
        <v>7722</v>
      </c>
      <c r="C2146" s="3" t="s">
        <v>7630</v>
      </c>
      <c r="D2146" s="3" t="s">
        <v>7631</v>
      </c>
      <c r="E2146" s="12">
        <v>58</v>
      </c>
      <c r="F2146" s="4">
        <v>164</v>
      </c>
      <c r="G2146" s="4">
        <v>0</v>
      </c>
      <c r="H2146" s="5">
        <v>0</v>
      </c>
      <c r="K2146" s="31">
        <f t="shared" si="33"/>
        <v>0.35365853658536583</v>
      </c>
    </row>
    <row r="2147" spans="1:11" ht="9" customHeight="1" x14ac:dyDescent="0.2">
      <c r="A2147" s="3" t="s">
        <v>7723</v>
      </c>
      <c r="B2147" s="3" t="s">
        <v>7724</v>
      </c>
      <c r="C2147" s="3" t="s">
        <v>7630</v>
      </c>
      <c r="D2147" s="3" t="s">
        <v>7631</v>
      </c>
      <c r="E2147" s="12">
        <v>0</v>
      </c>
      <c r="F2147" s="4">
        <v>10</v>
      </c>
      <c r="G2147" s="4">
        <v>1</v>
      </c>
      <c r="H2147" s="6">
        <v>7673.12</v>
      </c>
      <c r="K2147" s="31">
        <f t="shared" si="33"/>
        <v>0</v>
      </c>
    </row>
    <row r="2148" spans="1:11" ht="9" customHeight="1" x14ac:dyDescent="0.2">
      <c r="A2148" s="3" t="s">
        <v>7725</v>
      </c>
      <c r="B2148" s="3" t="s">
        <v>7726</v>
      </c>
      <c r="C2148" s="3" t="s">
        <v>7630</v>
      </c>
      <c r="D2148" s="3" t="s">
        <v>7631</v>
      </c>
      <c r="E2148" s="12">
        <v>19</v>
      </c>
      <c r="F2148" s="4">
        <v>74</v>
      </c>
      <c r="G2148" s="4">
        <v>0</v>
      </c>
      <c r="H2148" s="5">
        <v>0</v>
      </c>
      <c r="K2148" s="31">
        <f t="shared" si="33"/>
        <v>0.25675675675675674</v>
      </c>
    </row>
    <row r="2149" spans="1:11" ht="9" customHeight="1" x14ac:dyDescent="0.2">
      <c r="A2149" s="3" t="s">
        <v>7727</v>
      </c>
      <c r="B2149" s="3" t="s">
        <v>7728</v>
      </c>
      <c r="C2149" s="3" t="s">
        <v>7630</v>
      </c>
      <c r="D2149" s="3" t="s">
        <v>7631</v>
      </c>
      <c r="E2149" s="12">
        <v>0</v>
      </c>
      <c r="F2149" s="4">
        <v>1</v>
      </c>
      <c r="G2149" s="4">
        <v>1</v>
      </c>
      <c r="H2149" s="6">
        <v>7673.17</v>
      </c>
      <c r="K2149" s="31">
        <f t="shared" si="33"/>
        <v>0</v>
      </c>
    </row>
    <row r="2150" spans="1:11" ht="9" customHeight="1" x14ac:dyDescent="0.2">
      <c r="A2150" s="3" t="s">
        <v>7729</v>
      </c>
      <c r="B2150" s="3" t="s">
        <v>7730</v>
      </c>
      <c r="C2150" s="3" t="s">
        <v>7630</v>
      </c>
      <c r="D2150" s="3" t="s">
        <v>7631</v>
      </c>
      <c r="E2150" s="12">
        <v>0</v>
      </c>
      <c r="F2150" s="4">
        <v>35</v>
      </c>
      <c r="G2150" s="4">
        <v>1</v>
      </c>
      <c r="H2150" s="6">
        <v>7673.12</v>
      </c>
      <c r="K2150" s="31">
        <f t="shared" si="33"/>
        <v>0</v>
      </c>
    </row>
    <row r="2151" spans="1:11" ht="9" customHeight="1" x14ac:dyDescent="0.2">
      <c r="A2151" s="3" t="s">
        <v>7731</v>
      </c>
      <c r="B2151" s="3" t="s">
        <v>7732</v>
      </c>
      <c r="C2151" s="3" t="s">
        <v>7630</v>
      </c>
      <c r="D2151" s="3" t="s">
        <v>7631</v>
      </c>
      <c r="E2151" s="12">
        <v>0</v>
      </c>
      <c r="F2151" s="4">
        <v>5</v>
      </c>
      <c r="G2151" s="4">
        <v>1</v>
      </c>
      <c r="H2151" s="6">
        <v>7673.13</v>
      </c>
      <c r="K2151" s="31">
        <f t="shared" si="33"/>
        <v>0</v>
      </c>
    </row>
    <row r="2152" spans="1:11" ht="9" customHeight="1" x14ac:dyDescent="0.2">
      <c r="A2152" s="3" t="s">
        <v>7733</v>
      </c>
      <c r="B2152" s="3" t="s">
        <v>7734</v>
      </c>
      <c r="C2152" s="3" t="s">
        <v>7630</v>
      </c>
      <c r="D2152" s="3" t="s">
        <v>7631</v>
      </c>
      <c r="E2152" s="12">
        <v>7</v>
      </c>
      <c r="F2152" s="4">
        <v>54</v>
      </c>
      <c r="G2152" s="4">
        <v>2</v>
      </c>
      <c r="H2152" s="6">
        <v>15346.25</v>
      </c>
      <c r="K2152" s="31">
        <f t="shared" si="33"/>
        <v>0.12962962962962962</v>
      </c>
    </row>
    <row r="2153" spans="1:11" ht="9" customHeight="1" x14ac:dyDescent="0.2">
      <c r="A2153" s="3" t="s">
        <v>7735</v>
      </c>
      <c r="B2153" s="3" t="s">
        <v>7736</v>
      </c>
      <c r="C2153" s="3" t="s">
        <v>7630</v>
      </c>
      <c r="D2153" s="3" t="s">
        <v>7631</v>
      </c>
      <c r="E2153" s="12">
        <v>57</v>
      </c>
      <c r="F2153" s="4">
        <v>139</v>
      </c>
      <c r="G2153" s="4">
        <v>0</v>
      </c>
      <c r="H2153" s="5">
        <v>0</v>
      </c>
      <c r="K2153" s="31">
        <f t="shared" si="33"/>
        <v>0.41007194244604317</v>
      </c>
    </row>
    <row r="2154" spans="1:11" ht="9" customHeight="1" x14ac:dyDescent="0.2">
      <c r="A2154" s="3" t="s">
        <v>7737</v>
      </c>
      <c r="B2154" s="3" t="s">
        <v>7738</v>
      </c>
      <c r="C2154" s="3" t="s">
        <v>7630</v>
      </c>
      <c r="D2154" s="3" t="s">
        <v>7631</v>
      </c>
      <c r="E2154" s="12">
        <v>0</v>
      </c>
      <c r="F2154" s="4">
        <v>13</v>
      </c>
      <c r="G2154" s="4">
        <v>1</v>
      </c>
      <c r="H2154" s="6">
        <v>7673.12</v>
      </c>
      <c r="K2154" s="31">
        <f t="shared" si="33"/>
        <v>0</v>
      </c>
    </row>
    <row r="2155" spans="1:11" ht="9" customHeight="1" x14ac:dyDescent="0.2">
      <c r="A2155" s="3" t="s">
        <v>7739</v>
      </c>
      <c r="B2155" s="3" t="s">
        <v>7740</v>
      </c>
      <c r="C2155" s="3" t="s">
        <v>7630</v>
      </c>
      <c r="D2155" s="3" t="s">
        <v>7631</v>
      </c>
      <c r="E2155" s="12">
        <v>10</v>
      </c>
      <c r="F2155" s="4">
        <v>97</v>
      </c>
      <c r="G2155" s="4">
        <v>4</v>
      </c>
      <c r="H2155" s="6">
        <v>30692.5</v>
      </c>
      <c r="K2155" s="31">
        <f t="shared" si="33"/>
        <v>0.10309278350515463</v>
      </c>
    </row>
    <row r="2156" spans="1:11" ht="9" customHeight="1" x14ac:dyDescent="0.2">
      <c r="A2156" s="3" t="s">
        <v>7741</v>
      </c>
      <c r="B2156" s="3" t="s">
        <v>7742</v>
      </c>
      <c r="C2156" s="3" t="s">
        <v>7630</v>
      </c>
      <c r="D2156" s="3" t="s">
        <v>7631</v>
      </c>
      <c r="E2156" s="12">
        <v>10</v>
      </c>
      <c r="F2156" s="4">
        <v>45</v>
      </c>
      <c r="G2156" s="4">
        <v>0</v>
      </c>
      <c r="H2156" s="5">
        <v>0</v>
      </c>
      <c r="K2156" s="31">
        <f t="shared" si="33"/>
        <v>0.22222222222222221</v>
      </c>
    </row>
    <row r="2157" spans="1:11" ht="9" customHeight="1" x14ac:dyDescent="0.2">
      <c r="A2157" s="3" t="s">
        <v>7743</v>
      </c>
      <c r="B2157" s="3" t="s">
        <v>7744</v>
      </c>
      <c r="C2157" s="3" t="s">
        <v>7630</v>
      </c>
      <c r="D2157" s="3" t="s">
        <v>7631</v>
      </c>
      <c r="E2157" s="12">
        <v>10</v>
      </c>
      <c r="F2157" s="4">
        <v>139</v>
      </c>
      <c r="G2157" s="4">
        <v>3</v>
      </c>
      <c r="H2157" s="6">
        <v>23019.37</v>
      </c>
      <c r="K2157" s="31">
        <f t="shared" si="33"/>
        <v>7.1942446043165464E-2</v>
      </c>
    </row>
    <row r="2158" spans="1:11" ht="9" customHeight="1" x14ac:dyDescent="0.2">
      <c r="A2158" s="3" t="s">
        <v>7745</v>
      </c>
      <c r="B2158" s="3" t="s">
        <v>7746</v>
      </c>
      <c r="C2158" s="3" t="s">
        <v>7630</v>
      </c>
      <c r="D2158" s="3" t="s">
        <v>7631</v>
      </c>
      <c r="E2158" s="12">
        <v>117</v>
      </c>
      <c r="F2158" s="4">
        <v>315</v>
      </c>
      <c r="G2158" s="4">
        <v>0</v>
      </c>
      <c r="H2158" s="5">
        <v>0</v>
      </c>
      <c r="K2158" s="31">
        <f t="shared" si="33"/>
        <v>0.37142857142857144</v>
      </c>
    </row>
    <row r="2159" spans="1:11" ht="9" customHeight="1" x14ac:dyDescent="0.2">
      <c r="A2159" s="3" t="s">
        <v>7747</v>
      </c>
      <c r="B2159" s="3" t="s">
        <v>7748</v>
      </c>
      <c r="C2159" s="3" t="s">
        <v>7630</v>
      </c>
      <c r="D2159" s="3" t="s">
        <v>7631</v>
      </c>
      <c r="E2159" s="12">
        <v>33</v>
      </c>
      <c r="F2159" s="4">
        <v>60</v>
      </c>
      <c r="G2159" s="4">
        <v>0</v>
      </c>
      <c r="H2159" s="5">
        <v>0</v>
      </c>
      <c r="K2159" s="31">
        <f t="shared" si="33"/>
        <v>0.55000000000000004</v>
      </c>
    </row>
    <row r="2160" spans="1:11" ht="9" customHeight="1" x14ac:dyDescent="0.2">
      <c r="A2160" s="3" t="s">
        <v>7749</v>
      </c>
      <c r="B2160" s="3" t="s">
        <v>7750</v>
      </c>
      <c r="C2160" s="3" t="s">
        <v>7630</v>
      </c>
      <c r="D2160" s="3" t="s">
        <v>7631</v>
      </c>
      <c r="E2160" s="12">
        <v>0</v>
      </c>
      <c r="F2160" s="4">
        <v>3</v>
      </c>
      <c r="G2160" s="4">
        <v>1</v>
      </c>
      <c r="H2160" s="6">
        <v>7673.13</v>
      </c>
      <c r="K2160" s="31">
        <f t="shared" si="33"/>
        <v>0</v>
      </c>
    </row>
    <row r="2161" spans="1:11" ht="9" customHeight="1" x14ac:dyDescent="0.2">
      <c r="A2161" s="3" t="s">
        <v>7751</v>
      </c>
      <c r="B2161" s="3" t="s">
        <v>7752</v>
      </c>
      <c r="C2161" s="3" t="s">
        <v>7630</v>
      </c>
      <c r="D2161" s="3" t="s">
        <v>7631</v>
      </c>
      <c r="E2161" s="12">
        <v>15</v>
      </c>
      <c r="F2161" s="4">
        <v>27</v>
      </c>
      <c r="G2161" s="4">
        <v>0</v>
      </c>
      <c r="H2161" s="5">
        <v>0</v>
      </c>
      <c r="K2161" s="31">
        <f t="shared" si="33"/>
        <v>0.55555555555555558</v>
      </c>
    </row>
    <row r="2162" spans="1:11" ht="9" customHeight="1" x14ac:dyDescent="0.2">
      <c r="A2162" s="3" t="s">
        <v>7753</v>
      </c>
      <c r="B2162" s="3" t="s">
        <v>7754</v>
      </c>
      <c r="C2162" s="3" t="s">
        <v>7630</v>
      </c>
      <c r="D2162" s="3" t="s">
        <v>7631</v>
      </c>
      <c r="E2162" s="12">
        <v>0</v>
      </c>
      <c r="F2162" s="4">
        <v>13</v>
      </c>
      <c r="G2162" s="4">
        <v>1</v>
      </c>
      <c r="H2162" s="6">
        <v>7673.12</v>
      </c>
      <c r="K2162" s="31">
        <f t="shared" si="33"/>
        <v>0</v>
      </c>
    </row>
    <row r="2163" spans="1:11" ht="9" customHeight="1" x14ac:dyDescent="0.2">
      <c r="A2163" s="3" t="s">
        <v>7755</v>
      </c>
      <c r="B2163" s="3" t="s">
        <v>7756</v>
      </c>
      <c r="C2163" s="3" t="s">
        <v>7630</v>
      </c>
      <c r="D2163" s="3" t="s">
        <v>7631</v>
      </c>
      <c r="E2163" s="12">
        <v>0</v>
      </c>
      <c r="F2163" s="4">
        <v>46</v>
      </c>
      <c r="G2163" s="4">
        <v>2</v>
      </c>
      <c r="H2163" s="6">
        <v>15346.25</v>
      </c>
      <c r="K2163" s="31">
        <f t="shared" si="33"/>
        <v>0</v>
      </c>
    </row>
    <row r="2164" spans="1:11" ht="9" customHeight="1" x14ac:dyDescent="0.2">
      <c r="A2164" s="3" t="s">
        <v>7757</v>
      </c>
      <c r="B2164" s="3" t="s">
        <v>7758</v>
      </c>
      <c r="C2164" s="3" t="s">
        <v>7630</v>
      </c>
      <c r="D2164" s="3" t="s">
        <v>7631</v>
      </c>
      <c r="E2164" s="12">
        <v>0</v>
      </c>
      <c r="F2164" s="4">
        <v>12</v>
      </c>
      <c r="G2164" s="4">
        <v>1</v>
      </c>
      <c r="H2164" s="6">
        <v>7673.12</v>
      </c>
      <c r="K2164" s="31">
        <f t="shared" si="33"/>
        <v>0</v>
      </c>
    </row>
    <row r="2165" spans="1:11" ht="9" customHeight="1" x14ac:dyDescent="0.2">
      <c r="A2165" s="3" t="s">
        <v>7759</v>
      </c>
      <c r="B2165" s="3" t="s">
        <v>7760</v>
      </c>
      <c r="C2165" s="3" t="s">
        <v>7630</v>
      </c>
      <c r="D2165" s="3" t="s">
        <v>7631</v>
      </c>
      <c r="E2165" s="12">
        <v>0</v>
      </c>
      <c r="F2165" s="4">
        <v>3</v>
      </c>
      <c r="G2165" s="4">
        <v>1</v>
      </c>
      <c r="H2165" s="6">
        <v>7673.13</v>
      </c>
      <c r="K2165" s="31">
        <f t="shared" si="33"/>
        <v>0</v>
      </c>
    </row>
    <row r="2166" spans="1:11" ht="9" customHeight="1" x14ac:dyDescent="0.2">
      <c r="A2166" s="3" t="s">
        <v>7761</v>
      </c>
      <c r="B2166" s="3" t="s">
        <v>7762</v>
      </c>
      <c r="C2166" s="3" t="s">
        <v>7630</v>
      </c>
      <c r="D2166" s="3" t="s">
        <v>7631</v>
      </c>
      <c r="E2166" s="12">
        <v>50</v>
      </c>
      <c r="F2166" s="4">
        <v>36</v>
      </c>
      <c r="G2166" s="4">
        <v>0</v>
      </c>
      <c r="H2166" s="5">
        <v>0</v>
      </c>
      <c r="K2166" s="31">
        <f t="shared" si="33"/>
        <v>1.3888888888888888</v>
      </c>
    </row>
    <row r="2167" spans="1:11" ht="9" customHeight="1" x14ac:dyDescent="0.2">
      <c r="A2167" s="3" t="s">
        <v>7763</v>
      </c>
      <c r="B2167" s="3" t="s">
        <v>7764</v>
      </c>
      <c r="C2167" s="3" t="s">
        <v>7630</v>
      </c>
      <c r="D2167" s="3" t="s">
        <v>7765</v>
      </c>
      <c r="E2167" s="12">
        <v>0</v>
      </c>
      <c r="F2167" s="4">
        <v>7</v>
      </c>
      <c r="G2167" s="4">
        <v>1</v>
      </c>
      <c r="H2167" s="6">
        <v>7673.13</v>
      </c>
      <c r="K2167" s="31">
        <f t="shared" si="33"/>
        <v>0</v>
      </c>
    </row>
    <row r="2168" spans="1:11" ht="9" customHeight="1" x14ac:dyDescent="0.2">
      <c r="A2168" s="3" t="s">
        <v>7766</v>
      </c>
      <c r="B2168" s="3" t="s">
        <v>7767</v>
      </c>
      <c r="C2168" s="3" t="s">
        <v>7630</v>
      </c>
      <c r="D2168" s="3" t="s">
        <v>7765</v>
      </c>
      <c r="E2168" s="12">
        <v>0</v>
      </c>
      <c r="F2168" s="4">
        <v>7</v>
      </c>
      <c r="G2168" s="4">
        <v>1</v>
      </c>
      <c r="H2168" s="6">
        <v>7673.12</v>
      </c>
      <c r="K2168" s="31">
        <f t="shared" si="33"/>
        <v>0</v>
      </c>
    </row>
    <row r="2169" spans="1:11" ht="9" customHeight="1" x14ac:dyDescent="0.2">
      <c r="A2169" s="3" t="s">
        <v>7768</v>
      </c>
      <c r="B2169" s="3" t="s">
        <v>7769</v>
      </c>
      <c r="C2169" s="3" t="s">
        <v>7630</v>
      </c>
      <c r="D2169" s="3" t="s">
        <v>7765</v>
      </c>
      <c r="E2169" s="12">
        <v>0</v>
      </c>
      <c r="F2169" s="4">
        <v>4</v>
      </c>
      <c r="G2169" s="4">
        <v>1</v>
      </c>
      <c r="H2169" s="6">
        <v>7673.14</v>
      </c>
      <c r="K2169" s="31">
        <f t="shared" si="33"/>
        <v>0</v>
      </c>
    </row>
    <row r="2170" spans="1:11" ht="9" customHeight="1" x14ac:dyDescent="0.2">
      <c r="A2170" s="3" t="s">
        <v>7770</v>
      </c>
      <c r="B2170" s="3" t="s">
        <v>7771</v>
      </c>
      <c r="C2170" s="3" t="s">
        <v>7630</v>
      </c>
      <c r="D2170" s="3" t="s">
        <v>7765</v>
      </c>
      <c r="E2170" s="12">
        <v>0</v>
      </c>
      <c r="F2170" s="4">
        <v>1</v>
      </c>
      <c r="G2170" s="4">
        <v>1</v>
      </c>
      <c r="H2170" s="6">
        <v>7673.15</v>
      </c>
      <c r="K2170" s="31">
        <f t="shared" si="33"/>
        <v>0</v>
      </c>
    </row>
    <row r="2171" spans="1:11" ht="9" customHeight="1" x14ac:dyDescent="0.2">
      <c r="A2171" s="3" t="s">
        <v>7772</v>
      </c>
      <c r="B2171" s="3" t="s">
        <v>7773</v>
      </c>
      <c r="C2171" s="3" t="s">
        <v>7630</v>
      </c>
      <c r="D2171" s="3" t="s">
        <v>7765</v>
      </c>
      <c r="E2171" s="12">
        <v>0</v>
      </c>
      <c r="F2171" s="4">
        <v>4</v>
      </c>
      <c r="G2171" s="4">
        <v>1</v>
      </c>
      <c r="H2171" s="6">
        <v>7673.13</v>
      </c>
      <c r="K2171" s="31">
        <f t="shared" si="33"/>
        <v>0</v>
      </c>
    </row>
    <row r="2172" spans="1:11" ht="9" customHeight="1" x14ac:dyDescent="0.2">
      <c r="A2172" s="3" t="s">
        <v>7774</v>
      </c>
      <c r="B2172" s="3" t="s">
        <v>7775</v>
      </c>
      <c r="C2172" s="3" t="s">
        <v>7630</v>
      </c>
      <c r="D2172" s="3" t="s">
        <v>7765</v>
      </c>
      <c r="E2172" s="12">
        <v>0</v>
      </c>
      <c r="F2172" s="4">
        <v>20</v>
      </c>
      <c r="G2172" s="4">
        <v>1</v>
      </c>
      <c r="H2172" s="6">
        <v>7673.12</v>
      </c>
      <c r="K2172" s="31">
        <f t="shared" si="33"/>
        <v>0</v>
      </c>
    </row>
    <row r="2173" spans="1:11" ht="9" customHeight="1" x14ac:dyDescent="0.2">
      <c r="A2173" s="3" t="s">
        <v>7776</v>
      </c>
      <c r="B2173" s="3" t="s">
        <v>7777</v>
      </c>
      <c r="C2173" s="3" t="s">
        <v>7630</v>
      </c>
      <c r="D2173" s="3" t="s">
        <v>7765</v>
      </c>
      <c r="E2173" s="12">
        <v>0</v>
      </c>
      <c r="F2173" s="4">
        <v>3</v>
      </c>
      <c r="G2173" s="4">
        <v>1</v>
      </c>
      <c r="H2173" s="6">
        <v>7673.13</v>
      </c>
      <c r="K2173" s="31">
        <f t="shared" si="33"/>
        <v>0</v>
      </c>
    </row>
    <row r="2174" spans="1:11" ht="9" customHeight="1" x14ac:dyDescent="0.2">
      <c r="A2174" s="3" t="s">
        <v>7778</v>
      </c>
      <c r="B2174" s="3" t="s">
        <v>7779</v>
      </c>
      <c r="C2174" s="3" t="s">
        <v>7630</v>
      </c>
      <c r="D2174" s="3" t="s">
        <v>7765</v>
      </c>
      <c r="E2174" s="12">
        <v>39</v>
      </c>
      <c r="F2174" s="4">
        <v>184</v>
      </c>
      <c r="G2174" s="4">
        <v>1</v>
      </c>
      <c r="H2174" s="6">
        <v>7673.12</v>
      </c>
      <c r="K2174" s="31">
        <f t="shared" si="33"/>
        <v>0.21195652173913043</v>
      </c>
    </row>
    <row r="2175" spans="1:11" ht="9" customHeight="1" x14ac:dyDescent="0.2">
      <c r="A2175" s="3" t="s">
        <v>7780</v>
      </c>
      <c r="B2175" s="3" t="s">
        <v>7781</v>
      </c>
      <c r="C2175" s="3" t="s">
        <v>7630</v>
      </c>
      <c r="D2175" s="3" t="s">
        <v>7765</v>
      </c>
      <c r="E2175" s="12">
        <v>0</v>
      </c>
      <c r="F2175" s="4">
        <v>6</v>
      </c>
      <c r="G2175" s="4">
        <v>1</v>
      </c>
      <c r="H2175" s="6">
        <v>7673.13</v>
      </c>
      <c r="K2175" s="31">
        <f t="shared" si="33"/>
        <v>0</v>
      </c>
    </row>
    <row r="2176" spans="1:11" ht="9" customHeight="1" x14ac:dyDescent="0.2">
      <c r="A2176" s="3" t="s">
        <v>7782</v>
      </c>
      <c r="B2176" s="3" t="s">
        <v>7783</v>
      </c>
      <c r="C2176" s="3" t="s">
        <v>7630</v>
      </c>
      <c r="D2176" s="3" t="s">
        <v>7765</v>
      </c>
      <c r="E2176" s="12">
        <v>0</v>
      </c>
      <c r="F2176" s="4">
        <v>15</v>
      </c>
      <c r="G2176" s="4">
        <v>1</v>
      </c>
      <c r="H2176" s="6">
        <v>7673.12</v>
      </c>
      <c r="K2176" s="31">
        <f t="shared" si="33"/>
        <v>0</v>
      </c>
    </row>
    <row r="2177" spans="1:11" ht="9" customHeight="1" x14ac:dyDescent="0.2">
      <c r="A2177" s="3" t="s">
        <v>7784</v>
      </c>
      <c r="B2177" s="3" t="s">
        <v>7785</v>
      </c>
      <c r="C2177" s="3" t="s">
        <v>7630</v>
      </c>
      <c r="D2177" s="3" t="s">
        <v>7765</v>
      </c>
      <c r="E2177" s="12">
        <v>0</v>
      </c>
      <c r="F2177" s="4">
        <v>120</v>
      </c>
      <c r="G2177" s="4">
        <v>4</v>
      </c>
      <c r="H2177" s="6">
        <v>30692.5</v>
      </c>
      <c r="K2177" s="31">
        <f t="shared" si="33"/>
        <v>0</v>
      </c>
    </row>
    <row r="2178" spans="1:11" ht="9" customHeight="1" x14ac:dyDescent="0.2">
      <c r="A2178" s="3" t="s">
        <v>7786</v>
      </c>
      <c r="B2178" s="3" t="s">
        <v>7787</v>
      </c>
      <c r="C2178" s="3" t="s">
        <v>7630</v>
      </c>
      <c r="D2178" s="3" t="s">
        <v>7765</v>
      </c>
      <c r="E2178" s="12">
        <v>0</v>
      </c>
      <c r="F2178" s="4">
        <v>3</v>
      </c>
      <c r="G2178" s="4">
        <v>1</v>
      </c>
      <c r="H2178" s="6">
        <v>7673.13</v>
      </c>
      <c r="K2178" s="31">
        <f t="shared" si="33"/>
        <v>0</v>
      </c>
    </row>
    <row r="2179" spans="1:11" ht="9" customHeight="1" x14ac:dyDescent="0.2">
      <c r="A2179" s="3" t="s">
        <v>7788</v>
      </c>
      <c r="B2179" s="3" t="s">
        <v>7789</v>
      </c>
      <c r="C2179" s="3" t="s">
        <v>7630</v>
      </c>
      <c r="D2179" s="3" t="s">
        <v>7765</v>
      </c>
      <c r="E2179" s="12">
        <v>0</v>
      </c>
      <c r="F2179" s="4">
        <v>3</v>
      </c>
      <c r="G2179" s="4">
        <v>1</v>
      </c>
      <c r="H2179" s="6">
        <v>7673.13</v>
      </c>
      <c r="K2179" s="31">
        <f t="shared" ref="K2179:K2242" si="34">E2179/F2179</f>
        <v>0</v>
      </c>
    </row>
    <row r="2180" spans="1:11" ht="9" customHeight="1" x14ac:dyDescent="0.2">
      <c r="A2180" s="3" t="s">
        <v>7790</v>
      </c>
      <c r="B2180" s="3" t="s">
        <v>7791</v>
      </c>
      <c r="C2180" s="3" t="s">
        <v>7630</v>
      </c>
      <c r="D2180" s="3" t="s">
        <v>7765</v>
      </c>
      <c r="E2180" s="12">
        <v>0</v>
      </c>
      <c r="F2180" s="4">
        <v>24</v>
      </c>
      <c r="G2180" s="4">
        <v>1</v>
      </c>
      <c r="H2180" s="6">
        <v>7673.12</v>
      </c>
      <c r="K2180" s="31">
        <f t="shared" si="34"/>
        <v>0</v>
      </c>
    </row>
    <row r="2181" spans="1:11" ht="9" customHeight="1" x14ac:dyDescent="0.2">
      <c r="A2181" s="3" t="s">
        <v>7792</v>
      </c>
      <c r="B2181" s="3" t="s">
        <v>7793</v>
      </c>
      <c r="C2181" s="3" t="s">
        <v>7630</v>
      </c>
      <c r="D2181" s="3" t="s">
        <v>7765</v>
      </c>
      <c r="E2181" s="12">
        <v>7</v>
      </c>
      <c r="F2181" s="4">
        <v>16</v>
      </c>
      <c r="G2181" s="4">
        <v>0</v>
      </c>
      <c r="H2181" s="5">
        <v>0</v>
      </c>
      <c r="K2181" s="31">
        <f t="shared" si="34"/>
        <v>0.4375</v>
      </c>
    </row>
    <row r="2182" spans="1:11" ht="9" customHeight="1" x14ac:dyDescent="0.2">
      <c r="A2182" s="3" t="s">
        <v>7794</v>
      </c>
      <c r="B2182" s="3" t="s">
        <v>7795</v>
      </c>
      <c r="C2182" s="3" t="s">
        <v>7630</v>
      </c>
      <c r="D2182" s="3" t="s">
        <v>7765</v>
      </c>
      <c r="E2182" s="12">
        <v>0</v>
      </c>
      <c r="F2182" s="4">
        <v>18</v>
      </c>
      <c r="G2182" s="4">
        <v>1</v>
      </c>
      <c r="H2182" s="6">
        <v>7673.12</v>
      </c>
      <c r="K2182" s="31">
        <f t="shared" si="34"/>
        <v>0</v>
      </c>
    </row>
    <row r="2183" spans="1:11" ht="9" customHeight="1" x14ac:dyDescent="0.2">
      <c r="A2183" s="3" t="s">
        <v>7796</v>
      </c>
      <c r="B2183" s="3" t="s">
        <v>7797</v>
      </c>
      <c r="C2183" s="3" t="s">
        <v>7630</v>
      </c>
      <c r="D2183" s="3" t="s">
        <v>7765</v>
      </c>
      <c r="E2183" s="12">
        <v>0</v>
      </c>
      <c r="F2183" s="4">
        <v>4</v>
      </c>
      <c r="G2183" s="4">
        <v>1</v>
      </c>
      <c r="H2183" s="6">
        <v>7673.13</v>
      </c>
      <c r="K2183" s="31">
        <f t="shared" si="34"/>
        <v>0</v>
      </c>
    </row>
    <row r="2184" spans="1:11" ht="9" customHeight="1" x14ac:dyDescent="0.2">
      <c r="A2184" s="3" t="s">
        <v>7798</v>
      </c>
      <c r="B2184" s="3" t="s">
        <v>7799</v>
      </c>
      <c r="C2184" s="3" t="s">
        <v>7630</v>
      </c>
      <c r="D2184" s="3" t="s">
        <v>7765</v>
      </c>
      <c r="E2184" s="12">
        <v>0</v>
      </c>
      <c r="F2184" s="4">
        <v>10</v>
      </c>
      <c r="G2184" s="4">
        <v>1</v>
      </c>
      <c r="H2184" s="6">
        <v>7673.12</v>
      </c>
      <c r="K2184" s="31">
        <f t="shared" si="34"/>
        <v>0</v>
      </c>
    </row>
    <row r="2185" spans="1:11" ht="9" customHeight="1" x14ac:dyDescent="0.2">
      <c r="A2185" s="3" t="s">
        <v>7800</v>
      </c>
      <c r="B2185" s="3" t="s">
        <v>7801</v>
      </c>
      <c r="C2185" s="3" t="s">
        <v>7630</v>
      </c>
      <c r="D2185" s="3" t="s">
        <v>7765</v>
      </c>
      <c r="E2185" s="12">
        <v>0</v>
      </c>
      <c r="F2185" s="4">
        <v>12</v>
      </c>
      <c r="G2185" s="4">
        <v>1</v>
      </c>
      <c r="H2185" s="6">
        <v>7673.13</v>
      </c>
      <c r="K2185" s="31">
        <f t="shared" si="34"/>
        <v>0</v>
      </c>
    </row>
    <row r="2186" spans="1:11" ht="9" customHeight="1" x14ac:dyDescent="0.2">
      <c r="A2186" s="3" t="s">
        <v>7802</v>
      </c>
      <c r="B2186" s="3" t="s">
        <v>7803</v>
      </c>
      <c r="C2186" s="3" t="s">
        <v>7630</v>
      </c>
      <c r="D2186" s="3" t="s">
        <v>7765</v>
      </c>
      <c r="E2186" s="12">
        <v>0</v>
      </c>
      <c r="F2186" s="4">
        <v>25</v>
      </c>
      <c r="G2186" s="4">
        <v>1</v>
      </c>
      <c r="H2186" s="6">
        <v>7673.12</v>
      </c>
      <c r="K2186" s="31">
        <f t="shared" si="34"/>
        <v>0</v>
      </c>
    </row>
    <row r="2187" spans="1:11" ht="9" customHeight="1" x14ac:dyDescent="0.2">
      <c r="A2187" s="3" t="s">
        <v>7804</v>
      </c>
      <c r="B2187" s="3" t="s">
        <v>7805</v>
      </c>
      <c r="C2187" s="3" t="s">
        <v>7630</v>
      </c>
      <c r="D2187" s="3" t="s">
        <v>7765</v>
      </c>
      <c r="E2187" s="12">
        <v>0</v>
      </c>
      <c r="F2187" s="4">
        <v>14</v>
      </c>
      <c r="G2187" s="4">
        <v>1</v>
      </c>
      <c r="H2187" s="6">
        <v>7673.12</v>
      </c>
      <c r="K2187" s="31">
        <f t="shared" si="34"/>
        <v>0</v>
      </c>
    </row>
    <row r="2188" spans="1:11" ht="9" customHeight="1" x14ac:dyDescent="0.2">
      <c r="A2188" s="3" t="s">
        <v>7806</v>
      </c>
      <c r="B2188" s="3" t="s">
        <v>7807</v>
      </c>
      <c r="C2188" s="3" t="s">
        <v>7630</v>
      </c>
      <c r="D2188" s="3" t="s">
        <v>7765</v>
      </c>
      <c r="E2188" s="12">
        <v>0</v>
      </c>
      <c r="F2188" s="4">
        <v>2</v>
      </c>
      <c r="G2188" s="4">
        <v>1</v>
      </c>
      <c r="H2188" s="6">
        <v>7673.13</v>
      </c>
      <c r="K2188" s="31">
        <f t="shared" si="34"/>
        <v>0</v>
      </c>
    </row>
    <row r="2189" spans="1:11" ht="9" customHeight="1" x14ac:dyDescent="0.2">
      <c r="A2189" s="3" t="s">
        <v>7808</v>
      </c>
      <c r="B2189" s="3" t="s">
        <v>7809</v>
      </c>
      <c r="C2189" s="3" t="s">
        <v>7630</v>
      </c>
      <c r="D2189" s="3" t="s">
        <v>7765</v>
      </c>
      <c r="E2189" s="12">
        <v>0</v>
      </c>
      <c r="F2189" s="4">
        <v>9</v>
      </c>
      <c r="G2189" s="4">
        <v>1</v>
      </c>
      <c r="H2189" s="6">
        <v>7673.12</v>
      </c>
      <c r="K2189" s="31">
        <f t="shared" si="34"/>
        <v>0</v>
      </c>
    </row>
    <row r="2190" spans="1:11" ht="9" customHeight="1" x14ac:dyDescent="0.2">
      <c r="A2190" s="3" t="s">
        <v>7810</v>
      </c>
      <c r="B2190" s="3" t="s">
        <v>7811</v>
      </c>
      <c r="C2190" s="3" t="s">
        <v>7630</v>
      </c>
      <c r="D2190" s="3" t="s">
        <v>7765</v>
      </c>
      <c r="E2190" s="12">
        <v>0</v>
      </c>
      <c r="F2190" s="4">
        <v>13</v>
      </c>
      <c r="G2190" s="4">
        <v>1</v>
      </c>
      <c r="H2190" s="6">
        <v>7673.12</v>
      </c>
      <c r="K2190" s="31">
        <f t="shared" si="34"/>
        <v>0</v>
      </c>
    </row>
    <row r="2191" spans="1:11" ht="9" customHeight="1" x14ac:dyDescent="0.2">
      <c r="A2191" s="3" t="s">
        <v>7812</v>
      </c>
      <c r="B2191" s="3" t="s">
        <v>7813</v>
      </c>
      <c r="C2191" s="3" t="s">
        <v>7630</v>
      </c>
      <c r="D2191" s="3" t="s">
        <v>7765</v>
      </c>
      <c r="E2191" s="12">
        <v>0</v>
      </c>
      <c r="F2191" s="4">
        <v>39</v>
      </c>
      <c r="G2191" s="4">
        <v>1</v>
      </c>
      <c r="H2191" s="6">
        <v>7673.12</v>
      </c>
      <c r="K2191" s="31">
        <f t="shared" si="34"/>
        <v>0</v>
      </c>
    </row>
    <row r="2192" spans="1:11" ht="9" customHeight="1" x14ac:dyDescent="0.2">
      <c r="A2192" s="3" t="s">
        <v>7814</v>
      </c>
      <c r="B2192" s="3" t="s">
        <v>7815</v>
      </c>
      <c r="C2192" s="3" t="s">
        <v>7630</v>
      </c>
      <c r="D2192" s="3" t="s">
        <v>7765</v>
      </c>
      <c r="E2192" s="12">
        <v>22</v>
      </c>
      <c r="F2192" s="4">
        <v>94</v>
      </c>
      <c r="G2192" s="4">
        <v>0</v>
      </c>
      <c r="H2192" s="5">
        <v>0</v>
      </c>
      <c r="K2192" s="31">
        <f t="shared" si="34"/>
        <v>0.23404255319148937</v>
      </c>
    </row>
    <row r="2193" spans="1:11" ht="9" customHeight="1" x14ac:dyDescent="0.2">
      <c r="A2193" s="3" t="s">
        <v>7816</v>
      </c>
      <c r="B2193" s="3" t="s">
        <v>7817</v>
      </c>
      <c r="C2193" s="3" t="s">
        <v>7630</v>
      </c>
      <c r="D2193" s="3" t="s">
        <v>7765</v>
      </c>
      <c r="E2193" s="12">
        <v>0</v>
      </c>
      <c r="F2193" s="4">
        <v>18</v>
      </c>
      <c r="G2193" s="4">
        <v>1</v>
      </c>
      <c r="H2193" s="6">
        <v>7673.12</v>
      </c>
      <c r="K2193" s="31">
        <f t="shared" si="34"/>
        <v>0</v>
      </c>
    </row>
    <row r="2194" spans="1:11" ht="9" customHeight="1" x14ac:dyDescent="0.2">
      <c r="A2194" s="3" t="s">
        <v>7818</v>
      </c>
      <c r="B2194" s="3" t="s">
        <v>7819</v>
      </c>
      <c r="C2194" s="3" t="s">
        <v>7630</v>
      </c>
      <c r="D2194" s="3" t="s">
        <v>7765</v>
      </c>
      <c r="E2194" s="12">
        <v>0</v>
      </c>
      <c r="F2194" s="4">
        <v>42</v>
      </c>
      <c r="G2194" s="4">
        <v>2</v>
      </c>
      <c r="H2194" s="6">
        <v>15346.25</v>
      </c>
      <c r="K2194" s="31">
        <f t="shared" si="34"/>
        <v>0</v>
      </c>
    </row>
    <row r="2195" spans="1:11" ht="9" customHeight="1" x14ac:dyDescent="0.2">
      <c r="A2195" s="3" t="s">
        <v>7820</v>
      </c>
      <c r="B2195" s="3" t="s">
        <v>7821</v>
      </c>
      <c r="C2195" s="3" t="s">
        <v>7630</v>
      </c>
      <c r="D2195" s="3" t="s">
        <v>7765</v>
      </c>
      <c r="E2195" s="12">
        <v>0</v>
      </c>
      <c r="F2195" s="4">
        <v>27</v>
      </c>
      <c r="G2195" s="4">
        <v>1</v>
      </c>
      <c r="H2195" s="6">
        <v>7673.12</v>
      </c>
      <c r="K2195" s="31">
        <f t="shared" si="34"/>
        <v>0</v>
      </c>
    </row>
    <row r="2196" spans="1:11" ht="9" customHeight="1" x14ac:dyDescent="0.2">
      <c r="A2196" s="3" t="s">
        <v>7822</v>
      </c>
      <c r="B2196" s="3" t="s">
        <v>7765</v>
      </c>
      <c r="C2196" s="3" t="s">
        <v>7630</v>
      </c>
      <c r="D2196" s="3" t="s">
        <v>7765</v>
      </c>
      <c r="E2196" s="12">
        <v>218</v>
      </c>
      <c r="F2196" s="4">
        <v>767</v>
      </c>
      <c r="G2196" s="4">
        <v>0</v>
      </c>
      <c r="H2196" s="5">
        <v>0</v>
      </c>
      <c r="K2196" s="31">
        <f t="shared" si="34"/>
        <v>0.28422425032594523</v>
      </c>
    </row>
    <row r="2197" spans="1:11" ht="9" customHeight="1" x14ac:dyDescent="0.2">
      <c r="A2197" s="3" t="s">
        <v>7823</v>
      </c>
      <c r="B2197" s="3" t="s">
        <v>7824</v>
      </c>
      <c r="C2197" s="3" t="s">
        <v>7630</v>
      </c>
      <c r="D2197" s="3" t="s">
        <v>7765</v>
      </c>
      <c r="E2197" s="12">
        <v>0</v>
      </c>
      <c r="F2197" s="4">
        <v>16</v>
      </c>
      <c r="G2197" s="4">
        <v>1</v>
      </c>
      <c r="H2197" s="6">
        <v>7673.12</v>
      </c>
      <c r="K2197" s="31">
        <f t="shared" si="34"/>
        <v>0</v>
      </c>
    </row>
    <row r="2198" spans="1:11" ht="9" customHeight="1" x14ac:dyDescent="0.2">
      <c r="A2198" s="3" t="s">
        <v>7825</v>
      </c>
      <c r="B2198" s="3" t="s">
        <v>7826</v>
      </c>
      <c r="C2198" s="3" t="s">
        <v>7630</v>
      </c>
      <c r="D2198" s="3" t="s">
        <v>7765</v>
      </c>
      <c r="E2198" s="12">
        <v>0</v>
      </c>
      <c r="F2198" s="4">
        <v>6</v>
      </c>
      <c r="G2198" s="4">
        <v>1</v>
      </c>
      <c r="H2198" s="6">
        <v>7673.13</v>
      </c>
      <c r="K2198" s="31">
        <f t="shared" si="34"/>
        <v>0</v>
      </c>
    </row>
    <row r="2199" spans="1:11" ht="9" customHeight="1" x14ac:dyDescent="0.2">
      <c r="A2199" s="3" t="s">
        <v>7827</v>
      </c>
      <c r="B2199" s="3" t="s">
        <v>7828</v>
      </c>
      <c r="C2199" s="3" t="s">
        <v>7630</v>
      </c>
      <c r="D2199" s="3" t="s">
        <v>7765</v>
      </c>
      <c r="E2199" s="12">
        <v>0</v>
      </c>
      <c r="F2199" s="4">
        <v>1</v>
      </c>
      <c r="G2199" s="4">
        <v>1</v>
      </c>
      <c r="H2199" s="6">
        <v>7673.14</v>
      </c>
      <c r="K2199" s="31">
        <f t="shared" si="34"/>
        <v>0</v>
      </c>
    </row>
    <row r="2200" spans="1:11" ht="9" customHeight="1" x14ac:dyDescent="0.2">
      <c r="A2200" s="3" t="s">
        <v>7829</v>
      </c>
      <c r="B2200" s="3" t="s">
        <v>7830</v>
      </c>
      <c r="C2200" s="3" t="s">
        <v>7630</v>
      </c>
      <c r="D2200" s="3" t="s">
        <v>7765</v>
      </c>
      <c r="E2200" s="12">
        <v>0</v>
      </c>
      <c r="F2200" s="4">
        <v>6</v>
      </c>
      <c r="G2200" s="4">
        <v>1</v>
      </c>
      <c r="H2200" s="6">
        <v>7673.12</v>
      </c>
      <c r="K2200" s="31">
        <f t="shared" si="34"/>
        <v>0</v>
      </c>
    </row>
    <row r="2201" spans="1:11" ht="9" customHeight="1" x14ac:dyDescent="0.2">
      <c r="A2201" s="3" t="s">
        <v>7831</v>
      </c>
      <c r="B2201" s="3" t="s">
        <v>7832</v>
      </c>
      <c r="C2201" s="3" t="s">
        <v>7630</v>
      </c>
      <c r="D2201" s="3" t="s">
        <v>7765</v>
      </c>
      <c r="E2201" s="12">
        <v>0</v>
      </c>
      <c r="F2201" s="4">
        <v>6</v>
      </c>
      <c r="G2201" s="4">
        <v>1</v>
      </c>
      <c r="H2201" s="6">
        <v>7673.13</v>
      </c>
      <c r="K2201" s="31">
        <f t="shared" si="34"/>
        <v>0</v>
      </c>
    </row>
    <row r="2202" spans="1:11" ht="9" customHeight="1" x14ac:dyDescent="0.2">
      <c r="A2202" s="3" t="s">
        <v>7833</v>
      </c>
      <c r="B2202" s="3" t="s">
        <v>7834</v>
      </c>
      <c r="C2202" s="3" t="s">
        <v>7630</v>
      </c>
      <c r="D2202" s="3" t="s">
        <v>7765</v>
      </c>
      <c r="E2202" s="12">
        <v>0</v>
      </c>
      <c r="F2202" s="4">
        <v>1</v>
      </c>
      <c r="G2202" s="4">
        <v>1</v>
      </c>
      <c r="H2202" s="6">
        <v>7673.14</v>
      </c>
      <c r="K2202" s="31">
        <f t="shared" si="34"/>
        <v>0</v>
      </c>
    </row>
    <row r="2203" spans="1:11" ht="9" customHeight="1" x14ac:dyDescent="0.2">
      <c r="A2203" s="3" t="s">
        <v>7835</v>
      </c>
      <c r="B2203" s="3" t="s">
        <v>7836</v>
      </c>
      <c r="C2203" s="3" t="s">
        <v>7630</v>
      </c>
      <c r="D2203" s="3" t="s">
        <v>7765</v>
      </c>
      <c r="E2203" s="12">
        <v>0</v>
      </c>
      <c r="F2203" s="4">
        <v>3</v>
      </c>
      <c r="G2203" s="4">
        <v>1</v>
      </c>
      <c r="H2203" s="6">
        <v>7673.13</v>
      </c>
      <c r="K2203" s="31">
        <f t="shared" si="34"/>
        <v>0</v>
      </c>
    </row>
    <row r="2204" spans="1:11" ht="9" customHeight="1" x14ac:dyDescent="0.2">
      <c r="A2204" s="3" t="s">
        <v>7837</v>
      </c>
      <c r="B2204" s="3" t="s">
        <v>7838</v>
      </c>
      <c r="C2204" s="3" t="s">
        <v>7630</v>
      </c>
      <c r="D2204" s="3" t="s">
        <v>7765</v>
      </c>
      <c r="E2204" s="12">
        <v>18</v>
      </c>
      <c r="F2204" s="4">
        <v>45</v>
      </c>
      <c r="G2204" s="4">
        <v>0</v>
      </c>
      <c r="H2204" s="5">
        <v>0</v>
      </c>
      <c r="K2204" s="31">
        <f t="shared" si="34"/>
        <v>0.4</v>
      </c>
    </row>
    <row r="2205" spans="1:11" ht="9" customHeight="1" x14ac:dyDescent="0.2">
      <c r="A2205" s="3" t="s">
        <v>7839</v>
      </c>
      <c r="B2205" s="3" t="s">
        <v>7840</v>
      </c>
      <c r="C2205" s="3" t="s">
        <v>7630</v>
      </c>
      <c r="D2205" s="3" t="s">
        <v>7765</v>
      </c>
      <c r="E2205" s="12">
        <v>0</v>
      </c>
      <c r="F2205" s="4">
        <v>16</v>
      </c>
      <c r="G2205" s="4">
        <v>1</v>
      </c>
      <c r="H2205" s="6">
        <v>7673.12</v>
      </c>
      <c r="K2205" s="31">
        <f t="shared" si="34"/>
        <v>0</v>
      </c>
    </row>
    <row r="2206" spans="1:11" ht="9" customHeight="1" x14ac:dyDescent="0.2">
      <c r="A2206" s="3" t="s">
        <v>7841</v>
      </c>
      <c r="B2206" s="3" t="s">
        <v>7842</v>
      </c>
      <c r="C2206" s="3" t="s">
        <v>7630</v>
      </c>
      <c r="D2206" s="3" t="s">
        <v>7765</v>
      </c>
      <c r="E2206" s="12">
        <v>0</v>
      </c>
      <c r="F2206" s="4">
        <v>9</v>
      </c>
      <c r="G2206" s="4">
        <v>1</v>
      </c>
      <c r="H2206" s="6">
        <v>7673.13</v>
      </c>
      <c r="K2206" s="31">
        <f t="shared" si="34"/>
        <v>0</v>
      </c>
    </row>
    <row r="2207" spans="1:11" ht="9" customHeight="1" x14ac:dyDescent="0.2">
      <c r="A2207" s="3" t="s">
        <v>7843</v>
      </c>
      <c r="B2207" s="3" t="s">
        <v>7844</v>
      </c>
      <c r="C2207" s="3" t="s">
        <v>7630</v>
      </c>
      <c r="D2207" s="3" t="s">
        <v>7765</v>
      </c>
      <c r="E2207" s="12">
        <v>13</v>
      </c>
      <c r="F2207" s="4">
        <v>27</v>
      </c>
      <c r="G2207" s="4">
        <v>0</v>
      </c>
      <c r="H2207" s="5">
        <v>0</v>
      </c>
      <c r="K2207" s="31">
        <f t="shared" si="34"/>
        <v>0.48148148148148145</v>
      </c>
    </row>
    <row r="2208" spans="1:11" ht="9" customHeight="1" x14ac:dyDescent="0.2">
      <c r="A2208" s="3" t="s">
        <v>7845</v>
      </c>
      <c r="B2208" s="3" t="s">
        <v>7846</v>
      </c>
      <c r="C2208" s="3" t="s">
        <v>7630</v>
      </c>
      <c r="D2208" s="3" t="s">
        <v>7765</v>
      </c>
      <c r="E2208" s="12">
        <v>0</v>
      </c>
      <c r="F2208" s="4">
        <v>9</v>
      </c>
      <c r="G2208" s="4">
        <v>1</v>
      </c>
      <c r="H2208" s="6">
        <v>7673.12</v>
      </c>
      <c r="K2208" s="31">
        <f t="shared" si="34"/>
        <v>0</v>
      </c>
    </row>
    <row r="2209" spans="1:11" ht="9" customHeight="1" x14ac:dyDescent="0.2">
      <c r="A2209" s="3" t="s">
        <v>7847</v>
      </c>
      <c r="B2209" s="3" t="s">
        <v>7848</v>
      </c>
      <c r="C2209" s="3" t="s">
        <v>7630</v>
      </c>
      <c r="D2209" s="3" t="s">
        <v>7765</v>
      </c>
      <c r="E2209" s="12">
        <v>15</v>
      </c>
      <c r="F2209" s="4">
        <v>16</v>
      </c>
      <c r="G2209" s="4">
        <v>0</v>
      </c>
      <c r="H2209" s="5">
        <v>0</v>
      </c>
      <c r="K2209" s="31">
        <f t="shared" si="34"/>
        <v>0.9375</v>
      </c>
    </row>
    <row r="2210" spans="1:11" ht="9" customHeight="1" x14ac:dyDescent="0.2">
      <c r="A2210" s="3" t="s">
        <v>7849</v>
      </c>
      <c r="B2210" s="3" t="s">
        <v>7850</v>
      </c>
      <c r="C2210" s="3" t="s">
        <v>7630</v>
      </c>
      <c r="D2210" s="3" t="s">
        <v>7765</v>
      </c>
      <c r="E2210" s="12">
        <v>0</v>
      </c>
      <c r="F2210" s="4">
        <v>41</v>
      </c>
      <c r="G2210" s="4">
        <v>1</v>
      </c>
      <c r="H2210" s="6">
        <v>7673.12</v>
      </c>
      <c r="K2210" s="31">
        <f t="shared" si="34"/>
        <v>0</v>
      </c>
    </row>
    <row r="2211" spans="1:11" ht="9" customHeight="1" x14ac:dyDescent="0.2">
      <c r="A2211" s="3" t="s">
        <v>7851</v>
      </c>
      <c r="B2211" s="3" t="s">
        <v>7852</v>
      </c>
      <c r="C2211" s="3" t="s">
        <v>7630</v>
      </c>
      <c r="D2211" s="3" t="s">
        <v>7765</v>
      </c>
      <c r="E2211" s="12">
        <v>0</v>
      </c>
      <c r="F2211" s="4">
        <v>7</v>
      </c>
      <c r="G2211" s="4">
        <v>1</v>
      </c>
      <c r="H2211" s="6">
        <v>7673.12</v>
      </c>
      <c r="K2211" s="31">
        <f t="shared" si="34"/>
        <v>0</v>
      </c>
    </row>
    <row r="2212" spans="1:11" ht="9" customHeight="1" x14ac:dyDescent="0.2">
      <c r="A2212" s="3" t="s">
        <v>7853</v>
      </c>
      <c r="B2212" s="3" t="s">
        <v>7854</v>
      </c>
      <c r="C2212" s="3" t="s">
        <v>7630</v>
      </c>
      <c r="D2212" s="3" t="s">
        <v>7765</v>
      </c>
      <c r="E2212" s="12">
        <v>0</v>
      </c>
      <c r="F2212" s="4">
        <v>7</v>
      </c>
      <c r="G2212" s="4">
        <v>1</v>
      </c>
      <c r="H2212" s="6">
        <v>7673.13</v>
      </c>
      <c r="K2212" s="31">
        <f t="shared" si="34"/>
        <v>0</v>
      </c>
    </row>
    <row r="2213" spans="1:11" ht="9" customHeight="1" x14ac:dyDescent="0.2">
      <c r="A2213" s="3" t="s">
        <v>7855</v>
      </c>
      <c r="B2213" s="3" t="s">
        <v>7856</v>
      </c>
      <c r="C2213" s="3" t="s">
        <v>7630</v>
      </c>
      <c r="D2213" s="3" t="s">
        <v>7765</v>
      </c>
      <c r="E2213" s="12">
        <v>0</v>
      </c>
      <c r="F2213" s="4">
        <v>9</v>
      </c>
      <c r="G2213" s="4">
        <v>1</v>
      </c>
      <c r="H2213" s="6">
        <v>7673.13</v>
      </c>
      <c r="K2213" s="31">
        <f t="shared" si="34"/>
        <v>0</v>
      </c>
    </row>
    <row r="2214" spans="1:11" ht="9" customHeight="1" x14ac:dyDescent="0.2">
      <c r="A2214" s="3" t="s">
        <v>7857</v>
      </c>
      <c r="B2214" s="3" t="s">
        <v>7858</v>
      </c>
      <c r="C2214" s="3" t="s">
        <v>7630</v>
      </c>
      <c r="D2214" s="3" t="s">
        <v>7765</v>
      </c>
      <c r="E2214" s="12">
        <v>0</v>
      </c>
      <c r="F2214" s="4">
        <v>6</v>
      </c>
      <c r="G2214" s="4">
        <v>1</v>
      </c>
      <c r="H2214" s="6">
        <v>7673.13</v>
      </c>
      <c r="K2214" s="31">
        <f t="shared" si="34"/>
        <v>0</v>
      </c>
    </row>
    <row r="2215" spans="1:11" ht="9" customHeight="1" x14ac:dyDescent="0.2">
      <c r="A2215" s="3" t="s">
        <v>7859</v>
      </c>
      <c r="B2215" s="3" t="s">
        <v>7860</v>
      </c>
      <c r="C2215" s="3" t="s">
        <v>7630</v>
      </c>
      <c r="D2215" s="3" t="s">
        <v>7765</v>
      </c>
      <c r="E2215" s="12">
        <v>15</v>
      </c>
      <c r="F2215" s="4">
        <v>43</v>
      </c>
      <c r="G2215" s="4">
        <v>0</v>
      </c>
      <c r="H2215" s="5">
        <v>0</v>
      </c>
      <c r="K2215" s="31">
        <f t="shared" si="34"/>
        <v>0.34883720930232559</v>
      </c>
    </row>
    <row r="2216" spans="1:11" ht="9" customHeight="1" x14ac:dyDescent="0.2">
      <c r="A2216" s="3" t="s">
        <v>7861</v>
      </c>
      <c r="B2216" s="3" t="s">
        <v>7862</v>
      </c>
      <c r="C2216" s="3" t="s">
        <v>7630</v>
      </c>
      <c r="D2216" s="3" t="s">
        <v>7765</v>
      </c>
      <c r="E2216" s="12">
        <v>0</v>
      </c>
      <c r="F2216" s="4">
        <v>6</v>
      </c>
      <c r="G2216" s="4">
        <v>1</v>
      </c>
      <c r="H2216" s="6">
        <v>7673.13</v>
      </c>
      <c r="K2216" s="31">
        <f t="shared" si="34"/>
        <v>0</v>
      </c>
    </row>
    <row r="2217" spans="1:11" ht="9" customHeight="1" x14ac:dyDescent="0.2">
      <c r="A2217" s="3" t="s">
        <v>7863</v>
      </c>
      <c r="B2217" s="3" t="s">
        <v>7864</v>
      </c>
      <c r="C2217" s="3" t="s">
        <v>7630</v>
      </c>
      <c r="D2217" s="3" t="s">
        <v>7765</v>
      </c>
      <c r="E2217" s="12">
        <v>20</v>
      </c>
      <c r="F2217" s="4">
        <v>43</v>
      </c>
      <c r="G2217" s="4">
        <v>0</v>
      </c>
      <c r="H2217" s="5">
        <v>0</v>
      </c>
      <c r="K2217" s="31">
        <f t="shared" si="34"/>
        <v>0.46511627906976744</v>
      </c>
    </row>
    <row r="2218" spans="1:11" ht="9" customHeight="1" x14ac:dyDescent="0.2">
      <c r="A2218" s="3" t="s">
        <v>7865</v>
      </c>
      <c r="B2218" s="3" t="s">
        <v>7866</v>
      </c>
      <c r="C2218" s="3" t="s">
        <v>7630</v>
      </c>
      <c r="D2218" s="3" t="s">
        <v>7765</v>
      </c>
      <c r="E2218" s="12">
        <v>0</v>
      </c>
      <c r="F2218" s="4">
        <v>25</v>
      </c>
      <c r="G2218" s="4">
        <v>1</v>
      </c>
      <c r="H2218" s="6">
        <v>7673.12</v>
      </c>
      <c r="K2218" s="31">
        <f t="shared" si="34"/>
        <v>0</v>
      </c>
    </row>
    <row r="2219" spans="1:11" ht="9" customHeight="1" x14ac:dyDescent="0.2">
      <c r="A2219" s="3" t="s">
        <v>7867</v>
      </c>
      <c r="B2219" s="3" t="s">
        <v>7868</v>
      </c>
      <c r="C2219" s="3" t="s">
        <v>7630</v>
      </c>
      <c r="D2219" s="3" t="s">
        <v>7765</v>
      </c>
      <c r="E2219" s="12">
        <v>20</v>
      </c>
      <c r="F2219" s="4">
        <v>21</v>
      </c>
      <c r="G2219" s="4">
        <v>0</v>
      </c>
      <c r="H2219" s="5">
        <v>0</v>
      </c>
      <c r="K2219" s="31">
        <f t="shared" si="34"/>
        <v>0.95238095238095233</v>
      </c>
    </row>
    <row r="2220" spans="1:11" ht="9" customHeight="1" x14ac:dyDescent="0.2">
      <c r="A2220" s="3" t="s">
        <v>7869</v>
      </c>
      <c r="B2220" s="3" t="s">
        <v>7870</v>
      </c>
      <c r="C2220" s="3" t="s">
        <v>7630</v>
      </c>
      <c r="D2220" s="3" t="s">
        <v>7765</v>
      </c>
      <c r="E2220" s="12">
        <v>263</v>
      </c>
      <c r="F2220" s="4">
        <v>825</v>
      </c>
      <c r="G2220" s="4">
        <v>0</v>
      </c>
      <c r="H2220" s="5">
        <v>0</v>
      </c>
      <c r="K2220" s="31">
        <f t="shared" si="34"/>
        <v>0.31878787878787879</v>
      </c>
    </row>
    <row r="2221" spans="1:11" ht="9" customHeight="1" x14ac:dyDescent="0.2">
      <c r="A2221" s="3" t="s">
        <v>7871</v>
      </c>
      <c r="B2221" s="3" t="s">
        <v>7872</v>
      </c>
      <c r="C2221" s="3" t="s">
        <v>7630</v>
      </c>
      <c r="D2221" s="3" t="s">
        <v>7765</v>
      </c>
      <c r="E2221" s="12">
        <v>0</v>
      </c>
      <c r="F2221" s="4">
        <v>31</v>
      </c>
      <c r="G2221" s="4">
        <v>1</v>
      </c>
      <c r="H2221" s="6">
        <v>7673.12</v>
      </c>
      <c r="K2221" s="31">
        <f t="shared" si="34"/>
        <v>0</v>
      </c>
    </row>
    <row r="2222" spans="1:11" ht="9" customHeight="1" x14ac:dyDescent="0.2">
      <c r="A2222" s="3" t="s">
        <v>7873</v>
      </c>
      <c r="B2222" s="3" t="s">
        <v>7874</v>
      </c>
      <c r="C2222" s="3" t="s">
        <v>7630</v>
      </c>
      <c r="D2222" s="3" t="s">
        <v>7765</v>
      </c>
      <c r="E2222" s="12">
        <v>0</v>
      </c>
      <c r="F2222" s="4">
        <v>5</v>
      </c>
      <c r="G2222" s="4">
        <v>1</v>
      </c>
      <c r="H2222" s="6">
        <v>7673.13</v>
      </c>
      <c r="K2222" s="31">
        <f t="shared" si="34"/>
        <v>0</v>
      </c>
    </row>
    <row r="2223" spans="1:11" ht="9" customHeight="1" x14ac:dyDescent="0.2">
      <c r="A2223" s="3" t="s">
        <v>7875</v>
      </c>
      <c r="B2223" s="3" t="s">
        <v>7876</v>
      </c>
      <c r="C2223" s="3" t="s">
        <v>7630</v>
      </c>
      <c r="D2223" s="3" t="s">
        <v>7765</v>
      </c>
      <c r="E2223" s="12">
        <v>0</v>
      </c>
      <c r="F2223" s="4">
        <v>18</v>
      </c>
      <c r="G2223" s="4">
        <v>1</v>
      </c>
      <c r="H2223" s="6">
        <v>7673.12</v>
      </c>
      <c r="K2223" s="31">
        <f t="shared" si="34"/>
        <v>0</v>
      </c>
    </row>
    <row r="2224" spans="1:11" ht="9" customHeight="1" x14ac:dyDescent="0.2">
      <c r="A2224" s="3" t="s">
        <v>7877</v>
      </c>
      <c r="B2224" s="3" t="s">
        <v>7878</v>
      </c>
      <c r="C2224" s="3" t="s">
        <v>7630</v>
      </c>
      <c r="D2224" s="3" t="s">
        <v>7765</v>
      </c>
      <c r="E2224" s="12">
        <v>46</v>
      </c>
      <c r="F2224" s="4">
        <v>268</v>
      </c>
      <c r="G2224" s="4">
        <v>4</v>
      </c>
      <c r="H2224" s="6">
        <v>30692.5</v>
      </c>
      <c r="K2224" s="31">
        <f t="shared" si="34"/>
        <v>0.17164179104477612</v>
      </c>
    </row>
    <row r="2225" spans="1:11" ht="9" customHeight="1" x14ac:dyDescent="0.2">
      <c r="A2225" s="3" t="s">
        <v>7879</v>
      </c>
      <c r="B2225" s="3" t="s">
        <v>7880</v>
      </c>
      <c r="C2225" s="3" t="s">
        <v>7630</v>
      </c>
      <c r="D2225" s="3" t="s">
        <v>7765</v>
      </c>
      <c r="E2225" s="12">
        <v>0</v>
      </c>
      <c r="F2225" s="4">
        <v>4</v>
      </c>
      <c r="G2225" s="4">
        <v>1</v>
      </c>
      <c r="H2225" s="6">
        <v>7673.13</v>
      </c>
      <c r="K2225" s="31">
        <f t="shared" si="34"/>
        <v>0</v>
      </c>
    </row>
    <row r="2226" spans="1:11" ht="9" customHeight="1" x14ac:dyDescent="0.2">
      <c r="A2226" s="3" t="s">
        <v>7881</v>
      </c>
      <c r="B2226" s="3" t="s">
        <v>7882</v>
      </c>
      <c r="C2226" s="3" t="s">
        <v>7630</v>
      </c>
      <c r="D2226" s="3" t="s">
        <v>7765</v>
      </c>
      <c r="E2226" s="12">
        <v>0</v>
      </c>
      <c r="F2226" s="4">
        <v>3</v>
      </c>
      <c r="G2226" s="4">
        <v>1</v>
      </c>
      <c r="H2226" s="6">
        <v>7673.13</v>
      </c>
      <c r="K2226" s="31">
        <f t="shared" si="34"/>
        <v>0</v>
      </c>
    </row>
    <row r="2227" spans="1:11" ht="9" customHeight="1" x14ac:dyDescent="0.2">
      <c r="A2227" s="3" t="s">
        <v>7883</v>
      </c>
      <c r="B2227" s="3" t="s">
        <v>7884</v>
      </c>
      <c r="C2227" s="3" t="s">
        <v>7630</v>
      </c>
      <c r="D2227" s="3" t="s">
        <v>7765</v>
      </c>
      <c r="E2227" s="12">
        <v>2</v>
      </c>
      <c r="F2227" s="4">
        <v>24</v>
      </c>
      <c r="G2227" s="4">
        <v>1</v>
      </c>
      <c r="H2227" s="6">
        <v>7673.12</v>
      </c>
      <c r="K2227" s="31">
        <f t="shared" si="34"/>
        <v>8.3333333333333329E-2</v>
      </c>
    </row>
    <row r="2228" spans="1:11" ht="9" customHeight="1" x14ac:dyDescent="0.2">
      <c r="A2228" s="3" t="s">
        <v>7885</v>
      </c>
      <c r="B2228" s="3" t="s">
        <v>7886</v>
      </c>
      <c r="C2228" s="3" t="s">
        <v>7630</v>
      </c>
      <c r="D2228" s="3" t="s">
        <v>7765</v>
      </c>
      <c r="E2228" s="12">
        <v>62</v>
      </c>
      <c r="F2228" s="4">
        <v>127</v>
      </c>
      <c r="G2228" s="4">
        <v>0</v>
      </c>
      <c r="H2228" s="5">
        <v>0</v>
      </c>
      <c r="K2228" s="31">
        <f t="shared" si="34"/>
        <v>0.48818897637795278</v>
      </c>
    </row>
    <row r="2229" spans="1:11" ht="9" customHeight="1" x14ac:dyDescent="0.2">
      <c r="A2229" s="3" t="s">
        <v>7887</v>
      </c>
      <c r="B2229" s="3" t="s">
        <v>7888</v>
      </c>
      <c r="C2229" s="3" t="s">
        <v>7630</v>
      </c>
      <c r="D2229" s="3" t="s">
        <v>7765</v>
      </c>
      <c r="E2229" s="12">
        <v>0</v>
      </c>
      <c r="F2229" s="4">
        <v>1</v>
      </c>
      <c r="G2229" s="4">
        <v>1</v>
      </c>
      <c r="H2229" s="6">
        <v>7673.13</v>
      </c>
      <c r="K2229" s="31">
        <f t="shared" si="34"/>
        <v>0</v>
      </c>
    </row>
    <row r="2230" spans="1:11" ht="9" customHeight="1" x14ac:dyDescent="0.2">
      <c r="A2230" s="3" t="s">
        <v>7889</v>
      </c>
      <c r="B2230" s="3" t="s">
        <v>7890</v>
      </c>
      <c r="C2230" s="3" t="s">
        <v>7630</v>
      </c>
      <c r="D2230" s="3" t="s">
        <v>7765</v>
      </c>
      <c r="E2230" s="12">
        <v>75</v>
      </c>
      <c r="F2230" s="4">
        <v>437</v>
      </c>
      <c r="G2230" s="4">
        <v>6</v>
      </c>
      <c r="H2230" s="6">
        <v>46038.75</v>
      </c>
      <c r="K2230" s="31">
        <f t="shared" si="34"/>
        <v>0.17162471395881007</v>
      </c>
    </row>
    <row r="2231" spans="1:11" ht="9" customHeight="1" x14ac:dyDescent="0.2">
      <c r="A2231" s="3" t="s">
        <v>7891</v>
      </c>
      <c r="B2231" s="3" t="s">
        <v>7892</v>
      </c>
      <c r="C2231" s="3" t="s">
        <v>7630</v>
      </c>
      <c r="D2231" s="3" t="s">
        <v>7765</v>
      </c>
      <c r="E2231" s="12">
        <v>0</v>
      </c>
      <c r="F2231" s="4">
        <v>3</v>
      </c>
      <c r="G2231" s="4">
        <v>1</v>
      </c>
      <c r="H2231" s="6">
        <v>7673.13</v>
      </c>
      <c r="K2231" s="31">
        <f t="shared" si="34"/>
        <v>0</v>
      </c>
    </row>
    <row r="2232" spans="1:11" ht="9" customHeight="1" x14ac:dyDescent="0.2">
      <c r="A2232" s="3" t="s">
        <v>7893</v>
      </c>
      <c r="B2232" s="3" t="s">
        <v>7894</v>
      </c>
      <c r="C2232" s="3" t="s">
        <v>7630</v>
      </c>
      <c r="D2232" s="3" t="s">
        <v>7765</v>
      </c>
      <c r="E2232" s="12">
        <v>0</v>
      </c>
      <c r="F2232" s="4">
        <v>17</v>
      </c>
      <c r="G2232" s="4">
        <v>1</v>
      </c>
      <c r="H2232" s="6">
        <v>7673.13</v>
      </c>
      <c r="K2232" s="31">
        <f t="shared" si="34"/>
        <v>0</v>
      </c>
    </row>
    <row r="2233" spans="1:11" ht="9" customHeight="1" x14ac:dyDescent="0.2">
      <c r="A2233" s="3" t="s">
        <v>7895</v>
      </c>
      <c r="B2233" s="3" t="s">
        <v>7896</v>
      </c>
      <c r="C2233" s="3" t="s">
        <v>7630</v>
      </c>
      <c r="D2233" s="3" t="s">
        <v>7897</v>
      </c>
      <c r="E2233" s="12">
        <v>0</v>
      </c>
      <c r="F2233" s="4">
        <v>66</v>
      </c>
      <c r="G2233" s="4">
        <v>2</v>
      </c>
      <c r="H2233" s="6">
        <v>15346.25</v>
      </c>
      <c r="K2233" s="31">
        <f t="shared" si="34"/>
        <v>0</v>
      </c>
    </row>
    <row r="2234" spans="1:11" ht="9" customHeight="1" x14ac:dyDescent="0.2">
      <c r="A2234" s="3" t="s">
        <v>7898</v>
      </c>
      <c r="B2234" s="3" t="s">
        <v>7899</v>
      </c>
      <c r="C2234" s="3" t="s">
        <v>7630</v>
      </c>
      <c r="D2234" s="3" t="s">
        <v>7897</v>
      </c>
      <c r="E2234" s="12">
        <v>36</v>
      </c>
      <c r="F2234" s="4">
        <v>174</v>
      </c>
      <c r="G2234" s="4">
        <v>1</v>
      </c>
      <c r="H2234" s="6">
        <v>7673.12</v>
      </c>
      <c r="K2234" s="31">
        <f t="shared" si="34"/>
        <v>0.20689655172413793</v>
      </c>
    </row>
    <row r="2235" spans="1:11" ht="9" customHeight="1" x14ac:dyDescent="0.2">
      <c r="A2235" s="3" t="s">
        <v>7900</v>
      </c>
      <c r="B2235" s="3" t="s">
        <v>7901</v>
      </c>
      <c r="C2235" s="3" t="s">
        <v>7630</v>
      </c>
      <c r="D2235" s="3" t="s">
        <v>7897</v>
      </c>
      <c r="E2235" s="12">
        <v>0</v>
      </c>
      <c r="F2235" s="4">
        <v>37</v>
      </c>
      <c r="G2235" s="4">
        <v>1</v>
      </c>
      <c r="H2235" s="6">
        <v>7673.12</v>
      </c>
      <c r="K2235" s="31">
        <f t="shared" si="34"/>
        <v>0</v>
      </c>
    </row>
    <row r="2236" spans="1:11" ht="9" customHeight="1" x14ac:dyDescent="0.2">
      <c r="A2236" s="3" t="s">
        <v>7902</v>
      </c>
      <c r="B2236" s="3" t="s">
        <v>7903</v>
      </c>
      <c r="C2236" s="3" t="s">
        <v>7630</v>
      </c>
      <c r="D2236" s="3" t="s">
        <v>7897</v>
      </c>
      <c r="E2236" s="12">
        <v>0</v>
      </c>
      <c r="F2236" s="4">
        <v>137</v>
      </c>
      <c r="G2236" s="4">
        <v>5</v>
      </c>
      <c r="H2236" s="6">
        <v>38365.620000000003</v>
      </c>
      <c r="K2236" s="31">
        <f t="shared" si="34"/>
        <v>0</v>
      </c>
    </row>
    <row r="2237" spans="1:11" ht="9" customHeight="1" x14ac:dyDescent="0.2">
      <c r="A2237" s="3" t="s">
        <v>7904</v>
      </c>
      <c r="B2237" s="3" t="s">
        <v>7905</v>
      </c>
      <c r="C2237" s="3" t="s">
        <v>7630</v>
      </c>
      <c r="D2237" s="3" t="s">
        <v>7897</v>
      </c>
      <c r="E2237" s="12">
        <v>0</v>
      </c>
      <c r="F2237" s="4">
        <v>5</v>
      </c>
      <c r="G2237" s="4">
        <v>1</v>
      </c>
      <c r="H2237" s="6">
        <v>7673.12</v>
      </c>
      <c r="K2237" s="31">
        <f t="shared" si="34"/>
        <v>0</v>
      </c>
    </row>
    <row r="2238" spans="1:11" ht="9" customHeight="1" x14ac:dyDescent="0.2">
      <c r="A2238" s="3" t="s">
        <v>7906</v>
      </c>
      <c r="B2238" s="3" t="s">
        <v>7907</v>
      </c>
      <c r="C2238" s="3" t="s">
        <v>7630</v>
      </c>
      <c r="D2238" s="3" t="s">
        <v>7897</v>
      </c>
      <c r="E2238" s="12">
        <v>0</v>
      </c>
      <c r="F2238" s="4">
        <v>13</v>
      </c>
      <c r="G2238" s="4">
        <v>1</v>
      </c>
      <c r="H2238" s="6">
        <v>7673.12</v>
      </c>
      <c r="K2238" s="31">
        <f t="shared" si="34"/>
        <v>0</v>
      </c>
    </row>
    <row r="2239" spans="1:11" ht="9" customHeight="1" x14ac:dyDescent="0.2">
      <c r="A2239" s="3" t="s">
        <v>7908</v>
      </c>
      <c r="B2239" s="3" t="s">
        <v>7909</v>
      </c>
      <c r="C2239" s="3" t="s">
        <v>7630</v>
      </c>
      <c r="D2239" s="3" t="s">
        <v>7897</v>
      </c>
      <c r="E2239" s="12">
        <v>12</v>
      </c>
      <c r="F2239" s="4">
        <v>25</v>
      </c>
      <c r="G2239" s="4">
        <v>0</v>
      </c>
      <c r="H2239" s="5">
        <v>0</v>
      </c>
      <c r="K2239" s="31">
        <f t="shared" si="34"/>
        <v>0.48</v>
      </c>
    </row>
    <row r="2240" spans="1:11" ht="9" customHeight="1" x14ac:dyDescent="0.2">
      <c r="A2240" s="3" t="s">
        <v>7910</v>
      </c>
      <c r="B2240" s="3" t="s">
        <v>7911</v>
      </c>
      <c r="C2240" s="3" t="s">
        <v>7630</v>
      </c>
      <c r="D2240" s="3" t="s">
        <v>7897</v>
      </c>
      <c r="E2240" s="12">
        <v>0</v>
      </c>
      <c r="F2240" s="4">
        <v>18</v>
      </c>
      <c r="G2240" s="4">
        <v>1</v>
      </c>
      <c r="H2240" s="6">
        <v>7673.12</v>
      </c>
      <c r="K2240" s="31">
        <f t="shared" si="34"/>
        <v>0</v>
      </c>
    </row>
    <row r="2241" spans="1:11" ht="9" customHeight="1" x14ac:dyDescent="0.2">
      <c r="A2241" s="3" t="s">
        <v>7912</v>
      </c>
      <c r="B2241" s="3" t="s">
        <v>7913</v>
      </c>
      <c r="C2241" s="3" t="s">
        <v>7630</v>
      </c>
      <c r="D2241" s="3" t="s">
        <v>7897</v>
      </c>
      <c r="E2241" s="12">
        <v>0</v>
      </c>
      <c r="F2241" s="4">
        <v>5</v>
      </c>
      <c r="G2241" s="4">
        <v>1</v>
      </c>
      <c r="H2241" s="6">
        <v>7673.13</v>
      </c>
      <c r="K2241" s="31">
        <f t="shared" si="34"/>
        <v>0</v>
      </c>
    </row>
    <row r="2242" spans="1:11" ht="9" customHeight="1" x14ac:dyDescent="0.2">
      <c r="A2242" s="3" t="s">
        <v>7914</v>
      </c>
      <c r="B2242" s="3" t="s">
        <v>7915</v>
      </c>
      <c r="C2242" s="3" t="s">
        <v>7630</v>
      </c>
      <c r="D2242" s="3" t="s">
        <v>7897</v>
      </c>
      <c r="E2242" s="12">
        <v>0</v>
      </c>
      <c r="F2242" s="4">
        <v>5</v>
      </c>
      <c r="G2242" s="4">
        <v>1</v>
      </c>
      <c r="H2242" s="6">
        <v>7673.13</v>
      </c>
      <c r="K2242" s="31">
        <f t="shared" si="34"/>
        <v>0</v>
      </c>
    </row>
    <row r="2243" spans="1:11" ht="9" customHeight="1" x14ac:dyDescent="0.2">
      <c r="A2243" s="3" t="s">
        <v>7916</v>
      </c>
      <c r="B2243" s="3" t="s">
        <v>7917</v>
      </c>
      <c r="C2243" s="3" t="s">
        <v>7630</v>
      </c>
      <c r="D2243" s="3" t="s">
        <v>7897</v>
      </c>
      <c r="E2243" s="12">
        <v>31</v>
      </c>
      <c r="F2243" s="4">
        <v>132</v>
      </c>
      <c r="G2243" s="4">
        <v>1</v>
      </c>
      <c r="H2243" s="6">
        <v>7673.12</v>
      </c>
      <c r="K2243" s="31">
        <f t="shared" ref="K2243:K2306" si="35">E2243/F2243</f>
        <v>0.23484848484848486</v>
      </c>
    </row>
    <row r="2244" spans="1:11" ht="9" customHeight="1" x14ac:dyDescent="0.2">
      <c r="A2244" s="3" t="s">
        <v>7918</v>
      </c>
      <c r="B2244" s="3" t="s">
        <v>7919</v>
      </c>
      <c r="C2244" s="3" t="s">
        <v>7630</v>
      </c>
      <c r="D2244" s="3" t="s">
        <v>7897</v>
      </c>
      <c r="E2244" s="12">
        <v>10</v>
      </c>
      <c r="F2244" s="4">
        <v>18</v>
      </c>
      <c r="G2244" s="4">
        <v>0</v>
      </c>
      <c r="H2244" s="5">
        <v>0</v>
      </c>
      <c r="K2244" s="31">
        <f t="shared" si="35"/>
        <v>0.55555555555555558</v>
      </c>
    </row>
    <row r="2245" spans="1:11" ht="9" customHeight="1" x14ac:dyDescent="0.2">
      <c r="A2245" s="3" t="s">
        <v>7920</v>
      </c>
      <c r="B2245" s="3" t="s">
        <v>7921</v>
      </c>
      <c r="C2245" s="3" t="s">
        <v>7630</v>
      </c>
      <c r="D2245" s="3" t="s">
        <v>7897</v>
      </c>
      <c r="E2245" s="12">
        <v>29</v>
      </c>
      <c r="F2245" s="4">
        <v>137</v>
      </c>
      <c r="G2245" s="4">
        <v>1</v>
      </c>
      <c r="H2245" s="6">
        <v>7673.12</v>
      </c>
      <c r="K2245" s="31">
        <f t="shared" si="35"/>
        <v>0.21167883211678831</v>
      </c>
    </row>
    <row r="2246" spans="1:11" ht="9" customHeight="1" x14ac:dyDescent="0.2">
      <c r="A2246" s="3" t="s">
        <v>7922</v>
      </c>
      <c r="B2246" s="3" t="s">
        <v>7923</v>
      </c>
      <c r="C2246" s="3" t="s">
        <v>7630</v>
      </c>
      <c r="D2246" s="3" t="s">
        <v>7897</v>
      </c>
      <c r="E2246" s="12">
        <v>0</v>
      </c>
      <c r="F2246" s="4">
        <v>7</v>
      </c>
      <c r="G2246" s="4">
        <v>1</v>
      </c>
      <c r="H2246" s="6">
        <v>7673.12</v>
      </c>
      <c r="K2246" s="31">
        <f t="shared" si="35"/>
        <v>0</v>
      </c>
    </row>
    <row r="2247" spans="1:11" ht="9" customHeight="1" x14ac:dyDescent="0.2">
      <c r="A2247" s="3" t="s">
        <v>7924</v>
      </c>
      <c r="B2247" s="3" t="s">
        <v>7897</v>
      </c>
      <c r="C2247" s="3" t="s">
        <v>7630</v>
      </c>
      <c r="D2247" s="3" t="s">
        <v>7897</v>
      </c>
      <c r="E2247" s="12">
        <v>606</v>
      </c>
      <c r="F2247" s="4">
        <v>1866</v>
      </c>
      <c r="G2247" s="4">
        <v>0</v>
      </c>
      <c r="H2247" s="5">
        <v>0</v>
      </c>
      <c r="K2247" s="31">
        <f t="shared" si="35"/>
        <v>0.32475884244372988</v>
      </c>
    </row>
    <row r="2248" spans="1:11" ht="9" customHeight="1" x14ac:dyDescent="0.2">
      <c r="A2248" s="3" t="s">
        <v>7925</v>
      </c>
      <c r="B2248" s="3" t="s">
        <v>7926</v>
      </c>
      <c r="C2248" s="3" t="s">
        <v>7630</v>
      </c>
      <c r="D2248" s="3" t="s">
        <v>7897</v>
      </c>
      <c r="E2248" s="12">
        <v>86</v>
      </c>
      <c r="F2248" s="4">
        <v>134</v>
      </c>
      <c r="G2248" s="4">
        <v>0</v>
      </c>
      <c r="H2248" s="5">
        <v>0</v>
      </c>
      <c r="K2248" s="31">
        <f t="shared" si="35"/>
        <v>0.64179104477611937</v>
      </c>
    </row>
    <row r="2249" spans="1:11" ht="9" customHeight="1" x14ac:dyDescent="0.2">
      <c r="A2249" s="3" t="s">
        <v>7927</v>
      </c>
      <c r="B2249" s="3" t="s">
        <v>7928</v>
      </c>
      <c r="C2249" s="3" t="s">
        <v>7630</v>
      </c>
      <c r="D2249" s="3" t="s">
        <v>7897</v>
      </c>
      <c r="E2249" s="12">
        <v>20</v>
      </c>
      <c r="F2249" s="4">
        <v>85</v>
      </c>
      <c r="G2249" s="4">
        <v>0</v>
      </c>
      <c r="H2249" s="5">
        <v>0</v>
      </c>
      <c r="K2249" s="31">
        <f t="shared" si="35"/>
        <v>0.23529411764705882</v>
      </c>
    </row>
    <row r="2250" spans="1:11" ht="9" customHeight="1" x14ac:dyDescent="0.2">
      <c r="A2250" s="3" t="s">
        <v>7929</v>
      </c>
      <c r="B2250" s="3" t="s">
        <v>7930</v>
      </c>
      <c r="C2250" s="3" t="s">
        <v>7630</v>
      </c>
      <c r="D2250" s="3" t="s">
        <v>7897</v>
      </c>
      <c r="E2250" s="12">
        <v>12</v>
      </c>
      <c r="F2250" s="4">
        <v>138</v>
      </c>
      <c r="G2250" s="4">
        <v>3</v>
      </c>
      <c r="H2250" s="6">
        <v>23019.37</v>
      </c>
      <c r="K2250" s="31">
        <f t="shared" si="35"/>
        <v>8.6956521739130432E-2</v>
      </c>
    </row>
    <row r="2251" spans="1:11" ht="9" customHeight="1" x14ac:dyDescent="0.2">
      <c r="A2251" s="3" t="s">
        <v>7931</v>
      </c>
      <c r="B2251" s="3" t="s">
        <v>7932</v>
      </c>
      <c r="C2251" s="3" t="s">
        <v>7630</v>
      </c>
      <c r="D2251" s="3" t="s">
        <v>7897</v>
      </c>
      <c r="E2251" s="12">
        <v>0</v>
      </c>
      <c r="F2251" s="4">
        <v>8</v>
      </c>
      <c r="G2251" s="4">
        <v>1</v>
      </c>
      <c r="H2251" s="6">
        <v>7673.12</v>
      </c>
      <c r="K2251" s="31">
        <f t="shared" si="35"/>
        <v>0</v>
      </c>
    </row>
    <row r="2252" spans="1:11" ht="9" customHeight="1" x14ac:dyDescent="0.2">
      <c r="A2252" s="3" t="s">
        <v>7933</v>
      </c>
      <c r="B2252" s="3" t="s">
        <v>7934</v>
      </c>
      <c r="C2252" s="3" t="s">
        <v>7630</v>
      </c>
      <c r="D2252" s="3" t="s">
        <v>7897</v>
      </c>
      <c r="E2252" s="12">
        <v>0</v>
      </c>
      <c r="F2252" s="4">
        <v>26</v>
      </c>
      <c r="G2252" s="4">
        <v>1</v>
      </c>
      <c r="H2252" s="6">
        <v>7673.12</v>
      </c>
      <c r="K2252" s="31">
        <f t="shared" si="35"/>
        <v>0</v>
      </c>
    </row>
    <row r="2253" spans="1:11" ht="9" customHeight="1" x14ac:dyDescent="0.2">
      <c r="A2253" s="3" t="s">
        <v>7935</v>
      </c>
      <c r="B2253" s="3" t="s">
        <v>7936</v>
      </c>
      <c r="C2253" s="3" t="s">
        <v>7630</v>
      </c>
      <c r="D2253" s="3" t="s">
        <v>7897</v>
      </c>
      <c r="E2253" s="12">
        <v>0</v>
      </c>
      <c r="F2253" s="4">
        <v>8</v>
      </c>
      <c r="G2253" s="4">
        <v>1</v>
      </c>
      <c r="H2253" s="6">
        <v>7673.13</v>
      </c>
      <c r="K2253" s="31">
        <f t="shared" si="35"/>
        <v>0</v>
      </c>
    </row>
    <row r="2254" spans="1:11" ht="9" customHeight="1" x14ac:dyDescent="0.2">
      <c r="A2254" s="3" t="s">
        <v>7937</v>
      </c>
      <c r="B2254" s="3" t="s">
        <v>7938</v>
      </c>
      <c r="C2254" s="3" t="s">
        <v>7630</v>
      </c>
      <c r="D2254" s="3" t="s">
        <v>7897</v>
      </c>
      <c r="E2254" s="12">
        <v>40</v>
      </c>
      <c r="F2254" s="4">
        <v>38</v>
      </c>
      <c r="G2254" s="4">
        <v>0</v>
      </c>
      <c r="H2254" s="5">
        <v>0</v>
      </c>
      <c r="K2254" s="31">
        <f t="shared" si="35"/>
        <v>1.0526315789473684</v>
      </c>
    </row>
    <row r="2255" spans="1:11" ht="9" customHeight="1" x14ac:dyDescent="0.2">
      <c r="A2255" s="3" t="s">
        <v>7939</v>
      </c>
      <c r="B2255" s="3" t="s">
        <v>7940</v>
      </c>
      <c r="C2255" s="3" t="s">
        <v>7630</v>
      </c>
      <c r="D2255" s="3" t="s">
        <v>7897</v>
      </c>
      <c r="E2255" s="12">
        <v>66</v>
      </c>
      <c r="F2255" s="4">
        <v>85</v>
      </c>
      <c r="G2255" s="4">
        <v>0</v>
      </c>
      <c r="H2255" s="5">
        <v>0</v>
      </c>
      <c r="K2255" s="31">
        <f t="shared" si="35"/>
        <v>0.77647058823529413</v>
      </c>
    </row>
    <row r="2256" spans="1:11" ht="9" customHeight="1" x14ac:dyDescent="0.2">
      <c r="A2256" s="3" t="s">
        <v>7941</v>
      </c>
      <c r="B2256" s="3" t="s">
        <v>7942</v>
      </c>
      <c r="C2256" s="3" t="s">
        <v>7630</v>
      </c>
      <c r="D2256" s="3" t="s">
        <v>7897</v>
      </c>
      <c r="E2256" s="12">
        <v>26</v>
      </c>
      <c r="F2256" s="4">
        <v>17</v>
      </c>
      <c r="G2256" s="4">
        <v>0</v>
      </c>
      <c r="H2256" s="5">
        <v>0</v>
      </c>
      <c r="K2256" s="31">
        <f t="shared" si="35"/>
        <v>1.5294117647058822</v>
      </c>
    </row>
    <row r="2257" spans="1:11" ht="9" customHeight="1" x14ac:dyDescent="0.2">
      <c r="A2257" s="3" t="s">
        <v>7943</v>
      </c>
      <c r="B2257" s="3" t="s">
        <v>7944</v>
      </c>
      <c r="C2257" s="3" t="s">
        <v>7630</v>
      </c>
      <c r="D2257" s="3" t="s">
        <v>7897</v>
      </c>
      <c r="E2257" s="12">
        <v>0</v>
      </c>
      <c r="F2257" s="4">
        <v>7</v>
      </c>
      <c r="G2257" s="4">
        <v>1</v>
      </c>
      <c r="H2257" s="6">
        <v>7673.12</v>
      </c>
      <c r="K2257" s="31">
        <f t="shared" si="35"/>
        <v>0</v>
      </c>
    </row>
    <row r="2258" spans="1:11" ht="9" customHeight="1" x14ac:dyDescent="0.2">
      <c r="A2258" s="3" t="s">
        <v>7945</v>
      </c>
      <c r="B2258" s="3" t="s">
        <v>7946</v>
      </c>
      <c r="C2258" s="3" t="s">
        <v>7630</v>
      </c>
      <c r="D2258" s="3" t="s">
        <v>7897</v>
      </c>
      <c r="E2258" s="12">
        <v>64</v>
      </c>
      <c r="F2258" s="4">
        <v>228</v>
      </c>
      <c r="G2258" s="4">
        <v>0</v>
      </c>
      <c r="H2258" s="5">
        <v>0</v>
      </c>
      <c r="K2258" s="31">
        <f t="shared" si="35"/>
        <v>0.2807017543859649</v>
      </c>
    </row>
    <row r="2259" spans="1:11" ht="9" customHeight="1" x14ac:dyDescent="0.2">
      <c r="A2259" s="3" t="s">
        <v>7947</v>
      </c>
      <c r="B2259" s="3" t="s">
        <v>7948</v>
      </c>
      <c r="C2259" s="3" t="s">
        <v>7630</v>
      </c>
      <c r="D2259" s="3" t="s">
        <v>7897</v>
      </c>
      <c r="E2259" s="12">
        <v>142</v>
      </c>
      <c r="F2259" s="4">
        <v>386</v>
      </c>
      <c r="G2259" s="4">
        <v>0</v>
      </c>
      <c r="H2259" s="5">
        <v>0</v>
      </c>
      <c r="K2259" s="31">
        <f t="shared" si="35"/>
        <v>0.36787564766839376</v>
      </c>
    </row>
    <row r="2260" spans="1:11" ht="9" customHeight="1" x14ac:dyDescent="0.2">
      <c r="A2260" s="3" t="s">
        <v>7949</v>
      </c>
      <c r="B2260" s="3" t="s">
        <v>7950</v>
      </c>
      <c r="C2260" s="3" t="s">
        <v>7630</v>
      </c>
      <c r="D2260" s="3" t="s">
        <v>7897</v>
      </c>
      <c r="E2260" s="12">
        <v>0</v>
      </c>
      <c r="F2260" s="4">
        <v>14</v>
      </c>
      <c r="G2260" s="4">
        <v>1</v>
      </c>
      <c r="H2260" s="6">
        <v>7673.12</v>
      </c>
      <c r="K2260" s="31">
        <f t="shared" si="35"/>
        <v>0</v>
      </c>
    </row>
    <row r="2261" spans="1:11" ht="9" customHeight="1" x14ac:dyDescent="0.2">
      <c r="A2261" s="3" t="s">
        <v>7951</v>
      </c>
      <c r="B2261" s="3" t="s">
        <v>7952</v>
      </c>
      <c r="C2261" s="3" t="s">
        <v>7630</v>
      </c>
      <c r="D2261" s="3" t="s">
        <v>7897</v>
      </c>
      <c r="E2261" s="12">
        <v>0</v>
      </c>
      <c r="F2261" s="4">
        <v>33</v>
      </c>
      <c r="G2261" s="4">
        <v>1</v>
      </c>
      <c r="H2261" s="6">
        <v>7673.12</v>
      </c>
      <c r="K2261" s="31">
        <f t="shared" si="35"/>
        <v>0</v>
      </c>
    </row>
    <row r="2262" spans="1:11" ht="9" customHeight="1" x14ac:dyDescent="0.2">
      <c r="A2262" s="3" t="s">
        <v>7953</v>
      </c>
      <c r="B2262" s="3" t="s">
        <v>7954</v>
      </c>
      <c r="C2262" s="3" t="s">
        <v>7630</v>
      </c>
      <c r="D2262" s="3" t="s">
        <v>7897</v>
      </c>
      <c r="E2262" s="12">
        <v>0</v>
      </c>
      <c r="F2262" s="4">
        <v>12</v>
      </c>
      <c r="G2262" s="4">
        <v>1</v>
      </c>
      <c r="H2262" s="6">
        <v>7673.12</v>
      </c>
      <c r="K2262" s="31">
        <f t="shared" si="35"/>
        <v>0</v>
      </c>
    </row>
    <row r="2263" spans="1:11" ht="9" customHeight="1" x14ac:dyDescent="0.2">
      <c r="A2263" s="3" t="s">
        <v>7955</v>
      </c>
      <c r="B2263" s="3" t="s">
        <v>7956</v>
      </c>
      <c r="C2263" s="3" t="s">
        <v>7630</v>
      </c>
      <c r="D2263" s="3" t="s">
        <v>7897</v>
      </c>
      <c r="E2263" s="12">
        <v>60</v>
      </c>
      <c r="F2263" s="4">
        <v>102</v>
      </c>
      <c r="G2263" s="4">
        <v>0</v>
      </c>
      <c r="H2263" s="5">
        <v>0</v>
      </c>
      <c r="K2263" s="31">
        <f t="shared" si="35"/>
        <v>0.58823529411764708</v>
      </c>
    </row>
    <row r="2264" spans="1:11" ht="9" customHeight="1" x14ac:dyDescent="0.2">
      <c r="A2264" s="3" t="s">
        <v>7957</v>
      </c>
      <c r="B2264" s="3" t="s">
        <v>7958</v>
      </c>
      <c r="C2264" s="3" t="s">
        <v>7630</v>
      </c>
      <c r="D2264" s="3" t="s">
        <v>7897</v>
      </c>
      <c r="E2264" s="12">
        <v>0</v>
      </c>
      <c r="F2264" s="4">
        <v>9</v>
      </c>
      <c r="G2264" s="4">
        <v>1</v>
      </c>
      <c r="H2264" s="6">
        <v>7673.13</v>
      </c>
      <c r="K2264" s="31">
        <f t="shared" si="35"/>
        <v>0</v>
      </c>
    </row>
    <row r="2265" spans="1:11" ht="9" customHeight="1" x14ac:dyDescent="0.2">
      <c r="A2265" s="3" t="s">
        <v>7959</v>
      </c>
      <c r="B2265" s="3" t="s">
        <v>7960</v>
      </c>
      <c r="C2265" s="3" t="s">
        <v>7630</v>
      </c>
      <c r="D2265" s="3" t="s">
        <v>7961</v>
      </c>
      <c r="E2265" s="12">
        <v>32</v>
      </c>
      <c r="F2265" s="4">
        <v>150</v>
      </c>
      <c r="G2265" s="4">
        <v>1</v>
      </c>
      <c r="H2265" s="6">
        <v>7673.12</v>
      </c>
      <c r="K2265" s="31">
        <f t="shared" si="35"/>
        <v>0.21333333333333335</v>
      </c>
    </row>
    <row r="2266" spans="1:11" ht="9" customHeight="1" x14ac:dyDescent="0.2">
      <c r="A2266" s="3" t="s">
        <v>7962</v>
      </c>
      <c r="B2266" s="3" t="s">
        <v>7963</v>
      </c>
      <c r="C2266" s="3" t="s">
        <v>7630</v>
      </c>
      <c r="D2266" s="3" t="s">
        <v>7961</v>
      </c>
      <c r="E2266" s="12">
        <v>102</v>
      </c>
      <c r="F2266" s="4">
        <v>442</v>
      </c>
      <c r="G2266" s="4">
        <v>5</v>
      </c>
      <c r="H2266" s="6">
        <v>38365.620000000003</v>
      </c>
      <c r="K2266" s="31">
        <f t="shared" si="35"/>
        <v>0.23076923076923078</v>
      </c>
    </row>
    <row r="2267" spans="1:11" ht="9" customHeight="1" x14ac:dyDescent="0.2">
      <c r="A2267" s="3" t="s">
        <v>7964</v>
      </c>
      <c r="B2267" s="3" t="s">
        <v>7965</v>
      </c>
      <c r="C2267" s="3" t="s">
        <v>7630</v>
      </c>
      <c r="D2267" s="3" t="s">
        <v>7961</v>
      </c>
      <c r="E2267" s="12">
        <v>54</v>
      </c>
      <c r="F2267" s="4">
        <v>132</v>
      </c>
      <c r="G2267" s="4">
        <v>0</v>
      </c>
      <c r="H2267" s="5">
        <v>0</v>
      </c>
      <c r="K2267" s="31">
        <f t="shared" si="35"/>
        <v>0.40909090909090912</v>
      </c>
    </row>
    <row r="2268" spans="1:11" ht="9" customHeight="1" x14ac:dyDescent="0.2">
      <c r="A2268" s="3" t="s">
        <v>7966</v>
      </c>
      <c r="B2268" s="3" t="s">
        <v>7967</v>
      </c>
      <c r="C2268" s="3" t="s">
        <v>7630</v>
      </c>
      <c r="D2268" s="3" t="s">
        <v>7961</v>
      </c>
      <c r="E2268" s="12">
        <v>16</v>
      </c>
      <c r="F2268" s="4">
        <v>70</v>
      </c>
      <c r="G2268" s="4">
        <v>1</v>
      </c>
      <c r="H2268" s="6">
        <v>7673.12</v>
      </c>
      <c r="K2268" s="31">
        <f t="shared" si="35"/>
        <v>0.22857142857142856</v>
      </c>
    </row>
    <row r="2269" spans="1:11" ht="9" customHeight="1" x14ac:dyDescent="0.2">
      <c r="A2269" s="3" t="s">
        <v>7968</v>
      </c>
      <c r="B2269" s="3" t="s">
        <v>7969</v>
      </c>
      <c r="C2269" s="3" t="s">
        <v>7630</v>
      </c>
      <c r="D2269" s="3" t="s">
        <v>7961</v>
      </c>
      <c r="E2269" s="12">
        <v>0</v>
      </c>
      <c r="F2269" s="4">
        <v>27</v>
      </c>
      <c r="G2269" s="4">
        <v>1</v>
      </c>
      <c r="H2269" s="6">
        <v>7673.12</v>
      </c>
      <c r="K2269" s="31">
        <f t="shared" si="35"/>
        <v>0</v>
      </c>
    </row>
    <row r="2270" spans="1:11" ht="9" customHeight="1" x14ac:dyDescent="0.2">
      <c r="A2270" s="3" t="s">
        <v>7970</v>
      </c>
      <c r="B2270" s="3" t="s">
        <v>7971</v>
      </c>
      <c r="C2270" s="3" t="s">
        <v>7630</v>
      </c>
      <c r="D2270" s="3" t="s">
        <v>7961</v>
      </c>
      <c r="E2270" s="12">
        <v>18</v>
      </c>
      <c r="F2270" s="4">
        <v>111</v>
      </c>
      <c r="G2270" s="4">
        <v>3</v>
      </c>
      <c r="H2270" s="6">
        <v>23019.37</v>
      </c>
      <c r="K2270" s="31">
        <f t="shared" si="35"/>
        <v>0.16216216216216217</v>
      </c>
    </row>
    <row r="2271" spans="1:11" ht="9" customHeight="1" x14ac:dyDescent="0.2">
      <c r="A2271" s="3" t="s">
        <v>7972</v>
      </c>
      <c r="B2271" s="3" t="s">
        <v>7973</v>
      </c>
      <c r="C2271" s="3" t="s">
        <v>7630</v>
      </c>
      <c r="D2271" s="3" t="s">
        <v>7961</v>
      </c>
      <c r="E2271" s="12">
        <v>15</v>
      </c>
      <c r="F2271" s="4">
        <v>12</v>
      </c>
      <c r="G2271" s="4">
        <v>0</v>
      </c>
      <c r="H2271" s="5">
        <v>0</v>
      </c>
      <c r="K2271" s="31">
        <f t="shared" si="35"/>
        <v>1.25</v>
      </c>
    </row>
    <row r="2272" spans="1:11" ht="9" customHeight="1" x14ac:dyDescent="0.2">
      <c r="A2272" s="3" t="s">
        <v>7974</v>
      </c>
      <c r="B2272" s="3" t="s">
        <v>7975</v>
      </c>
      <c r="C2272" s="3" t="s">
        <v>7630</v>
      </c>
      <c r="D2272" s="3" t="s">
        <v>7961</v>
      </c>
      <c r="E2272" s="12">
        <v>0</v>
      </c>
      <c r="F2272" s="4">
        <v>4</v>
      </c>
      <c r="G2272" s="4">
        <v>1</v>
      </c>
      <c r="H2272" s="6">
        <v>7673.13</v>
      </c>
      <c r="K2272" s="31">
        <f t="shared" si="35"/>
        <v>0</v>
      </c>
    </row>
    <row r="2273" spans="1:11" ht="9" customHeight="1" x14ac:dyDescent="0.2">
      <c r="A2273" s="3" t="s">
        <v>7976</v>
      </c>
      <c r="B2273" s="3" t="s">
        <v>7977</v>
      </c>
      <c r="C2273" s="3" t="s">
        <v>7630</v>
      </c>
      <c r="D2273" s="3" t="s">
        <v>7961</v>
      </c>
      <c r="E2273" s="12">
        <v>0</v>
      </c>
      <c r="F2273" s="4">
        <v>11</v>
      </c>
      <c r="G2273" s="4">
        <v>1</v>
      </c>
      <c r="H2273" s="6">
        <v>7673.12</v>
      </c>
      <c r="K2273" s="31">
        <f t="shared" si="35"/>
        <v>0</v>
      </c>
    </row>
    <row r="2274" spans="1:11" ht="9" customHeight="1" x14ac:dyDescent="0.2">
      <c r="A2274" s="3" t="s">
        <v>7978</v>
      </c>
      <c r="B2274" s="3" t="s">
        <v>7979</v>
      </c>
      <c r="C2274" s="3" t="s">
        <v>7630</v>
      </c>
      <c r="D2274" s="3" t="s">
        <v>7961</v>
      </c>
      <c r="E2274" s="12">
        <v>0</v>
      </c>
      <c r="F2274" s="4">
        <v>10</v>
      </c>
      <c r="G2274" s="4">
        <v>1</v>
      </c>
      <c r="H2274" s="6">
        <v>7673.12</v>
      </c>
      <c r="K2274" s="31">
        <f t="shared" si="35"/>
        <v>0</v>
      </c>
    </row>
    <row r="2275" spans="1:11" ht="9" customHeight="1" x14ac:dyDescent="0.2">
      <c r="A2275" s="3" t="s">
        <v>7980</v>
      </c>
      <c r="B2275" s="3" t="s">
        <v>7981</v>
      </c>
      <c r="C2275" s="3" t="s">
        <v>7630</v>
      </c>
      <c r="D2275" s="3" t="s">
        <v>7961</v>
      </c>
      <c r="E2275" s="12">
        <v>16</v>
      </c>
      <c r="F2275" s="4">
        <v>37</v>
      </c>
      <c r="G2275" s="4">
        <v>0</v>
      </c>
      <c r="H2275" s="5">
        <v>0</v>
      </c>
      <c r="K2275" s="31">
        <f t="shared" si="35"/>
        <v>0.43243243243243246</v>
      </c>
    </row>
    <row r="2276" spans="1:11" ht="9" customHeight="1" x14ac:dyDescent="0.2">
      <c r="A2276" s="3" t="s">
        <v>7982</v>
      </c>
      <c r="B2276" s="3" t="s">
        <v>7983</v>
      </c>
      <c r="C2276" s="3" t="s">
        <v>7630</v>
      </c>
      <c r="D2276" s="3" t="s">
        <v>7961</v>
      </c>
      <c r="E2276" s="12">
        <v>34</v>
      </c>
      <c r="F2276" s="4">
        <v>69</v>
      </c>
      <c r="G2276" s="4">
        <v>0</v>
      </c>
      <c r="H2276" s="5">
        <v>0</v>
      </c>
      <c r="K2276" s="31">
        <f t="shared" si="35"/>
        <v>0.49275362318840582</v>
      </c>
    </row>
    <row r="2277" spans="1:11" ht="9" customHeight="1" x14ac:dyDescent="0.2">
      <c r="A2277" s="3" t="s">
        <v>7984</v>
      </c>
      <c r="B2277" s="3" t="s">
        <v>7985</v>
      </c>
      <c r="C2277" s="3" t="s">
        <v>7630</v>
      </c>
      <c r="D2277" s="3" t="s">
        <v>7961</v>
      </c>
      <c r="E2277" s="12">
        <v>0</v>
      </c>
      <c r="F2277" s="4">
        <v>33</v>
      </c>
      <c r="G2277" s="4">
        <v>1</v>
      </c>
      <c r="H2277" s="6">
        <v>7673.12</v>
      </c>
      <c r="K2277" s="31">
        <f t="shared" si="35"/>
        <v>0</v>
      </c>
    </row>
    <row r="2278" spans="1:11" ht="9" customHeight="1" x14ac:dyDescent="0.2">
      <c r="A2278" s="3" t="s">
        <v>7986</v>
      </c>
      <c r="B2278" s="3" t="s">
        <v>7987</v>
      </c>
      <c r="C2278" s="3" t="s">
        <v>7630</v>
      </c>
      <c r="D2278" s="3" t="s">
        <v>7961</v>
      </c>
      <c r="E2278" s="12">
        <v>0</v>
      </c>
      <c r="F2278" s="4">
        <v>4</v>
      </c>
      <c r="G2278" s="4">
        <v>1</v>
      </c>
      <c r="H2278" s="6">
        <v>7673.13</v>
      </c>
      <c r="K2278" s="31">
        <f t="shared" si="35"/>
        <v>0</v>
      </c>
    </row>
    <row r="2279" spans="1:11" ht="9" customHeight="1" x14ac:dyDescent="0.2">
      <c r="A2279" s="3" t="s">
        <v>7988</v>
      </c>
      <c r="B2279" s="3" t="s">
        <v>7989</v>
      </c>
      <c r="C2279" s="3" t="s">
        <v>7630</v>
      </c>
      <c r="D2279" s="3" t="s">
        <v>7961</v>
      </c>
      <c r="E2279" s="12">
        <v>71</v>
      </c>
      <c r="F2279" s="4">
        <v>230</v>
      </c>
      <c r="G2279" s="4">
        <v>0</v>
      </c>
      <c r="H2279" s="5">
        <v>0</v>
      </c>
      <c r="K2279" s="31">
        <f t="shared" si="35"/>
        <v>0.30869565217391304</v>
      </c>
    </row>
    <row r="2280" spans="1:11" ht="9" customHeight="1" x14ac:dyDescent="0.2">
      <c r="A2280" s="3" t="s">
        <v>7990</v>
      </c>
      <c r="B2280" s="3" t="s">
        <v>7991</v>
      </c>
      <c r="C2280" s="3" t="s">
        <v>7630</v>
      </c>
      <c r="D2280" s="3" t="s">
        <v>7961</v>
      </c>
      <c r="E2280" s="12">
        <v>0</v>
      </c>
      <c r="F2280" s="4">
        <v>22</v>
      </c>
      <c r="G2280" s="4">
        <v>1</v>
      </c>
      <c r="H2280" s="6">
        <v>7673.12</v>
      </c>
      <c r="K2280" s="31">
        <f t="shared" si="35"/>
        <v>0</v>
      </c>
    </row>
    <row r="2281" spans="1:11" ht="9" customHeight="1" x14ac:dyDescent="0.2">
      <c r="A2281" s="3" t="s">
        <v>7992</v>
      </c>
      <c r="B2281" s="3" t="s">
        <v>7993</v>
      </c>
      <c r="C2281" s="3" t="s">
        <v>7630</v>
      </c>
      <c r="D2281" s="3" t="s">
        <v>7961</v>
      </c>
      <c r="E2281" s="12">
        <v>0</v>
      </c>
      <c r="F2281" s="4">
        <v>19</v>
      </c>
      <c r="G2281" s="4">
        <v>1</v>
      </c>
      <c r="H2281" s="6">
        <v>7673.12</v>
      </c>
      <c r="K2281" s="31">
        <f t="shared" si="35"/>
        <v>0</v>
      </c>
    </row>
    <row r="2282" spans="1:11" ht="9" customHeight="1" x14ac:dyDescent="0.2">
      <c r="A2282" s="3" t="s">
        <v>7994</v>
      </c>
      <c r="B2282" s="3" t="s">
        <v>7995</v>
      </c>
      <c r="C2282" s="3" t="s">
        <v>7630</v>
      </c>
      <c r="D2282" s="3" t="s">
        <v>7961</v>
      </c>
      <c r="E2282" s="12">
        <v>29</v>
      </c>
      <c r="F2282" s="4">
        <v>85</v>
      </c>
      <c r="G2282" s="4">
        <v>0</v>
      </c>
      <c r="H2282" s="5">
        <v>0</v>
      </c>
      <c r="K2282" s="31">
        <f t="shared" si="35"/>
        <v>0.3411764705882353</v>
      </c>
    </row>
    <row r="2283" spans="1:11" ht="9" customHeight="1" x14ac:dyDescent="0.2">
      <c r="A2283" s="3" t="s">
        <v>7996</v>
      </c>
      <c r="B2283" s="3" t="s">
        <v>7997</v>
      </c>
      <c r="C2283" s="3" t="s">
        <v>7630</v>
      </c>
      <c r="D2283" s="3" t="s">
        <v>7961</v>
      </c>
      <c r="E2283" s="12">
        <v>0</v>
      </c>
      <c r="F2283" s="4">
        <v>13</v>
      </c>
      <c r="G2283" s="4">
        <v>1</v>
      </c>
      <c r="H2283" s="6">
        <v>7673.12</v>
      </c>
      <c r="K2283" s="31">
        <f t="shared" si="35"/>
        <v>0</v>
      </c>
    </row>
    <row r="2284" spans="1:11" ht="9" customHeight="1" x14ac:dyDescent="0.2">
      <c r="A2284" s="3" t="s">
        <v>7998</v>
      </c>
      <c r="B2284" s="3" t="s">
        <v>7999</v>
      </c>
      <c r="C2284" s="3" t="s">
        <v>7630</v>
      </c>
      <c r="D2284" s="3" t="s">
        <v>7961</v>
      </c>
      <c r="E2284" s="12">
        <v>0</v>
      </c>
      <c r="F2284" s="4">
        <v>6</v>
      </c>
      <c r="G2284" s="4">
        <v>1</v>
      </c>
      <c r="H2284" s="6">
        <v>7673.13</v>
      </c>
      <c r="K2284" s="31">
        <f t="shared" si="35"/>
        <v>0</v>
      </c>
    </row>
    <row r="2285" spans="1:11" ht="9" customHeight="1" x14ac:dyDescent="0.2">
      <c r="A2285" s="3" t="s">
        <v>8000</v>
      </c>
      <c r="B2285" s="3" t="s">
        <v>8001</v>
      </c>
      <c r="C2285" s="3" t="s">
        <v>7630</v>
      </c>
      <c r="D2285" s="3" t="s">
        <v>7961</v>
      </c>
      <c r="E2285" s="12">
        <v>0</v>
      </c>
      <c r="F2285" s="4">
        <v>5</v>
      </c>
      <c r="G2285" s="4">
        <v>1</v>
      </c>
      <c r="H2285" s="6">
        <v>7673.14</v>
      </c>
      <c r="K2285" s="31">
        <f t="shared" si="35"/>
        <v>0</v>
      </c>
    </row>
    <row r="2286" spans="1:11" ht="9" customHeight="1" x14ac:dyDescent="0.2">
      <c r="A2286" s="3" t="s">
        <v>8002</v>
      </c>
      <c r="B2286" s="3" t="s">
        <v>8003</v>
      </c>
      <c r="C2286" s="3" t="s">
        <v>7630</v>
      </c>
      <c r="D2286" s="3" t="s">
        <v>7961</v>
      </c>
      <c r="E2286" s="12">
        <v>28</v>
      </c>
      <c r="F2286" s="4">
        <v>72</v>
      </c>
      <c r="G2286" s="4">
        <v>0</v>
      </c>
      <c r="H2286" s="5">
        <v>0</v>
      </c>
      <c r="K2286" s="31">
        <f t="shared" si="35"/>
        <v>0.3888888888888889</v>
      </c>
    </row>
    <row r="2287" spans="1:11" ht="9" customHeight="1" x14ac:dyDescent="0.2">
      <c r="A2287" s="3" t="s">
        <v>8004</v>
      </c>
      <c r="B2287" s="3" t="s">
        <v>8005</v>
      </c>
      <c r="C2287" s="3" t="s">
        <v>7630</v>
      </c>
      <c r="D2287" s="3" t="s">
        <v>7961</v>
      </c>
      <c r="E2287" s="12">
        <v>21</v>
      </c>
      <c r="F2287" s="4">
        <v>55</v>
      </c>
      <c r="G2287" s="4">
        <v>0</v>
      </c>
      <c r="H2287" s="5">
        <v>0</v>
      </c>
      <c r="K2287" s="31">
        <f t="shared" si="35"/>
        <v>0.38181818181818183</v>
      </c>
    </row>
    <row r="2288" spans="1:11" ht="9" customHeight="1" x14ac:dyDescent="0.2">
      <c r="A2288" s="3" t="s">
        <v>8006</v>
      </c>
      <c r="B2288" s="3" t="s">
        <v>8007</v>
      </c>
      <c r="C2288" s="3" t="s">
        <v>7630</v>
      </c>
      <c r="D2288" s="3" t="s">
        <v>7961</v>
      </c>
      <c r="E2288" s="12">
        <v>48</v>
      </c>
      <c r="F2288" s="4">
        <v>103</v>
      </c>
      <c r="G2288" s="4">
        <v>0</v>
      </c>
      <c r="H2288" s="5">
        <v>0</v>
      </c>
      <c r="K2288" s="31">
        <f t="shared" si="35"/>
        <v>0.46601941747572817</v>
      </c>
    </row>
    <row r="2289" spans="1:11" ht="9" customHeight="1" x14ac:dyDescent="0.2">
      <c r="A2289" s="3" t="s">
        <v>8008</v>
      </c>
      <c r="B2289" s="3" t="s">
        <v>8009</v>
      </c>
      <c r="C2289" s="3" t="s">
        <v>7630</v>
      </c>
      <c r="D2289" s="3" t="s">
        <v>7961</v>
      </c>
      <c r="E2289" s="12">
        <v>13</v>
      </c>
      <c r="F2289" s="4">
        <v>35</v>
      </c>
      <c r="G2289" s="4">
        <v>0</v>
      </c>
      <c r="H2289" s="5">
        <v>0</v>
      </c>
      <c r="K2289" s="31">
        <f t="shared" si="35"/>
        <v>0.37142857142857144</v>
      </c>
    </row>
    <row r="2290" spans="1:11" ht="9" customHeight="1" x14ac:dyDescent="0.2">
      <c r="A2290" s="3" t="s">
        <v>8010</v>
      </c>
      <c r="B2290" s="3" t="s">
        <v>8011</v>
      </c>
      <c r="C2290" s="3" t="s">
        <v>7630</v>
      </c>
      <c r="D2290" s="3" t="s">
        <v>7961</v>
      </c>
      <c r="E2290" s="12">
        <v>30</v>
      </c>
      <c r="F2290" s="4">
        <v>15</v>
      </c>
      <c r="G2290" s="4">
        <v>0</v>
      </c>
      <c r="H2290" s="5">
        <v>0</v>
      </c>
      <c r="K2290" s="31">
        <f t="shared" si="35"/>
        <v>2</v>
      </c>
    </row>
    <row r="2291" spans="1:11" ht="9" customHeight="1" x14ac:dyDescent="0.2">
      <c r="A2291" s="3" t="s">
        <v>8012</v>
      </c>
      <c r="B2291" s="3" t="s">
        <v>8013</v>
      </c>
      <c r="C2291" s="3" t="s">
        <v>7630</v>
      </c>
      <c r="D2291" s="3" t="s">
        <v>7961</v>
      </c>
      <c r="E2291" s="12">
        <v>0</v>
      </c>
      <c r="F2291" s="4">
        <v>32</v>
      </c>
      <c r="G2291" s="4">
        <v>1</v>
      </c>
      <c r="H2291" s="6">
        <v>7673.12</v>
      </c>
      <c r="K2291" s="31">
        <f t="shared" si="35"/>
        <v>0</v>
      </c>
    </row>
    <row r="2292" spans="1:11" ht="9" customHeight="1" x14ac:dyDescent="0.2">
      <c r="A2292" s="3" t="s">
        <v>8014</v>
      </c>
      <c r="B2292" s="3" t="s">
        <v>8015</v>
      </c>
      <c r="C2292" s="3" t="s">
        <v>7630</v>
      </c>
      <c r="D2292" s="3" t="s">
        <v>7961</v>
      </c>
      <c r="E2292" s="12">
        <v>0</v>
      </c>
      <c r="F2292" s="4">
        <v>4</v>
      </c>
      <c r="G2292" s="4">
        <v>1</v>
      </c>
      <c r="H2292" s="6">
        <v>7673.13</v>
      </c>
      <c r="K2292" s="31">
        <f t="shared" si="35"/>
        <v>0</v>
      </c>
    </row>
    <row r="2293" spans="1:11" ht="9" customHeight="1" x14ac:dyDescent="0.2">
      <c r="A2293" s="3" t="s">
        <v>8016</v>
      </c>
      <c r="B2293" s="3" t="s">
        <v>8017</v>
      </c>
      <c r="C2293" s="3" t="s">
        <v>7630</v>
      </c>
      <c r="D2293" s="3" t="s">
        <v>7961</v>
      </c>
      <c r="E2293" s="12">
        <v>57</v>
      </c>
      <c r="F2293" s="4">
        <v>169</v>
      </c>
      <c r="G2293" s="4">
        <v>0</v>
      </c>
      <c r="H2293" s="5">
        <v>0</v>
      </c>
      <c r="K2293" s="31">
        <f t="shared" si="35"/>
        <v>0.33727810650887574</v>
      </c>
    </row>
    <row r="2294" spans="1:11" ht="9" customHeight="1" x14ac:dyDescent="0.2">
      <c r="A2294" s="3" t="s">
        <v>8018</v>
      </c>
      <c r="B2294" s="3" t="s">
        <v>8019</v>
      </c>
      <c r="C2294" s="3" t="s">
        <v>7630</v>
      </c>
      <c r="D2294" s="3" t="s">
        <v>7961</v>
      </c>
      <c r="E2294" s="12">
        <v>0</v>
      </c>
      <c r="F2294" s="4">
        <v>25</v>
      </c>
      <c r="G2294" s="4">
        <v>1</v>
      </c>
      <c r="H2294" s="6">
        <v>7673.12</v>
      </c>
      <c r="K2294" s="31">
        <f t="shared" si="35"/>
        <v>0</v>
      </c>
    </row>
    <row r="2295" spans="1:11" ht="9" customHeight="1" x14ac:dyDescent="0.2">
      <c r="A2295" s="3" t="s">
        <v>8020</v>
      </c>
      <c r="B2295" s="3" t="s">
        <v>8021</v>
      </c>
      <c r="C2295" s="3" t="s">
        <v>7630</v>
      </c>
      <c r="D2295" s="3" t="s">
        <v>7961</v>
      </c>
      <c r="E2295" s="12">
        <v>0</v>
      </c>
      <c r="F2295" s="4">
        <v>15</v>
      </c>
      <c r="G2295" s="4">
        <v>1</v>
      </c>
      <c r="H2295" s="6">
        <v>7673.12</v>
      </c>
      <c r="K2295" s="31">
        <f t="shared" si="35"/>
        <v>0</v>
      </c>
    </row>
    <row r="2296" spans="1:11" ht="9" customHeight="1" x14ac:dyDescent="0.2">
      <c r="A2296" s="3" t="s">
        <v>8022</v>
      </c>
      <c r="B2296" s="3" t="s">
        <v>8023</v>
      </c>
      <c r="C2296" s="3" t="s">
        <v>7630</v>
      </c>
      <c r="D2296" s="3" t="s">
        <v>7961</v>
      </c>
      <c r="E2296" s="12">
        <v>0</v>
      </c>
      <c r="F2296" s="4">
        <v>4</v>
      </c>
      <c r="G2296" s="4">
        <v>1</v>
      </c>
      <c r="H2296" s="6">
        <v>7673.13</v>
      </c>
      <c r="K2296" s="31">
        <f t="shared" si="35"/>
        <v>0</v>
      </c>
    </row>
    <row r="2297" spans="1:11" ht="9" customHeight="1" x14ac:dyDescent="0.2">
      <c r="A2297" s="3" t="s">
        <v>8024</v>
      </c>
      <c r="B2297" s="3" t="s">
        <v>8025</v>
      </c>
      <c r="C2297" s="3" t="s">
        <v>7630</v>
      </c>
      <c r="D2297" s="3" t="s">
        <v>7961</v>
      </c>
      <c r="E2297" s="12">
        <v>14</v>
      </c>
      <c r="F2297" s="4">
        <v>32</v>
      </c>
      <c r="G2297" s="4">
        <v>0</v>
      </c>
      <c r="H2297" s="5">
        <v>0</v>
      </c>
      <c r="K2297" s="31">
        <f t="shared" si="35"/>
        <v>0.4375</v>
      </c>
    </row>
    <row r="2298" spans="1:11" ht="9" customHeight="1" x14ac:dyDescent="0.2">
      <c r="A2298" s="3" t="s">
        <v>8026</v>
      </c>
      <c r="B2298" s="3" t="s">
        <v>8027</v>
      </c>
      <c r="C2298" s="3" t="s">
        <v>7630</v>
      </c>
      <c r="D2298" s="3" t="s">
        <v>7961</v>
      </c>
      <c r="E2298" s="12">
        <v>81</v>
      </c>
      <c r="F2298" s="4">
        <v>160</v>
      </c>
      <c r="G2298" s="4">
        <v>0</v>
      </c>
      <c r="H2298" s="5">
        <v>0</v>
      </c>
      <c r="K2298" s="31">
        <f t="shared" si="35"/>
        <v>0.50624999999999998</v>
      </c>
    </row>
    <row r="2299" spans="1:11" ht="9" customHeight="1" x14ac:dyDescent="0.2">
      <c r="A2299" s="3" t="s">
        <v>8028</v>
      </c>
      <c r="B2299" s="3" t="s">
        <v>8029</v>
      </c>
      <c r="C2299" s="3" t="s">
        <v>7630</v>
      </c>
      <c r="D2299" s="3" t="s">
        <v>7961</v>
      </c>
      <c r="E2299" s="12">
        <v>0</v>
      </c>
      <c r="F2299" s="4">
        <v>14</v>
      </c>
      <c r="G2299" s="4">
        <v>1</v>
      </c>
      <c r="H2299" s="6">
        <v>7673.12</v>
      </c>
      <c r="K2299" s="31">
        <f t="shared" si="35"/>
        <v>0</v>
      </c>
    </row>
    <row r="2300" spans="1:11" ht="9" customHeight="1" x14ac:dyDescent="0.2">
      <c r="A2300" s="3" t="s">
        <v>8030</v>
      </c>
      <c r="B2300" s="3" t="s">
        <v>8031</v>
      </c>
      <c r="C2300" s="3" t="s">
        <v>7630</v>
      </c>
      <c r="D2300" s="3" t="s">
        <v>7961</v>
      </c>
      <c r="E2300" s="12">
        <v>0</v>
      </c>
      <c r="F2300" s="4">
        <v>14</v>
      </c>
      <c r="G2300" s="4">
        <v>1</v>
      </c>
      <c r="H2300" s="6">
        <v>7673.12</v>
      </c>
      <c r="K2300" s="31">
        <f t="shared" si="35"/>
        <v>0</v>
      </c>
    </row>
    <row r="2301" spans="1:11" ht="9" customHeight="1" x14ac:dyDescent="0.2">
      <c r="A2301" s="3" t="s">
        <v>8032</v>
      </c>
      <c r="B2301" s="3" t="s">
        <v>8033</v>
      </c>
      <c r="C2301" s="3" t="s">
        <v>7630</v>
      </c>
      <c r="D2301" s="3" t="s">
        <v>7961</v>
      </c>
      <c r="E2301" s="12">
        <v>0</v>
      </c>
      <c r="F2301" s="4">
        <v>1</v>
      </c>
      <c r="G2301" s="4">
        <v>1</v>
      </c>
      <c r="H2301" s="6">
        <v>7673.15</v>
      </c>
      <c r="K2301" s="31">
        <f t="shared" si="35"/>
        <v>0</v>
      </c>
    </row>
    <row r="2302" spans="1:11" ht="9" customHeight="1" x14ac:dyDescent="0.2">
      <c r="A2302" s="3" t="s">
        <v>8034</v>
      </c>
      <c r="B2302" s="3" t="s">
        <v>8035</v>
      </c>
      <c r="C2302" s="3" t="s">
        <v>7630</v>
      </c>
      <c r="D2302" s="3" t="s">
        <v>7961</v>
      </c>
      <c r="E2302" s="12">
        <v>37</v>
      </c>
      <c r="F2302" s="4">
        <v>69</v>
      </c>
      <c r="G2302" s="4">
        <v>0</v>
      </c>
      <c r="H2302" s="5">
        <v>0</v>
      </c>
      <c r="K2302" s="31">
        <f t="shared" si="35"/>
        <v>0.53623188405797106</v>
      </c>
    </row>
    <row r="2303" spans="1:11" ht="9" customHeight="1" x14ac:dyDescent="0.2">
      <c r="A2303" s="3" t="s">
        <v>8036</v>
      </c>
      <c r="B2303" s="3" t="s">
        <v>8037</v>
      </c>
      <c r="C2303" s="3" t="s">
        <v>7630</v>
      </c>
      <c r="D2303" s="3" t="s">
        <v>7961</v>
      </c>
      <c r="E2303" s="12">
        <v>0</v>
      </c>
      <c r="F2303" s="4">
        <v>7</v>
      </c>
      <c r="G2303" s="4">
        <v>1</v>
      </c>
      <c r="H2303" s="6">
        <v>7673.13</v>
      </c>
      <c r="K2303" s="31">
        <f t="shared" si="35"/>
        <v>0</v>
      </c>
    </row>
    <row r="2304" spans="1:11" ht="9" customHeight="1" x14ac:dyDescent="0.2">
      <c r="A2304" s="3" t="s">
        <v>8038</v>
      </c>
      <c r="B2304" s="3" t="s">
        <v>8039</v>
      </c>
      <c r="C2304" s="3" t="s">
        <v>7630</v>
      </c>
      <c r="D2304" s="3" t="s">
        <v>7961</v>
      </c>
      <c r="E2304" s="12">
        <v>0</v>
      </c>
      <c r="F2304" s="4">
        <v>13</v>
      </c>
      <c r="G2304" s="4">
        <v>1</v>
      </c>
      <c r="H2304" s="6">
        <v>7673.12</v>
      </c>
      <c r="K2304" s="31">
        <f t="shared" si="35"/>
        <v>0</v>
      </c>
    </row>
    <row r="2305" spans="1:11" ht="9" customHeight="1" x14ac:dyDescent="0.2">
      <c r="A2305" s="3" t="s">
        <v>8040</v>
      </c>
      <c r="B2305" s="3" t="s">
        <v>8041</v>
      </c>
      <c r="C2305" s="3" t="s">
        <v>7630</v>
      </c>
      <c r="D2305" s="3" t="s">
        <v>7961</v>
      </c>
      <c r="E2305" s="12">
        <v>0</v>
      </c>
      <c r="F2305" s="4">
        <v>3</v>
      </c>
      <c r="G2305" s="4">
        <v>1</v>
      </c>
      <c r="H2305" s="6">
        <v>7673.14</v>
      </c>
      <c r="K2305" s="31">
        <f t="shared" si="35"/>
        <v>0</v>
      </c>
    </row>
    <row r="2306" spans="1:11" ht="9" customHeight="1" x14ac:dyDescent="0.2">
      <c r="A2306" s="3" t="s">
        <v>8042</v>
      </c>
      <c r="B2306" s="3" t="s">
        <v>8043</v>
      </c>
      <c r="C2306" s="3" t="s">
        <v>7630</v>
      </c>
      <c r="D2306" s="3" t="s">
        <v>7961</v>
      </c>
      <c r="E2306" s="12">
        <v>9</v>
      </c>
      <c r="F2306" s="4">
        <v>37</v>
      </c>
      <c r="G2306" s="4">
        <v>0</v>
      </c>
      <c r="H2306" s="5">
        <v>0</v>
      </c>
      <c r="K2306" s="31">
        <f t="shared" si="35"/>
        <v>0.24324324324324326</v>
      </c>
    </row>
    <row r="2307" spans="1:11" ht="9" customHeight="1" x14ac:dyDescent="0.2">
      <c r="A2307" s="3" t="s">
        <v>8044</v>
      </c>
      <c r="B2307" s="3" t="s">
        <v>8045</v>
      </c>
      <c r="C2307" s="3" t="s">
        <v>7630</v>
      </c>
      <c r="D2307" s="3" t="s">
        <v>7961</v>
      </c>
      <c r="E2307" s="12">
        <v>0</v>
      </c>
      <c r="F2307" s="4">
        <v>1</v>
      </c>
      <c r="G2307" s="4">
        <v>1</v>
      </c>
      <c r="H2307" s="6">
        <v>7673.13</v>
      </c>
      <c r="K2307" s="31">
        <f t="shared" ref="K2307:K2370" si="36">E2307/F2307</f>
        <v>0</v>
      </c>
    </row>
    <row r="2308" spans="1:11" ht="9" customHeight="1" x14ac:dyDescent="0.2">
      <c r="A2308" s="3" t="s">
        <v>8046</v>
      </c>
      <c r="B2308" s="3" t="s">
        <v>8047</v>
      </c>
      <c r="C2308" s="3" t="s">
        <v>7630</v>
      </c>
      <c r="D2308" s="3" t="s">
        <v>7961</v>
      </c>
      <c r="E2308" s="12">
        <v>0</v>
      </c>
      <c r="F2308" s="4">
        <v>9</v>
      </c>
      <c r="G2308" s="4">
        <v>1</v>
      </c>
      <c r="H2308" s="6">
        <v>7673.12</v>
      </c>
      <c r="K2308" s="31">
        <f t="shared" si="36"/>
        <v>0</v>
      </c>
    </row>
    <row r="2309" spans="1:11" ht="9" customHeight="1" x14ac:dyDescent="0.2">
      <c r="A2309" s="3" t="s">
        <v>8048</v>
      </c>
      <c r="B2309" s="3" t="s">
        <v>8049</v>
      </c>
      <c r="C2309" s="3" t="s">
        <v>7630</v>
      </c>
      <c r="D2309" s="3" t="s">
        <v>7961</v>
      </c>
      <c r="E2309" s="12">
        <v>0</v>
      </c>
      <c r="F2309" s="4">
        <v>36</v>
      </c>
      <c r="G2309" s="4">
        <v>1</v>
      </c>
      <c r="H2309" s="6">
        <v>7673.12</v>
      </c>
      <c r="K2309" s="31">
        <f t="shared" si="36"/>
        <v>0</v>
      </c>
    </row>
    <row r="2310" spans="1:11" ht="9" customHeight="1" x14ac:dyDescent="0.2">
      <c r="A2310" s="3" t="s">
        <v>8050</v>
      </c>
      <c r="B2310" s="3" t="s">
        <v>8051</v>
      </c>
      <c r="C2310" s="3" t="s">
        <v>7630</v>
      </c>
      <c r="D2310" s="3" t="s">
        <v>7961</v>
      </c>
      <c r="E2310" s="12">
        <v>0</v>
      </c>
      <c r="F2310" s="4">
        <v>4</v>
      </c>
      <c r="G2310" s="4">
        <v>1</v>
      </c>
      <c r="H2310" s="6">
        <v>7673.13</v>
      </c>
      <c r="K2310" s="31">
        <f t="shared" si="36"/>
        <v>0</v>
      </c>
    </row>
    <row r="2311" spans="1:11" ht="9" customHeight="1" x14ac:dyDescent="0.2">
      <c r="A2311" s="3" t="s">
        <v>8052</v>
      </c>
      <c r="B2311" s="3" t="s">
        <v>8053</v>
      </c>
      <c r="C2311" s="3" t="s">
        <v>7630</v>
      </c>
      <c r="D2311" s="3" t="s">
        <v>7961</v>
      </c>
      <c r="E2311" s="12">
        <v>0</v>
      </c>
      <c r="F2311" s="4">
        <v>18</v>
      </c>
      <c r="G2311" s="4">
        <v>1</v>
      </c>
      <c r="H2311" s="6">
        <v>7673.12</v>
      </c>
      <c r="K2311" s="31">
        <f t="shared" si="36"/>
        <v>0</v>
      </c>
    </row>
    <row r="2312" spans="1:11" ht="9" customHeight="1" x14ac:dyDescent="0.2">
      <c r="A2312" s="3" t="s">
        <v>8054</v>
      </c>
      <c r="B2312" s="3" t="s">
        <v>8055</v>
      </c>
      <c r="C2312" s="3" t="s">
        <v>7630</v>
      </c>
      <c r="D2312" s="3" t="s">
        <v>7961</v>
      </c>
      <c r="E2312" s="12">
        <v>0</v>
      </c>
      <c r="F2312" s="4">
        <v>9</v>
      </c>
      <c r="G2312" s="4">
        <v>1</v>
      </c>
      <c r="H2312" s="6">
        <v>7673.12</v>
      </c>
      <c r="K2312" s="31">
        <f t="shared" si="36"/>
        <v>0</v>
      </c>
    </row>
    <row r="2313" spans="1:11" ht="9" customHeight="1" x14ac:dyDescent="0.2">
      <c r="A2313" s="3" t="s">
        <v>8056</v>
      </c>
      <c r="B2313" s="3" t="s">
        <v>8057</v>
      </c>
      <c r="C2313" s="3" t="s">
        <v>7630</v>
      </c>
      <c r="D2313" s="3" t="s">
        <v>7961</v>
      </c>
      <c r="E2313" s="12">
        <v>29</v>
      </c>
      <c r="F2313" s="4">
        <v>122</v>
      </c>
      <c r="G2313" s="4">
        <v>1</v>
      </c>
      <c r="H2313" s="6">
        <v>7673.12</v>
      </c>
      <c r="K2313" s="31">
        <f t="shared" si="36"/>
        <v>0.23770491803278687</v>
      </c>
    </row>
    <row r="2314" spans="1:11" ht="9" customHeight="1" x14ac:dyDescent="0.2">
      <c r="A2314" s="3" t="s">
        <v>8058</v>
      </c>
      <c r="B2314" s="3" t="s">
        <v>8059</v>
      </c>
      <c r="C2314" s="3" t="s">
        <v>7630</v>
      </c>
      <c r="D2314" s="3" t="s">
        <v>7961</v>
      </c>
      <c r="E2314" s="12">
        <v>0</v>
      </c>
      <c r="F2314" s="4">
        <v>11</v>
      </c>
      <c r="G2314" s="4">
        <v>1</v>
      </c>
      <c r="H2314" s="6">
        <v>7673.12</v>
      </c>
      <c r="K2314" s="31">
        <f t="shared" si="36"/>
        <v>0</v>
      </c>
    </row>
    <row r="2315" spans="1:11" ht="9" customHeight="1" x14ac:dyDescent="0.2">
      <c r="A2315" s="3" t="s">
        <v>8060</v>
      </c>
      <c r="B2315" s="3" t="s">
        <v>8061</v>
      </c>
      <c r="C2315" s="3" t="s">
        <v>7630</v>
      </c>
      <c r="D2315" s="3" t="s">
        <v>7961</v>
      </c>
      <c r="E2315" s="12">
        <v>1</v>
      </c>
      <c r="F2315" s="4">
        <v>6</v>
      </c>
      <c r="G2315" s="4">
        <v>0</v>
      </c>
      <c r="H2315" s="5">
        <v>0</v>
      </c>
      <c r="K2315" s="31">
        <f t="shared" si="36"/>
        <v>0.16666666666666666</v>
      </c>
    </row>
    <row r="2316" spans="1:11" ht="9" customHeight="1" x14ac:dyDescent="0.2">
      <c r="A2316" s="3" t="s">
        <v>8062</v>
      </c>
      <c r="B2316" s="3" t="s">
        <v>8063</v>
      </c>
      <c r="C2316" s="3" t="s">
        <v>7630</v>
      </c>
      <c r="D2316" s="3" t="s">
        <v>7961</v>
      </c>
      <c r="E2316" s="12">
        <v>38</v>
      </c>
      <c r="F2316" s="4">
        <v>106</v>
      </c>
      <c r="G2316" s="4">
        <v>0</v>
      </c>
      <c r="H2316" s="5">
        <v>0</v>
      </c>
      <c r="K2316" s="31">
        <f t="shared" si="36"/>
        <v>0.35849056603773582</v>
      </c>
    </row>
    <row r="2317" spans="1:11" ht="9" customHeight="1" x14ac:dyDescent="0.2">
      <c r="A2317" s="3" t="s">
        <v>8064</v>
      </c>
      <c r="B2317" s="3" t="s">
        <v>8065</v>
      </c>
      <c r="C2317" s="3" t="s">
        <v>7630</v>
      </c>
      <c r="D2317" s="3" t="s">
        <v>7961</v>
      </c>
      <c r="E2317" s="12">
        <v>0</v>
      </c>
      <c r="F2317" s="4">
        <v>9</v>
      </c>
      <c r="G2317" s="4">
        <v>1</v>
      </c>
      <c r="H2317" s="6">
        <v>7673.13</v>
      </c>
      <c r="K2317" s="31">
        <f t="shared" si="36"/>
        <v>0</v>
      </c>
    </row>
    <row r="2318" spans="1:11" ht="9" customHeight="1" x14ac:dyDescent="0.2">
      <c r="A2318" s="3" t="s">
        <v>8066</v>
      </c>
      <c r="B2318" s="3" t="s">
        <v>8067</v>
      </c>
      <c r="C2318" s="3" t="s">
        <v>7630</v>
      </c>
      <c r="D2318" s="3" t="s">
        <v>7961</v>
      </c>
      <c r="E2318" s="12">
        <v>0</v>
      </c>
      <c r="F2318" s="4">
        <v>10</v>
      </c>
      <c r="G2318" s="4">
        <v>1</v>
      </c>
      <c r="H2318" s="6">
        <v>7673.12</v>
      </c>
      <c r="K2318" s="31">
        <f t="shared" si="36"/>
        <v>0</v>
      </c>
    </row>
    <row r="2319" spans="1:11" ht="9" customHeight="1" x14ac:dyDescent="0.2">
      <c r="A2319" s="3" t="s">
        <v>8068</v>
      </c>
      <c r="B2319" s="3" t="s">
        <v>8069</v>
      </c>
      <c r="C2319" s="3" t="s">
        <v>7630</v>
      </c>
      <c r="D2319" s="3" t="s">
        <v>7961</v>
      </c>
      <c r="E2319" s="12">
        <v>9</v>
      </c>
      <c r="F2319" s="4">
        <v>21</v>
      </c>
      <c r="G2319" s="4">
        <v>0</v>
      </c>
      <c r="H2319" s="5">
        <v>0</v>
      </c>
      <c r="K2319" s="31">
        <f t="shared" si="36"/>
        <v>0.42857142857142855</v>
      </c>
    </row>
    <row r="2320" spans="1:11" ht="9" customHeight="1" x14ac:dyDescent="0.2">
      <c r="A2320" s="3" t="s">
        <v>8070</v>
      </c>
      <c r="B2320" s="3" t="s">
        <v>7961</v>
      </c>
      <c r="C2320" s="3" t="s">
        <v>7630</v>
      </c>
      <c r="D2320" s="3" t="s">
        <v>7961</v>
      </c>
      <c r="E2320" s="12">
        <v>332</v>
      </c>
      <c r="F2320" s="4">
        <v>1051</v>
      </c>
      <c r="G2320" s="4">
        <v>0</v>
      </c>
      <c r="H2320" s="5">
        <v>0</v>
      </c>
      <c r="K2320" s="31">
        <f t="shared" si="36"/>
        <v>0.31588962892483347</v>
      </c>
    </row>
    <row r="2321" spans="1:11" ht="9" customHeight="1" x14ac:dyDescent="0.2">
      <c r="A2321" s="3" t="s">
        <v>8071</v>
      </c>
      <c r="B2321" s="3" t="s">
        <v>8072</v>
      </c>
      <c r="C2321" s="3" t="s">
        <v>7630</v>
      </c>
      <c r="D2321" s="3" t="s">
        <v>7961</v>
      </c>
      <c r="E2321" s="12">
        <v>14</v>
      </c>
      <c r="F2321" s="4">
        <v>46</v>
      </c>
      <c r="G2321" s="4">
        <v>0</v>
      </c>
      <c r="H2321" s="5">
        <v>0</v>
      </c>
      <c r="K2321" s="31">
        <f t="shared" si="36"/>
        <v>0.30434782608695654</v>
      </c>
    </row>
    <row r="2322" spans="1:11" ht="9" customHeight="1" x14ac:dyDescent="0.2">
      <c r="A2322" s="3" t="s">
        <v>8073</v>
      </c>
      <c r="B2322" s="3" t="s">
        <v>8074</v>
      </c>
      <c r="C2322" s="3" t="s">
        <v>7630</v>
      </c>
      <c r="D2322" s="3" t="s">
        <v>7961</v>
      </c>
      <c r="E2322" s="12">
        <v>15</v>
      </c>
      <c r="F2322" s="4">
        <v>48</v>
      </c>
      <c r="G2322" s="4">
        <v>0</v>
      </c>
      <c r="H2322" s="5">
        <v>0</v>
      </c>
      <c r="K2322" s="31">
        <f t="shared" si="36"/>
        <v>0.3125</v>
      </c>
    </row>
    <row r="2323" spans="1:11" ht="9" customHeight="1" x14ac:dyDescent="0.2">
      <c r="A2323" s="3" t="s">
        <v>8075</v>
      </c>
      <c r="B2323" s="3" t="s">
        <v>8076</v>
      </c>
      <c r="C2323" s="3" t="s">
        <v>7630</v>
      </c>
      <c r="D2323" s="3" t="s">
        <v>7961</v>
      </c>
      <c r="E2323" s="12">
        <v>0</v>
      </c>
      <c r="F2323" s="4">
        <v>10</v>
      </c>
      <c r="G2323" s="4">
        <v>1</v>
      </c>
      <c r="H2323" s="6">
        <v>7673.12</v>
      </c>
      <c r="K2323" s="31">
        <f t="shared" si="36"/>
        <v>0</v>
      </c>
    </row>
    <row r="2324" spans="1:11" ht="9" customHeight="1" x14ac:dyDescent="0.2">
      <c r="A2324" s="3" t="s">
        <v>8077</v>
      </c>
      <c r="B2324" s="3" t="s">
        <v>8078</v>
      </c>
      <c r="C2324" s="3" t="s">
        <v>7630</v>
      </c>
      <c r="D2324" s="3" t="s">
        <v>7961</v>
      </c>
      <c r="E2324" s="12">
        <v>0</v>
      </c>
      <c r="F2324" s="4">
        <v>1</v>
      </c>
      <c r="G2324" s="4">
        <v>1</v>
      </c>
      <c r="H2324" s="6">
        <v>7673.14</v>
      </c>
      <c r="K2324" s="31">
        <f t="shared" si="36"/>
        <v>0</v>
      </c>
    </row>
    <row r="2325" spans="1:11" ht="9" customHeight="1" x14ac:dyDescent="0.2">
      <c r="A2325" s="3" t="s">
        <v>8079</v>
      </c>
      <c r="B2325" s="3" t="s">
        <v>8080</v>
      </c>
      <c r="C2325" s="3" t="s">
        <v>7630</v>
      </c>
      <c r="D2325" s="3" t="s">
        <v>7961</v>
      </c>
      <c r="E2325" s="12">
        <v>29</v>
      </c>
      <c r="F2325" s="4">
        <v>53</v>
      </c>
      <c r="G2325" s="4">
        <v>0</v>
      </c>
      <c r="H2325" s="5">
        <v>0</v>
      </c>
      <c r="K2325" s="31">
        <f t="shared" si="36"/>
        <v>0.54716981132075471</v>
      </c>
    </row>
    <row r="2326" spans="1:11" ht="9" customHeight="1" x14ac:dyDescent="0.2">
      <c r="A2326" s="3" t="s">
        <v>8081</v>
      </c>
      <c r="B2326" s="3" t="s">
        <v>8082</v>
      </c>
      <c r="C2326" s="3" t="s">
        <v>7630</v>
      </c>
      <c r="D2326" s="3" t="s">
        <v>7961</v>
      </c>
      <c r="E2326" s="12">
        <v>0</v>
      </c>
      <c r="F2326" s="4">
        <v>51</v>
      </c>
      <c r="G2326" s="4">
        <v>2</v>
      </c>
      <c r="H2326" s="6">
        <v>15346.25</v>
      </c>
      <c r="K2326" s="31">
        <f t="shared" si="36"/>
        <v>0</v>
      </c>
    </row>
    <row r="2327" spans="1:11" ht="9" customHeight="1" x14ac:dyDescent="0.2">
      <c r="A2327" s="3" t="s">
        <v>8083</v>
      </c>
      <c r="B2327" s="3" t="s">
        <v>8084</v>
      </c>
      <c r="C2327" s="3" t="s">
        <v>7630</v>
      </c>
      <c r="D2327" s="3" t="s">
        <v>7961</v>
      </c>
      <c r="E2327" s="12">
        <v>16</v>
      </c>
      <c r="F2327" s="4">
        <v>6</v>
      </c>
      <c r="G2327" s="4">
        <v>0</v>
      </c>
      <c r="H2327" s="5">
        <v>0</v>
      </c>
      <c r="K2327" s="31">
        <f t="shared" si="36"/>
        <v>2.6666666666666665</v>
      </c>
    </row>
    <row r="2328" spans="1:11" ht="9" customHeight="1" x14ac:dyDescent="0.2">
      <c r="A2328" s="3" t="s">
        <v>8085</v>
      </c>
      <c r="B2328" s="3" t="s">
        <v>8086</v>
      </c>
      <c r="C2328" s="3" t="s">
        <v>7630</v>
      </c>
      <c r="D2328" s="3" t="s">
        <v>7961</v>
      </c>
      <c r="E2328" s="12">
        <v>44</v>
      </c>
      <c r="F2328" s="4">
        <v>130</v>
      </c>
      <c r="G2328" s="4">
        <v>0</v>
      </c>
      <c r="H2328" s="5">
        <v>0</v>
      </c>
      <c r="K2328" s="31">
        <f t="shared" si="36"/>
        <v>0.33846153846153848</v>
      </c>
    </row>
    <row r="2329" spans="1:11" ht="9" customHeight="1" x14ac:dyDescent="0.2">
      <c r="A2329" s="3" t="s">
        <v>8087</v>
      </c>
      <c r="B2329" s="3" t="s">
        <v>8088</v>
      </c>
      <c r="C2329" s="3" t="s">
        <v>7630</v>
      </c>
      <c r="D2329" s="3" t="s">
        <v>7961</v>
      </c>
      <c r="E2329" s="12">
        <v>43</v>
      </c>
      <c r="F2329" s="4">
        <v>208</v>
      </c>
      <c r="G2329" s="4">
        <v>2</v>
      </c>
      <c r="H2329" s="6">
        <v>15346.25</v>
      </c>
      <c r="K2329" s="31">
        <f t="shared" si="36"/>
        <v>0.20673076923076922</v>
      </c>
    </row>
    <row r="2330" spans="1:11" ht="9" customHeight="1" x14ac:dyDescent="0.2">
      <c r="A2330" s="3" t="s">
        <v>8089</v>
      </c>
      <c r="B2330" s="3" t="s">
        <v>8090</v>
      </c>
      <c r="C2330" s="3" t="s">
        <v>7630</v>
      </c>
      <c r="D2330" s="3" t="s">
        <v>7961</v>
      </c>
      <c r="E2330" s="12">
        <v>0</v>
      </c>
      <c r="F2330" s="4">
        <v>4</v>
      </c>
      <c r="G2330" s="4">
        <v>1</v>
      </c>
      <c r="H2330" s="6">
        <v>7673.13</v>
      </c>
      <c r="K2330" s="31">
        <f t="shared" si="36"/>
        <v>0</v>
      </c>
    </row>
    <row r="2331" spans="1:11" ht="9" customHeight="1" x14ac:dyDescent="0.2">
      <c r="A2331" s="3" t="s">
        <v>8091</v>
      </c>
      <c r="B2331" s="3" t="s">
        <v>8092</v>
      </c>
      <c r="C2331" s="3" t="s">
        <v>7630</v>
      </c>
      <c r="D2331" s="3" t="s">
        <v>7961</v>
      </c>
      <c r="E2331" s="12">
        <v>0</v>
      </c>
      <c r="F2331" s="4">
        <v>15</v>
      </c>
      <c r="G2331" s="4">
        <v>1</v>
      </c>
      <c r="H2331" s="6">
        <v>7673.12</v>
      </c>
      <c r="K2331" s="31">
        <f t="shared" si="36"/>
        <v>0</v>
      </c>
    </row>
    <row r="2332" spans="1:11" ht="9" customHeight="1" x14ac:dyDescent="0.2">
      <c r="A2332" s="3" t="s">
        <v>8093</v>
      </c>
      <c r="B2332" s="3" t="s">
        <v>8094</v>
      </c>
      <c r="C2332" s="3" t="s">
        <v>7630</v>
      </c>
      <c r="D2332" s="3" t="s">
        <v>7961</v>
      </c>
      <c r="E2332" s="12">
        <v>45</v>
      </c>
      <c r="F2332" s="4">
        <v>67</v>
      </c>
      <c r="G2332" s="4">
        <v>0</v>
      </c>
      <c r="H2332" s="5">
        <v>0</v>
      </c>
      <c r="K2332" s="31">
        <f t="shared" si="36"/>
        <v>0.67164179104477617</v>
      </c>
    </row>
    <row r="2333" spans="1:11" ht="9" customHeight="1" x14ac:dyDescent="0.2">
      <c r="A2333" s="3" t="s">
        <v>8095</v>
      </c>
      <c r="B2333" s="3" t="s">
        <v>8096</v>
      </c>
      <c r="C2333" s="3" t="s">
        <v>7630</v>
      </c>
      <c r="D2333" s="3" t="s">
        <v>7961</v>
      </c>
      <c r="E2333" s="12">
        <v>0</v>
      </c>
      <c r="F2333" s="4">
        <v>6</v>
      </c>
      <c r="G2333" s="4">
        <v>1</v>
      </c>
      <c r="H2333" s="6">
        <v>7673.13</v>
      </c>
      <c r="K2333" s="31">
        <f t="shared" si="36"/>
        <v>0</v>
      </c>
    </row>
    <row r="2334" spans="1:11" ht="9" customHeight="1" x14ac:dyDescent="0.2">
      <c r="A2334" s="3" t="s">
        <v>8097</v>
      </c>
      <c r="B2334" s="3" t="s">
        <v>8098</v>
      </c>
      <c r="C2334" s="3" t="s">
        <v>8099</v>
      </c>
      <c r="D2334" s="3" t="s">
        <v>8100</v>
      </c>
      <c r="E2334" s="12">
        <v>24</v>
      </c>
      <c r="F2334" s="4">
        <v>57</v>
      </c>
      <c r="G2334" s="4">
        <v>0</v>
      </c>
      <c r="H2334" s="5">
        <v>0</v>
      </c>
      <c r="K2334" s="31">
        <f t="shared" si="36"/>
        <v>0.42105263157894735</v>
      </c>
    </row>
    <row r="2335" spans="1:11" ht="9" customHeight="1" x14ac:dyDescent="0.2">
      <c r="A2335" s="3" t="s">
        <v>8101</v>
      </c>
      <c r="B2335" s="3" t="s">
        <v>8102</v>
      </c>
      <c r="C2335" s="3" t="s">
        <v>8099</v>
      </c>
      <c r="D2335" s="3" t="s">
        <v>8100</v>
      </c>
      <c r="E2335" s="12">
        <v>0</v>
      </c>
      <c r="F2335" s="4">
        <v>15</v>
      </c>
      <c r="G2335" s="4">
        <v>1</v>
      </c>
      <c r="H2335" s="6">
        <v>7673.12</v>
      </c>
      <c r="K2335" s="31">
        <f t="shared" si="36"/>
        <v>0</v>
      </c>
    </row>
    <row r="2336" spans="1:11" ht="9" customHeight="1" x14ac:dyDescent="0.2">
      <c r="A2336" s="3" t="s">
        <v>8103</v>
      </c>
      <c r="B2336" s="3" t="s">
        <v>8104</v>
      </c>
      <c r="C2336" s="3" t="s">
        <v>8099</v>
      </c>
      <c r="D2336" s="3" t="s">
        <v>8100</v>
      </c>
      <c r="E2336" s="12">
        <v>20</v>
      </c>
      <c r="F2336" s="4">
        <v>183</v>
      </c>
      <c r="G2336" s="4">
        <v>4</v>
      </c>
      <c r="H2336" s="6">
        <v>30692.5</v>
      </c>
      <c r="K2336" s="31">
        <f t="shared" si="36"/>
        <v>0.10928961748633879</v>
      </c>
    </row>
    <row r="2337" spans="1:11" ht="9" customHeight="1" x14ac:dyDescent="0.2">
      <c r="A2337" s="3" t="s">
        <v>8105</v>
      </c>
      <c r="B2337" s="3" t="s">
        <v>8106</v>
      </c>
      <c r="C2337" s="3" t="s">
        <v>8099</v>
      </c>
      <c r="D2337" s="3" t="s">
        <v>8100</v>
      </c>
      <c r="E2337" s="12">
        <v>127</v>
      </c>
      <c r="F2337" s="4">
        <v>313</v>
      </c>
      <c r="G2337" s="4">
        <v>0</v>
      </c>
      <c r="H2337" s="5">
        <v>0</v>
      </c>
      <c r="K2337" s="31">
        <f t="shared" si="36"/>
        <v>0.40575079872204473</v>
      </c>
    </row>
    <row r="2338" spans="1:11" ht="9" customHeight="1" x14ac:dyDescent="0.2">
      <c r="A2338" s="3" t="s">
        <v>8107</v>
      </c>
      <c r="B2338" s="3" t="s">
        <v>8108</v>
      </c>
      <c r="C2338" s="3" t="s">
        <v>8099</v>
      </c>
      <c r="D2338" s="3" t="s">
        <v>8100</v>
      </c>
      <c r="E2338" s="12">
        <v>0</v>
      </c>
      <c r="F2338" s="4">
        <v>12</v>
      </c>
      <c r="G2338" s="4">
        <v>1</v>
      </c>
      <c r="H2338" s="6">
        <v>7673.12</v>
      </c>
      <c r="K2338" s="31">
        <f t="shared" si="36"/>
        <v>0</v>
      </c>
    </row>
    <row r="2339" spans="1:11" ht="9" customHeight="1" x14ac:dyDescent="0.2">
      <c r="A2339" s="3" t="s">
        <v>8109</v>
      </c>
      <c r="B2339" s="3" t="s">
        <v>8110</v>
      </c>
      <c r="C2339" s="3" t="s">
        <v>8099</v>
      </c>
      <c r="D2339" s="3" t="s">
        <v>8100</v>
      </c>
      <c r="E2339" s="12">
        <v>40</v>
      </c>
      <c r="F2339" s="4">
        <v>105</v>
      </c>
      <c r="G2339" s="4">
        <v>0</v>
      </c>
      <c r="H2339" s="5">
        <v>0</v>
      </c>
      <c r="K2339" s="31">
        <f t="shared" si="36"/>
        <v>0.38095238095238093</v>
      </c>
    </row>
    <row r="2340" spans="1:11" ht="9" customHeight="1" x14ac:dyDescent="0.2">
      <c r="A2340" s="3" t="s">
        <v>8111</v>
      </c>
      <c r="B2340" s="3" t="s">
        <v>8112</v>
      </c>
      <c r="C2340" s="3" t="s">
        <v>8099</v>
      </c>
      <c r="D2340" s="3" t="s">
        <v>8100</v>
      </c>
      <c r="E2340" s="12">
        <v>66</v>
      </c>
      <c r="F2340" s="4">
        <v>160</v>
      </c>
      <c r="G2340" s="4">
        <v>0</v>
      </c>
      <c r="H2340" s="5">
        <v>0</v>
      </c>
      <c r="K2340" s="31">
        <f t="shared" si="36"/>
        <v>0.41249999999999998</v>
      </c>
    </row>
    <row r="2341" spans="1:11" ht="9" customHeight="1" x14ac:dyDescent="0.2">
      <c r="A2341" s="3" t="s">
        <v>8113</v>
      </c>
      <c r="B2341" s="3" t="s">
        <v>8114</v>
      </c>
      <c r="C2341" s="3" t="s">
        <v>8099</v>
      </c>
      <c r="D2341" s="3" t="s">
        <v>8100</v>
      </c>
      <c r="E2341" s="12">
        <v>40</v>
      </c>
      <c r="F2341" s="4">
        <v>108</v>
      </c>
      <c r="G2341" s="4">
        <v>0</v>
      </c>
      <c r="H2341" s="5">
        <v>0</v>
      </c>
      <c r="K2341" s="31">
        <f t="shared" si="36"/>
        <v>0.37037037037037035</v>
      </c>
    </row>
    <row r="2342" spans="1:11" ht="9" customHeight="1" x14ac:dyDescent="0.2">
      <c r="A2342" s="3" t="s">
        <v>8115</v>
      </c>
      <c r="B2342" s="3" t="s">
        <v>8116</v>
      </c>
      <c r="C2342" s="3" t="s">
        <v>8099</v>
      </c>
      <c r="D2342" s="3" t="s">
        <v>8100</v>
      </c>
      <c r="E2342" s="12">
        <v>90</v>
      </c>
      <c r="F2342" s="4">
        <v>276</v>
      </c>
      <c r="G2342" s="4">
        <v>0</v>
      </c>
      <c r="H2342" s="5">
        <v>0</v>
      </c>
      <c r="K2342" s="31">
        <f t="shared" si="36"/>
        <v>0.32608695652173914</v>
      </c>
    </row>
    <row r="2343" spans="1:11" ht="9" customHeight="1" x14ac:dyDescent="0.2">
      <c r="A2343" s="3" t="s">
        <v>8117</v>
      </c>
      <c r="B2343" s="3" t="s">
        <v>8118</v>
      </c>
      <c r="C2343" s="3" t="s">
        <v>8099</v>
      </c>
      <c r="D2343" s="3" t="s">
        <v>8100</v>
      </c>
      <c r="E2343" s="12">
        <v>27</v>
      </c>
      <c r="F2343" s="4">
        <v>53</v>
      </c>
      <c r="G2343" s="4">
        <v>0</v>
      </c>
      <c r="H2343" s="5">
        <v>0</v>
      </c>
      <c r="K2343" s="31">
        <f t="shared" si="36"/>
        <v>0.50943396226415094</v>
      </c>
    </row>
    <row r="2344" spans="1:11" ht="9" customHeight="1" x14ac:dyDescent="0.2">
      <c r="A2344" s="3" t="s">
        <v>8119</v>
      </c>
      <c r="B2344" s="3" t="s">
        <v>8120</v>
      </c>
      <c r="C2344" s="3" t="s">
        <v>8099</v>
      </c>
      <c r="D2344" s="3" t="s">
        <v>8100</v>
      </c>
      <c r="E2344" s="12">
        <v>0</v>
      </c>
      <c r="F2344" s="4">
        <v>97</v>
      </c>
      <c r="G2344" s="4">
        <v>3</v>
      </c>
      <c r="H2344" s="6">
        <v>23019.37</v>
      </c>
      <c r="K2344" s="31">
        <f t="shared" si="36"/>
        <v>0</v>
      </c>
    </row>
    <row r="2345" spans="1:11" ht="9" customHeight="1" x14ac:dyDescent="0.2">
      <c r="A2345" s="3" t="s">
        <v>8121</v>
      </c>
      <c r="B2345" s="3" t="s">
        <v>8122</v>
      </c>
      <c r="C2345" s="3" t="s">
        <v>8099</v>
      </c>
      <c r="D2345" s="3" t="s">
        <v>8100</v>
      </c>
      <c r="E2345" s="12">
        <v>25</v>
      </c>
      <c r="F2345" s="4">
        <v>116</v>
      </c>
      <c r="G2345" s="4">
        <v>1</v>
      </c>
      <c r="H2345" s="6">
        <v>7673.12</v>
      </c>
      <c r="K2345" s="31">
        <f t="shared" si="36"/>
        <v>0.21551724137931033</v>
      </c>
    </row>
    <row r="2346" spans="1:11" ht="9" customHeight="1" x14ac:dyDescent="0.2">
      <c r="A2346" s="3" t="s">
        <v>8123</v>
      </c>
      <c r="B2346" s="3" t="s">
        <v>8124</v>
      </c>
      <c r="C2346" s="3" t="s">
        <v>8099</v>
      </c>
      <c r="D2346" s="3" t="s">
        <v>8100</v>
      </c>
      <c r="E2346" s="12">
        <v>0</v>
      </c>
      <c r="F2346" s="4">
        <v>66</v>
      </c>
      <c r="G2346" s="4">
        <v>2</v>
      </c>
      <c r="H2346" s="6">
        <v>15346.25</v>
      </c>
      <c r="K2346" s="31">
        <f t="shared" si="36"/>
        <v>0</v>
      </c>
    </row>
    <row r="2347" spans="1:11" ht="9" customHeight="1" x14ac:dyDescent="0.2">
      <c r="A2347" s="3" t="s">
        <v>8125</v>
      </c>
      <c r="B2347" s="3" t="s">
        <v>8126</v>
      </c>
      <c r="C2347" s="3" t="s">
        <v>8099</v>
      </c>
      <c r="D2347" s="3" t="s">
        <v>8100</v>
      </c>
      <c r="E2347" s="12">
        <v>29</v>
      </c>
      <c r="F2347" s="4">
        <v>53</v>
      </c>
      <c r="G2347" s="4">
        <v>0</v>
      </c>
      <c r="H2347" s="5">
        <v>0</v>
      </c>
      <c r="K2347" s="31">
        <f t="shared" si="36"/>
        <v>0.54716981132075471</v>
      </c>
    </row>
    <row r="2348" spans="1:11" ht="9" customHeight="1" x14ac:dyDescent="0.2">
      <c r="A2348" s="3" t="s">
        <v>8127</v>
      </c>
      <c r="B2348" s="3" t="s">
        <v>8128</v>
      </c>
      <c r="C2348" s="3" t="s">
        <v>8099</v>
      </c>
      <c r="D2348" s="3" t="s">
        <v>8100</v>
      </c>
      <c r="E2348" s="12">
        <v>0</v>
      </c>
      <c r="F2348" s="4">
        <v>2</v>
      </c>
      <c r="G2348" s="4">
        <v>1</v>
      </c>
      <c r="H2348" s="6">
        <v>7673.14</v>
      </c>
      <c r="K2348" s="31">
        <f t="shared" si="36"/>
        <v>0</v>
      </c>
    </row>
    <row r="2349" spans="1:11" ht="9" customHeight="1" x14ac:dyDescent="0.2">
      <c r="A2349" s="3" t="s">
        <v>8129</v>
      </c>
      <c r="B2349" s="3" t="s">
        <v>8130</v>
      </c>
      <c r="C2349" s="3" t="s">
        <v>8099</v>
      </c>
      <c r="D2349" s="3" t="s">
        <v>8100</v>
      </c>
      <c r="E2349" s="12">
        <v>0</v>
      </c>
      <c r="F2349" s="4">
        <v>10</v>
      </c>
      <c r="G2349" s="4">
        <v>1</v>
      </c>
      <c r="H2349" s="6">
        <v>7673.13</v>
      </c>
      <c r="K2349" s="31">
        <f t="shared" si="36"/>
        <v>0</v>
      </c>
    </row>
    <row r="2350" spans="1:11" ht="9" customHeight="1" x14ac:dyDescent="0.2">
      <c r="A2350" s="3" t="s">
        <v>8131</v>
      </c>
      <c r="B2350" s="3" t="s">
        <v>8132</v>
      </c>
      <c r="C2350" s="3" t="s">
        <v>8099</v>
      </c>
      <c r="D2350" s="3" t="s">
        <v>8100</v>
      </c>
      <c r="E2350" s="12">
        <v>68</v>
      </c>
      <c r="F2350" s="4">
        <v>151</v>
      </c>
      <c r="G2350" s="4">
        <v>0</v>
      </c>
      <c r="H2350" s="5">
        <v>0</v>
      </c>
      <c r="K2350" s="31">
        <f t="shared" si="36"/>
        <v>0.45033112582781459</v>
      </c>
    </row>
    <row r="2351" spans="1:11" ht="9" customHeight="1" x14ac:dyDescent="0.2">
      <c r="A2351" s="3" t="s">
        <v>8133</v>
      </c>
      <c r="B2351" s="3" t="s">
        <v>8134</v>
      </c>
      <c r="C2351" s="3" t="s">
        <v>8099</v>
      </c>
      <c r="D2351" s="3" t="s">
        <v>8100</v>
      </c>
      <c r="E2351" s="12">
        <v>0</v>
      </c>
      <c r="F2351" s="4">
        <v>5</v>
      </c>
      <c r="G2351" s="4">
        <v>1</v>
      </c>
      <c r="H2351" s="6">
        <v>7673.13</v>
      </c>
      <c r="K2351" s="31">
        <f t="shared" si="36"/>
        <v>0</v>
      </c>
    </row>
    <row r="2352" spans="1:11" ht="9" customHeight="1" x14ac:dyDescent="0.2">
      <c r="A2352" s="3" t="s">
        <v>8135</v>
      </c>
      <c r="B2352" s="3" t="s">
        <v>8136</v>
      </c>
      <c r="C2352" s="3" t="s">
        <v>8099</v>
      </c>
      <c r="D2352" s="3" t="s">
        <v>8100</v>
      </c>
      <c r="E2352" s="12">
        <v>34</v>
      </c>
      <c r="F2352" s="4">
        <v>98</v>
      </c>
      <c r="G2352" s="4">
        <v>0</v>
      </c>
      <c r="H2352" s="5">
        <v>0</v>
      </c>
      <c r="K2352" s="31">
        <f t="shared" si="36"/>
        <v>0.34693877551020408</v>
      </c>
    </row>
    <row r="2353" spans="1:11" ht="9" customHeight="1" x14ac:dyDescent="0.2">
      <c r="A2353" s="3" t="s">
        <v>8137</v>
      </c>
      <c r="B2353" s="3" t="s">
        <v>8138</v>
      </c>
      <c r="C2353" s="3" t="s">
        <v>8099</v>
      </c>
      <c r="D2353" s="3" t="s">
        <v>8100</v>
      </c>
      <c r="E2353" s="12">
        <v>0</v>
      </c>
      <c r="F2353" s="4">
        <v>16</v>
      </c>
      <c r="G2353" s="4">
        <v>1</v>
      </c>
      <c r="H2353" s="6">
        <v>7673.12</v>
      </c>
      <c r="K2353" s="31">
        <f t="shared" si="36"/>
        <v>0</v>
      </c>
    </row>
    <row r="2354" spans="1:11" ht="9" customHeight="1" x14ac:dyDescent="0.2">
      <c r="A2354" s="3" t="s">
        <v>8139</v>
      </c>
      <c r="B2354" s="3" t="s">
        <v>8140</v>
      </c>
      <c r="C2354" s="3" t="s">
        <v>8099</v>
      </c>
      <c r="D2354" s="3" t="s">
        <v>8100</v>
      </c>
      <c r="E2354" s="12">
        <v>10</v>
      </c>
      <c r="F2354" s="4">
        <v>86</v>
      </c>
      <c r="G2354" s="4">
        <v>1</v>
      </c>
      <c r="H2354" s="6">
        <v>7673.12</v>
      </c>
      <c r="K2354" s="31">
        <f t="shared" si="36"/>
        <v>0.11627906976744186</v>
      </c>
    </row>
    <row r="2355" spans="1:11" ht="9" customHeight="1" x14ac:dyDescent="0.2">
      <c r="A2355" s="3" t="s">
        <v>8141</v>
      </c>
      <c r="B2355" s="3" t="s">
        <v>8142</v>
      </c>
      <c r="C2355" s="3" t="s">
        <v>8099</v>
      </c>
      <c r="D2355" s="3" t="s">
        <v>8100</v>
      </c>
      <c r="E2355" s="12">
        <v>0</v>
      </c>
      <c r="F2355" s="4">
        <v>54</v>
      </c>
      <c r="G2355" s="4">
        <v>4</v>
      </c>
      <c r="H2355" s="6">
        <v>30692.5</v>
      </c>
      <c r="K2355" s="31">
        <f t="shared" si="36"/>
        <v>0</v>
      </c>
    </row>
    <row r="2356" spans="1:11" ht="9" customHeight="1" x14ac:dyDescent="0.2">
      <c r="A2356" s="3" t="s">
        <v>8143</v>
      </c>
      <c r="B2356" s="3" t="s">
        <v>8144</v>
      </c>
      <c r="C2356" s="3" t="s">
        <v>8099</v>
      </c>
      <c r="D2356" s="3" t="s">
        <v>8100</v>
      </c>
      <c r="E2356" s="12">
        <v>0</v>
      </c>
      <c r="F2356" s="4">
        <v>17</v>
      </c>
      <c r="G2356" s="4">
        <v>1</v>
      </c>
      <c r="H2356" s="6">
        <v>7673.12</v>
      </c>
      <c r="K2356" s="31">
        <f t="shared" si="36"/>
        <v>0</v>
      </c>
    </row>
    <row r="2357" spans="1:11" ht="9" customHeight="1" x14ac:dyDescent="0.2">
      <c r="A2357" s="3" t="s">
        <v>8145</v>
      </c>
      <c r="B2357" s="3" t="s">
        <v>8146</v>
      </c>
      <c r="C2357" s="3" t="s">
        <v>8099</v>
      </c>
      <c r="D2357" s="3" t="s">
        <v>8100</v>
      </c>
      <c r="E2357" s="12">
        <v>0</v>
      </c>
      <c r="F2357" s="4">
        <v>52</v>
      </c>
      <c r="G2357" s="4">
        <v>2</v>
      </c>
      <c r="H2357" s="6">
        <v>15346.25</v>
      </c>
      <c r="K2357" s="31">
        <f t="shared" si="36"/>
        <v>0</v>
      </c>
    </row>
    <row r="2358" spans="1:11" ht="9" customHeight="1" x14ac:dyDescent="0.2">
      <c r="A2358" s="3" t="s">
        <v>8147</v>
      </c>
      <c r="B2358" s="3" t="s">
        <v>8100</v>
      </c>
      <c r="C2358" s="3" t="s">
        <v>8099</v>
      </c>
      <c r="D2358" s="3" t="s">
        <v>8100</v>
      </c>
      <c r="E2358" s="12">
        <v>1064</v>
      </c>
      <c r="F2358" s="4">
        <v>2405</v>
      </c>
      <c r="G2358" s="4">
        <v>0</v>
      </c>
      <c r="H2358" s="5">
        <v>0</v>
      </c>
      <c r="K2358" s="31">
        <f t="shared" si="36"/>
        <v>0.44241164241164244</v>
      </c>
    </row>
    <row r="2359" spans="1:11" ht="9" customHeight="1" x14ac:dyDescent="0.2">
      <c r="A2359" s="3" t="s">
        <v>8148</v>
      </c>
      <c r="B2359" s="3" t="s">
        <v>8149</v>
      </c>
      <c r="C2359" s="3" t="s">
        <v>8099</v>
      </c>
      <c r="D2359" s="3" t="s">
        <v>8100</v>
      </c>
      <c r="E2359" s="12">
        <v>29</v>
      </c>
      <c r="F2359" s="4">
        <v>49</v>
      </c>
      <c r="G2359" s="4">
        <v>0</v>
      </c>
      <c r="H2359" s="5">
        <v>0</v>
      </c>
      <c r="K2359" s="31">
        <f t="shared" si="36"/>
        <v>0.59183673469387754</v>
      </c>
    </row>
    <row r="2360" spans="1:11" ht="9" customHeight="1" x14ac:dyDescent="0.2">
      <c r="A2360" s="3" t="s">
        <v>8150</v>
      </c>
      <c r="B2360" s="3" t="s">
        <v>8151</v>
      </c>
      <c r="C2360" s="3" t="s">
        <v>8099</v>
      </c>
      <c r="D2360" s="3" t="s">
        <v>8100</v>
      </c>
      <c r="E2360" s="12">
        <v>0</v>
      </c>
      <c r="F2360" s="4">
        <v>9</v>
      </c>
      <c r="G2360" s="4">
        <v>1</v>
      </c>
      <c r="H2360" s="6">
        <v>7673.12</v>
      </c>
      <c r="K2360" s="31">
        <f t="shared" si="36"/>
        <v>0</v>
      </c>
    </row>
    <row r="2361" spans="1:11" ht="9" customHeight="1" x14ac:dyDescent="0.2">
      <c r="A2361" s="3" t="s">
        <v>8152</v>
      </c>
      <c r="B2361" s="3" t="s">
        <v>8153</v>
      </c>
      <c r="C2361" s="3" t="s">
        <v>8099</v>
      </c>
      <c r="D2361" s="3" t="s">
        <v>8100</v>
      </c>
      <c r="E2361" s="12">
        <v>0</v>
      </c>
      <c r="F2361" s="4">
        <v>1</v>
      </c>
      <c r="G2361" s="4">
        <v>1</v>
      </c>
      <c r="H2361" s="6">
        <v>7673.16</v>
      </c>
      <c r="K2361" s="31">
        <f t="shared" si="36"/>
        <v>0</v>
      </c>
    </row>
    <row r="2362" spans="1:11" ht="9" customHeight="1" x14ac:dyDescent="0.2">
      <c r="A2362" s="3" t="s">
        <v>8154</v>
      </c>
      <c r="B2362" s="3" t="s">
        <v>8155</v>
      </c>
      <c r="C2362" s="3" t="s">
        <v>8099</v>
      </c>
      <c r="D2362" s="3" t="s">
        <v>8100</v>
      </c>
      <c r="E2362" s="12">
        <v>24</v>
      </c>
      <c r="F2362" s="4">
        <v>197</v>
      </c>
      <c r="G2362" s="4">
        <v>4</v>
      </c>
      <c r="H2362" s="6">
        <v>30692.5</v>
      </c>
      <c r="K2362" s="31">
        <f t="shared" si="36"/>
        <v>0.12182741116751269</v>
      </c>
    </row>
    <row r="2363" spans="1:11" ht="9" customHeight="1" x14ac:dyDescent="0.2">
      <c r="A2363" s="3" t="s">
        <v>8156</v>
      </c>
      <c r="B2363" s="3" t="s">
        <v>8157</v>
      </c>
      <c r="C2363" s="3" t="s">
        <v>8099</v>
      </c>
      <c r="D2363" s="3" t="s">
        <v>8100</v>
      </c>
      <c r="E2363" s="12">
        <v>46</v>
      </c>
      <c r="F2363" s="4">
        <v>178</v>
      </c>
      <c r="G2363" s="4">
        <v>0</v>
      </c>
      <c r="H2363" s="5">
        <v>0</v>
      </c>
      <c r="K2363" s="31">
        <f t="shared" si="36"/>
        <v>0.25842696629213485</v>
      </c>
    </row>
    <row r="2364" spans="1:11" ht="9" customHeight="1" x14ac:dyDescent="0.2">
      <c r="A2364" s="3" t="s">
        <v>8158</v>
      </c>
      <c r="B2364" s="3" t="s">
        <v>8159</v>
      </c>
      <c r="C2364" s="3" t="s">
        <v>8099</v>
      </c>
      <c r="D2364" s="3" t="s">
        <v>8100</v>
      </c>
      <c r="E2364" s="12">
        <v>22</v>
      </c>
      <c r="F2364" s="4">
        <v>324</v>
      </c>
      <c r="G2364" s="4">
        <v>9</v>
      </c>
      <c r="H2364" s="6">
        <v>69058.12</v>
      </c>
      <c r="K2364" s="31">
        <f t="shared" si="36"/>
        <v>6.7901234567901231E-2</v>
      </c>
    </row>
    <row r="2365" spans="1:11" ht="9" customHeight="1" x14ac:dyDescent="0.2">
      <c r="A2365" s="3" t="s">
        <v>8160</v>
      </c>
      <c r="B2365" s="3" t="s">
        <v>8161</v>
      </c>
      <c r="C2365" s="3" t="s">
        <v>8099</v>
      </c>
      <c r="D2365" s="3" t="s">
        <v>8100</v>
      </c>
      <c r="E2365" s="12">
        <v>104</v>
      </c>
      <c r="F2365" s="4">
        <v>154</v>
      </c>
      <c r="G2365" s="4">
        <v>0</v>
      </c>
      <c r="H2365" s="5">
        <v>0</v>
      </c>
      <c r="K2365" s="31">
        <f t="shared" si="36"/>
        <v>0.67532467532467533</v>
      </c>
    </row>
    <row r="2366" spans="1:11" ht="9" customHeight="1" x14ac:dyDescent="0.2">
      <c r="A2366" s="3" t="s">
        <v>8162</v>
      </c>
      <c r="B2366" s="3" t="s">
        <v>8163</v>
      </c>
      <c r="C2366" s="3" t="s">
        <v>8099</v>
      </c>
      <c r="D2366" s="3" t="s">
        <v>8100</v>
      </c>
      <c r="E2366" s="12">
        <v>20</v>
      </c>
      <c r="F2366" s="4">
        <v>36</v>
      </c>
      <c r="G2366" s="4">
        <v>0</v>
      </c>
      <c r="H2366" s="5">
        <v>0</v>
      </c>
      <c r="K2366" s="31">
        <f t="shared" si="36"/>
        <v>0.55555555555555558</v>
      </c>
    </row>
    <row r="2367" spans="1:11" ht="9" customHeight="1" x14ac:dyDescent="0.2">
      <c r="A2367" s="3" t="s">
        <v>8164</v>
      </c>
      <c r="B2367" s="3" t="s">
        <v>8165</v>
      </c>
      <c r="C2367" s="3" t="s">
        <v>8099</v>
      </c>
      <c r="D2367" s="3" t="s">
        <v>8100</v>
      </c>
      <c r="E2367" s="12">
        <v>0</v>
      </c>
      <c r="F2367" s="4">
        <v>34</v>
      </c>
      <c r="G2367" s="4">
        <v>2</v>
      </c>
      <c r="H2367" s="6">
        <v>15346.25</v>
      </c>
      <c r="K2367" s="31">
        <f t="shared" si="36"/>
        <v>0</v>
      </c>
    </row>
    <row r="2368" spans="1:11" ht="9" customHeight="1" x14ac:dyDescent="0.2">
      <c r="A2368" s="3" t="s">
        <v>8166</v>
      </c>
      <c r="B2368" s="3" t="s">
        <v>8167</v>
      </c>
      <c r="C2368" s="3" t="s">
        <v>8099</v>
      </c>
      <c r="D2368" s="3" t="s">
        <v>8100</v>
      </c>
      <c r="E2368" s="12">
        <v>13</v>
      </c>
      <c r="F2368" s="4">
        <v>96</v>
      </c>
      <c r="G2368" s="4">
        <v>1</v>
      </c>
      <c r="H2368" s="6">
        <v>7673.12</v>
      </c>
      <c r="K2368" s="31">
        <f t="shared" si="36"/>
        <v>0.13541666666666666</v>
      </c>
    </row>
    <row r="2369" spans="1:11" ht="9" customHeight="1" x14ac:dyDescent="0.2">
      <c r="A2369" s="3" t="s">
        <v>8168</v>
      </c>
      <c r="B2369" s="3" t="s">
        <v>8169</v>
      </c>
      <c r="C2369" s="3" t="s">
        <v>8099</v>
      </c>
      <c r="D2369" s="3" t="s">
        <v>8100</v>
      </c>
      <c r="E2369" s="12">
        <v>0</v>
      </c>
      <c r="F2369" s="4">
        <v>11</v>
      </c>
      <c r="G2369" s="4">
        <v>1</v>
      </c>
      <c r="H2369" s="6">
        <v>7673.12</v>
      </c>
      <c r="K2369" s="31">
        <f t="shared" si="36"/>
        <v>0</v>
      </c>
    </row>
    <row r="2370" spans="1:11" ht="9" customHeight="1" x14ac:dyDescent="0.2">
      <c r="A2370" s="3" t="s">
        <v>8170</v>
      </c>
      <c r="B2370" s="3" t="s">
        <v>8171</v>
      </c>
      <c r="C2370" s="3" t="s">
        <v>8099</v>
      </c>
      <c r="D2370" s="3" t="s">
        <v>8100</v>
      </c>
      <c r="E2370" s="12">
        <v>0</v>
      </c>
      <c r="F2370" s="4">
        <v>11</v>
      </c>
      <c r="G2370" s="4">
        <v>1</v>
      </c>
      <c r="H2370" s="6">
        <v>7673.12</v>
      </c>
      <c r="K2370" s="31">
        <f t="shared" si="36"/>
        <v>0</v>
      </c>
    </row>
    <row r="2371" spans="1:11" ht="9" customHeight="1" x14ac:dyDescent="0.2">
      <c r="A2371" s="3" t="s">
        <v>8172</v>
      </c>
      <c r="B2371" s="3" t="s">
        <v>8173</v>
      </c>
      <c r="C2371" s="3" t="s">
        <v>8099</v>
      </c>
      <c r="D2371" s="3" t="s">
        <v>8100</v>
      </c>
      <c r="E2371" s="12">
        <v>21</v>
      </c>
      <c r="F2371" s="4">
        <v>194</v>
      </c>
      <c r="G2371" s="4">
        <v>4</v>
      </c>
      <c r="H2371" s="6">
        <v>30692.5</v>
      </c>
      <c r="K2371" s="31">
        <f t="shared" ref="K2371:K2434" si="37">E2371/F2371</f>
        <v>0.10824742268041238</v>
      </c>
    </row>
    <row r="2372" spans="1:11" ht="9" customHeight="1" x14ac:dyDescent="0.2">
      <c r="A2372" s="3" t="s">
        <v>8174</v>
      </c>
      <c r="B2372" s="3" t="s">
        <v>8175</v>
      </c>
      <c r="C2372" s="3" t="s">
        <v>8099</v>
      </c>
      <c r="D2372" s="3" t="s">
        <v>8100</v>
      </c>
      <c r="E2372" s="12">
        <v>60</v>
      </c>
      <c r="F2372" s="4">
        <v>155</v>
      </c>
      <c r="G2372" s="4">
        <v>0</v>
      </c>
      <c r="H2372" s="5">
        <v>0</v>
      </c>
      <c r="K2372" s="31">
        <f t="shared" si="37"/>
        <v>0.38709677419354838</v>
      </c>
    </row>
    <row r="2373" spans="1:11" ht="9" customHeight="1" x14ac:dyDescent="0.2">
      <c r="A2373" s="3" t="s">
        <v>8176</v>
      </c>
      <c r="B2373" s="3" t="s">
        <v>8177</v>
      </c>
      <c r="C2373" s="3" t="s">
        <v>8099</v>
      </c>
      <c r="D2373" s="3" t="s">
        <v>8100</v>
      </c>
      <c r="E2373" s="12">
        <v>36</v>
      </c>
      <c r="F2373" s="4">
        <v>175</v>
      </c>
      <c r="G2373" s="4">
        <v>1</v>
      </c>
      <c r="H2373" s="6">
        <v>7673.12</v>
      </c>
      <c r="K2373" s="31">
        <f t="shared" si="37"/>
        <v>0.20571428571428571</v>
      </c>
    </row>
    <row r="2374" spans="1:11" ht="9" customHeight="1" x14ac:dyDescent="0.2">
      <c r="A2374" s="3" t="s">
        <v>8178</v>
      </c>
      <c r="B2374" s="3" t="s">
        <v>8179</v>
      </c>
      <c r="C2374" s="3" t="s">
        <v>8099</v>
      </c>
      <c r="D2374" s="3" t="s">
        <v>8100</v>
      </c>
      <c r="E2374" s="12">
        <v>0</v>
      </c>
      <c r="F2374" s="4">
        <v>6</v>
      </c>
      <c r="G2374" s="4">
        <v>1</v>
      </c>
      <c r="H2374" s="6">
        <v>7673.15</v>
      </c>
      <c r="K2374" s="31">
        <f t="shared" si="37"/>
        <v>0</v>
      </c>
    </row>
    <row r="2375" spans="1:11" ht="9" customHeight="1" x14ac:dyDescent="0.2">
      <c r="A2375" s="3" t="s">
        <v>8180</v>
      </c>
      <c r="B2375" s="3" t="s">
        <v>8181</v>
      </c>
      <c r="C2375" s="3" t="s">
        <v>8099</v>
      </c>
      <c r="D2375" s="3" t="s">
        <v>8100</v>
      </c>
      <c r="E2375" s="12">
        <v>24</v>
      </c>
      <c r="F2375" s="4">
        <v>128</v>
      </c>
      <c r="G2375" s="4">
        <v>1</v>
      </c>
      <c r="H2375" s="6">
        <v>7673.12</v>
      </c>
      <c r="K2375" s="31">
        <f t="shared" si="37"/>
        <v>0.1875</v>
      </c>
    </row>
    <row r="2376" spans="1:11" ht="9" customHeight="1" x14ac:dyDescent="0.2">
      <c r="A2376" s="3" t="s">
        <v>8182</v>
      </c>
      <c r="B2376" s="3" t="s">
        <v>8183</v>
      </c>
      <c r="C2376" s="3" t="s">
        <v>8099</v>
      </c>
      <c r="D2376" s="3" t="s">
        <v>8100</v>
      </c>
      <c r="E2376" s="12">
        <v>24</v>
      </c>
      <c r="F2376" s="4">
        <v>153</v>
      </c>
      <c r="G2376" s="4">
        <v>2</v>
      </c>
      <c r="H2376" s="6">
        <v>15346.25</v>
      </c>
      <c r="K2376" s="31">
        <f t="shared" si="37"/>
        <v>0.15686274509803921</v>
      </c>
    </row>
    <row r="2377" spans="1:11" ht="9" customHeight="1" x14ac:dyDescent="0.2">
      <c r="A2377" s="3" t="s">
        <v>8184</v>
      </c>
      <c r="B2377" s="3" t="s">
        <v>8185</v>
      </c>
      <c r="C2377" s="3" t="s">
        <v>8099</v>
      </c>
      <c r="D2377" s="3" t="s">
        <v>8100</v>
      </c>
      <c r="E2377" s="12">
        <v>21</v>
      </c>
      <c r="F2377" s="4">
        <v>135</v>
      </c>
      <c r="G2377" s="4">
        <v>2</v>
      </c>
      <c r="H2377" s="6">
        <v>15346.25</v>
      </c>
      <c r="K2377" s="31">
        <f t="shared" si="37"/>
        <v>0.15555555555555556</v>
      </c>
    </row>
    <row r="2378" spans="1:11" ht="9" customHeight="1" x14ac:dyDescent="0.2">
      <c r="A2378" s="3" t="s">
        <v>8186</v>
      </c>
      <c r="B2378" s="3" t="s">
        <v>8187</v>
      </c>
      <c r="C2378" s="3" t="s">
        <v>8099</v>
      </c>
      <c r="D2378" s="3" t="s">
        <v>8100</v>
      </c>
      <c r="E2378" s="12">
        <v>28</v>
      </c>
      <c r="F2378" s="4">
        <v>190</v>
      </c>
      <c r="G2378" s="4">
        <v>3</v>
      </c>
      <c r="H2378" s="6">
        <v>23019.37</v>
      </c>
      <c r="K2378" s="31">
        <f t="shared" si="37"/>
        <v>0.14736842105263157</v>
      </c>
    </row>
    <row r="2379" spans="1:11" ht="9" customHeight="1" x14ac:dyDescent="0.2">
      <c r="A2379" s="3" t="s">
        <v>8188</v>
      </c>
      <c r="B2379" s="3" t="s">
        <v>8189</v>
      </c>
      <c r="C2379" s="3" t="s">
        <v>8099</v>
      </c>
      <c r="D2379" s="3" t="s">
        <v>8100</v>
      </c>
      <c r="E2379" s="12">
        <v>17</v>
      </c>
      <c r="F2379" s="4">
        <v>95</v>
      </c>
      <c r="G2379" s="4">
        <v>1</v>
      </c>
      <c r="H2379" s="6">
        <v>7673.12</v>
      </c>
      <c r="K2379" s="31">
        <f t="shared" si="37"/>
        <v>0.17894736842105263</v>
      </c>
    </row>
    <row r="2380" spans="1:11" ht="9" customHeight="1" x14ac:dyDescent="0.2">
      <c r="A2380" s="3" t="s">
        <v>8190</v>
      </c>
      <c r="B2380" s="3" t="s">
        <v>8191</v>
      </c>
      <c r="C2380" s="3" t="s">
        <v>8099</v>
      </c>
      <c r="D2380" s="3" t="s">
        <v>8100</v>
      </c>
      <c r="E2380" s="12">
        <v>0</v>
      </c>
      <c r="F2380" s="4">
        <v>9</v>
      </c>
      <c r="G2380" s="4">
        <v>1</v>
      </c>
      <c r="H2380" s="6">
        <v>7673.12</v>
      </c>
      <c r="K2380" s="31">
        <f t="shared" si="37"/>
        <v>0</v>
      </c>
    </row>
    <row r="2381" spans="1:11" ht="9" customHeight="1" x14ac:dyDescent="0.2">
      <c r="A2381" s="3" t="s">
        <v>8192</v>
      </c>
      <c r="B2381" s="3" t="s">
        <v>8193</v>
      </c>
      <c r="C2381" s="3" t="s">
        <v>8099</v>
      </c>
      <c r="D2381" s="3" t="s">
        <v>8100</v>
      </c>
      <c r="E2381" s="12">
        <v>54</v>
      </c>
      <c r="F2381" s="4">
        <v>93</v>
      </c>
      <c r="G2381" s="4">
        <v>0</v>
      </c>
      <c r="H2381" s="5">
        <v>0</v>
      </c>
      <c r="K2381" s="31">
        <f t="shared" si="37"/>
        <v>0.58064516129032262</v>
      </c>
    </row>
    <row r="2382" spans="1:11" ht="9" customHeight="1" x14ac:dyDescent="0.2">
      <c r="A2382" s="3" t="s">
        <v>8194</v>
      </c>
      <c r="B2382" s="3" t="s">
        <v>8195</v>
      </c>
      <c r="C2382" s="3" t="s">
        <v>8099</v>
      </c>
      <c r="D2382" s="3" t="s">
        <v>8100</v>
      </c>
      <c r="E2382" s="12">
        <v>0</v>
      </c>
      <c r="F2382" s="4">
        <v>24</v>
      </c>
      <c r="G2382" s="4">
        <v>1</v>
      </c>
      <c r="H2382" s="6">
        <v>7673.12</v>
      </c>
      <c r="K2382" s="31">
        <f t="shared" si="37"/>
        <v>0</v>
      </c>
    </row>
    <row r="2383" spans="1:11" ht="9" customHeight="1" x14ac:dyDescent="0.2">
      <c r="A2383" s="3" t="s">
        <v>8196</v>
      </c>
      <c r="B2383" s="3" t="s">
        <v>8197</v>
      </c>
      <c r="C2383" s="3" t="s">
        <v>8099</v>
      </c>
      <c r="D2383" s="3" t="s">
        <v>8100</v>
      </c>
      <c r="E2383" s="12">
        <v>115</v>
      </c>
      <c r="F2383" s="4">
        <v>174</v>
      </c>
      <c r="G2383" s="4">
        <v>0</v>
      </c>
      <c r="H2383" s="5">
        <v>0</v>
      </c>
      <c r="K2383" s="31">
        <f t="shared" si="37"/>
        <v>0.66091954022988508</v>
      </c>
    </row>
    <row r="2384" spans="1:11" ht="9" customHeight="1" x14ac:dyDescent="0.2">
      <c r="A2384" s="3" t="s">
        <v>8198</v>
      </c>
      <c r="B2384" s="3" t="s">
        <v>8199</v>
      </c>
      <c r="C2384" s="3" t="s">
        <v>8099</v>
      </c>
      <c r="D2384" s="3" t="s">
        <v>8100</v>
      </c>
      <c r="E2384" s="12">
        <v>5</v>
      </c>
      <c r="F2384" s="4">
        <v>65</v>
      </c>
      <c r="G2384" s="4">
        <v>1</v>
      </c>
      <c r="H2384" s="6">
        <v>7673.12</v>
      </c>
      <c r="K2384" s="31">
        <f t="shared" si="37"/>
        <v>7.6923076923076927E-2</v>
      </c>
    </row>
    <row r="2385" spans="1:11" ht="9" customHeight="1" x14ac:dyDescent="0.2">
      <c r="A2385" s="3" t="s">
        <v>8200</v>
      </c>
      <c r="B2385" s="3" t="s">
        <v>8201</v>
      </c>
      <c r="C2385" s="3" t="s">
        <v>8099</v>
      </c>
      <c r="D2385" s="3" t="s">
        <v>8100</v>
      </c>
      <c r="E2385" s="12">
        <v>74</v>
      </c>
      <c r="F2385" s="4">
        <v>378</v>
      </c>
      <c r="G2385" s="4">
        <v>4</v>
      </c>
      <c r="H2385" s="6">
        <v>30692.5</v>
      </c>
      <c r="K2385" s="31">
        <f t="shared" si="37"/>
        <v>0.19576719576719576</v>
      </c>
    </row>
    <row r="2386" spans="1:11" ht="9" customHeight="1" x14ac:dyDescent="0.2">
      <c r="A2386" s="3" t="s">
        <v>8202</v>
      </c>
      <c r="B2386" s="3" t="s">
        <v>8203</v>
      </c>
      <c r="C2386" s="3" t="s">
        <v>8099</v>
      </c>
      <c r="D2386" s="3" t="s">
        <v>8100</v>
      </c>
      <c r="E2386" s="12">
        <v>44</v>
      </c>
      <c r="F2386" s="4">
        <v>144</v>
      </c>
      <c r="G2386" s="4">
        <v>0</v>
      </c>
      <c r="H2386" s="5">
        <v>0</v>
      </c>
      <c r="K2386" s="31">
        <f t="shared" si="37"/>
        <v>0.30555555555555558</v>
      </c>
    </row>
    <row r="2387" spans="1:11" ht="9" customHeight="1" x14ac:dyDescent="0.2">
      <c r="A2387" s="3" t="s">
        <v>8204</v>
      </c>
      <c r="B2387" s="3" t="s">
        <v>8205</v>
      </c>
      <c r="C2387" s="3" t="s">
        <v>8099</v>
      </c>
      <c r="D2387" s="3" t="s">
        <v>8100</v>
      </c>
      <c r="E2387" s="12">
        <v>0</v>
      </c>
      <c r="F2387" s="4">
        <v>3</v>
      </c>
      <c r="G2387" s="4">
        <v>1</v>
      </c>
      <c r="H2387" s="6">
        <v>7673.13</v>
      </c>
      <c r="K2387" s="31">
        <f t="shared" si="37"/>
        <v>0</v>
      </c>
    </row>
    <row r="2388" spans="1:11" ht="9" customHeight="1" x14ac:dyDescent="0.2">
      <c r="A2388" s="3" t="s">
        <v>8206</v>
      </c>
      <c r="B2388" s="3" t="s">
        <v>8207</v>
      </c>
      <c r="C2388" s="3" t="s">
        <v>8099</v>
      </c>
      <c r="D2388" s="3" t="s">
        <v>8100</v>
      </c>
      <c r="E2388" s="12">
        <v>0</v>
      </c>
      <c r="F2388" s="4">
        <v>115</v>
      </c>
      <c r="G2388" s="4">
        <v>4</v>
      </c>
      <c r="H2388" s="6">
        <v>30692.5</v>
      </c>
      <c r="K2388" s="31">
        <f t="shared" si="37"/>
        <v>0</v>
      </c>
    </row>
    <row r="2389" spans="1:11" ht="9" customHeight="1" x14ac:dyDescent="0.2">
      <c r="A2389" s="3" t="s">
        <v>8208</v>
      </c>
      <c r="B2389" s="3" t="s">
        <v>8209</v>
      </c>
      <c r="C2389" s="3" t="s">
        <v>8099</v>
      </c>
      <c r="D2389" s="3" t="s">
        <v>8100</v>
      </c>
      <c r="E2389" s="12">
        <v>0</v>
      </c>
      <c r="F2389" s="4">
        <v>99</v>
      </c>
      <c r="G2389" s="4">
        <v>3</v>
      </c>
      <c r="H2389" s="6">
        <v>23019.37</v>
      </c>
      <c r="K2389" s="31">
        <f t="shared" si="37"/>
        <v>0</v>
      </c>
    </row>
    <row r="2390" spans="1:11" ht="9" customHeight="1" x14ac:dyDescent="0.2">
      <c r="A2390" s="3" t="s">
        <v>8210</v>
      </c>
      <c r="B2390" s="3" t="s">
        <v>8211</v>
      </c>
      <c r="C2390" s="3" t="s">
        <v>8099</v>
      </c>
      <c r="D2390" s="3" t="s">
        <v>8100</v>
      </c>
      <c r="E2390" s="12">
        <v>10</v>
      </c>
      <c r="F2390" s="4">
        <v>97</v>
      </c>
      <c r="G2390" s="4">
        <v>2</v>
      </c>
      <c r="H2390" s="6">
        <v>15346.25</v>
      </c>
      <c r="K2390" s="31">
        <f t="shared" si="37"/>
        <v>0.10309278350515463</v>
      </c>
    </row>
    <row r="2391" spans="1:11" ht="9" customHeight="1" x14ac:dyDescent="0.2">
      <c r="A2391" s="3" t="s">
        <v>8212</v>
      </c>
      <c r="B2391" s="3" t="s">
        <v>8213</v>
      </c>
      <c r="C2391" s="3" t="s">
        <v>8099</v>
      </c>
      <c r="D2391" s="3" t="s">
        <v>8100</v>
      </c>
      <c r="E2391" s="12">
        <v>6.7232646760000003</v>
      </c>
      <c r="F2391" s="4">
        <v>66</v>
      </c>
      <c r="G2391" s="4">
        <v>1</v>
      </c>
      <c r="H2391" s="6">
        <v>7673.12</v>
      </c>
      <c r="K2391" s="31">
        <f t="shared" si="37"/>
        <v>0.10186764660606061</v>
      </c>
    </row>
    <row r="2392" spans="1:11" ht="9" customHeight="1" x14ac:dyDescent="0.2">
      <c r="A2392" s="3" t="s">
        <v>8214</v>
      </c>
      <c r="B2392" s="3" t="s">
        <v>8215</v>
      </c>
      <c r="C2392" s="3" t="s">
        <v>8099</v>
      </c>
      <c r="D2392" s="3" t="s">
        <v>8100</v>
      </c>
      <c r="E2392" s="12">
        <v>0</v>
      </c>
      <c r="F2392" s="4">
        <v>1</v>
      </c>
      <c r="G2392" s="4">
        <v>1</v>
      </c>
      <c r="H2392" s="6">
        <v>7673.15</v>
      </c>
      <c r="K2392" s="31">
        <f t="shared" si="37"/>
        <v>0</v>
      </c>
    </row>
    <row r="2393" spans="1:11" ht="9" customHeight="1" x14ac:dyDescent="0.2">
      <c r="A2393" s="3" t="s">
        <v>8216</v>
      </c>
      <c r="B2393" s="3" t="s">
        <v>8217</v>
      </c>
      <c r="C2393" s="3" t="s">
        <v>8099</v>
      </c>
      <c r="D2393" s="3" t="s">
        <v>8100</v>
      </c>
      <c r="E2393" s="12">
        <v>23</v>
      </c>
      <c r="F2393" s="4">
        <v>64</v>
      </c>
      <c r="G2393" s="4">
        <v>0</v>
      </c>
      <c r="H2393" s="5">
        <v>0</v>
      </c>
      <c r="K2393" s="31">
        <f t="shared" si="37"/>
        <v>0.359375</v>
      </c>
    </row>
    <row r="2394" spans="1:11" ht="9" customHeight="1" x14ac:dyDescent="0.2">
      <c r="A2394" s="3" t="s">
        <v>8218</v>
      </c>
      <c r="B2394" s="3" t="s">
        <v>8219</v>
      </c>
      <c r="C2394" s="3" t="s">
        <v>8099</v>
      </c>
      <c r="D2394" s="3" t="s">
        <v>8100</v>
      </c>
      <c r="E2394" s="12">
        <v>30</v>
      </c>
      <c r="F2394" s="4">
        <v>258</v>
      </c>
      <c r="G2394" s="4">
        <v>5</v>
      </c>
      <c r="H2394" s="6">
        <v>38365.620000000003</v>
      </c>
      <c r="K2394" s="31">
        <f t="shared" si="37"/>
        <v>0.11627906976744186</v>
      </c>
    </row>
    <row r="2395" spans="1:11" ht="9" customHeight="1" x14ac:dyDescent="0.2">
      <c r="A2395" s="3" t="s">
        <v>8220</v>
      </c>
      <c r="B2395" s="3" t="s">
        <v>8221</v>
      </c>
      <c r="C2395" s="3" t="s">
        <v>8099</v>
      </c>
      <c r="D2395" s="3" t="s">
        <v>8100</v>
      </c>
      <c r="E2395" s="12">
        <v>10</v>
      </c>
      <c r="F2395" s="4">
        <v>50</v>
      </c>
      <c r="G2395" s="4">
        <v>0</v>
      </c>
      <c r="H2395" s="5">
        <v>0</v>
      </c>
      <c r="K2395" s="31">
        <f t="shared" si="37"/>
        <v>0.2</v>
      </c>
    </row>
    <row r="2396" spans="1:11" ht="9" customHeight="1" x14ac:dyDescent="0.2">
      <c r="A2396" s="3" t="s">
        <v>8222</v>
      </c>
      <c r="B2396" s="3" t="s">
        <v>8223</v>
      </c>
      <c r="C2396" s="3" t="s">
        <v>8099</v>
      </c>
      <c r="D2396" s="3" t="s">
        <v>8100</v>
      </c>
      <c r="E2396" s="12">
        <v>16</v>
      </c>
      <c r="F2396" s="4">
        <v>20</v>
      </c>
      <c r="G2396" s="4">
        <v>0</v>
      </c>
      <c r="H2396" s="5">
        <v>0</v>
      </c>
      <c r="K2396" s="31">
        <f t="shared" si="37"/>
        <v>0.8</v>
      </c>
    </row>
    <row r="2397" spans="1:11" ht="9" customHeight="1" x14ac:dyDescent="0.2">
      <c r="A2397" s="3" t="s">
        <v>8224</v>
      </c>
      <c r="B2397" s="3" t="s">
        <v>8225</v>
      </c>
      <c r="C2397" s="3" t="s">
        <v>8099</v>
      </c>
      <c r="D2397" s="3" t="s">
        <v>8100</v>
      </c>
      <c r="E2397" s="12">
        <v>32</v>
      </c>
      <c r="F2397" s="4">
        <v>70</v>
      </c>
      <c r="G2397" s="4">
        <v>0</v>
      </c>
      <c r="H2397" s="5">
        <v>0</v>
      </c>
      <c r="K2397" s="31">
        <f t="shared" si="37"/>
        <v>0.45714285714285713</v>
      </c>
    </row>
    <row r="2398" spans="1:11" ht="9" customHeight="1" x14ac:dyDescent="0.2">
      <c r="A2398" s="3" t="s">
        <v>8226</v>
      </c>
      <c r="B2398" s="3" t="s">
        <v>8227</v>
      </c>
      <c r="C2398" s="3" t="s">
        <v>8099</v>
      </c>
      <c r="D2398" s="3" t="s">
        <v>8100</v>
      </c>
      <c r="E2398" s="12">
        <v>11.47894889</v>
      </c>
      <c r="F2398" s="4">
        <v>36</v>
      </c>
      <c r="G2398" s="4">
        <v>0</v>
      </c>
      <c r="H2398" s="5">
        <v>0</v>
      </c>
      <c r="K2398" s="31">
        <f t="shared" si="37"/>
        <v>0.31885969138888887</v>
      </c>
    </row>
    <row r="2399" spans="1:11" ht="9" customHeight="1" x14ac:dyDescent="0.2">
      <c r="A2399" s="3" t="s">
        <v>8228</v>
      </c>
      <c r="B2399" s="3" t="s">
        <v>8229</v>
      </c>
      <c r="C2399" s="3" t="s">
        <v>8099</v>
      </c>
      <c r="D2399" s="3" t="s">
        <v>8100</v>
      </c>
      <c r="E2399" s="12">
        <v>29</v>
      </c>
      <c r="F2399" s="4">
        <v>49</v>
      </c>
      <c r="G2399" s="4">
        <v>0</v>
      </c>
      <c r="H2399" s="5">
        <v>0</v>
      </c>
      <c r="K2399" s="31">
        <f t="shared" si="37"/>
        <v>0.59183673469387754</v>
      </c>
    </row>
    <row r="2400" spans="1:11" ht="9" customHeight="1" x14ac:dyDescent="0.2">
      <c r="A2400" s="3" t="s">
        <v>8230</v>
      </c>
      <c r="B2400" s="3" t="s">
        <v>8231</v>
      </c>
      <c r="C2400" s="3" t="s">
        <v>8099</v>
      </c>
      <c r="D2400" s="3" t="s">
        <v>8100</v>
      </c>
      <c r="E2400" s="12">
        <v>5</v>
      </c>
      <c r="F2400" s="4">
        <v>103</v>
      </c>
      <c r="G2400" s="4">
        <v>3</v>
      </c>
      <c r="H2400" s="6">
        <v>23019.37</v>
      </c>
      <c r="K2400" s="31">
        <f t="shared" si="37"/>
        <v>4.8543689320388349E-2</v>
      </c>
    </row>
    <row r="2401" spans="1:11" ht="9" customHeight="1" x14ac:dyDescent="0.2">
      <c r="A2401" s="3" t="s">
        <v>8232</v>
      </c>
      <c r="B2401" s="3" t="s">
        <v>8233</v>
      </c>
      <c r="C2401" s="3" t="s">
        <v>8099</v>
      </c>
      <c r="D2401" s="3" t="s">
        <v>8100</v>
      </c>
      <c r="E2401" s="12">
        <v>38</v>
      </c>
      <c r="F2401" s="4">
        <v>86</v>
      </c>
      <c r="G2401" s="4">
        <v>0</v>
      </c>
      <c r="H2401" s="5">
        <v>0</v>
      </c>
      <c r="K2401" s="31">
        <f t="shared" si="37"/>
        <v>0.44186046511627908</v>
      </c>
    </row>
    <row r="2402" spans="1:11" ht="9" customHeight="1" x14ac:dyDescent="0.2">
      <c r="A2402" s="3" t="s">
        <v>8234</v>
      </c>
      <c r="B2402" s="3" t="s">
        <v>8235</v>
      </c>
      <c r="C2402" s="3" t="s">
        <v>8099</v>
      </c>
      <c r="D2402" s="3" t="s">
        <v>8100</v>
      </c>
      <c r="E2402" s="12">
        <v>0</v>
      </c>
      <c r="F2402" s="4">
        <v>33</v>
      </c>
      <c r="G2402" s="4">
        <v>1</v>
      </c>
      <c r="H2402" s="6">
        <v>7673.12</v>
      </c>
      <c r="K2402" s="31">
        <f t="shared" si="37"/>
        <v>0</v>
      </c>
    </row>
    <row r="2403" spans="1:11" ht="9" customHeight="1" x14ac:dyDescent="0.2">
      <c r="A2403" s="3" t="s">
        <v>8236</v>
      </c>
      <c r="B2403" s="3" t="s">
        <v>8237</v>
      </c>
      <c r="C2403" s="3" t="s">
        <v>8099</v>
      </c>
      <c r="D2403" s="3" t="s">
        <v>8100</v>
      </c>
      <c r="E2403" s="12">
        <v>0</v>
      </c>
      <c r="F2403" s="4">
        <v>101</v>
      </c>
      <c r="G2403" s="4">
        <v>3</v>
      </c>
      <c r="H2403" s="6">
        <v>23019.37</v>
      </c>
      <c r="K2403" s="31">
        <f t="shared" si="37"/>
        <v>0</v>
      </c>
    </row>
    <row r="2404" spans="1:11" ht="9" customHeight="1" x14ac:dyDescent="0.2">
      <c r="A2404" s="3" t="s">
        <v>8238</v>
      </c>
      <c r="B2404" s="3" t="s">
        <v>8239</v>
      </c>
      <c r="C2404" s="3" t="s">
        <v>8099</v>
      </c>
      <c r="D2404" s="3" t="s">
        <v>8100</v>
      </c>
      <c r="E2404" s="12">
        <v>24</v>
      </c>
      <c r="F2404" s="4">
        <v>150</v>
      </c>
      <c r="G2404" s="4">
        <v>2</v>
      </c>
      <c r="H2404" s="6">
        <v>15346.25</v>
      </c>
      <c r="K2404" s="31">
        <f t="shared" si="37"/>
        <v>0.16</v>
      </c>
    </row>
    <row r="2405" spans="1:11" ht="9" customHeight="1" x14ac:dyDescent="0.2">
      <c r="A2405" s="3" t="s">
        <v>8240</v>
      </c>
      <c r="B2405" s="3" t="s">
        <v>8241</v>
      </c>
      <c r="C2405" s="3" t="s">
        <v>8099</v>
      </c>
      <c r="D2405" s="3" t="s">
        <v>8100</v>
      </c>
      <c r="E2405" s="12">
        <v>33</v>
      </c>
      <c r="F2405" s="4">
        <v>137</v>
      </c>
      <c r="G2405" s="4">
        <v>0</v>
      </c>
      <c r="H2405" s="5">
        <v>0</v>
      </c>
      <c r="K2405" s="31">
        <f t="shared" si="37"/>
        <v>0.24087591240875914</v>
      </c>
    </row>
    <row r="2406" spans="1:11" ht="9" customHeight="1" x14ac:dyDescent="0.2">
      <c r="A2406" s="3" t="s">
        <v>8242</v>
      </c>
      <c r="B2406" s="3" t="s">
        <v>8243</v>
      </c>
      <c r="C2406" s="3" t="s">
        <v>8099</v>
      </c>
      <c r="D2406" s="3" t="s">
        <v>8100</v>
      </c>
      <c r="E2406" s="12">
        <v>35</v>
      </c>
      <c r="F2406" s="4">
        <v>145</v>
      </c>
      <c r="G2406" s="4">
        <v>0</v>
      </c>
      <c r="H2406" s="5">
        <v>0</v>
      </c>
      <c r="K2406" s="31">
        <f t="shared" si="37"/>
        <v>0.2413793103448276</v>
      </c>
    </row>
    <row r="2407" spans="1:11" ht="9" customHeight="1" x14ac:dyDescent="0.2">
      <c r="A2407" s="3" t="s">
        <v>8244</v>
      </c>
      <c r="B2407" s="3" t="s">
        <v>8245</v>
      </c>
      <c r="C2407" s="3" t="s">
        <v>8099</v>
      </c>
      <c r="D2407" s="3" t="s">
        <v>8100</v>
      </c>
      <c r="E2407" s="12">
        <v>23</v>
      </c>
      <c r="F2407" s="4">
        <v>107</v>
      </c>
      <c r="G2407" s="4">
        <v>1</v>
      </c>
      <c r="H2407" s="6">
        <v>7673.12</v>
      </c>
      <c r="K2407" s="31">
        <f t="shared" si="37"/>
        <v>0.21495327102803738</v>
      </c>
    </row>
    <row r="2408" spans="1:11" ht="9" customHeight="1" x14ac:dyDescent="0.2">
      <c r="A2408" s="3" t="s">
        <v>8246</v>
      </c>
      <c r="B2408" s="3" t="s">
        <v>8247</v>
      </c>
      <c r="C2408" s="3" t="s">
        <v>8099</v>
      </c>
      <c r="D2408" s="3" t="s">
        <v>8100</v>
      </c>
      <c r="E2408" s="12">
        <v>77</v>
      </c>
      <c r="F2408" s="4">
        <v>168</v>
      </c>
      <c r="G2408" s="4">
        <v>0</v>
      </c>
      <c r="H2408" s="5">
        <v>0</v>
      </c>
      <c r="K2408" s="31">
        <f t="shared" si="37"/>
        <v>0.45833333333333331</v>
      </c>
    </row>
    <row r="2409" spans="1:11" ht="9" customHeight="1" x14ac:dyDescent="0.2">
      <c r="A2409" s="3" t="s">
        <v>8248</v>
      </c>
      <c r="B2409" s="3" t="s">
        <v>8249</v>
      </c>
      <c r="C2409" s="3" t="s">
        <v>8099</v>
      </c>
      <c r="D2409" s="3" t="s">
        <v>8100</v>
      </c>
      <c r="E2409" s="12">
        <v>0</v>
      </c>
      <c r="F2409" s="4">
        <v>24</v>
      </c>
      <c r="G2409" s="4">
        <v>1</v>
      </c>
      <c r="H2409" s="6">
        <v>7673.12</v>
      </c>
      <c r="K2409" s="31">
        <f t="shared" si="37"/>
        <v>0</v>
      </c>
    </row>
    <row r="2410" spans="1:11" ht="9" customHeight="1" x14ac:dyDescent="0.2">
      <c r="A2410" s="3" t="s">
        <v>8250</v>
      </c>
      <c r="B2410" s="3" t="s">
        <v>8251</v>
      </c>
      <c r="C2410" s="3" t="s">
        <v>8099</v>
      </c>
      <c r="D2410" s="3" t="s">
        <v>8100</v>
      </c>
      <c r="E2410" s="12">
        <v>70</v>
      </c>
      <c r="F2410" s="4">
        <v>274</v>
      </c>
      <c r="G2410" s="4">
        <v>1</v>
      </c>
      <c r="H2410" s="6">
        <v>7673.12</v>
      </c>
      <c r="K2410" s="31">
        <f t="shared" si="37"/>
        <v>0.25547445255474455</v>
      </c>
    </row>
    <row r="2411" spans="1:11" ht="9" customHeight="1" x14ac:dyDescent="0.2">
      <c r="A2411" s="3" t="s">
        <v>8252</v>
      </c>
      <c r="B2411" s="3" t="s">
        <v>8253</v>
      </c>
      <c r="C2411" s="3" t="s">
        <v>8099</v>
      </c>
      <c r="D2411" s="3" t="s">
        <v>8100</v>
      </c>
      <c r="E2411" s="12">
        <v>0</v>
      </c>
      <c r="F2411" s="4">
        <v>33</v>
      </c>
      <c r="G2411" s="4">
        <v>1</v>
      </c>
      <c r="H2411" s="6">
        <v>7673.12</v>
      </c>
      <c r="K2411" s="31">
        <f t="shared" si="37"/>
        <v>0</v>
      </c>
    </row>
    <row r="2412" spans="1:11" ht="9" customHeight="1" x14ac:dyDescent="0.2">
      <c r="A2412" s="3" t="s">
        <v>8254</v>
      </c>
      <c r="B2412" s="3" t="s">
        <v>8255</v>
      </c>
      <c r="C2412" s="3" t="s">
        <v>8099</v>
      </c>
      <c r="D2412" s="3" t="s">
        <v>8100</v>
      </c>
      <c r="E2412" s="12">
        <v>0</v>
      </c>
      <c r="F2412" s="4">
        <v>113</v>
      </c>
      <c r="G2412" s="4">
        <v>4</v>
      </c>
      <c r="H2412" s="6">
        <v>30692.5</v>
      </c>
      <c r="K2412" s="31">
        <f t="shared" si="37"/>
        <v>0</v>
      </c>
    </row>
    <row r="2413" spans="1:11" ht="9" customHeight="1" x14ac:dyDescent="0.2">
      <c r="A2413" s="3" t="s">
        <v>8256</v>
      </c>
      <c r="B2413" s="3" t="s">
        <v>8257</v>
      </c>
      <c r="C2413" s="3" t="s">
        <v>8099</v>
      </c>
      <c r="D2413" s="3" t="s">
        <v>8100</v>
      </c>
      <c r="E2413" s="12">
        <v>0</v>
      </c>
      <c r="F2413" s="4">
        <v>24</v>
      </c>
      <c r="G2413" s="4">
        <v>1</v>
      </c>
      <c r="H2413" s="6">
        <v>7673.12</v>
      </c>
      <c r="K2413" s="31">
        <f t="shared" si="37"/>
        <v>0</v>
      </c>
    </row>
    <row r="2414" spans="1:11" ht="9" customHeight="1" x14ac:dyDescent="0.2">
      <c r="A2414" s="3" t="s">
        <v>8258</v>
      </c>
      <c r="B2414" s="3" t="s">
        <v>8259</v>
      </c>
      <c r="C2414" s="3" t="s">
        <v>8099</v>
      </c>
      <c r="D2414" s="3" t="s">
        <v>8100</v>
      </c>
      <c r="E2414" s="12">
        <v>0</v>
      </c>
      <c r="F2414" s="4">
        <v>8</v>
      </c>
      <c r="G2414" s="4">
        <v>1</v>
      </c>
      <c r="H2414" s="6">
        <v>7673.13</v>
      </c>
      <c r="K2414" s="31">
        <f t="shared" si="37"/>
        <v>0</v>
      </c>
    </row>
    <row r="2415" spans="1:11" ht="9" customHeight="1" x14ac:dyDescent="0.2">
      <c r="A2415" s="3" t="s">
        <v>8260</v>
      </c>
      <c r="B2415" s="3" t="s">
        <v>8261</v>
      </c>
      <c r="C2415" s="3" t="s">
        <v>8099</v>
      </c>
      <c r="D2415" s="3" t="s">
        <v>8100</v>
      </c>
      <c r="E2415" s="12">
        <v>0</v>
      </c>
      <c r="F2415" s="4">
        <v>40</v>
      </c>
      <c r="G2415" s="4">
        <v>2</v>
      </c>
      <c r="H2415" s="6">
        <v>15346.25</v>
      </c>
      <c r="K2415" s="31">
        <f t="shared" si="37"/>
        <v>0</v>
      </c>
    </row>
    <row r="2416" spans="1:11" ht="9" customHeight="1" x14ac:dyDescent="0.2">
      <c r="A2416" s="3" t="s">
        <v>8262</v>
      </c>
      <c r="B2416" s="3" t="s">
        <v>8263</v>
      </c>
      <c r="C2416" s="3" t="s">
        <v>8099</v>
      </c>
      <c r="D2416" s="3" t="s">
        <v>8100</v>
      </c>
      <c r="E2416" s="12">
        <v>40</v>
      </c>
      <c r="F2416" s="4">
        <v>89</v>
      </c>
      <c r="G2416" s="4">
        <v>0</v>
      </c>
      <c r="H2416" s="5">
        <v>0</v>
      </c>
      <c r="K2416" s="31">
        <f t="shared" si="37"/>
        <v>0.449438202247191</v>
      </c>
    </row>
    <row r="2417" spans="1:11" ht="9" customHeight="1" x14ac:dyDescent="0.2">
      <c r="A2417" s="3" t="s">
        <v>8264</v>
      </c>
      <c r="B2417" s="3" t="s">
        <v>8265</v>
      </c>
      <c r="C2417" s="3" t="s">
        <v>8099</v>
      </c>
      <c r="D2417" s="3" t="s">
        <v>8100</v>
      </c>
      <c r="E2417" s="12">
        <v>0</v>
      </c>
      <c r="F2417" s="4">
        <v>14</v>
      </c>
      <c r="G2417" s="4">
        <v>1</v>
      </c>
      <c r="H2417" s="6">
        <v>7673.12</v>
      </c>
      <c r="K2417" s="31">
        <f t="shared" si="37"/>
        <v>0</v>
      </c>
    </row>
    <row r="2418" spans="1:11" ht="9" customHeight="1" x14ac:dyDescent="0.2">
      <c r="A2418" s="3" t="s">
        <v>8266</v>
      </c>
      <c r="B2418" s="3" t="s">
        <v>8267</v>
      </c>
      <c r="C2418" s="3" t="s">
        <v>8099</v>
      </c>
      <c r="D2418" s="3" t="s">
        <v>8100</v>
      </c>
      <c r="E2418" s="12">
        <v>0</v>
      </c>
      <c r="F2418" s="4">
        <v>9</v>
      </c>
      <c r="G2418" s="4">
        <v>1</v>
      </c>
      <c r="H2418" s="6">
        <v>7673.12</v>
      </c>
      <c r="K2418" s="31">
        <f t="shared" si="37"/>
        <v>0</v>
      </c>
    </row>
    <row r="2419" spans="1:11" ht="9" customHeight="1" x14ac:dyDescent="0.2">
      <c r="A2419" s="3" t="s">
        <v>8268</v>
      </c>
      <c r="B2419" s="3" t="s">
        <v>8269</v>
      </c>
      <c r="C2419" s="3" t="s">
        <v>8099</v>
      </c>
      <c r="D2419" s="3" t="s">
        <v>8100</v>
      </c>
      <c r="E2419" s="12">
        <v>44</v>
      </c>
      <c r="F2419" s="4">
        <v>193</v>
      </c>
      <c r="G2419" s="4">
        <v>1</v>
      </c>
      <c r="H2419" s="6">
        <v>7673.12</v>
      </c>
      <c r="K2419" s="31">
        <f t="shared" si="37"/>
        <v>0.22797927461139897</v>
      </c>
    </row>
    <row r="2420" spans="1:11" ht="9" customHeight="1" x14ac:dyDescent="0.2">
      <c r="A2420" s="3" t="s">
        <v>8270</v>
      </c>
      <c r="B2420" s="3" t="s">
        <v>8271</v>
      </c>
      <c r="C2420" s="3" t="s">
        <v>8099</v>
      </c>
      <c r="D2420" s="3" t="s">
        <v>8100</v>
      </c>
      <c r="E2420" s="12">
        <v>27</v>
      </c>
      <c r="F2420" s="4">
        <v>101</v>
      </c>
      <c r="G2420" s="4">
        <v>0</v>
      </c>
      <c r="H2420" s="5">
        <v>0</v>
      </c>
      <c r="K2420" s="31">
        <f t="shared" si="37"/>
        <v>0.26732673267326734</v>
      </c>
    </row>
    <row r="2421" spans="1:11" ht="9" customHeight="1" x14ac:dyDescent="0.2">
      <c r="A2421" s="3" t="s">
        <v>8272</v>
      </c>
      <c r="B2421" s="3" t="s">
        <v>8273</v>
      </c>
      <c r="C2421" s="3" t="s">
        <v>8099</v>
      </c>
      <c r="D2421" s="3" t="s">
        <v>8100</v>
      </c>
      <c r="E2421" s="12">
        <v>10</v>
      </c>
      <c r="F2421" s="4">
        <v>93</v>
      </c>
      <c r="G2421" s="4">
        <v>2</v>
      </c>
      <c r="H2421" s="6">
        <v>15346.25</v>
      </c>
      <c r="K2421" s="31">
        <f t="shared" si="37"/>
        <v>0.10752688172043011</v>
      </c>
    </row>
    <row r="2422" spans="1:11" ht="9" customHeight="1" x14ac:dyDescent="0.2">
      <c r="A2422" s="3" t="s">
        <v>8274</v>
      </c>
      <c r="B2422" s="3" t="s">
        <v>8275</v>
      </c>
      <c r="C2422" s="3" t="s">
        <v>8099</v>
      </c>
      <c r="D2422" s="3" t="s">
        <v>8100</v>
      </c>
      <c r="E2422" s="12">
        <v>48</v>
      </c>
      <c r="F2422" s="4">
        <v>139</v>
      </c>
      <c r="G2422" s="4">
        <v>0</v>
      </c>
      <c r="H2422" s="5">
        <v>0</v>
      </c>
      <c r="K2422" s="31">
        <f t="shared" si="37"/>
        <v>0.34532374100719426</v>
      </c>
    </row>
    <row r="2423" spans="1:11" ht="9" customHeight="1" x14ac:dyDescent="0.2">
      <c r="A2423" s="3" t="s">
        <v>8276</v>
      </c>
      <c r="B2423" s="3" t="s">
        <v>8277</v>
      </c>
      <c r="C2423" s="3" t="s">
        <v>8099</v>
      </c>
      <c r="D2423" s="3" t="s">
        <v>8100</v>
      </c>
      <c r="E2423" s="12">
        <v>0</v>
      </c>
      <c r="F2423" s="4">
        <v>1</v>
      </c>
      <c r="G2423" s="4">
        <v>1</v>
      </c>
      <c r="H2423" s="6">
        <v>7673.13</v>
      </c>
      <c r="K2423" s="31">
        <f t="shared" si="37"/>
        <v>0</v>
      </c>
    </row>
    <row r="2424" spans="1:11" ht="9" customHeight="1" x14ac:dyDescent="0.2">
      <c r="A2424" s="3" t="s">
        <v>8278</v>
      </c>
      <c r="B2424" s="3" t="s">
        <v>8279</v>
      </c>
      <c r="C2424" s="3" t="s">
        <v>8099</v>
      </c>
      <c r="D2424" s="3" t="s">
        <v>8100</v>
      </c>
      <c r="E2424" s="12">
        <v>152</v>
      </c>
      <c r="F2424" s="4">
        <v>505</v>
      </c>
      <c r="G2424" s="4">
        <v>0</v>
      </c>
      <c r="H2424" s="5">
        <v>0</v>
      </c>
      <c r="K2424" s="31">
        <f t="shared" si="37"/>
        <v>0.30099009900990098</v>
      </c>
    </row>
    <row r="2425" spans="1:11" ht="9" customHeight="1" x14ac:dyDescent="0.2">
      <c r="A2425" s="3" t="s">
        <v>8280</v>
      </c>
      <c r="B2425" s="3" t="s">
        <v>8281</v>
      </c>
      <c r="C2425" s="3" t="s">
        <v>8099</v>
      </c>
      <c r="D2425" s="3" t="s">
        <v>8100</v>
      </c>
      <c r="E2425" s="12">
        <v>0</v>
      </c>
      <c r="F2425" s="4">
        <v>18</v>
      </c>
      <c r="G2425" s="4">
        <v>1</v>
      </c>
      <c r="H2425" s="6">
        <v>7673.12</v>
      </c>
      <c r="K2425" s="31">
        <f t="shared" si="37"/>
        <v>0</v>
      </c>
    </row>
    <row r="2426" spans="1:11" ht="9" customHeight="1" x14ac:dyDescent="0.2">
      <c r="A2426" s="3" t="s">
        <v>8282</v>
      </c>
      <c r="B2426" s="3" t="s">
        <v>8283</v>
      </c>
      <c r="C2426" s="3" t="s">
        <v>8099</v>
      </c>
      <c r="D2426" s="3" t="s">
        <v>8100</v>
      </c>
      <c r="E2426" s="12">
        <v>29</v>
      </c>
      <c r="F2426" s="4">
        <v>62</v>
      </c>
      <c r="G2426" s="4">
        <v>0</v>
      </c>
      <c r="H2426" s="5">
        <v>0</v>
      </c>
      <c r="K2426" s="31">
        <f t="shared" si="37"/>
        <v>0.46774193548387094</v>
      </c>
    </row>
    <row r="2427" spans="1:11" ht="9" customHeight="1" x14ac:dyDescent="0.2">
      <c r="A2427" s="3" t="s">
        <v>8284</v>
      </c>
      <c r="B2427" s="3" t="s">
        <v>8285</v>
      </c>
      <c r="C2427" s="3" t="s">
        <v>8099</v>
      </c>
      <c r="D2427" s="3" t="s">
        <v>8100</v>
      </c>
      <c r="E2427" s="12">
        <v>10</v>
      </c>
      <c r="F2427" s="4">
        <v>56</v>
      </c>
      <c r="G2427" s="4">
        <v>1</v>
      </c>
      <c r="H2427" s="6">
        <v>7673.12</v>
      </c>
      <c r="K2427" s="31">
        <f t="shared" si="37"/>
        <v>0.17857142857142858</v>
      </c>
    </row>
    <row r="2428" spans="1:11" ht="9" customHeight="1" x14ac:dyDescent="0.2">
      <c r="A2428" s="3" t="s">
        <v>8286</v>
      </c>
      <c r="B2428" s="3" t="s">
        <v>8287</v>
      </c>
      <c r="C2428" s="3" t="s">
        <v>8099</v>
      </c>
      <c r="D2428" s="3" t="s">
        <v>8100</v>
      </c>
      <c r="E2428" s="12">
        <v>41</v>
      </c>
      <c r="F2428" s="4">
        <v>182</v>
      </c>
      <c r="G2428" s="4">
        <v>1</v>
      </c>
      <c r="H2428" s="6">
        <v>7673.12</v>
      </c>
      <c r="K2428" s="31">
        <f t="shared" si="37"/>
        <v>0.22527472527472528</v>
      </c>
    </row>
    <row r="2429" spans="1:11" ht="9" customHeight="1" x14ac:dyDescent="0.2">
      <c r="A2429" s="3" t="s">
        <v>8288</v>
      </c>
      <c r="B2429" s="3" t="s">
        <v>8289</v>
      </c>
      <c r="C2429" s="3" t="s">
        <v>8099</v>
      </c>
      <c r="D2429" s="3" t="s">
        <v>8100</v>
      </c>
      <c r="E2429" s="12">
        <v>0</v>
      </c>
      <c r="F2429" s="4">
        <v>37</v>
      </c>
      <c r="G2429" s="4">
        <v>2</v>
      </c>
      <c r="H2429" s="6">
        <v>15346.25</v>
      </c>
      <c r="K2429" s="31">
        <f t="shared" si="37"/>
        <v>0</v>
      </c>
    </row>
    <row r="2430" spans="1:11" ht="9" customHeight="1" x14ac:dyDescent="0.2">
      <c r="A2430" s="3" t="s">
        <v>8290</v>
      </c>
      <c r="B2430" s="3" t="s">
        <v>8291</v>
      </c>
      <c r="C2430" s="3" t="s">
        <v>8099</v>
      </c>
      <c r="D2430" s="3" t="s">
        <v>8100</v>
      </c>
      <c r="E2430" s="12">
        <v>0</v>
      </c>
      <c r="F2430" s="4">
        <v>62</v>
      </c>
      <c r="G2430" s="4">
        <v>2</v>
      </c>
      <c r="H2430" s="6">
        <v>15346.25</v>
      </c>
      <c r="K2430" s="31">
        <f t="shared" si="37"/>
        <v>0</v>
      </c>
    </row>
    <row r="2431" spans="1:11" ht="9" customHeight="1" x14ac:dyDescent="0.2">
      <c r="A2431" s="3" t="s">
        <v>8292</v>
      </c>
      <c r="B2431" s="3" t="s">
        <v>8293</v>
      </c>
      <c r="C2431" s="3" t="s">
        <v>8099</v>
      </c>
      <c r="D2431" s="3" t="s">
        <v>8100</v>
      </c>
      <c r="E2431" s="12">
        <v>0</v>
      </c>
      <c r="F2431" s="4">
        <v>25</v>
      </c>
      <c r="G2431" s="4">
        <v>1</v>
      </c>
      <c r="H2431" s="6">
        <v>7673.12</v>
      </c>
      <c r="K2431" s="31">
        <f t="shared" si="37"/>
        <v>0</v>
      </c>
    </row>
    <row r="2432" spans="1:11" ht="9" customHeight="1" x14ac:dyDescent="0.2">
      <c r="A2432" s="3" t="s">
        <v>8294</v>
      </c>
      <c r="B2432" s="3" t="s">
        <v>8295</v>
      </c>
      <c r="C2432" s="3" t="s">
        <v>8099</v>
      </c>
      <c r="D2432" s="3" t="s">
        <v>8100</v>
      </c>
      <c r="E2432" s="12">
        <v>77</v>
      </c>
      <c r="F2432" s="4">
        <v>58</v>
      </c>
      <c r="G2432" s="4">
        <v>0</v>
      </c>
      <c r="H2432" s="5">
        <v>0</v>
      </c>
      <c r="K2432" s="31">
        <f t="shared" si="37"/>
        <v>1.3275862068965518</v>
      </c>
    </row>
    <row r="2433" spans="1:11" ht="9" customHeight="1" x14ac:dyDescent="0.2">
      <c r="A2433" s="3" t="s">
        <v>8296</v>
      </c>
      <c r="B2433" s="3" t="s">
        <v>8297</v>
      </c>
      <c r="C2433" s="3" t="s">
        <v>8099</v>
      </c>
      <c r="D2433" s="3" t="s">
        <v>8100</v>
      </c>
      <c r="E2433" s="12">
        <v>18</v>
      </c>
      <c r="F2433" s="4">
        <v>136</v>
      </c>
      <c r="G2433" s="4">
        <v>2</v>
      </c>
      <c r="H2433" s="6">
        <v>15346.25</v>
      </c>
      <c r="K2433" s="31">
        <f t="shared" si="37"/>
        <v>0.13235294117647059</v>
      </c>
    </row>
    <row r="2434" spans="1:11" ht="9" customHeight="1" x14ac:dyDescent="0.2">
      <c r="A2434" s="3" t="s">
        <v>8298</v>
      </c>
      <c r="B2434" s="3" t="s">
        <v>8299</v>
      </c>
      <c r="C2434" s="3" t="s">
        <v>8099</v>
      </c>
      <c r="D2434" s="3" t="s">
        <v>8100</v>
      </c>
      <c r="E2434" s="12">
        <v>0</v>
      </c>
      <c r="F2434" s="4">
        <v>12</v>
      </c>
      <c r="G2434" s="4">
        <v>1</v>
      </c>
      <c r="H2434" s="6">
        <v>7673.12</v>
      </c>
      <c r="K2434" s="31">
        <f t="shared" si="37"/>
        <v>0</v>
      </c>
    </row>
    <row r="2435" spans="1:11" ht="9" customHeight="1" x14ac:dyDescent="0.2">
      <c r="A2435" s="3" t="s">
        <v>8300</v>
      </c>
      <c r="B2435" s="3" t="s">
        <v>8301</v>
      </c>
      <c r="C2435" s="3" t="s">
        <v>8099</v>
      </c>
      <c r="D2435" s="3" t="s">
        <v>8100</v>
      </c>
      <c r="E2435" s="12">
        <v>0</v>
      </c>
      <c r="F2435" s="4">
        <v>2</v>
      </c>
      <c r="G2435" s="4">
        <v>1</v>
      </c>
      <c r="H2435" s="6">
        <v>7673.14</v>
      </c>
      <c r="K2435" s="31">
        <f t="shared" ref="K2435:K2498" si="38">E2435/F2435</f>
        <v>0</v>
      </c>
    </row>
    <row r="2436" spans="1:11" ht="9" customHeight="1" x14ac:dyDescent="0.2">
      <c r="A2436" s="3" t="s">
        <v>8302</v>
      </c>
      <c r="B2436" s="3" t="s">
        <v>8303</v>
      </c>
      <c r="C2436" s="3" t="s">
        <v>8099</v>
      </c>
      <c r="D2436" s="3" t="s">
        <v>8100</v>
      </c>
      <c r="E2436" s="12">
        <v>0</v>
      </c>
      <c r="F2436" s="4">
        <v>69</v>
      </c>
      <c r="G2436" s="4">
        <v>2</v>
      </c>
      <c r="H2436" s="6">
        <v>15346.25</v>
      </c>
      <c r="K2436" s="31">
        <f t="shared" si="38"/>
        <v>0</v>
      </c>
    </row>
    <row r="2437" spans="1:11" ht="9" customHeight="1" x14ac:dyDescent="0.2">
      <c r="A2437" s="3" t="s">
        <v>8304</v>
      </c>
      <c r="B2437" s="3" t="s">
        <v>8305</v>
      </c>
      <c r="C2437" s="3" t="s">
        <v>8099</v>
      </c>
      <c r="D2437" s="3" t="s">
        <v>8100</v>
      </c>
      <c r="E2437" s="12">
        <v>0</v>
      </c>
      <c r="F2437" s="4">
        <v>96</v>
      </c>
      <c r="G2437" s="4">
        <v>3</v>
      </c>
      <c r="H2437" s="6">
        <v>23019.37</v>
      </c>
      <c r="K2437" s="31">
        <f t="shared" si="38"/>
        <v>0</v>
      </c>
    </row>
    <row r="2438" spans="1:11" ht="9" customHeight="1" x14ac:dyDescent="0.2">
      <c r="A2438" s="3" t="s">
        <v>8306</v>
      </c>
      <c r="B2438" s="3" t="s">
        <v>8307</v>
      </c>
      <c r="C2438" s="3" t="s">
        <v>8099</v>
      </c>
      <c r="D2438" s="3" t="s">
        <v>8100</v>
      </c>
      <c r="E2438" s="12">
        <v>0</v>
      </c>
      <c r="F2438" s="4">
        <v>3</v>
      </c>
      <c r="G2438" s="4">
        <v>1</v>
      </c>
      <c r="H2438" s="6">
        <v>7673.13</v>
      </c>
      <c r="K2438" s="31">
        <f t="shared" si="38"/>
        <v>0</v>
      </c>
    </row>
    <row r="2439" spans="1:11" ht="9" customHeight="1" x14ac:dyDescent="0.2">
      <c r="A2439" s="3" t="s">
        <v>8308</v>
      </c>
      <c r="B2439" s="3" t="s">
        <v>8309</v>
      </c>
      <c r="C2439" s="3" t="s">
        <v>8099</v>
      </c>
      <c r="D2439" s="3" t="s">
        <v>8100</v>
      </c>
      <c r="E2439" s="12">
        <v>0</v>
      </c>
      <c r="F2439" s="4">
        <v>19</v>
      </c>
      <c r="G2439" s="4">
        <v>1</v>
      </c>
      <c r="H2439" s="6">
        <v>7673.12</v>
      </c>
      <c r="K2439" s="31">
        <f t="shared" si="38"/>
        <v>0</v>
      </c>
    </row>
    <row r="2440" spans="1:11" ht="9" customHeight="1" x14ac:dyDescent="0.2">
      <c r="A2440" s="3" t="s">
        <v>8310</v>
      </c>
      <c r="B2440" s="3" t="s">
        <v>8311</v>
      </c>
      <c r="C2440" s="3" t="s">
        <v>8099</v>
      </c>
      <c r="D2440" s="3" t="s">
        <v>8100</v>
      </c>
      <c r="E2440" s="12">
        <v>22.488557010000001</v>
      </c>
      <c r="F2440" s="4">
        <v>79</v>
      </c>
      <c r="G2440" s="4">
        <v>0</v>
      </c>
      <c r="H2440" s="5">
        <v>0</v>
      </c>
      <c r="K2440" s="31">
        <f t="shared" si="38"/>
        <v>0.28466527860759494</v>
      </c>
    </row>
    <row r="2441" spans="1:11" ht="9" customHeight="1" x14ac:dyDescent="0.2">
      <c r="A2441" s="3" t="s">
        <v>8312</v>
      </c>
      <c r="B2441" s="3" t="s">
        <v>8313</v>
      </c>
      <c r="C2441" s="3" t="s">
        <v>8099</v>
      </c>
      <c r="D2441" s="3" t="s">
        <v>8100</v>
      </c>
      <c r="E2441" s="12">
        <v>0</v>
      </c>
      <c r="F2441" s="4">
        <v>26</v>
      </c>
      <c r="G2441" s="4">
        <v>1</v>
      </c>
      <c r="H2441" s="6">
        <v>7673.12</v>
      </c>
      <c r="K2441" s="31">
        <f t="shared" si="38"/>
        <v>0</v>
      </c>
    </row>
    <row r="2442" spans="1:11" ht="9" customHeight="1" x14ac:dyDescent="0.2">
      <c r="A2442" s="3" t="s">
        <v>8314</v>
      </c>
      <c r="B2442" s="3" t="s">
        <v>8315</v>
      </c>
      <c r="C2442" s="3" t="s">
        <v>8099</v>
      </c>
      <c r="D2442" s="3" t="s">
        <v>8100</v>
      </c>
      <c r="E2442" s="12">
        <v>0</v>
      </c>
      <c r="F2442" s="4">
        <v>12</v>
      </c>
      <c r="G2442" s="4">
        <v>1</v>
      </c>
      <c r="H2442" s="6">
        <v>7673.12</v>
      </c>
      <c r="K2442" s="31">
        <f t="shared" si="38"/>
        <v>0</v>
      </c>
    </row>
    <row r="2443" spans="1:11" ht="9" customHeight="1" x14ac:dyDescent="0.2">
      <c r="A2443" s="3" t="s">
        <v>8316</v>
      </c>
      <c r="B2443" s="3" t="s">
        <v>8317</v>
      </c>
      <c r="C2443" s="3" t="s">
        <v>8099</v>
      </c>
      <c r="D2443" s="3" t="s">
        <v>8100</v>
      </c>
      <c r="E2443" s="12">
        <v>33</v>
      </c>
      <c r="F2443" s="4">
        <v>93</v>
      </c>
      <c r="G2443" s="4">
        <v>0</v>
      </c>
      <c r="H2443" s="5">
        <v>0</v>
      </c>
      <c r="K2443" s="31">
        <f t="shared" si="38"/>
        <v>0.35483870967741937</v>
      </c>
    </row>
    <row r="2444" spans="1:11" ht="9" customHeight="1" x14ac:dyDescent="0.2">
      <c r="A2444" s="3" t="s">
        <v>8318</v>
      </c>
      <c r="B2444" s="3" t="s">
        <v>8319</v>
      </c>
      <c r="C2444" s="3" t="s">
        <v>8099</v>
      </c>
      <c r="D2444" s="3" t="s">
        <v>8100</v>
      </c>
      <c r="E2444" s="12">
        <v>50</v>
      </c>
      <c r="F2444" s="4">
        <v>155</v>
      </c>
      <c r="G2444" s="4">
        <v>0</v>
      </c>
      <c r="H2444" s="5">
        <v>0</v>
      </c>
      <c r="K2444" s="31">
        <f t="shared" si="38"/>
        <v>0.32258064516129031</v>
      </c>
    </row>
    <row r="2445" spans="1:11" ht="9" customHeight="1" x14ac:dyDescent="0.2">
      <c r="A2445" s="3" t="s">
        <v>8320</v>
      </c>
      <c r="B2445" s="3" t="s">
        <v>8321</v>
      </c>
      <c r="C2445" s="3" t="s">
        <v>8099</v>
      </c>
      <c r="D2445" s="3" t="s">
        <v>8100</v>
      </c>
      <c r="E2445" s="12">
        <v>31</v>
      </c>
      <c r="F2445" s="4">
        <v>121</v>
      </c>
      <c r="G2445" s="4">
        <v>0</v>
      </c>
      <c r="H2445" s="5">
        <v>0</v>
      </c>
      <c r="K2445" s="31">
        <f t="shared" si="38"/>
        <v>0.256198347107438</v>
      </c>
    </row>
    <row r="2446" spans="1:11" ht="9" customHeight="1" x14ac:dyDescent="0.2">
      <c r="A2446" s="3" t="s">
        <v>8322</v>
      </c>
      <c r="B2446" s="3" t="s">
        <v>8323</v>
      </c>
      <c r="C2446" s="3" t="s">
        <v>8099</v>
      </c>
      <c r="D2446" s="3" t="s">
        <v>8100</v>
      </c>
      <c r="E2446" s="12">
        <v>67</v>
      </c>
      <c r="F2446" s="4">
        <v>123</v>
      </c>
      <c r="G2446" s="4">
        <v>0</v>
      </c>
      <c r="H2446" s="5">
        <v>0</v>
      </c>
      <c r="K2446" s="31">
        <f t="shared" si="38"/>
        <v>0.54471544715447151</v>
      </c>
    </row>
    <row r="2447" spans="1:11" ht="9" customHeight="1" x14ac:dyDescent="0.2">
      <c r="A2447" s="3" t="s">
        <v>8324</v>
      </c>
      <c r="B2447" s="3" t="s">
        <v>8325</v>
      </c>
      <c r="C2447" s="3" t="s">
        <v>8099</v>
      </c>
      <c r="D2447" s="3" t="s">
        <v>8100</v>
      </c>
      <c r="E2447" s="12">
        <v>0</v>
      </c>
      <c r="F2447" s="4">
        <v>27</v>
      </c>
      <c r="G2447" s="4">
        <v>1</v>
      </c>
      <c r="H2447" s="6">
        <v>7673.12</v>
      </c>
      <c r="K2447" s="31">
        <f t="shared" si="38"/>
        <v>0</v>
      </c>
    </row>
    <row r="2448" spans="1:11" ht="9" customHeight="1" x14ac:dyDescent="0.2">
      <c r="A2448" s="3" t="s">
        <v>8326</v>
      </c>
      <c r="B2448" s="3" t="s">
        <v>8327</v>
      </c>
      <c r="C2448" s="3" t="s">
        <v>8099</v>
      </c>
      <c r="D2448" s="3" t="s">
        <v>8100</v>
      </c>
      <c r="E2448" s="12">
        <v>0</v>
      </c>
      <c r="F2448" s="4">
        <v>144</v>
      </c>
      <c r="G2448" s="4">
        <v>5</v>
      </c>
      <c r="H2448" s="6">
        <v>38365.620000000003</v>
      </c>
      <c r="K2448" s="31">
        <f t="shared" si="38"/>
        <v>0</v>
      </c>
    </row>
    <row r="2449" spans="1:11" ht="9" customHeight="1" x14ac:dyDescent="0.2">
      <c r="A2449" s="3" t="s">
        <v>8328</v>
      </c>
      <c r="B2449" s="3" t="s">
        <v>8329</v>
      </c>
      <c r="C2449" s="3" t="s">
        <v>8099</v>
      </c>
      <c r="D2449" s="3" t="s">
        <v>8100</v>
      </c>
      <c r="E2449" s="12">
        <v>10</v>
      </c>
      <c r="F2449" s="4">
        <v>19</v>
      </c>
      <c r="G2449" s="4">
        <v>0</v>
      </c>
      <c r="H2449" s="5">
        <v>0</v>
      </c>
      <c r="K2449" s="31">
        <f t="shared" si="38"/>
        <v>0.52631578947368418</v>
      </c>
    </row>
    <row r="2450" spans="1:11" ht="9" customHeight="1" x14ac:dyDescent="0.2">
      <c r="A2450" s="3" t="s">
        <v>8330</v>
      </c>
      <c r="B2450" s="3" t="s">
        <v>8331</v>
      </c>
      <c r="C2450" s="3" t="s">
        <v>8099</v>
      </c>
      <c r="D2450" s="3" t="s">
        <v>8100</v>
      </c>
      <c r="E2450" s="12">
        <v>0</v>
      </c>
      <c r="F2450" s="4">
        <v>24</v>
      </c>
      <c r="G2450" s="4">
        <v>1</v>
      </c>
      <c r="H2450" s="6">
        <v>7673.12</v>
      </c>
      <c r="K2450" s="31">
        <f t="shared" si="38"/>
        <v>0</v>
      </c>
    </row>
    <row r="2451" spans="1:11" ht="9" customHeight="1" x14ac:dyDescent="0.2">
      <c r="A2451" s="3" t="s">
        <v>8332</v>
      </c>
      <c r="B2451" s="3" t="s">
        <v>8333</v>
      </c>
      <c r="C2451" s="3" t="s">
        <v>8099</v>
      </c>
      <c r="D2451" s="3" t="s">
        <v>8100</v>
      </c>
      <c r="E2451" s="12">
        <v>37</v>
      </c>
      <c r="F2451" s="4">
        <v>190</v>
      </c>
      <c r="G2451" s="4">
        <v>2</v>
      </c>
      <c r="H2451" s="6">
        <v>15346.25</v>
      </c>
      <c r="K2451" s="31">
        <f t="shared" si="38"/>
        <v>0.19473684210526315</v>
      </c>
    </row>
    <row r="2452" spans="1:11" ht="9" customHeight="1" x14ac:dyDescent="0.2">
      <c r="A2452" s="3" t="s">
        <v>8334</v>
      </c>
      <c r="B2452" s="3" t="s">
        <v>8335</v>
      </c>
      <c r="C2452" s="3" t="s">
        <v>8099</v>
      </c>
      <c r="D2452" s="3" t="s">
        <v>8100</v>
      </c>
      <c r="E2452" s="12">
        <v>0</v>
      </c>
      <c r="F2452" s="4">
        <v>1</v>
      </c>
      <c r="G2452" s="4">
        <v>1</v>
      </c>
      <c r="H2452" s="6">
        <v>7673.14</v>
      </c>
      <c r="K2452" s="31">
        <f t="shared" si="38"/>
        <v>0</v>
      </c>
    </row>
    <row r="2453" spans="1:11" ht="9" customHeight="1" x14ac:dyDescent="0.2">
      <c r="A2453" s="3" t="s">
        <v>8336</v>
      </c>
      <c r="B2453" s="3" t="s">
        <v>8337</v>
      </c>
      <c r="C2453" s="3" t="s">
        <v>8099</v>
      </c>
      <c r="D2453" s="3" t="s">
        <v>8100</v>
      </c>
      <c r="E2453" s="12">
        <v>0</v>
      </c>
      <c r="F2453" s="4">
        <v>13</v>
      </c>
      <c r="G2453" s="4">
        <v>1</v>
      </c>
      <c r="H2453" s="6">
        <v>7673.12</v>
      </c>
      <c r="K2453" s="31">
        <f t="shared" si="38"/>
        <v>0</v>
      </c>
    </row>
    <row r="2454" spans="1:11" ht="9" customHeight="1" x14ac:dyDescent="0.2">
      <c r="A2454" s="3" t="s">
        <v>8338</v>
      </c>
      <c r="B2454" s="3" t="s">
        <v>8339</v>
      </c>
      <c r="C2454" s="3" t="s">
        <v>8099</v>
      </c>
      <c r="D2454" s="3" t="s">
        <v>8100</v>
      </c>
      <c r="E2454" s="12">
        <v>44</v>
      </c>
      <c r="F2454" s="4">
        <v>86</v>
      </c>
      <c r="G2454" s="4">
        <v>0</v>
      </c>
      <c r="H2454" s="5">
        <v>0</v>
      </c>
      <c r="K2454" s="31">
        <f t="shared" si="38"/>
        <v>0.51162790697674421</v>
      </c>
    </row>
    <row r="2455" spans="1:11" ht="9" customHeight="1" x14ac:dyDescent="0.2">
      <c r="A2455" s="3" t="s">
        <v>8340</v>
      </c>
      <c r="B2455" s="3" t="s">
        <v>8341</v>
      </c>
      <c r="C2455" s="3" t="s">
        <v>8099</v>
      </c>
      <c r="D2455" s="3" t="s">
        <v>8100</v>
      </c>
      <c r="E2455" s="12">
        <v>18</v>
      </c>
      <c r="F2455" s="4">
        <v>73</v>
      </c>
      <c r="G2455" s="4">
        <v>0</v>
      </c>
      <c r="H2455" s="5">
        <v>0</v>
      </c>
      <c r="K2455" s="31">
        <f t="shared" si="38"/>
        <v>0.24657534246575341</v>
      </c>
    </row>
    <row r="2456" spans="1:11" ht="9" customHeight="1" x14ac:dyDescent="0.2">
      <c r="A2456" s="3" t="s">
        <v>8342</v>
      </c>
      <c r="B2456" s="3" t="s">
        <v>8343</v>
      </c>
      <c r="C2456" s="3" t="s">
        <v>8099</v>
      </c>
      <c r="D2456" s="3" t="s">
        <v>8100</v>
      </c>
      <c r="E2456" s="12">
        <v>0</v>
      </c>
      <c r="F2456" s="4">
        <v>14</v>
      </c>
      <c r="G2456" s="4">
        <v>1</v>
      </c>
      <c r="H2456" s="6">
        <v>7673.12</v>
      </c>
      <c r="K2456" s="31">
        <f t="shared" si="38"/>
        <v>0</v>
      </c>
    </row>
    <row r="2457" spans="1:11" ht="9" customHeight="1" x14ac:dyDescent="0.2">
      <c r="A2457" s="3" t="s">
        <v>8344</v>
      </c>
      <c r="B2457" s="3" t="s">
        <v>8345</v>
      </c>
      <c r="C2457" s="3" t="s">
        <v>8099</v>
      </c>
      <c r="D2457" s="3" t="s">
        <v>8100</v>
      </c>
      <c r="E2457" s="12">
        <v>10</v>
      </c>
      <c r="F2457" s="4">
        <v>79</v>
      </c>
      <c r="G2457" s="4">
        <v>1</v>
      </c>
      <c r="H2457" s="6">
        <v>7673.12</v>
      </c>
      <c r="K2457" s="31">
        <f t="shared" si="38"/>
        <v>0.12658227848101267</v>
      </c>
    </row>
    <row r="2458" spans="1:11" ht="9" customHeight="1" x14ac:dyDescent="0.2">
      <c r="A2458" s="3" t="s">
        <v>8346</v>
      </c>
      <c r="B2458" s="3" t="s">
        <v>8347</v>
      </c>
      <c r="C2458" s="3" t="s">
        <v>8099</v>
      </c>
      <c r="D2458" s="3" t="s">
        <v>8100</v>
      </c>
      <c r="E2458" s="12">
        <v>0</v>
      </c>
      <c r="F2458" s="4">
        <v>22</v>
      </c>
      <c r="G2458" s="4">
        <v>1</v>
      </c>
      <c r="H2458" s="6">
        <v>7673.12</v>
      </c>
      <c r="K2458" s="31">
        <f t="shared" si="38"/>
        <v>0</v>
      </c>
    </row>
    <row r="2459" spans="1:11" ht="9" customHeight="1" x14ac:dyDescent="0.2">
      <c r="A2459" s="3" t="s">
        <v>8348</v>
      </c>
      <c r="B2459" s="3" t="s">
        <v>8349</v>
      </c>
      <c r="C2459" s="3" t="s">
        <v>8099</v>
      </c>
      <c r="D2459" s="3" t="s">
        <v>8100</v>
      </c>
      <c r="E2459" s="12">
        <v>32</v>
      </c>
      <c r="F2459" s="4">
        <v>82</v>
      </c>
      <c r="G2459" s="4">
        <v>0</v>
      </c>
      <c r="H2459" s="5">
        <v>0</v>
      </c>
      <c r="K2459" s="31">
        <f t="shared" si="38"/>
        <v>0.3902439024390244</v>
      </c>
    </row>
    <row r="2460" spans="1:11" ht="9" customHeight="1" x14ac:dyDescent="0.2">
      <c r="A2460" s="3" t="s">
        <v>8350</v>
      </c>
      <c r="B2460" s="3" t="s">
        <v>8351</v>
      </c>
      <c r="C2460" s="3" t="s">
        <v>8099</v>
      </c>
      <c r="D2460" s="3" t="s">
        <v>8100</v>
      </c>
      <c r="E2460" s="12">
        <v>45</v>
      </c>
      <c r="F2460" s="4">
        <v>84</v>
      </c>
      <c r="G2460" s="4">
        <v>0</v>
      </c>
      <c r="H2460" s="5">
        <v>0</v>
      </c>
      <c r="K2460" s="31">
        <f t="shared" si="38"/>
        <v>0.5357142857142857</v>
      </c>
    </row>
    <row r="2461" spans="1:11" ht="9" customHeight="1" x14ac:dyDescent="0.2">
      <c r="A2461" s="3" t="s">
        <v>8352</v>
      </c>
      <c r="B2461" s="3" t="s">
        <v>8353</v>
      </c>
      <c r="C2461" s="3" t="s">
        <v>8099</v>
      </c>
      <c r="D2461" s="3" t="s">
        <v>8100</v>
      </c>
      <c r="E2461" s="12">
        <v>16</v>
      </c>
      <c r="F2461" s="4">
        <v>16</v>
      </c>
      <c r="G2461" s="4">
        <v>0</v>
      </c>
      <c r="H2461" s="5">
        <v>0</v>
      </c>
      <c r="K2461" s="31">
        <f t="shared" si="38"/>
        <v>1</v>
      </c>
    </row>
    <row r="2462" spans="1:11" ht="9" customHeight="1" x14ac:dyDescent="0.2">
      <c r="A2462" s="3" t="s">
        <v>8354</v>
      </c>
      <c r="B2462" s="3" t="s">
        <v>8355</v>
      </c>
      <c r="C2462" s="3" t="s">
        <v>8099</v>
      </c>
      <c r="D2462" s="3" t="s">
        <v>8100</v>
      </c>
      <c r="E2462" s="12">
        <v>0</v>
      </c>
      <c r="F2462" s="4">
        <v>98</v>
      </c>
      <c r="G2462" s="4">
        <v>3</v>
      </c>
      <c r="H2462" s="6">
        <v>23019.37</v>
      </c>
      <c r="K2462" s="31">
        <f t="shared" si="38"/>
        <v>0</v>
      </c>
    </row>
    <row r="2463" spans="1:11" ht="9" customHeight="1" x14ac:dyDescent="0.2">
      <c r="A2463" s="3" t="s">
        <v>8356</v>
      </c>
      <c r="B2463" s="3" t="s">
        <v>8357</v>
      </c>
      <c r="C2463" s="3" t="s">
        <v>8099</v>
      </c>
      <c r="D2463" s="3" t="s">
        <v>8100</v>
      </c>
      <c r="E2463" s="12">
        <v>94</v>
      </c>
      <c r="F2463" s="4">
        <v>174</v>
      </c>
      <c r="G2463" s="4">
        <v>0</v>
      </c>
      <c r="H2463" s="5">
        <v>0</v>
      </c>
      <c r="K2463" s="31">
        <f t="shared" si="38"/>
        <v>0.54022988505747127</v>
      </c>
    </row>
    <row r="2464" spans="1:11" ht="9" customHeight="1" x14ac:dyDescent="0.2">
      <c r="A2464" s="3" t="s">
        <v>8358</v>
      </c>
      <c r="B2464" s="3" t="s">
        <v>8359</v>
      </c>
      <c r="C2464" s="3" t="s">
        <v>8099</v>
      </c>
      <c r="D2464" s="3" t="s">
        <v>8100</v>
      </c>
      <c r="E2464" s="12">
        <v>126</v>
      </c>
      <c r="F2464" s="4">
        <v>305</v>
      </c>
      <c r="G2464" s="4">
        <v>0</v>
      </c>
      <c r="H2464" s="5">
        <v>0</v>
      </c>
      <c r="K2464" s="31">
        <f t="shared" si="38"/>
        <v>0.41311475409836068</v>
      </c>
    </row>
    <row r="2465" spans="1:11" ht="9" customHeight="1" x14ac:dyDescent="0.2">
      <c r="A2465" s="3" t="s">
        <v>8360</v>
      </c>
      <c r="B2465" s="3" t="s">
        <v>8361</v>
      </c>
      <c r="C2465" s="3" t="s">
        <v>8099</v>
      </c>
      <c r="D2465" s="3" t="s">
        <v>8100</v>
      </c>
      <c r="E2465" s="12">
        <v>11</v>
      </c>
      <c r="F2465" s="4">
        <v>51</v>
      </c>
      <c r="G2465" s="4">
        <v>0</v>
      </c>
      <c r="H2465" s="5">
        <v>0</v>
      </c>
      <c r="K2465" s="31">
        <f t="shared" si="38"/>
        <v>0.21568627450980393</v>
      </c>
    </row>
    <row r="2466" spans="1:11" ht="9" customHeight="1" x14ac:dyDescent="0.2">
      <c r="A2466" s="3" t="s">
        <v>8362</v>
      </c>
      <c r="B2466" s="3" t="s">
        <v>8363</v>
      </c>
      <c r="C2466" s="3" t="s">
        <v>8099</v>
      </c>
      <c r="D2466" s="3" t="s">
        <v>8100</v>
      </c>
      <c r="E2466" s="12">
        <v>0</v>
      </c>
      <c r="F2466" s="4">
        <v>2</v>
      </c>
      <c r="G2466" s="4">
        <v>1</v>
      </c>
      <c r="H2466" s="6">
        <v>7673.14</v>
      </c>
      <c r="K2466" s="31">
        <f t="shared" si="38"/>
        <v>0</v>
      </c>
    </row>
    <row r="2467" spans="1:11" ht="9" customHeight="1" x14ac:dyDescent="0.2">
      <c r="A2467" s="3" t="s">
        <v>8364</v>
      </c>
      <c r="B2467" s="3" t="s">
        <v>8365</v>
      </c>
      <c r="C2467" s="3" t="s">
        <v>8099</v>
      </c>
      <c r="D2467" s="3" t="s">
        <v>8100</v>
      </c>
      <c r="E2467" s="12">
        <v>0</v>
      </c>
      <c r="F2467" s="4">
        <v>63</v>
      </c>
      <c r="G2467" s="4">
        <v>2</v>
      </c>
      <c r="H2467" s="6">
        <v>15346.25</v>
      </c>
      <c r="K2467" s="31">
        <f t="shared" si="38"/>
        <v>0</v>
      </c>
    </row>
    <row r="2468" spans="1:11" ht="9" customHeight="1" x14ac:dyDescent="0.2">
      <c r="A2468" s="3" t="s">
        <v>8366</v>
      </c>
      <c r="B2468" s="3" t="s">
        <v>8367</v>
      </c>
      <c r="C2468" s="3" t="s">
        <v>8099</v>
      </c>
      <c r="D2468" s="3" t="s">
        <v>8100</v>
      </c>
      <c r="E2468" s="12">
        <v>0</v>
      </c>
      <c r="F2468" s="4">
        <v>2</v>
      </c>
      <c r="G2468" s="4">
        <v>1</v>
      </c>
      <c r="H2468" s="6">
        <v>7673.13</v>
      </c>
      <c r="K2468" s="31">
        <f t="shared" si="38"/>
        <v>0</v>
      </c>
    </row>
    <row r="2469" spans="1:11" ht="9" customHeight="1" x14ac:dyDescent="0.2">
      <c r="A2469" s="3" t="s">
        <v>8368</v>
      </c>
      <c r="B2469" s="3" t="s">
        <v>8369</v>
      </c>
      <c r="C2469" s="3" t="s">
        <v>8099</v>
      </c>
      <c r="D2469" s="3" t="s">
        <v>8100</v>
      </c>
      <c r="E2469" s="12">
        <v>0</v>
      </c>
      <c r="F2469" s="4">
        <v>18</v>
      </c>
      <c r="G2469" s="4">
        <v>1</v>
      </c>
      <c r="H2469" s="6">
        <v>7673.12</v>
      </c>
      <c r="K2469" s="31">
        <f t="shared" si="38"/>
        <v>0</v>
      </c>
    </row>
    <row r="2470" spans="1:11" ht="9" customHeight="1" x14ac:dyDescent="0.2">
      <c r="A2470" s="3" t="s">
        <v>8370</v>
      </c>
      <c r="B2470" s="3" t="s">
        <v>8371</v>
      </c>
      <c r="C2470" s="3" t="s">
        <v>8099</v>
      </c>
      <c r="D2470" s="3" t="s">
        <v>8100</v>
      </c>
      <c r="E2470" s="12">
        <v>40</v>
      </c>
      <c r="F2470" s="4">
        <v>76</v>
      </c>
      <c r="G2470" s="4">
        <v>0</v>
      </c>
      <c r="H2470" s="5">
        <v>0</v>
      </c>
      <c r="K2470" s="31">
        <f t="shared" si="38"/>
        <v>0.52631578947368418</v>
      </c>
    </row>
    <row r="2471" spans="1:11" ht="9" customHeight="1" x14ac:dyDescent="0.2">
      <c r="A2471" s="3" t="s">
        <v>8372</v>
      </c>
      <c r="B2471" s="3" t="s">
        <v>8373</v>
      </c>
      <c r="C2471" s="3" t="s">
        <v>8099</v>
      </c>
      <c r="D2471" s="3" t="s">
        <v>8100</v>
      </c>
      <c r="E2471" s="12">
        <v>35</v>
      </c>
      <c r="F2471" s="4">
        <v>56</v>
      </c>
      <c r="G2471" s="4">
        <v>0</v>
      </c>
      <c r="H2471" s="5">
        <v>0</v>
      </c>
      <c r="K2471" s="31">
        <f t="shared" si="38"/>
        <v>0.625</v>
      </c>
    </row>
    <row r="2472" spans="1:11" ht="9" customHeight="1" x14ac:dyDescent="0.2">
      <c r="A2472" s="3" t="s">
        <v>8374</v>
      </c>
      <c r="B2472" s="3" t="s">
        <v>8375</v>
      </c>
      <c r="C2472" s="3" t="s">
        <v>8099</v>
      </c>
      <c r="D2472" s="3" t="s">
        <v>8100</v>
      </c>
      <c r="E2472" s="12">
        <v>0</v>
      </c>
      <c r="F2472" s="4">
        <v>77</v>
      </c>
      <c r="G2472" s="4">
        <v>3</v>
      </c>
      <c r="H2472" s="6">
        <v>23019.37</v>
      </c>
      <c r="K2472" s="31">
        <f t="shared" si="38"/>
        <v>0</v>
      </c>
    </row>
    <row r="2473" spans="1:11" ht="9" customHeight="1" x14ac:dyDescent="0.2">
      <c r="A2473" s="3" t="s">
        <v>8376</v>
      </c>
      <c r="B2473" s="3" t="s">
        <v>8377</v>
      </c>
      <c r="C2473" s="3" t="s">
        <v>8099</v>
      </c>
      <c r="D2473" s="3" t="s">
        <v>8100</v>
      </c>
      <c r="E2473" s="12">
        <v>53</v>
      </c>
      <c r="F2473" s="4">
        <v>107</v>
      </c>
      <c r="G2473" s="4">
        <v>0</v>
      </c>
      <c r="H2473" s="5">
        <v>0</v>
      </c>
      <c r="K2473" s="31">
        <f t="shared" si="38"/>
        <v>0.49532710280373832</v>
      </c>
    </row>
    <row r="2474" spans="1:11" ht="9" customHeight="1" x14ac:dyDescent="0.2">
      <c r="A2474" s="3" t="s">
        <v>8378</v>
      </c>
      <c r="B2474" s="3" t="s">
        <v>8379</v>
      </c>
      <c r="C2474" s="3" t="s">
        <v>8099</v>
      </c>
      <c r="D2474" s="3" t="s">
        <v>8100</v>
      </c>
      <c r="E2474" s="12">
        <v>52</v>
      </c>
      <c r="F2474" s="4">
        <v>138</v>
      </c>
      <c r="G2474" s="4">
        <v>0</v>
      </c>
      <c r="H2474" s="5">
        <v>0</v>
      </c>
      <c r="K2474" s="31">
        <f t="shared" si="38"/>
        <v>0.37681159420289856</v>
      </c>
    </row>
    <row r="2475" spans="1:11" ht="9" customHeight="1" x14ac:dyDescent="0.2">
      <c r="A2475" s="3" t="s">
        <v>8380</v>
      </c>
      <c r="B2475" s="3" t="s">
        <v>8381</v>
      </c>
      <c r="C2475" s="3" t="s">
        <v>8099</v>
      </c>
      <c r="D2475" s="3" t="s">
        <v>8100</v>
      </c>
      <c r="E2475" s="12">
        <v>113</v>
      </c>
      <c r="F2475" s="4">
        <v>242</v>
      </c>
      <c r="G2475" s="4">
        <v>0</v>
      </c>
      <c r="H2475" s="5">
        <v>0</v>
      </c>
      <c r="K2475" s="31">
        <f t="shared" si="38"/>
        <v>0.46694214876033058</v>
      </c>
    </row>
    <row r="2476" spans="1:11" ht="9" customHeight="1" x14ac:dyDescent="0.2">
      <c r="A2476" s="3" t="s">
        <v>8382</v>
      </c>
      <c r="B2476" s="3" t="s">
        <v>8383</v>
      </c>
      <c r="C2476" s="3" t="s">
        <v>8099</v>
      </c>
      <c r="D2476" s="3" t="s">
        <v>8100</v>
      </c>
      <c r="E2476" s="12">
        <v>0</v>
      </c>
      <c r="F2476" s="4">
        <v>7</v>
      </c>
      <c r="G2476" s="4">
        <v>1</v>
      </c>
      <c r="H2476" s="6">
        <v>7673.13</v>
      </c>
      <c r="K2476" s="31">
        <f t="shared" si="38"/>
        <v>0</v>
      </c>
    </row>
    <row r="2477" spans="1:11" ht="9" customHeight="1" x14ac:dyDescent="0.2">
      <c r="A2477" s="3" t="s">
        <v>8384</v>
      </c>
      <c r="B2477" s="3" t="s">
        <v>8385</v>
      </c>
      <c r="C2477" s="3" t="s">
        <v>8099</v>
      </c>
      <c r="D2477" s="3" t="s">
        <v>8100</v>
      </c>
      <c r="E2477" s="12">
        <v>0</v>
      </c>
      <c r="F2477" s="4">
        <v>10</v>
      </c>
      <c r="G2477" s="4">
        <v>1</v>
      </c>
      <c r="H2477" s="6">
        <v>7673.12</v>
      </c>
      <c r="K2477" s="31">
        <f t="shared" si="38"/>
        <v>0</v>
      </c>
    </row>
    <row r="2478" spans="1:11" ht="9" customHeight="1" x14ac:dyDescent="0.2">
      <c r="A2478" s="3" t="s">
        <v>8386</v>
      </c>
      <c r="B2478" s="3" t="s">
        <v>8387</v>
      </c>
      <c r="C2478" s="3" t="s">
        <v>8099</v>
      </c>
      <c r="D2478" s="3" t="s">
        <v>8100</v>
      </c>
      <c r="E2478" s="12">
        <v>0</v>
      </c>
      <c r="F2478" s="4">
        <v>2</v>
      </c>
      <c r="G2478" s="4">
        <v>1</v>
      </c>
      <c r="H2478" s="6">
        <v>7673.14</v>
      </c>
      <c r="K2478" s="31">
        <f t="shared" si="38"/>
        <v>0</v>
      </c>
    </row>
    <row r="2479" spans="1:11" ht="9" customHeight="1" x14ac:dyDescent="0.2">
      <c r="A2479" s="3" t="s">
        <v>8388</v>
      </c>
      <c r="B2479" s="3" t="s">
        <v>8389</v>
      </c>
      <c r="C2479" s="3" t="s">
        <v>8099</v>
      </c>
      <c r="D2479" s="3" t="s">
        <v>8100</v>
      </c>
      <c r="E2479" s="12">
        <v>19</v>
      </c>
      <c r="F2479" s="4">
        <v>7</v>
      </c>
      <c r="G2479" s="4">
        <v>0</v>
      </c>
      <c r="H2479" s="5">
        <v>0</v>
      </c>
      <c r="K2479" s="31">
        <f t="shared" si="38"/>
        <v>2.7142857142857144</v>
      </c>
    </row>
    <row r="2480" spans="1:11" ht="9" customHeight="1" x14ac:dyDescent="0.2">
      <c r="A2480" s="3" t="s">
        <v>8390</v>
      </c>
      <c r="B2480" s="3" t="s">
        <v>8391</v>
      </c>
      <c r="C2480" s="3" t="s">
        <v>8099</v>
      </c>
      <c r="D2480" s="3" t="s">
        <v>8100</v>
      </c>
      <c r="E2480" s="12">
        <v>15</v>
      </c>
      <c r="F2480" s="4">
        <v>23</v>
      </c>
      <c r="G2480" s="4">
        <v>0</v>
      </c>
      <c r="H2480" s="5">
        <v>0</v>
      </c>
      <c r="K2480" s="31">
        <f t="shared" si="38"/>
        <v>0.65217391304347827</v>
      </c>
    </row>
    <row r="2481" spans="1:11" ht="9" customHeight="1" x14ac:dyDescent="0.2">
      <c r="A2481" s="3" t="s">
        <v>8392</v>
      </c>
      <c r="B2481" s="3" t="s">
        <v>8393</v>
      </c>
      <c r="C2481" s="3" t="s">
        <v>8099</v>
      </c>
      <c r="D2481" s="3" t="s">
        <v>8100</v>
      </c>
      <c r="E2481" s="12">
        <v>46</v>
      </c>
      <c r="F2481" s="4">
        <v>31</v>
      </c>
      <c r="G2481" s="4">
        <v>0</v>
      </c>
      <c r="H2481" s="5">
        <v>0</v>
      </c>
      <c r="K2481" s="31">
        <f t="shared" si="38"/>
        <v>1.4838709677419355</v>
      </c>
    </row>
    <row r="2482" spans="1:11" ht="9" customHeight="1" x14ac:dyDescent="0.2">
      <c r="A2482" s="3" t="s">
        <v>8394</v>
      </c>
      <c r="B2482" s="3" t="s">
        <v>8395</v>
      </c>
      <c r="C2482" s="3" t="s">
        <v>8099</v>
      </c>
      <c r="D2482" s="3" t="s">
        <v>8100</v>
      </c>
      <c r="E2482" s="12">
        <v>0</v>
      </c>
      <c r="F2482" s="4">
        <v>1</v>
      </c>
      <c r="G2482" s="4">
        <v>1</v>
      </c>
      <c r="H2482" s="6">
        <v>7673.14</v>
      </c>
      <c r="K2482" s="31">
        <f t="shared" si="38"/>
        <v>0</v>
      </c>
    </row>
    <row r="2483" spans="1:11" ht="9" customHeight="1" x14ac:dyDescent="0.2">
      <c r="A2483" s="3" t="s">
        <v>8396</v>
      </c>
      <c r="B2483" s="3" t="s">
        <v>8397</v>
      </c>
      <c r="C2483" s="3" t="s">
        <v>8099</v>
      </c>
      <c r="D2483" s="3" t="s">
        <v>8100</v>
      </c>
      <c r="E2483" s="12">
        <v>30</v>
      </c>
      <c r="F2483" s="4">
        <v>113</v>
      </c>
      <c r="G2483" s="4">
        <v>0</v>
      </c>
      <c r="H2483" s="5">
        <v>0</v>
      </c>
      <c r="K2483" s="31">
        <f t="shared" si="38"/>
        <v>0.26548672566371684</v>
      </c>
    </row>
    <row r="2484" spans="1:11" ht="9" customHeight="1" x14ac:dyDescent="0.2">
      <c r="A2484" s="3" t="s">
        <v>8398</v>
      </c>
      <c r="B2484" s="3" t="s">
        <v>8399</v>
      </c>
      <c r="C2484" s="3" t="s">
        <v>8099</v>
      </c>
      <c r="D2484" s="3" t="s">
        <v>8100</v>
      </c>
      <c r="E2484" s="12">
        <v>48</v>
      </c>
      <c r="F2484" s="4">
        <v>319</v>
      </c>
      <c r="G2484" s="4">
        <v>7</v>
      </c>
      <c r="H2484" s="6">
        <v>53711.87</v>
      </c>
      <c r="K2484" s="31">
        <f t="shared" si="38"/>
        <v>0.15047021943573669</v>
      </c>
    </row>
    <row r="2485" spans="1:11" ht="9" customHeight="1" x14ac:dyDescent="0.2">
      <c r="A2485" s="3" t="s">
        <v>8400</v>
      </c>
      <c r="B2485" s="3" t="s">
        <v>8401</v>
      </c>
      <c r="C2485" s="3" t="s">
        <v>8099</v>
      </c>
      <c r="D2485" s="3" t="s">
        <v>8100</v>
      </c>
      <c r="E2485" s="12">
        <v>0</v>
      </c>
      <c r="F2485" s="4">
        <v>49</v>
      </c>
      <c r="G2485" s="4">
        <v>2</v>
      </c>
      <c r="H2485" s="6">
        <v>15346.25</v>
      </c>
      <c r="K2485" s="31">
        <f t="shared" si="38"/>
        <v>0</v>
      </c>
    </row>
    <row r="2486" spans="1:11" ht="9" customHeight="1" x14ac:dyDescent="0.2">
      <c r="A2486" s="3" t="s">
        <v>8402</v>
      </c>
      <c r="B2486" s="3" t="s">
        <v>8403</v>
      </c>
      <c r="C2486" s="3" t="s">
        <v>8099</v>
      </c>
      <c r="D2486" s="3" t="s">
        <v>8100</v>
      </c>
      <c r="E2486" s="12">
        <v>43</v>
      </c>
      <c r="F2486" s="4">
        <v>89</v>
      </c>
      <c r="G2486" s="4">
        <v>0</v>
      </c>
      <c r="H2486" s="5">
        <v>0</v>
      </c>
      <c r="K2486" s="31">
        <f t="shared" si="38"/>
        <v>0.48314606741573035</v>
      </c>
    </row>
    <row r="2487" spans="1:11" ht="9" customHeight="1" x14ac:dyDescent="0.2">
      <c r="A2487" s="3" t="s">
        <v>8404</v>
      </c>
      <c r="B2487" s="3" t="s">
        <v>8405</v>
      </c>
      <c r="C2487" s="3" t="s">
        <v>8099</v>
      </c>
      <c r="D2487" s="3" t="s">
        <v>8100</v>
      </c>
      <c r="E2487" s="12">
        <v>16</v>
      </c>
      <c r="F2487" s="4">
        <v>116</v>
      </c>
      <c r="G2487" s="4">
        <v>2</v>
      </c>
      <c r="H2487" s="6">
        <v>15346.25</v>
      </c>
      <c r="K2487" s="31">
        <f t="shared" si="38"/>
        <v>0.13793103448275862</v>
      </c>
    </row>
    <row r="2488" spans="1:11" ht="9" customHeight="1" x14ac:dyDescent="0.2">
      <c r="A2488" s="3" t="s">
        <v>8406</v>
      </c>
      <c r="B2488" s="3" t="s">
        <v>8407</v>
      </c>
      <c r="C2488" s="3" t="s">
        <v>8099</v>
      </c>
      <c r="D2488" s="3" t="s">
        <v>8100</v>
      </c>
      <c r="E2488" s="12">
        <v>20</v>
      </c>
      <c r="F2488" s="4">
        <v>132</v>
      </c>
      <c r="G2488" s="4">
        <v>3</v>
      </c>
      <c r="H2488" s="6">
        <v>23019.37</v>
      </c>
      <c r="K2488" s="31">
        <f t="shared" si="38"/>
        <v>0.15151515151515152</v>
      </c>
    </row>
    <row r="2489" spans="1:11" ht="9" customHeight="1" x14ac:dyDescent="0.2">
      <c r="A2489" s="3" t="s">
        <v>8408</v>
      </c>
      <c r="B2489" s="3" t="s">
        <v>8409</v>
      </c>
      <c r="C2489" s="3" t="s">
        <v>8099</v>
      </c>
      <c r="D2489" s="3" t="s">
        <v>8100</v>
      </c>
      <c r="E2489" s="12">
        <v>43</v>
      </c>
      <c r="F2489" s="4">
        <v>61</v>
      </c>
      <c r="G2489" s="4">
        <v>0</v>
      </c>
      <c r="H2489" s="5">
        <v>0</v>
      </c>
      <c r="K2489" s="31">
        <f t="shared" si="38"/>
        <v>0.70491803278688525</v>
      </c>
    </row>
    <row r="2490" spans="1:11" ht="9" customHeight="1" x14ac:dyDescent="0.2">
      <c r="A2490" s="3" t="s">
        <v>8410</v>
      </c>
      <c r="B2490" s="3" t="s">
        <v>8411</v>
      </c>
      <c r="C2490" s="3" t="s">
        <v>8099</v>
      </c>
      <c r="D2490" s="3" t="s">
        <v>8100</v>
      </c>
      <c r="E2490" s="12">
        <v>0</v>
      </c>
      <c r="F2490" s="4">
        <v>7</v>
      </c>
      <c r="G2490" s="4">
        <v>1</v>
      </c>
      <c r="H2490" s="6">
        <v>7673.13</v>
      </c>
      <c r="K2490" s="31">
        <f t="shared" si="38"/>
        <v>0</v>
      </c>
    </row>
    <row r="2491" spans="1:11" ht="9" customHeight="1" x14ac:dyDescent="0.2">
      <c r="A2491" s="3" t="s">
        <v>8412</v>
      </c>
      <c r="B2491" s="3" t="s">
        <v>8413</v>
      </c>
      <c r="C2491" s="3" t="s">
        <v>8099</v>
      </c>
      <c r="D2491" s="3" t="s">
        <v>8100</v>
      </c>
      <c r="E2491" s="12">
        <v>30</v>
      </c>
      <c r="F2491" s="4">
        <v>124</v>
      </c>
      <c r="G2491" s="4">
        <v>0</v>
      </c>
      <c r="H2491" s="5">
        <v>0</v>
      </c>
      <c r="K2491" s="31">
        <f t="shared" si="38"/>
        <v>0.24193548387096775</v>
      </c>
    </row>
    <row r="2492" spans="1:11" ht="9" customHeight="1" x14ac:dyDescent="0.2">
      <c r="A2492" s="3" t="s">
        <v>8414</v>
      </c>
      <c r="B2492" s="3" t="s">
        <v>8415</v>
      </c>
      <c r="C2492" s="3" t="s">
        <v>8099</v>
      </c>
      <c r="D2492" s="3" t="s">
        <v>8100</v>
      </c>
      <c r="E2492" s="12">
        <v>16.309229420000001</v>
      </c>
      <c r="F2492" s="4">
        <v>36</v>
      </c>
      <c r="G2492" s="4">
        <v>0</v>
      </c>
      <c r="H2492" s="5">
        <v>0</v>
      </c>
      <c r="K2492" s="31">
        <f t="shared" si="38"/>
        <v>0.45303415055555557</v>
      </c>
    </row>
    <row r="2493" spans="1:11" ht="9" customHeight="1" x14ac:dyDescent="0.2">
      <c r="A2493" s="3" t="s">
        <v>8416</v>
      </c>
      <c r="B2493" s="3" t="s">
        <v>8417</v>
      </c>
      <c r="C2493" s="3" t="s">
        <v>8099</v>
      </c>
      <c r="D2493" s="3" t="s">
        <v>8100</v>
      </c>
      <c r="E2493" s="12">
        <v>20</v>
      </c>
      <c r="F2493" s="4">
        <v>27</v>
      </c>
      <c r="G2493" s="4">
        <v>0</v>
      </c>
      <c r="H2493" s="5">
        <v>0</v>
      </c>
      <c r="K2493" s="31">
        <f t="shared" si="38"/>
        <v>0.7407407407407407</v>
      </c>
    </row>
    <row r="2494" spans="1:11" ht="9" customHeight="1" x14ac:dyDescent="0.2">
      <c r="A2494" s="3" t="s">
        <v>8418</v>
      </c>
      <c r="B2494" s="3" t="s">
        <v>8419</v>
      </c>
      <c r="C2494" s="3" t="s">
        <v>8099</v>
      </c>
      <c r="D2494" s="3" t="s">
        <v>8100</v>
      </c>
      <c r="E2494" s="12">
        <v>0</v>
      </c>
      <c r="F2494" s="4">
        <v>11</v>
      </c>
      <c r="G2494" s="4">
        <v>1</v>
      </c>
      <c r="H2494" s="6">
        <v>7673.12</v>
      </c>
      <c r="K2494" s="31">
        <f t="shared" si="38"/>
        <v>0</v>
      </c>
    </row>
    <row r="2495" spans="1:11" ht="9" customHeight="1" x14ac:dyDescent="0.2">
      <c r="A2495" s="3" t="s">
        <v>8420</v>
      </c>
      <c r="B2495" s="3" t="s">
        <v>8421</v>
      </c>
      <c r="C2495" s="3" t="s">
        <v>8099</v>
      </c>
      <c r="D2495" s="3" t="s">
        <v>8100</v>
      </c>
      <c r="E2495" s="12">
        <v>0</v>
      </c>
      <c r="F2495" s="4">
        <v>20</v>
      </c>
      <c r="G2495" s="4">
        <v>1</v>
      </c>
      <c r="H2495" s="6">
        <v>7673.12</v>
      </c>
      <c r="K2495" s="31">
        <f t="shared" si="38"/>
        <v>0</v>
      </c>
    </row>
    <row r="2496" spans="1:11" ht="9" customHeight="1" x14ac:dyDescent="0.2">
      <c r="A2496" s="3" t="s">
        <v>8422</v>
      </c>
      <c r="B2496" s="3" t="s">
        <v>8423</v>
      </c>
      <c r="C2496" s="3" t="s">
        <v>8099</v>
      </c>
      <c r="D2496" s="3" t="s">
        <v>8100</v>
      </c>
      <c r="E2496" s="12">
        <v>0</v>
      </c>
      <c r="F2496" s="4">
        <v>1</v>
      </c>
      <c r="G2496" s="4">
        <v>1</v>
      </c>
      <c r="H2496" s="6">
        <v>7673.13</v>
      </c>
      <c r="K2496" s="31">
        <f t="shared" si="38"/>
        <v>0</v>
      </c>
    </row>
    <row r="2497" spans="1:11" ht="9" customHeight="1" x14ac:dyDescent="0.2">
      <c r="A2497" s="3" t="s">
        <v>8424</v>
      </c>
      <c r="B2497" s="3" t="s">
        <v>8425</v>
      </c>
      <c r="C2497" s="3" t="s">
        <v>8099</v>
      </c>
      <c r="D2497" s="3" t="s">
        <v>8100</v>
      </c>
      <c r="E2497" s="12">
        <v>0</v>
      </c>
      <c r="F2497" s="4">
        <v>3</v>
      </c>
      <c r="G2497" s="4">
        <v>1</v>
      </c>
      <c r="H2497" s="6">
        <v>7673.15</v>
      </c>
      <c r="K2497" s="31">
        <f t="shared" si="38"/>
        <v>0</v>
      </c>
    </row>
    <row r="2498" spans="1:11" ht="9" customHeight="1" x14ac:dyDescent="0.2">
      <c r="A2498" s="3" t="s">
        <v>8426</v>
      </c>
      <c r="B2498" s="3" t="s">
        <v>8427</v>
      </c>
      <c r="C2498" s="3" t="s">
        <v>8099</v>
      </c>
      <c r="D2498" s="3" t="s">
        <v>8100</v>
      </c>
      <c r="E2498" s="12">
        <v>0</v>
      </c>
      <c r="F2498" s="4">
        <v>44</v>
      </c>
      <c r="G2498" s="4">
        <v>2</v>
      </c>
      <c r="H2498" s="6">
        <v>15346.25</v>
      </c>
      <c r="K2498" s="31">
        <f t="shared" si="38"/>
        <v>0</v>
      </c>
    </row>
    <row r="2499" spans="1:11" ht="9" customHeight="1" x14ac:dyDescent="0.2">
      <c r="A2499" s="3" t="s">
        <v>8428</v>
      </c>
      <c r="B2499" s="3" t="s">
        <v>8429</v>
      </c>
      <c r="C2499" s="3" t="s">
        <v>8099</v>
      </c>
      <c r="D2499" s="3" t="s">
        <v>8100</v>
      </c>
      <c r="E2499" s="12">
        <v>22</v>
      </c>
      <c r="F2499" s="4">
        <v>31</v>
      </c>
      <c r="G2499" s="4">
        <v>0</v>
      </c>
      <c r="H2499" s="5">
        <v>0</v>
      </c>
      <c r="K2499" s="31">
        <f t="shared" ref="K2499:K2562" si="39">E2499/F2499</f>
        <v>0.70967741935483875</v>
      </c>
    </row>
    <row r="2500" spans="1:11" ht="9" customHeight="1" x14ac:dyDescent="0.2">
      <c r="A2500" s="3" t="s">
        <v>8430</v>
      </c>
      <c r="B2500" s="3" t="s">
        <v>8431</v>
      </c>
      <c r="C2500" s="3" t="s">
        <v>8099</v>
      </c>
      <c r="D2500" s="3" t="s">
        <v>8100</v>
      </c>
      <c r="E2500" s="12">
        <v>67</v>
      </c>
      <c r="F2500" s="4">
        <v>276</v>
      </c>
      <c r="G2500" s="4">
        <v>1</v>
      </c>
      <c r="H2500" s="6">
        <v>7673.12</v>
      </c>
      <c r="K2500" s="31">
        <f t="shared" si="39"/>
        <v>0.24275362318840579</v>
      </c>
    </row>
    <row r="2501" spans="1:11" ht="9" customHeight="1" x14ac:dyDescent="0.2">
      <c r="A2501" s="3" t="s">
        <v>8432</v>
      </c>
      <c r="B2501" s="3" t="s">
        <v>8433</v>
      </c>
      <c r="C2501" s="3" t="s">
        <v>8099</v>
      </c>
      <c r="D2501" s="3" t="s">
        <v>8100</v>
      </c>
      <c r="E2501" s="12">
        <v>40</v>
      </c>
      <c r="F2501" s="4">
        <v>124</v>
      </c>
      <c r="G2501" s="4">
        <v>0</v>
      </c>
      <c r="H2501" s="5">
        <v>0</v>
      </c>
      <c r="K2501" s="31">
        <f t="shared" si="39"/>
        <v>0.32258064516129031</v>
      </c>
    </row>
    <row r="2502" spans="1:11" ht="9" customHeight="1" x14ac:dyDescent="0.2">
      <c r="A2502" s="3" t="s">
        <v>8434</v>
      </c>
      <c r="B2502" s="3" t="s">
        <v>8435</v>
      </c>
      <c r="C2502" s="3" t="s">
        <v>8099</v>
      </c>
      <c r="D2502" s="3" t="s">
        <v>8100</v>
      </c>
      <c r="E2502" s="12">
        <v>22</v>
      </c>
      <c r="F2502" s="4">
        <v>70</v>
      </c>
      <c r="G2502" s="4">
        <v>0</v>
      </c>
      <c r="H2502" s="5">
        <v>0</v>
      </c>
      <c r="K2502" s="31">
        <f t="shared" si="39"/>
        <v>0.31428571428571428</v>
      </c>
    </row>
    <row r="2503" spans="1:11" ht="9" customHeight="1" x14ac:dyDescent="0.2">
      <c r="A2503" s="3" t="s">
        <v>8436</v>
      </c>
      <c r="B2503" s="3" t="s">
        <v>8437</v>
      </c>
      <c r="C2503" s="3" t="s">
        <v>8099</v>
      </c>
      <c r="D2503" s="3" t="s">
        <v>8100</v>
      </c>
      <c r="E2503" s="12">
        <v>15</v>
      </c>
      <c r="F2503" s="4">
        <v>112</v>
      </c>
      <c r="G2503" s="4">
        <v>2</v>
      </c>
      <c r="H2503" s="6">
        <v>15346.25</v>
      </c>
      <c r="K2503" s="31">
        <f t="shared" si="39"/>
        <v>0.13392857142857142</v>
      </c>
    </row>
    <row r="2504" spans="1:11" ht="9" customHeight="1" x14ac:dyDescent="0.2">
      <c r="A2504" s="3" t="s">
        <v>8438</v>
      </c>
      <c r="B2504" s="3" t="s">
        <v>8439</v>
      </c>
      <c r="C2504" s="3" t="s">
        <v>8099</v>
      </c>
      <c r="D2504" s="3" t="s">
        <v>8100</v>
      </c>
      <c r="E2504" s="12">
        <v>60</v>
      </c>
      <c r="F2504" s="4">
        <v>97</v>
      </c>
      <c r="G2504" s="4">
        <v>0</v>
      </c>
      <c r="H2504" s="5">
        <v>0</v>
      </c>
      <c r="K2504" s="31">
        <f t="shared" si="39"/>
        <v>0.61855670103092786</v>
      </c>
    </row>
    <row r="2505" spans="1:11" ht="9" customHeight="1" x14ac:dyDescent="0.2">
      <c r="A2505" s="3" t="s">
        <v>8440</v>
      </c>
      <c r="B2505" s="3" t="s">
        <v>8441</v>
      </c>
      <c r="C2505" s="3" t="s">
        <v>8099</v>
      </c>
      <c r="D2505" s="3" t="s">
        <v>8100</v>
      </c>
      <c r="E2505" s="12">
        <v>0</v>
      </c>
      <c r="F2505" s="4">
        <v>30</v>
      </c>
      <c r="G2505" s="4">
        <v>1</v>
      </c>
      <c r="H2505" s="6">
        <v>7673.12</v>
      </c>
      <c r="K2505" s="31">
        <f t="shared" si="39"/>
        <v>0</v>
      </c>
    </row>
    <row r="2506" spans="1:11" ht="9" customHeight="1" x14ac:dyDescent="0.2">
      <c r="A2506" s="3" t="s">
        <v>8442</v>
      </c>
      <c r="B2506" s="3" t="s">
        <v>8443</v>
      </c>
      <c r="C2506" s="3" t="s">
        <v>8099</v>
      </c>
      <c r="D2506" s="3" t="s">
        <v>8100</v>
      </c>
      <c r="E2506" s="12">
        <v>0</v>
      </c>
      <c r="F2506" s="4">
        <v>18</v>
      </c>
      <c r="G2506" s="4">
        <v>1</v>
      </c>
      <c r="H2506" s="6">
        <v>7673.12</v>
      </c>
      <c r="K2506" s="31">
        <f t="shared" si="39"/>
        <v>0</v>
      </c>
    </row>
    <row r="2507" spans="1:11" ht="9" customHeight="1" x14ac:dyDescent="0.2">
      <c r="A2507" s="3" t="s">
        <v>8444</v>
      </c>
      <c r="B2507" s="3" t="s">
        <v>8445</v>
      </c>
      <c r="C2507" s="3" t="s">
        <v>8099</v>
      </c>
      <c r="D2507" s="3" t="s">
        <v>8100</v>
      </c>
      <c r="E2507" s="12">
        <v>30</v>
      </c>
      <c r="F2507" s="4">
        <v>111</v>
      </c>
      <c r="G2507" s="4">
        <v>0</v>
      </c>
      <c r="H2507" s="5">
        <v>0</v>
      </c>
      <c r="K2507" s="31">
        <f t="shared" si="39"/>
        <v>0.27027027027027029</v>
      </c>
    </row>
    <row r="2508" spans="1:11" ht="9" customHeight="1" x14ac:dyDescent="0.2">
      <c r="A2508" s="3" t="s">
        <v>8446</v>
      </c>
      <c r="B2508" s="3" t="s">
        <v>8447</v>
      </c>
      <c r="C2508" s="3" t="s">
        <v>8099</v>
      </c>
      <c r="D2508" s="3" t="s">
        <v>8100</v>
      </c>
      <c r="E2508" s="12">
        <v>0</v>
      </c>
      <c r="F2508" s="4">
        <v>34</v>
      </c>
      <c r="G2508" s="4">
        <v>1</v>
      </c>
      <c r="H2508" s="6">
        <v>7673.12</v>
      </c>
      <c r="K2508" s="31">
        <f t="shared" si="39"/>
        <v>0</v>
      </c>
    </row>
    <row r="2509" spans="1:11" ht="9" customHeight="1" x14ac:dyDescent="0.2">
      <c r="A2509" s="3" t="s">
        <v>8448</v>
      </c>
      <c r="B2509" s="3" t="s">
        <v>8449</v>
      </c>
      <c r="C2509" s="3" t="s">
        <v>8099</v>
      </c>
      <c r="D2509" s="3" t="s">
        <v>8100</v>
      </c>
      <c r="E2509" s="12">
        <v>47</v>
      </c>
      <c r="F2509" s="4">
        <v>118</v>
      </c>
      <c r="G2509" s="4">
        <v>0</v>
      </c>
      <c r="H2509" s="5">
        <v>0</v>
      </c>
      <c r="K2509" s="31">
        <f t="shared" si="39"/>
        <v>0.39830508474576271</v>
      </c>
    </row>
    <row r="2510" spans="1:11" ht="9" customHeight="1" x14ac:dyDescent="0.2">
      <c r="A2510" s="3" t="s">
        <v>8450</v>
      </c>
      <c r="B2510" s="3" t="s">
        <v>8451</v>
      </c>
      <c r="C2510" s="3" t="s">
        <v>8099</v>
      </c>
      <c r="D2510" s="3" t="s">
        <v>8100</v>
      </c>
      <c r="E2510" s="12">
        <v>15</v>
      </c>
      <c r="F2510" s="4">
        <v>22</v>
      </c>
      <c r="G2510" s="4">
        <v>0</v>
      </c>
      <c r="H2510" s="5">
        <v>0</v>
      </c>
      <c r="K2510" s="31">
        <f t="shared" si="39"/>
        <v>0.68181818181818177</v>
      </c>
    </row>
    <row r="2511" spans="1:11" ht="9" customHeight="1" x14ac:dyDescent="0.2">
      <c r="A2511" s="3" t="s">
        <v>8452</v>
      </c>
      <c r="B2511" s="3" t="s">
        <v>8453</v>
      </c>
      <c r="C2511" s="3" t="s">
        <v>8099</v>
      </c>
      <c r="D2511" s="3" t="s">
        <v>8100</v>
      </c>
      <c r="E2511" s="12">
        <v>0</v>
      </c>
      <c r="F2511" s="4">
        <v>17</v>
      </c>
      <c r="G2511" s="4">
        <v>1</v>
      </c>
      <c r="H2511" s="6">
        <v>7673.12</v>
      </c>
      <c r="K2511" s="31">
        <f t="shared" si="39"/>
        <v>0</v>
      </c>
    </row>
    <row r="2512" spans="1:11" ht="9" customHeight="1" x14ac:dyDescent="0.2">
      <c r="A2512" s="3" t="s">
        <v>8454</v>
      </c>
      <c r="B2512" s="3" t="s">
        <v>8455</v>
      </c>
      <c r="C2512" s="3" t="s">
        <v>8099</v>
      </c>
      <c r="D2512" s="3" t="s">
        <v>8100</v>
      </c>
      <c r="E2512" s="12">
        <v>43</v>
      </c>
      <c r="F2512" s="4">
        <v>91</v>
      </c>
      <c r="G2512" s="4">
        <v>0</v>
      </c>
      <c r="H2512" s="5">
        <v>0</v>
      </c>
      <c r="K2512" s="31">
        <f t="shared" si="39"/>
        <v>0.47252747252747251</v>
      </c>
    </row>
    <row r="2513" spans="1:11" ht="9" customHeight="1" x14ac:dyDescent="0.2">
      <c r="A2513" s="3" t="s">
        <v>8456</v>
      </c>
      <c r="B2513" s="3" t="s">
        <v>8457</v>
      </c>
      <c r="C2513" s="3" t="s">
        <v>8099</v>
      </c>
      <c r="D2513" s="3" t="s">
        <v>8100</v>
      </c>
      <c r="E2513" s="12">
        <v>89</v>
      </c>
      <c r="F2513" s="4">
        <v>529</v>
      </c>
      <c r="G2513" s="4">
        <v>8</v>
      </c>
      <c r="H2513" s="6">
        <v>61385</v>
      </c>
      <c r="K2513" s="31">
        <f t="shared" si="39"/>
        <v>0.16824196597353497</v>
      </c>
    </row>
    <row r="2514" spans="1:11" ht="9" customHeight="1" x14ac:dyDescent="0.2">
      <c r="A2514" s="3" t="s">
        <v>8458</v>
      </c>
      <c r="B2514" s="3" t="s">
        <v>8459</v>
      </c>
      <c r="C2514" s="3" t="s">
        <v>8099</v>
      </c>
      <c r="D2514" s="3" t="s">
        <v>8100</v>
      </c>
      <c r="E2514" s="12">
        <v>13</v>
      </c>
      <c r="F2514" s="4">
        <v>5</v>
      </c>
      <c r="G2514" s="4">
        <v>0</v>
      </c>
      <c r="H2514" s="5">
        <v>0</v>
      </c>
      <c r="K2514" s="31">
        <f t="shared" si="39"/>
        <v>2.6</v>
      </c>
    </row>
    <row r="2515" spans="1:11" ht="9" customHeight="1" x14ac:dyDescent="0.2">
      <c r="A2515" s="3" t="s">
        <v>8460</v>
      </c>
      <c r="B2515" s="3" t="s">
        <v>8461</v>
      </c>
      <c r="C2515" s="3" t="s">
        <v>8099</v>
      </c>
      <c r="D2515" s="3" t="s">
        <v>8100</v>
      </c>
      <c r="E2515" s="12">
        <v>12</v>
      </c>
      <c r="F2515" s="4">
        <v>18</v>
      </c>
      <c r="G2515" s="4">
        <v>0</v>
      </c>
      <c r="H2515" s="5">
        <v>0</v>
      </c>
      <c r="K2515" s="31">
        <f t="shared" si="39"/>
        <v>0.66666666666666663</v>
      </c>
    </row>
    <row r="2516" spans="1:11" ht="9" customHeight="1" x14ac:dyDescent="0.2">
      <c r="A2516" s="3" t="s">
        <v>8462</v>
      </c>
      <c r="B2516" s="3" t="s">
        <v>8463</v>
      </c>
      <c r="C2516" s="3" t="s">
        <v>8099</v>
      </c>
      <c r="D2516" s="3" t="s">
        <v>8100</v>
      </c>
      <c r="E2516" s="12">
        <v>0</v>
      </c>
      <c r="F2516" s="4">
        <v>25</v>
      </c>
      <c r="G2516" s="4">
        <v>1</v>
      </c>
      <c r="H2516" s="6">
        <v>7673.12</v>
      </c>
      <c r="K2516" s="31">
        <f t="shared" si="39"/>
        <v>0</v>
      </c>
    </row>
    <row r="2517" spans="1:11" ht="9" customHeight="1" x14ac:dyDescent="0.2">
      <c r="A2517" s="3" t="s">
        <v>8464</v>
      </c>
      <c r="B2517" s="3" t="s">
        <v>8465</v>
      </c>
      <c r="C2517" s="3" t="s">
        <v>8099</v>
      </c>
      <c r="D2517" s="3" t="s">
        <v>8100</v>
      </c>
      <c r="E2517" s="12">
        <v>12</v>
      </c>
      <c r="F2517" s="4">
        <v>93</v>
      </c>
      <c r="G2517" s="4">
        <v>1</v>
      </c>
      <c r="H2517" s="6">
        <v>7673.12</v>
      </c>
      <c r="K2517" s="31">
        <f t="shared" si="39"/>
        <v>0.12903225806451613</v>
      </c>
    </row>
    <row r="2518" spans="1:11" ht="9" customHeight="1" x14ac:dyDescent="0.2">
      <c r="A2518" s="3" t="s">
        <v>8466</v>
      </c>
      <c r="B2518" s="3" t="s">
        <v>8467</v>
      </c>
      <c r="C2518" s="3" t="s">
        <v>8099</v>
      </c>
      <c r="D2518" s="3" t="s">
        <v>8100</v>
      </c>
      <c r="E2518" s="12">
        <v>27</v>
      </c>
      <c r="F2518" s="4">
        <v>84</v>
      </c>
      <c r="G2518" s="4">
        <v>0</v>
      </c>
      <c r="H2518" s="5">
        <v>0</v>
      </c>
      <c r="K2518" s="31">
        <f t="shared" si="39"/>
        <v>0.32142857142857145</v>
      </c>
    </row>
    <row r="2519" spans="1:11" ht="9" customHeight="1" x14ac:dyDescent="0.2">
      <c r="A2519" s="3" t="s">
        <v>8468</v>
      </c>
      <c r="B2519" s="3" t="s">
        <v>8469</v>
      </c>
      <c r="C2519" s="3" t="s">
        <v>8099</v>
      </c>
      <c r="D2519" s="3" t="s">
        <v>8100</v>
      </c>
      <c r="E2519" s="12">
        <v>58</v>
      </c>
      <c r="F2519" s="4">
        <v>159</v>
      </c>
      <c r="G2519" s="4">
        <v>0</v>
      </c>
      <c r="H2519" s="5">
        <v>0</v>
      </c>
      <c r="K2519" s="31">
        <f t="shared" si="39"/>
        <v>0.36477987421383645</v>
      </c>
    </row>
    <row r="2520" spans="1:11" ht="9" customHeight="1" x14ac:dyDescent="0.2">
      <c r="A2520" s="3" t="s">
        <v>8470</v>
      </c>
      <c r="B2520" s="3" t="s">
        <v>8471</v>
      </c>
      <c r="C2520" s="3" t="s">
        <v>8099</v>
      </c>
      <c r="D2520" s="3" t="s">
        <v>8100</v>
      </c>
      <c r="E2520" s="12">
        <v>22</v>
      </c>
      <c r="F2520" s="4">
        <v>82</v>
      </c>
      <c r="G2520" s="4">
        <v>0</v>
      </c>
      <c r="H2520" s="5">
        <v>0</v>
      </c>
      <c r="K2520" s="31">
        <f t="shared" si="39"/>
        <v>0.26829268292682928</v>
      </c>
    </row>
    <row r="2521" spans="1:11" ht="9" customHeight="1" x14ac:dyDescent="0.2">
      <c r="A2521" s="3" t="s">
        <v>8472</v>
      </c>
      <c r="B2521" s="3" t="s">
        <v>8473</v>
      </c>
      <c r="C2521" s="3" t="s">
        <v>8099</v>
      </c>
      <c r="D2521" s="3" t="s">
        <v>8100</v>
      </c>
      <c r="E2521" s="12">
        <v>0</v>
      </c>
      <c r="F2521" s="4">
        <v>11</v>
      </c>
      <c r="G2521" s="4">
        <v>1</v>
      </c>
      <c r="H2521" s="6">
        <v>7673.13</v>
      </c>
      <c r="K2521" s="31">
        <f t="shared" si="39"/>
        <v>0</v>
      </c>
    </row>
    <row r="2522" spans="1:11" ht="9" customHeight="1" x14ac:dyDescent="0.2">
      <c r="A2522" s="3" t="s">
        <v>8474</v>
      </c>
      <c r="B2522" s="3" t="s">
        <v>8475</v>
      </c>
      <c r="C2522" s="3" t="s">
        <v>8099</v>
      </c>
      <c r="D2522" s="3" t="s">
        <v>8100</v>
      </c>
      <c r="E2522" s="12">
        <v>41</v>
      </c>
      <c r="F2522" s="4">
        <v>85</v>
      </c>
      <c r="G2522" s="4">
        <v>0</v>
      </c>
      <c r="H2522" s="5">
        <v>0</v>
      </c>
      <c r="K2522" s="31">
        <f t="shared" si="39"/>
        <v>0.4823529411764706</v>
      </c>
    </row>
    <row r="2523" spans="1:11" ht="9" customHeight="1" x14ac:dyDescent="0.2">
      <c r="A2523" s="3" t="s">
        <v>8476</v>
      </c>
      <c r="B2523" s="3" t="s">
        <v>8477</v>
      </c>
      <c r="C2523" s="3" t="s">
        <v>8099</v>
      </c>
      <c r="D2523" s="3" t="s">
        <v>8100</v>
      </c>
      <c r="E2523" s="12">
        <v>34</v>
      </c>
      <c r="F2523" s="4">
        <v>151</v>
      </c>
      <c r="G2523" s="4">
        <v>1</v>
      </c>
      <c r="H2523" s="6">
        <v>7673.12</v>
      </c>
      <c r="K2523" s="31">
        <f t="shared" si="39"/>
        <v>0.2251655629139073</v>
      </c>
    </row>
    <row r="2524" spans="1:11" ht="9" customHeight="1" x14ac:dyDescent="0.2">
      <c r="A2524" s="3" t="s">
        <v>8478</v>
      </c>
      <c r="B2524" s="3" t="s">
        <v>8479</v>
      </c>
      <c r="C2524" s="3" t="s">
        <v>8099</v>
      </c>
      <c r="D2524" s="3" t="s">
        <v>8100</v>
      </c>
      <c r="E2524" s="12">
        <v>83</v>
      </c>
      <c r="F2524" s="4">
        <v>217</v>
      </c>
      <c r="G2524" s="4">
        <v>0</v>
      </c>
      <c r="H2524" s="5">
        <v>0</v>
      </c>
      <c r="K2524" s="31">
        <f t="shared" si="39"/>
        <v>0.38248847926267282</v>
      </c>
    </row>
    <row r="2525" spans="1:11" ht="9" customHeight="1" x14ac:dyDescent="0.2">
      <c r="A2525" s="3" t="s">
        <v>8480</v>
      </c>
      <c r="B2525" s="3" t="s">
        <v>8481</v>
      </c>
      <c r="C2525" s="3" t="s">
        <v>8099</v>
      </c>
      <c r="D2525" s="3" t="s">
        <v>8100</v>
      </c>
      <c r="E2525" s="12">
        <v>0</v>
      </c>
      <c r="F2525" s="4">
        <v>18</v>
      </c>
      <c r="G2525" s="4">
        <v>1</v>
      </c>
      <c r="H2525" s="6">
        <v>7673.12</v>
      </c>
      <c r="K2525" s="31">
        <f t="shared" si="39"/>
        <v>0</v>
      </c>
    </row>
    <row r="2526" spans="1:11" ht="9" customHeight="1" x14ac:dyDescent="0.2">
      <c r="A2526" s="3" t="s">
        <v>8482</v>
      </c>
      <c r="B2526" s="3" t="s">
        <v>8483</v>
      </c>
      <c r="C2526" s="3" t="s">
        <v>8099</v>
      </c>
      <c r="D2526" s="3" t="s">
        <v>8100</v>
      </c>
      <c r="E2526" s="12">
        <v>24</v>
      </c>
      <c r="F2526" s="4">
        <v>51</v>
      </c>
      <c r="G2526" s="4">
        <v>0</v>
      </c>
      <c r="H2526" s="5">
        <v>0</v>
      </c>
      <c r="K2526" s="31">
        <f t="shared" si="39"/>
        <v>0.47058823529411764</v>
      </c>
    </row>
    <row r="2527" spans="1:11" ht="9" customHeight="1" x14ac:dyDescent="0.2">
      <c r="A2527" s="3" t="s">
        <v>8484</v>
      </c>
      <c r="B2527" s="3" t="s">
        <v>8485</v>
      </c>
      <c r="C2527" s="3" t="s">
        <v>8099</v>
      </c>
      <c r="D2527" s="3" t="s">
        <v>8100</v>
      </c>
      <c r="E2527" s="12">
        <v>0</v>
      </c>
      <c r="F2527" s="4">
        <v>32</v>
      </c>
      <c r="G2527" s="4">
        <v>1</v>
      </c>
      <c r="H2527" s="6">
        <v>7673.12</v>
      </c>
      <c r="K2527" s="31">
        <f t="shared" si="39"/>
        <v>0</v>
      </c>
    </row>
    <row r="2528" spans="1:11" ht="9" customHeight="1" x14ac:dyDescent="0.2">
      <c r="A2528" s="3" t="s">
        <v>8486</v>
      </c>
      <c r="B2528" s="3" t="s">
        <v>8487</v>
      </c>
      <c r="C2528" s="3" t="s">
        <v>8099</v>
      </c>
      <c r="D2528" s="3" t="s">
        <v>8100</v>
      </c>
      <c r="E2528" s="12">
        <v>218</v>
      </c>
      <c r="F2528" s="4">
        <v>603</v>
      </c>
      <c r="G2528" s="4">
        <v>0</v>
      </c>
      <c r="H2528" s="5">
        <v>0</v>
      </c>
      <c r="K2528" s="31">
        <f t="shared" si="39"/>
        <v>0.36152570480928692</v>
      </c>
    </row>
    <row r="2529" spans="1:11" ht="9" customHeight="1" x14ac:dyDescent="0.2">
      <c r="A2529" s="3" t="s">
        <v>8488</v>
      </c>
      <c r="B2529" s="3" t="s">
        <v>8489</v>
      </c>
      <c r="C2529" s="3" t="s">
        <v>8099</v>
      </c>
      <c r="D2529" s="3" t="s">
        <v>8100</v>
      </c>
      <c r="E2529" s="12">
        <v>0</v>
      </c>
      <c r="F2529" s="4">
        <v>36</v>
      </c>
      <c r="G2529" s="4">
        <v>1</v>
      </c>
      <c r="H2529" s="6">
        <v>7673.12</v>
      </c>
      <c r="K2529" s="31">
        <f t="shared" si="39"/>
        <v>0</v>
      </c>
    </row>
    <row r="2530" spans="1:11" ht="9" customHeight="1" x14ac:dyDescent="0.2">
      <c r="A2530" s="3" t="s">
        <v>8490</v>
      </c>
      <c r="B2530" s="3" t="s">
        <v>8491</v>
      </c>
      <c r="C2530" s="3" t="s">
        <v>8099</v>
      </c>
      <c r="D2530" s="3" t="s">
        <v>8100</v>
      </c>
      <c r="E2530" s="12">
        <v>0</v>
      </c>
      <c r="F2530" s="4">
        <v>34</v>
      </c>
      <c r="G2530" s="4">
        <v>1</v>
      </c>
      <c r="H2530" s="6">
        <v>7673.12</v>
      </c>
      <c r="K2530" s="31">
        <f t="shared" si="39"/>
        <v>0</v>
      </c>
    </row>
    <row r="2531" spans="1:11" ht="9" customHeight="1" x14ac:dyDescent="0.2">
      <c r="A2531" s="3" t="s">
        <v>8492</v>
      </c>
      <c r="B2531" s="3" t="s">
        <v>8493</v>
      </c>
      <c r="C2531" s="3" t="s">
        <v>8099</v>
      </c>
      <c r="D2531" s="3" t="s">
        <v>8100</v>
      </c>
      <c r="E2531" s="12">
        <v>15</v>
      </c>
      <c r="F2531" s="4">
        <v>46</v>
      </c>
      <c r="G2531" s="4">
        <v>0</v>
      </c>
      <c r="H2531" s="5">
        <v>0</v>
      </c>
      <c r="K2531" s="31">
        <f t="shared" si="39"/>
        <v>0.32608695652173914</v>
      </c>
    </row>
    <row r="2532" spans="1:11" ht="9" customHeight="1" x14ac:dyDescent="0.2">
      <c r="A2532" s="3" t="s">
        <v>8494</v>
      </c>
      <c r="B2532" s="3" t="s">
        <v>8495</v>
      </c>
      <c r="C2532" s="3" t="s">
        <v>8099</v>
      </c>
      <c r="D2532" s="3" t="s">
        <v>8100</v>
      </c>
      <c r="E2532" s="12">
        <v>0</v>
      </c>
      <c r="F2532" s="4">
        <v>11</v>
      </c>
      <c r="G2532" s="4">
        <v>1</v>
      </c>
      <c r="H2532" s="6">
        <v>7673.12</v>
      </c>
      <c r="K2532" s="31">
        <f t="shared" si="39"/>
        <v>0</v>
      </c>
    </row>
    <row r="2533" spans="1:11" ht="9" customHeight="1" x14ac:dyDescent="0.2">
      <c r="A2533" s="3" t="s">
        <v>8496</v>
      </c>
      <c r="B2533" s="3" t="s">
        <v>8497</v>
      </c>
      <c r="C2533" s="3" t="s">
        <v>8099</v>
      </c>
      <c r="D2533" s="3" t="s">
        <v>8100</v>
      </c>
      <c r="E2533" s="12">
        <v>73</v>
      </c>
      <c r="F2533" s="4">
        <v>179</v>
      </c>
      <c r="G2533" s="4">
        <v>0</v>
      </c>
      <c r="H2533" s="5">
        <v>0</v>
      </c>
      <c r="K2533" s="31">
        <f t="shared" si="39"/>
        <v>0.40782122905027934</v>
      </c>
    </row>
    <row r="2534" spans="1:11" ht="9" customHeight="1" x14ac:dyDescent="0.2">
      <c r="A2534" s="3" t="s">
        <v>8498</v>
      </c>
      <c r="B2534" s="3" t="s">
        <v>8499</v>
      </c>
      <c r="C2534" s="3" t="s">
        <v>8099</v>
      </c>
      <c r="D2534" s="3" t="s">
        <v>8100</v>
      </c>
      <c r="E2534" s="12">
        <v>35</v>
      </c>
      <c r="F2534" s="4">
        <v>102</v>
      </c>
      <c r="G2534" s="4">
        <v>0</v>
      </c>
      <c r="H2534" s="5">
        <v>0</v>
      </c>
      <c r="K2534" s="31">
        <f t="shared" si="39"/>
        <v>0.34313725490196079</v>
      </c>
    </row>
    <row r="2535" spans="1:11" ht="9" customHeight="1" x14ac:dyDescent="0.2">
      <c r="A2535" s="3" t="s">
        <v>8500</v>
      </c>
      <c r="B2535" s="3" t="s">
        <v>8501</v>
      </c>
      <c r="C2535" s="3" t="s">
        <v>8099</v>
      </c>
      <c r="D2535" s="3" t="s">
        <v>8100</v>
      </c>
      <c r="E2535" s="12">
        <v>41</v>
      </c>
      <c r="F2535" s="4">
        <v>117</v>
      </c>
      <c r="G2535" s="4">
        <v>0</v>
      </c>
      <c r="H2535" s="5">
        <v>0</v>
      </c>
      <c r="K2535" s="31">
        <f t="shared" si="39"/>
        <v>0.3504273504273504</v>
      </c>
    </row>
    <row r="2536" spans="1:11" ht="9" customHeight="1" x14ac:dyDescent="0.2">
      <c r="A2536" s="3" t="s">
        <v>8502</v>
      </c>
      <c r="B2536" s="3" t="s">
        <v>8503</v>
      </c>
      <c r="C2536" s="3" t="s">
        <v>8099</v>
      </c>
      <c r="D2536" s="3" t="s">
        <v>8100</v>
      </c>
      <c r="E2536" s="12">
        <v>0</v>
      </c>
      <c r="F2536" s="4">
        <v>18</v>
      </c>
      <c r="G2536" s="4">
        <v>1</v>
      </c>
      <c r="H2536" s="6">
        <v>7673.12</v>
      </c>
      <c r="K2536" s="31">
        <f t="shared" si="39"/>
        <v>0</v>
      </c>
    </row>
    <row r="2537" spans="1:11" ht="9" customHeight="1" x14ac:dyDescent="0.2">
      <c r="A2537" s="3" t="s">
        <v>8504</v>
      </c>
      <c r="B2537" s="3" t="s">
        <v>8505</v>
      </c>
      <c r="C2537" s="3" t="s">
        <v>8099</v>
      </c>
      <c r="D2537" s="3" t="s">
        <v>8100</v>
      </c>
      <c r="E2537" s="12">
        <v>0</v>
      </c>
      <c r="F2537" s="4">
        <v>155</v>
      </c>
      <c r="G2537" s="4">
        <v>5</v>
      </c>
      <c r="H2537" s="6">
        <v>38365.620000000003</v>
      </c>
      <c r="K2537" s="31">
        <f t="shared" si="39"/>
        <v>0</v>
      </c>
    </row>
    <row r="2538" spans="1:11" ht="9" customHeight="1" x14ac:dyDescent="0.2">
      <c r="A2538" s="3" t="s">
        <v>8506</v>
      </c>
      <c r="B2538" s="3" t="s">
        <v>8507</v>
      </c>
      <c r="C2538" s="3" t="s">
        <v>8099</v>
      </c>
      <c r="D2538" s="3" t="s">
        <v>8100</v>
      </c>
      <c r="E2538" s="12">
        <v>75</v>
      </c>
      <c r="F2538" s="4">
        <v>322</v>
      </c>
      <c r="G2538" s="4">
        <v>2</v>
      </c>
      <c r="H2538" s="6">
        <v>15346.25</v>
      </c>
      <c r="K2538" s="31">
        <f t="shared" si="39"/>
        <v>0.23291925465838509</v>
      </c>
    </row>
    <row r="2539" spans="1:11" ht="9" customHeight="1" x14ac:dyDescent="0.2">
      <c r="A2539" s="3" t="s">
        <v>8508</v>
      </c>
      <c r="B2539" s="3" t="s">
        <v>8509</v>
      </c>
      <c r="C2539" s="3" t="s">
        <v>8099</v>
      </c>
      <c r="D2539" s="3" t="s">
        <v>8100</v>
      </c>
      <c r="E2539" s="12">
        <v>0</v>
      </c>
      <c r="F2539" s="4">
        <v>27</v>
      </c>
      <c r="G2539" s="4">
        <v>1</v>
      </c>
      <c r="H2539" s="6">
        <v>7673.12</v>
      </c>
      <c r="K2539" s="31">
        <f t="shared" si="39"/>
        <v>0</v>
      </c>
    </row>
    <row r="2540" spans="1:11" ht="9" customHeight="1" x14ac:dyDescent="0.2">
      <c r="A2540" s="3" t="s">
        <v>8510</v>
      </c>
      <c r="B2540" s="3" t="s">
        <v>8511</v>
      </c>
      <c r="C2540" s="3" t="s">
        <v>8099</v>
      </c>
      <c r="D2540" s="3" t="s">
        <v>8100</v>
      </c>
      <c r="E2540" s="12">
        <v>0</v>
      </c>
      <c r="F2540" s="4">
        <v>75</v>
      </c>
      <c r="G2540" s="4">
        <v>2</v>
      </c>
      <c r="H2540" s="6">
        <v>15346.25</v>
      </c>
      <c r="K2540" s="31">
        <f t="shared" si="39"/>
        <v>0</v>
      </c>
    </row>
    <row r="2541" spans="1:11" ht="9" customHeight="1" x14ac:dyDescent="0.2">
      <c r="A2541" s="3" t="s">
        <v>8512</v>
      </c>
      <c r="B2541" s="3" t="s">
        <v>8513</v>
      </c>
      <c r="C2541" s="3" t="s">
        <v>8099</v>
      </c>
      <c r="D2541" s="3" t="s">
        <v>8100</v>
      </c>
      <c r="E2541" s="12">
        <v>0</v>
      </c>
      <c r="F2541" s="4">
        <v>6</v>
      </c>
      <c r="G2541" s="4">
        <v>1</v>
      </c>
      <c r="H2541" s="6">
        <v>7673.13</v>
      </c>
      <c r="K2541" s="31">
        <f t="shared" si="39"/>
        <v>0</v>
      </c>
    </row>
    <row r="2542" spans="1:11" ht="9" customHeight="1" x14ac:dyDescent="0.2">
      <c r="A2542" s="3" t="s">
        <v>8514</v>
      </c>
      <c r="B2542" s="3" t="s">
        <v>8515</v>
      </c>
      <c r="C2542" s="3" t="s">
        <v>8099</v>
      </c>
      <c r="D2542" s="3" t="s">
        <v>8100</v>
      </c>
      <c r="E2542" s="12">
        <v>0</v>
      </c>
      <c r="F2542" s="4">
        <v>30</v>
      </c>
      <c r="G2542" s="4">
        <v>1</v>
      </c>
      <c r="H2542" s="6">
        <v>7673.12</v>
      </c>
      <c r="K2542" s="31">
        <f t="shared" si="39"/>
        <v>0</v>
      </c>
    </row>
    <row r="2543" spans="1:11" ht="9" customHeight="1" x14ac:dyDescent="0.2">
      <c r="A2543" s="3" t="s">
        <v>8516</v>
      </c>
      <c r="B2543" s="3" t="s">
        <v>8517</v>
      </c>
      <c r="C2543" s="3" t="s">
        <v>8099</v>
      </c>
      <c r="D2543" s="3" t="s">
        <v>8100</v>
      </c>
      <c r="E2543" s="12">
        <v>30</v>
      </c>
      <c r="F2543" s="4">
        <v>129</v>
      </c>
      <c r="G2543" s="4">
        <v>0</v>
      </c>
      <c r="H2543" s="5">
        <v>0</v>
      </c>
      <c r="K2543" s="31">
        <f t="shared" si="39"/>
        <v>0.23255813953488372</v>
      </c>
    </row>
    <row r="2544" spans="1:11" ht="9" customHeight="1" x14ac:dyDescent="0.2">
      <c r="A2544" s="3" t="s">
        <v>8518</v>
      </c>
      <c r="B2544" s="3" t="s">
        <v>8519</v>
      </c>
      <c r="C2544" s="3" t="s">
        <v>8099</v>
      </c>
      <c r="D2544" s="3" t="s">
        <v>8100</v>
      </c>
      <c r="E2544" s="12">
        <v>77</v>
      </c>
      <c r="F2544" s="4">
        <v>224</v>
      </c>
      <c r="G2544" s="4">
        <v>0</v>
      </c>
      <c r="H2544" s="5">
        <v>0</v>
      </c>
      <c r="K2544" s="31">
        <f t="shared" si="39"/>
        <v>0.34375</v>
      </c>
    </row>
    <row r="2545" spans="1:11" ht="9" customHeight="1" x14ac:dyDescent="0.2">
      <c r="A2545" s="3" t="s">
        <v>8520</v>
      </c>
      <c r="B2545" s="3" t="s">
        <v>8521</v>
      </c>
      <c r="C2545" s="3" t="s">
        <v>8099</v>
      </c>
      <c r="D2545" s="3" t="s">
        <v>8100</v>
      </c>
      <c r="E2545" s="12">
        <v>32</v>
      </c>
      <c r="F2545" s="4">
        <v>196</v>
      </c>
      <c r="G2545" s="4">
        <v>3</v>
      </c>
      <c r="H2545" s="6">
        <v>23019.37</v>
      </c>
      <c r="K2545" s="31">
        <f t="shared" si="39"/>
        <v>0.16326530612244897</v>
      </c>
    </row>
    <row r="2546" spans="1:11" ht="9" customHeight="1" x14ac:dyDescent="0.2">
      <c r="A2546" s="3" t="s">
        <v>8522</v>
      </c>
      <c r="B2546" s="3" t="s">
        <v>8523</v>
      </c>
      <c r="C2546" s="3" t="s">
        <v>8099</v>
      </c>
      <c r="D2546" s="3" t="s">
        <v>8100</v>
      </c>
      <c r="E2546" s="12">
        <v>0</v>
      </c>
      <c r="F2546" s="4">
        <v>59</v>
      </c>
      <c r="G2546" s="4">
        <v>2</v>
      </c>
      <c r="H2546" s="6">
        <v>15346.25</v>
      </c>
      <c r="K2546" s="31">
        <f t="shared" si="39"/>
        <v>0</v>
      </c>
    </row>
    <row r="2547" spans="1:11" ht="9" customHeight="1" x14ac:dyDescent="0.2">
      <c r="A2547" s="3" t="s">
        <v>8524</v>
      </c>
      <c r="B2547" s="3" t="s">
        <v>8525</v>
      </c>
      <c r="C2547" s="3" t="s">
        <v>8099</v>
      </c>
      <c r="D2547" s="3" t="s">
        <v>8100</v>
      </c>
      <c r="E2547" s="12">
        <v>0</v>
      </c>
      <c r="F2547" s="4">
        <v>57</v>
      </c>
      <c r="G2547" s="4">
        <v>2</v>
      </c>
      <c r="H2547" s="6">
        <v>15346.25</v>
      </c>
      <c r="K2547" s="31">
        <f t="shared" si="39"/>
        <v>0</v>
      </c>
    </row>
    <row r="2548" spans="1:11" ht="9" customHeight="1" x14ac:dyDescent="0.2">
      <c r="A2548" s="3" t="s">
        <v>8526</v>
      </c>
      <c r="B2548" s="3" t="s">
        <v>8527</v>
      </c>
      <c r="C2548" s="3" t="s">
        <v>8099</v>
      </c>
      <c r="D2548" s="3" t="s">
        <v>8100</v>
      </c>
      <c r="E2548" s="12">
        <v>0</v>
      </c>
      <c r="F2548" s="4">
        <v>27</v>
      </c>
      <c r="G2548" s="4">
        <v>1</v>
      </c>
      <c r="H2548" s="6">
        <v>7673.12</v>
      </c>
      <c r="K2548" s="31">
        <f t="shared" si="39"/>
        <v>0</v>
      </c>
    </row>
    <row r="2549" spans="1:11" ht="9" customHeight="1" x14ac:dyDescent="0.2">
      <c r="A2549" s="3" t="s">
        <v>8528</v>
      </c>
      <c r="B2549" s="3" t="s">
        <v>8529</v>
      </c>
      <c r="C2549" s="3" t="s">
        <v>8099</v>
      </c>
      <c r="D2549" s="3" t="s">
        <v>8100</v>
      </c>
      <c r="E2549" s="12">
        <v>45</v>
      </c>
      <c r="F2549" s="4">
        <v>245</v>
      </c>
      <c r="G2549" s="4">
        <v>3</v>
      </c>
      <c r="H2549" s="6">
        <v>23019.37</v>
      </c>
      <c r="K2549" s="31">
        <f t="shared" si="39"/>
        <v>0.18367346938775511</v>
      </c>
    </row>
    <row r="2550" spans="1:11" ht="9" customHeight="1" x14ac:dyDescent="0.2">
      <c r="A2550" s="3" t="s">
        <v>8530</v>
      </c>
      <c r="B2550" s="3" t="s">
        <v>8531</v>
      </c>
      <c r="C2550" s="3" t="s">
        <v>8099</v>
      </c>
      <c r="D2550" s="3" t="s">
        <v>8100</v>
      </c>
      <c r="E2550" s="12">
        <v>548</v>
      </c>
      <c r="F2550" s="4">
        <v>752</v>
      </c>
      <c r="G2550" s="4">
        <v>0</v>
      </c>
      <c r="H2550" s="5">
        <v>0</v>
      </c>
      <c r="K2550" s="31">
        <f t="shared" si="39"/>
        <v>0.72872340425531912</v>
      </c>
    </row>
    <row r="2551" spans="1:11" ht="9" customHeight="1" x14ac:dyDescent="0.2">
      <c r="A2551" s="3" t="s">
        <v>8532</v>
      </c>
      <c r="B2551" s="3" t="s">
        <v>8533</v>
      </c>
      <c r="C2551" s="3" t="s">
        <v>8099</v>
      </c>
      <c r="D2551" s="3" t="s">
        <v>8100</v>
      </c>
      <c r="E2551" s="12">
        <v>102</v>
      </c>
      <c r="F2551" s="4">
        <v>218</v>
      </c>
      <c r="G2551" s="4">
        <v>0</v>
      </c>
      <c r="H2551" s="5">
        <v>0</v>
      </c>
      <c r="K2551" s="31">
        <f t="shared" si="39"/>
        <v>0.46788990825688076</v>
      </c>
    </row>
    <row r="2552" spans="1:11" ht="9" customHeight="1" x14ac:dyDescent="0.2">
      <c r="A2552" s="3" t="s">
        <v>8534</v>
      </c>
      <c r="B2552" s="3" t="s">
        <v>8535</v>
      </c>
      <c r="C2552" s="3" t="s">
        <v>8099</v>
      </c>
      <c r="D2552" s="3" t="s">
        <v>8100</v>
      </c>
      <c r="E2552" s="12">
        <v>0</v>
      </c>
      <c r="F2552" s="4">
        <v>26</v>
      </c>
      <c r="G2552" s="4">
        <v>1</v>
      </c>
      <c r="H2552" s="6">
        <v>7673.12</v>
      </c>
      <c r="K2552" s="31">
        <f t="shared" si="39"/>
        <v>0</v>
      </c>
    </row>
    <row r="2553" spans="1:11" ht="9" customHeight="1" x14ac:dyDescent="0.2">
      <c r="A2553" s="3" t="s">
        <v>8536</v>
      </c>
      <c r="B2553" s="3" t="s">
        <v>8537</v>
      </c>
      <c r="C2553" s="3" t="s">
        <v>8099</v>
      </c>
      <c r="D2553" s="3" t="s">
        <v>8100</v>
      </c>
      <c r="E2553" s="12">
        <v>86</v>
      </c>
      <c r="F2553" s="4">
        <v>249</v>
      </c>
      <c r="G2553" s="4">
        <v>0</v>
      </c>
      <c r="H2553" s="5">
        <v>0</v>
      </c>
      <c r="K2553" s="31">
        <f t="shared" si="39"/>
        <v>0.34538152610441769</v>
      </c>
    </row>
    <row r="2554" spans="1:11" ht="9" customHeight="1" x14ac:dyDescent="0.2">
      <c r="A2554" s="3" t="s">
        <v>8538</v>
      </c>
      <c r="B2554" s="3" t="s">
        <v>8539</v>
      </c>
      <c r="C2554" s="3" t="s">
        <v>8099</v>
      </c>
      <c r="D2554" s="3" t="s">
        <v>8100</v>
      </c>
      <c r="E2554" s="12">
        <v>43</v>
      </c>
      <c r="F2554" s="4">
        <v>93</v>
      </c>
      <c r="G2554" s="4">
        <v>0</v>
      </c>
      <c r="H2554" s="5">
        <v>0</v>
      </c>
      <c r="K2554" s="31">
        <f t="shared" si="39"/>
        <v>0.46236559139784944</v>
      </c>
    </row>
    <row r="2555" spans="1:11" ht="9" customHeight="1" x14ac:dyDescent="0.2">
      <c r="A2555" s="3" t="s">
        <v>8540</v>
      </c>
      <c r="B2555" s="3" t="s">
        <v>8541</v>
      </c>
      <c r="C2555" s="3" t="s">
        <v>8099</v>
      </c>
      <c r="D2555" s="3" t="s">
        <v>8100</v>
      </c>
      <c r="E2555" s="12">
        <v>0</v>
      </c>
      <c r="F2555" s="4">
        <v>17</v>
      </c>
      <c r="G2555" s="4">
        <v>1</v>
      </c>
      <c r="H2555" s="6">
        <v>7673.12</v>
      </c>
      <c r="K2555" s="31">
        <f t="shared" si="39"/>
        <v>0</v>
      </c>
    </row>
    <row r="2556" spans="1:11" ht="9" customHeight="1" x14ac:dyDescent="0.2">
      <c r="A2556" s="3" t="s">
        <v>8542</v>
      </c>
      <c r="B2556" s="3" t="s">
        <v>8543</v>
      </c>
      <c r="C2556" s="3" t="s">
        <v>8099</v>
      </c>
      <c r="D2556" s="3" t="s">
        <v>8100</v>
      </c>
      <c r="E2556" s="12">
        <v>0</v>
      </c>
      <c r="F2556" s="4">
        <v>110</v>
      </c>
      <c r="G2556" s="4">
        <v>4</v>
      </c>
      <c r="H2556" s="6">
        <v>30692.5</v>
      </c>
      <c r="K2556" s="31">
        <f t="shared" si="39"/>
        <v>0</v>
      </c>
    </row>
    <row r="2557" spans="1:11" ht="9" customHeight="1" x14ac:dyDescent="0.2">
      <c r="A2557" s="3" t="s">
        <v>8544</v>
      </c>
      <c r="B2557" s="3" t="s">
        <v>8545</v>
      </c>
      <c r="C2557" s="3" t="s">
        <v>8099</v>
      </c>
      <c r="D2557" s="3" t="s">
        <v>8100</v>
      </c>
      <c r="E2557" s="12">
        <v>0</v>
      </c>
      <c r="F2557" s="4">
        <v>16</v>
      </c>
      <c r="G2557" s="4">
        <v>1</v>
      </c>
      <c r="H2557" s="6">
        <v>7673.12</v>
      </c>
      <c r="K2557" s="31">
        <f t="shared" si="39"/>
        <v>0</v>
      </c>
    </row>
    <row r="2558" spans="1:11" ht="9" customHeight="1" x14ac:dyDescent="0.2">
      <c r="A2558" s="3" t="s">
        <v>8546</v>
      </c>
      <c r="B2558" s="3" t="s">
        <v>8547</v>
      </c>
      <c r="C2558" s="3" t="s">
        <v>8099</v>
      </c>
      <c r="D2558" s="3" t="s">
        <v>8100</v>
      </c>
      <c r="E2558" s="12">
        <v>0</v>
      </c>
      <c r="F2558" s="4">
        <v>2</v>
      </c>
      <c r="G2558" s="4">
        <v>1</v>
      </c>
      <c r="H2558" s="6">
        <v>7673.14</v>
      </c>
      <c r="K2558" s="31">
        <f t="shared" si="39"/>
        <v>0</v>
      </c>
    </row>
    <row r="2559" spans="1:11" ht="9" customHeight="1" x14ac:dyDescent="0.2">
      <c r="A2559" s="3" t="s">
        <v>8548</v>
      </c>
      <c r="B2559" s="3" t="s">
        <v>8549</v>
      </c>
      <c r="C2559" s="3" t="s">
        <v>8099</v>
      </c>
      <c r="D2559" s="3" t="s">
        <v>8100</v>
      </c>
      <c r="E2559" s="12">
        <v>12</v>
      </c>
      <c r="F2559" s="4">
        <v>4</v>
      </c>
      <c r="G2559" s="4">
        <v>0</v>
      </c>
      <c r="H2559" s="5">
        <v>0</v>
      </c>
      <c r="K2559" s="31">
        <f t="shared" si="39"/>
        <v>3</v>
      </c>
    </row>
    <row r="2560" spans="1:11" ht="9" customHeight="1" x14ac:dyDescent="0.2">
      <c r="A2560" s="3" t="s">
        <v>8550</v>
      </c>
      <c r="B2560" s="3" t="s">
        <v>8551</v>
      </c>
      <c r="C2560" s="3" t="s">
        <v>8099</v>
      </c>
      <c r="D2560" s="3" t="s">
        <v>8100</v>
      </c>
      <c r="E2560" s="12">
        <v>0</v>
      </c>
      <c r="F2560" s="4">
        <v>2</v>
      </c>
      <c r="G2560" s="4">
        <v>1</v>
      </c>
      <c r="H2560" s="6">
        <v>7673.13</v>
      </c>
      <c r="K2560" s="31">
        <f t="shared" si="39"/>
        <v>0</v>
      </c>
    </row>
    <row r="2561" spans="1:11" ht="9" customHeight="1" x14ac:dyDescent="0.2">
      <c r="A2561" s="3" t="s">
        <v>8552</v>
      </c>
      <c r="B2561" s="3" t="s">
        <v>8553</v>
      </c>
      <c r="C2561" s="3" t="s">
        <v>8099</v>
      </c>
      <c r="D2561" s="3" t="s">
        <v>8100</v>
      </c>
      <c r="E2561" s="12">
        <v>0</v>
      </c>
      <c r="F2561" s="4">
        <v>2</v>
      </c>
      <c r="G2561" s="4">
        <v>1</v>
      </c>
      <c r="H2561" s="6">
        <v>7673.13</v>
      </c>
      <c r="K2561" s="31">
        <f t="shared" si="39"/>
        <v>0</v>
      </c>
    </row>
    <row r="2562" spans="1:11" ht="9" customHeight="1" x14ac:dyDescent="0.2">
      <c r="A2562" s="3" t="s">
        <v>8554</v>
      </c>
      <c r="B2562" s="3" t="s">
        <v>8555</v>
      </c>
      <c r="C2562" s="3" t="s">
        <v>8099</v>
      </c>
      <c r="D2562" s="3" t="s">
        <v>8100</v>
      </c>
      <c r="E2562" s="12">
        <v>47</v>
      </c>
      <c r="F2562" s="4">
        <v>195</v>
      </c>
      <c r="G2562" s="4">
        <v>1</v>
      </c>
      <c r="H2562" s="6">
        <v>7673.12</v>
      </c>
      <c r="K2562" s="31">
        <f t="shared" si="39"/>
        <v>0.24102564102564103</v>
      </c>
    </row>
    <row r="2563" spans="1:11" ht="9" customHeight="1" x14ac:dyDescent="0.2">
      <c r="A2563" s="3" t="s">
        <v>8556</v>
      </c>
      <c r="B2563" s="3" t="s">
        <v>8557</v>
      </c>
      <c r="C2563" s="3" t="s">
        <v>8099</v>
      </c>
      <c r="D2563" s="3" t="s">
        <v>8100</v>
      </c>
      <c r="E2563" s="12">
        <v>81</v>
      </c>
      <c r="F2563" s="4">
        <v>204</v>
      </c>
      <c r="G2563" s="4">
        <v>0</v>
      </c>
      <c r="H2563" s="5">
        <v>0</v>
      </c>
      <c r="K2563" s="31">
        <f t="shared" ref="K2563:K2626" si="40">E2563/F2563</f>
        <v>0.39705882352941174</v>
      </c>
    </row>
    <row r="2564" spans="1:11" ht="9" customHeight="1" x14ac:dyDescent="0.2">
      <c r="A2564" s="3" t="s">
        <v>8558</v>
      </c>
      <c r="B2564" s="3" t="s">
        <v>8559</v>
      </c>
      <c r="C2564" s="3" t="s">
        <v>8099</v>
      </c>
      <c r="D2564" s="3" t="s">
        <v>8100</v>
      </c>
      <c r="E2564" s="12">
        <v>46</v>
      </c>
      <c r="F2564" s="4">
        <v>76</v>
      </c>
      <c r="G2564" s="4">
        <v>0</v>
      </c>
      <c r="H2564" s="5">
        <v>0</v>
      </c>
      <c r="K2564" s="31">
        <f t="shared" si="40"/>
        <v>0.60526315789473684</v>
      </c>
    </row>
    <row r="2565" spans="1:11" ht="9" customHeight="1" x14ac:dyDescent="0.2">
      <c r="A2565" s="3" t="s">
        <v>8560</v>
      </c>
      <c r="B2565" s="3" t="s">
        <v>8561</v>
      </c>
      <c r="C2565" s="3" t="s">
        <v>8099</v>
      </c>
      <c r="D2565" s="3" t="s">
        <v>8100</v>
      </c>
      <c r="E2565" s="12">
        <v>0</v>
      </c>
      <c r="F2565" s="4">
        <v>25</v>
      </c>
      <c r="G2565" s="4">
        <v>1</v>
      </c>
      <c r="H2565" s="6">
        <v>7673.12</v>
      </c>
      <c r="K2565" s="31">
        <f t="shared" si="40"/>
        <v>0</v>
      </c>
    </row>
    <row r="2566" spans="1:11" ht="9" customHeight="1" x14ac:dyDescent="0.2">
      <c r="A2566" s="3" t="s">
        <v>8562</v>
      </c>
      <c r="B2566" s="3" t="s">
        <v>8563</v>
      </c>
      <c r="C2566" s="3" t="s">
        <v>8099</v>
      </c>
      <c r="D2566" s="3" t="s">
        <v>8100</v>
      </c>
      <c r="E2566" s="12">
        <v>0</v>
      </c>
      <c r="F2566" s="4">
        <v>37</v>
      </c>
      <c r="G2566" s="4">
        <v>2</v>
      </c>
      <c r="H2566" s="6">
        <v>15346.25</v>
      </c>
      <c r="K2566" s="31">
        <f t="shared" si="40"/>
        <v>0</v>
      </c>
    </row>
    <row r="2567" spans="1:11" ht="9" customHeight="1" x14ac:dyDescent="0.2">
      <c r="A2567" s="3" t="s">
        <v>8564</v>
      </c>
      <c r="B2567" s="3" t="s">
        <v>8565</v>
      </c>
      <c r="C2567" s="3" t="s">
        <v>8099</v>
      </c>
      <c r="D2567" s="3" t="s">
        <v>8100</v>
      </c>
      <c r="E2567" s="12">
        <v>0</v>
      </c>
      <c r="F2567" s="4">
        <v>12</v>
      </c>
      <c r="G2567" s="4">
        <v>1</v>
      </c>
      <c r="H2567" s="6">
        <v>7673.12</v>
      </c>
      <c r="K2567" s="31">
        <f t="shared" si="40"/>
        <v>0</v>
      </c>
    </row>
    <row r="2568" spans="1:11" ht="9" customHeight="1" x14ac:dyDescent="0.2">
      <c r="A2568" s="3" t="s">
        <v>8566</v>
      </c>
      <c r="B2568" s="3" t="s">
        <v>8567</v>
      </c>
      <c r="C2568" s="3" t="s">
        <v>8099</v>
      </c>
      <c r="D2568" s="3" t="s">
        <v>8100</v>
      </c>
      <c r="E2568" s="12">
        <v>30</v>
      </c>
      <c r="F2568" s="4">
        <v>114</v>
      </c>
      <c r="G2568" s="4">
        <v>0</v>
      </c>
      <c r="H2568" s="5">
        <v>0</v>
      </c>
      <c r="K2568" s="31">
        <f t="shared" si="40"/>
        <v>0.26315789473684209</v>
      </c>
    </row>
    <row r="2569" spans="1:11" ht="9" customHeight="1" x14ac:dyDescent="0.2">
      <c r="A2569" s="3" t="s">
        <v>8568</v>
      </c>
      <c r="B2569" s="3" t="s">
        <v>8569</v>
      </c>
      <c r="C2569" s="3" t="s">
        <v>8099</v>
      </c>
      <c r="D2569" s="3" t="s">
        <v>8100</v>
      </c>
      <c r="E2569" s="12">
        <v>53</v>
      </c>
      <c r="F2569" s="4">
        <v>139</v>
      </c>
      <c r="G2569" s="4">
        <v>0</v>
      </c>
      <c r="H2569" s="5">
        <v>0</v>
      </c>
      <c r="K2569" s="31">
        <f t="shared" si="40"/>
        <v>0.38129496402877699</v>
      </c>
    </row>
    <row r="2570" spans="1:11" ht="9" customHeight="1" x14ac:dyDescent="0.2">
      <c r="A2570" s="3" t="s">
        <v>8570</v>
      </c>
      <c r="B2570" s="3" t="s">
        <v>8571</v>
      </c>
      <c r="C2570" s="3" t="s">
        <v>8099</v>
      </c>
      <c r="D2570" s="3" t="s">
        <v>8100</v>
      </c>
      <c r="E2570" s="12">
        <v>79</v>
      </c>
      <c r="F2570" s="4">
        <v>158</v>
      </c>
      <c r="G2570" s="4">
        <v>0</v>
      </c>
      <c r="H2570" s="5">
        <v>0</v>
      </c>
      <c r="K2570" s="31">
        <f t="shared" si="40"/>
        <v>0.5</v>
      </c>
    </row>
    <row r="2571" spans="1:11" ht="9" customHeight="1" x14ac:dyDescent="0.2">
      <c r="A2571" s="3" t="s">
        <v>8572</v>
      </c>
      <c r="B2571" s="3" t="s">
        <v>8573</v>
      </c>
      <c r="C2571" s="3" t="s">
        <v>8099</v>
      </c>
      <c r="D2571" s="3" t="s">
        <v>8100</v>
      </c>
      <c r="E2571" s="12">
        <v>60</v>
      </c>
      <c r="F2571" s="4">
        <v>32</v>
      </c>
      <c r="G2571" s="4">
        <v>0</v>
      </c>
      <c r="H2571" s="5">
        <v>0</v>
      </c>
      <c r="K2571" s="31">
        <f t="shared" si="40"/>
        <v>1.875</v>
      </c>
    </row>
    <row r="2572" spans="1:11" ht="9" customHeight="1" x14ac:dyDescent="0.2">
      <c r="A2572" s="3" t="s">
        <v>8574</v>
      </c>
      <c r="B2572" s="3" t="s">
        <v>8575</v>
      </c>
      <c r="C2572" s="3" t="s">
        <v>8099</v>
      </c>
      <c r="D2572" s="3" t="s">
        <v>8100</v>
      </c>
      <c r="E2572" s="12">
        <v>20</v>
      </c>
      <c r="F2572" s="4">
        <v>190</v>
      </c>
      <c r="G2572" s="4">
        <v>4</v>
      </c>
      <c r="H2572" s="6">
        <v>30692.5</v>
      </c>
      <c r="K2572" s="31">
        <f t="shared" si="40"/>
        <v>0.10526315789473684</v>
      </c>
    </row>
    <row r="2573" spans="1:11" ht="9" customHeight="1" x14ac:dyDescent="0.2">
      <c r="A2573" s="3" t="s">
        <v>8576</v>
      </c>
      <c r="B2573" s="3" t="s">
        <v>8577</v>
      </c>
      <c r="C2573" s="3" t="s">
        <v>8099</v>
      </c>
      <c r="D2573" s="3" t="s">
        <v>8100</v>
      </c>
      <c r="E2573" s="12">
        <v>0</v>
      </c>
      <c r="F2573" s="4">
        <v>36</v>
      </c>
      <c r="G2573" s="4">
        <v>1</v>
      </c>
      <c r="H2573" s="6">
        <v>7673.12</v>
      </c>
      <c r="K2573" s="31">
        <f t="shared" si="40"/>
        <v>0</v>
      </c>
    </row>
    <row r="2574" spans="1:11" ht="9" customHeight="1" x14ac:dyDescent="0.2">
      <c r="A2574" s="3" t="s">
        <v>8578</v>
      </c>
      <c r="B2574" s="3" t="s">
        <v>8579</v>
      </c>
      <c r="C2574" s="3" t="s">
        <v>8099</v>
      </c>
      <c r="D2574" s="3" t="s">
        <v>8100</v>
      </c>
      <c r="E2574" s="12">
        <v>8</v>
      </c>
      <c r="F2574" s="4">
        <v>61</v>
      </c>
      <c r="G2574" s="4">
        <v>1</v>
      </c>
      <c r="H2574" s="6">
        <v>7673.12</v>
      </c>
      <c r="K2574" s="31">
        <f t="shared" si="40"/>
        <v>0.13114754098360656</v>
      </c>
    </row>
    <row r="2575" spans="1:11" ht="9" customHeight="1" x14ac:dyDescent="0.2">
      <c r="A2575" s="3" t="s">
        <v>8580</v>
      </c>
      <c r="B2575" s="3" t="s">
        <v>8581</v>
      </c>
      <c r="C2575" s="3" t="s">
        <v>8099</v>
      </c>
      <c r="D2575" s="3" t="s">
        <v>8100</v>
      </c>
      <c r="E2575" s="12">
        <v>20</v>
      </c>
      <c r="F2575" s="4">
        <v>224</v>
      </c>
      <c r="G2575" s="4">
        <v>5</v>
      </c>
      <c r="H2575" s="6">
        <v>38365.620000000003</v>
      </c>
      <c r="K2575" s="31">
        <f t="shared" si="40"/>
        <v>8.9285714285714288E-2</v>
      </c>
    </row>
    <row r="2576" spans="1:11" ht="9" customHeight="1" x14ac:dyDescent="0.2">
      <c r="A2576" s="3" t="s">
        <v>8582</v>
      </c>
      <c r="B2576" s="3" t="s">
        <v>8583</v>
      </c>
      <c r="C2576" s="3" t="s">
        <v>8099</v>
      </c>
      <c r="D2576" s="3" t="s">
        <v>8100</v>
      </c>
      <c r="E2576" s="12">
        <v>40</v>
      </c>
      <c r="F2576" s="4">
        <v>163</v>
      </c>
      <c r="G2576" s="4">
        <v>0</v>
      </c>
      <c r="H2576" s="5">
        <v>0</v>
      </c>
      <c r="K2576" s="31">
        <f t="shared" si="40"/>
        <v>0.24539877300613497</v>
      </c>
    </row>
    <row r="2577" spans="1:11" ht="9" customHeight="1" x14ac:dyDescent="0.2">
      <c r="A2577" s="3" t="s">
        <v>8584</v>
      </c>
      <c r="B2577" s="3" t="s">
        <v>8585</v>
      </c>
      <c r="C2577" s="3" t="s">
        <v>8099</v>
      </c>
      <c r="D2577" s="3" t="s">
        <v>8586</v>
      </c>
      <c r="E2577" s="12">
        <v>8</v>
      </c>
      <c r="F2577" s="4">
        <v>35</v>
      </c>
      <c r="G2577" s="4">
        <v>0</v>
      </c>
      <c r="H2577" s="5">
        <v>0</v>
      </c>
      <c r="K2577" s="31">
        <f t="shared" si="40"/>
        <v>0.22857142857142856</v>
      </c>
    </row>
    <row r="2578" spans="1:11" ht="9" customHeight="1" x14ac:dyDescent="0.2">
      <c r="A2578" s="3" t="s">
        <v>8587</v>
      </c>
      <c r="B2578" s="3" t="s">
        <v>8588</v>
      </c>
      <c r="C2578" s="3" t="s">
        <v>8099</v>
      </c>
      <c r="D2578" s="3" t="s">
        <v>8586</v>
      </c>
      <c r="E2578" s="12">
        <v>24</v>
      </c>
      <c r="F2578" s="4">
        <v>147</v>
      </c>
      <c r="G2578" s="4">
        <v>2</v>
      </c>
      <c r="H2578" s="6">
        <v>15346.25</v>
      </c>
      <c r="K2578" s="31">
        <f t="shared" si="40"/>
        <v>0.16326530612244897</v>
      </c>
    </row>
    <row r="2579" spans="1:11" ht="9" customHeight="1" x14ac:dyDescent="0.2">
      <c r="A2579" s="3" t="s">
        <v>8589</v>
      </c>
      <c r="B2579" s="3" t="s">
        <v>8590</v>
      </c>
      <c r="C2579" s="3" t="s">
        <v>8099</v>
      </c>
      <c r="D2579" s="3" t="s">
        <v>8586</v>
      </c>
      <c r="E2579" s="12">
        <v>0</v>
      </c>
      <c r="F2579" s="4">
        <v>26</v>
      </c>
      <c r="G2579" s="4">
        <v>1</v>
      </c>
      <c r="H2579" s="6">
        <v>7673.12</v>
      </c>
      <c r="K2579" s="31">
        <f t="shared" si="40"/>
        <v>0</v>
      </c>
    </row>
    <row r="2580" spans="1:11" ht="9" customHeight="1" x14ac:dyDescent="0.2">
      <c r="A2580" s="3" t="s">
        <v>8591</v>
      </c>
      <c r="B2580" s="3" t="s">
        <v>8592</v>
      </c>
      <c r="C2580" s="3" t="s">
        <v>8099</v>
      </c>
      <c r="D2580" s="3" t="s">
        <v>8586</v>
      </c>
      <c r="E2580" s="12">
        <v>5</v>
      </c>
      <c r="F2580" s="4">
        <v>47</v>
      </c>
      <c r="G2580" s="4">
        <v>1</v>
      </c>
      <c r="H2580" s="6">
        <v>7673.12</v>
      </c>
      <c r="K2580" s="31">
        <f t="shared" si="40"/>
        <v>0.10638297872340426</v>
      </c>
    </row>
    <row r="2581" spans="1:11" ht="9" customHeight="1" x14ac:dyDescent="0.2">
      <c r="A2581" s="3" t="s">
        <v>8593</v>
      </c>
      <c r="B2581" s="3" t="s">
        <v>8594</v>
      </c>
      <c r="C2581" s="3" t="s">
        <v>8099</v>
      </c>
      <c r="D2581" s="3" t="s">
        <v>8586</v>
      </c>
      <c r="E2581" s="12">
        <v>0</v>
      </c>
      <c r="F2581" s="4">
        <v>7</v>
      </c>
      <c r="G2581" s="4">
        <v>1</v>
      </c>
      <c r="H2581" s="6">
        <v>7673.13</v>
      </c>
      <c r="K2581" s="31">
        <f t="shared" si="40"/>
        <v>0</v>
      </c>
    </row>
    <row r="2582" spans="1:11" ht="9" customHeight="1" x14ac:dyDescent="0.2">
      <c r="A2582" s="3" t="s">
        <v>8595</v>
      </c>
      <c r="B2582" s="3" t="s">
        <v>8596</v>
      </c>
      <c r="C2582" s="3" t="s">
        <v>8099</v>
      </c>
      <c r="D2582" s="3" t="s">
        <v>8586</v>
      </c>
      <c r="E2582" s="12">
        <v>0</v>
      </c>
      <c r="F2582" s="4">
        <v>43</v>
      </c>
      <c r="G2582" s="4">
        <v>1</v>
      </c>
      <c r="H2582" s="6">
        <v>7673.12</v>
      </c>
      <c r="K2582" s="31">
        <f t="shared" si="40"/>
        <v>0</v>
      </c>
    </row>
    <row r="2583" spans="1:11" ht="9" customHeight="1" x14ac:dyDescent="0.2">
      <c r="A2583" s="3" t="s">
        <v>8597</v>
      </c>
      <c r="B2583" s="3" t="s">
        <v>8598</v>
      </c>
      <c r="C2583" s="3" t="s">
        <v>8099</v>
      </c>
      <c r="D2583" s="3" t="s">
        <v>8586</v>
      </c>
      <c r="E2583" s="12">
        <v>20</v>
      </c>
      <c r="F2583" s="4">
        <v>95</v>
      </c>
      <c r="G2583" s="4">
        <v>0</v>
      </c>
      <c r="H2583" s="5">
        <v>0</v>
      </c>
      <c r="K2583" s="31">
        <f t="shared" si="40"/>
        <v>0.21052631578947367</v>
      </c>
    </row>
    <row r="2584" spans="1:11" ht="9" customHeight="1" x14ac:dyDescent="0.2">
      <c r="A2584" s="3" t="s">
        <v>8599</v>
      </c>
      <c r="B2584" s="3" t="s">
        <v>8600</v>
      </c>
      <c r="C2584" s="3" t="s">
        <v>8099</v>
      </c>
      <c r="D2584" s="3" t="s">
        <v>8586</v>
      </c>
      <c r="E2584" s="12">
        <v>44</v>
      </c>
      <c r="F2584" s="4">
        <v>93</v>
      </c>
      <c r="G2584" s="4">
        <v>0</v>
      </c>
      <c r="H2584" s="5">
        <v>0</v>
      </c>
      <c r="K2584" s="31">
        <f t="shared" si="40"/>
        <v>0.4731182795698925</v>
      </c>
    </row>
    <row r="2585" spans="1:11" ht="9" customHeight="1" x14ac:dyDescent="0.2">
      <c r="A2585" s="3" t="s">
        <v>8601</v>
      </c>
      <c r="B2585" s="3" t="s">
        <v>8602</v>
      </c>
      <c r="C2585" s="3" t="s">
        <v>8099</v>
      </c>
      <c r="D2585" s="3" t="s">
        <v>8586</v>
      </c>
      <c r="E2585" s="12">
        <v>52</v>
      </c>
      <c r="F2585" s="4">
        <v>294</v>
      </c>
      <c r="G2585" s="4">
        <v>4</v>
      </c>
      <c r="H2585" s="6">
        <v>30692.5</v>
      </c>
      <c r="K2585" s="31">
        <f t="shared" si="40"/>
        <v>0.17687074829931973</v>
      </c>
    </row>
    <row r="2586" spans="1:11" ht="9" customHeight="1" x14ac:dyDescent="0.2">
      <c r="A2586" s="3" t="s">
        <v>8603</v>
      </c>
      <c r="B2586" s="3" t="s">
        <v>8604</v>
      </c>
      <c r="C2586" s="3" t="s">
        <v>8099</v>
      </c>
      <c r="D2586" s="3" t="s">
        <v>8586</v>
      </c>
      <c r="E2586" s="12">
        <v>0</v>
      </c>
      <c r="F2586" s="4">
        <v>45</v>
      </c>
      <c r="G2586" s="4">
        <v>1</v>
      </c>
      <c r="H2586" s="6">
        <v>7673.12</v>
      </c>
      <c r="K2586" s="31">
        <f t="shared" si="40"/>
        <v>0</v>
      </c>
    </row>
    <row r="2587" spans="1:11" ht="9" customHeight="1" x14ac:dyDescent="0.2">
      <c r="A2587" s="3" t="s">
        <v>8605</v>
      </c>
      <c r="B2587" s="3" t="s">
        <v>8606</v>
      </c>
      <c r="C2587" s="3" t="s">
        <v>8099</v>
      </c>
      <c r="D2587" s="3" t="s">
        <v>8586</v>
      </c>
      <c r="E2587" s="12">
        <v>0</v>
      </c>
      <c r="F2587" s="4">
        <v>35</v>
      </c>
      <c r="G2587" s="4">
        <v>1</v>
      </c>
      <c r="H2587" s="6">
        <v>7673.12</v>
      </c>
      <c r="K2587" s="31">
        <f t="shared" si="40"/>
        <v>0</v>
      </c>
    </row>
    <row r="2588" spans="1:11" ht="9" customHeight="1" x14ac:dyDescent="0.2">
      <c r="A2588" s="3" t="s">
        <v>8607</v>
      </c>
      <c r="B2588" s="3" t="s">
        <v>8608</v>
      </c>
      <c r="C2588" s="3" t="s">
        <v>8099</v>
      </c>
      <c r="D2588" s="3" t="s">
        <v>8586</v>
      </c>
      <c r="E2588" s="12">
        <v>0</v>
      </c>
      <c r="F2588" s="4">
        <v>29</v>
      </c>
      <c r="G2588" s="4">
        <v>1</v>
      </c>
      <c r="H2588" s="6">
        <v>7673.12</v>
      </c>
      <c r="K2588" s="31">
        <f t="shared" si="40"/>
        <v>0</v>
      </c>
    </row>
    <row r="2589" spans="1:11" ht="9" customHeight="1" x14ac:dyDescent="0.2">
      <c r="A2589" s="3" t="s">
        <v>8609</v>
      </c>
      <c r="B2589" s="3" t="s">
        <v>8610</v>
      </c>
      <c r="C2589" s="3" t="s">
        <v>8099</v>
      </c>
      <c r="D2589" s="3" t="s">
        <v>8586</v>
      </c>
      <c r="E2589" s="12">
        <v>6</v>
      </c>
      <c r="F2589" s="4">
        <v>60</v>
      </c>
      <c r="G2589" s="4">
        <v>1</v>
      </c>
      <c r="H2589" s="6">
        <v>7673.12</v>
      </c>
      <c r="K2589" s="31">
        <f t="shared" si="40"/>
        <v>0.1</v>
      </c>
    </row>
    <row r="2590" spans="1:11" ht="9" customHeight="1" x14ac:dyDescent="0.2">
      <c r="A2590" s="3" t="s">
        <v>8611</v>
      </c>
      <c r="B2590" s="3" t="s">
        <v>8612</v>
      </c>
      <c r="C2590" s="3" t="s">
        <v>8099</v>
      </c>
      <c r="D2590" s="3" t="s">
        <v>8586</v>
      </c>
      <c r="E2590" s="12">
        <v>87</v>
      </c>
      <c r="F2590" s="4">
        <v>294</v>
      </c>
      <c r="G2590" s="4">
        <v>0</v>
      </c>
      <c r="H2590" s="5">
        <v>0</v>
      </c>
      <c r="K2590" s="31">
        <f t="shared" si="40"/>
        <v>0.29591836734693877</v>
      </c>
    </row>
    <row r="2591" spans="1:11" ht="9" customHeight="1" x14ac:dyDescent="0.2">
      <c r="A2591" s="3" t="s">
        <v>8613</v>
      </c>
      <c r="B2591" s="3" t="s">
        <v>8614</v>
      </c>
      <c r="C2591" s="3" t="s">
        <v>8099</v>
      </c>
      <c r="D2591" s="3" t="s">
        <v>8586</v>
      </c>
      <c r="E2591" s="12">
        <v>0</v>
      </c>
      <c r="F2591" s="4">
        <v>65</v>
      </c>
      <c r="G2591" s="4">
        <v>2</v>
      </c>
      <c r="H2591" s="6">
        <v>15346.25</v>
      </c>
      <c r="K2591" s="31">
        <f t="shared" si="40"/>
        <v>0</v>
      </c>
    </row>
    <row r="2592" spans="1:11" ht="9" customHeight="1" x14ac:dyDescent="0.2">
      <c r="A2592" s="3" t="s">
        <v>8615</v>
      </c>
      <c r="B2592" s="3" t="s">
        <v>8616</v>
      </c>
      <c r="C2592" s="3" t="s">
        <v>8099</v>
      </c>
      <c r="D2592" s="3" t="s">
        <v>8586</v>
      </c>
      <c r="E2592" s="12">
        <v>0</v>
      </c>
      <c r="F2592" s="4">
        <v>22</v>
      </c>
      <c r="G2592" s="4">
        <v>1</v>
      </c>
      <c r="H2592" s="6">
        <v>7673.12</v>
      </c>
      <c r="K2592" s="31">
        <f t="shared" si="40"/>
        <v>0</v>
      </c>
    </row>
    <row r="2593" spans="1:11" ht="9" customHeight="1" x14ac:dyDescent="0.2">
      <c r="A2593" s="3" t="s">
        <v>8617</v>
      </c>
      <c r="B2593" s="3" t="s">
        <v>8618</v>
      </c>
      <c r="C2593" s="3" t="s">
        <v>8099</v>
      </c>
      <c r="D2593" s="3" t="s">
        <v>8586</v>
      </c>
      <c r="E2593" s="12">
        <v>0</v>
      </c>
      <c r="F2593" s="4">
        <v>68</v>
      </c>
      <c r="G2593" s="4">
        <v>2</v>
      </c>
      <c r="H2593" s="6">
        <v>15346.25</v>
      </c>
      <c r="K2593" s="31">
        <f t="shared" si="40"/>
        <v>0</v>
      </c>
    </row>
    <row r="2594" spans="1:11" ht="9" customHeight="1" x14ac:dyDescent="0.2">
      <c r="A2594" s="3" t="s">
        <v>8619</v>
      </c>
      <c r="B2594" s="3" t="s">
        <v>8620</v>
      </c>
      <c r="C2594" s="3" t="s">
        <v>8099</v>
      </c>
      <c r="D2594" s="3" t="s">
        <v>8586</v>
      </c>
      <c r="E2594" s="12">
        <v>25</v>
      </c>
      <c r="F2594" s="4">
        <v>72</v>
      </c>
      <c r="G2594" s="4">
        <v>0</v>
      </c>
      <c r="H2594" s="5">
        <v>0</v>
      </c>
      <c r="K2594" s="31">
        <f t="shared" si="40"/>
        <v>0.34722222222222221</v>
      </c>
    </row>
    <row r="2595" spans="1:11" ht="9" customHeight="1" x14ac:dyDescent="0.2">
      <c r="A2595" s="3" t="s">
        <v>8621</v>
      </c>
      <c r="B2595" s="3" t="s">
        <v>8622</v>
      </c>
      <c r="C2595" s="3" t="s">
        <v>8099</v>
      </c>
      <c r="D2595" s="3" t="s">
        <v>8586</v>
      </c>
      <c r="E2595" s="12">
        <v>10</v>
      </c>
      <c r="F2595" s="4">
        <v>24</v>
      </c>
      <c r="G2595" s="4">
        <v>0</v>
      </c>
      <c r="H2595" s="5">
        <v>0</v>
      </c>
      <c r="K2595" s="31">
        <f t="shared" si="40"/>
        <v>0.41666666666666669</v>
      </c>
    </row>
    <row r="2596" spans="1:11" ht="9" customHeight="1" x14ac:dyDescent="0.2">
      <c r="A2596" s="3" t="s">
        <v>8623</v>
      </c>
      <c r="B2596" s="3" t="s">
        <v>8624</v>
      </c>
      <c r="C2596" s="3" t="s">
        <v>8099</v>
      </c>
      <c r="D2596" s="3" t="s">
        <v>8586</v>
      </c>
      <c r="E2596" s="12">
        <v>20</v>
      </c>
      <c r="F2596" s="4">
        <v>124</v>
      </c>
      <c r="G2596" s="4">
        <v>2</v>
      </c>
      <c r="H2596" s="6">
        <v>15346.25</v>
      </c>
      <c r="K2596" s="31">
        <f t="shared" si="40"/>
        <v>0.16129032258064516</v>
      </c>
    </row>
    <row r="2597" spans="1:11" ht="9" customHeight="1" x14ac:dyDescent="0.2">
      <c r="A2597" s="3" t="s">
        <v>8625</v>
      </c>
      <c r="B2597" s="3" t="s">
        <v>8626</v>
      </c>
      <c r="C2597" s="3" t="s">
        <v>8099</v>
      </c>
      <c r="D2597" s="3" t="s">
        <v>8586</v>
      </c>
      <c r="E2597" s="12">
        <v>26</v>
      </c>
      <c r="F2597" s="4">
        <v>197</v>
      </c>
      <c r="G2597" s="4">
        <v>4</v>
      </c>
      <c r="H2597" s="6">
        <v>30692.5</v>
      </c>
      <c r="K2597" s="31">
        <f t="shared" si="40"/>
        <v>0.13197969543147209</v>
      </c>
    </row>
    <row r="2598" spans="1:11" ht="9" customHeight="1" x14ac:dyDescent="0.2">
      <c r="A2598" s="3" t="s">
        <v>8627</v>
      </c>
      <c r="B2598" s="3" t="s">
        <v>8628</v>
      </c>
      <c r="C2598" s="3" t="s">
        <v>8099</v>
      </c>
      <c r="D2598" s="3" t="s">
        <v>8586</v>
      </c>
      <c r="E2598" s="12">
        <v>15</v>
      </c>
      <c r="F2598" s="4">
        <v>38</v>
      </c>
      <c r="G2598" s="4">
        <v>0</v>
      </c>
      <c r="H2598" s="5">
        <v>0</v>
      </c>
      <c r="K2598" s="31">
        <f t="shared" si="40"/>
        <v>0.39473684210526316</v>
      </c>
    </row>
    <row r="2599" spans="1:11" ht="9" customHeight="1" x14ac:dyDescent="0.2">
      <c r="A2599" s="3" t="s">
        <v>8629</v>
      </c>
      <c r="B2599" s="3" t="s">
        <v>8630</v>
      </c>
      <c r="C2599" s="3" t="s">
        <v>8099</v>
      </c>
      <c r="D2599" s="3" t="s">
        <v>8586</v>
      </c>
      <c r="E2599" s="12">
        <v>60</v>
      </c>
      <c r="F2599" s="4">
        <v>194</v>
      </c>
      <c r="G2599" s="4">
        <v>0</v>
      </c>
      <c r="H2599" s="5">
        <v>0</v>
      </c>
      <c r="K2599" s="31">
        <f t="shared" si="40"/>
        <v>0.30927835051546393</v>
      </c>
    </row>
    <row r="2600" spans="1:11" ht="9" customHeight="1" x14ac:dyDescent="0.2">
      <c r="A2600" s="3" t="s">
        <v>8631</v>
      </c>
      <c r="B2600" s="3" t="s">
        <v>8632</v>
      </c>
      <c r="C2600" s="3" t="s">
        <v>8099</v>
      </c>
      <c r="D2600" s="3" t="s">
        <v>8586</v>
      </c>
      <c r="E2600" s="12">
        <v>5</v>
      </c>
      <c r="F2600" s="4">
        <v>39</v>
      </c>
      <c r="G2600" s="4">
        <v>1</v>
      </c>
      <c r="H2600" s="6">
        <v>7673.12</v>
      </c>
      <c r="K2600" s="31">
        <f t="shared" si="40"/>
        <v>0.12820512820512819</v>
      </c>
    </row>
    <row r="2601" spans="1:11" ht="9" customHeight="1" x14ac:dyDescent="0.2">
      <c r="A2601" s="3" t="s">
        <v>8633</v>
      </c>
      <c r="B2601" s="3" t="s">
        <v>8634</v>
      </c>
      <c r="C2601" s="3" t="s">
        <v>8099</v>
      </c>
      <c r="D2601" s="3" t="s">
        <v>8586</v>
      </c>
      <c r="E2601" s="12">
        <v>35</v>
      </c>
      <c r="F2601" s="4">
        <v>137</v>
      </c>
      <c r="G2601" s="4">
        <v>0</v>
      </c>
      <c r="H2601" s="5">
        <v>0</v>
      </c>
      <c r="K2601" s="31">
        <f t="shared" si="40"/>
        <v>0.25547445255474455</v>
      </c>
    </row>
    <row r="2602" spans="1:11" ht="9" customHeight="1" x14ac:dyDescent="0.2">
      <c r="A2602" s="3" t="s">
        <v>8635</v>
      </c>
      <c r="B2602" s="3" t="s">
        <v>8636</v>
      </c>
      <c r="C2602" s="3" t="s">
        <v>8099</v>
      </c>
      <c r="D2602" s="3" t="s">
        <v>8586</v>
      </c>
      <c r="E2602" s="12">
        <v>24</v>
      </c>
      <c r="F2602" s="4">
        <v>36</v>
      </c>
      <c r="G2602" s="4">
        <v>0</v>
      </c>
      <c r="H2602" s="5">
        <v>0</v>
      </c>
      <c r="K2602" s="31">
        <f t="shared" si="40"/>
        <v>0.66666666666666663</v>
      </c>
    </row>
    <row r="2603" spans="1:11" ht="9" customHeight="1" x14ac:dyDescent="0.2">
      <c r="A2603" s="3" t="s">
        <v>8637</v>
      </c>
      <c r="B2603" s="3" t="s">
        <v>8638</v>
      </c>
      <c r="C2603" s="3" t="s">
        <v>8099</v>
      </c>
      <c r="D2603" s="3" t="s">
        <v>8586</v>
      </c>
      <c r="E2603" s="12">
        <v>6</v>
      </c>
      <c r="F2603" s="4">
        <v>17</v>
      </c>
      <c r="G2603" s="4">
        <v>0</v>
      </c>
      <c r="H2603" s="5">
        <v>0</v>
      </c>
      <c r="K2603" s="31">
        <f t="shared" si="40"/>
        <v>0.35294117647058826</v>
      </c>
    </row>
    <row r="2604" spans="1:11" ht="9" customHeight="1" x14ac:dyDescent="0.2">
      <c r="A2604" s="3" t="s">
        <v>8639</v>
      </c>
      <c r="B2604" s="3" t="s">
        <v>8640</v>
      </c>
      <c r="C2604" s="3" t="s">
        <v>8099</v>
      </c>
      <c r="D2604" s="3" t="s">
        <v>8586</v>
      </c>
      <c r="E2604" s="12">
        <v>29</v>
      </c>
      <c r="F2604" s="4">
        <v>89</v>
      </c>
      <c r="G2604" s="4">
        <v>0</v>
      </c>
      <c r="H2604" s="5">
        <v>0</v>
      </c>
      <c r="K2604" s="31">
        <f t="shared" si="40"/>
        <v>0.3258426966292135</v>
      </c>
    </row>
    <row r="2605" spans="1:11" ht="9" customHeight="1" x14ac:dyDescent="0.2">
      <c r="A2605" s="3" t="s">
        <v>8641</v>
      </c>
      <c r="B2605" s="3" t="s">
        <v>8586</v>
      </c>
      <c r="C2605" s="3" t="s">
        <v>8099</v>
      </c>
      <c r="D2605" s="3" t="s">
        <v>8586</v>
      </c>
      <c r="E2605" s="12">
        <v>1282</v>
      </c>
      <c r="F2605" s="4">
        <v>4113</v>
      </c>
      <c r="G2605" s="4">
        <v>0</v>
      </c>
      <c r="H2605" s="5">
        <v>0</v>
      </c>
      <c r="K2605" s="31">
        <f t="shared" si="40"/>
        <v>0.31169462679309506</v>
      </c>
    </row>
    <row r="2606" spans="1:11" ht="9" customHeight="1" x14ac:dyDescent="0.2">
      <c r="A2606" s="3" t="s">
        <v>8642</v>
      </c>
      <c r="B2606" s="3" t="s">
        <v>8643</v>
      </c>
      <c r="C2606" s="3" t="s">
        <v>8099</v>
      </c>
      <c r="D2606" s="3" t="s">
        <v>8586</v>
      </c>
      <c r="E2606" s="12">
        <v>1</v>
      </c>
      <c r="F2606" s="4">
        <v>14</v>
      </c>
      <c r="G2606" s="4">
        <v>1</v>
      </c>
      <c r="H2606" s="6">
        <v>7673.12</v>
      </c>
      <c r="K2606" s="31">
        <f t="shared" si="40"/>
        <v>7.1428571428571425E-2</v>
      </c>
    </row>
    <row r="2607" spans="1:11" ht="9" customHeight="1" x14ac:dyDescent="0.2">
      <c r="A2607" s="3" t="s">
        <v>8644</v>
      </c>
      <c r="B2607" s="3" t="s">
        <v>8645</v>
      </c>
      <c r="C2607" s="3" t="s">
        <v>8099</v>
      </c>
      <c r="D2607" s="3" t="s">
        <v>8586</v>
      </c>
      <c r="E2607" s="12">
        <v>5</v>
      </c>
      <c r="F2607" s="4">
        <v>42</v>
      </c>
      <c r="G2607" s="4">
        <v>1</v>
      </c>
      <c r="H2607" s="6">
        <v>7673.12</v>
      </c>
      <c r="K2607" s="31">
        <f t="shared" si="40"/>
        <v>0.11904761904761904</v>
      </c>
    </row>
    <row r="2608" spans="1:11" ht="9" customHeight="1" x14ac:dyDescent="0.2">
      <c r="A2608" s="3" t="s">
        <v>8646</v>
      </c>
      <c r="B2608" s="3" t="s">
        <v>8647</v>
      </c>
      <c r="C2608" s="3" t="s">
        <v>8099</v>
      </c>
      <c r="D2608" s="3" t="s">
        <v>8586</v>
      </c>
      <c r="E2608" s="12">
        <v>65</v>
      </c>
      <c r="F2608" s="4">
        <v>337</v>
      </c>
      <c r="G2608" s="4">
        <v>4</v>
      </c>
      <c r="H2608" s="6">
        <v>30692.5</v>
      </c>
      <c r="K2608" s="31">
        <f t="shared" si="40"/>
        <v>0.19287833827893175</v>
      </c>
    </row>
    <row r="2609" spans="1:11" ht="9" customHeight="1" x14ac:dyDescent="0.2">
      <c r="A2609" s="3" t="s">
        <v>8648</v>
      </c>
      <c r="B2609" s="3" t="s">
        <v>8649</v>
      </c>
      <c r="C2609" s="3" t="s">
        <v>8099</v>
      </c>
      <c r="D2609" s="3" t="s">
        <v>8586</v>
      </c>
      <c r="E2609" s="12">
        <v>48</v>
      </c>
      <c r="F2609" s="4">
        <v>80</v>
      </c>
      <c r="G2609" s="4">
        <v>0</v>
      </c>
      <c r="H2609" s="5">
        <v>0</v>
      </c>
      <c r="K2609" s="31">
        <f t="shared" si="40"/>
        <v>0.6</v>
      </c>
    </row>
    <row r="2610" spans="1:11" ht="9" customHeight="1" x14ac:dyDescent="0.2">
      <c r="A2610" s="3" t="s">
        <v>8650</v>
      </c>
      <c r="B2610" s="3" t="s">
        <v>8651</v>
      </c>
      <c r="C2610" s="3" t="s">
        <v>8099</v>
      </c>
      <c r="D2610" s="3" t="s">
        <v>8586</v>
      </c>
      <c r="E2610" s="12">
        <v>30</v>
      </c>
      <c r="F2610" s="4">
        <v>183</v>
      </c>
      <c r="G2610" s="4">
        <v>2</v>
      </c>
      <c r="H2610" s="6">
        <v>15346.25</v>
      </c>
      <c r="K2610" s="31">
        <f t="shared" si="40"/>
        <v>0.16393442622950818</v>
      </c>
    </row>
    <row r="2611" spans="1:11" ht="9" customHeight="1" x14ac:dyDescent="0.2">
      <c r="A2611" s="3" t="s">
        <v>8652</v>
      </c>
      <c r="B2611" s="3" t="s">
        <v>8653</v>
      </c>
      <c r="C2611" s="3" t="s">
        <v>8099</v>
      </c>
      <c r="D2611" s="3" t="s">
        <v>8586</v>
      </c>
      <c r="E2611" s="12">
        <v>17</v>
      </c>
      <c r="F2611" s="4">
        <v>51</v>
      </c>
      <c r="G2611" s="4">
        <v>0</v>
      </c>
      <c r="H2611" s="5">
        <v>0</v>
      </c>
      <c r="K2611" s="31">
        <f t="shared" si="40"/>
        <v>0.33333333333333331</v>
      </c>
    </row>
    <row r="2612" spans="1:11" ht="9" customHeight="1" x14ac:dyDescent="0.2">
      <c r="A2612" s="3" t="s">
        <v>8654</v>
      </c>
      <c r="B2612" s="3" t="s">
        <v>8655</v>
      </c>
      <c r="C2612" s="3" t="s">
        <v>8099</v>
      </c>
      <c r="D2612" s="3" t="s">
        <v>8586</v>
      </c>
      <c r="E2612" s="12">
        <v>0</v>
      </c>
      <c r="F2612" s="4">
        <v>6</v>
      </c>
      <c r="G2612" s="4">
        <v>1</v>
      </c>
      <c r="H2612" s="6">
        <v>7673.13</v>
      </c>
      <c r="K2612" s="31">
        <f t="shared" si="40"/>
        <v>0</v>
      </c>
    </row>
    <row r="2613" spans="1:11" ht="9" customHeight="1" x14ac:dyDescent="0.2">
      <c r="A2613" s="3" t="s">
        <v>8656</v>
      </c>
      <c r="B2613" s="3" t="s">
        <v>8657</v>
      </c>
      <c r="C2613" s="3" t="s">
        <v>8099</v>
      </c>
      <c r="D2613" s="3" t="s">
        <v>8586</v>
      </c>
      <c r="E2613" s="12">
        <v>16</v>
      </c>
      <c r="F2613" s="4">
        <v>100</v>
      </c>
      <c r="G2613" s="4">
        <v>1</v>
      </c>
      <c r="H2613" s="6">
        <v>7673.12</v>
      </c>
      <c r="K2613" s="31">
        <f t="shared" si="40"/>
        <v>0.16</v>
      </c>
    </row>
    <row r="2614" spans="1:11" ht="9" customHeight="1" x14ac:dyDescent="0.2">
      <c r="A2614" s="3" t="s">
        <v>8658</v>
      </c>
      <c r="B2614" s="3" t="s">
        <v>8659</v>
      </c>
      <c r="C2614" s="3" t="s">
        <v>8099</v>
      </c>
      <c r="D2614" s="3" t="s">
        <v>8586</v>
      </c>
      <c r="E2614" s="12">
        <v>38</v>
      </c>
      <c r="F2614" s="4">
        <v>228</v>
      </c>
      <c r="G2614" s="4">
        <v>3</v>
      </c>
      <c r="H2614" s="6">
        <v>23019.37</v>
      </c>
      <c r="K2614" s="31">
        <f t="shared" si="40"/>
        <v>0.16666666666666666</v>
      </c>
    </row>
    <row r="2615" spans="1:11" ht="9" customHeight="1" x14ac:dyDescent="0.2">
      <c r="A2615" s="3" t="s">
        <v>8660</v>
      </c>
      <c r="B2615" s="3" t="s">
        <v>8661</v>
      </c>
      <c r="C2615" s="3" t="s">
        <v>8099</v>
      </c>
      <c r="D2615" s="3" t="s">
        <v>8586</v>
      </c>
      <c r="E2615" s="12">
        <v>60</v>
      </c>
      <c r="F2615" s="4">
        <v>326</v>
      </c>
      <c r="G2615" s="4">
        <v>4</v>
      </c>
      <c r="H2615" s="6">
        <v>30692.5</v>
      </c>
      <c r="K2615" s="31">
        <f t="shared" si="40"/>
        <v>0.18404907975460122</v>
      </c>
    </row>
    <row r="2616" spans="1:11" ht="9" customHeight="1" x14ac:dyDescent="0.2">
      <c r="A2616" s="3" t="s">
        <v>8662</v>
      </c>
      <c r="B2616" s="3" t="s">
        <v>8663</v>
      </c>
      <c r="C2616" s="3" t="s">
        <v>8099</v>
      </c>
      <c r="D2616" s="3" t="s">
        <v>8586</v>
      </c>
      <c r="E2616" s="12">
        <v>35</v>
      </c>
      <c r="F2616" s="4">
        <v>216</v>
      </c>
      <c r="G2616" s="4">
        <v>3</v>
      </c>
      <c r="H2616" s="6">
        <v>23019.37</v>
      </c>
      <c r="K2616" s="31">
        <f t="shared" si="40"/>
        <v>0.16203703703703703</v>
      </c>
    </row>
    <row r="2617" spans="1:11" ht="9" customHeight="1" x14ac:dyDescent="0.2">
      <c r="A2617" s="3" t="s">
        <v>8664</v>
      </c>
      <c r="B2617" s="3" t="s">
        <v>8665</v>
      </c>
      <c r="C2617" s="3" t="s">
        <v>8099</v>
      </c>
      <c r="D2617" s="3" t="s">
        <v>8586</v>
      </c>
      <c r="E2617" s="12">
        <v>57</v>
      </c>
      <c r="F2617" s="4">
        <v>239</v>
      </c>
      <c r="G2617" s="4">
        <v>1</v>
      </c>
      <c r="H2617" s="6">
        <v>7673.12</v>
      </c>
      <c r="K2617" s="31">
        <f t="shared" si="40"/>
        <v>0.2384937238493724</v>
      </c>
    </row>
    <row r="2618" spans="1:11" ht="9" customHeight="1" x14ac:dyDescent="0.2">
      <c r="A2618" s="3" t="s">
        <v>8666</v>
      </c>
      <c r="B2618" s="3" t="s">
        <v>8667</v>
      </c>
      <c r="C2618" s="3" t="s">
        <v>8099</v>
      </c>
      <c r="D2618" s="3" t="s">
        <v>8586</v>
      </c>
      <c r="E2618" s="12">
        <v>22</v>
      </c>
      <c r="F2618" s="4">
        <v>195</v>
      </c>
      <c r="G2618" s="4">
        <v>4</v>
      </c>
      <c r="H2618" s="6">
        <v>30692.5</v>
      </c>
      <c r="K2618" s="31">
        <f t="shared" si="40"/>
        <v>0.11282051282051282</v>
      </c>
    </row>
    <row r="2619" spans="1:11" ht="9" customHeight="1" x14ac:dyDescent="0.2">
      <c r="A2619" s="3" t="s">
        <v>8668</v>
      </c>
      <c r="B2619" s="3" t="s">
        <v>8669</v>
      </c>
      <c r="C2619" s="3" t="s">
        <v>8099</v>
      </c>
      <c r="D2619" s="3" t="s">
        <v>8586</v>
      </c>
      <c r="E2619" s="12">
        <v>92</v>
      </c>
      <c r="F2619" s="4">
        <v>262</v>
      </c>
      <c r="G2619" s="4">
        <v>0</v>
      </c>
      <c r="H2619" s="5">
        <v>0</v>
      </c>
      <c r="K2619" s="31">
        <f t="shared" si="40"/>
        <v>0.35114503816793891</v>
      </c>
    </row>
    <row r="2620" spans="1:11" ht="9" customHeight="1" x14ac:dyDescent="0.2">
      <c r="A2620" s="3" t="s">
        <v>8670</v>
      </c>
      <c r="B2620" s="3" t="s">
        <v>8671</v>
      </c>
      <c r="C2620" s="3" t="s">
        <v>8099</v>
      </c>
      <c r="D2620" s="3" t="s">
        <v>8586</v>
      </c>
      <c r="E2620" s="12">
        <v>20</v>
      </c>
      <c r="F2620" s="4">
        <v>39</v>
      </c>
      <c r="G2620" s="4">
        <v>0</v>
      </c>
      <c r="H2620" s="5">
        <v>0</v>
      </c>
      <c r="K2620" s="31">
        <f t="shared" si="40"/>
        <v>0.51282051282051277</v>
      </c>
    </row>
    <row r="2621" spans="1:11" ht="9" customHeight="1" x14ac:dyDescent="0.2">
      <c r="A2621" s="3" t="s">
        <v>8672</v>
      </c>
      <c r="B2621" s="3" t="s">
        <v>8673</v>
      </c>
      <c r="C2621" s="3" t="s">
        <v>8099</v>
      </c>
      <c r="D2621" s="3" t="s">
        <v>8586</v>
      </c>
      <c r="E2621" s="12">
        <v>30</v>
      </c>
      <c r="F2621" s="4">
        <v>223</v>
      </c>
      <c r="G2621" s="4">
        <v>4</v>
      </c>
      <c r="H2621" s="6">
        <v>30692.5</v>
      </c>
      <c r="K2621" s="31">
        <f t="shared" si="40"/>
        <v>0.13452914798206278</v>
      </c>
    </row>
    <row r="2622" spans="1:11" ht="9" customHeight="1" x14ac:dyDescent="0.2">
      <c r="A2622" s="3" t="s">
        <v>8674</v>
      </c>
      <c r="B2622" s="3" t="s">
        <v>8675</v>
      </c>
      <c r="C2622" s="3" t="s">
        <v>8099</v>
      </c>
      <c r="D2622" s="3" t="s">
        <v>8586</v>
      </c>
      <c r="E2622" s="12">
        <v>29</v>
      </c>
      <c r="F2622" s="4">
        <v>242</v>
      </c>
      <c r="G2622" s="4">
        <v>5</v>
      </c>
      <c r="H2622" s="6">
        <v>38365.620000000003</v>
      </c>
      <c r="K2622" s="31">
        <f t="shared" si="40"/>
        <v>0.11983471074380166</v>
      </c>
    </row>
    <row r="2623" spans="1:11" ht="9" customHeight="1" x14ac:dyDescent="0.2">
      <c r="A2623" s="3" t="s">
        <v>8676</v>
      </c>
      <c r="B2623" s="3" t="s">
        <v>8677</v>
      </c>
      <c r="C2623" s="3" t="s">
        <v>8099</v>
      </c>
      <c r="D2623" s="3" t="s">
        <v>8586</v>
      </c>
      <c r="E2623" s="12">
        <v>0</v>
      </c>
      <c r="F2623" s="4">
        <v>24</v>
      </c>
      <c r="G2623" s="4">
        <v>1</v>
      </c>
      <c r="H2623" s="6">
        <v>7673.12</v>
      </c>
      <c r="K2623" s="31">
        <f t="shared" si="40"/>
        <v>0</v>
      </c>
    </row>
    <row r="2624" spans="1:11" ht="9" customHeight="1" x14ac:dyDescent="0.2">
      <c r="A2624" s="3" t="s">
        <v>8678</v>
      </c>
      <c r="B2624" s="3" t="s">
        <v>8679</v>
      </c>
      <c r="C2624" s="3" t="s">
        <v>8099</v>
      </c>
      <c r="D2624" s="3" t="s">
        <v>8586</v>
      </c>
      <c r="E2624" s="12">
        <v>88</v>
      </c>
      <c r="F2624" s="4">
        <v>78</v>
      </c>
      <c r="G2624" s="4">
        <v>0</v>
      </c>
      <c r="H2624" s="5">
        <v>0</v>
      </c>
      <c r="K2624" s="31">
        <f t="shared" si="40"/>
        <v>1.1282051282051282</v>
      </c>
    </row>
    <row r="2625" spans="1:11" ht="9" customHeight="1" x14ac:dyDescent="0.2">
      <c r="A2625" s="3" t="s">
        <v>8680</v>
      </c>
      <c r="B2625" s="3" t="s">
        <v>8681</v>
      </c>
      <c r="C2625" s="3" t="s">
        <v>8099</v>
      </c>
      <c r="D2625" s="3" t="s">
        <v>8586</v>
      </c>
      <c r="E2625" s="12">
        <v>5</v>
      </c>
      <c r="F2625" s="4">
        <v>14</v>
      </c>
      <c r="G2625" s="4">
        <v>0</v>
      </c>
      <c r="H2625" s="5">
        <v>0</v>
      </c>
      <c r="K2625" s="31">
        <f t="shared" si="40"/>
        <v>0.35714285714285715</v>
      </c>
    </row>
    <row r="2626" spans="1:11" ht="9" customHeight="1" x14ac:dyDescent="0.2">
      <c r="A2626" s="3" t="s">
        <v>8682</v>
      </c>
      <c r="B2626" s="3" t="s">
        <v>8683</v>
      </c>
      <c r="C2626" s="3" t="s">
        <v>8099</v>
      </c>
      <c r="D2626" s="3" t="s">
        <v>8586</v>
      </c>
      <c r="E2626" s="12">
        <v>0</v>
      </c>
      <c r="F2626" s="4">
        <v>40</v>
      </c>
      <c r="G2626" s="4">
        <v>2</v>
      </c>
      <c r="H2626" s="6">
        <v>15346.25</v>
      </c>
      <c r="K2626" s="31">
        <f t="shared" si="40"/>
        <v>0</v>
      </c>
    </row>
    <row r="2627" spans="1:11" ht="9" customHeight="1" x14ac:dyDescent="0.2">
      <c r="A2627" s="3" t="s">
        <v>8684</v>
      </c>
      <c r="B2627" s="3" t="s">
        <v>8685</v>
      </c>
      <c r="C2627" s="3" t="s">
        <v>8099</v>
      </c>
      <c r="D2627" s="3" t="s">
        <v>8586</v>
      </c>
      <c r="E2627" s="12">
        <v>0</v>
      </c>
      <c r="F2627" s="4">
        <v>13</v>
      </c>
      <c r="G2627" s="4">
        <v>1</v>
      </c>
      <c r="H2627" s="6">
        <v>7673.12</v>
      </c>
      <c r="K2627" s="31">
        <f t="shared" ref="K2627:K2690" si="41">E2627/F2627</f>
        <v>0</v>
      </c>
    </row>
    <row r="2628" spans="1:11" ht="9" customHeight="1" x14ac:dyDescent="0.2">
      <c r="A2628" s="3" t="s">
        <v>8686</v>
      </c>
      <c r="B2628" s="3" t="s">
        <v>8687</v>
      </c>
      <c r="C2628" s="3" t="s">
        <v>8099</v>
      </c>
      <c r="D2628" s="3" t="s">
        <v>8586</v>
      </c>
      <c r="E2628" s="12">
        <v>85</v>
      </c>
      <c r="F2628" s="4">
        <v>488</v>
      </c>
      <c r="G2628" s="4">
        <v>7</v>
      </c>
      <c r="H2628" s="6">
        <v>53711.87</v>
      </c>
      <c r="K2628" s="31">
        <f t="shared" si="41"/>
        <v>0.17418032786885246</v>
      </c>
    </row>
    <row r="2629" spans="1:11" ht="9" customHeight="1" x14ac:dyDescent="0.2">
      <c r="A2629" s="3" t="s">
        <v>8688</v>
      </c>
      <c r="B2629" s="3" t="s">
        <v>8689</v>
      </c>
      <c r="C2629" s="3" t="s">
        <v>8099</v>
      </c>
      <c r="D2629" s="3" t="s">
        <v>8586</v>
      </c>
      <c r="E2629" s="12">
        <v>3</v>
      </c>
      <c r="F2629" s="4">
        <v>26</v>
      </c>
      <c r="G2629" s="4">
        <v>1</v>
      </c>
      <c r="H2629" s="6">
        <v>7673.12</v>
      </c>
      <c r="K2629" s="31">
        <f t="shared" si="41"/>
        <v>0.11538461538461539</v>
      </c>
    </row>
    <row r="2630" spans="1:11" ht="9" customHeight="1" x14ac:dyDescent="0.2">
      <c r="A2630" s="3" t="s">
        <v>8690</v>
      </c>
      <c r="B2630" s="3" t="s">
        <v>8691</v>
      </c>
      <c r="C2630" s="3" t="s">
        <v>8099</v>
      </c>
      <c r="D2630" s="3" t="s">
        <v>8586</v>
      </c>
      <c r="E2630" s="12">
        <v>0</v>
      </c>
      <c r="F2630" s="4">
        <v>11</v>
      </c>
      <c r="G2630" s="4">
        <v>1</v>
      </c>
      <c r="H2630" s="6">
        <v>7673.13</v>
      </c>
      <c r="K2630" s="31">
        <f t="shared" si="41"/>
        <v>0</v>
      </c>
    </row>
    <row r="2631" spans="1:11" ht="9" customHeight="1" x14ac:dyDescent="0.2">
      <c r="A2631" s="3" t="s">
        <v>8692</v>
      </c>
      <c r="B2631" s="3" t="s">
        <v>8693</v>
      </c>
      <c r="C2631" s="3" t="s">
        <v>8099</v>
      </c>
      <c r="D2631" s="3" t="s">
        <v>8586</v>
      </c>
      <c r="E2631" s="12">
        <v>30</v>
      </c>
      <c r="F2631" s="4">
        <v>67</v>
      </c>
      <c r="G2631" s="4">
        <v>0</v>
      </c>
      <c r="H2631" s="5">
        <v>0</v>
      </c>
      <c r="K2631" s="31">
        <f t="shared" si="41"/>
        <v>0.44776119402985076</v>
      </c>
    </row>
    <row r="2632" spans="1:11" ht="9" customHeight="1" x14ac:dyDescent="0.2">
      <c r="A2632" s="3" t="s">
        <v>8694</v>
      </c>
      <c r="B2632" s="3" t="s">
        <v>8695</v>
      </c>
      <c r="C2632" s="3" t="s">
        <v>8099</v>
      </c>
      <c r="D2632" s="3" t="s">
        <v>8586</v>
      </c>
      <c r="E2632" s="12">
        <v>58</v>
      </c>
      <c r="F2632" s="4">
        <v>207</v>
      </c>
      <c r="G2632" s="4">
        <v>0</v>
      </c>
      <c r="H2632" s="5">
        <v>0</v>
      </c>
      <c r="K2632" s="31">
        <f t="shared" si="41"/>
        <v>0.28019323671497587</v>
      </c>
    </row>
    <row r="2633" spans="1:11" ht="9" customHeight="1" x14ac:dyDescent="0.2">
      <c r="A2633" s="3" t="s">
        <v>8696</v>
      </c>
      <c r="B2633" s="3" t="s">
        <v>8697</v>
      </c>
      <c r="C2633" s="3" t="s">
        <v>8099</v>
      </c>
      <c r="D2633" s="3" t="s">
        <v>8586</v>
      </c>
      <c r="E2633" s="12">
        <v>16</v>
      </c>
      <c r="F2633" s="4">
        <v>74</v>
      </c>
      <c r="G2633" s="4">
        <v>1</v>
      </c>
      <c r="H2633" s="6">
        <v>7673.12</v>
      </c>
      <c r="K2633" s="31">
        <f t="shared" si="41"/>
        <v>0.21621621621621623</v>
      </c>
    </row>
    <row r="2634" spans="1:11" ht="9" customHeight="1" x14ac:dyDescent="0.2">
      <c r="A2634" s="3" t="s">
        <v>8698</v>
      </c>
      <c r="B2634" s="3" t="s">
        <v>8699</v>
      </c>
      <c r="C2634" s="3" t="s">
        <v>8099</v>
      </c>
      <c r="D2634" s="3" t="s">
        <v>8586</v>
      </c>
      <c r="E2634" s="12">
        <v>4</v>
      </c>
      <c r="F2634" s="4">
        <v>32</v>
      </c>
      <c r="G2634" s="4">
        <v>1</v>
      </c>
      <c r="H2634" s="6">
        <v>7673.12</v>
      </c>
      <c r="K2634" s="31">
        <f t="shared" si="41"/>
        <v>0.125</v>
      </c>
    </row>
    <row r="2635" spans="1:11" ht="9" customHeight="1" x14ac:dyDescent="0.2">
      <c r="A2635" s="3" t="s">
        <v>8700</v>
      </c>
      <c r="B2635" s="3" t="s">
        <v>8701</v>
      </c>
      <c r="C2635" s="3" t="s">
        <v>8099</v>
      </c>
      <c r="D2635" s="3" t="s">
        <v>8586</v>
      </c>
      <c r="E2635" s="12">
        <v>50</v>
      </c>
      <c r="F2635" s="4">
        <v>188</v>
      </c>
      <c r="G2635" s="4">
        <v>0</v>
      </c>
      <c r="H2635" s="5">
        <v>0</v>
      </c>
      <c r="K2635" s="31">
        <f t="shared" si="41"/>
        <v>0.26595744680851063</v>
      </c>
    </row>
    <row r="2636" spans="1:11" ht="9" customHeight="1" x14ac:dyDescent="0.2">
      <c r="A2636" s="3" t="s">
        <v>8702</v>
      </c>
      <c r="B2636" s="3" t="s">
        <v>8703</v>
      </c>
      <c r="C2636" s="3" t="s">
        <v>8099</v>
      </c>
      <c r="D2636" s="3" t="s">
        <v>8586</v>
      </c>
      <c r="E2636" s="12">
        <v>0</v>
      </c>
      <c r="F2636" s="4">
        <v>112</v>
      </c>
      <c r="G2636" s="4">
        <v>4</v>
      </c>
      <c r="H2636" s="6">
        <v>30692.5</v>
      </c>
      <c r="K2636" s="31">
        <f t="shared" si="41"/>
        <v>0</v>
      </c>
    </row>
    <row r="2637" spans="1:11" ht="9" customHeight="1" x14ac:dyDescent="0.2">
      <c r="A2637" s="3" t="s">
        <v>8704</v>
      </c>
      <c r="B2637" s="3" t="s">
        <v>8705</v>
      </c>
      <c r="C2637" s="3" t="s">
        <v>8099</v>
      </c>
      <c r="D2637" s="3" t="s">
        <v>8586</v>
      </c>
      <c r="E2637" s="12">
        <v>60</v>
      </c>
      <c r="F2637" s="4">
        <v>343</v>
      </c>
      <c r="G2637" s="4">
        <v>5</v>
      </c>
      <c r="H2637" s="6">
        <v>38365.620000000003</v>
      </c>
      <c r="K2637" s="31">
        <f t="shared" si="41"/>
        <v>0.1749271137026239</v>
      </c>
    </row>
    <row r="2638" spans="1:11" ht="9" customHeight="1" x14ac:dyDescent="0.2">
      <c r="A2638" s="3" t="s">
        <v>8706</v>
      </c>
      <c r="B2638" s="3" t="s">
        <v>8707</v>
      </c>
      <c r="C2638" s="3" t="s">
        <v>8099</v>
      </c>
      <c r="D2638" s="3" t="s">
        <v>8586</v>
      </c>
      <c r="E2638" s="12">
        <v>36</v>
      </c>
      <c r="F2638" s="4">
        <v>149</v>
      </c>
      <c r="G2638" s="4">
        <v>0</v>
      </c>
      <c r="H2638" s="5">
        <v>0</v>
      </c>
      <c r="K2638" s="31">
        <f t="shared" si="41"/>
        <v>0.24161073825503357</v>
      </c>
    </row>
    <row r="2639" spans="1:11" ht="9" customHeight="1" x14ac:dyDescent="0.2">
      <c r="A2639" s="3" t="s">
        <v>8708</v>
      </c>
      <c r="B2639" s="3" t="s">
        <v>8709</v>
      </c>
      <c r="C2639" s="3" t="s">
        <v>8099</v>
      </c>
      <c r="D2639" s="3" t="s">
        <v>8586</v>
      </c>
      <c r="E2639" s="12">
        <v>0</v>
      </c>
      <c r="F2639" s="4">
        <v>39</v>
      </c>
      <c r="G2639" s="4">
        <v>1</v>
      </c>
      <c r="H2639" s="6">
        <v>7673.12</v>
      </c>
      <c r="K2639" s="31">
        <f t="shared" si="41"/>
        <v>0</v>
      </c>
    </row>
    <row r="2640" spans="1:11" ht="9" customHeight="1" x14ac:dyDescent="0.2">
      <c r="A2640" s="3" t="s">
        <v>8710</v>
      </c>
      <c r="B2640" s="3" t="s">
        <v>8711</v>
      </c>
      <c r="C2640" s="3" t="s">
        <v>8099</v>
      </c>
      <c r="D2640" s="3" t="s">
        <v>8586</v>
      </c>
      <c r="E2640" s="12">
        <v>0</v>
      </c>
      <c r="F2640" s="4">
        <v>32</v>
      </c>
      <c r="G2640" s="4">
        <v>1</v>
      </c>
      <c r="H2640" s="6">
        <v>7673.12</v>
      </c>
      <c r="K2640" s="31">
        <f t="shared" si="41"/>
        <v>0</v>
      </c>
    </row>
    <row r="2641" spans="1:11" ht="9" customHeight="1" x14ac:dyDescent="0.2">
      <c r="A2641" s="3" t="s">
        <v>8712</v>
      </c>
      <c r="B2641" s="3" t="s">
        <v>8713</v>
      </c>
      <c r="C2641" s="3" t="s">
        <v>8099</v>
      </c>
      <c r="D2641" s="3" t="s">
        <v>8586</v>
      </c>
      <c r="E2641" s="12">
        <v>70</v>
      </c>
      <c r="F2641" s="4">
        <v>341</v>
      </c>
      <c r="G2641" s="4">
        <v>3</v>
      </c>
      <c r="H2641" s="6">
        <v>23019.37</v>
      </c>
      <c r="K2641" s="31">
        <f t="shared" si="41"/>
        <v>0.20527859237536658</v>
      </c>
    </row>
    <row r="2642" spans="1:11" ht="9" customHeight="1" x14ac:dyDescent="0.2">
      <c r="A2642" s="3" t="s">
        <v>8714</v>
      </c>
      <c r="B2642" s="3" t="s">
        <v>8715</v>
      </c>
      <c r="C2642" s="3" t="s">
        <v>8099</v>
      </c>
      <c r="D2642" s="3" t="s">
        <v>8586</v>
      </c>
      <c r="E2642" s="12">
        <v>13</v>
      </c>
      <c r="F2642" s="4">
        <v>132</v>
      </c>
      <c r="G2642" s="4">
        <v>3</v>
      </c>
      <c r="H2642" s="6">
        <v>23019.37</v>
      </c>
      <c r="K2642" s="31">
        <f t="shared" si="41"/>
        <v>9.8484848484848481E-2</v>
      </c>
    </row>
    <row r="2643" spans="1:11" ht="9" customHeight="1" x14ac:dyDescent="0.2">
      <c r="A2643" s="3" t="s">
        <v>8716</v>
      </c>
      <c r="B2643" s="3" t="s">
        <v>8717</v>
      </c>
      <c r="C2643" s="3" t="s">
        <v>8099</v>
      </c>
      <c r="D2643" s="3" t="s">
        <v>8586</v>
      </c>
      <c r="E2643" s="12">
        <v>197</v>
      </c>
      <c r="F2643" s="4">
        <v>549</v>
      </c>
      <c r="G2643" s="4">
        <v>0</v>
      </c>
      <c r="H2643" s="5">
        <v>0</v>
      </c>
      <c r="K2643" s="31">
        <f t="shared" si="41"/>
        <v>0.35883424408014569</v>
      </c>
    </row>
    <row r="2644" spans="1:11" ht="9" customHeight="1" x14ac:dyDescent="0.2">
      <c r="A2644" s="3" t="s">
        <v>8718</v>
      </c>
      <c r="B2644" s="3" t="s">
        <v>8719</v>
      </c>
      <c r="C2644" s="3" t="s">
        <v>8099</v>
      </c>
      <c r="D2644" s="3" t="s">
        <v>8586</v>
      </c>
      <c r="E2644" s="12">
        <v>31</v>
      </c>
      <c r="F2644" s="4">
        <v>94</v>
      </c>
      <c r="G2644" s="4">
        <v>0</v>
      </c>
      <c r="H2644" s="5">
        <v>0</v>
      </c>
      <c r="K2644" s="31">
        <f t="shared" si="41"/>
        <v>0.32978723404255317</v>
      </c>
    </row>
    <row r="2645" spans="1:11" ht="9" customHeight="1" x14ac:dyDescent="0.2">
      <c r="A2645" s="3" t="s">
        <v>8720</v>
      </c>
      <c r="B2645" s="3" t="s">
        <v>8721</v>
      </c>
      <c r="C2645" s="3" t="s">
        <v>8099</v>
      </c>
      <c r="D2645" s="3" t="s">
        <v>8586</v>
      </c>
      <c r="E2645" s="12">
        <v>73</v>
      </c>
      <c r="F2645" s="4">
        <v>214</v>
      </c>
      <c r="G2645" s="4">
        <v>0</v>
      </c>
      <c r="H2645" s="5">
        <v>0</v>
      </c>
      <c r="K2645" s="31">
        <f t="shared" si="41"/>
        <v>0.34112149532710279</v>
      </c>
    </row>
    <row r="2646" spans="1:11" ht="9" customHeight="1" x14ac:dyDescent="0.2">
      <c r="A2646" s="3" t="s">
        <v>8722</v>
      </c>
      <c r="B2646" s="3" t="s">
        <v>8723</v>
      </c>
      <c r="C2646" s="3" t="s">
        <v>8099</v>
      </c>
      <c r="D2646" s="3" t="s">
        <v>8586</v>
      </c>
      <c r="E2646" s="12">
        <v>24</v>
      </c>
      <c r="F2646" s="4">
        <v>113</v>
      </c>
      <c r="G2646" s="4">
        <v>1</v>
      </c>
      <c r="H2646" s="6">
        <v>7673.12</v>
      </c>
      <c r="K2646" s="31">
        <f t="shared" si="41"/>
        <v>0.21238938053097345</v>
      </c>
    </row>
    <row r="2647" spans="1:11" ht="9" customHeight="1" x14ac:dyDescent="0.2">
      <c r="A2647" s="3" t="s">
        <v>8724</v>
      </c>
      <c r="B2647" s="3" t="s">
        <v>8725</v>
      </c>
      <c r="C2647" s="3" t="s">
        <v>8099</v>
      </c>
      <c r="D2647" s="3" t="s">
        <v>8586</v>
      </c>
      <c r="E2647" s="12">
        <v>10</v>
      </c>
      <c r="F2647" s="4">
        <v>42</v>
      </c>
      <c r="G2647" s="4">
        <v>0</v>
      </c>
      <c r="H2647" s="5">
        <v>0</v>
      </c>
      <c r="K2647" s="31">
        <f t="shared" si="41"/>
        <v>0.23809523809523808</v>
      </c>
    </row>
    <row r="2648" spans="1:11" ht="9" customHeight="1" x14ac:dyDescent="0.2">
      <c r="A2648" s="3" t="s">
        <v>8726</v>
      </c>
      <c r="B2648" s="3" t="s">
        <v>8727</v>
      </c>
      <c r="C2648" s="3" t="s">
        <v>8099</v>
      </c>
      <c r="D2648" s="3" t="s">
        <v>8586</v>
      </c>
      <c r="E2648" s="12">
        <v>80</v>
      </c>
      <c r="F2648" s="4">
        <v>201</v>
      </c>
      <c r="G2648" s="4">
        <v>0</v>
      </c>
      <c r="H2648" s="5">
        <v>0</v>
      </c>
      <c r="K2648" s="31">
        <f t="shared" si="41"/>
        <v>0.39800995024875624</v>
      </c>
    </row>
    <row r="2649" spans="1:11" ht="9" customHeight="1" x14ac:dyDescent="0.2">
      <c r="A2649" s="3" t="s">
        <v>8728</v>
      </c>
      <c r="B2649" s="3" t="s">
        <v>8729</v>
      </c>
      <c r="C2649" s="3" t="s">
        <v>8099</v>
      </c>
      <c r="D2649" s="3" t="s">
        <v>8586</v>
      </c>
      <c r="E2649" s="12">
        <v>40</v>
      </c>
      <c r="F2649" s="4">
        <v>107</v>
      </c>
      <c r="G2649" s="4">
        <v>0</v>
      </c>
      <c r="H2649" s="5">
        <v>0</v>
      </c>
      <c r="K2649" s="31">
        <f t="shared" si="41"/>
        <v>0.37383177570093457</v>
      </c>
    </row>
    <row r="2650" spans="1:11" ht="9" customHeight="1" x14ac:dyDescent="0.2">
      <c r="A2650" s="3" t="s">
        <v>8730</v>
      </c>
      <c r="B2650" s="3" t="s">
        <v>8731</v>
      </c>
      <c r="C2650" s="3" t="s">
        <v>8099</v>
      </c>
      <c r="D2650" s="3" t="s">
        <v>8586</v>
      </c>
      <c r="E2650" s="12">
        <v>44</v>
      </c>
      <c r="F2650" s="4">
        <v>40</v>
      </c>
      <c r="G2650" s="4">
        <v>0</v>
      </c>
      <c r="H2650" s="5">
        <v>0</v>
      </c>
      <c r="K2650" s="31">
        <f t="shared" si="41"/>
        <v>1.1000000000000001</v>
      </c>
    </row>
    <row r="2651" spans="1:11" ht="9" customHeight="1" x14ac:dyDescent="0.2">
      <c r="A2651" s="3" t="s">
        <v>8732</v>
      </c>
      <c r="B2651" s="3" t="s">
        <v>8733</v>
      </c>
      <c r="C2651" s="3" t="s">
        <v>8099</v>
      </c>
      <c r="D2651" s="3" t="s">
        <v>8586</v>
      </c>
      <c r="E2651" s="12">
        <v>55</v>
      </c>
      <c r="F2651" s="4">
        <v>236</v>
      </c>
      <c r="G2651" s="4">
        <v>1</v>
      </c>
      <c r="H2651" s="6">
        <v>7673.12</v>
      </c>
      <c r="K2651" s="31">
        <f t="shared" si="41"/>
        <v>0.23305084745762711</v>
      </c>
    </row>
    <row r="2652" spans="1:11" ht="9" customHeight="1" x14ac:dyDescent="0.2">
      <c r="A2652" s="3" t="s">
        <v>8734</v>
      </c>
      <c r="B2652" s="3" t="s">
        <v>8735</v>
      </c>
      <c r="C2652" s="3" t="s">
        <v>8099</v>
      </c>
      <c r="D2652" s="3" t="s">
        <v>8586</v>
      </c>
      <c r="E2652" s="12">
        <v>10</v>
      </c>
      <c r="F2652" s="4">
        <v>49</v>
      </c>
      <c r="G2652" s="4">
        <v>0</v>
      </c>
      <c r="H2652" s="5">
        <v>0</v>
      </c>
      <c r="K2652" s="31">
        <f t="shared" si="41"/>
        <v>0.20408163265306123</v>
      </c>
    </row>
    <row r="2653" spans="1:11" ht="9" customHeight="1" x14ac:dyDescent="0.2">
      <c r="A2653" s="3" t="s">
        <v>8736</v>
      </c>
      <c r="B2653" s="3" t="s">
        <v>8737</v>
      </c>
      <c r="C2653" s="3" t="s">
        <v>8099</v>
      </c>
      <c r="D2653" s="3" t="s">
        <v>8586</v>
      </c>
      <c r="E2653" s="12">
        <v>60</v>
      </c>
      <c r="F2653" s="4">
        <v>294</v>
      </c>
      <c r="G2653" s="4">
        <v>3</v>
      </c>
      <c r="H2653" s="6">
        <v>23019.37</v>
      </c>
      <c r="K2653" s="31">
        <f t="shared" si="41"/>
        <v>0.20408163265306123</v>
      </c>
    </row>
    <row r="2654" spans="1:11" ht="9" customHeight="1" x14ac:dyDescent="0.2">
      <c r="A2654" s="3" t="s">
        <v>8738</v>
      </c>
      <c r="B2654" s="3" t="s">
        <v>8739</v>
      </c>
      <c r="C2654" s="3" t="s">
        <v>8099</v>
      </c>
      <c r="D2654" s="3" t="s">
        <v>8586</v>
      </c>
      <c r="E2654" s="12">
        <v>75</v>
      </c>
      <c r="F2654" s="4">
        <v>446</v>
      </c>
      <c r="G2654" s="4">
        <v>7</v>
      </c>
      <c r="H2654" s="6">
        <v>53711.87</v>
      </c>
      <c r="K2654" s="31">
        <f t="shared" si="41"/>
        <v>0.16816143497757849</v>
      </c>
    </row>
    <row r="2655" spans="1:11" ht="9" customHeight="1" x14ac:dyDescent="0.2">
      <c r="A2655" s="3" t="s">
        <v>8740</v>
      </c>
      <c r="B2655" s="3" t="s">
        <v>8741</v>
      </c>
      <c r="C2655" s="3" t="s">
        <v>8099</v>
      </c>
      <c r="D2655" s="3" t="s">
        <v>8586</v>
      </c>
      <c r="E2655" s="12">
        <v>30</v>
      </c>
      <c r="F2655" s="4">
        <v>50</v>
      </c>
      <c r="G2655" s="4">
        <v>0</v>
      </c>
      <c r="H2655" s="5">
        <v>0</v>
      </c>
      <c r="K2655" s="31">
        <f t="shared" si="41"/>
        <v>0.6</v>
      </c>
    </row>
    <row r="2656" spans="1:11" ht="9" customHeight="1" x14ac:dyDescent="0.2">
      <c r="A2656" s="3" t="s">
        <v>8742</v>
      </c>
      <c r="B2656" s="3" t="s">
        <v>8743</v>
      </c>
      <c r="C2656" s="3" t="s">
        <v>8099</v>
      </c>
      <c r="D2656" s="3" t="s">
        <v>8586</v>
      </c>
      <c r="E2656" s="12">
        <v>20</v>
      </c>
      <c r="F2656" s="4">
        <v>133</v>
      </c>
      <c r="G2656" s="4">
        <v>2</v>
      </c>
      <c r="H2656" s="6">
        <v>15346.25</v>
      </c>
      <c r="K2656" s="31">
        <f t="shared" si="41"/>
        <v>0.15037593984962405</v>
      </c>
    </row>
    <row r="2657" spans="1:11" ht="9" customHeight="1" x14ac:dyDescent="0.2">
      <c r="A2657" s="3" t="s">
        <v>8744</v>
      </c>
      <c r="B2657" s="3" t="s">
        <v>8745</v>
      </c>
      <c r="C2657" s="3" t="s">
        <v>8099</v>
      </c>
      <c r="D2657" s="3" t="s">
        <v>8586</v>
      </c>
      <c r="E2657" s="12">
        <v>93</v>
      </c>
      <c r="F2657" s="4">
        <v>331</v>
      </c>
      <c r="G2657" s="4">
        <v>0</v>
      </c>
      <c r="H2657" s="5">
        <v>0</v>
      </c>
      <c r="K2657" s="31">
        <f t="shared" si="41"/>
        <v>0.2809667673716012</v>
      </c>
    </row>
    <row r="2658" spans="1:11" ht="9" customHeight="1" x14ac:dyDescent="0.2">
      <c r="A2658" s="3" t="s">
        <v>8746</v>
      </c>
      <c r="B2658" s="3" t="s">
        <v>8747</v>
      </c>
      <c r="C2658" s="3" t="s">
        <v>8099</v>
      </c>
      <c r="D2658" s="3" t="s">
        <v>8586</v>
      </c>
      <c r="E2658" s="12">
        <v>9.3046852260000001</v>
      </c>
      <c r="F2658" s="4">
        <v>39</v>
      </c>
      <c r="G2658" s="4">
        <v>1</v>
      </c>
      <c r="H2658" s="6">
        <v>7673.12</v>
      </c>
      <c r="K2658" s="31">
        <f t="shared" si="41"/>
        <v>0.23858167246153847</v>
      </c>
    </row>
    <row r="2659" spans="1:11" ht="9" customHeight="1" x14ac:dyDescent="0.2">
      <c r="A2659" s="3" t="s">
        <v>8748</v>
      </c>
      <c r="B2659" s="3" t="s">
        <v>8749</v>
      </c>
      <c r="C2659" s="3" t="s">
        <v>8099</v>
      </c>
      <c r="D2659" s="3" t="s">
        <v>8586</v>
      </c>
      <c r="E2659" s="12">
        <v>0</v>
      </c>
      <c r="F2659" s="4">
        <v>9</v>
      </c>
      <c r="G2659" s="4">
        <v>1</v>
      </c>
      <c r="H2659" s="6">
        <v>7673.13</v>
      </c>
      <c r="K2659" s="31">
        <f t="shared" si="41"/>
        <v>0</v>
      </c>
    </row>
    <row r="2660" spans="1:11" ht="9" customHeight="1" x14ac:dyDescent="0.2">
      <c r="A2660" s="3" t="s">
        <v>8750</v>
      </c>
      <c r="B2660" s="3" t="s">
        <v>8751</v>
      </c>
      <c r="C2660" s="3" t="s">
        <v>8099</v>
      </c>
      <c r="D2660" s="3" t="s">
        <v>8586</v>
      </c>
      <c r="E2660" s="12">
        <v>0</v>
      </c>
      <c r="F2660" s="4">
        <v>2</v>
      </c>
      <c r="G2660" s="4">
        <v>1</v>
      </c>
      <c r="H2660" s="6">
        <v>7673.14</v>
      </c>
      <c r="K2660" s="31">
        <f t="shared" si="41"/>
        <v>0</v>
      </c>
    </row>
    <row r="2661" spans="1:11" ht="9" customHeight="1" x14ac:dyDescent="0.2">
      <c r="A2661" s="3" t="s">
        <v>8752</v>
      </c>
      <c r="B2661" s="3" t="s">
        <v>8753</v>
      </c>
      <c r="C2661" s="3" t="s">
        <v>8099</v>
      </c>
      <c r="D2661" s="3" t="s">
        <v>8586</v>
      </c>
      <c r="E2661" s="12">
        <v>39</v>
      </c>
      <c r="F2661" s="4">
        <v>160</v>
      </c>
      <c r="G2661" s="4">
        <v>0</v>
      </c>
      <c r="H2661" s="5">
        <v>0</v>
      </c>
      <c r="K2661" s="31">
        <f t="shared" si="41"/>
        <v>0.24374999999999999</v>
      </c>
    </row>
    <row r="2662" spans="1:11" ht="9" customHeight="1" x14ac:dyDescent="0.2">
      <c r="A2662" s="3" t="s">
        <v>8754</v>
      </c>
      <c r="B2662" s="3" t="s">
        <v>8755</v>
      </c>
      <c r="C2662" s="3" t="s">
        <v>8099</v>
      </c>
      <c r="D2662" s="3" t="s">
        <v>8586</v>
      </c>
      <c r="E2662" s="12">
        <v>10</v>
      </c>
      <c r="F2662" s="4">
        <v>97</v>
      </c>
      <c r="G2662" s="4">
        <v>2</v>
      </c>
      <c r="H2662" s="6">
        <v>15346.25</v>
      </c>
      <c r="K2662" s="31">
        <f t="shared" si="41"/>
        <v>0.10309278350515463</v>
      </c>
    </row>
    <row r="2663" spans="1:11" ht="9" customHeight="1" x14ac:dyDescent="0.2">
      <c r="A2663" s="3" t="s">
        <v>8756</v>
      </c>
      <c r="B2663" s="3" t="s">
        <v>8757</v>
      </c>
      <c r="C2663" s="3" t="s">
        <v>8099</v>
      </c>
      <c r="D2663" s="3" t="s">
        <v>8586</v>
      </c>
      <c r="E2663" s="12">
        <v>0</v>
      </c>
      <c r="F2663" s="4">
        <v>7</v>
      </c>
      <c r="G2663" s="4">
        <v>1</v>
      </c>
      <c r="H2663" s="6">
        <v>7673.13</v>
      </c>
      <c r="K2663" s="31">
        <f t="shared" si="41"/>
        <v>0</v>
      </c>
    </row>
    <row r="2664" spans="1:11" ht="9" customHeight="1" x14ac:dyDescent="0.2">
      <c r="A2664" s="3" t="s">
        <v>8758</v>
      </c>
      <c r="B2664" s="3" t="s">
        <v>8759</v>
      </c>
      <c r="C2664" s="3" t="s">
        <v>8099</v>
      </c>
      <c r="D2664" s="3" t="s">
        <v>8586</v>
      </c>
      <c r="E2664" s="12">
        <v>32</v>
      </c>
      <c r="F2664" s="4">
        <v>329</v>
      </c>
      <c r="G2664" s="4">
        <v>8</v>
      </c>
      <c r="H2664" s="6">
        <v>61385</v>
      </c>
      <c r="K2664" s="31">
        <f t="shared" si="41"/>
        <v>9.7264437689969604E-2</v>
      </c>
    </row>
    <row r="2665" spans="1:11" ht="9" customHeight="1" x14ac:dyDescent="0.2">
      <c r="A2665" s="3" t="s">
        <v>8760</v>
      </c>
      <c r="B2665" s="3" t="s">
        <v>8761</v>
      </c>
      <c r="C2665" s="3" t="s">
        <v>8099</v>
      </c>
      <c r="D2665" s="3" t="s">
        <v>8586</v>
      </c>
      <c r="E2665" s="12">
        <v>16</v>
      </c>
      <c r="F2665" s="4">
        <v>30</v>
      </c>
      <c r="G2665" s="4">
        <v>0</v>
      </c>
      <c r="H2665" s="5">
        <v>0</v>
      </c>
      <c r="K2665" s="31">
        <f t="shared" si="41"/>
        <v>0.53333333333333333</v>
      </c>
    </row>
    <row r="2666" spans="1:11" ht="9" customHeight="1" x14ac:dyDescent="0.2">
      <c r="A2666" s="3" t="s">
        <v>8762</v>
      </c>
      <c r="B2666" s="3" t="s">
        <v>8763</v>
      </c>
      <c r="C2666" s="3" t="s">
        <v>8099</v>
      </c>
      <c r="D2666" s="3" t="s">
        <v>8586</v>
      </c>
      <c r="E2666" s="12">
        <v>4</v>
      </c>
      <c r="F2666" s="4">
        <v>32</v>
      </c>
      <c r="G2666" s="4">
        <v>1</v>
      </c>
      <c r="H2666" s="6">
        <v>7673.12</v>
      </c>
      <c r="K2666" s="31">
        <f t="shared" si="41"/>
        <v>0.125</v>
      </c>
    </row>
    <row r="2667" spans="1:11" ht="9" customHeight="1" x14ac:dyDescent="0.2">
      <c r="A2667" s="3" t="s">
        <v>8764</v>
      </c>
      <c r="B2667" s="3" t="s">
        <v>8765</v>
      </c>
      <c r="C2667" s="3" t="s">
        <v>8099</v>
      </c>
      <c r="D2667" s="3" t="s">
        <v>8586</v>
      </c>
      <c r="E2667" s="12">
        <v>0</v>
      </c>
      <c r="F2667" s="4">
        <v>103</v>
      </c>
      <c r="G2667" s="4">
        <v>3</v>
      </c>
      <c r="H2667" s="6">
        <v>23019.37</v>
      </c>
      <c r="K2667" s="31">
        <f t="shared" si="41"/>
        <v>0</v>
      </c>
    </row>
    <row r="2668" spans="1:11" ht="9" customHeight="1" x14ac:dyDescent="0.2">
      <c r="A2668" s="3" t="s">
        <v>8766</v>
      </c>
      <c r="B2668" s="3" t="s">
        <v>8767</v>
      </c>
      <c r="C2668" s="3" t="s">
        <v>8099</v>
      </c>
      <c r="D2668" s="3" t="s">
        <v>8586</v>
      </c>
      <c r="E2668" s="12">
        <v>25</v>
      </c>
      <c r="F2668" s="4">
        <v>402</v>
      </c>
      <c r="G2668" s="4">
        <v>11</v>
      </c>
      <c r="H2668" s="6">
        <v>84404.37</v>
      </c>
      <c r="K2668" s="31">
        <f t="shared" si="41"/>
        <v>6.2189054726368161E-2</v>
      </c>
    </row>
    <row r="2669" spans="1:11" ht="9" customHeight="1" x14ac:dyDescent="0.2">
      <c r="A2669" s="3" t="s">
        <v>8768</v>
      </c>
      <c r="B2669" s="3" t="s">
        <v>8769</v>
      </c>
      <c r="C2669" s="3" t="s">
        <v>8099</v>
      </c>
      <c r="D2669" s="3" t="s">
        <v>8586</v>
      </c>
      <c r="E2669" s="12">
        <v>20</v>
      </c>
      <c r="F2669" s="4">
        <v>12</v>
      </c>
      <c r="G2669" s="4">
        <v>0</v>
      </c>
      <c r="H2669" s="5">
        <v>0</v>
      </c>
      <c r="K2669" s="31">
        <f t="shared" si="41"/>
        <v>1.6666666666666667</v>
      </c>
    </row>
    <row r="2670" spans="1:11" ht="9" customHeight="1" x14ac:dyDescent="0.2">
      <c r="A2670" s="3" t="s">
        <v>8770</v>
      </c>
      <c r="B2670" s="3" t="s">
        <v>8771</v>
      </c>
      <c r="C2670" s="3" t="s">
        <v>8099</v>
      </c>
      <c r="D2670" s="3" t="s">
        <v>8586</v>
      </c>
      <c r="E2670" s="12">
        <v>18</v>
      </c>
      <c r="F2670" s="4">
        <v>13</v>
      </c>
      <c r="G2670" s="4">
        <v>0</v>
      </c>
      <c r="H2670" s="5">
        <v>0</v>
      </c>
      <c r="K2670" s="31">
        <f t="shared" si="41"/>
        <v>1.3846153846153846</v>
      </c>
    </row>
    <row r="2671" spans="1:11" ht="9" customHeight="1" x14ac:dyDescent="0.2">
      <c r="A2671" s="3" t="s">
        <v>8772</v>
      </c>
      <c r="B2671" s="3" t="s">
        <v>8773</v>
      </c>
      <c r="C2671" s="3" t="s">
        <v>8099</v>
      </c>
      <c r="D2671" s="3" t="s">
        <v>8586</v>
      </c>
      <c r="E2671" s="12">
        <v>0</v>
      </c>
      <c r="F2671" s="4">
        <v>3</v>
      </c>
      <c r="G2671" s="4">
        <v>1</v>
      </c>
      <c r="H2671" s="6">
        <v>7673.13</v>
      </c>
      <c r="K2671" s="31">
        <f t="shared" si="41"/>
        <v>0</v>
      </c>
    </row>
    <row r="2672" spans="1:11" ht="9" customHeight="1" x14ac:dyDescent="0.2">
      <c r="A2672" s="3" t="s">
        <v>8774</v>
      </c>
      <c r="B2672" s="3" t="s">
        <v>8775</v>
      </c>
      <c r="C2672" s="3" t="s">
        <v>8099</v>
      </c>
      <c r="D2672" s="3" t="s">
        <v>8586</v>
      </c>
      <c r="E2672" s="12">
        <v>120</v>
      </c>
      <c r="F2672" s="4">
        <v>450</v>
      </c>
      <c r="G2672" s="4">
        <v>1</v>
      </c>
      <c r="H2672" s="6">
        <v>7673.12</v>
      </c>
      <c r="K2672" s="31">
        <f t="shared" si="41"/>
        <v>0.26666666666666666</v>
      </c>
    </row>
    <row r="2673" spans="1:11" ht="9" customHeight="1" x14ac:dyDescent="0.2">
      <c r="A2673" s="3" t="s">
        <v>8776</v>
      </c>
      <c r="B2673" s="3" t="s">
        <v>8777</v>
      </c>
      <c r="C2673" s="3" t="s">
        <v>8099</v>
      </c>
      <c r="D2673" s="3" t="s">
        <v>8586</v>
      </c>
      <c r="E2673" s="12">
        <v>51</v>
      </c>
      <c r="F2673" s="4">
        <v>40</v>
      </c>
      <c r="G2673" s="4">
        <v>0</v>
      </c>
      <c r="H2673" s="5">
        <v>0</v>
      </c>
      <c r="K2673" s="31">
        <f t="shared" si="41"/>
        <v>1.2749999999999999</v>
      </c>
    </row>
    <row r="2674" spans="1:11" ht="9" customHeight="1" x14ac:dyDescent="0.2">
      <c r="A2674" s="3" t="s">
        <v>8778</v>
      </c>
      <c r="B2674" s="3" t="s">
        <v>8779</v>
      </c>
      <c r="C2674" s="3" t="s">
        <v>8099</v>
      </c>
      <c r="D2674" s="3" t="s">
        <v>8586</v>
      </c>
      <c r="E2674" s="12">
        <v>0</v>
      </c>
      <c r="F2674" s="4">
        <v>1</v>
      </c>
      <c r="G2674" s="4">
        <v>1</v>
      </c>
      <c r="H2674" s="6">
        <v>7673.14</v>
      </c>
      <c r="K2674" s="31">
        <f t="shared" si="41"/>
        <v>0</v>
      </c>
    </row>
    <row r="2675" spans="1:11" ht="9" customHeight="1" x14ac:dyDescent="0.2">
      <c r="A2675" s="3" t="s">
        <v>8780</v>
      </c>
      <c r="B2675" s="3" t="s">
        <v>8781</v>
      </c>
      <c r="C2675" s="3" t="s">
        <v>8099</v>
      </c>
      <c r="D2675" s="3" t="s">
        <v>8586</v>
      </c>
      <c r="E2675" s="12">
        <v>16</v>
      </c>
      <c r="F2675" s="4">
        <v>93</v>
      </c>
      <c r="G2675" s="4">
        <v>1</v>
      </c>
      <c r="H2675" s="6">
        <v>7673.12</v>
      </c>
      <c r="K2675" s="31">
        <f t="shared" si="41"/>
        <v>0.17204301075268819</v>
      </c>
    </row>
    <row r="2676" spans="1:11" ht="9" customHeight="1" x14ac:dyDescent="0.2">
      <c r="A2676" s="3" t="s">
        <v>8782</v>
      </c>
      <c r="B2676" s="3" t="s">
        <v>8783</v>
      </c>
      <c r="C2676" s="3" t="s">
        <v>8099</v>
      </c>
      <c r="D2676" s="3" t="s">
        <v>8586</v>
      </c>
      <c r="E2676" s="12">
        <v>8</v>
      </c>
      <c r="F2676" s="4">
        <v>44</v>
      </c>
      <c r="G2676" s="4">
        <v>1</v>
      </c>
      <c r="H2676" s="6">
        <v>7673.12</v>
      </c>
      <c r="K2676" s="31">
        <f t="shared" si="41"/>
        <v>0.18181818181818182</v>
      </c>
    </row>
    <row r="2677" spans="1:11" ht="9" customHeight="1" x14ac:dyDescent="0.2">
      <c r="A2677" s="3" t="s">
        <v>8784</v>
      </c>
      <c r="B2677" s="3" t="s">
        <v>8785</v>
      </c>
      <c r="C2677" s="3" t="s">
        <v>8099</v>
      </c>
      <c r="D2677" s="3" t="s">
        <v>8586</v>
      </c>
      <c r="E2677" s="12">
        <v>0</v>
      </c>
      <c r="F2677" s="4">
        <v>59</v>
      </c>
      <c r="G2677" s="4">
        <v>2</v>
      </c>
      <c r="H2677" s="6">
        <v>15346.25</v>
      </c>
      <c r="K2677" s="31">
        <f t="shared" si="41"/>
        <v>0</v>
      </c>
    </row>
    <row r="2678" spans="1:11" ht="9" customHeight="1" x14ac:dyDescent="0.2">
      <c r="A2678" s="3" t="s">
        <v>8786</v>
      </c>
      <c r="B2678" s="3" t="s">
        <v>8787</v>
      </c>
      <c r="C2678" s="3" t="s">
        <v>8099</v>
      </c>
      <c r="D2678" s="3" t="s">
        <v>8586</v>
      </c>
      <c r="E2678" s="12">
        <v>37</v>
      </c>
      <c r="F2678" s="4">
        <v>107</v>
      </c>
      <c r="G2678" s="4">
        <v>0</v>
      </c>
      <c r="H2678" s="5">
        <v>0</v>
      </c>
      <c r="K2678" s="31">
        <f t="shared" si="41"/>
        <v>0.34579439252336447</v>
      </c>
    </row>
    <row r="2679" spans="1:11" ht="9" customHeight="1" x14ac:dyDescent="0.2">
      <c r="A2679" s="3" t="s">
        <v>8788</v>
      </c>
      <c r="B2679" s="3" t="s">
        <v>8789</v>
      </c>
      <c r="C2679" s="3" t="s">
        <v>8099</v>
      </c>
      <c r="D2679" s="3" t="s">
        <v>8586</v>
      </c>
      <c r="E2679" s="12">
        <v>75</v>
      </c>
      <c r="F2679" s="4">
        <v>304</v>
      </c>
      <c r="G2679" s="4">
        <v>1</v>
      </c>
      <c r="H2679" s="6">
        <v>7673.12</v>
      </c>
      <c r="K2679" s="31">
        <f t="shared" si="41"/>
        <v>0.24671052631578946</v>
      </c>
    </row>
    <row r="2680" spans="1:11" ht="9" customHeight="1" x14ac:dyDescent="0.2">
      <c r="A2680" s="3" t="s">
        <v>8790</v>
      </c>
      <c r="B2680" s="3" t="s">
        <v>8791</v>
      </c>
      <c r="C2680" s="3" t="s">
        <v>8099</v>
      </c>
      <c r="D2680" s="3" t="s">
        <v>8586</v>
      </c>
      <c r="E2680" s="12">
        <v>38</v>
      </c>
      <c r="F2680" s="4">
        <v>92</v>
      </c>
      <c r="G2680" s="4">
        <v>0</v>
      </c>
      <c r="H2680" s="5">
        <v>0</v>
      </c>
      <c r="K2680" s="31">
        <f t="shared" si="41"/>
        <v>0.41304347826086957</v>
      </c>
    </row>
    <row r="2681" spans="1:11" ht="9" customHeight="1" x14ac:dyDescent="0.2">
      <c r="A2681" s="3" t="s">
        <v>8792</v>
      </c>
      <c r="B2681" s="3" t="s">
        <v>8793</v>
      </c>
      <c r="C2681" s="3" t="s">
        <v>8099</v>
      </c>
      <c r="D2681" s="3" t="s">
        <v>8586</v>
      </c>
      <c r="E2681" s="12">
        <v>2</v>
      </c>
      <c r="F2681" s="4">
        <v>15</v>
      </c>
      <c r="G2681" s="4">
        <v>1</v>
      </c>
      <c r="H2681" s="6">
        <v>7673.12</v>
      </c>
      <c r="K2681" s="31">
        <f t="shared" si="41"/>
        <v>0.13333333333333333</v>
      </c>
    </row>
    <row r="2682" spans="1:11" ht="9" customHeight="1" x14ac:dyDescent="0.2">
      <c r="A2682" s="3" t="s">
        <v>8794</v>
      </c>
      <c r="B2682" s="3" t="s">
        <v>8795</v>
      </c>
      <c r="C2682" s="3" t="s">
        <v>8099</v>
      </c>
      <c r="D2682" s="3" t="s">
        <v>8586</v>
      </c>
      <c r="E2682" s="12">
        <v>33</v>
      </c>
      <c r="F2682" s="4">
        <v>70</v>
      </c>
      <c r="G2682" s="4">
        <v>0</v>
      </c>
      <c r="H2682" s="5">
        <v>0</v>
      </c>
      <c r="K2682" s="31">
        <f t="shared" si="41"/>
        <v>0.47142857142857142</v>
      </c>
    </row>
    <row r="2683" spans="1:11" ht="9" customHeight="1" x14ac:dyDescent="0.2">
      <c r="A2683" s="3" t="s">
        <v>8796</v>
      </c>
      <c r="B2683" s="3" t="s">
        <v>8797</v>
      </c>
      <c r="C2683" s="3" t="s">
        <v>8099</v>
      </c>
      <c r="D2683" s="3" t="s">
        <v>8586</v>
      </c>
      <c r="E2683" s="12">
        <v>89</v>
      </c>
      <c r="F2683" s="4">
        <v>297</v>
      </c>
      <c r="G2683" s="4">
        <v>0</v>
      </c>
      <c r="H2683" s="5">
        <v>0</v>
      </c>
      <c r="K2683" s="31">
        <f t="shared" si="41"/>
        <v>0.29966329966329969</v>
      </c>
    </row>
    <row r="2684" spans="1:11" ht="9" customHeight="1" x14ac:dyDescent="0.2">
      <c r="A2684" s="3" t="s">
        <v>8798</v>
      </c>
      <c r="B2684" s="3" t="s">
        <v>8799</v>
      </c>
      <c r="C2684" s="3" t="s">
        <v>8099</v>
      </c>
      <c r="D2684" s="3" t="s">
        <v>8586</v>
      </c>
      <c r="E2684" s="12">
        <v>20</v>
      </c>
      <c r="F2684" s="4">
        <v>36</v>
      </c>
      <c r="G2684" s="4">
        <v>0</v>
      </c>
      <c r="H2684" s="5">
        <v>0</v>
      </c>
      <c r="K2684" s="31">
        <f t="shared" si="41"/>
        <v>0.55555555555555558</v>
      </c>
    </row>
    <row r="2685" spans="1:11" ht="9" customHeight="1" x14ac:dyDescent="0.2">
      <c r="A2685" s="3" t="s">
        <v>8800</v>
      </c>
      <c r="B2685" s="3" t="s">
        <v>8801</v>
      </c>
      <c r="C2685" s="3" t="s">
        <v>8099</v>
      </c>
      <c r="D2685" s="3" t="s">
        <v>8586</v>
      </c>
      <c r="E2685" s="12">
        <v>45</v>
      </c>
      <c r="F2685" s="4">
        <v>56</v>
      </c>
      <c r="G2685" s="4">
        <v>0</v>
      </c>
      <c r="H2685" s="5">
        <v>0</v>
      </c>
      <c r="K2685" s="31">
        <f t="shared" si="41"/>
        <v>0.8035714285714286</v>
      </c>
    </row>
    <row r="2686" spans="1:11" ht="9" customHeight="1" x14ac:dyDescent="0.2">
      <c r="A2686" s="3" t="s">
        <v>8802</v>
      </c>
      <c r="B2686" s="3" t="s">
        <v>8803</v>
      </c>
      <c r="C2686" s="3" t="s">
        <v>8099</v>
      </c>
      <c r="D2686" s="3" t="s">
        <v>8586</v>
      </c>
      <c r="E2686" s="12">
        <v>0</v>
      </c>
      <c r="F2686" s="4">
        <v>9</v>
      </c>
      <c r="G2686" s="4">
        <v>1</v>
      </c>
      <c r="H2686" s="6">
        <v>7673.13</v>
      </c>
      <c r="K2686" s="31">
        <f t="shared" si="41"/>
        <v>0</v>
      </c>
    </row>
    <row r="2687" spans="1:11" ht="9" customHeight="1" x14ac:dyDescent="0.2">
      <c r="A2687" s="3" t="s">
        <v>8804</v>
      </c>
      <c r="B2687" s="3" t="s">
        <v>8805</v>
      </c>
      <c r="C2687" s="3" t="s">
        <v>8099</v>
      </c>
      <c r="D2687" s="3" t="s">
        <v>8586</v>
      </c>
      <c r="E2687" s="12">
        <v>6</v>
      </c>
      <c r="F2687" s="4">
        <v>28</v>
      </c>
      <c r="G2687" s="4">
        <v>0</v>
      </c>
      <c r="H2687" s="5">
        <v>0</v>
      </c>
      <c r="K2687" s="31">
        <f t="shared" si="41"/>
        <v>0.21428571428571427</v>
      </c>
    </row>
    <row r="2688" spans="1:11" ht="9" customHeight="1" x14ac:dyDescent="0.2">
      <c r="A2688" s="3" t="s">
        <v>8806</v>
      </c>
      <c r="B2688" s="3" t="s">
        <v>8807</v>
      </c>
      <c r="C2688" s="3" t="s">
        <v>8099</v>
      </c>
      <c r="D2688" s="3" t="s">
        <v>8586</v>
      </c>
      <c r="E2688" s="12">
        <v>20</v>
      </c>
      <c r="F2688" s="4">
        <v>87</v>
      </c>
      <c r="G2688" s="4">
        <v>0</v>
      </c>
      <c r="H2688" s="5">
        <v>0</v>
      </c>
      <c r="K2688" s="31">
        <f t="shared" si="41"/>
        <v>0.22988505747126436</v>
      </c>
    </row>
    <row r="2689" spans="1:11" ht="9" customHeight="1" x14ac:dyDescent="0.2">
      <c r="A2689" s="3" t="s">
        <v>8808</v>
      </c>
      <c r="B2689" s="3" t="s">
        <v>8809</v>
      </c>
      <c r="C2689" s="3" t="s">
        <v>8099</v>
      </c>
      <c r="D2689" s="3" t="s">
        <v>8586</v>
      </c>
      <c r="E2689" s="12">
        <v>108</v>
      </c>
      <c r="F2689" s="4">
        <v>672</v>
      </c>
      <c r="G2689" s="4">
        <v>11</v>
      </c>
      <c r="H2689" s="6">
        <v>84404.37</v>
      </c>
      <c r="K2689" s="31">
        <f t="shared" si="41"/>
        <v>0.16071428571428573</v>
      </c>
    </row>
    <row r="2690" spans="1:11" ht="9" customHeight="1" x14ac:dyDescent="0.2">
      <c r="A2690" s="3" t="s">
        <v>8810</v>
      </c>
      <c r="B2690" s="3" t="s">
        <v>8811</v>
      </c>
      <c r="C2690" s="3" t="s">
        <v>8099</v>
      </c>
      <c r="D2690" s="3" t="s">
        <v>8586</v>
      </c>
      <c r="E2690" s="12">
        <v>62</v>
      </c>
      <c r="F2690" s="4">
        <v>131</v>
      </c>
      <c r="G2690" s="4">
        <v>0</v>
      </c>
      <c r="H2690" s="5">
        <v>0</v>
      </c>
      <c r="K2690" s="31">
        <f t="shared" si="41"/>
        <v>0.47328244274809161</v>
      </c>
    </row>
    <row r="2691" spans="1:11" ht="9" customHeight="1" x14ac:dyDescent="0.2">
      <c r="A2691" s="3" t="s">
        <v>8812</v>
      </c>
      <c r="B2691" s="3" t="s">
        <v>8813</v>
      </c>
      <c r="C2691" s="3" t="s">
        <v>8099</v>
      </c>
      <c r="D2691" s="3" t="s">
        <v>8586</v>
      </c>
      <c r="E2691" s="12">
        <v>0</v>
      </c>
      <c r="F2691" s="4">
        <v>12</v>
      </c>
      <c r="G2691" s="4">
        <v>1</v>
      </c>
      <c r="H2691" s="6">
        <v>7673.12</v>
      </c>
      <c r="K2691" s="31">
        <f t="shared" ref="K2691:K2754" si="42">E2691/F2691</f>
        <v>0</v>
      </c>
    </row>
    <row r="2692" spans="1:11" ht="9" customHeight="1" x14ac:dyDescent="0.2">
      <c r="A2692" s="3" t="s">
        <v>8814</v>
      </c>
      <c r="B2692" s="3" t="s">
        <v>8815</v>
      </c>
      <c r="C2692" s="3" t="s">
        <v>8099</v>
      </c>
      <c r="D2692" s="3" t="s">
        <v>8586</v>
      </c>
      <c r="E2692" s="12">
        <v>25</v>
      </c>
      <c r="F2692" s="4">
        <v>59</v>
      </c>
      <c r="G2692" s="4">
        <v>0</v>
      </c>
      <c r="H2692" s="5">
        <v>0</v>
      </c>
      <c r="K2692" s="31">
        <f t="shared" si="42"/>
        <v>0.42372881355932202</v>
      </c>
    </row>
    <row r="2693" spans="1:11" ht="9" customHeight="1" x14ac:dyDescent="0.2">
      <c r="A2693" s="3" t="s">
        <v>8816</v>
      </c>
      <c r="B2693" s="3" t="s">
        <v>8817</v>
      </c>
      <c r="C2693" s="3" t="s">
        <v>8099</v>
      </c>
      <c r="D2693" s="3" t="s">
        <v>8586</v>
      </c>
      <c r="E2693" s="12">
        <v>68</v>
      </c>
      <c r="F2693" s="4">
        <v>189</v>
      </c>
      <c r="G2693" s="4">
        <v>0</v>
      </c>
      <c r="H2693" s="5">
        <v>0</v>
      </c>
      <c r="K2693" s="31">
        <f t="shared" si="42"/>
        <v>0.35978835978835977</v>
      </c>
    </row>
    <row r="2694" spans="1:11" ht="9" customHeight="1" x14ac:dyDescent="0.2">
      <c r="A2694" s="3" t="s">
        <v>8818</v>
      </c>
      <c r="B2694" s="3" t="s">
        <v>8819</v>
      </c>
      <c r="C2694" s="3" t="s">
        <v>8099</v>
      </c>
      <c r="D2694" s="3" t="s">
        <v>8586</v>
      </c>
      <c r="E2694" s="12">
        <v>0</v>
      </c>
      <c r="F2694" s="4">
        <v>59</v>
      </c>
      <c r="G2694" s="4">
        <v>2</v>
      </c>
      <c r="H2694" s="6">
        <v>15346.25</v>
      </c>
      <c r="K2694" s="31">
        <f t="shared" si="42"/>
        <v>0</v>
      </c>
    </row>
    <row r="2695" spans="1:11" ht="9" customHeight="1" x14ac:dyDescent="0.2">
      <c r="A2695" s="3" t="s">
        <v>8820</v>
      </c>
      <c r="B2695" s="3" t="s">
        <v>8821</v>
      </c>
      <c r="C2695" s="3" t="s">
        <v>8099</v>
      </c>
      <c r="D2695" s="3" t="s">
        <v>8586</v>
      </c>
      <c r="E2695" s="12">
        <v>14</v>
      </c>
      <c r="F2695" s="4">
        <v>95</v>
      </c>
      <c r="G2695" s="4">
        <v>1</v>
      </c>
      <c r="H2695" s="6">
        <v>7673.12</v>
      </c>
      <c r="K2695" s="31">
        <f t="shared" si="42"/>
        <v>0.14736842105263157</v>
      </c>
    </row>
    <row r="2696" spans="1:11" ht="9" customHeight="1" x14ac:dyDescent="0.2">
      <c r="A2696" s="3" t="s">
        <v>8822</v>
      </c>
      <c r="B2696" s="3" t="s">
        <v>8823</v>
      </c>
      <c r="C2696" s="3" t="s">
        <v>8099</v>
      </c>
      <c r="D2696" s="3" t="s">
        <v>8586</v>
      </c>
      <c r="E2696" s="12">
        <v>55</v>
      </c>
      <c r="F2696" s="4">
        <v>116</v>
      </c>
      <c r="G2696" s="4">
        <v>0</v>
      </c>
      <c r="H2696" s="5">
        <v>0</v>
      </c>
      <c r="K2696" s="31">
        <f t="shared" si="42"/>
        <v>0.47413793103448276</v>
      </c>
    </row>
    <row r="2697" spans="1:11" ht="9" customHeight="1" x14ac:dyDescent="0.2">
      <c r="A2697" s="3" t="s">
        <v>8824</v>
      </c>
      <c r="B2697" s="3" t="s">
        <v>8825</v>
      </c>
      <c r="C2697" s="3" t="s">
        <v>8099</v>
      </c>
      <c r="D2697" s="3" t="s">
        <v>8586</v>
      </c>
      <c r="E2697" s="12">
        <v>0</v>
      </c>
      <c r="F2697" s="4">
        <v>50</v>
      </c>
      <c r="G2697" s="4">
        <v>2</v>
      </c>
      <c r="H2697" s="6">
        <v>15346.25</v>
      </c>
      <c r="K2697" s="31">
        <f t="shared" si="42"/>
        <v>0</v>
      </c>
    </row>
    <row r="2698" spans="1:11" ht="9" customHeight="1" x14ac:dyDescent="0.2">
      <c r="A2698" s="3" t="s">
        <v>8826</v>
      </c>
      <c r="B2698" s="3" t="s">
        <v>8827</v>
      </c>
      <c r="C2698" s="3" t="s">
        <v>8099</v>
      </c>
      <c r="D2698" s="3" t="s">
        <v>8586</v>
      </c>
      <c r="E2698" s="12">
        <v>35</v>
      </c>
      <c r="F2698" s="4">
        <v>92</v>
      </c>
      <c r="G2698" s="4">
        <v>0</v>
      </c>
      <c r="H2698" s="5">
        <v>0</v>
      </c>
      <c r="K2698" s="31">
        <f t="shared" si="42"/>
        <v>0.38043478260869568</v>
      </c>
    </row>
    <row r="2699" spans="1:11" ht="9" customHeight="1" x14ac:dyDescent="0.2">
      <c r="A2699" s="3" t="s">
        <v>8828</v>
      </c>
      <c r="B2699" s="3" t="s">
        <v>8829</v>
      </c>
      <c r="C2699" s="3" t="s">
        <v>8099</v>
      </c>
      <c r="D2699" s="3" t="s">
        <v>8586</v>
      </c>
      <c r="E2699" s="12">
        <v>20</v>
      </c>
      <c r="F2699" s="4">
        <v>71</v>
      </c>
      <c r="G2699" s="4">
        <v>0</v>
      </c>
      <c r="H2699" s="5">
        <v>0</v>
      </c>
      <c r="K2699" s="31">
        <f t="shared" si="42"/>
        <v>0.28169014084507044</v>
      </c>
    </row>
    <row r="2700" spans="1:11" ht="9" customHeight="1" x14ac:dyDescent="0.2">
      <c r="A2700" s="3" t="s">
        <v>8830</v>
      </c>
      <c r="B2700" s="3" t="s">
        <v>8831</v>
      </c>
      <c r="C2700" s="3" t="s">
        <v>8099</v>
      </c>
      <c r="D2700" s="3" t="s">
        <v>8586</v>
      </c>
      <c r="E2700" s="12">
        <v>6</v>
      </c>
      <c r="F2700" s="4">
        <v>20</v>
      </c>
      <c r="G2700" s="4">
        <v>0</v>
      </c>
      <c r="H2700" s="5">
        <v>0</v>
      </c>
      <c r="K2700" s="31">
        <f t="shared" si="42"/>
        <v>0.3</v>
      </c>
    </row>
    <row r="2701" spans="1:11" ht="9" customHeight="1" x14ac:dyDescent="0.2">
      <c r="A2701" s="3" t="s">
        <v>8832</v>
      </c>
      <c r="B2701" s="3" t="s">
        <v>8833</v>
      </c>
      <c r="C2701" s="3" t="s">
        <v>8099</v>
      </c>
      <c r="D2701" s="3" t="s">
        <v>8586</v>
      </c>
      <c r="E2701" s="12">
        <v>124</v>
      </c>
      <c r="F2701" s="4">
        <v>290</v>
      </c>
      <c r="G2701" s="4">
        <v>0</v>
      </c>
      <c r="H2701" s="5">
        <v>0</v>
      </c>
      <c r="K2701" s="31">
        <f t="shared" si="42"/>
        <v>0.42758620689655175</v>
      </c>
    </row>
    <row r="2702" spans="1:11" ht="9" customHeight="1" x14ac:dyDescent="0.2">
      <c r="A2702" s="3" t="s">
        <v>8834</v>
      </c>
      <c r="B2702" s="3" t="s">
        <v>8835</v>
      </c>
      <c r="C2702" s="3" t="s">
        <v>8099</v>
      </c>
      <c r="D2702" s="3" t="s">
        <v>8586</v>
      </c>
      <c r="E2702" s="12">
        <v>1</v>
      </c>
      <c r="F2702" s="4">
        <v>43</v>
      </c>
      <c r="G2702" s="4">
        <v>1</v>
      </c>
      <c r="H2702" s="6">
        <v>7673.12</v>
      </c>
      <c r="K2702" s="31">
        <f t="shared" si="42"/>
        <v>2.3255813953488372E-2</v>
      </c>
    </row>
    <row r="2703" spans="1:11" ht="9" customHeight="1" x14ac:dyDescent="0.2">
      <c r="A2703" s="3" t="s">
        <v>8836</v>
      </c>
      <c r="B2703" s="3" t="s">
        <v>8837</v>
      </c>
      <c r="C2703" s="3" t="s">
        <v>8099</v>
      </c>
      <c r="D2703" s="3" t="s">
        <v>8586</v>
      </c>
      <c r="E2703" s="12">
        <v>84</v>
      </c>
      <c r="F2703" s="4">
        <v>412</v>
      </c>
      <c r="G2703" s="4">
        <v>4</v>
      </c>
      <c r="H2703" s="6">
        <v>30692.5</v>
      </c>
      <c r="K2703" s="31">
        <f t="shared" si="42"/>
        <v>0.20388349514563106</v>
      </c>
    </row>
    <row r="2704" spans="1:11" ht="9" customHeight="1" x14ac:dyDescent="0.2">
      <c r="A2704" s="3" t="s">
        <v>8838</v>
      </c>
      <c r="B2704" s="3" t="s">
        <v>8839</v>
      </c>
      <c r="C2704" s="3" t="s">
        <v>8099</v>
      </c>
      <c r="D2704" s="3" t="s">
        <v>8586</v>
      </c>
      <c r="E2704" s="12">
        <v>0</v>
      </c>
      <c r="F2704" s="4">
        <v>26</v>
      </c>
      <c r="G2704" s="4">
        <v>1</v>
      </c>
      <c r="H2704" s="6">
        <v>7673.12</v>
      </c>
      <c r="K2704" s="31">
        <f t="shared" si="42"/>
        <v>0</v>
      </c>
    </row>
    <row r="2705" spans="1:11" ht="9" customHeight="1" x14ac:dyDescent="0.2">
      <c r="A2705" s="3" t="s">
        <v>8840</v>
      </c>
      <c r="B2705" s="3" t="s">
        <v>8841</v>
      </c>
      <c r="C2705" s="3" t="s">
        <v>8099</v>
      </c>
      <c r="D2705" s="3" t="s">
        <v>8586</v>
      </c>
      <c r="E2705" s="12">
        <v>28</v>
      </c>
      <c r="F2705" s="4">
        <v>104</v>
      </c>
      <c r="G2705" s="4">
        <v>0</v>
      </c>
      <c r="H2705" s="5">
        <v>0</v>
      </c>
      <c r="K2705" s="31">
        <f t="shared" si="42"/>
        <v>0.26923076923076922</v>
      </c>
    </row>
    <row r="2706" spans="1:11" ht="9" customHeight="1" x14ac:dyDescent="0.2">
      <c r="A2706" s="3" t="s">
        <v>8842</v>
      </c>
      <c r="B2706" s="3" t="s">
        <v>8843</v>
      </c>
      <c r="C2706" s="3" t="s">
        <v>8099</v>
      </c>
      <c r="D2706" s="3" t="s">
        <v>8586</v>
      </c>
      <c r="E2706" s="12">
        <v>45</v>
      </c>
      <c r="F2706" s="4">
        <v>71</v>
      </c>
      <c r="G2706" s="4">
        <v>0</v>
      </c>
      <c r="H2706" s="5">
        <v>0</v>
      </c>
      <c r="K2706" s="31">
        <f t="shared" si="42"/>
        <v>0.63380281690140849</v>
      </c>
    </row>
    <row r="2707" spans="1:11" ht="9" customHeight="1" x14ac:dyDescent="0.2">
      <c r="A2707" s="3" t="s">
        <v>8844</v>
      </c>
      <c r="B2707" s="3" t="s">
        <v>8845</v>
      </c>
      <c r="C2707" s="3" t="s">
        <v>8099</v>
      </c>
      <c r="D2707" s="3" t="s">
        <v>8586</v>
      </c>
      <c r="E2707" s="12">
        <v>0</v>
      </c>
      <c r="F2707" s="4">
        <v>6</v>
      </c>
      <c r="G2707" s="4">
        <v>1</v>
      </c>
      <c r="H2707" s="6">
        <v>7673.14</v>
      </c>
      <c r="K2707" s="31">
        <f t="shared" si="42"/>
        <v>0</v>
      </c>
    </row>
    <row r="2708" spans="1:11" ht="9" customHeight="1" x14ac:dyDescent="0.2">
      <c r="A2708" s="3" t="s">
        <v>8846</v>
      </c>
      <c r="B2708" s="3" t="s">
        <v>8847</v>
      </c>
      <c r="C2708" s="3" t="s">
        <v>8099</v>
      </c>
      <c r="D2708" s="3" t="s">
        <v>8586</v>
      </c>
      <c r="E2708" s="12">
        <v>8</v>
      </c>
      <c r="F2708" s="4">
        <v>50</v>
      </c>
      <c r="G2708" s="4">
        <v>1</v>
      </c>
      <c r="H2708" s="6">
        <v>7673.12</v>
      </c>
      <c r="K2708" s="31">
        <f t="shared" si="42"/>
        <v>0.16</v>
      </c>
    </row>
    <row r="2709" spans="1:11" ht="9" customHeight="1" x14ac:dyDescent="0.2">
      <c r="A2709" s="3" t="s">
        <v>8848</v>
      </c>
      <c r="B2709" s="3" t="s">
        <v>8849</v>
      </c>
      <c r="C2709" s="3" t="s">
        <v>8099</v>
      </c>
      <c r="D2709" s="3" t="s">
        <v>8586</v>
      </c>
      <c r="E2709" s="12">
        <v>100</v>
      </c>
      <c r="F2709" s="4">
        <v>459</v>
      </c>
      <c r="G2709" s="4">
        <v>4</v>
      </c>
      <c r="H2709" s="6">
        <v>30692.5</v>
      </c>
      <c r="K2709" s="31">
        <f t="shared" si="42"/>
        <v>0.2178649237472767</v>
      </c>
    </row>
    <row r="2710" spans="1:11" ht="9" customHeight="1" x14ac:dyDescent="0.2">
      <c r="A2710" s="3" t="s">
        <v>8850</v>
      </c>
      <c r="B2710" s="3" t="s">
        <v>8851</v>
      </c>
      <c r="C2710" s="3" t="s">
        <v>8099</v>
      </c>
      <c r="D2710" s="3" t="s">
        <v>8586</v>
      </c>
      <c r="E2710" s="12">
        <v>26</v>
      </c>
      <c r="F2710" s="4">
        <v>106</v>
      </c>
      <c r="G2710" s="4">
        <v>0</v>
      </c>
      <c r="H2710" s="5">
        <v>0</v>
      </c>
      <c r="K2710" s="31">
        <f t="shared" si="42"/>
        <v>0.24528301886792453</v>
      </c>
    </row>
    <row r="2711" spans="1:11" ht="9" customHeight="1" x14ac:dyDescent="0.2">
      <c r="A2711" s="3" t="s">
        <v>8852</v>
      </c>
      <c r="B2711" s="3" t="s">
        <v>8853</v>
      </c>
      <c r="C2711" s="3" t="s">
        <v>8099</v>
      </c>
      <c r="D2711" s="3" t="s">
        <v>8586</v>
      </c>
      <c r="E2711" s="12">
        <v>0</v>
      </c>
      <c r="F2711" s="4">
        <v>12</v>
      </c>
      <c r="G2711" s="4">
        <v>1</v>
      </c>
      <c r="H2711" s="6">
        <v>7673.12</v>
      </c>
      <c r="K2711" s="31">
        <f t="shared" si="42"/>
        <v>0</v>
      </c>
    </row>
    <row r="2712" spans="1:11" ht="9" customHeight="1" x14ac:dyDescent="0.2">
      <c r="A2712" s="3" t="s">
        <v>8854</v>
      </c>
      <c r="B2712" s="3" t="s">
        <v>8855</v>
      </c>
      <c r="C2712" s="3" t="s">
        <v>8099</v>
      </c>
      <c r="D2712" s="3" t="s">
        <v>8586</v>
      </c>
      <c r="E2712" s="12">
        <v>31</v>
      </c>
      <c r="F2712" s="4">
        <v>148</v>
      </c>
      <c r="G2712" s="4">
        <v>1</v>
      </c>
      <c r="H2712" s="6">
        <v>7673.12</v>
      </c>
      <c r="K2712" s="31">
        <f t="shared" si="42"/>
        <v>0.20945945945945946</v>
      </c>
    </row>
    <row r="2713" spans="1:11" ht="9" customHeight="1" x14ac:dyDescent="0.2">
      <c r="A2713" s="3" t="s">
        <v>8856</v>
      </c>
      <c r="B2713" s="3" t="s">
        <v>8857</v>
      </c>
      <c r="C2713" s="3" t="s">
        <v>8099</v>
      </c>
      <c r="D2713" s="3" t="s">
        <v>8586</v>
      </c>
      <c r="E2713" s="12">
        <v>15</v>
      </c>
      <c r="F2713" s="4">
        <v>58</v>
      </c>
      <c r="G2713" s="4">
        <v>0</v>
      </c>
      <c r="H2713" s="5">
        <v>0</v>
      </c>
      <c r="K2713" s="31">
        <f t="shared" si="42"/>
        <v>0.25862068965517243</v>
      </c>
    </row>
    <row r="2714" spans="1:11" ht="9" customHeight="1" x14ac:dyDescent="0.2">
      <c r="A2714" s="3" t="s">
        <v>8858</v>
      </c>
      <c r="B2714" s="3" t="s">
        <v>8859</v>
      </c>
      <c r="C2714" s="3" t="s">
        <v>8099</v>
      </c>
      <c r="D2714" s="3" t="s">
        <v>8586</v>
      </c>
      <c r="E2714" s="12">
        <v>0</v>
      </c>
      <c r="F2714" s="4">
        <v>11</v>
      </c>
      <c r="G2714" s="4">
        <v>1</v>
      </c>
      <c r="H2714" s="6">
        <v>7673.13</v>
      </c>
      <c r="K2714" s="31">
        <f t="shared" si="42"/>
        <v>0</v>
      </c>
    </row>
    <row r="2715" spans="1:11" ht="9" customHeight="1" x14ac:dyDescent="0.2">
      <c r="A2715" s="3" t="s">
        <v>8860</v>
      </c>
      <c r="B2715" s="3" t="s">
        <v>8861</v>
      </c>
      <c r="C2715" s="3" t="s">
        <v>8099</v>
      </c>
      <c r="D2715" s="3" t="s">
        <v>8586</v>
      </c>
      <c r="E2715" s="12">
        <v>0</v>
      </c>
      <c r="F2715" s="4">
        <v>12</v>
      </c>
      <c r="G2715" s="4">
        <v>1</v>
      </c>
      <c r="H2715" s="6">
        <v>7673.12</v>
      </c>
      <c r="K2715" s="31">
        <f t="shared" si="42"/>
        <v>0</v>
      </c>
    </row>
    <row r="2716" spans="1:11" ht="9" customHeight="1" x14ac:dyDescent="0.2">
      <c r="A2716" s="3" t="s">
        <v>8862</v>
      </c>
      <c r="B2716" s="3" t="s">
        <v>8863</v>
      </c>
      <c r="C2716" s="3" t="s">
        <v>8099</v>
      </c>
      <c r="D2716" s="3" t="s">
        <v>8586</v>
      </c>
      <c r="E2716" s="12">
        <v>4</v>
      </c>
      <c r="F2716" s="4">
        <v>32</v>
      </c>
      <c r="G2716" s="4">
        <v>1</v>
      </c>
      <c r="H2716" s="6">
        <v>7673.12</v>
      </c>
      <c r="K2716" s="31">
        <f t="shared" si="42"/>
        <v>0.125</v>
      </c>
    </row>
    <row r="2717" spans="1:11" ht="9" customHeight="1" x14ac:dyDescent="0.2">
      <c r="A2717" s="3" t="s">
        <v>8864</v>
      </c>
      <c r="B2717" s="3" t="s">
        <v>8865</v>
      </c>
      <c r="C2717" s="3" t="s">
        <v>8099</v>
      </c>
      <c r="D2717" s="3" t="s">
        <v>8586</v>
      </c>
      <c r="E2717" s="12">
        <v>16</v>
      </c>
      <c r="F2717" s="4">
        <v>128</v>
      </c>
      <c r="G2717" s="4">
        <v>2</v>
      </c>
      <c r="H2717" s="6">
        <v>15346.25</v>
      </c>
      <c r="K2717" s="31">
        <f t="shared" si="42"/>
        <v>0.125</v>
      </c>
    </row>
    <row r="2718" spans="1:11" ht="9" customHeight="1" x14ac:dyDescent="0.2">
      <c r="A2718" s="3" t="s">
        <v>8866</v>
      </c>
      <c r="B2718" s="3" t="s">
        <v>8867</v>
      </c>
      <c r="C2718" s="3" t="s">
        <v>8099</v>
      </c>
      <c r="D2718" s="3" t="s">
        <v>8586</v>
      </c>
      <c r="E2718" s="12">
        <v>0</v>
      </c>
      <c r="F2718" s="4">
        <v>103</v>
      </c>
      <c r="G2718" s="4">
        <v>3</v>
      </c>
      <c r="H2718" s="6">
        <v>23019.37</v>
      </c>
      <c r="K2718" s="31">
        <f t="shared" si="42"/>
        <v>0</v>
      </c>
    </row>
    <row r="2719" spans="1:11" ht="9" customHeight="1" x14ac:dyDescent="0.2">
      <c r="A2719" s="3" t="s">
        <v>8868</v>
      </c>
      <c r="B2719" s="3" t="s">
        <v>8869</v>
      </c>
      <c r="C2719" s="3" t="s">
        <v>8099</v>
      </c>
      <c r="D2719" s="3" t="s">
        <v>8586</v>
      </c>
      <c r="E2719" s="12">
        <v>64</v>
      </c>
      <c r="F2719" s="4">
        <v>161</v>
      </c>
      <c r="G2719" s="4">
        <v>0</v>
      </c>
      <c r="H2719" s="5">
        <v>0</v>
      </c>
      <c r="K2719" s="31">
        <f t="shared" si="42"/>
        <v>0.39751552795031053</v>
      </c>
    </row>
    <row r="2720" spans="1:11" ht="9" customHeight="1" x14ac:dyDescent="0.2">
      <c r="A2720" s="3" t="s">
        <v>8870</v>
      </c>
      <c r="B2720" s="3" t="s">
        <v>8871</v>
      </c>
      <c r="C2720" s="3" t="s">
        <v>8099</v>
      </c>
      <c r="D2720" s="3" t="s">
        <v>8586</v>
      </c>
      <c r="E2720" s="12">
        <v>6</v>
      </c>
      <c r="F2720" s="4">
        <v>51</v>
      </c>
      <c r="G2720" s="4">
        <v>1</v>
      </c>
      <c r="H2720" s="6">
        <v>7673.12</v>
      </c>
      <c r="K2720" s="31">
        <f t="shared" si="42"/>
        <v>0.11764705882352941</v>
      </c>
    </row>
    <row r="2721" spans="1:11" ht="9" customHeight="1" x14ac:dyDescent="0.2">
      <c r="A2721" s="3" t="s">
        <v>8872</v>
      </c>
      <c r="B2721" s="3" t="s">
        <v>8873</v>
      </c>
      <c r="C2721" s="3" t="s">
        <v>8099</v>
      </c>
      <c r="D2721" s="3" t="s">
        <v>8586</v>
      </c>
      <c r="E2721" s="12">
        <v>16</v>
      </c>
      <c r="F2721" s="4">
        <v>56</v>
      </c>
      <c r="G2721" s="4">
        <v>0</v>
      </c>
      <c r="H2721" s="5">
        <v>0</v>
      </c>
      <c r="K2721" s="31">
        <f t="shared" si="42"/>
        <v>0.2857142857142857</v>
      </c>
    </row>
    <row r="2722" spans="1:11" ht="9" customHeight="1" x14ac:dyDescent="0.2">
      <c r="A2722" s="3" t="s">
        <v>8874</v>
      </c>
      <c r="B2722" s="3" t="s">
        <v>8875</v>
      </c>
      <c r="C2722" s="3" t="s">
        <v>8099</v>
      </c>
      <c r="D2722" s="3" t="s">
        <v>8586</v>
      </c>
      <c r="E2722" s="12">
        <v>1</v>
      </c>
      <c r="F2722" s="4">
        <v>87</v>
      </c>
      <c r="G2722" s="4">
        <v>3</v>
      </c>
      <c r="H2722" s="6">
        <v>23019.37</v>
      </c>
      <c r="K2722" s="31">
        <f t="shared" si="42"/>
        <v>1.1494252873563218E-2</v>
      </c>
    </row>
    <row r="2723" spans="1:11" ht="9" customHeight="1" x14ac:dyDescent="0.2">
      <c r="A2723" s="3" t="s">
        <v>8876</v>
      </c>
      <c r="B2723" s="3" t="s">
        <v>8877</v>
      </c>
      <c r="C2723" s="3" t="s">
        <v>8099</v>
      </c>
      <c r="D2723" s="3" t="s">
        <v>8586</v>
      </c>
      <c r="E2723" s="12">
        <v>21</v>
      </c>
      <c r="F2723" s="4">
        <v>105</v>
      </c>
      <c r="G2723" s="4">
        <v>1</v>
      </c>
      <c r="H2723" s="6">
        <v>7673.12</v>
      </c>
      <c r="K2723" s="31">
        <f t="shared" si="42"/>
        <v>0.2</v>
      </c>
    </row>
    <row r="2724" spans="1:11" ht="9" customHeight="1" x14ac:dyDescent="0.2">
      <c r="A2724" s="3" t="s">
        <v>8878</v>
      </c>
      <c r="B2724" s="3" t="s">
        <v>8879</v>
      </c>
      <c r="C2724" s="3" t="s">
        <v>8099</v>
      </c>
      <c r="D2724" s="3" t="s">
        <v>8586</v>
      </c>
      <c r="E2724" s="12">
        <v>0</v>
      </c>
      <c r="F2724" s="4">
        <v>33</v>
      </c>
      <c r="G2724" s="4">
        <v>1</v>
      </c>
      <c r="H2724" s="6">
        <v>7673.12</v>
      </c>
      <c r="K2724" s="31">
        <f t="shared" si="42"/>
        <v>0</v>
      </c>
    </row>
    <row r="2725" spans="1:11" ht="9" customHeight="1" x14ac:dyDescent="0.2">
      <c r="A2725" s="3" t="s">
        <v>8880</v>
      </c>
      <c r="B2725" s="3" t="s">
        <v>8881</v>
      </c>
      <c r="C2725" s="3" t="s">
        <v>8099</v>
      </c>
      <c r="D2725" s="3" t="s">
        <v>8586</v>
      </c>
      <c r="E2725" s="12">
        <v>43</v>
      </c>
      <c r="F2725" s="4">
        <v>139</v>
      </c>
      <c r="G2725" s="4">
        <v>0</v>
      </c>
      <c r="H2725" s="5">
        <v>0</v>
      </c>
      <c r="K2725" s="31">
        <f t="shared" si="42"/>
        <v>0.30935251798561153</v>
      </c>
    </row>
    <row r="2726" spans="1:11" ht="9" customHeight="1" x14ac:dyDescent="0.2">
      <c r="A2726" s="3" t="s">
        <v>8882</v>
      </c>
      <c r="B2726" s="3" t="s">
        <v>8883</v>
      </c>
      <c r="C2726" s="3" t="s">
        <v>8099</v>
      </c>
      <c r="D2726" s="3" t="s">
        <v>8586</v>
      </c>
      <c r="E2726" s="12">
        <v>15</v>
      </c>
      <c r="F2726" s="4">
        <v>176</v>
      </c>
      <c r="G2726" s="4">
        <v>4</v>
      </c>
      <c r="H2726" s="6">
        <v>30692.5</v>
      </c>
      <c r="K2726" s="31">
        <f t="shared" si="42"/>
        <v>8.5227272727272721E-2</v>
      </c>
    </row>
    <row r="2727" spans="1:11" ht="9" customHeight="1" x14ac:dyDescent="0.2">
      <c r="A2727" s="3" t="s">
        <v>8884</v>
      </c>
      <c r="B2727" s="3" t="s">
        <v>8885</v>
      </c>
      <c r="C2727" s="3" t="s">
        <v>8099</v>
      </c>
      <c r="D2727" s="3" t="s">
        <v>8586</v>
      </c>
      <c r="E2727" s="12">
        <v>20</v>
      </c>
      <c r="F2727" s="4">
        <v>67</v>
      </c>
      <c r="G2727" s="4">
        <v>0</v>
      </c>
      <c r="H2727" s="5">
        <v>0</v>
      </c>
      <c r="K2727" s="31">
        <f t="shared" si="42"/>
        <v>0.29850746268656714</v>
      </c>
    </row>
    <row r="2728" spans="1:11" ht="9" customHeight="1" x14ac:dyDescent="0.2">
      <c r="A2728" s="3" t="s">
        <v>8886</v>
      </c>
      <c r="B2728" s="3" t="s">
        <v>8887</v>
      </c>
      <c r="C2728" s="3" t="s">
        <v>8099</v>
      </c>
      <c r="D2728" s="3" t="s">
        <v>8586</v>
      </c>
      <c r="E2728" s="12">
        <v>10</v>
      </c>
      <c r="F2728" s="4">
        <v>73</v>
      </c>
      <c r="G2728" s="4">
        <v>1</v>
      </c>
      <c r="H2728" s="6">
        <v>7673.12</v>
      </c>
      <c r="K2728" s="31">
        <f t="shared" si="42"/>
        <v>0.13698630136986301</v>
      </c>
    </row>
    <row r="2729" spans="1:11" ht="9" customHeight="1" x14ac:dyDescent="0.2">
      <c r="A2729" s="3" t="s">
        <v>8888</v>
      </c>
      <c r="B2729" s="3" t="s">
        <v>8889</v>
      </c>
      <c r="C2729" s="3" t="s">
        <v>8099</v>
      </c>
      <c r="D2729" s="3" t="s">
        <v>8586</v>
      </c>
      <c r="E2729" s="12">
        <v>0</v>
      </c>
      <c r="F2729" s="4">
        <v>37</v>
      </c>
      <c r="G2729" s="4">
        <v>2</v>
      </c>
      <c r="H2729" s="6">
        <v>15346.25</v>
      </c>
      <c r="K2729" s="31">
        <f t="shared" si="42"/>
        <v>0</v>
      </c>
    </row>
    <row r="2730" spans="1:11" ht="9" customHeight="1" x14ac:dyDescent="0.2">
      <c r="A2730" s="3" t="s">
        <v>8890</v>
      </c>
      <c r="B2730" s="3" t="s">
        <v>8891</v>
      </c>
      <c r="C2730" s="3" t="s">
        <v>8099</v>
      </c>
      <c r="D2730" s="3" t="s">
        <v>8586</v>
      </c>
      <c r="E2730" s="12">
        <v>67</v>
      </c>
      <c r="F2730" s="4">
        <v>177</v>
      </c>
      <c r="G2730" s="4">
        <v>0</v>
      </c>
      <c r="H2730" s="5">
        <v>0</v>
      </c>
      <c r="K2730" s="31">
        <f t="shared" si="42"/>
        <v>0.37853107344632769</v>
      </c>
    </row>
    <row r="2731" spans="1:11" ht="9" customHeight="1" x14ac:dyDescent="0.2">
      <c r="A2731" s="3" t="s">
        <v>8892</v>
      </c>
      <c r="B2731" s="3" t="s">
        <v>8893</v>
      </c>
      <c r="C2731" s="3" t="s">
        <v>8099</v>
      </c>
      <c r="D2731" s="3" t="s">
        <v>8586</v>
      </c>
      <c r="E2731" s="12">
        <v>35</v>
      </c>
      <c r="F2731" s="4">
        <v>160</v>
      </c>
      <c r="G2731" s="4">
        <v>1</v>
      </c>
      <c r="H2731" s="6">
        <v>7673.12</v>
      </c>
      <c r="K2731" s="31">
        <f t="shared" si="42"/>
        <v>0.21875</v>
      </c>
    </row>
    <row r="2732" spans="1:11" ht="9" customHeight="1" x14ac:dyDescent="0.2">
      <c r="A2732" s="3" t="s">
        <v>8894</v>
      </c>
      <c r="B2732" s="3" t="s">
        <v>8895</v>
      </c>
      <c r="C2732" s="3" t="s">
        <v>8099</v>
      </c>
      <c r="D2732" s="3" t="s">
        <v>8586</v>
      </c>
      <c r="E2732" s="12">
        <v>0</v>
      </c>
      <c r="F2732" s="4">
        <v>15</v>
      </c>
      <c r="G2732" s="4">
        <v>1</v>
      </c>
      <c r="H2732" s="6">
        <v>7673.12</v>
      </c>
      <c r="K2732" s="31">
        <f t="shared" si="42"/>
        <v>0</v>
      </c>
    </row>
    <row r="2733" spans="1:11" ht="9" customHeight="1" x14ac:dyDescent="0.2">
      <c r="A2733" s="3" t="s">
        <v>8896</v>
      </c>
      <c r="B2733" s="3" t="s">
        <v>8897</v>
      </c>
      <c r="C2733" s="3" t="s">
        <v>8099</v>
      </c>
      <c r="D2733" s="3" t="s">
        <v>8586</v>
      </c>
      <c r="E2733" s="12">
        <v>29</v>
      </c>
      <c r="F2733" s="4">
        <v>69</v>
      </c>
      <c r="G2733" s="4">
        <v>0</v>
      </c>
      <c r="H2733" s="5">
        <v>0</v>
      </c>
      <c r="K2733" s="31">
        <f t="shared" si="42"/>
        <v>0.42028985507246375</v>
      </c>
    </row>
    <row r="2734" spans="1:11" ht="9" customHeight="1" x14ac:dyDescent="0.2">
      <c r="A2734" s="3" t="s">
        <v>8898</v>
      </c>
      <c r="B2734" s="3" t="s">
        <v>8899</v>
      </c>
      <c r="C2734" s="3" t="s">
        <v>8099</v>
      </c>
      <c r="D2734" s="3" t="s">
        <v>8586</v>
      </c>
      <c r="E2734" s="12">
        <v>20</v>
      </c>
      <c r="F2734" s="4">
        <v>140</v>
      </c>
      <c r="G2734" s="4">
        <v>2</v>
      </c>
      <c r="H2734" s="6">
        <v>15346.25</v>
      </c>
      <c r="K2734" s="31">
        <f t="shared" si="42"/>
        <v>0.14285714285714285</v>
      </c>
    </row>
    <row r="2735" spans="1:11" ht="9" customHeight="1" x14ac:dyDescent="0.2">
      <c r="A2735" s="3" t="s">
        <v>8900</v>
      </c>
      <c r="B2735" s="3" t="s">
        <v>8901</v>
      </c>
      <c r="C2735" s="3" t="s">
        <v>8099</v>
      </c>
      <c r="D2735" s="3" t="s">
        <v>8586</v>
      </c>
      <c r="E2735" s="12">
        <v>8</v>
      </c>
      <c r="F2735" s="4">
        <v>85</v>
      </c>
      <c r="G2735" s="4">
        <v>2</v>
      </c>
      <c r="H2735" s="6">
        <v>15346.25</v>
      </c>
      <c r="K2735" s="31">
        <f t="shared" si="42"/>
        <v>9.4117647058823528E-2</v>
      </c>
    </row>
    <row r="2736" spans="1:11" ht="9" customHeight="1" x14ac:dyDescent="0.2">
      <c r="A2736" s="3" t="s">
        <v>8902</v>
      </c>
      <c r="B2736" s="3" t="s">
        <v>8903</v>
      </c>
      <c r="C2736" s="3" t="s">
        <v>8099</v>
      </c>
      <c r="D2736" s="3" t="s">
        <v>8586</v>
      </c>
      <c r="E2736" s="12">
        <v>51</v>
      </c>
      <c r="F2736" s="4">
        <v>299</v>
      </c>
      <c r="G2736" s="4">
        <v>4</v>
      </c>
      <c r="H2736" s="6">
        <v>30692.5</v>
      </c>
      <c r="K2736" s="31">
        <f t="shared" si="42"/>
        <v>0.1705685618729097</v>
      </c>
    </row>
    <row r="2737" spans="1:11" ht="9" customHeight="1" x14ac:dyDescent="0.2">
      <c r="A2737" s="3" t="s">
        <v>8904</v>
      </c>
      <c r="B2737" s="3" t="s">
        <v>8905</v>
      </c>
      <c r="C2737" s="3" t="s">
        <v>8099</v>
      </c>
      <c r="D2737" s="3" t="s">
        <v>8586</v>
      </c>
      <c r="E2737" s="12">
        <v>10</v>
      </c>
      <c r="F2737" s="4">
        <v>114</v>
      </c>
      <c r="G2737" s="4">
        <v>2</v>
      </c>
      <c r="H2737" s="6">
        <v>15346.25</v>
      </c>
      <c r="K2737" s="31">
        <f t="shared" si="42"/>
        <v>8.771929824561403E-2</v>
      </c>
    </row>
    <row r="2738" spans="1:11" ht="9" customHeight="1" x14ac:dyDescent="0.2">
      <c r="A2738" s="3" t="s">
        <v>8906</v>
      </c>
      <c r="B2738" s="3" t="s">
        <v>8907</v>
      </c>
      <c r="C2738" s="3" t="s">
        <v>8099</v>
      </c>
      <c r="D2738" s="3" t="s">
        <v>8586</v>
      </c>
      <c r="E2738" s="12">
        <v>86</v>
      </c>
      <c r="F2738" s="4">
        <v>257</v>
      </c>
      <c r="G2738" s="4">
        <v>0</v>
      </c>
      <c r="H2738" s="5">
        <v>0</v>
      </c>
      <c r="K2738" s="31">
        <f t="shared" si="42"/>
        <v>0.33463035019455251</v>
      </c>
    </row>
    <row r="2739" spans="1:11" ht="9" customHeight="1" x14ac:dyDescent="0.2">
      <c r="A2739" s="3" t="s">
        <v>8908</v>
      </c>
      <c r="B2739" s="3" t="s">
        <v>8909</v>
      </c>
      <c r="C2739" s="3" t="s">
        <v>8099</v>
      </c>
      <c r="D2739" s="3" t="s">
        <v>8586</v>
      </c>
      <c r="E2739" s="12">
        <v>18</v>
      </c>
      <c r="F2739" s="4">
        <v>80</v>
      </c>
      <c r="G2739" s="4">
        <v>1</v>
      </c>
      <c r="H2739" s="6">
        <v>7673.12</v>
      </c>
      <c r="K2739" s="31">
        <f t="shared" si="42"/>
        <v>0.22500000000000001</v>
      </c>
    </row>
    <row r="2740" spans="1:11" ht="9" customHeight="1" x14ac:dyDescent="0.2">
      <c r="A2740" s="3" t="s">
        <v>8910</v>
      </c>
      <c r="B2740" s="3" t="s">
        <v>8911</v>
      </c>
      <c r="C2740" s="3" t="s">
        <v>8099</v>
      </c>
      <c r="D2740" s="3" t="s">
        <v>8586</v>
      </c>
      <c r="E2740" s="12">
        <v>46</v>
      </c>
      <c r="F2740" s="4">
        <v>199</v>
      </c>
      <c r="G2740" s="4">
        <v>2</v>
      </c>
      <c r="H2740" s="6">
        <v>15346.25</v>
      </c>
      <c r="K2740" s="31">
        <f t="shared" si="42"/>
        <v>0.23115577889447236</v>
      </c>
    </row>
    <row r="2741" spans="1:11" ht="9" customHeight="1" x14ac:dyDescent="0.2">
      <c r="A2741" s="3" t="s">
        <v>8912</v>
      </c>
      <c r="B2741" s="3" t="s">
        <v>8913</v>
      </c>
      <c r="C2741" s="3" t="s">
        <v>8099</v>
      </c>
      <c r="D2741" s="3" t="s">
        <v>8586</v>
      </c>
      <c r="E2741" s="12">
        <v>76</v>
      </c>
      <c r="F2741" s="4">
        <v>542</v>
      </c>
      <c r="G2741" s="4">
        <v>10</v>
      </c>
      <c r="H2741" s="6">
        <v>76731.25</v>
      </c>
      <c r="K2741" s="31">
        <f t="shared" si="42"/>
        <v>0.14022140221402213</v>
      </c>
    </row>
    <row r="2742" spans="1:11" ht="9" customHeight="1" x14ac:dyDescent="0.2">
      <c r="A2742" s="3" t="s">
        <v>8914</v>
      </c>
      <c r="B2742" s="3" t="s">
        <v>8915</v>
      </c>
      <c r="C2742" s="3" t="s">
        <v>8099</v>
      </c>
      <c r="D2742" s="3" t="s">
        <v>8586</v>
      </c>
      <c r="E2742" s="12">
        <v>0</v>
      </c>
      <c r="F2742" s="4">
        <v>165</v>
      </c>
      <c r="G2742" s="4">
        <v>6</v>
      </c>
      <c r="H2742" s="6">
        <v>46038.75</v>
      </c>
      <c r="K2742" s="31">
        <f t="shared" si="42"/>
        <v>0</v>
      </c>
    </row>
    <row r="2743" spans="1:11" ht="9" customHeight="1" x14ac:dyDescent="0.2">
      <c r="A2743" s="3" t="s">
        <v>8916</v>
      </c>
      <c r="B2743" s="3" t="s">
        <v>8917</v>
      </c>
      <c r="C2743" s="3" t="s">
        <v>8099</v>
      </c>
      <c r="D2743" s="3" t="s">
        <v>8586</v>
      </c>
      <c r="E2743" s="12">
        <v>11</v>
      </c>
      <c r="F2743" s="4">
        <v>99</v>
      </c>
      <c r="G2743" s="4">
        <v>2</v>
      </c>
      <c r="H2743" s="6">
        <v>15346.25</v>
      </c>
      <c r="K2743" s="31">
        <f t="shared" si="42"/>
        <v>0.1111111111111111</v>
      </c>
    </row>
    <row r="2744" spans="1:11" ht="9" customHeight="1" x14ac:dyDescent="0.2">
      <c r="A2744" s="3" t="s">
        <v>8918</v>
      </c>
      <c r="B2744" s="3" t="s">
        <v>8919</v>
      </c>
      <c r="C2744" s="3" t="s">
        <v>8099</v>
      </c>
      <c r="D2744" s="3" t="s">
        <v>8586</v>
      </c>
      <c r="E2744" s="12">
        <v>16</v>
      </c>
      <c r="F2744" s="4">
        <v>66</v>
      </c>
      <c r="G2744" s="4">
        <v>0</v>
      </c>
      <c r="H2744" s="5">
        <v>0</v>
      </c>
      <c r="K2744" s="31">
        <f t="shared" si="42"/>
        <v>0.24242424242424243</v>
      </c>
    </row>
    <row r="2745" spans="1:11" ht="9" customHeight="1" x14ac:dyDescent="0.2">
      <c r="A2745" s="3" t="s">
        <v>8920</v>
      </c>
      <c r="B2745" s="3" t="s">
        <v>8921</v>
      </c>
      <c r="C2745" s="3" t="s">
        <v>8099</v>
      </c>
      <c r="D2745" s="3" t="s">
        <v>8586</v>
      </c>
      <c r="E2745" s="12">
        <v>72</v>
      </c>
      <c r="F2745" s="4">
        <v>177</v>
      </c>
      <c r="G2745" s="4">
        <v>0</v>
      </c>
      <c r="H2745" s="5">
        <v>0</v>
      </c>
      <c r="K2745" s="31">
        <f t="shared" si="42"/>
        <v>0.40677966101694918</v>
      </c>
    </row>
    <row r="2746" spans="1:11" ht="9" customHeight="1" x14ac:dyDescent="0.2">
      <c r="A2746" s="3" t="s">
        <v>8922</v>
      </c>
      <c r="B2746" s="3" t="s">
        <v>8923</v>
      </c>
      <c r="C2746" s="3" t="s">
        <v>8099</v>
      </c>
      <c r="D2746" s="3" t="s">
        <v>8586</v>
      </c>
      <c r="E2746" s="12">
        <v>20</v>
      </c>
      <c r="F2746" s="4">
        <v>62</v>
      </c>
      <c r="G2746" s="4">
        <v>0</v>
      </c>
      <c r="H2746" s="5">
        <v>0</v>
      </c>
      <c r="K2746" s="31">
        <f t="shared" si="42"/>
        <v>0.32258064516129031</v>
      </c>
    </row>
    <row r="2747" spans="1:11" ht="9" customHeight="1" x14ac:dyDescent="0.2">
      <c r="A2747" s="3" t="s">
        <v>8924</v>
      </c>
      <c r="B2747" s="3" t="s">
        <v>8925</v>
      </c>
      <c r="C2747" s="3" t="s">
        <v>8099</v>
      </c>
      <c r="D2747" s="3" t="s">
        <v>8586</v>
      </c>
      <c r="E2747" s="12">
        <v>15</v>
      </c>
      <c r="F2747" s="4">
        <v>102</v>
      </c>
      <c r="G2747" s="4">
        <v>2</v>
      </c>
      <c r="H2747" s="6">
        <v>15346.25</v>
      </c>
      <c r="K2747" s="31">
        <f t="shared" si="42"/>
        <v>0.14705882352941177</v>
      </c>
    </row>
    <row r="2748" spans="1:11" ht="9" customHeight="1" x14ac:dyDescent="0.2">
      <c r="A2748" s="3" t="s">
        <v>8926</v>
      </c>
      <c r="B2748" s="3" t="s">
        <v>8927</v>
      </c>
      <c r="C2748" s="3" t="s">
        <v>8099</v>
      </c>
      <c r="D2748" s="3" t="s">
        <v>8586</v>
      </c>
      <c r="E2748" s="12">
        <v>1</v>
      </c>
      <c r="F2748" s="4">
        <v>100</v>
      </c>
      <c r="G2748" s="4">
        <v>3</v>
      </c>
      <c r="H2748" s="6">
        <v>23019.37</v>
      </c>
      <c r="K2748" s="31">
        <f t="shared" si="42"/>
        <v>0.01</v>
      </c>
    </row>
    <row r="2749" spans="1:11" ht="9" customHeight="1" x14ac:dyDescent="0.2">
      <c r="A2749" s="3" t="s">
        <v>8928</v>
      </c>
      <c r="B2749" s="3" t="s">
        <v>8929</v>
      </c>
      <c r="C2749" s="3" t="s">
        <v>8099</v>
      </c>
      <c r="D2749" s="3" t="s">
        <v>8586</v>
      </c>
      <c r="E2749" s="12">
        <v>40</v>
      </c>
      <c r="F2749" s="4">
        <v>101</v>
      </c>
      <c r="G2749" s="4">
        <v>0</v>
      </c>
      <c r="H2749" s="5">
        <v>0</v>
      </c>
      <c r="K2749" s="31">
        <f t="shared" si="42"/>
        <v>0.39603960396039606</v>
      </c>
    </row>
    <row r="2750" spans="1:11" ht="9" customHeight="1" x14ac:dyDescent="0.2">
      <c r="A2750" s="3" t="s">
        <v>8930</v>
      </c>
      <c r="B2750" s="3" t="s">
        <v>8931</v>
      </c>
      <c r="C2750" s="3" t="s">
        <v>8099</v>
      </c>
      <c r="D2750" s="3" t="s">
        <v>8586</v>
      </c>
      <c r="E2750" s="12">
        <v>55</v>
      </c>
      <c r="F2750" s="4">
        <v>312</v>
      </c>
      <c r="G2750" s="4">
        <v>4</v>
      </c>
      <c r="H2750" s="6">
        <v>30692.5</v>
      </c>
      <c r="K2750" s="31">
        <f t="shared" si="42"/>
        <v>0.17628205128205129</v>
      </c>
    </row>
    <row r="2751" spans="1:11" ht="9" customHeight="1" x14ac:dyDescent="0.2">
      <c r="A2751" s="3" t="s">
        <v>8932</v>
      </c>
      <c r="B2751" s="3" t="s">
        <v>8933</v>
      </c>
      <c r="C2751" s="3" t="s">
        <v>8099</v>
      </c>
      <c r="D2751" s="3" t="s">
        <v>8586</v>
      </c>
      <c r="E2751" s="12">
        <v>0</v>
      </c>
      <c r="F2751" s="4">
        <v>11</v>
      </c>
      <c r="G2751" s="4">
        <v>1</v>
      </c>
      <c r="H2751" s="6">
        <v>7673.12</v>
      </c>
      <c r="K2751" s="31">
        <f t="shared" si="42"/>
        <v>0</v>
      </c>
    </row>
    <row r="2752" spans="1:11" ht="9" customHeight="1" x14ac:dyDescent="0.2">
      <c r="A2752" s="3" t="s">
        <v>8934</v>
      </c>
      <c r="B2752" s="3" t="s">
        <v>8935</v>
      </c>
      <c r="C2752" s="3" t="s">
        <v>8099</v>
      </c>
      <c r="D2752" s="3" t="s">
        <v>8586</v>
      </c>
      <c r="E2752" s="12">
        <v>24</v>
      </c>
      <c r="F2752" s="4">
        <v>24</v>
      </c>
      <c r="G2752" s="4">
        <v>0</v>
      </c>
      <c r="H2752" s="5">
        <v>0</v>
      </c>
      <c r="K2752" s="31">
        <f t="shared" si="42"/>
        <v>1</v>
      </c>
    </row>
    <row r="2753" spans="1:11" ht="9" customHeight="1" x14ac:dyDescent="0.2">
      <c r="A2753" s="3" t="s">
        <v>8936</v>
      </c>
      <c r="B2753" s="3" t="s">
        <v>8937</v>
      </c>
      <c r="C2753" s="3" t="s">
        <v>8099</v>
      </c>
      <c r="D2753" s="3" t="s">
        <v>8586</v>
      </c>
      <c r="E2753" s="12">
        <v>2</v>
      </c>
      <c r="F2753" s="4">
        <v>19</v>
      </c>
      <c r="G2753" s="4">
        <v>1</v>
      </c>
      <c r="H2753" s="6">
        <v>7673.12</v>
      </c>
      <c r="K2753" s="31">
        <f t="shared" si="42"/>
        <v>0.10526315789473684</v>
      </c>
    </row>
    <row r="2754" spans="1:11" ht="9" customHeight="1" x14ac:dyDescent="0.2">
      <c r="A2754" s="3" t="s">
        <v>8938</v>
      </c>
      <c r="B2754" s="3" t="s">
        <v>8939</v>
      </c>
      <c r="C2754" s="3" t="s">
        <v>8099</v>
      </c>
      <c r="D2754" s="3" t="s">
        <v>8586</v>
      </c>
      <c r="E2754" s="12">
        <v>1</v>
      </c>
      <c r="F2754" s="4">
        <v>59</v>
      </c>
      <c r="G2754" s="4">
        <v>3</v>
      </c>
      <c r="H2754" s="6">
        <v>23019.37</v>
      </c>
      <c r="K2754" s="31">
        <f t="shared" si="42"/>
        <v>1.6949152542372881E-2</v>
      </c>
    </row>
    <row r="2755" spans="1:11" ht="9" customHeight="1" x14ac:dyDescent="0.2">
      <c r="A2755" s="3" t="s">
        <v>8940</v>
      </c>
      <c r="B2755" s="3" t="s">
        <v>8941</v>
      </c>
      <c r="C2755" s="3" t="s">
        <v>8099</v>
      </c>
      <c r="D2755" s="3" t="s">
        <v>8586</v>
      </c>
      <c r="E2755" s="12">
        <v>89</v>
      </c>
      <c r="F2755" s="4">
        <v>180</v>
      </c>
      <c r="G2755" s="4">
        <v>0</v>
      </c>
      <c r="H2755" s="5">
        <v>0</v>
      </c>
      <c r="K2755" s="31">
        <f t="shared" ref="K2755:K2818" si="43">E2755/F2755</f>
        <v>0.49444444444444446</v>
      </c>
    </row>
    <row r="2756" spans="1:11" ht="9" customHeight="1" x14ac:dyDescent="0.2">
      <c r="A2756" s="3" t="s">
        <v>8942</v>
      </c>
      <c r="B2756" s="3" t="s">
        <v>8943</v>
      </c>
      <c r="C2756" s="3" t="s">
        <v>8099</v>
      </c>
      <c r="D2756" s="3" t="s">
        <v>8586</v>
      </c>
      <c r="E2756" s="12">
        <v>7</v>
      </c>
      <c r="F2756" s="4">
        <v>38</v>
      </c>
      <c r="G2756" s="4">
        <v>1</v>
      </c>
      <c r="H2756" s="6">
        <v>7673.12</v>
      </c>
      <c r="K2756" s="31">
        <f t="shared" si="43"/>
        <v>0.18421052631578946</v>
      </c>
    </row>
    <row r="2757" spans="1:11" ht="9" customHeight="1" x14ac:dyDescent="0.2">
      <c r="A2757" s="3" t="s">
        <v>8944</v>
      </c>
      <c r="B2757" s="3" t="s">
        <v>8945</v>
      </c>
      <c r="C2757" s="3" t="s">
        <v>8099</v>
      </c>
      <c r="D2757" s="3" t="s">
        <v>8586</v>
      </c>
      <c r="E2757" s="12">
        <v>0</v>
      </c>
      <c r="F2757" s="4">
        <v>31</v>
      </c>
      <c r="G2757" s="4">
        <v>1</v>
      </c>
      <c r="H2757" s="6">
        <v>7673.12</v>
      </c>
      <c r="K2757" s="31">
        <f t="shared" si="43"/>
        <v>0</v>
      </c>
    </row>
    <row r="2758" spans="1:11" ht="9" customHeight="1" x14ac:dyDescent="0.2">
      <c r="A2758" s="3" t="s">
        <v>8946</v>
      </c>
      <c r="B2758" s="3" t="s">
        <v>8947</v>
      </c>
      <c r="C2758" s="3" t="s">
        <v>8099</v>
      </c>
      <c r="D2758" s="3" t="s">
        <v>8586</v>
      </c>
      <c r="E2758" s="12">
        <v>16</v>
      </c>
      <c r="F2758" s="4">
        <v>46</v>
      </c>
      <c r="G2758" s="4">
        <v>0</v>
      </c>
      <c r="H2758" s="5">
        <v>0</v>
      </c>
      <c r="K2758" s="31">
        <f t="shared" si="43"/>
        <v>0.34782608695652173</v>
      </c>
    </row>
    <row r="2759" spans="1:11" ht="9" customHeight="1" x14ac:dyDescent="0.2">
      <c r="A2759" s="3" t="s">
        <v>8948</v>
      </c>
      <c r="B2759" s="3" t="s">
        <v>8949</v>
      </c>
      <c r="C2759" s="3" t="s">
        <v>8099</v>
      </c>
      <c r="D2759" s="3" t="s">
        <v>8586</v>
      </c>
      <c r="E2759" s="12">
        <v>14</v>
      </c>
      <c r="F2759" s="4">
        <v>21</v>
      </c>
      <c r="G2759" s="4">
        <v>0</v>
      </c>
      <c r="H2759" s="5">
        <v>0</v>
      </c>
      <c r="K2759" s="31">
        <f t="shared" si="43"/>
        <v>0.66666666666666663</v>
      </c>
    </row>
    <row r="2760" spans="1:11" ht="9" customHeight="1" x14ac:dyDescent="0.2">
      <c r="A2760" s="3" t="s">
        <v>8950</v>
      </c>
      <c r="B2760" s="3" t="s">
        <v>8951</v>
      </c>
      <c r="C2760" s="3" t="s">
        <v>8099</v>
      </c>
      <c r="D2760" s="3" t="s">
        <v>8586</v>
      </c>
      <c r="E2760" s="12">
        <v>20</v>
      </c>
      <c r="F2760" s="4">
        <v>23</v>
      </c>
      <c r="G2760" s="4">
        <v>0</v>
      </c>
      <c r="H2760" s="5">
        <v>0</v>
      </c>
      <c r="K2760" s="31">
        <f t="shared" si="43"/>
        <v>0.86956521739130432</v>
      </c>
    </row>
    <row r="2761" spans="1:11" ht="9" customHeight="1" x14ac:dyDescent="0.2">
      <c r="A2761" s="3" t="s">
        <v>8952</v>
      </c>
      <c r="B2761" s="3" t="s">
        <v>8953</v>
      </c>
      <c r="C2761" s="3" t="s">
        <v>8099</v>
      </c>
      <c r="D2761" s="3" t="s">
        <v>8586</v>
      </c>
      <c r="E2761" s="12">
        <v>0</v>
      </c>
      <c r="F2761" s="4">
        <v>18</v>
      </c>
      <c r="G2761" s="4">
        <v>1</v>
      </c>
      <c r="H2761" s="6">
        <v>7673.12</v>
      </c>
      <c r="K2761" s="31">
        <f t="shared" si="43"/>
        <v>0</v>
      </c>
    </row>
    <row r="2762" spans="1:11" ht="9" customHeight="1" x14ac:dyDescent="0.2">
      <c r="A2762" s="3" t="s">
        <v>8954</v>
      </c>
      <c r="B2762" s="3" t="s">
        <v>8955</v>
      </c>
      <c r="C2762" s="3" t="s">
        <v>8099</v>
      </c>
      <c r="D2762" s="3" t="s">
        <v>8586</v>
      </c>
      <c r="E2762" s="12">
        <v>76</v>
      </c>
      <c r="F2762" s="4">
        <v>156</v>
      </c>
      <c r="G2762" s="4">
        <v>0</v>
      </c>
      <c r="H2762" s="5">
        <v>0</v>
      </c>
      <c r="K2762" s="31">
        <f t="shared" si="43"/>
        <v>0.48717948717948717</v>
      </c>
    </row>
    <row r="2763" spans="1:11" ht="9" customHeight="1" x14ac:dyDescent="0.2">
      <c r="A2763" s="3" t="s">
        <v>8956</v>
      </c>
      <c r="B2763" s="3" t="s">
        <v>8957</v>
      </c>
      <c r="C2763" s="3" t="s">
        <v>8099</v>
      </c>
      <c r="D2763" s="3" t="s">
        <v>8586</v>
      </c>
      <c r="E2763" s="12">
        <v>27</v>
      </c>
      <c r="F2763" s="4">
        <v>133</v>
      </c>
      <c r="G2763" s="4">
        <v>1</v>
      </c>
      <c r="H2763" s="6">
        <v>7673.12</v>
      </c>
      <c r="K2763" s="31">
        <f t="shared" si="43"/>
        <v>0.20300751879699247</v>
      </c>
    </row>
    <row r="2764" spans="1:11" ht="9" customHeight="1" x14ac:dyDescent="0.2">
      <c r="A2764" s="3" t="s">
        <v>8958</v>
      </c>
      <c r="B2764" s="3" t="s">
        <v>8959</v>
      </c>
      <c r="C2764" s="3" t="s">
        <v>8099</v>
      </c>
      <c r="D2764" s="3" t="s">
        <v>8586</v>
      </c>
      <c r="E2764" s="12">
        <v>144</v>
      </c>
      <c r="F2764" s="4">
        <v>342</v>
      </c>
      <c r="G2764" s="4">
        <v>0</v>
      </c>
      <c r="H2764" s="5">
        <v>0</v>
      </c>
      <c r="K2764" s="31">
        <f t="shared" si="43"/>
        <v>0.42105263157894735</v>
      </c>
    </row>
    <row r="2765" spans="1:11" ht="9" customHeight="1" x14ac:dyDescent="0.2">
      <c r="A2765" s="3" t="s">
        <v>8960</v>
      </c>
      <c r="B2765" s="3" t="s">
        <v>8961</v>
      </c>
      <c r="C2765" s="3" t="s">
        <v>8099</v>
      </c>
      <c r="D2765" s="3" t="s">
        <v>8586</v>
      </c>
      <c r="E2765" s="12">
        <v>0</v>
      </c>
      <c r="F2765" s="4">
        <v>48</v>
      </c>
      <c r="G2765" s="4">
        <v>2</v>
      </c>
      <c r="H2765" s="6">
        <v>15346.25</v>
      </c>
      <c r="K2765" s="31">
        <f t="shared" si="43"/>
        <v>0</v>
      </c>
    </row>
    <row r="2766" spans="1:11" ht="9" customHeight="1" x14ac:dyDescent="0.2">
      <c r="A2766" s="3" t="s">
        <v>8962</v>
      </c>
      <c r="B2766" s="3" t="s">
        <v>8963</v>
      </c>
      <c r="C2766" s="3" t="s">
        <v>8099</v>
      </c>
      <c r="D2766" s="3" t="s">
        <v>8586</v>
      </c>
      <c r="E2766" s="12">
        <v>0</v>
      </c>
      <c r="F2766" s="4">
        <v>130</v>
      </c>
      <c r="G2766" s="4">
        <v>4</v>
      </c>
      <c r="H2766" s="6">
        <v>30692.5</v>
      </c>
      <c r="K2766" s="31">
        <f t="shared" si="43"/>
        <v>0</v>
      </c>
    </row>
    <row r="2767" spans="1:11" ht="9" customHeight="1" x14ac:dyDescent="0.2">
      <c r="A2767" s="3" t="s">
        <v>8964</v>
      </c>
      <c r="B2767" s="3" t="s">
        <v>8965</v>
      </c>
      <c r="C2767" s="3" t="s">
        <v>8099</v>
      </c>
      <c r="D2767" s="3" t="s">
        <v>8586</v>
      </c>
      <c r="E2767" s="12">
        <v>0</v>
      </c>
      <c r="F2767" s="4">
        <v>7</v>
      </c>
      <c r="G2767" s="4">
        <v>1</v>
      </c>
      <c r="H2767" s="6">
        <v>7673.13</v>
      </c>
      <c r="K2767" s="31">
        <f t="shared" si="43"/>
        <v>0</v>
      </c>
    </row>
    <row r="2768" spans="1:11" ht="9" customHeight="1" x14ac:dyDescent="0.2">
      <c r="A2768" s="3" t="s">
        <v>8966</v>
      </c>
      <c r="B2768" s="3" t="s">
        <v>8967</v>
      </c>
      <c r="C2768" s="3" t="s">
        <v>8099</v>
      </c>
      <c r="D2768" s="3" t="s">
        <v>8586</v>
      </c>
      <c r="E2768" s="12">
        <v>0</v>
      </c>
      <c r="F2768" s="4">
        <v>94</v>
      </c>
      <c r="G2768" s="4">
        <v>3</v>
      </c>
      <c r="H2768" s="6">
        <v>23019.37</v>
      </c>
      <c r="K2768" s="31">
        <f t="shared" si="43"/>
        <v>0</v>
      </c>
    </row>
    <row r="2769" spans="1:11" ht="9" customHeight="1" x14ac:dyDescent="0.2">
      <c r="A2769" s="3" t="s">
        <v>8968</v>
      </c>
      <c r="B2769" s="3" t="s">
        <v>8969</v>
      </c>
      <c r="C2769" s="3" t="s">
        <v>8099</v>
      </c>
      <c r="D2769" s="3" t="s">
        <v>8586</v>
      </c>
      <c r="E2769" s="12">
        <v>10</v>
      </c>
      <c r="F2769" s="4">
        <v>37</v>
      </c>
      <c r="G2769" s="4">
        <v>0</v>
      </c>
      <c r="H2769" s="5">
        <v>0</v>
      </c>
      <c r="K2769" s="31">
        <f t="shared" si="43"/>
        <v>0.27027027027027029</v>
      </c>
    </row>
    <row r="2770" spans="1:11" ht="9" customHeight="1" x14ac:dyDescent="0.2">
      <c r="A2770" s="3" t="s">
        <v>8970</v>
      </c>
      <c r="B2770" s="3" t="s">
        <v>8971</v>
      </c>
      <c r="C2770" s="3" t="s">
        <v>8099</v>
      </c>
      <c r="D2770" s="3" t="s">
        <v>8586</v>
      </c>
      <c r="E2770" s="12">
        <v>0</v>
      </c>
      <c r="F2770" s="4">
        <v>3</v>
      </c>
      <c r="G2770" s="4">
        <v>1</v>
      </c>
      <c r="H2770" s="6">
        <v>7673.14</v>
      </c>
      <c r="K2770" s="31">
        <f t="shared" si="43"/>
        <v>0</v>
      </c>
    </row>
    <row r="2771" spans="1:11" ht="9" customHeight="1" x14ac:dyDescent="0.2">
      <c r="A2771" s="3" t="s">
        <v>8972</v>
      </c>
      <c r="B2771" s="3" t="s">
        <v>8973</v>
      </c>
      <c r="C2771" s="3" t="s">
        <v>8099</v>
      </c>
      <c r="D2771" s="3" t="s">
        <v>8586</v>
      </c>
      <c r="E2771" s="12">
        <v>74</v>
      </c>
      <c r="F2771" s="4">
        <v>162</v>
      </c>
      <c r="G2771" s="4">
        <v>0</v>
      </c>
      <c r="H2771" s="5">
        <v>0</v>
      </c>
      <c r="K2771" s="31">
        <f t="shared" si="43"/>
        <v>0.4567901234567901</v>
      </c>
    </row>
    <row r="2772" spans="1:11" ht="9" customHeight="1" x14ac:dyDescent="0.2">
      <c r="A2772" s="3" t="s">
        <v>8974</v>
      </c>
      <c r="B2772" s="3" t="s">
        <v>8975</v>
      </c>
      <c r="C2772" s="3" t="s">
        <v>8099</v>
      </c>
      <c r="D2772" s="3" t="s">
        <v>8586</v>
      </c>
      <c r="E2772" s="12">
        <v>12</v>
      </c>
      <c r="F2772" s="4">
        <v>75</v>
      </c>
      <c r="G2772" s="4">
        <v>1</v>
      </c>
      <c r="H2772" s="6">
        <v>7673.12</v>
      </c>
      <c r="K2772" s="31">
        <f t="shared" si="43"/>
        <v>0.16</v>
      </c>
    </row>
    <row r="2773" spans="1:11" ht="9" customHeight="1" x14ac:dyDescent="0.2">
      <c r="A2773" s="3" t="s">
        <v>8976</v>
      </c>
      <c r="B2773" s="3" t="s">
        <v>8977</v>
      </c>
      <c r="C2773" s="3" t="s">
        <v>8099</v>
      </c>
      <c r="D2773" s="3" t="s">
        <v>8586</v>
      </c>
      <c r="E2773" s="12">
        <v>16</v>
      </c>
      <c r="F2773" s="4">
        <v>88</v>
      </c>
      <c r="G2773" s="4">
        <v>2</v>
      </c>
      <c r="H2773" s="6">
        <v>15346.25</v>
      </c>
      <c r="K2773" s="31">
        <f t="shared" si="43"/>
        <v>0.18181818181818182</v>
      </c>
    </row>
    <row r="2774" spans="1:11" ht="9" customHeight="1" x14ac:dyDescent="0.2">
      <c r="A2774" s="3" t="s">
        <v>8978</v>
      </c>
      <c r="B2774" s="3" t="s">
        <v>8979</v>
      </c>
      <c r="C2774" s="3" t="s">
        <v>8099</v>
      </c>
      <c r="D2774" s="3" t="s">
        <v>8586</v>
      </c>
      <c r="E2774" s="12">
        <v>6</v>
      </c>
      <c r="F2774" s="4">
        <v>38</v>
      </c>
      <c r="G2774" s="4">
        <v>1</v>
      </c>
      <c r="H2774" s="6">
        <v>7673.12</v>
      </c>
      <c r="K2774" s="31">
        <f t="shared" si="43"/>
        <v>0.15789473684210525</v>
      </c>
    </row>
    <row r="2775" spans="1:11" ht="9" customHeight="1" x14ac:dyDescent="0.2">
      <c r="A2775" s="3" t="s">
        <v>8980</v>
      </c>
      <c r="B2775" s="3" t="s">
        <v>8981</v>
      </c>
      <c r="C2775" s="3" t="s">
        <v>8099</v>
      </c>
      <c r="D2775" s="3" t="s">
        <v>8586</v>
      </c>
      <c r="E2775" s="12">
        <v>23</v>
      </c>
      <c r="F2775" s="4">
        <v>275</v>
      </c>
      <c r="G2775" s="4">
        <v>7</v>
      </c>
      <c r="H2775" s="6">
        <v>53711.87</v>
      </c>
      <c r="K2775" s="31">
        <f t="shared" si="43"/>
        <v>8.3636363636363634E-2</v>
      </c>
    </row>
    <row r="2776" spans="1:11" ht="9" customHeight="1" x14ac:dyDescent="0.2">
      <c r="A2776" s="3" t="s">
        <v>8982</v>
      </c>
      <c r="B2776" s="3" t="s">
        <v>8983</v>
      </c>
      <c r="C2776" s="3" t="s">
        <v>8099</v>
      </c>
      <c r="D2776" s="3" t="s">
        <v>8586</v>
      </c>
      <c r="E2776" s="12">
        <v>0</v>
      </c>
      <c r="F2776" s="4">
        <v>28</v>
      </c>
      <c r="G2776" s="4">
        <v>1</v>
      </c>
      <c r="H2776" s="6">
        <v>7673.12</v>
      </c>
      <c r="K2776" s="31">
        <f t="shared" si="43"/>
        <v>0</v>
      </c>
    </row>
    <row r="2777" spans="1:11" ht="9" customHeight="1" x14ac:dyDescent="0.2">
      <c r="A2777" s="3" t="s">
        <v>8984</v>
      </c>
      <c r="B2777" s="3" t="s">
        <v>8985</v>
      </c>
      <c r="C2777" s="3" t="s">
        <v>8099</v>
      </c>
      <c r="D2777" s="3" t="s">
        <v>8586</v>
      </c>
      <c r="E2777" s="12">
        <v>32.929102110000002</v>
      </c>
      <c r="F2777" s="4">
        <v>112</v>
      </c>
      <c r="G2777" s="4">
        <v>0</v>
      </c>
      <c r="H2777" s="5">
        <v>0</v>
      </c>
      <c r="K2777" s="31">
        <f t="shared" si="43"/>
        <v>0.29400984026785715</v>
      </c>
    </row>
    <row r="2778" spans="1:11" ht="9" customHeight="1" x14ac:dyDescent="0.2">
      <c r="A2778" s="3" t="s">
        <v>8986</v>
      </c>
      <c r="B2778" s="3" t="s">
        <v>8987</v>
      </c>
      <c r="C2778" s="3" t="s">
        <v>8099</v>
      </c>
      <c r="D2778" s="3" t="s">
        <v>8586</v>
      </c>
      <c r="E2778" s="12">
        <v>0</v>
      </c>
      <c r="F2778" s="4">
        <v>15</v>
      </c>
      <c r="G2778" s="4">
        <v>1</v>
      </c>
      <c r="H2778" s="6">
        <v>7673.12</v>
      </c>
      <c r="K2778" s="31">
        <f t="shared" si="43"/>
        <v>0</v>
      </c>
    </row>
    <row r="2779" spans="1:11" ht="9" customHeight="1" x14ac:dyDescent="0.2">
      <c r="A2779" s="3" t="s">
        <v>8988</v>
      </c>
      <c r="B2779" s="3" t="s">
        <v>8989</v>
      </c>
      <c r="C2779" s="3" t="s">
        <v>8099</v>
      </c>
      <c r="D2779" s="3" t="s">
        <v>8586</v>
      </c>
      <c r="E2779" s="12">
        <v>20</v>
      </c>
      <c r="F2779" s="4">
        <v>46</v>
      </c>
      <c r="G2779" s="4">
        <v>0</v>
      </c>
      <c r="H2779" s="5">
        <v>0</v>
      </c>
      <c r="K2779" s="31">
        <f t="shared" si="43"/>
        <v>0.43478260869565216</v>
      </c>
    </row>
    <row r="2780" spans="1:11" ht="9" customHeight="1" x14ac:dyDescent="0.2">
      <c r="A2780" s="3" t="s">
        <v>8990</v>
      </c>
      <c r="B2780" s="3" t="s">
        <v>8991</v>
      </c>
      <c r="C2780" s="3" t="s">
        <v>8099</v>
      </c>
      <c r="D2780" s="3" t="s">
        <v>8586</v>
      </c>
      <c r="E2780" s="12">
        <v>63</v>
      </c>
      <c r="F2780" s="4">
        <v>189</v>
      </c>
      <c r="G2780" s="4">
        <v>0</v>
      </c>
      <c r="H2780" s="5">
        <v>0</v>
      </c>
      <c r="K2780" s="31">
        <f t="shared" si="43"/>
        <v>0.33333333333333331</v>
      </c>
    </row>
    <row r="2781" spans="1:11" ht="9" customHeight="1" x14ac:dyDescent="0.2">
      <c r="A2781" s="3" t="s">
        <v>8992</v>
      </c>
      <c r="B2781" s="3" t="s">
        <v>8993</v>
      </c>
      <c r="C2781" s="3" t="s">
        <v>8099</v>
      </c>
      <c r="D2781" s="3" t="s">
        <v>8586</v>
      </c>
      <c r="E2781" s="12">
        <v>10</v>
      </c>
      <c r="F2781" s="4">
        <v>14</v>
      </c>
      <c r="G2781" s="4">
        <v>0</v>
      </c>
      <c r="H2781" s="5">
        <v>0</v>
      </c>
      <c r="K2781" s="31">
        <f t="shared" si="43"/>
        <v>0.7142857142857143</v>
      </c>
    </row>
    <row r="2782" spans="1:11" ht="9" customHeight="1" x14ac:dyDescent="0.2">
      <c r="A2782" s="3" t="s">
        <v>8994</v>
      </c>
      <c r="B2782" s="3" t="s">
        <v>8995</v>
      </c>
      <c r="C2782" s="3" t="s">
        <v>8099</v>
      </c>
      <c r="D2782" s="3" t="s">
        <v>8996</v>
      </c>
      <c r="E2782" s="12">
        <v>48</v>
      </c>
      <c r="F2782" s="4">
        <v>132</v>
      </c>
      <c r="G2782" s="4">
        <v>0</v>
      </c>
      <c r="H2782" s="5">
        <v>0</v>
      </c>
      <c r="K2782" s="31">
        <f t="shared" si="43"/>
        <v>0.36363636363636365</v>
      </c>
    </row>
    <row r="2783" spans="1:11" ht="9" customHeight="1" x14ac:dyDescent="0.2">
      <c r="A2783" s="3" t="s">
        <v>8997</v>
      </c>
      <c r="B2783" s="3" t="s">
        <v>8998</v>
      </c>
      <c r="C2783" s="3" t="s">
        <v>8099</v>
      </c>
      <c r="D2783" s="3" t="s">
        <v>8996</v>
      </c>
      <c r="E2783" s="12">
        <v>20</v>
      </c>
      <c r="F2783" s="4">
        <v>83</v>
      </c>
      <c r="G2783" s="4">
        <v>0</v>
      </c>
      <c r="H2783" s="5">
        <v>0</v>
      </c>
      <c r="K2783" s="31">
        <f t="shared" si="43"/>
        <v>0.24096385542168675</v>
      </c>
    </row>
    <row r="2784" spans="1:11" ht="9" customHeight="1" x14ac:dyDescent="0.2">
      <c r="A2784" s="3" t="s">
        <v>8999</v>
      </c>
      <c r="B2784" s="3" t="s">
        <v>9000</v>
      </c>
      <c r="C2784" s="3" t="s">
        <v>8099</v>
      </c>
      <c r="D2784" s="3" t="s">
        <v>8996</v>
      </c>
      <c r="E2784" s="12">
        <v>16</v>
      </c>
      <c r="F2784" s="4">
        <v>56</v>
      </c>
      <c r="G2784" s="4">
        <v>0</v>
      </c>
      <c r="H2784" s="5">
        <v>0</v>
      </c>
      <c r="K2784" s="31">
        <f t="shared" si="43"/>
        <v>0.2857142857142857</v>
      </c>
    </row>
    <row r="2785" spans="1:11" ht="9" customHeight="1" x14ac:dyDescent="0.2">
      <c r="A2785" s="3" t="s">
        <v>9001</v>
      </c>
      <c r="B2785" s="3" t="s">
        <v>9002</v>
      </c>
      <c r="C2785" s="3" t="s">
        <v>8099</v>
      </c>
      <c r="D2785" s="3" t="s">
        <v>8996</v>
      </c>
      <c r="E2785" s="12">
        <v>0</v>
      </c>
      <c r="F2785" s="4">
        <v>27</v>
      </c>
      <c r="G2785" s="4">
        <v>1</v>
      </c>
      <c r="H2785" s="6">
        <v>7673.12</v>
      </c>
      <c r="K2785" s="31">
        <f t="shared" si="43"/>
        <v>0</v>
      </c>
    </row>
    <row r="2786" spans="1:11" ht="9" customHeight="1" x14ac:dyDescent="0.2">
      <c r="A2786" s="3" t="s">
        <v>9003</v>
      </c>
      <c r="B2786" s="3" t="s">
        <v>9004</v>
      </c>
      <c r="C2786" s="3" t="s">
        <v>8099</v>
      </c>
      <c r="D2786" s="3" t="s">
        <v>8996</v>
      </c>
      <c r="E2786" s="12">
        <v>0</v>
      </c>
      <c r="F2786" s="4">
        <v>56</v>
      </c>
      <c r="G2786" s="4">
        <v>2</v>
      </c>
      <c r="H2786" s="6">
        <v>15346.25</v>
      </c>
      <c r="K2786" s="31">
        <f t="shared" si="43"/>
        <v>0</v>
      </c>
    </row>
    <row r="2787" spans="1:11" ht="9" customHeight="1" x14ac:dyDescent="0.2">
      <c r="A2787" s="3" t="s">
        <v>9005</v>
      </c>
      <c r="B2787" s="3" t="s">
        <v>9006</v>
      </c>
      <c r="C2787" s="3" t="s">
        <v>8099</v>
      </c>
      <c r="D2787" s="3" t="s">
        <v>8996</v>
      </c>
      <c r="E2787" s="12">
        <v>87</v>
      </c>
      <c r="F2787" s="4">
        <v>89</v>
      </c>
      <c r="G2787" s="4">
        <v>0</v>
      </c>
      <c r="H2787" s="5">
        <v>0</v>
      </c>
      <c r="K2787" s="31">
        <f t="shared" si="43"/>
        <v>0.97752808988764039</v>
      </c>
    </row>
    <row r="2788" spans="1:11" ht="9" customHeight="1" x14ac:dyDescent="0.2">
      <c r="A2788" s="3" t="s">
        <v>9007</v>
      </c>
      <c r="B2788" s="3" t="s">
        <v>9008</v>
      </c>
      <c r="C2788" s="3" t="s">
        <v>8099</v>
      </c>
      <c r="D2788" s="3" t="s">
        <v>8996</v>
      </c>
      <c r="E2788" s="12">
        <v>15</v>
      </c>
      <c r="F2788" s="4">
        <v>47</v>
      </c>
      <c r="G2788" s="4">
        <v>0</v>
      </c>
      <c r="H2788" s="5">
        <v>0</v>
      </c>
      <c r="K2788" s="31">
        <f t="shared" si="43"/>
        <v>0.31914893617021278</v>
      </c>
    </row>
    <row r="2789" spans="1:11" ht="9" customHeight="1" x14ac:dyDescent="0.2">
      <c r="A2789" s="3" t="s">
        <v>9009</v>
      </c>
      <c r="B2789" s="3" t="s">
        <v>9010</v>
      </c>
      <c r="C2789" s="3" t="s">
        <v>8099</v>
      </c>
      <c r="D2789" s="3" t="s">
        <v>8996</v>
      </c>
      <c r="E2789" s="12">
        <v>51</v>
      </c>
      <c r="F2789" s="4">
        <v>147</v>
      </c>
      <c r="G2789" s="4">
        <v>0</v>
      </c>
      <c r="H2789" s="5">
        <v>0</v>
      </c>
      <c r="K2789" s="31">
        <f t="shared" si="43"/>
        <v>0.34693877551020408</v>
      </c>
    </row>
    <row r="2790" spans="1:11" ht="9" customHeight="1" x14ac:dyDescent="0.2">
      <c r="A2790" s="3" t="s">
        <v>9011</v>
      </c>
      <c r="B2790" s="3" t="s">
        <v>9012</v>
      </c>
      <c r="C2790" s="3" t="s">
        <v>8099</v>
      </c>
      <c r="D2790" s="3" t="s">
        <v>8996</v>
      </c>
      <c r="E2790" s="12">
        <v>0</v>
      </c>
      <c r="F2790" s="4">
        <v>12</v>
      </c>
      <c r="G2790" s="4">
        <v>1</v>
      </c>
      <c r="H2790" s="6">
        <v>7673.12</v>
      </c>
      <c r="K2790" s="31">
        <f t="shared" si="43"/>
        <v>0</v>
      </c>
    </row>
    <row r="2791" spans="1:11" ht="9" customHeight="1" x14ac:dyDescent="0.2">
      <c r="A2791" s="3" t="s">
        <v>9013</v>
      </c>
      <c r="B2791" s="3" t="s">
        <v>9014</v>
      </c>
      <c r="C2791" s="3" t="s">
        <v>8099</v>
      </c>
      <c r="D2791" s="3" t="s">
        <v>8996</v>
      </c>
      <c r="E2791" s="12">
        <v>43</v>
      </c>
      <c r="F2791" s="4">
        <v>121</v>
      </c>
      <c r="G2791" s="4">
        <v>0</v>
      </c>
      <c r="H2791" s="5">
        <v>0</v>
      </c>
      <c r="K2791" s="31">
        <f t="shared" si="43"/>
        <v>0.35537190082644626</v>
      </c>
    </row>
    <row r="2792" spans="1:11" ht="9" customHeight="1" x14ac:dyDescent="0.2">
      <c r="A2792" s="3" t="s">
        <v>9015</v>
      </c>
      <c r="B2792" s="3" t="s">
        <v>9016</v>
      </c>
      <c r="C2792" s="3" t="s">
        <v>8099</v>
      </c>
      <c r="D2792" s="3" t="s">
        <v>8996</v>
      </c>
      <c r="E2792" s="12">
        <v>0</v>
      </c>
      <c r="F2792" s="4">
        <v>76</v>
      </c>
      <c r="G2792" s="4">
        <v>2</v>
      </c>
      <c r="H2792" s="6">
        <v>15346.25</v>
      </c>
      <c r="K2792" s="31">
        <f t="shared" si="43"/>
        <v>0</v>
      </c>
    </row>
    <row r="2793" spans="1:11" ht="9" customHeight="1" x14ac:dyDescent="0.2">
      <c r="A2793" s="3" t="s">
        <v>9017</v>
      </c>
      <c r="B2793" s="3" t="s">
        <v>9018</v>
      </c>
      <c r="C2793" s="3" t="s">
        <v>8099</v>
      </c>
      <c r="D2793" s="3" t="s">
        <v>8996</v>
      </c>
      <c r="E2793" s="12">
        <v>0</v>
      </c>
      <c r="F2793" s="4">
        <v>16</v>
      </c>
      <c r="G2793" s="4">
        <v>1</v>
      </c>
      <c r="H2793" s="6">
        <v>7673.13</v>
      </c>
      <c r="K2793" s="31">
        <f t="shared" si="43"/>
        <v>0</v>
      </c>
    </row>
    <row r="2794" spans="1:11" ht="9" customHeight="1" x14ac:dyDescent="0.2">
      <c r="A2794" s="3" t="s">
        <v>9019</v>
      </c>
      <c r="B2794" s="3" t="s">
        <v>9020</v>
      </c>
      <c r="C2794" s="3" t="s">
        <v>8099</v>
      </c>
      <c r="D2794" s="3" t="s">
        <v>8996</v>
      </c>
      <c r="E2794" s="12">
        <v>10</v>
      </c>
      <c r="F2794" s="4">
        <v>67</v>
      </c>
      <c r="G2794" s="4">
        <v>1</v>
      </c>
      <c r="H2794" s="6">
        <v>7673.12</v>
      </c>
      <c r="K2794" s="31">
        <f t="shared" si="43"/>
        <v>0.14925373134328357</v>
      </c>
    </row>
    <row r="2795" spans="1:11" ht="9" customHeight="1" x14ac:dyDescent="0.2">
      <c r="A2795" s="3" t="s">
        <v>9021</v>
      </c>
      <c r="B2795" s="3" t="s">
        <v>9022</v>
      </c>
      <c r="C2795" s="3" t="s">
        <v>8099</v>
      </c>
      <c r="D2795" s="3" t="s">
        <v>8996</v>
      </c>
      <c r="E2795" s="12">
        <v>0</v>
      </c>
      <c r="F2795" s="4">
        <v>4</v>
      </c>
      <c r="G2795" s="4">
        <v>1</v>
      </c>
      <c r="H2795" s="6">
        <v>7673.13</v>
      </c>
      <c r="K2795" s="31">
        <f t="shared" si="43"/>
        <v>0</v>
      </c>
    </row>
    <row r="2796" spans="1:11" ht="9" customHeight="1" x14ac:dyDescent="0.2">
      <c r="A2796" s="3" t="s">
        <v>9023</v>
      </c>
      <c r="B2796" s="3" t="s">
        <v>9024</v>
      </c>
      <c r="C2796" s="3" t="s">
        <v>8099</v>
      </c>
      <c r="D2796" s="3" t="s">
        <v>8996</v>
      </c>
      <c r="E2796" s="12">
        <v>0</v>
      </c>
      <c r="F2796" s="4">
        <v>77</v>
      </c>
      <c r="G2796" s="4">
        <v>3</v>
      </c>
      <c r="H2796" s="6">
        <v>23019.37</v>
      </c>
      <c r="K2796" s="31">
        <f t="shared" si="43"/>
        <v>0</v>
      </c>
    </row>
    <row r="2797" spans="1:11" ht="9" customHeight="1" x14ac:dyDescent="0.2">
      <c r="A2797" s="3" t="s">
        <v>9025</v>
      </c>
      <c r="B2797" s="3" t="s">
        <v>9026</v>
      </c>
      <c r="C2797" s="3" t="s">
        <v>8099</v>
      </c>
      <c r="D2797" s="3" t="s">
        <v>8996</v>
      </c>
      <c r="E2797" s="12">
        <v>0</v>
      </c>
      <c r="F2797" s="4">
        <v>106</v>
      </c>
      <c r="G2797" s="4">
        <v>4</v>
      </c>
      <c r="H2797" s="6">
        <v>30692.5</v>
      </c>
      <c r="K2797" s="31">
        <f t="shared" si="43"/>
        <v>0</v>
      </c>
    </row>
    <row r="2798" spans="1:11" ht="9" customHeight="1" x14ac:dyDescent="0.2">
      <c r="A2798" s="3" t="s">
        <v>9027</v>
      </c>
      <c r="B2798" s="3" t="s">
        <v>9028</v>
      </c>
      <c r="C2798" s="3" t="s">
        <v>8099</v>
      </c>
      <c r="D2798" s="3" t="s">
        <v>8996</v>
      </c>
      <c r="E2798" s="12">
        <v>39</v>
      </c>
      <c r="F2798" s="4">
        <v>44</v>
      </c>
      <c r="G2798" s="4">
        <v>0</v>
      </c>
      <c r="H2798" s="5">
        <v>0</v>
      </c>
      <c r="K2798" s="31">
        <f t="shared" si="43"/>
        <v>0.88636363636363635</v>
      </c>
    </row>
    <row r="2799" spans="1:11" ht="9" customHeight="1" x14ac:dyDescent="0.2">
      <c r="A2799" s="3" t="s">
        <v>9029</v>
      </c>
      <c r="B2799" s="3" t="s">
        <v>9030</v>
      </c>
      <c r="C2799" s="3" t="s">
        <v>8099</v>
      </c>
      <c r="D2799" s="3" t="s">
        <v>8996</v>
      </c>
      <c r="E2799" s="12">
        <v>0</v>
      </c>
      <c r="F2799" s="4">
        <v>4</v>
      </c>
      <c r="G2799" s="4">
        <v>1</v>
      </c>
      <c r="H2799" s="6">
        <v>7673.13</v>
      </c>
      <c r="K2799" s="31">
        <f t="shared" si="43"/>
        <v>0</v>
      </c>
    </row>
    <row r="2800" spans="1:11" ht="9" customHeight="1" x14ac:dyDescent="0.2">
      <c r="A2800" s="3" t="s">
        <v>9031</v>
      </c>
      <c r="B2800" s="3" t="s">
        <v>9032</v>
      </c>
      <c r="C2800" s="3" t="s">
        <v>8099</v>
      </c>
      <c r="D2800" s="3" t="s">
        <v>8996</v>
      </c>
      <c r="E2800" s="12">
        <v>33</v>
      </c>
      <c r="F2800" s="4">
        <v>19</v>
      </c>
      <c r="G2800" s="4">
        <v>0</v>
      </c>
      <c r="H2800" s="5">
        <v>0</v>
      </c>
      <c r="K2800" s="31">
        <f t="shared" si="43"/>
        <v>1.736842105263158</v>
      </c>
    </row>
    <row r="2801" spans="1:11" ht="9" customHeight="1" x14ac:dyDescent="0.2">
      <c r="A2801" s="3" t="s">
        <v>9033</v>
      </c>
      <c r="B2801" s="3" t="s">
        <v>9034</v>
      </c>
      <c r="C2801" s="3" t="s">
        <v>8099</v>
      </c>
      <c r="D2801" s="3" t="s">
        <v>8996</v>
      </c>
      <c r="E2801" s="12">
        <v>48</v>
      </c>
      <c r="F2801" s="4">
        <v>162</v>
      </c>
      <c r="G2801" s="4">
        <v>0</v>
      </c>
      <c r="H2801" s="5">
        <v>0</v>
      </c>
      <c r="K2801" s="31">
        <f t="shared" si="43"/>
        <v>0.29629629629629628</v>
      </c>
    </row>
    <row r="2802" spans="1:11" ht="9" customHeight="1" x14ac:dyDescent="0.2">
      <c r="A2802" s="3" t="s">
        <v>9035</v>
      </c>
      <c r="B2802" s="3" t="s">
        <v>9036</v>
      </c>
      <c r="C2802" s="3" t="s">
        <v>8099</v>
      </c>
      <c r="D2802" s="3" t="s">
        <v>8996</v>
      </c>
      <c r="E2802" s="12">
        <v>0</v>
      </c>
      <c r="F2802" s="4">
        <v>47</v>
      </c>
      <c r="G2802" s="4">
        <v>2</v>
      </c>
      <c r="H2802" s="6">
        <v>15346.25</v>
      </c>
      <c r="K2802" s="31">
        <f t="shared" si="43"/>
        <v>0</v>
      </c>
    </row>
    <row r="2803" spans="1:11" ht="9" customHeight="1" x14ac:dyDescent="0.2">
      <c r="A2803" s="3" t="s">
        <v>9037</v>
      </c>
      <c r="B2803" s="3" t="s">
        <v>9038</v>
      </c>
      <c r="C2803" s="3" t="s">
        <v>8099</v>
      </c>
      <c r="D2803" s="3" t="s">
        <v>8996</v>
      </c>
      <c r="E2803" s="12">
        <v>0</v>
      </c>
      <c r="F2803" s="4">
        <v>4</v>
      </c>
      <c r="G2803" s="4">
        <v>1</v>
      </c>
      <c r="H2803" s="6">
        <v>7673.13</v>
      </c>
      <c r="K2803" s="31">
        <f t="shared" si="43"/>
        <v>0</v>
      </c>
    </row>
    <row r="2804" spans="1:11" ht="9" customHeight="1" x14ac:dyDescent="0.2">
      <c r="A2804" s="3" t="s">
        <v>9039</v>
      </c>
      <c r="B2804" s="3" t="s">
        <v>9040</v>
      </c>
      <c r="C2804" s="3" t="s">
        <v>8099</v>
      </c>
      <c r="D2804" s="3" t="s">
        <v>8996</v>
      </c>
      <c r="E2804" s="12">
        <v>0</v>
      </c>
      <c r="F2804" s="4">
        <v>19</v>
      </c>
      <c r="G2804" s="4">
        <v>1</v>
      </c>
      <c r="H2804" s="6">
        <v>7673.12</v>
      </c>
      <c r="K2804" s="31">
        <f t="shared" si="43"/>
        <v>0</v>
      </c>
    </row>
    <row r="2805" spans="1:11" ht="9" customHeight="1" x14ac:dyDescent="0.2">
      <c r="A2805" s="3" t="s">
        <v>9041</v>
      </c>
      <c r="B2805" s="3" t="s">
        <v>9042</v>
      </c>
      <c r="C2805" s="3" t="s">
        <v>8099</v>
      </c>
      <c r="D2805" s="3" t="s">
        <v>8996</v>
      </c>
      <c r="E2805" s="12">
        <v>15</v>
      </c>
      <c r="F2805" s="4">
        <v>92</v>
      </c>
      <c r="G2805" s="4">
        <v>1</v>
      </c>
      <c r="H2805" s="6">
        <v>7673.12</v>
      </c>
      <c r="K2805" s="31">
        <f t="shared" si="43"/>
        <v>0.16304347826086957</v>
      </c>
    </row>
    <row r="2806" spans="1:11" ht="9" customHeight="1" x14ac:dyDescent="0.2">
      <c r="A2806" s="3" t="s">
        <v>9043</v>
      </c>
      <c r="B2806" s="3" t="s">
        <v>9044</v>
      </c>
      <c r="C2806" s="3" t="s">
        <v>8099</v>
      </c>
      <c r="D2806" s="3" t="s">
        <v>8996</v>
      </c>
      <c r="E2806" s="12">
        <v>33</v>
      </c>
      <c r="F2806" s="4">
        <v>150</v>
      </c>
      <c r="G2806" s="4">
        <v>1</v>
      </c>
      <c r="H2806" s="6">
        <v>7673.12</v>
      </c>
      <c r="K2806" s="31">
        <f t="shared" si="43"/>
        <v>0.22</v>
      </c>
    </row>
    <row r="2807" spans="1:11" ht="9" customHeight="1" x14ac:dyDescent="0.2">
      <c r="A2807" s="3" t="s">
        <v>9045</v>
      </c>
      <c r="B2807" s="3" t="s">
        <v>9046</v>
      </c>
      <c r="C2807" s="3" t="s">
        <v>8099</v>
      </c>
      <c r="D2807" s="3" t="s">
        <v>8996</v>
      </c>
      <c r="E2807" s="12">
        <v>33</v>
      </c>
      <c r="F2807" s="4">
        <v>182</v>
      </c>
      <c r="G2807" s="4">
        <v>2</v>
      </c>
      <c r="H2807" s="6">
        <v>15346.25</v>
      </c>
      <c r="K2807" s="31">
        <f t="shared" si="43"/>
        <v>0.18131868131868131</v>
      </c>
    </row>
    <row r="2808" spans="1:11" ht="9" customHeight="1" x14ac:dyDescent="0.2">
      <c r="A2808" s="3" t="s">
        <v>9047</v>
      </c>
      <c r="B2808" s="3" t="s">
        <v>9048</v>
      </c>
      <c r="C2808" s="3" t="s">
        <v>8099</v>
      </c>
      <c r="D2808" s="3" t="s">
        <v>8996</v>
      </c>
      <c r="E2808" s="12">
        <v>0</v>
      </c>
      <c r="F2808" s="4">
        <v>9</v>
      </c>
      <c r="G2808" s="4">
        <v>1</v>
      </c>
      <c r="H2808" s="6">
        <v>7673.13</v>
      </c>
      <c r="K2808" s="31">
        <f t="shared" si="43"/>
        <v>0</v>
      </c>
    </row>
    <row r="2809" spans="1:11" ht="9" customHeight="1" x14ac:dyDescent="0.2">
      <c r="A2809" s="3" t="s">
        <v>9049</v>
      </c>
      <c r="B2809" s="3" t="s">
        <v>9050</v>
      </c>
      <c r="C2809" s="3" t="s">
        <v>8099</v>
      </c>
      <c r="D2809" s="3" t="s">
        <v>8996</v>
      </c>
      <c r="E2809" s="12">
        <v>0</v>
      </c>
      <c r="F2809" s="4">
        <v>27</v>
      </c>
      <c r="G2809" s="4">
        <v>1</v>
      </c>
      <c r="H2809" s="6">
        <v>7673.12</v>
      </c>
      <c r="K2809" s="31">
        <f t="shared" si="43"/>
        <v>0</v>
      </c>
    </row>
    <row r="2810" spans="1:11" ht="9" customHeight="1" x14ac:dyDescent="0.2">
      <c r="A2810" s="3" t="s">
        <v>9051</v>
      </c>
      <c r="B2810" s="3" t="s">
        <v>9052</v>
      </c>
      <c r="C2810" s="3" t="s">
        <v>8099</v>
      </c>
      <c r="D2810" s="3" t="s">
        <v>8996</v>
      </c>
      <c r="E2810" s="12">
        <v>216</v>
      </c>
      <c r="F2810" s="4">
        <v>868</v>
      </c>
      <c r="G2810" s="4">
        <v>9</v>
      </c>
      <c r="H2810" s="6">
        <v>69058.12</v>
      </c>
      <c r="K2810" s="31">
        <f t="shared" si="43"/>
        <v>0.24884792626728111</v>
      </c>
    </row>
    <row r="2811" spans="1:11" ht="9" customHeight="1" x14ac:dyDescent="0.2">
      <c r="A2811" s="3" t="s">
        <v>9053</v>
      </c>
      <c r="B2811" s="3" t="s">
        <v>9054</v>
      </c>
      <c r="C2811" s="3" t="s">
        <v>8099</v>
      </c>
      <c r="D2811" s="3" t="s">
        <v>8996</v>
      </c>
      <c r="E2811" s="12">
        <v>16</v>
      </c>
      <c r="F2811" s="4">
        <v>108</v>
      </c>
      <c r="G2811" s="4">
        <v>2</v>
      </c>
      <c r="H2811" s="6">
        <v>15346.25</v>
      </c>
      <c r="K2811" s="31">
        <f t="shared" si="43"/>
        <v>0.14814814814814814</v>
      </c>
    </row>
    <row r="2812" spans="1:11" ht="9" customHeight="1" x14ac:dyDescent="0.2">
      <c r="A2812" s="3" t="s">
        <v>9055</v>
      </c>
      <c r="B2812" s="3" t="s">
        <v>9056</v>
      </c>
      <c r="C2812" s="3" t="s">
        <v>8099</v>
      </c>
      <c r="D2812" s="3" t="s">
        <v>8996</v>
      </c>
      <c r="E2812" s="12">
        <v>44</v>
      </c>
      <c r="F2812" s="4">
        <v>111</v>
      </c>
      <c r="G2812" s="4">
        <v>0</v>
      </c>
      <c r="H2812" s="5">
        <v>0</v>
      </c>
      <c r="K2812" s="31">
        <f t="shared" si="43"/>
        <v>0.3963963963963964</v>
      </c>
    </row>
    <row r="2813" spans="1:11" ht="9" customHeight="1" x14ac:dyDescent="0.2">
      <c r="A2813" s="3" t="s">
        <v>9057</v>
      </c>
      <c r="B2813" s="3" t="s">
        <v>9058</v>
      </c>
      <c r="C2813" s="3" t="s">
        <v>8099</v>
      </c>
      <c r="D2813" s="3" t="s">
        <v>8996</v>
      </c>
      <c r="E2813" s="12">
        <v>0</v>
      </c>
      <c r="F2813" s="4">
        <v>18</v>
      </c>
      <c r="G2813" s="4">
        <v>1</v>
      </c>
      <c r="H2813" s="6">
        <v>7673.12</v>
      </c>
      <c r="K2813" s="31">
        <f t="shared" si="43"/>
        <v>0</v>
      </c>
    </row>
    <row r="2814" spans="1:11" ht="9" customHeight="1" x14ac:dyDescent="0.2">
      <c r="A2814" s="3" t="s">
        <v>9059</v>
      </c>
      <c r="B2814" s="3" t="s">
        <v>9060</v>
      </c>
      <c r="C2814" s="3" t="s">
        <v>8099</v>
      </c>
      <c r="D2814" s="3" t="s">
        <v>8996</v>
      </c>
      <c r="E2814" s="12">
        <v>30</v>
      </c>
      <c r="F2814" s="4">
        <v>56</v>
      </c>
      <c r="G2814" s="4">
        <v>0</v>
      </c>
      <c r="H2814" s="5">
        <v>0</v>
      </c>
      <c r="K2814" s="31">
        <f t="shared" si="43"/>
        <v>0.5357142857142857</v>
      </c>
    </row>
    <row r="2815" spans="1:11" ht="9" customHeight="1" x14ac:dyDescent="0.2">
      <c r="A2815" s="3" t="s">
        <v>9061</v>
      </c>
      <c r="B2815" s="3" t="s">
        <v>9062</v>
      </c>
      <c r="C2815" s="3" t="s">
        <v>8099</v>
      </c>
      <c r="D2815" s="3" t="s">
        <v>8996</v>
      </c>
      <c r="E2815" s="12">
        <v>28</v>
      </c>
      <c r="F2815" s="4">
        <v>92</v>
      </c>
      <c r="G2815" s="4">
        <v>0</v>
      </c>
      <c r="H2815" s="5">
        <v>0</v>
      </c>
      <c r="K2815" s="31">
        <f t="shared" si="43"/>
        <v>0.30434782608695654</v>
      </c>
    </row>
    <row r="2816" spans="1:11" ht="9" customHeight="1" x14ac:dyDescent="0.2">
      <c r="A2816" s="3" t="s">
        <v>9063</v>
      </c>
      <c r="B2816" s="3" t="s">
        <v>9064</v>
      </c>
      <c r="C2816" s="3" t="s">
        <v>8099</v>
      </c>
      <c r="D2816" s="3" t="s">
        <v>8996</v>
      </c>
      <c r="E2816" s="12">
        <v>0</v>
      </c>
      <c r="F2816" s="4">
        <v>80</v>
      </c>
      <c r="G2816" s="4">
        <v>3</v>
      </c>
      <c r="H2816" s="6">
        <v>23019.37</v>
      </c>
      <c r="K2816" s="31">
        <f t="shared" si="43"/>
        <v>0</v>
      </c>
    </row>
    <row r="2817" spans="1:11" ht="9" customHeight="1" x14ac:dyDescent="0.2">
      <c r="A2817" s="3" t="s">
        <v>9065</v>
      </c>
      <c r="B2817" s="3" t="s">
        <v>9066</v>
      </c>
      <c r="C2817" s="3" t="s">
        <v>8099</v>
      </c>
      <c r="D2817" s="3" t="s">
        <v>8996</v>
      </c>
      <c r="E2817" s="12">
        <v>0</v>
      </c>
      <c r="F2817" s="4">
        <v>141</v>
      </c>
      <c r="G2817" s="4">
        <v>5</v>
      </c>
      <c r="H2817" s="6">
        <v>38365.620000000003</v>
      </c>
      <c r="K2817" s="31">
        <f t="shared" si="43"/>
        <v>0</v>
      </c>
    </row>
    <row r="2818" spans="1:11" ht="9" customHeight="1" x14ac:dyDescent="0.2">
      <c r="A2818" s="3" t="s">
        <v>9067</v>
      </c>
      <c r="B2818" s="3" t="s">
        <v>9068</v>
      </c>
      <c r="C2818" s="3" t="s">
        <v>8099</v>
      </c>
      <c r="D2818" s="3" t="s">
        <v>8996</v>
      </c>
      <c r="E2818" s="12">
        <v>0</v>
      </c>
      <c r="F2818" s="4">
        <v>38</v>
      </c>
      <c r="G2818" s="4">
        <v>1</v>
      </c>
      <c r="H2818" s="6">
        <v>7673.12</v>
      </c>
      <c r="K2818" s="31">
        <f t="shared" si="43"/>
        <v>0</v>
      </c>
    </row>
    <row r="2819" spans="1:11" ht="9" customHeight="1" x14ac:dyDescent="0.2">
      <c r="A2819" s="3" t="s">
        <v>9069</v>
      </c>
      <c r="B2819" s="3" t="s">
        <v>9070</v>
      </c>
      <c r="C2819" s="3" t="s">
        <v>8099</v>
      </c>
      <c r="D2819" s="3" t="s">
        <v>8996</v>
      </c>
      <c r="E2819" s="12">
        <v>69</v>
      </c>
      <c r="F2819" s="4">
        <v>97</v>
      </c>
      <c r="G2819" s="4">
        <v>0</v>
      </c>
      <c r="H2819" s="5">
        <v>0</v>
      </c>
      <c r="K2819" s="31">
        <f t="shared" ref="K2819:K2882" si="44">E2819/F2819</f>
        <v>0.71134020618556704</v>
      </c>
    </row>
    <row r="2820" spans="1:11" ht="9" customHeight="1" x14ac:dyDescent="0.2">
      <c r="A2820" s="3" t="s">
        <v>9071</v>
      </c>
      <c r="B2820" s="3" t="s">
        <v>9072</v>
      </c>
      <c r="C2820" s="3" t="s">
        <v>8099</v>
      </c>
      <c r="D2820" s="3" t="s">
        <v>8996</v>
      </c>
      <c r="E2820" s="12">
        <v>4</v>
      </c>
      <c r="F2820" s="4">
        <v>81</v>
      </c>
      <c r="G2820" s="4">
        <v>2</v>
      </c>
      <c r="H2820" s="6">
        <v>15346.25</v>
      </c>
      <c r="K2820" s="31">
        <f t="shared" si="44"/>
        <v>4.9382716049382713E-2</v>
      </c>
    </row>
    <row r="2821" spans="1:11" ht="9" customHeight="1" x14ac:dyDescent="0.2">
      <c r="A2821" s="3" t="s">
        <v>9073</v>
      </c>
      <c r="B2821" s="3" t="s">
        <v>9074</v>
      </c>
      <c r="C2821" s="3" t="s">
        <v>8099</v>
      </c>
      <c r="D2821" s="3" t="s">
        <v>8996</v>
      </c>
      <c r="E2821" s="12">
        <v>0</v>
      </c>
      <c r="F2821" s="4">
        <v>20</v>
      </c>
      <c r="G2821" s="4">
        <v>1</v>
      </c>
      <c r="H2821" s="6">
        <v>7673.12</v>
      </c>
      <c r="K2821" s="31">
        <f t="shared" si="44"/>
        <v>0</v>
      </c>
    </row>
    <row r="2822" spans="1:11" ht="9" customHeight="1" x14ac:dyDescent="0.2">
      <c r="A2822" s="3" t="s">
        <v>9075</v>
      </c>
      <c r="B2822" s="3" t="s">
        <v>9076</v>
      </c>
      <c r="C2822" s="3" t="s">
        <v>8099</v>
      </c>
      <c r="D2822" s="3" t="s">
        <v>8996</v>
      </c>
      <c r="E2822" s="12">
        <v>0</v>
      </c>
      <c r="F2822" s="4">
        <v>18</v>
      </c>
      <c r="G2822" s="4">
        <v>1</v>
      </c>
      <c r="H2822" s="6">
        <v>7673.12</v>
      </c>
      <c r="K2822" s="31">
        <f t="shared" si="44"/>
        <v>0</v>
      </c>
    </row>
    <row r="2823" spans="1:11" ht="9" customHeight="1" x14ac:dyDescent="0.2">
      <c r="A2823" s="3" t="s">
        <v>9077</v>
      </c>
      <c r="B2823" s="3" t="s">
        <v>9078</v>
      </c>
      <c r="C2823" s="3" t="s">
        <v>8099</v>
      </c>
      <c r="D2823" s="3" t="s">
        <v>8996</v>
      </c>
      <c r="E2823" s="12">
        <v>0</v>
      </c>
      <c r="F2823" s="4">
        <v>5</v>
      </c>
      <c r="G2823" s="4">
        <v>1</v>
      </c>
      <c r="H2823" s="6">
        <v>7673.13</v>
      </c>
      <c r="K2823" s="31">
        <f t="shared" si="44"/>
        <v>0</v>
      </c>
    </row>
    <row r="2824" spans="1:11" ht="9" customHeight="1" x14ac:dyDescent="0.2">
      <c r="A2824" s="3" t="s">
        <v>9079</v>
      </c>
      <c r="B2824" s="3" t="s">
        <v>9080</v>
      </c>
      <c r="C2824" s="3" t="s">
        <v>8099</v>
      </c>
      <c r="D2824" s="3" t="s">
        <v>8996</v>
      </c>
      <c r="E2824" s="12">
        <v>56</v>
      </c>
      <c r="F2824" s="4">
        <v>76</v>
      </c>
      <c r="G2824" s="4">
        <v>0</v>
      </c>
      <c r="H2824" s="5">
        <v>0</v>
      </c>
      <c r="K2824" s="31">
        <f t="shared" si="44"/>
        <v>0.73684210526315785</v>
      </c>
    </row>
    <row r="2825" spans="1:11" ht="9" customHeight="1" x14ac:dyDescent="0.2">
      <c r="A2825" s="3" t="s">
        <v>9081</v>
      </c>
      <c r="B2825" s="3" t="s">
        <v>9082</v>
      </c>
      <c r="C2825" s="3" t="s">
        <v>8099</v>
      </c>
      <c r="D2825" s="3" t="s">
        <v>8996</v>
      </c>
      <c r="E2825" s="12">
        <v>0</v>
      </c>
      <c r="F2825" s="4">
        <v>5</v>
      </c>
      <c r="G2825" s="4">
        <v>1</v>
      </c>
      <c r="H2825" s="6">
        <v>7673.13</v>
      </c>
      <c r="K2825" s="31">
        <f t="shared" si="44"/>
        <v>0</v>
      </c>
    </row>
    <row r="2826" spans="1:11" ht="9" customHeight="1" x14ac:dyDescent="0.2">
      <c r="A2826" s="3" t="s">
        <v>9083</v>
      </c>
      <c r="B2826" s="3" t="s">
        <v>9084</v>
      </c>
      <c r="C2826" s="3" t="s">
        <v>8099</v>
      </c>
      <c r="D2826" s="3" t="s">
        <v>8996</v>
      </c>
      <c r="E2826" s="12">
        <v>43</v>
      </c>
      <c r="F2826" s="4">
        <v>195</v>
      </c>
      <c r="G2826" s="4">
        <v>1</v>
      </c>
      <c r="H2826" s="6">
        <v>7673.12</v>
      </c>
      <c r="K2826" s="31">
        <f t="shared" si="44"/>
        <v>0.22051282051282051</v>
      </c>
    </row>
    <row r="2827" spans="1:11" ht="9" customHeight="1" x14ac:dyDescent="0.2">
      <c r="A2827" s="3" t="s">
        <v>9085</v>
      </c>
      <c r="B2827" s="3" t="s">
        <v>9086</v>
      </c>
      <c r="C2827" s="3" t="s">
        <v>8099</v>
      </c>
      <c r="D2827" s="3" t="s">
        <v>8996</v>
      </c>
      <c r="E2827" s="12">
        <v>40</v>
      </c>
      <c r="F2827" s="4">
        <v>116</v>
      </c>
      <c r="G2827" s="4">
        <v>0</v>
      </c>
      <c r="H2827" s="5">
        <v>0</v>
      </c>
      <c r="K2827" s="31">
        <f t="shared" si="44"/>
        <v>0.34482758620689657</v>
      </c>
    </row>
    <row r="2828" spans="1:11" ht="9" customHeight="1" x14ac:dyDescent="0.2">
      <c r="A2828" s="3" t="s">
        <v>9087</v>
      </c>
      <c r="B2828" s="3" t="s">
        <v>9088</v>
      </c>
      <c r="C2828" s="3" t="s">
        <v>8099</v>
      </c>
      <c r="D2828" s="3" t="s">
        <v>8996</v>
      </c>
      <c r="E2828" s="12">
        <v>5</v>
      </c>
      <c r="F2828" s="4">
        <v>42</v>
      </c>
      <c r="G2828" s="4">
        <v>1</v>
      </c>
      <c r="H2828" s="6">
        <v>7673.12</v>
      </c>
      <c r="K2828" s="31">
        <f t="shared" si="44"/>
        <v>0.11904761904761904</v>
      </c>
    </row>
    <row r="2829" spans="1:11" ht="9" customHeight="1" x14ac:dyDescent="0.2">
      <c r="A2829" s="3" t="s">
        <v>9089</v>
      </c>
      <c r="B2829" s="3" t="s">
        <v>9090</v>
      </c>
      <c r="C2829" s="3" t="s">
        <v>8099</v>
      </c>
      <c r="D2829" s="3" t="s">
        <v>8996</v>
      </c>
      <c r="E2829" s="12">
        <v>0</v>
      </c>
      <c r="F2829" s="4">
        <v>10</v>
      </c>
      <c r="G2829" s="4">
        <v>1</v>
      </c>
      <c r="H2829" s="6">
        <v>7673.13</v>
      </c>
      <c r="K2829" s="31">
        <f t="shared" si="44"/>
        <v>0</v>
      </c>
    </row>
    <row r="2830" spans="1:11" ht="9" customHeight="1" x14ac:dyDescent="0.2">
      <c r="A2830" s="3" t="s">
        <v>9091</v>
      </c>
      <c r="B2830" s="3" t="s">
        <v>9092</v>
      </c>
      <c r="C2830" s="3" t="s">
        <v>8099</v>
      </c>
      <c r="D2830" s="3" t="s">
        <v>8996</v>
      </c>
      <c r="E2830" s="12">
        <v>0</v>
      </c>
      <c r="F2830" s="4">
        <v>10</v>
      </c>
      <c r="G2830" s="4">
        <v>1</v>
      </c>
      <c r="H2830" s="6">
        <v>7673.13</v>
      </c>
      <c r="K2830" s="31">
        <f t="shared" si="44"/>
        <v>0</v>
      </c>
    </row>
    <row r="2831" spans="1:11" ht="9" customHeight="1" x14ac:dyDescent="0.2">
      <c r="A2831" s="3" t="s">
        <v>9093</v>
      </c>
      <c r="B2831" s="3" t="s">
        <v>9094</v>
      </c>
      <c r="C2831" s="3" t="s">
        <v>8099</v>
      </c>
      <c r="D2831" s="3" t="s">
        <v>8996</v>
      </c>
      <c r="E2831" s="12">
        <v>22</v>
      </c>
      <c r="F2831" s="4">
        <v>113</v>
      </c>
      <c r="G2831" s="4">
        <v>1</v>
      </c>
      <c r="H2831" s="6">
        <v>7673.12</v>
      </c>
      <c r="K2831" s="31">
        <f t="shared" si="44"/>
        <v>0.19469026548672566</v>
      </c>
    </row>
    <row r="2832" spans="1:11" ht="9" customHeight="1" x14ac:dyDescent="0.2">
      <c r="A2832" s="3" t="s">
        <v>9095</v>
      </c>
      <c r="B2832" s="3" t="s">
        <v>8996</v>
      </c>
      <c r="C2832" s="3" t="s">
        <v>8099</v>
      </c>
      <c r="D2832" s="3" t="s">
        <v>8996</v>
      </c>
      <c r="E2832" s="12">
        <v>636</v>
      </c>
      <c r="F2832" s="4">
        <v>1668</v>
      </c>
      <c r="G2832" s="4">
        <v>0</v>
      </c>
      <c r="H2832" s="5">
        <v>0</v>
      </c>
      <c r="K2832" s="31">
        <f t="shared" si="44"/>
        <v>0.38129496402877699</v>
      </c>
    </row>
    <row r="2833" spans="1:11" ht="9" customHeight="1" x14ac:dyDescent="0.2">
      <c r="A2833" s="3" t="s">
        <v>9096</v>
      </c>
      <c r="B2833" s="3" t="s">
        <v>9097</v>
      </c>
      <c r="C2833" s="3" t="s">
        <v>8099</v>
      </c>
      <c r="D2833" s="3" t="s">
        <v>8996</v>
      </c>
      <c r="E2833" s="12">
        <v>0</v>
      </c>
      <c r="F2833" s="4">
        <v>13</v>
      </c>
      <c r="G2833" s="4">
        <v>1</v>
      </c>
      <c r="H2833" s="6">
        <v>7673.12</v>
      </c>
      <c r="K2833" s="31">
        <f t="shared" si="44"/>
        <v>0</v>
      </c>
    </row>
    <row r="2834" spans="1:11" ht="9" customHeight="1" x14ac:dyDescent="0.2">
      <c r="A2834" s="3" t="s">
        <v>9098</v>
      </c>
      <c r="B2834" s="3" t="s">
        <v>9099</v>
      </c>
      <c r="C2834" s="3" t="s">
        <v>8099</v>
      </c>
      <c r="D2834" s="3" t="s">
        <v>8996</v>
      </c>
      <c r="E2834" s="12">
        <v>0</v>
      </c>
      <c r="F2834" s="4">
        <v>11</v>
      </c>
      <c r="G2834" s="4">
        <v>1</v>
      </c>
      <c r="H2834" s="6">
        <v>7673.12</v>
      </c>
      <c r="K2834" s="31">
        <f t="shared" si="44"/>
        <v>0</v>
      </c>
    </row>
    <row r="2835" spans="1:11" ht="9" customHeight="1" x14ac:dyDescent="0.2">
      <c r="A2835" s="3" t="s">
        <v>9100</v>
      </c>
      <c r="B2835" s="3" t="s">
        <v>9101</v>
      </c>
      <c r="C2835" s="3" t="s">
        <v>8099</v>
      </c>
      <c r="D2835" s="3" t="s">
        <v>8996</v>
      </c>
      <c r="E2835" s="12">
        <v>10</v>
      </c>
      <c r="F2835" s="4">
        <v>72</v>
      </c>
      <c r="G2835" s="4">
        <v>1</v>
      </c>
      <c r="H2835" s="6">
        <v>7673.12</v>
      </c>
      <c r="K2835" s="31">
        <f t="shared" si="44"/>
        <v>0.1388888888888889</v>
      </c>
    </row>
    <row r="2836" spans="1:11" ht="9" customHeight="1" x14ac:dyDescent="0.2">
      <c r="A2836" s="3" t="s">
        <v>9102</v>
      </c>
      <c r="B2836" s="3" t="s">
        <v>9103</v>
      </c>
      <c r="C2836" s="3" t="s">
        <v>8099</v>
      </c>
      <c r="D2836" s="3" t="s">
        <v>8996</v>
      </c>
      <c r="E2836" s="12">
        <v>0</v>
      </c>
      <c r="F2836" s="4">
        <v>2</v>
      </c>
      <c r="G2836" s="4">
        <v>1</v>
      </c>
      <c r="H2836" s="6">
        <v>7673.13</v>
      </c>
      <c r="K2836" s="31">
        <f t="shared" si="44"/>
        <v>0</v>
      </c>
    </row>
    <row r="2837" spans="1:11" ht="9" customHeight="1" x14ac:dyDescent="0.2">
      <c r="A2837" s="3" t="s">
        <v>9104</v>
      </c>
      <c r="B2837" s="3" t="s">
        <v>9105</v>
      </c>
      <c r="C2837" s="3" t="s">
        <v>8099</v>
      </c>
      <c r="D2837" s="3" t="s">
        <v>8996</v>
      </c>
      <c r="E2837" s="12">
        <v>0</v>
      </c>
      <c r="F2837" s="4">
        <v>12</v>
      </c>
      <c r="G2837" s="4">
        <v>1</v>
      </c>
      <c r="H2837" s="6">
        <v>7673.12</v>
      </c>
      <c r="K2837" s="31">
        <f t="shared" si="44"/>
        <v>0</v>
      </c>
    </row>
    <row r="2838" spans="1:11" ht="9" customHeight="1" x14ac:dyDescent="0.2">
      <c r="A2838" s="3" t="s">
        <v>9106</v>
      </c>
      <c r="B2838" s="3" t="s">
        <v>9107</v>
      </c>
      <c r="C2838" s="3" t="s">
        <v>8099</v>
      </c>
      <c r="D2838" s="3" t="s">
        <v>8996</v>
      </c>
      <c r="E2838" s="12">
        <v>0</v>
      </c>
      <c r="F2838" s="4">
        <v>29</v>
      </c>
      <c r="G2838" s="4">
        <v>1</v>
      </c>
      <c r="H2838" s="6">
        <v>7673.12</v>
      </c>
      <c r="K2838" s="31">
        <f t="shared" si="44"/>
        <v>0</v>
      </c>
    </row>
    <row r="2839" spans="1:11" ht="9" customHeight="1" x14ac:dyDescent="0.2">
      <c r="A2839" s="3" t="s">
        <v>9108</v>
      </c>
      <c r="B2839" s="3" t="s">
        <v>9109</v>
      </c>
      <c r="C2839" s="3" t="s">
        <v>8099</v>
      </c>
      <c r="D2839" s="3" t="s">
        <v>8996</v>
      </c>
      <c r="E2839" s="12">
        <v>29</v>
      </c>
      <c r="F2839" s="4">
        <v>61</v>
      </c>
      <c r="G2839" s="4">
        <v>0</v>
      </c>
      <c r="H2839" s="5">
        <v>0</v>
      </c>
      <c r="K2839" s="31">
        <f t="shared" si="44"/>
        <v>0.47540983606557374</v>
      </c>
    </row>
    <row r="2840" spans="1:11" ht="9" customHeight="1" x14ac:dyDescent="0.2">
      <c r="A2840" s="3" t="s">
        <v>9110</v>
      </c>
      <c r="B2840" s="3" t="s">
        <v>9111</v>
      </c>
      <c r="C2840" s="3" t="s">
        <v>8099</v>
      </c>
      <c r="D2840" s="3" t="s">
        <v>8996</v>
      </c>
      <c r="E2840" s="12">
        <v>0</v>
      </c>
      <c r="F2840" s="4">
        <v>5</v>
      </c>
      <c r="G2840" s="4">
        <v>1</v>
      </c>
      <c r="H2840" s="6">
        <v>7673.13</v>
      </c>
      <c r="K2840" s="31">
        <f t="shared" si="44"/>
        <v>0</v>
      </c>
    </row>
    <row r="2841" spans="1:11" ht="9" customHeight="1" x14ac:dyDescent="0.2">
      <c r="A2841" s="3" t="s">
        <v>9112</v>
      </c>
      <c r="B2841" s="3" t="s">
        <v>9113</v>
      </c>
      <c r="C2841" s="3" t="s">
        <v>8099</v>
      </c>
      <c r="D2841" s="3" t="s">
        <v>8996</v>
      </c>
      <c r="E2841" s="12">
        <v>163</v>
      </c>
      <c r="F2841" s="4">
        <v>314</v>
      </c>
      <c r="G2841" s="4">
        <v>0</v>
      </c>
      <c r="H2841" s="5">
        <v>0</v>
      </c>
      <c r="K2841" s="31">
        <f t="shared" si="44"/>
        <v>0.51910828025477707</v>
      </c>
    </row>
    <row r="2842" spans="1:11" ht="9" customHeight="1" x14ac:dyDescent="0.2">
      <c r="A2842" s="3" t="s">
        <v>9114</v>
      </c>
      <c r="B2842" s="3" t="s">
        <v>9115</v>
      </c>
      <c r="C2842" s="3" t="s">
        <v>8099</v>
      </c>
      <c r="D2842" s="3" t="s">
        <v>8996</v>
      </c>
      <c r="E2842" s="12">
        <v>0</v>
      </c>
      <c r="F2842" s="4">
        <v>44</v>
      </c>
      <c r="G2842" s="4">
        <v>1</v>
      </c>
      <c r="H2842" s="6">
        <v>7673.12</v>
      </c>
      <c r="K2842" s="31">
        <f t="shared" si="44"/>
        <v>0</v>
      </c>
    </row>
    <row r="2843" spans="1:11" ht="9" customHeight="1" x14ac:dyDescent="0.2">
      <c r="A2843" s="3" t="s">
        <v>9116</v>
      </c>
      <c r="B2843" s="3" t="s">
        <v>9117</v>
      </c>
      <c r="C2843" s="3" t="s">
        <v>8099</v>
      </c>
      <c r="D2843" s="3" t="s">
        <v>8996</v>
      </c>
      <c r="E2843" s="12">
        <v>6</v>
      </c>
      <c r="F2843" s="4">
        <v>16</v>
      </c>
      <c r="G2843" s="4">
        <v>0</v>
      </c>
      <c r="H2843" s="5">
        <v>0</v>
      </c>
      <c r="K2843" s="31">
        <f t="shared" si="44"/>
        <v>0.375</v>
      </c>
    </row>
    <row r="2844" spans="1:11" ht="9" customHeight="1" x14ac:dyDescent="0.2">
      <c r="A2844" s="3" t="s">
        <v>9118</v>
      </c>
      <c r="B2844" s="3" t="s">
        <v>9119</v>
      </c>
      <c r="C2844" s="3" t="s">
        <v>8099</v>
      </c>
      <c r="D2844" s="3" t="s">
        <v>8996</v>
      </c>
      <c r="E2844" s="12">
        <v>0</v>
      </c>
      <c r="F2844" s="4">
        <v>131</v>
      </c>
      <c r="G2844" s="4">
        <v>4</v>
      </c>
      <c r="H2844" s="6">
        <v>30692.5</v>
      </c>
      <c r="K2844" s="31">
        <f t="shared" si="44"/>
        <v>0</v>
      </c>
    </row>
    <row r="2845" spans="1:11" ht="9" customHeight="1" x14ac:dyDescent="0.2">
      <c r="A2845" s="3" t="s">
        <v>9120</v>
      </c>
      <c r="B2845" s="3" t="s">
        <v>9121</v>
      </c>
      <c r="C2845" s="3" t="s">
        <v>8099</v>
      </c>
      <c r="D2845" s="3" t="s">
        <v>8996</v>
      </c>
      <c r="E2845" s="12">
        <v>56</v>
      </c>
      <c r="F2845" s="4">
        <v>57</v>
      </c>
      <c r="G2845" s="4">
        <v>0</v>
      </c>
      <c r="H2845" s="5">
        <v>0</v>
      </c>
      <c r="K2845" s="31">
        <f t="shared" si="44"/>
        <v>0.98245614035087714</v>
      </c>
    </row>
    <row r="2846" spans="1:11" ht="9" customHeight="1" x14ac:dyDescent="0.2">
      <c r="A2846" s="3" t="s">
        <v>9122</v>
      </c>
      <c r="B2846" s="3" t="s">
        <v>9123</v>
      </c>
      <c r="C2846" s="3" t="s">
        <v>8099</v>
      </c>
      <c r="D2846" s="3" t="s">
        <v>8996</v>
      </c>
      <c r="E2846" s="12">
        <v>16</v>
      </c>
      <c r="F2846" s="4">
        <v>100</v>
      </c>
      <c r="G2846" s="4">
        <v>1</v>
      </c>
      <c r="H2846" s="6">
        <v>7673.12</v>
      </c>
      <c r="K2846" s="31">
        <f t="shared" si="44"/>
        <v>0.16</v>
      </c>
    </row>
    <row r="2847" spans="1:11" ht="9" customHeight="1" x14ac:dyDescent="0.2">
      <c r="A2847" s="3" t="s">
        <v>9124</v>
      </c>
      <c r="B2847" s="3" t="s">
        <v>9125</v>
      </c>
      <c r="C2847" s="3" t="s">
        <v>8099</v>
      </c>
      <c r="D2847" s="3" t="s">
        <v>8996</v>
      </c>
      <c r="E2847" s="12">
        <v>63</v>
      </c>
      <c r="F2847" s="4">
        <v>251</v>
      </c>
      <c r="G2847" s="4">
        <v>1</v>
      </c>
      <c r="H2847" s="6">
        <v>7673.12</v>
      </c>
      <c r="K2847" s="31">
        <f t="shared" si="44"/>
        <v>0.25099601593625498</v>
      </c>
    </row>
    <row r="2848" spans="1:11" ht="9" customHeight="1" x14ac:dyDescent="0.2">
      <c r="A2848" s="3" t="s">
        <v>9126</v>
      </c>
      <c r="B2848" s="3" t="s">
        <v>9127</v>
      </c>
      <c r="C2848" s="3" t="s">
        <v>8099</v>
      </c>
      <c r="D2848" s="3" t="s">
        <v>8996</v>
      </c>
      <c r="E2848" s="12">
        <v>0</v>
      </c>
      <c r="F2848" s="4">
        <v>9</v>
      </c>
      <c r="G2848" s="4">
        <v>1</v>
      </c>
      <c r="H2848" s="6">
        <v>7673.12</v>
      </c>
      <c r="K2848" s="31">
        <f t="shared" si="44"/>
        <v>0</v>
      </c>
    </row>
    <row r="2849" spans="1:11" ht="9" customHeight="1" x14ac:dyDescent="0.2">
      <c r="A2849" s="3" t="s">
        <v>9128</v>
      </c>
      <c r="B2849" s="3" t="s">
        <v>9129</v>
      </c>
      <c r="C2849" s="3" t="s">
        <v>8099</v>
      </c>
      <c r="D2849" s="3" t="s">
        <v>8996</v>
      </c>
      <c r="E2849" s="12">
        <v>0</v>
      </c>
      <c r="F2849" s="4">
        <v>25</v>
      </c>
      <c r="G2849" s="4">
        <v>1</v>
      </c>
      <c r="H2849" s="6">
        <v>7673.12</v>
      </c>
      <c r="K2849" s="31">
        <f t="shared" si="44"/>
        <v>0</v>
      </c>
    </row>
    <row r="2850" spans="1:11" ht="9" customHeight="1" x14ac:dyDescent="0.2">
      <c r="A2850" s="3" t="s">
        <v>9130</v>
      </c>
      <c r="B2850" s="3" t="s">
        <v>9131</v>
      </c>
      <c r="C2850" s="3" t="s">
        <v>8099</v>
      </c>
      <c r="D2850" s="3" t="s">
        <v>8996</v>
      </c>
      <c r="E2850" s="12">
        <v>31</v>
      </c>
      <c r="F2850" s="4">
        <v>59</v>
      </c>
      <c r="G2850" s="4">
        <v>0</v>
      </c>
      <c r="H2850" s="5">
        <v>0</v>
      </c>
      <c r="K2850" s="31">
        <f t="shared" si="44"/>
        <v>0.52542372881355937</v>
      </c>
    </row>
    <row r="2851" spans="1:11" ht="9" customHeight="1" x14ac:dyDescent="0.2">
      <c r="A2851" s="3" t="s">
        <v>9132</v>
      </c>
      <c r="B2851" s="3" t="s">
        <v>9133</v>
      </c>
      <c r="C2851" s="3" t="s">
        <v>8099</v>
      </c>
      <c r="D2851" s="3" t="s">
        <v>8996</v>
      </c>
      <c r="E2851" s="12">
        <v>0</v>
      </c>
      <c r="F2851" s="4">
        <v>22</v>
      </c>
      <c r="G2851" s="4">
        <v>1</v>
      </c>
      <c r="H2851" s="6">
        <v>7673.12</v>
      </c>
      <c r="K2851" s="31">
        <f t="shared" si="44"/>
        <v>0</v>
      </c>
    </row>
    <row r="2852" spans="1:11" ht="9" customHeight="1" x14ac:dyDescent="0.2">
      <c r="A2852" s="3" t="s">
        <v>9134</v>
      </c>
      <c r="B2852" s="3" t="s">
        <v>9135</v>
      </c>
      <c r="C2852" s="3" t="s">
        <v>8099</v>
      </c>
      <c r="D2852" s="3" t="s">
        <v>8996</v>
      </c>
      <c r="E2852" s="12">
        <v>36</v>
      </c>
      <c r="F2852" s="4">
        <v>64</v>
      </c>
      <c r="G2852" s="4">
        <v>0</v>
      </c>
      <c r="H2852" s="5">
        <v>0</v>
      </c>
      <c r="K2852" s="31">
        <f t="shared" si="44"/>
        <v>0.5625</v>
      </c>
    </row>
    <row r="2853" spans="1:11" ht="9" customHeight="1" x14ac:dyDescent="0.2">
      <c r="A2853" s="3" t="s">
        <v>9136</v>
      </c>
      <c r="B2853" s="3" t="s">
        <v>9137</v>
      </c>
      <c r="C2853" s="3" t="s">
        <v>8099</v>
      </c>
      <c r="D2853" s="3" t="s">
        <v>8996</v>
      </c>
      <c r="E2853" s="12">
        <v>0</v>
      </c>
      <c r="F2853" s="4">
        <v>7</v>
      </c>
      <c r="G2853" s="4">
        <v>1</v>
      </c>
      <c r="H2853" s="6">
        <v>7673.12</v>
      </c>
      <c r="K2853" s="31">
        <f t="shared" si="44"/>
        <v>0</v>
      </c>
    </row>
    <row r="2854" spans="1:11" ht="9" customHeight="1" x14ac:dyDescent="0.2">
      <c r="A2854" s="3" t="s">
        <v>9138</v>
      </c>
      <c r="B2854" s="3" t="s">
        <v>9139</v>
      </c>
      <c r="C2854" s="3" t="s">
        <v>8099</v>
      </c>
      <c r="D2854" s="3" t="s">
        <v>8996</v>
      </c>
      <c r="E2854" s="12">
        <v>0</v>
      </c>
      <c r="F2854" s="4">
        <v>150</v>
      </c>
      <c r="G2854" s="4">
        <v>5</v>
      </c>
      <c r="H2854" s="6">
        <v>38365.620000000003</v>
      </c>
      <c r="K2854" s="31">
        <f t="shared" si="44"/>
        <v>0</v>
      </c>
    </row>
    <row r="2855" spans="1:11" ht="9" customHeight="1" x14ac:dyDescent="0.2">
      <c r="A2855" s="3" t="s">
        <v>9140</v>
      </c>
      <c r="B2855" s="3" t="s">
        <v>9141</v>
      </c>
      <c r="C2855" s="3" t="s">
        <v>8099</v>
      </c>
      <c r="D2855" s="3" t="s">
        <v>8996</v>
      </c>
      <c r="E2855" s="12">
        <v>40</v>
      </c>
      <c r="F2855" s="4">
        <v>205</v>
      </c>
      <c r="G2855" s="4">
        <v>2</v>
      </c>
      <c r="H2855" s="6">
        <v>15346.25</v>
      </c>
      <c r="K2855" s="31">
        <f t="shared" si="44"/>
        <v>0.1951219512195122</v>
      </c>
    </row>
    <row r="2856" spans="1:11" ht="9" customHeight="1" x14ac:dyDescent="0.2">
      <c r="A2856" s="3" t="s">
        <v>9142</v>
      </c>
      <c r="B2856" s="3" t="s">
        <v>9143</v>
      </c>
      <c r="C2856" s="3" t="s">
        <v>8099</v>
      </c>
      <c r="D2856" s="3" t="s">
        <v>8996</v>
      </c>
      <c r="E2856" s="12">
        <v>29</v>
      </c>
      <c r="F2856" s="4">
        <v>17</v>
      </c>
      <c r="G2856" s="4">
        <v>0</v>
      </c>
      <c r="H2856" s="5">
        <v>0</v>
      </c>
      <c r="K2856" s="31">
        <f t="shared" si="44"/>
        <v>1.7058823529411764</v>
      </c>
    </row>
    <row r="2857" spans="1:11" ht="9" customHeight="1" x14ac:dyDescent="0.2">
      <c r="A2857" s="3" t="s">
        <v>9144</v>
      </c>
      <c r="B2857" s="3" t="s">
        <v>9145</v>
      </c>
      <c r="C2857" s="3" t="s">
        <v>8099</v>
      </c>
      <c r="D2857" s="3" t="s">
        <v>8996</v>
      </c>
      <c r="E2857" s="12">
        <v>0</v>
      </c>
      <c r="F2857" s="4">
        <v>12</v>
      </c>
      <c r="G2857" s="4">
        <v>1</v>
      </c>
      <c r="H2857" s="6">
        <v>7673.13</v>
      </c>
      <c r="K2857" s="31">
        <f t="shared" si="44"/>
        <v>0</v>
      </c>
    </row>
    <row r="2858" spans="1:11" ht="9" customHeight="1" x14ac:dyDescent="0.2">
      <c r="A2858" s="3" t="s">
        <v>9146</v>
      </c>
      <c r="B2858" s="3" t="s">
        <v>9147</v>
      </c>
      <c r="C2858" s="3" t="s">
        <v>8099</v>
      </c>
      <c r="D2858" s="3" t="s">
        <v>8996</v>
      </c>
      <c r="E2858" s="12">
        <v>0</v>
      </c>
      <c r="F2858" s="4">
        <v>70</v>
      </c>
      <c r="G2858" s="4">
        <v>2</v>
      </c>
      <c r="H2858" s="6">
        <v>15346.25</v>
      </c>
      <c r="K2858" s="31">
        <f t="shared" si="44"/>
        <v>0</v>
      </c>
    </row>
    <row r="2859" spans="1:11" ht="9" customHeight="1" x14ac:dyDescent="0.2">
      <c r="A2859" s="3" t="s">
        <v>9148</v>
      </c>
      <c r="B2859" s="3" t="s">
        <v>9149</v>
      </c>
      <c r="C2859" s="3" t="s">
        <v>8099</v>
      </c>
      <c r="D2859" s="3" t="s">
        <v>8996</v>
      </c>
      <c r="E2859" s="12">
        <v>0</v>
      </c>
      <c r="F2859" s="4">
        <v>11</v>
      </c>
      <c r="G2859" s="4">
        <v>1</v>
      </c>
      <c r="H2859" s="6">
        <v>7673.13</v>
      </c>
      <c r="K2859" s="31">
        <f t="shared" si="44"/>
        <v>0</v>
      </c>
    </row>
    <row r="2860" spans="1:11" ht="9" customHeight="1" x14ac:dyDescent="0.2">
      <c r="A2860" s="3" t="s">
        <v>9150</v>
      </c>
      <c r="B2860" s="3" t="s">
        <v>9151</v>
      </c>
      <c r="C2860" s="3" t="s">
        <v>8099</v>
      </c>
      <c r="D2860" s="3" t="s">
        <v>8996</v>
      </c>
      <c r="E2860" s="12">
        <v>0</v>
      </c>
      <c r="F2860" s="4">
        <v>40</v>
      </c>
      <c r="G2860" s="4">
        <v>2</v>
      </c>
      <c r="H2860" s="6">
        <v>15346.25</v>
      </c>
      <c r="K2860" s="31">
        <f t="shared" si="44"/>
        <v>0</v>
      </c>
    </row>
    <row r="2861" spans="1:11" ht="9" customHeight="1" x14ac:dyDescent="0.2">
      <c r="A2861" s="3" t="s">
        <v>9152</v>
      </c>
      <c r="B2861" s="3" t="s">
        <v>9153</v>
      </c>
      <c r="C2861" s="3" t="s">
        <v>8099</v>
      </c>
      <c r="D2861" s="3" t="s">
        <v>8996</v>
      </c>
      <c r="E2861" s="12">
        <v>24</v>
      </c>
      <c r="F2861" s="4">
        <v>110</v>
      </c>
      <c r="G2861" s="4">
        <v>1</v>
      </c>
      <c r="H2861" s="6">
        <v>7673.12</v>
      </c>
      <c r="K2861" s="31">
        <f t="shared" si="44"/>
        <v>0.21818181818181817</v>
      </c>
    </row>
    <row r="2862" spans="1:11" ht="9" customHeight="1" x14ac:dyDescent="0.2">
      <c r="A2862" s="3" t="s">
        <v>9154</v>
      </c>
      <c r="B2862" s="3" t="s">
        <v>9155</v>
      </c>
      <c r="C2862" s="3" t="s">
        <v>8099</v>
      </c>
      <c r="D2862" s="3" t="s">
        <v>8996</v>
      </c>
      <c r="E2862" s="12">
        <v>44</v>
      </c>
      <c r="F2862" s="4">
        <v>128</v>
      </c>
      <c r="G2862" s="4">
        <v>0</v>
      </c>
      <c r="H2862" s="5">
        <v>0</v>
      </c>
      <c r="K2862" s="31">
        <f t="shared" si="44"/>
        <v>0.34375</v>
      </c>
    </row>
    <row r="2863" spans="1:11" ht="9" customHeight="1" x14ac:dyDescent="0.2">
      <c r="A2863" s="3" t="s">
        <v>9156</v>
      </c>
      <c r="B2863" s="3" t="s">
        <v>9157</v>
      </c>
      <c r="C2863" s="3" t="s">
        <v>8099</v>
      </c>
      <c r="D2863" s="3" t="s">
        <v>8996</v>
      </c>
      <c r="E2863" s="12">
        <v>0</v>
      </c>
      <c r="F2863" s="4">
        <v>2</v>
      </c>
      <c r="G2863" s="4">
        <v>1</v>
      </c>
      <c r="H2863" s="6">
        <v>7673.14</v>
      </c>
      <c r="K2863" s="31">
        <f t="shared" si="44"/>
        <v>0</v>
      </c>
    </row>
    <row r="2864" spans="1:11" ht="9" customHeight="1" x14ac:dyDescent="0.2">
      <c r="A2864" s="3" t="s">
        <v>9158</v>
      </c>
      <c r="B2864" s="3" t="s">
        <v>9159</v>
      </c>
      <c r="C2864" s="3" t="s">
        <v>8099</v>
      </c>
      <c r="D2864" s="3" t="s">
        <v>8996</v>
      </c>
      <c r="E2864" s="12">
        <v>18</v>
      </c>
      <c r="F2864" s="4">
        <v>101</v>
      </c>
      <c r="G2864" s="4">
        <v>1</v>
      </c>
      <c r="H2864" s="6">
        <v>7673.12</v>
      </c>
      <c r="K2864" s="31">
        <f t="shared" si="44"/>
        <v>0.17821782178217821</v>
      </c>
    </row>
    <row r="2865" spans="1:11" ht="9" customHeight="1" x14ac:dyDescent="0.2">
      <c r="A2865" s="3" t="s">
        <v>9160</v>
      </c>
      <c r="B2865" s="3" t="s">
        <v>9161</v>
      </c>
      <c r="C2865" s="3" t="s">
        <v>8099</v>
      </c>
      <c r="D2865" s="3" t="s">
        <v>8996</v>
      </c>
      <c r="E2865" s="12">
        <v>62</v>
      </c>
      <c r="F2865" s="4">
        <v>278</v>
      </c>
      <c r="G2865" s="4">
        <v>2</v>
      </c>
      <c r="H2865" s="6">
        <v>15346.25</v>
      </c>
      <c r="K2865" s="31">
        <f t="shared" si="44"/>
        <v>0.22302158273381295</v>
      </c>
    </row>
    <row r="2866" spans="1:11" ht="9" customHeight="1" x14ac:dyDescent="0.2">
      <c r="A2866" s="3" t="s">
        <v>9162</v>
      </c>
      <c r="B2866" s="3" t="s">
        <v>9163</v>
      </c>
      <c r="C2866" s="3" t="s">
        <v>8099</v>
      </c>
      <c r="D2866" s="3" t="s">
        <v>8996</v>
      </c>
      <c r="E2866" s="12">
        <v>0</v>
      </c>
      <c r="F2866" s="4">
        <v>48</v>
      </c>
      <c r="G2866" s="4">
        <v>2</v>
      </c>
      <c r="H2866" s="6">
        <v>15346.25</v>
      </c>
      <c r="K2866" s="31">
        <f t="shared" si="44"/>
        <v>0</v>
      </c>
    </row>
    <row r="2867" spans="1:11" ht="9" customHeight="1" x14ac:dyDescent="0.2">
      <c r="A2867" s="3" t="s">
        <v>9164</v>
      </c>
      <c r="B2867" s="3" t="s">
        <v>9165</v>
      </c>
      <c r="C2867" s="3" t="s">
        <v>8099</v>
      </c>
      <c r="D2867" s="3" t="s">
        <v>8996</v>
      </c>
      <c r="E2867" s="12">
        <v>0</v>
      </c>
      <c r="F2867" s="4">
        <v>60</v>
      </c>
      <c r="G2867" s="4">
        <v>2</v>
      </c>
      <c r="H2867" s="6">
        <v>15346.25</v>
      </c>
      <c r="K2867" s="31">
        <f t="shared" si="44"/>
        <v>0</v>
      </c>
    </row>
    <row r="2868" spans="1:11" ht="9" customHeight="1" x14ac:dyDescent="0.2">
      <c r="A2868" s="3" t="s">
        <v>9166</v>
      </c>
      <c r="B2868" s="3" t="s">
        <v>9167</v>
      </c>
      <c r="C2868" s="3" t="s">
        <v>8099</v>
      </c>
      <c r="D2868" s="3" t="s">
        <v>8996</v>
      </c>
      <c r="E2868" s="12">
        <v>0</v>
      </c>
      <c r="F2868" s="4">
        <v>114</v>
      </c>
      <c r="G2868" s="4">
        <v>4</v>
      </c>
      <c r="H2868" s="6">
        <v>30692.5</v>
      </c>
      <c r="K2868" s="31">
        <f t="shared" si="44"/>
        <v>0</v>
      </c>
    </row>
    <row r="2869" spans="1:11" ht="9" customHeight="1" x14ac:dyDescent="0.2">
      <c r="A2869" s="3" t="s">
        <v>9168</v>
      </c>
      <c r="B2869" s="3" t="s">
        <v>9169</v>
      </c>
      <c r="C2869" s="3" t="s">
        <v>8099</v>
      </c>
      <c r="D2869" s="3" t="s">
        <v>8996</v>
      </c>
      <c r="E2869" s="12">
        <v>25</v>
      </c>
      <c r="F2869" s="4">
        <v>56</v>
      </c>
      <c r="G2869" s="4">
        <v>0</v>
      </c>
      <c r="H2869" s="5">
        <v>0</v>
      </c>
      <c r="K2869" s="31">
        <f t="shared" si="44"/>
        <v>0.44642857142857145</v>
      </c>
    </row>
    <row r="2870" spans="1:11" ht="9" customHeight="1" x14ac:dyDescent="0.2">
      <c r="A2870" s="3" t="s">
        <v>9170</v>
      </c>
      <c r="B2870" s="3" t="s">
        <v>9171</v>
      </c>
      <c r="C2870" s="3" t="s">
        <v>8099</v>
      </c>
      <c r="D2870" s="3" t="s">
        <v>8996</v>
      </c>
      <c r="E2870" s="12">
        <v>52</v>
      </c>
      <c r="F2870" s="4">
        <v>184</v>
      </c>
      <c r="G2870" s="4">
        <v>0</v>
      </c>
      <c r="H2870" s="5">
        <v>0</v>
      </c>
      <c r="K2870" s="31">
        <f t="shared" si="44"/>
        <v>0.28260869565217389</v>
      </c>
    </row>
    <row r="2871" spans="1:11" ht="9" customHeight="1" x14ac:dyDescent="0.2">
      <c r="A2871" s="3" t="s">
        <v>9172</v>
      </c>
      <c r="B2871" s="3" t="s">
        <v>9173</v>
      </c>
      <c r="C2871" s="3" t="s">
        <v>8099</v>
      </c>
      <c r="D2871" s="3" t="s">
        <v>8996</v>
      </c>
      <c r="E2871" s="12">
        <v>0</v>
      </c>
      <c r="F2871" s="4">
        <v>16</v>
      </c>
      <c r="G2871" s="4">
        <v>1</v>
      </c>
      <c r="H2871" s="6">
        <v>7673.12</v>
      </c>
      <c r="K2871" s="31">
        <f t="shared" si="44"/>
        <v>0</v>
      </c>
    </row>
    <row r="2872" spans="1:11" ht="9" customHeight="1" x14ac:dyDescent="0.2">
      <c r="A2872" s="3" t="s">
        <v>9174</v>
      </c>
      <c r="B2872" s="3" t="s">
        <v>9175</v>
      </c>
      <c r="C2872" s="3" t="s">
        <v>8099</v>
      </c>
      <c r="D2872" s="3" t="s">
        <v>8996</v>
      </c>
      <c r="E2872" s="12">
        <v>178</v>
      </c>
      <c r="F2872" s="4">
        <v>565</v>
      </c>
      <c r="G2872" s="4">
        <v>0</v>
      </c>
      <c r="H2872" s="5">
        <v>0</v>
      </c>
      <c r="K2872" s="31">
        <f t="shared" si="44"/>
        <v>0.31504424778761064</v>
      </c>
    </row>
    <row r="2873" spans="1:11" ht="9" customHeight="1" x14ac:dyDescent="0.2">
      <c r="A2873" s="3" t="s">
        <v>9176</v>
      </c>
      <c r="B2873" s="3" t="s">
        <v>9177</v>
      </c>
      <c r="C2873" s="3" t="s">
        <v>8099</v>
      </c>
      <c r="D2873" s="3" t="s">
        <v>8996</v>
      </c>
      <c r="E2873" s="12">
        <v>14</v>
      </c>
      <c r="F2873" s="4">
        <v>67</v>
      </c>
      <c r="G2873" s="4">
        <v>0</v>
      </c>
      <c r="H2873" s="5">
        <v>0</v>
      </c>
      <c r="K2873" s="31">
        <f t="shared" si="44"/>
        <v>0.20895522388059701</v>
      </c>
    </row>
    <row r="2874" spans="1:11" ht="9" customHeight="1" x14ac:dyDescent="0.2">
      <c r="A2874" s="3" t="s">
        <v>9178</v>
      </c>
      <c r="B2874" s="3" t="s">
        <v>9179</v>
      </c>
      <c r="C2874" s="3" t="s">
        <v>8099</v>
      </c>
      <c r="D2874" s="3" t="s">
        <v>8996</v>
      </c>
      <c r="E2874" s="12">
        <v>45</v>
      </c>
      <c r="F2874" s="4">
        <v>61</v>
      </c>
      <c r="G2874" s="4">
        <v>0</v>
      </c>
      <c r="H2874" s="5">
        <v>0</v>
      </c>
      <c r="K2874" s="31">
        <f t="shared" si="44"/>
        <v>0.73770491803278693</v>
      </c>
    </row>
    <row r="2875" spans="1:11" ht="9" customHeight="1" x14ac:dyDescent="0.2">
      <c r="A2875" s="3" t="s">
        <v>9180</v>
      </c>
      <c r="B2875" s="3" t="s">
        <v>9181</v>
      </c>
      <c r="C2875" s="3" t="s">
        <v>8099</v>
      </c>
      <c r="D2875" s="3" t="s">
        <v>8996</v>
      </c>
      <c r="E2875" s="12">
        <v>0</v>
      </c>
      <c r="F2875" s="4">
        <v>85</v>
      </c>
      <c r="G2875" s="4">
        <v>3</v>
      </c>
      <c r="H2875" s="6">
        <v>23019.37</v>
      </c>
      <c r="K2875" s="31">
        <f t="shared" si="44"/>
        <v>0</v>
      </c>
    </row>
    <row r="2876" spans="1:11" ht="9" customHeight="1" x14ac:dyDescent="0.2">
      <c r="A2876" s="3" t="s">
        <v>9182</v>
      </c>
      <c r="B2876" s="3" t="s">
        <v>9183</v>
      </c>
      <c r="C2876" s="3" t="s">
        <v>8099</v>
      </c>
      <c r="D2876" s="3" t="s">
        <v>8996</v>
      </c>
      <c r="E2876" s="12">
        <v>0</v>
      </c>
      <c r="F2876" s="4">
        <v>28</v>
      </c>
      <c r="G2876" s="4">
        <v>1</v>
      </c>
      <c r="H2876" s="6">
        <v>7673.12</v>
      </c>
      <c r="K2876" s="31">
        <f t="shared" si="44"/>
        <v>0</v>
      </c>
    </row>
    <row r="2877" spans="1:11" ht="9" customHeight="1" x14ac:dyDescent="0.2">
      <c r="A2877" s="3" t="s">
        <v>9184</v>
      </c>
      <c r="B2877" s="3" t="s">
        <v>9185</v>
      </c>
      <c r="C2877" s="3" t="s">
        <v>8099</v>
      </c>
      <c r="D2877" s="3" t="s">
        <v>8996</v>
      </c>
      <c r="E2877" s="12">
        <v>0</v>
      </c>
      <c r="F2877" s="4">
        <v>57</v>
      </c>
      <c r="G2877" s="4">
        <v>2</v>
      </c>
      <c r="H2877" s="6">
        <v>15346.25</v>
      </c>
      <c r="K2877" s="31">
        <f t="shared" si="44"/>
        <v>0</v>
      </c>
    </row>
    <row r="2878" spans="1:11" ht="9" customHeight="1" x14ac:dyDescent="0.2">
      <c r="A2878" s="3" t="s">
        <v>9186</v>
      </c>
      <c r="B2878" s="3" t="s">
        <v>9187</v>
      </c>
      <c r="C2878" s="3" t="s">
        <v>8099</v>
      </c>
      <c r="D2878" s="3" t="s">
        <v>8996</v>
      </c>
      <c r="E2878" s="12">
        <v>2</v>
      </c>
      <c r="F2878" s="4">
        <v>149</v>
      </c>
      <c r="G2878" s="4">
        <v>5</v>
      </c>
      <c r="H2878" s="6">
        <v>38365.620000000003</v>
      </c>
      <c r="K2878" s="31">
        <f t="shared" si="44"/>
        <v>1.3422818791946308E-2</v>
      </c>
    </row>
    <row r="2879" spans="1:11" ht="9" customHeight="1" x14ac:dyDescent="0.2">
      <c r="A2879" s="3" t="s">
        <v>9188</v>
      </c>
      <c r="B2879" s="3" t="s">
        <v>9189</v>
      </c>
      <c r="C2879" s="3" t="s">
        <v>8099</v>
      </c>
      <c r="D2879" s="3" t="s">
        <v>8996</v>
      </c>
      <c r="E2879" s="12">
        <v>0</v>
      </c>
      <c r="F2879" s="4">
        <v>2</v>
      </c>
      <c r="G2879" s="4">
        <v>1</v>
      </c>
      <c r="H2879" s="6">
        <v>7673.13</v>
      </c>
      <c r="K2879" s="31">
        <f t="shared" si="44"/>
        <v>0</v>
      </c>
    </row>
    <row r="2880" spans="1:11" ht="9" customHeight="1" x14ac:dyDescent="0.2">
      <c r="A2880" s="3" t="s">
        <v>9190</v>
      </c>
      <c r="B2880" s="3" t="s">
        <v>9191</v>
      </c>
      <c r="C2880" s="3" t="s">
        <v>8099</v>
      </c>
      <c r="D2880" s="3" t="s">
        <v>8996</v>
      </c>
      <c r="E2880" s="12">
        <v>0</v>
      </c>
      <c r="F2880" s="4">
        <v>43</v>
      </c>
      <c r="G2880" s="4">
        <v>1</v>
      </c>
      <c r="H2880" s="6">
        <v>7673.12</v>
      </c>
      <c r="K2880" s="31">
        <f t="shared" si="44"/>
        <v>0</v>
      </c>
    </row>
    <row r="2881" spans="1:11" ht="9" customHeight="1" x14ac:dyDescent="0.2">
      <c r="A2881" s="3" t="s">
        <v>9192</v>
      </c>
      <c r="B2881" s="3" t="s">
        <v>9193</v>
      </c>
      <c r="C2881" s="3" t="s">
        <v>8099</v>
      </c>
      <c r="D2881" s="3" t="s">
        <v>8996</v>
      </c>
      <c r="E2881" s="12">
        <v>90</v>
      </c>
      <c r="F2881" s="4">
        <v>204</v>
      </c>
      <c r="G2881" s="4">
        <v>0</v>
      </c>
      <c r="H2881" s="5">
        <v>0</v>
      </c>
      <c r="K2881" s="31">
        <f t="shared" si="44"/>
        <v>0.44117647058823528</v>
      </c>
    </row>
    <row r="2882" spans="1:11" ht="9" customHeight="1" x14ac:dyDescent="0.2">
      <c r="A2882" s="3" t="s">
        <v>9194</v>
      </c>
      <c r="B2882" s="3" t="s">
        <v>9195</v>
      </c>
      <c r="C2882" s="3" t="s">
        <v>8099</v>
      </c>
      <c r="D2882" s="3" t="s">
        <v>8996</v>
      </c>
      <c r="E2882" s="12">
        <v>20</v>
      </c>
      <c r="F2882" s="4">
        <v>20</v>
      </c>
      <c r="G2882" s="4">
        <v>0</v>
      </c>
      <c r="H2882" s="5">
        <v>0</v>
      </c>
      <c r="K2882" s="31">
        <f t="shared" si="44"/>
        <v>1</v>
      </c>
    </row>
    <row r="2883" spans="1:11" ht="9" customHeight="1" x14ac:dyDescent="0.2">
      <c r="A2883" s="3" t="s">
        <v>9196</v>
      </c>
      <c r="B2883" s="3" t="s">
        <v>9197</v>
      </c>
      <c r="C2883" s="3" t="s">
        <v>8099</v>
      </c>
      <c r="D2883" s="3" t="s">
        <v>8996</v>
      </c>
      <c r="E2883" s="12">
        <v>8</v>
      </c>
      <c r="F2883" s="4">
        <v>21</v>
      </c>
      <c r="G2883" s="4">
        <v>0</v>
      </c>
      <c r="H2883" s="5">
        <v>0</v>
      </c>
      <c r="K2883" s="31">
        <f t="shared" ref="K2883:K2946" si="45">E2883/F2883</f>
        <v>0.38095238095238093</v>
      </c>
    </row>
    <row r="2884" spans="1:11" ht="9" customHeight="1" x14ac:dyDescent="0.2">
      <c r="A2884" s="3" t="s">
        <v>9198</v>
      </c>
      <c r="B2884" s="3" t="s">
        <v>9199</v>
      </c>
      <c r="C2884" s="3" t="s">
        <v>8099</v>
      </c>
      <c r="D2884" s="3" t="s">
        <v>8996</v>
      </c>
      <c r="E2884" s="12">
        <v>9</v>
      </c>
      <c r="F2884" s="4">
        <v>57</v>
      </c>
      <c r="G2884" s="4">
        <v>1</v>
      </c>
      <c r="H2884" s="6">
        <v>7673.12</v>
      </c>
      <c r="K2884" s="31">
        <f t="shared" si="45"/>
        <v>0.15789473684210525</v>
      </c>
    </row>
    <row r="2885" spans="1:11" ht="9" customHeight="1" x14ac:dyDescent="0.2">
      <c r="A2885" s="3" t="s">
        <v>9200</v>
      </c>
      <c r="B2885" s="3" t="s">
        <v>9201</v>
      </c>
      <c r="C2885" s="3" t="s">
        <v>8099</v>
      </c>
      <c r="D2885" s="3" t="s">
        <v>8996</v>
      </c>
      <c r="E2885" s="12">
        <v>110</v>
      </c>
      <c r="F2885" s="4">
        <v>275</v>
      </c>
      <c r="G2885" s="4">
        <v>0</v>
      </c>
      <c r="H2885" s="5">
        <v>0</v>
      </c>
      <c r="K2885" s="31">
        <f t="shared" si="45"/>
        <v>0.4</v>
      </c>
    </row>
    <row r="2886" spans="1:11" ht="9" customHeight="1" x14ac:dyDescent="0.2">
      <c r="A2886" s="3" t="s">
        <v>9202</v>
      </c>
      <c r="B2886" s="3" t="s">
        <v>9203</v>
      </c>
      <c r="C2886" s="3" t="s">
        <v>8099</v>
      </c>
      <c r="D2886" s="3" t="s">
        <v>8996</v>
      </c>
      <c r="E2886" s="12">
        <v>0</v>
      </c>
      <c r="F2886" s="4">
        <v>52</v>
      </c>
      <c r="G2886" s="4">
        <v>2</v>
      </c>
      <c r="H2886" s="6">
        <v>15346.25</v>
      </c>
      <c r="K2886" s="31">
        <f t="shared" si="45"/>
        <v>0</v>
      </c>
    </row>
    <row r="2887" spans="1:11" ht="9" customHeight="1" x14ac:dyDescent="0.2">
      <c r="A2887" s="3" t="s">
        <v>9204</v>
      </c>
      <c r="B2887" s="3" t="s">
        <v>9205</v>
      </c>
      <c r="C2887" s="3" t="s">
        <v>8099</v>
      </c>
      <c r="D2887" s="3" t="s">
        <v>8996</v>
      </c>
      <c r="E2887" s="12">
        <v>0</v>
      </c>
      <c r="F2887" s="4">
        <v>52</v>
      </c>
      <c r="G2887" s="4">
        <v>2</v>
      </c>
      <c r="H2887" s="6">
        <v>15346.25</v>
      </c>
      <c r="K2887" s="31">
        <f t="shared" si="45"/>
        <v>0</v>
      </c>
    </row>
    <row r="2888" spans="1:11" ht="9" customHeight="1" x14ac:dyDescent="0.2">
      <c r="A2888" s="3" t="s">
        <v>9206</v>
      </c>
      <c r="B2888" s="3" t="s">
        <v>9207</v>
      </c>
      <c r="C2888" s="3" t="s">
        <v>8099</v>
      </c>
      <c r="D2888" s="3" t="s">
        <v>8996</v>
      </c>
      <c r="E2888" s="12">
        <v>0</v>
      </c>
      <c r="F2888" s="4">
        <v>8</v>
      </c>
      <c r="G2888" s="4">
        <v>1</v>
      </c>
      <c r="H2888" s="6">
        <v>7673.14</v>
      </c>
      <c r="K2888" s="31">
        <f t="shared" si="45"/>
        <v>0</v>
      </c>
    </row>
    <row r="2889" spans="1:11" ht="9" customHeight="1" x14ac:dyDescent="0.2">
      <c r="A2889" s="3" t="s">
        <v>9208</v>
      </c>
      <c r="B2889" s="3" t="s">
        <v>9209</v>
      </c>
      <c r="C2889" s="3" t="s">
        <v>8099</v>
      </c>
      <c r="D2889" s="3" t="s">
        <v>8996</v>
      </c>
      <c r="E2889" s="12">
        <v>0</v>
      </c>
      <c r="F2889" s="4">
        <v>24</v>
      </c>
      <c r="G2889" s="4">
        <v>1</v>
      </c>
      <c r="H2889" s="6">
        <v>7673.12</v>
      </c>
      <c r="K2889" s="31">
        <f t="shared" si="45"/>
        <v>0</v>
      </c>
    </row>
    <row r="2890" spans="1:11" ht="9" customHeight="1" x14ac:dyDescent="0.2">
      <c r="A2890" s="3" t="s">
        <v>9210</v>
      </c>
      <c r="B2890" s="3" t="s">
        <v>9211</v>
      </c>
      <c r="C2890" s="3" t="s">
        <v>8099</v>
      </c>
      <c r="D2890" s="3" t="s">
        <v>8996</v>
      </c>
      <c r="E2890" s="12">
        <v>0</v>
      </c>
      <c r="F2890" s="4">
        <v>1</v>
      </c>
      <c r="G2890" s="4">
        <v>1</v>
      </c>
      <c r="H2890" s="6">
        <v>7673.13</v>
      </c>
      <c r="K2890" s="31">
        <f t="shared" si="45"/>
        <v>0</v>
      </c>
    </row>
    <row r="2891" spans="1:11" ht="9" customHeight="1" x14ac:dyDescent="0.2">
      <c r="A2891" s="3" t="s">
        <v>9212</v>
      </c>
      <c r="B2891" s="3" t="s">
        <v>9213</v>
      </c>
      <c r="C2891" s="3" t="s">
        <v>8099</v>
      </c>
      <c r="D2891" s="3" t="s">
        <v>8996</v>
      </c>
      <c r="E2891" s="12">
        <v>0</v>
      </c>
      <c r="F2891" s="4">
        <v>13</v>
      </c>
      <c r="G2891" s="4">
        <v>1</v>
      </c>
      <c r="H2891" s="6">
        <v>7673.12</v>
      </c>
      <c r="K2891" s="31">
        <f t="shared" si="45"/>
        <v>0</v>
      </c>
    </row>
    <row r="2892" spans="1:11" ht="9" customHeight="1" x14ac:dyDescent="0.2">
      <c r="A2892" s="3" t="s">
        <v>9214</v>
      </c>
      <c r="B2892" s="3" t="s">
        <v>9215</v>
      </c>
      <c r="C2892" s="3" t="s">
        <v>8099</v>
      </c>
      <c r="D2892" s="3" t="s">
        <v>8996</v>
      </c>
      <c r="E2892" s="12">
        <v>4</v>
      </c>
      <c r="F2892" s="4">
        <v>11</v>
      </c>
      <c r="G2892" s="4">
        <v>0</v>
      </c>
      <c r="H2892" s="5">
        <v>0</v>
      </c>
      <c r="K2892" s="31">
        <f t="shared" si="45"/>
        <v>0.36363636363636365</v>
      </c>
    </row>
    <row r="2893" spans="1:11" ht="9" customHeight="1" x14ac:dyDescent="0.2">
      <c r="A2893" s="3" t="s">
        <v>9216</v>
      </c>
      <c r="B2893" s="3" t="s">
        <v>9217</v>
      </c>
      <c r="C2893" s="3" t="s">
        <v>8099</v>
      </c>
      <c r="D2893" s="3" t="s">
        <v>8996</v>
      </c>
      <c r="E2893" s="12">
        <v>0</v>
      </c>
      <c r="F2893" s="4">
        <v>1</v>
      </c>
      <c r="G2893" s="4">
        <v>1</v>
      </c>
      <c r="H2893" s="6">
        <v>7673.13</v>
      </c>
      <c r="K2893" s="31">
        <f t="shared" si="45"/>
        <v>0</v>
      </c>
    </row>
    <row r="2894" spans="1:11" ht="9" customHeight="1" x14ac:dyDescent="0.2">
      <c r="A2894" s="3" t="s">
        <v>9218</v>
      </c>
      <c r="B2894" s="3" t="s">
        <v>9219</v>
      </c>
      <c r="C2894" s="3" t="s">
        <v>8099</v>
      </c>
      <c r="D2894" s="3" t="s">
        <v>8996</v>
      </c>
      <c r="E2894" s="12">
        <v>31</v>
      </c>
      <c r="F2894" s="4">
        <v>91</v>
      </c>
      <c r="G2894" s="4">
        <v>0</v>
      </c>
      <c r="H2894" s="5">
        <v>0</v>
      </c>
      <c r="K2894" s="31">
        <f t="shared" si="45"/>
        <v>0.34065934065934067</v>
      </c>
    </row>
    <row r="2895" spans="1:11" ht="9" customHeight="1" x14ac:dyDescent="0.2">
      <c r="A2895" s="3" t="s">
        <v>9220</v>
      </c>
      <c r="B2895" s="3" t="s">
        <v>9221</v>
      </c>
      <c r="C2895" s="3" t="s">
        <v>8099</v>
      </c>
      <c r="D2895" s="3" t="s">
        <v>8996</v>
      </c>
      <c r="E2895" s="12">
        <v>27</v>
      </c>
      <c r="F2895" s="4">
        <v>112</v>
      </c>
      <c r="G2895" s="4">
        <v>0</v>
      </c>
      <c r="H2895" s="5">
        <v>0</v>
      </c>
      <c r="K2895" s="31">
        <f t="shared" si="45"/>
        <v>0.24107142857142858</v>
      </c>
    </row>
    <row r="2896" spans="1:11" ht="9" customHeight="1" x14ac:dyDescent="0.2">
      <c r="A2896" s="3" t="s">
        <v>9222</v>
      </c>
      <c r="B2896" s="3" t="s">
        <v>9223</v>
      </c>
      <c r="C2896" s="3" t="s">
        <v>8099</v>
      </c>
      <c r="D2896" s="3" t="s">
        <v>8996</v>
      </c>
      <c r="E2896" s="12">
        <v>0</v>
      </c>
      <c r="F2896" s="4">
        <v>22</v>
      </c>
      <c r="G2896" s="4">
        <v>1</v>
      </c>
      <c r="H2896" s="6">
        <v>7673.12</v>
      </c>
      <c r="K2896" s="31">
        <f t="shared" si="45"/>
        <v>0</v>
      </c>
    </row>
    <row r="2897" spans="1:11" ht="9" customHeight="1" x14ac:dyDescent="0.2">
      <c r="A2897" s="3" t="s">
        <v>9224</v>
      </c>
      <c r="B2897" s="3" t="s">
        <v>9225</v>
      </c>
      <c r="C2897" s="3" t="s">
        <v>8099</v>
      </c>
      <c r="D2897" s="3" t="s">
        <v>8996</v>
      </c>
      <c r="E2897" s="12">
        <v>0</v>
      </c>
      <c r="F2897" s="4">
        <v>30</v>
      </c>
      <c r="G2897" s="4">
        <v>1</v>
      </c>
      <c r="H2897" s="6">
        <v>7673.12</v>
      </c>
      <c r="K2897" s="31">
        <f t="shared" si="45"/>
        <v>0</v>
      </c>
    </row>
    <row r="2898" spans="1:11" ht="9" customHeight="1" x14ac:dyDescent="0.2">
      <c r="A2898" s="3" t="s">
        <v>9226</v>
      </c>
      <c r="B2898" s="3" t="s">
        <v>9227</v>
      </c>
      <c r="C2898" s="3" t="s">
        <v>8099</v>
      </c>
      <c r="D2898" s="3" t="s">
        <v>8996</v>
      </c>
      <c r="E2898" s="12">
        <v>0</v>
      </c>
      <c r="F2898" s="4">
        <v>7</v>
      </c>
      <c r="G2898" s="4">
        <v>1</v>
      </c>
      <c r="H2898" s="6">
        <v>7673.13</v>
      </c>
      <c r="K2898" s="31">
        <f t="shared" si="45"/>
        <v>0</v>
      </c>
    </row>
    <row r="2899" spans="1:11" ht="9" customHeight="1" x14ac:dyDescent="0.2">
      <c r="A2899" s="3" t="s">
        <v>9228</v>
      </c>
      <c r="B2899" s="3" t="s">
        <v>9229</v>
      </c>
      <c r="C2899" s="3" t="s">
        <v>8099</v>
      </c>
      <c r="D2899" s="3" t="s">
        <v>8996</v>
      </c>
      <c r="E2899" s="12">
        <v>0</v>
      </c>
      <c r="F2899" s="4">
        <v>36</v>
      </c>
      <c r="G2899" s="4">
        <v>1</v>
      </c>
      <c r="H2899" s="6">
        <v>7673.12</v>
      </c>
      <c r="K2899" s="31">
        <f t="shared" si="45"/>
        <v>0</v>
      </c>
    </row>
    <row r="2900" spans="1:11" ht="9" customHeight="1" x14ac:dyDescent="0.2">
      <c r="A2900" s="3" t="s">
        <v>9230</v>
      </c>
      <c r="B2900" s="3" t="s">
        <v>9231</v>
      </c>
      <c r="C2900" s="3" t="s">
        <v>8099</v>
      </c>
      <c r="D2900" s="3" t="s">
        <v>8996</v>
      </c>
      <c r="E2900" s="12">
        <v>33</v>
      </c>
      <c r="F2900" s="4">
        <v>35</v>
      </c>
      <c r="G2900" s="4">
        <v>0</v>
      </c>
      <c r="H2900" s="5">
        <v>0</v>
      </c>
      <c r="K2900" s="31">
        <f t="shared" si="45"/>
        <v>0.94285714285714284</v>
      </c>
    </row>
    <row r="2901" spans="1:11" ht="9" customHeight="1" x14ac:dyDescent="0.2">
      <c r="A2901" s="3" t="s">
        <v>9232</v>
      </c>
      <c r="B2901" s="3" t="s">
        <v>9233</v>
      </c>
      <c r="C2901" s="3" t="s">
        <v>8099</v>
      </c>
      <c r="D2901" s="3" t="s">
        <v>8996</v>
      </c>
      <c r="E2901" s="12">
        <v>61</v>
      </c>
      <c r="F2901" s="4">
        <v>173</v>
      </c>
      <c r="G2901" s="4">
        <v>0</v>
      </c>
      <c r="H2901" s="5">
        <v>0</v>
      </c>
      <c r="K2901" s="31">
        <f t="shared" si="45"/>
        <v>0.35260115606936415</v>
      </c>
    </row>
    <row r="2902" spans="1:11" ht="9" customHeight="1" x14ac:dyDescent="0.2">
      <c r="A2902" s="3" t="s">
        <v>9234</v>
      </c>
      <c r="B2902" s="3" t="s">
        <v>9235</v>
      </c>
      <c r="C2902" s="3" t="s">
        <v>8099</v>
      </c>
      <c r="D2902" s="3" t="s">
        <v>8996</v>
      </c>
      <c r="E2902" s="12">
        <v>42</v>
      </c>
      <c r="F2902" s="4">
        <v>144</v>
      </c>
      <c r="G2902" s="4">
        <v>0</v>
      </c>
      <c r="H2902" s="5">
        <v>0</v>
      </c>
      <c r="K2902" s="31">
        <f t="shared" si="45"/>
        <v>0.29166666666666669</v>
      </c>
    </row>
    <row r="2903" spans="1:11" ht="9" customHeight="1" x14ac:dyDescent="0.2">
      <c r="A2903" s="3" t="s">
        <v>9236</v>
      </c>
      <c r="B2903" s="3" t="s">
        <v>9237</v>
      </c>
      <c r="C2903" s="3" t="s">
        <v>8099</v>
      </c>
      <c r="D2903" s="3" t="s">
        <v>8996</v>
      </c>
      <c r="E2903" s="12">
        <v>0</v>
      </c>
      <c r="F2903" s="4">
        <v>3</v>
      </c>
      <c r="G2903" s="4">
        <v>1</v>
      </c>
      <c r="H2903" s="6">
        <v>7673.13</v>
      </c>
      <c r="K2903" s="31">
        <f t="shared" si="45"/>
        <v>0</v>
      </c>
    </row>
    <row r="2904" spans="1:11" ht="9" customHeight="1" x14ac:dyDescent="0.2">
      <c r="A2904" s="3" t="s">
        <v>9238</v>
      </c>
      <c r="B2904" s="3" t="s">
        <v>9239</v>
      </c>
      <c r="C2904" s="3" t="s">
        <v>8099</v>
      </c>
      <c r="D2904" s="3" t="s">
        <v>8996</v>
      </c>
      <c r="E2904" s="12">
        <v>0</v>
      </c>
      <c r="F2904" s="4">
        <v>20</v>
      </c>
      <c r="G2904" s="4">
        <v>1</v>
      </c>
      <c r="H2904" s="6">
        <v>7673.12</v>
      </c>
      <c r="K2904" s="31">
        <f t="shared" si="45"/>
        <v>0</v>
      </c>
    </row>
    <row r="2905" spans="1:11" ht="9" customHeight="1" x14ac:dyDescent="0.2">
      <c r="A2905" s="3" t="s">
        <v>9240</v>
      </c>
      <c r="B2905" s="3" t="s">
        <v>9241</v>
      </c>
      <c r="C2905" s="3" t="s">
        <v>8099</v>
      </c>
      <c r="D2905" s="3" t="s">
        <v>8996</v>
      </c>
      <c r="E2905" s="12">
        <v>51</v>
      </c>
      <c r="F2905" s="4">
        <v>161</v>
      </c>
      <c r="G2905" s="4">
        <v>0</v>
      </c>
      <c r="H2905" s="5">
        <v>0</v>
      </c>
      <c r="K2905" s="31">
        <f t="shared" si="45"/>
        <v>0.31677018633540371</v>
      </c>
    </row>
    <row r="2906" spans="1:11" ht="9" customHeight="1" x14ac:dyDescent="0.2">
      <c r="A2906" s="3" t="s">
        <v>9242</v>
      </c>
      <c r="B2906" s="3" t="s">
        <v>9243</v>
      </c>
      <c r="C2906" s="3" t="s">
        <v>8099</v>
      </c>
      <c r="D2906" s="3" t="s">
        <v>8996</v>
      </c>
      <c r="E2906" s="12">
        <v>0</v>
      </c>
      <c r="F2906" s="4">
        <v>6</v>
      </c>
      <c r="G2906" s="4">
        <v>1</v>
      </c>
      <c r="H2906" s="6">
        <v>7673.13</v>
      </c>
      <c r="K2906" s="31">
        <f t="shared" si="45"/>
        <v>0</v>
      </c>
    </row>
    <row r="2907" spans="1:11" ht="9" customHeight="1" x14ac:dyDescent="0.2">
      <c r="A2907" s="3" t="s">
        <v>9244</v>
      </c>
      <c r="B2907" s="3" t="s">
        <v>9245</v>
      </c>
      <c r="C2907" s="3" t="s">
        <v>8099</v>
      </c>
      <c r="D2907" s="3" t="s">
        <v>8996</v>
      </c>
      <c r="E2907" s="12">
        <v>0</v>
      </c>
      <c r="F2907" s="4">
        <v>27</v>
      </c>
      <c r="G2907" s="4">
        <v>1</v>
      </c>
      <c r="H2907" s="6">
        <v>7673.12</v>
      </c>
      <c r="K2907" s="31">
        <f t="shared" si="45"/>
        <v>0</v>
      </c>
    </row>
    <row r="2908" spans="1:11" ht="9" customHeight="1" x14ac:dyDescent="0.2">
      <c r="A2908" s="3" t="s">
        <v>9246</v>
      </c>
      <c r="B2908" s="3" t="s">
        <v>9247</v>
      </c>
      <c r="C2908" s="3" t="s">
        <v>8099</v>
      </c>
      <c r="D2908" s="3" t="s">
        <v>8996</v>
      </c>
      <c r="E2908" s="12">
        <v>0</v>
      </c>
      <c r="F2908" s="4">
        <v>14</v>
      </c>
      <c r="G2908" s="4">
        <v>1</v>
      </c>
      <c r="H2908" s="6">
        <v>7673.12</v>
      </c>
      <c r="K2908" s="31">
        <f t="shared" si="45"/>
        <v>0</v>
      </c>
    </row>
    <row r="2909" spans="1:11" ht="9" customHeight="1" x14ac:dyDescent="0.2">
      <c r="A2909" s="3" t="s">
        <v>9248</v>
      </c>
      <c r="B2909" s="3" t="s">
        <v>9249</v>
      </c>
      <c r="C2909" s="3" t="s">
        <v>8099</v>
      </c>
      <c r="D2909" s="3" t="s">
        <v>8996</v>
      </c>
      <c r="E2909" s="12">
        <v>35</v>
      </c>
      <c r="F2909" s="4">
        <v>60</v>
      </c>
      <c r="G2909" s="4">
        <v>0</v>
      </c>
      <c r="H2909" s="5">
        <v>0</v>
      </c>
      <c r="K2909" s="31">
        <f t="shared" si="45"/>
        <v>0.58333333333333337</v>
      </c>
    </row>
    <row r="2910" spans="1:11" ht="9" customHeight="1" x14ac:dyDescent="0.2">
      <c r="A2910" s="3" t="s">
        <v>9250</v>
      </c>
      <c r="B2910" s="3" t="s">
        <v>9251</v>
      </c>
      <c r="C2910" s="3" t="s">
        <v>8099</v>
      </c>
      <c r="D2910" s="3" t="s">
        <v>8996</v>
      </c>
      <c r="E2910" s="12">
        <v>0</v>
      </c>
      <c r="F2910" s="4">
        <v>102</v>
      </c>
      <c r="G2910" s="4">
        <v>4</v>
      </c>
      <c r="H2910" s="6">
        <v>30692.5</v>
      </c>
      <c r="K2910" s="31">
        <f t="shared" si="45"/>
        <v>0</v>
      </c>
    </row>
    <row r="2911" spans="1:11" ht="9" customHeight="1" x14ac:dyDescent="0.2">
      <c r="A2911" s="3" t="s">
        <v>9252</v>
      </c>
      <c r="B2911" s="3" t="s">
        <v>9253</v>
      </c>
      <c r="C2911" s="3" t="s">
        <v>8099</v>
      </c>
      <c r="D2911" s="3" t="s">
        <v>8996</v>
      </c>
      <c r="E2911" s="12">
        <v>0</v>
      </c>
      <c r="F2911" s="4">
        <v>33</v>
      </c>
      <c r="G2911" s="4">
        <v>1</v>
      </c>
      <c r="H2911" s="6">
        <v>7673.12</v>
      </c>
      <c r="K2911" s="31">
        <f t="shared" si="45"/>
        <v>0</v>
      </c>
    </row>
    <row r="2912" spans="1:11" ht="9" customHeight="1" x14ac:dyDescent="0.2">
      <c r="A2912" s="3" t="s">
        <v>9254</v>
      </c>
      <c r="B2912" s="3" t="s">
        <v>9255</v>
      </c>
      <c r="C2912" s="3" t="s">
        <v>8099</v>
      </c>
      <c r="D2912" s="3" t="s">
        <v>8996</v>
      </c>
      <c r="E2912" s="12">
        <v>0</v>
      </c>
      <c r="F2912" s="4">
        <v>14</v>
      </c>
      <c r="G2912" s="4">
        <v>1</v>
      </c>
      <c r="H2912" s="6">
        <v>7673.12</v>
      </c>
      <c r="K2912" s="31">
        <f t="shared" si="45"/>
        <v>0</v>
      </c>
    </row>
    <row r="2913" spans="1:11" ht="9" customHeight="1" x14ac:dyDescent="0.2">
      <c r="A2913" s="3" t="s">
        <v>9256</v>
      </c>
      <c r="B2913" s="3" t="s">
        <v>9257</v>
      </c>
      <c r="C2913" s="3" t="s">
        <v>8099</v>
      </c>
      <c r="D2913" s="3" t="s">
        <v>8996</v>
      </c>
      <c r="E2913" s="12">
        <v>0</v>
      </c>
      <c r="F2913" s="4">
        <v>12</v>
      </c>
      <c r="G2913" s="4">
        <v>1</v>
      </c>
      <c r="H2913" s="6">
        <v>7673.12</v>
      </c>
      <c r="K2913" s="31">
        <f t="shared" si="45"/>
        <v>0</v>
      </c>
    </row>
    <row r="2914" spans="1:11" ht="9" customHeight="1" x14ac:dyDescent="0.2">
      <c r="A2914" s="3" t="s">
        <v>9258</v>
      </c>
      <c r="B2914" s="3" t="s">
        <v>9259</v>
      </c>
      <c r="C2914" s="3" t="s">
        <v>8099</v>
      </c>
      <c r="D2914" s="3" t="s">
        <v>8996</v>
      </c>
      <c r="E2914" s="12">
        <v>34</v>
      </c>
      <c r="F2914" s="4">
        <v>107</v>
      </c>
      <c r="G2914" s="4">
        <v>0</v>
      </c>
      <c r="H2914" s="5">
        <v>0</v>
      </c>
      <c r="K2914" s="31">
        <f t="shared" si="45"/>
        <v>0.31775700934579437</v>
      </c>
    </row>
    <row r="2915" spans="1:11" ht="9" customHeight="1" x14ac:dyDescent="0.2">
      <c r="A2915" s="3" t="s">
        <v>9260</v>
      </c>
      <c r="B2915" s="3" t="s">
        <v>9261</v>
      </c>
      <c r="C2915" s="3" t="s">
        <v>8099</v>
      </c>
      <c r="D2915" s="3" t="s">
        <v>8996</v>
      </c>
      <c r="E2915" s="12">
        <v>6</v>
      </c>
      <c r="F2915" s="4">
        <v>16</v>
      </c>
      <c r="G2915" s="4">
        <v>0</v>
      </c>
      <c r="H2915" s="5">
        <v>0</v>
      </c>
      <c r="K2915" s="31">
        <f t="shared" si="45"/>
        <v>0.375</v>
      </c>
    </row>
    <row r="2916" spans="1:11" ht="9" customHeight="1" x14ac:dyDescent="0.2">
      <c r="A2916" s="3" t="s">
        <v>9262</v>
      </c>
      <c r="B2916" s="3" t="s">
        <v>9263</v>
      </c>
      <c r="C2916" s="3" t="s">
        <v>8099</v>
      </c>
      <c r="D2916" s="3" t="s">
        <v>8996</v>
      </c>
      <c r="E2916" s="12">
        <v>29</v>
      </c>
      <c r="F2916" s="4">
        <v>99</v>
      </c>
      <c r="G2916" s="4">
        <v>0</v>
      </c>
      <c r="H2916" s="5">
        <v>0</v>
      </c>
      <c r="K2916" s="31">
        <f t="shared" si="45"/>
        <v>0.29292929292929293</v>
      </c>
    </row>
    <row r="2917" spans="1:11" ht="9" customHeight="1" x14ac:dyDescent="0.2">
      <c r="A2917" s="3" t="s">
        <v>9264</v>
      </c>
      <c r="B2917" s="3" t="s">
        <v>9265</v>
      </c>
      <c r="C2917" s="3" t="s">
        <v>8099</v>
      </c>
      <c r="D2917" s="3" t="s">
        <v>8996</v>
      </c>
      <c r="E2917" s="12">
        <v>0</v>
      </c>
      <c r="F2917" s="4">
        <v>9</v>
      </c>
      <c r="G2917" s="4">
        <v>1</v>
      </c>
      <c r="H2917" s="6">
        <v>7673.13</v>
      </c>
      <c r="K2917" s="31">
        <f t="shared" si="45"/>
        <v>0</v>
      </c>
    </row>
    <row r="2918" spans="1:11" ht="9" customHeight="1" x14ac:dyDescent="0.2">
      <c r="A2918" s="3" t="s">
        <v>9266</v>
      </c>
      <c r="B2918" s="3" t="s">
        <v>9267</v>
      </c>
      <c r="C2918" s="3" t="s">
        <v>8099</v>
      </c>
      <c r="D2918" s="3" t="s">
        <v>8996</v>
      </c>
      <c r="E2918" s="12">
        <v>24</v>
      </c>
      <c r="F2918" s="4">
        <v>233</v>
      </c>
      <c r="G2918" s="4">
        <v>5</v>
      </c>
      <c r="H2918" s="6">
        <v>38365.620000000003</v>
      </c>
      <c r="K2918" s="31">
        <f t="shared" si="45"/>
        <v>0.10300429184549356</v>
      </c>
    </row>
    <row r="2919" spans="1:11" ht="9" customHeight="1" x14ac:dyDescent="0.2">
      <c r="A2919" s="3" t="s">
        <v>9268</v>
      </c>
      <c r="B2919" s="3" t="s">
        <v>9269</v>
      </c>
      <c r="C2919" s="3" t="s">
        <v>8099</v>
      </c>
      <c r="D2919" s="3" t="s">
        <v>8996</v>
      </c>
      <c r="E2919" s="12">
        <v>20</v>
      </c>
      <c r="F2919" s="4">
        <v>107</v>
      </c>
      <c r="G2919" s="4">
        <v>1</v>
      </c>
      <c r="H2919" s="6">
        <v>7673.12</v>
      </c>
      <c r="K2919" s="31">
        <f t="shared" si="45"/>
        <v>0.18691588785046728</v>
      </c>
    </row>
    <row r="2920" spans="1:11" ht="9" customHeight="1" x14ac:dyDescent="0.2">
      <c r="A2920" s="3" t="s">
        <v>9270</v>
      </c>
      <c r="B2920" s="3" t="s">
        <v>9271</v>
      </c>
      <c r="C2920" s="3" t="s">
        <v>8099</v>
      </c>
      <c r="D2920" s="3" t="s">
        <v>8996</v>
      </c>
      <c r="E2920" s="12">
        <v>0</v>
      </c>
      <c r="F2920" s="4">
        <v>5</v>
      </c>
      <c r="G2920" s="4">
        <v>1</v>
      </c>
      <c r="H2920" s="6">
        <v>7673.14</v>
      </c>
      <c r="K2920" s="31">
        <f t="shared" si="45"/>
        <v>0</v>
      </c>
    </row>
    <row r="2921" spans="1:11" ht="9" customHeight="1" x14ac:dyDescent="0.2">
      <c r="A2921" s="3" t="s">
        <v>9272</v>
      </c>
      <c r="B2921" s="3" t="s">
        <v>9273</v>
      </c>
      <c r="C2921" s="3" t="s">
        <v>8099</v>
      </c>
      <c r="D2921" s="3" t="s">
        <v>8996</v>
      </c>
      <c r="E2921" s="12">
        <v>0</v>
      </c>
      <c r="F2921" s="4">
        <v>54</v>
      </c>
      <c r="G2921" s="4">
        <v>2</v>
      </c>
      <c r="H2921" s="6">
        <v>15346.25</v>
      </c>
      <c r="K2921" s="31">
        <f t="shared" si="45"/>
        <v>0</v>
      </c>
    </row>
    <row r="2922" spans="1:11" ht="9" customHeight="1" x14ac:dyDescent="0.2">
      <c r="A2922" s="3" t="s">
        <v>9274</v>
      </c>
      <c r="B2922" s="3" t="s">
        <v>9275</v>
      </c>
      <c r="C2922" s="3" t="s">
        <v>8099</v>
      </c>
      <c r="D2922" s="3" t="s">
        <v>8996</v>
      </c>
      <c r="E2922" s="12">
        <v>0</v>
      </c>
      <c r="F2922" s="4">
        <v>48</v>
      </c>
      <c r="G2922" s="4">
        <v>2</v>
      </c>
      <c r="H2922" s="6">
        <v>15346.25</v>
      </c>
      <c r="K2922" s="31">
        <f t="shared" si="45"/>
        <v>0</v>
      </c>
    </row>
    <row r="2923" spans="1:11" ht="9" customHeight="1" x14ac:dyDescent="0.2">
      <c r="A2923" s="3" t="s">
        <v>9276</v>
      </c>
      <c r="B2923" s="3" t="s">
        <v>9277</v>
      </c>
      <c r="C2923" s="3" t="s">
        <v>8099</v>
      </c>
      <c r="D2923" s="3" t="s">
        <v>8996</v>
      </c>
      <c r="E2923" s="12">
        <v>0</v>
      </c>
      <c r="F2923" s="4">
        <v>22</v>
      </c>
      <c r="G2923" s="4">
        <v>1</v>
      </c>
      <c r="H2923" s="6">
        <v>7673.12</v>
      </c>
      <c r="K2923" s="31">
        <f t="shared" si="45"/>
        <v>0</v>
      </c>
    </row>
    <row r="2924" spans="1:11" ht="9" customHeight="1" x14ac:dyDescent="0.2">
      <c r="A2924" s="3" t="s">
        <v>9278</v>
      </c>
      <c r="B2924" s="3" t="s">
        <v>9279</v>
      </c>
      <c r="C2924" s="3" t="s">
        <v>8099</v>
      </c>
      <c r="D2924" s="3" t="s">
        <v>8996</v>
      </c>
      <c r="E2924" s="12">
        <v>0</v>
      </c>
      <c r="F2924" s="4">
        <v>2</v>
      </c>
      <c r="G2924" s="4">
        <v>1</v>
      </c>
      <c r="H2924" s="6">
        <v>7673.13</v>
      </c>
      <c r="K2924" s="31">
        <f t="shared" si="45"/>
        <v>0</v>
      </c>
    </row>
    <row r="2925" spans="1:11" ht="9" customHeight="1" x14ac:dyDescent="0.2">
      <c r="A2925" s="3" t="s">
        <v>9280</v>
      </c>
      <c r="B2925" s="3" t="s">
        <v>9281</v>
      </c>
      <c r="C2925" s="3" t="s">
        <v>8099</v>
      </c>
      <c r="D2925" s="3" t="s">
        <v>8996</v>
      </c>
      <c r="E2925" s="12">
        <v>0</v>
      </c>
      <c r="F2925" s="4">
        <v>77</v>
      </c>
      <c r="G2925" s="4">
        <v>3</v>
      </c>
      <c r="H2925" s="6">
        <v>23019.37</v>
      </c>
      <c r="K2925" s="31">
        <f t="shared" si="45"/>
        <v>0</v>
      </c>
    </row>
    <row r="2926" spans="1:11" ht="9" customHeight="1" x14ac:dyDescent="0.2">
      <c r="A2926" s="3" t="s">
        <v>9282</v>
      </c>
      <c r="B2926" s="3" t="s">
        <v>9283</v>
      </c>
      <c r="C2926" s="3" t="s">
        <v>8099</v>
      </c>
      <c r="D2926" s="3" t="s">
        <v>8996</v>
      </c>
      <c r="E2926" s="12">
        <v>0</v>
      </c>
      <c r="F2926" s="4">
        <v>15</v>
      </c>
      <c r="G2926" s="4">
        <v>1</v>
      </c>
      <c r="H2926" s="6">
        <v>7673.12</v>
      </c>
      <c r="K2926" s="31">
        <f t="shared" si="45"/>
        <v>0</v>
      </c>
    </row>
    <row r="2927" spans="1:11" ht="9" customHeight="1" x14ac:dyDescent="0.2">
      <c r="A2927" s="3" t="s">
        <v>9284</v>
      </c>
      <c r="B2927" s="3" t="s">
        <v>9285</v>
      </c>
      <c r="C2927" s="3" t="s">
        <v>8099</v>
      </c>
      <c r="D2927" s="3" t="s">
        <v>8996</v>
      </c>
      <c r="E2927" s="12">
        <v>17</v>
      </c>
      <c r="F2927" s="4">
        <v>98</v>
      </c>
      <c r="G2927" s="4">
        <v>1</v>
      </c>
      <c r="H2927" s="6">
        <v>7673.12</v>
      </c>
      <c r="K2927" s="31">
        <f t="shared" si="45"/>
        <v>0.17346938775510204</v>
      </c>
    </row>
    <row r="2928" spans="1:11" ht="9" customHeight="1" x14ac:dyDescent="0.2">
      <c r="A2928" s="3" t="s">
        <v>9286</v>
      </c>
      <c r="B2928" s="3" t="s">
        <v>9287</v>
      </c>
      <c r="C2928" s="3" t="s">
        <v>8099</v>
      </c>
      <c r="D2928" s="3" t="s">
        <v>8996</v>
      </c>
      <c r="E2928" s="12">
        <v>69</v>
      </c>
      <c r="F2928" s="4">
        <v>156</v>
      </c>
      <c r="G2928" s="4">
        <v>0</v>
      </c>
      <c r="H2928" s="5">
        <v>0</v>
      </c>
      <c r="K2928" s="31">
        <f t="shared" si="45"/>
        <v>0.44230769230769229</v>
      </c>
    </row>
    <row r="2929" spans="1:11" ht="9" customHeight="1" x14ac:dyDescent="0.2">
      <c r="A2929" s="3" t="s">
        <v>9288</v>
      </c>
      <c r="B2929" s="3" t="s">
        <v>9289</v>
      </c>
      <c r="C2929" s="3" t="s">
        <v>8099</v>
      </c>
      <c r="D2929" s="3" t="s">
        <v>8996</v>
      </c>
      <c r="E2929" s="12">
        <v>0</v>
      </c>
      <c r="F2929" s="4">
        <v>3</v>
      </c>
      <c r="G2929" s="4">
        <v>1</v>
      </c>
      <c r="H2929" s="6">
        <v>7673.13</v>
      </c>
      <c r="K2929" s="31">
        <f t="shared" si="45"/>
        <v>0</v>
      </c>
    </row>
    <row r="2930" spans="1:11" ht="9" customHeight="1" x14ac:dyDescent="0.2">
      <c r="A2930" s="3" t="s">
        <v>9290</v>
      </c>
      <c r="B2930" s="3" t="s">
        <v>9291</v>
      </c>
      <c r="C2930" s="3" t="s">
        <v>8099</v>
      </c>
      <c r="D2930" s="3" t="s">
        <v>9292</v>
      </c>
      <c r="E2930" s="12">
        <v>3</v>
      </c>
      <c r="F2930" s="4">
        <v>22</v>
      </c>
      <c r="G2930" s="4">
        <v>1</v>
      </c>
      <c r="H2930" s="6">
        <v>7673.12</v>
      </c>
      <c r="K2930" s="31">
        <f t="shared" si="45"/>
        <v>0.13636363636363635</v>
      </c>
    </row>
    <row r="2931" spans="1:11" ht="9" customHeight="1" x14ac:dyDescent="0.2">
      <c r="A2931" s="3" t="s">
        <v>9293</v>
      </c>
      <c r="B2931" s="3" t="s">
        <v>9294</v>
      </c>
      <c r="C2931" s="3" t="s">
        <v>8099</v>
      </c>
      <c r="D2931" s="3" t="s">
        <v>9292</v>
      </c>
      <c r="E2931" s="12">
        <v>29</v>
      </c>
      <c r="F2931" s="4">
        <v>93</v>
      </c>
      <c r="G2931" s="4">
        <v>0</v>
      </c>
      <c r="H2931" s="5">
        <v>0</v>
      </c>
      <c r="K2931" s="31">
        <f t="shared" si="45"/>
        <v>0.31182795698924731</v>
      </c>
    </row>
    <row r="2932" spans="1:11" ht="9" customHeight="1" x14ac:dyDescent="0.2">
      <c r="A2932" s="3" t="s">
        <v>9295</v>
      </c>
      <c r="B2932" s="3" t="s">
        <v>9296</v>
      </c>
      <c r="C2932" s="3" t="s">
        <v>8099</v>
      </c>
      <c r="D2932" s="3" t="s">
        <v>9292</v>
      </c>
      <c r="E2932" s="12">
        <v>7</v>
      </c>
      <c r="F2932" s="4">
        <v>34</v>
      </c>
      <c r="G2932" s="4">
        <v>0</v>
      </c>
      <c r="H2932" s="5">
        <v>0</v>
      </c>
      <c r="K2932" s="31">
        <f t="shared" si="45"/>
        <v>0.20588235294117646</v>
      </c>
    </row>
    <row r="2933" spans="1:11" ht="9" customHeight="1" x14ac:dyDescent="0.2">
      <c r="A2933" s="3" t="s">
        <v>9297</v>
      </c>
      <c r="B2933" s="3" t="s">
        <v>9298</v>
      </c>
      <c r="C2933" s="3" t="s">
        <v>8099</v>
      </c>
      <c r="D2933" s="3" t="s">
        <v>9292</v>
      </c>
      <c r="E2933" s="12">
        <v>2</v>
      </c>
      <c r="F2933" s="4">
        <v>7</v>
      </c>
      <c r="G2933" s="4">
        <v>0</v>
      </c>
      <c r="H2933" s="5">
        <v>0</v>
      </c>
      <c r="K2933" s="31">
        <f t="shared" si="45"/>
        <v>0.2857142857142857</v>
      </c>
    </row>
    <row r="2934" spans="1:11" ht="9" customHeight="1" x14ac:dyDescent="0.2">
      <c r="A2934" s="3" t="s">
        <v>9299</v>
      </c>
      <c r="B2934" s="3" t="s">
        <v>9300</v>
      </c>
      <c r="C2934" s="3" t="s">
        <v>8099</v>
      </c>
      <c r="D2934" s="3" t="s">
        <v>9292</v>
      </c>
      <c r="E2934" s="12">
        <v>33</v>
      </c>
      <c r="F2934" s="4">
        <v>100</v>
      </c>
      <c r="G2934" s="4">
        <v>0</v>
      </c>
      <c r="H2934" s="5">
        <v>0</v>
      </c>
      <c r="K2934" s="31">
        <f t="shared" si="45"/>
        <v>0.33</v>
      </c>
    </row>
    <row r="2935" spans="1:11" ht="9" customHeight="1" x14ac:dyDescent="0.2">
      <c r="A2935" s="3" t="s">
        <v>9301</v>
      </c>
      <c r="B2935" s="3" t="s">
        <v>9302</v>
      </c>
      <c r="C2935" s="3" t="s">
        <v>8099</v>
      </c>
      <c r="D2935" s="3" t="s">
        <v>9292</v>
      </c>
      <c r="E2935" s="12">
        <v>8</v>
      </c>
      <c r="F2935" s="4">
        <v>30</v>
      </c>
      <c r="G2935" s="4">
        <v>0</v>
      </c>
      <c r="H2935" s="5">
        <v>0</v>
      </c>
      <c r="K2935" s="31">
        <f t="shared" si="45"/>
        <v>0.26666666666666666</v>
      </c>
    </row>
    <row r="2936" spans="1:11" ht="9" customHeight="1" x14ac:dyDescent="0.2">
      <c r="A2936" s="3" t="s">
        <v>9303</v>
      </c>
      <c r="B2936" s="3" t="s">
        <v>9304</v>
      </c>
      <c r="C2936" s="3" t="s">
        <v>8099</v>
      </c>
      <c r="D2936" s="3" t="s">
        <v>9292</v>
      </c>
      <c r="E2936" s="12">
        <v>1</v>
      </c>
      <c r="F2936" s="4">
        <v>13</v>
      </c>
      <c r="G2936" s="4">
        <v>1</v>
      </c>
      <c r="H2936" s="6">
        <v>7673.12</v>
      </c>
      <c r="K2936" s="31">
        <f t="shared" si="45"/>
        <v>7.6923076923076927E-2</v>
      </c>
    </row>
    <row r="2937" spans="1:11" ht="9" customHeight="1" x14ac:dyDescent="0.2">
      <c r="A2937" s="3" t="s">
        <v>9305</v>
      </c>
      <c r="B2937" s="3" t="s">
        <v>9306</v>
      </c>
      <c r="C2937" s="3" t="s">
        <v>8099</v>
      </c>
      <c r="D2937" s="3" t="s">
        <v>9292</v>
      </c>
      <c r="E2937" s="12">
        <v>2</v>
      </c>
      <c r="F2937" s="4">
        <v>21</v>
      </c>
      <c r="G2937" s="4">
        <v>1</v>
      </c>
      <c r="H2937" s="6">
        <v>7673.12</v>
      </c>
      <c r="K2937" s="31">
        <f t="shared" si="45"/>
        <v>9.5238095238095233E-2</v>
      </c>
    </row>
    <row r="2938" spans="1:11" ht="9" customHeight="1" x14ac:dyDescent="0.2">
      <c r="A2938" s="3" t="s">
        <v>9307</v>
      </c>
      <c r="B2938" s="3" t="s">
        <v>9308</v>
      </c>
      <c r="C2938" s="3" t="s">
        <v>8099</v>
      </c>
      <c r="D2938" s="3" t="s">
        <v>9292</v>
      </c>
      <c r="E2938" s="12">
        <v>0</v>
      </c>
      <c r="F2938" s="4">
        <v>21</v>
      </c>
      <c r="G2938" s="4">
        <v>1</v>
      </c>
      <c r="H2938" s="6">
        <v>7673.12</v>
      </c>
      <c r="K2938" s="31">
        <f t="shared" si="45"/>
        <v>0</v>
      </c>
    </row>
    <row r="2939" spans="1:11" ht="9" customHeight="1" x14ac:dyDescent="0.2">
      <c r="A2939" s="3" t="s">
        <v>9309</v>
      </c>
      <c r="B2939" s="3" t="s">
        <v>9310</v>
      </c>
      <c r="C2939" s="3" t="s">
        <v>8099</v>
      </c>
      <c r="D2939" s="3" t="s">
        <v>9292</v>
      </c>
      <c r="E2939" s="12">
        <v>0</v>
      </c>
      <c r="F2939" s="4">
        <v>8</v>
      </c>
      <c r="G2939" s="4">
        <v>1</v>
      </c>
      <c r="H2939" s="6">
        <v>7673.12</v>
      </c>
      <c r="K2939" s="31">
        <f t="shared" si="45"/>
        <v>0</v>
      </c>
    </row>
    <row r="2940" spans="1:11" ht="9" customHeight="1" x14ac:dyDescent="0.2">
      <c r="A2940" s="3" t="s">
        <v>9311</v>
      </c>
      <c r="B2940" s="3" t="s">
        <v>9312</v>
      </c>
      <c r="C2940" s="3" t="s">
        <v>8099</v>
      </c>
      <c r="D2940" s="3" t="s">
        <v>9292</v>
      </c>
      <c r="E2940" s="12">
        <v>0</v>
      </c>
      <c r="F2940" s="4">
        <v>47</v>
      </c>
      <c r="G2940" s="4">
        <v>2</v>
      </c>
      <c r="H2940" s="6">
        <v>15346.25</v>
      </c>
      <c r="K2940" s="31">
        <f t="shared" si="45"/>
        <v>0</v>
      </c>
    </row>
    <row r="2941" spans="1:11" ht="9" customHeight="1" x14ac:dyDescent="0.2">
      <c r="A2941" s="3" t="s">
        <v>9313</v>
      </c>
      <c r="B2941" s="3" t="s">
        <v>9314</v>
      </c>
      <c r="C2941" s="3" t="s">
        <v>8099</v>
      </c>
      <c r="D2941" s="3" t="s">
        <v>9292</v>
      </c>
      <c r="E2941" s="12">
        <v>1</v>
      </c>
      <c r="F2941" s="4">
        <v>15</v>
      </c>
      <c r="G2941" s="4">
        <v>1</v>
      </c>
      <c r="H2941" s="6">
        <v>7673.13</v>
      </c>
      <c r="K2941" s="31">
        <f t="shared" si="45"/>
        <v>6.6666666666666666E-2</v>
      </c>
    </row>
    <row r="2942" spans="1:11" ht="9" customHeight="1" x14ac:dyDescent="0.2">
      <c r="A2942" s="3" t="s">
        <v>9315</v>
      </c>
      <c r="B2942" s="3" t="s">
        <v>9316</v>
      </c>
      <c r="C2942" s="3" t="s">
        <v>8099</v>
      </c>
      <c r="D2942" s="3" t="s">
        <v>9292</v>
      </c>
      <c r="E2942" s="12">
        <v>1</v>
      </c>
      <c r="F2942" s="4">
        <v>13</v>
      </c>
      <c r="G2942" s="4">
        <v>1</v>
      </c>
      <c r="H2942" s="6">
        <v>7673.13</v>
      </c>
      <c r="K2942" s="31">
        <f t="shared" si="45"/>
        <v>7.6923076923076927E-2</v>
      </c>
    </row>
    <row r="2943" spans="1:11" ht="9" customHeight="1" x14ac:dyDescent="0.2">
      <c r="A2943" s="3" t="s">
        <v>9317</v>
      </c>
      <c r="B2943" s="3" t="s">
        <v>9318</v>
      </c>
      <c r="C2943" s="3" t="s">
        <v>8099</v>
      </c>
      <c r="D2943" s="3" t="s">
        <v>9292</v>
      </c>
      <c r="E2943" s="12">
        <v>5</v>
      </c>
      <c r="F2943" s="4">
        <v>43</v>
      </c>
      <c r="G2943" s="4">
        <v>1</v>
      </c>
      <c r="H2943" s="6">
        <v>7673.12</v>
      </c>
      <c r="K2943" s="31">
        <f t="shared" si="45"/>
        <v>0.11627906976744186</v>
      </c>
    </row>
    <row r="2944" spans="1:11" ht="9" customHeight="1" x14ac:dyDescent="0.2">
      <c r="A2944" s="3" t="s">
        <v>9319</v>
      </c>
      <c r="B2944" s="3" t="s">
        <v>9320</v>
      </c>
      <c r="C2944" s="3" t="s">
        <v>8099</v>
      </c>
      <c r="D2944" s="3" t="s">
        <v>9292</v>
      </c>
      <c r="E2944" s="12">
        <v>14</v>
      </c>
      <c r="F2944" s="4">
        <v>62</v>
      </c>
      <c r="G2944" s="4">
        <v>0</v>
      </c>
      <c r="H2944" s="5">
        <v>0</v>
      </c>
      <c r="K2944" s="31">
        <f t="shared" si="45"/>
        <v>0.22580645161290322</v>
      </c>
    </row>
    <row r="2945" spans="1:11" ht="9" customHeight="1" x14ac:dyDescent="0.2">
      <c r="A2945" s="3" t="s">
        <v>9321</v>
      </c>
      <c r="B2945" s="3" t="s">
        <v>9322</v>
      </c>
      <c r="C2945" s="3" t="s">
        <v>8099</v>
      </c>
      <c r="D2945" s="3" t="s">
        <v>9292</v>
      </c>
      <c r="E2945" s="12">
        <v>0</v>
      </c>
      <c r="F2945" s="4">
        <v>43</v>
      </c>
      <c r="G2945" s="4">
        <v>2</v>
      </c>
      <c r="H2945" s="6">
        <v>15346.25</v>
      </c>
      <c r="K2945" s="31">
        <f t="shared" si="45"/>
        <v>0</v>
      </c>
    </row>
    <row r="2946" spans="1:11" ht="9" customHeight="1" x14ac:dyDescent="0.2">
      <c r="A2946" s="3" t="s">
        <v>9323</v>
      </c>
      <c r="B2946" s="3" t="s">
        <v>9324</v>
      </c>
      <c r="C2946" s="3" t="s">
        <v>8099</v>
      </c>
      <c r="D2946" s="3" t="s">
        <v>9292</v>
      </c>
      <c r="E2946" s="12">
        <v>0</v>
      </c>
      <c r="F2946" s="4">
        <v>19</v>
      </c>
      <c r="G2946" s="4">
        <v>1</v>
      </c>
      <c r="H2946" s="6">
        <v>7673.12</v>
      </c>
      <c r="K2946" s="31">
        <f t="shared" si="45"/>
        <v>0</v>
      </c>
    </row>
    <row r="2947" spans="1:11" ht="9" customHeight="1" x14ac:dyDescent="0.2">
      <c r="A2947" s="3" t="s">
        <v>9325</v>
      </c>
      <c r="B2947" s="3" t="s">
        <v>9326</v>
      </c>
      <c r="C2947" s="3" t="s">
        <v>8099</v>
      </c>
      <c r="D2947" s="3" t="s">
        <v>9292</v>
      </c>
      <c r="E2947" s="12">
        <v>1</v>
      </c>
      <c r="F2947" s="4">
        <v>12</v>
      </c>
      <c r="G2947" s="4">
        <v>1</v>
      </c>
      <c r="H2947" s="6">
        <v>7673.13</v>
      </c>
      <c r="K2947" s="31">
        <f t="shared" ref="K2947:K3010" si="46">E2947/F2947</f>
        <v>8.3333333333333329E-2</v>
      </c>
    </row>
    <row r="2948" spans="1:11" ht="9" customHeight="1" x14ac:dyDescent="0.2">
      <c r="A2948" s="3" t="s">
        <v>9327</v>
      </c>
      <c r="B2948" s="3" t="s">
        <v>9328</v>
      </c>
      <c r="C2948" s="3" t="s">
        <v>8099</v>
      </c>
      <c r="D2948" s="3" t="s">
        <v>9292</v>
      </c>
      <c r="E2948" s="12">
        <v>25</v>
      </c>
      <c r="F2948" s="4">
        <v>45</v>
      </c>
      <c r="G2948" s="4">
        <v>0</v>
      </c>
      <c r="H2948" s="5">
        <v>0</v>
      </c>
      <c r="K2948" s="31">
        <f t="shared" si="46"/>
        <v>0.55555555555555558</v>
      </c>
    </row>
    <row r="2949" spans="1:11" ht="9" customHeight="1" x14ac:dyDescent="0.2">
      <c r="A2949" s="3" t="s">
        <v>9329</v>
      </c>
      <c r="B2949" s="3" t="s">
        <v>9330</v>
      </c>
      <c r="C2949" s="3" t="s">
        <v>8099</v>
      </c>
      <c r="D2949" s="3" t="s">
        <v>9292</v>
      </c>
      <c r="E2949" s="12">
        <v>131</v>
      </c>
      <c r="F2949" s="4">
        <v>355</v>
      </c>
      <c r="G2949" s="4">
        <v>0</v>
      </c>
      <c r="H2949" s="5">
        <v>0</v>
      </c>
      <c r="K2949" s="31">
        <f t="shared" si="46"/>
        <v>0.36901408450704226</v>
      </c>
    </row>
    <row r="2950" spans="1:11" ht="9" customHeight="1" x14ac:dyDescent="0.2">
      <c r="A2950" s="3" t="s">
        <v>9331</v>
      </c>
      <c r="B2950" s="3" t="s">
        <v>9332</v>
      </c>
      <c r="C2950" s="3" t="s">
        <v>8099</v>
      </c>
      <c r="D2950" s="3" t="s">
        <v>9292</v>
      </c>
      <c r="E2950" s="12">
        <v>7</v>
      </c>
      <c r="F2950" s="4">
        <v>37</v>
      </c>
      <c r="G2950" s="4">
        <v>1</v>
      </c>
      <c r="H2950" s="6">
        <v>7673.12</v>
      </c>
      <c r="K2950" s="31">
        <f t="shared" si="46"/>
        <v>0.1891891891891892</v>
      </c>
    </row>
    <row r="2951" spans="1:11" ht="9" customHeight="1" x14ac:dyDescent="0.2">
      <c r="A2951" s="3" t="s">
        <v>9333</v>
      </c>
      <c r="B2951" s="3" t="s">
        <v>9334</v>
      </c>
      <c r="C2951" s="3" t="s">
        <v>8099</v>
      </c>
      <c r="D2951" s="3" t="s">
        <v>9292</v>
      </c>
      <c r="E2951" s="12">
        <v>0</v>
      </c>
      <c r="F2951" s="4">
        <v>11</v>
      </c>
      <c r="G2951" s="4">
        <v>1</v>
      </c>
      <c r="H2951" s="6">
        <v>7673.13</v>
      </c>
      <c r="K2951" s="31">
        <f t="shared" si="46"/>
        <v>0</v>
      </c>
    </row>
    <row r="2952" spans="1:11" ht="9" customHeight="1" x14ac:dyDescent="0.2">
      <c r="A2952" s="3" t="s">
        <v>9335</v>
      </c>
      <c r="B2952" s="3" t="s">
        <v>9336</v>
      </c>
      <c r="C2952" s="3" t="s">
        <v>8099</v>
      </c>
      <c r="D2952" s="3" t="s">
        <v>9292</v>
      </c>
      <c r="E2952" s="12">
        <v>30</v>
      </c>
      <c r="F2952" s="4">
        <v>10</v>
      </c>
      <c r="G2952" s="4">
        <v>0</v>
      </c>
      <c r="H2952" s="5">
        <v>0</v>
      </c>
      <c r="K2952" s="31">
        <f t="shared" si="46"/>
        <v>3</v>
      </c>
    </row>
    <row r="2953" spans="1:11" ht="9" customHeight="1" x14ac:dyDescent="0.2">
      <c r="A2953" s="3" t="s">
        <v>9337</v>
      </c>
      <c r="B2953" s="3" t="s">
        <v>9338</v>
      </c>
      <c r="C2953" s="3" t="s">
        <v>8099</v>
      </c>
      <c r="D2953" s="3" t="s">
        <v>9292</v>
      </c>
      <c r="E2953" s="12">
        <v>78</v>
      </c>
      <c r="F2953" s="4">
        <v>193</v>
      </c>
      <c r="G2953" s="4">
        <v>0</v>
      </c>
      <c r="H2953" s="5">
        <v>0</v>
      </c>
      <c r="K2953" s="31">
        <f t="shared" si="46"/>
        <v>0.40414507772020725</v>
      </c>
    </row>
    <row r="2954" spans="1:11" ht="9" customHeight="1" x14ac:dyDescent="0.2">
      <c r="A2954" s="3" t="s">
        <v>9339</v>
      </c>
      <c r="B2954" s="3" t="s">
        <v>9340</v>
      </c>
      <c r="C2954" s="3" t="s">
        <v>8099</v>
      </c>
      <c r="D2954" s="3" t="s">
        <v>9292</v>
      </c>
      <c r="E2954" s="12">
        <v>23</v>
      </c>
      <c r="F2954" s="4">
        <v>116</v>
      </c>
      <c r="G2954" s="4">
        <v>1</v>
      </c>
      <c r="H2954" s="6">
        <v>7673.12</v>
      </c>
      <c r="K2954" s="31">
        <f t="shared" si="46"/>
        <v>0.19827586206896552</v>
      </c>
    </row>
    <row r="2955" spans="1:11" ht="9" customHeight="1" x14ac:dyDescent="0.2">
      <c r="A2955" s="3" t="s">
        <v>9341</v>
      </c>
      <c r="B2955" s="3" t="s">
        <v>9342</v>
      </c>
      <c r="C2955" s="3" t="s">
        <v>8099</v>
      </c>
      <c r="D2955" s="3" t="s">
        <v>9292</v>
      </c>
      <c r="E2955" s="12">
        <v>0</v>
      </c>
      <c r="F2955" s="4">
        <v>5</v>
      </c>
      <c r="G2955" s="4">
        <v>1</v>
      </c>
      <c r="H2955" s="6">
        <v>7673.13</v>
      </c>
      <c r="K2955" s="31">
        <f t="shared" si="46"/>
        <v>0</v>
      </c>
    </row>
    <row r="2956" spans="1:11" ht="9" customHeight="1" x14ac:dyDescent="0.2">
      <c r="A2956" s="3" t="s">
        <v>9343</v>
      </c>
      <c r="B2956" s="3" t="s">
        <v>9344</v>
      </c>
      <c r="C2956" s="3" t="s">
        <v>8099</v>
      </c>
      <c r="D2956" s="3" t="s">
        <v>9292</v>
      </c>
      <c r="E2956" s="12">
        <v>49</v>
      </c>
      <c r="F2956" s="4">
        <v>5</v>
      </c>
      <c r="G2956" s="4">
        <v>0</v>
      </c>
      <c r="H2956" s="5">
        <v>0</v>
      </c>
      <c r="K2956" s="31">
        <f t="shared" si="46"/>
        <v>9.8000000000000007</v>
      </c>
    </row>
    <row r="2957" spans="1:11" ht="9" customHeight="1" x14ac:dyDescent="0.2">
      <c r="A2957" s="3" t="s">
        <v>9345</v>
      </c>
      <c r="B2957" s="3" t="s">
        <v>9346</v>
      </c>
      <c r="C2957" s="3" t="s">
        <v>8099</v>
      </c>
      <c r="D2957" s="3" t="s">
        <v>9292</v>
      </c>
      <c r="E2957" s="12">
        <v>20</v>
      </c>
      <c r="F2957" s="4">
        <v>55</v>
      </c>
      <c r="G2957" s="4">
        <v>0</v>
      </c>
      <c r="H2957" s="5">
        <v>0</v>
      </c>
      <c r="K2957" s="31">
        <f t="shared" si="46"/>
        <v>0.36363636363636365</v>
      </c>
    </row>
    <row r="2958" spans="1:11" ht="9" customHeight="1" x14ac:dyDescent="0.2">
      <c r="A2958" s="3" t="s">
        <v>9347</v>
      </c>
      <c r="B2958" s="3" t="s">
        <v>9348</v>
      </c>
      <c r="C2958" s="3" t="s">
        <v>8099</v>
      </c>
      <c r="D2958" s="3" t="s">
        <v>9292</v>
      </c>
      <c r="E2958" s="12">
        <v>2</v>
      </c>
      <c r="F2958" s="4">
        <v>18</v>
      </c>
      <c r="G2958" s="4">
        <v>1</v>
      </c>
      <c r="H2958" s="6">
        <v>7673.12</v>
      </c>
      <c r="K2958" s="31">
        <f t="shared" si="46"/>
        <v>0.1111111111111111</v>
      </c>
    </row>
    <row r="2959" spans="1:11" ht="9" customHeight="1" x14ac:dyDescent="0.2">
      <c r="A2959" s="3" t="s">
        <v>9349</v>
      </c>
      <c r="B2959" s="3" t="s">
        <v>9350</v>
      </c>
      <c r="C2959" s="3" t="s">
        <v>8099</v>
      </c>
      <c r="D2959" s="3" t="s">
        <v>9292</v>
      </c>
      <c r="E2959" s="12">
        <v>0</v>
      </c>
      <c r="F2959" s="4">
        <v>15</v>
      </c>
      <c r="G2959" s="4">
        <v>1</v>
      </c>
      <c r="H2959" s="6">
        <v>7673.12</v>
      </c>
      <c r="K2959" s="31">
        <f t="shared" si="46"/>
        <v>0</v>
      </c>
    </row>
    <row r="2960" spans="1:11" ht="9" customHeight="1" x14ac:dyDescent="0.2">
      <c r="A2960" s="3" t="s">
        <v>9351</v>
      </c>
      <c r="B2960" s="3" t="s">
        <v>9352</v>
      </c>
      <c r="C2960" s="3" t="s">
        <v>8099</v>
      </c>
      <c r="D2960" s="3" t="s">
        <v>9292</v>
      </c>
      <c r="E2960" s="12">
        <v>4</v>
      </c>
      <c r="F2960" s="4">
        <v>34</v>
      </c>
      <c r="G2960" s="4">
        <v>1</v>
      </c>
      <c r="H2960" s="6">
        <v>7673.12</v>
      </c>
      <c r="K2960" s="31">
        <f t="shared" si="46"/>
        <v>0.11764705882352941</v>
      </c>
    </row>
    <row r="2961" spans="1:11" ht="9" customHeight="1" x14ac:dyDescent="0.2">
      <c r="A2961" s="3" t="s">
        <v>9353</v>
      </c>
      <c r="B2961" s="3" t="s">
        <v>9354</v>
      </c>
      <c r="C2961" s="3" t="s">
        <v>8099</v>
      </c>
      <c r="D2961" s="3" t="s">
        <v>9292</v>
      </c>
      <c r="E2961" s="12">
        <v>9.6155853619999991</v>
      </c>
      <c r="F2961" s="4">
        <v>24</v>
      </c>
      <c r="G2961" s="4">
        <v>0</v>
      </c>
      <c r="H2961" s="5">
        <v>0</v>
      </c>
      <c r="K2961" s="31">
        <f t="shared" si="46"/>
        <v>0.40064939008333328</v>
      </c>
    </row>
    <row r="2962" spans="1:11" ht="9" customHeight="1" x14ac:dyDescent="0.2">
      <c r="A2962" s="3" t="s">
        <v>9355</v>
      </c>
      <c r="B2962" s="3" t="s">
        <v>9356</v>
      </c>
      <c r="C2962" s="3" t="s">
        <v>8099</v>
      </c>
      <c r="D2962" s="3" t="s">
        <v>9292</v>
      </c>
      <c r="E2962" s="12">
        <v>6</v>
      </c>
      <c r="F2962" s="4">
        <v>21</v>
      </c>
      <c r="G2962" s="4">
        <v>0</v>
      </c>
      <c r="H2962" s="5">
        <v>0</v>
      </c>
      <c r="K2962" s="31">
        <f t="shared" si="46"/>
        <v>0.2857142857142857</v>
      </c>
    </row>
    <row r="2963" spans="1:11" ht="9" customHeight="1" x14ac:dyDescent="0.2">
      <c r="A2963" s="3" t="s">
        <v>9357</v>
      </c>
      <c r="B2963" s="3" t="s">
        <v>9358</v>
      </c>
      <c r="C2963" s="3" t="s">
        <v>8099</v>
      </c>
      <c r="D2963" s="3" t="s">
        <v>9292</v>
      </c>
      <c r="E2963" s="12">
        <v>210</v>
      </c>
      <c r="F2963" s="4">
        <v>680</v>
      </c>
      <c r="G2963" s="4">
        <v>0</v>
      </c>
      <c r="H2963" s="5">
        <v>0</v>
      </c>
      <c r="K2963" s="31">
        <f t="shared" si="46"/>
        <v>0.30882352941176472</v>
      </c>
    </row>
    <row r="2964" spans="1:11" ht="9" customHeight="1" x14ac:dyDescent="0.2">
      <c r="A2964" s="3" t="s">
        <v>9359</v>
      </c>
      <c r="B2964" s="3" t="s">
        <v>9292</v>
      </c>
      <c r="C2964" s="3" t="s">
        <v>8099</v>
      </c>
      <c r="D2964" s="3" t="s">
        <v>9292</v>
      </c>
      <c r="E2964" s="12">
        <v>547</v>
      </c>
      <c r="F2964" s="4">
        <v>1430</v>
      </c>
      <c r="G2964" s="4">
        <v>0</v>
      </c>
      <c r="H2964" s="5">
        <v>0</v>
      </c>
      <c r="K2964" s="31">
        <f t="shared" si="46"/>
        <v>0.38251748251748252</v>
      </c>
    </row>
    <row r="2965" spans="1:11" ht="9" customHeight="1" x14ac:dyDescent="0.2">
      <c r="A2965" s="3" t="s">
        <v>9360</v>
      </c>
      <c r="B2965" s="3" t="s">
        <v>9361</v>
      </c>
      <c r="C2965" s="3" t="s">
        <v>8099</v>
      </c>
      <c r="D2965" s="3" t="s">
        <v>9292</v>
      </c>
      <c r="E2965" s="12">
        <v>10</v>
      </c>
      <c r="F2965" s="4">
        <v>44</v>
      </c>
      <c r="G2965" s="4">
        <v>0</v>
      </c>
      <c r="H2965" s="5">
        <v>0</v>
      </c>
      <c r="K2965" s="31">
        <f t="shared" si="46"/>
        <v>0.22727272727272727</v>
      </c>
    </row>
    <row r="2966" spans="1:11" ht="9" customHeight="1" x14ac:dyDescent="0.2">
      <c r="A2966" s="3" t="s">
        <v>9362</v>
      </c>
      <c r="B2966" s="3" t="s">
        <v>9363</v>
      </c>
      <c r="C2966" s="3" t="s">
        <v>8099</v>
      </c>
      <c r="D2966" s="3" t="s">
        <v>9292</v>
      </c>
      <c r="E2966" s="12">
        <v>1</v>
      </c>
      <c r="F2966" s="4">
        <v>12</v>
      </c>
      <c r="G2966" s="4">
        <v>1</v>
      </c>
      <c r="H2966" s="6">
        <v>7673.12</v>
      </c>
      <c r="K2966" s="31">
        <f t="shared" si="46"/>
        <v>8.3333333333333329E-2</v>
      </c>
    </row>
    <row r="2967" spans="1:11" ht="9" customHeight="1" x14ac:dyDescent="0.2">
      <c r="A2967" s="3" t="s">
        <v>9364</v>
      </c>
      <c r="B2967" s="3" t="s">
        <v>9365</v>
      </c>
      <c r="C2967" s="3" t="s">
        <v>8099</v>
      </c>
      <c r="D2967" s="3" t="s">
        <v>9292</v>
      </c>
      <c r="E2967" s="12">
        <v>0</v>
      </c>
      <c r="F2967" s="4">
        <v>9</v>
      </c>
      <c r="G2967" s="4">
        <v>1</v>
      </c>
      <c r="H2967" s="6">
        <v>7673.13</v>
      </c>
      <c r="K2967" s="31">
        <f t="shared" si="46"/>
        <v>0</v>
      </c>
    </row>
    <row r="2968" spans="1:11" ht="9" customHeight="1" x14ac:dyDescent="0.2">
      <c r="A2968" s="3" t="s">
        <v>9366</v>
      </c>
      <c r="B2968" s="3" t="s">
        <v>9367</v>
      </c>
      <c r="C2968" s="3" t="s">
        <v>8099</v>
      </c>
      <c r="D2968" s="3" t="s">
        <v>9292</v>
      </c>
      <c r="E2968" s="12">
        <v>0</v>
      </c>
      <c r="F2968" s="4">
        <v>3</v>
      </c>
      <c r="G2968" s="4">
        <v>1</v>
      </c>
      <c r="H2968" s="6">
        <v>7673.13</v>
      </c>
      <c r="K2968" s="31">
        <f t="shared" si="46"/>
        <v>0</v>
      </c>
    </row>
    <row r="2969" spans="1:11" ht="9" customHeight="1" x14ac:dyDescent="0.2">
      <c r="A2969" s="3" t="s">
        <v>9368</v>
      </c>
      <c r="B2969" s="3" t="s">
        <v>9369</v>
      </c>
      <c r="C2969" s="3" t="s">
        <v>8099</v>
      </c>
      <c r="D2969" s="3" t="s">
        <v>9292</v>
      </c>
      <c r="E2969" s="12">
        <v>25</v>
      </c>
      <c r="F2969" s="4">
        <v>84</v>
      </c>
      <c r="G2969" s="4">
        <v>0</v>
      </c>
      <c r="H2969" s="5">
        <v>0</v>
      </c>
      <c r="K2969" s="31">
        <f t="shared" si="46"/>
        <v>0.29761904761904762</v>
      </c>
    </row>
    <row r="2970" spans="1:11" ht="9" customHeight="1" x14ac:dyDescent="0.2">
      <c r="A2970" s="3" t="s">
        <v>9370</v>
      </c>
      <c r="B2970" s="3" t="s">
        <v>9371</v>
      </c>
      <c r="C2970" s="3" t="s">
        <v>8099</v>
      </c>
      <c r="D2970" s="3" t="s">
        <v>9292</v>
      </c>
      <c r="E2970" s="12">
        <v>16</v>
      </c>
      <c r="F2970" s="4">
        <v>21</v>
      </c>
      <c r="G2970" s="4">
        <v>0</v>
      </c>
      <c r="H2970" s="5">
        <v>0</v>
      </c>
      <c r="K2970" s="31">
        <f t="shared" si="46"/>
        <v>0.76190476190476186</v>
      </c>
    </row>
    <row r="2971" spans="1:11" ht="9" customHeight="1" x14ac:dyDescent="0.2">
      <c r="A2971" s="3" t="s">
        <v>9372</v>
      </c>
      <c r="B2971" s="3" t="s">
        <v>9373</v>
      </c>
      <c r="C2971" s="3" t="s">
        <v>8099</v>
      </c>
      <c r="D2971" s="3" t="s">
        <v>9292</v>
      </c>
      <c r="E2971" s="12">
        <v>1</v>
      </c>
      <c r="F2971" s="4">
        <v>17</v>
      </c>
      <c r="G2971" s="4">
        <v>1</v>
      </c>
      <c r="H2971" s="6">
        <v>7673.12</v>
      </c>
      <c r="K2971" s="31">
        <f t="shared" si="46"/>
        <v>5.8823529411764705E-2</v>
      </c>
    </row>
    <row r="2972" spans="1:11" ht="9" customHeight="1" x14ac:dyDescent="0.2">
      <c r="A2972" s="3" t="s">
        <v>9374</v>
      </c>
      <c r="B2972" s="3" t="s">
        <v>9375</v>
      </c>
      <c r="C2972" s="3" t="s">
        <v>8099</v>
      </c>
      <c r="D2972" s="3" t="s">
        <v>9292</v>
      </c>
      <c r="E2972" s="12">
        <v>2</v>
      </c>
      <c r="F2972" s="4">
        <v>18</v>
      </c>
      <c r="G2972" s="4">
        <v>1</v>
      </c>
      <c r="H2972" s="6">
        <v>7673.12</v>
      </c>
      <c r="K2972" s="31">
        <f t="shared" si="46"/>
        <v>0.1111111111111111</v>
      </c>
    </row>
    <row r="2973" spans="1:11" ht="9" customHeight="1" x14ac:dyDescent="0.2">
      <c r="A2973" s="3" t="s">
        <v>9376</v>
      </c>
      <c r="B2973" s="3" t="s">
        <v>9377</v>
      </c>
      <c r="C2973" s="3" t="s">
        <v>8099</v>
      </c>
      <c r="D2973" s="3" t="s">
        <v>9292</v>
      </c>
      <c r="E2973" s="12">
        <v>62</v>
      </c>
      <c r="F2973" s="4">
        <v>50</v>
      </c>
      <c r="G2973" s="4">
        <v>0</v>
      </c>
      <c r="H2973" s="5">
        <v>0</v>
      </c>
      <c r="K2973" s="31">
        <f t="shared" si="46"/>
        <v>1.24</v>
      </c>
    </row>
    <row r="2974" spans="1:11" ht="9" customHeight="1" x14ac:dyDescent="0.2">
      <c r="A2974" s="3" t="s">
        <v>9378</v>
      </c>
      <c r="B2974" s="3" t="s">
        <v>9379</v>
      </c>
      <c r="C2974" s="3" t="s">
        <v>8099</v>
      </c>
      <c r="D2974" s="3" t="s">
        <v>9292</v>
      </c>
      <c r="E2974" s="12">
        <v>1</v>
      </c>
      <c r="F2974" s="4">
        <v>19</v>
      </c>
      <c r="G2974" s="4">
        <v>1</v>
      </c>
      <c r="H2974" s="6">
        <v>7673.12</v>
      </c>
      <c r="K2974" s="31">
        <f t="shared" si="46"/>
        <v>5.2631578947368418E-2</v>
      </c>
    </row>
    <row r="2975" spans="1:11" ht="9" customHeight="1" x14ac:dyDescent="0.2">
      <c r="A2975" s="3" t="s">
        <v>9380</v>
      </c>
      <c r="B2975" s="3" t="s">
        <v>9381</v>
      </c>
      <c r="C2975" s="3" t="s">
        <v>8099</v>
      </c>
      <c r="D2975" s="3" t="s">
        <v>9292</v>
      </c>
      <c r="E2975" s="12">
        <v>5</v>
      </c>
      <c r="F2975" s="4">
        <v>23</v>
      </c>
      <c r="G2975" s="4">
        <v>0</v>
      </c>
      <c r="H2975" s="5">
        <v>0</v>
      </c>
      <c r="K2975" s="31">
        <f t="shared" si="46"/>
        <v>0.21739130434782608</v>
      </c>
    </row>
    <row r="2976" spans="1:11" ht="9" customHeight="1" x14ac:dyDescent="0.2">
      <c r="A2976" s="3" t="s">
        <v>9382</v>
      </c>
      <c r="B2976" s="3" t="s">
        <v>9383</v>
      </c>
      <c r="C2976" s="3" t="s">
        <v>8099</v>
      </c>
      <c r="D2976" s="3" t="s">
        <v>9292</v>
      </c>
      <c r="E2976" s="12">
        <v>0</v>
      </c>
      <c r="F2976" s="4">
        <v>10</v>
      </c>
      <c r="G2976" s="4">
        <v>1</v>
      </c>
      <c r="H2976" s="6">
        <v>7673.12</v>
      </c>
      <c r="K2976" s="31">
        <f t="shared" si="46"/>
        <v>0</v>
      </c>
    </row>
    <row r="2977" spans="1:11" ht="9" customHeight="1" x14ac:dyDescent="0.2">
      <c r="A2977" s="3" t="s">
        <v>9384</v>
      </c>
      <c r="B2977" s="3" t="s">
        <v>9385</v>
      </c>
      <c r="C2977" s="3" t="s">
        <v>8099</v>
      </c>
      <c r="D2977" s="3" t="s">
        <v>9292</v>
      </c>
      <c r="E2977" s="12">
        <v>11.74124761</v>
      </c>
      <c r="F2977" s="4">
        <v>36</v>
      </c>
      <c r="G2977" s="4">
        <v>0</v>
      </c>
      <c r="H2977" s="5">
        <v>0</v>
      </c>
      <c r="K2977" s="31">
        <f t="shared" si="46"/>
        <v>0.32614576694444447</v>
      </c>
    </row>
    <row r="2978" spans="1:11" ht="9" customHeight="1" x14ac:dyDescent="0.2">
      <c r="A2978" s="3" t="s">
        <v>9386</v>
      </c>
      <c r="B2978" s="3" t="s">
        <v>9387</v>
      </c>
      <c r="C2978" s="3" t="s">
        <v>8099</v>
      </c>
      <c r="D2978" s="3" t="s">
        <v>9292</v>
      </c>
      <c r="E2978" s="12">
        <v>3</v>
      </c>
      <c r="F2978" s="4">
        <v>29</v>
      </c>
      <c r="G2978" s="4">
        <v>1</v>
      </c>
      <c r="H2978" s="6">
        <v>7673.12</v>
      </c>
      <c r="K2978" s="31">
        <f t="shared" si="46"/>
        <v>0.10344827586206896</v>
      </c>
    </row>
    <row r="2979" spans="1:11" ht="9" customHeight="1" x14ac:dyDescent="0.2">
      <c r="A2979" s="3" t="s">
        <v>9388</v>
      </c>
      <c r="B2979" s="3" t="s">
        <v>9389</v>
      </c>
      <c r="C2979" s="3" t="s">
        <v>8099</v>
      </c>
      <c r="D2979" s="3" t="s">
        <v>9292</v>
      </c>
      <c r="E2979" s="12">
        <v>21</v>
      </c>
      <c r="F2979" s="4">
        <v>55</v>
      </c>
      <c r="G2979" s="4">
        <v>0</v>
      </c>
      <c r="H2979" s="5">
        <v>0</v>
      </c>
      <c r="K2979" s="31">
        <f t="shared" si="46"/>
        <v>0.38181818181818183</v>
      </c>
    </row>
    <row r="2980" spans="1:11" ht="9" customHeight="1" x14ac:dyDescent="0.2">
      <c r="A2980" s="3" t="s">
        <v>9390</v>
      </c>
      <c r="B2980" s="3" t="s">
        <v>9391</v>
      </c>
      <c r="C2980" s="3" t="s">
        <v>8099</v>
      </c>
      <c r="D2980" s="3" t="s">
        <v>9292</v>
      </c>
      <c r="E2980" s="12">
        <v>1</v>
      </c>
      <c r="F2980" s="4">
        <v>14</v>
      </c>
      <c r="G2980" s="4">
        <v>1</v>
      </c>
      <c r="H2980" s="6">
        <v>7673.12</v>
      </c>
      <c r="K2980" s="31">
        <f t="shared" si="46"/>
        <v>7.1428571428571425E-2</v>
      </c>
    </row>
    <row r="2981" spans="1:11" ht="9" customHeight="1" x14ac:dyDescent="0.2">
      <c r="A2981" s="3" t="s">
        <v>9392</v>
      </c>
      <c r="B2981" s="3" t="s">
        <v>9393</v>
      </c>
      <c r="C2981" s="3" t="s">
        <v>8099</v>
      </c>
      <c r="D2981" s="3" t="s">
        <v>9292</v>
      </c>
      <c r="E2981" s="12">
        <v>0</v>
      </c>
      <c r="F2981" s="4">
        <v>28</v>
      </c>
      <c r="G2981" s="4">
        <v>1</v>
      </c>
      <c r="H2981" s="6">
        <v>7673.12</v>
      </c>
      <c r="K2981" s="31">
        <f t="shared" si="46"/>
        <v>0</v>
      </c>
    </row>
    <row r="2982" spans="1:11" ht="9" customHeight="1" x14ac:dyDescent="0.2">
      <c r="A2982" s="3" t="s">
        <v>9394</v>
      </c>
      <c r="B2982" s="3" t="s">
        <v>9395</v>
      </c>
      <c r="C2982" s="3" t="s">
        <v>8099</v>
      </c>
      <c r="D2982" s="3" t="s">
        <v>9292</v>
      </c>
      <c r="E2982" s="12">
        <v>16</v>
      </c>
      <c r="F2982" s="4">
        <v>51</v>
      </c>
      <c r="G2982" s="4">
        <v>0</v>
      </c>
      <c r="H2982" s="5">
        <v>0</v>
      </c>
      <c r="K2982" s="31">
        <f t="shared" si="46"/>
        <v>0.31372549019607843</v>
      </c>
    </row>
    <row r="2983" spans="1:11" ht="9" customHeight="1" x14ac:dyDescent="0.2">
      <c r="A2983" s="3" t="s">
        <v>9396</v>
      </c>
      <c r="B2983" s="3" t="s">
        <v>9397</v>
      </c>
      <c r="C2983" s="3" t="s">
        <v>8099</v>
      </c>
      <c r="D2983" s="3" t="s">
        <v>9292</v>
      </c>
      <c r="E2983" s="12">
        <v>11</v>
      </c>
      <c r="F2983" s="4">
        <v>43</v>
      </c>
      <c r="G2983" s="4">
        <v>0</v>
      </c>
      <c r="H2983" s="5">
        <v>0</v>
      </c>
      <c r="K2983" s="31">
        <f t="shared" si="46"/>
        <v>0.2558139534883721</v>
      </c>
    </row>
    <row r="2984" spans="1:11" ht="9" customHeight="1" x14ac:dyDescent="0.2">
      <c r="A2984" s="3" t="s">
        <v>9398</v>
      </c>
      <c r="B2984" s="3" t="s">
        <v>9399</v>
      </c>
      <c r="C2984" s="3" t="s">
        <v>8099</v>
      </c>
      <c r="D2984" s="3" t="s">
        <v>9292</v>
      </c>
      <c r="E2984" s="12">
        <v>24</v>
      </c>
      <c r="F2984" s="4">
        <v>60</v>
      </c>
      <c r="G2984" s="4">
        <v>0</v>
      </c>
      <c r="H2984" s="5">
        <v>0</v>
      </c>
      <c r="K2984" s="31">
        <f t="shared" si="46"/>
        <v>0.4</v>
      </c>
    </row>
    <row r="2985" spans="1:11" ht="9" customHeight="1" x14ac:dyDescent="0.2">
      <c r="A2985" s="3" t="s">
        <v>9400</v>
      </c>
      <c r="B2985" s="3" t="s">
        <v>9401</v>
      </c>
      <c r="C2985" s="3" t="s">
        <v>8099</v>
      </c>
      <c r="D2985" s="3" t="s">
        <v>9292</v>
      </c>
      <c r="E2985" s="12">
        <v>0</v>
      </c>
      <c r="F2985" s="4">
        <v>57</v>
      </c>
      <c r="G2985" s="4">
        <v>2</v>
      </c>
      <c r="H2985" s="6">
        <v>15346.25</v>
      </c>
      <c r="K2985" s="31">
        <f t="shared" si="46"/>
        <v>0</v>
      </c>
    </row>
    <row r="2986" spans="1:11" ht="9" customHeight="1" x14ac:dyDescent="0.2">
      <c r="A2986" s="3" t="s">
        <v>9402</v>
      </c>
      <c r="B2986" s="3" t="s">
        <v>9403</v>
      </c>
      <c r="C2986" s="3" t="s">
        <v>8099</v>
      </c>
      <c r="D2986" s="3" t="s">
        <v>9292</v>
      </c>
      <c r="E2986" s="12">
        <v>29</v>
      </c>
      <c r="F2986" s="4">
        <v>48</v>
      </c>
      <c r="G2986" s="4">
        <v>0</v>
      </c>
      <c r="H2986" s="5">
        <v>0</v>
      </c>
      <c r="K2986" s="31">
        <f t="shared" si="46"/>
        <v>0.60416666666666663</v>
      </c>
    </row>
    <row r="2987" spans="1:11" ht="9" customHeight="1" x14ac:dyDescent="0.2">
      <c r="A2987" s="3" t="s">
        <v>9404</v>
      </c>
      <c r="B2987" s="3" t="s">
        <v>9405</v>
      </c>
      <c r="C2987" s="3" t="s">
        <v>8099</v>
      </c>
      <c r="D2987" s="3" t="s">
        <v>9292</v>
      </c>
      <c r="E2987" s="12">
        <v>16</v>
      </c>
      <c r="F2987" s="4">
        <v>16</v>
      </c>
      <c r="G2987" s="4">
        <v>0</v>
      </c>
      <c r="H2987" s="5">
        <v>0</v>
      </c>
      <c r="K2987" s="31">
        <f t="shared" si="46"/>
        <v>1</v>
      </c>
    </row>
    <row r="2988" spans="1:11" ht="9" customHeight="1" x14ac:dyDescent="0.2">
      <c r="A2988" s="3" t="s">
        <v>9406</v>
      </c>
      <c r="B2988" s="3" t="s">
        <v>9407</v>
      </c>
      <c r="C2988" s="3" t="s">
        <v>8099</v>
      </c>
      <c r="D2988" s="3" t="s">
        <v>9292</v>
      </c>
      <c r="E2988" s="12">
        <v>0</v>
      </c>
      <c r="F2988" s="4">
        <v>22</v>
      </c>
      <c r="G2988" s="4">
        <v>1</v>
      </c>
      <c r="H2988" s="6">
        <v>7673.12</v>
      </c>
      <c r="K2988" s="31">
        <f t="shared" si="46"/>
        <v>0</v>
      </c>
    </row>
    <row r="2989" spans="1:11" ht="9" customHeight="1" x14ac:dyDescent="0.2">
      <c r="A2989" s="3" t="s">
        <v>9408</v>
      </c>
      <c r="B2989" s="3" t="s">
        <v>9409</v>
      </c>
      <c r="C2989" s="3" t="s">
        <v>8099</v>
      </c>
      <c r="D2989" s="3" t="s">
        <v>9292</v>
      </c>
      <c r="E2989" s="12">
        <v>45</v>
      </c>
      <c r="F2989" s="4">
        <v>125</v>
      </c>
      <c r="G2989" s="4">
        <v>0</v>
      </c>
      <c r="H2989" s="5">
        <v>0</v>
      </c>
      <c r="K2989" s="31">
        <f t="shared" si="46"/>
        <v>0.36</v>
      </c>
    </row>
    <row r="2990" spans="1:11" ht="9" customHeight="1" x14ac:dyDescent="0.2">
      <c r="A2990" s="3" t="s">
        <v>9410</v>
      </c>
      <c r="B2990" s="3" t="s">
        <v>9411</v>
      </c>
      <c r="C2990" s="3" t="s">
        <v>8099</v>
      </c>
      <c r="D2990" s="3" t="s">
        <v>9292</v>
      </c>
      <c r="E2990" s="12">
        <v>7.0056141749999998</v>
      </c>
      <c r="F2990" s="4">
        <v>15</v>
      </c>
      <c r="G2990" s="4">
        <v>0</v>
      </c>
      <c r="H2990" s="5">
        <v>0</v>
      </c>
      <c r="K2990" s="31">
        <f t="shared" si="46"/>
        <v>0.46704094499999999</v>
      </c>
    </row>
    <row r="2991" spans="1:11" ht="9" customHeight="1" x14ac:dyDescent="0.2">
      <c r="A2991" s="3" t="s">
        <v>9412</v>
      </c>
      <c r="B2991" s="3" t="s">
        <v>9413</v>
      </c>
      <c r="C2991" s="3" t="s">
        <v>8099</v>
      </c>
      <c r="D2991" s="3" t="s">
        <v>9292</v>
      </c>
      <c r="E2991" s="12">
        <v>7</v>
      </c>
      <c r="F2991" s="4">
        <v>58</v>
      </c>
      <c r="G2991" s="4">
        <v>1</v>
      </c>
      <c r="H2991" s="6">
        <v>7673.12</v>
      </c>
      <c r="K2991" s="31">
        <f t="shared" si="46"/>
        <v>0.1206896551724138</v>
      </c>
    </row>
    <row r="2992" spans="1:11" ht="9" customHeight="1" x14ac:dyDescent="0.2">
      <c r="A2992" s="3" t="s">
        <v>9414</v>
      </c>
      <c r="B2992" s="3" t="s">
        <v>9415</v>
      </c>
      <c r="C2992" s="3" t="s">
        <v>8099</v>
      </c>
      <c r="D2992" s="3" t="s">
        <v>9292</v>
      </c>
      <c r="E2992" s="12">
        <v>5</v>
      </c>
      <c r="F2992" s="4">
        <v>25</v>
      </c>
      <c r="G2992" s="4">
        <v>0</v>
      </c>
      <c r="H2992" s="5">
        <v>0</v>
      </c>
      <c r="K2992" s="31">
        <f t="shared" si="46"/>
        <v>0.2</v>
      </c>
    </row>
    <row r="2993" spans="1:11" ht="9" customHeight="1" x14ac:dyDescent="0.2">
      <c r="A2993" s="3" t="s">
        <v>9416</v>
      </c>
      <c r="B2993" s="3" t="s">
        <v>9417</v>
      </c>
      <c r="C2993" s="3" t="s">
        <v>8099</v>
      </c>
      <c r="D2993" s="3" t="s">
        <v>9292</v>
      </c>
      <c r="E2993" s="12">
        <v>21</v>
      </c>
      <c r="F2993" s="4">
        <v>76</v>
      </c>
      <c r="G2993" s="4">
        <v>0</v>
      </c>
      <c r="H2993" s="5">
        <v>0</v>
      </c>
      <c r="K2993" s="31">
        <f t="shared" si="46"/>
        <v>0.27631578947368424</v>
      </c>
    </row>
    <row r="2994" spans="1:11" ht="9" customHeight="1" x14ac:dyDescent="0.2">
      <c r="A2994" s="3" t="s">
        <v>9418</v>
      </c>
      <c r="B2994" s="3" t="s">
        <v>9419</v>
      </c>
      <c r="C2994" s="3" t="s">
        <v>8099</v>
      </c>
      <c r="D2994" s="3" t="s">
        <v>9292</v>
      </c>
      <c r="E2994" s="12">
        <v>51</v>
      </c>
      <c r="F2994" s="4">
        <v>174</v>
      </c>
      <c r="G2994" s="4">
        <v>0</v>
      </c>
      <c r="H2994" s="5">
        <v>0</v>
      </c>
      <c r="K2994" s="31">
        <f t="shared" si="46"/>
        <v>0.29310344827586204</v>
      </c>
    </row>
    <row r="2995" spans="1:11" ht="9" customHeight="1" x14ac:dyDescent="0.2">
      <c r="A2995" s="3" t="s">
        <v>9420</v>
      </c>
      <c r="B2995" s="3" t="s">
        <v>9421</v>
      </c>
      <c r="C2995" s="3" t="s">
        <v>8099</v>
      </c>
      <c r="D2995" s="3" t="s">
        <v>9292</v>
      </c>
      <c r="E2995" s="12">
        <v>17</v>
      </c>
      <c r="F2995" s="4">
        <v>72</v>
      </c>
      <c r="G2995" s="4">
        <v>0</v>
      </c>
      <c r="H2995" s="5">
        <v>0</v>
      </c>
      <c r="K2995" s="31">
        <f t="shared" si="46"/>
        <v>0.2361111111111111</v>
      </c>
    </row>
    <row r="2996" spans="1:11" ht="9" customHeight="1" x14ac:dyDescent="0.2">
      <c r="A2996" s="3" t="s">
        <v>9422</v>
      </c>
      <c r="B2996" s="3" t="s">
        <v>9423</v>
      </c>
      <c r="C2996" s="3" t="s">
        <v>8099</v>
      </c>
      <c r="D2996" s="3" t="s">
        <v>9292</v>
      </c>
      <c r="E2996" s="12">
        <v>3</v>
      </c>
      <c r="F2996" s="4">
        <v>28</v>
      </c>
      <c r="G2996" s="4">
        <v>1</v>
      </c>
      <c r="H2996" s="6">
        <v>7673.12</v>
      </c>
      <c r="K2996" s="31">
        <f t="shared" si="46"/>
        <v>0.10714285714285714</v>
      </c>
    </row>
    <row r="2997" spans="1:11" ht="9" customHeight="1" x14ac:dyDescent="0.2">
      <c r="A2997" s="3" t="s">
        <v>9424</v>
      </c>
      <c r="B2997" s="3" t="s">
        <v>9425</v>
      </c>
      <c r="C2997" s="3" t="s">
        <v>8099</v>
      </c>
      <c r="D2997" s="3" t="s">
        <v>9292</v>
      </c>
      <c r="E2997" s="12">
        <v>1</v>
      </c>
      <c r="F2997" s="4">
        <v>7</v>
      </c>
      <c r="G2997" s="4">
        <v>0</v>
      </c>
      <c r="H2997" s="5">
        <v>0</v>
      </c>
      <c r="K2997" s="31">
        <f t="shared" si="46"/>
        <v>0.14285714285714285</v>
      </c>
    </row>
    <row r="2998" spans="1:11" ht="9" customHeight="1" x14ac:dyDescent="0.2">
      <c r="A2998" s="3" t="s">
        <v>9426</v>
      </c>
      <c r="B2998" s="3" t="s">
        <v>9427</v>
      </c>
      <c r="C2998" s="3" t="s">
        <v>8099</v>
      </c>
      <c r="D2998" s="3" t="s">
        <v>9292</v>
      </c>
      <c r="E2998" s="12">
        <v>28</v>
      </c>
      <c r="F2998" s="4">
        <v>75</v>
      </c>
      <c r="G2998" s="4">
        <v>0</v>
      </c>
      <c r="H2998" s="4">
        <v>0</v>
      </c>
      <c r="K2998" s="31">
        <f t="shared" si="46"/>
        <v>0.37333333333333335</v>
      </c>
    </row>
    <row r="2999" spans="1:11" ht="9" customHeight="1" x14ac:dyDescent="0.2">
      <c r="A2999" s="3" t="s">
        <v>9428</v>
      </c>
      <c r="B2999" s="3" t="s">
        <v>9429</v>
      </c>
      <c r="C2999" s="3" t="s">
        <v>8099</v>
      </c>
      <c r="D2999" s="3" t="s">
        <v>9292</v>
      </c>
      <c r="E2999" s="12">
        <v>0</v>
      </c>
      <c r="F2999" s="4">
        <v>56</v>
      </c>
      <c r="G2999" s="4">
        <v>2</v>
      </c>
      <c r="H2999" s="6">
        <v>15346.25</v>
      </c>
      <c r="K2999" s="31">
        <f t="shared" si="46"/>
        <v>0</v>
      </c>
    </row>
    <row r="3000" spans="1:11" ht="9" customHeight="1" x14ac:dyDescent="0.2">
      <c r="A3000" s="3" t="s">
        <v>9430</v>
      </c>
      <c r="B3000" s="3" t="s">
        <v>9431</v>
      </c>
      <c r="C3000" s="3" t="s">
        <v>8099</v>
      </c>
      <c r="D3000" s="3" t="s">
        <v>9292</v>
      </c>
      <c r="E3000" s="12">
        <v>0</v>
      </c>
      <c r="F3000" s="4">
        <v>22</v>
      </c>
      <c r="G3000" s="4">
        <v>1</v>
      </c>
      <c r="H3000" s="6">
        <v>7673.12</v>
      </c>
      <c r="K3000" s="31">
        <f t="shared" si="46"/>
        <v>0</v>
      </c>
    </row>
    <row r="3001" spans="1:11" ht="9" customHeight="1" x14ac:dyDescent="0.2">
      <c r="A3001" s="3" t="s">
        <v>9432</v>
      </c>
      <c r="B3001" s="3" t="s">
        <v>9433</v>
      </c>
      <c r="C3001" s="3" t="s">
        <v>8099</v>
      </c>
      <c r="D3001" s="3" t="s">
        <v>9292</v>
      </c>
      <c r="E3001" s="12">
        <v>5</v>
      </c>
      <c r="F3001" s="4">
        <v>25</v>
      </c>
      <c r="G3001" s="4">
        <v>0</v>
      </c>
      <c r="H3001" s="5">
        <v>0</v>
      </c>
      <c r="K3001" s="31">
        <f t="shared" si="46"/>
        <v>0.2</v>
      </c>
    </row>
    <row r="3002" spans="1:11" ht="9" customHeight="1" x14ac:dyDescent="0.2">
      <c r="A3002" s="3" t="s">
        <v>9434</v>
      </c>
      <c r="B3002" s="3" t="s">
        <v>9435</v>
      </c>
      <c r="C3002" s="3" t="s">
        <v>8099</v>
      </c>
      <c r="D3002" s="3" t="s">
        <v>9292</v>
      </c>
      <c r="E3002" s="12">
        <v>3</v>
      </c>
      <c r="F3002" s="4">
        <v>30</v>
      </c>
      <c r="G3002" s="4">
        <v>1</v>
      </c>
      <c r="H3002" s="6">
        <v>7673.12</v>
      </c>
      <c r="K3002" s="31">
        <f t="shared" si="46"/>
        <v>0.1</v>
      </c>
    </row>
    <row r="3003" spans="1:11" ht="9" customHeight="1" x14ac:dyDescent="0.2">
      <c r="A3003" s="3" t="s">
        <v>9436</v>
      </c>
      <c r="B3003" s="3" t="s">
        <v>9437</v>
      </c>
      <c r="C3003" s="3" t="s">
        <v>8099</v>
      </c>
      <c r="D3003" s="3" t="s">
        <v>9292</v>
      </c>
      <c r="E3003" s="12">
        <v>28</v>
      </c>
      <c r="F3003" s="4">
        <v>93</v>
      </c>
      <c r="G3003" s="4">
        <v>0</v>
      </c>
      <c r="H3003" s="5">
        <v>0</v>
      </c>
      <c r="K3003" s="31">
        <f t="shared" si="46"/>
        <v>0.30107526881720431</v>
      </c>
    </row>
    <row r="3004" spans="1:11" ht="9" customHeight="1" x14ac:dyDescent="0.2">
      <c r="A3004" s="3" t="s">
        <v>9438</v>
      </c>
      <c r="B3004" s="3" t="s">
        <v>9439</v>
      </c>
      <c r="C3004" s="3" t="s">
        <v>8099</v>
      </c>
      <c r="D3004" s="3" t="s">
        <v>9292</v>
      </c>
      <c r="E3004" s="12">
        <v>4</v>
      </c>
      <c r="F3004" s="4">
        <v>33</v>
      </c>
      <c r="G3004" s="4">
        <v>1</v>
      </c>
      <c r="H3004" s="6">
        <v>7673.12</v>
      </c>
      <c r="K3004" s="31">
        <f t="shared" si="46"/>
        <v>0.12121212121212122</v>
      </c>
    </row>
    <row r="3005" spans="1:11" ht="9" customHeight="1" x14ac:dyDescent="0.2">
      <c r="A3005" s="3" t="s">
        <v>9440</v>
      </c>
      <c r="B3005" s="3" t="s">
        <v>9441</v>
      </c>
      <c r="C3005" s="3" t="s">
        <v>8099</v>
      </c>
      <c r="D3005" s="3" t="s">
        <v>9292</v>
      </c>
      <c r="E3005" s="12">
        <v>0</v>
      </c>
      <c r="F3005" s="4">
        <v>17</v>
      </c>
      <c r="G3005" s="4">
        <v>1</v>
      </c>
      <c r="H3005" s="6">
        <v>7673.12</v>
      </c>
      <c r="K3005" s="31">
        <f t="shared" si="46"/>
        <v>0</v>
      </c>
    </row>
    <row r="3006" spans="1:11" ht="9" customHeight="1" x14ac:dyDescent="0.2">
      <c r="A3006" s="3" t="s">
        <v>9442</v>
      </c>
      <c r="B3006" s="3" t="s">
        <v>9443</v>
      </c>
      <c r="C3006" s="3" t="s">
        <v>8099</v>
      </c>
      <c r="D3006" s="3" t="s">
        <v>9292</v>
      </c>
      <c r="E3006" s="12">
        <v>9</v>
      </c>
      <c r="F3006" s="4">
        <v>40</v>
      </c>
      <c r="G3006" s="4">
        <v>0</v>
      </c>
      <c r="H3006" s="5">
        <v>0</v>
      </c>
      <c r="K3006" s="31">
        <f t="shared" si="46"/>
        <v>0.22500000000000001</v>
      </c>
    </row>
    <row r="3007" spans="1:11" ht="9" customHeight="1" x14ac:dyDescent="0.2">
      <c r="A3007" s="3" t="s">
        <v>9444</v>
      </c>
      <c r="B3007" s="3" t="s">
        <v>9445</v>
      </c>
      <c r="C3007" s="3" t="s">
        <v>8099</v>
      </c>
      <c r="D3007" s="3" t="s">
        <v>9292</v>
      </c>
      <c r="E3007" s="12">
        <v>0</v>
      </c>
      <c r="F3007" s="4">
        <v>17</v>
      </c>
      <c r="G3007" s="4">
        <v>1</v>
      </c>
      <c r="H3007" s="6">
        <v>7673.12</v>
      </c>
      <c r="K3007" s="31">
        <f t="shared" si="46"/>
        <v>0</v>
      </c>
    </row>
    <row r="3008" spans="1:11" ht="9" customHeight="1" x14ac:dyDescent="0.2">
      <c r="A3008" s="3" t="s">
        <v>9446</v>
      </c>
      <c r="B3008" s="3" t="s">
        <v>9447</v>
      </c>
      <c r="C3008" s="3" t="s">
        <v>8099</v>
      </c>
      <c r="D3008" s="3" t="s">
        <v>9292</v>
      </c>
      <c r="E3008" s="12">
        <v>10</v>
      </c>
      <c r="F3008" s="4">
        <v>72</v>
      </c>
      <c r="G3008" s="4">
        <v>1</v>
      </c>
      <c r="H3008" s="6">
        <v>7673.12</v>
      </c>
      <c r="K3008" s="31">
        <f t="shared" si="46"/>
        <v>0.1388888888888889</v>
      </c>
    </row>
    <row r="3009" spans="1:11" ht="9" customHeight="1" x14ac:dyDescent="0.2">
      <c r="A3009" s="3" t="s">
        <v>9448</v>
      </c>
      <c r="B3009" s="3" t="s">
        <v>9449</v>
      </c>
      <c r="C3009" s="3" t="s">
        <v>8099</v>
      </c>
      <c r="D3009" s="3" t="s">
        <v>9292</v>
      </c>
      <c r="E3009" s="12">
        <v>0</v>
      </c>
      <c r="F3009" s="4">
        <v>12</v>
      </c>
      <c r="G3009" s="4">
        <v>1</v>
      </c>
      <c r="H3009" s="6">
        <v>7673.13</v>
      </c>
      <c r="K3009" s="31">
        <f t="shared" si="46"/>
        <v>0</v>
      </c>
    </row>
    <row r="3010" spans="1:11" ht="9" customHeight="1" x14ac:dyDescent="0.2">
      <c r="A3010" s="3" t="s">
        <v>9450</v>
      </c>
      <c r="B3010" s="3" t="s">
        <v>9451</v>
      </c>
      <c r="C3010" s="3" t="s">
        <v>8099</v>
      </c>
      <c r="D3010" s="3" t="s">
        <v>9292</v>
      </c>
      <c r="E3010" s="12">
        <v>10</v>
      </c>
      <c r="F3010" s="4">
        <v>27</v>
      </c>
      <c r="G3010" s="4">
        <v>0</v>
      </c>
      <c r="H3010" s="5">
        <v>0</v>
      </c>
      <c r="K3010" s="31">
        <f t="shared" si="46"/>
        <v>0.37037037037037035</v>
      </c>
    </row>
    <row r="3011" spans="1:11" ht="9" customHeight="1" x14ac:dyDescent="0.2">
      <c r="A3011" s="3" t="s">
        <v>9452</v>
      </c>
      <c r="B3011" s="3" t="s">
        <v>9453</v>
      </c>
      <c r="C3011" s="3" t="s">
        <v>8099</v>
      </c>
      <c r="D3011" s="3" t="s">
        <v>9292</v>
      </c>
      <c r="E3011" s="12">
        <v>87</v>
      </c>
      <c r="F3011" s="4">
        <v>152</v>
      </c>
      <c r="G3011" s="4">
        <v>0</v>
      </c>
      <c r="H3011" s="5">
        <v>0</v>
      </c>
      <c r="K3011" s="31">
        <f t="shared" ref="K3011:K3074" si="47">E3011/F3011</f>
        <v>0.57236842105263153</v>
      </c>
    </row>
    <row r="3012" spans="1:11" ht="9" customHeight="1" x14ac:dyDescent="0.2">
      <c r="A3012" s="3" t="s">
        <v>9454</v>
      </c>
      <c r="B3012" s="3" t="s">
        <v>9455</v>
      </c>
      <c r="C3012" s="3" t="s">
        <v>8099</v>
      </c>
      <c r="D3012" s="3" t="s">
        <v>9292</v>
      </c>
      <c r="E3012" s="12">
        <v>7</v>
      </c>
      <c r="F3012" s="4">
        <v>54</v>
      </c>
      <c r="G3012" s="4">
        <v>1</v>
      </c>
      <c r="H3012" s="6">
        <v>7673.12</v>
      </c>
      <c r="K3012" s="31">
        <f t="shared" si="47"/>
        <v>0.12962962962962962</v>
      </c>
    </row>
    <row r="3013" spans="1:11" ht="9" customHeight="1" x14ac:dyDescent="0.2">
      <c r="A3013" s="3" t="s">
        <v>9456</v>
      </c>
      <c r="B3013" s="3" t="s">
        <v>9457</v>
      </c>
      <c r="C3013" s="3" t="s">
        <v>8099</v>
      </c>
      <c r="D3013" s="3" t="s">
        <v>9292</v>
      </c>
      <c r="E3013" s="12">
        <v>13</v>
      </c>
      <c r="F3013" s="4">
        <v>79</v>
      </c>
      <c r="G3013" s="4">
        <v>1</v>
      </c>
      <c r="H3013" s="6">
        <v>7673.12</v>
      </c>
      <c r="K3013" s="31">
        <f t="shared" si="47"/>
        <v>0.16455696202531644</v>
      </c>
    </row>
    <row r="3014" spans="1:11" ht="9" customHeight="1" x14ac:dyDescent="0.2">
      <c r="A3014" s="3" t="s">
        <v>9458</v>
      </c>
      <c r="B3014" s="3" t="s">
        <v>9459</v>
      </c>
      <c r="C3014" s="3" t="s">
        <v>8099</v>
      </c>
      <c r="D3014" s="3" t="s">
        <v>9292</v>
      </c>
      <c r="E3014" s="12">
        <v>0</v>
      </c>
      <c r="F3014" s="4">
        <v>19</v>
      </c>
      <c r="G3014" s="4">
        <v>1</v>
      </c>
      <c r="H3014" s="6">
        <v>7673.12</v>
      </c>
      <c r="K3014" s="31">
        <f t="shared" si="47"/>
        <v>0</v>
      </c>
    </row>
    <row r="3015" spans="1:11" ht="9" customHeight="1" x14ac:dyDescent="0.2">
      <c r="A3015" s="3" t="s">
        <v>9460</v>
      </c>
      <c r="B3015" s="3" t="s">
        <v>9461</v>
      </c>
      <c r="C3015" s="3" t="s">
        <v>8099</v>
      </c>
      <c r="D3015" s="3" t="s">
        <v>9292</v>
      </c>
      <c r="E3015" s="12">
        <v>31</v>
      </c>
      <c r="F3015" s="4">
        <v>47</v>
      </c>
      <c r="G3015" s="4">
        <v>0</v>
      </c>
      <c r="H3015" s="5">
        <v>0</v>
      </c>
      <c r="K3015" s="31">
        <f t="shared" si="47"/>
        <v>0.65957446808510634</v>
      </c>
    </row>
    <row r="3016" spans="1:11" ht="9" customHeight="1" x14ac:dyDescent="0.2">
      <c r="A3016" s="3" t="s">
        <v>9462</v>
      </c>
      <c r="B3016" s="3" t="s">
        <v>9463</v>
      </c>
      <c r="C3016" s="3" t="s">
        <v>8099</v>
      </c>
      <c r="D3016" s="3" t="s">
        <v>9292</v>
      </c>
      <c r="E3016" s="12">
        <v>5</v>
      </c>
      <c r="F3016" s="4">
        <v>22</v>
      </c>
      <c r="G3016" s="4">
        <v>0</v>
      </c>
      <c r="H3016" s="5">
        <v>0</v>
      </c>
      <c r="K3016" s="31">
        <f t="shared" si="47"/>
        <v>0.22727272727272727</v>
      </c>
    </row>
    <row r="3017" spans="1:11" ht="9" customHeight="1" x14ac:dyDescent="0.2">
      <c r="A3017" s="3" t="s">
        <v>9464</v>
      </c>
      <c r="B3017" s="3" t="s">
        <v>9465</v>
      </c>
      <c r="C3017" s="3" t="s">
        <v>8099</v>
      </c>
      <c r="D3017" s="3" t="s">
        <v>9292</v>
      </c>
      <c r="E3017" s="12">
        <v>29</v>
      </c>
      <c r="F3017" s="4">
        <v>50</v>
      </c>
      <c r="G3017" s="4">
        <v>0</v>
      </c>
      <c r="H3017" s="5">
        <v>0</v>
      </c>
      <c r="K3017" s="31">
        <f t="shared" si="47"/>
        <v>0.57999999999999996</v>
      </c>
    </row>
    <row r="3018" spans="1:11" ht="9" customHeight="1" x14ac:dyDescent="0.2">
      <c r="A3018" s="3" t="s">
        <v>9466</v>
      </c>
      <c r="B3018" s="3" t="s">
        <v>9467</v>
      </c>
      <c r="C3018" s="3" t="s">
        <v>8099</v>
      </c>
      <c r="D3018" s="3" t="s">
        <v>9292</v>
      </c>
      <c r="E3018" s="12">
        <v>0</v>
      </c>
      <c r="F3018" s="4">
        <v>5</v>
      </c>
      <c r="G3018" s="4">
        <v>1</v>
      </c>
      <c r="H3018" s="6">
        <v>7673.13</v>
      </c>
      <c r="K3018" s="31">
        <f t="shared" si="47"/>
        <v>0</v>
      </c>
    </row>
    <row r="3019" spans="1:11" ht="9" customHeight="1" x14ac:dyDescent="0.2">
      <c r="A3019" s="3" t="s">
        <v>9468</v>
      </c>
      <c r="B3019" s="3" t="s">
        <v>9469</v>
      </c>
      <c r="C3019" s="3" t="s">
        <v>8099</v>
      </c>
      <c r="D3019" s="3" t="s">
        <v>9292</v>
      </c>
      <c r="E3019" s="12">
        <v>0</v>
      </c>
      <c r="F3019" s="4">
        <v>16</v>
      </c>
      <c r="G3019" s="4">
        <v>1</v>
      </c>
      <c r="H3019" s="6">
        <v>7673.12</v>
      </c>
      <c r="K3019" s="31">
        <f t="shared" si="47"/>
        <v>0</v>
      </c>
    </row>
    <row r="3020" spans="1:11" ht="9" customHeight="1" x14ac:dyDescent="0.2">
      <c r="A3020" s="3" t="s">
        <v>9470</v>
      </c>
      <c r="B3020" s="3" t="s">
        <v>9471</v>
      </c>
      <c r="C3020" s="3" t="s">
        <v>8099</v>
      </c>
      <c r="D3020" s="3" t="s">
        <v>9292</v>
      </c>
      <c r="E3020" s="12">
        <v>0.63755285100000003</v>
      </c>
      <c r="F3020" s="4">
        <v>8</v>
      </c>
      <c r="G3020" s="4">
        <v>1</v>
      </c>
      <c r="H3020" s="6">
        <v>7673.13</v>
      </c>
      <c r="K3020" s="31">
        <f t="shared" si="47"/>
        <v>7.9694106375000004E-2</v>
      </c>
    </row>
    <row r="3021" spans="1:11" ht="9" customHeight="1" x14ac:dyDescent="0.2">
      <c r="A3021" s="3" t="s">
        <v>9472</v>
      </c>
      <c r="B3021" s="3" t="s">
        <v>9473</v>
      </c>
      <c r="C3021" s="3" t="s">
        <v>8099</v>
      </c>
      <c r="D3021" s="3" t="s">
        <v>9292</v>
      </c>
      <c r="E3021" s="12">
        <v>30</v>
      </c>
      <c r="F3021" s="4">
        <v>64</v>
      </c>
      <c r="G3021" s="4">
        <v>0</v>
      </c>
      <c r="H3021" s="5">
        <v>0</v>
      </c>
      <c r="K3021" s="31">
        <f t="shared" si="47"/>
        <v>0.46875</v>
      </c>
    </row>
    <row r="3022" spans="1:11" ht="9" customHeight="1" x14ac:dyDescent="0.2">
      <c r="A3022" s="3" t="s">
        <v>9474</v>
      </c>
      <c r="B3022" s="3" t="s">
        <v>9475</v>
      </c>
      <c r="C3022" s="3" t="s">
        <v>8099</v>
      </c>
      <c r="D3022" s="3" t="s">
        <v>9292</v>
      </c>
      <c r="E3022" s="12">
        <v>8</v>
      </c>
      <c r="F3022" s="4">
        <v>77</v>
      </c>
      <c r="G3022" s="4">
        <v>1</v>
      </c>
      <c r="H3022" s="6">
        <v>7673.12</v>
      </c>
      <c r="K3022" s="31">
        <f t="shared" si="47"/>
        <v>0.1038961038961039</v>
      </c>
    </row>
    <row r="3023" spans="1:11" ht="9" customHeight="1" x14ac:dyDescent="0.2">
      <c r="A3023" s="3" t="s">
        <v>9476</v>
      </c>
      <c r="B3023" s="3" t="s">
        <v>9477</v>
      </c>
      <c r="C3023" s="3" t="s">
        <v>8099</v>
      </c>
      <c r="D3023" s="3" t="s">
        <v>9292</v>
      </c>
      <c r="E3023" s="12">
        <v>0</v>
      </c>
      <c r="F3023" s="4">
        <v>17</v>
      </c>
      <c r="G3023" s="4">
        <v>1</v>
      </c>
      <c r="H3023" s="6">
        <v>7673.12</v>
      </c>
      <c r="K3023" s="31">
        <f t="shared" si="47"/>
        <v>0</v>
      </c>
    </row>
    <row r="3024" spans="1:11" ht="9" customHeight="1" x14ac:dyDescent="0.2">
      <c r="A3024" s="3" t="s">
        <v>9478</v>
      </c>
      <c r="B3024" s="3" t="s">
        <v>9479</v>
      </c>
      <c r="C3024" s="3" t="s">
        <v>8099</v>
      </c>
      <c r="D3024" s="3" t="s">
        <v>9292</v>
      </c>
      <c r="E3024" s="12">
        <v>47</v>
      </c>
      <c r="F3024" s="4">
        <v>148</v>
      </c>
      <c r="G3024" s="4">
        <v>0</v>
      </c>
      <c r="H3024" s="5">
        <v>0</v>
      </c>
      <c r="K3024" s="31">
        <f t="shared" si="47"/>
        <v>0.31756756756756754</v>
      </c>
    </row>
    <row r="3025" spans="1:11" ht="9" customHeight="1" x14ac:dyDescent="0.2">
      <c r="A3025" s="3" t="s">
        <v>9480</v>
      </c>
      <c r="B3025" s="3" t="s">
        <v>9481</v>
      </c>
      <c r="C3025" s="3" t="s">
        <v>8099</v>
      </c>
      <c r="D3025" s="3" t="s">
        <v>9292</v>
      </c>
      <c r="E3025" s="12">
        <v>51</v>
      </c>
      <c r="F3025" s="4">
        <v>201</v>
      </c>
      <c r="G3025" s="4">
        <v>0</v>
      </c>
      <c r="H3025" s="5">
        <v>0</v>
      </c>
      <c r="K3025" s="31">
        <f t="shared" si="47"/>
        <v>0.2537313432835821</v>
      </c>
    </row>
    <row r="3026" spans="1:11" ht="9" customHeight="1" x14ac:dyDescent="0.2">
      <c r="A3026" s="3" t="s">
        <v>9482</v>
      </c>
      <c r="B3026" s="3" t="s">
        <v>9483</v>
      </c>
      <c r="C3026" s="3" t="s">
        <v>8099</v>
      </c>
      <c r="D3026" s="3" t="s">
        <v>9292</v>
      </c>
      <c r="E3026" s="12">
        <v>6</v>
      </c>
      <c r="F3026" s="4">
        <v>55</v>
      </c>
      <c r="G3026" s="4">
        <v>2</v>
      </c>
      <c r="H3026" s="6">
        <v>15346.25</v>
      </c>
      <c r="K3026" s="31">
        <f t="shared" si="47"/>
        <v>0.10909090909090909</v>
      </c>
    </row>
    <row r="3027" spans="1:11" ht="9" customHeight="1" x14ac:dyDescent="0.2">
      <c r="A3027" s="3" t="s">
        <v>9484</v>
      </c>
      <c r="B3027" s="3" t="s">
        <v>9485</v>
      </c>
      <c r="C3027" s="3" t="s">
        <v>8099</v>
      </c>
      <c r="D3027" s="3" t="s">
        <v>9292</v>
      </c>
      <c r="E3027" s="12">
        <v>1</v>
      </c>
      <c r="F3027" s="4">
        <v>17</v>
      </c>
      <c r="G3027" s="4">
        <v>1</v>
      </c>
      <c r="H3027" s="6">
        <v>7673.12</v>
      </c>
      <c r="K3027" s="31">
        <f t="shared" si="47"/>
        <v>5.8823529411764705E-2</v>
      </c>
    </row>
    <row r="3028" spans="1:11" ht="9" customHeight="1" x14ac:dyDescent="0.2">
      <c r="A3028" s="3" t="s">
        <v>9486</v>
      </c>
      <c r="B3028" s="3" t="s">
        <v>9487</v>
      </c>
      <c r="C3028" s="3" t="s">
        <v>8099</v>
      </c>
      <c r="D3028" s="3" t="s">
        <v>9292</v>
      </c>
      <c r="E3028" s="12">
        <v>30</v>
      </c>
      <c r="F3028" s="4">
        <v>12</v>
      </c>
      <c r="G3028" s="4">
        <v>0</v>
      </c>
      <c r="H3028" s="5">
        <v>0</v>
      </c>
      <c r="K3028" s="31">
        <f t="shared" si="47"/>
        <v>2.5</v>
      </c>
    </row>
    <row r="3029" spans="1:11" ht="9" customHeight="1" x14ac:dyDescent="0.2">
      <c r="A3029" s="3" t="s">
        <v>9488</v>
      </c>
      <c r="B3029" s="3" t="s">
        <v>9489</v>
      </c>
      <c r="C3029" s="3" t="s">
        <v>8099</v>
      </c>
      <c r="D3029" s="3" t="s">
        <v>9292</v>
      </c>
      <c r="E3029" s="12">
        <v>24</v>
      </c>
      <c r="F3029" s="4">
        <v>157</v>
      </c>
      <c r="G3029" s="4">
        <v>4</v>
      </c>
      <c r="H3029" s="6">
        <v>30692.5</v>
      </c>
      <c r="K3029" s="31">
        <f t="shared" si="47"/>
        <v>0.15286624203821655</v>
      </c>
    </row>
    <row r="3030" spans="1:11" ht="9" customHeight="1" x14ac:dyDescent="0.2">
      <c r="A3030" s="3" t="s">
        <v>9490</v>
      </c>
      <c r="B3030" s="3" t="s">
        <v>9491</v>
      </c>
      <c r="C3030" s="3" t="s">
        <v>8099</v>
      </c>
      <c r="D3030" s="3" t="s">
        <v>9292</v>
      </c>
      <c r="E3030" s="12">
        <v>11</v>
      </c>
      <c r="F3030" s="4">
        <v>31</v>
      </c>
      <c r="G3030" s="4">
        <v>0</v>
      </c>
      <c r="H3030" s="5">
        <v>0</v>
      </c>
      <c r="K3030" s="31">
        <f t="shared" si="47"/>
        <v>0.35483870967741937</v>
      </c>
    </row>
    <row r="3031" spans="1:11" ht="9" customHeight="1" x14ac:dyDescent="0.2">
      <c r="A3031" s="3" t="s">
        <v>9492</v>
      </c>
      <c r="B3031" s="3" t="s">
        <v>9493</v>
      </c>
      <c r="C3031" s="3" t="s">
        <v>8099</v>
      </c>
      <c r="D3031" s="3" t="s">
        <v>9292</v>
      </c>
      <c r="E3031" s="12">
        <v>2</v>
      </c>
      <c r="F3031" s="4">
        <v>12</v>
      </c>
      <c r="G3031" s="4">
        <v>1</v>
      </c>
      <c r="H3031" s="6">
        <v>7673.13</v>
      </c>
      <c r="K3031" s="31">
        <f t="shared" si="47"/>
        <v>0.16666666666666666</v>
      </c>
    </row>
    <row r="3032" spans="1:11" ht="9" customHeight="1" x14ac:dyDescent="0.2">
      <c r="A3032" s="3" t="s">
        <v>9494</v>
      </c>
      <c r="B3032" s="3" t="s">
        <v>9495</v>
      </c>
      <c r="C3032" s="3" t="s">
        <v>8099</v>
      </c>
      <c r="D3032" s="3" t="s">
        <v>9292</v>
      </c>
      <c r="E3032" s="12">
        <v>0</v>
      </c>
      <c r="F3032" s="4">
        <v>9</v>
      </c>
      <c r="G3032" s="4">
        <v>1</v>
      </c>
      <c r="H3032" s="6">
        <v>7673.13</v>
      </c>
      <c r="K3032" s="31">
        <f t="shared" si="47"/>
        <v>0</v>
      </c>
    </row>
    <row r="3033" spans="1:11" ht="9" customHeight="1" x14ac:dyDescent="0.2">
      <c r="A3033" s="3" t="s">
        <v>9496</v>
      </c>
      <c r="B3033" s="3" t="s">
        <v>9497</v>
      </c>
      <c r="C3033" s="3" t="s">
        <v>8099</v>
      </c>
      <c r="D3033" s="3" t="s">
        <v>9292</v>
      </c>
      <c r="E3033" s="12">
        <v>1</v>
      </c>
      <c r="F3033" s="4">
        <v>9</v>
      </c>
      <c r="G3033" s="4">
        <v>1</v>
      </c>
      <c r="H3033" s="6">
        <v>7673.13</v>
      </c>
      <c r="K3033" s="31">
        <f t="shared" si="47"/>
        <v>0.1111111111111111</v>
      </c>
    </row>
    <row r="3034" spans="1:11" ht="9" customHeight="1" x14ac:dyDescent="0.2">
      <c r="A3034" s="3" t="s">
        <v>9498</v>
      </c>
      <c r="B3034" s="3" t="s">
        <v>9499</v>
      </c>
      <c r="C3034" s="3" t="s">
        <v>8099</v>
      </c>
      <c r="D3034" s="3" t="s">
        <v>9292</v>
      </c>
      <c r="E3034" s="12">
        <v>10</v>
      </c>
      <c r="F3034" s="4">
        <v>35</v>
      </c>
      <c r="G3034" s="4">
        <v>0</v>
      </c>
      <c r="H3034" s="5">
        <v>0</v>
      </c>
      <c r="K3034" s="31">
        <f t="shared" si="47"/>
        <v>0.2857142857142857</v>
      </c>
    </row>
    <row r="3035" spans="1:11" ht="9" customHeight="1" x14ac:dyDescent="0.2">
      <c r="A3035" s="3" t="s">
        <v>9500</v>
      </c>
      <c r="B3035" s="3" t="s">
        <v>9501</v>
      </c>
      <c r="C3035" s="3" t="s">
        <v>8099</v>
      </c>
      <c r="D3035" s="3" t="s">
        <v>9292</v>
      </c>
      <c r="E3035" s="12">
        <v>0</v>
      </c>
      <c r="F3035" s="4">
        <v>7</v>
      </c>
      <c r="G3035" s="4">
        <v>1</v>
      </c>
      <c r="H3035" s="6">
        <v>7673.12</v>
      </c>
      <c r="K3035" s="31">
        <f t="shared" si="47"/>
        <v>0</v>
      </c>
    </row>
    <row r="3036" spans="1:11" ht="9" customHeight="1" x14ac:dyDescent="0.2">
      <c r="A3036" s="3" t="s">
        <v>9502</v>
      </c>
      <c r="B3036" s="3" t="s">
        <v>9503</v>
      </c>
      <c r="C3036" s="3" t="s">
        <v>8099</v>
      </c>
      <c r="D3036" s="3" t="s">
        <v>9292</v>
      </c>
      <c r="E3036" s="12">
        <v>15</v>
      </c>
      <c r="F3036" s="4">
        <v>61</v>
      </c>
      <c r="G3036" s="4">
        <v>0</v>
      </c>
      <c r="H3036" s="5">
        <v>0</v>
      </c>
      <c r="K3036" s="31">
        <f t="shared" si="47"/>
        <v>0.24590163934426229</v>
      </c>
    </row>
    <row r="3037" spans="1:11" ht="9" customHeight="1" x14ac:dyDescent="0.2">
      <c r="A3037" s="3" t="s">
        <v>9504</v>
      </c>
      <c r="B3037" s="3" t="s">
        <v>9505</v>
      </c>
      <c r="C3037" s="3" t="s">
        <v>8099</v>
      </c>
      <c r="D3037" s="3" t="s">
        <v>9292</v>
      </c>
      <c r="E3037" s="12">
        <v>0</v>
      </c>
      <c r="F3037" s="4">
        <v>30</v>
      </c>
      <c r="G3037" s="4">
        <v>1</v>
      </c>
      <c r="H3037" s="6">
        <v>7673.12</v>
      </c>
      <c r="K3037" s="31">
        <f t="shared" si="47"/>
        <v>0</v>
      </c>
    </row>
    <row r="3038" spans="1:11" ht="9" customHeight="1" x14ac:dyDescent="0.2">
      <c r="A3038" s="3" t="s">
        <v>9506</v>
      </c>
      <c r="B3038" s="3" t="s">
        <v>9507</v>
      </c>
      <c r="C3038" s="3" t="s">
        <v>8099</v>
      </c>
      <c r="D3038" s="3" t="s">
        <v>9292</v>
      </c>
      <c r="E3038" s="12">
        <v>15</v>
      </c>
      <c r="F3038" s="4">
        <v>65</v>
      </c>
      <c r="G3038" s="4">
        <v>0</v>
      </c>
      <c r="H3038" s="5">
        <v>0</v>
      </c>
      <c r="K3038" s="31">
        <f t="shared" si="47"/>
        <v>0.23076923076923078</v>
      </c>
    </row>
    <row r="3039" spans="1:11" ht="9" customHeight="1" x14ac:dyDescent="0.2">
      <c r="A3039" s="3" t="s">
        <v>9508</v>
      </c>
      <c r="B3039" s="3" t="s">
        <v>9509</v>
      </c>
      <c r="C3039" s="3" t="s">
        <v>8099</v>
      </c>
      <c r="D3039" s="3" t="s">
        <v>9292</v>
      </c>
      <c r="E3039" s="12">
        <v>22</v>
      </c>
      <c r="F3039" s="4">
        <v>79</v>
      </c>
      <c r="G3039" s="4">
        <v>0</v>
      </c>
      <c r="H3039" s="5">
        <v>0</v>
      </c>
      <c r="K3039" s="31">
        <f t="shared" si="47"/>
        <v>0.27848101265822783</v>
      </c>
    </row>
    <row r="3040" spans="1:11" ht="9" customHeight="1" x14ac:dyDescent="0.2">
      <c r="A3040" s="3" t="s">
        <v>9510</v>
      </c>
      <c r="B3040" s="3" t="s">
        <v>9511</v>
      </c>
      <c r="C3040" s="3" t="s">
        <v>8099</v>
      </c>
      <c r="D3040" s="3" t="s">
        <v>9292</v>
      </c>
      <c r="E3040" s="12">
        <v>24</v>
      </c>
      <c r="F3040" s="4">
        <v>87</v>
      </c>
      <c r="G3040" s="4">
        <v>0</v>
      </c>
      <c r="H3040" s="5">
        <v>0</v>
      </c>
      <c r="K3040" s="31">
        <f t="shared" si="47"/>
        <v>0.27586206896551724</v>
      </c>
    </row>
    <row r="3041" spans="1:11" ht="9" customHeight="1" x14ac:dyDescent="0.2">
      <c r="A3041" s="3" t="s">
        <v>9512</v>
      </c>
      <c r="B3041" s="3" t="s">
        <v>9513</v>
      </c>
      <c r="C3041" s="3" t="s">
        <v>8099</v>
      </c>
      <c r="D3041" s="3" t="s">
        <v>9292</v>
      </c>
      <c r="E3041" s="12">
        <v>10</v>
      </c>
      <c r="F3041" s="4">
        <v>5</v>
      </c>
      <c r="G3041" s="4">
        <v>0</v>
      </c>
      <c r="H3041" s="5">
        <v>0</v>
      </c>
      <c r="K3041" s="31">
        <f t="shared" si="47"/>
        <v>2</v>
      </c>
    </row>
    <row r="3042" spans="1:11" ht="9" customHeight="1" x14ac:dyDescent="0.2">
      <c r="A3042" s="3" t="s">
        <v>9514</v>
      </c>
      <c r="B3042" s="3" t="s">
        <v>9515</v>
      </c>
      <c r="C3042" s="3" t="s">
        <v>8099</v>
      </c>
      <c r="D3042" s="3" t="s">
        <v>9292</v>
      </c>
      <c r="E3042" s="12">
        <v>0</v>
      </c>
      <c r="F3042" s="4">
        <v>1</v>
      </c>
      <c r="G3042" s="4">
        <v>1</v>
      </c>
      <c r="H3042" s="6">
        <v>7673.13</v>
      </c>
      <c r="K3042" s="31">
        <f t="shared" si="47"/>
        <v>0</v>
      </c>
    </row>
    <row r="3043" spans="1:11" ht="9" customHeight="1" x14ac:dyDescent="0.2">
      <c r="A3043" s="3" t="s">
        <v>9516</v>
      </c>
      <c r="B3043" s="3" t="s">
        <v>9517</v>
      </c>
      <c r="C3043" s="3" t="s">
        <v>8099</v>
      </c>
      <c r="D3043" s="3" t="s">
        <v>9518</v>
      </c>
      <c r="E3043" s="12">
        <v>0</v>
      </c>
      <c r="F3043" s="4">
        <v>58</v>
      </c>
      <c r="G3043" s="4">
        <v>2</v>
      </c>
      <c r="H3043" s="6">
        <v>15346.25</v>
      </c>
      <c r="K3043" s="31">
        <f t="shared" si="47"/>
        <v>0</v>
      </c>
    </row>
    <row r="3044" spans="1:11" ht="9" customHeight="1" x14ac:dyDescent="0.2">
      <c r="A3044" s="3" t="s">
        <v>9519</v>
      </c>
      <c r="B3044" s="3" t="s">
        <v>9520</v>
      </c>
      <c r="C3044" s="3" t="s">
        <v>8099</v>
      </c>
      <c r="D3044" s="3" t="s">
        <v>9518</v>
      </c>
      <c r="E3044" s="12">
        <v>12</v>
      </c>
      <c r="F3044" s="4">
        <v>53</v>
      </c>
      <c r="G3044" s="4">
        <v>0</v>
      </c>
      <c r="H3044" s="5">
        <v>0</v>
      </c>
      <c r="K3044" s="31">
        <f t="shared" si="47"/>
        <v>0.22641509433962265</v>
      </c>
    </row>
    <row r="3045" spans="1:11" ht="9" customHeight="1" x14ac:dyDescent="0.2">
      <c r="A3045" s="3" t="s">
        <v>9521</v>
      </c>
      <c r="B3045" s="3" t="s">
        <v>9522</v>
      </c>
      <c r="C3045" s="3" t="s">
        <v>8099</v>
      </c>
      <c r="D3045" s="3" t="s">
        <v>9518</v>
      </c>
      <c r="E3045" s="12">
        <v>17</v>
      </c>
      <c r="F3045" s="4">
        <v>45</v>
      </c>
      <c r="G3045" s="4">
        <v>0</v>
      </c>
      <c r="H3045" s="5">
        <v>0</v>
      </c>
      <c r="K3045" s="31">
        <f t="shared" si="47"/>
        <v>0.37777777777777777</v>
      </c>
    </row>
    <row r="3046" spans="1:11" ht="9" customHeight="1" x14ac:dyDescent="0.2">
      <c r="A3046" s="3" t="s">
        <v>9523</v>
      </c>
      <c r="B3046" s="3" t="s">
        <v>9524</v>
      </c>
      <c r="C3046" s="3" t="s">
        <v>8099</v>
      </c>
      <c r="D3046" s="3" t="s">
        <v>9518</v>
      </c>
      <c r="E3046" s="12">
        <v>33</v>
      </c>
      <c r="F3046" s="4">
        <v>96</v>
      </c>
      <c r="G3046" s="4">
        <v>0</v>
      </c>
      <c r="H3046" s="5">
        <v>0</v>
      </c>
      <c r="K3046" s="31">
        <f t="shared" si="47"/>
        <v>0.34375</v>
      </c>
    </row>
    <row r="3047" spans="1:11" ht="9" customHeight="1" x14ac:dyDescent="0.2">
      <c r="A3047" s="3" t="s">
        <v>9525</v>
      </c>
      <c r="B3047" s="3" t="s">
        <v>9526</v>
      </c>
      <c r="C3047" s="3" t="s">
        <v>8099</v>
      </c>
      <c r="D3047" s="3" t="s">
        <v>9518</v>
      </c>
      <c r="E3047" s="12">
        <v>0</v>
      </c>
      <c r="F3047" s="4">
        <v>55</v>
      </c>
      <c r="G3047" s="4">
        <v>2</v>
      </c>
      <c r="H3047" s="6">
        <v>15346.25</v>
      </c>
      <c r="K3047" s="31">
        <f t="shared" si="47"/>
        <v>0</v>
      </c>
    </row>
    <row r="3048" spans="1:11" ht="9" customHeight="1" x14ac:dyDescent="0.2">
      <c r="A3048" s="3" t="s">
        <v>9527</v>
      </c>
      <c r="B3048" s="3" t="s">
        <v>9528</v>
      </c>
      <c r="C3048" s="3" t="s">
        <v>8099</v>
      </c>
      <c r="D3048" s="3" t="s">
        <v>9518</v>
      </c>
      <c r="E3048" s="12">
        <v>73</v>
      </c>
      <c r="F3048" s="4">
        <v>90</v>
      </c>
      <c r="G3048" s="4">
        <v>0</v>
      </c>
      <c r="H3048" s="5">
        <v>0</v>
      </c>
      <c r="K3048" s="31">
        <f t="shared" si="47"/>
        <v>0.81111111111111112</v>
      </c>
    </row>
    <row r="3049" spans="1:11" ht="9" customHeight="1" x14ac:dyDescent="0.2">
      <c r="A3049" s="3" t="s">
        <v>9529</v>
      </c>
      <c r="B3049" s="3" t="s">
        <v>9530</v>
      </c>
      <c r="C3049" s="3" t="s">
        <v>8099</v>
      </c>
      <c r="D3049" s="3" t="s">
        <v>9518</v>
      </c>
      <c r="E3049" s="12">
        <v>44</v>
      </c>
      <c r="F3049" s="4">
        <v>22</v>
      </c>
      <c r="G3049" s="4">
        <v>0</v>
      </c>
      <c r="H3049" s="5">
        <v>0</v>
      </c>
      <c r="K3049" s="31">
        <f t="shared" si="47"/>
        <v>2</v>
      </c>
    </row>
    <row r="3050" spans="1:11" ht="9" customHeight="1" x14ac:dyDescent="0.2">
      <c r="A3050" s="3" t="s">
        <v>9531</v>
      </c>
      <c r="B3050" s="3" t="s">
        <v>9532</v>
      </c>
      <c r="C3050" s="3" t="s">
        <v>8099</v>
      </c>
      <c r="D3050" s="3" t="s">
        <v>9518</v>
      </c>
      <c r="E3050" s="12">
        <v>14</v>
      </c>
      <c r="F3050" s="4">
        <v>78</v>
      </c>
      <c r="G3050" s="4">
        <v>2</v>
      </c>
      <c r="H3050" s="6">
        <v>15346.25</v>
      </c>
      <c r="K3050" s="31">
        <f t="shared" si="47"/>
        <v>0.17948717948717949</v>
      </c>
    </row>
    <row r="3051" spans="1:11" ht="9" customHeight="1" x14ac:dyDescent="0.2">
      <c r="A3051" s="3" t="s">
        <v>9533</v>
      </c>
      <c r="B3051" s="3" t="s">
        <v>9534</v>
      </c>
      <c r="C3051" s="3" t="s">
        <v>8099</v>
      </c>
      <c r="D3051" s="3" t="s">
        <v>9518</v>
      </c>
      <c r="E3051" s="12">
        <v>0</v>
      </c>
      <c r="F3051" s="4">
        <v>73</v>
      </c>
      <c r="G3051" s="4">
        <v>2</v>
      </c>
      <c r="H3051" s="6">
        <v>15346.25</v>
      </c>
      <c r="K3051" s="31">
        <f t="shared" si="47"/>
        <v>0</v>
      </c>
    </row>
    <row r="3052" spans="1:11" ht="9" customHeight="1" x14ac:dyDescent="0.2">
      <c r="A3052" s="3" t="s">
        <v>9535</v>
      </c>
      <c r="B3052" s="3" t="s">
        <v>9536</v>
      </c>
      <c r="C3052" s="3" t="s">
        <v>8099</v>
      </c>
      <c r="D3052" s="3" t="s">
        <v>9518</v>
      </c>
      <c r="E3052" s="12">
        <v>64</v>
      </c>
      <c r="F3052" s="4">
        <v>88</v>
      </c>
      <c r="G3052" s="4">
        <v>0</v>
      </c>
      <c r="H3052" s="5">
        <v>0</v>
      </c>
      <c r="K3052" s="31">
        <f t="shared" si="47"/>
        <v>0.72727272727272729</v>
      </c>
    </row>
    <row r="3053" spans="1:11" ht="9" customHeight="1" x14ac:dyDescent="0.2">
      <c r="A3053" s="3" t="s">
        <v>9537</v>
      </c>
      <c r="B3053" s="3" t="s">
        <v>9538</v>
      </c>
      <c r="C3053" s="3" t="s">
        <v>8099</v>
      </c>
      <c r="D3053" s="3" t="s">
        <v>9518</v>
      </c>
      <c r="E3053" s="12">
        <v>0</v>
      </c>
      <c r="F3053" s="4">
        <v>72</v>
      </c>
      <c r="G3053" s="4">
        <v>5</v>
      </c>
      <c r="H3053" s="6">
        <v>38365.620000000003</v>
      </c>
      <c r="K3053" s="31">
        <f t="shared" si="47"/>
        <v>0</v>
      </c>
    </row>
    <row r="3054" spans="1:11" ht="9" customHeight="1" x14ac:dyDescent="0.2">
      <c r="A3054" s="3" t="s">
        <v>9539</v>
      </c>
      <c r="B3054" s="3" t="s">
        <v>9540</v>
      </c>
      <c r="C3054" s="3" t="s">
        <v>8099</v>
      </c>
      <c r="D3054" s="3" t="s">
        <v>9518</v>
      </c>
      <c r="E3054" s="12">
        <v>18</v>
      </c>
      <c r="F3054" s="4">
        <v>118</v>
      </c>
      <c r="G3054" s="4">
        <v>2</v>
      </c>
      <c r="H3054" s="6">
        <v>15346.25</v>
      </c>
      <c r="K3054" s="31">
        <f t="shared" si="47"/>
        <v>0.15254237288135594</v>
      </c>
    </row>
    <row r="3055" spans="1:11" ht="9" customHeight="1" x14ac:dyDescent="0.2">
      <c r="A3055" s="3" t="s">
        <v>9541</v>
      </c>
      <c r="B3055" s="3" t="s">
        <v>9542</v>
      </c>
      <c r="C3055" s="3" t="s">
        <v>8099</v>
      </c>
      <c r="D3055" s="3" t="s">
        <v>9518</v>
      </c>
      <c r="E3055" s="12">
        <v>51</v>
      </c>
      <c r="F3055" s="4">
        <v>286</v>
      </c>
      <c r="G3055" s="4">
        <v>4</v>
      </c>
      <c r="H3055" s="6">
        <v>30692.5</v>
      </c>
      <c r="K3055" s="31">
        <f t="shared" si="47"/>
        <v>0.17832167832167833</v>
      </c>
    </row>
    <row r="3056" spans="1:11" ht="9" customHeight="1" x14ac:dyDescent="0.2">
      <c r="A3056" s="3" t="s">
        <v>9543</v>
      </c>
      <c r="B3056" s="3" t="s">
        <v>9544</v>
      </c>
      <c r="C3056" s="3" t="s">
        <v>8099</v>
      </c>
      <c r="D3056" s="3" t="s">
        <v>9518</v>
      </c>
      <c r="E3056" s="12">
        <v>4</v>
      </c>
      <c r="F3056" s="4">
        <v>30</v>
      </c>
      <c r="G3056" s="4">
        <v>1</v>
      </c>
      <c r="H3056" s="6">
        <v>7673.12</v>
      </c>
      <c r="K3056" s="31">
        <f t="shared" si="47"/>
        <v>0.13333333333333333</v>
      </c>
    </row>
    <row r="3057" spans="1:11" ht="9" customHeight="1" x14ac:dyDescent="0.2">
      <c r="A3057" s="3" t="s">
        <v>9545</v>
      </c>
      <c r="B3057" s="3" t="s">
        <v>9546</v>
      </c>
      <c r="C3057" s="3" t="s">
        <v>8099</v>
      </c>
      <c r="D3057" s="3" t="s">
        <v>9518</v>
      </c>
      <c r="E3057" s="12">
        <v>8</v>
      </c>
      <c r="F3057" s="4">
        <v>17</v>
      </c>
      <c r="G3057" s="4">
        <v>0</v>
      </c>
      <c r="H3057" s="5">
        <v>0</v>
      </c>
      <c r="K3057" s="31">
        <f t="shared" si="47"/>
        <v>0.47058823529411764</v>
      </c>
    </row>
    <row r="3058" spans="1:11" ht="9" customHeight="1" x14ac:dyDescent="0.2">
      <c r="A3058" s="3" t="s">
        <v>9547</v>
      </c>
      <c r="B3058" s="3" t="s">
        <v>9548</v>
      </c>
      <c r="C3058" s="3" t="s">
        <v>8099</v>
      </c>
      <c r="D3058" s="3" t="s">
        <v>9518</v>
      </c>
      <c r="E3058" s="12">
        <v>37</v>
      </c>
      <c r="F3058" s="4">
        <v>284</v>
      </c>
      <c r="G3058" s="4">
        <v>6</v>
      </c>
      <c r="H3058" s="6">
        <v>46038.75</v>
      </c>
      <c r="K3058" s="31">
        <f t="shared" si="47"/>
        <v>0.13028169014084506</v>
      </c>
    </row>
    <row r="3059" spans="1:11" ht="9" customHeight="1" x14ac:dyDescent="0.2">
      <c r="A3059" s="3" t="s">
        <v>9549</v>
      </c>
      <c r="B3059" s="3" t="s">
        <v>9550</v>
      </c>
      <c r="C3059" s="3" t="s">
        <v>8099</v>
      </c>
      <c r="D3059" s="3" t="s">
        <v>9518</v>
      </c>
      <c r="E3059" s="12">
        <v>28</v>
      </c>
      <c r="F3059" s="4">
        <v>104</v>
      </c>
      <c r="G3059" s="4">
        <v>0</v>
      </c>
      <c r="H3059" s="5">
        <v>0</v>
      </c>
      <c r="K3059" s="31">
        <f t="shared" si="47"/>
        <v>0.26923076923076922</v>
      </c>
    </row>
    <row r="3060" spans="1:11" ht="9" customHeight="1" x14ac:dyDescent="0.2">
      <c r="A3060" s="3" t="s">
        <v>9551</v>
      </c>
      <c r="B3060" s="3" t="s">
        <v>9552</v>
      </c>
      <c r="C3060" s="3" t="s">
        <v>8099</v>
      </c>
      <c r="D3060" s="3" t="s">
        <v>9518</v>
      </c>
      <c r="E3060" s="12">
        <v>37</v>
      </c>
      <c r="F3060" s="4">
        <v>9</v>
      </c>
      <c r="G3060" s="4">
        <v>0</v>
      </c>
      <c r="H3060" s="5">
        <v>0</v>
      </c>
      <c r="K3060" s="31">
        <f t="shared" si="47"/>
        <v>4.1111111111111107</v>
      </c>
    </row>
    <row r="3061" spans="1:11" ht="9" customHeight="1" x14ac:dyDescent="0.2">
      <c r="A3061" s="3" t="s">
        <v>9553</v>
      </c>
      <c r="B3061" s="3" t="s">
        <v>9554</v>
      </c>
      <c r="C3061" s="3" t="s">
        <v>8099</v>
      </c>
      <c r="D3061" s="3" t="s">
        <v>9518</v>
      </c>
      <c r="E3061" s="12">
        <v>0</v>
      </c>
      <c r="F3061" s="4">
        <v>60</v>
      </c>
      <c r="G3061" s="4">
        <v>2</v>
      </c>
      <c r="H3061" s="6">
        <v>15346.25</v>
      </c>
      <c r="K3061" s="31">
        <f t="shared" si="47"/>
        <v>0</v>
      </c>
    </row>
    <row r="3062" spans="1:11" ht="9" customHeight="1" x14ac:dyDescent="0.2">
      <c r="A3062" s="3" t="s">
        <v>9555</v>
      </c>
      <c r="B3062" s="3" t="s">
        <v>9556</v>
      </c>
      <c r="C3062" s="3" t="s">
        <v>8099</v>
      </c>
      <c r="D3062" s="3" t="s">
        <v>9518</v>
      </c>
      <c r="E3062" s="12">
        <v>41.882752279999998</v>
      </c>
      <c r="F3062" s="4">
        <v>75</v>
      </c>
      <c r="G3062" s="4">
        <v>0</v>
      </c>
      <c r="H3062" s="5">
        <v>0</v>
      </c>
      <c r="K3062" s="31">
        <f t="shared" si="47"/>
        <v>0.55843669706666665</v>
      </c>
    </row>
    <row r="3063" spans="1:11" ht="9" customHeight="1" x14ac:dyDescent="0.2">
      <c r="A3063" s="3" t="s">
        <v>9557</v>
      </c>
      <c r="B3063" s="3" t="s">
        <v>9558</v>
      </c>
      <c r="C3063" s="3" t="s">
        <v>8099</v>
      </c>
      <c r="D3063" s="3" t="s">
        <v>9518</v>
      </c>
      <c r="E3063" s="12">
        <v>5</v>
      </c>
      <c r="F3063" s="4">
        <v>55</v>
      </c>
      <c r="G3063" s="4">
        <v>1</v>
      </c>
      <c r="H3063" s="6">
        <v>7673.12</v>
      </c>
      <c r="K3063" s="31">
        <f t="shared" si="47"/>
        <v>9.0909090909090912E-2</v>
      </c>
    </row>
    <row r="3064" spans="1:11" ht="9" customHeight="1" x14ac:dyDescent="0.2">
      <c r="A3064" s="3" t="s">
        <v>9559</v>
      </c>
      <c r="B3064" s="3" t="s">
        <v>9560</v>
      </c>
      <c r="C3064" s="3" t="s">
        <v>8099</v>
      </c>
      <c r="D3064" s="3" t="s">
        <v>9518</v>
      </c>
      <c r="E3064" s="12">
        <v>0</v>
      </c>
      <c r="F3064" s="4">
        <v>80</v>
      </c>
      <c r="G3064" s="4">
        <v>2</v>
      </c>
      <c r="H3064" s="6">
        <v>15346.25</v>
      </c>
      <c r="K3064" s="31">
        <f t="shared" si="47"/>
        <v>0</v>
      </c>
    </row>
    <row r="3065" spans="1:11" ht="9" customHeight="1" x14ac:dyDescent="0.2">
      <c r="A3065" s="3" t="s">
        <v>9561</v>
      </c>
      <c r="B3065" s="3" t="s">
        <v>9562</v>
      </c>
      <c r="C3065" s="3" t="s">
        <v>8099</v>
      </c>
      <c r="D3065" s="3" t="s">
        <v>9518</v>
      </c>
      <c r="E3065" s="12">
        <v>101</v>
      </c>
      <c r="F3065" s="4">
        <v>169</v>
      </c>
      <c r="G3065" s="4">
        <v>0</v>
      </c>
      <c r="H3065" s="5">
        <v>0</v>
      </c>
      <c r="K3065" s="31">
        <f t="shared" si="47"/>
        <v>0.59763313609467461</v>
      </c>
    </row>
    <row r="3066" spans="1:11" ht="9" customHeight="1" x14ac:dyDescent="0.2">
      <c r="A3066" s="3" t="s">
        <v>9563</v>
      </c>
      <c r="B3066" s="3" t="s">
        <v>9564</v>
      </c>
      <c r="C3066" s="3" t="s">
        <v>8099</v>
      </c>
      <c r="D3066" s="3" t="s">
        <v>9518</v>
      </c>
      <c r="E3066" s="12">
        <v>0</v>
      </c>
      <c r="F3066" s="4">
        <v>34</v>
      </c>
      <c r="G3066" s="4">
        <v>1</v>
      </c>
      <c r="H3066" s="6">
        <v>7673.12</v>
      </c>
      <c r="K3066" s="31">
        <f t="shared" si="47"/>
        <v>0</v>
      </c>
    </row>
    <row r="3067" spans="1:11" ht="9" customHeight="1" x14ac:dyDescent="0.2">
      <c r="A3067" s="3" t="s">
        <v>9565</v>
      </c>
      <c r="B3067" s="3" t="s">
        <v>9566</v>
      </c>
      <c r="C3067" s="3" t="s">
        <v>8099</v>
      </c>
      <c r="D3067" s="3" t="s">
        <v>9518</v>
      </c>
      <c r="E3067" s="12">
        <v>0</v>
      </c>
      <c r="F3067" s="4">
        <v>17</v>
      </c>
      <c r="G3067" s="4">
        <v>1</v>
      </c>
      <c r="H3067" s="6">
        <v>7673.12</v>
      </c>
      <c r="K3067" s="31">
        <f t="shared" si="47"/>
        <v>0</v>
      </c>
    </row>
    <row r="3068" spans="1:11" ht="9" customHeight="1" x14ac:dyDescent="0.2">
      <c r="A3068" s="3" t="s">
        <v>9567</v>
      </c>
      <c r="B3068" s="3" t="s">
        <v>9568</v>
      </c>
      <c r="C3068" s="3" t="s">
        <v>8099</v>
      </c>
      <c r="D3068" s="3" t="s">
        <v>9518</v>
      </c>
      <c r="E3068" s="12">
        <v>19</v>
      </c>
      <c r="F3068" s="4">
        <v>121</v>
      </c>
      <c r="G3068" s="4">
        <v>2</v>
      </c>
      <c r="H3068" s="6">
        <v>15346.25</v>
      </c>
      <c r="K3068" s="31">
        <f t="shared" si="47"/>
        <v>0.15702479338842976</v>
      </c>
    </row>
    <row r="3069" spans="1:11" ht="9" customHeight="1" x14ac:dyDescent="0.2">
      <c r="A3069" s="3" t="s">
        <v>9569</v>
      </c>
      <c r="B3069" s="3" t="s">
        <v>9570</v>
      </c>
      <c r="C3069" s="3" t="s">
        <v>8099</v>
      </c>
      <c r="D3069" s="3" t="s">
        <v>9518</v>
      </c>
      <c r="E3069" s="12">
        <v>0</v>
      </c>
      <c r="F3069" s="4">
        <v>6</v>
      </c>
      <c r="G3069" s="4">
        <v>1</v>
      </c>
      <c r="H3069" s="6">
        <v>7673.13</v>
      </c>
      <c r="K3069" s="31">
        <f t="shared" si="47"/>
        <v>0</v>
      </c>
    </row>
    <row r="3070" spans="1:11" ht="9" customHeight="1" x14ac:dyDescent="0.2">
      <c r="A3070" s="3" t="s">
        <v>9571</v>
      </c>
      <c r="B3070" s="3" t="s">
        <v>9572</v>
      </c>
      <c r="C3070" s="3" t="s">
        <v>8099</v>
      </c>
      <c r="D3070" s="3" t="s">
        <v>9518</v>
      </c>
      <c r="E3070" s="12">
        <v>0</v>
      </c>
      <c r="F3070" s="4">
        <v>30</v>
      </c>
      <c r="G3070" s="4">
        <v>1</v>
      </c>
      <c r="H3070" s="6">
        <v>7673.12</v>
      </c>
      <c r="K3070" s="31">
        <f t="shared" si="47"/>
        <v>0</v>
      </c>
    </row>
    <row r="3071" spans="1:11" ht="9" customHeight="1" x14ac:dyDescent="0.2">
      <c r="A3071" s="3" t="s">
        <v>9573</v>
      </c>
      <c r="B3071" s="3" t="s">
        <v>9574</v>
      </c>
      <c r="C3071" s="3" t="s">
        <v>8099</v>
      </c>
      <c r="D3071" s="3" t="s">
        <v>9518</v>
      </c>
      <c r="E3071" s="12">
        <v>0</v>
      </c>
      <c r="F3071" s="4">
        <v>33</v>
      </c>
      <c r="G3071" s="4">
        <v>1</v>
      </c>
      <c r="H3071" s="6">
        <v>7673.12</v>
      </c>
      <c r="K3071" s="31">
        <f t="shared" si="47"/>
        <v>0</v>
      </c>
    </row>
    <row r="3072" spans="1:11" ht="9" customHeight="1" x14ac:dyDescent="0.2">
      <c r="A3072" s="3" t="s">
        <v>9575</v>
      </c>
      <c r="B3072" s="3" t="s">
        <v>9576</v>
      </c>
      <c r="C3072" s="3" t="s">
        <v>8099</v>
      </c>
      <c r="D3072" s="3" t="s">
        <v>9518</v>
      </c>
      <c r="E3072" s="12">
        <v>24</v>
      </c>
      <c r="F3072" s="4">
        <v>40</v>
      </c>
      <c r="G3072" s="4">
        <v>0</v>
      </c>
      <c r="H3072" s="5">
        <v>0</v>
      </c>
      <c r="K3072" s="31">
        <f t="shared" si="47"/>
        <v>0.6</v>
      </c>
    </row>
    <row r="3073" spans="1:11" ht="9" customHeight="1" x14ac:dyDescent="0.2">
      <c r="A3073" s="3" t="s">
        <v>9577</v>
      </c>
      <c r="B3073" s="3" t="s">
        <v>9578</v>
      </c>
      <c r="C3073" s="3" t="s">
        <v>8099</v>
      </c>
      <c r="D3073" s="3" t="s">
        <v>9518</v>
      </c>
      <c r="E3073" s="12">
        <v>90</v>
      </c>
      <c r="F3073" s="4">
        <v>63</v>
      </c>
      <c r="G3073" s="4">
        <v>0</v>
      </c>
      <c r="H3073" s="5">
        <v>0</v>
      </c>
      <c r="K3073" s="31">
        <f t="shared" si="47"/>
        <v>1.4285714285714286</v>
      </c>
    </row>
    <row r="3074" spans="1:11" ht="9" customHeight="1" x14ac:dyDescent="0.2">
      <c r="A3074" s="3" t="s">
        <v>9579</v>
      </c>
      <c r="B3074" s="3" t="s">
        <v>9580</v>
      </c>
      <c r="C3074" s="3" t="s">
        <v>8099</v>
      </c>
      <c r="D3074" s="3" t="s">
        <v>9518</v>
      </c>
      <c r="E3074" s="12">
        <v>0</v>
      </c>
      <c r="F3074" s="4">
        <v>6</v>
      </c>
      <c r="G3074" s="4">
        <v>1</v>
      </c>
      <c r="H3074" s="6">
        <v>7673.13</v>
      </c>
      <c r="K3074" s="31">
        <f t="shared" si="47"/>
        <v>0</v>
      </c>
    </row>
    <row r="3075" spans="1:11" ht="9" customHeight="1" x14ac:dyDescent="0.2">
      <c r="A3075" s="3" t="s">
        <v>9581</v>
      </c>
      <c r="B3075" s="3" t="s">
        <v>9582</v>
      </c>
      <c r="C3075" s="3" t="s">
        <v>8099</v>
      </c>
      <c r="D3075" s="3" t="s">
        <v>9518</v>
      </c>
      <c r="E3075" s="12">
        <v>0</v>
      </c>
      <c r="F3075" s="4">
        <v>23</v>
      </c>
      <c r="G3075" s="4">
        <v>1</v>
      </c>
      <c r="H3075" s="6">
        <v>7673.12</v>
      </c>
      <c r="K3075" s="31">
        <f t="shared" ref="K3075:K3138" si="48">E3075/F3075</f>
        <v>0</v>
      </c>
    </row>
    <row r="3076" spans="1:11" ht="9" customHeight="1" x14ac:dyDescent="0.2">
      <c r="A3076" s="3" t="s">
        <v>9583</v>
      </c>
      <c r="B3076" s="3" t="s">
        <v>9584</v>
      </c>
      <c r="C3076" s="3" t="s">
        <v>8099</v>
      </c>
      <c r="D3076" s="3" t="s">
        <v>9518</v>
      </c>
      <c r="E3076" s="12">
        <v>0</v>
      </c>
      <c r="F3076" s="4">
        <v>10</v>
      </c>
      <c r="G3076" s="4">
        <v>1</v>
      </c>
      <c r="H3076" s="6">
        <v>7673.12</v>
      </c>
      <c r="K3076" s="31">
        <f t="shared" si="48"/>
        <v>0</v>
      </c>
    </row>
    <row r="3077" spans="1:11" ht="9" customHeight="1" x14ac:dyDescent="0.2">
      <c r="A3077" s="3" t="s">
        <v>9585</v>
      </c>
      <c r="B3077" s="3" t="s">
        <v>9586</v>
      </c>
      <c r="C3077" s="3" t="s">
        <v>8099</v>
      </c>
      <c r="D3077" s="3" t="s">
        <v>9518</v>
      </c>
      <c r="E3077" s="12">
        <v>0</v>
      </c>
      <c r="F3077" s="4">
        <v>22</v>
      </c>
      <c r="G3077" s="4">
        <v>1</v>
      </c>
      <c r="H3077" s="6">
        <v>7673.12</v>
      </c>
      <c r="K3077" s="31">
        <f t="shared" si="48"/>
        <v>0</v>
      </c>
    </row>
    <row r="3078" spans="1:11" ht="9" customHeight="1" x14ac:dyDescent="0.2">
      <c r="A3078" s="3" t="s">
        <v>9587</v>
      </c>
      <c r="B3078" s="3" t="s">
        <v>9588</v>
      </c>
      <c r="C3078" s="3" t="s">
        <v>8099</v>
      </c>
      <c r="D3078" s="3" t="s">
        <v>9518</v>
      </c>
      <c r="E3078" s="12">
        <v>36</v>
      </c>
      <c r="F3078" s="4">
        <v>158</v>
      </c>
      <c r="G3078" s="4">
        <v>1</v>
      </c>
      <c r="H3078" s="6">
        <v>7673.12</v>
      </c>
      <c r="K3078" s="31">
        <f t="shared" si="48"/>
        <v>0.22784810126582278</v>
      </c>
    </row>
    <row r="3079" spans="1:11" ht="9" customHeight="1" x14ac:dyDescent="0.2">
      <c r="A3079" s="3" t="s">
        <v>9589</v>
      </c>
      <c r="B3079" s="3" t="s">
        <v>9590</v>
      </c>
      <c r="C3079" s="3" t="s">
        <v>8099</v>
      </c>
      <c r="D3079" s="3" t="s">
        <v>9518</v>
      </c>
      <c r="E3079" s="12">
        <v>0</v>
      </c>
      <c r="F3079" s="4">
        <v>67</v>
      </c>
      <c r="G3079" s="4">
        <v>2</v>
      </c>
      <c r="H3079" s="6">
        <v>15346.25</v>
      </c>
      <c r="K3079" s="31">
        <f t="shared" si="48"/>
        <v>0</v>
      </c>
    </row>
    <row r="3080" spans="1:11" ht="9" customHeight="1" x14ac:dyDescent="0.2">
      <c r="A3080" s="3" t="s">
        <v>9591</v>
      </c>
      <c r="B3080" s="3" t="s">
        <v>9592</v>
      </c>
      <c r="C3080" s="3" t="s">
        <v>8099</v>
      </c>
      <c r="D3080" s="3" t="s">
        <v>9518</v>
      </c>
      <c r="E3080" s="12">
        <v>3</v>
      </c>
      <c r="F3080" s="4">
        <v>56</v>
      </c>
      <c r="G3080" s="4">
        <v>1</v>
      </c>
      <c r="H3080" s="6">
        <v>7673.12</v>
      </c>
      <c r="K3080" s="31">
        <f t="shared" si="48"/>
        <v>5.3571428571428568E-2</v>
      </c>
    </row>
    <row r="3081" spans="1:11" ht="9" customHeight="1" x14ac:dyDescent="0.2">
      <c r="A3081" s="3" t="s">
        <v>9593</v>
      </c>
      <c r="B3081" s="3" t="s">
        <v>9594</v>
      </c>
      <c r="C3081" s="3" t="s">
        <v>8099</v>
      </c>
      <c r="D3081" s="3" t="s">
        <v>9518</v>
      </c>
      <c r="E3081" s="12">
        <v>13</v>
      </c>
      <c r="F3081" s="4">
        <v>50</v>
      </c>
      <c r="G3081" s="4">
        <v>0</v>
      </c>
      <c r="H3081" s="5">
        <v>0</v>
      </c>
      <c r="K3081" s="31">
        <f t="shared" si="48"/>
        <v>0.26</v>
      </c>
    </row>
    <row r="3082" spans="1:11" ht="9" customHeight="1" x14ac:dyDescent="0.2">
      <c r="A3082" s="3" t="s">
        <v>9595</v>
      </c>
      <c r="B3082" s="3" t="s">
        <v>9596</v>
      </c>
      <c r="C3082" s="3" t="s">
        <v>8099</v>
      </c>
      <c r="D3082" s="3" t="s">
        <v>9518</v>
      </c>
      <c r="E3082" s="12">
        <v>0</v>
      </c>
      <c r="F3082" s="4">
        <v>46</v>
      </c>
      <c r="G3082" s="4">
        <v>2</v>
      </c>
      <c r="H3082" s="6">
        <v>15346.25</v>
      </c>
      <c r="K3082" s="31">
        <f t="shared" si="48"/>
        <v>0</v>
      </c>
    </row>
    <row r="3083" spans="1:11" ht="9" customHeight="1" x14ac:dyDescent="0.2">
      <c r="A3083" s="3" t="s">
        <v>9597</v>
      </c>
      <c r="B3083" s="3" t="s">
        <v>9598</v>
      </c>
      <c r="C3083" s="3" t="s">
        <v>8099</v>
      </c>
      <c r="D3083" s="3" t="s">
        <v>9518</v>
      </c>
      <c r="E3083" s="12">
        <v>0</v>
      </c>
      <c r="F3083" s="4">
        <v>105</v>
      </c>
      <c r="G3083" s="4">
        <v>3</v>
      </c>
      <c r="H3083" s="6">
        <v>23019.37</v>
      </c>
      <c r="K3083" s="31">
        <f t="shared" si="48"/>
        <v>0</v>
      </c>
    </row>
    <row r="3084" spans="1:11" ht="9" customHeight="1" x14ac:dyDescent="0.2">
      <c r="A3084" s="3" t="s">
        <v>9599</v>
      </c>
      <c r="B3084" s="3" t="s">
        <v>9518</v>
      </c>
      <c r="C3084" s="3" t="s">
        <v>8099</v>
      </c>
      <c r="D3084" s="3" t="s">
        <v>9518</v>
      </c>
      <c r="E3084" s="12">
        <v>563</v>
      </c>
      <c r="F3084" s="4">
        <v>905</v>
      </c>
      <c r="G3084" s="4">
        <v>0</v>
      </c>
      <c r="H3084" s="5">
        <v>0</v>
      </c>
      <c r="K3084" s="31">
        <f t="shared" si="48"/>
        <v>0.62209944751381219</v>
      </c>
    </row>
    <row r="3085" spans="1:11" ht="9" customHeight="1" x14ac:dyDescent="0.2">
      <c r="A3085" s="3" t="s">
        <v>9600</v>
      </c>
      <c r="B3085" s="3" t="s">
        <v>9601</v>
      </c>
      <c r="C3085" s="3" t="s">
        <v>8099</v>
      </c>
      <c r="D3085" s="3" t="s">
        <v>9518</v>
      </c>
      <c r="E3085" s="12">
        <v>0</v>
      </c>
      <c r="F3085" s="4">
        <v>44</v>
      </c>
      <c r="G3085" s="4">
        <v>2</v>
      </c>
      <c r="H3085" s="6">
        <v>15346.25</v>
      </c>
      <c r="K3085" s="31">
        <f t="shared" si="48"/>
        <v>0</v>
      </c>
    </row>
    <row r="3086" spans="1:11" ht="9" customHeight="1" x14ac:dyDescent="0.2">
      <c r="A3086" s="3" t="s">
        <v>9602</v>
      </c>
      <c r="B3086" s="3" t="s">
        <v>9603</v>
      </c>
      <c r="C3086" s="3" t="s">
        <v>8099</v>
      </c>
      <c r="D3086" s="3" t="s">
        <v>9518</v>
      </c>
      <c r="E3086" s="12">
        <v>57</v>
      </c>
      <c r="F3086" s="4">
        <v>136</v>
      </c>
      <c r="G3086" s="4">
        <v>0</v>
      </c>
      <c r="H3086" s="5">
        <v>0</v>
      </c>
      <c r="K3086" s="31">
        <f t="shared" si="48"/>
        <v>0.41911764705882354</v>
      </c>
    </row>
    <row r="3087" spans="1:11" ht="9" customHeight="1" x14ac:dyDescent="0.2">
      <c r="A3087" s="3" t="s">
        <v>9604</v>
      </c>
      <c r="B3087" s="3" t="s">
        <v>9605</v>
      </c>
      <c r="C3087" s="3" t="s">
        <v>8099</v>
      </c>
      <c r="D3087" s="3" t="s">
        <v>9518</v>
      </c>
      <c r="E3087" s="12">
        <v>0</v>
      </c>
      <c r="F3087" s="4">
        <v>100</v>
      </c>
      <c r="G3087" s="4">
        <v>3</v>
      </c>
      <c r="H3087" s="6">
        <v>23019.37</v>
      </c>
      <c r="K3087" s="31">
        <f t="shared" si="48"/>
        <v>0</v>
      </c>
    </row>
    <row r="3088" spans="1:11" ht="9" customHeight="1" x14ac:dyDescent="0.2">
      <c r="A3088" s="3" t="s">
        <v>9606</v>
      </c>
      <c r="B3088" s="3" t="s">
        <v>9607</v>
      </c>
      <c r="C3088" s="3" t="s">
        <v>8099</v>
      </c>
      <c r="D3088" s="3" t="s">
        <v>9518</v>
      </c>
      <c r="E3088" s="12">
        <v>26</v>
      </c>
      <c r="F3088" s="4">
        <v>155</v>
      </c>
      <c r="G3088" s="4">
        <v>2</v>
      </c>
      <c r="H3088" s="6">
        <v>15346.25</v>
      </c>
      <c r="K3088" s="31">
        <f t="shared" si="48"/>
        <v>0.16774193548387098</v>
      </c>
    </row>
    <row r="3089" spans="1:11" ht="9" customHeight="1" x14ac:dyDescent="0.2">
      <c r="A3089" s="3" t="s">
        <v>9608</v>
      </c>
      <c r="B3089" s="3" t="s">
        <v>9609</v>
      </c>
      <c r="C3089" s="3" t="s">
        <v>8099</v>
      </c>
      <c r="D3089" s="3" t="s">
        <v>9518</v>
      </c>
      <c r="E3089" s="12">
        <v>0</v>
      </c>
      <c r="F3089" s="4">
        <v>9</v>
      </c>
      <c r="G3089" s="4">
        <v>1</v>
      </c>
      <c r="H3089" s="6">
        <v>7673.13</v>
      </c>
      <c r="K3089" s="31">
        <f t="shared" si="48"/>
        <v>0</v>
      </c>
    </row>
    <row r="3090" spans="1:11" ht="9" customHeight="1" x14ac:dyDescent="0.2">
      <c r="A3090" s="3" t="s">
        <v>9610</v>
      </c>
      <c r="B3090" s="3" t="s">
        <v>9611</v>
      </c>
      <c r="C3090" s="3" t="s">
        <v>8099</v>
      </c>
      <c r="D3090" s="3" t="s">
        <v>9518</v>
      </c>
      <c r="E3090" s="12">
        <v>76</v>
      </c>
      <c r="F3090" s="4">
        <v>278</v>
      </c>
      <c r="G3090" s="4">
        <v>0</v>
      </c>
      <c r="H3090" s="5">
        <v>0</v>
      </c>
      <c r="K3090" s="31">
        <f t="shared" si="48"/>
        <v>0.2733812949640288</v>
      </c>
    </row>
    <row r="3091" spans="1:11" ht="9" customHeight="1" x14ac:dyDescent="0.2">
      <c r="A3091" s="3" t="s">
        <v>9612</v>
      </c>
      <c r="B3091" s="3" t="s">
        <v>9613</v>
      </c>
      <c r="C3091" s="3" t="s">
        <v>8099</v>
      </c>
      <c r="D3091" s="3" t="s">
        <v>9518</v>
      </c>
      <c r="E3091" s="12">
        <v>49</v>
      </c>
      <c r="F3091" s="4">
        <v>229</v>
      </c>
      <c r="G3091" s="4">
        <v>2</v>
      </c>
      <c r="H3091" s="6">
        <v>15346.25</v>
      </c>
      <c r="K3091" s="31">
        <f t="shared" si="48"/>
        <v>0.21397379912663755</v>
      </c>
    </row>
    <row r="3092" spans="1:11" ht="9" customHeight="1" x14ac:dyDescent="0.2">
      <c r="A3092" s="3" t="s">
        <v>9614</v>
      </c>
      <c r="B3092" s="3" t="s">
        <v>9615</v>
      </c>
      <c r="C3092" s="3" t="s">
        <v>8099</v>
      </c>
      <c r="D3092" s="3" t="s">
        <v>9518</v>
      </c>
      <c r="E3092" s="12">
        <v>0</v>
      </c>
      <c r="F3092" s="4">
        <v>7</v>
      </c>
      <c r="G3092" s="4">
        <v>1</v>
      </c>
      <c r="H3092" s="6">
        <v>7673.13</v>
      </c>
      <c r="K3092" s="31">
        <f t="shared" si="48"/>
        <v>0</v>
      </c>
    </row>
    <row r="3093" spans="1:11" ht="9" customHeight="1" x14ac:dyDescent="0.2">
      <c r="A3093" s="3" t="s">
        <v>9616</v>
      </c>
      <c r="B3093" s="3" t="s">
        <v>9617</v>
      </c>
      <c r="C3093" s="3" t="s">
        <v>8099</v>
      </c>
      <c r="D3093" s="3" t="s">
        <v>9518</v>
      </c>
      <c r="E3093" s="12">
        <v>28</v>
      </c>
      <c r="F3093" s="4">
        <v>83</v>
      </c>
      <c r="G3093" s="4">
        <v>0</v>
      </c>
      <c r="H3093" s="5">
        <v>0</v>
      </c>
      <c r="K3093" s="31">
        <f t="shared" si="48"/>
        <v>0.33734939759036142</v>
      </c>
    </row>
    <row r="3094" spans="1:11" ht="9" customHeight="1" x14ac:dyDescent="0.2">
      <c r="A3094" s="3" t="s">
        <v>9618</v>
      </c>
      <c r="B3094" s="3" t="s">
        <v>9619</v>
      </c>
      <c r="C3094" s="3" t="s">
        <v>8099</v>
      </c>
      <c r="D3094" s="3" t="s">
        <v>9518</v>
      </c>
      <c r="E3094" s="12">
        <v>18</v>
      </c>
      <c r="F3094" s="4">
        <v>33</v>
      </c>
      <c r="G3094" s="4">
        <v>0</v>
      </c>
      <c r="H3094" s="5">
        <v>0</v>
      </c>
      <c r="K3094" s="31">
        <f t="shared" si="48"/>
        <v>0.54545454545454541</v>
      </c>
    </row>
    <row r="3095" spans="1:11" ht="9" customHeight="1" x14ac:dyDescent="0.2">
      <c r="A3095" s="3" t="s">
        <v>9620</v>
      </c>
      <c r="B3095" s="3" t="s">
        <v>9621</v>
      </c>
      <c r="C3095" s="3" t="s">
        <v>8099</v>
      </c>
      <c r="D3095" s="3" t="s">
        <v>9518</v>
      </c>
      <c r="E3095" s="12">
        <v>24.728010600000001</v>
      </c>
      <c r="F3095" s="4">
        <v>61</v>
      </c>
      <c r="G3095" s="4">
        <v>0</v>
      </c>
      <c r="H3095" s="5">
        <v>0</v>
      </c>
      <c r="K3095" s="31">
        <f t="shared" si="48"/>
        <v>0.40537722295081968</v>
      </c>
    </row>
    <row r="3096" spans="1:11" ht="9" customHeight="1" x14ac:dyDescent="0.2">
      <c r="A3096" s="3" t="s">
        <v>9622</v>
      </c>
      <c r="B3096" s="3" t="s">
        <v>9623</v>
      </c>
      <c r="C3096" s="3" t="s">
        <v>8099</v>
      </c>
      <c r="D3096" s="3" t="s">
        <v>9518</v>
      </c>
      <c r="E3096" s="12">
        <v>0</v>
      </c>
      <c r="F3096" s="4">
        <v>77</v>
      </c>
      <c r="G3096" s="4">
        <v>2</v>
      </c>
      <c r="H3096" s="6">
        <v>15346.25</v>
      </c>
      <c r="K3096" s="31">
        <f t="shared" si="48"/>
        <v>0</v>
      </c>
    </row>
    <row r="3097" spans="1:11" ht="9" customHeight="1" x14ac:dyDescent="0.2">
      <c r="A3097" s="3" t="s">
        <v>9624</v>
      </c>
      <c r="B3097" s="3" t="s">
        <v>9625</v>
      </c>
      <c r="C3097" s="3" t="s">
        <v>8099</v>
      </c>
      <c r="D3097" s="3" t="s">
        <v>9518</v>
      </c>
      <c r="E3097" s="12">
        <v>0</v>
      </c>
      <c r="F3097" s="4">
        <v>1</v>
      </c>
      <c r="G3097" s="4">
        <v>1</v>
      </c>
      <c r="H3097" s="6">
        <v>7673.21</v>
      </c>
      <c r="K3097" s="31">
        <f t="shared" si="48"/>
        <v>0</v>
      </c>
    </row>
    <row r="3098" spans="1:11" ht="9" customHeight="1" x14ac:dyDescent="0.2">
      <c r="A3098" s="3" t="s">
        <v>9626</v>
      </c>
      <c r="B3098" s="3" t="s">
        <v>9627</v>
      </c>
      <c r="C3098" s="3" t="s">
        <v>8099</v>
      </c>
      <c r="D3098" s="3" t="s">
        <v>9518</v>
      </c>
      <c r="E3098" s="12">
        <v>40</v>
      </c>
      <c r="F3098" s="4">
        <v>88</v>
      </c>
      <c r="G3098" s="4">
        <v>0</v>
      </c>
      <c r="H3098" s="5">
        <v>0</v>
      </c>
      <c r="K3098" s="31">
        <f t="shared" si="48"/>
        <v>0.45454545454545453</v>
      </c>
    </row>
    <row r="3099" spans="1:11" ht="9" customHeight="1" x14ac:dyDescent="0.2">
      <c r="A3099" s="3" t="s">
        <v>9628</v>
      </c>
      <c r="B3099" s="3" t="s">
        <v>9629</v>
      </c>
      <c r="C3099" s="3" t="s">
        <v>8099</v>
      </c>
      <c r="D3099" s="3" t="s">
        <v>9518</v>
      </c>
      <c r="E3099" s="12">
        <v>48</v>
      </c>
      <c r="F3099" s="4">
        <v>216</v>
      </c>
      <c r="G3099" s="4">
        <v>1</v>
      </c>
      <c r="H3099" s="6">
        <v>7673.12</v>
      </c>
      <c r="K3099" s="31">
        <f t="shared" si="48"/>
        <v>0.22222222222222221</v>
      </c>
    </row>
    <row r="3100" spans="1:11" ht="9" customHeight="1" x14ac:dyDescent="0.2">
      <c r="A3100" s="3" t="s">
        <v>9630</v>
      </c>
      <c r="B3100" s="3" t="s">
        <v>9631</v>
      </c>
      <c r="C3100" s="3" t="s">
        <v>8099</v>
      </c>
      <c r="D3100" s="3" t="s">
        <v>9518</v>
      </c>
      <c r="E3100" s="12">
        <v>29</v>
      </c>
      <c r="F3100" s="4">
        <v>157</v>
      </c>
      <c r="G3100" s="4">
        <v>2</v>
      </c>
      <c r="H3100" s="6">
        <v>15346.25</v>
      </c>
      <c r="K3100" s="31">
        <f t="shared" si="48"/>
        <v>0.18471337579617833</v>
      </c>
    </row>
    <row r="3101" spans="1:11" ht="9" customHeight="1" x14ac:dyDescent="0.2">
      <c r="A3101" s="3" t="s">
        <v>9632</v>
      </c>
      <c r="B3101" s="3" t="s">
        <v>9633</v>
      </c>
      <c r="C3101" s="3" t="s">
        <v>8099</v>
      </c>
      <c r="D3101" s="3" t="s">
        <v>9518</v>
      </c>
      <c r="E3101" s="12">
        <v>66</v>
      </c>
      <c r="F3101" s="4">
        <v>147</v>
      </c>
      <c r="G3101" s="4">
        <v>0</v>
      </c>
      <c r="H3101" s="5">
        <v>0</v>
      </c>
      <c r="K3101" s="31">
        <f t="shared" si="48"/>
        <v>0.44897959183673469</v>
      </c>
    </row>
    <row r="3102" spans="1:11" ht="9" customHeight="1" x14ac:dyDescent="0.2">
      <c r="A3102" s="3" t="s">
        <v>9634</v>
      </c>
      <c r="B3102" s="3" t="s">
        <v>9635</v>
      </c>
      <c r="C3102" s="3" t="s">
        <v>8099</v>
      </c>
      <c r="D3102" s="3" t="s">
        <v>9518</v>
      </c>
      <c r="E3102" s="12">
        <v>0</v>
      </c>
      <c r="F3102" s="4">
        <v>14</v>
      </c>
      <c r="G3102" s="4">
        <v>1</v>
      </c>
      <c r="H3102" s="6">
        <v>7673.12</v>
      </c>
      <c r="K3102" s="31">
        <f t="shared" si="48"/>
        <v>0</v>
      </c>
    </row>
    <row r="3103" spans="1:11" ht="9" customHeight="1" x14ac:dyDescent="0.2">
      <c r="A3103" s="3" t="s">
        <v>9636</v>
      </c>
      <c r="B3103" s="3" t="s">
        <v>9637</v>
      </c>
      <c r="C3103" s="3" t="s">
        <v>8099</v>
      </c>
      <c r="D3103" s="3" t="s">
        <v>9518</v>
      </c>
      <c r="E3103" s="12">
        <v>43.389237129999998</v>
      </c>
      <c r="F3103" s="4">
        <v>110</v>
      </c>
      <c r="G3103" s="4">
        <v>0</v>
      </c>
      <c r="H3103" s="5">
        <v>0</v>
      </c>
      <c r="K3103" s="31">
        <f t="shared" si="48"/>
        <v>0.39444761027272723</v>
      </c>
    </row>
    <row r="3104" spans="1:11" ht="9" customHeight="1" x14ac:dyDescent="0.2">
      <c r="A3104" s="3" t="s">
        <v>9638</v>
      </c>
      <c r="B3104" s="3" t="s">
        <v>9639</v>
      </c>
      <c r="C3104" s="3" t="s">
        <v>8099</v>
      </c>
      <c r="D3104" s="3" t="s">
        <v>9518</v>
      </c>
      <c r="E3104" s="12">
        <v>28</v>
      </c>
      <c r="F3104" s="4">
        <v>83</v>
      </c>
      <c r="G3104" s="4">
        <v>0</v>
      </c>
      <c r="H3104" s="5">
        <v>0</v>
      </c>
      <c r="K3104" s="31">
        <f t="shared" si="48"/>
        <v>0.33734939759036142</v>
      </c>
    </row>
    <row r="3105" spans="1:11" ht="9" customHeight="1" x14ac:dyDescent="0.2">
      <c r="A3105" s="3" t="s">
        <v>9640</v>
      </c>
      <c r="B3105" s="3" t="s">
        <v>9641</v>
      </c>
      <c r="C3105" s="3" t="s">
        <v>8099</v>
      </c>
      <c r="D3105" s="3" t="s">
        <v>9518</v>
      </c>
      <c r="E3105" s="12">
        <v>0</v>
      </c>
      <c r="F3105" s="4">
        <v>1</v>
      </c>
      <c r="G3105" s="4">
        <v>1</v>
      </c>
      <c r="H3105" s="6">
        <v>7673.13</v>
      </c>
      <c r="K3105" s="31">
        <f t="shared" si="48"/>
        <v>0</v>
      </c>
    </row>
    <row r="3106" spans="1:11" ht="9" customHeight="1" x14ac:dyDescent="0.2">
      <c r="A3106" s="3" t="s">
        <v>9642</v>
      </c>
      <c r="B3106" s="3" t="s">
        <v>9643</v>
      </c>
      <c r="C3106" s="3" t="s">
        <v>8099</v>
      </c>
      <c r="D3106" s="3" t="s">
        <v>9518</v>
      </c>
      <c r="E3106" s="12">
        <v>8</v>
      </c>
      <c r="F3106" s="4">
        <v>1</v>
      </c>
      <c r="G3106" s="4">
        <v>0</v>
      </c>
      <c r="H3106" s="5">
        <v>0</v>
      </c>
      <c r="K3106" s="31">
        <f t="shared" si="48"/>
        <v>8</v>
      </c>
    </row>
    <row r="3107" spans="1:11" ht="9" customHeight="1" x14ac:dyDescent="0.2">
      <c r="A3107" s="3" t="s">
        <v>9644</v>
      </c>
      <c r="B3107" s="3" t="s">
        <v>9645</v>
      </c>
      <c r="C3107" s="3" t="s">
        <v>8099</v>
      </c>
      <c r="D3107" s="3" t="s">
        <v>9518</v>
      </c>
      <c r="E3107" s="12">
        <v>8</v>
      </c>
      <c r="F3107" s="4">
        <v>42</v>
      </c>
      <c r="G3107" s="4">
        <v>0</v>
      </c>
      <c r="H3107" s="5">
        <v>0</v>
      </c>
      <c r="K3107" s="31">
        <f t="shared" si="48"/>
        <v>0.19047619047619047</v>
      </c>
    </row>
    <row r="3108" spans="1:11" ht="9" customHeight="1" x14ac:dyDescent="0.2">
      <c r="A3108" s="3" t="s">
        <v>9646</v>
      </c>
      <c r="B3108" s="3" t="s">
        <v>9647</v>
      </c>
      <c r="C3108" s="3" t="s">
        <v>8099</v>
      </c>
      <c r="D3108" s="3" t="s">
        <v>9518</v>
      </c>
      <c r="E3108" s="12">
        <v>5</v>
      </c>
      <c r="F3108" s="4">
        <v>13</v>
      </c>
      <c r="G3108" s="4">
        <v>0</v>
      </c>
      <c r="H3108" s="5">
        <v>0</v>
      </c>
      <c r="K3108" s="31">
        <f t="shared" si="48"/>
        <v>0.38461538461538464</v>
      </c>
    </row>
    <row r="3109" spans="1:11" ht="9" customHeight="1" x14ac:dyDescent="0.2">
      <c r="A3109" s="3" t="s">
        <v>9648</v>
      </c>
      <c r="B3109" s="3" t="s">
        <v>9649</v>
      </c>
      <c r="C3109" s="3" t="s">
        <v>8099</v>
      </c>
      <c r="D3109" s="3" t="s">
        <v>9518</v>
      </c>
      <c r="E3109" s="12">
        <v>28</v>
      </c>
      <c r="F3109" s="4">
        <v>46</v>
      </c>
      <c r="G3109" s="4">
        <v>0</v>
      </c>
      <c r="H3109" s="5">
        <v>0</v>
      </c>
      <c r="K3109" s="31">
        <f t="shared" si="48"/>
        <v>0.60869565217391308</v>
      </c>
    </row>
    <row r="3110" spans="1:11" ht="9" customHeight="1" x14ac:dyDescent="0.2">
      <c r="A3110" s="3" t="s">
        <v>9650</v>
      </c>
      <c r="B3110" s="3" t="s">
        <v>9651</v>
      </c>
      <c r="C3110" s="3" t="s">
        <v>8099</v>
      </c>
      <c r="D3110" s="3" t="s">
        <v>9518</v>
      </c>
      <c r="E3110" s="12">
        <v>10</v>
      </c>
      <c r="F3110" s="4">
        <v>50</v>
      </c>
      <c r="G3110" s="4">
        <v>0</v>
      </c>
      <c r="H3110" s="5">
        <v>0</v>
      </c>
      <c r="K3110" s="31">
        <f t="shared" si="48"/>
        <v>0.2</v>
      </c>
    </row>
    <row r="3111" spans="1:11" ht="9" customHeight="1" x14ac:dyDescent="0.2">
      <c r="A3111" s="3" t="s">
        <v>9652</v>
      </c>
      <c r="B3111" s="3" t="s">
        <v>9653</v>
      </c>
      <c r="C3111" s="3" t="s">
        <v>8099</v>
      </c>
      <c r="D3111" s="3" t="s">
        <v>9518</v>
      </c>
      <c r="E3111" s="12">
        <v>29</v>
      </c>
      <c r="F3111" s="4">
        <v>63</v>
      </c>
      <c r="G3111" s="4">
        <v>0</v>
      </c>
      <c r="H3111" s="5">
        <v>0</v>
      </c>
      <c r="K3111" s="31">
        <f t="shared" si="48"/>
        <v>0.46031746031746029</v>
      </c>
    </row>
    <row r="3112" spans="1:11" ht="9" customHeight="1" x14ac:dyDescent="0.2">
      <c r="A3112" s="3" t="s">
        <v>9654</v>
      </c>
      <c r="B3112" s="3" t="s">
        <v>9655</v>
      </c>
      <c r="C3112" s="3" t="s">
        <v>8099</v>
      </c>
      <c r="D3112" s="3" t="s">
        <v>9518</v>
      </c>
      <c r="E3112" s="12">
        <v>71</v>
      </c>
      <c r="F3112" s="4">
        <v>146</v>
      </c>
      <c r="G3112" s="4">
        <v>0</v>
      </c>
      <c r="H3112" s="5">
        <v>0</v>
      </c>
      <c r="K3112" s="31">
        <f t="shared" si="48"/>
        <v>0.4863013698630137</v>
      </c>
    </row>
    <row r="3113" spans="1:11" ht="9" customHeight="1" x14ac:dyDescent="0.2">
      <c r="A3113" s="3" t="s">
        <v>9656</v>
      </c>
      <c r="B3113" s="3" t="s">
        <v>9657</v>
      </c>
      <c r="C3113" s="3" t="s">
        <v>8099</v>
      </c>
      <c r="D3113" s="3" t="s">
        <v>9518</v>
      </c>
      <c r="E3113" s="12">
        <v>8</v>
      </c>
      <c r="F3113" s="4">
        <v>62</v>
      </c>
      <c r="G3113" s="4">
        <v>1</v>
      </c>
      <c r="H3113" s="6">
        <v>7673.12</v>
      </c>
      <c r="K3113" s="31">
        <f t="shared" si="48"/>
        <v>0.12903225806451613</v>
      </c>
    </row>
    <row r="3114" spans="1:11" ht="9" customHeight="1" x14ac:dyDescent="0.2">
      <c r="A3114" s="3" t="s">
        <v>9658</v>
      </c>
      <c r="B3114" s="3" t="s">
        <v>9659</v>
      </c>
      <c r="C3114" s="3" t="s">
        <v>8099</v>
      </c>
      <c r="D3114" s="3" t="s">
        <v>9518</v>
      </c>
      <c r="E3114" s="12">
        <v>12</v>
      </c>
      <c r="F3114" s="4">
        <v>41</v>
      </c>
      <c r="G3114" s="4">
        <v>0</v>
      </c>
      <c r="H3114" s="5">
        <v>0</v>
      </c>
      <c r="K3114" s="31">
        <f t="shared" si="48"/>
        <v>0.29268292682926828</v>
      </c>
    </row>
    <row r="3115" spans="1:11" ht="9" customHeight="1" x14ac:dyDescent="0.2">
      <c r="A3115" s="3" t="s">
        <v>9660</v>
      </c>
      <c r="B3115" s="3" t="s">
        <v>9661</v>
      </c>
      <c r="C3115" s="3" t="s">
        <v>8099</v>
      </c>
      <c r="D3115" s="3" t="s">
        <v>9518</v>
      </c>
      <c r="E3115" s="12">
        <v>0</v>
      </c>
      <c r="F3115" s="4">
        <v>48</v>
      </c>
      <c r="G3115" s="4">
        <v>2</v>
      </c>
      <c r="H3115" s="6">
        <v>15346.25</v>
      </c>
      <c r="K3115" s="31">
        <f t="shared" si="48"/>
        <v>0</v>
      </c>
    </row>
    <row r="3116" spans="1:11" ht="9" customHeight="1" x14ac:dyDescent="0.2">
      <c r="A3116" s="3" t="s">
        <v>9662</v>
      </c>
      <c r="B3116" s="3" t="s">
        <v>9663</v>
      </c>
      <c r="C3116" s="3" t="s">
        <v>8099</v>
      </c>
      <c r="D3116" s="3" t="s">
        <v>9518</v>
      </c>
      <c r="E3116" s="12">
        <v>0</v>
      </c>
      <c r="F3116" s="4">
        <v>58</v>
      </c>
      <c r="G3116" s="4">
        <v>2</v>
      </c>
      <c r="H3116" s="6">
        <v>15346.25</v>
      </c>
      <c r="K3116" s="31">
        <f t="shared" si="48"/>
        <v>0</v>
      </c>
    </row>
    <row r="3117" spans="1:11" ht="9" customHeight="1" x14ac:dyDescent="0.2">
      <c r="A3117" s="3" t="s">
        <v>9664</v>
      </c>
      <c r="B3117" s="3" t="s">
        <v>9665</v>
      </c>
      <c r="C3117" s="3" t="s">
        <v>8099</v>
      </c>
      <c r="D3117" s="3" t="s">
        <v>9518</v>
      </c>
      <c r="E3117" s="12">
        <v>0</v>
      </c>
      <c r="F3117" s="4">
        <v>3</v>
      </c>
      <c r="G3117" s="4">
        <v>1</v>
      </c>
      <c r="H3117" s="6">
        <v>7673.14</v>
      </c>
      <c r="K3117" s="31">
        <f t="shared" si="48"/>
        <v>0</v>
      </c>
    </row>
    <row r="3118" spans="1:11" ht="9" customHeight="1" x14ac:dyDescent="0.2">
      <c r="A3118" s="3" t="s">
        <v>9666</v>
      </c>
      <c r="B3118" s="3" t="s">
        <v>9667</v>
      </c>
      <c r="C3118" s="3" t="s">
        <v>8099</v>
      </c>
      <c r="D3118" s="3" t="s">
        <v>9518</v>
      </c>
      <c r="E3118" s="12">
        <v>18</v>
      </c>
      <c r="F3118" s="4">
        <v>48</v>
      </c>
      <c r="G3118" s="4">
        <v>0</v>
      </c>
      <c r="H3118" s="5">
        <v>0</v>
      </c>
      <c r="K3118" s="31">
        <f t="shared" si="48"/>
        <v>0.375</v>
      </c>
    </row>
    <row r="3119" spans="1:11" ht="9" customHeight="1" x14ac:dyDescent="0.2">
      <c r="A3119" s="3" t="s">
        <v>9668</v>
      </c>
      <c r="B3119" s="3" t="s">
        <v>9669</v>
      </c>
      <c r="C3119" s="3" t="s">
        <v>8099</v>
      </c>
      <c r="D3119" s="3" t="s">
        <v>9518</v>
      </c>
      <c r="E3119" s="12">
        <v>0</v>
      </c>
      <c r="F3119" s="4">
        <v>10</v>
      </c>
      <c r="G3119" s="4">
        <v>1</v>
      </c>
      <c r="H3119" s="6">
        <v>7673.13</v>
      </c>
      <c r="K3119" s="31">
        <f t="shared" si="48"/>
        <v>0</v>
      </c>
    </row>
    <row r="3120" spans="1:11" ht="9" customHeight="1" x14ac:dyDescent="0.2">
      <c r="A3120" s="3" t="s">
        <v>9670</v>
      </c>
      <c r="B3120" s="3" t="s">
        <v>9671</v>
      </c>
      <c r="C3120" s="3" t="s">
        <v>8099</v>
      </c>
      <c r="D3120" s="3" t="s">
        <v>9518</v>
      </c>
      <c r="E3120" s="12">
        <v>0</v>
      </c>
      <c r="F3120" s="4">
        <v>61</v>
      </c>
      <c r="G3120" s="4">
        <v>2</v>
      </c>
      <c r="H3120" s="6">
        <v>15346.25</v>
      </c>
      <c r="K3120" s="31">
        <f t="shared" si="48"/>
        <v>0</v>
      </c>
    </row>
    <row r="3121" spans="1:11" ht="9" customHeight="1" x14ac:dyDescent="0.2">
      <c r="A3121" s="3" t="s">
        <v>9672</v>
      </c>
      <c r="B3121" s="3" t="s">
        <v>9673</v>
      </c>
      <c r="C3121" s="3" t="s">
        <v>8099</v>
      </c>
      <c r="D3121" s="3" t="s">
        <v>9518</v>
      </c>
      <c r="E3121" s="12">
        <v>22</v>
      </c>
      <c r="F3121" s="4">
        <v>252</v>
      </c>
      <c r="G3121" s="4">
        <v>6</v>
      </c>
      <c r="H3121" s="6">
        <v>46038.75</v>
      </c>
      <c r="K3121" s="31">
        <f t="shared" si="48"/>
        <v>8.7301587301587297E-2</v>
      </c>
    </row>
    <row r="3122" spans="1:11" ht="9" customHeight="1" x14ac:dyDescent="0.2">
      <c r="A3122" s="3" t="s">
        <v>9674</v>
      </c>
      <c r="B3122" s="3" t="s">
        <v>9675</v>
      </c>
      <c r="C3122" s="3" t="s">
        <v>8099</v>
      </c>
      <c r="D3122" s="3" t="s">
        <v>9518</v>
      </c>
      <c r="E3122" s="12">
        <v>0</v>
      </c>
      <c r="F3122" s="4">
        <v>8</v>
      </c>
      <c r="G3122" s="4">
        <v>1</v>
      </c>
      <c r="H3122" s="6">
        <v>7673.13</v>
      </c>
      <c r="K3122" s="31">
        <f t="shared" si="48"/>
        <v>0</v>
      </c>
    </row>
    <row r="3123" spans="1:11" ht="9" customHeight="1" x14ac:dyDescent="0.2">
      <c r="A3123" s="3" t="s">
        <v>9676</v>
      </c>
      <c r="B3123" s="3" t="s">
        <v>9677</v>
      </c>
      <c r="C3123" s="3" t="s">
        <v>8099</v>
      </c>
      <c r="D3123" s="3" t="s">
        <v>9518</v>
      </c>
      <c r="E3123" s="12">
        <v>0</v>
      </c>
      <c r="F3123" s="4">
        <v>14</v>
      </c>
      <c r="G3123" s="4">
        <v>1</v>
      </c>
      <c r="H3123" s="6">
        <v>7673.12</v>
      </c>
      <c r="K3123" s="31">
        <f t="shared" si="48"/>
        <v>0</v>
      </c>
    </row>
    <row r="3124" spans="1:11" ht="9" customHeight="1" x14ac:dyDescent="0.2">
      <c r="A3124" s="3" t="s">
        <v>9678</v>
      </c>
      <c r="B3124" s="3" t="s">
        <v>9679</v>
      </c>
      <c r="C3124" s="3" t="s">
        <v>8099</v>
      </c>
      <c r="D3124" s="3" t="s">
        <v>9518</v>
      </c>
      <c r="E3124" s="12">
        <v>36</v>
      </c>
      <c r="F3124" s="4">
        <v>51</v>
      </c>
      <c r="G3124" s="4">
        <v>0</v>
      </c>
      <c r="H3124" s="5">
        <v>0</v>
      </c>
      <c r="K3124" s="31">
        <f t="shared" si="48"/>
        <v>0.70588235294117652</v>
      </c>
    </row>
    <row r="3125" spans="1:11" ht="9" customHeight="1" x14ac:dyDescent="0.2">
      <c r="A3125" s="3" t="s">
        <v>9680</v>
      </c>
      <c r="B3125" s="3" t="s">
        <v>9681</v>
      </c>
      <c r="C3125" s="3" t="s">
        <v>8099</v>
      </c>
      <c r="D3125" s="3" t="s">
        <v>9518</v>
      </c>
      <c r="E3125" s="12">
        <v>23</v>
      </c>
      <c r="F3125" s="4">
        <v>127</v>
      </c>
      <c r="G3125" s="4">
        <v>1</v>
      </c>
      <c r="H3125" s="6">
        <v>7673.12</v>
      </c>
      <c r="K3125" s="31">
        <f t="shared" si="48"/>
        <v>0.18110236220472442</v>
      </c>
    </row>
    <row r="3126" spans="1:11" ht="9" customHeight="1" x14ac:dyDescent="0.2">
      <c r="A3126" s="3" t="s">
        <v>9682</v>
      </c>
      <c r="B3126" s="3" t="s">
        <v>9683</v>
      </c>
      <c r="C3126" s="3" t="s">
        <v>8099</v>
      </c>
      <c r="D3126" s="3" t="s">
        <v>9518</v>
      </c>
      <c r="E3126" s="12">
        <v>16</v>
      </c>
      <c r="F3126" s="4">
        <v>56</v>
      </c>
      <c r="G3126" s="4">
        <v>0</v>
      </c>
      <c r="H3126" s="5">
        <v>0</v>
      </c>
      <c r="K3126" s="31">
        <f t="shared" si="48"/>
        <v>0.2857142857142857</v>
      </c>
    </row>
    <row r="3127" spans="1:11" ht="9" customHeight="1" x14ac:dyDescent="0.2">
      <c r="A3127" s="3" t="s">
        <v>9684</v>
      </c>
      <c r="B3127" s="3" t="s">
        <v>9685</v>
      </c>
      <c r="C3127" s="3" t="s">
        <v>8099</v>
      </c>
      <c r="D3127" s="3" t="s">
        <v>9686</v>
      </c>
      <c r="E3127" s="12">
        <v>0</v>
      </c>
      <c r="F3127" s="4">
        <v>4</v>
      </c>
      <c r="G3127" s="4">
        <v>1</v>
      </c>
      <c r="H3127" s="6">
        <v>7673.13</v>
      </c>
      <c r="K3127" s="31">
        <f t="shared" si="48"/>
        <v>0</v>
      </c>
    </row>
    <row r="3128" spans="1:11" ht="9" customHeight="1" x14ac:dyDescent="0.2">
      <c r="A3128" s="3" t="s">
        <v>9687</v>
      </c>
      <c r="B3128" s="3" t="s">
        <v>9688</v>
      </c>
      <c r="C3128" s="3" t="s">
        <v>8099</v>
      </c>
      <c r="D3128" s="3" t="s">
        <v>9686</v>
      </c>
      <c r="E3128" s="12">
        <v>10</v>
      </c>
      <c r="F3128" s="4">
        <v>26</v>
      </c>
      <c r="G3128" s="4">
        <v>0</v>
      </c>
      <c r="H3128" s="5">
        <v>0</v>
      </c>
      <c r="K3128" s="31">
        <f t="shared" si="48"/>
        <v>0.38461538461538464</v>
      </c>
    </row>
    <row r="3129" spans="1:11" ht="9" customHeight="1" x14ac:dyDescent="0.2">
      <c r="A3129" s="3" t="s">
        <v>9689</v>
      </c>
      <c r="B3129" s="3" t="s">
        <v>9690</v>
      </c>
      <c r="C3129" s="3" t="s">
        <v>8099</v>
      </c>
      <c r="D3129" s="3" t="s">
        <v>9686</v>
      </c>
      <c r="E3129" s="12">
        <v>15</v>
      </c>
      <c r="F3129" s="4">
        <v>48</v>
      </c>
      <c r="G3129" s="4">
        <v>0</v>
      </c>
      <c r="H3129" s="5">
        <v>0</v>
      </c>
      <c r="K3129" s="31">
        <f t="shared" si="48"/>
        <v>0.3125</v>
      </c>
    </row>
    <row r="3130" spans="1:11" ht="9" customHeight="1" x14ac:dyDescent="0.2">
      <c r="A3130" s="3" t="s">
        <v>9691</v>
      </c>
      <c r="B3130" s="3" t="s">
        <v>9692</v>
      </c>
      <c r="C3130" s="3" t="s">
        <v>8099</v>
      </c>
      <c r="D3130" s="3" t="s">
        <v>9686</v>
      </c>
      <c r="E3130" s="12">
        <v>10</v>
      </c>
      <c r="F3130" s="4">
        <v>102</v>
      </c>
      <c r="G3130" s="4">
        <v>2</v>
      </c>
      <c r="H3130" s="6">
        <v>15346.25</v>
      </c>
      <c r="K3130" s="31">
        <f t="shared" si="48"/>
        <v>9.8039215686274508E-2</v>
      </c>
    </row>
    <row r="3131" spans="1:11" ht="9" customHeight="1" x14ac:dyDescent="0.2">
      <c r="A3131" s="3" t="s">
        <v>9693</v>
      </c>
      <c r="B3131" s="3" t="s">
        <v>9694</v>
      </c>
      <c r="C3131" s="3" t="s">
        <v>8099</v>
      </c>
      <c r="D3131" s="3" t="s">
        <v>9686</v>
      </c>
      <c r="E3131" s="12">
        <v>20</v>
      </c>
      <c r="F3131" s="4">
        <v>75</v>
      </c>
      <c r="G3131" s="4">
        <v>0</v>
      </c>
      <c r="H3131" s="5">
        <v>0</v>
      </c>
      <c r="K3131" s="31">
        <f t="shared" si="48"/>
        <v>0.26666666666666666</v>
      </c>
    </row>
    <row r="3132" spans="1:11" ht="9" customHeight="1" x14ac:dyDescent="0.2">
      <c r="A3132" s="3" t="s">
        <v>9695</v>
      </c>
      <c r="B3132" s="3" t="s">
        <v>9696</v>
      </c>
      <c r="C3132" s="3" t="s">
        <v>8099</v>
      </c>
      <c r="D3132" s="3" t="s">
        <v>9686</v>
      </c>
      <c r="E3132" s="12">
        <v>9</v>
      </c>
      <c r="F3132" s="4">
        <v>54</v>
      </c>
      <c r="G3132" s="4">
        <v>2</v>
      </c>
      <c r="H3132" s="6">
        <v>15346.25</v>
      </c>
      <c r="K3132" s="31">
        <f t="shared" si="48"/>
        <v>0.16666666666666666</v>
      </c>
    </row>
    <row r="3133" spans="1:11" ht="9" customHeight="1" x14ac:dyDescent="0.2">
      <c r="A3133" s="3" t="s">
        <v>9697</v>
      </c>
      <c r="B3133" s="3" t="s">
        <v>9698</v>
      </c>
      <c r="C3133" s="3" t="s">
        <v>8099</v>
      </c>
      <c r="D3133" s="3" t="s">
        <v>9686</v>
      </c>
      <c r="E3133" s="12">
        <v>0</v>
      </c>
      <c r="F3133" s="4">
        <v>87</v>
      </c>
      <c r="G3133" s="4">
        <v>3</v>
      </c>
      <c r="H3133" s="6">
        <v>23019.37</v>
      </c>
      <c r="K3133" s="31">
        <f t="shared" si="48"/>
        <v>0</v>
      </c>
    </row>
    <row r="3134" spans="1:11" ht="9" customHeight="1" x14ac:dyDescent="0.2">
      <c r="A3134" s="3" t="s">
        <v>9699</v>
      </c>
      <c r="B3134" s="3" t="s">
        <v>9700</v>
      </c>
      <c r="C3134" s="3" t="s">
        <v>8099</v>
      </c>
      <c r="D3134" s="3" t="s">
        <v>9686</v>
      </c>
      <c r="E3134" s="12">
        <v>0</v>
      </c>
      <c r="F3134" s="4">
        <v>72</v>
      </c>
      <c r="G3134" s="4">
        <v>2</v>
      </c>
      <c r="H3134" s="6">
        <v>15346.25</v>
      </c>
      <c r="K3134" s="31">
        <f t="shared" si="48"/>
        <v>0</v>
      </c>
    </row>
    <row r="3135" spans="1:11" ht="9" customHeight="1" x14ac:dyDescent="0.2">
      <c r="A3135" s="3" t="s">
        <v>9701</v>
      </c>
      <c r="B3135" s="3" t="s">
        <v>9702</v>
      </c>
      <c r="C3135" s="3" t="s">
        <v>8099</v>
      </c>
      <c r="D3135" s="3" t="s">
        <v>9686</v>
      </c>
      <c r="E3135" s="12">
        <v>161</v>
      </c>
      <c r="F3135" s="4">
        <v>348</v>
      </c>
      <c r="G3135" s="4">
        <v>0</v>
      </c>
      <c r="H3135" s="5">
        <v>0</v>
      </c>
      <c r="K3135" s="31">
        <f t="shared" si="48"/>
        <v>0.46264367816091956</v>
      </c>
    </row>
    <row r="3136" spans="1:11" ht="9" customHeight="1" x14ac:dyDescent="0.2">
      <c r="A3136" s="3" t="s">
        <v>9703</v>
      </c>
      <c r="B3136" s="3" t="s">
        <v>9704</v>
      </c>
      <c r="C3136" s="3" t="s">
        <v>8099</v>
      </c>
      <c r="D3136" s="3" t="s">
        <v>9686</v>
      </c>
      <c r="E3136" s="12">
        <v>0</v>
      </c>
      <c r="F3136" s="4">
        <v>22</v>
      </c>
      <c r="G3136" s="4">
        <v>1</v>
      </c>
      <c r="H3136" s="6">
        <v>7673.12</v>
      </c>
      <c r="K3136" s="31">
        <f t="shared" si="48"/>
        <v>0</v>
      </c>
    </row>
    <row r="3137" spans="1:11" ht="9" customHeight="1" x14ac:dyDescent="0.2">
      <c r="A3137" s="3" t="s">
        <v>9705</v>
      </c>
      <c r="B3137" s="3" t="s">
        <v>9706</v>
      </c>
      <c r="C3137" s="3" t="s">
        <v>8099</v>
      </c>
      <c r="D3137" s="3" t="s">
        <v>9686</v>
      </c>
      <c r="E3137" s="12">
        <v>20</v>
      </c>
      <c r="F3137" s="4">
        <v>72</v>
      </c>
      <c r="G3137" s="4">
        <v>0</v>
      </c>
      <c r="H3137" s="5">
        <v>0</v>
      </c>
      <c r="K3137" s="31">
        <f t="shared" si="48"/>
        <v>0.27777777777777779</v>
      </c>
    </row>
    <row r="3138" spans="1:11" ht="9" customHeight="1" x14ac:dyDescent="0.2">
      <c r="A3138" s="3" t="s">
        <v>9707</v>
      </c>
      <c r="B3138" s="3" t="s">
        <v>9708</v>
      </c>
      <c r="C3138" s="3" t="s">
        <v>8099</v>
      </c>
      <c r="D3138" s="3" t="s">
        <v>9686</v>
      </c>
      <c r="E3138" s="12">
        <v>0</v>
      </c>
      <c r="F3138" s="4">
        <v>32</v>
      </c>
      <c r="G3138" s="4">
        <v>1</v>
      </c>
      <c r="H3138" s="6">
        <v>7673.12</v>
      </c>
      <c r="K3138" s="31">
        <f t="shared" si="48"/>
        <v>0</v>
      </c>
    </row>
    <row r="3139" spans="1:11" ht="9" customHeight="1" x14ac:dyDescent="0.2">
      <c r="A3139" s="3" t="s">
        <v>9709</v>
      </c>
      <c r="B3139" s="3" t="s">
        <v>9710</v>
      </c>
      <c r="C3139" s="3" t="s">
        <v>8099</v>
      </c>
      <c r="D3139" s="3" t="s">
        <v>9686</v>
      </c>
      <c r="E3139" s="12">
        <v>0</v>
      </c>
      <c r="F3139" s="4">
        <v>26</v>
      </c>
      <c r="G3139" s="4">
        <v>1</v>
      </c>
      <c r="H3139" s="6">
        <v>7673.12</v>
      </c>
      <c r="K3139" s="31">
        <f t="shared" ref="K3139:K3202" si="49">E3139/F3139</f>
        <v>0</v>
      </c>
    </row>
    <row r="3140" spans="1:11" ht="9" customHeight="1" x14ac:dyDescent="0.2">
      <c r="A3140" s="3" t="s">
        <v>9711</v>
      </c>
      <c r="B3140" s="3" t="s">
        <v>9712</v>
      </c>
      <c r="C3140" s="3" t="s">
        <v>8099</v>
      </c>
      <c r="D3140" s="3" t="s">
        <v>9686</v>
      </c>
      <c r="E3140" s="12">
        <v>20</v>
      </c>
      <c r="F3140" s="4">
        <v>87</v>
      </c>
      <c r="G3140" s="4">
        <v>0</v>
      </c>
      <c r="H3140" s="5">
        <v>0</v>
      </c>
      <c r="K3140" s="31">
        <f t="shared" si="49"/>
        <v>0.22988505747126436</v>
      </c>
    </row>
    <row r="3141" spans="1:11" ht="9" customHeight="1" x14ac:dyDescent="0.2">
      <c r="A3141" s="3" t="s">
        <v>9713</v>
      </c>
      <c r="B3141" s="3" t="s">
        <v>9714</v>
      </c>
      <c r="C3141" s="3" t="s">
        <v>8099</v>
      </c>
      <c r="D3141" s="3" t="s">
        <v>9686</v>
      </c>
      <c r="E3141" s="12">
        <v>23</v>
      </c>
      <c r="F3141" s="4">
        <v>74</v>
      </c>
      <c r="G3141" s="4">
        <v>0</v>
      </c>
      <c r="H3141" s="5">
        <v>0</v>
      </c>
      <c r="K3141" s="31">
        <f t="shared" si="49"/>
        <v>0.3108108108108108</v>
      </c>
    </row>
    <row r="3142" spans="1:11" ht="9" customHeight="1" x14ac:dyDescent="0.2">
      <c r="A3142" s="3" t="s">
        <v>9715</v>
      </c>
      <c r="B3142" s="3" t="s">
        <v>9716</v>
      </c>
      <c r="C3142" s="3" t="s">
        <v>8099</v>
      </c>
      <c r="D3142" s="3" t="s">
        <v>9686</v>
      </c>
      <c r="E3142" s="12">
        <v>24</v>
      </c>
      <c r="F3142" s="4">
        <v>41</v>
      </c>
      <c r="G3142" s="4">
        <v>0</v>
      </c>
      <c r="H3142" s="5">
        <v>0</v>
      </c>
      <c r="K3142" s="31">
        <f t="shared" si="49"/>
        <v>0.58536585365853655</v>
      </c>
    </row>
    <row r="3143" spans="1:11" ht="9" customHeight="1" x14ac:dyDescent="0.2">
      <c r="A3143" s="3" t="s">
        <v>9717</v>
      </c>
      <c r="B3143" s="3" t="s">
        <v>9718</v>
      </c>
      <c r="C3143" s="3" t="s">
        <v>8099</v>
      </c>
      <c r="D3143" s="3" t="s">
        <v>9686</v>
      </c>
      <c r="E3143" s="12">
        <v>15</v>
      </c>
      <c r="F3143" s="4">
        <v>54</v>
      </c>
      <c r="G3143" s="4">
        <v>0</v>
      </c>
      <c r="H3143" s="5">
        <v>0</v>
      </c>
      <c r="K3143" s="31">
        <f t="shared" si="49"/>
        <v>0.27777777777777779</v>
      </c>
    </row>
    <row r="3144" spans="1:11" ht="9" customHeight="1" x14ac:dyDescent="0.2">
      <c r="A3144" s="3" t="s">
        <v>9719</v>
      </c>
      <c r="B3144" s="3" t="s">
        <v>9720</v>
      </c>
      <c r="C3144" s="3" t="s">
        <v>8099</v>
      </c>
      <c r="D3144" s="3" t="s">
        <v>9686</v>
      </c>
      <c r="E3144" s="12">
        <v>99</v>
      </c>
      <c r="F3144" s="4">
        <v>331</v>
      </c>
      <c r="G3144" s="4">
        <v>0</v>
      </c>
      <c r="H3144" s="5">
        <v>0</v>
      </c>
      <c r="K3144" s="31">
        <f t="shared" si="49"/>
        <v>0.29909365558912387</v>
      </c>
    </row>
    <row r="3145" spans="1:11" ht="9" customHeight="1" x14ac:dyDescent="0.2">
      <c r="A3145" s="3" t="s">
        <v>9721</v>
      </c>
      <c r="B3145" s="3" t="s">
        <v>9722</v>
      </c>
      <c r="C3145" s="3" t="s">
        <v>8099</v>
      </c>
      <c r="D3145" s="3" t="s">
        <v>9686</v>
      </c>
      <c r="E3145" s="12">
        <v>15</v>
      </c>
      <c r="F3145" s="4">
        <v>65</v>
      </c>
      <c r="G3145" s="4">
        <v>0</v>
      </c>
      <c r="H3145" s="5">
        <v>0</v>
      </c>
      <c r="K3145" s="31">
        <f t="shared" si="49"/>
        <v>0.23076923076923078</v>
      </c>
    </row>
    <row r="3146" spans="1:11" ht="9" customHeight="1" x14ac:dyDescent="0.2">
      <c r="A3146" s="3" t="s">
        <v>9723</v>
      </c>
      <c r="B3146" s="3" t="s">
        <v>9724</v>
      </c>
      <c r="C3146" s="3" t="s">
        <v>8099</v>
      </c>
      <c r="D3146" s="3" t="s">
        <v>9686</v>
      </c>
      <c r="E3146" s="12">
        <v>25</v>
      </c>
      <c r="F3146" s="4">
        <v>60</v>
      </c>
      <c r="G3146" s="4">
        <v>0</v>
      </c>
      <c r="H3146" s="5">
        <v>0</v>
      </c>
      <c r="K3146" s="31">
        <f t="shared" si="49"/>
        <v>0.41666666666666669</v>
      </c>
    </row>
    <row r="3147" spans="1:11" ht="9" customHeight="1" x14ac:dyDescent="0.2">
      <c r="A3147" s="3" t="s">
        <v>9725</v>
      </c>
      <c r="B3147" s="3" t="s">
        <v>9726</v>
      </c>
      <c r="C3147" s="3" t="s">
        <v>8099</v>
      </c>
      <c r="D3147" s="3" t="s">
        <v>9686</v>
      </c>
      <c r="E3147" s="12">
        <v>0</v>
      </c>
      <c r="F3147" s="4">
        <v>21</v>
      </c>
      <c r="G3147" s="4">
        <v>1</v>
      </c>
      <c r="H3147" s="6">
        <v>7673.12</v>
      </c>
      <c r="K3147" s="31">
        <f t="shared" si="49"/>
        <v>0</v>
      </c>
    </row>
    <row r="3148" spans="1:11" ht="9" customHeight="1" x14ac:dyDescent="0.2">
      <c r="A3148" s="3" t="s">
        <v>9727</v>
      </c>
      <c r="B3148" s="3" t="s">
        <v>9728</v>
      </c>
      <c r="C3148" s="3" t="s">
        <v>8099</v>
      </c>
      <c r="D3148" s="3" t="s">
        <v>9686</v>
      </c>
      <c r="E3148" s="12">
        <v>8</v>
      </c>
      <c r="F3148" s="4">
        <v>3</v>
      </c>
      <c r="G3148" s="4">
        <v>0</v>
      </c>
      <c r="H3148" s="5">
        <v>0</v>
      </c>
      <c r="K3148" s="31">
        <f t="shared" si="49"/>
        <v>2.6666666666666665</v>
      </c>
    </row>
    <row r="3149" spans="1:11" ht="9" customHeight="1" x14ac:dyDescent="0.2">
      <c r="A3149" s="3" t="s">
        <v>9729</v>
      </c>
      <c r="B3149" s="3" t="s">
        <v>9730</v>
      </c>
      <c r="C3149" s="3" t="s">
        <v>8099</v>
      </c>
      <c r="D3149" s="3" t="s">
        <v>9686</v>
      </c>
      <c r="E3149" s="12">
        <v>5</v>
      </c>
      <c r="F3149" s="4">
        <v>31</v>
      </c>
      <c r="G3149" s="4">
        <v>1</v>
      </c>
      <c r="H3149" s="6">
        <v>7673.12</v>
      </c>
      <c r="K3149" s="31">
        <f t="shared" si="49"/>
        <v>0.16129032258064516</v>
      </c>
    </row>
    <row r="3150" spans="1:11" ht="9" customHeight="1" x14ac:dyDescent="0.2">
      <c r="A3150" s="3" t="s">
        <v>9731</v>
      </c>
      <c r="B3150" s="3" t="s">
        <v>9732</v>
      </c>
      <c r="C3150" s="3" t="s">
        <v>8099</v>
      </c>
      <c r="D3150" s="3" t="s">
        <v>9686</v>
      </c>
      <c r="E3150" s="12">
        <v>20</v>
      </c>
      <c r="F3150" s="4">
        <v>69</v>
      </c>
      <c r="G3150" s="4">
        <v>0</v>
      </c>
      <c r="H3150" s="5">
        <v>0</v>
      </c>
      <c r="K3150" s="31">
        <f t="shared" si="49"/>
        <v>0.28985507246376813</v>
      </c>
    </row>
    <row r="3151" spans="1:11" ht="9" customHeight="1" x14ac:dyDescent="0.2">
      <c r="A3151" s="3" t="s">
        <v>9733</v>
      </c>
      <c r="B3151" s="3" t="s">
        <v>9734</v>
      </c>
      <c r="C3151" s="3" t="s">
        <v>8099</v>
      </c>
      <c r="D3151" s="3" t="s">
        <v>9686</v>
      </c>
      <c r="E3151" s="12">
        <v>27</v>
      </c>
      <c r="F3151" s="4">
        <v>56</v>
      </c>
      <c r="G3151" s="4">
        <v>0</v>
      </c>
      <c r="H3151" s="5">
        <v>0</v>
      </c>
      <c r="K3151" s="31">
        <f t="shared" si="49"/>
        <v>0.48214285714285715</v>
      </c>
    </row>
    <row r="3152" spans="1:11" ht="9" customHeight="1" x14ac:dyDescent="0.2">
      <c r="A3152" s="3" t="s">
        <v>9735</v>
      </c>
      <c r="B3152" s="3" t="s">
        <v>9736</v>
      </c>
      <c r="C3152" s="3" t="s">
        <v>8099</v>
      </c>
      <c r="D3152" s="3" t="s">
        <v>9686</v>
      </c>
      <c r="E3152" s="12">
        <v>0</v>
      </c>
      <c r="F3152" s="4">
        <v>32</v>
      </c>
      <c r="G3152" s="4">
        <v>3</v>
      </c>
      <c r="H3152" s="6">
        <v>23019.37</v>
      </c>
      <c r="K3152" s="31">
        <f t="shared" si="49"/>
        <v>0</v>
      </c>
    </row>
    <row r="3153" spans="1:11" ht="9" customHeight="1" x14ac:dyDescent="0.2">
      <c r="A3153" s="3" t="s">
        <v>9737</v>
      </c>
      <c r="B3153" s="3" t="s">
        <v>9738</v>
      </c>
      <c r="C3153" s="3" t="s">
        <v>8099</v>
      </c>
      <c r="D3153" s="3" t="s">
        <v>9686</v>
      </c>
      <c r="E3153" s="12">
        <v>25</v>
      </c>
      <c r="F3153" s="4">
        <v>57</v>
      </c>
      <c r="G3153" s="4">
        <v>0</v>
      </c>
      <c r="H3153" s="5">
        <v>0</v>
      </c>
      <c r="K3153" s="31">
        <f t="shared" si="49"/>
        <v>0.43859649122807015</v>
      </c>
    </row>
    <row r="3154" spans="1:11" ht="9" customHeight="1" x14ac:dyDescent="0.2">
      <c r="A3154" s="3" t="s">
        <v>9739</v>
      </c>
      <c r="B3154" s="3" t="s">
        <v>9740</v>
      </c>
      <c r="C3154" s="3" t="s">
        <v>8099</v>
      </c>
      <c r="D3154" s="3" t="s">
        <v>9686</v>
      </c>
      <c r="E3154" s="12">
        <v>20</v>
      </c>
      <c r="F3154" s="4">
        <v>57</v>
      </c>
      <c r="G3154" s="4">
        <v>0</v>
      </c>
      <c r="H3154" s="5">
        <v>0</v>
      </c>
      <c r="K3154" s="31">
        <f t="shared" si="49"/>
        <v>0.35087719298245612</v>
      </c>
    </row>
    <row r="3155" spans="1:11" ht="9" customHeight="1" x14ac:dyDescent="0.2">
      <c r="A3155" s="3" t="s">
        <v>9741</v>
      </c>
      <c r="B3155" s="3" t="s">
        <v>9742</v>
      </c>
      <c r="C3155" s="3" t="s">
        <v>8099</v>
      </c>
      <c r="D3155" s="3" t="s">
        <v>9686</v>
      </c>
      <c r="E3155" s="12">
        <v>0</v>
      </c>
      <c r="F3155" s="4">
        <v>53</v>
      </c>
      <c r="G3155" s="4">
        <v>2</v>
      </c>
      <c r="H3155" s="6">
        <v>15346.25</v>
      </c>
      <c r="K3155" s="31">
        <f t="shared" si="49"/>
        <v>0</v>
      </c>
    </row>
    <row r="3156" spans="1:11" ht="9" customHeight="1" x14ac:dyDescent="0.2">
      <c r="A3156" s="3" t="s">
        <v>9743</v>
      </c>
      <c r="B3156" s="3" t="s">
        <v>9686</v>
      </c>
      <c r="C3156" s="3" t="s">
        <v>8099</v>
      </c>
      <c r="D3156" s="3" t="s">
        <v>9686</v>
      </c>
      <c r="E3156" s="12">
        <v>313</v>
      </c>
      <c r="F3156" s="4">
        <v>942</v>
      </c>
      <c r="G3156" s="4">
        <v>0</v>
      </c>
      <c r="H3156" s="5">
        <v>0</v>
      </c>
      <c r="K3156" s="31">
        <f t="shared" si="49"/>
        <v>0.33227176220806792</v>
      </c>
    </row>
    <row r="3157" spans="1:11" ht="9" customHeight="1" x14ac:dyDescent="0.2">
      <c r="A3157" s="3" t="s">
        <v>9744</v>
      </c>
      <c r="B3157" s="3" t="s">
        <v>9745</v>
      </c>
      <c r="C3157" s="3" t="s">
        <v>8099</v>
      </c>
      <c r="D3157" s="3" t="s">
        <v>9686</v>
      </c>
      <c r="E3157" s="12">
        <v>98</v>
      </c>
      <c r="F3157" s="4">
        <v>175</v>
      </c>
      <c r="G3157" s="4">
        <v>0</v>
      </c>
      <c r="H3157" s="5">
        <v>0</v>
      </c>
      <c r="K3157" s="31">
        <f t="shared" si="49"/>
        <v>0.56000000000000005</v>
      </c>
    </row>
    <row r="3158" spans="1:11" ht="9" customHeight="1" x14ac:dyDescent="0.2">
      <c r="A3158" s="3" t="s">
        <v>9746</v>
      </c>
      <c r="B3158" s="3" t="s">
        <v>9747</v>
      </c>
      <c r="C3158" s="3" t="s">
        <v>8099</v>
      </c>
      <c r="D3158" s="3" t="s">
        <v>9686</v>
      </c>
      <c r="E3158" s="12">
        <v>0</v>
      </c>
      <c r="F3158" s="4">
        <v>3</v>
      </c>
      <c r="G3158" s="4">
        <v>1</v>
      </c>
      <c r="H3158" s="6">
        <v>7673.16</v>
      </c>
      <c r="K3158" s="31">
        <f t="shared" si="49"/>
        <v>0</v>
      </c>
    </row>
    <row r="3159" spans="1:11" ht="9" customHeight="1" x14ac:dyDescent="0.2">
      <c r="A3159" s="3" t="s">
        <v>9748</v>
      </c>
      <c r="B3159" s="3" t="s">
        <v>9749</v>
      </c>
      <c r="C3159" s="3" t="s">
        <v>8099</v>
      </c>
      <c r="D3159" s="3" t="s">
        <v>9686</v>
      </c>
      <c r="E3159" s="12">
        <v>0</v>
      </c>
      <c r="F3159" s="4">
        <v>26</v>
      </c>
      <c r="G3159" s="4">
        <v>1</v>
      </c>
      <c r="H3159" s="6">
        <v>7673.12</v>
      </c>
      <c r="K3159" s="31">
        <f t="shared" si="49"/>
        <v>0</v>
      </c>
    </row>
    <row r="3160" spans="1:11" ht="9" customHeight="1" x14ac:dyDescent="0.2">
      <c r="A3160" s="3" t="s">
        <v>9750</v>
      </c>
      <c r="B3160" s="3" t="s">
        <v>9751</v>
      </c>
      <c r="C3160" s="3" t="s">
        <v>8099</v>
      </c>
      <c r="D3160" s="3" t="s">
        <v>9686</v>
      </c>
      <c r="E3160" s="12">
        <v>10</v>
      </c>
      <c r="F3160" s="4">
        <v>56</v>
      </c>
      <c r="G3160" s="4">
        <v>0</v>
      </c>
      <c r="H3160" s="5">
        <v>0</v>
      </c>
      <c r="K3160" s="31">
        <f t="shared" si="49"/>
        <v>0.17857142857142858</v>
      </c>
    </row>
    <row r="3161" spans="1:11" ht="9" customHeight="1" x14ac:dyDescent="0.2">
      <c r="A3161" s="3" t="s">
        <v>9752</v>
      </c>
      <c r="B3161" s="3" t="s">
        <v>9753</v>
      </c>
      <c r="C3161" s="3" t="s">
        <v>8099</v>
      </c>
      <c r="D3161" s="3" t="s">
        <v>9686</v>
      </c>
      <c r="E3161" s="12">
        <v>0</v>
      </c>
      <c r="F3161" s="4">
        <v>44</v>
      </c>
      <c r="G3161" s="4">
        <v>2</v>
      </c>
      <c r="H3161" s="6">
        <v>15346.25</v>
      </c>
      <c r="K3161" s="31">
        <f t="shared" si="49"/>
        <v>0</v>
      </c>
    </row>
    <row r="3162" spans="1:11" ht="9" customHeight="1" x14ac:dyDescent="0.2">
      <c r="A3162" s="3" t="s">
        <v>9754</v>
      </c>
      <c r="B3162" s="3" t="s">
        <v>9755</v>
      </c>
      <c r="C3162" s="3" t="s">
        <v>8099</v>
      </c>
      <c r="D3162" s="3" t="s">
        <v>9686</v>
      </c>
      <c r="E3162" s="12">
        <v>36</v>
      </c>
      <c r="F3162" s="4">
        <v>120</v>
      </c>
      <c r="G3162" s="4">
        <v>0</v>
      </c>
      <c r="H3162" s="5">
        <v>0</v>
      </c>
      <c r="K3162" s="31">
        <f t="shared" si="49"/>
        <v>0.3</v>
      </c>
    </row>
    <row r="3163" spans="1:11" ht="9" customHeight="1" x14ac:dyDescent="0.2">
      <c r="A3163" s="3" t="s">
        <v>9756</v>
      </c>
      <c r="B3163" s="3" t="s">
        <v>9757</v>
      </c>
      <c r="C3163" s="3" t="s">
        <v>8099</v>
      </c>
      <c r="D3163" s="3" t="s">
        <v>9686</v>
      </c>
      <c r="E3163" s="12">
        <v>0</v>
      </c>
      <c r="F3163" s="4">
        <v>6</v>
      </c>
      <c r="G3163" s="4">
        <v>1</v>
      </c>
      <c r="H3163" s="6">
        <v>7673.13</v>
      </c>
      <c r="K3163" s="31">
        <f t="shared" si="49"/>
        <v>0</v>
      </c>
    </row>
    <row r="3164" spans="1:11" ht="9" customHeight="1" x14ac:dyDescent="0.2">
      <c r="A3164" s="3" t="s">
        <v>9758</v>
      </c>
      <c r="B3164" s="3" t="s">
        <v>9759</v>
      </c>
      <c r="C3164" s="3" t="s">
        <v>8099</v>
      </c>
      <c r="D3164" s="3" t="s">
        <v>9686</v>
      </c>
      <c r="E3164" s="12">
        <v>0</v>
      </c>
      <c r="F3164" s="4">
        <v>41</v>
      </c>
      <c r="G3164" s="4">
        <v>2</v>
      </c>
      <c r="H3164" s="6">
        <v>15346.25</v>
      </c>
      <c r="K3164" s="31">
        <f t="shared" si="49"/>
        <v>0</v>
      </c>
    </row>
    <row r="3165" spans="1:11" ht="9" customHeight="1" x14ac:dyDescent="0.2">
      <c r="A3165" s="3" t="s">
        <v>9760</v>
      </c>
      <c r="B3165" s="3" t="s">
        <v>9761</v>
      </c>
      <c r="C3165" s="3" t="s">
        <v>8099</v>
      </c>
      <c r="D3165" s="3" t="s">
        <v>9686</v>
      </c>
      <c r="E3165" s="12">
        <v>30</v>
      </c>
      <c r="F3165" s="4">
        <v>44</v>
      </c>
      <c r="G3165" s="4">
        <v>0</v>
      </c>
      <c r="H3165" s="5">
        <v>0</v>
      </c>
      <c r="K3165" s="31">
        <f t="shared" si="49"/>
        <v>0.68181818181818177</v>
      </c>
    </row>
    <row r="3166" spans="1:11" ht="9" customHeight="1" x14ac:dyDescent="0.2">
      <c r="A3166" s="3" t="s">
        <v>9762</v>
      </c>
      <c r="B3166" s="3" t="s">
        <v>9763</v>
      </c>
      <c r="C3166" s="3" t="s">
        <v>8099</v>
      </c>
      <c r="D3166" s="3" t="s">
        <v>9686</v>
      </c>
      <c r="E3166" s="12">
        <v>25</v>
      </c>
      <c r="F3166" s="4">
        <v>143</v>
      </c>
      <c r="G3166" s="4">
        <v>2</v>
      </c>
      <c r="H3166" s="6">
        <v>15346.25</v>
      </c>
      <c r="K3166" s="31">
        <f t="shared" si="49"/>
        <v>0.17482517482517482</v>
      </c>
    </row>
    <row r="3167" spans="1:11" ht="9" customHeight="1" x14ac:dyDescent="0.2">
      <c r="A3167" s="3" t="s">
        <v>9764</v>
      </c>
      <c r="B3167" s="3" t="s">
        <v>9765</v>
      </c>
      <c r="C3167" s="3" t="s">
        <v>8099</v>
      </c>
      <c r="D3167" s="3" t="s">
        <v>9686</v>
      </c>
      <c r="E3167" s="12">
        <v>0</v>
      </c>
      <c r="F3167" s="4">
        <v>41</v>
      </c>
      <c r="G3167" s="4">
        <v>2</v>
      </c>
      <c r="H3167" s="6">
        <v>15346.25</v>
      </c>
      <c r="K3167" s="31">
        <f t="shared" si="49"/>
        <v>0</v>
      </c>
    </row>
    <row r="3168" spans="1:11" ht="9" customHeight="1" x14ac:dyDescent="0.2">
      <c r="A3168" s="3" t="s">
        <v>9766</v>
      </c>
      <c r="B3168" s="3" t="s">
        <v>9767</v>
      </c>
      <c r="C3168" s="3" t="s">
        <v>8099</v>
      </c>
      <c r="D3168" s="3" t="s">
        <v>9686</v>
      </c>
      <c r="E3168" s="12">
        <v>14</v>
      </c>
      <c r="F3168" s="4">
        <v>45</v>
      </c>
      <c r="G3168" s="4">
        <v>0</v>
      </c>
      <c r="H3168" s="5">
        <v>0</v>
      </c>
      <c r="K3168" s="31">
        <f t="shared" si="49"/>
        <v>0.31111111111111112</v>
      </c>
    </row>
    <row r="3169" spans="1:11" ht="9" customHeight="1" x14ac:dyDescent="0.2">
      <c r="A3169" s="3" t="s">
        <v>9768</v>
      </c>
      <c r="B3169" s="3" t="s">
        <v>9769</v>
      </c>
      <c r="C3169" s="3" t="s">
        <v>8099</v>
      </c>
      <c r="D3169" s="3" t="s">
        <v>9686</v>
      </c>
      <c r="E3169" s="12">
        <v>0</v>
      </c>
      <c r="F3169" s="4">
        <v>30</v>
      </c>
      <c r="G3169" s="4">
        <v>1</v>
      </c>
      <c r="H3169" s="6">
        <v>7673.12</v>
      </c>
      <c r="K3169" s="31">
        <f t="shared" si="49"/>
        <v>0</v>
      </c>
    </row>
    <row r="3170" spans="1:11" ht="9" customHeight="1" x14ac:dyDescent="0.2">
      <c r="A3170" s="3" t="s">
        <v>9770</v>
      </c>
      <c r="B3170" s="3" t="s">
        <v>9771</v>
      </c>
      <c r="C3170" s="3" t="s">
        <v>8099</v>
      </c>
      <c r="D3170" s="3" t="s">
        <v>9686</v>
      </c>
      <c r="E3170" s="12">
        <v>16</v>
      </c>
      <c r="F3170" s="4">
        <v>27</v>
      </c>
      <c r="G3170" s="4">
        <v>0</v>
      </c>
      <c r="H3170" s="5">
        <v>0</v>
      </c>
      <c r="K3170" s="31">
        <f t="shared" si="49"/>
        <v>0.59259259259259256</v>
      </c>
    </row>
    <row r="3171" spans="1:11" ht="9" customHeight="1" x14ac:dyDescent="0.2">
      <c r="A3171" s="3" t="s">
        <v>9772</v>
      </c>
      <c r="B3171" s="3" t="s">
        <v>9773</v>
      </c>
      <c r="C3171" s="3" t="s">
        <v>8099</v>
      </c>
      <c r="D3171" s="3" t="s">
        <v>9686</v>
      </c>
      <c r="E3171" s="12">
        <v>29</v>
      </c>
      <c r="F3171" s="4">
        <v>53</v>
      </c>
      <c r="G3171" s="4">
        <v>0</v>
      </c>
      <c r="H3171" s="5">
        <v>0</v>
      </c>
      <c r="K3171" s="31">
        <f t="shared" si="49"/>
        <v>0.54716981132075471</v>
      </c>
    </row>
    <row r="3172" spans="1:11" ht="9" customHeight="1" x14ac:dyDescent="0.2">
      <c r="A3172" s="3" t="s">
        <v>9774</v>
      </c>
      <c r="B3172" s="3" t="s">
        <v>9775</v>
      </c>
      <c r="C3172" s="3" t="s">
        <v>8099</v>
      </c>
      <c r="D3172" s="3" t="s">
        <v>9686</v>
      </c>
      <c r="E3172" s="12">
        <v>0</v>
      </c>
      <c r="F3172" s="4">
        <v>42</v>
      </c>
      <c r="G3172" s="4">
        <v>2</v>
      </c>
      <c r="H3172" s="6">
        <v>15346.25</v>
      </c>
      <c r="K3172" s="31">
        <f t="shared" si="49"/>
        <v>0</v>
      </c>
    </row>
    <row r="3173" spans="1:11" ht="9" customHeight="1" x14ac:dyDescent="0.2">
      <c r="A3173" s="3" t="s">
        <v>9776</v>
      </c>
      <c r="B3173" s="3" t="s">
        <v>9777</v>
      </c>
      <c r="C3173" s="3" t="s">
        <v>8099</v>
      </c>
      <c r="D3173" s="3" t="s">
        <v>9686</v>
      </c>
      <c r="E3173" s="12">
        <v>15</v>
      </c>
      <c r="F3173" s="4">
        <v>82</v>
      </c>
      <c r="G3173" s="4">
        <v>1</v>
      </c>
      <c r="H3173" s="6">
        <v>7673.12</v>
      </c>
      <c r="K3173" s="31">
        <f t="shared" si="49"/>
        <v>0.18292682926829268</v>
      </c>
    </row>
    <row r="3174" spans="1:11" ht="9" customHeight="1" x14ac:dyDescent="0.2">
      <c r="A3174" s="3" t="s">
        <v>9778</v>
      </c>
      <c r="B3174" s="3" t="s">
        <v>9779</v>
      </c>
      <c r="C3174" s="3" t="s">
        <v>8099</v>
      </c>
      <c r="D3174" s="3" t="s">
        <v>9686</v>
      </c>
      <c r="E3174" s="12">
        <v>20</v>
      </c>
      <c r="F3174" s="4">
        <v>75</v>
      </c>
      <c r="G3174" s="4">
        <v>0</v>
      </c>
      <c r="H3174" s="5">
        <v>0</v>
      </c>
      <c r="K3174" s="31">
        <f t="shared" si="49"/>
        <v>0.26666666666666666</v>
      </c>
    </row>
    <row r="3175" spans="1:11" ht="9" customHeight="1" x14ac:dyDescent="0.2">
      <c r="A3175" s="3" t="s">
        <v>9780</v>
      </c>
      <c r="B3175" s="3" t="s">
        <v>9781</v>
      </c>
      <c r="C3175" s="3" t="s">
        <v>8099</v>
      </c>
      <c r="D3175" s="3" t="s">
        <v>9686</v>
      </c>
      <c r="E3175" s="12">
        <v>50</v>
      </c>
      <c r="F3175" s="4">
        <v>323</v>
      </c>
      <c r="G3175" s="4">
        <v>7</v>
      </c>
      <c r="H3175" s="6">
        <v>53711.87</v>
      </c>
      <c r="K3175" s="31">
        <f t="shared" si="49"/>
        <v>0.15479876160990713</v>
      </c>
    </row>
    <row r="3176" spans="1:11" ht="9" customHeight="1" x14ac:dyDescent="0.2">
      <c r="A3176" s="3" t="s">
        <v>9782</v>
      </c>
      <c r="B3176" s="3" t="s">
        <v>9783</v>
      </c>
      <c r="C3176" s="3" t="s">
        <v>8099</v>
      </c>
      <c r="D3176" s="3" t="s">
        <v>9686</v>
      </c>
      <c r="E3176" s="12">
        <v>15</v>
      </c>
      <c r="F3176" s="4">
        <v>39</v>
      </c>
      <c r="G3176" s="4">
        <v>0</v>
      </c>
      <c r="H3176" s="5">
        <v>0</v>
      </c>
      <c r="K3176" s="31">
        <f t="shared" si="49"/>
        <v>0.38461538461538464</v>
      </c>
    </row>
    <row r="3177" spans="1:11" ht="9" customHeight="1" x14ac:dyDescent="0.2">
      <c r="A3177" s="3" t="s">
        <v>9784</v>
      </c>
      <c r="B3177" s="3" t="s">
        <v>9785</v>
      </c>
      <c r="C3177" s="3" t="s">
        <v>8099</v>
      </c>
      <c r="D3177" s="3" t="s">
        <v>9686</v>
      </c>
      <c r="E3177" s="12">
        <v>16.8</v>
      </c>
      <c r="F3177" s="4">
        <v>44</v>
      </c>
      <c r="G3177" s="4">
        <v>0</v>
      </c>
      <c r="H3177" s="5">
        <v>0</v>
      </c>
      <c r="K3177" s="31">
        <f t="shared" si="49"/>
        <v>0.38181818181818183</v>
      </c>
    </row>
    <row r="3178" spans="1:11" ht="9" customHeight="1" x14ac:dyDescent="0.2">
      <c r="A3178" s="3" t="s">
        <v>9786</v>
      </c>
      <c r="B3178" s="3" t="s">
        <v>9787</v>
      </c>
      <c r="C3178" s="3" t="s">
        <v>8099</v>
      </c>
      <c r="D3178" s="3" t="s">
        <v>9686</v>
      </c>
      <c r="E3178" s="12">
        <v>0</v>
      </c>
      <c r="F3178" s="4">
        <v>31</v>
      </c>
      <c r="G3178" s="4">
        <v>1</v>
      </c>
      <c r="H3178" s="6">
        <v>7673.12</v>
      </c>
      <c r="K3178" s="31">
        <f t="shared" si="49"/>
        <v>0</v>
      </c>
    </row>
    <row r="3179" spans="1:11" ht="9" customHeight="1" x14ac:dyDescent="0.2">
      <c r="A3179" s="3" t="s">
        <v>9788</v>
      </c>
      <c r="B3179" s="3" t="s">
        <v>9789</v>
      </c>
      <c r="C3179" s="3" t="s">
        <v>8099</v>
      </c>
      <c r="D3179" s="3" t="s">
        <v>9686</v>
      </c>
      <c r="E3179" s="12">
        <v>19</v>
      </c>
      <c r="F3179" s="4">
        <v>88</v>
      </c>
      <c r="G3179" s="4">
        <v>0</v>
      </c>
      <c r="H3179" s="5">
        <v>0</v>
      </c>
      <c r="K3179" s="31">
        <f t="shared" si="49"/>
        <v>0.21590909090909091</v>
      </c>
    </row>
    <row r="3180" spans="1:11" ht="9" customHeight="1" x14ac:dyDescent="0.2">
      <c r="A3180" s="3" t="s">
        <v>9790</v>
      </c>
      <c r="B3180" s="3" t="s">
        <v>9791</v>
      </c>
      <c r="C3180" s="3" t="s">
        <v>8099</v>
      </c>
      <c r="D3180" s="3" t="s">
        <v>9686</v>
      </c>
      <c r="E3180" s="12">
        <v>16</v>
      </c>
      <c r="F3180" s="4">
        <v>105</v>
      </c>
      <c r="G3180" s="4">
        <v>1</v>
      </c>
      <c r="H3180" s="6">
        <v>7673.12</v>
      </c>
      <c r="K3180" s="31">
        <f t="shared" si="49"/>
        <v>0.15238095238095239</v>
      </c>
    </row>
    <row r="3181" spans="1:11" ht="9" customHeight="1" x14ac:dyDescent="0.2">
      <c r="A3181" s="3" t="s">
        <v>9792</v>
      </c>
      <c r="B3181" s="3" t="s">
        <v>9793</v>
      </c>
      <c r="C3181" s="3" t="s">
        <v>8099</v>
      </c>
      <c r="D3181" s="3" t="s">
        <v>9686</v>
      </c>
      <c r="E3181" s="12">
        <v>28</v>
      </c>
      <c r="F3181" s="4">
        <v>142</v>
      </c>
      <c r="G3181" s="4">
        <v>1</v>
      </c>
      <c r="H3181" s="6">
        <v>7673.12</v>
      </c>
      <c r="K3181" s="31">
        <f t="shared" si="49"/>
        <v>0.19718309859154928</v>
      </c>
    </row>
    <row r="3182" spans="1:11" ht="9" customHeight="1" x14ac:dyDescent="0.2">
      <c r="A3182" s="3" t="s">
        <v>9794</v>
      </c>
      <c r="B3182" s="3" t="s">
        <v>9795</v>
      </c>
      <c r="C3182" s="3" t="s">
        <v>8099</v>
      </c>
      <c r="D3182" s="3" t="s">
        <v>9686</v>
      </c>
      <c r="E3182" s="12">
        <v>25</v>
      </c>
      <c r="F3182" s="4">
        <v>21</v>
      </c>
      <c r="G3182" s="4">
        <v>0</v>
      </c>
      <c r="H3182" s="5">
        <v>0</v>
      </c>
      <c r="K3182" s="31">
        <f t="shared" si="49"/>
        <v>1.1904761904761905</v>
      </c>
    </row>
    <row r="3183" spans="1:11" ht="9" customHeight="1" x14ac:dyDescent="0.2">
      <c r="A3183" s="3" t="s">
        <v>9796</v>
      </c>
      <c r="B3183" s="3" t="s">
        <v>9797</v>
      </c>
      <c r="C3183" s="3" t="s">
        <v>8099</v>
      </c>
      <c r="D3183" s="3" t="s">
        <v>9686</v>
      </c>
      <c r="E3183" s="12">
        <v>0.6</v>
      </c>
      <c r="F3183" s="4">
        <v>31</v>
      </c>
      <c r="G3183" s="4">
        <v>1</v>
      </c>
      <c r="H3183" s="6">
        <v>7673.12</v>
      </c>
      <c r="K3183" s="31">
        <f t="shared" si="49"/>
        <v>1.935483870967742E-2</v>
      </c>
    </row>
    <row r="3184" spans="1:11" ht="9" customHeight="1" x14ac:dyDescent="0.2">
      <c r="A3184" s="3" t="s">
        <v>9798</v>
      </c>
      <c r="B3184" s="3" t="s">
        <v>9799</v>
      </c>
      <c r="C3184" s="3" t="s">
        <v>8099</v>
      </c>
      <c r="D3184" s="3" t="s">
        <v>9686</v>
      </c>
      <c r="E3184" s="12">
        <v>10</v>
      </c>
      <c r="F3184" s="4">
        <v>42</v>
      </c>
      <c r="G3184" s="4">
        <v>0</v>
      </c>
      <c r="H3184" s="5">
        <v>0</v>
      </c>
      <c r="K3184" s="31">
        <f t="shared" si="49"/>
        <v>0.23809523809523808</v>
      </c>
    </row>
    <row r="3185" spans="1:11" ht="9" customHeight="1" x14ac:dyDescent="0.2">
      <c r="A3185" s="3" t="s">
        <v>9800</v>
      </c>
      <c r="B3185" s="3" t="s">
        <v>9801</v>
      </c>
      <c r="C3185" s="3" t="s">
        <v>8099</v>
      </c>
      <c r="D3185" s="3" t="s">
        <v>9686</v>
      </c>
      <c r="E3185" s="12">
        <v>0</v>
      </c>
      <c r="F3185" s="4">
        <v>44</v>
      </c>
      <c r="G3185" s="4">
        <v>2</v>
      </c>
      <c r="H3185" s="6">
        <v>15346.25</v>
      </c>
      <c r="K3185" s="31">
        <f t="shared" si="49"/>
        <v>0</v>
      </c>
    </row>
    <row r="3186" spans="1:11" ht="9" customHeight="1" x14ac:dyDescent="0.2">
      <c r="A3186" s="3" t="s">
        <v>9802</v>
      </c>
      <c r="B3186" s="3" t="s">
        <v>9803</v>
      </c>
      <c r="C3186" s="3" t="s">
        <v>8099</v>
      </c>
      <c r="D3186" s="3" t="s">
        <v>9686</v>
      </c>
      <c r="E3186" s="12">
        <v>46</v>
      </c>
      <c r="F3186" s="4">
        <v>194</v>
      </c>
      <c r="G3186" s="4">
        <v>1</v>
      </c>
      <c r="H3186" s="6">
        <v>7673.12</v>
      </c>
      <c r="K3186" s="31">
        <f t="shared" si="49"/>
        <v>0.23711340206185566</v>
      </c>
    </row>
    <row r="3187" spans="1:11" ht="9" customHeight="1" x14ac:dyDescent="0.2">
      <c r="A3187" s="3" t="s">
        <v>9804</v>
      </c>
      <c r="B3187" s="3" t="s">
        <v>9805</v>
      </c>
      <c r="C3187" s="3" t="s">
        <v>8099</v>
      </c>
      <c r="D3187" s="3" t="s">
        <v>9806</v>
      </c>
      <c r="E3187" s="12">
        <v>25</v>
      </c>
      <c r="F3187" s="4">
        <v>49</v>
      </c>
      <c r="G3187" s="4">
        <v>0</v>
      </c>
      <c r="H3187" s="5">
        <v>0</v>
      </c>
      <c r="K3187" s="31">
        <f t="shared" si="49"/>
        <v>0.51020408163265307</v>
      </c>
    </row>
    <row r="3188" spans="1:11" ht="9" customHeight="1" x14ac:dyDescent="0.2">
      <c r="A3188" s="3" t="s">
        <v>9807</v>
      </c>
      <c r="B3188" s="3" t="s">
        <v>9808</v>
      </c>
      <c r="C3188" s="3" t="s">
        <v>8099</v>
      </c>
      <c r="D3188" s="3" t="s">
        <v>9806</v>
      </c>
      <c r="E3188" s="12">
        <v>30</v>
      </c>
      <c r="F3188" s="4">
        <v>211</v>
      </c>
      <c r="G3188" s="4">
        <v>7</v>
      </c>
      <c r="H3188" s="6">
        <v>53711.87</v>
      </c>
      <c r="K3188" s="31">
        <f t="shared" si="49"/>
        <v>0.14218009478672985</v>
      </c>
    </row>
    <row r="3189" spans="1:11" ht="9" customHeight="1" x14ac:dyDescent="0.2">
      <c r="A3189" s="3" t="s">
        <v>9809</v>
      </c>
      <c r="B3189" s="3" t="s">
        <v>9810</v>
      </c>
      <c r="C3189" s="3" t="s">
        <v>8099</v>
      </c>
      <c r="D3189" s="3" t="s">
        <v>9806</v>
      </c>
      <c r="E3189" s="12">
        <v>62</v>
      </c>
      <c r="F3189" s="4">
        <v>127</v>
      </c>
      <c r="G3189" s="4">
        <v>0</v>
      </c>
      <c r="H3189" s="5">
        <v>0</v>
      </c>
      <c r="K3189" s="31">
        <f t="shared" si="49"/>
        <v>0.48818897637795278</v>
      </c>
    </row>
    <row r="3190" spans="1:11" ht="9" customHeight="1" x14ac:dyDescent="0.2">
      <c r="A3190" s="3" t="s">
        <v>9811</v>
      </c>
      <c r="B3190" s="3" t="s">
        <v>9812</v>
      </c>
      <c r="C3190" s="3" t="s">
        <v>8099</v>
      </c>
      <c r="D3190" s="3" t="s">
        <v>9806</v>
      </c>
      <c r="E3190" s="12">
        <v>101</v>
      </c>
      <c r="F3190" s="4">
        <v>105</v>
      </c>
      <c r="G3190" s="4">
        <v>0</v>
      </c>
      <c r="H3190" s="5">
        <v>0</v>
      </c>
      <c r="K3190" s="31">
        <f t="shared" si="49"/>
        <v>0.96190476190476193</v>
      </c>
    </row>
    <row r="3191" spans="1:11" ht="9" customHeight="1" x14ac:dyDescent="0.2">
      <c r="A3191" s="3" t="s">
        <v>9813</v>
      </c>
      <c r="B3191" s="3" t="s">
        <v>9814</v>
      </c>
      <c r="C3191" s="3" t="s">
        <v>8099</v>
      </c>
      <c r="D3191" s="3" t="s">
        <v>9806</v>
      </c>
      <c r="E3191" s="12">
        <v>129</v>
      </c>
      <c r="F3191" s="4">
        <v>327</v>
      </c>
      <c r="G3191" s="4">
        <v>0</v>
      </c>
      <c r="H3191" s="5">
        <v>0</v>
      </c>
      <c r="K3191" s="31">
        <f t="shared" si="49"/>
        <v>0.39449541284403672</v>
      </c>
    </row>
    <row r="3192" spans="1:11" ht="9" customHeight="1" x14ac:dyDescent="0.2">
      <c r="A3192" s="3" t="s">
        <v>9815</v>
      </c>
      <c r="B3192" s="3" t="s">
        <v>9816</v>
      </c>
      <c r="C3192" s="3" t="s">
        <v>8099</v>
      </c>
      <c r="D3192" s="3" t="s">
        <v>9806</v>
      </c>
      <c r="E3192" s="12">
        <v>2</v>
      </c>
      <c r="F3192" s="4">
        <v>34</v>
      </c>
      <c r="G3192" s="4">
        <v>2</v>
      </c>
      <c r="H3192" s="6">
        <v>15346.25</v>
      </c>
      <c r="K3192" s="31">
        <f t="shared" si="49"/>
        <v>5.8823529411764705E-2</v>
      </c>
    </row>
    <row r="3193" spans="1:11" ht="9" customHeight="1" x14ac:dyDescent="0.2">
      <c r="A3193" s="3" t="s">
        <v>9817</v>
      </c>
      <c r="B3193" s="3" t="s">
        <v>9818</v>
      </c>
      <c r="C3193" s="3" t="s">
        <v>8099</v>
      </c>
      <c r="D3193" s="3" t="s">
        <v>9806</v>
      </c>
      <c r="E3193" s="12">
        <v>64</v>
      </c>
      <c r="F3193" s="4">
        <v>92</v>
      </c>
      <c r="G3193" s="4">
        <v>0</v>
      </c>
      <c r="H3193" s="5">
        <v>0</v>
      </c>
      <c r="K3193" s="31">
        <f t="shared" si="49"/>
        <v>0.69565217391304346</v>
      </c>
    </row>
    <row r="3194" spans="1:11" ht="9" customHeight="1" x14ac:dyDescent="0.2">
      <c r="A3194" s="3" t="s">
        <v>9819</v>
      </c>
      <c r="B3194" s="3" t="s">
        <v>9820</v>
      </c>
      <c r="C3194" s="3" t="s">
        <v>8099</v>
      </c>
      <c r="D3194" s="3" t="s">
        <v>9806</v>
      </c>
      <c r="E3194" s="12">
        <v>24</v>
      </c>
      <c r="F3194" s="4">
        <v>83</v>
      </c>
      <c r="G3194" s="4">
        <v>0</v>
      </c>
      <c r="H3194" s="5">
        <v>0</v>
      </c>
      <c r="K3194" s="31">
        <f t="shared" si="49"/>
        <v>0.28915662650602408</v>
      </c>
    </row>
    <row r="3195" spans="1:11" ht="9" customHeight="1" x14ac:dyDescent="0.2">
      <c r="A3195" s="3" t="s">
        <v>9821</v>
      </c>
      <c r="B3195" s="3" t="s">
        <v>9822</v>
      </c>
      <c r="C3195" s="3" t="s">
        <v>8099</v>
      </c>
      <c r="D3195" s="3" t="s">
        <v>9806</v>
      </c>
      <c r="E3195" s="12">
        <v>0</v>
      </c>
      <c r="F3195" s="4">
        <v>39</v>
      </c>
      <c r="G3195" s="4">
        <v>1</v>
      </c>
      <c r="H3195" s="6">
        <v>7673.12</v>
      </c>
      <c r="K3195" s="31">
        <f t="shared" si="49"/>
        <v>0</v>
      </c>
    </row>
    <row r="3196" spans="1:11" ht="9" customHeight="1" x14ac:dyDescent="0.2">
      <c r="A3196" s="3" t="s">
        <v>9823</v>
      </c>
      <c r="B3196" s="3" t="s">
        <v>9824</v>
      </c>
      <c r="C3196" s="3" t="s">
        <v>8099</v>
      </c>
      <c r="D3196" s="3" t="s">
        <v>9806</v>
      </c>
      <c r="E3196" s="12">
        <v>22</v>
      </c>
      <c r="F3196" s="4">
        <v>80</v>
      </c>
      <c r="G3196" s="4">
        <v>0</v>
      </c>
      <c r="H3196" s="5">
        <v>0</v>
      </c>
      <c r="K3196" s="31">
        <f t="shared" si="49"/>
        <v>0.27500000000000002</v>
      </c>
    </row>
    <row r="3197" spans="1:11" ht="9" customHeight="1" x14ac:dyDescent="0.2">
      <c r="A3197" s="3" t="s">
        <v>9825</v>
      </c>
      <c r="B3197" s="3" t="s">
        <v>9826</v>
      </c>
      <c r="C3197" s="3" t="s">
        <v>8099</v>
      </c>
      <c r="D3197" s="3" t="s">
        <v>9806</v>
      </c>
      <c r="E3197" s="12">
        <v>0</v>
      </c>
      <c r="F3197" s="4">
        <v>33</v>
      </c>
      <c r="G3197" s="4">
        <v>1</v>
      </c>
      <c r="H3197" s="6">
        <v>7673.12</v>
      </c>
      <c r="K3197" s="31">
        <f t="shared" si="49"/>
        <v>0</v>
      </c>
    </row>
    <row r="3198" spans="1:11" ht="9" customHeight="1" x14ac:dyDescent="0.2">
      <c r="A3198" s="3" t="s">
        <v>9827</v>
      </c>
      <c r="B3198" s="3" t="s">
        <v>9828</v>
      </c>
      <c r="C3198" s="3" t="s">
        <v>8099</v>
      </c>
      <c r="D3198" s="3" t="s">
        <v>9806</v>
      </c>
      <c r="E3198" s="12">
        <v>16</v>
      </c>
      <c r="F3198" s="4">
        <v>87</v>
      </c>
      <c r="G3198" s="4">
        <v>1</v>
      </c>
      <c r="H3198" s="6">
        <v>7673.12</v>
      </c>
      <c r="K3198" s="31">
        <f t="shared" si="49"/>
        <v>0.18390804597701149</v>
      </c>
    </row>
    <row r="3199" spans="1:11" ht="9" customHeight="1" x14ac:dyDescent="0.2">
      <c r="A3199" s="3" t="s">
        <v>9829</v>
      </c>
      <c r="B3199" s="3" t="s">
        <v>9830</v>
      </c>
      <c r="C3199" s="3" t="s">
        <v>8099</v>
      </c>
      <c r="D3199" s="3" t="s">
        <v>9806</v>
      </c>
      <c r="E3199" s="12">
        <v>75</v>
      </c>
      <c r="F3199" s="4">
        <v>334</v>
      </c>
      <c r="G3199" s="4">
        <v>3</v>
      </c>
      <c r="H3199" s="6">
        <v>23019.37</v>
      </c>
      <c r="K3199" s="31">
        <f t="shared" si="49"/>
        <v>0.22455089820359281</v>
      </c>
    </row>
    <row r="3200" spans="1:11" ht="9" customHeight="1" x14ac:dyDescent="0.2">
      <c r="A3200" s="3" t="s">
        <v>9831</v>
      </c>
      <c r="B3200" s="3" t="s">
        <v>9832</v>
      </c>
      <c r="C3200" s="3" t="s">
        <v>8099</v>
      </c>
      <c r="D3200" s="3" t="s">
        <v>9806</v>
      </c>
      <c r="E3200" s="12">
        <v>10</v>
      </c>
      <c r="F3200" s="4">
        <v>77</v>
      </c>
      <c r="G3200" s="4">
        <v>1</v>
      </c>
      <c r="H3200" s="6">
        <v>7673.12</v>
      </c>
      <c r="K3200" s="31">
        <f t="shared" si="49"/>
        <v>0.12987012987012986</v>
      </c>
    </row>
    <row r="3201" spans="1:11" ht="9" customHeight="1" x14ac:dyDescent="0.2">
      <c r="A3201" s="3" t="s">
        <v>9833</v>
      </c>
      <c r="B3201" s="3" t="s">
        <v>9834</v>
      </c>
      <c r="C3201" s="3" t="s">
        <v>8099</v>
      </c>
      <c r="D3201" s="3" t="s">
        <v>9806</v>
      </c>
      <c r="E3201" s="12">
        <v>52</v>
      </c>
      <c r="F3201" s="4">
        <v>122</v>
      </c>
      <c r="G3201" s="4">
        <v>0</v>
      </c>
      <c r="H3201" s="5">
        <v>0</v>
      </c>
      <c r="K3201" s="31">
        <f t="shared" si="49"/>
        <v>0.42622950819672129</v>
      </c>
    </row>
    <row r="3202" spans="1:11" ht="9" customHeight="1" x14ac:dyDescent="0.2">
      <c r="A3202" s="3" t="s">
        <v>9835</v>
      </c>
      <c r="B3202" s="3" t="s">
        <v>9836</v>
      </c>
      <c r="C3202" s="3" t="s">
        <v>8099</v>
      </c>
      <c r="D3202" s="3" t="s">
        <v>9806</v>
      </c>
      <c r="E3202" s="12">
        <v>102</v>
      </c>
      <c r="F3202" s="4">
        <v>588</v>
      </c>
      <c r="G3202" s="4">
        <v>8</v>
      </c>
      <c r="H3202" s="6">
        <v>61385</v>
      </c>
      <c r="K3202" s="31">
        <f t="shared" si="49"/>
        <v>0.17346938775510204</v>
      </c>
    </row>
    <row r="3203" spans="1:11" ht="9" customHeight="1" x14ac:dyDescent="0.2">
      <c r="A3203" s="3" t="s">
        <v>9837</v>
      </c>
      <c r="B3203" s="3" t="s">
        <v>9838</v>
      </c>
      <c r="C3203" s="3" t="s">
        <v>8099</v>
      </c>
      <c r="D3203" s="3" t="s">
        <v>9806</v>
      </c>
      <c r="E3203" s="12">
        <v>10</v>
      </c>
      <c r="F3203" s="4">
        <v>70</v>
      </c>
      <c r="G3203" s="4">
        <v>1</v>
      </c>
      <c r="H3203" s="6">
        <v>7673.12</v>
      </c>
      <c r="K3203" s="31">
        <f t="shared" ref="K3203:K3266" si="50">E3203/F3203</f>
        <v>0.14285714285714285</v>
      </c>
    </row>
    <row r="3204" spans="1:11" ht="9" customHeight="1" x14ac:dyDescent="0.2">
      <c r="A3204" s="3" t="s">
        <v>9839</v>
      </c>
      <c r="B3204" s="3" t="s">
        <v>9840</v>
      </c>
      <c r="C3204" s="3" t="s">
        <v>8099</v>
      </c>
      <c r="D3204" s="3" t="s">
        <v>9806</v>
      </c>
      <c r="E3204" s="12">
        <v>7</v>
      </c>
      <c r="F3204" s="4">
        <v>51</v>
      </c>
      <c r="G3204" s="4">
        <v>1</v>
      </c>
      <c r="H3204" s="6">
        <v>7673.12</v>
      </c>
      <c r="K3204" s="31">
        <f t="shared" si="50"/>
        <v>0.13725490196078433</v>
      </c>
    </row>
    <row r="3205" spans="1:11" ht="9" customHeight="1" x14ac:dyDescent="0.2">
      <c r="A3205" s="3" t="s">
        <v>9841</v>
      </c>
      <c r="B3205" s="3" t="s">
        <v>9842</v>
      </c>
      <c r="C3205" s="3" t="s">
        <v>8099</v>
      </c>
      <c r="D3205" s="3" t="s">
        <v>9806</v>
      </c>
      <c r="E3205" s="12">
        <v>0</v>
      </c>
      <c r="F3205" s="4">
        <v>17</v>
      </c>
      <c r="G3205" s="4">
        <v>1</v>
      </c>
      <c r="H3205" s="6">
        <v>7673.12</v>
      </c>
      <c r="K3205" s="31">
        <f t="shared" si="50"/>
        <v>0</v>
      </c>
    </row>
    <row r="3206" spans="1:11" ht="9" customHeight="1" x14ac:dyDescent="0.2">
      <c r="A3206" s="3" t="s">
        <v>9843</v>
      </c>
      <c r="B3206" s="3" t="s">
        <v>9844</v>
      </c>
      <c r="C3206" s="3" t="s">
        <v>8099</v>
      </c>
      <c r="D3206" s="3" t="s">
        <v>9806</v>
      </c>
      <c r="E3206" s="12">
        <v>105</v>
      </c>
      <c r="F3206" s="4">
        <v>304</v>
      </c>
      <c r="G3206" s="4">
        <v>0</v>
      </c>
      <c r="H3206" s="5">
        <v>0</v>
      </c>
      <c r="K3206" s="31">
        <f t="shared" si="50"/>
        <v>0.34539473684210525</v>
      </c>
    </row>
    <row r="3207" spans="1:11" ht="9" customHeight="1" x14ac:dyDescent="0.2">
      <c r="A3207" s="3" t="s">
        <v>9845</v>
      </c>
      <c r="B3207" s="3" t="s">
        <v>9846</v>
      </c>
      <c r="C3207" s="3" t="s">
        <v>8099</v>
      </c>
      <c r="D3207" s="3" t="s">
        <v>9806</v>
      </c>
      <c r="E3207" s="12">
        <v>16</v>
      </c>
      <c r="F3207" s="4">
        <v>62</v>
      </c>
      <c r="G3207" s="4">
        <v>0</v>
      </c>
      <c r="H3207" s="5">
        <v>0</v>
      </c>
      <c r="K3207" s="31">
        <f t="shared" si="50"/>
        <v>0.25806451612903225</v>
      </c>
    </row>
    <row r="3208" spans="1:11" ht="9" customHeight="1" x14ac:dyDescent="0.2">
      <c r="A3208" s="3" t="s">
        <v>9847</v>
      </c>
      <c r="B3208" s="3" t="s">
        <v>9848</v>
      </c>
      <c r="C3208" s="3" t="s">
        <v>8099</v>
      </c>
      <c r="D3208" s="3" t="s">
        <v>9806</v>
      </c>
      <c r="E3208" s="12">
        <v>3.2475338819999999</v>
      </c>
      <c r="F3208" s="4">
        <v>77</v>
      </c>
      <c r="G3208" s="4">
        <v>5</v>
      </c>
      <c r="H3208" s="6">
        <v>38365.620000000003</v>
      </c>
      <c r="K3208" s="31">
        <f t="shared" si="50"/>
        <v>4.2175764701298697E-2</v>
      </c>
    </row>
    <row r="3209" spans="1:11" ht="9" customHeight="1" x14ac:dyDescent="0.2">
      <c r="A3209" s="3" t="s">
        <v>9849</v>
      </c>
      <c r="B3209" s="3" t="s">
        <v>9850</v>
      </c>
      <c r="C3209" s="3" t="s">
        <v>8099</v>
      </c>
      <c r="D3209" s="3" t="s">
        <v>9806</v>
      </c>
      <c r="E3209" s="12">
        <v>0</v>
      </c>
      <c r="F3209" s="4">
        <v>37</v>
      </c>
      <c r="G3209" s="4">
        <v>1</v>
      </c>
      <c r="H3209" s="6">
        <v>7673.12</v>
      </c>
      <c r="K3209" s="31">
        <f t="shared" si="50"/>
        <v>0</v>
      </c>
    </row>
    <row r="3210" spans="1:11" ht="9" customHeight="1" x14ac:dyDescent="0.2">
      <c r="A3210" s="3" t="s">
        <v>9851</v>
      </c>
      <c r="B3210" s="3" t="s">
        <v>9852</v>
      </c>
      <c r="C3210" s="3" t="s">
        <v>8099</v>
      </c>
      <c r="D3210" s="3" t="s">
        <v>9806</v>
      </c>
      <c r="E3210" s="12">
        <v>62</v>
      </c>
      <c r="F3210" s="4">
        <v>214</v>
      </c>
      <c r="G3210" s="4">
        <v>0</v>
      </c>
      <c r="H3210" s="5">
        <v>0</v>
      </c>
      <c r="K3210" s="31">
        <f t="shared" si="50"/>
        <v>0.28971962616822428</v>
      </c>
    </row>
    <row r="3211" spans="1:11" ht="9" customHeight="1" x14ac:dyDescent="0.2">
      <c r="A3211" s="3" t="s">
        <v>9853</v>
      </c>
      <c r="B3211" s="3" t="s">
        <v>9854</v>
      </c>
      <c r="C3211" s="3" t="s">
        <v>8099</v>
      </c>
      <c r="D3211" s="3" t="s">
        <v>9806</v>
      </c>
      <c r="E3211" s="12">
        <v>47</v>
      </c>
      <c r="F3211" s="4">
        <v>189</v>
      </c>
      <c r="G3211" s="4">
        <v>1</v>
      </c>
      <c r="H3211" s="6">
        <v>7673.12</v>
      </c>
      <c r="K3211" s="31">
        <f t="shared" si="50"/>
        <v>0.24867724867724866</v>
      </c>
    </row>
    <row r="3212" spans="1:11" ht="9" customHeight="1" x14ac:dyDescent="0.2">
      <c r="A3212" s="3" t="s">
        <v>9855</v>
      </c>
      <c r="B3212" s="3" t="s">
        <v>9856</v>
      </c>
      <c r="C3212" s="3" t="s">
        <v>8099</v>
      </c>
      <c r="D3212" s="3" t="s">
        <v>9806</v>
      </c>
      <c r="E3212" s="12">
        <v>25</v>
      </c>
      <c r="F3212" s="4">
        <v>156</v>
      </c>
      <c r="G3212" s="4">
        <v>2</v>
      </c>
      <c r="H3212" s="6">
        <v>15346.25</v>
      </c>
      <c r="K3212" s="31">
        <f t="shared" si="50"/>
        <v>0.16025641025641027</v>
      </c>
    </row>
    <row r="3213" spans="1:11" ht="9" customHeight="1" x14ac:dyDescent="0.2">
      <c r="A3213" s="3" t="s">
        <v>9857</v>
      </c>
      <c r="B3213" s="3" t="s">
        <v>9858</v>
      </c>
      <c r="C3213" s="3" t="s">
        <v>8099</v>
      </c>
      <c r="D3213" s="3" t="s">
        <v>9806</v>
      </c>
      <c r="E3213" s="12">
        <v>10</v>
      </c>
      <c r="F3213" s="4">
        <v>26</v>
      </c>
      <c r="G3213" s="4">
        <v>0</v>
      </c>
      <c r="H3213" s="5">
        <v>0</v>
      </c>
      <c r="K3213" s="31">
        <f t="shared" si="50"/>
        <v>0.38461538461538464</v>
      </c>
    </row>
    <row r="3214" spans="1:11" ht="9" customHeight="1" x14ac:dyDescent="0.2">
      <c r="A3214" s="3" t="s">
        <v>9859</v>
      </c>
      <c r="B3214" s="3" t="s">
        <v>9806</v>
      </c>
      <c r="C3214" s="3" t="s">
        <v>8099</v>
      </c>
      <c r="D3214" s="3" t="s">
        <v>9806</v>
      </c>
      <c r="E3214" s="12">
        <v>417</v>
      </c>
      <c r="F3214" s="4">
        <v>917</v>
      </c>
      <c r="G3214" s="4">
        <v>0</v>
      </c>
      <c r="H3214" s="5">
        <v>0</v>
      </c>
      <c r="K3214" s="31">
        <f t="shared" si="50"/>
        <v>0.45474372955288989</v>
      </c>
    </row>
    <row r="3215" spans="1:11" ht="9" customHeight="1" x14ac:dyDescent="0.2">
      <c r="A3215" s="3" t="s">
        <v>9860</v>
      </c>
      <c r="B3215" s="3" t="s">
        <v>9861</v>
      </c>
      <c r="C3215" s="3" t="s">
        <v>8099</v>
      </c>
      <c r="D3215" s="3" t="s">
        <v>9806</v>
      </c>
      <c r="E3215" s="12">
        <v>20</v>
      </c>
      <c r="F3215" s="4">
        <v>116</v>
      </c>
      <c r="G3215" s="4">
        <v>1</v>
      </c>
      <c r="H3215" s="6">
        <v>7673.12</v>
      </c>
      <c r="K3215" s="31">
        <f t="shared" si="50"/>
        <v>0.17241379310344829</v>
      </c>
    </row>
    <row r="3216" spans="1:11" ht="9" customHeight="1" x14ac:dyDescent="0.2">
      <c r="A3216" s="3" t="s">
        <v>9862</v>
      </c>
      <c r="B3216" s="3" t="s">
        <v>9863</v>
      </c>
      <c r="C3216" s="3" t="s">
        <v>8099</v>
      </c>
      <c r="D3216" s="3" t="s">
        <v>9806</v>
      </c>
      <c r="E3216" s="12">
        <v>36.994698990000003</v>
      </c>
      <c r="F3216" s="4">
        <v>23</v>
      </c>
      <c r="G3216" s="4">
        <v>0</v>
      </c>
      <c r="H3216" s="5">
        <v>0</v>
      </c>
      <c r="K3216" s="31">
        <f t="shared" si="50"/>
        <v>1.6084651734782611</v>
      </c>
    </row>
    <row r="3217" spans="1:11" ht="9" customHeight="1" x14ac:dyDescent="0.2">
      <c r="A3217" s="3" t="s">
        <v>9864</v>
      </c>
      <c r="B3217" s="3" t="s">
        <v>9865</v>
      </c>
      <c r="C3217" s="3" t="s">
        <v>8099</v>
      </c>
      <c r="D3217" s="3" t="s">
        <v>9806</v>
      </c>
      <c r="E3217" s="12">
        <v>28</v>
      </c>
      <c r="F3217" s="4">
        <v>156</v>
      </c>
      <c r="G3217" s="4">
        <v>3</v>
      </c>
      <c r="H3217" s="6">
        <v>23019.37</v>
      </c>
      <c r="K3217" s="31">
        <f t="shared" si="50"/>
        <v>0.17948717948717949</v>
      </c>
    </row>
    <row r="3218" spans="1:11" ht="9" customHeight="1" x14ac:dyDescent="0.2">
      <c r="A3218" s="3" t="s">
        <v>9866</v>
      </c>
      <c r="B3218" s="3" t="s">
        <v>9867</v>
      </c>
      <c r="C3218" s="3" t="s">
        <v>8099</v>
      </c>
      <c r="D3218" s="3" t="s">
        <v>9806</v>
      </c>
      <c r="E3218" s="12">
        <v>45</v>
      </c>
      <c r="F3218" s="4">
        <v>95</v>
      </c>
      <c r="G3218" s="4">
        <v>0</v>
      </c>
      <c r="H3218" s="5">
        <v>0</v>
      </c>
      <c r="K3218" s="31">
        <f t="shared" si="50"/>
        <v>0.47368421052631576</v>
      </c>
    </row>
    <row r="3219" spans="1:11" ht="9" customHeight="1" x14ac:dyDescent="0.2">
      <c r="A3219" s="3" t="s">
        <v>9868</v>
      </c>
      <c r="B3219" s="3" t="s">
        <v>9869</v>
      </c>
      <c r="C3219" s="3" t="s">
        <v>8099</v>
      </c>
      <c r="D3219" s="3" t="s">
        <v>9806</v>
      </c>
      <c r="E3219" s="12">
        <v>26</v>
      </c>
      <c r="F3219" s="4">
        <v>94</v>
      </c>
      <c r="G3219" s="4">
        <v>0</v>
      </c>
      <c r="H3219" s="5">
        <v>0</v>
      </c>
      <c r="K3219" s="31">
        <f t="shared" si="50"/>
        <v>0.27659574468085107</v>
      </c>
    </row>
    <row r="3220" spans="1:11" ht="9" customHeight="1" x14ac:dyDescent="0.2">
      <c r="A3220" s="3" t="s">
        <v>9870</v>
      </c>
      <c r="B3220" s="3" t="s">
        <v>9871</v>
      </c>
      <c r="C3220" s="3" t="s">
        <v>8099</v>
      </c>
      <c r="D3220" s="3" t="s">
        <v>9806</v>
      </c>
      <c r="E3220" s="12">
        <v>0</v>
      </c>
      <c r="F3220" s="4">
        <v>107</v>
      </c>
      <c r="G3220" s="4">
        <v>4</v>
      </c>
      <c r="H3220" s="6">
        <v>30692.5</v>
      </c>
      <c r="K3220" s="31">
        <f t="shared" si="50"/>
        <v>0</v>
      </c>
    </row>
    <row r="3221" spans="1:11" ht="9" customHeight="1" x14ac:dyDescent="0.2">
      <c r="A3221" s="3" t="s">
        <v>9872</v>
      </c>
      <c r="B3221" s="3" t="s">
        <v>9873</v>
      </c>
      <c r="C3221" s="3" t="s">
        <v>8099</v>
      </c>
      <c r="D3221" s="3" t="s">
        <v>9806</v>
      </c>
      <c r="E3221" s="12">
        <v>24</v>
      </c>
      <c r="F3221" s="4">
        <v>54</v>
      </c>
      <c r="G3221" s="4">
        <v>0</v>
      </c>
      <c r="H3221" s="5">
        <v>0</v>
      </c>
      <c r="K3221" s="31">
        <f t="shared" si="50"/>
        <v>0.44444444444444442</v>
      </c>
    </row>
    <row r="3222" spans="1:11" ht="9" customHeight="1" x14ac:dyDescent="0.2">
      <c r="A3222" s="3" t="s">
        <v>9874</v>
      </c>
      <c r="B3222" s="3" t="s">
        <v>9875</v>
      </c>
      <c r="C3222" s="3" t="s">
        <v>8099</v>
      </c>
      <c r="D3222" s="3" t="s">
        <v>9806</v>
      </c>
      <c r="E3222" s="12">
        <v>30</v>
      </c>
      <c r="F3222" s="4">
        <v>124</v>
      </c>
      <c r="G3222" s="4">
        <v>1</v>
      </c>
      <c r="H3222" s="6">
        <v>7673.12</v>
      </c>
      <c r="K3222" s="31">
        <f t="shared" si="50"/>
        <v>0.24193548387096775</v>
      </c>
    </row>
    <row r="3223" spans="1:11" ht="9" customHeight="1" x14ac:dyDescent="0.2">
      <c r="A3223" s="3" t="s">
        <v>9876</v>
      </c>
      <c r="B3223" s="3" t="s">
        <v>9877</v>
      </c>
      <c r="C3223" s="3" t="s">
        <v>8099</v>
      </c>
      <c r="D3223" s="3" t="s">
        <v>9806</v>
      </c>
      <c r="E3223" s="12">
        <v>36</v>
      </c>
      <c r="F3223" s="4">
        <v>137</v>
      </c>
      <c r="G3223" s="4">
        <v>0</v>
      </c>
      <c r="H3223" s="5">
        <v>0</v>
      </c>
      <c r="K3223" s="31">
        <f t="shared" si="50"/>
        <v>0.26277372262773724</v>
      </c>
    </row>
    <row r="3224" spans="1:11" ht="9" customHeight="1" x14ac:dyDescent="0.2">
      <c r="A3224" s="3" t="s">
        <v>9878</v>
      </c>
      <c r="B3224" s="3" t="s">
        <v>9879</v>
      </c>
      <c r="C3224" s="3" t="s">
        <v>8099</v>
      </c>
      <c r="D3224" s="3" t="s">
        <v>9806</v>
      </c>
      <c r="E3224" s="12">
        <v>30</v>
      </c>
      <c r="F3224" s="4">
        <v>28</v>
      </c>
      <c r="G3224" s="4">
        <v>0</v>
      </c>
      <c r="H3224" s="5">
        <v>0</v>
      </c>
      <c r="K3224" s="31">
        <f t="shared" si="50"/>
        <v>1.0714285714285714</v>
      </c>
    </row>
    <row r="3225" spans="1:11" ht="9" customHeight="1" x14ac:dyDescent="0.2">
      <c r="A3225" s="3" t="s">
        <v>9880</v>
      </c>
      <c r="B3225" s="3" t="s">
        <v>9881</v>
      </c>
      <c r="C3225" s="3" t="s">
        <v>8099</v>
      </c>
      <c r="D3225" s="3" t="s">
        <v>9806</v>
      </c>
      <c r="E3225" s="12">
        <v>54</v>
      </c>
      <c r="F3225" s="4">
        <v>124</v>
      </c>
      <c r="G3225" s="4">
        <v>0</v>
      </c>
      <c r="H3225" s="5">
        <v>0</v>
      </c>
      <c r="K3225" s="31">
        <f t="shared" si="50"/>
        <v>0.43548387096774194</v>
      </c>
    </row>
    <row r="3226" spans="1:11" ht="9" customHeight="1" x14ac:dyDescent="0.2">
      <c r="A3226" s="3" t="s">
        <v>9882</v>
      </c>
      <c r="B3226" s="3" t="s">
        <v>9883</v>
      </c>
      <c r="C3226" s="3" t="s">
        <v>8099</v>
      </c>
      <c r="D3226" s="3" t="s">
        <v>9806</v>
      </c>
      <c r="E3226" s="12">
        <v>34</v>
      </c>
      <c r="F3226" s="4">
        <v>31</v>
      </c>
      <c r="G3226" s="4">
        <v>0</v>
      </c>
      <c r="H3226" s="5">
        <v>0</v>
      </c>
      <c r="K3226" s="31">
        <f t="shared" si="50"/>
        <v>1.096774193548387</v>
      </c>
    </row>
    <row r="3227" spans="1:11" ht="9" customHeight="1" x14ac:dyDescent="0.2">
      <c r="A3227" s="3" t="s">
        <v>9884</v>
      </c>
      <c r="B3227" s="3" t="s">
        <v>9885</v>
      </c>
      <c r="C3227" s="3" t="s">
        <v>8099</v>
      </c>
      <c r="D3227" s="3" t="s">
        <v>9806</v>
      </c>
      <c r="E3227" s="12">
        <v>0</v>
      </c>
      <c r="F3227" s="4">
        <v>51</v>
      </c>
      <c r="G3227" s="4">
        <v>2</v>
      </c>
      <c r="H3227" s="6">
        <v>15346.25</v>
      </c>
      <c r="K3227" s="31">
        <f t="shared" si="50"/>
        <v>0</v>
      </c>
    </row>
    <row r="3228" spans="1:11" ht="9" customHeight="1" x14ac:dyDescent="0.2">
      <c r="A3228" s="3" t="s">
        <v>9886</v>
      </c>
      <c r="B3228" s="3" t="s">
        <v>9887</v>
      </c>
      <c r="C3228" s="3" t="s">
        <v>8099</v>
      </c>
      <c r="D3228" s="3" t="s">
        <v>9806</v>
      </c>
      <c r="E3228" s="12">
        <v>72</v>
      </c>
      <c r="F3228" s="4">
        <v>317</v>
      </c>
      <c r="G3228" s="4">
        <v>2</v>
      </c>
      <c r="H3228" s="6">
        <v>15346.25</v>
      </c>
      <c r="K3228" s="31">
        <f t="shared" si="50"/>
        <v>0.22712933753943218</v>
      </c>
    </row>
    <row r="3229" spans="1:11" ht="9" customHeight="1" x14ac:dyDescent="0.2">
      <c r="A3229" s="3" t="s">
        <v>9888</v>
      </c>
      <c r="B3229" s="3" t="s">
        <v>9889</v>
      </c>
      <c r="C3229" s="3" t="s">
        <v>8099</v>
      </c>
      <c r="D3229" s="3" t="s">
        <v>9806</v>
      </c>
      <c r="E3229" s="12">
        <v>0</v>
      </c>
      <c r="F3229" s="4">
        <v>19</v>
      </c>
      <c r="G3229" s="4">
        <v>1</v>
      </c>
      <c r="H3229" s="6">
        <v>7673.12</v>
      </c>
      <c r="K3229" s="31">
        <f t="shared" si="50"/>
        <v>0</v>
      </c>
    </row>
    <row r="3230" spans="1:11" ht="9" customHeight="1" x14ac:dyDescent="0.2">
      <c r="A3230" s="3" t="s">
        <v>9890</v>
      </c>
      <c r="B3230" s="3" t="s">
        <v>9891</v>
      </c>
      <c r="C3230" s="3" t="s">
        <v>8099</v>
      </c>
      <c r="D3230" s="3" t="s">
        <v>9806</v>
      </c>
      <c r="E3230" s="12">
        <v>48</v>
      </c>
      <c r="F3230" s="4">
        <v>89</v>
      </c>
      <c r="G3230" s="4">
        <v>0</v>
      </c>
      <c r="H3230" s="5">
        <v>0</v>
      </c>
      <c r="K3230" s="31">
        <f t="shared" si="50"/>
        <v>0.5393258426966292</v>
      </c>
    </row>
    <row r="3231" spans="1:11" ht="9" customHeight="1" x14ac:dyDescent="0.2">
      <c r="A3231" s="3" t="s">
        <v>9892</v>
      </c>
      <c r="B3231" s="3" t="s">
        <v>9893</v>
      </c>
      <c r="C3231" s="3" t="s">
        <v>8099</v>
      </c>
      <c r="D3231" s="3" t="s">
        <v>9806</v>
      </c>
      <c r="E3231" s="12">
        <v>26</v>
      </c>
      <c r="F3231" s="4">
        <v>27</v>
      </c>
      <c r="G3231" s="4">
        <v>0</v>
      </c>
      <c r="H3231" s="5">
        <v>0</v>
      </c>
      <c r="K3231" s="31">
        <f t="shared" si="50"/>
        <v>0.96296296296296291</v>
      </c>
    </row>
    <row r="3232" spans="1:11" ht="9" customHeight="1" x14ac:dyDescent="0.2">
      <c r="A3232" s="3" t="s">
        <v>9894</v>
      </c>
      <c r="B3232" s="3" t="s">
        <v>9895</v>
      </c>
      <c r="C3232" s="3" t="s">
        <v>8099</v>
      </c>
      <c r="D3232" s="3" t="s">
        <v>9806</v>
      </c>
      <c r="E3232" s="12">
        <v>15</v>
      </c>
      <c r="F3232" s="4">
        <v>40</v>
      </c>
      <c r="G3232" s="4">
        <v>0</v>
      </c>
      <c r="H3232" s="5">
        <v>0</v>
      </c>
      <c r="K3232" s="31">
        <f t="shared" si="50"/>
        <v>0.375</v>
      </c>
    </row>
    <row r="3233" spans="1:11" ht="9" customHeight="1" x14ac:dyDescent="0.2">
      <c r="A3233" s="3" t="s">
        <v>9896</v>
      </c>
      <c r="B3233" s="3" t="s">
        <v>9897</v>
      </c>
      <c r="C3233" s="3" t="s">
        <v>8099</v>
      </c>
      <c r="D3233" s="3" t="s">
        <v>9806</v>
      </c>
      <c r="E3233" s="12">
        <v>30</v>
      </c>
      <c r="F3233" s="4">
        <v>95</v>
      </c>
      <c r="G3233" s="4">
        <v>0</v>
      </c>
      <c r="H3233" s="5">
        <v>0</v>
      </c>
      <c r="K3233" s="31">
        <f t="shared" si="50"/>
        <v>0.31578947368421051</v>
      </c>
    </row>
    <row r="3234" spans="1:11" ht="9" customHeight="1" x14ac:dyDescent="0.2">
      <c r="A3234" s="3" t="s">
        <v>9898</v>
      </c>
      <c r="B3234" s="3" t="s">
        <v>9899</v>
      </c>
      <c r="C3234" s="3" t="s">
        <v>8099</v>
      </c>
      <c r="D3234" s="3" t="s">
        <v>9806</v>
      </c>
      <c r="E3234" s="12">
        <v>29</v>
      </c>
      <c r="F3234" s="4">
        <v>122</v>
      </c>
      <c r="G3234" s="4">
        <v>0</v>
      </c>
      <c r="H3234" s="5">
        <v>0</v>
      </c>
      <c r="K3234" s="31">
        <f t="shared" si="50"/>
        <v>0.23770491803278687</v>
      </c>
    </row>
    <row r="3235" spans="1:11" ht="9" customHeight="1" x14ac:dyDescent="0.2">
      <c r="A3235" s="3" t="s">
        <v>9900</v>
      </c>
      <c r="B3235" s="3" t="s">
        <v>9901</v>
      </c>
      <c r="C3235" s="3" t="s">
        <v>8099</v>
      </c>
      <c r="D3235" s="3" t="s">
        <v>9806</v>
      </c>
      <c r="E3235" s="12">
        <v>37</v>
      </c>
      <c r="F3235" s="4">
        <v>185</v>
      </c>
      <c r="G3235" s="4">
        <v>2</v>
      </c>
      <c r="H3235" s="6">
        <v>15346.25</v>
      </c>
      <c r="K3235" s="31">
        <f t="shared" si="50"/>
        <v>0.2</v>
      </c>
    </row>
    <row r="3236" spans="1:11" ht="9" customHeight="1" x14ac:dyDescent="0.2">
      <c r="A3236" s="3" t="s">
        <v>9902</v>
      </c>
      <c r="B3236" s="3" t="s">
        <v>9903</v>
      </c>
      <c r="C3236" s="3" t="s">
        <v>8099</v>
      </c>
      <c r="D3236" s="3" t="s">
        <v>9806</v>
      </c>
      <c r="E3236" s="12">
        <v>10</v>
      </c>
      <c r="F3236" s="4">
        <v>76</v>
      </c>
      <c r="G3236" s="4">
        <v>1</v>
      </c>
      <c r="H3236" s="6">
        <v>7673.12</v>
      </c>
      <c r="K3236" s="31">
        <f t="shared" si="50"/>
        <v>0.13157894736842105</v>
      </c>
    </row>
    <row r="3237" spans="1:11" ht="9" customHeight="1" x14ac:dyDescent="0.2">
      <c r="A3237" s="3" t="s">
        <v>9904</v>
      </c>
      <c r="B3237" s="3" t="s">
        <v>9905</v>
      </c>
      <c r="C3237" s="3" t="s">
        <v>8099</v>
      </c>
      <c r="D3237" s="3" t="s">
        <v>9806</v>
      </c>
      <c r="E3237" s="12">
        <v>29</v>
      </c>
      <c r="F3237" s="4">
        <v>122</v>
      </c>
      <c r="G3237" s="4">
        <v>1</v>
      </c>
      <c r="H3237" s="6">
        <v>7673.12</v>
      </c>
      <c r="K3237" s="31">
        <f t="shared" si="50"/>
        <v>0.23770491803278687</v>
      </c>
    </row>
    <row r="3238" spans="1:11" ht="9" customHeight="1" x14ac:dyDescent="0.2">
      <c r="A3238" s="3" t="s">
        <v>9906</v>
      </c>
      <c r="B3238" s="3" t="s">
        <v>9907</v>
      </c>
      <c r="C3238" s="3" t="s">
        <v>8099</v>
      </c>
      <c r="D3238" s="3" t="s">
        <v>9806</v>
      </c>
      <c r="E3238" s="12">
        <v>9</v>
      </c>
      <c r="F3238" s="4">
        <v>23</v>
      </c>
      <c r="G3238" s="4">
        <v>0</v>
      </c>
      <c r="H3238" s="5">
        <v>0</v>
      </c>
      <c r="K3238" s="31">
        <f t="shared" si="50"/>
        <v>0.39130434782608697</v>
      </c>
    </row>
    <row r="3239" spans="1:11" ht="9" customHeight="1" x14ac:dyDescent="0.2">
      <c r="A3239" s="3" t="s">
        <v>9908</v>
      </c>
      <c r="B3239" s="3" t="s">
        <v>9909</v>
      </c>
      <c r="C3239" s="3" t="s">
        <v>8099</v>
      </c>
      <c r="D3239" s="3" t="s">
        <v>9806</v>
      </c>
      <c r="E3239" s="12">
        <v>111</v>
      </c>
      <c r="F3239" s="4">
        <v>255</v>
      </c>
      <c r="G3239" s="4">
        <v>0</v>
      </c>
      <c r="H3239" s="5">
        <v>0</v>
      </c>
      <c r="K3239" s="31">
        <f t="shared" si="50"/>
        <v>0.43529411764705883</v>
      </c>
    </row>
    <row r="3240" spans="1:11" ht="9" customHeight="1" x14ac:dyDescent="0.2">
      <c r="A3240" s="3" t="s">
        <v>9910</v>
      </c>
      <c r="B3240" s="3" t="s">
        <v>9911</v>
      </c>
      <c r="C3240" s="3" t="s">
        <v>8099</v>
      </c>
      <c r="D3240" s="3" t="s">
        <v>9806</v>
      </c>
      <c r="E3240" s="12">
        <v>29</v>
      </c>
      <c r="F3240" s="4">
        <v>22</v>
      </c>
      <c r="G3240" s="4">
        <v>0</v>
      </c>
      <c r="H3240" s="5">
        <v>0</v>
      </c>
      <c r="K3240" s="31">
        <f t="shared" si="50"/>
        <v>1.3181818181818181</v>
      </c>
    </row>
    <row r="3241" spans="1:11" ht="9" customHeight="1" x14ac:dyDescent="0.2">
      <c r="A3241" s="3" t="s">
        <v>9912</v>
      </c>
      <c r="B3241" s="3" t="s">
        <v>9913</v>
      </c>
      <c r="C3241" s="3" t="s">
        <v>8099</v>
      </c>
      <c r="D3241" s="3" t="s">
        <v>9806</v>
      </c>
      <c r="E3241" s="12">
        <v>10</v>
      </c>
      <c r="F3241" s="4">
        <v>25</v>
      </c>
      <c r="G3241" s="4">
        <v>0</v>
      </c>
      <c r="H3241" s="5">
        <v>0</v>
      </c>
      <c r="K3241" s="31">
        <f t="shared" si="50"/>
        <v>0.4</v>
      </c>
    </row>
    <row r="3242" spans="1:11" ht="9" customHeight="1" x14ac:dyDescent="0.2">
      <c r="A3242" s="3" t="s">
        <v>9914</v>
      </c>
      <c r="B3242" s="3" t="s">
        <v>9915</v>
      </c>
      <c r="C3242" s="3" t="s">
        <v>8099</v>
      </c>
      <c r="D3242" s="3" t="s">
        <v>9806</v>
      </c>
      <c r="E3242" s="12">
        <v>0</v>
      </c>
      <c r="F3242" s="4">
        <v>17</v>
      </c>
      <c r="G3242" s="4">
        <v>1</v>
      </c>
      <c r="H3242" s="6">
        <v>7673.12</v>
      </c>
      <c r="K3242" s="31">
        <f t="shared" si="50"/>
        <v>0</v>
      </c>
    </row>
    <row r="3243" spans="1:11" ht="9" customHeight="1" x14ac:dyDescent="0.2">
      <c r="A3243" s="3" t="s">
        <v>9916</v>
      </c>
      <c r="B3243" s="3" t="s">
        <v>9917</v>
      </c>
      <c r="C3243" s="3" t="s">
        <v>8099</v>
      </c>
      <c r="D3243" s="3" t="s">
        <v>9806</v>
      </c>
      <c r="E3243" s="12">
        <v>44</v>
      </c>
      <c r="F3243" s="4">
        <v>114</v>
      </c>
      <c r="G3243" s="4">
        <v>0</v>
      </c>
      <c r="H3243" s="5">
        <v>0</v>
      </c>
      <c r="K3243" s="31">
        <f t="shared" si="50"/>
        <v>0.38596491228070173</v>
      </c>
    </row>
    <row r="3244" spans="1:11" ht="9" customHeight="1" x14ac:dyDescent="0.2">
      <c r="A3244" s="3" t="s">
        <v>9918</v>
      </c>
      <c r="B3244" s="3" t="s">
        <v>9919</v>
      </c>
      <c r="C3244" s="3" t="s">
        <v>8099</v>
      </c>
      <c r="D3244" s="3" t="s">
        <v>9806</v>
      </c>
      <c r="E3244" s="12">
        <v>0</v>
      </c>
      <c r="F3244" s="4">
        <v>29</v>
      </c>
      <c r="G3244" s="4">
        <v>1</v>
      </c>
      <c r="H3244" s="6">
        <v>7673.12</v>
      </c>
      <c r="K3244" s="31">
        <f t="shared" si="50"/>
        <v>0</v>
      </c>
    </row>
    <row r="3245" spans="1:11" ht="9" customHeight="1" x14ac:dyDescent="0.2">
      <c r="A3245" s="3" t="s">
        <v>9920</v>
      </c>
      <c r="B3245" s="3" t="s">
        <v>9921</v>
      </c>
      <c r="C3245" s="3" t="s">
        <v>8099</v>
      </c>
      <c r="D3245" s="3" t="s">
        <v>9806</v>
      </c>
      <c r="E3245" s="12">
        <v>0</v>
      </c>
      <c r="F3245" s="4">
        <v>66</v>
      </c>
      <c r="G3245" s="4">
        <v>2</v>
      </c>
      <c r="H3245" s="6">
        <v>15346.25</v>
      </c>
      <c r="K3245" s="31">
        <f t="shared" si="50"/>
        <v>0</v>
      </c>
    </row>
    <row r="3246" spans="1:11" ht="9" customHeight="1" x14ac:dyDescent="0.2">
      <c r="A3246" s="3" t="s">
        <v>9922</v>
      </c>
      <c r="B3246" s="3" t="s">
        <v>9923</v>
      </c>
      <c r="C3246" s="3" t="s">
        <v>8099</v>
      </c>
      <c r="D3246" s="3" t="s">
        <v>9806</v>
      </c>
      <c r="E3246" s="12">
        <v>0</v>
      </c>
      <c r="F3246" s="4">
        <v>42</v>
      </c>
      <c r="G3246" s="4">
        <v>2</v>
      </c>
      <c r="H3246" s="6">
        <v>15346.25</v>
      </c>
      <c r="K3246" s="31">
        <f t="shared" si="50"/>
        <v>0</v>
      </c>
    </row>
    <row r="3247" spans="1:11" ht="9" customHeight="1" x14ac:dyDescent="0.2">
      <c r="A3247" s="3" t="s">
        <v>9924</v>
      </c>
      <c r="B3247" s="3" t="s">
        <v>9925</v>
      </c>
      <c r="C3247" s="3" t="s">
        <v>8099</v>
      </c>
      <c r="D3247" s="3" t="s">
        <v>9806</v>
      </c>
      <c r="E3247" s="12">
        <v>128</v>
      </c>
      <c r="F3247" s="4">
        <v>482</v>
      </c>
      <c r="G3247" s="4">
        <v>1</v>
      </c>
      <c r="H3247" s="6">
        <v>7673.12</v>
      </c>
      <c r="K3247" s="31">
        <f t="shared" si="50"/>
        <v>0.26556016597510373</v>
      </c>
    </row>
    <row r="3248" spans="1:11" ht="9" customHeight="1" x14ac:dyDescent="0.2">
      <c r="A3248" s="3" t="s">
        <v>9926</v>
      </c>
      <c r="B3248" s="3" t="s">
        <v>9927</v>
      </c>
      <c r="C3248" s="3" t="s">
        <v>8099</v>
      </c>
      <c r="D3248" s="3" t="s">
        <v>9806</v>
      </c>
      <c r="E3248" s="12">
        <v>87</v>
      </c>
      <c r="F3248" s="4">
        <v>454</v>
      </c>
      <c r="G3248" s="4">
        <v>5</v>
      </c>
      <c r="H3248" s="6">
        <v>38365.620000000003</v>
      </c>
      <c r="K3248" s="31">
        <f t="shared" si="50"/>
        <v>0.19162995594713655</v>
      </c>
    </row>
    <row r="3249" spans="1:11" ht="9" customHeight="1" x14ac:dyDescent="0.2">
      <c r="A3249" s="3" t="s">
        <v>9928</v>
      </c>
      <c r="B3249" s="3" t="s">
        <v>9929</v>
      </c>
      <c r="C3249" s="3" t="s">
        <v>8099</v>
      </c>
      <c r="D3249" s="3" t="s">
        <v>9806</v>
      </c>
      <c r="E3249" s="12">
        <v>10</v>
      </c>
      <c r="F3249" s="4">
        <v>46</v>
      </c>
      <c r="G3249" s="4">
        <v>0</v>
      </c>
      <c r="H3249" s="5">
        <v>0</v>
      </c>
      <c r="K3249" s="31">
        <f t="shared" si="50"/>
        <v>0.21739130434782608</v>
      </c>
    </row>
    <row r="3250" spans="1:11" ht="9" customHeight="1" x14ac:dyDescent="0.2">
      <c r="A3250" s="3" t="s">
        <v>9930</v>
      </c>
      <c r="B3250" s="3" t="s">
        <v>9931</v>
      </c>
      <c r="C3250" s="3" t="s">
        <v>8099</v>
      </c>
      <c r="D3250" s="3" t="s">
        <v>9806</v>
      </c>
      <c r="E3250" s="12">
        <v>28</v>
      </c>
      <c r="F3250" s="4">
        <v>130</v>
      </c>
      <c r="G3250" s="4">
        <v>1</v>
      </c>
      <c r="H3250" s="6">
        <v>7673.12</v>
      </c>
      <c r="K3250" s="31">
        <f t="shared" si="50"/>
        <v>0.2153846153846154</v>
      </c>
    </row>
    <row r="3251" spans="1:11" ht="9" customHeight="1" x14ac:dyDescent="0.2">
      <c r="A3251" s="3" t="s">
        <v>9932</v>
      </c>
      <c r="B3251" s="3" t="s">
        <v>9933</v>
      </c>
      <c r="C3251" s="3" t="s">
        <v>8099</v>
      </c>
      <c r="D3251" s="3" t="s">
        <v>9934</v>
      </c>
      <c r="E3251" s="12">
        <v>203</v>
      </c>
      <c r="F3251" s="4">
        <v>689</v>
      </c>
      <c r="G3251" s="4">
        <v>0</v>
      </c>
      <c r="H3251" s="5">
        <v>0</v>
      </c>
      <c r="K3251" s="31">
        <f t="shared" si="50"/>
        <v>0.2946298984034833</v>
      </c>
    </row>
    <row r="3252" spans="1:11" ht="9" customHeight="1" x14ac:dyDescent="0.2">
      <c r="A3252" s="3" t="s">
        <v>9935</v>
      </c>
      <c r="B3252" s="3" t="s">
        <v>9936</v>
      </c>
      <c r="C3252" s="3" t="s">
        <v>8099</v>
      </c>
      <c r="D3252" s="3" t="s">
        <v>9934</v>
      </c>
      <c r="E3252" s="12">
        <v>68</v>
      </c>
      <c r="F3252" s="4">
        <v>91</v>
      </c>
      <c r="G3252" s="4">
        <v>0</v>
      </c>
      <c r="H3252" s="5">
        <v>0</v>
      </c>
      <c r="K3252" s="31">
        <f t="shared" si="50"/>
        <v>0.74725274725274726</v>
      </c>
    </row>
    <row r="3253" spans="1:11" ht="9" customHeight="1" x14ac:dyDescent="0.2">
      <c r="A3253" s="3" t="s">
        <v>9937</v>
      </c>
      <c r="B3253" s="3" t="s">
        <v>9938</v>
      </c>
      <c r="C3253" s="3" t="s">
        <v>8099</v>
      </c>
      <c r="D3253" s="3" t="s">
        <v>9934</v>
      </c>
      <c r="E3253" s="12">
        <v>33</v>
      </c>
      <c r="F3253" s="4">
        <v>137</v>
      </c>
      <c r="G3253" s="4">
        <v>0</v>
      </c>
      <c r="H3253" s="5">
        <v>0</v>
      </c>
      <c r="K3253" s="31">
        <f t="shared" si="50"/>
        <v>0.24087591240875914</v>
      </c>
    </row>
    <row r="3254" spans="1:11" ht="9" customHeight="1" x14ac:dyDescent="0.2">
      <c r="A3254" s="3" t="s">
        <v>9939</v>
      </c>
      <c r="B3254" s="3" t="s">
        <v>9940</v>
      </c>
      <c r="C3254" s="3" t="s">
        <v>8099</v>
      </c>
      <c r="D3254" s="3" t="s">
        <v>9934</v>
      </c>
      <c r="E3254" s="12">
        <v>178</v>
      </c>
      <c r="F3254" s="4">
        <v>347</v>
      </c>
      <c r="G3254" s="4">
        <v>0</v>
      </c>
      <c r="H3254" s="5">
        <v>0</v>
      </c>
      <c r="K3254" s="31">
        <f t="shared" si="50"/>
        <v>0.51296829971181557</v>
      </c>
    </row>
    <row r="3255" spans="1:11" ht="9" customHeight="1" x14ac:dyDescent="0.2">
      <c r="A3255" s="3" t="s">
        <v>9941</v>
      </c>
      <c r="B3255" s="3" t="s">
        <v>9942</v>
      </c>
      <c r="C3255" s="3" t="s">
        <v>8099</v>
      </c>
      <c r="D3255" s="3" t="s">
        <v>9934</v>
      </c>
      <c r="E3255" s="12">
        <v>104</v>
      </c>
      <c r="F3255" s="4">
        <v>301</v>
      </c>
      <c r="G3255" s="4">
        <v>0</v>
      </c>
      <c r="H3255" s="5">
        <v>0</v>
      </c>
      <c r="K3255" s="31">
        <f t="shared" si="50"/>
        <v>0.34551495016611294</v>
      </c>
    </row>
    <row r="3256" spans="1:11" ht="9" customHeight="1" x14ac:dyDescent="0.2">
      <c r="A3256" s="3" t="s">
        <v>9943</v>
      </c>
      <c r="B3256" s="3" t="s">
        <v>9944</v>
      </c>
      <c r="C3256" s="3" t="s">
        <v>8099</v>
      </c>
      <c r="D3256" s="3" t="s">
        <v>9934</v>
      </c>
      <c r="E3256" s="12">
        <v>167</v>
      </c>
      <c r="F3256" s="4">
        <v>246</v>
      </c>
      <c r="G3256" s="4">
        <v>0</v>
      </c>
      <c r="H3256" s="5">
        <v>0</v>
      </c>
      <c r="K3256" s="31">
        <f t="shared" si="50"/>
        <v>0.67886178861788615</v>
      </c>
    </row>
    <row r="3257" spans="1:11" ht="9" customHeight="1" x14ac:dyDescent="0.2">
      <c r="A3257" s="3" t="s">
        <v>9945</v>
      </c>
      <c r="B3257" s="3" t="s">
        <v>9946</v>
      </c>
      <c r="C3257" s="3" t="s">
        <v>8099</v>
      </c>
      <c r="D3257" s="3" t="s">
        <v>9934</v>
      </c>
      <c r="E3257" s="12">
        <v>40</v>
      </c>
      <c r="F3257" s="4">
        <v>267</v>
      </c>
      <c r="G3257" s="4">
        <v>6</v>
      </c>
      <c r="H3257" s="6">
        <v>46038.75</v>
      </c>
      <c r="K3257" s="31">
        <f t="shared" si="50"/>
        <v>0.14981273408239701</v>
      </c>
    </row>
    <row r="3258" spans="1:11" ht="9" customHeight="1" x14ac:dyDescent="0.2">
      <c r="A3258" s="3" t="s">
        <v>9947</v>
      </c>
      <c r="B3258" s="3" t="s">
        <v>9948</v>
      </c>
      <c r="C3258" s="3" t="s">
        <v>8099</v>
      </c>
      <c r="D3258" s="3" t="s">
        <v>9934</v>
      </c>
      <c r="E3258" s="12">
        <v>192</v>
      </c>
      <c r="F3258" s="4">
        <v>362</v>
      </c>
      <c r="G3258" s="4">
        <v>0</v>
      </c>
      <c r="H3258" s="5">
        <v>0</v>
      </c>
      <c r="K3258" s="31">
        <f t="shared" si="50"/>
        <v>0.53038674033149169</v>
      </c>
    </row>
    <row r="3259" spans="1:11" ht="9" customHeight="1" x14ac:dyDescent="0.2">
      <c r="A3259" s="3" t="s">
        <v>9949</v>
      </c>
      <c r="B3259" s="3" t="s">
        <v>9950</v>
      </c>
      <c r="C3259" s="3" t="s">
        <v>8099</v>
      </c>
      <c r="D3259" s="3" t="s">
        <v>9934</v>
      </c>
      <c r="E3259" s="12">
        <v>0</v>
      </c>
      <c r="F3259" s="4">
        <v>77</v>
      </c>
      <c r="G3259" s="4">
        <v>2</v>
      </c>
      <c r="H3259" s="6">
        <v>15346.25</v>
      </c>
      <c r="K3259" s="31">
        <f t="shared" si="50"/>
        <v>0</v>
      </c>
    </row>
    <row r="3260" spans="1:11" ht="9" customHeight="1" x14ac:dyDescent="0.2">
      <c r="A3260" s="3" t="s">
        <v>9951</v>
      </c>
      <c r="B3260" s="3" t="s">
        <v>9952</v>
      </c>
      <c r="C3260" s="3" t="s">
        <v>8099</v>
      </c>
      <c r="D3260" s="3" t="s">
        <v>9934</v>
      </c>
      <c r="E3260" s="12">
        <v>191</v>
      </c>
      <c r="F3260" s="4">
        <v>149</v>
      </c>
      <c r="G3260" s="4">
        <v>0</v>
      </c>
      <c r="H3260" s="5">
        <v>0</v>
      </c>
      <c r="K3260" s="31">
        <f t="shared" si="50"/>
        <v>1.2818791946308725</v>
      </c>
    </row>
    <row r="3261" spans="1:11" ht="9" customHeight="1" x14ac:dyDescent="0.2">
      <c r="A3261" s="3" t="s">
        <v>9953</v>
      </c>
      <c r="B3261" s="3" t="s">
        <v>9954</v>
      </c>
      <c r="C3261" s="3" t="s">
        <v>8099</v>
      </c>
      <c r="D3261" s="3" t="s">
        <v>9934</v>
      </c>
      <c r="E3261" s="12">
        <v>23</v>
      </c>
      <c r="F3261" s="4">
        <v>80</v>
      </c>
      <c r="G3261" s="4">
        <v>0</v>
      </c>
      <c r="H3261" s="5">
        <v>0</v>
      </c>
      <c r="K3261" s="31">
        <f t="shared" si="50"/>
        <v>0.28749999999999998</v>
      </c>
    </row>
    <row r="3262" spans="1:11" ht="9" customHeight="1" x14ac:dyDescent="0.2">
      <c r="A3262" s="3" t="s">
        <v>9955</v>
      </c>
      <c r="B3262" s="3" t="s">
        <v>9956</v>
      </c>
      <c r="C3262" s="3" t="s">
        <v>8099</v>
      </c>
      <c r="D3262" s="3" t="s">
        <v>9934</v>
      </c>
      <c r="E3262" s="12">
        <v>16</v>
      </c>
      <c r="F3262" s="4">
        <v>60</v>
      </c>
      <c r="G3262" s="4">
        <v>0</v>
      </c>
      <c r="H3262" s="5">
        <v>0</v>
      </c>
      <c r="K3262" s="31">
        <f t="shared" si="50"/>
        <v>0.26666666666666666</v>
      </c>
    </row>
    <row r="3263" spans="1:11" ht="9" customHeight="1" x14ac:dyDescent="0.2">
      <c r="A3263" s="3" t="s">
        <v>9957</v>
      </c>
      <c r="B3263" s="3" t="s">
        <v>9958</v>
      </c>
      <c r="C3263" s="3" t="s">
        <v>8099</v>
      </c>
      <c r="D3263" s="3" t="s">
        <v>9934</v>
      </c>
      <c r="E3263" s="12">
        <v>20</v>
      </c>
      <c r="F3263" s="4">
        <v>44</v>
      </c>
      <c r="G3263" s="4">
        <v>0</v>
      </c>
      <c r="H3263" s="5">
        <v>0</v>
      </c>
      <c r="K3263" s="31">
        <f t="shared" si="50"/>
        <v>0.45454545454545453</v>
      </c>
    </row>
    <row r="3264" spans="1:11" ht="9" customHeight="1" x14ac:dyDescent="0.2">
      <c r="A3264" s="3" t="s">
        <v>9959</v>
      </c>
      <c r="B3264" s="3" t="s">
        <v>9960</v>
      </c>
      <c r="C3264" s="3" t="s">
        <v>8099</v>
      </c>
      <c r="D3264" s="3" t="s">
        <v>9934</v>
      </c>
      <c r="E3264" s="12">
        <v>30</v>
      </c>
      <c r="F3264" s="4">
        <v>135</v>
      </c>
      <c r="G3264" s="4">
        <v>1</v>
      </c>
      <c r="H3264" s="6">
        <v>7673.12</v>
      </c>
      <c r="K3264" s="31">
        <f t="shared" si="50"/>
        <v>0.22222222222222221</v>
      </c>
    </row>
    <row r="3265" spans="1:11" ht="9" customHeight="1" x14ac:dyDescent="0.2">
      <c r="A3265" s="3" t="s">
        <v>9961</v>
      </c>
      <c r="B3265" s="3" t="s">
        <v>9962</v>
      </c>
      <c r="C3265" s="3" t="s">
        <v>8099</v>
      </c>
      <c r="D3265" s="3" t="s">
        <v>9934</v>
      </c>
      <c r="E3265" s="12">
        <v>37</v>
      </c>
      <c r="F3265" s="4">
        <v>71</v>
      </c>
      <c r="G3265" s="4">
        <v>0</v>
      </c>
      <c r="H3265" s="5">
        <v>0</v>
      </c>
      <c r="K3265" s="31">
        <f t="shared" si="50"/>
        <v>0.52112676056338025</v>
      </c>
    </row>
    <row r="3266" spans="1:11" ht="9" customHeight="1" x14ac:dyDescent="0.2">
      <c r="A3266" s="3" t="s">
        <v>9963</v>
      </c>
      <c r="B3266" s="3" t="s">
        <v>9964</v>
      </c>
      <c r="C3266" s="3" t="s">
        <v>8099</v>
      </c>
      <c r="D3266" s="3" t="s">
        <v>9934</v>
      </c>
      <c r="E3266" s="12">
        <v>317</v>
      </c>
      <c r="F3266" s="4">
        <v>694</v>
      </c>
      <c r="G3266" s="4">
        <v>0</v>
      </c>
      <c r="H3266" s="5">
        <v>0</v>
      </c>
      <c r="K3266" s="31">
        <f t="shared" si="50"/>
        <v>0.45677233429394815</v>
      </c>
    </row>
    <row r="3267" spans="1:11" ht="9" customHeight="1" x14ac:dyDescent="0.2">
      <c r="A3267" s="3" t="s">
        <v>9965</v>
      </c>
      <c r="B3267" s="3" t="s">
        <v>9966</v>
      </c>
      <c r="C3267" s="3" t="s">
        <v>8099</v>
      </c>
      <c r="D3267" s="3" t="s">
        <v>9934</v>
      </c>
      <c r="E3267" s="12">
        <v>183</v>
      </c>
      <c r="F3267" s="4">
        <v>506</v>
      </c>
      <c r="G3267" s="4">
        <v>0</v>
      </c>
      <c r="H3267" s="5">
        <v>0</v>
      </c>
      <c r="K3267" s="31">
        <f t="shared" ref="K3267:K3330" si="51">E3267/F3267</f>
        <v>0.36166007905138342</v>
      </c>
    </row>
    <row r="3268" spans="1:11" ht="9" customHeight="1" x14ac:dyDescent="0.2">
      <c r="A3268" s="3" t="s">
        <v>9967</v>
      </c>
      <c r="B3268" s="3" t="s">
        <v>9968</v>
      </c>
      <c r="C3268" s="3" t="s">
        <v>8099</v>
      </c>
      <c r="D3268" s="3" t="s">
        <v>9934</v>
      </c>
      <c r="E3268" s="12">
        <v>0</v>
      </c>
      <c r="F3268" s="4">
        <v>60</v>
      </c>
      <c r="G3268" s="4">
        <v>3</v>
      </c>
      <c r="H3268" s="6">
        <v>23019.37</v>
      </c>
      <c r="K3268" s="31">
        <f t="shared" si="51"/>
        <v>0</v>
      </c>
    </row>
    <row r="3269" spans="1:11" ht="9" customHeight="1" x14ac:dyDescent="0.2">
      <c r="A3269" s="3" t="s">
        <v>9969</v>
      </c>
      <c r="B3269" s="3" t="s">
        <v>9970</v>
      </c>
      <c r="C3269" s="3" t="s">
        <v>8099</v>
      </c>
      <c r="D3269" s="3" t="s">
        <v>9934</v>
      </c>
      <c r="E3269" s="12">
        <v>331</v>
      </c>
      <c r="F3269" s="4">
        <v>537</v>
      </c>
      <c r="G3269" s="4">
        <v>0</v>
      </c>
      <c r="H3269" s="5">
        <v>0</v>
      </c>
      <c r="K3269" s="31">
        <f t="shared" si="51"/>
        <v>0.61638733705772808</v>
      </c>
    </row>
    <row r="3270" spans="1:11" ht="9" customHeight="1" x14ac:dyDescent="0.2">
      <c r="A3270" s="3" t="s">
        <v>9971</v>
      </c>
      <c r="B3270" s="3" t="s">
        <v>9972</v>
      </c>
      <c r="C3270" s="3" t="s">
        <v>8099</v>
      </c>
      <c r="D3270" s="3" t="s">
        <v>9934</v>
      </c>
      <c r="E3270" s="12">
        <v>3</v>
      </c>
      <c r="F3270" s="4">
        <v>94</v>
      </c>
      <c r="G3270" s="4">
        <v>6</v>
      </c>
      <c r="H3270" s="6">
        <v>46038.75</v>
      </c>
      <c r="K3270" s="31">
        <f t="shared" si="51"/>
        <v>3.1914893617021274E-2</v>
      </c>
    </row>
    <row r="3271" spans="1:11" ht="9" customHeight="1" x14ac:dyDescent="0.2">
      <c r="A3271" s="3" t="s">
        <v>9973</v>
      </c>
      <c r="B3271" s="3" t="s">
        <v>9974</v>
      </c>
      <c r="C3271" s="3" t="s">
        <v>8099</v>
      </c>
      <c r="D3271" s="3" t="s">
        <v>9934</v>
      </c>
      <c r="E3271" s="12">
        <v>42</v>
      </c>
      <c r="F3271" s="4">
        <v>149</v>
      </c>
      <c r="G3271" s="4">
        <v>0</v>
      </c>
      <c r="H3271" s="5">
        <v>0</v>
      </c>
      <c r="K3271" s="31">
        <f t="shared" si="51"/>
        <v>0.28187919463087246</v>
      </c>
    </row>
    <row r="3272" spans="1:11" ht="9" customHeight="1" x14ac:dyDescent="0.2">
      <c r="A3272" s="3" t="s">
        <v>9975</v>
      </c>
      <c r="B3272" s="3" t="s">
        <v>9976</v>
      </c>
      <c r="C3272" s="3" t="s">
        <v>8099</v>
      </c>
      <c r="D3272" s="3" t="s">
        <v>9934</v>
      </c>
      <c r="E3272" s="12">
        <v>76</v>
      </c>
      <c r="F3272" s="4">
        <v>300</v>
      </c>
      <c r="G3272" s="4">
        <v>1</v>
      </c>
      <c r="H3272" s="6">
        <v>7673.12</v>
      </c>
      <c r="K3272" s="31">
        <f t="shared" si="51"/>
        <v>0.25333333333333335</v>
      </c>
    </row>
    <row r="3273" spans="1:11" ht="9" customHeight="1" x14ac:dyDescent="0.2">
      <c r="A3273" s="3" t="s">
        <v>9977</v>
      </c>
      <c r="B3273" s="3" t="s">
        <v>9978</v>
      </c>
      <c r="C3273" s="3" t="s">
        <v>8099</v>
      </c>
      <c r="D3273" s="3" t="s">
        <v>9934</v>
      </c>
      <c r="E3273" s="12">
        <v>1</v>
      </c>
      <c r="F3273" s="4">
        <v>24</v>
      </c>
      <c r="G3273" s="4">
        <v>1</v>
      </c>
      <c r="H3273" s="6">
        <v>7673.12</v>
      </c>
      <c r="K3273" s="31">
        <f t="shared" si="51"/>
        <v>4.1666666666666664E-2</v>
      </c>
    </row>
    <row r="3274" spans="1:11" ht="9" customHeight="1" x14ac:dyDescent="0.2">
      <c r="A3274" s="3" t="s">
        <v>9979</v>
      </c>
      <c r="B3274" s="3" t="s">
        <v>9980</v>
      </c>
      <c r="C3274" s="3" t="s">
        <v>8099</v>
      </c>
      <c r="D3274" s="3" t="s">
        <v>9934</v>
      </c>
      <c r="E3274" s="12">
        <v>21</v>
      </c>
      <c r="F3274" s="4">
        <v>197</v>
      </c>
      <c r="G3274" s="4">
        <v>4</v>
      </c>
      <c r="H3274" s="6">
        <v>30692.5</v>
      </c>
      <c r="K3274" s="31">
        <f t="shared" si="51"/>
        <v>0.1065989847715736</v>
      </c>
    </row>
    <row r="3275" spans="1:11" ht="9" customHeight="1" x14ac:dyDescent="0.2">
      <c r="A3275" s="3" t="s">
        <v>9981</v>
      </c>
      <c r="B3275" s="3" t="s">
        <v>9982</v>
      </c>
      <c r="C3275" s="3" t="s">
        <v>8099</v>
      </c>
      <c r="D3275" s="3" t="s">
        <v>9934</v>
      </c>
      <c r="E3275" s="12">
        <v>80</v>
      </c>
      <c r="F3275" s="4">
        <v>250</v>
      </c>
      <c r="G3275" s="4">
        <v>0</v>
      </c>
      <c r="H3275" s="5">
        <v>0</v>
      </c>
      <c r="K3275" s="31">
        <f t="shared" si="51"/>
        <v>0.32</v>
      </c>
    </row>
    <row r="3276" spans="1:11" ht="9" customHeight="1" x14ac:dyDescent="0.2">
      <c r="A3276" s="3" t="s">
        <v>9983</v>
      </c>
      <c r="B3276" s="3" t="s">
        <v>9984</v>
      </c>
      <c r="C3276" s="3" t="s">
        <v>8099</v>
      </c>
      <c r="D3276" s="3" t="s">
        <v>9934</v>
      </c>
      <c r="E3276" s="12">
        <v>27</v>
      </c>
      <c r="F3276" s="4">
        <v>147</v>
      </c>
      <c r="G3276" s="4">
        <v>1</v>
      </c>
      <c r="H3276" s="6">
        <v>7673.12</v>
      </c>
      <c r="K3276" s="31">
        <f t="shared" si="51"/>
        <v>0.18367346938775511</v>
      </c>
    </row>
    <row r="3277" spans="1:11" ht="9" customHeight="1" x14ac:dyDescent="0.2">
      <c r="A3277" s="3" t="s">
        <v>9985</v>
      </c>
      <c r="B3277" s="3" t="s">
        <v>9986</v>
      </c>
      <c r="C3277" s="3" t="s">
        <v>8099</v>
      </c>
      <c r="D3277" s="3" t="s">
        <v>9934</v>
      </c>
      <c r="E3277" s="12">
        <v>59</v>
      </c>
      <c r="F3277" s="4">
        <v>356</v>
      </c>
      <c r="G3277" s="4">
        <v>5</v>
      </c>
      <c r="H3277" s="6">
        <v>38365.620000000003</v>
      </c>
      <c r="K3277" s="31">
        <f t="shared" si="51"/>
        <v>0.16573033707865167</v>
      </c>
    </row>
    <row r="3278" spans="1:11" ht="9" customHeight="1" x14ac:dyDescent="0.2">
      <c r="A3278" s="3" t="s">
        <v>9987</v>
      </c>
      <c r="B3278" s="3" t="s">
        <v>9988</v>
      </c>
      <c r="C3278" s="3" t="s">
        <v>8099</v>
      </c>
      <c r="D3278" s="3" t="s">
        <v>9934</v>
      </c>
      <c r="E3278" s="12">
        <v>10</v>
      </c>
      <c r="F3278" s="4">
        <v>99</v>
      </c>
      <c r="G3278" s="4">
        <v>2</v>
      </c>
      <c r="H3278" s="6">
        <v>15346.25</v>
      </c>
      <c r="K3278" s="31">
        <f t="shared" si="51"/>
        <v>0.10101010101010101</v>
      </c>
    </row>
    <row r="3279" spans="1:11" ht="9" customHeight="1" x14ac:dyDescent="0.2">
      <c r="A3279" s="3" t="s">
        <v>9989</v>
      </c>
      <c r="B3279" s="3" t="s">
        <v>9990</v>
      </c>
      <c r="C3279" s="3" t="s">
        <v>8099</v>
      </c>
      <c r="D3279" s="3" t="s">
        <v>9934</v>
      </c>
      <c r="E3279" s="12">
        <v>33</v>
      </c>
      <c r="F3279" s="4">
        <v>109</v>
      </c>
      <c r="G3279" s="4">
        <v>0</v>
      </c>
      <c r="H3279" s="5">
        <v>0</v>
      </c>
      <c r="K3279" s="31">
        <f t="shared" si="51"/>
        <v>0.30275229357798167</v>
      </c>
    </row>
    <row r="3280" spans="1:11" ht="9" customHeight="1" x14ac:dyDescent="0.2">
      <c r="A3280" s="3" t="s">
        <v>9991</v>
      </c>
      <c r="B3280" s="3" t="s">
        <v>9992</v>
      </c>
      <c r="C3280" s="3" t="s">
        <v>8099</v>
      </c>
      <c r="D3280" s="3" t="s">
        <v>9934</v>
      </c>
      <c r="E3280" s="12">
        <v>136</v>
      </c>
      <c r="F3280" s="4">
        <v>393</v>
      </c>
      <c r="G3280" s="4">
        <v>0</v>
      </c>
      <c r="H3280" s="5">
        <v>0</v>
      </c>
      <c r="K3280" s="31">
        <f t="shared" si="51"/>
        <v>0.34605597964376589</v>
      </c>
    </row>
    <row r="3281" spans="1:11" ht="9" customHeight="1" x14ac:dyDescent="0.2">
      <c r="A3281" s="3" t="s">
        <v>9993</v>
      </c>
      <c r="B3281" s="3" t="s">
        <v>9994</v>
      </c>
      <c r="C3281" s="3" t="s">
        <v>8099</v>
      </c>
      <c r="D3281" s="3" t="s">
        <v>9934</v>
      </c>
      <c r="E3281" s="12">
        <v>145</v>
      </c>
      <c r="F3281" s="4">
        <v>332</v>
      </c>
      <c r="G3281" s="4">
        <v>0</v>
      </c>
      <c r="H3281" s="5">
        <v>0</v>
      </c>
      <c r="K3281" s="31">
        <f t="shared" si="51"/>
        <v>0.43674698795180722</v>
      </c>
    </row>
    <row r="3282" spans="1:11" ht="9" customHeight="1" x14ac:dyDescent="0.2">
      <c r="A3282" s="3" t="s">
        <v>9995</v>
      </c>
      <c r="B3282" s="3" t="s">
        <v>9996</v>
      </c>
      <c r="C3282" s="3" t="s">
        <v>8099</v>
      </c>
      <c r="D3282" s="3" t="s">
        <v>9934</v>
      </c>
      <c r="E3282" s="12">
        <v>0</v>
      </c>
      <c r="F3282" s="4">
        <v>40</v>
      </c>
      <c r="G3282" s="4">
        <v>2</v>
      </c>
      <c r="H3282" s="6">
        <v>15346.25</v>
      </c>
      <c r="K3282" s="31">
        <f t="shared" si="51"/>
        <v>0</v>
      </c>
    </row>
    <row r="3283" spans="1:11" ht="9" customHeight="1" x14ac:dyDescent="0.2">
      <c r="A3283" s="3" t="s">
        <v>9997</v>
      </c>
      <c r="B3283" s="3" t="s">
        <v>9998</v>
      </c>
      <c r="C3283" s="3" t="s">
        <v>8099</v>
      </c>
      <c r="D3283" s="3" t="s">
        <v>9934</v>
      </c>
      <c r="E3283" s="12">
        <v>74</v>
      </c>
      <c r="F3283" s="4">
        <v>233</v>
      </c>
      <c r="G3283" s="4">
        <v>0</v>
      </c>
      <c r="H3283" s="5">
        <v>0</v>
      </c>
      <c r="K3283" s="31">
        <f t="shared" si="51"/>
        <v>0.31759656652360513</v>
      </c>
    </row>
    <row r="3284" spans="1:11" ht="9" customHeight="1" x14ac:dyDescent="0.2">
      <c r="A3284" s="3" t="s">
        <v>9999</v>
      </c>
      <c r="B3284" s="3" t="s">
        <v>10000</v>
      </c>
      <c r="C3284" s="3" t="s">
        <v>8099</v>
      </c>
      <c r="D3284" s="3" t="s">
        <v>9934</v>
      </c>
      <c r="E3284" s="12">
        <v>130</v>
      </c>
      <c r="F3284" s="4">
        <v>874</v>
      </c>
      <c r="G3284" s="4">
        <v>19</v>
      </c>
      <c r="H3284" s="6">
        <v>145789.37</v>
      </c>
      <c r="K3284" s="31">
        <f t="shared" si="51"/>
        <v>0.14874141876430205</v>
      </c>
    </row>
    <row r="3285" spans="1:11" ht="9" customHeight="1" x14ac:dyDescent="0.2">
      <c r="A3285" s="3" t="s">
        <v>10001</v>
      </c>
      <c r="B3285" s="3" t="s">
        <v>10002</v>
      </c>
      <c r="C3285" s="3" t="s">
        <v>8099</v>
      </c>
      <c r="D3285" s="3" t="s">
        <v>9934</v>
      </c>
      <c r="E3285" s="12">
        <v>49</v>
      </c>
      <c r="F3285" s="4">
        <v>98</v>
      </c>
      <c r="G3285" s="4">
        <v>0</v>
      </c>
      <c r="H3285" s="5">
        <v>0</v>
      </c>
      <c r="K3285" s="31">
        <f t="shared" si="51"/>
        <v>0.5</v>
      </c>
    </row>
    <row r="3286" spans="1:11" ht="9" customHeight="1" x14ac:dyDescent="0.2">
      <c r="A3286" s="3" t="s">
        <v>10003</v>
      </c>
      <c r="B3286" s="3" t="s">
        <v>10004</v>
      </c>
      <c r="C3286" s="3" t="s">
        <v>8099</v>
      </c>
      <c r="D3286" s="3" t="s">
        <v>9934</v>
      </c>
      <c r="E3286" s="12">
        <v>97</v>
      </c>
      <c r="F3286" s="4">
        <v>350</v>
      </c>
      <c r="G3286" s="4">
        <v>0</v>
      </c>
      <c r="H3286" s="5">
        <v>0</v>
      </c>
      <c r="K3286" s="31">
        <f t="shared" si="51"/>
        <v>0.27714285714285714</v>
      </c>
    </row>
    <row r="3287" spans="1:11" ht="9" customHeight="1" x14ac:dyDescent="0.2">
      <c r="A3287" s="3" t="s">
        <v>10005</v>
      </c>
      <c r="B3287" s="3" t="s">
        <v>10006</v>
      </c>
      <c r="C3287" s="3" t="s">
        <v>8099</v>
      </c>
      <c r="D3287" s="3" t="s">
        <v>9934</v>
      </c>
      <c r="E3287" s="12">
        <v>143</v>
      </c>
      <c r="F3287" s="4">
        <v>492</v>
      </c>
      <c r="G3287" s="4">
        <v>0</v>
      </c>
      <c r="H3287" s="5">
        <v>0</v>
      </c>
      <c r="K3287" s="31">
        <f t="shared" si="51"/>
        <v>0.29065040650406504</v>
      </c>
    </row>
    <row r="3288" spans="1:11" ht="9" customHeight="1" x14ac:dyDescent="0.2">
      <c r="A3288" s="3" t="s">
        <v>10007</v>
      </c>
      <c r="B3288" s="3" t="s">
        <v>10008</v>
      </c>
      <c r="C3288" s="3" t="s">
        <v>8099</v>
      </c>
      <c r="D3288" s="3" t="s">
        <v>9934</v>
      </c>
      <c r="E3288" s="12">
        <v>87</v>
      </c>
      <c r="F3288" s="4">
        <v>336</v>
      </c>
      <c r="G3288" s="4">
        <v>1</v>
      </c>
      <c r="H3288" s="6">
        <v>7673.12</v>
      </c>
      <c r="K3288" s="31">
        <f t="shared" si="51"/>
        <v>0.25892857142857145</v>
      </c>
    </row>
    <row r="3289" spans="1:11" ht="9" customHeight="1" x14ac:dyDescent="0.2">
      <c r="A3289" s="3" t="s">
        <v>10009</v>
      </c>
      <c r="B3289" s="3" t="s">
        <v>10010</v>
      </c>
      <c r="C3289" s="3" t="s">
        <v>8099</v>
      </c>
      <c r="D3289" s="3" t="s">
        <v>9934</v>
      </c>
      <c r="E3289" s="12">
        <v>659</v>
      </c>
      <c r="F3289" s="4">
        <v>1692</v>
      </c>
      <c r="G3289" s="4">
        <v>0</v>
      </c>
      <c r="H3289" s="5">
        <v>0</v>
      </c>
      <c r="K3289" s="31">
        <f t="shared" si="51"/>
        <v>0.38947990543735223</v>
      </c>
    </row>
    <row r="3290" spans="1:11" ht="9" customHeight="1" x14ac:dyDescent="0.2">
      <c r="A3290" s="3" t="s">
        <v>10011</v>
      </c>
      <c r="B3290" s="3" t="s">
        <v>10012</v>
      </c>
      <c r="C3290" s="3" t="s">
        <v>8099</v>
      </c>
      <c r="D3290" s="3" t="s">
        <v>9934</v>
      </c>
      <c r="E3290" s="12">
        <v>66</v>
      </c>
      <c r="F3290" s="4">
        <v>145</v>
      </c>
      <c r="G3290" s="4">
        <v>0</v>
      </c>
      <c r="H3290" s="5">
        <v>0</v>
      </c>
      <c r="K3290" s="31">
        <f t="shared" si="51"/>
        <v>0.45517241379310347</v>
      </c>
    </row>
    <row r="3291" spans="1:11" ht="9" customHeight="1" x14ac:dyDescent="0.2">
      <c r="A3291" s="3" t="s">
        <v>10013</v>
      </c>
      <c r="B3291" s="3" t="s">
        <v>10014</v>
      </c>
      <c r="C3291" s="3" t="s">
        <v>8099</v>
      </c>
      <c r="D3291" s="3" t="s">
        <v>9934</v>
      </c>
      <c r="E3291" s="12">
        <v>433</v>
      </c>
      <c r="F3291" s="4">
        <v>1076</v>
      </c>
      <c r="G3291" s="4">
        <v>0</v>
      </c>
      <c r="H3291" s="5">
        <v>0</v>
      </c>
      <c r="K3291" s="31">
        <f t="shared" si="51"/>
        <v>0.40241635687732341</v>
      </c>
    </row>
    <row r="3292" spans="1:11" ht="9" customHeight="1" x14ac:dyDescent="0.2">
      <c r="A3292" s="3" t="s">
        <v>10015</v>
      </c>
      <c r="B3292" s="3" t="s">
        <v>10016</v>
      </c>
      <c r="C3292" s="3" t="s">
        <v>8099</v>
      </c>
      <c r="D3292" s="3" t="s">
        <v>9934</v>
      </c>
      <c r="E3292" s="12">
        <v>9</v>
      </c>
      <c r="F3292" s="4">
        <v>58</v>
      </c>
      <c r="G3292" s="4">
        <v>1</v>
      </c>
      <c r="H3292" s="6">
        <v>7673.12</v>
      </c>
      <c r="K3292" s="31">
        <f t="shared" si="51"/>
        <v>0.15517241379310345</v>
      </c>
    </row>
    <row r="3293" spans="1:11" ht="9" customHeight="1" x14ac:dyDescent="0.2">
      <c r="A3293" s="3" t="s">
        <v>10017</v>
      </c>
      <c r="B3293" s="3" t="s">
        <v>10018</v>
      </c>
      <c r="C3293" s="3" t="s">
        <v>8099</v>
      </c>
      <c r="D3293" s="3" t="s">
        <v>9934</v>
      </c>
      <c r="E3293" s="12">
        <v>133</v>
      </c>
      <c r="F3293" s="4">
        <v>462</v>
      </c>
      <c r="G3293" s="4">
        <v>0</v>
      </c>
      <c r="H3293" s="5">
        <v>0</v>
      </c>
      <c r="K3293" s="31">
        <f t="shared" si="51"/>
        <v>0.2878787878787879</v>
      </c>
    </row>
    <row r="3294" spans="1:11" ht="9" customHeight="1" x14ac:dyDescent="0.2">
      <c r="A3294" s="3" t="s">
        <v>10019</v>
      </c>
      <c r="B3294" s="3" t="s">
        <v>10020</v>
      </c>
      <c r="C3294" s="3" t="s">
        <v>8099</v>
      </c>
      <c r="D3294" s="3" t="s">
        <v>9934</v>
      </c>
      <c r="E3294" s="12">
        <v>123</v>
      </c>
      <c r="F3294" s="4">
        <v>467</v>
      </c>
      <c r="G3294" s="4">
        <v>1</v>
      </c>
      <c r="H3294" s="6">
        <v>7673.12</v>
      </c>
      <c r="K3294" s="31">
        <f t="shared" si="51"/>
        <v>0.2633832976445396</v>
      </c>
    </row>
    <row r="3295" spans="1:11" ht="9" customHeight="1" x14ac:dyDescent="0.2">
      <c r="A3295" s="3" t="s">
        <v>10021</v>
      </c>
      <c r="B3295" s="3" t="s">
        <v>10022</v>
      </c>
      <c r="C3295" s="3" t="s">
        <v>8099</v>
      </c>
      <c r="D3295" s="3" t="s">
        <v>9934</v>
      </c>
      <c r="E3295" s="12">
        <v>123</v>
      </c>
      <c r="F3295" s="4">
        <v>427</v>
      </c>
      <c r="G3295" s="4">
        <v>0</v>
      </c>
      <c r="H3295" s="5">
        <v>0</v>
      </c>
      <c r="K3295" s="31">
        <f t="shared" si="51"/>
        <v>0.28805620608899296</v>
      </c>
    </row>
    <row r="3296" spans="1:11" ht="9" customHeight="1" x14ac:dyDescent="0.2">
      <c r="A3296" s="3" t="s">
        <v>10023</v>
      </c>
      <c r="B3296" s="3" t="s">
        <v>10024</v>
      </c>
      <c r="C3296" s="3" t="s">
        <v>8099</v>
      </c>
      <c r="D3296" s="3" t="s">
        <v>9934</v>
      </c>
      <c r="E3296" s="12">
        <v>186</v>
      </c>
      <c r="F3296" s="4">
        <v>755</v>
      </c>
      <c r="G3296" s="4">
        <v>4</v>
      </c>
      <c r="H3296" s="6">
        <v>30692.5</v>
      </c>
      <c r="K3296" s="31">
        <f t="shared" si="51"/>
        <v>0.24635761589403973</v>
      </c>
    </row>
    <row r="3297" spans="1:11" ht="9" customHeight="1" x14ac:dyDescent="0.2">
      <c r="A3297" s="3" t="s">
        <v>10025</v>
      </c>
      <c r="B3297" s="3" t="s">
        <v>10026</v>
      </c>
      <c r="C3297" s="3" t="s">
        <v>8099</v>
      </c>
      <c r="D3297" s="3" t="s">
        <v>9934</v>
      </c>
      <c r="E3297" s="12">
        <v>36</v>
      </c>
      <c r="F3297" s="4">
        <v>160</v>
      </c>
      <c r="G3297" s="4">
        <v>2</v>
      </c>
      <c r="H3297" s="6">
        <v>15346.25</v>
      </c>
      <c r="K3297" s="31">
        <f t="shared" si="51"/>
        <v>0.22500000000000001</v>
      </c>
    </row>
    <row r="3298" spans="1:11" ht="9" customHeight="1" x14ac:dyDescent="0.2">
      <c r="A3298" s="3" t="s">
        <v>10027</v>
      </c>
      <c r="B3298" s="3" t="s">
        <v>10028</v>
      </c>
      <c r="C3298" s="3" t="s">
        <v>8099</v>
      </c>
      <c r="D3298" s="3" t="s">
        <v>9934</v>
      </c>
      <c r="E3298" s="12">
        <v>45</v>
      </c>
      <c r="F3298" s="4">
        <v>81</v>
      </c>
      <c r="G3298" s="4">
        <v>0</v>
      </c>
      <c r="H3298" s="5">
        <v>0</v>
      </c>
      <c r="K3298" s="31">
        <f t="shared" si="51"/>
        <v>0.55555555555555558</v>
      </c>
    </row>
    <row r="3299" spans="1:11" ht="9" customHeight="1" x14ac:dyDescent="0.2">
      <c r="A3299" s="3" t="s">
        <v>10029</v>
      </c>
      <c r="B3299" s="3" t="s">
        <v>10030</v>
      </c>
      <c r="C3299" s="3" t="s">
        <v>8099</v>
      </c>
      <c r="D3299" s="3" t="s">
        <v>9934</v>
      </c>
      <c r="E3299" s="12">
        <v>144</v>
      </c>
      <c r="F3299" s="4">
        <v>340</v>
      </c>
      <c r="G3299" s="4">
        <v>0</v>
      </c>
      <c r="H3299" s="5">
        <v>0</v>
      </c>
      <c r="K3299" s="31">
        <f t="shared" si="51"/>
        <v>0.42352941176470588</v>
      </c>
    </row>
    <row r="3300" spans="1:11" ht="9" customHeight="1" x14ac:dyDescent="0.2">
      <c r="A3300" s="3" t="s">
        <v>10031</v>
      </c>
      <c r="B3300" s="3" t="s">
        <v>10032</v>
      </c>
      <c r="C3300" s="3" t="s">
        <v>8099</v>
      </c>
      <c r="D3300" s="3" t="s">
        <v>9934</v>
      </c>
      <c r="E3300" s="12">
        <v>41</v>
      </c>
      <c r="F3300" s="4">
        <v>156</v>
      </c>
      <c r="G3300" s="4">
        <v>0</v>
      </c>
      <c r="H3300" s="5">
        <v>0</v>
      </c>
      <c r="K3300" s="31">
        <f t="shared" si="51"/>
        <v>0.26282051282051283</v>
      </c>
    </row>
    <row r="3301" spans="1:11" ht="9" customHeight="1" x14ac:dyDescent="0.2">
      <c r="A3301" s="3" t="s">
        <v>10033</v>
      </c>
      <c r="B3301" s="3" t="s">
        <v>10034</v>
      </c>
      <c r="C3301" s="3" t="s">
        <v>8099</v>
      </c>
      <c r="D3301" s="3" t="s">
        <v>9934</v>
      </c>
      <c r="E3301" s="12">
        <v>43</v>
      </c>
      <c r="F3301" s="4">
        <v>55</v>
      </c>
      <c r="G3301" s="4">
        <v>0</v>
      </c>
      <c r="H3301" s="5">
        <v>0</v>
      </c>
      <c r="K3301" s="31">
        <f t="shared" si="51"/>
        <v>0.78181818181818186</v>
      </c>
    </row>
    <row r="3302" spans="1:11" ht="9" customHeight="1" x14ac:dyDescent="0.2">
      <c r="A3302" s="3" t="s">
        <v>10035</v>
      </c>
      <c r="B3302" s="3" t="s">
        <v>10036</v>
      </c>
      <c r="C3302" s="3" t="s">
        <v>8099</v>
      </c>
      <c r="D3302" s="3" t="s">
        <v>9934</v>
      </c>
      <c r="E3302" s="12">
        <v>69</v>
      </c>
      <c r="F3302" s="4">
        <v>212</v>
      </c>
      <c r="G3302" s="4">
        <v>0</v>
      </c>
      <c r="H3302" s="5">
        <v>0</v>
      </c>
      <c r="K3302" s="31">
        <f t="shared" si="51"/>
        <v>0.32547169811320753</v>
      </c>
    </row>
    <row r="3303" spans="1:11" ht="9" customHeight="1" x14ac:dyDescent="0.2">
      <c r="A3303" s="3" t="s">
        <v>10037</v>
      </c>
      <c r="B3303" s="3" t="s">
        <v>10038</v>
      </c>
      <c r="C3303" s="3" t="s">
        <v>8099</v>
      </c>
      <c r="D3303" s="3" t="s">
        <v>9934</v>
      </c>
      <c r="E3303" s="12">
        <v>105</v>
      </c>
      <c r="F3303" s="4">
        <v>557</v>
      </c>
      <c r="G3303" s="4">
        <v>9</v>
      </c>
      <c r="H3303" s="6">
        <v>69058.12</v>
      </c>
      <c r="K3303" s="31">
        <f t="shared" si="51"/>
        <v>0.18850987432675045</v>
      </c>
    </row>
    <row r="3304" spans="1:11" ht="9" customHeight="1" x14ac:dyDescent="0.2">
      <c r="A3304" s="3" t="s">
        <v>10039</v>
      </c>
      <c r="B3304" s="3" t="s">
        <v>10040</v>
      </c>
      <c r="C3304" s="3" t="s">
        <v>8099</v>
      </c>
      <c r="D3304" s="3" t="s">
        <v>9934</v>
      </c>
      <c r="E3304" s="12">
        <v>63</v>
      </c>
      <c r="F3304" s="4">
        <v>222</v>
      </c>
      <c r="G3304" s="4">
        <v>0</v>
      </c>
      <c r="H3304" s="5">
        <v>0</v>
      </c>
      <c r="K3304" s="31">
        <f t="shared" si="51"/>
        <v>0.28378378378378377</v>
      </c>
    </row>
    <row r="3305" spans="1:11" ht="9" customHeight="1" x14ac:dyDescent="0.2">
      <c r="A3305" s="3" t="s">
        <v>10041</v>
      </c>
      <c r="B3305" s="3" t="s">
        <v>10042</v>
      </c>
      <c r="C3305" s="3" t="s">
        <v>8099</v>
      </c>
      <c r="D3305" s="3" t="s">
        <v>9934</v>
      </c>
      <c r="E3305" s="12">
        <v>192</v>
      </c>
      <c r="F3305" s="4">
        <v>465</v>
      </c>
      <c r="G3305" s="4">
        <v>0</v>
      </c>
      <c r="H3305" s="5">
        <v>0</v>
      </c>
      <c r="K3305" s="31">
        <f t="shared" si="51"/>
        <v>0.41290322580645161</v>
      </c>
    </row>
    <row r="3306" spans="1:11" ht="9" customHeight="1" x14ac:dyDescent="0.2">
      <c r="A3306" s="3" t="s">
        <v>10043</v>
      </c>
      <c r="B3306" s="3" t="s">
        <v>10044</v>
      </c>
      <c r="C3306" s="3" t="s">
        <v>8099</v>
      </c>
      <c r="D3306" s="3" t="s">
        <v>9934</v>
      </c>
      <c r="E3306" s="12">
        <v>29</v>
      </c>
      <c r="F3306" s="4">
        <v>91</v>
      </c>
      <c r="G3306" s="4">
        <v>0</v>
      </c>
      <c r="H3306" s="5">
        <v>0</v>
      </c>
      <c r="K3306" s="31">
        <f t="shared" si="51"/>
        <v>0.31868131868131866</v>
      </c>
    </row>
    <row r="3307" spans="1:11" ht="9" customHeight="1" x14ac:dyDescent="0.2">
      <c r="A3307" s="3" t="s">
        <v>10045</v>
      </c>
      <c r="B3307" s="3" t="s">
        <v>10046</v>
      </c>
      <c r="C3307" s="3" t="s">
        <v>8099</v>
      </c>
      <c r="D3307" s="3" t="s">
        <v>9934</v>
      </c>
      <c r="E3307" s="12">
        <v>40</v>
      </c>
      <c r="F3307" s="4">
        <v>33</v>
      </c>
      <c r="G3307" s="4">
        <v>0</v>
      </c>
      <c r="H3307" s="5">
        <v>0</v>
      </c>
      <c r="K3307" s="31">
        <f t="shared" si="51"/>
        <v>1.2121212121212122</v>
      </c>
    </row>
    <row r="3308" spans="1:11" ht="9" customHeight="1" x14ac:dyDescent="0.2">
      <c r="A3308" s="3" t="s">
        <v>10047</v>
      </c>
      <c r="B3308" s="3" t="s">
        <v>10048</v>
      </c>
      <c r="C3308" s="3" t="s">
        <v>8099</v>
      </c>
      <c r="D3308" s="3" t="s">
        <v>9934</v>
      </c>
      <c r="E3308" s="12">
        <v>35</v>
      </c>
      <c r="F3308" s="4">
        <v>172</v>
      </c>
      <c r="G3308" s="4">
        <v>1</v>
      </c>
      <c r="H3308" s="6">
        <v>7673.12</v>
      </c>
      <c r="K3308" s="31">
        <f t="shared" si="51"/>
        <v>0.20348837209302326</v>
      </c>
    </row>
    <row r="3309" spans="1:11" ht="9" customHeight="1" x14ac:dyDescent="0.2">
      <c r="A3309" s="3" t="s">
        <v>10049</v>
      </c>
      <c r="B3309" s="3" t="s">
        <v>10050</v>
      </c>
      <c r="C3309" s="3" t="s">
        <v>8099</v>
      </c>
      <c r="D3309" s="3" t="s">
        <v>9934</v>
      </c>
      <c r="E3309" s="12">
        <v>138</v>
      </c>
      <c r="F3309" s="4">
        <v>255</v>
      </c>
      <c r="G3309" s="4">
        <v>0</v>
      </c>
      <c r="H3309" s="5">
        <v>0</v>
      </c>
      <c r="K3309" s="31">
        <f t="shared" si="51"/>
        <v>0.54117647058823526</v>
      </c>
    </row>
    <row r="3310" spans="1:11" ht="9" customHeight="1" x14ac:dyDescent="0.2">
      <c r="A3310" s="3" t="s">
        <v>10051</v>
      </c>
      <c r="B3310" s="3" t="s">
        <v>10052</v>
      </c>
      <c r="C3310" s="3" t="s">
        <v>8099</v>
      </c>
      <c r="D3310" s="3" t="s">
        <v>9934</v>
      </c>
      <c r="E3310" s="12">
        <v>66</v>
      </c>
      <c r="F3310" s="4">
        <v>204</v>
      </c>
      <c r="G3310" s="4">
        <v>0</v>
      </c>
      <c r="H3310" s="5">
        <v>0</v>
      </c>
      <c r="K3310" s="31">
        <f t="shared" si="51"/>
        <v>0.3235294117647059</v>
      </c>
    </row>
    <row r="3311" spans="1:11" ht="9" customHeight="1" x14ac:dyDescent="0.2">
      <c r="A3311" s="3" t="s">
        <v>10053</v>
      </c>
      <c r="B3311" s="3" t="s">
        <v>10054</v>
      </c>
      <c r="C3311" s="3" t="s">
        <v>8099</v>
      </c>
      <c r="D3311" s="3" t="s">
        <v>9934</v>
      </c>
      <c r="E3311" s="12">
        <v>223</v>
      </c>
      <c r="F3311" s="4">
        <v>536</v>
      </c>
      <c r="G3311" s="4">
        <v>0</v>
      </c>
      <c r="H3311" s="5">
        <v>0</v>
      </c>
      <c r="K3311" s="31">
        <f t="shared" si="51"/>
        <v>0.41604477611940299</v>
      </c>
    </row>
    <row r="3312" spans="1:11" ht="9" customHeight="1" x14ac:dyDescent="0.2">
      <c r="A3312" s="3" t="s">
        <v>10055</v>
      </c>
      <c r="B3312" s="3" t="s">
        <v>10056</v>
      </c>
      <c r="C3312" s="3" t="s">
        <v>8099</v>
      </c>
      <c r="D3312" s="3" t="s">
        <v>9934</v>
      </c>
      <c r="E3312" s="12">
        <v>436</v>
      </c>
      <c r="F3312" s="4">
        <v>1272</v>
      </c>
      <c r="G3312" s="4">
        <v>0</v>
      </c>
      <c r="H3312" s="5">
        <v>0</v>
      </c>
      <c r="K3312" s="31">
        <f t="shared" si="51"/>
        <v>0.34276729559748426</v>
      </c>
    </row>
    <row r="3313" spans="1:11" ht="9" customHeight="1" x14ac:dyDescent="0.2">
      <c r="A3313" s="3" t="s">
        <v>10057</v>
      </c>
      <c r="B3313" s="3" t="s">
        <v>10058</v>
      </c>
      <c r="C3313" s="3" t="s">
        <v>8099</v>
      </c>
      <c r="D3313" s="3" t="s">
        <v>9934</v>
      </c>
      <c r="E3313" s="12">
        <v>52</v>
      </c>
      <c r="F3313" s="4">
        <v>94</v>
      </c>
      <c r="G3313" s="4">
        <v>0</v>
      </c>
      <c r="H3313" s="5">
        <v>0</v>
      </c>
      <c r="K3313" s="31">
        <f t="shared" si="51"/>
        <v>0.55319148936170215</v>
      </c>
    </row>
    <row r="3314" spans="1:11" ht="9" customHeight="1" x14ac:dyDescent="0.2">
      <c r="A3314" s="3" t="s">
        <v>10059</v>
      </c>
      <c r="B3314" s="3" t="s">
        <v>10060</v>
      </c>
      <c r="C3314" s="3" t="s">
        <v>8099</v>
      </c>
      <c r="D3314" s="3" t="s">
        <v>9934</v>
      </c>
      <c r="E3314" s="12">
        <v>125</v>
      </c>
      <c r="F3314" s="4">
        <v>255</v>
      </c>
      <c r="G3314" s="4">
        <v>0</v>
      </c>
      <c r="H3314" s="5">
        <v>0</v>
      </c>
      <c r="K3314" s="31">
        <f t="shared" si="51"/>
        <v>0.49019607843137253</v>
      </c>
    </row>
    <row r="3315" spans="1:11" ht="9" customHeight="1" x14ac:dyDescent="0.2">
      <c r="A3315" s="3" t="s">
        <v>10061</v>
      </c>
      <c r="B3315" s="3" t="s">
        <v>10062</v>
      </c>
      <c r="C3315" s="3" t="s">
        <v>8099</v>
      </c>
      <c r="D3315" s="3" t="s">
        <v>9934</v>
      </c>
      <c r="E3315" s="12">
        <v>145</v>
      </c>
      <c r="F3315" s="4">
        <v>493</v>
      </c>
      <c r="G3315" s="4">
        <v>0</v>
      </c>
      <c r="H3315" s="5">
        <v>0</v>
      </c>
      <c r="K3315" s="31">
        <f t="shared" si="51"/>
        <v>0.29411764705882354</v>
      </c>
    </row>
    <row r="3316" spans="1:11" ht="9" customHeight="1" x14ac:dyDescent="0.2">
      <c r="A3316" s="3" t="s">
        <v>10063</v>
      </c>
      <c r="B3316" s="3" t="s">
        <v>10064</v>
      </c>
      <c r="C3316" s="3" t="s">
        <v>8099</v>
      </c>
      <c r="D3316" s="3" t="s">
        <v>9934</v>
      </c>
      <c r="E3316" s="12">
        <v>31</v>
      </c>
      <c r="F3316" s="4">
        <v>188</v>
      </c>
      <c r="G3316" s="4">
        <v>2</v>
      </c>
      <c r="H3316" s="6">
        <v>15346.25</v>
      </c>
      <c r="K3316" s="31">
        <f t="shared" si="51"/>
        <v>0.16489361702127658</v>
      </c>
    </row>
    <row r="3317" spans="1:11" ht="9" customHeight="1" x14ac:dyDescent="0.2">
      <c r="A3317" s="3" t="s">
        <v>10065</v>
      </c>
      <c r="B3317" s="3" t="s">
        <v>10066</v>
      </c>
      <c r="C3317" s="3" t="s">
        <v>8099</v>
      </c>
      <c r="D3317" s="3" t="s">
        <v>9934</v>
      </c>
      <c r="E3317" s="12">
        <v>30</v>
      </c>
      <c r="F3317" s="4">
        <v>145</v>
      </c>
      <c r="G3317" s="4">
        <v>1</v>
      </c>
      <c r="H3317" s="6">
        <v>7673.12</v>
      </c>
      <c r="K3317" s="31">
        <f t="shared" si="51"/>
        <v>0.20689655172413793</v>
      </c>
    </row>
    <row r="3318" spans="1:11" ht="9" customHeight="1" x14ac:dyDescent="0.2">
      <c r="A3318" s="3" t="s">
        <v>10067</v>
      </c>
      <c r="B3318" s="3" t="s">
        <v>10068</v>
      </c>
      <c r="C3318" s="3" t="s">
        <v>8099</v>
      </c>
      <c r="D3318" s="3" t="s">
        <v>9934</v>
      </c>
      <c r="E3318" s="12">
        <v>10</v>
      </c>
      <c r="F3318" s="4">
        <v>76</v>
      </c>
      <c r="G3318" s="4">
        <v>1</v>
      </c>
      <c r="H3318" s="6">
        <v>7673.12</v>
      </c>
      <c r="K3318" s="31">
        <f t="shared" si="51"/>
        <v>0.13157894736842105</v>
      </c>
    </row>
    <row r="3319" spans="1:11" ht="9" customHeight="1" x14ac:dyDescent="0.2">
      <c r="A3319" s="3" t="s">
        <v>10069</v>
      </c>
      <c r="B3319" s="3" t="s">
        <v>10070</v>
      </c>
      <c r="C3319" s="3" t="s">
        <v>8099</v>
      </c>
      <c r="D3319" s="3" t="s">
        <v>9934</v>
      </c>
      <c r="E3319" s="12">
        <v>89</v>
      </c>
      <c r="F3319" s="4">
        <v>281</v>
      </c>
      <c r="G3319" s="4">
        <v>0</v>
      </c>
      <c r="H3319" s="5">
        <v>0</v>
      </c>
      <c r="K3319" s="31">
        <f t="shared" si="51"/>
        <v>0.31672597864768681</v>
      </c>
    </row>
    <row r="3320" spans="1:11" ht="9" customHeight="1" x14ac:dyDescent="0.2">
      <c r="A3320" s="3" t="s">
        <v>10071</v>
      </c>
      <c r="B3320" s="3" t="s">
        <v>10072</v>
      </c>
      <c r="C3320" s="3" t="s">
        <v>8099</v>
      </c>
      <c r="D3320" s="3" t="s">
        <v>9934</v>
      </c>
      <c r="E3320" s="12">
        <v>144</v>
      </c>
      <c r="F3320" s="4">
        <v>497</v>
      </c>
      <c r="G3320" s="4">
        <v>0</v>
      </c>
      <c r="H3320" s="5">
        <v>0</v>
      </c>
      <c r="K3320" s="31">
        <f t="shared" si="51"/>
        <v>0.28973843058350102</v>
      </c>
    </row>
    <row r="3321" spans="1:11" ht="9" customHeight="1" x14ac:dyDescent="0.2">
      <c r="A3321" s="3" t="s">
        <v>10073</v>
      </c>
      <c r="B3321" s="3" t="s">
        <v>10074</v>
      </c>
      <c r="C3321" s="3" t="s">
        <v>8099</v>
      </c>
      <c r="D3321" s="3" t="s">
        <v>9934</v>
      </c>
      <c r="E3321" s="12">
        <v>163</v>
      </c>
      <c r="F3321" s="4">
        <v>383</v>
      </c>
      <c r="G3321" s="4">
        <v>0</v>
      </c>
      <c r="H3321" s="5">
        <v>0</v>
      </c>
      <c r="K3321" s="31">
        <f t="shared" si="51"/>
        <v>0.4255874673629243</v>
      </c>
    </row>
    <row r="3322" spans="1:11" ht="9" customHeight="1" x14ac:dyDescent="0.2">
      <c r="A3322" s="3" t="s">
        <v>10075</v>
      </c>
      <c r="B3322" s="3" t="s">
        <v>10076</v>
      </c>
      <c r="C3322" s="3" t="s">
        <v>8099</v>
      </c>
      <c r="D3322" s="3" t="s">
        <v>9934</v>
      </c>
      <c r="E3322" s="12">
        <v>24</v>
      </c>
      <c r="F3322" s="4">
        <v>100</v>
      </c>
      <c r="G3322" s="4">
        <v>0</v>
      </c>
      <c r="H3322" s="5">
        <v>0</v>
      </c>
      <c r="K3322" s="31">
        <f t="shared" si="51"/>
        <v>0.24</v>
      </c>
    </row>
    <row r="3323" spans="1:11" ht="9" customHeight="1" x14ac:dyDescent="0.2">
      <c r="A3323" s="3" t="s">
        <v>10077</v>
      </c>
      <c r="B3323" s="3" t="s">
        <v>9934</v>
      </c>
      <c r="C3323" s="3" t="s">
        <v>8099</v>
      </c>
      <c r="D3323" s="3" t="s">
        <v>9934</v>
      </c>
      <c r="E3323" s="12">
        <v>10109</v>
      </c>
      <c r="F3323" s="4">
        <v>30786</v>
      </c>
      <c r="G3323" s="4">
        <v>0</v>
      </c>
      <c r="H3323" s="5">
        <v>0</v>
      </c>
      <c r="K3323" s="31">
        <f t="shared" si="51"/>
        <v>0.32836354186968103</v>
      </c>
    </row>
    <row r="3324" spans="1:11" ht="9" customHeight="1" x14ac:dyDescent="0.2">
      <c r="A3324" s="3" t="s">
        <v>10078</v>
      </c>
      <c r="B3324" s="3" t="s">
        <v>10079</v>
      </c>
      <c r="C3324" s="3" t="s">
        <v>8099</v>
      </c>
      <c r="D3324" s="3" t="s">
        <v>9934</v>
      </c>
      <c r="E3324" s="12">
        <v>8</v>
      </c>
      <c r="F3324" s="4">
        <v>13</v>
      </c>
      <c r="G3324" s="4">
        <v>0</v>
      </c>
      <c r="H3324" s="5">
        <v>0</v>
      </c>
      <c r="K3324" s="31">
        <f t="shared" si="51"/>
        <v>0.61538461538461542</v>
      </c>
    </row>
    <row r="3325" spans="1:11" ht="9" customHeight="1" x14ac:dyDescent="0.2">
      <c r="A3325" s="3" t="s">
        <v>10080</v>
      </c>
      <c r="B3325" s="3" t="s">
        <v>10081</v>
      </c>
      <c r="C3325" s="3" t="s">
        <v>8099</v>
      </c>
      <c r="D3325" s="3" t="s">
        <v>9934</v>
      </c>
      <c r="E3325" s="12">
        <v>96</v>
      </c>
      <c r="F3325" s="4">
        <v>193</v>
      </c>
      <c r="G3325" s="4">
        <v>0</v>
      </c>
      <c r="H3325" s="5">
        <v>0</v>
      </c>
      <c r="K3325" s="31">
        <f t="shared" si="51"/>
        <v>0.49740932642487046</v>
      </c>
    </row>
    <row r="3326" spans="1:11" ht="9" customHeight="1" x14ac:dyDescent="0.2">
      <c r="A3326" s="3" t="s">
        <v>10082</v>
      </c>
      <c r="B3326" s="3" t="s">
        <v>10083</v>
      </c>
      <c r="C3326" s="3" t="s">
        <v>8099</v>
      </c>
      <c r="D3326" s="3" t="s">
        <v>9934</v>
      </c>
      <c r="E3326" s="12">
        <v>152</v>
      </c>
      <c r="F3326" s="4">
        <v>321</v>
      </c>
      <c r="G3326" s="4">
        <v>0</v>
      </c>
      <c r="H3326" s="5">
        <v>0</v>
      </c>
      <c r="K3326" s="31">
        <f t="shared" si="51"/>
        <v>0.4735202492211838</v>
      </c>
    </row>
    <row r="3327" spans="1:11" ht="9" customHeight="1" x14ac:dyDescent="0.2">
      <c r="A3327" s="3" t="s">
        <v>10084</v>
      </c>
      <c r="B3327" s="3" t="s">
        <v>10085</v>
      </c>
      <c r="C3327" s="3" t="s">
        <v>8099</v>
      </c>
      <c r="D3327" s="3" t="s">
        <v>9934</v>
      </c>
      <c r="E3327" s="12">
        <v>37</v>
      </c>
      <c r="F3327" s="4">
        <v>5</v>
      </c>
      <c r="G3327" s="4">
        <v>0</v>
      </c>
      <c r="H3327" s="5">
        <v>0</v>
      </c>
      <c r="K3327" s="31">
        <f t="shared" si="51"/>
        <v>7.4</v>
      </c>
    </row>
    <row r="3328" spans="1:11" ht="9" customHeight="1" x14ac:dyDescent="0.2">
      <c r="A3328" s="3" t="s">
        <v>10086</v>
      </c>
      <c r="B3328" s="3" t="s">
        <v>10087</v>
      </c>
      <c r="C3328" s="3" t="s">
        <v>8099</v>
      </c>
      <c r="D3328" s="3" t="s">
        <v>9934</v>
      </c>
      <c r="E3328" s="12">
        <v>218</v>
      </c>
      <c r="F3328" s="4">
        <v>392</v>
      </c>
      <c r="G3328" s="4">
        <v>0</v>
      </c>
      <c r="H3328" s="5">
        <v>0</v>
      </c>
      <c r="K3328" s="31">
        <f t="shared" si="51"/>
        <v>0.55612244897959184</v>
      </c>
    </row>
    <row r="3329" spans="1:11" ht="9" customHeight="1" x14ac:dyDescent="0.2">
      <c r="A3329" s="3" t="s">
        <v>10088</v>
      </c>
      <c r="B3329" s="3" t="s">
        <v>10089</v>
      </c>
      <c r="C3329" s="3" t="s">
        <v>8099</v>
      </c>
      <c r="D3329" s="3" t="s">
        <v>9934</v>
      </c>
      <c r="E3329" s="12">
        <v>34</v>
      </c>
      <c r="F3329" s="4">
        <v>105</v>
      </c>
      <c r="G3329" s="4">
        <v>0</v>
      </c>
      <c r="H3329" s="5">
        <v>0</v>
      </c>
      <c r="K3329" s="31">
        <f t="shared" si="51"/>
        <v>0.32380952380952382</v>
      </c>
    </row>
    <row r="3330" spans="1:11" ht="9" customHeight="1" x14ac:dyDescent="0.2">
      <c r="A3330" s="3" t="s">
        <v>10090</v>
      </c>
      <c r="B3330" s="3" t="s">
        <v>10091</v>
      </c>
      <c r="C3330" s="3" t="s">
        <v>8099</v>
      </c>
      <c r="D3330" s="3" t="s">
        <v>9934</v>
      </c>
      <c r="E3330" s="12">
        <v>164</v>
      </c>
      <c r="F3330" s="4">
        <v>286</v>
      </c>
      <c r="G3330" s="4">
        <v>0</v>
      </c>
      <c r="H3330" s="5">
        <v>0</v>
      </c>
      <c r="K3330" s="31">
        <f t="shared" si="51"/>
        <v>0.57342657342657344</v>
      </c>
    </row>
    <row r="3331" spans="1:11" ht="9" customHeight="1" x14ac:dyDescent="0.2">
      <c r="A3331" s="3" t="s">
        <v>10092</v>
      </c>
      <c r="B3331" s="3" t="s">
        <v>10093</v>
      </c>
      <c r="C3331" s="3" t="s">
        <v>8099</v>
      </c>
      <c r="D3331" s="3" t="s">
        <v>9934</v>
      </c>
      <c r="E3331" s="12">
        <v>70</v>
      </c>
      <c r="F3331" s="4">
        <v>81</v>
      </c>
      <c r="G3331" s="4">
        <v>0</v>
      </c>
      <c r="H3331" s="5">
        <v>0</v>
      </c>
      <c r="K3331" s="31">
        <f t="shared" ref="K3331:K3394" si="52">E3331/F3331</f>
        <v>0.86419753086419748</v>
      </c>
    </row>
    <row r="3332" spans="1:11" ht="9" customHeight="1" x14ac:dyDescent="0.2">
      <c r="A3332" s="3" t="s">
        <v>10094</v>
      </c>
      <c r="B3332" s="3" t="s">
        <v>10095</v>
      </c>
      <c r="C3332" s="3" t="s">
        <v>8099</v>
      </c>
      <c r="D3332" s="3" t="s">
        <v>9934</v>
      </c>
      <c r="E3332" s="12">
        <v>0</v>
      </c>
      <c r="F3332" s="4">
        <v>29</v>
      </c>
      <c r="G3332" s="4">
        <v>1</v>
      </c>
      <c r="H3332" s="6">
        <v>7673.12</v>
      </c>
      <c r="K3332" s="31">
        <f t="shared" si="52"/>
        <v>0</v>
      </c>
    </row>
    <row r="3333" spans="1:11" ht="9" customHeight="1" x14ac:dyDescent="0.2">
      <c r="A3333" s="3" t="s">
        <v>10096</v>
      </c>
      <c r="B3333" s="3" t="s">
        <v>10097</v>
      </c>
      <c r="C3333" s="3" t="s">
        <v>8099</v>
      </c>
      <c r="D3333" s="3" t="s">
        <v>9934</v>
      </c>
      <c r="E3333" s="12">
        <v>289</v>
      </c>
      <c r="F3333" s="4">
        <v>1054</v>
      </c>
      <c r="G3333" s="4">
        <v>2</v>
      </c>
      <c r="H3333" s="6">
        <v>15346.25</v>
      </c>
      <c r="K3333" s="31">
        <f t="shared" si="52"/>
        <v>0.27419354838709675</v>
      </c>
    </row>
    <row r="3334" spans="1:11" ht="9" customHeight="1" x14ac:dyDescent="0.2">
      <c r="A3334" s="3" t="s">
        <v>10098</v>
      </c>
      <c r="B3334" s="3" t="s">
        <v>10099</v>
      </c>
      <c r="C3334" s="3" t="s">
        <v>8099</v>
      </c>
      <c r="D3334" s="3" t="s">
        <v>9934</v>
      </c>
      <c r="E3334" s="12">
        <v>49</v>
      </c>
      <c r="F3334" s="4">
        <v>113</v>
      </c>
      <c r="G3334" s="4">
        <v>0</v>
      </c>
      <c r="H3334" s="5">
        <v>0</v>
      </c>
      <c r="K3334" s="31">
        <f t="shared" si="52"/>
        <v>0.4336283185840708</v>
      </c>
    </row>
    <row r="3335" spans="1:11" ht="9" customHeight="1" x14ac:dyDescent="0.2">
      <c r="A3335" s="3" t="s">
        <v>10100</v>
      </c>
      <c r="B3335" s="3" t="s">
        <v>10101</v>
      </c>
      <c r="C3335" s="3" t="s">
        <v>8099</v>
      </c>
      <c r="D3335" s="3" t="s">
        <v>9934</v>
      </c>
      <c r="E3335" s="12">
        <v>119</v>
      </c>
      <c r="F3335" s="4">
        <v>641</v>
      </c>
      <c r="G3335" s="4">
        <v>8</v>
      </c>
      <c r="H3335" s="6">
        <v>61385</v>
      </c>
      <c r="K3335" s="31">
        <f t="shared" si="52"/>
        <v>0.18564742589703589</v>
      </c>
    </row>
    <row r="3336" spans="1:11" ht="9" customHeight="1" x14ac:dyDescent="0.2">
      <c r="A3336" s="3" t="s">
        <v>10102</v>
      </c>
      <c r="B3336" s="3" t="s">
        <v>10103</v>
      </c>
      <c r="C3336" s="3" t="s">
        <v>8099</v>
      </c>
      <c r="D3336" s="3" t="s">
        <v>9934</v>
      </c>
      <c r="E3336" s="12">
        <v>96</v>
      </c>
      <c r="F3336" s="4">
        <v>249</v>
      </c>
      <c r="G3336" s="4">
        <v>0</v>
      </c>
      <c r="H3336" s="5">
        <v>0</v>
      </c>
      <c r="K3336" s="31">
        <f t="shared" si="52"/>
        <v>0.38554216867469882</v>
      </c>
    </row>
    <row r="3337" spans="1:11" ht="9" customHeight="1" x14ac:dyDescent="0.2">
      <c r="A3337" s="3" t="s">
        <v>10104</v>
      </c>
      <c r="B3337" s="3" t="s">
        <v>10105</v>
      </c>
      <c r="C3337" s="3" t="s">
        <v>8099</v>
      </c>
      <c r="D3337" s="3" t="s">
        <v>9934</v>
      </c>
      <c r="E3337" s="12">
        <v>154</v>
      </c>
      <c r="F3337" s="4">
        <v>247</v>
      </c>
      <c r="G3337" s="4">
        <v>0</v>
      </c>
      <c r="H3337" s="5">
        <v>0</v>
      </c>
      <c r="K3337" s="31">
        <f t="shared" si="52"/>
        <v>0.62348178137651822</v>
      </c>
    </row>
    <row r="3338" spans="1:11" ht="9" customHeight="1" x14ac:dyDescent="0.2">
      <c r="A3338" s="3" t="s">
        <v>10106</v>
      </c>
      <c r="B3338" s="3" t="s">
        <v>10107</v>
      </c>
      <c r="C3338" s="3" t="s">
        <v>8099</v>
      </c>
      <c r="D3338" s="3" t="s">
        <v>9934</v>
      </c>
      <c r="E3338" s="12">
        <v>229</v>
      </c>
      <c r="F3338" s="4">
        <v>518</v>
      </c>
      <c r="G3338" s="4">
        <v>0</v>
      </c>
      <c r="H3338" s="5">
        <v>0</v>
      </c>
      <c r="K3338" s="31">
        <f t="shared" si="52"/>
        <v>0.44208494208494209</v>
      </c>
    </row>
    <row r="3339" spans="1:11" ht="9" customHeight="1" x14ac:dyDescent="0.2">
      <c r="A3339" s="3" t="s">
        <v>10108</v>
      </c>
      <c r="B3339" s="3" t="s">
        <v>10109</v>
      </c>
      <c r="C3339" s="3" t="s">
        <v>8099</v>
      </c>
      <c r="D3339" s="3" t="s">
        <v>9934</v>
      </c>
      <c r="E3339" s="12">
        <v>70</v>
      </c>
      <c r="F3339" s="4">
        <v>156</v>
      </c>
      <c r="G3339" s="4">
        <v>0</v>
      </c>
      <c r="H3339" s="5">
        <v>0</v>
      </c>
      <c r="K3339" s="31">
        <f t="shared" si="52"/>
        <v>0.44871794871794873</v>
      </c>
    </row>
    <row r="3340" spans="1:11" ht="9" customHeight="1" x14ac:dyDescent="0.2">
      <c r="A3340" s="3" t="s">
        <v>10110</v>
      </c>
      <c r="B3340" s="3" t="s">
        <v>10111</v>
      </c>
      <c r="C3340" s="3" t="s">
        <v>8099</v>
      </c>
      <c r="D3340" s="3" t="s">
        <v>9934</v>
      </c>
      <c r="E3340" s="12">
        <v>107</v>
      </c>
      <c r="F3340" s="4">
        <v>320</v>
      </c>
      <c r="G3340" s="4">
        <v>0</v>
      </c>
      <c r="H3340" s="5">
        <v>0</v>
      </c>
      <c r="K3340" s="31">
        <f t="shared" si="52"/>
        <v>0.33437499999999998</v>
      </c>
    </row>
    <row r="3341" spans="1:11" ht="9" customHeight="1" x14ac:dyDescent="0.2">
      <c r="A3341" s="3" t="s">
        <v>10112</v>
      </c>
      <c r="B3341" s="3" t="s">
        <v>10113</v>
      </c>
      <c r="C3341" s="3" t="s">
        <v>8099</v>
      </c>
      <c r="D3341" s="3" t="s">
        <v>9934</v>
      </c>
      <c r="E3341" s="12">
        <v>204</v>
      </c>
      <c r="F3341" s="4">
        <v>888</v>
      </c>
      <c r="G3341" s="4">
        <v>13</v>
      </c>
      <c r="H3341" s="6">
        <v>99750.62</v>
      </c>
      <c r="K3341" s="31">
        <f t="shared" si="52"/>
        <v>0.22972972972972974</v>
      </c>
    </row>
    <row r="3342" spans="1:11" ht="9" customHeight="1" x14ac:dyDescent="0.2">
      <c r="A3342" s="3" t="s">
        <v>10114</v>
      </c>
      <c r="B3342" s="3" t="s">
        <v>10115</v>
      </c>
      <c r="C3342" s="3" t="s">
        <v>8099</v>
      </c>
      <c r="D3342" s="3" t="s">
        <v>9934</v>
      </c>
      <c r="E3342" s="12">
        <v>35</v>
      </c>
      <c r="F3342" s="4">
        <v>168</v>
      </c>
      <c r="G3342" s="4">
        <v>3</v>
      </c>
      <c r="H3342" s="6">
        <v>23019.37</v>
      </c>
      <c r="K3342" s="31">
        <f t="shared" si="52"/>
        <v>0.20833333333333334</v>
      </c>
    </row>
    <row r="3343" spans="1:11" ht="9" customHeight="1" x14ac:dyDescent="0.2">
      <c r="A3343" s="3" t="s">
        <v>10116</v>
      </c>
      <c r="B3343" s="3" t="s">
        <v>10117</v>
      </c>
      <c r="C3343" s="3" t="s">
        <v>8099</v>
      </c>
      <c r="D3343" s="3" t="s">
        <v>9934</v>
      </c>
      <c r="E3343" s="12">
        <v>24</v>
      </c>
      <c r="F3343" s="4">
        <v>184</v>
      </c>
      <c r="G3343" s="4">
        <v>3</v>
      </c>
      <c r="H3343" s="6">
        <v>23019.37</v>
      </c>
      <c r="K3343" s="31">
        <f t="shared" si="52"/>
        <v>0.13043478260869565</v>
      </c>
    </row>
    <row r="3344" spans="1:11" ht="9" customHeight="1" x14ac:dyDescent="0.2">
      <c r="A3344" s="3" t="s">
        <v>10118</v>
      </c>
      <c r="B3344" s="3" t="s">
        <v>10119</v>
      </c>
      <c r="C3344" s="3" t="s">
        <v>8099</v>
      </c>
      <c r="D3344" s="3" t="s">
        <v>9934</v>
      </c>
      <c r="E3344" s="12">
        <v>24</v>
      </c>
      <c r="F3344" s="4">
        <v>194</v>
      </c>
      <c r="G3344" s="4">
        <v>4</v>
      </c>
      <c r="H3344" s="6">
        <v>30692.5</v>
      </c>
      <c r="K3344" s="31">
        <f t="shared" si="52"/>
        <v>0.12371134020618557</v>
      </c>
    </row>
    <row r="3345" spans="1:11" ht="9" customHeight="1" x14ac:dyDescent="0.2">
      <c r="A3345" s="3" t="s">
        <v>10120</v>
      </c>
      <c r="B3345" s="3" t="s">
        <v>10121</v>
      </c>
      <c r="C3345" s="3" t="s">
        <v>8099</v>
      </c>
      <c r="D3345" s="3" t="s">
        <v>9934</v>
      </c>
      <c r="E3345" s="12">
        <v>72</v>
      </c>
      <c r="F3345" s="4">
        <v>193</v>
      </c>
      <c r="G3345" s="4">
        <v>0</v>
      </c>
      <c r="H3345" s="5">
        <v>0</v>
      </c>
      <c r="K3345" s="31">
        <f t="shared" si="52"/>
        <v>0.37305699481865284</v>
      </c>
    </row>
    <row r="3346" spans="1:11" ht="9" customHeight="1" x14ac:dyDescent="0.2">
      <c r="A3346" s="3" t="s">
        <v>10122</v>
      </c>
      <c r="B3346" s="3" t="s">
        <v>10123</v>
      </c>
      <c r="C3346" s="3" t="s">
        <v>8099</v>
      </c>
      <c r="D3346" s="3" t="s">
        <v>9934</v>
      </c>
      <c r="E3346" s="12">
        <v>67</v>
      </c>
      <c r="F3346" s="4">
        <v>301</v>
      </c>
      <c r="G3346" s="4">
        <v>2</v>
      </c>
      <c r="H3346" s="6">
        <v>15346.25</v>
      </c>
      <c r="K3346" s="31">
        <f t="shared" si="52"/>
        <v>0.22259136212624583</v>
      </c>
    </row>
    <row r="3347" spans="1:11" ht="9" customHeight="1" x14ac:dyDescent="0.2">
      <c r="A3347" s="3" t="s">
        <v>10124</v>
      </c>
      <c r="B3347" s="3" t="s">
        <v>10125</v>
      </c>
      <c r="C3347" s="3" t="s">
        <v>8099</v>
      </c>
      <c r="D3347" s="3" t="s">
        <v>9934</v>
      </c>
      <c r="E3347" s="12">
        <v>359</v>
      </c>
      <c r="F3347" s="4">
        <v>1118</v>
      </c>
      <c r="G3347" s="4">
        <v>0</v>
      </c>
      <c r="H3347" s="5">
        <v>0</v>
      </c>
      <c r="K3347" s="31">
        <f t="shared" si="52"/>
        <v>0.32110912343470482</v>
      </c>
    </row>
    <row r="3348" spans="1:11" ht="9" customHeight="1" x14ac:dyDescent="0.2">
      <c r="A3348" s="3" t="s">
        <v>10126</v>
      </c>
      <c r="B3348" s="3" t="s">
        <v>10127</v>
      </c>
      <c r="C3348" s="3" t="s">
        <v>8099</v>
      </c>
      <c r="D3348" s="3" t="s">
        <v>9934</v>
      </c>
      <c r="E3348" s="12">
        <v>10</v>
      </c>
      <c r="F3348" s="4">
        <v>103</v>
      </c>
      <c r="G3348" s="4">
        <v>4</v>
      </c>
      <c r="H3348" s="6">
        <v>30692.5</v>
      </c>
      <c r="K3348" s="31">
        <f t="shared" si="52"/>
        <v>9.7087378640776698E-2</v>
      </c>
    </row>
    <row r="3349" spans="1:11" ht="9" customHeight="1" x14ac:dyDescent="0.2">
      <c r="A3349" s="3" t="s">
        <v>10128</v>
      </c>
      <c r="B3349" s="3" t="s">
        <v>10129</v>
      </c>
      <c r="C3349" s="3" t="s">
        <v>8099</v>
      </c>
      <c r="D3349" s="3" t="s">
        <v>9934</v>
      </c>
      <c r="E3349" s="12">
        <v>36</v>
      </c>
      <c r="F3349" s="4">
        <v>123</v>
      </c>
      <c r="G3349" s="4">
        <v>0</v>
      </c>
      <c r="H3349" s="5">
        <v>0</v>
      </c>
      <c r="K3349" s="31">
        <f t="shared" si="52"/>
        <v>0.29268292682926828</v>
      </c>
    </row>
    <row r="3350" spans="1:11" ht="9" customHeight="1" x14ac:dyDescent="0.2">
      <c r="A3350" s="3" t="s">
        <v>10130</v>
      </c>
      <c r="B3350" s="3" t="s">
        <v>10131</v>
      </c>
      <c r="C3350" s="3" t="s">
        <v>8099</v>
      </c>
      <c r="D3350" s="3" t="s">
        <v>9934</v>
      </c>
      <c r="E3350" s="12">
        <v>31</v>
      </c>
      <c r="F3350" s="4">
        <v>88</v>
      </c>
      <c r="G3350" s="4">
        <v>0</v>
      </c>
      <c r="H3350" s="5">
        <v>0</v>
      </c>
      <c r="K3350" s="31">
        <f t="shared" si="52"/>
        <v>0.35227272727272729</v>
      </c>
    </row>
    <row r="3351" spans="1:11" ht="9" customHeight="1" x14ac:dyDescent="0.2">
      <c r="A3351" s="3" t="s">
        <v>10132</v>
      </c>
      <c r="B3351" s="3" t="s">
        <v>10133</v>
      </c>
      <c r="C3351" s="3" t="s">
        <v>8099</v>
      </c>
      <c r="D3351" s="3" t="s">
        <v>9934</v>
      </c>
      <c r="E3351" s="12">
        <v>80</v>
      </c>
      <c r="F3351" s="4">
        <v>135</v>
      </c>
      <c r="G3351" s="4">
        <v>0</v>
      </c>
      <c r="H3351" s="5">
        <v>0</v>
      </c>
      <c r="K3351" s="31">
        <f t="shared" si="52"/>
        <v>0.59259259259259256</v>
      </c>
    </row>
    <row r="3352" spans="1:11" ht="9" customHeight="1" x14ac:dyDescent="0.2">
      <c r="A3352" s="3" t="s">
        <v>10134</v>
      </c>
      <c r="B3352" s="3" t="s">
        <v>10135</v>
      </c>
      <c r="C3352" s="3" t="s">
        <v>8099</v>
      </c>
      <c r="D3352" s="3" t="s">
        <v>9934</v>
      </c>
      <c r="E3352" s="12">
        <v>236</v>
      </c>
      <c r="F3352" s="4">
        <v>983</v>
      </c>
      <c r="G3352" s="4">
        <v>6</v>
      </c>
      <c r="H3352" s="6">
        <v>46038.75</v>
      </c>
      <c r="K3352" s="31">
        <f t="shared" si="52"/>
        <v>0.24008138351983724</v>
      </c>
    </row>
    <row r="3353" spans="1:11" ht="9" customHeight="1" x14ac:dyDescent="0.2">
      <c r="A3353" s="3" t="s">
        <v>10136</v>
      </c>
      <c r="B3353" s="3" t="s">
        <v>10137</v>
      </c>
      <c r="C3353" s="3" t="s">
        <v>8099</v>
      </c>
      <c r="D3353" s="3" t="s">
        <v>9934</v>
      </c>
      <c r="E3353" s="12">
        <v>46</v>
      </c>
      <c r="F3353" s="4">
        <v>155</v>
      </c>
      <c r="G3353" s="4">
        <v>0</v>
      </c>
      <c r="H3353" s="5">
        <v>0</v>
      </c>
      <c r="K3353" s="31">
        <f t="shared" si="52"/>
        <v>0.29677419354838708</v>
      </c>
    </row>
    <row r="3354" spans="1:11" ht="9" customHeight="1" x14ac:dyDescent="0.2">
      <c r="A3354" s="3" t="s">
        <v>10138</v>
      </c>
      <c r="B3354" s="3" t="s">
        <v>10139</v>
      </c>
      <c r="C3354" s="3" t="s">
        <v>8099</v>
      </c>
      <c r="D3354" s="3" t="s">
        <v>9934</v>
      </c>
      <c r="E3354" s="12">
        <v>413</v>
      </c>
      <c r="F3354" s="4">
        <v>707</v>
      </c>
      <c r="G3354" s="4">
        <v>0</v>
      </c>
      <c r="H3354" s="5">
        <v>0</v>
      </c>
      <c r="K3354" s="31">
        <f t="shared" si="52"/>
        <v>0.58415841584158412</v>
      </c>
    </row>
    <row r="3355" spans="1:11" ht="9" customHeight="1" x14ac:dyDescent="0.2">
      <c r="A3355" s="3" t="s">
        <v>10140</v>
      </c>
      <c r="B3355" s="3" t="s">
        <v>10141</v>
      </c>
      <c r="C3355" s="3" t="s">
        <v>8099</v>
      </c>
      <c r="D3355" s="3" t="s">
        <v>9934</v>
      </c>
      <c r="E3355" s="12">
        <v>33</v>
      </c>
      <c r="F3355" s="4">
        <v>130</v>
      </c>
      <c r="G3355" s="4">
        <v>0</v>
      </c>
      <c r="H3355" s="5">
        <v>0</v>
      </c>
      <c r="K3355" s="31">
        <f t="shared" si="52"/>
        <v>0.25384615384615383</v>
      </c>
    </row>
    <row r="3356" spans="1:11" ht="9" customHeight="1" x14ac:dyDescent="0.2">
      <c r="A3356" s="3" t="s">
        <v>10142</v>
      </c>
      <c r="B3356" s="3" t="s">
        <v>10143</v>
      </c>
      <c r="C3356" s="3" t="s">
        <v>8099</v>
      </c>
      <c r="D3356" s="3" t="s">
        <v>9934</v>
      </c>
      <c r="E3356" s="12">
        <v>319</v>
      </c>
      <c r="F3356" s="4">
        <v>1025</v>
      </c>
      <c r="G3356" s="4">
        <v>0</v>
      </c>
      <c r="H3356" s="5">
        <v>0</v>
      </c>
      <c r="K3356" s="31">
        <f t="shared" si="52"/>
        <v>0.31121951219512195</v>
      </c>
    </row>
    <row r="3357" spans="1:11" ht="9" customHeight="1" x14ac:dyDescent="0.2">
      <c r="A3357" s="3" t="s">
        <v>10144</v>
      </c>
      <c r="B3357" s="3" t="s">
        <v>10145</v>
      </c>
      <c r="C3357" s="3" t="s">
        <v>8099</v>
      </c>
      <c r="D3357" s="3" t="s">
        <v>9934</v>
      </c>
      <c r="E3357" s="12">
        <v>74</v>
      </c>
      <c r="F3357" s="4">
        <v>167</v>
      </c>
      <c r="G3357" s="4">
        <v>0</v>
      </c>
      <c r="H3357" s="5">
        <v>0</v>
      </c>
      <c r="K3357" s="31">
        <f t="shared" si="52"/>
        <v>0.44311377245508982</v>
      </c>
    </row>
    <row r="3358" spans="1:11" ht="9" customHeight="1" x14ac:dyDescent="0.2">
      <c r="A3358" s="3" t="s">
        <v>10146</v>
      </c>
      <c r="B3358" s="3" t="s">
        <v>10147</v>
      </c>
      <c r="C3358" s="3" t="s">
        <v>8099</v>
      </c>
      <c r="D3358" s="3" t="s">
        <v>9934</v>
      </c>
      <c r="E3358" s="12">
        <v>15</v>
      </c>
      <c r="F3358" s="4">
        <v>98</v>
      </c>
      <c r="G3358" s="4">
        <v>1</v>
      </c>
      <c r="H3358" s="6">
        <v>7673.12</v>
      </c>
      <c r="K3358" s="31">
        <f t="shared" si="52"/>
        <v>0.15306122448979592</v>
      </c>
    </row>
    <row r="3359" spans="1:11" ht="9" customHeight="1" x14ac:dyDescent="0.2">
      <c r="A3359" s="3" t="s">
        <v>10148</v>
      </c>
      <c r="B3359" s="3" t="s">
        <v>10149</v>
      </c>
      <c r="C3359" s="3" t="s">
        <v>8099</v>
      </c>
      <c r="D3359" s="3" t="s">
        <v>9934</v>
      </c>
      <c r="E3359" s="12">
        <v>38</v>
      </c>
      <c r="F3359" s="4">
        <v>126</v>
      </c>
      <c r="G3359" s="4">
        <v>0</v>
      </c>
      <c r="H3359" s="5">
        <v>0</v>
      </c>
      <c r="K3359" s="31">
        <f t="shared" si="52"/>
        <v>0.30158730158730157</v>
      </c>
    </row>
    <row r="3360" spans="1:11" ht="9" customHeight="1" x14ac:dyDescent="0.2">
      <c r="A3360" s="3" t="s">
        <v>10150</v>
      </c>
      <c r="B3360" s="3" t="s">
        <v>10151</v>
      </c>
      <c r="C3360" s="3" t="s">
        <v>8099</v>
      </c>
      <c r="D3360" s="3" t="s">
        <v>9934</v>
      </c>
      <c r="E3360" s="12">
        <v>95</v>
      </c>
      <c r="F3360" s="4">
        <v>293</v>
      </c>
      <c r="G3360" s="4">
        <v>0</v>
      </c>
      <c r="H3360" s="5">
        <v>0</v>
      </c>
      <c r="K3360" s="31">
        <f t="shared" si="52"/>
        <v>0.32423208191126279</v>
      </c>
    </row>
    <row r="3361" spans="1:11" ht="9" customHeight="1" x14ac:dyDescent="0.2">
      <c r="A3361" s="3" t="s">
        <v>10152</v>
      </c>
      <c r="B3361" s="3" t="s">
        <v>10153</v>
      </c>
      <c r="C3361" s="3" t="s">
        <v>8099</v>
      </c>
      <c r="D3361" s="3" t="s">
        <v>9934</v>
      </c>
      <c r="E3361" s="12">
        <v>442</v>
      </c>
      <c r="F3361" s="4">
        <v>752</v>
      </c>
      <c r="G3361" s="4">
        <v>0</v>
      </c>
      <c r="H3361" s="5">
        <v>0</v>
      </c>
      <c r="K3361" s="31">
        <f t="shared" si="52"/>
        <v>0.58776595744680848</v>
      </c>
    </row>
    <row r="3362" spans="1:11" ht="9" customHeight="1" x14ac:dyDescent="0.2">
      <c r="A3362" s="3" t="s">
        <v>10154</v>
      </c>
      <c r="B3362" s="3" t="s">
        <v>10155</v>
      </c>
      <c r="C3362" s="3" t="s">
        <v>8099</v>
      </c>
      <c r="D3362" s="3" t="s">
        <v>9934</v>
      </c>
      <c r="E3362" s="12">
        <v>159</v>
      </c>
      <c r="F3362" s="4">
        <v>472</v>
      </c>
      <c r="G3362" s="4">
        <v>0</v>
      </c>
      <c r="H3362" s="5">
        <v>0</v>
      </c>
      <c r="K3362" s="31">
        <f t="shared" si="52"/>
        <v>0.33686440677966101</v>
      </c>
    </row>
    <row r="3363" spans="1:11" ht="9" customHeight="1" x14ac:dyDescent="0.2">
      <c r="A3363" s="3" t="s">
        <v>10156</v>
      </c>
      <c r="B3363" s="3" t="s">
        <v>10157</v>
      </c>
      <c r="C3363" s="3" t="s">
        <v>8099</v>
      </c>
      <c r="D3363" s="3" t="s">
        <v>9934</v>
      </c>
      <c r="E3363" s="12">
        <v>556</v>
      </c>
      <c r="F3363" s="4">
        <v>1804</v>
      </c>
      <c r="G3363" s="4">
        <v>0</v>
      </c>
      <c r="H3363" s="5">
        <v>0</v>
      </c>
      <c r="K3363" s="31">
        <f t="shared" si="52"/>
        <v>0.30820399113082042</v>
      </c>
    </row>
    <row r="3364" spans="1:11" ht="9" customHeight="1" x14ac:dyDescent="0.2">
      <c r="A3364" s="3" t="s">
        <v>10158</v>
      </c>
      <c r="B3364" s="3" t="s">
        <v>10159</v>
      </c>
      <c r="C3364" s="3" t="s">
        <v>8099</v>
      </c>
      <c r="D3364" s="3" t="s">
        <v>9934</v>
      </c>
      <c r="E3364" s="12">
        <v>31</v>
      </c>
      <c r="F3364" s="4">
        <v>152</v>
      </c>
      <c r="G3364" s="4">
        <v>3</v>
      </c>
      <c r="H3364" s="6">
        <v>23019.37</v>
      </c>
      <c r="K3364" s="31">
        <f t="shared" si="52"/>
        <v>0.20394736842105263</v>
      </c>
    </row>
    <row r="3365" spans="1:11" ht="9" customHeight="1" x14ac:dyDescent="0.2">
      <c r="A3365" s="3" t="s">
        <v>10160</v>
      </c>
      <c r="B3365" s="3" t="s">
        <v>10161</v>
      </c>
      <c r="C3365" s="3" t="s">
        <v>8099</v>
      </c>
      <c r="D3365" s="3" t="s">
        <v>9934</v>
      </c>
      <c r="E3365" s="12">
        <v>197</v>
      </c>
      <c r="F3365" s="4">
        <v>406</v>
      </c>
      <c r="G3365" s="4">
        <v>0</v>
      </c>
      <c r="H3365" s="5">
        <v>0</v>
      </c>
      <c r="K3365" s="31">
        <f t="shared" si="52"/>
        <v>0.48522167487684731</v>
      </c>
    </row>
    <row r="3366" spans="1:11" ht="9" customHeight="1" x14ac:dyDescent="0.2">
      <c r="A3366" s="3" t="s">
        <v>10162</v>
      </c>
      <c r="B3366" s="3" t="s">
        <v>10163</v>
      </c>
      <c r="C3366" s="3" t="s">
        <v>8099</v>
      </c>
      <c r="D3366" s="3" t="s">
        <v>9934</v>
      </c>
      <c r="E3366" s="12">
        <v>79</v>
      </c>
      <c r="F3366" s="4">
        <v>347</v>
      </c>
      <c r="G3366" s="4">
        <v>2</v>
      </c>
      <c r="H3366" s="6">
        <v>15346.25</v>
      </c>
      <c r="K3366" s="31">
        <f t="shared" si="52"/>
        <v>0.2276657060518732</v>
      </c>
    </row>
    <row r="3367" spans="1:11" ht="9" customHeight="1" x14ac:dyDescent="0.2">
      <c r="A3367" s="3" t="s">
        <v>10164</v>
      </c>
      <c r="B3367" s="3" t="s">
        <v>10165</v>
      </c>
      <c r="C3367" s="3" t="s">
        <v>8099</v>
      </c>
      <c r="D3367" s="3" t="s">
        <v>9934</v>
      </c>
      <c r="E3367" s="12">
        <v>36</v>
      </c>
      <c r="F3367" s="4">
        <v>131</v>
      </c>
      <c r="G3367" s="4">
        <v>0</v>
      </c>
      <c r="H3367" s="5">
        <v>0</v>
      </c>
      <c r="K3367" s="31">
        <f t="shared" si="52"/>
        <v>0.27480916030534353</v>
      </c>
    </row>
    <row r="3368" spans="1:11" ht="9" customHeight="1" x14ac:dyDescent="0.2">
      <c r="A3368" s="3" t="s">
        <v>10166</v>
      </c>
      <c r="B3368" s="3" t="s">
        <v>10167</v>
      </c>
      <c r="C3368" s="3" t="s">
        <v>8099</v>
      </c>
      <c r="D3368" s="3" t="s">
        <v>9934</v>
      </c>
      <c r="E3368" s="12">
        <v>213</v>
      </c>
      <c r="F3368" s="4">
        <v>529</v>
      </c>
      <c r="G3368" s="4">
        <v>0</v>
      </c>
      <c r="H3368" s="5">
        <v>0</v>
      </c>
      <c r="K3368" s="31">
        <f t="shared" si="52"/>
        <v>0.40264650283553877</v>
      </c>
    </row>
    <row r="3369" spans="1:11" ht="9" customHeight="1" x14ac:dyDescent="0.2">
      <c r="A3369" s="3" t="s">
        <v>10168</v>
      </c>
      <c r="B3369" s="3" t="s">
        <v>10169</v>
      </c>
      <c r="C3369" s="3" t="s">
        <v>8099</v>
      </c>
      <c r="D3369" s="3" t="s">
        <v>9934</v>
      </c>
      <c r="E3369" s="12">
        <v>75</v>
      </c>
      <c r="F3369" s="4">
        <v>228</v>
      </c>
      <c r="G3369" s="4">
        <v>0</v>
      </c>
      <c r="H3369" s="5">
        <v>0</v>
      </c>
      <c r="K3369" s="31">
        <f t="shared" si="52"/>
        <v>0.32894736842105265</v>
      </c>
    </row>
    <row r="3370" spans="1:11" ht="9" customHeight="1" x14ac:dyDescent="0.2">
      <c r="A3370" s="3" t="s">
        <v>10170</v>
      </c>
      <c r="B3370" s="3" t="s">
        <v>10171</v>
      </c>
      <c r="C3370" s="3" t="s">
        <v>8099</v>
      </c>
      <c r="D3370" s="3" t="s">
        <v>9934</v>
      </c>
      <c r="E3370" s="12">
        <v>15</v>
      </c>
      <c r="F3370" s="4">
        <v>87</v>
      </c>
      <c r="G3370" s="4">
        <v>1</v>
      </c>
      <c r="H3370" s="6">
        <v>7673.12</v>
      </c>
      <c r="K3370" s="31">
        <f t="shared" si="52"/>
        <v>0.17241379310344829</v>
      </c>
    </row>
    <row r="3371" spans="1:11" ht="9" customHeight="1" x14ac:dyDescent="0.2">
      <c r="A3371" s="3" t="s">
        <v>10172</v>
      </c>
      <c r="B3371" s="3" t="s">
        <v>10173</v>
      </c>
      <c r="C3371" s="3" t="s">
        <v>8099</v>
      </c>
      <c r="D3371" s="3" t="s">
        <v>9934</v>
      </c>
      <c r="E3371" s="12">
        <v>26</v>
      </c>
      <c r="F3371" s="4">
        <v>130</v>
      </c>
      <c r="G3371" s="4">
        <v>1</v>
      </c>
      <c r="H3371" s="6">
        <v>7673.12</v>
      </c>
      <c r="K3371" s="31">
        <f t="shared" si="52"/>
        <v>0.2</v>
      </c>
    </row>
    <row r="3372" spans="1:11" ht="9" customHeight="1" x14ac:dyDescent="0.2">
      <c r="A3372" s="3" t="s">
        <v>10174</v>
      </c>
      <c r="B3372" s="3" t="s">
        <v>10175</v>
      </c>
      <c r="C3372" s="3" t="s">
        <v>8099</v>
      </c>
      <c r="D3372" s="3" t="s">
        <v>9934</v>
      </c>
      <c r="E3372" s="12">
        <v>4</v>
      </c>
      <c r="F3372" s="4">
        <v>159</v>
      </c>
      <c r="G3372" s="4">
        <v>10</v>
      </c>
      <c r="H3372" s="6">
        <v>76731.25</v>
      </c>
      <c r="K3372" s="31">
        <f t="shared" si="52"/>
        <v>2.5157232704402517E-2</v>
      </c>
    </row>
    <row r="3373" spans="1:11" ht="9" customHeight="1" x14ac:dyDescent="0.2">
      <c r="A3373" s="3" t="s">
        <v>10176</v>
      </c>
      <c r="B3373" s="3" t="s">
        <v>10177</v>
      </c>
      <c r="C3373" s="3" t="s">
        <v>8099</v>
      </c>
      <c r="D3373" s="3" t="s">
        <v>9934</v>
      </c>
      <c r="E3373" s="12">
        <v>38</v>
      </c>
      <c r="F3373" s="4">
        <v>119</v>
      </c>
      <c r="G3373" s="4">
        <v>0</v>
      </c>
      <c r="H3373" s="5">
        <v>0</v>
      </c>
      <c r="K3373" s="31">
        <f t="shared" si="52"/>
        <v>0.31932773109243695</v>
      </c>
    </row>
    <row r="3374" spans="1:11" ht="9" customHeight="1" x14ac:dyDescent="0.2">
      <c r="A3374" s="3" t="s">
        <v>10178</v>
      </c>
      <c r="B3374" s="3" t="s">
        <v>10179</v>
      </c>
      <c r="C3374" s="3" t="s">
        <v>8099</v>
      </c>
      <c r="D3374" s="3" t="s">
        <v>9934</v>
      </c>
      <c r="E3374" s="12">
        <v>141</v>
      </c>
      <c r="F3374" s="4">
        <v>209</v>
      </c>
      <c r="G3374" s="4">
        <v>0</v>
      </c>
      <c r="H3374" s="5">
        <v>0</v>
      </c>
      <c r="K3374" s="31">
        <f t="shared" si="52"/>
        <v>0.67464114832535882</v>
      </c>
    </row>
    <row r="3375" spans="1:11" ht="9" customHeight="1" x14ac:dyDescent="0.2">
      <c r="A3375" s="3" t="s">
        <v>10180</v>
      </c>
      <c r="B3375" s="3" t="s">
        <v>10181</v>
      </c>
      <c r="C3375" s="3" t="s">
        <v>8099</v>
      </c>
      <c r="D3375" s="3" t="s">
        <v>9934</v>
      </c>
      <c r="E3375" s="12">
        <v>76</v>
      </c>
      <c r="F3375" s="4">
        <v>265</v>
      </c>
      <c r="G3375" s="4">
        <v>0</v>
      </c>
      <c r="H3375" s="5">
        <v>0</v>
      </c>
      <c r="K3375" s="31">
        <f t="shared" si="52"/>
        <v>0.28679245283018867</v>
      </c>
    </row>
    <row r="3376" spans="1:11" ht="9" customHeight="1" x14ac:dyDescent="0.2">
      <c r="A3376" s="3" t="s">
        <v>10182</v>
      </c>
      <c r="B3376" s="3" t="s">
        <v>10183</v>
      </c>
      <c r="C3376" s="3" t="s">
        <v>8099</v>
      </c>
      <c r="D3376" s="3" t="s">
        <v>9934</v>
      </c>
      <c r="E3376" s="12">
        <v>147</v>
      </c>
      <c r="F3376" s="4">
        <v>141</v>
      </c>
      <c r="G3376" s="4">
        <v>0</v>
      </c>
      <c r="H3376" s="4">
        <v>0</v>
      </c>
      <c r="K3376" s="31">
        <f t="shared" si="52"/>
        <v>1.0425531914893618</v>
      </c>
    </row>
    <row r="3377" spans="1:11" ht="9" customHeight="1" x14ac:dyDescent="0.2">
      <c r="A3377" s="3" t="s">
        <v>10184</v>
      </c>
      <c r="B3377" s="3" t="s">
        <v>10185</v>
      </c>
      <c r="C3377" s="3" t="s">
        <v>8099</v>
      </c>
      <c r="D3377" s="3" t="s">
        <v>9934</v>
      </c>
      <c r="E3377" s="12">
        <v>20</v>
      </c>
      <c r="F3377" s="4">
        <v>78</v>
      </c>
      <c r="G3377" s="4">
        <v>0</v>
      </c>
      <c r="H3377" s="5">
        <v>0</v>
      </c>
      <c r="K3377" s="31">
        <f t="shared" si="52"/>
        <v>0.25641025641025639</v>
      </c>
    </row>
    <row r="3378" spans="1:11" ht="9" customHeight="1" x14ac:dyDescent="0.2">
      <c r="A3378" s="3" t="s">
        <v>10186</v>
      </c>
      <c r="B3378" s="3" t="s">
        <v>10187</v>
      </c>
      <c r="C3378" s="3" t="s">
        <v>8099</v>
      </c>
      <c r="D3378" s="3" t="s">
        <v>9934</v>
      </c>
      <c r="E3378" s="12">
        <v>86</v>
      </c>
      <c r="F3378" s="4">
        <v>202</v>
      </c>
      <c r="G3378" s="4">
        <v>0</v>
      </c>
      <c r="H3378" s="5">
        <v>0</v>
      </c>
      <c r="K3378" s="31">
        <f t="shared" si="52"/>
        <v>0.42574257425742573</v>
      </c>
    </row>
    <row r="3379" spans="1:11" ht="9" customHeight="1" x14ac:dyDescent="0.2">
      <c r="A3379" s="3" t="s">
        <v>10188</v>
      </c>
      <c r="B3379" s="3" t="s">
        <v>10189</v>
      </c>
      <c r="C3379" s="3" t="s">
        <v>8099</v>
      </c>
      <c r="D3379" s="3" t="s">
        <v>9934</v>
      </c>
      <c r="E3379" s="12">
        <v>60</v>
      </c>
      <c r="F3379" s="4">
        <v>112</v>
      </c>
      <c r="G3379" s="4">
        <v>0</v>
      </c>
      <c r="H3379" s="5">
        <v>0</v>
      </c>
      <c r="K3379" s="31">
        <f t="shared" si="52"/>
        <v>0.5357142857142857</v>
      </c>
    </row>
    <row r="3380" spans="1:11" ht="9" customHeight="1" x14ac:dyDescent="0.2">
      <c r="A3380" s="3" t="s">
        <v>10190</v>
      </c>
      <c r="B3380" s="3" t="s">
        <v>10191</v>
      </c>
      <c r="C3380" s="3" t="s">
        <v>8099</v>
      </c>
      <c r="D3380" s="3" t="s">
        <v>9934</v>
      </c>
      <c r="E3380" s="12">
        <v>178</v>
      </c>
      <c r="F3380" s="4">
        <v>400</v>
      </c>
      <c r="G3380" s="4">
        <v>0</v>
      </c>
      <c r="H3380" s="5">
        <v>0</v>
      </c>
      <c r="K3380" s="31">
        <f t="shared" si="52"/>
        <v>0.44500000000000001</v>
      </c>
    </row>
    <row r="3381" spans="1:11" ht="9" customHeight="1" x14ac:dyDescent="0.2">
      <c r="A3381" s="3" t="s">
        <v>10192</v>
      </c>
      <c r="B3381" s="3" t="s">
        <v>10193</v>
      </c>
      <c r="C3381" s="3" t="s">
        <v>8099</v>
      </c>
      <c r="D3381" s="3" t="s">
        <v>9934</v>
      </c>
      <c r="E3381" s="12">
        <v>85</v>
      </c>
      <c r="F3381" s="4">
        <v>211</v>
      </c>
      <c r="G3381" s="4">
        <v>0</v>
      </c>
      <c r="H3381" s="5">
        <v>0</v>
      </c>
      <c r="K3381" s="31">
        <f t="shared" si="52"/>
        <v>0.40284360189573459</v>
      </c>
    </row>
    <row r="3382" spans="1:11" ht="9" customHeight="1" x14ac:dyDescent="0.2">
      <c r="A3382" s="3" t="s">
        <v>10194</v>
      </c>
      <c r="B3382" s="3" t="s">
        <v>10195</v>
      </c>
      <c r="C3382" s="3" t="s">
        <v>8099</v>
      </c>
      <c r="D3382" s="3" t="s">
        <v>9934</v>
      </c>
      <c r="E3382" s="12">
        <v>20</v>
      </c>
      <c r="F3382" s="4">
        <v>85</v>
      </c>
      <c r="G3382" s="4">
        <v>0</v>
      </c>
      <c r="H3382" s="5">
        <v>0</v>
      </c>
      <c r="K3382" s="31">
        <f t="shared" si="52"/>
        <v>0.23529411764705882</v>
      </c>
    </row>
    <row r="3383" spans="1:11" ht="9" customHeight="1" x14ac:dyDescent="0.2">
      <c r="A3383" s="3" t="s">
        <v>10196</v>
      </c>
      <c r="B3383" s="3" t="s">
        <v>10197</v>
      </c>
      <c r="C3383" s="3" t="s">
        <v>8099</v>
      </c>
      <c r="D3383" s="3" t="s">
        <v>9934</v>
      </c>
      <c r="E3383" s="12">
        <v>52</v>
      </c>
      <c r="F3383" s="4">
        <v>156</v>
      </c>
      <c r="G3383" s="4">
        <v>0</v>
      </c>
      <c r="H3383" s="5">
        <v>0</v>
      </c>
      <c r="K3383" s="31">
        <f t="shared" si="52"/>
        <v>0.33333333333333331</v>
      </c>
    </row>
    <row r="3384" spans="1:11" ht="9" customHeight="1" x14ac:dyDescent="0.2">
      <c r="A3384" s="3" t="s">
        <v>10198</v>
      </c>
      <c r="B3384" s="3" t="s">
        <v>10199</v>
      </c>
      <c r="C3384" s="3" t="s">
        <v>8099</v>
      </c>
      <c r="D3384" s="3" t="s">
        <v>10200</v>
      </c>
      <c r="E3384" s="12">
        <v>88</v>
      </c>
      <c r="F3384" s="4">
        <v>345</v>
      </c>
      <c r="G3384" s="4">
        <v>1</v>
      </c>
      <c r="H3384" s="6">
        <v>7673.12</v>
      </c>
      <c r="K3384" s="31">
        <f t="shared" si="52"/>
        <v>0.25507246376811593</v>
      </c>
    </row>
    <row r="3385" spans="1:11" ht="9" customHeight="1" x14ac:dyDescent="0.2">
      <c r="A3385" s="3" t="s">
        <v>10201</v>
      </c>
      <c r="B3385" s="3" t="s">
        <v>10202</v>
      </c>
      <c r="C3385" s="3" t="s">
        <v>8099</v>
      </c>
      <c r="D3385" s="3" t="s">
        <v>10200</v>
      </c>
      <c r="E3385" s="12">
        <v>5</v>
      </c>
      <c r="F3385" s="4">
        <v>44</v>
      </c>
      <c r="G3385" s="4">
        <v>1</v>
      </c>
      <c r="H3385" s="6">
        <v>7673.12</v>
      </c>
      <c r="K3385" s="31">
        <f t="shared" si="52"/>
        <v>0.11363636363636363</v>
      </c>
    </row>
    <row r="3386" spans="1:11" ht="9" customHeight="1" x14ac:dyDescent="0.2">
      <c r="A3386" s="3" t="s">
        <v>10203</v>
      </c>
      <c r="B3386" s="3" t="s">
        <v>10204</v>
      </c>
      <c r="C3386" s="3" t="s">
        <v>8099</v>
      </c>
      <c r="D3386" s="3" t="s">
        <v>10200</v>
      </c>
      <c r="E3386" s="12">
        <v>45</v>
      </c>
      <c r="F3386" s="4">
        <v>128</v>
      </c>
      <c r="G3386" s="4">
        <v>0</v>
      </c>
      <c r="H3386" s="5">
        <v>0</v>
      </c>
      <c r="K3386" s="31">
        <f t="shared" si="52"/>
        <v>0.3515625</v>
      </c>
    </row>
    <row r="3387" spans="1:11" ht="9" customHeight="1" x14ac:dyDescent="0.2">
      <c r="A3387" s="3" t="s">
        <v>10205</v>
      </c>
      <c r="B3387" s="3" t="s">
        <v>10206</v>
      </c>
      <c r="C3387" s="3" t="s">
        <v>8099</v>
      </c>
      <c r="D3387" s="3" t="s">
        <v>10200</v>
      </c>
      <c r="E3387" s="12">
        <v>135</v>
      </c>
      <c r="F3387" s="4">
        <v>387</v>
      </c>
      <c r="G3387" s="4">
        <v>0</v>
      </c>
      <c r="H3387" s="5">
        <v>0</v>
      </c>
      <c r="K3387" s="31">
        <f t="shared" si="52"/>
        <v>0.34883720930232559</v>
      </c>
    </row>
    <row r="3388" spans="1:11" ht="9" customHeight="1" x14ac:dyDescent="0.2">
      <c r="A3388" s="3" t="s">
        <v>10207</v>
      </c>
      <c r="B3388" s="3" t="s">
        <v>10208</v>
      </c>
      <c r="C3388" s="3" t="s">
        <v>8099</v>
      </c>
      <c r="D3388" s="3" t="s">
        <v>10200</v>
      </c>
      <c r="E3388" s="12">
        <v>10</v>
      </c>
      <c r="F3388" s="4">
        <v>132</v>
      </c>
      <c r="G3388" s="4">
        <v>3</v>
      </c>
      <c r="H3388" s="6">
        <v>23019.37</v>
      </c>
      <c r="K3388" s="31">
        <f t="shared" si="52"/>
        <v>7.575757575757576E-2</v>
      </c>
    </row>
    <row r="3389" spans="1:11" ht="9" customHeight="1" x14ac:dyDescent="0.2">
      <c r="A3389" s="3" t="s">
        <v>10209</v>
      </c>
      <c r="B3389" s="3" t="s">
        <v>10210</v>
      </c>
      <c r="C3389" s="3" t="s">
        <v>8099</v>
      </c>
      <c r="D3389" s="3" t="s">
        <v>10200</v>
      </c>
      <c r="E3389" s="12">
        <v>57</v>
      </c>
      <c r="F3389" s="4">
        <v>149</v>
      </c>
      <c r="G3389" s="4">
        <v>0</v>
      </c>
      <c r="H3389" s="5">
        <v>0</v>
      </c>
      <c r="K3389" s="31">
        <f t="shared" si="52"/>
        <v>0.3825503355704698</v>
      </c>
    </row>
    <row r="3390" spans="1:11" ht="9" customHeight="1" x14ac:dyDescent="0.2">
      <c r="A3390" s="3" t="s">
        <v>10211</v>
      </c>
      <c r="B3390" s="3" t="s">
        <v>10212</v>
      </c>
      <c r="C3390" s="3" t="s">
        <v>8099</v>
      </c>
      <c r="D3390" s="3" t="s">
        <v>10200</v>
      </c>
      <c r="E3390" s="12">
        <v>84</v>
      </c>
      <c r="F3390" s="4">
        <v>292</v>
      </c>
      <c r="G3390" s="4">
        <v>0</v>
      </c>
      <c r="H3390" s="5">
        <v>0</v>
      </c>
      <c r="K3390" s="31">
        <f t="shared" si="52"/>
        <v>0.28767123287671231</v>
      </c>
    </row>
    <row r="3391" spans="1:11" ht="9" customHeight="1" x14ac:dyDescent="0.2">
      <c r="A3391" s="3" t="s">
        <v>10213</v>
      </c>
      <c r="B3391" s="3" t="s">
        <v>10214</v>
      </c>
      <c r="C3391" s="3" t="s">
        <v>8099</v>
      </c>
      <c r="D3391" s="3" t="s">
        <v>10200</v>
      </c>
      <c r="E3391" s="12">
        <v>116</v>
      </c>
      <c r="F3391" s="4">
        <v>279</v>
      </c>
      <c r="G3391" s="4">
        <v>0</v>
      </c>
      <c r="H3391" s="5">
        <v>0</v>
      </c>
      <c r="K3391" s="31">
        <f t="shared" si="52"/>
        <v>0.4157706093189964</v>
      </c>
    </row>
    <row r="3392" spans="1:11" ht="9" customHeight="1" x14ac:dyDescent="0.2">
      <c r="A3392" s="3" t="s">
        <v>10215</v>
      </c>
      <c r="B3392" s="3" t="s">
        <v>10216</v>
      </c>
      <c r="C3392" s="3" t="s">
        <v>8099</v>
      </c>
      <c r="D3392" s="3" t="s">
        <v>10200</v>
      </c>
      <c r="E3392" s="12">
        <v>129</v>
      </c>
      <c r="F3392" s="4">
        <v>245</v>
      </c>
      <c r="G3392" s="4">
        <v>0</v>
      </c>
      <c r="H3392" s="5">
        <v>0</v>
      </c>
      <c r="K3392" s="31">
        <f t="shared" si="52"/>
        <v>0.52653061224489794</v>
      </c>
    </row>
    <row r="3393" spans="1:11" ht="9" customHeight="1" x14ac:dyDescent="0.2">
      <c r="A3393" s="3" t="s">
        <v>10217</v>
      </c>
      <c r="B3393" s="3" t="s">
        <v>10218</v>
      </c>
      <c r="C3393" s="3" t="s">
        <v>8099</v>
      </c>
      <c r="D3393" s="3" t="s">
        <v>10200</v>
      </c>
      <c r="E3393" s="12">
        <v>132</v>
      </c>
      <c r="F3393" s="4">
        <v>381</v>
      </c>
      <c r="G3393" s="4">
        <v>0</v>
      </c>
      <c r="H3393" s="5">
        <v>0</v>
      </c>
      <c r="K3393" s="31">
        <f t="shared" si="52"/>
        <v>0.34645669291338582</v>
      </c>
    </row>
    <row r="3394" spans="1:11" ht="9" customHeight="1" x14ac:dyDescent="0.2">
      <c r="A3394" s="3" t="s">
        <v>10219</v>
      </c>
      <c r="B3394" s="3" t="s">
        <v>10220</v>
      </c>
      <c r="C3394" s="3" t="s">
        <v>8099</v>
      </c>
      <c r="D3394" s="3" t="s">
        <v>10200</v>
      </c>
      <c r="E3394" s="12">
        <v>18</v>
      </c>
      <c r="F3394" s="4">
        <v>125</v>
      </c>
      <c r="G3394" s="4">
        <v>2</v>
      </c>
      <c r="H3394" s="6">
        <v>15346.25</v>
      </c>
      <c r="K3394" s="31">
        <f t="shared" si="52"/>
        <v>0.14399999999999999</v>
      </c>
    </row>
    <row r="3395" spans="1:11" ht="9" customHeight="1" x14ac:dyDescent="0.2">
      <c r="A3395" s="3" t="s">
        <v>10221</v>
      </c>
      <c r="B3395" s="3" t="s">
        <v>10222</v>
      </c>
      <c r="C3395" s="3" t="s">
        <v>8099</v>
      </c>
      <c r="D3395" s="3" t="s">
        <v>10200</v>
      </c>
      <c r="E3395" s="12">
        <v>303</v>
      </c>
      <c r="F3395" s="4">
        <v>719</v>
      </c>
      <c r="G3395" s="4">
        <v>0</v>
      </c>
      <c r="H3395" s="5">
        <v>0</v>
      </c>
      <c r="K3395" s="31">
        <f t="shared" ref="K3395:K3458" si="53">E3395/F3395</f>
        <v>0.42141863699582754</v>
      </c>
    </row>
    <row r="3396" spans="1:11" ht="9" customHeight="1" x14ac:dyDescent="0.2">
      <c r="A3396" s="3" t="s">
        <v>10223</v>
      </c>
      <c r="B3396" s="3" t="s">
        <v>10224</v>
      </c>
      <c r="C3396" s="3" t="s">
        <v>8099</v>
      </c>
      <c r="D3396" s="3" t="s">
        <v>10200</v>
      </c>
      <c r="E3396" s="12">
        <v>15</v>
      </c>
      <c r="F3396" s="4">
        <v>64</v>
      </c>
      <c r="G3396" s="4">
        <v>0</v>
      </c>
      <c r="H3396" s="5">
        <v>0</v>
      </c>
      <c r="K3396" s="31">
        <f t="shared" si="53"/>
        <v>0.234375</v>
      </c>
    </row>
    <row r="3397" spans="1:11" ht="9" customHeight="1" x14ac:dyDescent="0.2">
      <c r="A3397" s="3" t="s">
        <v>10225</v>
      </c>
      <c r="B3397" s="3" t="s">
        <v>10226</v>
      </c>
      <c r="C3397" s="3" t="s">
        <v>8099</v>
      </c>
      <c r="D3397" s="3" t="s">
        <v>10200</v>
      </c>
      <c r="E3397" s="12">
        <v>45</v>
      </c>
      <c r="F3397" s="4">
        <v>151</v>
      </c>
      <c r="G3397" s="4">
        <v>0</v>
      </c>
      <c r="H3397" s="5">
        <v>0</v>
      </c>
      <c r="K3397" s="31">
        <f t="shared" si="53"/>
        <v>0.29801324503311261</v>
      </c>
    </row>
    <row r="3398" spans="1:11" ht="9" customHeight="1" x14ac:dyDescent="0.2">
      <c r="A3398" s="3" t="s">
        <v>10227</v>
      </c>
      <c r="B3398" s="3" t="s">
        <v>10228</v>
      </c>
      <c r="C3398" s="3" t="s">
        <v>8099</v>
      </c>
      <c r="D3398" s="3" t="s">
        <v>10200</v>
      </c>
      <c r="E3398" s="12">
        <v>0</v>
      </c>
      <c r="F3398" s="4">
        <v>41</v>
      </c>
      <c r="G3398" s="4">
        <v>1</v>
      </c>
      <c r="H3398" s="6">
        <v>7673.12</v>
      </c>
      <c r="K3398" s="31">
        <f t="shared" si="53"/>
        <v>0</v>
      </c>
    </row>
    <row r="3399" spans="1:11" ht="9" customHeight="1" x14ac:dyDescent="0.2">
      <c r="A3399" s="3" t="s">
        <v>10229</v>
      </c>
      <c r="B3399" s="3" t="s">
        <v>10230</v>
      </c>
      <c r="C3399" s="3" t="s">
        <v>8099</v>
      </c>
      <c r="D3399" s="3" t="s">
        <v>10200</v>
      </c>
      <c r="E3399" s="12">
        <v>48</v>
      </c>
      <c r="F3399" s="4">
        <v>112</v>
      </c>
      <c r="G3399" s="4">
        <v>0</v>
      </c>
      <c r="H3399" s="5">
        <v>0</v>
      </c>
      <c r="K3399" s="31">
        <f t="shared" si="53"/>
        <v>0.42857142857142855</v>
      </c>
    </row>
    <row r="3400" spans="1:11" ht="9" customHeight="1" x14ac:dyDescent="0.2">
      <c r="A3400" s="3" t="s">
        <v>10231</v>
      </c>
      <c r="B3400" s="3" t="s">
        <v>10232</v>
      </c>
      <c r="C3400" s="3" t="s">
        <v>8099</v>
      </c>
      <c r="D3400" s="3" t="s">
        <v>10200</v>
      </c>
      <c r="E3400" s="12">
        <v>91</v>
      </c>
      <c r="F3400" s="4">
        <v>354</v>
      </c>
      <c r="G3400" s="4">
        <v>1</v>
      </c>
      <c r="H3400" s="6">
        <v>7673.12</v>
      </c>
      <c r="K3400" s="31">
        <f t="shared" si="53"/>
        <v>0.25706214689265539</v>
      </c>
    </row>
    <row r="3401" spans="1:11" ht="9" customHeight="1" x14ac:dyDescent="0.2">
      <c r="A3401" s="3" t="s">
        <v>10233</v>
      </c>
      <c r="B3401" s="3" t="s">
        <v>10234</v>
      </c>
      <c r="C3401" s="3" t="s">
        <v>8099</v>
      </c>
      <c r="D3401" s="3" t="s">
        <v>10200</v>
      </c>
      <c r="E3401" s="12">
        <v>14</v>
      </c>
      <c r="F3401" s="4">
        <v>153</v>
      </c>
      <c r="G3401" s="4">
        <v>5</v>
      </c>
      <c r="H3401" s="6">
        <v>38365.620000000003</v>
      </c>
      <c r="K3401" s="31">
        <f t="shared" si="53"/>
        <v>9.1503267973856203E-2</v>
      </c>
    </row>
    <row r="3402" spans="1:11" ht="9" customHeight="1" x14ac:dyDescent="0.2">
      <c r="A3402" s="3" t="s">
        <v>10235</v>
      </c>
      <c r="B3402" s="3" t="s">
        <v>10236</v>
      </c>
      <c r="C3402" s="3" t="s">
        <v>8099</v>
      </c>
      <c r="D3402" s="3" t="s">
        <v>10200</v>
      </c>
      <c r="E3402" s="12">
        <v>74</v>
      </c>
      <c r="F3402" s="4">
        <v>182</v>
      </c>
      <c r="G3402" s="4">
        <v>0</v>
      </c>
      <c r="H3402" s="5">
        <v>0</v>
      </c>
      <c r="K3402" s="31">
        <f t="shared" si="53"/>
        <v>0.40659340659340659</v>
      </c>
    </row>
    <row r="3403" spans="1:11" ht="9" customHeight="1" x14ac:dyDescent="0.2">
      <c r="A3403" s="3" t="s">
        <v>10237</v>
      </c>
      <c r="B3403" s="3" t="s">
        <v>10238</v>
      </c>
      <c r="C3403" s="3" t="s">
        <v>8099</v>
      </c>
      <c r="D3403" s="3" t="s">
        <v>10200</v>
      </c>
      <c r="E3403" s="12">
        <v>65</v>
      </c>
      <c r="F3403" s="4">
        <v>132</v>
      </c>
      <c r="G3403" s="4">
        <v>0</v>
      </c>
      <c r="H3403" s="5">
        <v>0</v>
      </c>
      <c r="K3403" s="31">
        <f t="shared" si="53"/>
        <v>0.49242424242424243</v>
      </c>
    </row>
    <row r="3404" spans="1:11" ht="9" customHeight="1" x14ac:dyDescent="0.2">
      <c r="A3404" s="3" t="s">
        <v>10239</v>
      </c>
      <c r="B3404" s="3" t="s">
        <v>10240</v>
      </c>
      <c r="C3404" s="3" t="s">
        <v>8099</v>
      </c>
      <c r="D3404" s="3" t="s">
        <v>10200</v>
      </c>
      <c r="E3404" s="12">
        <v>212</v>
      </c>
      <c r="F3404" s="4">
        <v>837</v>
      </c>
      <c r="G3404" s="4">
        <v>3</v>
      </c>
      <c r="H3404" s="6">
        <v>23019.37</v>
      </c>
      <c r="K3404" s="31">
        <f t="shared" si="53"/>
        <v>0.25328554360812428</v>
      </c>
    </row>
    <row r="3405" spans="1:11" ht="9" customHeight="1" x14ac:dyDescent="0.2">
      <c r="A3405" s="3" t="s">
        <v>10241</v>
      </c>
      <c r="B3405" s="3" t="s">
        <v>10242</v>
      </c>
      <c r="C3405" s="3" t="s">
        <v>8099</v>
      </c>
      <c r="D3405" s="3" t="s">
        <v>10200</v>
      </c>
      <c r="E3405" s="12">
        <v>19</v>
      </c>
      <c r="F3405" s="4">
        <v>170</v>
      </c>
      <c r="G3405" s="4">
        <v>3</v>
      </c>
      <c r="H3405" s="6">
        <v>23019.37</v>
      </c>
      <c r="K3405" s="31">
        <f t="shared" si="53"/>
        <v>0.11176470588235295</v>
      </c>
    </row>
    <row r="3406" spans="1:11" ht="9" customHeight="1" x14ac:dyDescent="0.2">
      <c r="A3406" s="3" t="s">
        <v>10243</v>
      </c>
      <c r="B3406" s="3" t="s">
        <v>10244</v>
      </c>
      <c r="C3406" s="3" t="s">
        <v>8099</v>
      </c>
      <c r="D3406" s="3" t="s">
        <v>10200</v>
      </c>
      <c r="E3406" s="12">
        <v>105</v>
      </c>
      <c r="F3406" s="4">
        <v>318</v>
      </c>
      <c r="G3406" s="4">
        <v>0</v>
      </c>
      <c r="H3406" s="5">
        <v>0</v>
      </c>
      <c r="K3406" s="31">
        <f t="shared" si="53"/>
        <v>0.330188679245283</v>
      </c>
    </row>
    <row r="3407" spans="1:11" ht="9" customHeight="1" x14ac:dyDescent="0.2">
      <c r="A3407" s="3" t="s">
        <v>10245</v>
      </c>
      <c r="B3407" s="3" t="s">
        <v>10246</v>
      </c>
      <c r="C3407" s="3" t="s">
        <v>8099</v>
      </c>
      <c r="D3407" s="3" t="s">
        <v>10200</v>
      </c>
      <c r="E3407" s="12">
        <v>30</v>
      </c>
      <c r="F3407" s="4">
        <v>246</v>
      </c>
      <c r="G3407" s="4">
        <v>5</v>
      </c>
      <c r="H3407" s="6">
        <v>38365.620000000003</v>
      </c>
      <c r="K3407" s="31">
        <f t="shared" si="53"/>
        <v>0.12195121951219512</v>
      </c>
    </row>
    <row r="3408" spans="1:11" ht="9" customHeight="1" x14ac:dyDescent="0.2">
      <c r="A3408" s="3" t="s">
        <v>10247</v>
      </c>
      <c r="B3408" s="3" t="s">
        <v>10248</v>
      </c>
      <c r="C3408" s="3" t="s">
        <v>8099</v>
      </c>
      <c r="D3408" s="3" t="s">
        <v>10200</v>
      </c>
      <c r="E3408" s="12">
        <v>31</v>
      </c>
      <c r="F3408" s="4">
        <v>88</v>
      </c>
      <c r="G3408" s="4">
        <v>0</v>
      </c>
      <c r="H3408" s="5">
        <v>0</v>
      </c>
      <c r="K3408" s="31">
        <f t="shared" si="53"/>
        <v>0.35227272727272729</v>
      </c>
    </row>
    <row r="3409" spans="1:11" ht="9" customHeight="1" x14ac:dyDescent="0.2">
      <c r="A3409" s="3" t="s">
        <v>10249</v>
      </c>
      <c r="B3409" s="3" t="s">
        <v>10250</v>
      </c>
      <c r="C3409" s="3" t="s">
        <v>8099</v>
      </c>
      <c r="D3409" s="3" t="s">
        <v>10200</v>
      </c>
      <c r="E3409" s="12">
        <v>253</v>
      </c>
      <c r="F3409" s="4">
        <v>989</v>
      </c>
      <c r="G3409" s="4">
        <v>4</v>
      </c>
      <c r="H3409" s="6">
        <v>30692.5</v>
      </c>
      <c r="K3409" s="31">
        <f t="shared" si="53"/>
        <v>0.2558139534883721</v>
      </c>
    </row>
    <row r="3410" spans="1:11" ht="9" customHeight="1" x14ac:dyDescent="0.2">
      <c r="A3410" s="3" t="s">
        <v>10251</v>
      </c>
      <c r="B3410" s="3" t="s">
        <v>10252</v>
      </c>
      <c r="C3410" s="3" t="s">
        <v>8099</v>
      </c>
      <c r="D3410" s="3" t="s">
        <v>10200</v>
      </c>
      <c r="E3410" s="12">
        <v>201</v>
      </c>
      <c r="F3410" s="4">
        <v>648</v>
      </c>
      <c r="G3410" s="4">
        <v>0</v>
      </c>
      <c r="H3410" s="5">
        <v>0</v>
      </c>
      <c r="K3410" s="31">
        <f t="shared" si="53"/>
        <v>0.31018518518518517</v>
      </c>
    </row>
    <row r="3411" spans="1:11" ht="9" customHeight="1" x14ac:dyDescent="0.2">
      <c r="A3411" s="3" t="s">
        <v>10253</v>
      </c>
      <c r="B3411" s="3" t="s">
        <v>10254</v>
      </c>
      <c r="C3411" s="3" t="s">
        <v>8099</v>
      </c>
      <c r="D3411" s="3" t="s">
        <v>10200</v>
      </c>
      <c r="E3411" s="12">
        <v>25</v>
      </c>
      <c r="F3411" s="4">
        <v>158</v>
      </c>
      <c r="G3411" s="4">
        <v>2</v>
      </c>
      <c r="H3411" s="6">
        <v>15346.25</v>
      </c>
      <c r="K3411" s="31">
        <f t="shared" si="53"/>
        <v>0.15822784810126583</v>
      </c>
    </row>
    <row r="3412" spans="1:11" ht="9" customHeight="1" x14ac:dyDescent="0.2">
      <c r="A3412" s="3" t="s">
        <v>10255</v>
      </c>
      <c r="B3412" s="3" t="s">
        <v>10256</v>
      </c>
      <c r="C3412" s="3" t="s">
        <v>8099</v>
      </c>
      <c r="D3412" s="3" t="s">
        <v>10200</v>
      </c>
      <c r="E3412" s="12">
        <v>55</v>
      </c>
      <c r="F3412" s="4">
        <v>333</v>
      </c>
      <c r="G3412" s="4">
        <v>5</v>
      </c>
      <c r="H3412" s="6">
        <v>38365.620000000003</v>
      </c>
      <c r="K3412" s="31">
        <f t="shared" si="53"/>
        <v>0.16516516516516516</v>
      </c>
    </row>
    <row r="3413" spans="1:11" ht="9" customHeight="1" x14ac:dyDescent="0.2">
      <c r="A3413" s="3" t="s">
        <v>10257</v>
      </c>
      <c r="B3413" s="3" t="s">
        <v>10258</v>
      </c>
      <c r="C3413" s="3" t="s">
        <v>8099</v>
      </c>
      <c r="D3413" s="3" t="s">
        <v>10200</v>
      </c>
      <c r="E3413" s="12">
        <v>55</v>
      </c>
      <c r="F3413" s="4">
        <v>197</v>
      </c>
      <c r="G3413" s="4">
        <v>0</v>
      </c>
      <c r="H3413" s="5">
        <v>0</v>
      </c>
      <c r="K3413" s="31">
        <f t="shared" si="53"/>
        <v>0.27918781725888325</v>
      </c>
    </row>
    <row r="3414" spans="1:11" ht="9" customHeight="1" x14ac:dyDescent="0.2">
      <c r="A3414" s="3" t="s">
        <v>10259</v>
      </c>
      <c r="B3414" s="3" t="s">
        <v>10260</v>
      </c>
      <c r="C3414" s="3" t="s">
        <v>8099</v>
      </c>
      <c r="D3414" s="3" t="s">
        <v>10200</v>
      </c>
      <c r="E3414" s="12">
        <v>151</v>
      </c>
      <c r="F3414" s="4">
        <v>809</v>
      </c>
      <c r="G3414" s="4">
        <v>10</v>
      </c>
      <c r="H3414" s="6">
        <v>76731.25</v>
      </c>
      <c r="K3414" s="31">
        <f t="shared" si="53"/>
        <v>0.18665018541409148</v>
      </c>
    </row>
    <row r="3415" spans="1:11" ht="9" customHeight="1" x14ac:dyDescent="0.2">
      <c r="A3415" s="3" t="s">
        <v>10261</v>
      </c>
      <c r="B3415" s="3" t="s">
        <v>10262</v>
      </c>
      <c r="C3415" s="3" t="s">
        <v>8099</v>
      </c>
      <c r="D3415" s="3" t="s">
        <v>10200</v>
      </c>
      <c r="E3415" s="12">
        <v>322</v>
      </c>
      <c r="F3415" s="4">
        <v>1247</v>
      </c>
      <c r="G3415" s="4">
        <v>4</v>
      </c>
      <c r="H3415" s="6">
        <v>30692.5</v>
      </c>
      <c r="K3415" s="31">
        <f t="shared" si="53"/>
        <v>0.25821972734562953</v>
      </c>
    </row>
    <row r="3416" spans="1:11" ht="9" customHeight="1" x14ac:dyDescent="0.2">
      <c r="A3416" s="3" t="s">
        <v>10263</v>
      </c>
      <c r="B3416" s="3" t="s">
        <v>10264</v>
      </c>
      <c r="C3416" s="3" t="s">
        <v>8099</v>
      </c>
      <c r="D3416" s="3" t="s">
        <v>10200</v>
      </c>
      <c r="E3416" s="12">
        <v>39</v>
      </c>
      <c r="F3416" s="4">
        <v>147</v>
      </c>
      <c r="G3416" s="4">
        <v>0</v>
      </c>
      <c r="H3416" s="5">
        <v>0</v>
      </c>
      <c r="K3416" s="31">
        <f t="shared" si="53"/>
        <v>0.26530612244897961</v>
      </c>
    </row>
    <row r="3417" spans="1:11" ht="9" customHeight="1" x14ac:dyDescent="0.2">
      <c r="A3417" s="3" t="s">
        <v>10265</v>
      </c>
      <c r="B3417" s="3" t="s">
        <v>10266</v>
      </c>
      <c r="C3417" s="3" t="s">
        <v>8099</v>
      </c>
      <c r="D3417" s="3" t="s">
        <v>10200</v>
      </c>
      <c r="E3417" s="12">
        <v>96</v>
      </c>
      <c r="F3417" s="4">
        <v>482</v>
      </c>
      <c r="G3417" s="4">
        <v>5</v>
      </c>
      <c r="H3417" s="6">
        <v>38365.620000000003</v>
      </c>
      <c r="K3417" s="31">
        <f t="shared" si="53"/>
        <v>0.19917012448132779</v>
      </c>
    </row>
    <row r="3418" spans="1:11" ht="9" customHeight="1" x14ac:dyDescent="0.2">
      <c r="A3418" s="3" t="s">
        <v>10267</v>
      </c>
      <c r="B3418" s="3" t="s">
        <v>10268</v>
      </c>
      <c r="C3418" s="3" t="s">
        <v>8099</v>
      </c>
      <c r="D3418" s="3" t="s">
        <v>10200</v>
      </c>
      <c r="E3418" s="12">
        <v>60</v>
      </c>
      <c r="F3418" s="4">
        <v>101</v>
      </c>
      <c r="G3418" s="4">
        <v>0</v>
      </c>
      <c r="H3418" s="5">
        <v>0</v>
      </c>
      <c r="K3418" s="31">
        <f t="shared" si="53"/>
        <v>0.59405940594059403</v>
      </c>
    </row>
    <row r="3419" spans="1:11" ht="9" customHeight="1" x14ac:dyDescent="0.2">
      <c r="A3419" s="3" t="s">
        <v>10269</v>
      </c>
      <c r="B3419" s="3" t="s">
        <v>10270</v>
      </c>
      <c r="C3419" s="3" t="s">
        <v>8099</v>
      </c>
      <c r="D3419" s="3" t="s">
        <v>10200</v>
      </c>
      <c r="E3419" s="12">
        <v>94</v>
      </c>
      <c r="F3419" s="4">
        <v>133</v>
      </c>
      <c r="G3419" s="4">
        <v>0</v>
      </c>
      <c r="H3419" s="5">
        <v>0</v>
      </c>
      <c r="K3419" s="31">
        <f t="shared" si="53"/>
        <v>0.70676691729323304</v>
      </c>
    </row>
    <row r="3420" spans="1:11" ht="9" customHeight="1" x14ac:dyDescent="0.2">
      <c r="A3420" s="3" t="s">
        <v>10271</v>
      </c>
      <c r="B3420" s="3" t="s">
        <v>10272</v>
      </c>
      <c r="C3420" s="3" t="s">
        <v>8099</v>
      </c>
      <c r="D3420" s="3" t="s">
        <v>10200</v>
      </c>
      <c r="E3420" s="12">
        <v>1148</v>
      </c>
      <c r="F3420" s="4">
        <v>2604</v>
      </c>
      <c r="G3420" s="4">
        <v>0</v>
      </c>
      <c r="H3420" s="5">
        <v>0</v>
      </c>
      <c r="K3420" s="31">
        <f t="shared" si="53"/>
        <v>0.44086021505376344</v>
      </c>
    </row>
    <row r="3421" spans="1:11" ht="9" customHeight="1" x14ac:dyDescent="0.2">
      <c r="A3421" s="3" t="s">
        <v>10273</v>
      </c>
      <c r="B3421" s="3" t="s">
        <v>10274</v>
      </c>
      <c r="C3421" s="3" t="s">
        <v>8099</v>
      </c>
      <c r="D3421" s="3" t="s">
        <v>10200</v>
      </c>
      <c r="E3421" s="12">
        <v>123</v>
      </c>
      <c r="F3421" s="4">
        <v>481</v>
      </c>
      <c r="G3421" s="4">
        <v>2</v>
      </c>
      <c r="H3421" s="6">
        <v>15346.25</v>
      </c>
      <c r="K3421" s="31">
        <f t="shared" si="53"/>
        <v>0.25571725571725573</v>
      </c>
    </row>
    <row r="3422" spans="1:11" ht="9" customHeight="1" x14ac:dyDescent="0.2">
      <c r="A3422" s="3" t="s">
        <v>10275</v>
      </c>
      <c r="B3422" s="3" t="s">
        <v>10276</v>
      </c>
      <c r="C3422" s="3" t="s">
        <v>8099</v>
      </c>
      <c r="D3422" s="3" t="s">
        <v>10200</v>
      </c>
      <c r="E3422" s="12">
        <v>138</v>
      </c>
      <c r="F3422" s="4">
        <v>478</v>
      </c>
      <c r="G3422" s="4">
        <v>0</v>
      </c>
      <c r="H3422" s="5">
        <v>0</v>
      </c>
      <c r="K3422" s="31">
        <f t="shared" si="53"/>
        <v>0.28870292887029286</v>
      </c>
    </row>
    <row r="3423" spans="1:11" ht="9" customHeight="1" x14ac:dyDescent="0.2">
      <c r="A3423" s="3" t="s">
        <v>10277</v>
      </c>
      <c r="B3423" s="3" t="s">
        <v>10278</v>
      </c>
      <c r="C3423" s="3" t="s">
        <v>8099</v>
      </c>
      <c r="D3423" s="3" t="s">
        <v>10200</v>
      </c>
      <c r="E3423" s="12">
        <v>20</v>
      </c>
      <c r="F3423" s="4">
        <v>132</v>
      </c>
      <c r="G3423" s="4">
        <v>2</v>
      </c>
      <c r="H3423" s="6">
        <v>15346.25</v>
      </c>
      <c r="K3423" s="31">
        <f t="shared" si="53"/>
        <v>0.15151515151515152</v>
      </c>
    </row>
    <row r="3424" spans="1:11" ht="9" customHeight="1" x14ac:dyDescent="0.2">
      <c r="A3424" s="3" t="s">
        <v>10279</v>
      </c>
      <c r="B3424" s="3" t="s">
        <v>10280</v>
      </c>
      <c r="C3424" s="3" t="s">
        <v>8099</v>
      </c>
      <c r="D3424" s="3" t="s">
        <v>10200</v>
      </c>
      <c r="E3424" s="12">
        <v>58</v>
      </c>
      <c r="F3424" s="4">
        <v>84</v>
      </c>
      <c r="G3424" s="4">
        <v>0</v>
      </c>
      <c r="H3424" s="5">
        <v>0</v>
      </c>
      <c r="K3424" s="31">
        <f t="shared" si="53"/>
        <v>0.69047619047619047</v>
      </c>
    </row>
    <row r="3425" spans="1:11" ht="9" customHeight="1" x14ac:dyDescent="0.2">
      <c r="A3425" s="3" t="s">
        <v>10281</v>
      </c>
      <c r="B3425" s="3" t="s">
        <v>10282</v>
      </c>
      <c r="C3425" s="3" t="s">
        <v>8099</v>
      </c>
      <c r="D3425" s="3" t="s">
        <v>10200</v>
      </c>
      <c r="E3425" s="12">
        <v>42</v>
      </c>
      <c r="F3425" s="4">
        <v>161</v>
      </c>
      <c r="G3425" s="4">
        <v>0</v>
      </c>
      <c r="H3425" s="5">
        <v>0</v>
      </c>
      <c r="K3425" s="31">
        <f t="shared" si="53"/>
        <v>0.2608695652173913</v>
      </c>
    </row>
    <row r="3426" spans="1:11" ht="9" customHeight="1" x14ac:dyDescent="0.2">
      <c r="A3426" s="3" t="s">
        <v>10283</v>
      </c>
      <c r="B3426" s="3" t="s">
        <v>10284</v>
      </c>
      <c r="C3426" s="3" t="s">
        <v>8099</v>
      </c>
      <c r="D3426" s="3" t="s">
        <v>10200</v>
      </c>
      <c r="E3426" s="12">
        <v>20</v>
      </c>
      <c r="F3426" s="4">
        <v>77</v>
      </c>
      <c r="G3426" s="4">
        <v>0</v>
      </c>
      <c r="H3426" s="5">
        <v>0</v>
      </c>
      <c r="K3426" s="31">
        <f t="shared" si="53"/>
        <v>0.25974025974025972</v>
      </c>
    </row>
    <row r="3427" spans="1:11" ht="9" customHeight="1" x14ac:dyDescent="0.2">
      <c r="A3427" s="3" t="s">
        <v>10285</v>
      </c>
      <c r="B3427" s="3" t="s">
        <v>10286</v>
      </c>
      <c r="C3427" s="3" t="s">
        <v>8099</v>
      </c>
      <c r="D3427" s="3" t="s">
        <v>10200</v>
      </c>
      <c r="E3427" s="12">
        <v>342</v>
      </c>
      <c r="F3427" s="4">
        <v>1027</v>
      </c>
      <c r="G3427" s="4">
        <v>0</v>
      </c>
      <c r="H3427" s="5">
        <v>0</v>
      </c>
      <c r="K3427" s="31">
        <f t="shared" si="53"/>
        <v>0.33300876338851021</v>
      </c>
    </row>
    <row r="3428" spans="1:11" ht="9" customHeight="1" x14ac:dyDescent="0.2">
      <c r="A3428" s="3" t="s">
        <v>10287</v>
      </c>
      <c r="B3428" s="3" t="s">
        <v>10288</v>
      </c>
      <c r="C3428" s="3" t="s">
        <v>8099</v>
      </c>
      <c r="D3428" s="3" t="s">
        <v>10200</v>
      </c>
      <c r="E3428" s="12">
        <v>184</v>
      </c>
      <c r="F3428" s="4">
        <v>563</v>
      </c>
      <c r="G3428" s="4">
        <v>0</v>
      </c>
      <c r="H3428" s="5">
        <v>0</v>
      </c>
      <c r="K3428" s="31">
        <f t="shared" si="53"/>
        <v>0.32682060390763767</v>
      </c>
    </row>
    <row r="3429" spans="1:11" ht="9" customHeight="1" x14ac:dyDescent="0.2">
      <c r="A3429" s="3" t="s">
        <v>10289</v>
      </c>
      <c r="B3429" s="3" t="s">
        <v>10290</v>
      </c>
      <c r="C3429" s="3" t="s">
        <v>8099</v>
      </c>
      <c r="D3429" s="3" t="s">
        <v>10200</v>
      </c>
      <c r="E3429" s="12">
        <v>43</v>
      </c>
      <c r="F3429" s="4">
        <v>177</v>
      </c>
      <c r="G3429" s="4">
        <v>1</v>
      </c>
      <c r="H3429" s="6">
        <v>7673.12</v>
      </c>
      <c r="K3429" s="31">
        <f t="shared" si="53"/>
        <v>0.24293785310734464</v>
      </c>
    </row>
    <row r="3430" spans="1:11" ht="9" customHeight="1" x14ac:dyDescent="0.2">
      <c r="A3430" s="3" t="s">
        <v>10291</v>
      </c>
      <c r="B3430" s="3" t="s">
        <v>10292</v>
      </c>
      <c r="C3430" s="3" t="s">
        <v>8099</v>
      </c>
      <c r="D3430" s="3" t="s">
        <v>10200</v>
      </c>
      <c r="E3430" s="12">
        <v>21</v>
      </c>
      <c r="F3430" s="4">
        <v>110</v>
      </c>
      <c r="G3430" s="4">
        <v>1</v>
      </c>
      <c r="H3430" s="6">
        <v>7673.12</v>
      </c>
      <c r="K3430" s="31">
        <f t="shared" si="53"/>
        <v>0.19090909090909092</v>
      </c>
    </row>
    <row r="3431" spans="1:11" ht="9" customHeight="1" x14ac:dyDescent="0.2">
      <c r="A3431" s="3" t="s">
        <v>10293</v>
      </c>
      <c r="B3431" s="3" t="s">
        <v>10294</v>
      </c>
      <c r="C3431" s="3" t="s">
        <v>8099</v>
      </c>
      <c r="D3431" s="3" t="s">
        <v>10200</v>
      </c>
      <c r="E3431" s="12">
        <v>115</v>
      </c>
      <c r="F3431" s="4">
        <v>201</v>
      </c>
      <c r="G3431" s="4">
        <v>0</v>
      </c>
      <c r="H3431" s="5">
        <v>0</v>
      </c>
      <c r="K3431" s="31">
        <f t="shared" si="53"/>
        <v>0.57213930348258701</v>
      </c>
    </row>
    <row r="3432" spans="1:11" ht="9" customHeight="1" x14ac:dyDescent="0.2">
      <c r="A3432" s="3" t="s">
        <v>10295</v>
      </c>
      <c r="B3432" s="3" t="s">
        <v>10296</v>
      </c>
      <c r="C3432" s="3" t="s">
        <v>8099</v>
      </c>
      <c r="D3432" s="3" t="s">
        <v>10200</v>
      </c>
      <c r="E3432" s="12">
        <v>79</v>
      </c>
      <c r="F3432" s="4">
        <v>226</v>
      </c>
      <c r="G3432" s="4">
        <v>0</v>
      </c>
      <c r="H3432" s="5">
        <v>0</v>
      </c>
      <c r="K3432" s="31">
        <f t="shared" si="53"/>
        <v>0.34955752212389379</v>
      </c>
    </row>
    <row r="3433" spans="1:11" ht="9" customHeight="1" x14ac:dyDescent="0.2">
      <c r="A3433" s="3" t="s">
        <v>10297</v>
      </c>
      <c r="B3433" s="3" t="s">
        <v>10298</v>
      </c>
      <c r="C3433" s="3" t="s">
        <v>8099</v>
      </c>
      <c r="D3433" s="3" t="s">
        <v>10200</v>
      </c>
      <c r="E3433" s="12">
        <v>89</v>
      </c>
      <c r="F3433" s="4">
        <v>311</v>
      </c>
      <c r="G3433" s="4">
        <v>0</v>
      </c>
      <c r="H3433" s="5">
        <v>0</v>
      </c>
      <c r="K3433" s="31">
        <f t="shared" si="53"/>
        <v>0.2861736334405145</v>
      </c>
    </row>
    <row r="3434" spans="1:11" ht="9" customHeight="1" x14ac:dyDescent="0.2">
      <c r="A3434" s="3" t="s">
        <v>10299</v>
      </c>
      <c r="B3434" s="3" t="s">
        <v>10300</v>
      </c>
      <c r="C3434" s="3" t="s">
        <v>8099</v>
      </c>
      <c r="D3434" s="3" t="s">
        <v>10200</v>
      </c>
      <c r="E3434" s="12">
        <v>65</v>
      </c>
      <c r="F3434" s="4">
        <v>128</v>
      </c>
      <c r="G3434" s="4">
        <v>0</v>
      </c>
      <c r="H3434" s="5">
        <v>0</v>
      </c>
      <c r="K3434" s="31">
        <f t="shared" si="53"/>
        <v>0.5078125</v>
      </c>
    </row>
    <row r="3435" spans="1:11" ht="9" customHeight="1" x14ac:dyDescent="0.2">
      <c r="A3435" s="3" t="s">
        <v>10301</v>
      </c>
      <c r="B3435" s="3" t="s">
        <v>10302</v>
      </c>
      <c r="C3435" s="3" t="s">
        <v>8099</v>
      </c>
      <c r="D3435" s="3" t="s">
        <v>10200</v>
      </c>
      <c r="E3435" s="12">
        <v>0</v>
      </c>
      <c r="F3435" s="4">
        <v>96</v>
      </c>
      <c r="G3435" s="4">
        <v>3</v>
      </c>
      <c r="H3435" s="6">
        <v>23019.37</v>
      </c>
      <c r="K3435" s="31">
        <f t="shared" si="53"/>
        <v>0</v>
      </c>
    </row>
    <row r="3436" spans="1:11" ht="9" customHeight="1" x14ac:dyDescent="0.2">
      <c r="A3436" s="3" t="s">
        <v>10303</v>
      </c>
      <c r="B3436" s="3" t="s">
        <v>10304</v>
      </c>
      <c r="C3436" s="3" t="s">
        <v>8099</v>
      </c>
      <c r="D3436" s="3" t="s">
        <v>10200</v>
      </c>
      <c r="E3436" s="12">
        <v>125</v>
      </c>
      <c r="F3436" s="4">
        <v>199</v>
      </c>
      <c r="G3436" s="4">
        <v>0</v>
      </c>
      <c r="H3436" s="5">
        <v>0</v>
      </c>
      <c r="K3436" s="31">
        <f t="shared" si="53"/>
        <v>0.62814070351758799</v>
      </c>
    </row>
    <row r="3437" spans="1:11" ht="9" customHeight="1" x14ac:dyDescent="0.2">
      <c r="A3437" s="3" t="s">
        <v>10305</v>
      </c>
      <c r="B3437" s="3" t="s">
        <v>10306</v>
      </c>
      <c r="C3437" s="3" t="s">
        <v>8099</v>
      </c>
      <c r="D3437" s="3" t="s">
        <v>10200</v>
      </c>
      <c r="E3437" s="12">
        <v>90</v>
      </c>
      <c r="F3437" s="4">
        <v>271</v>
      </c>
      <c r="G3437" s="4">
        <v>0</v>
      </c>
      <c r="H3437" s="5">
        <v>0</v>
      </c>
      <c r="K3437" s="31">
        <f t="shared" si="53"/>
        <v>0.33210332103321033</v>
      </c>
    </row>
    <row r="3438" spans="1:11" ht="9" customHeight="1" x14ac:dyDescent="0.2">
      <c r="A3438" s="3" t="s">
        <v>10307</v>
      </c>
      <c r="B3438" s="3" t="s">
        <v>10308</v>
      </c>
      <c r="C3438" s="3" t="s">
        <v>8099</v>
      </c>
      <c r="D3438" s="3" t="s">
        <v>10200</v>
      </c>
      <c r="E3438" s="12">
        <v>279</v>
      </c>
      <c r="F3438" s="4">
        <v>489</v>
      </c>
      <c r="G3438" s="4">
        <v>0</v>
      </c>
      <c r="H3438" s="5">
        <v>0</v>
      </c>
      <c r="K3438" s="31">
        <f t="shared" si="53"/>
        <v>0.57055214723926384</v>
      </c>
    </row>
    <row r="3439" spans="1:11" ht="9" customHeight="1" x14ac:dyDescent="0.2">
      <c r="A3439" s="3" t="s">
        <v>10309</v>
      </c>
      <c r="B3439" s="3" t="s">
        <v>10310</v>
      </c>
      <c r="C3439" s="3" t="s">
        <v>8099</v>
      </c>
      <c r="D3439" s="3" t="s">
        <v>10311</v>
      </c>
      <c r="E3439" s="12">
        <v>0</v>
      </c>
      <c r="F3439" s="4">
        <v>9</v>
      </c>
      <c r="G3439" s="4">
        <v>1</v>
      </c>
      <c r="H3439" s="6">
        <v>7673.12</v>
      </c>
      <c r="K3439" s="31">
        <f t="shared" si="53"/>
        <v>0</v>
      </c>
    </row>
    <row r="3440" spans="1:11" ht="9" customHeight="1" x14ac:dyDescent="0.2">
      <c r="A3440" s="3" t="s">
        <v>10312</v>
      </c>
      <c r="B3440" s="3" t="s">
        <v>10313</v>
      </c>
      <c r="C3440" s="3" t="s">
        <v>8099</v>
      </c>
      <c r="D3440" s="3" t="s">
        <v>10311</v>
      </c>
      <c r="E3440" s="12">
        <v>0</v>
      </c>
      <c r="F3440" s="4">
        <v>3</v>
      </c>
      <c r="G3440" s="4">
        <v>1</v>
      </c>
      <c r="H3440" s="6">
        <v>7673.13</v>
      </c>
      <c r="K3440" s="31">
        <f t="shared" si="53"/>
        <v>0</v>
      </c>
    </row>
    <row r="3441" spans="1:11" ht="9" customHeight="1" x14ac:dyDescent="0.2">
      <c r="A3441" s="3" t="s">
        <v>10314</v>
      </c>
      <c r="B3441" s="3" t="s">
        <v>10315</v>
      </c>
      <c r="C3441" s="3" t="s">
        <v>8099</v>
      </c>
      <c r="D3441" s="3" t="s">
        <v>10311</v>
      </c>
      <c r="E3441" s="12">
        <v>0</v>
      </c>
      <c r="F3441" s="4">
        <v>9</v>
      </c>
      <c r="G3441" s="4">
        <v>1</v>
      </c>
      <c r="H3441" s="6">
        <v>7673.13</v>
      </c>
      <c r="K3441" s="31">
        <f t="shared" si="53"/>
        <v>0</v>
      </c>
    </row>
    <row r="3442" spans="1:11" ht="9" customHeight="1" x14ac:dyDescent="0.2">
      <c r="A3442" s="3" t="s">
        <v>10316</v>
      </c>
      <c r="B3442" s="3" t="s">
        <v>10317</v>
      </c>
      <c r="C3442" s="3" t="s">
        <v>8099</v>
      </c>
      <c r="D3442" s="3" t="s">
        <v>10311</v>
      </c>
      <c r="E3442" s="12">
        <v>42</v>
      </c>
      <c r="F3442" s="4">
        <v>80</v>
      </c>
      <c r="G3442" s="4">
        <v>0</v>
      </c>
      <c r="H3442" s="5">
        <v>0</v>
      </c>
      <c r="K3442" s="31">
        <f t="shared" si="53"/>
        <v>0.52500000000000002</v>
      </c>
    </row>
    <row r="3443" spans="1:11" ht="9" customHeight="1" x14ac:dyDescent="0.2">
      <c r="A3443" s="3" t="s">
        <v>10318</v>
      </c>
      <c r="B3443" s="3" t="s">
        <v>10319</v>
      </c>
      <c r="C3443" s="3" t="s">
        <v>8099</v>
      </c>
      <c r="D3443" s="3" t="s">
        <v>10311</v>
      </c>
      <c r="E3443" s="12">
        <v>23</v>
      </c>
      <c r="F3443" s="4">
        <v>27</v>
      </c>
      <c r="G3443" s="4">
        <v>0</v>
      </c>
      <c r="H3443" s="5">
        <v>0</v>
      </c>
      <c r="K3443" s="31">
        <f t="shared" si="53"/>
        <v>0.85185185185185186</v>
      </c>
    </row>
    <row r="3444" spans="1:11" ht="9" customHeight="1" x14ac:dyDescent="0.2">
      <c r="A3444" s="3" t="s">
        <v>10320</v>
      </c>
      <c r="B3444" s="3" t="s">
        <v>10321</v>
      </c>
      <c r="C3444" s="3" t="s">
        <v>8099</v>
      </c>
      <c r="D3444" s="3" t="s">
        <v>10311</v>
      </c>
      <c r="E3444" s="12">
        <v>5</v>
      </c>
      <c r="F3444" s="4">
        <v>7</v>
      </c>
      <c r="G3444" s="4">
        <v>0</v>
      </c>
      <c r="H3444" s="5">
        <v>0</v>
      </c>
      <c r="K3444" s="31">
        <f t="shared" si="53"/>
        <v>0.7142857142857143</v>
      </c>
    </row>
    <row r="3445" spans="1:11" ht="9" customHeight="1" x14ac:dyDescent="0.2">
      <c r="A3445" s="3" t="s">
        <v>10322</v>
      </c>
      <c r="B3445" s="3" t="s">
        <v>10323</v>
      </c>
      <c r="C3445" s="3" t="s">
        <v>8099</v>
      </c>
      <c r="D3445" s="3" t="s">
        <v>10311</v>
      </c>
      <c r="E3445" s="12">
        <v>0</v>
      </c>
      <c r="F3445" s="4">
        <v>9</v>
      </c>
      <c r="G3445" s="4">
        <v>1</v>
      </c>
      <c r="H3445" s="6">
        <v>7673.12</v>
      </c>
      <c r="K3445" s="31">
        <f t="shared" si="53"/>
        <v>0</v>
      </c>
    </row>
    <row r="3446" spans="1:11" ht="9" customHeight="1" x14ac:dyDescent="0.2">
      <c r="A3446" s="3" t="s">
        <v>10324</v>
      </c>
      <c r="B3446" s="3" t="s">
        <v>10325</v>
      </c>
      <c r="C3446" s="3" t="s">
        <v>8099</v>
      </c>
      <c r="D3446" s="3" t="s">
        <v>10311</v>
      </c>
      <c r="E3446" s="12">
        <v>0</v>
      </c>
      <c r="F3446" s="4">
        <v>15</v>
      </c>
      <c r="G3446" s="4">
        <v>1</v>
      </c>
      <c r="H3446" s="6">
        <v>7673.12</v>
      </c>
      <c r="K3446" s="31">
        <f t="shared" si="53"/>
        <v>0</v>
      </c>
    </row>
    <row r="3447" spans="1:11" ht="9" customHeight="1" x14ac:dyDescent="0.2">
      <c r="A3447" s="3" t="s">
        <v>10326</v>
      </c>
      <c r="B3447" s="3" t="s">
        <v>10327</v>
      </c>
      <c r="C3447" s="3" t="s">
        <v>8099</v>
      </c>
      <c r="D3447" s="3" t="s">
        <v>10311</v>
      </c>
      <c r="E3447" s="12">
        <v>0</v>
      </c>
      <c r="F3447" s="4">
        <v>43</v>
      </c>
      <c r="G3447" s="4">
        <v>3</v>
      </c>
      <c r="H3447" s="6">
        <v>23019.37</v>
      </c>
      <c r="K3447" s="31">
        <f t="shared" si="53"/>
        <v>0</v>
      </c>
    </row>
    <row r="3448" spans="1:11" ht="9" customHeight="1" x14ac:dyDescent="0.2">
      <c r="A3448" s="3" t="s">
        <v>10328</v>
      </c>
      <c r="B3448" s="3" t="s">
        <v>10329</v>
      </c>
      <c r="C3448" s="3" t="s">
        <v>8099</v>
      </c>
      <c r="D3448" s="3" t="s">
        <v>10311</v>
      </c>
      <c r="E3448" s="12">
        <v>0</v>
      </c>
      <c r="F3448" s="4">
        <v>14</v>
      </c>
      <c r="G3448" s="4">
        <v>1</v>
      </c>
      <c r="H3448" s="6">
        <v>7673.12</v>
      </c>
      <c r="K3448" s="31">
        <f t="shared" si="53"/>
        <v>0</v>
      </c>
    </row>
    <row r="3449" spans="1:11" ht="9" customHeight="1" x14ac:dyDescent="0.2">
      <c r="A3449" s="3" t="s">
        <v>10330</v>
      </c>
      <c r="B3449" s="3" t="s">
        <v>10331</v>
      </c>
      <c r="C3449" s="3" t="s">
        <v>8099</v>
      </c>
      <c r="D3449" s="3" t="s">
        <v>10311</v>
      </c>
      <c r="E3449" s="12">
        <v>0</v>
      </c>
      <c r="F3449" s="4">
        <v>19</v>
      </c>
      <c r="G3449" s="4">
        <v>1</v>
      </c>
      <c r="H3449" s="6">
        <v>7673.12</v>
      </c>
      <c r="K3449" s="31">
        <f t="shared" si="53"/>
        <v>0</v>
      </c>
    </row>
    <row r="3450" spans="1:11" ht="9" customHeight="1" x14ac:dyDescent="0.2">
      <c r="A3450" s="3" t="s">
        <v>10332</v>
      </c>
      <c r="B3450" s="3" t="s">
        <v>10333</v>
      </c>
      <c r="C3450" s="3" t="s">
        <v>8099</v>
      </c>
      <c r="D3450" s="3" t="s">
        <v>10311</v>
      </c>
      <c r="E3450" s="12">
        <v>20</v>
      </c>
      <c r="F3450" s="4">
        <v>129</v>
      </c>
      <c r="G3450" s="4">
        <v>2</v>
      </c>
      <c r="H3450" s="6">
        <v>15346.25</v>
      </c>
      <c r="K3450" s="31">
        <f t="shared" si="53"/>
        <v>0.15503875968992248</v>
      </c>
    </row>
    <row r="3451" spans="1:11" ht="9" customHeight="1" x14ac:dyDescent="0.2">
      <c r="A3451" s="3" t="s">
        <v>10334</v>
      </c>
      <c r="B3451" s="3" t="s">
        <v>10335</v>
      </c>
      <c r="C3451" s="3" t="s">
        <v>8099</v>
      </c>
      <c r="D3451" s="3" t="s">
        <v>10311</v>
      </c>
      <c r="E3451" s="12">
        <v>10</v>
      </c>
      <c r="F3451" s="4">
        <v>57</v>
      </c>
      <c r="G3451" s="4">
        <v>1</v>
      </c>
      <c r="H3451" s="6">
        <v>7673.12</v>
      </c>
      <c r="K3451" s="31">
        <f t="shared" si="53"/>
        <v>0.17543859649122806</v>
      </c>
    </row>
    <row r="3452" spans="1:11" ht="9" customHeight="1" x14ac:dyDescent="0.2">
      <c r="A3452" s="3" t="s">
        <v>10336</v>
      </c>
      <c r="B3452" s="3" t="s">
        <v>10337</v>
      </c>
      <c r="C3452" s="3" t="s">
        <v>8099</v>
      </c>
      <c r="D3452" s="3" t="s">
        <v>10311</v>
      </c>
      <c r="E3452" s="12">
        <v>10</v>
      </c>
      <c r="F3452" s="4">
        <v>54</v>
      </c>
      <c r="G3452" s="4">
        <v>1</v>
      </c>
      <c r="H3452" s="6">
        <v>7673.12</v>
      </c>
      <c r="K3452" s="31">
        <f t="shared" si="53"/>
        <v>0.18518518518518517</v>
      </c>
    </row>
    <row r="3453" spans="1:11" ht="9" customHeight="1" x14ac:dyDescent="0.2">
      <c r="A3453" s="3" t="s">
        <v>10338</v>
      </c>
      <c r="B3453" s="3" t="s">
        <v>10339</v>
      </c>
      <c r="C3453" s="3" t="s">
        <v>8099</v>
      </c>
      <c r="D3453" s="3" t="s">
        <v>10311</v>
      </c>
      <c r="E3453" s="12">
        <v>0</v>
      </c>
      <c r="F3453" s="4">
        <v>29</v>
      </c>
      <c r="G3453" s="4">
        <v>1</v>
      </c>
      <c r="H3453" s="6">
        <v>7673.12</v>
      </c>
      <c r="K3453" s="31">
        <f t="shared" si="53"/>
        <v>0</v>
      </c>
    </row>
    <row r="3454" spans="1:11" ht="9" customHeight="1" x14ac:dyDescent="0.2">
      <c r="A3454" s="3" t="s">
        <v>10340</v>
      </c>
      <c r="B3454" s="3" t="s">
        <v>10341</v>
      </c>
      <c r="C3454" s="3" t="s">
        <v>8099</v>
      </c>
      <c r="D3454" s="3" t="s">
        <v>10311</v>
      </c>
      <c r="E3454" s="12">
        <v>0</v>
      </c>
      <c r="F3454" s="4">
        <v>13</v>
      </c>
      <c r="G3454" s="4">
        <v>1</v>
      </c>
      <c r="H3454" s="6">
        <v>7673.12</v>
      </c>
      <c r="K3454" s="31">
        <f t="shared" si="53"/>
        <v>0</v>
      </c>
    </row>
    <row r="3455" spans="1:11" ht="9" customHeight="1" x14ac:dyDescent="0.2">
      <c r="A3455" s="3" t="s">
        <v>10342</v>
      </c>
      <c r="B3455" s="3" t="s">
        <v>10343</v>
      </c>
      <c r="C3455" s="3" t="s">
        <v>8099</v>
      </c>
      <c r="D3455" s="3" t="s">
        <v>10311</v>
      </c>
      <c r="E3455" s="12">
        <v>0</v>
      </c>
      <c r="F3455" s="4">
        <v>7</v>
      </c>
      <c r="G3455" s="4">
        <v>1</v>
      </c>
      <c r="H3455" s="6">
        <v>7673.13</v>
      </c>
      <c r="K3455" s="31">
        <f t="shared" si="53"/>
        <v>0</v>
      </c>
    </row>
    <row r="3456" spans="1:11" ht="9" customHeight="1" x14ac:dyDescent="0.2">
      <c r="A3456" s="3" t="s">
        <v>10344</v>
      </c>
      <c r="B3456" s="3" t="s">
        <v>10345</v>
      </c>
      <c r="C3456" s="3" t="s">
        <v>8099</v>
      </c>
      <c r="D3456" s="3" t="s">
        <v>10311</v>
      </c>
      <c r="E3456" s="12">
        <v>0</v>
      </c>
      <c r="F3456" s="4">
        <v>72</v>
      </c>
      <c r="G3456" s="4">
        <v>3</v>
      </c>
      <c r="H3456" s="6">
        <v>23019.37</v>
      </c>
      <c r="K3456" s="31">
        <f t="shared" si="53"/>
        <v>0</v>
      </c>
    </row>
    <row r="3457" spans="1:11" ht="9" customHeight="1" x14ac:dyDescent="0.2">
      <c r="A3457" s="3" t="s">
        <v>10346</v>
      </c>
      <c r="B3457" s="3" t="s">
        <v>10347</v>
      </c>
      <c r="C3457" s="3" t="s">
        <v>8099</v>
      </c>
      <c r="D3457" s="3" t="s">
        <v>10311</v>
      </c>
      <c r="E3457" s="12">
        <v>0</v>
      </c>
      <c r="F3457" s="4">
        <v>10</v>
      </c>
      <c r="G3457" s="4">
        <v>1</v>
      </c>
      <c r="H3457" s="6">
        <v>7673.12</v>
      </c>
      <c r="K3457" s="31">
        <f t="shared" si="53"/>
        <v>0</v>
      </c>
    </row>
    <row r="3458" spans="1:11" ht="9" customHeight="1" x14ac:dyDescent="0.2">
      <c r="A3458" s="3" t="s">
        <v>10348</v>
      </c>
      <c r="B3458" s="3" t="s">
        <v>10349</v>
      </c>
      <c r="C3458" s="3" t="s">
        <v>8099</v>
      </c>
      <c r="D3458" s="3" t="s">
        <v>10311</v>
      </c>
      <c r="E3458" s="12">
        <v>0</v>
      </c>
      <c r="F3458" s="4">
        <v>5</v>
      </c>
      <c r="G3458" s="4">
        <v>1</v>
      </c>
      <c r="H3458" s="6">
        <v>7673.13</v>
      </c>
      <c r="K3458" s="31">
        <f t="shared" si="53"/>
        <v>0</v>
      </c>
    </row>
    <row r="3459" spans="1:11" ht="9" customHeight="1" x14ac:dyDescent="0.2">
      <c r="A3459" s="3" t="s">
        <v>10350</v>
      </c>
      <c r="B3459" s="3" t="s">
        <v>10351</v>
      </c>
      <c r="C3459" s="3" t="s">
        <v>8099</v>
      </c>
      <c r="D3459" s="3" t="s">
        <v>10311</v>
      </c>
      <c r="E3459" s="12">
        <v>0</v>
      </c>
      <c r="F3459" s="4">
        <v>8</v>
      </c>
      <c r="G3459" s="4">
        <v>1</v>
      </c>
      <c r="H3459" s="6">
        <v>7673.12</v>
      </c>
      <c r="K3459" s="31">
        <f t="shared" ref="K3459:K3522" si="54">E3459/F3459</f>
        <v>0</v>
      </c>
    </row>
    <row r="3460" spans="1:11" ht="9" customHeight="1" x14ac:dyDescent="0.2">
      <c r="A3460" s="3" t="s">
        <v>10352</v>
      </c>
      <c r="B3460" s="3" t="s">
        <v>10353</v>
      </c>
      <c r="C3460" s="3" t="s">
        <v>8099</v>
      </c>
      <c r="D3460" s="3" t="s">
        <v>10311</v>
      </c>
      <c r="E3460" s="12">
        <v>25</v>
      </c>
      <c r="F3460" s="4">
        <v>62</v>
      </c>
      <c r="G3460" s="4">
        <v>0</v>
      </c>
      <c r="H3460" s="5">
        <v>0</v>
      </c>
      <c r="K3460" s="31">
        <f t="shared" si="54"/>
        <v>0.40322580645161288</v>
      </c>
    </row>
    <row r="3461" spans="1:11" ht="9" customHeight="1" x14ac:dyDescent="0.2">
      <c r="A3461" s="3" t="s">
        <v>10354</v>
      </c>
      <c r="B3461" s="3" t="s">
        <v>10355</v>
      </c>
      <c r="C3461" s="3" t="s">
        <v>8099</v>
      </c>
      <c r="D3461" s="3" t="s">
        <v>10311</v>
      </c>
      <c r="E3461" s="12">
        <v>67</v>
      </c>
      <c r="F3461" s="4">
        <v>224</v>
      </c>
      <c r="G3461" s="4">
        <v>0</v>
      </c>
      <c r="H3461" s="5">
        <v>0</v>
      </c>
      <c r="K3461" s="31">
        <f t="shared" si="54"/>
        <v>0.29910714285714285</v>
      </c>
    </row>
    <row r="3462" spans="1:11" ht="9" customHeight="1" x14ac:dyDescent="0.2">
      <c r="A3462" s="3" t="s">
        <v>10356</v>
      </c>
      <c r="B3462" s="3" t="s">
        <v>10357</v>
      </c>
      <c r="C3462" s="3" t="s">
        <v>8099</v>
      </c>
      <c r="D3462" s="3" t="s">
        <v>10311</v>
      </c>
      <c r="E3462" s="12">
        <v>0</v>
      </c>
      <c r="F3462" s="4">
        <v>1</v>
      </c>
      <c r="G3462" s="4">
        <v>1</v>
      </c>
      <c r="H3462" s="6">
        <v>7673.15</v>
      </c>
      <c r="K3462" s="31">
        <f t="shared" si="54"/>
        <v>0</v>
      </c>
    </row>
    <row r="3463" spans="1:11" ht="9" customHeight="1" x14ac:dyDescent="0.2">
      <c r="A3463" s="3" t="s">
        <v>10358</v>
      </c>
      <c r="B3463" s="3" t="s">
        <v>10359</v>
      </c>
      <c r="C3463" s="3" t="s">
        <v>8099</v>
      </c>
      <c r="D3463" s="3" t="s">
        <v>10311</v>
      </c>
      <c r="E3463" s="12">
        <v>10</v>
      </c>
      <c r="F3463" s="4">
        <v>32</v>
      </c>
      <c r="G3463" s="4">
        <v>0</v>
      </c>
      <c r="H3463" s="5">
        <v>0</v>
      </c>
      <c r="K3463" s="31">
        <f t="shared" si="54"/>
        <v>0.3125</v>
      </c>
    </row>
    <row r="3464" spans="1:11" ht="9" customHeight="1" x14ac:dyDescent="0.2">
      <c r="A3464" s="3" t="s">
        <v>10360</v>
      </c>
      <c r="B3464" s="3" t="s">
        <v>10361</v>
      </c>
      <c r="C3464" s="3" t="s">
        <v>8099</v>
      </c>
      <c r="D3464" s="3" t="s">
        <v>10311</v>
      </c>
      <c r="E3464" s="12">
        <v>29</v>
      </c>
      <c r="F3464" s="4">
        <v>25</v>
      </c>
      <c r="G3464" s="4">
        <v>0</v>
      </c>
      <c r="H3464" s="5">
        <v>0</v>
      </c>
      <c r="K3464" s="31">
        <f t="shared" si="54"/>
        <v>1.1599999999999999</v>
      </c>
    </row>
    <row r="3465" spans="1:11" ht="9" customHeight="1" x14ac:dyDescent="0.2">
      <c r="A3465" s="3" t="s">
        <v>10362</v>
      </c>
      <c r="B3465" s="3" t="s">
        <v>10363</v>
      </c>
      <c r="C3465" s="3" t="s">
        <v>8099</v>
      </c>
      <c r="D3465" s="3" t="s">
        <v>10311</v>
      </c>
      <c r="E3465" s="12">
        <v>0</v>
      </c>
      <c r="F3465" s="4">
        <v>28</v>
      </c>
      <c r="G3465" s="4">
        <v>1</v>
      </c>
      <c r="H3465" s="6">
        <v>7673.12</v>
      </c>
      <c r="K3465" s="31">
        <f t="shared" si="54"/>
        <v>0</v>
      </c>
    </row>
    <row r="3466" spans="1:11" ht="9" customHeight="1" x14ac:dyDescent="0.2">
      <c r="A3466" s="3" t="s">
        <v>10364</v>
      </c>
      <c r="B3466" s="3" t="s">
        <v>10365</v>
      </c>
      <c r="C3466" s="3" t="s">
        <v>8099</v>
      </c>
      <c r="D3466" s="3" t="s">
        <v>10311</v>
      </c>
      <c r="E3466" s="12">
        <v>30</v>
      </c>
      <c r="F3466" s="4">
        <v>26</v>
      </c>
      <c r="G3466" s="4">
        <v>0</v>
      </c>
      <c r="H3466" s="5">
        <v>0</v>
      </c>
      <c r="K3466" s="31">
        <f t="shared" si="54"/>
        <v>1.1538461538461537</v>
      </c>
    </row>
    <row r="3467" spans="1:11" ht="9" customHeight="1" x14ac:dyDescent="0.2">
      <c r="A3467" s="3" t="s">
        <v>10366</v>
      </c>
      <c r="B3467" s="3" t="s">
        <v>10367</v>
      </c>
      <c r="C3467" s="3" t="s">
        <v>8099</v>
      </c>
      <c r="D3467" s="3" t="s">
        <v>10311</v>
      </c>
      <c r="E3467" s="12">
        <v>0</v>
      </c>
      <c r="F3467" s="4">
        <v>5</v>
      </c>
      <c r="G3467" s="4">
        <v>1</v>
      </c>
      <c r="H3467" s="6">
        <v>7673.13</v>
      </c>
      <c r="K3467" s="31">
        <f t="shared" si="54"/>
        <v>0</v>
      </c>
    </row>
    <row r="3468" spans="1:11" ht="9" customHeight="1" x14ac:dyDescent="0.2">
      <c r="A3468" s="3" t="s">
        <v>10368</v>
      </c>
      <c r="B3468" s="3" t="s">
        <v>10369</v>
      </c>
      <c r="C3468" s="3" t="s">
        <v>8099</v>
      </c>
      <c r="D3468" s="3" t="s">
        <v>10311</v>
      </c>
      <c r="E3468" s="12">
        <v>0</v>
      </c>
      <c r="F3468" s="4">
        <v>19</v>
      </c>
      <c r="G3468" s="4">
        <v>1</v>
      </c>
      <c r="H3468" s="6">
        <v>7673.12</v>
      </c>
      <c r="K3468" s="31">
        <f t="shared" si="54"/>
        <v>0</v>
      </c>
    </row>
    <row r="3469" spans="1:11" ht="9" customHeight="1" x14ac:dyDescent="0.2">
      <c r="A3469" s="3" t="s">
        <v>10370</v>
      </c>
      <c r="B3469" s="3" t="s">
        <v>10371</v>
      </c>
      <c r="C3469" s="3" t="s">
        <v>8099</v>
      </c>
      <c r="D3469" s="3" t="s">
        <v>10311</v>
      </c>
      <c r="E3469" s="12">
        <v>10</v>
      </c>
      <c r="F3469" s="4">
        <v>49</v>
      </c>
      <c r="G3469" s="4">
        <v>0</v>
      </c>
      <c r="H3469" s="5">
        <v>0</v>
      </c>
      <c r="K3469" s="31">
        <f t="shared" si="54"/>
        <v>0.20408163265306123</v>
      </c>
    </row>
    <row r="3470" spans="1:11" ht="9" customHeight="1" x14ac:dyDescent="0.2">
      <c r="A3470" s="3" t="s">
        <v>10372</v>
      </c>
      <c r="B3470" s="3" t="s">
        <v>10373</v>
      </c>
      <c r="C3470" s="3" t="s">
        <v>8099</v>
      </c>
      <c r="D3470" s="3" t="s">
        <v>10311</v>
      </c>
      <c r="E3470" s="12">
        <v>40</v>
      </c>
      <c r="F3470" s="4">
        <v>200</v>
      </c>
      <c r="G3470" s="4">
        <v>2</v>
      </c>
      <c r="H3470" s="6">
        <v>15346.25</v>
      </c>
      <c r="K3470" s="31">
        <f t="shared" si="54"/>
        <v>0.2</v>
      </c>
    </row>
    <row r="3471" spans="1:11" ht="9" customHeight="1" x14ac:dyDescent="0.2">
      <c r="A3471" s="3" t="s">
        <v>10374</v>
      </c>
      <c r="B3471" s="3" t="s">
        <v>10375</v>
      </c>
      <c r="C3471" s="3" t="s">
        <v>8099</v>
      </c>
      <c r="D3471" s="3" t="s">
        <v>10311</v>
      </c>
      <c r="E3471" s="12">
        <v>48</v>
      </c>
      <c r="F3471" s="4">
        <v>132</v>
      </c>
      <c r="G3471" s="4">
        <v>0</v>
      </c>
      <c r="H3471" s="5">
        <v>0</v>
      </c>
      <c r="K3471" s="31">
        <f t="shared" si="54"/>
        <v>0.36363636363636365</v>
      </c>
    </row>
    <row r="3472" spans="1:11" ht="9" customHeight="1" x14ac:dyDescent="0.2">
      <c r="A3472" s="3" t="s">
        <v>10376</v>
      </c>
      <c r="B3472" s="3" t="s">
        <v>10377</v>
      </c>
      <c r="C3472" s="3" t="s">
        <v>8099</v>
      </c>
      <c r="D3472" s="3" t="s">
        <v>10311</v>
      </c>
      <c r="E3472" s="12">
        <v>0</v>
      </c>
      <c r="F3472" s="4">
        <v>11</v>
      </c>
      <c r="G3472" s="4">
        <v>1</v>
      </c>
      <c r="H3472" s="6">
        <v>7673.12</v>
      </c>
      <c r="K3472" s="31">
        <f t="shared" si="54"/>
        <v>0</v>
      </c>
    </row>
    <row r="3473" spans="1:11" ht="9" customHeight="1" x14ac:dyDescent="0.2">
      <c r="A3473" s="3" t="s">
        <v>10378</v>
      </c>
      <c r="B3473" s="3" t="s">
        <v>10379</v>
      </c>
      <c r="C3473" s="3" t="s">
        <v>8099</v>
      </c>
      <c r="D3473" s="3" t="s">
        <v>10311</v>
      </c>
      <c r="E3473" s="12">
        <v>20</v>
      </c>
      <c r="F3473" s="4">
        <v>112</v>
      </c>
      <c r="G3473" s="4">
        <v>1</v>
      </c>
      <c r="H3473" s="6">
        <v>7673.12</v>
      </c>
      <c r="K3473" s="31">
        <f t="shared" si="54"/>
        <v>0.17857142857142858</v>
      </c>
    </row>
    <row r="3474" spans="1:11" ht="9" customHeight="1" x14ac:dyDescent="0.2">
      <c r="A3474" s="3" t="s">
        <v>10380</v>
      </c>
      <c r="B3474" s="3" t="s">
        <v>10381</v>
      </c>
      <c r="C3474" s="3" t="s">
        <v>8099</v>
      </c>
      <c r="D3474" s="3" t="s">
        <v>10311</v>
      </c>
      <c r="E3474" s="12">
        <v>0</v>
      </c>
      <c r="F3474" s="4">
        <v>16</v>
      </c>
      <c r="G3474" s="4">
        <v>1</v>
      </c>
      <c r="H3474" s="6">
        <v>7673.12</v>
      </c>
      <c r="K3474" s="31">
        <f t="shared" si="54"/>
        <v>0</v>
      </c>
    </row>
    <row r="3475" spans="1:11" ht="9" customHeight="1" x14ac:dyDescent="0.2">
      <c r="A3475" s="3" t="s">
        <v>10382</v>
      </c>
      <c r="B3475" s="3" t="s">
        <v>10383</v>
      </c>
      <c r="C3475" s="3" t="s">
        <v>8099</v>
      </c>
      <c r="D3475" s="3" t="s">
        <v>10311</v>
      </c>
      <c r="E3475" s="12">
        <v>0</v>
      </c>
      <c r="F3475" s="4">
        <v>23</v>
      </c>
      <c r="G3475" s="4">
        <v>1</v>
      </c>
      <c r="H3475" s="6">
        <v>7673.12</v>
      </c>
      <c r="K3475" s="31">
        <f t="shared" si="54"/>
        <v>0</v>
      </c>
    </row>
    <row r="3476" spans="1:11" ht="9" customHeight="1" x14ac:dyDescent="0.2">
      <c r="A3476" s="3" t="s">
        <v>10384</v>
      </c>
      <c r="B3476" s="3" t="s">
        <v>10385</v>
      </c>
      <c r="C3476" s="3" t="s">
        <v>8099</v>
      </c>
      <c r="D3476" s="3" t="s">
        <v>10311</v>
      </c>
      <c r="E3476" s="12">
        <v>0</v>
      </c>
      <c r="F3476" s="4">
        <v>5</v>
      </c>
      <c r="G3476" s="4">
        <v>1</v>
      </c>
      <c r="H3476" s="6">
        <v>7673.13</v>
      </c>
      <c r="K3476" s="31">
        <f t="shared" si="54"/>
        <v>0</v>
      </c>
    </row>
    <row r="3477" spans="1:11" ht="9" customHeight="1" x14ac:dyDescent="0.2">
      <c r="A3477" s="3" t="s">
        <v>10386</v>
      </c>
      <c r="B3477" s="3" t="s">
        <v>10387</v>
      </c>
      <c r="C3477" s="3" t="s">
        <v>8099</v>
      </c>
      <c r="D3477" s="3" t="s">
        <v>10311</v>
      </c>
      <c r="E3477" s="12">
        <v>60</v>
      </c>
      <c r="F3477" s="4">
        <v>121</v>
      </c>
      <c r="G3477" s="4">
        <v>0</v>
      </c>
      <c r="H3477" s="5">
        <v>0</v>
      </c>
      <c r="K3477" s="31">
        <f t="shared" si="54"/>
        <v>0.49586776859504134</v>
      </c>
    </row>
    <row r="3478" spans="1:11" ht="9" customHeight="1" x14ac:dyDescent="0.2">
      <c r="A3478" s="3" t="s">
        <v>10388</v>
      </c>
      <c r="B3478" s="3" t="s">
        <v>10389</v>
      </c>
      <c r="C3478" s="3" t="s">
        <v>8099</v>
      </c>
      <c r="D3478" s="3" t="s">
        <v>10311</v>
      </c>
      <c r="E3478" s="12">
        <v>0</v>
      </c>
      <c r="F3478" s="4">
        <v>4</v>
      </c>
      <c r="G3478" s="4">
        <v>1</v>
      </c>
      <c r="H3478" s="6">
        <v>7673.13</v>
      </c>
      <c r="K3478" s="31">
        <f t="shared" si="54"/>
        <v>0</v>
      </c>
    </row>
    <row r="3479" spans="1:11" ht="9" customHeight="1" x14ac:dyDescent="0.2">
      <c r="A3479" s="3" t="s">
        <v>10390</v>
      </c>
      <c r="B3479" s="3" t="s">
        <v>10391</v>
      </c>
      <c r="C3479" s="3" t="s">
        <v>8099</v>
      </c>
      <c r="D3479" s="3" t="s">
        <v>10311</v>
      </c>
      <c r="E3479" s="12">
        <v>18</v>
      </c>
      <c r="F3479" s="4">
        <v>70</v>
      </c>
      <c r="G3479" s="4">
        <v>0</v>
      </c>
      <c r="H3479" s="5">
        <v>0</v>
      </c>
      <c r="K3479" s="31">
        <f t="shared" si="54"/>
        <v>0.25714285714285712</v>
      </c>
    </row>
    <row r="3480" spans="1:11" ht="9" customHeight="1" x14ac:dyDescent="0.2">
      <c r="A3480" s="3" t="s">
        <v>10392</v>
      </c>
      <c r="B3480" s="3" t="s">
        <v>10393</v>
      </c>
      <c r="C3480" s="3" t="s">
        <v>8099</v>
      </c>
      <c r="D3480" s="3" t="s">
        <v>10311</v>
      </c>
      <c r="E3480" s="12">
        <v>0</v>
      </c>
      <c r="F3480" s="4">
        <v>3</v>
      </c>
      <c r="G3480" s="4">
        <v>1</v>
      </c>
      <c r="H3480" s="6">
        <v>7673.14</v>
      </c>
      <c r="K3480" s="31">
        <f t="shared" si="54"/>
        <v>0</v>
      </c>
    </row>
    <row r="3481" spans="1:11" ht="9" customHeight="1" x14ac:dyDescent="0.2">
      <c r="A3481" s="3" t="s">
        <v>10394</v>
      </c>
      <c r="B3481" s="3" t="s">
        <v>10395</v>
      </c>
      <c r="C3481" s="3" t="s">
        <v>8099</v>
      </c>
      <c r="D3481" s="3" t="s">
        <v>10311</v>
      </c>
      <c r="E3481" s="12">
        <v>0</v>
      </c>
      <c r="F3481" s="4">
        <v>12</v>
      </c>
      <c r="G3481" s="4">
        <v>1</v>
      </c>
      <c r="H3481" s="6">
        <v>7673.12</v>
      </c>
      <c r="K3481" s="31">
        <f t="shared" si="54"/>
        <v>0</v>
      </c>
    </row>
    <row r="3482" spans="1:11" ht="9" customHeight="1" x14ac:dyDescent="0.2">
      <c r="A3482" s="3" t="s">
        <v>10396</v>
      </c>
      <c r="B3482" s="3" t="s">
        <v>10397</v>
      </c>
      <c r="C3482" s="3" t="s">
        <v>8099</v>
      </c>
      <c r="D3482" s="3" t="s">
        <v>10311</v>
      </c>
      <c r="E3482" s="12">
        <v>34</v>
      </c>
      <c r="F3482" s="4">
        <v>145</v>
      </c>
      <c r="G3482" s="4">
        <v>1</v>
      </c>
      <c r="H3482" s="6">
        <v>7673.12</v>
      </c>
      <c r="K3482" s="31">
        <f t="shared" si="54"/>
        <v>0.23448275862068965</v>
      </c>
    </row>
    <row r="3483" spans="1:11" ht="9" customHeight="1" x14ac:dyDescent="0.2">
      <c r="A3483" s="3" t="s">
        <v>10398</v>
      </c>
      <c r="B3483" s="3" t="s">
        <v>10399</v>
      </c>
      <c r="C3483" s="3" t="s">
        <v>8099</v>
      </c>
      <c r="D3483" s="3" t="s">
        <v>10311</v>
      </c>
      <c r="E3483" s="12">
        <v>0</v>
      </c>
      <c r="F3483" s="4">
        <v>18</v>
      </c>
      <c r="G3483" s="4">
        <v>1</v>
      </c>
      <c r="H3483" s="6">
        <v>7673.12</v>
      </c>
      <c r="K3483" s="31">
        <f t="shared" si="54"/>
        <v>0</v>
      </c>
    </row>
    <row r="3484" spans="1:11" ht="9" customHeight="1" x14ac:dyDescent="0.2">
      <c r="A3484" s="3" t="s">
        <v>10400</v>
      </c>
      <c r="B3484" s="3" t="s">
        <v>10401</v>
      </c>
      <c r="C3484" s="3" t="s">
        <v>8099</v>
      </c>
      <c r="D3484" s="3" t="s">
        <v>10311</v>
      </c>
      <c r="E3484" s="12">
        <v>25</v>
      </c>
      <c r="F3484" s="4">
        <v>74</v>
      </c>
      <c r="G3484" s="4">
        <v>0</v>
      </c>
      <c r="H3484" s="5">
        <v>0</v>
      </c>
      <c r="K3484" s="31">
        <f t="shared" si="54"/>
        <v>0.33783783783783783</v>
      </c>
    </row>
    <row r="3485" spans="1:11" ht="9" customHeight="1" x14ac:dyDescent="0.2">
      <c r="A3485" s="3" t="s">
        <v>10402</v>
      </c>
      <c r="B3485" s="3" t="s">
        <v>10403</v>
      </c>
      <c r="C3485" s="3" t="s">
        <v>8099</v>
      </c>
      <c r="D3485" s="3" t="s">
        <v>10311</v>
      </c>
      <c r="E3485" s="12">
        <v>0</v>
      </c>
      <c r="F3485" s="4">
        <v>23</v>
      </c>
      <c r="G3485" s="4">
        <v>1</v>
      </c>
      <c r="H3485" s="6">
        <v>7673.12</v>
      </c>
      <c r="K3485" s="31">
        <f t="shared" si="54"/>
        <v>0</v>
      </c>
    </row>
    <row r="3486" spans="1:11" ht="9" customHeight="1" x14ac:dyDescent="0.2">
      <c r="A3486" s="3" t="s">
        <v>10404</v>
      </c>
      <c r="B3486" s="3" t="s">
        <v>10405</v>
      </c>
      <c r="C3486" s="3" t="s">
        <v>8099</v>
      </c>
      <c r="D3486" s="3" t="s">
        <v>10311</v>
      </c>
      <c r="E3486" s="12">
        <v>35</v>
      </c>
      <c r="F3486" s="4">
        <v>96</v>
      </c>
      <c r="G3486" s="4">
        <v>0</v>
      </c>
      <c r="H3486" s="5">
        <v>0</v>
      </c>
      <c r="K3486" s="31">
        <f t="shared" si="54"/>
        <v>0.36458333333333331</v>
      </c>
    </row>
    <row r="3487" spans="1:11" ht="9" customHeight="1" x14ac:dyDescent="0.2">
      <c r="A3487" s="3" t="s">
        <v>10406</v>
      </c>
      <c r="B3487" s="3" t="s">
        <v>10407</v>
      </c>
      <c r="C3487" s="3" t="s">
        <v>8099</v>
      </c>
      <c r="D3487" s="3" t="s">
        <v>10311</v>
      </c>
      <c r="E3487" s="12">
        <v>0</v>
      </c>
      <c r="F3487" s="4">
        <v>15</v>
      </c>
      <c r="G3487" s="4">
        <v>1</v>
      </c>
      <c r="H3487" s="6">
        <v>7673.12</v>
      </c>
      <c r="K3487" s="31">
        <f t="shared" si="54"/>
        <v>0</v>
      </c>
    </row>
    <row r="3488" spans="1:11" ht="9" customHeight="1" x14ac:dyDescent="0.2">
      <c r="A3488" s="3" t="s">
        <v>10408</v>
      </c>
      <c r="B3488" s="3" t="s">
        <v>10409</v>
      </c>
      <c r="C3488" s="3" t="s">
        <v>8099</v>
      </c>
      <c r="D3488" s="3" t="s">
        <v>10311</v>
      </c>
      <c r="E3488" s="12">
        <v>0</v>
      </c>
      <c r="F3488" s="4">
        <v>16</v>
      </c>
      <c r="G3488" s="4">
        <v>3</v>
      </c>
      <c r="H3488" s="6">
        <v>23019.4</v>
      </c>
      <c r="K3488" s="31">
        <f t="shared" si="54"/>
        <v>0</v>
      </c>
    </row>
    <row r="3489" spans="1:11" ht="9" customHeight="1" x14ac:dyDescent="0.2">
      <c r="A3489" s="3" t="s">
        <v>10410</v>
      </c>
      <c r="B3489" s="3" t="s">
        <v>10411</v>
      </c>
      <c r="C3489" s="3" t="s">
        <v>8099</v>
      </c>
      <c r="D3489" s="3" t="s">
        <v>10311</v>
      </c>
      <c r="E3489" s="12">
        <v>0</v>
      </c>
      <c r="F3489" s="4">
        <v>30</v>
      </c>
      <c r="G3489" s="4">
        <v>1</v>
      </c>
      <c r="H3489" s="6">
        <v>7673.12</v>
      </c>
      <c r="K3489" s="31">
        <f t="shared" si="54"/>
        <v>0</v>
      </c>
    </row>
    <row r="3490" spans="1:11" ht="9" customHeight="1" x14ac:dyDescent="0.2">
      <c r="A3490" s="3" t="s">
        <v>10412</v>
      </c>
      <c r="B3490" s="3" t="s">
        <v>10413</v>
      </c>
      <c r="C3490" s="3" t="s">
        <v>8099</v>
      </c>
      <c r="D3490" s="3" t="s">
        <v>10311</v>
      </c>
      <c r="E3490" s="12">
        <v>14</v>
      </c>
      <c r="F3490" s="4">
        <v>37</v>
      </c>
      <c r="G3490" s="4">
        <v>0</v>
      </c>
      <c r="H3490" s="5">
        <v>0</v>
      </c>
      <c r="K3490" s="31">
        <f t="shared" si="54"/>
        <v>0.3783783783783784</v>
      </c>
    </row>
    <row r="3491" spans="1:11" ht="9" customHeight="1" x14ac:dyDescent="0.2">
      <c r="A3491" s="3" t="s">
        <v>10414</v>
      </c>
      <c r="B3491" s="3" t="s">
        <v>10415</v>
      </c>
      <c r="C3491" s="3" t="s">
        <v>8099</v>
      </c>
      <c r="D3491" s="3" t="s">
        <v>10311</v>
      </c>
      <c r="E3491" s="12">
        <v>0</v>
      </c>
      <c r="F3491" s="4">
        <v>8</v>
      </c>
      <c r="G3491" s="4">
        <v>1</v>
      </c>
      <c r="H3491" s="6">
        <v>7673.12</v>
      </c>
      <c r="K3491" s="31">
        <f t="shared" si="54"/>
        <v>0</v>
      </c>
    </row>
    <row r="3492" spans="1:11" ht="9" customHeight="1" x14ac:dyDescent="0.2">
      <c r="A3492" s="3" t="s">
        <v>10416</v>
      </c>
      <c r="B3492" s="3" t="s">
        <v>10417</v>
      </c>
      <c r="C3492" s="3" t="s">
        <v>8099</v>
      </c>
      <c r="D3492" s="3" t="s">
        <v>10311</v>
      </c>
      <c r="E3492" s="12">
        <v>0</v>
      </c>
      <c r="F3492" s="4">
        <v>19</v>
      </c>
      <c r="G3492" s="4">
        <v>1</v>
      </c>
      <c r="H3492" s="6">
        <v>7673.12</v>
      </c>
      <c r="K3492" s="31">
        <f t="shared" si="54"/>
        <v>0</v>
      </c>
    </row>
    <row r="3493" spans="1:11" ht="9" customHeight="1" x14ac:dyDescent="0.2">
      <c r="A3493" s="3" t="s">
        <v>10418</v>
      </c>
      <c r="B3493" s="3" t="s">
        <v>10419</v>
      </c>
      <c r="C3493" s="3" t="s">
        <v>8099</v>
      </c>
      <c r="D3493" s="3" t="s">
        <v>10311</v>
      </c>
      <c r="E3493" s="12">
        <v>43</v>
      </c>
      <c r="F3493" s="4">
        <v>63</v>
      </c>
      <c r="G3493" s="4">
        <v>0</v>
      </c>
      <c r="H3493" s="5">
        <v>0</v>
      </c>
      <c r="K3493" s="31">
        <f t="shared" si="54"/>
        <v>0.68253968253968256</v>
      </c>
    </row>
    <row r="3494" spans="1:11" ht="9" customHeight="1" x14ac:dyDescent="0.2">
      <c r="A3494" s="3" t="s">
        <v>10420</v>
      </c>
      <c r="B3494" s="3" t="s">
        <v>10421</v>
      </c>
      <c r="C3494" s="3" t="s">
        <v>8099</v>
      </c>
      <c r="D3494" s="3" t="s">
        <v>10311</v>
      </c>
      <c r="E3494" s="12">
        <v>0</v>
      </c>
      <c r="F3494" s="4">
        <v>14</v>
      </c>
      <c r="G3494" s="4">
        <v>1</v>
      </c>
      <c r="H3494" s="6">
        <v>7673.12</v>
      </c>
      <c r="K3494" s="31">
        <f t="shared" si="54"/>
        <v>0</v>
      </c>
    </row>
    <row r="3495" spans="1:11" ht="9" customHeight="1" x14ac:dyDescent="0.2">
      <c r="A3495" s="3" t="s">
        <v>10422</v>
      </c>
      <c r="B3495" s="3" t="s">
        <v>10423</v>
      </c>
      <c r="C3495" s="3" t="s">
        <v>8099</v>
      </c>
      <c r="D3495" s="3" t="s">
        <v>10311</v>
      </c>
      <c r="E3495" s="12">
        <v>0</v>
      </c>
      <c r="F3495" s="4">
        <v>10</v>
      </c>
      <c r="G3495" s="4">
        <v>1</v>
      </c>
      <c r="H3495" s="6">
        <v>7673.13</v>
      </c>
      <c r="K3495" s="31">
        <f t="shared" si="54"/>
        <v>0</v>
      </c>
    </row>
    <row r="3496" spans="1:11" ht="9" customHeight="1" x14ac:dyDescent="0.2">
      <c r="A3496" s="3" t="s">
        <v>10424</v>
      </c>
      <c r="B3496" s="3" t="s">
        <v>10425</v>
      </c>
      <c r="C3496" s="3" t="s">
        <v>8099</v>
      </c>
      <c r="D3496" s="3" t="s">
        <v>10311</v>
      </c>
      <c r="E3496" s="12">
        <v>0</v>
      </c>
      <c r="F3496" s="4">
        <v>4</v>
      </c>
      <c r="G3496" s="4">
        <v>1</v>
      </c>
      <c r="H3496" s="6">
        <v>7673.13</v>
      </c>
      <c r="K3496" s="31">
        <f t="shared" si="54"/>
        <v>0</v>
      </c>
    </row>
    <row r="3497" spans="1:11" ht="9" customHeight="1" x14ac:dyDescent="0.2">
      <c r="A3497" s="3" t="s">
        <v>10426</v>
      </c>
      <c r="B3497" s="3" t="s">
        <v>10427</v>
      </c>
      <c r="C3497" s="3" t="s">
        <v>8099</v>
      </c>
      <c r="D3497" s="3" t="s">
        <v>10311</v>
      </c>
      <c r="E3497" s="12">
        <v>14</v>
      </c>
      <c r="F3497" s="4">
        <v>125</v>
      </c>
      <c r="G3497" s="4">
        <v>5</v>
      </c>
      <c r="H3497" s="6">
        <v>38365.620000000003</v>
      </c>
      <c r="K3497" s="31">
        <f t="shared" si="54"/>
        <v>0.112</v>
      </c>
    </row>
    <row r="3498" spans="1:11" ht="9" customHeight="1" x14ac:dyDescent="0.2">
      <c r="A3498" s="3" t="s">
        <v>10428</v>
      </c>
      <c r="B3498" s="3" t="s">
        <v>10429</v>
      </c>
      <c r="C3498" s="3" t="s">
        <v>8099</v>
      </c>
      <c r="D3498" s="3" t="s">
        <v>10311</v>
      </c>
      <c r="E3498" s="12">
        <v>24</v>
      </c>
      <c r="F3498" s="4">
        <v>73</v>
      </c>
      <c r="G3498" s="4">
        <v>0</v>
      </c>
      <c r="H3498" s="5">
        <v>0</v>
      </c>
      <c r="K3498" s="31">
        <f t="shared" si="54"/>
        <v>0.32876712328767121</v>
      </c>
    </row>
    <row r="3499" spans="1:11" ht="9" customHeight="1" x14ac:dyDescent="0.2">
      <c r="A3499" s="3" t="s">
        <v>10430</v>
      </c>
      <c r="B3499" s="3" t="s">
        <v>10431</v>
      </c>
      <c r="C3499" s="3" t="s">
        <v>8099</v>
      </c>
      <c r="D3499" s="3" t="s">
        <v>10311</v>
      </c>
      <c r="E3499" s="12">
        <v>20</v>
      </c>
      <c r="F3499" s="4">
        <v>23</v>
      </c>
      <c r="G3499" s="4">
        <v>0</v>
      </c>
      <c r="H3499" s="5">
        <v>0</v>
      </c>
      <c r="K3499" s="31">
        <f t="shared" si="54"/>
        <v>0.86956521739130432</v>
      </c>
    </row>
    <row r="3500" spans="1:11" ht="9" customHeight="1" x14ac:dyDescent="0.2">
      <c r="A3500" s="3" t="s">
        <v>10432</v>
      </c>
      <c r="B3500" s="3" t="s">
        <v>10433</v>
      </c>
      <c r="C3500" s="3" t="s">
        <v>8099</v>
      </c>
      <c r="D3500" s="3" t="s">
        <v>10311</v>
      </c>
      <c r="E3500" s="12">
        <v>0</v>
      </c>
      <c r="F3500" s="4">
        <v>14</v>
      </c>
      <c r="G3500" s="4">
        <v>1</v>
      </c>
      <c r="H3500" s="6">
        <v>7673.12</v>
      </c>
      <c r="K3500" s="31">
        <f t="shared" si="54"/>
        <v>0</v>
      </c>
    </row>
    <row r="3501" spans="1:11" ht="9" customHeight="1" x14ac:dyDescent="0.2">
      <c r="A3501" s="3" t="s">
        <v>10434</v>
      </c>
      <c r="B3501" s="3" t="s">
        <v>10435</v>
      </c>
      <c r="C3501" s="3" t="s">
        <v>8099</v>
      </c>
      <c r="D3501" s="3" t="s">
        <v>10311</v>
      </c>
      <c r="E3501" s="12">
        <v>0</v>
      </c>
      <c r="F3501" s="4">
        <v>6</v>
      </c>
      <c r="G3501" s="4">
        <v>1</v>
      </c>
      <c r="H3501" s="6">
        <v>7673.13</v>
      </c>
      <c r="K3501" s="31">
        <f t="shared" si="54"/>
        <v>0</v>
      </c>
    </row>
    <row r="3502" spans="1:11" ht="9" customHeight="1" x14ac:dyDescent="0.2">
      <c r="A3502" s="3" t="s">
        <v>10436</v>
      </c>
      <c r="B3502" s="3" t="s">
        <v>10437</v>
      </c>
      <c r="C3502" s="3" t="s">
        <v>8099</v>
      </c>
      <c r="D3502" s="3" t="s">
        <v>10311</v>
      </c>
      <c r="E3502" s="12">
        <v>0</v>
      </c>
      <c r="F3502" s="4">
        <v>24</v>
      </c>
      <c r="G3502" s="4">
        <v>1</v>
      </c>
      <c r="H3502" s="6">
        <v>7673.12</v>
      </c>
      <c r="K3502" s="31">
        <f t="shared" si="54"/>
        <v>0</v>
      </c>
    </row>
    <row r="3503" spans="1:11" ht="9" customHeight="1" x14ac:dyDescent="0.2">
      <c r="A3503" s="3" t="s">
        <v>10438</v>
      </c>
      <c r="B3503" s="3" t="s">
        <v>10439</v>
      </c>
      <c r="C3503" s="3" t="s">
        <v>8099</v>
      </c>
      <c r="D3503" s="3" t="s">
        <v>10311</v>
      </c>
      <c r="E3503" s="12">
        <v>0</v>
      </c>
      <c r="F3503" s="4">
        <v>2</v>
      </c>
      <c r="G3503" s="4">
        <v>1</v>
      </c>
      <c r="H3503" s="6">
        <v>7673.13</v>
      </c>
      <c r="K3503" s="31">
        <f t="shared" si="54"/>
        <v>0</v>
      </c>
    </row>
    <row r="3504" spans="1:11" ht="9" customHeight="1" x14ac:dyDescent="0.2">
      <c r="A3504" s="3" t="s">
        <v>10440</v>
      </c>
      <c r="B3504" s="3" t="s">
        <v>10441</v>
      </c>
      <c r="C3504" s="3" t="s">
        <v>8099</v>
      </c>
      <c r="D3504" s="3" t="s">
        <v>10311</v>
      </c>
      <c r="E3504" s="12">
        <v>0</v>
      </c>
      <c r="F3504" s="4">
        <v>1</v>
      </c>
      <c r="G3504" s="4">
        <v>1</v>
      </c>
      <c r="H3504" s="6">
        <v>7673.13</v>
      </c>
      <c r="K3504" s="31">
        <f t="shared" si="54"/>
        <v>0</v>
      </c>
    </row>
    <row r="3505" spans="1:11" ht="9" customHeight="1" x14ac:dyDescent="0.2">
      <c r="A3505" s="3" t="s">
        <v>10442</v>
      </c>
      <c r="B3505" s="3" t="s">
        <v>10443</v>
      </c>
      <c r="C3505" s="3" t="s">
        <v>8099</v>
      </c>
      <c r="D3505" s="3" t="s">
        <v>10311</v>
      </c>
      <c r="E3505" s="12">
        <v>65</v>
      </c>
      <c r="F3505" s="4">
        <v>182</v>
      </c>
      <c r="G3505" s="4">
        <v>0</v>
      </c>
      <c r="H3505" s="5">
        <v>0</v>
      </c>
      <c r="K3505" s="31">
        <f t="shared" si="54"/>
        <v>0.35714285714285715</v>
      </c>
    </row>
    <row r="3506" spans="1:11" ht="9" customHeight="1" x14ac:dyDescent="0.2">
      <c r="A3506" s="3" t="s">
        <v>10444</v>
      </c>
      <c r="B3506" s="3" t="s">
        <v>10445</v>
      </c>
      <c r="C3506" s="3" t="s">
        <v>8099</v>
      </c>
      <c r="D3506" s="3" t="s">
        <v>10311</v>
      </c>
      <c r="E3506" s="12">
        <v>79</v>
      </c>
      <c r="F3506" s="4">
        <v>189</v>
      </c>
      <c r="G3506" s="4">
        <v>0</v>
      </c>
      <c r="H3506" s="5">
        <v>0</v>
      </c>
      <c r="K3506" s="31">
        <f t="shared" si="54"/>
        <v>0.41798941798941797</v>
      </c>
    </row>
    <row r="3507" spans="1:11" ht="9" customHeight="1" x14ac:dyDescent="0.2">
      <c r="A3507" s="3" t="s">
        <v>10446</v>
      </c>
      <c r="B3507" s="3" t="s">
        <v>10447</v>
      </c>
      <c r="C3507" s="3" t="s">
        <v>8099</v>
      </c>
      <c r="D3507" s="3" t="s">
        <v>10311</v>
      </c>
      <c r="E3507" s="12">
        <v>12</v>
      </c>
      <c r="F3507" s="4">
        <v>29</v>
      </c>
      <c r="G3507" s="4">
        <v>0</v>
      </c>
      <c r="H3507" s="5">
        <v>0</v>
      </c>
      <c r="K3507" s="31">
        <f t="shared" si="54"/>
        <v>0.41379310344827586</v>
      </c>
    </row>
    <row r="3508" spans="1:11" ht="9" customHeight="1" x14ac:dyDescent="0.2">
      <c r="A3508" s="3" t="s">
        <v>10448</v>
      </c>
      <c r="B3508" s="3" t="s">
        <v>10449</v>
      </c>
      <c r="C3508" s="3" t="s">
        <v>8099</v>
      </c>
      <c r="D3508" s="3" t="s">
        <v>10311</v>
      </c>
      <c r="E3508" s="12">
        <v>60</v>
      </c>
      <c r="F3508" s="4">
        <v>130</v>
      </c>
      <c r="G3508" s="4">
        <v>0</v>
      </c>
      <c r="H3508" s="5">
        <v>0</v>
      </c>
      <c r="K3508" s="31">
        <f t="shared" si="54"/>
        <v>0.46153846153846156</v>
      </c>
    </row>
    <row r="3509" spans="1:11" ht="9" customHeight="1" x14ac:dyDescent="0.2">
      <c r="A3509" s="3" t="s">
        <v>10450</v>
      </c>
      <c r="B3509" s="3" t="s">
        <v>10451</v>
      </c>
      <c r="C3509" s="3" t="s">
        <v>8099</v>
      </c>
      <c r="D3509" s="3" t="s">
        <v>10311</v>
      </c>
      <c r="E3509" s="12">
        <v>16</v>
      </c>
      <c r="F3509" s="4">
        <v>41</v>
      </c>
      <c r="G3509" s="4">
        <v>0</v>
      </c>
      <c r="H3509" s="5">
        <v>0</v>
      </c>
      <c r="K3509" s="31">
        <f t="shared" si="54"/>
        <v>0.3902439024390244</v>
      </c>
    </row>
    <row r="3510" spans="1:11" ht="9" customHeight="1" x14ac:dyDescent="0.2">
      <c r="A3510" s="3" t="s">
        <v>10452</v>
      </c>
      <c r="B3510" s="3" t="s">
        <v>10453</v>
      </c>
      <c r="C3510" s="3" t="s">
        <v>8099</v>
      </c>
      <c r="D3510" s="3" t="s">
        <v>10311</v>
      </c>
      <c r="E3510" s="12">
        <v>0</v>
      </c>
      <c r="F3510" s="4">
        <v>2</v>
      </c>
      <c r="G3510" s="4">
        <v>1</v>
      </c>
      <c r="H3510" s="6">
        <v>7673.13</v>
      </c>
      <c r="K3510" s="31">
        <f t="shared" si="54"/>
        <v>0</v>
      </c>
    </row>
    <row r="3511" spans="1:11" ht="9" customHeight="1" x14ac:dyDescent="0.2">
      <c r="A3511" s="3" t="s">
        <v>10454</v>
      </c>
      <c r="B3511" s="3" t="s">
        <v>10455</v>
      </c>
      <c r="C3511" s="3" t="s">
        <v>8099</v>
      </c>
      <c r="D3511" s="3" t="s">
        <v>10311</v>
      </c>
      <c r="E3511" s="12">
        <v>0</v>
      </c>
      <c r="F3511" s="4">
        <v>65</v>
      </c>
      <c r="G3511" s="4">
        <v>2</v>
      </c>
      <c r="H3511" s="6">
        <v>15346.25</v>
      </c>
      <c r="K3511" s="31">
        <f t="shared" si="54"/>
        <v>0</v>
      </c>
    </row>
    <row r="3512" spans="1:11" ht="9" customHeight="1" x14ac:dyDescent="0.2">
      <c r="A3512" s="3" t="s">
        <v>10456</v>
      </c>
      <c r="B3512" s="3" t="s">
        <v>10457</v>
      </c>
      <c r="C3512" s="3" t="s">
        <v>8099</v>
      </c>
      <c r="D3512" s="3" t="s">
        <v>10311</v>
      </c>
      <c r="E3512" s="12">
        <v>19</v>
      </c>
      <c r="F3512" s="4">
        <v>80</v>
      </c>
      <c r="G3512" s="4">
        <v>0</v>
      </c>
      <c r="H3512" s="5">
        <v>0</v>
      </c>
      <c r="K3512" s="31">
        <f t="shared" si="54"/>
        <v>0.23749999999999999</v>
      </c>
    </row>
    <row r="3513" spans="1:11" ht="9" customHeight="1" x14ac:dyDescent="0.2">
      <c r="A3513" s="3" t="s">
        <v>10458</v>
      </c>
      <c r="B3513" s="3" t="s">
        <v>10459</v>
      </c>
      <c r="C3513" s="3" t="s">
        <v>8099</v>
      </c>
      <c r="D3513" s="3" t="s">
        <v>10311</v>
      </c>
      <c r="E3513" s="12">
        <v>10</v>
      </c>
      <c r="F3513" s="4">
        <v>30</v>
      </c>
      <c r="G3513" s="4">
        <v>0</v>
      </c>
      <c r="H3513" s="5">
        <v>0</v>
      </c>
      <c r="K3513" s="31">
        <f t="shared" si="54"/>
        <v>0.33333333333333331</v>
      </c>
    </row>
    <row r="3514" spans="1:11" ht="9" customHeight="1" x14ac:dyDescent="0.2">
      <c r="A3514" s="3" t="s">
        <v>10460</v>
      </c>
      <c r="B3514" s="3" t="s">
        <v>10461</v>
      </c>
      <c r="C3514" s="3" t="s">
        <v>8099</v>
      </c>
      <c r="D3514" s="3" t="s">
        <v>10311</v>
      </c>
      <c r="E3514" s="12">
        <v>61</v>
      </c>
      <c r="F3514" s="4">
        <v>186</v>
      </c>
      <c r="G3514" s="4">
        <v>0</v>
      </c>
      <c r="H3514" s="5">
        <v>0</v>
      </c>
      <c r="K3514" s="31">
        <f t="shared" si="54"/>
        <v>0.32795698924731181</v>
      </c>
    </row>
    <row r="3515" spans="1:11" ht="9" customHeight="1" x14ac:dyDescent="0.2">
      <c r="A3515" s="3" t="s">
        <v>10462</v>
      </c>
      <c r="B3515" s="3" t="s">
        <v>10463</v>
      </c>
      <c r="C3515" s="3" t="s">
        <v>8099</v>
      </c>
      <c r="D3515" s="3" t="s">
        <v>10311</v>
      </c>
      <c r="E3515" s="12">
        <v>0</v>
      </c>
      <c r="F3515" s="4">
        <v>5</v>
      </c>
      <c r="G3515" s="4">
        <v>1</v>
      </c>
      <c r="H3515" s="6">
        <v>7673.13</v>
      </c>
      <c r="K3515" s="31">
        <f t="shared" si="54"/>
        <v>0</v>
      </c>
    </row>
    <row r="3516" spans="1:11" ht="9" customHeight="1" x14ac:dyDescent="0.2">
      <c r="A3516" s="3" t="s">
        <v>10464</v>
      </c>
      <c r="B3516" s="3" t="s">
        <v>10465</v>
      </c>
      <c r="C3516" s="3" t="s">
        <v>8099</v>
      </c>
      <c r="D3516" s="3" t="s">
        <v>10311</v>
      </c>
      <c r="E3516" s="12">
        <v>0</v>
      </c>
      <c r="F3516" s="4">
        <v>16</v>
      </c>
      <c r="G3516" s="4">
        <v>1</v>
      </c>
      <c r="H3516" s="6">
        <v>7673.12</v>
      </c>
      <c r="K3516" s="31">
        <f t="shared" si="54"/>
        <v>0</v>
      </c>
    </row>
    <row r="3517" spans="1:11" ht="9" customHeight="1" x14ac:dyDescent="0.2">
      <c r="A3517" s="3" t="s">
        <v>10466</v>
      </c>
      <c r="B3517" s="3" t="s">
        <v>10467</v>
      </c>
      <c r="C3517" s="3" t="s">
        <v>8099</v>
      </c>
      <c r="D3517" s="3" t="s">
        <v>10311</v>
      </c>
      <c r="E3517" s="12">
        <v>0</v>
      </c>
      <c r="F3517" s="4">
        <v>64</v>
      </c>
      <c r="G3517" s="4">
        <v>2</v>
      </c>
      <c r="H3517" s="6">
        <v>15346.25</v>
      </c>
      <c r="K3517" s="31">
        <f t="shared" si="54"/>
        <v>0</v>
      </c>
    </row>
    <row r="3518" spans="1:11" ht="9" customHeight="1" x14ac:dyDescent="0.2">
      <c r="A3518" s="3" t="s">
        <v>10468</v>
      </c>
      <c r="B3518" s="3" t="s">
        <v>10469</v>
      </c>
      <c r="C3518" s="3" t="s">
        <v>8099</v>
      </c>
      <c r="D3518" s="3" t="s">
        <v>10311</v>
      </c>
      <c r="E3518" s="12">
        <v>0</v>
      </c>
      <c r="F3518" s="4">
        <v>4</v>
      </c>
      <c r="G3518" s="4">
        <v>1</v>
      </c>
      <c r="H3518" s="6">
        <v>7673.14</v>
      </c>
      <c r="K3518" s="31">
        <f t="shared" si="54"/>
        <v>0</v>
      </c>
    </row>
    <row r="3519" spans="1:11" ht="9" customHeight="1" x14ac:dyDescent="0.2">
      <c r="A3519" s="3" t="s">
        <v>10470</v>
      </c>
      <c r="B3519" s="3" t="s">
        <v>10471</v>
      </c>
      <c r="C3519" s="3" t="s">
        <v>8099</v>
      </c>
      <c r="D3519" s="3" t="s">
        <v>10311</v>
      </c>
      <c r="E3519" s="12">
        <v>30</v>
      </c>
      <c r="F3519" s="4">
        <v>32</v>
      </c>
      <c r="G3519" s="4">
        <v>0</v>
      </c>
      <c r="H3519" s="5">
        <v>0</v>
      </c>
      <c r="K3519" s="31">
        <f t="shared" si="54"/>
        <v>0.9375</v>
      </c>
    </row>
    <row r="3520" spans="1:11" ht="9" customHeight="1" x14ac:dyDescent="0.2">
      <c r="A3520" s="3" t="s">
        <v>10472</v>
      </c>
      <c r="B3520" s="3" t="s">
        <v>10473</v>
      </c>
      <c r="C3520" s="3" t="s">
        <v>8099</v>
      </c>
      <c r="D3520" s="3" t="s">
        <v>10311</v>
      </c>
      <c r="E3520" s="12">
        <v>28</v>
      </c>
      <c r="F3520" s="4">
        <v>38</v>
      </c>
      <c r="G3520" s="4">
        <v>0</v>
      </c>
      <c r="H3520" s="5">
        <v>0</v>
      </c>
      <c r="K3520" s="31">
        <f t="shared" si="54"/>
        <v>0.73684210526315785</v>
      </c>
    </row>
    <row r="3521" spans="1:11" ht="9" customHeight="1" x14ac:dyDescent="0.2">
      <c r="A3521" s="3" t="s">
        <v>10474</v>
      </c>
      <c r="B3521" s="3" t="s">
        <v>10475</v>
      </c>
      <c r="C3521" s="3" t="s">
        <v>8099</v>
      </c>
      <c r="D3521" s="3" t="s">
        <v>10311</v>
      </c>
      <c r="E3521" s="12">
        <v>0</v>
      </c>
      <c r="F3521" s="4">
        <v>37</v>
      </c>
      <c r="G3521" s="4">
        <v>1</v>
      </c>
      <c r="H3521" s="6">
        <v>7673.12</v>
      </c>
      <c r="K3521" s="31">
        <f t="shared" si="54"/>
        <v>0</v>
      </c>
    </row>
    <row r="3522" spans="1:11" ht="9" customHeight="1" x14ac:dyDescent="0.2">
      <c r="A3522" s="3" t="s">
        <v>10476</v>
      </c>
      <c r="B3522" s="3" t="s">
        <v>10477</v>
      </c>
      <c r="C3522" s="3" t="s">
        <v>8099</v>
      </c>
      <c r="D3522" s="3" t="s">
        <v>10311</v>
      </c>
      <c r="E3522" s="12">
        <v>0</v>
      </c>
      <c r="F3522" s="4">
        <v>48</v>
      </c>
      <c r="G3522" s="4">
        <v>2</v>
      </c>
      <c r="H3522" s="6">
        <v>15346.25</v>
      </c>
      <c r="K3522" s="31">
        <f t="shared" si="54"/>
        <v>0</v>
      </c>
    </row>
    <row r="3523" spans="1:11" ht="9" customHeight="1" x14ac:dyDescent="0.2">
      <c r="A3523" s="3" t="s">
        <v>10478</v>
      </c>
      <c r="B3523" s="3" t="s">
        <v>10479</v>
      </c>
      <c r="C3523" s="3" t="s">
        <v>8099</v>
      </c>
      <c r="D3523" s="3" t="s">
        <v>10311</v>
      </c>
      <c r="E3523" s="12">
        <v>16</v>
      </c>
      <c r="F3523" s="4">
        <v>34</v>
      </c>
      <c r="G3523" s="4">
        <v>0</v>
      </c>
      <c r="H3523" s="5">
        <v>0</v>
      </c>
      <c r="K3523" s="31">
        <f t="shared" ref="K3523:K3586" si="55">E3523/F3523</f>
        <v>0.47058823529411764</v>
      </c>
    </row>
    <row r="3524" spans="1:11" ht="9" customHeight="1" x14ac:dyDescent="0.2">
      <c r="A3524" s="3" t="s">
        <v>10480</v>
      </c>
      <c r="B3524" s="3" t="s">
        <v>10481</v>
      </c>
      <c r="C3524" s="3" t="s">
        <v>8099</v>
      </c>
      <c r="D3524" s="3" t="s">
        <v>10311</v>
      </c>
      <c r="E3524" s="12">
        <v>40</v>
      </c>
      <c r="F3524" s="4">
        <v>112</v>
      </c>
      <c r="G3524" s="4">
        <v>0</v>
      </c>
      <c r="H3524" s="5">
        <v>0</v>
      </c>
      <c r="K3524" s="31">
        <f t="shared" si="55"/>
        <v>0.35714285714285715</v>
      </c>
    </row>
    <row r="3525" spans="1:11" ht="9" customHeight="1" x14ac:dyDescent="0.2">
      <c r="A3525" s="3" t="s">
        <v>10482</v>
      </c>
      <c r="B3525" s="3" t="s">
        <v>10483</v>
      </c>
      <c r="C3525" s="3" t="s">
        <v>8099</v>
      </c>
      <c r="D3525" s="3" t="s">
        <v>10311</v>
      </c>
      <c r="E3525" s="12">
        <v>0</v>
      </c>
      <c r="F3525" s="4">
        <v>6</v>
      </c>
      <c r="G3525" s="4">
        <v>1</v>
      </c>
      <c r="H3525" s="6">
        <v>7673.13</v>
      </c>
      <c r="K3525" s="31">
        <f t="shared" si="55"/>
        <v>0</v>
      </c>
    </row>
    <row r="3526" spans="1:11" ht="9" customHeight="1" x14ac:dyDescent="0.2">
      <c r="A3526" s="3" t="s">
        <v>10484</v>
      </c>
      <c r="B3526" s="3" t="s">
        <v>10485</v>
      </c>
      <c r="C3526" s="3" t="s">
        <v>8099</v>
      </c>
      <c r="D3526" s="3" t="s">
        <v>10311</v>
      </c>
      <c r="E3526" s="12">
        <v>0</v>
      </c>
      <c r="F3526" s="4">
        <v>17</v>
      </c>
      <c r="G3526" s="4">
        <v>1</v>
      </c>
      <c r="H3526" s="6">
        <v>7673.12</v>
      </c>
      <c r="K3526" s="31">
        <f t="shared" si="55"/>
        <v>0</v>
      </c>
    </row>
    <row r="3527" spans="1:11" ht="9" customHeight="1" x14ac:dyDescent="0.2">
      <c r="A3527" s="3" t="s">
        <v>10486</v>
      </c>
      <c r="B3527" s="3" t="s">
        <v>10487</v>
      </c>
      <c r="C3527" s="3" t="s">
        <v>8099</v>
      </c>
      <c r="D3527" s="3" t="s">
        <v>10311</v>
      </c>
      <c r="E3527" s="12">
        <v>0</v>
      </c>
      <c r="F3527" s="4">
        <v>6</v>
      </c>
      <c r="G3527" s="4">
        <v>1</v>
      </c>
      <c r="H3527" s="6">
        <v>7673.13</v>
      </c>
      <c r="K3527" s="31">
        <f t="shared" si="55"/>
        <v>0</v>
      </c>
    </row>
    <row r="3528" spans="1:11" ht="9" customHeight="1" x14ac:dyDescent="0.2">
      <c r="A3528" s="3" t="s">
        <v>10488</v>
      </c>
      <c r="B3528" s="3" t="s">
        <v>10489</v>
      </c>
      <c r="C3528" s="3" t="s">
        <v>8099</v>
      </c>
      <c r="D3528" s="3" t="s">
        <v>10311</v>
      </c>
      <c r="E3528" s="12">
        <v>0</v>
      </c>
      <c r="F3528" s="4">
        <v>17</v>
      </c>
      <c r="G3528" s="4">
        <v>1</v>
      </c>
      <c r="H3528" s="6">
        <v>7673.12</v>
      </c>
      <c r="K3528" s="31">
        <f t="shared" si="55"/>
        <v>0</v>
      </c>
    </row>
    <row r="3529" spans="1:11" ht="9" customHeight="1" x14ac:dyDescent="0.2">
      <c r="A3529" s="3" t="s">
        <v>10490</v>
      </c>
      <c r="B3529" s="3" t="s">
        <v>10491</v>
      </c>
      <c r="C3529" s="3" t="s">
        <v>8099</v>
      </c>
      <c r="D3529" s="3" t="s">
        <v>10311</v>
      </c>
      <c r="E3529" s="12">
        <v>25</v>
      </c>
      <c r="F3529" s="4">
        <v>101</v>
      </c>
      <c r="G3529" s="4">
        <v>0</v>
      </c>
      <c r="H3529" s="5">
        <v>0</v>
      </c>
      <c r="K3529" s="31">
        <f t="shared" si="55"/>
        <v>0.24752475247524752</v>
      </c>
    </row>
    <row r="3530" spans="1:11" ht="9" customHeight="1" x14ac:dyDescent="0.2">
      <c r="A3530" s="3" t="s">
        <v>10492</v>
      </c>
      <c r="B3530" s="3" t="s">
        <v>10493</v>
      </c>
      <c r="C3530" s="3" t="s">
        <v>8099</v>
      </c>
      <c r="D3530" s="3" t="s">
        <v>10311</v>
      </c>
      <c r="E3530" s="12">
        <v>0</v>
      </c>
      <c r="F3530" s="4">
        <v>14</v>
      </c>
      <c r="G3530" s="4">
        <v>1</v>
      </c>
      <c r="H3530" s="6">
        <v>7673.12</v>
      </c>
      <c r="K3530" s="31">
        <f t="shared" si="55"/>
        <v>0</v>
      </c>
    </row>
    <row r="3531" spans="1:11" ht="9" customHeight="1" x14ac:dyDescent="0.2">
      <c r="A3531" s="3" t="s">
        <v>10494</v>
      </c>
      <c r="B3531" s="3" t="s">
        <v>10495</v>
      </c>
      <c r="C3531" s="3" t="s">
        <v>8099</v>
      </c>
      <c r="D3531" s="3" t="s">
        <v>10311</v>
      </c>
      <c r="E3531" s="12">
        <v>0</v>
      </c>
      <c r="F3531" s="4">
        <v>18</v>
      </c>
      <c r="G3531" s="4">
        <v>1</v>
      </c>
      <c r="H3531" s="6">
        <v>7673.12</v>
      </c>
      <c r="K3531" s="31">
        <f t="shared" si="55"/>
        <v>0</v>
      </c>
    </row>
    <row r="3532" spans="1:11" ht="9" customHeight="1" x14ac:dyDescent="0.2">
      <c r="A3532" s="3" t="s">
        <v>10496</v>
      </c>
      <c r="B3532" s="3" t="s">
        <v>10497</v>
      </c>
      <c r="C3532" s="3" t="s">
        <v>8099</v>
      </c>
      <c r="D3532" s="3" t="s">
        <v>10311</v>
      </c>
      <c r="E3532" s="12">
        <v>0</v>
      </c>
      <c r="F3532" s="4">
        <v>8</v>
      </c>
      <c r="G3532" s="4">
        <v>1</v>
      </c>
      <c r="H3532" s="6">
        <v>7673.13</v>
      </c>
      <c r="K3532" s="31">
        <f t="shared" si="55"/>
        <v>0</v>
      </c>
    </row>
    <row r="3533" spans="1:11" ht="9" customHeight="1" x14ac:dyDescent="0.2">
      <c r="A3533" s="3" t="s">
        <v>10498</v>
      </c>
      <c r="B3533" s="3" t="s">
        <v>10499</v>
      </c>
      <c r="C3533" s="3" t="s">
        <v>8099</v>
      </c>
      <c r="D3533" s="3" t="s">
        <v>10311</v>
      </c>
      <c r="E3533" s="12">
        <v>0</v>
      </c>
      <c r="F3533" s="4">
        <v>9</v>
      </c>
      <c r="G3533" s="4">
        <v>1</v>
      </c>
      <c r="H3533" s="6">
        <v>7673.13</v>
      </c>
      <c r="K3533" s="31">
        <f t="shared" si="55"/>
        <v>0</v>
      </c>
    </row>
    <row r="3534" spans="1:11" ht="9" customHeight="1" x14ac:dyDescent="0.2">
      <c r="A3534" s="3" t="s">
        <v>10500</v>
      </c>
      <c r="B3534" s="3" t="s">
        <v>10501</v>
      </c>
      <c r="C3534" s="3" t="s">
        <v>8099</v>
      </c>
      <c r="D3534" s="3" t="s">
        <v>10311</v>
      </c>
      <c r="E3534" s="12">
        <v>0</v>
      </c>
      <c r="F3534" s="4">
        <v>4</v>
      </c>
      <c r="G3534" s="4">
        <v>1</v>
      </c>
      <c r="H3534" s="6">
        <v>7673.13</v>
      </c>
      <c r="K3534" s="31">
        <f t="shared" si="55"/>
        <v>0</v>
      </c>
    </row>
    <row r="3535" spans="1:11" ht="9" customHeight="1" x14ac:dyDescent="0.2">
      <c r="A3535" s="3" t="s">
        <v>10502</v>
      </c>
      <c r="B3535" s="3" t="s">
        <v>10503</v>
      </c>
      <c r="C3535" s="3" t="s">
        <v>8099</v>
      </c>
      <c r="D3535" s="3" t="s">
        <v>10311</v>
      </c>
      <c r="E3535" s="12">
        <v>0</v>
      </c>
      <c r="F3535" s="4">
        <v>15</v>
      </c>
      <c r="G3535" s="4">
        <v>1</v>
      </c>
      <c r="H3535" s="6">
        <v>7673.12</v>
      </c>
      <c r="K3535" s="31">
        <f t="shared" si="55"/>
        <v>0</v>
      </c>
    </row>
    <row r="3536" spans="1:11" ht="9" customHeight="1" x14ac:dyDescent="0.2">
      <c r="A3536" s="3" t="s">
        <v>10504</v>
      </c>
      <c r="B3536" s="3" t="s">
        <v>10505</v>
      </c>
      <c r="C3536" s="3" t="s">
        <v>8099</v>
      </c>
      <c r="D3536" s="3" t="s">
        <v>10311</v>
      </c>
      <c r="E3536" s="12">
        <v>0</v>
      </c>
      <c r="F3536" s="4">
        <v>24</v>
      </c>
      <c r="G3536" s="4">
        <v>1</v>
      </c>
      <c r="H3536" s="6">
        <v>7673.12</v>
      </c>
      <c r="K3536" s="31">
        <f t="shared" si="55"/>
        <v>0</v>
      </c>
    </row>
    <row r="3537" spans="1:11" ht="9" customHeight="1" x14ac:dyDescent="0.2">
      <c r="A3537" s="3" t="s">
        <v>10506</v>
      </c>
      <c r="B3537" s="3" t="s">
        <v>10507</v>
      </c>
      <c r="C3537" s="3" t="s">
        <v>8099</v>
      </c>
      <c r="D3537" s="3" t="s">
        <v>10311</v>
      </c>
      <c r="E3537" s="12">
        <v>0</v>
      </c>
      <c r="F3537" s="4">
        <v>7</v>
      </c>
      <c r="G3537" s="4">
        <v>1</v>
      </c>
      <c r="H3537" s="6">
        <v>7673.12</v>
      </c>
      <c r="K3537" s="31">
        <f t="shared" si="55"/>
        <v>0</v>
      </c>
    </row>
    <row r="3538" spans="1:11" ht="9" customHeight="1" x14ac:dyDescent="0.2">
      <c r="A3538" s="3" t="s">
        <v>10508</v>
      </c>
      <c r="B3538" s="3" t="s">
        <v>10509</v>
      </c>
      <c r="C3538" s="3" t="s">
        <v>8099</v>
      </c>
      <c r="D3538" s="3" t="s">
        <v>10311</v>
      </c>
      <c r="E3538" s="12">
        <v>34</v>
      </c>
      <c r="F3538" s="4">
        <v>287</v>
      </c>
      <c r="G3538" s="4">
        <v>9</v>
      </c>
      <c r="H3538" s="6">
        <v>69058.12</v>
      </c>
      <c r="K3538" s="31">
        <f t="shared" si="55"/>
        <v>0.11846689895470383</v>
      </c>
    </row>
    <row r="3539" spans="1:11" ht="9" customHeight="1" x14ac:dyDescent="0.2">
      <c r="A3539" s="3" t="s">
        <v>10510</v>
      </c>
      <c r="B3539" s="3" t="s">
        <v>10511</v>
      </c>
      <c r="C3539" s="3" t="s">
        <v>8099</v>
      </c>
      <c r="D3539" s="3" t="s">
        <v>10311</v>
      </c>
      <c r="E3539" s="12">
        <v>0</v>
      </c>
      <c r="F3539" s="4">
        <v>4</v>
      </c>
      <c r="G3539" s="4">
        <v>1</v>
      </c>
      <c r="H3539" s="6">
        <v>7673.13</v>
      </c>
      <c r="K3539" s="31">
        <f t="shared" si="55"/>
        <v>0</v>
      </c>
    </row>
    <row r="3540" spans="1:11" ht="9" customHeight="1" x14ac:dyDescent="0.2">
      <c r="A3540" s="3" t="s">
        <v>10512</v>
      </c>
      <c r="B3540" s="3" t="s">
        <v>10513</v>
      </c>
      <c r="C3540" s="3" t="s">
        <v>8099</v>
      </c>
      <c r="D3540" s="3" t="s">
        <v>10311</v>
      </c>
      <c r="E3540" s="12">
        <v>0</v>
      </c>
      <c r="F3540" s="4">
        <v>9</v>
      </c>
      <c r="G3540" s="4">
        <v>1</v>
      </c>
      <c r="H3540" s="6">
        <v>7673.12</v>
      </c>
      <c r="K3540" s="31">
        <f t="shared" si="55"/>
        <v>0</v>
      </c>
    </row>
    <row r="3541" spans="1:11" ht="9" customHeight="1" x14ac:dyDescent="0.2">
      <c r="A3541" s="3" t="s">
        <v>10514</v>
      </c>
      <c r="B3541" s="3" t="s">
        <v>10515</v>
      </c>
      <c r="C3541" s="3" t="s">
        <v>8099</v>
      </c>
      <c r="D3541" s="3" t="s">
        <v>10311</v>
      </c>
      <c r="E3541" s="12">
        <v>0</v>
      </c>
      <c r="F3541" s="4">
        <v>1</v>
      </c>
      <c r="G3541" s="4">
        <v>1</v>
      </c>
      <c r="H3541" s="6">
        <v>7673.14</v>
      </c>
      <c r="K3541" s="31">
        <f t="shared" si="55"/>
        <v>0</v>
      </c>
    </row>
    <row r="3542" spans="1:11" ht="9" customHeight="1" x14ac:dyDescent="0.2">
      <c r="A3542" s="3" t="s">
        <v>10516</v>
      </c>
      <c r="B3542" s="3" t="s">
        <v>10517</v>
      </c>
      <c r="C3542" s="3" t="s">
        <v>8099</v>
      </c>
      <c r="D3542" s="3" t="s">
        <v>10311</v>
      </c>
      <c r="E3542" s="12">
        <v>9</v>
      </c>
      <c r="F3542" s="4">
        <v>19</v>
      </c>
      <c r="G3542" s="4">
        <v>0</v>
      </c>
      <c r="H3542" s="5">
        <v>0</v>
      </c>
      <c r="K3542" s="31">
        <f t="shared" si="55"/>
        <v>0.47368421052631576</v>
      </c>
    </row>
    <row r="3543" spans="1:11" ht="9" customHeight="1" x14ac:dyDescent="0.2">
      <c r="A3543" s="3" t="s">
        <v>10518</v>
      </c>
      <c r="B3543" s="3" t="s">
        <v>10519</v>
      </c>
      <c r="C3543" s="3" t="s">
        <v>8099</v>
      </c>
      <c r="D3543" s="3" t="s">
        <v>10311</v>
      </c>
      <c r="E3543" s="12">
        <v>0</v>
      </c>
      <c r="F3543" s="4">
        <v>35</v>
      </c>
      <c r="G3543" s="4">
        <v>1</v>
      </c>
      <c r="H3543" s="6">
        <v>7673.12</v>
      </c>
      <c r="K3543" s="31">
        <f t="shared" si="55"/>
        <v>0</v>
      </c>
    </row>
    <row r="3544" spans="1:11" ht="9" customHeight="1" x14ac:dyDescent="0.2">
      <c r="A3544" s="3" t="s">
        <v>10520</v>
      </c>
      <c r="B3544" s="3" t="s">
        <v>10521</v>
      </c>
      <c r="C3544" s="3" t="s">
        <v>8099</v>
      </c>
      <c r="D3544" s="3" t="s">
        <v>10311</v>
      </c>
      <c r="E3544" s="12">
        <v>0</v>
      </c>
      <c r="F3544" s="4">
        <v>4</v>
      </c>
      <c r="G3544" s="4">
        <v>1</v>
      </c>
      <c r="H3544" s="6">
        <v>7673.13</v>
      </c>
      <c r="K3544" s="31">
        <f t="shared" si="55"/>
        <v>0</v>
      </c>
    </row>
    <row r="3545" spans="1:11" ht="9" customHeight="1" x14ac:dyDescent="0.2">
      <c r="A3545" s="3" t="s">
        <v>10522</v>
      </c>
      <c r="B3545" s="3" t="s">
        <v>10523</v>
      </c>
      <c r="C3545" s="3" t="s">
        <v>8099</v>
      </c>
      <c r="D3545" s="3" t="s">
        <v>10311</v>
      </c>
      <c r="E3545" s="12">
        <v>0</v>
      </c>
      <c r="F3545" s="4">
        <v>41</v>
      </c>
      <c r="G3545" s="4">
        <v>2</v>
      </c>
      <c r="H3545" s="6">
        <v>15346.25</v>
      </c>
      <c r="K3545" s="31">
        <f t="shared" si="55"/>
        <v>0</v>
      </c>
    </row>
    <row r="3546" spans="1:11" ht="9" customHeight="1" x14ac:dyDescent="0.2">
      <c r="A3546" s="3" t="s">
        <v>10524</v>
      </c>
      <c r="B3546" s="3" t="s">
        <v>10311</v>
      </c>
      <c r="C3546" s="3" t="s">
        <v>8099</v>
      </c>
      <c r="D3546" s="3" t="s">
        <v>10311</v>
      </c>
      <c r="E3546" s="12">
        <v>719</v>
      </c>
      <c r="F3546" s="4">
        <v>1381</v>
      </c>
      <c r="G3546" s="4">
        <v>0</v>
      </c>
      <c r="H3546" s="5">
        <v>0</v>
      </c>
      <c r="K3546" s="31">
        <f t="shared" si="55"/>
        <v>0.52063721940622743</v>
      </c>
    </row>
    <row r="3547" spans="1:11" ht="9" customHeight="1" x14ac:dyDescent="0.2">
      <c r="A3547" s="3" t="s">
        <v>10525</v>
      </c>
      <c r="B3547" s="3" t="s">
        <v>10526</v>
      </c>
      <c r="C3547" s="3" t="s">
        <v>8099</v>
      </c>
      <c r="D3547" s="3" t="s">
        <v>10311</v>
      </c>
      <c r="E3547" s="12">
        <v>10</v>
      </c>
      <c r="F3547" s="4">
        <v>15</v>
      </c>
      <c r="G3547" s="4">
        <v>0</v>
      </c>
      <c r="H3547" s="5">
        <v>0</v>
      </c>
      <c r="K3547" s="31">
        <f t="shared" si="55"/>
        <v>0.66666666666666663</v>
      </c>
    </row>
    <row r="3548" spans="1:11" ht="9" customHeight="1" x14ac:dyDescent="0.2">
      <c r="A3548" s="3" t="s">
        <v>10527</v>
      </c>
      <c r="B3548" s="3" t="s">
        <v>10528</v>
      </c>
      <c r="C3548" s="3" t="s">
        <v>8099</v>
      </c>
      <c r="D3548" s="3" t="s">
        <v>10311</v>
      </c>
      <c r="E3548" s="12">
        <v>0</v>
      </c>
      <c r="F3548" s="4">
        <v>9</v>
      </c>
      <c r="G3548" s="4">
        <v>1</v>
      </c>
      <c r="H3548" s="6">
        <v>7673.12</v>
      </c>
      <c r="K3548" s="31">
        <f t="shared" si="55"/>
        <v>0</v>
      </c>
    </row>
    <row r="3549" spans="1:11" ht="9" customHeight="1" x14ac:dyDescent="0.2">
      <c r="A3549" s="3" t="s">
        <v>10529</v>
      </c>
      <c r="B3549" s="3" t="s">
        <v>10530</v>
      </c>
      <c r="C3549" s="3" t="s">
        <v>8099</v>
      </c>
      <c r="D3549" s="3" t="s">
        <v>10311</v>
      </c>
      <c r="E3549" s="12">
        <v>20</v>
      </c>
      <c r="F3549" s="4">
        <v>32</v>
      </c>
      <c r="G3549" s="4">
        <v>0</v>
      </c>
      <c r="H3549" s="5">
        <v>0</v>
      </c>
      <c r="K3549" s="31">
        <f t="shared" si="55"/>
        <v>0.625</v>
      </c>
    </row>
    <row r="3550" spans="1:11" ht="9" customHeight="1" x14ac:dyDescent="0.2">
      <c r="A3550" s="3" t="s">
        <v>10531</v>
      </c>
      <c r="B3550" s="3" t="s">
        <v>10532</v>
      </c>
      <c r="C3550" s="3" t="s">
        <v>8099</v>
      </c>
      <c r="D3550" s="3" t="s">
        <v>10311</v>
      </c>
      <c r="E3550" s="12">
        <v>0</v>
      </c>
      <c r="F3550" s="4">
        <v>47</v>
      </c>
      <c r="G3550" s="4">
        <v>2</v>
      </c>
      <c r="H3550" s="6">
        <v>15346.25</v>
      </c>
      <c r="K3550" s="31">
        <f t="shared" si="55"/>
        <v>0</v>
      </c>
    </row>
    <row r="3551" spans="1:11" ht="9" customHeight="1" x14ac:dyDescent="0.2">
      <c r="A3551" s="3" t="s">
        <v>10533</v>
      </c>
      <c r="B3551" s="3" t="s">
        <v>10534</v>
      </c>
      <c r="C3551" s="3" t="s">
        <v>8099</v>
      </c>
      <c r="D3551" s="3" t="s">
        <v>10311</v>
      </c>
      <c r="E3551" s="12">
        <v>0</v>
      </c>
      <c r="F3551" s="4">
        <v>28</v>
      </c>
      <c r="G3551" s="4">
        <v>1</v>
      </c>
      <c r="H3551" s="6">
        <v>7673.12</v>
      </c>
      <c r="K3551" s="31">
        <f t="shared" si="55"/>
        <v>0</v>
      </c>
    </row>
    <row r="3552" spans="1:11" ht="9" customHeight="1" x14ac:dyDescent="0.2">
      <c r="A3552" s="3" t="s">
        <v>10535</v>
      </c>
      <c r="B3552" s="3" t="s">
        <v>10536</v>
      </c>
      <c r="C3552" s="3" t="s">
        <v>8099</v>
      </c>
      <c r="D3552" s="3" t="s">
        <v>10311</v>
      </c>
      <c r="E3552" s="12">
        <v>0</v>
      </c>
      <c r="F3552" s="4">
        <v>11</v>
      </c>
      <c r="G3552" s="4">
        <v>1</v>
      </c>
      <c r="H3552" s="6">
        <v>7673.12</v>
      </c>
      <c r="K3552" s="31">
        <f t="shared" si="55"/>
        <v>0</v>
      </c>
    </row>
    <row r="3553" spans="1:11" ht="9" customHeight="1" x14ac:dyDescent="0.2">
      <c r="A3553" s="3" t="s">
        <v>10537</v>
      </c>
      <c r="B3553" s="3" t="s">
        <v>10538</v>
      </c>
      <c r="C3553" s="3" t="s">
        <v>8099</v>
      </c>
      <c r="D3553" s="3" t="s">
        <v>10311</v>
      </c>
      <c r="E3553" s="12">
        <v>0</v>
      </c>
      <c r="F3553" s="4">
        <v>12</v>
      </c>
      <c r="G3553" s="4">
        <v>1</v>
      </c>
      <c r="H3553" s="6">
        <v>7673.12</v>
      </c>
      <c r="K3553" s="31">
        <f t="shared" si="55"/>
        <v>0</v>
      </c>
    </row>
    <row r="3554" spans="1:11" ht="9" customHeight="1" x14ac:dyDescent="0.2">
      <c r="A3554" s="3" t="s">
        <v>10539</v>
      </c>
      <c r="B3554" s="3" t="s">
        <v>10540</v>
      </c>
      <c r="C3554" s="3" t="s">
        <v>8099</v>
      </c>
      <c r="D3554" s="3" t="s">
        <v>10311</v>
      </c>
      <c r="E3554" s="12">
        <v>15</v>
      </c>
      <c r="F3554" s="4">
        <v>28</v>
      </c>
      <c r="G3554" s="4">
        <v>0</v>
      </c>
      <c r="H3554" s="5">
        <v>0</v>
      </c>
      <c r="K3554" s="31">
        <f t="shared" si="55"/>
        <v>0.5357142857142857</v>
      </c>
    </row>
    <row r="3555" spans="1:11" ht="9" customHeight="1" x14ac:dyDescent="0.2">
      <c r="A3555" s="3" t="s">
        <v>10541</v>
      </c>
      <c r="B3555" s="3" t="s">
        <v>10542</v>
      </c>
      <c r="C3555" s="3" t="s">
        <v>8099</v>
      </c>
      <c r="D3555" s="3" t="s">
        <v>10311</v>
      </c>
      <c r="E3555" s="12">
        <v>0</v>
      </c>
      <c r="F3555" s="4">
        <v>4</v>
      </c>
      <c r="G3555" s="4">
        <v>1</v>
      </c>
      <c r="H3555" s="6">
        <v>7673.13</v>
      </c>
      <c r="K3555" s="31">
        <f t="shared" si="55"/>
        <v>0</v>
      </c>
    </row>
    <row r="3556" spans="1:11" ht="9" customHeight="1" x14ac:dyDescent="0.2">
      <c r="A3556" s="3" t="s">
        <v>10543</v>
      </c>
      <c r="B3556" s="3" t="s">
        <v>10544</v>
      </c>
      <c r="C3556" s="3" t="s">
        <v>8099</v>
      </c>
      <c r="D3556" s="3" t="s">
        <v>10311</v>
      </c>
      <c r="E3556" s="12">
        <v>0</v>
      </c>
      <c r="F3556" s="4">
        <v>17</v>
      </c>
      <c r="G3556" s="4">
        <v>1</v>
      </c>
      <c r="H3556" s="6">
        <v>7673.12</v>
      </c>
      <c r="K3556" s="31">
        <f t="shared" si="55"/>
        <v>0</v>
      </c>
    </row>
    <row r="3557" spans="1:11" ht="9" customHeight="1" x14ac:dyDescent="0.2">
      <c r="A3557" s="3" t="s">
        <v>10545</v>
      </c>
      <c r="B3557" s="3" t="s">
        <v>10546</v>
      </c>
      <c r="C3557" s="3" t="s">
        <v>8099</v>
      </c>
      <c r="D3557" s="3" t="s">
        <v>10311</v>
      </c>
      <c r="E3557" s="12">
        <v>14</v>
      </c>
      <c r="F3557" s="4">
        <v>30</v>
      </c>
      <c r="G3557" s="4">
        <v>0</v>
      </c>
      <c r="H3557" s="5">
        <v>0</v>
      </c>
      <c r="K3557" s="31">
        <f t="shared" si="55"/>
        <v>0.46666666666666667</v>
      </c>
    </row>
    <row r="3558" spans="1:11" ht="9" customHeight="1" x14ac:dyDescent="0.2">
      <c r="A3558" s="3" t="s">
        <v>10547</v>
      </c>
      <c r="B3558" s="3" t="s">
        <v>10548</v>
      </c>
      <c r="C3558" s="3" t="s">
        <v>8099</v>
      </c>
      <c r="D3558" s="3" t="s">
        <v>10311</v>
      </c>
      <c r="E3558" s="12">
        <v>45</v>
      </c>
      <c r="F3558" s="4">
        <v>95</v>
      </c>
      <c r="G3558" s="4">
        <v>0</v>
      </c>
      <c r="H3558" s="5">
        <v>0</v>
      </c>
      <c r="K3558" s="31">
        <f t="shared" si="55"/>
        <v>0.47368421052631576</v>
      </c>
    </row>
    <row r="3559" spans="1:11" ht="9" customHeight="1" x14ac:dyDescent="0.2">
      <c r="A3559" s="3" t="s">
        <v>10549</v>
      </c>
      <c r="B3559" s="3" t="s">
        <v>10550</v>
      </c>
      <c r="C3559" s="3" t="s">
        <v>8099</v>
      </c>
      <c r="D3559" s="3" t="s">
        <v>10311</v>
      </c>
      <c r="E3559" s="12">
        <v>28</v>
      </c>
      <c r="F3559" s="4">
        <v>106</v>
      </c>
      <c r="G3559" s="4">
        <v>0</v>
      </c>
      <c r="H3559" s="5">
        <v>0</v>
      </c>
      <c r="K3559" s="31">
        <f t="shared" si="55"/>
        <v>0.26415094339622641</v>
      </c>
    </row>
    <row r="3560" spans="1:11" ht="9" customHeight="1" x14ac:dyDescent="0.2">
      <c r="A3560" s="3" t="s">
        <v>10551</v>
      </c>
      <c r="B3560" s="3" t="s">
        <v>10552</v>
      </c>
      <c r="C3560" s="3" t="s">
        <v>8099</v>
      </c>
      <c r="D3560" s="3" t="s">
        <v>10311</v>
      </c>
      <c r="E3560" s="12">
        <v>0</v>
      </c>
      <c r="F3560" s="4">
        <v>7</v>
      </c>
      <c r="G3560" s="4">
        <v>1</v>
      </c>
      <c r="H3560" s="6">
        <v>7673.13</v>
      </c>
      <c r="K3560" s="31">
        <f t="shared" si="55"/>
        <v>0</v>
      </c>
    </row>
    <row r="3561" spans="1:11" ht="9" customHeight="1" x14ac:dyDescent="0.2">
      <c r="A3561" s="3" t="s">
        <v>10553</v>
      </c>
      <c r="B3561" s="3" t="s">
        <v>10554</v>
      </c>
      <c r="C3561" s="3" t="s">
        <v>8099</v>
      </c>
      <c r="D3561" s="3" t="s">
        <v>10311</v>
      </c>
      <c r="E3561" s="12">
        <v>0</v>
      </c>
      <c r="F3561" s="4">
        <v>3</v>
      </c>
      <c r="G3561" s="4">
        <v>1</v>
      </c>
      <c r="H3561" s="6">
        <v>7673.16</v>
      </c>
      <c r="K3561" s="31">
        <f t="shared" si="55"/>
        <v>0</v>
      </c>
    </row>
    <row r="3562" spans="1:11" ht="9" customHeight="1" x14ac:dyDescent="0.2">
      <c r="A3562" s="3" t="s">
        <v>10555</v>
      </c>
      <c r="B3562" s="3" t="s">
        <v>10556</v>
      </c>
      <c r="C3562" s="3" t="s">
        <v>8099</v>
      </c>
      <c r="D3562" s="3" t="s">
        <v>10311</v>
      </c>
      <c r="E3562" s="12">
        <v>0</v>
      </c>
      <c r="F3562" s="4">
        <v>1</v>
      </c>
      <c r="G3562" s="4">
        <v>1</v>
      </c>
      <c r="H3562" s="6">
        <v>7673.13</v>
      </c>
      <c r="K3562" s="31">
        <f t="shared" si="55"/>
        <v>0</v>
      </c>
    </row>
    <row r="3563" spans="1:11" ht="9" customHeight="1" x14ac:dyDescent="0.2">
      <c r="A3563" s="3" t="s">
        <v>10557</v>
      </c>
      <c r="B3563" s="3" t="s">
        <v>10558</v>
      </c>
      <c r="C3563" s="3" t="s">
        <v>8099</v>
      </c>
      <c r="D3563" s="3" t="s">
        <v>10311</v>
      </c>
      <c r="E3563" s="12">
        <v>0</v>
      </c>
      <c r="F3563" s="4">
        <v>18</v>
      </c>
      <c r="G3563" s="4">
        <v>1</v>
      </c>
      <c r="H3563" s="6">
        <v>7673.12</v>
      </c>
      <c r="K3563" s="31">
        <f t="shared" si="55"/>
        <v>0</v>
      </c>
    </row>
    <row r="3564" spans="1:11" ht="9" customHeight="1" x14ac:dyDescent="0.2">
      <c r="A3564" s="3" t="s">
        <v>10559</v>
      </c>
      <c r="B3564" s="3" t="s">
        <v>10560</v>
      </c>
      <c r="C3564" s="3" t="s">
        <v>8099</v>
      </c>
      <c r="D3564" s="3" t="s">
        <v>10311</v>
      </c>
      <c r="E3564" s="12">
        <v>0</v>
      </c>
      <c r="F3564" s="4">
        <v>5</v>
      </c>
      <c r="G3564" s="4">
        <v>1</v>
      </c>
      <c r="H3564" s="6">
        <v>7673.12</v>
      </c>
      <c r="K3564" s="31">
        <f t="shared" si="55"/>
        <v>0</v>
      </c>
    </row>
    <row r="3565" spans="1:11" ht="9" customHeight="1" x14ac:dyDescent="0.2">
      <c r="A3565" s="3" t="s">
        <v>10561</v>
      </c>
      <c r="B3565" s="3" t="s">
        <v>10562</v>
      </c>
      <c r="C3565" s="3" t="s">
        <v>8099</v>
      </c>
      <c r="D3565" s="3" t="s">
        <v>10311</v>
      </c>
      <c r="E3565" s="12">
        <v>0</v>
      </c>
      <c r="F3565" s="4">
        <v>47</v>
      </c>
      <c r="G3565" s="4">
        <v>2</v>
      </c>
      <c r="H3565" s="6">
        <v>15346.25</v>
      </c>
      <c r="K3565" s="31">
        <f t="shared" si="55"/>
        <v>0</v>
      </c>
    </row>
    <row r="3566" spans="1:11" ht="9" customHeight="1" x14ac:dyDescent="0.2">
      <c r="A3566" s="3" t="s">
        <v>10563</v>
      </c>
      <c r="B3566" s="3" t="s">
        <v>10564</v>
      </c>
      <c r="C3566" s="3" t="s">
        <v>8099</v>
      </c>
      <c r="D3566" s="3" t="s">
        <v>10311</v>
      </c>
      <c r="E3566" s="12">
        <v>0</v>
      </c>
      <c r="F3566" s="4">
        <v>6</v>
      </c>
      <c r="G3566" s="4">
        <v>1</v>
      </c>
      <c r="H3566" s="6">
        <v>7673.13</v>
      </c>
      <c r="K3566" s="31">
        <f t="shared" si="55"/>
        <v>0</v>
      </c>
    </row>
    <row r="3567" spans="1:11" ht="9" customHeight="1" x14ac:dyDescent="0.2">
      <c r="A3567" s="3" t="s">
        <v>10565</v>
      </c>
      <c r="B3567" s="3" t="s">
        <v>10566</v>
      </c>
      <c r="C3567" s="3" t="s">
        <v>8099</v>
      </c>
      <c r="D3567" s="3" t="s">
        <v>10311</v>
      </c>
      <c r="E3567" s="12">
        <v>0</v>
      </c>
      <c r="F3567" s="4">
        <v>18</v>
      </c>
      <c r="G3567" s="4">
        <v>1</v>
      </c>
      <c r="H3567" s="6">
        <v>7673.12</v>
      </c>
      <c r="K3567" s="31">
        <f t="shared" si="55"/>
        <v>0</v>
      </c>
    </row>
    <row r="3568" spans="1:11" ht="9" customHeight="1" x14ac:dyDescent="0.2">
      <c r="A3568" s="3" t="s">
        <v>10567</v>
      </c>
      <c r="B3568" s="3" t="s">
        <v>10568</v>
      </c>
      <c r="C3568" s="3" t="s">
        <v>8099</v>
      </c>
      <c r="D3568" s="3" t="s">
        <v>10311</v>
      </c>
      <c r="E3568" s="12">
        <v>0</v>
      </c>
      <c r="F3568" s="4">
        <v>9</v>
      </c>
      <c r="G3568" s="4">
        <v>1</v>
      </c>
      <c r="H3568" s="6">
        <v>7673.13</v>
      </c>
      <c r="K3568" s="31">
        <f t="shared" si="55"/>
        <v>0</v>
      </c>
    </row>
    <row r="3569" spans="1:11" ht="9" customHeight="1" x14ac:dyDescent="0.2">
      <c r="A3569" s="3" t="s">
        <v>10569</v>
      </c>
      <c r="B3569" s="3" t="s">
        <v>10570</v>
      </c>
      <c r="C3569" s="3" t="s">
        <v>8099</v>
      </c>
      <c r="D3569" s="3" t="s">
        <v>10311</v>
      </c>
      <c r="E3569" s="12">
        <v>0</v>
      </c>
      <c r="F3569" s="4">
        <v>8</v>
      </c>
      <c r="G3569" s="4">
        <v>1</v>
      </c>
      <c r="H3569" s="6">
        <v>7673.12</v>
      </c>
      <c r="K3569" s="31">
        <f t="shared" si="55"/>
        <v>0</v>
      </c>
    </row>
    <row r="3570" spans="1:11" ht="9" customHeight="1" x14ac:dyDescent="0.2">
      <c r="A3570" s="3" t="s">
        <v>10571</v>
      </c>
      <c r="B3570" s="3" t="s">
        <v>10572</v>
      </c>
      <c r="C3570" s="3" t="s">
        <v>8099</v>
      </c>
      <c r="D3570" s="3" t="s">
        <v>10311</v>
      </c>
      <c r="E3570" s="12">
        <v>30</v>
      </c>
      <c r="F3570" s="4">
        <v>69</v>
      </c>
      <c r="G3570" s="4">
        <v>0</v>
      </c>
      <c r="H3570" s="5">
        <v>0</v>
      </c>
      <c r="K3570" s="31">
        <f t="shared" si="55"/>
        <v>0.43478260869565216</v>
      </c>
    </row>
    <row r="3571" spans="1:11" ht="9" customHeight="1" x14ac:dyDescent="0.2">
      <c r="A3571" s="3" t="s">
        <v>10573</v>
      </c>
      <c r="B3571" s="3" t="s">
        <v>10574</v>
      </c>
      <c r="C3571" s="3" t="s">
        <v>8099</v>
      </c>
      <c r="D3571" s="3" t="s">
        <v>10311</v>
      </c>
      <c r="E3571" s="12">
        <v>0</v>
      </c>
      <c r="F3571" s="4">
        <v>14</v>
      </c>
      <c r="G3571" s="4">
        <v>1</v>
      </c>
      <c r="H3571" s="6">
        <v>7673.12</v>
      </c>
      <c r="K3571" s="31">
        <f t="shared" si="55"/>
        <v>0</v>
      </c>
    </row>
    <row r="3572" spans="1:11" ht="9" customHeight="1" x14ac:dyDescent="0.2">
      <c r="A3572" s="3" t="s">
        <v>10575</v>
      </c>
      <c r="B3572" s="3" t="s">
        <v>10576</v>
      </c>
      <c r="C3572" s="3" t="s">
        <v>8099</v>
      </c>
      <c r="D3572" s="3" t="s">
        <v>10311</v>
      </c>
      <c r="E3572" s="12">
        <v>65</v>
      </c>
      <c r="F3572" s="4">
        <v>129</v>
      </c>
      <c r="G3572" s="4">
        <v>0</v>
      </c>
      <c r="H3572" s="5">
        <v>0</v>
      </c>
      <c r="K3572" s="31">
        <f t="shared" si="55"/>
        <v>0.50387596899224807</v>
      </c>
    </row>
    <row r="3573" spans="1:11" ht="9" customHeight="1" x14ac:dyDescent="0.2">
      <c r="A3573" s="3" t="s">
        <v>10577</v>
      </c>
      <c r="B3573" s="3" t="s">
        <v>10578</v>
      </c>
      <c r="C3573" s="3" t="s">
        <v>8099</v>
      </c>
      <c r="D3573" s="3" t="s">
        <v>10311</v>
      </c>
      <c r="E3573" s="12">
        <v>0</v>
      </c>
      <c r="F3573" s="4">
        <v>12</v>
      </c>
      <c r="G3573" s="4">
        <v>1</v>
      </c>
      <c r="H3573" s="6">
        <v>7673.13</v>
      </c>
      <c r="K3573" s="31">
        <f t="shared" si="55"/>
        <v>0</v>
      </c>
    </row>
    <row r="3574" spans="1:11" ht="9" customHeight="1" x14ac:dyDescent="0.2">
      <c r="A3574" s="3" t="s">
        <v>10579</v>
      </c>
      <c r="B3574" s="3" t="s">
        <v>10580</v>
      </c>
      <c r="C3574" s="3" t="s">
        <v>8099</v>
      </c>
      <c r="D3574" s="3" t="s">
        <v>10311</v>
      </c>
      <c r="E3574" s="12">
        <v>26</v>
      </c>
      <c r="F3574" s="4">
        <v>102</v>
      </c>
      <c r="G3574" s="4">
        <v>0</v>
      </c>
      <c r="H3574" s="5">
        <v>0</v>
      </c>
      <c r="K3574" s="31">
        <f t="shared" si="55"/>
        <v>0.25490196078431371</v>
      </c>
    </row>
    <row r="3575" spans="1:11" ht="9" customHeight="1" x14ac:dyDescent="0.2">
      <c r="A3575" s="3" t="s">
        <v>10581</v>
      </c>
      <c r="B3575" s="3" t="s">
        <v>10582</v>
      </c>
      <c r="C3575" s="3" t="s">
        <v>8099</v>
      </c>
      <c r="D3575" s="3" t="s">
        <v>10311</v>
      </c>
      <c r="E3575" s="12">
        <v>15</v>
      </c>
      <c r="F3575" s="4">
        <v>38</v>
      </c>
      <c r="G3575" s="4">
        <v>0</v>
      </c>
      <c r="H3575" s="5">
        <v>0</v>
      </c>
      <c r="K3575" s="31">
        <f t="shared" si="55"/>
        <v>0.39473684210526316</v>
      </c>
    </row>
    <row r="3576" spans="1:11" ht="9" customHeight="1" x14ac:dyDescent="0.2">
      <c r="A3576" s="3" t="s">
        <v>10583</v>
      </c>
      <c r="B3576" s="3" t="s">
        <v>10584</v>
      </c>
      <c r="C3576" s="3" t="s">
        <v>8099</v>
      </c>
      <c r="D3576" s="3" t="s">
        <v>10311</v>
      </c>
      <c r="E3576" s="12">
        <v>0</v>
      </c>
      <c r="F3576" s="4">
        <v>27</v>
      </c>
      <c r="G3576" s="4">
        <v>1</v>
      </c>
      <c r="H3576" s="6">
        <v>7673.12</v>
      </c>
      <c r="K3576" s="31">
        <f t="shared" si="55"/>
        <v>0</v>
      </c>
    </row>
    <row r="3577" spans="1:11" ht="9" customHeight="1" x14ac:dyDescent="0.2">
      <c r="A3577" s="3" t="s">
        <v>10585</v>
      </c>
      <c r="B3577" s="3" t="s">
        <v>10586</v>
      </c>
      <c r="C3577" s="3" t="s">
        <v>8099</v>
      </c>
      <c r="D3577" s="3" t="s">
        <v>10311</v>
      </c>
      <c r="E3577" s="12">
        <v>0</v>
      </c>
      <c r="F3577" s="4">
        <v>3</v>
      </c>
      <c r="G3577" s="4">
        <v>1</v>
      </c>
      <c r="H3577" s="6">
        <v>7673.13</v>
      </c>
      <c r="K3577" s="31">
        <f t="shared" si="55"/>
        <v>0</v>
      </c>
    </row>
    <row r="3578" spans="1:11" ht="9" customHeight="1" x14ac:dyDescent="0.2">
      <c r="A3578" s="3" t="s">
        <v>10587</v>
      </c>
      <c r="B3578" s="3" t="s">
        <v>10588</v>
      </c>
      <c r="C3578" s="3" t="s">
        <v>8099</v>
      </c>
      <c r="D3578" s="3" t="s">
        <v>10311</v>
      </c>
      <c r="E3578" s="12">
        <v>26</v>
      </c>
      <c r="F3578" s="4">
        <v>41</v>
      </c>
      <c r="G3578" s="4">
        <v>0</v>
      </c>
      <c r="H3578" s="5">
        <v>0</v>
      </c>
      <c r="K3578" s="31">
        <f t="shared" si="55"/>
        <v>0.63414634146341464</v>
      </c>
    </row>
    <row r="3579" spans="1:11" ht="9" customHeight="1" x14ac:dyDescent="0.2">
      <c r="A3579" s="3" t="s">
        <v>10589</v>
      </c>
      <c r="B3579" s="3" t="s">
        <v>10590</v>
      </c>
      <c r="C3579" s="3" t="s">
        <v>8099</v>
      </c>
      <c r="D3579" s="3" t="s">
        <v>10311</v>
      </c>
      <c r="E3579" s="12">
        <v>36</v>
      </c>
      <c r="F3579" s="4">
        <v>30</v>
      </c>
      <c r="G3579" s="4">
        <v>0</v>
      </c>
      <c r="H3579" s="5">
        <v>0</v>
      </c>
      <c r="K3579" s="31">
        <f t="shared" si="55"/>
        <v>1.2</v>
      </c>
    </row>
    <row r="3580" spans="1:11" ht="9" customHeight="1" x14ac:dyDescent="0.2">
      <c r="A3580" s="3" t="s">
        <v>10591</v>
      </c>
      <c r="B3580" s="3" t="s">
        <v>10592</v>
      </c>
      <c r="C3580" s="3" t="s">
        <v>8099</v>
      </c>
      <c r="D3580" s="3" t="s">
        <v>10311</v>
      </c>
      <c r="E3580" s="12">
        <v>12</v>
      </c>
      <c r="F3580" s="4">
        <v>13</v>
      </c>
      <c r="G3580" s="4">
        <v>0</v>
      </c>
      <c r="H3580" s="5">
        <v>0</v>
      </c>
      <c r="K3580" s="31">
        <f t="shared" si="55"/>
        <v>0.92307692307692313</v>
      </c>
    </row>
    <row r="3581" spans="1:11" ht="9" customHeight="1" x14ac:dyDescent="0.2">
      <c r="A3581" s="3" t="s">
        <v>10593</v>
      </c>
      <c r="B3581" s="3" t="s">
        <v>10594</v>
      </c>
      <c r="C3581" s="3" t="s">
        <v>8099</v>
      </c>
      <c r="D3581" s="3" t="s">
        <v>10311</v>
      </c>
      <c r="E3581" s="12">
        <v>0</v>
      </c>
      <c r="F3581" s="4">
        <v>15</v>
      </c>
      <c r="G3581" s="4">
        <v>1</v>
      </c>
      <c r="H3581" s="6">
        <v>7673.12</v>
      </c>
      <c r="K3581" s="31">
        <f t="shared" si="55"/>
        <v>0</v>
      </c>
    </row>
    <row r="3582" spans="1:11" ht="9" customHeight="1" x14ac:dyDescent="0.2">
      <c r="A3582" s="3" t="s">
        <v>10595</v>
      </c>
      <c r="B3582" s="3" t="s">
        <v>10596</v>
      </c>
      <c r="C3582" s="3" t="s">
        <v>8099</v>
      </c>
      <c r="D3582" s="3" t="s">
        <v>10311</v>
      </c>
      <c r="E3582" s="12">
        <v>5</v>
      </c>
      <c r="F3582" s="4">
        <v>18</v>
      </c>
      <c r="G3582" s="4">
        <v>0</v>
      </c>
      <c r="H3582" s="5">
        <v>0</v>
      </c>
      <c r="K3582" s="31">
        <f t="shared" si="55"/>
        <v>0.27777777777777779</v>
      </c>
    </row>
    <row r="3583" spans="1:11" ht="9" customHeight="1" x14ac:dyDescent="0.2">
      <c r="A3583" s="3" t="s">
        <v>10597</v>
      </c>
      <c r="B3583" s="3" t="s">
        <v>10598</v>
      </c>
      <c r="C3583" s="3" t="s">
        <v>8099</v>
      </c>
      <c r="D3583" s="3" t="s">
        <v>10311</v>
      </c>
      <c r="E3583" s="12">
        <v>0</v>
      </c>
      <c r="F3583" s="4">
        <v>2</v>
      </c>
      <c r="G3583" s="4">
        <v>1</v>
      </c>
      <c r="H3583" s="6">
        <v>7673.13</v>
      </c>
      <c r="K3583" s="31">
        <f t="shared" si="55"/>
        <v>0</v>
      </c>
    </row>
    <row r="3584" spans="1:11" ht="9" customHeight="1" x14ac:dyDescent="0.2">
      <c r="A3584" s="3" t="s">
        <v>10599</v>
      </c>
      <c r="B3584" s="3" t="s">
        <v>10600</v>
      </c>
      <c r="C3584" s="3" t="s">
        <v>8099</v>
      </c>
      <c r="D3584" s="3" t="s">
        <v>10311</v>
      </c>
      <c r="E3584" s="12">
        <v>0</v>
      </c>
      <c r="F3584" s="4">
        <v>11</v>
      </c>
      <c r="G3584" s="4">
        <v>1</v>
      </c>
      <c r="H3584" s="6">
        <v>7673.12</v>
      </c>
      <c r="K3584" s="31">
        <f t="shared" si="55"/>
        <v>0</v>
      </c>
    </row>
    <row r="3585" spans="1:11" ht="9" customHeight="1" x14ac:dyDescent="0.2">
      <c r="A3585" s="3" t="s">
        <v>10601</v>
      </c>
      <c r="B3585" s="3" t="s">
        <v>10602</v>
      </c>
      <c r="C3585" s="3" t="s">
        <v>8099</v>
      </c>
      <c r="D3585" s="3" t="s">
        <v>10311</v>
      </c>
      <c r="E3585" s="12">
        <v>122</v>
      </c>
      <c r="F3585" s="4">
        <v>153</v>
      </c>
      <c r="G3585" s="4">
        <v>0</v>
      </c>
      <c r="H3585" s="5">
        <v>0</v>
      </c>
      <c r="K3585" s="31">
        <f t="shared" si="55"/>
        <v>0.79738562091503273</v>
      </c>
    </row>
    <row r="3586" spans="1:11" ht="9" customHeight="1" x14ac:dyDescent="0.2">
      <c r="A3586" s="3" t="s">
        <v>10603</v>
      </c>
      <c r="B3586" s="3" t="s">
        <v>10604</v>
      </c>
      <c r="C3586" s="3" t="s">
        <v>8099</v>
      </c>
      <c r="D3586" s="3" t="s">
        <v>10311</v>
      </c>
      <c r="E3586" s="12">
        <v>0</v>
      </c>
      <c r="F3586" s="4">
        <v>20</v>
      </c>
      <c r="G3586" s="4">
        <v>1</v>
      </c>
      <c r="H3586" s="6">
        <v>7673.12</v>
      </c>
      <c r="K3586" s="31">
        <f t="shared" si="55"/>
        <v>0</v>
      </c>
    </row>
    <row r="3587" spans="1:11" ht="9" customHeight="1" x14ac:dyDescent="0.2">
      <c r="A3587" s="3" t="s">
        <v>10605</v>
      </c>
      <c r="B3587" s="3" t="s">
        <v>10606</v>
      </c>
      <c r="C3587" s="3" t="s">
        <v>8099</v>
      </c>
      <c r="D3587" s="3" t="s">
        <v>10311</v>
      </c>
      <c r="E3587" s="12">
        <v>15</v>
      </c>
      <c r="F3587" s="4">
        <v>11</v>
      </c>
      <c r="G3587" s="4">
        <v>0</v>
      </c>
      <c r="H3587" s="5">
        <v>0</v>
      </c>
      <c r="K3587" s="31">
        <f t="shared" ref="K3587:K3650" si="56">E3587/F3587</f>
        <v>1.3636363636363635</v>
      </c>
    </row>
    <row r="3588" spans="1:11" ht="9" customHeight="1" x14ac:dyDescent="0.2">
      <c r="A3588" s="3" t="s">
        <v>10607</v>
      </c>
      <c r="B3588" s="3" t="s">
        <v>10608</v>
      </c>
      <c r="C3588" s="3" t="s">
        <v>8099</v>
      </c>
      <c r="D3588" s="3" t="s">
        <v>10311</v>
      </c>
      <c r="E3588" s="12">
        <v>40</v>
      </c>
      <c r="F3588" s="4">
        <v>237</v>
      </c>
      <c r="G3588" s="4">
        <v>3</v>
      </c>
      <c r="H3588" s="6">
        <v>23019.37</v>
      </c>
      <c r="K3588" s="31">
        <f t="shared" si="56"/>
        <v>0.16877637130801687</v>
      </c>
    </row>
    <row r="3589" spans="1:11" ht="9" customHeight="1" x14ac:dyDescent="0.2">
      <c r="A3589" s="3" t="s">
        <v>10609</v>
      </c>
      <c r="B3589" s="3" t="s">
        <v>10610</v>
      </c>
      <c r="C3589" s="3" t="s">
        <v>8099</v>
      </c>
      <c r="D3589" s="3" t="s">
        <v>10311</v>
      </c>
      <c r="E3589" s="12">
        <v>0</v>
      </c>
      <c r="F3589" s="4">
        <v>9</v>
      </c>
      <c r="G3589" s="4">
        <v>1</v>
      </c>
      <c r="H3589" s="6">
        <v>7673.12</v>
      </c>
      <c r="K3589" s="31">
        <f t="shared" si="56"/>
        <v>0</v>
      </c>
    </row>
    <row r="3590" spans="1:11" ht="9" customHeight="1" x14ac:dyDescent="0.2">
      <c r="A3590" s="3" t="s">
        <v>10611</v>
      </c>
      <c r="B3590" s="3" t="s">
        <v>10612</v>
      </c>
      <c r="C3590" s="3" t="s">
        <v>8099</v>
      </c>
      <c r="D3590" s="3" t="s">
        <v>10311</v>
      </c>
      <c r="E3590" s="12">
        <v>0</v>
      </c>
      <c r="F3590" s="4">
        <v>21</v>
      </c>
      <c r="G3590" s="4">
        <v>1</v>
      </c>
      <c r="H3590" s="6">
        <v>7673.12</v>
      </c>
      <c r="K3590" s="31">
        <f t="shared" si="56"/>
        <v>0</v>
      </c>
    </row>
    <row r="3591" spans="1:11" ht="9" customHeight="1" x14ac:dyDescent="0.2">
      <c r="A3591" s="3" t="s">
        <v>10613</v>
      </c>
      <c r="B3591" s="3" t="s">
        <v>10614</v>
      </c>
      <c r="C3591" s="3" t="s">
        <v>8099</v>
      </c>
      <c r="D3591" s="3" t="s">
        <v>10311</v>
      </c>
      <c r="E3591" s="12">
        <v>0</v>
      </c>
      <c r="F3591" s="4">
        <v>12</v>
      </c>
      <c r="G3591" s="4">
        <v>1</v>
      </c>
      <c r="H3591" s="6">
        <v>7673.12</v>
      </c>
      <c r="K3591" s="31">
        <f t="shared" si="56"/>
        <v>0</v>
      </c>
    </row>
    <row r="3592" spans="1:11" ht="9" customHeight="1" x14ac:dyDescent="0.2">
      <c r="A3592" s="3" t="s">
        <v>10615</v>
      </c>
      <c r="B3592" s="3" t="s">
        <v>10616</v>
      </c>
      <c r="C3592" s="3" t="s">
        <v>8099</v>
      </c>
      <c r="D3592" s="3" t="s">
        <v>10311</v>
      </c>
      <c r="E3592" s="12">
        <v>0</v>
      </c>
      <c r="F3592" s="4">
        <v>25</v>
      </c>
      <c r="G3592" s="4">
        <v>1</v>
      </c>
      <c r="H3592" s="6">
        <v>7673.12</v>
      </c>
      <c r="K3592" s="31">
        <f t="shared" si="56"/>
        <v>0</v>
      </c>
    </row>
    <row r="3593" spans="1:11" ht="9" customHeight="1" x14ac:dyDescent="0.2">
      <c r="A3593" s="3" t="s">
        <v>10617</v>
      </c>
      <c r="B3593" s="3" t="s">
        <v>10618</v>
      </c>
      <c r="C3593" s="3" t="s">
        <v>8099</v>
      </c>
      <c r="D3593" s="3" t="s">
        <v>10311</v>
      </c>
      <c r="E3593" s="12">
        <v>0</v>
      </c>
      <c r="F3593" s="4">
        <v>1</v>
      </c>
      <c r="G3593" s="4">
        <v>1</v>
      </c>
      <c r="H3593" s="6">
        <v>7673.13</v>
      </c>
      <c r="K3593" s="31">
        <f t="shared" si="56"/>
        <v>0</v>
      </c>
    </row>
    <row r="3594" spans="1:11" ht="9" customHeight="1" x14ac:dyDescent="0.2">
      <c r="A3594" s="3" t="s">
        <v>10619</v>
      </c>
      <c r="B3594" s="3" t="s">
        <v>10620</v>
      </c>
      <c r="C3594" s="3" t="s">
        <v>8099</v>
      </c>
      <c r="D3594" s="3" t="s">
        <v>10311</v>
      </c>
      <c r="E3594" s="12">
        <v>35</v>
      </c>
      <c r="F3594" s="4">
        <v>48</v>
      </c>
      <c r="G3594" s="4">
        <v>0</v>
      </c>
      <c r="H3594" s="5">
        <v>0</v>
      </c>
      <c r="K3594" s="31">
        <f t="shared" si="56"/>
        <v>0.72916666666666663</v>
      </c>
    </row>
    <row r="3595" spans="1:11" ht="9" customHeight="1" x14ac:dyDescent="0.2">
      <c r="A3595" s="3" t="s">
        <v>10621</v>
      </c>
      <c r="B3595" s="3" t="s">
        <v>10622</v>
      </c>
      <c r="C3595" s="3" t="s">
        <v>8099</v>
      </c>
      <c r="D3595" s="3" t="s">
        <v>10311</v>
      </c>
      <c r="E3595" s="12">
        <v>32</v>
      </c>
      <c r="F3595" s="4">
        <v>84</v>
      </c>
      <c r="G3595" s="4">
        <v>0</v>
      </c>
      <c r="H3595" s="5">
        <v>0</v>
      </c>
      <c r="K3595" s="31">
        <f t="shared" si="56"/>
        <v>0.38095238095238093</v>
      </c>
    </row>
    <row r="3596" spans="1:11" ht="9" customHeight="1" x14ac:dyDescent="0.2">
      <c r="A3596" s="3" t="s">
        <v>10623</v>
      </c>
      <c r="B3596" s="3" t="s">
        <v>10624</v>
      </c>
      <c r="C3596" s="3" t="s">
        <v>8099</v>
      </c>
      <c r="D3596" s="3" t="s">
        <v>10311</v>
      </c>
      <c r="E3596" s="12">
        <v>15</v>
      </c>
      <c r="F3596" s="4">
        <v>14</v>
      </c>
      <c r="G3596" s="4">
        <v>0</v>
      </c>
      <c r="H3596" s="5">
        <v>0</v>
      </c>
      <c r="K3596" s="31">
        <f t="shared" si="56"/>
        <v>1.0714285714285714</v>
      </c>
    </row>
    <row r="3597" spans="1:11" ht="9" customHeight="1" x14ac:dyDescent="0.2">
      <c r="A3597" s="3" t="s">
        <v>10625</v>
      </c>
      <c r="B3597" s="3" t="s">
        <v>10626</v>
      </c>
      <c r="C3597" s="3" t="s">
        <v>8099</v>
      </c>
      <c r="D3597" s="3" t="s">
        <v>10311</v>
      </c>
      <c r="E3597" s="12">
        <v>50</v>
      </c>
      <c r="F3597" s="4">
        <v>85</v>
      </c>
      <c r="G3597" s="4">
        <v>0</v>
      </c>
      <c r="H3597" s="5">
        <v>0</v>
      </c>
      <c r="K3597" s="31">
        <f t="shared" si="56"/>
        <v>0.58823529411764708</v>
      </c>
    </row>
    <row r="3598" spans="1:11" ht="9" customHeight="1" x14ac:dyDescent="0.2">
      <c r="A3598" s="3" t="s">
        <v>10627</v>
      </c>
      <c r="B3598" s="3" t="s">
        <v>10628</v>
      </c>
      <c r="C3598" s="3" t="s">
        <v>8099</v>
      </c>
      <c r="D3598" s="3" t="s">
        <v>10311</v>
      </c>
      <c r="E3598" s="12">
        <v>30</v>
      </c>
      <c r="F3598" s="4">
        <v>66</v>
      </c>
      <c r="G3598" s="4">
        <v>0</v>
      </c>
      <c r="H3598" s="5">
        <v>0</v>
      </c>
      <c r="K3598" s="31">
        <f t="shared" si="56"/>
        <v>0.45454545454545453</v>
      </c>
    </row>
    <row r="3599" spans="1:11" ht="9" customHeight="1" x14ac:dyDescent="0.2">
      <c r="A3599" s="3" t="s">
        <v>10629</v>
      </c>
      <c r="B3599" s="3" t="s">
        <v>10630</v>
      </c>
      <c r="C3599" s="3" t="s">
        <v>8099</v>
      </c>
      <c r="D3599" s="3" t="s">
        <v>10311</v>
      </c>
      <c r="E3599" s="12">
        <v>0</v>
      </c>
      <c r="F3599" s="4">
        <v>73</v>
      </c>
      <c r="G3599" s="4">
        <v>2</v>
      </c>
      <c r="H3599" s="6">
        <v>15346.25</v>
      </c>
      <c r="K3599" s="31">
        <f t="shared" si="56"/>
        <v>0</v>
      </c>
    </row>
    <row r="3600" spans="1:11" ht="9" customHeight="1" x14ac:dyDescent="0.2">
      <c r="A3600" s="3" t="s">
        <v>10631</v>
      </c>
      <c r="B3600" s="3" t="s">
        <v>10632</v>
      </c>
      <c r="C3600" s="3" t="s">
        <v>8099</v>
      </c>
      <c r="D3600" s="3" t="s">
        <v>10311</v>
      </c>
      <c r="E3600" s="12">
        <v>14</v>
      </c>
      <c r="F3600" s="4">
        <v>20</v>
      </c>
      <c r="G3600" s="4">
        <v>0</v>
      </c>
      <c r="H3600" s="5">
        <v>0</v>
      </c>
      <c r="K3600" s="31">
        <f t="shared" si="56"/>
        <v>0.7</v>
      </c>
    </row>
    <row r="3601" spans="1:11" ht="9" customHeight="1" x14ac:dyDescent="0.2">
      <c r="A3601" s="3" t="s">
        <v>10633</v>
      </c>
      <c r="B3601" s="3" t="s">
        <v>10634</v>
      </c>
      <c r="C3601" s="3" t="s">
        <v>8099</v>
      </c>
      <c r="D3601" s="3" t="s">
        <v>10311</v>
      </c>
      <c r="E3601" s="12">
        <v>0</v>
      </c>
      <c r="F3601" s="4">
        <v>11</v>
      </c>
      <c r="G3601" s="4">
        <v>1</v>
      </c>
      <c r="H3601" s="6">
        <v>7673.12</v>
      </c>
      <c r="K3601" s="31">
        <f t="shared" si="56"/>
        <v>0</v>
      </c>
    </row>
    <row r="3602" spans="1:11" ht="9" customHeight="1" x14ac:dyDescent="0.2">
      <c r="A3602" s="3" t="s">
        <v>10635</v>
      </c>
      <c r="B3602" s="3" t="s">
        <v>10636</v>
      </c>
      <c r="C3602" s="3" t="s">
        <v>8099</v>
      </c>
      <c r="D3602" s="3" t="s">
        <v>10311</v>
      </c>
      <c r="E3602" s="12">
        <v>0</v>
      </c>
      <c r="F3602" s="4">
        <v>2</v>
      </c>
      <c r="G3602" s="4">
        <v>1</v>
      </c>
      <c r="H3602" s="6">
        <v>7673.13</v>
      </c>
      <c r="K3602" s="31">
        <f t="shared" si="56"/>
        <v>0</v>
      </c>
    </row>
    <row r="3603" spans="1:11" ht="9" customHeight="1" x14ac:dyDescent="0.2">
      <c r="A3603" s="3" t="s">
        <v>10637</v>
      </c>
      <c r="B3603" s="3" t="s">
        <v>10638</v>
      </c>
      <c r="C3603" s="3" t="s">
        <v>8099</v>
      </c>
      <c r="D3603" s="3" t="s">
        <v>10311</v>
      </c>
      <c r="E3603" s="12">
        <v>0</v>
      </c>
      <c r="F3603" s="4">
        <v>36</v>
      </c>
      <c r="G3603" s="4">
        <v>1</v>
      </c>
      <c r="H3603" s="6">
        <v>7673.12</v>
      </c>
      <c r="K3603" s="31">
        <f t="shared" si="56"/>
        <v>0</v>
      </c>
    </row>
    <row r="3604" spans="1:11" ht="9" customHeight="1" x14ac:dyDescent="0.2">
      <c r="A3604" s="3" t="s">
        <v>10639</v>
      </c>
      <c r="B3604" s="3" t="s">
        <v>10640</v>
      </c>
      <c r="C3604" s="3" t="s">
        <v>8099</v>
      </c>
      <c r="D3604" s="3" t="s">
        <v>10311</v>
      </c>
      <c r="E3604" s="12">
        <v>0</v>
      </c>
      <c r="F3604" s="4">
        <v>25</v>
      </c>
      <c r="G3604" s="4">
        <v>1</v>
      </c>
      <c r="H3604" s="6">
        <v>7673.12</v>
      </c>
      <c r="K3604" s="31">
        <f t="shared" si="56"/>
        <v>0</v>
      </c>
    </row>
    <row r="3605" spans="1:11" ht="9" customHeight="1" x14ac:dyDescent="0.2">
      <c r="A3605" s="3" t="s">
        <v>10641</v>
      </c>
      <c r="B3605" s="3" t="s">
        <v>10642</v>
      </c>
      <c r="C3605" s="3" t="s">
        <v>8099</v>
      </c>
      <c r="D3605" s="3" t="s">
        <v>10311</v>
      </c>
      <c r="E3605" s="12">
        <v>19</v>
      </c>
      <c r="F3605" s="4">
        <v>43</v>
      </c>
      <c r="G3605" s="4">
        <v>0</v>
      </c>
      <c r="H3605" s="5">
        <v>0</v>
      </c>
      <c r="K3605" s="31">
        <f t="shared" si="56"/>
        <v>0.44186046511627908</v>
      </c>
    </row>
    <row r="3606" spans="1:11" ht="9" customHeight="1" x14ac:dyDescent="0.2">
      <c r="A3606" s="3" t="s">
        <v>10643</v>
      </c>
      <c r="B3606" s="3" t="s">
        <v>10644</v>
      </c>
      <c r="C3606" s="3" t="s">
        <v>8099</v>
      </c>
      <c r="D3606" s="3" t="s">
        <v>10311</v>
      </c>
      <c r="E3606" s="12">
        <v>0</v>
      </c>
      <c r="F3606" s="4">
        <v>1</v>
      </c>
      <c r="G3606" s="4">
        <v>1</v>
      </c>
      <c r="H3606" s="6">
        <v>7673.15</v>
      </c>
      <c r="K3606" s="31">
        <f t="shared" si="56"/>
        <v>0</v>
      </c>
    </row>
    <row r="3607" spans="1:11" ht="9" customHeight="1" x14ac:dyDescent="0.2">
      <c r="A3607" s="3" t="s">
        <v>10645</v>
      </c>
      <c r="B3607" s="3" t="s">
        <v>10646</v>
      </c>
      <c r="C3607" s="3" t="s">
        <v>8099</v>
      </c>
      <c r="D3607" s="3" t="s">
        <v>10311</v>
      </c>
      <c r="E3607" s="12">
        <v>10</v>
      </c>
      <c r="F3607" s="4">
        <v>74</v>
      </c>
      <c r="G3607" s="4">
        <v>1</v>
      </c>
      <c r="H3607" s="6">
        <v>7673.12</v>
      </c>
      <c r="K3607" s="31">
        <f t="shared" si="56"/>
        <v>0.13513513513513514</v>
      </c>
    </row>
    <row r="3608" spans="1:11" ht="9" customHeight="1" x14ac:dyDescent="0.2">
      <c r="A3608" s="3" t="s">
        <v>10647</v>
      </c>
      <c r="B3608" s="3" t="s">
        <v>10648</v>
      </c>
      <c r="C3608" s="3" t="s">
        <v>8099</v>
      </c>
      <c r="D3608" s="3" t="s">
        <v>10311</v>
      </c>
      <c r="E3608" s="12">
        <v>0</v>
      </c>
      <c r="F3608" s="4">
        <v>5</v>
      </c>
      <c r="G3608" s="4">
        <v>1</v>
      </c>
      <c r="H3608" s="6">
        <v>7673.13</v>
      </c>
      <c r="K3608" s="31">
        <f t="shared" si="56"/>
        <v>0</v>
      </c>
    </row>
    <row r="3609" spans="1:11" ht="9" customHeight="1" x14ac:dyDescent="0.2">
      <c r="A3609" s="3" t="s">
        <v>10649</v>
      </c>
      <c r="B3609" s="3" t="s">
        <v>10650</v>
      </c>
      <c r="C3609" s="3" t="s">
        <v>8099</v>
      </c>
      <c r="D3609" s="3" t="s">
        <v>10311</v>
      </c>
      <c r="E3609" s="12">
        <v>0</v>
      </c>
      <c r="F3609" s="4">
        <v>16</v>
      </c>
      <c r="G3609" s="4">
        <v>1</v>
      </c>
      <c r="H3609" s="6">
        <v>7673.12</v>
      </c>
      <c r="K3609" s="31">
        <f t="shared" si="56"/>
        <v>0</v>
      </c>
    </row>
    <row r="3610" spans="1:11" ht="9" customHeight="1" x14ac:dyDescent="0.2">
      <c r="A3610" s="3" t="s">
        <v>10651</v>
      </c>
      <c r="B3610" s="3" t="s">
        <v>10652</v>
      </c>
      <c r="C3610" s="3" t="s">
        <v>8099</v>
      </c>
      <c r="D3610" s="3" t="s">
        <v>10311</v>
      </c>
      <c r="E3610" s="12">
        <v>64</v>
      </c>
      <c r="F3610" s="4">
        <v>185</v>
      </c>
      <c r="G3610" s="4">
        <v>0</v>
      </c>
      <c r="H3610" s="5">
        <v>0</v>
      </c>
      <c r="K3610" s="31">
        <f t="shared" si="56"/>
        <v>0.34594594594594597</v>
      </c>
    </row>
    <row r="3611" spans="1:11" ht="9" customHeight="1" x14ac:dyDescent="0.2">
      <c r="A3611" s="3" t="s">
        <v>10653</v>
      </c>
      <c r="B3611" s="3" t="s">
        <v>10654</v>
      </c>
      <c r="C3611" s="3" t="s">
        <v>8099</v>
      </c>
      <c r="D3611" s="3" t="s">
        <v>10311</v>
      </c>
      <c r="E3611" s="12">
        <v>657</v>
      </c>
      <c r="F3611" s="4">
        <v>1293</v>
      </c>
      <c r="G3611" s="4">
        <v>0</v>
      </c>
      <c r="H3611" s="5">
        <v>0</v>
      </c>
      <c r="K3611" s="31">
        <f t="shared" si="56"/>
        <v>0.50812064965197212</v>
      </c>
    </row>
    <row r="3612" spans="1:11" ht="9" customHeight="1" x14ac:dyDescent="0.2">
      <c r="A3612" s="3" t="s">
        <v>10655</v>
      </c>
      <c r="B3612" s="3" t="s">
        <v>10656</v>
      </c>
      <c r="C3612" s="3" t="s">
        <v>8099</v>
      </c>
      <c r="D3612" s="3" t="s">
        <v>10311</v>
      </c>
      <c r="E3612" s="12">
        <v>0</v>
      </c>
      <c r="F3612" s="4">
        <v>2</v>
      </c>
      <c r="G3612" s="4">
        <v>1</v>
      </c>
      <c r="H3612" s="6">
        <v>7673.16</v>
      </c>
      <c r="K3612" s="31">
        <f t="shared" si="56"/>
        <v>0</v>
      </c>
    </row>
    <row r="3613" spans="1:11" ht="9" customHeight="1" x14ac:dyDescent="0.2">
      <c r="A3613" s="3" t="s">
        <v>10657</v>
      </c>
      <c r="B3613" s="3" t="s">
        <v>10658</v>
      </c>
      <c r="C3613" s="3" t="s">
        <v>8099</v>
      </c>
      <c r="D3613" s="3" t="s">
        <v>10311</v>
      </c>
      <c r="E3613" s="12">
        <v>0</v>
      </c>
      <c r="F3613" s="4">
        <v>18</v>
      </c>
      <c r="G3613" s="4">
        <v>1</v>
      </c>
      <c r="H3613" s="6">
        <v>7673.12</v>
      </c>
      <c r="K3613" s="31">
        <f t="shared" si="56"/>
        <v>0</v>
      </c>
    </row>
    <row r="3614" spans="1:11" ht="9" customHeight="1" x14ac:dyDescent="0.2">
      <c r="A3614" s="3" t="s">
        <v>10659</v>
      </c>
      <c r="B3614" s="3" t="s">
        <v>10660</v>
      </c>
      <c r="C3614" s="3" t="s">
        <v>8099</v>
      </c>
      <c r="D3614" s="3" t="s">
        <v>10311</v>
      </c>
      <c r="E3614" s="12">
        <v>15</v>
      </c>
      <c r="F3614" s="4">
        <v>69</v>
      </c>
      <c r="G3614" s="4">
        <v>0</v>
      </c>
      <c r="H3614" s="5">
        <v>0</v>
      </c>
      <c r="K3614" s="31">
        <f t="shared" si="56"/>
        <v>0.21739130434782608</v>
      </c>
    </row>
    <row r="3615" spans="1:11" ht="9" customHeight="1" x14ac:dyDescent="0.2">
      <c r="A3615" s="3" t="s">
        <v>10661</v>
      </c>
      <c r="B3615" s="3" t="s">
        <v>10662</v>
      </c>
      <c r="C3615" s="3" t="s">
        <v>8099</v>
      </c>
      <c r="D3615" s="3" t="s">
        <v>10311</v>
      </c>
      <c r="E3615" s="12">
        <v>0</v>
      </c>
      <c r="F3615" s="4">
        <v>32</v>
      </c>
      <c r="G3615" s="4">
        <v>1</v>
      </c>
      <c r="H3615" s="6">
        <v>7673.12</v>
      </c>
      <c r="K3615" s="31">
        <f t="shared" si="56"/>
        <v>0</v>
      </c>
    </row>
    <row r="3616" spans="1:11" ht="9" customHeight="1" x14ac:dyDescent="0.2">
      <c r="A3616" s="3" t="s">
        <v>10663</v>
      </c>
      <c r="B3616" s="3" t="s">
        <v>10664</v>
      </c>
      <c r="C3616" s="3" t="s">
        <v>8099</v>
      </c>
      <c r="D3616" s="3" t="s">
        <v>10311</v>
      </c>
      <c r="E3616" s="12">
        <v>177</v>
      </c>
      <c r="F3616" s="4">
        <v>734</v>
      </c>
      <c r="G3616" s="4">
        <v>9</v>
      </c>
      <c r="H3616" s="6">
        <v>69058.12</v>
      </c>
      <c r="K3616" s="31">
        <f t="shared" si="56"/>
        <v>0.24114441416893734</v>
      </c>
    </row>
    <row r="3617" spans="1:11" ht="9" customHeight="1" x14ac:dyDescent="0.2">
      <c r="A3617" s="3" t="s">
        <v>10665</v>
      </c>
      <c r="B3617" s="3" t="s">
        <v>10666</v>
      </c>
      <c r="C3617" s="3" t="s">
        <v>8099</v>
      </c>
      <c r="D3617" s="3" t="s">
        <v>10311</v>
      </c>
      <c r="E3617" s="12">
        <v>0</v>
      </c>
      <c r="F3617" s="4">
        <v>1</v>
      </c>
      <c r="G3617" s="4">
        <v>1</v>
      </c>
      <c r="H3617" s="6">
        <v>7673.14</v>
      </c>
      <c r="K3617" s="31">
        <f t="shared" si="56"/>
        <v>0</v>
      </c>
    </row>
    <row r="3618" spans="1:11" ht="9" customHeight="1" x14ac:dyDescent="0.2">
      <c r="A3618" s="3" t="s">
        <v>10667</v>
      </c>
      <c r="B3618" s="3" t="s">
        <v>10668</v>
      </c>
      <c r="C3618" s="3" t="s">
        <v>8099</v>
      </c>
      <c r="D3618" s="3" t="s">
        <v>10311</v>
      </c>
      <c r="E3618" s="12">
        <v>0</v>
      </c>
      <c r="F3618" s="4">
        <v>19</v>
      </c>
      <c r="G3618" s="4">
        <v>1</v>
      </c>
      <c r="H3618" s="6">
        <v>7673.12</v>
      </c>
      <c r="K3618" s="31">
        <f t="shared" si="56"/>
        <v>0</v>
      </c>
    </row>
    <row r="3619" spans="1:11" ht="9" customHeight="1" x14ac:dyDescent="0.2">
      <c r="A3619" s="3" t="s">
        <v>10669</v>
      </c>
      <c r="B3619" s="3" t="s">
        <v>10670</v>
      </c>
      <c r="C3619" s="3" t="s">
        <v>8099</v>
      </c>
      <c r="D3619" s="3" t="s">
        <v>10311</v>
      </c>
      <c r="E3619" s="12">
        <v>20</v>
      </c>
      <c r="F3619" s="4">
        <v>35</v>
      </c>
      <c r="G3619" s="4">
        <v>0</v>
      </c>
      <c r="H3619" s="5">
        <v>0</v>
      </c>
      <c r="K3619" s="31">
        <f t="shared" si="56"/>
        <v>0.5714285714285714</v>
      </c>
    </row>
    <row r="3620" spans="1:11" ht="9" customHeight="1" x14ac:dyDescent="0.2">
      <c r="A3620" s="3" t="s">
        <v>10671</v>
      </c>
      <c r="B3620" s="3" t="s">
        <v>10672</v>
      </c>
      <c r="C3620" s="3" t="s">
        <v>8099</v>
      </c>
      <c r="D3620" s="3" t="s">
        <v>10311</v>
      </c>
      <c r="E3620" s="12">
        <v>0</v>
      </c>
      <c r="F3620" s="4">
        <v>10</v>
      </c>
      <c r="G3620" s="4">
        <v>1</v>
      </c>
      <c r="H3620" s="6">
        <v>7673.12</v>
      </c>
      <c r="K3620" s="31">
        <f t="shared" si="56"/>
        <v>0</v>
      </c>
    </row>
    <row r="3621" spans="1:11" ht="9" customHeight="1" x14ac:dyDescent="0.2">
      <c r="A3621" s="3" t="s">
        <v>10673</v>
      </c>
      <c r="B3621" s="3" t="s">
        <v>10674</v>
      </c>
      <c r="C3621" s="3" t="s">
        <v>8099</v>
      </c>
      <c r="D3621" s="3" t="s">
        <v>10311</v>
      </c>
      <c r="E3621" s="12">
        <v>0</v>
      </c>
      <c r="F3621" s="4">
        <v>9</v>
      </c>
      <c r="G3621" s="4">
        <v>1</v>
      </c>
      <c r="H3621" s="6">
        <v>7673.13</v>
      </c>
      <c r="K3621" s="31">
        <f t="shared" si="56"/>
        <v>0</v>
      </c>
    </row>
    <row r="3622" spans="1:11" ht="9" customHeight="1" x14ac:dyDescent="0.2">
      <c r="A3622" s="3" t="s">
        <v>10675</v>
      </c>
      <c r="B3622" s="3" t="s">
        <v>10676</v>
      </c>
      <c r="C3622" s="3" t="s">
        <v>8099</v>
      </c>
      <c r="D3622" s="3" t="s">
        <v>10311</v>
      </c>
      <c r="E3622" s="12">
        <v>0</v>
      </c>
      <c r="F3622" s="4">
        <v>5</v>
      </c>
      <c r="G3622" s="4">
        <v>1</v>
      </c>
      <c r="H3622" s="6">
        <v>7673.13</v>
      </c>
      <c r="K3622" s="31">
        <f t="shared" si="56"/>
        <v>0</v>
      </c>
    </row>
    <row r="3623" spans="1:11" ht="9" customHeight="1" x14ac:dyDescent="0.2">
      <c r="A3623" s="3" t="s">
        <v>10677</v>
      </c>
      <c r="B3623" s="3" t="s">
        <v>10678</v>
      </c>
      <c r="C3623" s="3" t="s">
        <v>8099</v>
      </c>
      <c r="D3623" s="3" t="s">
        <v>10311</v>
      </c>
      <c r="E3623" s="12">
        <v>14</v>
      </c>
      <c r="F3623" s="4">
        <v>45</v>
      </c>
      <c r="G3623" s="4">
        <v>0</v>
      </c>
      <c r="H3623" s="5">
        <v>0</v>
      </c>
      <c r="K3623" s="31">
        <f t="shared" si="56"/>
        <v>0.31111111111111112</v>
      </c>
    </row>
    <row r="3624" spans="1:11" ht="9" customHeight="1" x14ac:dyDescent="0.2">
      <c r="A3624" s="3" t="s">
        <v>10679</v>
      </c>
      <c r="B3624" s="3" t="s">
        <v>10680</v>
      </c>
      <c r="C3624" s="3" t="s">
        <v>8099</v>
      </c>
      <c r="D3624" s="3" t="s">
        <v>10311</v>
      </c>
      <c r="E3624" s="12">
        <v>15</v>
      </c>
      <c r="F3624" s="4">
        <v>53</v>
      </c>
      <c r="G3624" s="4">
        <v>0</v>
      </c>
      <c r="H3624" s="5">
        <v>0</v>
      </c>
      <c r="K3624" s="31">
        <f t="shared" si="56"/>
        <v>0.28301886792452829</v>
      </c>
    </row>
    <row r="3625" spans="1:11" ht="9" customHeight="1" x14ac:dyDescent="0.2">
      <c r="A3625" s="3" t="s">
        <v>10681</v>
      </c>
      <c r="B3625" s="3" t="s">
        <v>10682</v>
      </c>
      <c r="C3625" s="3" t="s">
        <v>8099</v>
      </c>
      <c r="D3625" s="3" t="s">
        <v>10683</v>
      </c>
      <c r="E3625" s="12">
        <v>0</v>
      </c>
      <c r="F3625" s="4">
        <v>1</v>
      </c>
      <c r="G3625" s="4">
        <v>1</v>
      </c>
      <c r="H3625" s="6">
        <v>7673.13</v>
      </c>
      <c r="K3625" s="31">
        <f t="shared" si="56"/>
        <v>0</v>
      </c>
    </row>
    <row r="3626" spans="1:11" ht="9" customHeight="1" x14ac:dyDescent="0.2">
      <c r="A3626" s="3" t="s">
        <v>10684</v>
      </c>
      <c r="B3626" s="3" t="s">
        <v>10685</v>
      </c>
      <c r="C3626" s="3" t="s">
        <v>8099</v>
      </c>
      <c r="D3626" s="3" t="s">
        <v>10683</v>
      </c>
      <c r="E3626" s="12">
        <v>50</v>
      </c>
      <c r="F3626" s="4">
        <v>43</v>
      </c>
      <c r="G3626" s="4">
        <v>0</v>
      </c>
      <c r="H3626" s="5">
        <v>0</v>
      </c>
      <c r="K3626" s="31">
        <f t="shared" si="56"/>
        <v>1.1627906976744187</v>
      </c>
    </row>
    <row r="3627" spans="1:11" ht="9" customHeight="1" x14ac:dyDescent="0.2">
      <c r="A3627" s="3" t="s">
        <v>10686</v>
      </c>
      <c r="B3627" s="3" t="s">
        <v>10687</v>
      </c>
      <c r="C3627" s="3" t="s">
        <v>8099</v>
      </c>
      <c r="D3627" s="3" t="s">
        <v>10683</v>
      </c>
      <c r="E3627" s="12">
        <v>0</v>
      </c>
      <c r="F3627" s="4">
        <v>25</v>
      </c>
      <c r="G3627" s="4">
        <v>1</v>
      </c>
      <c r="H3627" s="6">
        <v>7673.13</v>
      </c>
      <c r="K3627" s="31">
        <f t="shared" si="56"/>
        <v>0</v>
      </c>
    </row>
    <row r="3628" spans="1:11" ht="9" customHeight="1" x14ac:dyDescent="0.2">
      <c r="A3628" s="3" t="s">
        <v>10688</v>
      </c>
      <c r="B3628" s="3" t="s">
        <v>10689</v>
      </c>
      <c r="C3628" s="3" t="s">
        <v>8099</v>
      </c>
      <c r="D3628" s="3" t="s">
        <v>10683</v>
      </c>
      <c r="E3628" s="12">
        <v>2</v>
      </c>
      <c r="F3628" s="4">
        <v>29</v>
      </c>
      <c r="G3628" s="4">
        <v>1</v>
      </c>
      <c r="H3628" s="6">
        <v>7673.12</v>
      </c>
      <c r="K3628" s="31">
        <f t="shared" si="56"/>
        <v>6.8965517241379309E-2</v>
      </c>
    </row>
    <row r="3629" spans="1:11" ht="9" customHeight="1" x14ac:dyDescent="0.2">
      <c r="A3629" s="3" t="s">
        <v>10690</v>
      </c>
      <c r="B3629" s="3" t="s">
        <v>10691</v>
      </c>
      <c r="C3629" s="3" t="s">
        <v>8099</v>
      </c>
      <c r="D3629" s="3" t="s">
        <v>10683</v>
      </c>
      <c r="E3629" s="12">
        <v>0</v>
      </c>
      <c r="F3629" s="4">
        <v>62</v>
      </c>
      <c r="G3629" s="4">
        <v>2</v>
      </c>
      <c r="H3629" s="6">
        <v>15346.25</v>
      </c>
      <c r="K3629" s="31">
        <f t="shared" si="56"/>
        <v>0</v>
      </c>
    </row>
    <row r="3630" spans="1:11" ht="9" customHeight="1" x14ac:dyDescent="0.2">
      <c r="A3630" s="3" t="s">
        <v>10692</v>
      </c>
      <c r="B3630" s="3" t="s">
        <v>10693</v>
      </c>
      <c r="C3630" s="3" t="s">
        <v>8099</v>
      </c>
      <c r="D3630" s="3" t="s">
        <v>10683</v>
      </c>
      <c r="E3630" s="12">
        <v>0</v>
      </c>
      <c r="F3630" s="4">
        <v>2</v>
      </c>
      <c r="G3630" s="4">
        <v>1</v>
      </c>
      <c r="H3630" s="6">
        <v>7673.14</v>
      </c>
      <c r="K3630" s="31">
        <f t="shared" si="56"/>
        <v>0</v>
      </c>
    </row>
    <row r="3631" spans="1:11" ht="9" customHeight="1" x14ac:dyDescent="0.2">
      <c r="A3631" s="3" t="s">
        <v>10694</v>
      </c>
      <c r="B3631" s="3" t="s">
        <v>10695</v>
      </c>
      <c r="C3631" s="3" t="s">
        <v>8099</v>
      </c>
      <c r="D3631" s="3" t="s">
        <v>10683</v>
      </c>
      <c r="E3631" s="12">
        <v>0</v>
      </c>
      <c r="F3631" s="4">
        <v>85</v>
      </c>
      <c r="G3631" s="4">
        <v>3</v>
      </c>
      <c r="H3631" s="6">
        <v>23019.37</v>
      </c>
      <c r="K3631" s="31">
        <f t="shared" si="56"/>
        <v>0</v>
      </c>
    </row>
    <row r="3632" spans="1:11" ht="9" customHeight="1" x14ac:dyDescent="0.2">
      <c r="A3632" s="3" t="s">
        <v>10696</v>
      </c>
      <c r="B3632" s="3" t="s">
        <v>10697</v>
      </c>
      <c r="C3632" s="3" t="s">
        <v>8099</v>
      </c>
      <c r="D3632" s="3" t="s">
        <v>10683</v>
      </c>
      <c r="E3632" s="12">
        <v>4</v>
      </c>
      <c r="F3632" s="4">
        <v>41</v>
      </c>
      <c r="G3632" s="4">
        <v>1</v>
      </c>
      <c r="H3632" s="6">
        <v>7673.12</v>
      </c>
      <c r="K3632" s="31">
        <f t="shared" si="56"/>
        <v>9.7560975609756101E-2</v>
      </c>
    </row>
    <row r="3633" spans="1:11" ht="9" customHeight="1" x14ac:dyDescent="0.2">
      <c r="A3633" s="3" t="s">
        <v>10698</v>
      </c>
      <c r="B3633" s="3" t="s">
        <v>10699</v>
      </c>
      <c r="C3633" s="3" t="s">
        <v>8099</v>
      </c>
      <c r="D3633" s="3" t="s">
        <v>10683</v>
      </c>
      <c r="E3633" s="12">
        <v>33</v>
      </c>
      <c r="F3633" s="4">
        <v>90</v>
      </c>
      <c r="G3633" s="4">
        <v>0</v>
      </c>
      <c r="H3633" s="5">
        <v>0</v>
      </c>
      <c r="K3633" s="31">
        <f t="shared" si="56"/>
        <v>0.36666666666666664</v>
      </c>
    </row>
    <row r="3634" spans="1:11" ht="9" customHeight="1" x14ac:dyDescent="0.2">
      <c r="A3634" s="3" t="s">
        <v>10700</v>
      </c>
      <c r="B3634" s="3" t="s">
        <v>10701</v>
      </c>
      <c r="C3634" s="3" t="s">
        <v>8099</v>
      </c>
      <c r="D3634" s="3" t="s">
        <v>10683</v>
      </c>
      <c r="E3634" s="12">
        <v>0</v>
      </c>
      <c r="F3634" s="4">
        <v>41</v>
      </c>
      <c r="G3634" s="4">
        <v>2</v>
      </c>
      <c r="H3634" s="6">
        <v>15346.25</v>
      </c>
      <c r="K3634" s="31">
        <f t="shared" si="56"/>
        <v>0</v>
      </c>
    </row>
    <row r="3635" spans="1:11" ht="9" customHeight="1" x14ac:dyDescent="0.2">
      <c r="A3635" s="3" t="s">
        <v>10702</v>
      </c>
      <c r="B3635" s="3" t="s">
        <v>10703</v>
      </c>
      <c r="C3635" s="3" t="s">
        <v>8099</v>
      </c>
      <c r="D3635" s="3" t="s">
        <v>10683</v>
      </c>
      <c r="E3635" s="12">
        <v>0</v>
      </c>
      <c r="F3635" s="4">
        <v>21</v>
      </c>
      <c r="G3635" s="4">
        <v>1</v>
      </c>
      <c r="H3635" s="6">
        <v>7673.12</v>
      </c>
      <c r="K3635" s="31">
        <f t="shared" si="56"/>
        <v>0</v>
      </c>
    </row>
    <row r="3636" spans="1:11" ht="9" customHeight="1" x14ac:dyDescent="0.2">
      <c r="A3636" s="3" t="s">
        <v>10704</v>
      </c>
      <c r="B3636" s="3" t="s">
        <v>10705</v>
      </c>
      <c r="C3636" s="3" t="s">
        <v>8099</v>
      </c>
      <c r="D3636" s="3" t="s">
        <v>10683</v>
      </c>
      <c r="E3636" s="12">
        <v>0</v>
      </c>
      <c r="F3636" s="4">
        <v>23</v>
      </c>
      <c r="G3636" s="4">
        <v>1</v>
      </c>
      <c r="H3636" s="6">
        <v>7673.12</v>
      </c>
      <c r="K3636" s="31">
        <f t="shared" si="56"/>
        <v>0</v>
      </c>
    </row>
    <row r="3637" spans="1:11" ht="9" customHeight="1" x14ac:dyDescent="0.2">
      <c r="A3637" s="3" t="s">
        <v>10706</v>
      </c>
      <c r="B3637" s="3" t="s">
        <v>10707</v>
      </c>
      <c r="C3637" s="3" t="s">
        <v>8099</v>
      </c>
      <c r="D3637" s="3" t="s">
        <v>10683</v>
      </c>
      <c r="E3637" s="12">
        <v>0</v>
      </c>
      <c r="F3637" s="4">
        <v>23</v>
      </c>
      <c r="G3637" s="4">
        <v>1</v>
      </c>
      <c r="H3637" s="6">
        <v>7673.12</v>
      </c>
      <c r="K3637" s="31">
        <f t="shared" si="56"/>
        <v>0</v>
      </c>
    </row>
    <row r="3638" spans="1:11" ht="9" customHeight="1" x14ac:dyDescent="0.2">
      <c r="A3638" s="3" t="s">
        <v>10708</v>
      </c>
      <c r="B3638" s="3" t="s">
        <v>10709</v>
      </c>
      <c r="C3638" s="3" t="s">
        <v>8099</v>
      </c>
      <c r="D3638" s="3" t="s">
        <v>10683</v>
      </c>
      <c r="E3638" s="12">
        <v>0</v>
      </c>
      <c r="F3638" s="4">
        <v>8</v>
      </c>
      <c r="G3638" s="4">
        <v>1</v>
      </c>
      <c r="H3638" s="6">
        <v>7673.12</v>
      </c>
      <c r="K3638" s="31">
        <f t="shared" si="56"/>
        <v>0</v>
      </c>
    </row>
    <row r="3639" spans="1:11" ht="9" customHeight="1" x14ac:dyDescent="0.2">
      <c r="A3639" s="3" t="s">
        <v>10710</v>
      </c>
      <c r="B3639" s="3" t="s">
        <v>10711</v>
      </c>
      <c r="C3639" s="3" t="s">
        <v>8099</v>
      </c>
      <c r="D3639" s="3" t="s">
        <v>10683</v>
      </c>
      <c r="E3639" s="12">
        <v>10</v>
      </c>
      <c r="F3639" s="4">
        <v>33</v>
      </c>
      <c r="G3639" s="4">
        <v>0</v>
      </c>
      <c r="H3639" s="5">
        <v>0</v>
      </c>
      <c r="K3639" s="31">
        <f t="shared" si="56"/>
        <v>0.30303030303030304</v>
      </c>
    </row>
    <row r="3640" spans="1:11" ht="9" customHeight="1" x14ac:dyDescent="0.2">
      <c r="A3640" s="3" t="s">
        <v>10712</v>
      </c>
      <c r="B3640" s="3" t="s">
        <v>10713</v>
      </c>
      <c r="C3640" s="3" t="s">
        <v>8099</v>
      </c>
      <c r="D3640" s="3" t="s">
        <v>10683</v>
      </c>
      <c r="E3640" s="12">
        <v>0</v>
      </c>
      <c r="F3640" s="4">
        <v>3</v>
      </c>
      <c r="G3640" s="4">
        <v>1</v>
      </c>
      <c r="H3640" s="6">
        <v>7673.13</v>
      </c>
      <c r="K3640" s="31">
        <f t="shared" si="56"/>
        <v>0</v>
      </c>
    </row>
    <row r="3641" spans="1:11" ht="9" customHeight="1" x14ac:dyDescent="0.2">
      <c r="A3641" s="3" t="s">
        <v>10714</v>
      </c>
      <c r="B3641" s="3" t="s">
        <v>10715</v>
      </c>
      <c r="C3641" s="3" t="s">
        <v>8099</v>
      </c>
      <c r="D3641" s="3" t="s">
        <v>10683</v>
      </c>
      <c r="E3641" s="12">
        <v>0</v>
      </c>
      <c r="F3641" s="4">
        <v>19</v>
      </c>
      <c r="G3641" s="4">
        <v>1</v>
      </c>
      <c r="H3641" s="6">
        <v>7673.12</v>
      </c>
      <c r="K3641" s="31">
        <f t="shared" si="56"/>
        <v>0</v>
      </c>
    </row>
    <row r="3642" spans="1:11" ht="9" customHeight="1" x14ac:dyDescent="0.2">
      <c r="A3642" s="3" t="s">
        <v>10716</v>
      </c>
      <c r="B3642" s="3" t="s">
        <v>10717</v>
      </c>
      <c r="C3642" s="3" t="s">
        <v>8099</v>
      </c>
      <c r="D3642" s="3" t="s">
        <v>10683</v>
      </c>
      <c r="E3642" s="12">
        <v>49</v>
      </c>
      <c r="F3642" s="4">
        <v>130</v>
      </c>
      <c r="G3642" s="4">
        <v>0</v>
      </c>
      <c r="H3642" s="5">
        <v>0</v>
      </c>
      <c r="K3642" s="31">
        <f t="shared" si="56"/>
        <v>0.37692307692307692</v>
      </c>
    </row>
    <row r="3643" spans="1:11" ht="9" customHeight="1" x14ac:dyDescent="0.2">
      <c r="A3643" s="3" t="s">
        <v>10718</v>
      </c>
      <c r="B3643" s="3" t="s">
        <v>10719</v>
      </c>
      <c r="C3643" s="3" t="s">
        <v>8099</v>
      </c>
      <c r="D3643" s="3" t="s">
        <v>10683</v>
      </c>
      <c r="E3643" s="12">
        <v>0</v>
      </c>
      <c r="F3643" s="4">
        <v>40</v>
      </c>
      <c r="G3643" s="4">
        <v>1</v>
      </c>
      <c r="H3643" s="6">
        <v>7673.12</v>
      </c>
      <c r="K3643" s="31">
        <f t="shared" si="56"/>
        <v>0</v>
      </c>
    </row>
    <row r="3644" spans="1:11" ht="9" customHeight="1" x14ac:dyDescent="0.2">
      <c r="A3644" s="3" t="s">
        <v>10720</v>
      </c>
      <c r="B3644" s="3" t="s">
        <v>10721</v>
      </c>
      <c r="C3644" s="3" t="s">
        <v>8099</v>
      </c>
      <c r="D3644" s="3" t="s">
        <v>10683</v>
      </c>
      <c r="E3644" s="12">
        <v>0</v>
      </c>
      <c r="F3644" s="4">
        <v>52</v>
      </c>
      <c r="G3644" s="4">
        <v>2</v>
      </c>
      <c r="H3644" s="6">
        <v>15346.25</v>
      </c>
      <c r="K3644" s="31">
        <f t="shared" si="56"/>
        <v>0</v>
      </c>
    </row>
    <row r="3645" spans="1:11" ht="9" customHeight="1" x14ac:dyDescent="0.2">
      <c r="A3645" s="3" t="s">
        <v>10722</v>
      </c>
      <c r="B3645" s="3" t="s">
        <v>10723</v>
      </c>
      <c r="C3645" s="3" t="s">
        <v>8099</v>
      </c>
      <c r="D3645" s="3" t="s">
        <v>10683</v>
      </c>
      <c r="E3645" s="12">
        <v>0</v>
      </c>
      <c r="F3645" s="4">
        <v>5</v>
      </c>
      <c r="G3645" s="4">
        <v>1</v>
      </c>
      <c r="H3645" s="6">
        <v>7673.13</v>
      </c>
      <c r="K3645" s="31">
        <f t="shared" si="56"/>
        <v>0</v>
      </c>
    </row>
    <row r="3646" spans="1:11" ht="9" customHeight="1" x14ac:dyDescent="0.2">
      <c r="A3646" s="3" t="s">
        <v>10724</v>
      </c>
      <c r="B3646" s="3" t="s">
        <v>10725</v>
      </c>
      <c r="C3646" s="3" t="s">
        <v>8099</v>
      </c>
      <c r="D3646" s="3" t="s">
        <v>10683</v>
      </c>
      <c r="E3646" s="12">
        <v>0</v>
      </c>
      <c r="F3646" s="4">
        <v>16</v>
      </c>
      <c r="G3646" s="4">
        <v>1</v>
      </c>
      <c r="H3646" s="6">
        <v>7673.12</v>
      </c>
      <c r="K3646" s="31">
        <f t="shared" si="56"/>
        <v>0</v>
      </c>
    </row>
    <row r="3647" spans="1:11" ht="9" customHeight="1" x14ac:dyDescent="0.2">
      <c r="A3647" s="3" t="s">
        <v>10726</v>
      </c>
      <c r="B3647" s="3" t="s">
        <v>10727</v>
      </c>
      <c r="C3647" s="3" t="s">
        <v>8099</v>
      </c>
      <c r="D3647" s="3" t="s">
        <v>10683</v>
      </c>
      <c r="E3647" s="12">
        <v>0</v>
      </c>
      <c r="F3647" s="4">
        <v>24</v>
      </c>
      <c r="G3647" s="4">
        <v>1</v>
      </c>
      <c r="H3647" s="6">
        <v>7673.12</v>
      </c>
      <c r="K3647" s="31">
        <f t="shared" si="56"/>
        <v>0</v>
      </c>
    </row>
    <row r="3648" spans="1:11" ht="9" customHeight="1" x14ac:dyDescent="0.2">
      <c r="A3648" s="3" t="s">
        <v>10728</v>
      </c>
      <c r="B3648" s="3" t="s">
        <v>10729</v>
      </c>
      <c r="C3648" s="3" t="s">
        <v>8099</v>
      </c>
      <c r="D3648" s="3" t="s">
        <v>10683</v>
      </c>
      <c r="E3648" s="12">
        <v>0</v>
      </c>
      <c r="F3648" s="4">
        <v>114</v>
      </c>
      <c r="G3648" s="4">
        <v>4</v>
      </c>
      <c r="H3648" s="6">
        <v>30692.5</v>
      </c>
      <c r="K3648" s="31">
        <f t="shared" si="56"/>
        <v>0</v>
      </c>
    </row>
    <row r="3649" spans="1:11" ht="9" customHeight="1" x14ac:dyDescent="0.2">
      <c r="A3649" s="3" t="s">
        <v>10730</v>
      </c>
      <c r="B3649" s="3" t="s">
        <v>10731</v>
      </c>
      <c r="C3649" s="3" t="s">
        <v>8099</v>
      </c>
      <c r="D3649" s="3" t="s">
        <v>10683</v>
      </c>
      <c r="E3649" s="12">
        <v>0</v>
      </c>
      <c r="F3649" s="4">
        <v>14</v>
      </c>
      <c r="G3649" s="4">
        <v>1</v>
      </c>
      <c r="H3649" s="6">
        <v>7673.13</v>
      </c>
      <c r="K3649" s="31">
        <f t="shared" si="56"/>
        <v>0</v>
      </c>
    </row>
    <row r="3650" spans="1:11" ht="9" customHeight="1" x14ac:dyDescent="0.2">
      <c r="A3650" s="3" t="s">
        <v>10732</v>
      </c>
      <c r="B3650" s="3" t="s">
        <v>10733</v>
      </c>
      <c r="C3650" s="3" t="s">
        <v>8099</v>
      </c>
      <c r="D3650" s="3" t="s">
        <v>10683</v>
      </c>
      <c r="E3650" s="12">
        <v>15</v>
      </c>
      <c r="F3650" s="4">
        <v>86</v>
      </c>
      <c r="G3650" s="4">
        <v>1</v>
      </c>
      <c r="H3650" s="6">
        <v>7673.12</v>
      </c>
      <c r="K3650" s="31">
        <f t="shared" si="56"/>
        <v>0.1744186046511628</v>
      </c>
    </row>
    <row r="3651" spans="1:11" ht="9" customHeight="1" x14ac:dyDescent="0.2">
      <c r="A3651" s="3" t="s">
        <v>10734</v>
      </c>
      <c r="B3651" s="3" t="s">
        <v>10735</v>
      </c>
      <c r="C3651" s="3" t="s">
        <v>8099</v>
      </c>
      <c r="D3651" s="3" t="s">
        <v>10683</v>
      </c>
      <c r="E3651" s="12">
        <v>35</v>
      </c>
      <c r="F3651" s="4">
        <v>80</v>
      </c>
      <c r="G3651" s="4">
        <v>0</v>
      </c>
      <c r="H3651" s="5">
        <v>0</v>
      </c>
      <c r="K3651" s="31">
        <f t="shared" ref="K3651:K3714" si="57">E3651/F3651</f>
        <v>0.4375</v>
      </c>
    </row>
    <row r="3652" spans="1:11" ht="9" customHeight="1" x14ac:dyDescent="0.2">
      <c r="A3652" s="3" t="s">
        <v>10736</v>
      </c>
      <c r="B3652" s="3" t="s">
        <v>10737</v>
      </c>
      <c r="C3652" s="3" t="s">
        <v>8099</v>
      </c>
      <c r="D3652" s="3" t="s">
        <v>10683</v>
      </c>
      <c r="E3652" s="12">
        <v>0</v>
      </c>
      <c r="F3652" s="4">
        <v>9</v>
      </c>
      <c r="G3652" s="4">
        <v>1</v>
      </c>
      <c r="H3652" s="6">
        <v>7673.13</v>
      </c>
      <c r="K3652" s="31">
        <f t="shared" si="57"/>
        <v>0</v>
      </c>
    </row>
    <row r="3653" spans="1:11" ht="9" customHeight="1" x14ac:dyDescent="0.2">
      <c r="A3653" s="3" t="s">
        <v>10738</v>
      </c>
      <c r="B3653" s="3" t="s">
        <v>10739</v>
      </c>
      <c r="C3653" s="3" t="s">
        <v>8099</v>
      </c>
      <c r="D3653" s="3" t="s">
        <v>10683</v>
      </c>
      <c r="E3653" s="12">
        <v>0</v>
      </c>
      <c r="F3653" s="4">
        <v>14</v>
      </c>
      <c r="G3653" s="4">
        <v>1</v>
      </c>
      <c r="H3653" s="6">
        <v>7673.12</v>
      </c>
      <c r="K3653" s="31">
        <f t="shared" si="57"/>
        <v>0</v>
      </c>
    </row>
    <row r="3654" spans="1:11" ht="9" customHeight="1" x14ac:dyDescent="0.2">
      <c r="A3654" s="3" t="s">
        <v>10740</v>
      </c>
      <c r="B3654" s="3" t="s">
        <v>10741</v>
      </c>
      <c r="C3654" s="3" t="s">
        <v>8099</v>
      </c>
      <c r="D3654" s="3" t="s">
        <v>10683</v>
      </c>
      <c r="E3654" s="12">
        <v>0</v>
      </c>
      <c r="F3654" s="4">
        <v>13</v>
      </c>
      <c r="G3654" s="4">
        <v>1</v>
      </c>
      <c r="H3654" s="6">
        <v>7673.12</v>
      </c>
      <c r="K3654" s="31">
        <f t="shared" si="57"/>
        <v>0</v>
      </c>
    </row>
    <row r="3655" spans="1:11" ht="9" customHeight="1" x14ac:dyDescent="0.2">
      <c r="A3655" s="3" t="s">
        <v>10742</v>
      </c>
      <c r="B3655" s="3" t="s">
        <v>10743</v>
      </c>
      <c r="C3655" s="3" t="s">
        <v>8099</v>
      </c>
      <c r="D3655" s="3" t="s">
        <v>10683</v>
      </c>
      <c r="E3655" s="12">
        <v>0</v>
      </c>
      <c r="F3655" s="4">
        <v>2</v>
      </c>
      <c r="G3655" s="4">
        <v>1</v>
      </c>
      <c r="H3655" s="6">
        <v>7673.14</v>
      </c>
      <c r="K3655" s="31">
        <f t="shared" si="57"/>
        <v>0</v>
      </c>
    </row>
    <row r="3656" spans="1:11" ht="9" customHeight="1" x14ac:dyDescent="0.2">
      <c r="A3656" s="3" t="s">
        <v>10744</v>
      </c>
      <c r="B3656" s="3" t="s">
        <v>10745</v>
      </c>
      <c r="C3656" s="3" t="s">
        <v>8099</v>
      </c>
      <c r="D3656" s="3" t="s">
        <v>10683</v>
      </c>
      <c r="E3656" s="12">
        <v>0</v>
      </c>
      <c r="F3656" s="4">
        <v>51</v>
      </c>
      <c r="G3656" s="4">
        <v>2</v>
      </c>
      <c r="H3656" s="6">
        <v>15346.25</v>
      </c>
      <c r="K3656" s="31">
        <f t="shared" si="57"/>
        <v>0</v>
      </c>
    </row>
    <row r="3657" spans="1:11" ht="9" customHeight="1" x14ac:dyDescent="0.2">
      <c r="A3657" s="3" t="s">
        <v>10746</v>
      </c>
      <c r="B3657" s="3" t="s">
        <v>10747</v>
      </c>
      <c r="C3657" s="3" t="s">
        <v>8099</v>
      </c>
      <c r="D3657" s="3" t="s">
        <v>10683</v>
      </c>
      <c r="E3657" s="12">
        <v>16</v>
      </c>
      <c r="F3657" s="4">
        <v>99</v>
      </c>
      <c r="G3657" s="4">
        <v>1</v>
      </c>
      <c r="H3657" s="6">
        <v>7673.12</v>
      </c>
      <c r="K3657" s="31">
        <f t="shared" si="57"/>
        <v>0.16161616161616163</v>
      </c>
    </row>
    <row r="3658" spans="1:11" ht="9" customHeight="1" x14ac:dyDescent="0.2">
      <c r="A3658" s="3" t="s">
        <v>10748</v>
      </c>
      <c r="B3658" s="3" t="s">
        <v>10749</v>
      </c>
      <c r="C3658" s="3" t="s">
        <v>8099</v>
      </c>
      <c r="D3658" s="3" t="s">
        <v>10683</v>
      </c>
      <c r="E3658" s="12">
        <v>3</v>
      </c>
      <c r="F3658" s="4">
        <v>36</v>
      </c>
      <c r="G3658" s="4">
        <v>1</v>
      </c>
      <c r="H3658" s="6">
        <v>7673.12</v>
      </c>
      <c r="K3658" s="31">
        <f t="shared" si="57"/>
        <v>8.3333333333333329E-2</v>
      </c>
    </row>
    <row r="3659" spans="1:11" ht="9" customHeight="1" x14ac:dyDescent="0.2">
      <c r="A3659" s="3" t="s">
        <v>10750</v>
      </c>
      <c r="B3659" s="3" t="s">
        <v>10751</v>
      </c>
      <c r="C3659" s="3" t="s">
        <v>8099</v>
      </c>
      <c r="D3659" s="3" t="s">
        <v>10683</v>
      </c>
      <c r="E3659" s="12">
        <v>0</v>
      </c>
      <c r="F3659" s="4">
        <v>18</v>
      </c>
      <c r="G3659" s="4">
        <v>1</v>
      </c>
      <c r="H3659" s="6">
        <v>7673.12</v>
      </c>
      <c r="K3659" s="31">
        <f t="shared" si="57"/>
        <v>0</v>
      </c>
    </row>
    <row r="3660" spans="1:11" ht="9" customHeight="1" x14ac:dyDescent="0.2">
      <c r="A3660" s="3" t="s">
        <v>10752</v>
      </c>
      <c r="B3660" s="3" t="s">
        <v>10753</v>
      </c>
      <c r="C3660" s="3" t="s">
        <v>8099</v>
      </c>
      <c r="D3660" s="3" t="s">
        <v>10683</v>
      </c>
      <c r="E3660" s="12">
        <v>178</v>
      </c>
      <c r="F3660" s="4">
        <v>234</v>
      </c>
      <c r="G3660" s="4">
        <v>0</v>
      </c>
      <c r="H3660" s="5">
        <v>0</v>
      </c>
      <c r="K3660" s="31">
        <f t="shared" si="57"/>
        <v>0.76068376068376065</v>
      </c>
    </row>
    <row r="3661" spans="1:11" ht="9" customHeight="1" x14ac:dyDescent="0.2">
      <c r="A3661" s="3" t="s">
        <v>10754</v>
      </c>
      <c r="B3661" s="3" t="s">
        <v>10755</v>
      </c>
      <c r="C3661" s="3" t="s">
        <v>8099</v>
      </c>
      <c r="D3661" s="3" t="s">
        <v>10683</v>
      </c>
      <c r="E3661" s="12">
        <v>1</v>
      </c>
      <c r="F3661" s="4">
        <v>14</v>
      </c>
      <c r="G3661" s="4">
        <v>1</v>
      </c>
      <c r="H3661" s="6">
        <v>7673.12</v>
      </c>
      <c r="K3661" s="31">
        <f t="shared" si="57"/>
        <v>7.1428571428571425E-2</v>
      </c>
    </row>
    <row r="3662" spans="1:11" ht="9" customHeight="1" x14ac:dyDescent="0.2">
      <c r="A3662" s="3" t="s">
        <v>10756</v>
      </c>
      <c r="B3662" s="3" t="s">
        <v>10757</v>
      </c>
      <c r="C3662" s="3" t="s">
        <v>8099</v>
      </c>
      <c r="D3662" s="3" t="s">
        <v>10683</v>
      </c>
      <c r="E3662" s="12">
        <v>0</v>
      </c>
      <c r="F3662" s="4">
        <v>10</v>
      </c>
      <c r="G3662" s="4">
        <v>1</v>
      </c>
      <c r="H3662" s="6">
        <v>7673.13</v>
      </c>
      <c r="K3662" s="31">
        <f t="shared" si="57"/>
        <v>0</v>
      </c>
    </row>
    <row r="3663" spans="1:11" ht="9" customHeight="1" x14ac:dyDescent="0.2">
      <c r="A3663" s="3" t="s">
        <v>10758</v>
      </c>
      <c r="B3663" s="3" t="s">
        <v>10759</v>
      </c>
      <c r="C3663" s="3" t="s">
        <v>8099</v>
      </c>
      <c r="D3663" s="3" t="s">
        <v>10683</v>
      </c>
      <c r="E3663" s="12">
        <v>14</v>
      </c>
      <c r="F3663" s="4">
        <v>18</v>
      </c>
      <c r="G3663" s="4">
        <v>0</v>
      </c>
      <c r="H3663" s="5">
        <v>0</v>
      </c>
      <c r="K3663" s="31">
        <f t="shared" si="57"/>
        <v>0.77777777777777779</v>
      </c>
    </row>
    <row r="3664" spans="1:11" ht="9" customHeight="1" x14ac:dyDescent="0.2">
      <c r="A3664" s="3" t="s">
        <v>10760</v>
      </c>
      <c r="B3664" s="3" t="s">
        <v>10761</v>
      </c>
      <c r="C3664" s="3" t="s">
        <v>8099</v>
      </c>
      <c r="D3664" s="3" t="s">
        <v>10683</v>
      </c>
      <c r="E3664" s="12">
        <v>2</v>
      </c>
      <c r="F3664" s="4">
        <v>23</v>
      </c>
      <c r="G3664" s="4">
        <v>1</v>
      </c>
      <c r="H3664" s="6">
        <v>7673.12</v>
      </c>
      <c r="K3664" s="31">
        <f t="shared" si="57"/>
        <v>8.6956521739130432E-2</v>
      </c>
    </row>
    <row r="3665" spans="1:11" ht="9" customHeight="1" x14ac:dyDescent="0.2">
      <c r="A3665" s="3" t="s">
        <v>10762</v>
      </c>
      <c r="B3665" s="3" t="s">
        <v>10763</v>
      </c>
      <c r="C3665" s="3" t="s">
        <v>8099</v>
      </c>
      <c r="D3665" s="3" t="s">
        <v>10683</v>
      </c>
      <c r="E3665" s="12">
        <v>15</v>
      </c>
      <c r="F3665" s="4">
        <v>20</v>
      </c>
      <c r="G3665" s="4">
        <v>0</v>
      </c>
      <c r="H3665" s="5">
        <v>0</v>
      </c>
      <c r="K3665" s="31">
        <f t="shared" si="57"/>
        <v>0.75</v>
      </c>
    </row>
    <row r="3666" spans="1:11" ht="9" customHeight="1" x14ac:dyDescent="0.2">
      <c r="A3666" s="3" t="s">
        <v>10764</v>
      </c>
      <c r="B3666" s="3" t="s">
        <v>10765</v>
      </c>
      <c r="C3666" s="3" t="s">
        <v>8099</v>
      </c>
      <c r="D3666" s="3" t="s">
        <v>10683</v>
      </c>
      <c r="E3666" s="12">
        <v>0</v>
      </c>
      <c r="F3666" s="4">
        <v>48</v>
      </c>
      <c r="G3666" s="4">
        <v>2</v>
      </c>
      <c r="H3666" s="6">
        <v>15346.25</v>
      </c>
      <c r="K3666" s="31">
        <f t="shared" si="57"/>
        <v>0</v>
      </c>
    </row>
    <row r="3667" spans="1:11" ht="9" customHeight="1" x14ac:dyDescent="0.2">
      <c r="A3667" s="3" t="s">
        <v>10766</v>
      </c>
      <c r="B3667" s="3" t="s">
        <v>10767</v>
      </c>
      <c r="C3667" s="3" t="s">
        <v>8099</v>
      </c>
      <c r="D3667" s="3" t="s">
        <v>10683</v>
      </c>
      <c r="E3667" s="12">
        <v>0</v>
      </c>
      <c r="F3667" s="4">
        <v>55</v>
      </c>
      <c r="G3667" s="4">
        <v>2</v>
      </c>
      <c r="H3667" s="6">
        <v>15346.25</v>
      </c>
      <c r="K3667" s="31">
        <f t="shared" si="57"/>
        <v>0</v>
      </c>
    </row>
    <row r="3668" spans="1:11" ht="9" customHeight="1" x14ac:dyDescent="0.2">
      <c r="A3668" s="3" t="s">
        <v>10768</v>
      </c>
      <c r="B3668" s="3" t="s">
        <v>10769</v>
      </c>
      <c r="C3668" s="3" t="s">
        <v>8099</v>
      </c>
      <c r="D3668" s="3" t="s">
        <v>10683</v>
      </c>
      <c r="E3668" s="12">
        <v>87</v>
      </c>
      <c r="F3668" s="4">
        <v>276</v>
      </c>
      <c r="G3668" s="4">
        <v>0</v>
      </c>
      <c r="H3668" s="5">
        <v>0</v>
      </c>
      <c r="K3668" s="31">
        <f t="shared" si="57"/>
        <v>0.31521739130434784</v>
      </c>
    </row>
    <row r="3669" spans="1:11" ht="9" customHeight="1" x14ac:dyDescent="0.2">
      <c r="A3669" s="3" t="s">
        <v>10770</v>
      </c>
      <c r="B3669" s="3" t="s">
        <v>10771</v>
      </c>
      <c r="C3669" s="3" t="s">
        <v>8099</v>
      </c>
      <c r="D3669" s="3" t="s">
        <v>10683</v>
      </c>
      <c r="E3669" s="12">
        <v>0</v>
      </c>
      <c r="F3669" s="4">
        <v>53</v>
      </c>
      <c r="G3669" s="4">
        <v>2</v>
      </c>
      <c r="H3669" s="6">
        <v>15346.25</v>
      </c>
      <c r="K3669" s="31">
        <f t="shared" si="57"/>
        <v>0</v>
      </c>
    </row>
    <row r="3670" spans="1:11" ht="9" customHeight="1" x14ac:dyDescent="0.2">
      <c r="A3670" s="3" t="s">
        <v>10772</v>
      </c>
      <c r="B3670" s="3" t="s">
        <v>10773</v>
      </c>
      <c r="C3670" s="3" t="s">
        <v>8099</v>
      </c>
      <c r="D3670" s="3" t="s">
        <v>10683</v>
      </c>
      <c r="E3670" s="12">
        <v>0</v>
      </c>
      <c r="F3670" s="4">
        <v>1</v>
      </c>
      <c r="G3670" s="4">
        <v>1</v>
      </c>
      <c r="H3670" s="6">
        <v>7673.2</v>
      </c>
      <c r="K3670" s="31">
        <f t="shared" si="57"/>
        <v>0</v>
      </c>
    </row>
    <row r="3671" spans="1:11" ht="9" customHeight="1" x14ac:dyDescent="0.2">
      <c r="A3671" s="3" t="s">
        <v>10774</v>
      </c>
      <c r="B3671" s="3" t="s">
        <v>10775</v>
      </c>
      <c r="C3671" s="3" t="s">
        <v>8099</v>
      </c>
      <c r="D3671" s="3" t="s">
        <v>10683</v>
      </c>
      <c r="E3671" s="12">
        <v>24</v>
      </c>
      <c r="F3671" s="4">
        <v>41</v>
      </c>
      <c r="G3671" s="4">
        <v>0</v>
      </c>
      <c r="H3671" s="5">
        <v>0</v>
      </c>
      <c r="K3671" s="31">
        <f t="shared" si="57"/>
        <v>0.58536585365853655</v>
      </c>
    </row>
    <row r="3672" spans="1:11" ht="9" customHeight="1" x14ac:dyDescent="0.2">
      <c r="A3672" s="3" t="s">
        <v>10776</v>
      </c>
      <c r="B3672" s="3" t="s">
        <v>10777</v>
      </c>
      <c r="C3672" s="3" t="s">
        <v>8099</v>
      </c>
      <c r="D3672" s="3" t="s">
        <v>10683</v>
      </c>
      <c r="E3672" s="12">
        <v>30</v>
      </c>
      <c r="F3672" s="4">
        <v>42</v>
      </c>
      <c r="G3672" s="4">
        <v>0</v>
      </c>
      <c r="H3672" s="5">
        <v>0</v>
      </c>
      <c r="K3672" s="31">
        <f t="shared" si="57"/>
        <v>0.7142857142857143</v>
      </c>
    </row>
    <row r="3673" spans="1:11" ht="9" customHeight="1" x14ac:dyDescent="0.2">
      <c r="A3673" s="3" t="s">
        <v>10778</v>
      </c>
      <c r="B3673" s="3" t="s">
        <v>10779</v>
      </c>
      <c r="C3673" s="3" t="s">
        <v>8099</v>
      </c>
      <c r="D3673" s="3" t="s">
        <v>10683</v>
      </c>
      <c r="E3673" s="12">
        <v>29</v>
      </c>
      <c r="F3673" s="4">
        <v>47</v>
      </c>
      <c r="G3673" s="4">
        <v>0</v>
      </c>
      <c r="H3673" s="5">
        <v>0</v>
      </c>
      <c r="K3673" s="31">
        <f t="shared" si="57"/>
        <v>0.61702127659574468</v>
      </c>
    </row>
    <row r="3674" spans="1:11" ht="9" customHeight="1" x14ac:dyDescent="0.2">
      <c r="A3674" s="3" t="s">
        <v>10780</v>
      </c>
      <c r="B3674" s="3" t="s">
        <v>10781</v>
      </c>
      <c r="C3674" s="3" t="s">
        <v>8099</v>
      </c>
      <c r="D3674" s="3" t="s">
        <v>10683</v>
      </c>
      <c r="E3674" s="12">
        <v>0</v>
      </c>
      <c r="F3674" s="4">
        <v>42</v>
      </c>
      <c r="G3674" s="4">
        <v>2</v>
      </c>
      <c r="H3674" s="6">
        <v>15346.25</v>
      </c>
      <c r="K3674" s="31">
        <f t="shared" si="57"/>
        <v>0</v>
      </c>
    </row>
    <row r="3675" spans="1:11" ht="9" customHeight="1" x14ac:dyDescent="0.2">
      <c r="A3675" s="3" t="s">
        <v>10782</v>
      </c>
      <c r="B3675" s="3" t="s">
        <v>10783</v>
      </c>
      <c r="C3675" s="3" t="s">
        <v>8099</v>
      </c>
      <c r="D3675" s="3" t="s">
        <v>10683</v>
      </c>
      <c r="E3675" s="12">
        <v>15</v>
      </c>
      <c r="F3675" s="4">
        <v>38</v>
      </c>
      <c r="G3675" s="4">
        <v>0</v>
      </c>
      <c r="H3675" s="5">
        <v>0</v>
      </c>
      <c r="K3675" s="31">
        <f t="shared" si="57"/>
        <v>0.39473684210526316</v>
      </c>
    </row>
    <row r="3676" spans="1:11" ht="9" customHeight="1" x14ac:dyDescent="0.2">
      <c r="A3676" s="3" t="s">
        <v>10784</v>
      </c>
      <c r="B3676" s="3" t="s">
        <v>10785</v>
      </c>
      <c r="C3676" s="3" t="s">
        <v>8099</v>
      </c>
      <c r="D3676" s="3" t="s">
        <v>10683</v>
      </c>
      <c r="E3676" s="12">
        <v>0</v>
      </c>
      <c r="F3676" s="4">
        <v>17</v>
      </c>
      <c r="G3676" s="4">
        <v>1</v>
      </c>
      <c r="H3676" s="6">
        <v>7673.12</v>
      </c>
      <c r="K3676" s="31">
        <f t="shared" si="57"/>
        <v>0</v>
      </c>
    </row>
    <row r="3677" spans="1:11" ht="9" customHeight="1" x14ac:dyDescent="0.2">
      <c r="A3677" s="3" t="s">
        <v>10786</v>
      </c>
      <c r="B3677" s="3" t="s">
        <v>10787</v>
      </c>
      <c r="C3677" s="3" t="s">
        <v>8099</v>
      </c>
      <c r="D3677" s="3" t="s">
        <v>10683</v>
      </c>
      <c r="E3677" s="12">
        <v>0</v>
      </c>
      <c r="F3677" s="4">
        <v>60</v>
      </c>
      <c r="G3677" s="4">
        <v>2</v>
      </c>
      <c r="H3677" s="6">
        <v>15346.25</v>
      </c>
      <c r="K3677" s="31">
        <f t="shared" si="57"/>
        <v>0</v>
      </c>
    </row>
    <row r="3678" spans="1:11" ht="9" customHeight="1" x14ac:dyDescent="0.2">
      <c r="A3678" s="3" t="s">
        <v>10788</v>
      </c>
      <c r="B3678" s="3" t="s">
        <v>10789</v>
      </c>
      <c r="C3678" s="3" t="s">
        <v>8099</v>
      </c>
      <c r="D3678" s="3" t="s">
        <v>10683</v>
      </c>
      <c r="E3678" s="12">
        <v>0</v>
      </c>
      <c r="F3678" s="4">
        <v>2</v>
      </c>
      <c r="G3678" s="4">
        <v>1</v>
      </c>
      <c r="H3678" s="6">
        <v>7673.13</v>
      </c>
      <c r="K3678" s="31">
        <f t="shared" si="57"/>
        <v>0</v>
      </c>
    </row>
    <row r="3679" spans="1:11" ht="9" customHeight="1" x14ac:dyDescent="0.2">
      <c r="A3679" s="3" t="s">
        <v>10790</v>
      </c>
      <c r="B3679" s="3" t="s">
        <v>10791</v>
      </c>
      <c r="C3679" s="3" t="s">
        <v>8099</v>
      </c>
      <c r="D3679" s="3" t="s">
        <v>10683</v>
      </c>
      <c r="E3679" s="12">
        <v>0</v>
      </c>
      <c r="F3679" s="4">
        <v>15</v>
      </c>
      <c r="G3679" s="4">
        <v>1</v>
      </c>
      <c r="H3679" s="6">
        <v>7673.13</v>
      </c>
      <c r="K3679" s="31">
        <f t="shared" si="57"/>
        <v>0</v>
      </c>
    </row>
    <row r="3680" spans="1:11" ht="9" customHeight="1" x14ac:dyDescent="0.2">
      <c r="A3680" s="3" t="s">
        <v>10792</v>
      </c>
      <c r="B3680" s="3" t="s">
        <v>10793</v>
      </c>
      <c r="C3680" s="3" t="s">
        <v>8099</v>
      </c>
      <c r="D3680" s="3" t="s">
        <v>10683</v>
      </c>
      <c r="E3680" s="12">
        <v>25</v>
      </c>
      <c r="F3680" s="4">
        <v>71</v>
      </c>
      <c r="G3680" s="4">
        <v>0</v>
      </c>
      <c r="H3680" s="5">
        <v>0</v>
      </c>
      <c r="K3680" s="31">
        <f t="shared" si="57"/>
        <v>0.352112676056338</v>
      </c>
    </row>
    <row r="3681" spans="1:11" ht="9" customHeight="1" x14ac:dyDescent="0.2">
      <c r="A3681" s="3" t="s">
        <v>10794</v>
      </c>
      <c r="B3681" s="3" t="s">
        <v>10795</v>
      </c>
      <c r="C3681" s="3" t="s">
        <v>8099</v>
      </c>
      <c r="D3681" s="3" t="s">
        <v>10683</v>
      </c>
      <c r="E3681" s="12">
        <v>0</v>
      </c>
      <c r="F3681" s="4">
        <v>7</v>
      </c>
      <c r="G3681" s="4">
        <v>1</v>
      </c>
      <c r="H3681" s="6">
        <v>7673.13</v>
      </c>
      <c r="K3681" s="31">
        <f t="shared" si="57"/>
        <v>0</v>
      </c>
    </row>
    <row r="3682" spans="1:11" ht="9" customHeight="1" x14ac:dyDescent="0.2">
      <c r="A3682" s="3" t="s">
        <v>10796</v>
      </c>
      <c r="B3682" s="3" t="s">
        <v>10797</v>
      </c>
      <c r="C3682" s="3" t="s">
        <v>8099</v>
      </c>
      <c r="D3682" s="3" t="s">
        <v>10683</v>
      </c>
      <c r="E3682" s="12">
        <v>1</v>
      </c>
      <c r="F3682" s="4">
        <v>15</v>
      </c>
      <c r="G3682" s="4">
        <v>1</v>
      </c>
      <c r="H3682" s="6">
        <v>7673.13</v>
      </c>
      <c r="K3682" s="31">
        <f t="shared" si="57"/>
        <v>6.6666666666666666E-2</v>
      </c>
    </row>
    <row r="3683" spans="1:11" ht="9" customHeight="1" x14ac:dyDescent="0.2">
      <c r="A3683" s="3" t="s">
        <v>10798</v>
      </c>
      <c r="B3683" s="3" t="s">
        <v>10799</v>
      </c>
      <c r="C3683" s="3" t="s">
        <v>8099</v>
      </c>
      <c r="D3683" s="3" t="s">
        <v>10683</v>
      </c>
      <c r="E3683" s="12">
        <v>27</v>
      </c>
      <c r="F3683" s="4">
        <v>61</v>
      </c>
      <c r="G3683" s="4">
        <v>0</v>
      </c>
      <c r="H3683" s="5">
        <v>0</v>
      </c>
      <c r="K3683" s="31">
        <f t="shared" si="57"/>
        <v>0.44262295081967212</v>
      </c>
    </row>
    <row r="3684" spans="1:11" ht="9" customHeight="1" x14ac:dyDescent="0.2">
      <c r="A3684" s="3" t="s">
        <v>10800</v>
      </c>
      <c r="B3684" s="3" t="s">
        <v>10683</v>
      </c>
      <c r="C3684" s="3" t="s">
        <v>8099</v>
      </c>
      <c r="D3684" s="3" t="s">
        <v>10683</v>
      </c>
      <c r="E3684" s="12">
        <v>163</v>
      </c>
      <c r="F3684" s="4">
        <v>419</v>
      </c>
      <c r="G3684" s="4">
        <v>0</v>
      </c>
      <c r="H3684" s="5">
        <v>0</v>
      </c>
      <c r="K3684" s="31">
        <f t="shared" si="57"/>
        <v>0.38902147971360385</v>
      </c>
    </row>
    <row r="3685" spans="1:11" ht="9" customHeight="1" x14ac:dyDescent="0.2">
      <c r="A3685" s="3" t="s">
        <v>10801</v>
      </c>
      <c r="B3685" s="3" t="s">
        <v>10802</v>
      </c>
      <c r="C3685" s="3" t="s">
        <v>8099</v>
      </c>
      <c r="D3685" s="3" t="s">
        <v>10683</v>
      </c>
      <c r="E3685" s="12">
        <v>0</v>
      </c>
      <c r="F3685" s="4">
        <v>1</v>
      </c>
      <c r="G3685" s="4">
        <v>1</v>
      </c>
      <c r="H3685" s="6">
        <v>7673.15</v>
      </c>
      <c r="K3685" s="31">
        <f t="shared" si="57"/>
        <v>0</v>
      </c>
    </row>
    <row r="3686" spans="1:11" ht="9" customHeight="1" x14ac:dyDescent="0.2">
      <c r="A3686" s="3" t="s">
        <v>10803</v>
      </c>
      <c r="B3686" s="3" t="s">
        <v>10804</v>
      </c>
      <c r="C3686" s="3" t="s">
        <v>8099</v>
      </c>
      <c r="D3686" s="3" t="s">
        <v>10683</v>
      </c>
      <c r="E3686" s="12">
        <v>43</v>
      </c>
      <c r="F3686" s="4">
        <v>99</v>
      </c>
      <c r="G3686" s="4">
        <v>0</v>
      </c>
      <c r="H3686" s="5">
        <v>0</v>
      </c>
      <c r="K3686" s="31">
        <f t="shared" si="57"/>
        <v>0.43434343434343436</v>
      </c>
    </row>
    <row r="3687" spans="1:11" ht="9" customHeight="1" x14ac:dyDescent="0.2">
      <c r="A3687" s="3" t="s">
        <v>10805</v>
      </c>
      <c r="B3687" s="3" t="s">
        <v>10806</v>
      </c>
      <c r="C3687" s="3" t="s">
        <v>8099</v>
      </c>
      <c r="D3687" s="3" t="s">
        <v>10683</v>
      </c>
      <c r="E3687" s="12">
        <v>0</v>
      </c>
      <c r="F3687" s="4">
        <v>4</v>
      </c>
      <c r="G3687" s="4">
        <v>1</v>
      </c>
      <c r="H3687" s="6">
        <v>7673.13</v>
      </c>
      <c r="K3687" s="31">
        <f t="shared" si="57"/>
        <v>0</v>
      </c>
    </row>
    <row r="3688" spans="1:11" ht="9" customHeight="1" x14ac:dyDescent="0.2">
      <c r="A3688" s="3" t="s">
        <v>10807</v>
      </c>
      <c r="B3688" s="3" t="s">
        <v>10808</v>
      </c>
      <c r="C3688" s="3" t="s">
        <v>8099</v>
      </c>
      <c r="D3688" s="3" t="s">
        <v>10683</v>
      </c>
      <c r="E3688" s="12">
        <v>8</v>
      </c>
      <c r="F3688" s="4">
        <v>87</v>
      </c>
      <c r="G3688" s="4">
        <v>2</v>
      </c>
      <c r="H3688" s="6">
        <v>15346.25</v>
      </c>
      <c r="K3688" s="31">
        <f t="shared" si="57"/>
        <v>9.1954022988505746E-2</v>
      </c>
    </row>
    <row r="3689" spans="1:11" ht="9" customHeight="1" x14ac:dyDescent="0.2">
      <c r="A3689" s="3" t="s">
        <v>10809</v>
      </c>
      <c r="B3689" s="3" t="s">
        <v>10810</v>
      </c>
      <c r="C3689" s="3" t="s">
        <v>8099</v>
      </c>
      <c r="D3689" s="3" t="s">
        <v>10683</v>
      </c>
      <c r="E3689" s="12">
        <v>60</v>
      </c>
      <c r="F3689" s="4">
        <v>169</v>
      </c>
      <c r="G3689" s="4">
        <v>0</v>
      </c>
      <c r="H3689" s="5">
        <v>0</v>
      </c>
      <c r="K3689" s="31">
        <f t="shared" si="57"/>
        <v>0.35502958579881655</v>
      </c>
    </row>
    <row r="3690" spans="1:11" ht="9" customHeight="1" x14ac:dyDescent="0.2">
      <c r="A3690" s="3" t="s">
        <v>10811</v>
      </c>
      <c r="B3690" s="3" t="s">
        <v>10812</v>
      </c>
      <c r="C3690" s="3" t="s">
        <v>8099</v>
      </c>
      <c r="D3690" s="3" t="s">
        <v>10683</v>
      </c>
      <c r="E3690" s="12">
        <v>18</v>
      </c>
      <c r="F3690" s="4">
        <v>14</v>
      </c>
      <c r="G3690" s="4">
        <v>0</v>
      </c>
      <c r="H3690" s="5">
        <v>0</v>
      </c>
      <c r="K3690" s="31">
        <f t="shared" si="57"/>
        <v>1.2857142857142858</v>
      </c>
    </row>
    <row r="3691" spans="1:11" ht="9" customHeight="1" x14ac:dyDescent="0.2">
      <c r="A3691" s="3" t="s">
        <v>10813</v>
      </c>
      <c r="B3691" s="3" t="s">
        <v>10814</v>
      </c>
      <c r="C3691" s="3" t="s">
        <v>8099</v>
      </c>
      <c r="D3691" s="3" t="s">
        <v>10683</v>
      </c>
      <c r="E3691" s="12">
        <v>1</v>
      </c>
      <c r="F3691" s="4">
        <v>17</v>
      </c>
      <c r="G3691" s="4">
        <v>1</v>
      </c>
      <c r="H3691" s="6">
        <v>7673.12</v>
      </c>
      <c r="K3691" s="31">
        <f t="shared" si="57"/>
        <v>5.8823529411764705E-2</v>
      </c>
    </row>
    <row r="3692" spans="1:11" ht="9" customHeight="1" x14ac:dyDescent="0.2">
      <c r="A3692" s="3" t="s">
        <v>10815</v>
      </c>
      <c r="B3692" s="3" t="s">
        <v>10816</v>
      </c>
      <c r="C3692" s="3" t="s">
        <v>8099</v>
      </c>
      <c r="D3692" s="3" t="s">
        <v>10683</v>
      </c>
      <c r="E3692" s="12">
        <v>0</v>
      </c>
      <c r="F3692" s="4">
        <v>89</v>
      </c>
      <c r="G3692" s="4">
        <v>3</v>
      </c>
      <c r="H3692" s="6">
        <v>23019.37</v>
      </c>
      <c r="K3692" s="31">
        <f t="shared" si="57"/>
        <v>0</v>
      </c>
    </row>
    <row r="3693" spans="1:11" ht="9" customHeight="1" x14ac:dyDescent="0.2">
      <c r="A3693" s="3" t="s">
        <v>10817</v>
      </c>
      <c r="B3693" s="3" t="s">
        <v>10818</v>
      </c>
      <c r="C3693" s="3" t="s">
        <v>8099</v>
      </c>
      <c r="D3693" s="3" t="s">
        <v>10683</v>
      </c>
      <c r="E3693" s="12">
        <v>29</v>
      </c>
      <c r="F3693" s="4">
        <v>40</v>
      </c>
      <c r="G3693" s="4">
        <v>0</v>
      </c>
      <c r="H3693" s="5">
        <v>0</v>
      </c>
      <c r="K3693" s="31">
        <f t="shared" si="57"/>
        <v>0.72499999999999998</v>
      </c>
    </row>
    <row r="3694" spans="1:11" ht="9" customHeight="1" x14ac:dyDescent="0.2">
      <c r="A3694" s="3" t="s">
        <v>10819</v>
      </c>
      <c r="B3694" s="3" t="s">
        <v>10820</v>
      </c>
      <c r="C3694" s="3" t="s">
        <v>8099</v>
      </c>
      <c r="D3694" s="3" t="s">
        <v>10683</v>
      </c>
      <c r="E3694" s="12">
        <v>0</v>
      </c>
      <c r="F3694" s="4">
        <v>11</v>
      </c>
      <c r="G3694" s="4">
        <v>1</v>
      </c>
      <c r="H3694" s="6">
        <v>7673.12</v>
      </c>
      <c r="K3694" s="31">
        <f t="shared" si="57"/>
        <v>0</v>
      </c>
    </row>
    <row r="3695" spans="1:11" ht="9" customHeight="1" x14ac:dyDescent="0.2">
      <c r="A3695" s="3" t="s">
        <v>10821</v>
      </c>
      <c r="B3695" s="3" t="s">
        <v>10822</v>
      </c>
      <c r="C3695" s="3" t="s">
        <v>8099</v>
      </c>
      <c r="D3695" s="3" t="s">
        <v>10683</v>
      </c>
      <c r="E3695" s="12">
        <v>10</v>
      </c>
      <c r="F3695" s="4">
        <v>110</v>
      </c>
      <c r="G3695" s="4">
        <v>2</v>
      </c>
      <c r="H3695" s="6">
        <v>15346.25</v>
      </c>
      <c r="K3695" s="31">
        <f t="shared" si="57"/>
        <v>9.0909090909090912E-2</v>
      </c>
    </row>
    <row r="3696" spans="1:11" ht="9" customHeight="1" x14ac:dyDescent="0.2">
      <c r="A3696" s="3" t="s">
        <v>10823</v>
      </c>
      <c r="B3696" s="3" t="s">
        <v>10824</v>
      </c>
      <c r="C3696" s="3" t="s">
        <v>8099</v>
      </c>
      <c r="D3696" s="3" t="s">
        <v>10683</v>
      </c>
      <c r="E3696" s="12">
        <v>15</v>
      </c>
      <c r="F3696" s="4">
        <v>90</v>
      </c>
      <c r="G3696" s="4">
        <v>1</v>
      </c>
      <c r="H3696" s="6">
        <v>7673.12</v>
      </c>
      <c r="K3696" s="31">
        <f t="shared" si="57"/>
        <v>0.16666666666666666</v>
      </c>
    </row>
    <row r="3697" spans="1:11" ht="9" customHeight="1" x14ac:dyDescent="0.2">
      <c r="A3697" s="3" t="s">
        <v>10825</v>
      </c>
      <c r="B3697" s="3" t="s">
        <v>10826</v>
      </c>
      <c r="C3697" s="3" t="s">
        <v>8099</v>
      </c>
      <c r="D3697" s="3" t="s">
        <v>10683</v>
      </c>
      <c r="E3697" s="12">
        <v>4</v>
      </c>
      <c r="F3697" s="4">
        <v>50</v>
      </c>
      <c r="G3697" s="4">
        <v>1</v>
      </c>
      <c r="H3697" s="6">
        <v>7673.12</v>
      </c>
      <c r="K3697" s="31">
        <f t="shared" si="57"/>
        <v>0.08</v>
      </c>
    </row>
    <row r="3698" spans="1:11" ht="9" customHeight="1" x14ac:dyDescent="0.2">
      <c r="A3698" s="3" t="s">
        <v>10827</v>
      </c>
      <c r="B3698" s="3" t="s">
        <v>10828</v>
      </c>
      <c r="C3698" s="3" t="s">
        <v>8099</v>
      </c>
      <c r="D3698" s="3" t="s">
        <v>10683</v>
      </c>
      <c r="E3698" s="12">
        <v>0</v>
      </c>
      <c r="F3698" s="4">
        <v>17</v>
      </c>
      <c r="G3698" s="4">
        <v>1</v>
      </c>
      <c r="H3698" s="6">
        <v>7673.12</v>
      </c>
      <c r="K3698" s="31">
        <f t="shared" si="57"/>
        <v>0</v>
      </c>
    </row>
    <row r="3699" spans="1:11" ht="9" customHeight="1" x14ac:dyDescent="0.2">
      <c r="A3699" s="3" t="s">
        <v>10829</v>
      </c>
      <c r="B3699" s="3" t="s">
        <v>10830</v>
      </c>
      <c r="C3699" s="3" t="s">
        <v>8099</v>
      </c>
      <c r="D3699" s="3" t="s">
        <v>10683</v>
      </c>
      <c r="E3699" s="12">
        <v>1</v>
      </c>
      <c r="F3699" s="4">
        <v>5</v>
      </c>
      <c r="G3699" s="4">
        <v>1</v>
      </c>
      <c r="H3699" s="6">
        <v>7673.13</v>
      </c>
      <c r="K3699" s="31">
        <f t="shared" si="57"/>
        <v>0.2</v>
      </c>
    </row>
    <row r="3700" spans="1:11" ht="9" customHeight="1" x14ac:dyDescent="0.2">
      <c r="A3700" s="3" t="s">
        <v>10831</v>
      </c>
      <c r="B3700" s="3" t="s">
        <v>10832</v>
      </c>
      <c r="C3700" s="3" t="s">
        <v>8099</v>
      </c>
      <c r="D3700" s="3" t="s">
        <v>10683</v>
      </c>
      <c r="E3700" s="12">
        <v>0</v>
      </c>
      <c r="F3700" s="4">
        <v>18</v>
      </c>
      <c r="G3700" s="4">
        <v>1</v>
      </c>
      <c r="H3700" s="6">
        <v>7673.12</v>
      </c>
      <c r="K3700" s="31">
        <f t="shared" si="57"/>
        <v>0</v>
      </c>
    </row>
    <row r="3701" spans="1:11" ht="9" customHeight="1" x14ac:dyDescent="0.2">
      <c r="A3701" s="3" t="s">
        <v>10833</v>
      </c>
      <c r="B3701" s="3" t="s">
        <v>10834</v>
      </c>
      <c r="C3701" s="3" t="s">
        <v>8099</v>
      </c>
      <c r="D3701" s="3" t="s">
        <v>10683</v>
      </c>
      <c r="E3701" s="12">
        <v>5</v>
      </c>
      <c r="F3701" s="4">
        <v>64</v>
      </c>
      <c r="G3701" s="4">
        <v>1</v>
      </c>
      <c r="H3701" s="6">
        <v>7673.12</v>
      </c>
      <c r="K3701" s="31">
        <f t="shared" si="57"/>
        <v>7.8125E-2</v>
      </c>
    </row>
    <row r="3702" spans="1:11" ht="9" customHeight="1" x14ac:dyDescent="0.2">
      <c r="A3702" s="3" t="s">
        <v>10835</v>
      </c>
      <c r="B3702" s="3" t="s">
        <v>10836</v>
      </c>
      <c r="C3702" s="3" t="s">
        <v>8099</v>
      </c>
      <c r="D3702" s="3" t="s">
        <v>10837</v>
      </c>
      <c r="E3702" s="12">
        <v>0</v>
      </c>
      <c r="F3702" s="4">
        <v>9</v>
      </c>
      <c r="G3702" s="4">
        <v>1</v>
      </c>
      <c r="H3702" s="6">
        <v>7673.13</v>
      </c>
      <c r="K3702" s="31">
        <f t="shared" si="57"/>
        <v>0</v>
      </c>
    </row>
    <row r="3703" spans="1:11" ht="9" customHeight="1" x14ac:dyDescent="0.2">
      <c r="A3703" s="3" t="s">
        <v>10838</v>
      </c>
      <c r="B3703" s="3" t="s">
        <v>10839</v>
      </c>
      <c r="C3703" s="3" t="s">
        <v>8099</v>
      </c>
      <c r="D3703" s="3" t="s">
        <v>10837</v>
      </c>
      <c r="E3703" s="12">
        <v>39</v>
      </c>
      <c r="F3703" s="4">
        <v>132</v>
      </c>
      <c r="G3703" s="4">
        <v>0</v>
      </c>
      <c r="H3703" s="5">
        <v>0</v>
      </c>
      <c r="K3703" s="31">
        <f t="shared" si="57"/>
        <v>0.29545454545454547</v>
      </c>
    </row>
    <row r="3704" spans="1:11" ht="9" customHeight="1" x14ac:dyDescent="0.2">
      <c r="A3704" s="3" t="s">
        <v>10840</v>
      </c>
      <c r="B3704" s="3" t="s">
        <v>10841</v>
      </c>
      <c r="C3704" s="3" t="s">
        <v>8099</v>
      </c>
      <c r="D3704" s="3" t="s">
        <v>10837</v>
      </c>
      <c r="E3704" s="12">
        <v>47</v>
      </c>
      <c r="F3704" s="4">
        <v>78</v>
      </c>
      <c r="G3704" s="4">
        <v>0</v>
      </c>
      <c r="H3704" s="5">
        <v>0</v>
      </c>
      <c r="K3704" s="31">
        <f t="shared" si="57"/>
        <v>0.60256410256410253</v>
      </c>
    </row>
    <row r="3705" spans="1:11" ht="9" customHeight="1" x14ac:dyDescent="0.2">
      <c r="A3705" s="3" t="s">
        <v>10842</v>
      </c>
      <c r="B3705" s="3" t="s">
        <v>10843</v>
      </c>
      <c r="C3705" s="3" t="s">
        <v>8099</v>
      </c>
      <c r="D3705" s="3" t="s">
        <v>10837</v>
      </c>
      <c r="E3705" s="12">
        <v>112</v>
      </c>
      <c r="F3705" s="4">
        <v>223</v>
      </c>
      <c r="G3705" s="4">
        <v>0</v>
      </c>
      <c r="H3705" s="5">
        <v>0</v>
      </c>
      <c r="K3705" s="31">
        <f t="shared" si="57"/>
        <v>0.50224215246636772</v>
      </c>
    </row>
    <row r="3706" spans="1:11" ht="9" customHeight="1" x14ac:dyDescent="0.2">
      <c r="A3706" s="3" t="s">
        <v>10844</v>
      </c>
      <c r="B3706" s="3" t="s">
        <v>10845</v>
      </c>
      <c r="C3706" s="3" t="s">
        <v>8099</v>
      </c>
      <c r="D3706" s="3" t="s">
        <v>10837</v>
      </c>
      <c r="E3706" s="12">
        <v>10</v>
      </c>
      <c r="F3706" s="4">
        <v>117</v>
      </c>
      <c r="G3706" s="4">
        <v>3</v>
      </c>
      <c r="H3706" s="6">
        <v>23019.37</v>
      </c>
      <c r="K3706" s="31">
        <f t="shared" si="57"/>
        <v>8.5470085470085472E-2</v>
      </c>
    </row>
    <row r="3707" spans="1:11" ht="9" customHeight="1" x14ac:dyDescent="0.2">
      <c r="A3707" s="3" t="s">
        <v>10846</v>
      </c>
      <c r="B3707" s="3" t="s">
        <v>10847</v>
      </c>
      <c r="C3707" s="3" t="s">
        <v>8099</v>
      </c>
      <c r="D3707" s="3" t="s">
        <v>10837</v>
      </c>
      <c r="E3707" s="12">
        <v>16</v>
      </c>
      <c r="F3707" s="4">
        <v>93</v>
      </c>
      <c r="G3707" s="4">
        <v>1</v>
      </c>
      <c r="H3707" s="6">
        <v>7673.12</v>
      </c>
      <c r="K3707" s="31">
        <f t="shared" si="57"/>
        <v>0.17204301075268819</v>
      </c>
    </row>
    <row r="3708" spans="1:11" ht="9" customHeight="1" x14ac:dyDescent="0.2">
      <c r="A3708" s="3" t="s">
        <v>10848</v>
      </c>
      <c r="B3708" s="3" t="s">
        <v>10849</v>
      </c>
      <c r="C3708" s="3" t="s">
        <v>8099</v>
      </c>
      <c r="D3708" s="3" t="s">
        <v>10837</v>
      </c>
      <c r="E3708" s="12">
        <v>0</v>
      </c>
      <c r="F3708" s="4">
        <v>13</v>
      </c>
      <c r="G3708" s="4">
        <v>1</v>
      </c>
      <c r="H3708" s="6">
        <v>7673.12</v>
      </c>
      <c r="K3708" s="31">
        <f t="shared" si="57"/>
        <v>0</v>
      </c>
    </row>
    <row r="3709" spans="1:11" ht="9" customHeight="1" x14ac:dyDescent="0.2">
      <c r="A3709" s="3" t="s">
        <v>10850</v>
      </c>
      <c r="B3709" s="3" t="s">
        <v>10851</v>
      </c>
      <c r="C3709" s="3" t="s">
        <v>8099</v>
      </c>
      <c r="D3709" s="3" t="s">
        <v>10837</v>
      </c>
      <c r="E3709" s="12">
        <v>16</v>
      </c>
      <c r="F3709" s="4">
        <v>29</v>
      </c>
      <c r="G3709" s="4">
        <v>0</v>
      </c>
      <c r="H3709" s="5">
        <v>0</v>
      </c>
      <c r="K3709" s="31">
        <f t="shared" si="57"/>
        <v>0.55172413793103448</v>
      </c>
    </row>
    <row r="3710" spans="1:11" ht="9" customHeight="1" x14ac:dyDescent="0.2">
      <c r="A3710" s="3" t="s">
        <v>10852</v>
      </c>
      <c r="B3710" s="3" t="s">
        <v>10853</v>
      </c>
      <c r="C3710" s="3" t="s">
        <v>8099</v>
      </c>
      <c r="D3710" s="3" t="s">
        <v>10837</v>
      </c>
      <c r="E3710" s="12">
        <v>0</v>
      </c>
      <c r="F3710" s="4">
        <v>29</v>
      </c>
      <c r="G3710" s="4">
        <v>1</v>
      </c>
      <c r="H3710" s="6">
        <v>7673.12</v>
      </c>
      <c r="K3710" s="31">
        <f t="shared" si="57"/>
        <v>0</v>
      </c>
    </row>
    <row r="3711" spans="1:11" ht="9" customHeight="1" x14ac:dyDescent="0.2">
      <c r="A3711" s="3" t="s">
        <v>10854</v>
      </c>
      <c r="B3711" s="3" t="s">
        <v>10855</v>
      </c>
      <c r="C3711" s="3" t="s">
        <v>8099</v>
      </c>
      <c r="D3711" s="3" t="s">
        <v>10837</v>
      </c>
      <c r="E3711" s="12">
        <v>0</v>
      </c>
      <c r="F3711" s="4">
        <v>13</v>
      </c>
      <c r="G3711" s="4">
        <v>1</v>
      </c>
      <c r="H3711" s="6">
        <v>7673.12</v>
      </c>
      <c r="K3711" s="31">
        <f t="shared" si="57"/>
        <v>0</v>
      </c>
    </row>
    <row r="3712" spans="1:11" ht="9" customHeight="1" x14ac:dyDescent="0.2">
      <c r="A3712" s="3" t="s">
        <v>10856</v>
      </c>
      <c r="B3712" s="3" t="s">
        <v>10857</v>
      </c>
      <c r="C3712" s="3" t="s">
        <v>8099</v>
      </c>
      <c r="D3712" s="3" t="s">
        <v>10837</v>
      </c>
      <c r="E3712" s="12">
        <v>16</v>
      </c>
      <c r="F3712" s="4">
        <v>59</v>
      </c>
      <c r="G3712" s="4">
        <v>0</v>
      </c>
      <c r="H3712" s="5">
        <v>0</v>
      </c>
      <c r="K3712" s="31">
        <f t="shared" si="57"/>
        <v>0.2711864406779661</v>
      </c>
    </row>
    <row r="3713" spans="1:11" ht="9" customHeight="1" x14ac:dyDescent="0.2">
      <c r="A3713" s="3" t="s">
        <v>10858</v>
      </c>
      <c r="B3713" s="3" t="s">
        <v>10859</v>
      </c>
      <c r="C3713" s="3" t="s">
        <v>8099</v>
      </c>
      <c r="D3713" s="3" t="s">
        <v>10837</v>
      </c>
      <c r="E3713" s="12">
        <v>17</v>
      </c>
      <c r="F3713" s="4">
        <v>108</v>
      </c>
      <c r="G3713" s="4">
        <v>2</v>
      </c>
      <c r="H3713" s="6">
        <v>15346.25</v>
      </c>
      <c r="K3713" s="31">
        <f t="shared" si="57"/>
        <v>0.15740740740740741</v>
      </c>
    </row>
    <row r="3714" spans="1:11" ht="9" customHeight="1" x14ac:dyDescent="0.2">
      <c r="A3714" s="3" t="s">
        <v>10860</v>
      </c>
      <c r="B3714" s="3" t="s">
        <v>10861</v>
      </c>
      <c r="C3714" s="3" t="s">
        <v>8099</v>
      </c>
      <c r="D3714" s="3" t="s">
        <v>10837</v>
      </c>
      <c r="E3714" s="12">
        <v>15</v>
      </c>
      <c r="F3714" s="4">
        <v>173</v>
      </c>
      <c r="G3714" s="4">
        <v>4</v>
      </c>
      <c r="H3714" s="6">
        <v>30692.5</v>
      </c>
      <c r="K3714" s="31">
        <f t="shared" si="57"/>
        <v>8.6705202312138727E-2</v>
      </c>
    </row>
    <row r="3715" spans="1:11" ht="9" customHeight="1" x14ac:dyDescent="0.2">
      <c r="A3715" s="3" t="s">
        <v>10862</v>
      </c>
      <c r="B3715" s="3" t="s">
        <v>10863</v>
      </c>
      <c r="C3715" s="3" t="s">
        <v>8099</v>
      </c>
      <c r="D3715" s="3" t="s">
        <v>10837</v>
      </c>
      <c r="E3715" s="12">
        <v>24</v>
      </c>
      <c r="F3715" s="4">
        <v>56</v>
      </c>
      <c r="G3715" s="4">
        <v>0</v>
      </c>
      <c r="H3715" s="5">
        <v>0</v>
      </c>
      <c r="K3715" s="31">
        <f t="shared" ref="K3715:K3778" si="58">E3715/F3715</f>
        <v>0.42857142857142855</v>
      </c>
    </row>
    <row r="3716" spans="1:11" ht="9" customHeight="1" x14ac:dyDescent="0.2">
      <c r="A3716" s="3" t="s">
        <v>10864</v>
      </c>
      <c r="B3716" s="3" t="s">
        <v>10865</v>
      </c>
      <c r="C3716" s="3" t="s">
        <v>8099</v>
      </c>
      <c r="D3716" s="3" t="s">
        <v>10837</v>
      </c>
      <c r="E3716" s="12">
        <v>20</v>
      </c>
      <c r="F3716" s="4">
        <v>90</v>
      </c>
      <c r="G3716" s="4">
        <v>0</v>
      </c>
      <c r="H3716" s="5">
        <v>0</v>
      </c>
      <c r="K3716" s="31">
        <f t="shared" si="58"/>
        <v>0.22222222222222221</v>
      </c>
    </row>
    <row r="3717" spans="1:11" ht="9" customHeight="1" x14ac:dyDescent="0.2">
      <c r="A3717" s="3" t="s">
        <v>10866</v>
      </c>
      <c r="B3717" s="3" t="s">
        <v>10867</v>
      </c>
      <c r="C3717" s="3" t="s">
        <v>8099</v>
      </c>
      <c r="D3717" s="3" t="s">
        <v>10837</v>
      </c>
      <c r="E3717" s="12">
        <v>8</v>
      </c>
      <c r="F3717" s="4">
        <v>45</v>
      </c>
      <c r="G3717" s="4">
        <v>1</v>
      </c>
      <c r="H3717" s="6">
        <v>7673.12</v>
      </c>
      <c r="K3717" s="31">
        <f t="shared" si="58"/>
        <v>0.17777777777777778</v>
      </c>
    </row>
    <row r="3718" spans="1:11" ht="9" customHeight="1" x14ac:dyDescent="0.2">
      <c r="A3718" s="3" t="s">
        <v>10868</v>
      </c>
      <c r="B3718" s="3" t="s">
        <v>10869</v>
      </c>
      <c r="C3718" s="3" t="s">
        <v>8099</v>
      </c>
      <c r="D3718" s="3" t="s">
        <v>10837</v>
      </c>
      <c r="E3718" s="12">
        <v>20</v>
      </c>
      <c r="F3718" s="4">
        <v>57</v>
      </c>
      <c r="G3718" s="4">
        <v>0</v>
      </c>
      <c r="H3718" s="5">
        <v>0</v>
      </c>
      <c r="K3718" s="31">
        <f t="shared" si="58"/>
        <v>0.35087719298245612</v>
      </c>
    </row>
    <row r="3719" spans="1:11" ht="9" customHeight="1" x14ac:dyDescent="0.2">
      <c r="A3719" s="3" t="s">
        <v>10870</v>
      </c>
      <c r="B3719" s="3" t="s">
        <v>10871</v>
      </c>
      <c r="C3719" s="3" t="s">
        <v>8099</v>
      </c>
      <c r="D3719" s="3" t="s">
        <v>10837</v>
      </c>
      <c r="E3719" s="12">
        <v>0</v>
      </c>
      <c r="F3719" s="4">
        <v>21</v>
      </c>
      <c r="G3719" s="4">
        <v>1</v>
      </c>
      <c r="H3719" s="6">
        <v>7673.12</v>
      </c>
      <c r="K3719" s="31">
        <f t="shared" si="58"/>
        <v>0</v>
      </c>
    </row>
    <row r="3720" spans="1:11" ht="9" customHeight="1" x14ac:dyDescent="0.2">
      <c r="A3720" s="3" t="s">
        <v>10872</v>
      </c>
      <c r="B3720" s="3" t="s">
        <v>10873</v>
      </c>
      <c r="C3720" s="3" t="s">
        <v>8099</v>
      </c>
      <c r="D3720" s="3" t="s">
        <v>10837</v>
      </c>
      <c r="E3720" s="12">
        <v>0</v>
      </c>
      <c r="F3720" s="4">
        <v>29</v>
      </c>
      <c r="G3720" s="4">
        <v>1</v>
      </c>
      <c r="H3720" s="6">
        <v>7673.12</v>
      </c>
      <c r="K3720" s="31">
        <f t="shared" si="58"/>
        <v>0</v>
      </c>
    </row>
    <row r="3721" spans="1:11" ht="9" customHeight="1" x14ac:dyDescent="0.2">
      <c r="A3721" s="3" t="s">
        <v>10874</v>
      </c>
      <c r="B3721" s="3" t="s">
        <v>10875</v>
      </c>
      <c r="C3721" s="3" t="s">
        <v>8099</v>
      </c>
      <c r="D3721" s="3" t="s">
        <v>10837</v>
      </c>
      <c r="E3721" s="12">
        <v>10</v>
      </c>
      <c r="F3721" s="4">
        <v>27</v>
      </c>
      <c r="G3721" s="4">
        <v>0</v>
      </c>
      <c r="H3721" s="5">
        <v>0</v>
      </c>
      <c r="K3721" s="31">
        <f t="shared" si="58"/>
        <v>0.37037037037037035</v>
      </c>
    </row>
    <row r="3722" spans="1:11" ht="9" customHeight="1" x14ac:dyDescent="0.2">
      <c r="A3722" s="3" t="s">
        <v>10876</v>
      </c>
      <c r="B3722" s="3" t="s">
        <v>10877</v>
      </c>
      <c r="C3722" s="3" t="s">
        <v>8099</v>
      </c>
      <c r="D3722" s="3" t="s">
        <v>10837</v>
      </c>
      <c r="E3722" s="12">
        <v>0</v>
      </c>
      <c r="F3722" s="4">
        <v>13</v>
      </c>
      <c r="G3722" s="4">
        <v>1</v>
      </c>
      <c r="H3722" s="6">
        <v>7673.12</v>
      </c>
      <c r="K3722" s="31">
        <f t="shared" si="58"/>
        <v>0</v>
      </c>
    </row>
    <row r="3723" spans="1:11" ht="9" customHeight="1" x14ac:dyDescent="0.2">
      <c r="A3723" s="3" t="s">
        <v>10878</v>
      </c>
      <c r="B3723" s="3" t="s">
        <v>10879</v>
      </c>
      <c r="C3723" s="3" t="s">
        <v>8099</v>
      </c>
      <c r="D3723" s="3" t="s">
        <v>10837</v>
      </c>
      <c r="E3723" s="12">
        <v>5.3269181290000001</v>
      </c>
      <c r="F3723" s="4">
        <v>23</v>
      </c>
      <c r="G3723" s="4">
        <v>0</v>
      </c>
      <c r="H3723" s="5">
        <v>0</v>
      </c>
      <c r="K3723" s="31">
        <f t="shared" si="58"/>
        <v>0.23160513604347827</v>
      </c>
    </row>
    <row r="3724" spans="1:11" ht="9" customHeight="1" x14ac:dyDescent="0.2">
      <c r="A3724" s="3" t="s">
        <v>10880</v>
      </c>
      <c r="B3724" s="3" t="s">
        <v>10881</v>
      </c>
      <c r="C3724" s="3" t="s">
        <v>8099</v>
      </c>
      <c r="D3724" s="3" t="s">
        <v>10837</v>
      </c>
      <c r="E3724" s="12">
        <v>24</v>
      </c>
      <c r="F3724" s="4">
        <v>17</v>
      </c>
      <c r="G3724" s="4">
        <v>0</v>
      </c>
      <c r="H3724" s="5">
        <v>0</v>
      </c>
      <c r="K3724" s="31">
        <f t="shared" si="58"/>
        <v>1.411764705882353</v>
      </c>
    </row>
    <row r="3725" spans="1:11" ht="9" customHeight="1" x14ac:dyDescent="0.2">
      <c r="A3725" s="3" t="s">
        <v>10882</v>
      </c>
      <c r="B3725" s="3" t="s">
        <v>10883</v>
      </c>
      <c r="C3725" s="3" t="s">
        <v>8099</v>
      </c>
      <c r="D3725" s="3" t="s">
        <v>10837</v>
      </c>
      <c r="E3725" s="12">
        <v>0</v>
      </c>
      <c r="F3725" s="4">
        <v>27</v>
      </c>
      <c r="G3725" s="4">
        <v>1</v>
      </c>
      <c r="H3725" s="6">
        <v>7673.12</v>
      </c>
      <c r="K3725" s="31">
        <f t="shared" si="58"/>
        <v>0</v>
      </c>
    </row>
    <row r="3726" spans="1:11" ht="9" customHeight="1" x14ac:dyDescent="0.2">
      <c r="A3726" s="3" t="s">
        <v>10884</v>
      </c>
      <c r="B3726" s="3" t="s">
        <v>10885</v>
      </c>
      <c r="C3726" s="3" t="s">
        <v>8099</v>
      </c>
      <c r="D3726" s="3" t="s">
        <v>10837</v>
      </c>
      <c r="E3726" s="12">
        <v>30</v>
      </c>
      <c r="F3726" s="4">
        <v>53</v>
      </c>
      <c r="G3726" s="4">
        <v>0</v>
      </c>
      <c r="H3726" s="5">
        <v>0</v>
      </c>
      <c r="K3726" s="31">
        <f t="shared" si="58"/>
        <v>0.56603773584905659</v>
      </c>
    </row>
    <row r="3727" spans="1:11" ht="9" customHeight="1" x14ac:dyDescent="0.2">
      <c r="A3727" s="3" t="s">
        <v>10886</v>
      </c>
      <c r="B3727" s="3" t="s">
        <v>10887</v>
      </c>
      <c r="C3727" s="3" t="s">
        <v>8099</v>
      </c>
      <c r="D3727" s="3" t="s">
        <v>10837</v>
      </c>
      <c r="E3727" s="12">
        <v>736</v>
      </c>
      <c r="F3727" s="4">
        <v>1772</v>
      </c>
      <c r="G3727" s="4">
        <v>0</v>
      </c>
      <c r="H3727" s="5">
        <v>0</v>
      </c>
      <c r="K3727" s="31">
        <f t="shared" si="58"/>
        <v>0.41534988713318283</v>
      </c>
    </row>
    <row r="3728" spans="1:11" ht="9" customHeight="1" x14ac:dyDescent="0.2">
      <c r="A3728" s="3" t="s">
        <v>10888</v>
      </c>
      <c r="B3728" s="3" t="s">
        <v>10889</v>
      </c>
      <c r="C3728" s="3" t="s">
        <v>8099</v>
      </c>
      <c r="D3728" s="3" t="s">
        <v>10837</v>
      </c>
      <c r="E3728" s="12">
        <v>52</v>
      </c>
      <c r="F3728" s="4">
        <v>57</v>
      </c>
      <c r="G3728" s="4">
        <v>0</v>
      </c>
      <c r="H3728" s="5">
        <v>0</v>
      </c>
      <c r="K3728" s="31">
        <f t="shared" si="58"/>
        <v>0.91228070175438591</v>
      </c>
    </row>
    <row r="3729" spans="1:11" ht="9" customHeight="1" x14ac:dyDescent="0.2">
      <c r="A3729" s="3" t="s">
        <v>10890</v>
      </c>
      <c r="B3729" s="3" t="s">
        <v>10891</v>
      </c>
      <c r="C3729" s="3" t="s">
        <v>8099</v>
      </c>
      <c r="D3729" s="3" t="s">
        <v>10837</v>
      </c>
      <c r="E3729" s="12">
        <v>2</v>
      </c>
      <c r="F3729" s="4">
        <v>77</v>
      </c>
      <c r="G3729" s="4">
        <v>3</v>
      </c>
      <c r="H3729" s="6">
        <v>23019.38</v>
      </c>
      <c r="K3729" s="31">
        <f t="shared" si="58"/>
        <v>2.5974025974025976E-2</v>
      </c>
    </row>
    <row r="3730" spans="1:11" ht="9" customHeight="1" x14ac:dyDescent="0.2">
      <c r="A3730" s="3" t="s">
        <v>10892</v>
      </c>
      <c r="B3730" s="3" t="s">
        <v>10893</v>
      </c>
      <c r="C3730" s="3" t="s">
        <v>8099</v>
      </c>
      <c r="D3730" s="3" t="s">
        <v>10837</v>
      </c>
      <c r="E3730" s="12">
        <v>35</v>
      </c>
      <c r="F3730" s="4">
        <v>161</v>
      </c>
      <c r="G3730" s="4">
        <v>2</v>
      </c>
      <c r="H3730" s="6">
        <v>15346.25</v>
      </c>
      <c r="K3730" s="31">
        <f t="shared" si="58"/>
        <v>0.21739130434782608</v>
      </c>
    </row>
    <row r="3731" spans="1:11" ht="9" customHeight="1" x14ac:dyDescent="0.2">
      <c r="A3731" s="3" t="s">
        <v>10894</v>
      </c>
      <c r="B3731" s="3" t="s">
        <v>10895</v>
      </c>
      <c r="C3731" s="3" t="s">
        <v>8099</v>
      </c>
      <c r="D3731" s="3" t="s">
        <v>10837</v>
      </c>
      <c r="E3731" s="12">
        <v>65</v>
      </c>
      <c r="F3731" s="4">
        <v>102</v>
      </c>
      <c r="G3731" s="4">
        <v>0</v>
      </c>
      <c r="H3731" s="5">
        <v>0</v>
      </c>
      <c r="K3731" s="31">
        <f t="shared" si="58"/>
        <v>0.63725490196078427</v>
      </c>
    </row>
    <row r="3732" spans="1:11" ht="9" customHeight="1" x14ac:dyDescent="0.2">
      <c r="A3732" s="3" t="s">
        <v>10896</v>
      </c>
      <c r="B3732" s="3" t="s">
        <v>10897</v>
      </c>
      <c r="C3732" s="3" t="s">
        <v>8099</v>
      </c>
      <c r="D3732" s="3" t="s">
        <v>10837</v>
      </c>
      <c r="E3732" s="12">
        <v>0</v>
      </c>
      <c r="F3732" s="4">
        <v>49</v>
      </c>
      <c r="G3732" s="4">
        <v>2</v>
      </c>
      <c r="H3732" s="6">
        <v>15346.25</v>
      </c>
      <c r="K3732" s="31">
        <f t="shared" si="58"/>
        <v>0</v>
      </c>
    </row>
    <row r="3733" spans="1:11" ht="9" customHeight="1" x14ac:dyDescent="0.2">
      <c r="A3733" s="3" t="s">
        <v>10898</v>
      </c>
      <c r="B3733" s="3" t="s">
        <v>10899</v>
      </c>
      <c r="C3733" s="3" t="s">
        <v>8099</v>
      </c>
      <c r="D3733" s="3" t="s">
        <v>10837</v>
      </c>
      <c r="E3733" s="12">
        <v>54</v>
      </c>
      <c r="F3733" s="4">
        <v>333</v>
      </c>
      <c r="G3733" s="4">
        <v>5</v>
      </c>
      <c r="H3733" s="6">
        <v>38365.620000000003</v>
      </c>
      <c r="K3733" s="31">
        <f t="shared" si="58"/>
        <v>0.16216216216216217</v>
      </c>
    </row>
    <row r="3734" spans="1:11" ht="9" customHeight="1" x14ac:dyDescent="0.2">
      <c r="A3734" s="3" t="s">
        <v>10900</v>
      </c>
      <c r="B3734" s="3" t="s">
        <v>10901</v>
      </c>
      <c r="C3734" s="3" t="s">
        <v>8099</v>
      </c>
      <c r="D3734" s="3" t="s">
        <v>10837</v>
      </c>
      <c r="E3734" s="12">
        <v>40</v>
      </c>
      <c r="F3734" s="4">
        <v>156</v>
      </c>
      <c r="G3734" s="4">
        <v>1</v>
      </c>
      <c r="H3734" s="6">
        <v>7673.12</v>
      </c>
      <c r="K3734" s="31">
        <f t="shared" si="58"/>
        <v>0.25641025641025639</v>
      </c>
    </row>
    <row r="3735" spans="1:11" ht="9" customHeight="1" x14ac:dyDescent="0.2">
      <c r="A3735" s="3" t="s">
        <v>10902</v>
      </c>
      <c r="B3735" s="3" t="s">
        <v>10903</v>
      </c>
      <c r="C3735" s="3" t="s">
        <v>8099</v>
      </c>
      <c r="D3735" s="3" t="s">
        <v>10837</v>
      </c>
      <c r="E3735" s="12">
        <v>131</v>
      </c>
      <c r="F3735" s="4">
        <v>529</v>
      </c>
      <c r="G3735" s="4">
        <v>2</v>
      </c>
      <c r="H3735" s="6">
        <v>15346.25</v>
      </c>
      <c r="K3735" s="31">
        <f t="shared" si="58"/>
        <v>0.24763705103969755</v>
      </c>
    </row>
    <row r="3736" spans="1:11" ht="9" customHeight="1" x14ac:dyDescent="0.2">
      <c r="A3736" s="3" t="s">
        <v>10904</v>
      </c>
      <c r="B3736" s="3" t="s">
        <v>10905</v>
      </c>
      <c r="C3736" s="3" t="s">
        <v>8099</v>
      </c>
      <c r="D3736" s="3" t="s">
        <v>10837</v>
      </c>
      <c r="E3736" s="12">
        <v>0</v>
      </c>
      <c r="F3736" s="4">
        <v>91</v>
      </c>
      <c r="G3736" s="4">
        <v>3</v>
      </c>
      <c r="H3736" s="6">
        <v>23019.37</v>
      </c>
      <c r="K3736" s="31">
        <f t="shared" si="58"/>
        <v>0</v>
      </c>
    </row>
    <row r="3737" spans="1:11" ht="9" customHeight="1" x14ac:dyDescent="0.2">
      <c r="A3737" s="3" t="s">
        <v>10906</v>
      </c>
      <c r="B3737" s="3" t="s">
        <v>10907</v>
      </c>
      <c r="C3737" s="3" t="s">
        <v>8099</v>
      </c>
      <c r="D3737" s="3" t="s">
        <v>10837</v>
      </c>
      <c r="E3737" s="12">
        <v>29</v>
      </c>
      <c r="F3737" s="4">
        <v>59</v>
      </c>
      <c r="G3737" s="4">
        <v>0</v>
      </c>
      <c r="H3737" s="5">
        <v>0</v>
      </c>
      <c r="K3737" s="31">
        <f t="shared" si="58"/>
        <v>0.49152542372881358</v>
      </c>
    </row>
    <row r="3738" spans="1:11" ht="9" customHeight="1" x14ac:dyDescent="0.2">
      <c r="A3738" s="3" t="s">
        <v>10908</v>
      </c>
      <c r="B3738" s="3" t="s">
        <v>10909</v>
      </c>
      <c r="C3738" s="3" t="s">
        <v>8099</v>
      </c>
      <c r="D3738" s="3" t="s">
        <v>10837</v>
      </c>
      <c r="E3738" s="12">
        <v>0</v>
      </c>
      <c r="F3738" s="4">
        <v>34</v>
      </c>
      <c r="G3738" s="4">
        <v>1</v>
      </c>
      <c r="H3738" s="6">
        <v>7673.12</v>
      </c>
      <c r="K3738" s="31">
        <f t="shared" si="58"/>
        <v>0</v>
      </c>
    </row>
    <row r="3739" spans="1:11" ht="9" customHeight="1" x14ac:dyDescent="0.2">
      <c r="A3739" s="3" t="s">
        <v>10910</v>
      </c>
      <c r="B3739" s="3" t="s">
        <v>10911</v>
      </c>
      <c r="C3739" s="3" t="s">
        <v>8099</v>
      </c>
      <c r="D3739" s="3" t="s">
        <v>10837</v>
      </c>
      <c r="E3739" s="12">
        <v>0</v>
      </c>
      <c r="F3739" s="4">
        <v>49</v>
      </c>
      <c r="G3739" s="4">
        <v>1</v>
      </c>
      <c r="H3739" s="6">
        <v>7673.12</v>
      </c>
      <c r="K3739" s="31">
        <f t="shared" si="58"/>
        <v>0</v>
      </c>
    </row>
    <row r="3740" spans="1:11" ht="9" customHeight="1" x14ac:dyDescent="0.2">
      <c r="A3740" s="3" t="s">
        <v>10912</v>
      </c>
      <c r="B3740" s="3" t="s">
        <v>10913</v>
      </c>
      <c r="C3740" s="3" t="s">
        <v>8099</v>
      </c>
      <c r="D3740" s="3" t="s">
        <v>10837</v>
      </c>
      <c r="E3740" s="12">
        <v>54</v>
      </c>
      <c r="F3740" s="4">
        <v>115</v>
      </c>
      <c r="G3740" s="4">
        <v>0</v>
      </c>
      <c r="H3740" s="5">
        <v>0</v>
      </c>
      <c r="K3740" s="31">
        <f t="shared" si="58"/>
        <v>0.46956521739130436</v>
      </c>
    </row>
    <row r="3741" spans="1:11" ht="9" customHeight="1" x14ac:dyDescent="0.2">
      <c r="A3741" s="3" t="s">
        <v>10914</v>
      </c>
      <c r="B3741" s="3" t="s">
        <v>10915</v>
      </c>
      <c r="C3741" s="3" t="s">
        <v>8099</v>
      </c>
      <c r="D3741" s="3" t="s">
        <v>10837</v>
      </c>
      <c r="E3741" s="12">
        <v>179</v>
      </c>
      <c r="F3741" s="4">
        <v>481</v>
      </c>
      <c r="G3741" s="4">
        <v>0</v>
      </c>
      <c r="H3741" s="5">
        <v>0</v>
      </c>
      <c r="K3741" s="31">
        <f t="shared" si="58"/>
        <v>0.37214137214137216</v>
      </c>
    </row>
    <row r="3742" spans="1:11" ht="9" customHeight="1" x14ac:dyDescent="0.2">
      <c r="A3742" s="3" t="s">
        <v>10916</v>
      </c>
      <c r="B3742" s="3" t="s">
        <v>10917</v>
      </c>
      <c r="C3742" s="3" t="s">
        <v>8099</v>
      </c>
      <c r="D3742" s="3" t="s">
        <v>10837</v>
      </c>
      <c r="E3742" s="12">
        <v>0</v>
      </c>
      <c r="F3742" s="4">
        <v>14</v>
      </c>
      <c r="G3742" s="4">
        <v>1</v>
      </c>
      <c r="H3742" s="6">
        <v>7673.12</v>
      </c>
      <c r="K3742" s="31">
        <f t="shared" si="58"/>
        <v>0</v>
      </c>
    </row>
    <row r="3743" spans="1:11" ht="9" customHeight="1" x14ac:dyDescent="0.2">
      <c r="A3743" s="3" t="s">
        <v>10918</v>
      </c>
      <c r="B3743" s="3" t="s">
        <v>10919</v>
      </c>
      <c r="C3743" s="3" t="s">
        <v>8099</v>
      </c>
      <c r="D3743" s="3" t="s">
        <v>10837</v>
      </c>
      <c r="E3743" s="12">
        <v>114</v>
      </c>
      <c r="F3743" s="4">
        <v>302</v>
      </c>
      <c r="G3743" s="4">
        <v>0</v>
      </c>
      <c r="H3743" s="5">
        <v>0</v>
      </c>
      <c r="K3743" s="31">
        <f t="shared" si="58"/>
        <v>0.37748344370860926</v>
      </c>
    </row>
    <row r="3744" spans="1:11" ht="9" customHeight="1" x14ac:dyDescent="0.2">
      <c r="A3744" s="3" t="s">
        <v>10920</v>
      </c>
      <c r="B3744" s="3" t="s">
        <v>10921</v>
      </c>
      <c r="C3744" s="3" t="s">
        <v>8099</v>
      </c>
      <c r="D3744" s="3" t="s">
        <v>10837</v>
      </c>
      <c r="E3744" s="12">
        <v>31</v>
      </c>
      <c r="F3744" s="4">
        <v>11</v>
      </c>
      <c r="G3744" s="4">
        <v>0</v>
      </c>
      <c r="H3744" s="5">
        <v>0</v>
      </c>
      <c r="K3744" s="31">
        <f t="shared" si="58"/>
        <v>2.8181818181818183</v>
      </c>
    </row>
    <row r="3745" spans="1:11" ht="9" customHeight="1" x14ac:dyDescent="0.2">
      <c r="A3745" s="3" t="s">
        <v>10922</v>
      </c>
      <c r="B3745" s="3" t="s">
        <v>10923</v>
      </c>
      <c r="C3745" s="3" t="s">
        <v>8099</v>
      </c>
      <c r="D3745" s="3" t="s">
        <v>10837</v>
      </c>
      <c r="E3745" s="12">
        <v>10</v>
      </c>
      <c r="F3745" s="4">
        <v>22</v>
      </c>
      <c r="G3745" s="4">
        <v>0</v>
      </c>
      <c r="H3745" s="5">
        <v>0</v>
      </c>
      <c r="K3745" s="31">
        <f t="shared" si="58"/>
        <v>0.45454545454545453</v>
      </c>
    </row>
    <row r="3746" spans="1:11" ht="9" customHeight="1" x14ac:dyDescent="0.2">
      <c r="A3746" s="3" t="s">
        <v>10924</v>
      </c>
      <c r="B3746" s="3" t="s">
        <v>10925</v>
      </c>
      <c r="C3746" s="3" t="s">
        <v>8099</v>
      </c>
      <c r="D3746" s="3" t="s">
        <v>10837</v>
      </c>
      <c r="E3746" s="12">
        <v>8.2571399169999999</v>
      </c>
      <c r="F3746" s="4">
        <v>26</v>
      </c>
      <c r="G3746" s="4">
        <v>0</v>
      </c>
      <c r="H3746" s="5">
        <v>0</v>
      </c>
      <c r="K3746" s="31">
        <f t="shared" si="58"/>
        <v>0.31758230450000002</v>
      </c>
    </row>
    <row r="3747" spans="1:11" ht="9" customHeight="1" x14ac:dyDescent="0.2">
      <c r="A3747" s="3" t="s">
        <v>10926</v>
      </c>
      <c r="B3747" s="3" t="s">
        <v>10927</v>
      </c>
      <c r="C3747" s="3" t="s">
        <v>8099</v>
      </c>
      <c r="D3747" s="3" t="s">
        <v>10837</v>
      </c>
      <c r="E3747" s="12">
        <v>50</v>
      </c>
      <c r="F3747" s="4">
        <v>153</v>
      </c>
      <c r="G3747" s="4">
        <v>0</v>
      </c>
      <c r="H3747" s="5">
        <v>0</v>
      </c>
      <c r="K3747" s="31">
        <f t="shared" si="58"/>
        <v>0.32679738562091504</v>
      </c>
    </row>
    <row r="3748" spans="1:11" ht="9" customHeight="1" x14ac:dyDescent="0.2">
      <c r="A3748" s="3" t="s">
        <v>10928</v>
      </c>
      <c r="B3748" s="3" t="s">
        <v>10929</v>
      </c>
      <c r="C3748" s="3" t="s">
        <v>8099</v>
      </c>
      <c r="D3748" s="3" t="s">
        <v>10837</v>
      </c>
      <c r="E3748" s="12">
        <v>29</v>
      </c>
      <c r="F3748" s="4">
        <v>90</v>
      </c>
      <c r="G3748" s="4">
        <v>0</v>
      </c>
      <c r="H3748" s="5">
        <v>0</v>
      </c>
      <c r="K3748" s="31">
        <f t="shared" si="58"/>
        <v>0.32222222222222224</v>
      </c>
    </row>
    <row r="3749" spans="1:11" ht="9" customHeight="1" x14ac:dyDescent="0.2">
      <c r="A3749" s="3" t="s">
        <v>10930</v>
      </c>
      <c r="B3749" s="3" t="s">
        <v>10931</v>
      </c>
      <c r="C3749" s="3" t="s">
        <v>8099</v>
      </c>
      <c r="D3749" s="3" t="s">
        <v>10837</v>
      </c>
      <c r="E3749" s="12">
        <v>30</v>
      </c>
      <c r="F3749" s="4">
        <v>151</v>
      </c>
      <c r="G3749" s="4">
        <v>1</v>
      </c>
      <c r="H3749" s="6">
        <v>7673.12</v>
      </c>
      <c r="K3749" s="31">
        <f t="shared" si="58"/>
        <v>0.19867549668874171</v>
      </c>
    </row>
    <row r="3750" spans="1:11" ht="9" customHeight="1" x14ac:dyDescent="0.2">
      <c r="A3750" s="3" t="s">
        <v>10932</v>
      </c>
      <c r="B3750" s="3" t="s">
        <v>10933</v>
      </c>
      <c r="C3750" s="3" t="s">
        <v>8099</v>
      </c>
      <c r="D3750" s="3" t="s">
        <v>10837</v>
      </c>
      <c r="E3750" s="12">
        <v>10</v>
      </c>
      <c r="F3750" s="4">
        <v>18</v>
      </c>
      <c r="G3750" s="4">
        <v>0</v>
      </c>
      <c r="H3750" s="5">
        <v>0</v>
      </c>
      <c r="K3750" s="31">
        <f t="shared" si="58"/>
        <v>0.55555555555555558</v>
      </c>
    </row>
    <row r="3751" spans="1:11" ht="9" customHeight="1" x14ac:dyDescent="0.2">
      <c r="A3751" s="3" t="s">
        <v>10934</v>
      </c>
      <c r="B3751" s="3" t="s">
        <v>10935</v>
      </c>
      <c r="C3751" s="3" t="s">
        <v>8099</v>
      </c>
      <c r="D3751" s="3" t="s">
        <v>10837</v>
      </c>
      <c r="E3751" s="12">
        <v>72</v>
      </c>
      <c r="F3751" s="4">
        <v>239</v>
      </c>
      <c r="G3751" s="4">
        <v>0</v>
      </c>
      <c r="H3751" s="5">
        <v>0</v>
      </c>
      <c r="K3751" s="31">
        <f t="shared" si="58"/>
        <v>0.30125523012552302</v>
      </c>
    </row>
    <row r="3752" spans="1:11" ht="9" customHeight="1" x14ac:dyDescent="0.2">
      <c r="A3752" s="3" t="s">
        <v>10936</v>
      </c>
      <c r="B3752" s="3" t="s">
        <v>10937</v>
      </c>
      <c r="C3752" s="3" t="s">
        <v>8099</v>
      </c>
      <c r="D3752" s="3" t="s">
        <v>10837</v>
      </c>
      <c r="E3752" s="12">
        <v>0</v>
      </c>
      <c r="F3752" s="4">
        <v>59</v>
      </c>
      <c r="G3752" s="4">
        <v>2</v>
      </c>
      <c r="H3752" s="6">
        <v>15346.25</v>
      </c>
      <c r="K3752" s="31">
        <f t="shared" si="58"/>
        <v>0</v>
      </c>
    </row>
    <row r="3753" spans="1:11" ht="9" customHeight="1" x14ac:dyDescent="0.2">
      <c r="A3753" s="3" t="s">
        <v>10938</v>
      </c>
      <c r="B3753" s="3" t="s">
        <v>10939</v>
      </c>
      <c r="C3753" s="3" t="s">
        <v>8099</v>
      </c>
      <c r="D3753" s="3" t="s">
        <v>10837</v>
      </c>
      <c r="E3753" s="12">
        <v>0</v>
      </c>
      <c r="F3753" s="4">
        <v>31</v>
      </c>
      <c r="G3753" s="4">
        <v>1</v>
      </c>
      <c r="H3753" s="6">
        <v>7673.12</v>
      </c>
      <c r="K3753" s="31">
        <f t="shared" si="58"/>
        <v>0</v>
      </c>
    </row>
    <row r="3754" spans="1:11" ht="9" customHeight="1" x14ac:dyDescent="0.2">
      <c r="A3754" s="3" t="s">
        <v>10940</v>
      </c>
      <c r="B3754" s="3" t="s">
        <v>10941</v>
      </c>
      <c r="C3754" s="3" t="s">
        <v>8099</v>
      </c>
      <c r="D3754" s="3" t="s">
        <v>10837</v>
      </c>
      <c r="E3754" s="12">
        <v>29</v>
      </c>
      <c r="F3754" s="4">
        <v>84</v>
      </c>
      <c r="G3754" s="4">
        <v>0</v>
      </c>
      <c r="H3754" s="5">
        <v>0</v>
      </c>
      <c r="K3754" s="31">
        <f t="shared" si="58"/>
        <v>0.34523809523809523</v>
      </c>
    </row>
    <row r="3755" spans="1:11" ht="9" customHeight="1" x14ac:dyDescent="0.2">
      <c r="A3755" s="3" t="s">
        <v>10942</v>
      </c>
      <c r="B3755" s="3" t="s">
        <v>10943</v>
      </c>
      <c r="C3755" s="3" t="s">
        <v>8099</v>
      </c>
      <c r="D3755" s="3" t="s">
        <v>10837</v>
      </c>
      <c r="E3755" s="12">
        <v>10</v>
      </c>
      <c r="F3755" s="4">
        <v>22</v>
      </c>
      <c r="G3755" s="4">
        <v>0</v>
      </c>
      <c r="H3755" s="5">
        <v>0</v>
      </c>
      <c r="K3755" s="31">
        <f t="shared" si="58"/>
        <v>0.45454545454545453</v>
      </c>
    </row>
    <row r="3756" spans="1:11" ht="9" customHeight="1" x14ac:dyDescent="0.2">
      <c r="A3756" s="3" t="s">
        <v>10944</v>
      </c>
      <c r="B3756" s="3" t="s">
        <v>10945</v>
      </c>
      <c r="C3756" s="3" t="s">
        <v>8099</v>
      </c>
      <c r="D3756" s="3" t="s">
        <v>10837</v>
      </c>
      <c r="E3756" s="12">
        <v>15</v>
      </c>
      <c r="F3756" s="4">
        <v>65</v>
      </c>
      <c r="G3756" s="4">
        <v>0</v>
      </c>
      <c r="H3756" s="5">
        <v>0</v>
      </c>
      <c r="K3756" s="31">
        <f t="shared" si="58"/>
        <v>0.23076923076923078</v>
      </c>
    </row>
    <row r="3757" spans="1:11" ht="9" customHeight="1" x14ac:dyDescent="0.2">
      <c r="A3757" s="3" t="s">
        <v>10946</v>
      </c>
      <c r="B3757" s="3" t="s">
        <v>10947</v>
      </c>
      <c r="C3757" s="3" t="s">
        <v>8099</v>
      </c>
      <c r="D3757" s="3" t="s">
        <v>10837</v>
      </c>
      <c r="E3757" s="12">
        <v>0</v>
      </c>
      <c r="F3757" s="4">
        <v>18</v>
      </c>
      <c r="G3757" s="4">
        <v>1</v>
      </c>
      <c r="H3757" s="6">
        <v>7673.12</v>
      </c>
      <c r="K3757" s="31">
        <f t="shared" si="58"/>
        <v>0</v>
      </c>
    </row>
    <row r="3758" spans="1:11" ht="9" customHeight="1" x14ac:dyDescent="0.2">
      <c r="A3758" s="3" t="s">
        <v>10948</v>
      </c>
      <c r="B3758" s="3" t="s">
        <v>10949</v>
      </c>
      <c r="C3758" s="3" t="s">
        <v>8099</v>
      </c>
      <c r="D3758" s="3" t="s">
        <v>10837</v>
      </c>
      <c r="E3758" s="12">
        <v>0</v>
      </c>
      <c r="F3758" s="4">
        <v>11</v>
      </c>
      <c r="G3758" s="4">
        <v>1</v>
      </c>
      <c r="H3758" s="6">
        <v>7673.12</v>
      </c>
      <c r="K3758" s="31">
        <f t="shared" si="58"/>
        <v>0</v>
      </c>
    </row>
    <row r="3759" spans="1:11" ht="9" customHeight="1" x14ac:dyDescent="0.2">
      <c r="A3759" s="3" t="s">
        <v>10950</v>
      </c>
      <c r="B3759" s="3" t="s">
        <v>10951</v>
      </c>
      <c r="C3759" s="3" t="s">
        <v>8099</v>
      </c>
      <c r="D3759" s="3" t="s">
        <v>10837</v>
      </c>
      <c r="E3759" s="12">
        <v>50</v>
      </c>
      <c r="F3759" s="4">
        <v>84</v>
      </c>
      <c r="G3759" s="4">
        <v>0</v>
      </c>
      <c r="H3759" s="5">
        <v>0</v>
      </c>
      <c r="K3759" s="31">
        <f t="shared" si="58"/>
        <v>0.59523809523809523</v>
      </c>
    </row>
    <row r="3760" spans="1:11" ht="9" customHeight="1" x14ac:dyDescent="0.2">
      <c r="A3760" s="3" t="s">
        <v>10952</v>
      </c>
      <c r="B3760" s="3" t="s">
        <v>10953</v>
      </c>
      <c r="C3760" s="3" t="s">
        <v>8099</v>
      </c>
      <c r="D3760" s="3" t="s">
        <v>10837</v>
      </c>
      <c r="E3760" s="12">
        <v>0</v>
      </c>
      <c r="F3760" s="4">
        <v>69</v>
      </c>
      <c r="G3760" s="4">
        <v>2</v>
      </c>
      <c r="H3760" s="6">
        <v>15346.25</v>
      </c>
      <c r="K3760" s="31">
        <f t="shared" si="58"/>
        <v>0</v>
      </c>
    </row>
    <row r="3761" spans="1:11" ht="9" customHeight="1" x14ac:dyDescent="0.2">
      <c r="A3761" s="3" t="s">
        <v>10954</v>
      </c>
      <c r="B3761" s="3" t="s">
        <v>10955</v>
      </c>
      <c r="C3761" s="3" t="s">
        <v>8099</v>
      </c>
      <c r="D3761" s="3" t="s">
        <v>10837</v>
      </c>
      <c r="E3761" s="12">
        <v>20</v>
      </c>
      <c r="F3761" s="4">
        <v>73</v>
      </c>
      <c r="G3761" s="4">
        <v>0</v>
      </c>
      <c r="H3761" s="5">
        <v>0</v>
      </c>
      <c r="K3761" s="31">
        <f t="shared" si="58"/>
        <v>0.27397260273972601</v>
      </c>
    </row>
    <row r="3762" spans="1:11" ht="9" customHeight="1" x14ac:dyDescent="0.2">
      <c r="A3762" s="3" t="s">
        <v>10956</v>
      </c>
      <c r="B3762" s="3" t="s">
        <v>10957</v>
      </c>
      <c r="C3762" s="3" t="s">
        <v>8099</v>
      </c>
      <c r="D3762" s="3" t="s">
        <v>10837</v>
      </c>
      <c r="E3762" s="12">
        <v>0</v>
      </c>
      <c r="F3762" s="4">
        <v>4</v>
      </c>
      <c r="G3762" s="4">
        <v>1</v>
      </c>
      <c r="H3762" s="6">
        <v>7673.14</v>
      </c>
      <c r="K3762" s="31">
        <f t="shared" si="58"/>
        <v>0</v>
      </c>
    </row>
    <row r="3763" spans="1:11" ht="9" customHeight="1" x14ac:dyDescent="0.2">
      <c r="A3763" s="3" t="s">
        <v>10958</v>
      </c>
      <c r="B3763" s="3" t="s">
        <v>10959</v>
      </c>
      <c r="C3763" s="3" t="s">
        <v>8099</v>
      </c>
      <c r="D3763" s="3" t="s">
        <v>10837</v>
      </c>
      <c r="E3763" s="12">
        <v>0</v>
      </c>
      <c r="F3763" s="4">
        <v>69</v>
      </c>
      <c r="G3763" s="4">
        <v>5</v>
      </c>
      <c r="H3763" s="6">
        <v>38365.620000000003</v>
      </c>
      <c r="K3763" s="31">
        <f t="shared" si="58"/>
        <v>0</v>
      </c>
    </row>
    <row r="3764" spans="1:11" ht="9" customHeight="1" x14ac:dyDescent="0.2">
      <c r="A3764" s="3" t="s">
        <v>10960</v>
      </c>
      <c r="B3764" s="3" t="s">
        <v>10961</v>
      </c>
      <c r="C3764" s="3" t="s">
        <v>8099</v>
      </c>
      <c r="D3764" s="3" t="s">
        <v>10837</v>
      </c>
      <c r="E3764" s="12">
        <v>10</v>
      </c>
      <c r="F3764" s="4">
        <v>26</v>
      </c>
      <c r="G3764" s="4">
        <v>0</v>
      </c>
      <c r="H3764" s="5">
        <v>0</v>
      </c>
      <c r="K3764" s="31">
        <f t="shared" si="58"/>
        <v>0.38461538461538464</v>
      </c>
    </row>
    <row r="3765" spans="1:11" ht="9" customHeight="1" x14ac:dyDescent="0.2">
      <c r="A3765" s="3" t="s">
        <v>10962</v>
      </c>
      <c r="B3765" s="3" t="s">
        <v>10963</v>
      </c>
      <c r="C3765" s="3" t="s">
        <v>8099</v>
      </c>
      <c r="D3765" s="3" t="s">
        <v>10837</v>
      </c>
      <c r="E3765" s="12">
        <v>30</v>
      </c>
      <c r="F3765" s="4">
        <v>43</v>
      </c>
      <c r="G3765" s="4">
        <v>0</v>
      </c>
      <c r="H3765" s="5">
        <v>0</v>
      </c>
      <c r="K3765" s="31">
        <f t="shared" si="58"/>
        <v>0.69767441860465118</v>
      </c>
    </row>
    <row r="3766" spans="1:11" ht="9" customHeight="1" x14ac:dyDescent="0.2">
      <c r="A3766" s="3" t="s">
        <v>10964</v>
      </c>
      <c r="B3766" s="3" t="s">
        <v>10965</v>
      </c>
      <c r="C3766" s="3" t="s">
        <v>8099</v>
      </c>
      <c r="D3766" s="3" t="s">
        <v>10837</v>
      </c>
      <c r="E3766" s="12">
        <v>0</v>
      </c>
      <c r="F3766" s="4">
        <v>26</v>
      </c>
      <c r="G3766" s="4">
        <v>1</v>
      </c>
      <c r="H3766" s="6">
        <v>7673.12</v>
      </c>
      <c r="K3766" s="31">
        <f t="shared" si="58"/>
        <v>0</v>
      </c>
    </row>
    <row r="3767" spans="1:11" ht="9" customHeight="1" x14ac:dyDescent="0.2">
      <c r="A3767" s="3" t="s">
        <v>10966</v>
      </c>
      <c r="B3767" s="3" t="s">
        <v>10967</v>
      </c>
      <c r="C3767" s="3" t="s">
        <v>8099</v>
      </c>
      <c r="D3767" s="3" t="s">
        <v>10837</v>
      </c>
      <c r="E3767" s="12">
        <v>0</v>
      </c>
      <c r="F3767" s="4">
        <v>1</v>
      </c>
      <c r="G3767" s="4">
        <v>1</v>
      </c>
      <c r="H3767" s="6">
        <v>7673.14</v>
      </c>
      <c r="K3767" s="31">
        <f t="shared" si="58"/>
        <v>0</v>
      </c>
    </row>
    <row r="3768" spans="1:11" ht="9" customHeight="1" x14ac:dyDescent="0.2">
      <c r="A3768" s="3" t="s">
        <v>10968</v>
      </c>
      <c r="B3768" s="3" t="s">
        <v>10969</v>
      </c>
      <c r="C3768" s="3" t="s">
        <v>8099</v>
      </c>
      <c r="D3768" s="3" t="s">
        <v>10837</v>
      </c>
      <c r="E3768" s="12">
        <v>55</v>
      </c>
      <c r="F3768" s="4">
        <v>293</v>
      </c>
      <c r="G3768" s="4">
        <v>3</v>
      </c>
      <c r="H3768" s="6">
        <v>23019.37</v>
      </c>
      <c r="K3768" s="31">
        <f t="shared" si="58"/>
        <v>0.18771331058020477</v>
      </c>
    </row>
    <row r="3769" spans="1:11" ht="9" customHeight="1" x14ac:dyDescent="0.2">
      <c r="A3769" s="3" t="s">
        <v>10970</v>
      </c>
      <c r="B3769" s="3" t="s">
        <v>10971</v>
      </c>
      <c r="C3769" s="3" t="s">
        <v>8099</v>
      </c>
      <c r="D3769" s="3" t="s">
        <v>10837</v>
      </c>
      <c r="E3769" s="12">
        <v>46</v>
      </c>
      <c r="F3769" s="4">
        <v>148</v>
      </c>
      <c r="G3769" s="4">
        <v>0</v>
      </c>
      <c r="H3769" s="5">
        <v>0</v>
      </c>
      <c r="K3769" s="31">
        <f t="shared" si="58"/>
        <v>0.3108108108108108</v>
      </c>
    </row>
    <row r="3770" spans="1:11" ht="9" customHeight="1" x14ac:dyDescent="0.2">
      <c r="A3770" s="3" t="s">
        <v>10972</v>
      </c>
      <c r="B3770" s="3" t="s">
        <v>10973</v>
      </c>
      <c r="C3770" s="3" t="s">
        <v>8099</v>
      </c>
      <c r="D3770" s="3" t="s">
        <v>10837</v>
      </c>
      <c r="E3770" s="12">
        <v>0</v>
      </c>
      <c r="F3770" s="4">
        <v>18</v>
      </c>
      <c r="G3770" s="4">
        <v>1</v>
      </c>
      <c r="H3770" s="6">
        <v>7673.12</v>
      </c>
      <c r="K3770" s="31">
        <f t="shared" si="58"/>
        <v>0</v>
      </c>
    </row>
    <row r="3771" spans="1:11" ht="9" customHeight="1" x14ac:dyDescent="0.2">
      <c r="A3771" s="3" t="s">
        <v>10974</v>
      </c>
      <c r="B3771" s="3" t="s">
        <v>10975</v>
      </c>
      <c r="C3771" s="3" t="s">
        <v>8099</v>
      </c>
      <c r="D3771" s="3" t="s">
        <v>10837</v>
      </c>
      <c r="E3771" s="12">
        <v>283</v>
      </c>
      <c r="F3771" s="4">
        <v>1234</v>
      </c>
      <c r="G3771" s="4">
        <v>12</v>
      </c>
      <c r="H3771" s="6">
        <v>92077.5</v>
      </c>
      <c r="K3771" s="31">
        <f t="shared" si="58"/>
        <v>0.22933549432739059</v>
      </c>
    </row>
    <row r="3772" spans="1:11" ht="9" customHeight="1" x14ac:dyDescent="0.2">
      <c r="A3772" s="3" t="s">
        <v>10976</v>
      </c>
      <c r="B3772" s="3" t="s">
        <v>10977</v>
      </c>
      <c r="C3772" s="3" t="s">
        <v>8099</v>
      </c>
      <c r="D3772" s="3" t="s">
        <v>10837</v>
      </c>
      <c r="E3772" s="12">
        <v>15</v>
      </c>
      <c r="F3772" s="4">
        <v>22</v>
      </c>
      <c r="G3772" s="4">
        <v>0</v>
      </c>
      <c r="H3772" s="5">
        <v>0</v>
      </c>
      <c r="K3772" s="31">
        <f t="shared" si="58"/>
        <v>0.68181818181818177</v>
      </c>
    </row>
    <row r="3773" spans="1:11" ht="9" customHeight="1" x14ac:dyDescent="0.2">
      <c r="A3773" s="3" t="s">
        <v>10978</v>
      </c>
      <c r="B3773" s="3" t="s">
        <v>10979</v>
      </c>
      <c r="C3773" s="3" t="s">
        <v>8099</v>
      </c>
      <c r="D3773" s="3" t="s">
        <v>10837</v>
      </c>
      <c r="E3773" s="12">
        <v>57</v>
      </c>
      <c r="F3773" s="4">
        <v>163</v>
      </c>
      <c r="G3773" s="4">
        <v>0</v>
      </c>
      <c r="H3773" s="5">
        <v>0</v>
      </c>
      <c r="K3773" s="31">
        <f t="shared" si="58"/>
        <v>0.34969325153374231</v>
      </c>
    </row>
    <row r="3774" spans="1:11" ht="9" customHeight="1" x14ac:dyDescent="0.2">
      <c r="A3774" s="3" t="s">
        <v>10980</v>
      </c>
      <c r="B3774" s="3" t="s">
        <v>10981</v>
      </c>
      <c r="C3774" s="3" t="s">
        <v>8099</v>
      </c>
      <c r="D3774" s="3" t="s">
        <v>10837</v>
      </c>
      <c r="E3774" s="12">
        <v>23</v>
      </c>
      <c r="F3774" s="4">
        <v>95</v>
      </c>
      <c r="G3774" s="4">
        <v>0</v>
      </c>
      <c r="H3774" s="5">
        <v>0</v>
      </c>
      <c r="K3774" s="31">
        <f t="shared" si="58"/>
        <v>0.24210526315789474</v>
      </c>
    </row>
    <row r="3775" spans="1:11" ht="9" customHeight="1" x14ac:dyDescent="0.2">
      <c r="A3775" s="3" t="s">
        <v>10982</v>
      </c>
      <c r="B3775" s="3" t="s">
        <v>10983</v>
      </c>
      <c r="C3775" s="3" t="s">
        <v>8099</v>
      </c>
      <c r="D3775" s="3" t="s">
        <v>10837</v>
      </c>
      <c r="E3775" s="12">
        <v>29</v>
      </c>
      <c r="F3775" s="4">
        <v>59</v>
      </c>
      <c r="G3775" s="4">
        <v>0</v>
      </c>
      <c r="H3775" s="5">
        <v>0</v>
      </c>
      <c r="K3775" s="31">
        <f t="shared" si="58"/>
        <v>0.49152542372881358</v>
      </c>
    </row>
    <row r="3776" spans="1:11" ht="9" customHeight="1" x14ac:dyDescent="0.2">
      <c r="A3776" s="3" t="s">
        <v>10984</v>
      </c>
      <c r="B3776" s="3" t="s">
        <v>10985</v>
      </c>
      <c r="C3776" s="3" t="s">
        <v>8099</v>
      </c>
      <c r="D3776" s="3" t="s">
        <v>10837</v>
      </c>
      <c r="E3776" s="12">
        <v>66</v>
      </c>
      <c r="F3776" s="4">
        <v>254</v>
      </c>
      <c r="G3776" s="4">
        <v>0</v>
      </c>
      <c r="H3776" s="5">
        <v>0</v>
      </c>
      <c r="K3776" s="31">
        <f t="shared" si="58"/>
        <v>0.25984251968503935</v>
      </c>
    </row>
    <row r="3777" spans="1:11" ht="9" customHeight="1" x14ac:dyDescent="0.2">
      <c r="A3777" s="3" t="s">
        <v>10986</v>
      </c>
      <c r="B3777" s="3" t="s">
        <v>10987</v>
      </c>
      <c r="C3777" s="3" t="s">
        <v>8099</v>
      </c>
      <c r="D3777" s="3" t="s">
        <v>10837</v>
      </c>
      <c r="E3777" s="12">
        <v>11</v>
      </c>
      <c r="F3777" s="4">
        <v>82</v>
      </c>
      <c r="G3777" s="4">
        <v>3</v>
      </c>
      <c r="H3777" s="6">
        <v>23019.37</v>
      </c>
      <c r="K3777" s="31">
        <f t="shared" si="58"/>
        <v>0.13414634146341464</v>
      </c>
    </row>
    <row r="3778" spans="1:11" ht="9" customHeight="1" x14ac:dyDescent="0.2">
      <c r="A3778" s="3" t="s">
        <v>10988</v>
      </c>
      <c r="B3778" s="3" t="s">
        <v>10989</v>
      </c>
      <c r="C3778" s="3" t="s">
        <v>8099</v>
      </c>
      <c r="D3778" s="3" t="s">
        <v>10837</v>
      </c>
      <c r="E3778" s="12">
        <v>39</v>
      </c>
      <c r="F3778" s="4">
        <v>52</v>
      </c>
      <c r="G3778" s="4">
        <v>0</v>
      </c>
      <c r="H3778" s="5">
        <v>0</v>
      </c>
      <c r="K3778" s="31">
        <f t="shared" si="58"/>
        <v>0.75</v>
      </c>
    </row>
    <row r="3779" spans="1:11" ht="9" customHeight="1" x14ac:dyDescent="0.2">
      <c r="A3779" s="3" t="s">
        <v>10990</v>
      </c>
      <c r="B3779" s="3" t="s">
        <v>10991</v>
      </c>
      <c r="C3779" s="3" t="s">
        <v>8099</v>
      </c>
      <c r="D3779" s="3" t="s">
        <v>10837</v>
      </c>
      <c r="E3779" s="12">
        <v>10</v>
      </c>
      <c r="F3779" s="4">
        <v>82</v>
      </c>
      <c r="G3779" s="4">
        <v>1</v>
      </c>
      <c r="H3779" s="6">
        <v>7673.12</v>
      </c>
      <c r="K3779" s="31">
        <f t="shared" ref="K3779:K3842" si="59">E3779/F3779</f>
        <v>0.12195121951219512</v>
      </c>
    </row>
    <row r="3780" spans="1:11" ht="9" customHeight="1" x14ac:dyDescent="0.2">
      <c r="A3780" s="3" t="s">
        <v>10992</v>
      </c>
      <c r="B3780" s="3" t="s">
        <v>10993</v>
      </c>
      <c r="C3780" s="3" t="s">
        <v>8099</v>
      </c>
      <c r="D3780" s="3" t="s">
        <v>10837</v>
      </c>
      <c r="E3780" s="12">
        <v>88</v>
      </c>
      <c r="F3780" s="4">
        <v>155</v>
      </c>
      <c r="G3780" s="4">
        <v>0</v>
      </c>
      <c r="H3780" s="5">
        <v>0</v>
      </c>
      <c r="K3780" s="31">
        <f t="shared" si="59"/>
        <v>0.56774193548387097</v>
      </c>
    </row>
    <row r="3781" spans="1:11" ht="9" customHeight="1" x14ac:dyDescent="0.2">
      <c r="A3781" s="3" t="s">
        <v>10994</v>
      </c>
      <c r="B3781" s="3" t="s">
        <v>10995</v>
      </c>
      <c r="C3781" s="3" t="s">
        <v>8099</v>
      </c>
      <c r="D3781" s="3" t="s">
        <v>10837</v>
      </c>
      <c r="E3781" s="12">
        <v>0</v>
      </c>
      <c r="F3781" s="4">
        <v>43</v>
      </c>
      <c r="G3781" s="4">
        <v>1</v>
      </c>
      <c r="H3781" s="6">
        <v>7673.12</v>
      </c>
      <c r="K3781" s="31">
        <f t="shared" si="59"/>
        <v>0</v>
      </c>
    </row>
    <row r="3782" spans="1:11" ht="9" customHeight="1" x14ac:dyDescent="0.2">
      <c r="A3782" s="3" t="s">
        <v>10996</v>
      </c>
      <c r="B3782" s="3" t="s">
        <v>10997</v>
      </c>
      <c r="C3782" s="3" t="s">
        <v>8099</v>
      </c>
      <c r="D3782" s="3" t="s">
        <v>10837</v>
      </c>
      <c r="E3782" s="12">
        <v>0</v>
      </c>
      <c r="F3782" s="4">
        <v>28</v>
      </c>
      <c r="G3782" s="4">
        <v>1</v>
      </c>
      <c r="H3782" s="6">
        <v>7673.12</v>
      </c>
      <c r="K3782" s="31">
        <f t="shared" si="59"/>
        <v>0</v>
      </c>
    </row>
    <row r="3783" spans="1:11" ht="9" customHeight="1" x14ac:dyDescent="0.2">
      <c r="A3783" s="3" t="s">
        <v>10998</v>
      </c>
      <c r="B3783" s="3" t="s">
        <v>10999</v>
      </c>
      <c r="C3783" s="3" t="s">
        <v>8099</v>
      </c>
      <c r="D3783" s="3" t="s">
        <v>10837</v>
      </c>
      <c r="E3783" s="12">
        <v>25</v>
      </c>
      <c r="F3783" s="4">
        <v>20</v>
      </c>
      <c r="G3783" s="4">
        <v>0</v>
      </c>
      <c r="H3783" s="5">
        <v>0</v>
      </c>
      <c r="K3783" s="31">
        <f t="shared" si="59"/>
        <v>1.25</v>
      </c>
    </row>
    <row r="3784" spans="1:11" ht="9" customHeight="1" x14ac:dyDescent="0.2">
      <c r="A3784" s="3" t="s">
        <v>11000</v>
      </c>
      <c r="B3784" s="3" t="s">
        <v>11001</v>
      </c>
      <c r="C3784" s="3" t="s">
        <v>8099</v>
      </c>
      <c r="D3784" s="3" t="s">
        <v>10837</v>
      </c>
      <c r="E3784" s="12">
        <v>40</v>
      </c>
      <c r="F3784" s="4">
        <v>214</v>
      </c>
      <c r="G3784" s="4">
        <v>5</v>
      </c>
      <c r="H3784" s="6">
        <v>38365.620000000003</v>
      </c>
      <c r="K3784" s="31">
        <f t="shared" si="59"/>
        <v>0.18691588785046728</v>
      </c>
    </row>
    <row r="3785" spans="1:11" ht="9" customHeight="1" x14ac:dyDescent="0.2">
      <c r="A3785" s="3" t="s">
        <v>11002</v>
      </c>
      <c r="B3785" s="3" t="s">
        <v>11003</v>
      </c>
      <c r="C3785" s="3" t="s">
        <v>8099</v>
      </c>
      <c r="D3785" s="3" t="s">
        <v>10837</v>
      </c>
      <c r="E3785" s="12">
        <v>71</v>
      </c>
      <c r="F3785" s="4">
        <v>105</v>
      </c>
      <c r="G3785" s="4">
        <v>0</v>
      </c>
      <c r="H3785" s="5">
        <v>0</v>
      </c>
      <c r="K3785" s="31">
        <f t="shared" si="59"/>
        <v>0.67619047619047623</v>
      </c>
    </row>
    <row r="3786" spans="1:11" ht="9" customHeight="1" x14ac:dyDescent="0.2">
      <c r="A3786" s="3" t="s">
        <v>11004</v>
      </c>
      <c r="B3786" s="3" t="s">
        <v>11005</v>
      </c>
      <c r="C3786" s="3" t="s">
        <v>8099</v>
      </c>
      <c r="D3786" s="3" t="s">
        <v>10837</v>
      </c>
      <c r="E3786" s="12">
        <v>10</v>
      </c>
      <c r="F3786" s="4">
        <v>121</v>
      </c>
      <c r="G3786" s="4">
        <v>3</v>
      </c>
      <c r="H3786" s="6">
        <v>23019.37</v>
      </c>
      <c r="K3786" s="31">
        <f t="shared" si="59"/>
        <v>8.2644628099173556E-2</v>
      </c>
    </row>
    <row r="3787" spans="1:11" ht="9" customHeight="1" x14ac:dyDescent="0.2">
      <c r="A3787" s="3" t="s">
        <v>11006</v>
      </c>
      <c r="B3787" s="3" t="s">
        <v>11007</v>
      </c>
      <c r="C3787" s="3" t="s">
        <v>8099</v>
      </c>
      <c r="D3787" s="3" t="s">
        <v>10837</v>
      </c>
      <c r="E3787" s="12">
        <v>12</v>
      </c>
      <c r="F3787" s="4">
        <v>112</v>
      </c>
      <c r="G3787" s="4">
        <v>2</v>
      </c>
      <c r="H3787" s="6">
        <v>15346.25</v>
      </c>
      <c r="K3787" s="31">
        <f t="shared" si="59"/>
        <v>0.10714285714285714</v>
      </c>
    </row>
    <row r="3788" spans="1:11" ht="9" customHeight="1" x14ac:dyDescent="0.2">
      <c r="A3788" s="3" t="s">
        <v>11008</v>
      </c>
      <c r="B3788" s="3" t="s">
        <v>11009</v>
      </c>
      <c r="C3788" s="3" t="s">
        <v>8099</v>
      </c>
      <c r="D3788" s="3" t="s">
        <v>10837</v>
      </c>
      <c r="E3788" s="12">
        <v>43</v>
      </c>
      <c r="F3788" s="4">
        <v>129</v>
      </c>
      <c r="G3788" s="4">
        <v>0</v>
      </c>
      <c r="H3788" s="5">
        <v>0</v>
      </c>
      <c r="K3788" s="31">
        <f t="shared" si="59"/>
        <v>0.33333333333333331</v>
      </c>
    </row>
    <row r="3789" spans="1:11" ht="9" customHeight="1" x14ac:dyDescent="0.2">
      <c r="A3789" s="3" t="s">
        <v>11010</v>
      </c>
      <c r="B3789" s="3" t="s">
        <v>11011</v>
      </c>
      <c r="C3789" s="3" t="s">
        <v>8099</v>
      </c>
      <c r="D3789" s="3" t="s">
        <v>10837</v>
      </c>
      <c r="E3789" s="12">
        <v>40</v>
      </c>
      <c r="F3789" s="4">
        <v>78</v>
      </c>
      <c r="G3789" s="4">
        <v>0</v>
      </c>
      <c r="H3789" s="5">
        <v>0</v>
      </c>
      <c r="K3789" s="31">
        <f t="shared" si="59"/>
        <v>0.51282051282051277</v>
      </c>
    </row>
    <row r="3790" spans="1:11" ht="9" customHeight="1" x14ac:dyDescent="0.2">
      <c r="A3790" s="3" t="s">
        <v>11012</v>
      </c>
      <c r="B3790" s="3" t="s">
        <v>11013</v>
      </c>
      <c r="C3790" s="3" t="s">
        <v>8099</v>
      </c>
      <c r="D3790" s="3" t="s">
        <v>10837</v>
      </c>
      <c r="E3790" s="12">
        <v>20</v>
      </c>
      <c r="F3790" s="4">
        <v>121</v>
      </c>
      <c r="G3790" s="4">
        <v>1</v>
      </c>
      <c r="H3790" s="6">
        <v>7673.12</v>
      </c>
      <c r="K3790" s="31">
        <f t="shared" si="59"/>
        <v>0.16528925619834711</v>
      </c>
    </row>
    <row r="3791" spans="1:11" ht="9" customHeight="1" x14ac:dyDescent="0.2">
      <c r="A3791" s="3" t="s">
        <v>11014</v>
      </c>
      <c r="B3791" s="3" t="s">
        <v>11015</v>
      </c>
      <c r="C3791" s="3" t="s">
        <v>8099</v>
      </c>
      <c r="D3791" s="3" t="s">
        <v>10837</v>
      </c>
      <c r="E3791" s="12">
        <v>49</v>
      </c>
      <c r="F3791" s="4">
        <v>225</v>
      </c>
      <c r="G3791" s="4">
        <v>4</v>
      </c>
      <c r="H3791" s="6">
        <v>30692.5</v>
      </c>
      <c r="K3791" s="31">
        <f t="shared" si="59"/>
        <v>0.21777777777777776</v>
      </c>
    </row>
    <row r="3792" spans="1:11" ht="9" customHeight="1" x14ac:dyDescent="0.2">
      <c r="A3792" s="3" t="s">
        <v>11016</v>
      </c>
      <c r="B3792" s="3" t="s">
        <v>11017</v>
      </c>
      <c r="C3792" s="3" t="s">
        <v>8099</v>
      </c>
      <c r="D3792" s="3" t="s">
        <v>10837</v>
      </c>
      <c r="E3792" s="12">
        <v>40</v>
      </c>
      <c r="F3792" s="4">
        <v>35</v>
      </c>
      <c r="G3792" s="4">
        <v>0</v>
      </c>
      <c r="H3792" s="5">
        <v>0</v>
      </c>
      <c r="K3792" s="31">
        <f t="shared" si="59"/>
        <v>1.1428571428571428</v>
      </c>
    </row>
    <row r="3793" spans="1:11" ht="9" customHeight="1" x14ac:dyDescent="0.2">
      <c r="A3793" s="3" t="s">
        <v>11018</v>
      </c>
      <c r="B3793" s="3" t="s">
        <v>11019</v>
      </c>
      <c r="C3793" s="3" t="s">
        <v>8099</v>
      </c>
      <c r="D3793" s="3" t="s">
        <v>10837</v>
      </c>
      <c r="E3793" s="12">
        <v>62</v>
      </c>
      <c r="F3793" s="4">
        <v>313</v>
      </c>
      <c r="G3793" s="4">
        <v>3</v>
      </c>
      <c r="H3793" s="6">
        <v>23019.37</v>
      </c>
      <c r="K3793" s="31">
        <f t="shared" si="59"/>
        <v>0.19808306709265175</v>
      </c>
    </row>
    <row r="3794" spans="1:11" ht="9" customHeight="1" x14ac:dyDescent="0.2">
      <c r="A3794" s="3" t="s">
        <v>11020</v>
      </c>
      <c r="B3794" s="3" t="s">
        <v>11021</v>
      </c>
      <c r="C3794" s="3" t="s">
        <v>8099</v>
      </c>
      <c r="D3794" s="3" t="s">
        <v>10837</v>
      </c>
      <c r="E3794" s="12">
        <v>0</v>
      </c>
      <c r="F3794" s="4">
        <v>27</v>
      </c>
      <c r="G3794" s="4">
        <v>1</v>
      </c>
      <c r="H3794" s="6">
        <v>7673.12</v>
      </c>
      <c r="K3794" s="31">
        <f t="shared" si="59"/>
        <v>0</v>
      </c>
    </row>
    <row r="3795" spans="1:11" ht="9" customHeight="1" x14ac:dyDescent="0.2">
      <c r="A3795" s="3" t="s">
        <v>11022</v>
      </c>
      <c r="B3795" s="3" t="s">
        <v>11023</v>
      </c>
      <c r="C3795" s="3" t="s">
        <v>8099</v>
      </c>
      <c r="D3795" s="3" t="s">
        <v>10837</v>
      </c>
      <c r="E3795" s="12">
        <v>25.63716359</v>
      </c>
      <c r="F3795" s="4">
        <v>48</v>
      </c>
      <c r="G3795" s="4">
        <v>0</v>
      </c>
      <c r="H3795" s="5">
        <v>0</v>
      </c>
      <c r="K3795" s="31">
        <f t="shared" si="59"/>
        <v>0.53410757479166671</v>
      </c>
    </row>
    <row r="3796" spans="1:11" ht="9" customHeight="1" x14ac:dyDescent="0.2">
      <c r="A3796" s="3" t="s">
        <v>11024</v>
      </c>
      <c r="B3796" s="3" t="s">
        <v>11025</v>
      </c>
      <c r="C3796" s="3" t="s">
        <v>8099</v>
      </c>
      <c r="D3796" s="3" t="s">
        <v>10837</v>
      </c>
      <c r="E3796" s="12">
        <v>0</v>
      </c>
      <c r="F3796" s="4">
        <v>21</v>
      </c>
      <c r="G3796" s="4">
        <v>1</v>
      </c>
      <c r="H3796" s="6">
        <v>7673.12</v>
      </c>
      <c r="K3796" s="31">
        <f t="shared" si="59"/>
        <v>0</v>
      </c>
    </row>
    <row r="3797" spans="1:11" ht="9" customHeight="1" x14ac:dyDescent="0.2">
      <c r="A3797" s="3" t="s">
        <v>11026</v>
      </c>
      <c r="B3797" s="3" t="s">
        <v>11027</v>
      </c>
      <c r="C3797" s="3" t="s">
        <v>8099</v>
      </c>
      <c r="D3797" s="3" t="s">
        <v>10837</v>
      </c>
      <c r="E3797" s="12">
        <v>99</v>
      </c>
      <c r="F3797" s="4">
        <v>364</v>
      </c>
      <c r="G3797" s="4">
        <v>1</v>
      </c>
      <c r="H3797" s="6">
        <v>7673.12</v>
      </c>
      <c r="K3797" s="31">
        <f t="shared" si="59"/>
        <v>0.27197802197802196</v>
      </c>
    </row>
    <row r="3798" spans="1:11" ht="9" customHeight="1" x14ac:dyDescent="0.2">
      <c r="A3798" s="3" t="s">
        <v>11028</v>
      </c>
      <c r="B3798" s="3" t="s">
        <v>11029</v>
      </c>
      <c r="C3798" s="3" t="s">
        <v>8099</v>
      </c>
      <c r="D3798" s="3" t="s">
        <v>10837</v>
      </c>
      <c r="E3798" s="12">
        <v>45</v>
      </c>
      <c r="F3798" s="4">
        <v>88</v>
      </c>
      <c r="G3798" s="4">
        <v>0</v>
      </c>
      <c r="H3798" s="5">
        <v>0</v>
      </c>
      <c r="K3798" s="31">
        <f t="shared" si="59"/>
        <v>0.51136363636363635</v>
      </c>
    </row>
    <row r="3799" spans="1:11" ht="9" customHeight="1" x14ac:dyDescent="0.2">
      <c r="A3799" s="3" t="s">
        <v>11030</v>
      </c>
      <c r="B3799" s="3" t="s">
        <v>11031</v>
      </c>
      <c r="C3799" s="3" t="s">
        <v>8099</v>
      </c>
      <c r="D3799" s="3" t="s">
        <v>10837</v>
      </c>
      <c r="E3799" s="12">
        <v>30</v>
      </c>
      <c r="F3799" s="4">
        <v>200</v>
      </c>
      <c r="G3799" s="4">
        <v>3</v>
      </c>
      <c r="H3799" s="6">
        <v>23019.37</v>
      </c>
      <c r="K3799" s="31">
        <f t="shared" si="59"/>
        <v>0.15</v>
      </c>
    </row>
    <row r="3800" spans="1:11" ht="9" customHeight="1" x14ac:dyDescent="0.2">
      <c r="A3800" s="3" t="s">
        <v>11032</v>
      </c>
      <c r="B3800" s="3" t="s">
        <v>11033</v>
      </c>
      <c r="C3800" s="3" t="s">
        <v>8099</v>
      </c>
      <c r="D3800" s="3" t="s">
        <v>10837</v>
      </c>
      <c r="E3800" s="12">
        <v>0</v>
      </c>
      <c r="F3800" s="4">
        <v>7</v>
      </c>
      <c r="G3800" s="4">
        <v>1</v>
      </c>
      <c r="H3800" s="6">
        <v>7673.13</v>
      </c>
      <c r="K3800" s="31">
        <f t="shared" si="59"/>
        <v>0</v>
      </c>
    </row>
    <row r="3801" spans="1:11" ht="9" customHeight="1" x14ac:dyDescent="0.2">
      <c r="A3801" s="3" t="s">
        <v>11034</v>
      </c>
      <c r="B3801" s="3" t="s">
        <v>11035</v>
      </c>
      <c r="C3801" s="3" t="s">
        <v>8099</v>
      </c>
      <c r="D3801" s="3" t="s">
        <v>10837</v>
      </c>
      <c r="E3801" s="12">
        <v>0</v>
      </c>
      <c r="F3801" s="4">
        <v>5</v>
      </c>
      <c r="G3801" s="4">
        <v>1</v>
      </c>
      <c r="H3801" s="6">
        <v>7673.13</v>
      </c>
      <c r="K3801" s="31">
        <f t="shared" si="59"/>
        <v>0</v>
      </c>
    </row>
    <row r="3802" spans="1:11" ht="9" customHeight="1" x14ac:dyDescent="0.2">
      <c r="A3802" s="3" t="s">
        <v>11036</v>
      </c>
      <c r="B3802" s="3" t="s">
        <v>11037</v>
      </c>
      <c r="C3802" s="3" t="s">
        <v>8099</v>
      </c>
      <c r="D3802" s="3" t="s">
        <v>10837</v>
      </c>
      <c r="E3802" s="12">
        <v>1</v>
      </c>
      <c r="F3802" s="4">
        <v>41</v>
      </c>
      <c r="G3802" s="4">
        <v>1</v>
      </c>
      <c r="H3802" s="6">
        <v>7673.12</v>
      </c>
      <c r="K3802" s="31">
        <f t="shared" si="59"/>
        <v>2.4390243902439025E-2</v>
      </c>
    </row>
    <row r="3803" spans="1:11" ht="9" customHeight="1" x14ac:dyDescent="0.2">
      <c r="A3803" s="3" t="s">
        <v>11038</v>
      </c>
      <c r="B3803" s="3" t="s">
        <v>11039</v>
      </c>
      <c r="C3803" s="3" t="s">
        <v>8099</v>
      </c>
      <c r="D3803" s="3" t="s">
        <v>10837</v>
      </c>
      <c r="E3803" s="12">
        <v>0</v>
      </c>
      <c r="F3803" s="4">
        <v>38</v>
      </c>
      <c r="G3803" s="4">
        <v>2</v>
      </c>
      <c r="H3803" s="6">
        <v>15346.25</v>
      </c>
      <c r="K3803" s="31">
        <f t="shared" si="59"/>
        <v>0</v>
      </c>
    </row>
    <row r="3804" spans="1:11" ht="9" customHeight="1" x14ac:dyDescent="0.2">
      <c r="A3804" s="3" t="s">
        <v>11040</v>
      </c>
      <c r="B3804" s="3" t="s">
        <v>11041</v>
      </c>
      <c r="C3804" s="3" t="s">
        <v>8099</v>
      </c>
      <c r="D3804" s="3" t="s">
        <v>10837</v>
      </c>
      <c r="E3804" s="12">
        <v>0</v>
      </c>
      <c r="F3804" s="4">
        <v>34</v>
      </c>
      <c r="G3804" s="4">
        <v>1</v>
      </c>
      <c r="H3804" s="6">
        <v>7673.12</v>
      </c>
      <c r="K3804" s="31">
        <f t="shared" si="59"/>
        <v>0</v>
      </c>
    </row>
    <row r="3805" spans="1:11" ht="9" customHeight="1" x14ac:dyDescent="0.2">
      <c r="A3805" s="3" t="s">
        <v>11042</v>
      </c>
      <c r="B3805" s="3" t="s">
        <v>11043</v>
      </c>
      <c r="C3805" s="3" t="s">
        <v>8099</v>
      </c>
      <c r="D3805" s="3" t="s">
        <v>10837</v>
      </c>
      <c r="E3805" s="12">
        <v>20</v>
      </c>
      <c r="F3805" s="4">
        <v>36</v>
      </c>
      <c r="G3805" s="4">
        <v>0</v>
      </c>
      <c r="H3805" s="5">
        <v>0</v>
      </c>
      <c r="K3805" s="31">
        <f t="shared" si="59"/>
        <v>0.55555555555555558</v>
      </c>
    </row>
    <row r="3806" spans="1:11" ht="9" customHeight="1" x14ac:dyDescent="0.2">
      <c r="A3806" s="3" t="s">
        <v>11044</v>
      </c>
      <c r="B3806" s="3" t="s">
        <v>11045</v>
      </c>
      <c r="C3806" s="3" t="s">
        <v>8099</v>
      </c>
      <c r="D3806" s="3" t="s">
        <v>10837</v>
      </c>
      <c r="E3806" s="12">
        <v>37</v>
      </c>
      <c r="F3806" s="4">
        <v>70</v>
      </c>
      <c r="G3806" s="4">
        <v>0</v>
      </c>
      <c r="H3806" s="5">
        <v>0</v>
      </c>
      <c r="K3806" s="31">
        <f t="shared" si="59"/>
        <v>0.52857142857142858</v>
      </c>
    </row>
    <row r="3807" spans="1:11" ht="9" customHeight="1" x14ac:dyDescent="0.2">
      <c r="A3807" s="3" t="s">
        <v>11046</v>
      </c>
      <c r="B3807" s="3" t="s">
        <v>11047</v>
      </c>
      <c r="C3807" s="3" t="s">
        <v>8099</v>
      </c>
      <c r="D3807" s="3" t="s">
        <v>10837</v>
      </c>
      <c r="E3807" s="12">
        <v>30</v>
      </c>
      <c r="F3807" s="4">
        <v>93</v>
      </c>
      <c r="G3807" s="4">
        <v>0</v>
      </c>
      <c r="H3807" s="5">
        <v>0</v>
      </c>
      <c r="K3807" s="31">
        <f t="shared" si="59"/>
        <v>0.32258064516129031</v>
      </c>
    </row>
    <row r="3808" spans="1:11" ht="9" customHeight="1" x14ac:dyDescent="0.2">
      <c r="A3808" s="3" t="s">
        <v>11048</v>
      </c>
      <c r="B3808" s="3" t="s">
        <v>11049</v>
      </c>
      <c r="C3808" s="3" t="s">
        <v>8099</v>
      </c>
      <c r="D3808" s="3" t="s">
        <v>10837</v>
      </c>
      <c r="E3808" s="12">
        <v>10</v>
      </c>
      <c r="F3808" s="4">
        <v>98</v>
      </c>
      <c r="G3808" s="4">
        <v>2</v>
      </c>
      <c r="H3808" s="6">
        <v>15346.25</v>
      </c>
      <c r="K3808" s="31">
        <f t="shared" si="59"/>
        <v>0.10204081632653061</v>
      </c>
    </row>
    <row r="3809" spans="1:11" ht="9" customHeight="1" x14ac:dyDescent="0.2">
      <c r="A3809" s="3" t="s">
        <v>11050</v>
      </c>
      <c r="B3809" s="3" t="s">
        <v>11051</v>
      </c>
      <c r="C3809" s="3" t="s">
        <v>8099</v>
      </c>
      <c r="D3809" s="3" t="s">
        <v>10837</v>
      </c>
      <c r="E3809" s="12">
        <v>57</v>
      </c>
      <c r="F3809" s="4">
        <v>261</v>
      </c>
      <c r="G3809" s="4">
        <v>2</v>
      </c>
      <c r="H3809" s="6">
        <v>15346.25</v>
      </c>
      <c r="K3809" s="31">
        <f t="shared" si="59"/>
        <v>0.21839080459770116</v>
      </c>
    </row>
    <row r="3810" spans="1:11" ht="9" customHeight="1" x14ac:dyDescent="0.2">
      <c r="A3810" s="3" t="s">
        <v>11052</v>
      </c>
      <c r="B3810" s="3" t="s">
        <v>11053</v>
      </c>
      <c r="C3810" s="3" t="s">
        <v>8099</v>
      </c>
      <c r="D3810" s="3" t="s">
        <v>10837</v>
      </c>
      <c r="E3810" s="12">
        <v>25</v>
      </c>
      <c r="F3810" s="4">
        <v>180</v>
      </c>
      <c r="G3810" s="4">
        <v>3</v>
      </c>
      <c r="H3810" s="6">
        <v>23019.37</v>
      </c>
      <c r="K3810" s="31">
        <f t="shared" si="59"/>
        <v>0.1388888888888889</v>
      </c>
    </row>
    <row r="3811" spans="1:11" ht="9" customHeight="1" x14ac:dyDescent="0.2">
      <c r="A3811" s="3" t="s">
        <v>11054</v>
      </c>
      <c r="B3811" s="3" t="s">
        <v>11055</v>
      </c>
      <c r="C3811" s="3" t="s">
        <v>8099</v>
      </c>
      <c r="D3811" s="3" t="s">
        <v>10837</v>
      </c>
      <c r="E3811" s="12">
        <v>0</v>
      </c>
      <c r="F3811" s="4">
        <v>16</v>
      </c>
      <c r="G3811" s="4">
        <v>1</v>
      </c>
      <c r="H3811" s="6">
        <v>7673.12</v>
      </c>
      <c r="K3811" s="31">
        <f t="shared" si="59"/>
        <v>0</v>
      </c>
    </row>
    <row r="3812" spans="1:11" ht="9" customHeight="1" x14ac:dyDescent="0.2">
      <c r="A3812" s="3" t="s">
        <v>11056</v>
      </c>
      <c r="B3812" s="3" t="s">
        <v>11057</v>
      </c>
      <c r="C3812" s="3" t="s">
        <v>8099</v>
      </c>
      <c r="D3812" s="3" t="s">
        <v>10837</v>
      </c>
      <c r="E3812" s="12">
        <v>10</v>
      </c>
      <c r="F3812" s="4">
        <v>49</v>
      </c>
      <c r="G3812" s="4">
        <v>0</v>
      </c>
      <c r="H3812" s="5">
        <v>0</v>
      </c>
      <c r="K3812" s="31">
        <f t="shared" si="59"/>
        <v>0.20408163265306123</v>
      </c>
    </row>
    <row r="3813" spans="1:11" ht="9" customHeight="1" x14ac:dyDescent="0.2">
      <c r="A3813" s="3" t="s">
        <v>11058</v>
      </c>
      <c r="B3813" s="3" t="s">
        <v>11059</v>
      </c>
      <c r="C3813" s="3" t="s">
        <v>8099</v>
      </c>
      <c r="D3813" s="3" t="s">
        <v>10837</v>
      </c>
      <c r="E3813" s="12">
        <v>2.7787783670000001</v>
      </c>
      <c r="F3813" s="4">
        <v>37</v>
      </c>
      <c r="G3813" s="4">
        <v>1</v>
      </c>
      <c r="H3813" s="6">
        <v>7673.12</v>
      </c>
      <c r="K3813" s="31">
        <f t="shared" si="59"/>
        <v>7.5102118027027029E-2</v>
      </c>
    </row>
    <row r="3814" spans="1:11" ht="9" customHeight="1" x14ac:dyDescent="0.2">
      <c r="A3814" s="3" t="s">
        <v>11060</v>
      </c>
      <c r="B3814" s="3" t="s">
        <v>11061</v>
      </c>
      <c r="C3814" s="3" t="s">
        <v>8099</v>
      </c>
      <c r="D3814" s="3" t="s">
        <v>10837</v>
      </c>
      <c r="E3814" s="12">
        <v>0</v>
      </c>
      <c r="F3814" s="4">
        <v>20</v>
      </c>
      <c r="G3814" s="4">
        <v>1</v>
      </c>
      <c r="H3814" s="6">
        <v>7673.12</v>
      </c>
      <c r="K3814" s="31">
        <f t="shared" si="59"/>
        <v>0</v>
      </c>
    </row>
    <row r="3815" spans="1:11" ht="9" customHeight="1" x14ac:dyDescent="0.2">
      <c r="A3815" s="3" t="s">
        <v>11062</v>
      </c>
      <c r="B3815" s="3" t="s">
        <v>11063</v>
      </c>
      <c r="C3815" s="3" t="s">
        <v>8099</v>
      </c>
      <c r="D3815" s="3" t="s">
        <v>10837</v>
      </c>
      <c r="E3815" s="12">
        <v>0</v>
      </c>
      <c r="F3815" s="4">
        <v>23</v>
      </c>
      <c r="G3815" s="4">
        <v>1</v>
      </c>
      <c r="H3815" s="6">
        <v>7673.12</v>
      </c>
      <c r="K3815" s="31">
        <f t="shared" si="59"/>
        <v>0</v>
      </c>
    </row>
    <row r="3816" spans="1:11" ht="9" customHeight="1" x14ac:dyDescent="0.2">
      <c r="A3816" s="3" t="s">
        <v>11064</v>
      </c>
      <c r="B3816" s="3" t="s">
        <v>11065</v>
      </c>
      <c r="C3816" s="3" t="s">
        <v>8099</v>
      </c>
      <c r="D3816" s="3" t="s">
        <v>10837</v>
      </c>
      <c r="E3816" s="12">
        <v>29</v>
      </c>
      <c r="F3816" s="4">
        <v>72</v>
      </c>
      <c r="G3816" s="4">
        <v>0</v>
      </c>
      <c r="H3816" s="5">
        <v>0</v>
      </c>
      <c r="K3816" s="31">
        <f t="shared" si="59"/>
        <v>0.40277777777777779</v>
      </c>
    </row>
    <row r="3817" spans="1:11" ht="9" customHeight="1" x14ac:dyDescent="0.2">
      <c r="A3817" s="3" t="s">
        <v>11066</v>
      </c>
      <c r="B3817" s="3" t="s">
        <v>11067</v>
      </c>
      <c r="C3817" s="3" t="s">
        <v>8099</v>
      </c>
      <c r="D3817" s="3" t="s">
        <v>10837</v>
      </c>
      <c r="E3817" s="12">
        <v>44</v>
      </c>
      <c r="F3817" s="4">
        <v>308</v>
      </c>
      <c r="G3817" s="4">
        <v>5</v>
      </c>
      <c r="H3817" s="6">
        <v>38365.620000000003</v>
      </c>
      <c r="K3817" s="31">
        <f t="shared" si="59"/>
        <v>0.14285714285714285</v>
      </c>
    </row>
    <row r="3818" spans="1:11" ht="9" customHeight="1" x14ac:dyDescent="0.2">
      <c r="A3818" s="3" t="s">
        <v>11068</v>
      </c>
      <c r="B3818" s="3" t="s">
        <v>11069</v>
      </c>
      <c r="C3818" s="3" t="s">
        <v>8099</v>
      </c>
      <c r="D3818" s="3" t="s">
        <v>10837</v>
      </c>
      <c r="E3818" s="12">
        <v>0</v>
      </c>
      <c r="F3818" s="4">
        <v>35</v>
      </c>
      <c r="G3818" s="4">
        <v>1</v>
      </c>
      <c r="H3818" s="6">
        <v>7673.12</v>
      </c>
      <c r="K3818" s="31">
        <f t="shared" si="59"/>
        <v>0</v>
      </c>
    </row>
    <row r="3819" spans="1:11" ht="9" customHeight="1" x14ac:dyDescent="0.2">
      <c r="A3819" s="3" t="s">
        <v>11070</v>
      </c>
      <c r="B3819" s="3" t="s">
        <v>11071</v>
      </c>
      <c r="C3819" s="3" t="s">
        <v>8099</v>
      </c>
      <c r="D3819" s="3" t="s">
        <v>10837</v>
      </c>
      <c r="E3819" s="12">
        <v>350</v>
      </c>
      <c r="F3819" s="4">
        <v>808</v>
      </c>
      <c r="G3819" s="4">
        <v>0</v>
      </c>
      <c r="H3819" s="5">
        <v>0</v>
      </c>
      <c r="K3819" s="31">
        <f t="shared" si="59"/>
        <v>0.43316831683168316</v>
      </c>
    </row>
    <row r="3820" spans="1:11" ht="9" customHeight="1" x14ac:dyDescent="0.2">
      <c r="A3820" s="3" t="s">
        <v>11072</v>
      </c>
      <c r="B3820" s="3" t="s">
        <v>11073</v>
      </c>
      <c r="C3820" s="3" t="s">
        <v>8099</v>
      </c>
      <c r="D3820" s="3" t="s">
        <v>10837</v>
      </c>
      <c r="E3820" s="12">
        <v>91</v>
      </c>
      <c r="F3820" s="4">
        <v>235</v>
      </c>
      <c r="G3820" s="4">
        <v>0</v>
      </c>
      <c r="H3820" s="5">
        <v>0</v>
      </c>
      <c r="K3820" s="31">
        <f t="shared" si="59"/>
        <v>0.38723404255319149</v>
      </c>
    </row>
    <row r="3821" spans="1:11" ht="9" customHeight="1" x14ac:dyDescent="0.2">
      <c r="A3821" s="3" t="s">
        <v>11074</v>
      </c>
      <c r="B3821" s="3" t="s">
        <v>11075</v>
      </c>
      <c r="C3821" s="3" t="s">
        <v>8099</v>
      </c>
      <c r="D3821" s="3" t="s">
        <v>10837</v>
      </c>
      <c r="E3821" s="12">
        <v>0</v>
      </c>
      <c r="F3821" s="4">
        <v>81</v>
      </c>
      <c r="G3821" s="4">
        <v>2</v>
      </c>
      <c r="H3821" s="6">
        <v>15346.25</v>
      </c>
      <c r="K3821" s="31">
        <f t="shared" si="59"/>
        <v>0</v>
      </c>
    </row>
    <row r="3822" spans="1:11" ht="9" customHeight="1" x14ac:dyDescent="0.2">
      <c r="A3822" s="3" t="s">
        <v>11076</v>
      </c>
      <c r="B3822" s="3" t="s">
        <v>11077</v>
      </c>
      <c r="C3822" s="3" t="s">
        <v>8099</v>
      </c>
      <c r="D3822" s="3" t="s">
        <v>10837</v>
      </c>
      <c r="E3822" s="12">
        <v>49</v>
      </c>
      <c r="F3822" s="4">
        <v>116</v>
      </c>
      <c r="G3822" s="4">
        <v>0</v>
      </c>
      <c r="H3822" s="5">
        <v>0</v>
      </c>
      <c r="K3822" s="31">
        <f t="shared" si="59"/>
        <v>0.42241379310344829</v>
      </c>
    </row>
    <row r="3823" spans="1:11" ht="9" customHeight="1" x14ac:dyDescent="0.2">
      <c r="A3823" s="3" t="s">
        <v>11078</v>
      </c>
      <c r="B3823" s="3" t="s">
        <v>11079</v>
      </c>
      <c r="C3823" s="3" t="s">
        <v>8099</v>
      </c>
      <c r="D3823" s="3" t="s">
        <v>10837</v>
      </c>
      <c r="E3823" s="12">
        <v>139</v>
      </c>
      <c r="F3823" s="4">
        <v>420</v>
      </c>
      <c r="G3823" s="4">
        <v>0</v>
      </c>
      <c r="H3823" s="5">
        <v>0</v>
      </c>
      <c r="K3823" s="31">
        <f t="shared" si="59"/>
        <v>0.33095238095238094</v>
      </c>
    </row>
    <row r="3824" spans="1:11" ht="9" customHeight="1" x14ac:dyDescent="0.2">
      <c r="A3824" s="3" t="s">
        <v>11080</v>
      </c>
      <c r="B3824" s="3" t="s">
        <v>11081</v>
      </c>
      <c r="C3824" s="3" t="s">
        <v>8099</v>
      </c>
      <c r="D3824" s="3" t="s">
        <v>10837</v>
      </c>
      <c r="E3824" s="12">
        <v>91</v>
      </c>
      <c r="F3824" s="4">
        <v>112</v>
      </c>
      <c r="G3824" s="4">
        <v>0</v>
      </c>
      <c r="H3824" s="5">
        <v>0</v>
      </c>
      <c r="K3824" s="31">
        <f t="shared" si="59"/>
        <v>0.8125</v>
      </c>
    </row>
    <row r="3825" spans="1:11" ht="9" customHeight="1" x14ac:dyDescent="0.2">
      <c r="A3825" s="3" t="s">
        <v>11082</v>
      </c>
      <c r="B3825" s="3" t="s">
        <v>11083</v>
      </c>
      <c r="C3825" s="3" t="s">
        <v>8099</v>
      </c>
      <c r="D3825" s="3" t="s">
        <v>10837</v>
      </c>
      <c r="E3825" s="12">
        <v>24</v>
      </c>
      <c r="F3825" s="4">
        <v>79</v>
      </c>
      <c r="G3825" s="4">
        <v>0</v>
      </c>
      <c r="H3825" s="5">
        <v>0</v>
      </c>
      <c r="K3825" s="31">
        <f t="shared" si="59"/>
        <v>0.30379746835443039</v>
      </c>
    </row>
    <row r="3826" spans="1:11" ht="9" customHeight="1" x14ac:dyDescent="0.2">
      <c r="A3826" s="3" t="s">
        <v>11084</v>
      </c>
      <c r="B3826" s="3" t="s">
        <v>11085</v>
      </c>
      <c r="C3826" s="3" t="s">
        <v>8099</v>
      </c>
      <c r="D3826" s="3" t="s">
        <v>10837</v>
      </c>
      <c r="E3826" s="12">
        <v>50</v>
      </c>
      <c r="F3826" s="4">
        <v>50</v>
      </c>
      <c r="G3826" s="4">
        <v>0</v>
      </c>
      <c r="H3826" s="5">
        <v>0</v>
      </c>
      <c r="K3826" s="31">
        <f t="shared" si="59"/>
        <v>1</v>
      </c>
    </row>
    <row r="3827" spans="1:11" ht="9" customHeight="1" x14ac:dyDescent="0.2">
      <c r="A3827" s="3" t="s">
        <v>11086</v>
      </c>
      <c r="B3827" s="3" t="s">
        <v>11087</v>
      </c>
      <c r="C3827" s="3" t="s">
        <v>8099</v>
      </c>
      <c r="D3827" s="3" t="s">
        <v>10837</v>
      </c>
      <c r="E3827" s="12">
        <v>75</v>
      </c>
      <c r="F3827" s="4">
        <v>411</v>
      </c>
      <c r="G3827" s="4">
        <v>5</v>
      </c>
      <c r="H3827" s="6">
        <v>38365.620000000003</v>
      </c>
      <c r="K3827" s="31">
        <f t="shared" si="59"/>
        <v>0.18248175182481752</v>
      </c>
    </row>
    <row r="3828" spans="1:11" ht="9" customHeight="1" x14ac:dyDescent="0.2">
      <c r="A3828" s="3" t="s">
        <v>11088</v>
      </c>
      <c r="B3828" s="3" t="s">
        <v>11089</v>
      </c>
      <c r="C3828" s="3" t="s">
        <v>8099</v>
      </c>
      <c r="D3828" s="3" t="s">
        <v>10837</v>
      </c>
      <c r="E3828" s="12">
        <v>36</v>
      </c>
      <c r="F3828" s="4">
        <v>82</v>
      </c>
      <c r="G3828" s="4">
        <v>0</v>
      </c>
      <c r="H3828" s="5">
        <v>0</v>
      </c>
      <c r="K3828" s="31">
        <f t="shared" si="59"/>
        <v>0.43902439024390244</v>
      </c>
    </row>
    <row r="3829" spans="1:11" ht="9" customHeight="1" x14ac:dyDescent="0.2">
      <c r="A3829" s="3" t="s">
        <v>11090</v>
      </c>
      <c r="B3829" s="3" t="s">
        <v>11091</v>
      </c>
      <c r="C3829" s="3" t="s">
        <v>8099</v>
      </c>
      <c r="D3829" s="3" t="s">
        <v>10837</v>
      </c>
      <c r="E3829" s="12">
        <v>0</v>
      </c>
      <c r="F3829" s="4">
        <v>3</v>
      </c>
      <c r="G3829" s="4">
        <v>1</v>
      </c>
      <c r="H3829" s="6">
        <v>7673.13</v>
      </c>
      <c r="K3829" s="31">
        <f t="shared" si="59"/>
        <v>0</v>
      </c>
    </row>
    <row r="3830" spans="1:11" ht="9" customHeight="1" x14ac:dyDescent="0.2">
      <c r="A3830" s="3" t="s">
        <v>11092</v>
      </c>
      <c r="B3830" s="3" t="s">
        <v>11093</v>
      </c>
      <c r="C3830" s="3" t="s">
        <v>8099</v>
      </c>
      <c r="D3830" s="3" t="s">
        <v>10837</v>
      </c>
      <c r="E3830" s="12">
        <v>64</v>
      </c>
      <c r="F3830" s="4">
        <v>234</v>
      </c>
      <c r="G3830" s="4">
        <v>0</v>
      </c>
      <c r="H3830" s="5">
        <v>0</v>
      </c>
      <c r="K3830" s="31">
        <f t="shared" si="59"/>
        <v>0.27350427350427353</v>
      </c>
    </row>
    <row r="3831" spans="1:11" ht="9" customHeight="1" x14ac:dyDescent="0.2">
      <c r="A3831" s="3" t="s">
        <v>11094</v>
      </c>
      <c r="B3831" s="3" t="s">
        <v>11095</v>
      </c>
      <c r="C3831" s="3" t="s">
        <v>8099</v>
      </c>
      <c r="D3831" s="3" t="s">
        <v>10837</v>
      </c>
      <c r="E3831" s="12">
        <v>0</v>
      </c>
      <c r="F3831" s="4">
        <v>35</v>
      </c>
      <c r="G3831" s="4">
        <v>1</v>
      </c>
      <c r="H3831" s="6">
        <v>7673.12</v>
      </c>
      <c r="K3831" s="31">
        <f t="shared" si="59"/>
        <v>0</v>
      </c>
    </row>
    <row r="3832" spans="1:11" ht="9" customHeight="1" x14ac:dyDescent="0.2">
      <c r="A3832" s="3" t="s">
        <v>11096</v>
      </c>
      <c r="B3832" s="3" t="s">
        <v>11097</v>
      </c>
      <c r="C3832" s="3" t="s">
        <v>8099</v>
      </c>
      <c r="D3832" s="3" t="s">
        <v>10837</v>
      </c>
      <c r="E3832" s="12">
        <v>1</v>
      </c>
      <c r="F3832" s="4">
        <v>53</v>
      </c>
      <c r="G3832" s="4">
        <v>2</v>
      </c>
      <c r="H3832" s="6">
        <v>15346.25</v>
      </c>
      <c r="K3832" s="31">
        <f t="shared" si="59"/>
        <v>1.8867924528301886E-2</v>
      </c>
    </row>
    <row r="3833" spans="1:11" ht="9" customHeight="1" x14ac:dyDescent="0.2">
      <c r="A3833" s="3" t="s">
        <v>11098</v>
      </c>
      <c r="B3833" s="3" t="s">
        <v>10837</v>
      </c>
      <c r="C3833" s="3" t="s">
        <v>8099</v>
      </c>
      <c r="D3833" s="3" t="s">
        <v>10837</v>
      </c>
      <c r="E3833" s="12">
        <v>551</v>
      </c>
      <c r="F3833" s="4">
        <v>1524</v>
      </c>
      <c r="G3833" s="4">
        <v>0</v>
      </c>
      <c r="H3833" s="5">
        <v>0</v>
      </c>
      <c r="K3833" s="31">
        <f t="shared" si="59"/>
        <v>0.3615485564304462</v>
      </c>
    </row>
    <row r="3834" spans="1:11" ht="9" customHeight="1" x14ac:dyDescent="0.2">
      <c r="A3834" s="3" t="s">
        <v>11099</v>
      </c>
      <c r="B3834" s="3" t="s">
        <v>11100</v>
      </c>
      <c r="C3834" s="3" t="s">
        <v>8099</v>
      </c>
      <c r="D3834" s="3" t="s">
        <v>10837</v>
      </c>
      <c r="E3834" s="12">
        <v>37</v>
      </c>
      <c r="F3834" s="4">
        <v>161</v>
      </c>
      <c r="G3834" s="4">
        <v>1</v>
      </c>
      <c r="H3834" s="6">
        <v>7673.12</v>
      </c>
      <c r="K3834" s="31">
        <f t="shared" si="59"/>
        <v>0.22981366459627328</v>
      </c>
    </row>
    <row r="3835" spans="1:11" ht="9" customHeight="1" x14ac:dyDescent="0.2">
      <c r="A3835" s="3" t="s">
        <v>11101</v>
      </c>
      <c r="B3835" s="3" t="s">
        <v>11102</v>
      </c>
      <c r="C3835" s="3" t="s">
        <v>8099</v>
      </c>
      <c r="D3835" s="3" t="s">
        <v>10837</v>
      </c>
      <c r="E3835" s="12">
        <v>30</v>
      </c>
      <c r="F3835" s="4">
        <v>119</v>
      </c>
      <c r="G3835" s="4">
        <v>0</v>
      </c>
      <c r="H3835" s="5">
        <v>0</v>
      </c>
      <c r="K3835" s="31">
        <f t="shared" si="59"/>
        <v>0.25210084033613445</v>
      </c>
    </row>
    <row r="3836" spans="1:11" ht="9" customHeight="1" x14ac:dyDescent="0.2">
      <c r="A3836" s="3" t="s">
        <v>11103</v>
      </c>
      <c r="B3836" s="3" t="s">
        <v>11104</v>
      </c>
      <c r="C3836" s="3" t="s">
        <v>8099</v>
      </c>
      <c r="D3836" s="3" t="s">
        <v>10837</v>
      </c>
      <c r="E3836" s="12">
        <v>29</v>
      </c>
      <c r="F3836" s="4">
        <v>157</v>
      </c>
      <c r="G3836" s="4">
        <v>2</v>
      </c>
      <c r="H3836" s="6">
        <v>15346.25</v>
      </c>
      <c r="K3836" s="31">
        <f t="shared" si="59"/>
        <v>0.18471337579617833</v>
      </c>
    </row>
    <row r="3837" spans="1:11" ht="9" customHeight="1" x14ac:dyDescent="0.2">
      <c r="A3837" s="3" t="s">
        <v>11105</v>
      </c>
      <c r="B3837" s="3" t="s">
        <v>11106</v>
      </c>
      <c r="C3837" s="3" t="s">
        <v>8099</v>
      </c>
      <c r="D3837" s="3" t="s">
        <v>10837</v>
      </c>
      <c r="E3837" s="12">
        <v>43</v>
      </c>
      <c r="F3837" s="4">
        <v>173</v>
      </c>
      <c r="G3837" s="4">
        <v>1</v>
      </c>
      <c r="H3837" s="6">
        <v>7673.12</v>
      </c>
      <c r="K3837" s="31">
        <f t="shared" si="59"/>
        <v>0.24855491329479767</v>
      </c>
    </row>
    <row r="3838" spans="1:11" ht="9" customHeight="1" x14ac:dyDescent="0.2">
      <c r="A3838" s="3" t="s">
        <v>11107</v>
      </c>
      <c r="B3838" s="3" t="s">
        <v>11108</v>
      </c>
      <c r="C3838" s="3" t="s">
        <v>8099</v>
      </c>
      <c r="D3838" s="3" t="s">
        <v>10837</v>
      </c>
      <c r="E3838" s="12">
        <v>19</v>
      </c>
      <c r="F3838" s="4">
        <v>100</v>
      </c>
      <c r="G3838" s="4">
        <v>1</v>
      </c>
      <c r="H3838" s="6">
        <v>7673.12</v>
      </c>
      <c r="K3838" s="31">
        <f t="shared" si="59"/>
        <v>0.19</v>
      </c>
    </row>
    <row r="3839" spans="1:11" ht="9" customHeight="1" x14ac:dyDescent="0.2">
      <c r="A3839" s="3" t="s">
        <v>11109</v>
      </c>
      <c r="B3839" s="3" t="s">
        <v>11110</v>
      </c>
      <c r="C3839" s="3" t="s">
        <v>8099</v>
      </c>
      <c r="D3839" s="3" t="s">
        <v>10837</v>
      </c>
      <c r="E3839" s="12">
        <v>0</v>
      </c>
      <c r="F3839" s="4">
        <v>15</v>
      </c>
      <c r="G3839" s="4">
        <v>1</v>
      </c>
      <c r="H3839" s="6">
        <v>7673.12</v>
      </c>
      <c r="K3839" s="31">
        <f t="shared" si="59"/>
        <v>0</v>
      </c>
    </row>
    <row r="3840" spans="1:11" ht="9" customHeight="1" x14ac:dyDescent="0.2">
      <c r="A3840" s="3" t="s">
        <v>11111</v>
      </c>
      <c r="B3840" s="3" t="s">
        <v>11112</v>
      </c>
      <c r="C3840" s="3" t="s">
        <v>11113</v>
      </c>
      <c r="D3840" s="3" t="s">
        <v>11114</v>
      </c>
      <c r="E3840" s="12">
        <v>81.071551490000004</v>
      </c>
      <c r="F3840" s="4">
        <v>93</v>
      </c>
      <c r="G3840" s="4">
        <v>0</v>
      </c>
      <c r="H3840" s="5">
        <v>0</v>
      </c>
      <c r="K3840" s="31">
        <f t="shared" si="59"/>
        <v>0.87173711279569899</v>
      </c>
    </row>
    <row r="3841" spans="1:11" ht="9" customHeight="1" x14ac:dyDescent="0.2">
      <c r="A3841" s="3" t="s">
        <v>11115</v>
      </c>
      <c r="B3841" s="3" t="s">
        <v>11114</v>
      </c>
      <c r="C3841" s="3" t="s">
        <v>11113</v>
      </c>
      <c r="D3841" s="3" t="s">
        <v>11114</v>
      </c>
      <c r="E3841" s="12">
        <v>714</v>
      </c>
      <c r="F3841" s="4">
        <v>1874</v>
      </c>
      <c r="G3841" s="4">
        <v>0</v>
      </c>
      <c r="H3841" s="5">
        <v>0</v>
      </c>
      <c r="K3841" s="31">
        <f t="shared" si="59"/>
        <v>0.3810032017075774</v>
      </c>
    </row>
    <row r="3842" spans="1:11" ht="9" customHeight="1" x14ac:dyDescent="0.2">
      <c r="A3842" s="3" t="s">
        <v>11116</v>
      </c>
      <c r="B3842" s="3" t="s">
        <v>11117</v>
      </c>
      <c r="C3842" s="3" t="s">
        <v>11113</v>
      </c>
      <c r="D3842" s="3" t="s">
        <v>11114</v>
      </c>
      <c r="E3842" s="12">
        <v>0</v>
      </c>
      <c r="F3842" s="4">
        <v>48</v>
      </c>
      <c r="G3842" s="4">
        <v>3</v>
      </c>
      <c r="H3842" s="6">
        <v>23019.37</v>
      </c>
      <c r="K3842" s="31">
        <f t="shared" si="59"/>
        <v>0</v>
      </c>
    </row>
    <row r="3843" spans="1:11" ht="9" customHeight="1" x14ac:dyDescent="0.2">
      <c r="A3843" s="3" t="s">
        <v>11118</v>
      </c>
      <c r="B3843" s="3" t="s">
        <v>11119</v>
      </c>
      <c r="C3843" s="3" t="s">
        <v>11113</v>
      </c>
      <c r="D3843" s="3" t="s">
        <v>11114</v>
      </c>
      <c r="E3843" s="12">
        <v>0</v>
      </c>
      <c r="F3843" s="4">
        <v>28</v>
      </c>
      <c r="G3843" s="4">
        <v>1</v>
      </c>
      <c r="H3843" s="6">
        <v>7673.12</v>
      </c>
      <c r="K3843" s="31">
        <f t="shared" ref="K3843:K3906" si="60">E3843/F3843</f>
        <v>0</v>
      </c>
    </row>
    <row r="3844" spans="1:11" ht="9" customHeight="1" x14ac:dyDescent="0.2">
      <c r="A3844" s="3" t="s">
        <v>11120</v>
      </c>
      <c r="B3844" s="3" t="s">
        <v>11121</v>
      </c>
      <c r="C3844" s="3" t="s">
        <v>11113</v>
      </c>
      <c r="D3844" s="3" t="s">
        <v>11114</v>
      </c>
      <c r="E3844" s="12">
        <v>46</v>
      </c>
      <c r="F3844" s="4">
        <v>49</v>
      </c>
      <c r="G3844" s="4">
        <v>0</v>
      </c>
      <c r="H3844" s="5">
        <v>0</v>
      </c>
      <c r="K3844" s="31">
        <f t="shared" si="60"/>
        <v>0.93877551020408168</v>
      </c>
    </row>
    <row r="3845" spans="1:11" ht="9" customHeight="1" x14ac:dyDescent="0.2">
      <c r="A3845" s="3" t="s">
        <v>11122</v>
      </c>
      <c r="B3845" s="3" t="s">
        <v>11123</v>
      </c>
      <c r="C3845" s="3" t="s">
        <v>11113</v>
      </c>
      <c r="D3845" s="3" t="s">
        <v>11114</v>
      </c>
      <c r="E3845" s="12">
        <v>27</v>
      </c>
      <c r="F3845" s="4">
        <v>135</v>
      </c>
      <c r="G3845" s="4">
        <v>3</v>
      </c>
      <c r="H3845" s="6">
        <v>23019.37</v>
      </c>
      <c r="K3845" s="31">
        <f t="shared" si="60"/>
        <v>0.2</v>
      </c>
    </row>
    <row r="3846" spans="1:11" ht="9" customHeight="1" x14ac:dyDescent="0.2">
      <c r="A3846" s="3" t="s">
        <v>11124</v>
      </c>
      <c r="B3846" s="3" t="s">
        <v>11125</v>
      </c>
      <c r="C3846" s="3" t="s">
        <v>11113</v>
      </c>
      <c r="D3846" s="3" t="s">
        <v>11114</v>
      </c>
      <c r="E3846" s="12">
        <v>6</v>
      </c>
      <c r="F3846" s="4">
        <v>62</v>
      </c>
      <c r="G3846" s="4">
        <v>1</v>
      </c>
      <c r="H3846" s="6">
        <v>7673.12</v>
      </c>
      <c r="K3846" s="31">
        <f t="shared" si="60"/>
        <v>9.6774193548387094E-2</v>
      </c>
    </row>
    <row r="3847" spans="1:11" ht="9" customHeight="1" x14ac:dyDescent="0.2">
      <c r="A3847" s="3" t="s">
        <v>11126</v>
      </c>
      <c r="B3847" s="3" t="s">
        <v>11127</v>
      </c>
      <c r="C3847" s="3" t="s">
        <v>11113</v>
      </c>
      <c r="D3847" s="3" t="s">
        <v>11114</v>
      </c>
      <c r="E3847" s="12">
        <v>29</v>
      </c>
      <c r="F3847" s="4">
        <v>125</v>
      </c>
      <c r="G3847" s="4">
        <v>1</v>
      </c>
      <c r="H3847" s="6">
        <v>7673.12</v>
      </c>
      <c r="K3847" s="31">
        <f t="shared" si="60"/>
        <v>0.23200000000000001</v>
      </c>
    </row>
    <row r="3848" spans="1:11" ht="9" customHeight="1" x14ac:dyDescent="0.2">
      <c r="A3848" s="3" t="s">
        <v>11128</v>
      </c>
      <c r="B3848" s="3" t="s">
        <v>11129</v>
      </c>
      <c r="C3848" s="3" t="s">
        <v>11113</v>
      </c>
      <c r="D3848" s="3" t="s">
        <v>11114</v>
      </c>
      <c r="E3848" s="12">
        <v>108</v>
      </c>
      <c r="F3848" s="4">
        <v>409</v>
      </c>
      <c r="G3848" s="4">
        <v>1</v>
      </c>
      <c r="H3848" s="6">
        <v>7673.12</v>
      </c>
      <c r="K3848" s="31">
        <f t="shared" si="60"/>
        <v>0.26405867970660146</v>
      </c>
    </row>
    <row r="3849" spans="1:11" ht="9" customHeight="1" x14ac:dyDescent="0.2">
      <c r="A3849" s="3" t="s">
        <v>11130</v>
      </c>
      <c r="B3849" s="3" t="s">
        <v>11131</v>
      </c>
      <c r="C3849" s="3" t="s">
        <v>11113</v>
      </c>
      <c r="D3849" s="3" t="s">
        <v>11114</v>
      </c>
      <c r="E3849" s="12">
        <v>0</v>
      </c>
      <c r="F3849" s="4">
        <v>28</v>
      </c>
      <c r="G3849" s="4">
        <v>1</v>
      </c>
      <c r="H3849" s="6">
        <v>7673.12</v>
      </c>
      <c r="K3849" s="31">
        <f t="shared" si="60"/>
        <v>0</v>
      </c>
    </row>
    <row r="3850" spans="1:11" ht="9" customHeight="1" x14ac:dyDescent="0.2">
      <c r="A3850" s="3" t="s">
        <v>11132</v>
      </c>
      <c r="B3850" s="3" t="s">
        <v>11133</v>
      </c>
      <c r="C3850" s="3" t="s">
        <v>11113</v>
      </c>
      <c r="D3850" s="3" t="s">
        <v>11114</v>
      </c>
      <c r="E3850" s="12">
        <v>35</v>
      </c>
      <c r="F3850" s="4">
        <v>72</v>
      </c>
      <c r="G3850" s="4">
        <v>0</v>
      </c>
      <c r="H3850" s="5">
        <v>0</v>
      </c>
      <c r="K3850" s="31">
        <f t="shared" si="60"/>
        <v>0.4861111111111111</v>
      </c>
    </row>
    <row r="3851" spans="1:11" ht="9" customHeight="1" x14ac:dyDescent="0.2">
      <c r="A3851" s="3" t="s">
        <v>11134</v>
      </c>
      <c r="B3851" s="3" t="s">
        <v>11135</v>
      </c>
      <c r="C3851" s="3" t="s">
        <v>11113</v>
      </c>
      <c r="D3851" s="3" t="s">
        <v>11114</v>
      </c>
      <c r="E3851" s="12">
        <v>21</v>
      </c>
      <c r="F3851" s="4">
        <v>56</v>
      </c>
      <c r="G3851" s="4">
        <v>0</v>
      </c>
      <c r="H3851" s="5">
        <v>0</v>
      </c>
      <c r="K3851" s="31">
        <f t="shared" si="60"/>
        <v>0.375</v>
      </c>
    </row>
    <row r="3852" spans="1:11" ht="9" customHeight="1" x14ac:dyDescent="0.2">
      <c r="A3852" s="3" t="s">
        <v>11136</v>
      </c>
      <c r="B3852" s="3" t="s">
        <v>11137</v>
      </c>
      <c r="C3852" s="3" t="s">
        <v>11113</v>
      </c>
      <c r="D3852" s="3" t="s">
        <v>11114</v>
      </c>
      <c r="E3852" s="12">
        <v>79</v>
      </c>
      <c r="F3852" s="4">
        <v>278</v>
      </c>
      <c r="G3852" s="4">
        <v>0</v>
      </c>
      <c r="H3852" s="5">
        <v>0</v>
      </c>
      <c r="K3852" s="31">
        <f t="shared" si="60"/>
        <v>0.28417266187050361</v>
      </c>
    </row>
    <row r="3853" spans="1:11" ht="9" customHeight="1" x14ac:dyDescent="0.2">
      <c r="A3853" s="3" t="s">
        <v>11138</v>
      </c>
      <c r="B3853" s="3" t="s">
        <v>11139</v>
      </c>
      <c r="C3853" s="3" t="s">
        <v>11113</v>
      </c>
      <c r="D3853" s="3" t="s">
        <v>11114</v>
      </c>
      <c r="E3853" s="12">
        <v>88</v>
      </c>
      <c r="F3853" s="4">
        <v>96</v>
      </c>
      <c r="G3853" s="4">
        <v>0</v>
      </c>
      <c r="H3853" s="5">
        <v>0</v>
      </c>
      <c r="K3853" s="31">
        <f t="shared" si="60"/>
        <v>0.91666666666666663</v>
      </c>
    </row>
    <row r="3854" spans="1:11" ht="9" customHeight="1" x14ac:dyDescent="0.2">
      <c r="A3854" s="3" t="s">
        <v>11140</v>
      </c>
      <c r="B3854" s="3" t="s">
        <v>11141</v>
      </c>
      <c r="C3854" s="3" t="s">
        <v>11113</v>
      </c>
      <c r="D3854" s="3" t="s">
        <v>11114</v>
      </c>
      <c r="E3854" s="12">
        <v>96</v>
      </c>
      <c r="F3854" s="4">
        <v>84</v>
      </c>
      <c r="G3854" s="4">
        <v>0</v>
      </c>
      <c r="H3854" s="5">
        <v>0</v>
      </c>
      <c r="K3854" s="31">
        <f t="shared" si="60"/>
        <v>1.1428571428571428</v>
      </c>
    </row>
    <row r="3855" spans="1:11" ht="9" customHeight="1" x14ac:dyDescent="0.2">
      <c r="A3855" s="3" t="s">
        <v>11142</v>
      </c>
      <c r="B3855" s="3" t="s">
        <v>11143</v>
      </c>
      <c r="C3855" s="3" t="s">
        <v>11113</v>
      </c>
      <c r="D3855" s="3" t="s">
        <v>11114</v>
      </c>
      <c r="E3855" s="12">
        <v>122</v>
      </c>
      <c r="F3855" s="4">
        <v>575</v>
      </c>
      <c r="G3855" s="4">
        <v>7</v>
      </c>
      <c r="H3855" s="6">
        <v>53711.87</v>
      </c>
      <c r="K3855" s="31">
        <f t="shared" si="60"/>
        <v>0.21217391304347827</v>
      </c>
    </row>
    <row r="3856" spans="1:11" ht="9" customHeight="1" x14ac:dyDescent="0.2">
      <c r="A3856" s="3" t="s">
        <v>11144</v>
      </c>
      <c r="B3856" s="3" t="s">
        <v>11145</v>
      </c>
      <c r="C3856" s="3" t="s">
        <v>11113</v>
      </c>
      <c r="D3856" s="3" t="s">
        <v>11114</v>
      </c>
      <c r="E3856" s="12">
        <v>136</v>
      </c>
      <c r="F3856" s="4">
        <v>441</v>
      </c>
      <c r="G3856" s="4">
        <v>0</v>
      </c>
      <c r="H3856" s="5">
        <v>0</v>
      </c>
      <c r="K3856" s="31">
        <f t="shared" si="60"/>
        <v>0.30839002267573695</v>
      </c>
    </row>
    <row r="3857" spans="1:11" ht="9" customHeight="1" x14ac:dyDescent="0.2">
      <c r="A3857" s="3" t="s">
        <v>11146</v>
      </c>
      <c r="B3857" s="3" t="s">
        <v>11147</v>
      </c>
      <c r="C3857" s="3" t="s">
        <v>11113</v>
      </c>
      <c r="D3857" s="3" t="s">
        <v>11114</v>
      </c>
      <c r="E3857" s="12">
        <v>59</v>
      </c>
      <c r="F3857" s="4">
        <v>202</v>
      </c>
      <c r="G3857" s="4">
        <v>0</v>
      </c>
      <c r="H3857" s="5">
        <v>0</v>
      </c>
      <c r="K3857" s="31">
        <f t="shared" si="60"/>
        <v>0.29207920792079206</v>
      </c>
    </row>
    <row r="3858" spans="1:11" ht="9" customHeight="1" x14ac:dyDescent="0.2">
      <c r="A3858" s="3" t="s">
        <v>11148</v>
      </c>
      <c r="B3858" s="3" t="s">
        <v>11149</v>
      </c>
      <c r="C3858" s="3" t="s">
        <v>11113</v>
      </c>
      <c r="D3858" s="3" t="s">
        <v>11114</v>
      </c>
      <c r="E3858" s="12">
        <v>17</v>
      </c>
      <c r="F3858" s="4">
        <v>25</v>
      </c>
      <c r="G3858" s="4">
        <v>0</v>
      </c>
      <c r="H3858" s="5">
        <v>0</v>
      </c>
      <c r="K3858" s="31">
        <f t="shared" si="60"/>
        <v>0.68</v>
      </c>
    </row>
    <row r="3859" spans="1:11" ht="9" customHeight="1" x14ac:dyDescent="0.2">
      <c r="A3859" s="3" t="s">
        <v>11150</v>
      </c>
      <c r="B3859" s="3" t="s">
        <v>11151</v>
      </c>
      <c r="C3859" s="3" t="s">
        <v>11113</v>
      </c>
      <c r="D3859" s="3" t="s">
        <v>11114</v>
      </c>
      <c r="E3859" s="12">
        <v>333</v>
      </c>
      <c r="F3859" s="4">
        <v>781</v>
      </c>
      <c r="G3859" s="4">
        <v>0</v>
      </c>
      <c r="H3859" s="5">
        <v>0</v>
      </c>
      <c r="K3859" s="31">
        <f t="shared" si="60"/>
        <v>0.42637644046094753</v>
      </c>
    </row>
    <row r="3860" spans="1:11" ht="9" customHeight="1" x14ac:dyDescent="0.2">
      <c r="A3860" s="3" t="s">
        <v>11152</v>
      </c>
      <c r="B3860" s="3" t="s">
        <v>11153</v>
      </c>
      <c r="C3860" s="3" t="s">
        <v>11113</v>
      </c>
      <c r="D3860" s="3" t="s">
        <v>11114</v>
      </c>
      <c r="E3860" s="12">
        <v>84</v>
      </c>
      <c r="F3860" s="4">
        <v>257</v>
      </c>
      <c r="G3860" s="4">
        <v>0</v>
      </c>
      <c r="H3860" s="5">
        <v>0</v>
      </c>
      <c r="K3860" s="31">
        <f t="shared" si="60"/>
        <v>0.32684824902723736</v>
      </c>
    </row>
    <row r="3861" spans="1:11" ht="9" customHeight="1" x14ac:dyDescent="0.2">
      <c r="A3861" s="3" t="s">
        <v>11154</v>
      </c>
      <c r="B3861" s="3" t="s">
        <v>11155</v>
      </c>
      <c r="C3861" s="3" t="s">
        <v>11113</v>
      </c>
      <c r="D3861" s="3" t="s">
        <v>11114</v>
      </c>
      <c r="E3861" s="12">
        <v>35</v>
      </c>
      <c r="F3861" s="4">
        <v>117</v>
      </c>
      <c r="G3861" s="4">
        <v>0</v>
      </c>
      <c r="H3861" s="5">
        <v>0</v>
      </c>
      <c r="K3861" s="31">
        <f t="shared" si="60"/>
        <v>0.29914529914529914</v>
      </c>
    </row>
    <row r="3862" spans="1:11" ht="9" customHeight="1" x14ac:dyDescent="0.2">
      <c r="A3862" s="3" t="s">
        <v>11156</v>
      </c>
      <c r="B3862" s="3" t="s">
        <v>11157</v>
      </c>
      <c r="C3862" s="3" t="s">
        <v>11113</v>
      </c>
      <c r="D3862" s="3" t="s">
        <v>11114</v>
      </c>
      <c r="E3862" s="12">
        <v>7</v>
      </c>
      <c r="F3862" s="4">
        <v>13</v>
      </c>
      <c r="G3862" s="4">
        <v>0</v>
      </c>
      <c r="H3862" s="5">
        <v>0</v>
      </c>
      <c r="K3862" s="31">
        <f t="shared" si="60"/>
        <v>0.53846153846153844</v>
      </c>
    </row>
    <row r="3863" spans="1:11" ht="9" customHeight="1" x14ac:dyDescent="0.2">
      <c r="A3863" s="3" t="s">
        <v>11158</v>
      </c>
      <c r="B3863" s="3" t="s">
        <v>11159</v>
      </c>
      <c r="C3863" s="3" t="s">
        <v>11113</v>
      </c>
      <c r="D3863" s="3" t="s">
        <v>11114</v>
      </c>
      <c r="E3863" s="12">
        <v>5</v>
      </c>
      <c r="F3863" s="4">
        <v>68</v>
      </c>
      <c r="G3863" s="4">
        <v>2</v>
      </c>
      <c r="H3863" s="6">
        <v>15346.25</v>
      </c>
      <c r="K3863" s="31">
        <f t="shared" si="60"/>
        <v>7.3529411764705885E-2</v>
      </c>
    </row>
    <row r="3864" spans="1:11" ht="9" customHeight="1" x14ac:dyDescent="0.2">
      <c r="A3864" s="3" t="s">
        <v>11160</v>
      </c>
      <c r="B3864" s="3" t="s">
        <v>11161</v>
      </c>
      <c r="C3864" s="3" t="s">
        <v>11113</v>
      </c>
      <c r="D3864" s="3" t="s">
        <v>11114</v>
      </c>
      <c r="E3864" s="12">
        <v>26</v>
      </c>
      <c r="F3864" s="4">
        <v>84</v>
      </c>
      <c r="G3864" s="4">
        <v>0</v>
      </c>
      <c r="H3864" s="5">
        <v>0</v>
      </c>
      <c r="K3864" s="31">
        <f t="shared" si="60"/>
        <v>0.30952380952380953</v>
      </c>
    </row>
    <row r="3865" spans="1:11" ht="9" customHeight="1" x14ac:dyDescent="0.2">
      <c r="A3865" s="3" t="s">
        <v>11162</v>
      </c>
      <c r="B3865" s="3" t="s">
        <v>11163</v>
      </c>
      <c r="C3865" s="3" t="s">
        <v>11113</v>
      </c>
      <c r="D3865" s="3" t="s">
        <v>11114</v>
      </c>
      <c r="E3865" s="12">
        <v>30</v>
      </c>
      <c r="F3865" s="4">
        <v>136</v>
      </c>
      <c r="G3865" s="4">
        <v>1</v>
      </c>
      <c r="H3865" s="6">
        <v>7673.12</v>
      </c>
      <c r="K3865" s="31">
        <f t="shared" si="60"/>
        <v>0.22058823529411764</v>
      </c>
    </row>
    <row r="3866" spans="1:11" ht="9" customHeight="1" x14ac:dyDescent="0.2">
      <c r="A3866" s="3" t="s">
        <v>11164</v>
      </c>
      <c r="B3866" s="3" t="s">
        <v>11165</v>
      </c>
      <c r="C3866" s="3" t="s">
        <v>11113</v>
      </c>
      <c r="D3866" s="3" t="s">
        <v>11114</v>
      </c>
      <c r="E3866" s="12">
        <v>30</v>
      </c>
      <c r="F3866" s="4">
        <v>42</v>
      </c>
      <c r="G3866" s="4">
        <v>0</v>
      </c>
      <c r="H3866" s="5">
        <v>0</v>
      </c>
      <c r="K3866" s="31">
        <f t="shared" si="60"/>
        <v>0.7142857142857143</v>
      </c>
    </row>
    <row r="3867" spans="1:11" ht="9" customHeight="1" x14ac:dyDescent="0.2">
      <c r="A3867" s="3" t="s">
        <v>11166</v>
      </c>
      <c r="B3867" s="3" t="s">
        <v>11167</v>
      </c>
      <c r="C3867" s="3" t="s">
        <v>11113</v>
      </c>
      <c r="D3867" s="3" t="s">
        <v>11114</v>
      </c>
      <c r="E3867" s="12">
        <v>31</v>
      </c>
      <c r="F3867" s="4">
        <v>169</v>
      </c>
      <c r="G3867" s="4">
        <v>4</v>
      </c>
      <c r="H3867" s="6">
        <v>30692.5</v>
      </c>
      <c r="K3867" s="31">
        <f t="shared" si="60"/>
        <v>0.18343195266272189</v>
      </c>
    </row>
    <row r="3868" spans="1:11" ht="9" customHeight="1" x14ac:dyDescent="0.2">
      <c r="A3868" s="3" t="s">
        <v>11168</v>
      </c>
      <c r="B3868" s="3" t="s">
        <v>11169</v>
      </c>
      <c r="C3868" s="3" t="s">
        <v>11113</v>
      </c>
      <c r="D3868" s="3" t="s">
        <v>11114</v>
      </c>
      <c r="E3868" s="12">
        <v>0</v>
      </c>
      <c r="F3868" s="4">
        <v>30</v>
      </c>
      <c r="G3868" s="4">
        <v>1</v>
      </c>
      <c r="H3868" s="6">
        <v>7673.12</v>
      </c>
      <c r="K3868" s="31">
        <f t="shared" si="60"/>
        <v>0</v>
      </c>
    </row>
    <row r="3869" spans="1:11" ht="9" customHeight="1" x14ac:dyDescent="0.2">
      <c r="A3869" s="3" t="s">
        <v>11170</v>
      </c>
      <c r="B3869" s="3" t="s">
        <v>11171</v>
      </c>
      <c r="C3869" s="3" t="s">
        <v>11113</v>
      </c>
      <c r="D3869" s="3" t="s">
        <v>11114</v>
      </c>
      <c r="E3869" s="12">
        <v>0</v>
      </c>
      <c r="F3869" s="4">
        <v>63</v>
      </c>
      <c r="G3869" s="4">
        <v>2</v>
      </c>
      <c r="H3869" s="6">
        <v>15346.25</v>
      </c>
      <c r="K3869" s="31">
        <f t="shared" si="60"/>
        <v>0</v>
      </c>
    </row>
    <row r="3870" spans="1:11" ht="9" customHeight="1" x14ac:dyDescent="0.2">
      <c r="A3870" s="3" t="s">
        <v>11172</v>
      </c>
      <c r="B3870" s="3" t="s">
        <v>11173</v>
      </c>
      <c r="C3870" s="3" t="s">
        <v>11113</v>
      </c>
      <c r="D3870" s="3" t="s">
        <v>11114</v>
      </c>
      <c r="E3870" s="12">
        <v>0</v>
      </c>
      <c r="F3870" s="4">
        <v>49</v>
      </c>
      <c r="G3870" s="4">
        <v>2</v>
      </c>
      <c r="H3870" s="6">
        <v>15346.25</v>
      </c>
      <c r="K3870" s="31">
        <f t="shared" si="60"/>
        <v>0</v>
      </c>
    </row>
    <row r="3871" spans="1:11" ht="9" customHeight="1" x14ac:dyDescent="0.2">
      <c r="A3871" s="3" t="s">
        <v>11174</v>
      </c>
      <c r="B3871" s="3" t="s">
        <v>11175</v>
      </c>
      <c r="C3871" s="3" t="s">
        <v>11113</v>
      </c>
      <c r="D3871" s="3" t="s">
        <v>11114</v>
      </c>
      <c r="E3871" s="12">
        <v>241</v>
      </c>
      <c r="F3871" s="4">
        <v>780</v>
      </c>
      <c r="G3871" s="4">
        <v>0</v>
      </c>
      <c r="H3871" s="5">
        <v>0</v>
      </c>
      <c r="K3871" s="31">
        <f t="shared" si="60"/>
        <v>0.30897435897435899</v>
      </c>
    </row>
    <row r="3872" spans="1:11" ht="9" customHeight="1" x14ac:dyDescent="0.2">
      <c r="A3872" s="3" t="s">
        <v>11176</v>
      </c>
      <c r="B3872" s="3" t="s">
        <v>11177</v>
      </c>
      <c r="C3872" s="3" t="s">
        <v>11113</v>
      </c>
      <c r="D3872" s="3" t="s">
        <v>11114</v>
      </c>
      <c r="E3872" s="12">
        <v>44</v>
      </c>
      <c r="F3872" s="4">
        <v>138</v>
      </c>
      <c r="G3872" s="4">
        <v>0</v>
      </c>
      <c r="H3872" s="5">
        <v>0</v>
      </c>
      <c r="K3872" s="31">
        <f t="shared" si="60"/>
        <v>0.3188405797101449</v>
      </c>
    </row>
    <row r="3873" spans="1:11" ht="9" customHeight="1" x14ac:dyDescent="0.2">
      <c r="A3873" s="3" t="s">
        <v>11178</v>
      </c>
      <c r="B3873" s="3" t="s">
        <v>11179</v>
      </c>
      <c r="C3873" s="3" t="s">
        <v>11113</v>
      </c>
      <c r="D3873" s="3" t="s">
        <v>11114</v>
      </c>
      <c r="E3873" s="12">
        <v>6</v>
      </c>
      <c r="F3873" s="4">
        <v>48</v>
      </c>
      <c r="G3873" s="4">
        <v>2</v>
      </c>
      <c r="H3873" s="6">
        <v>15346.25</v>
      </c>
      <c r="K3873" s="31">
        <f t="shared" si="60"/>
        <v>0.125</v>
      </c>
    </row>
    <row r="3874" spans="1:11" ht="9" customHeight="1" x14ac:dyDescent="0.2">
      <c r="A3874" s="3" t="s">
        <v>11180</v>
      </c>
      <c r="B3874" s="3" t="s">
        <v>11181</v>
      </c>
      <c r="C3874" s="3" t="s">
        <v>11113</v>
      </c>
      <c r="D3874" s="3" t="s">
        <v>11114</v>
      </c>
      <c r="E3874" s="12">
        <v>12</v>
      </c>
      <c r="F3874" s="4">
        <v>15</v>
      </c>
      <c r="G3874" s="4">
        <v>0</v>
      </c>
      <c r="H3874" s="5">
        <v>0</v>
      </c>
      <c r="K3874" s="31">
        <f t="shared" si="60"/>
        <v>0.8</v>
      </c>
    </row>
    <row r="3875" spans="1:11" ht="9" customHeight="1" x14ac:dyDescent="0.2">
      <c r="A3875" s="3" t="s">
        <v>11182</v>
      </c>
      <c r="B3875" s="3" t="s">
        <v>11183</v>
      </c>
      <c r="C3875" s="3" t="s">
        <v>11113</v>
      </c>
      <c r="D3875" s="3" t="s">
        <v>11114</v>
      </c>
      <c r="E3875" s="12">
        <v>38.928448510000003</v>
      </c>
      <c r="F3875" s="4">
        <v>116</v>
      </c>
      <c r="G3875" s="4">
        <v>0</v>
      </c>
      <c r="H3875" s="5">
        <v>0</v>
      </c>
      <c r="K3875" s="31">
        <f t="shared" si="60"/>
        <v>0.33559007336206897</v>
      </c>
    </row>
    <row r="3876" spans="1:11" ht="9" customHeight="1" x14ac:dyDescent="0.2">
      <c r="A3876" s="3" t="s">
        <v>11184</v>
      </c>
      <c r="B3876" s="3" t="s">
        <v>11185</v>
      </c>
      <c r="C3876" s="3" t="s">
        <v>11113</v>
      </c>
      <c r="D3876" s="3" t="s">
        <v>11114</v>
      </c>
      <c r="E3876" s="12">
        <v>0</v>
      </c>
      <c r="F3876" s="4">
        <v>39</v>
      </c>
      <c r="G3876" s="4">
        <v>1</v>
      </c>
      <c r="H3876" s="6">
        <v>7673.12</v>
      </c>
      <c r="K3876" s="31">
        <f t="shared" si="60"/>
        <v>0</v>
      </c>
    </row>
    <row r="3877" spans="1:11" ht="9" customHeight="1" x14ac:dyDescent="0.2">
      <c r="A3877" s="3" t="s">
        <v>11186</v>
      </c>
      <c r="B3877" s="3" t="s">
        <v>11187</v>
      </c>
      <c r="C3877" s="3" t="s">
        <v>11113</v>
      </c>
      <c r="D3877" s="3" t="s">
        <v>11114</v>
      </c>
      <c r="E3877" s="12">
        <v>39</v>
      </c>
      <c r="F3877" s="4">
        <v>42</v>
      </c>
      <c r="G3877" s="4">
        <v>0</v>
      </c>
      <c r="H3877" s="5">
        <v>0</v>
      </c>
      <c r="K3877" s="31">
        <f t="shared" si="60"/>
        <v>0.9285714285714286</v>
      </c>
    </row>
    <row r="3878" spans="1:11" ht="9" customHeight="1" x14ac:dyDescent="0.2">
      <c r="A3878" s="3" t="s">
        <v>11188</v>
      </c>
      <c r="B3878" s="3" t="s">
        <v>11189</v>
      </c>
      <c r="C3878" s="3" t="s">
        <v>11113</v>
      </c>
      <c r="D3878" s="3" t="s">
        <v>11114</v>
      </c>
      <c r="E3878" s="12">
        <v>0</v>
      </c>
      <c r="F3878" s="4">
        <v>18</v>
      </c>
      <c r="G3878" s="4">
        <v>1</v>
      </c>
      <c r="H3878" s="6">
        <v>7673.12</v>
      </c>
      <c r="K3878" s="31">
        <f t="shared" si="60"/>
        <v>0</v>
      </c>
    </row>
    <row r="3879" spans="1:11" ht="9" customHeight="1" x14ac:dyDescent="0.2">
      <c r="A3879" s="3" t="s">
        <v>11190</v>
      </c>
      <c r="B3879" s="3" t="s">
        <v>11191</v>
      </c>
      <c r="C3879" s="3" t="s">
        <v>11113</v>
      </c>
      <c r="D3879" s="3" t="s">
        <v>11114</v>
      </c>
      <c r="E3879" s="12">
        <v>29</v>
      </c>
      <c r="F3879" s="4">
        <v>79</v>
      </c>
      <c r="G3879" s="4">
        <v>0</v>
      </c>
      <c r="H3879" s="5">
        <v>0</v>
      </c>
      <c r="K3879" s="31">
        <f t="shared" si="60"/>
        <v>0.36708860759493672</v>
      </c>
    </row>
    <row r="3880" spans="1:11" ht="9" customHeight="1" x14ac:dyDescent="0.2">
      <c r="A3880" s="3" t="s">
        <v>11192</v>
      </c>
      <c r="B3880" s="3" t="s">
        <v>11193</v>
      </c>
      <c r="C3880" s="3" t="s">
        <v>11113</v>
      </c>
      <c r="D3880" s="3" t="s">
        <v>11114</v>
      </c>
      <c r="E3880" s="12">
        <v>25</v>
      </c>
      <c r="F3880" s="4">
        <v>126</v>
      </c>
      <c r="G3880" s="4">
        <v>2</v>
      </c>
      <c r="H3880" s="6">
        <v>15346.25</v>
      </c>
      <c r="K3880" s="31">
        <f t="shared" si="60"/>
        <v>0.1984126984126984</v>
      </c>
    </row>
    <row r="3881" spans="1:11" ht="9" customHeight="1" x14ac:dyDescent="0.2">
      <c r="A3881" s="3" t="s">
        <v>11194</v>
      </c>
      <c r="B3881" s="3" t="s">
        <v>11195</v>
      </c>
      <c r="C3881" s="3" t="s">
        <v>11113</v>
      </c>
      <c r="D3881" s="3" t="s">
        <v>11114</v>
      </c>
      <c r="E3881" s="12">
        <v>409</v>
      </c>
      <c r="F3881" s="4">
        <v>759</v>
      </c>
      <c r="G3881" s="4">
        <v>0</v>
      </c>
      <c r="H3881" s="5">
        <v>0</v>
      </c>
      <c r="K3881" s="31">
        <f t="shared" si="60"/>
        <v>0.53886693017127796</v>
      </c>
    </row>
    <row r="3882" spans="1:11" ht="9" customHeight="1" x14ac:dyDescent="0.2">
      <c r="A3882" s="3" t="s">
        <v>11196</v>
      </c>
      <c r="B3882" s="3" t="s">
        <v>11197</v>
      </c>
      <c r="C3882" s="3" t="s">
        <v>11113</v>
      </c>
      <c r="D3882" s="3" t="s">
        <v>11114</v>
      </c>
      <c r="E3882" s="12">
        <v>138</v>
      </c>
      <c r="F3882" s="4">
        <v>84</v>
      </c>
      <c r="G3882" s="4">
        <v>0</v>
      </c>
      <c r="H3882" s="5">
        <v>0</v>
      </c>
      <c r="K3882" s="31">
        <f t="shared" si="60"/>
        <v>1.6428571428571428</v>
      </c>
    </row>
    <row r="3883" spans="1:11" ht="9" customHeight="1" x14ac:dyDescent="0.2">
      <c r="A3883" s="3" t="s">
        <v>11198</v>
      </c>
      <c r="B3883" s="3" t="s">
        <v>11199</v>
      </c>
      <c r="C3883" s="3" t="s">
        <v>11113</v>
      </c>
      <c r="D3883" s="3" t="s">
        <v>11114</v>
      </c>
      <c r="E3883" s="12">
        <v>16</v>
      </c>
      <c r="F3883" s="4">
        <v>46</v>
      </c>
      <c r="G3883" s="4">
        <v>0</v>
      </c>
      <c r="H3883" s="5">
        <v>0</v>
      </c>
      <c r="K3883" s="31">
        <f t="shared" si="60"/>
        <v>0.34782608695652173</v>
      </c>
    </row>
    <row r="3884" spans="1:11" ht="9" customHeight="1" x14ac:dyDescent="0.2">
      <c r="A3884" s="3" t="s">
        <v>11200</v>
      </c>
      <c r="B3884" s="3" t="s">
        <v>11201</v>
      </c>
      <c r="C3884" s="3" t="s">
        <v>11113</v>
      </c>
      <c r="D3884" s="3" t="s">
        <v>11114</v>
      </c>
      <c r="E3884" s="12">
        <v>18</v>
      </c>
      <c r="F3884" s="4">
        <v>84</v>
      </c>
      <c r="G3884" s="4">
        <v>0</v>
      </c>
      <c r="H3884" s="5">
        <v>0</v>
      </c>
      <c r="K3884" s="31">
        <f t="shared" si="60"/>
        <v>0.21428571428571427</v>
      </c>
    </row>
    <row r="3885" spans="1:11" ht="9" customHeight="1" x14ac:dyDescent="0.2">
      <c r="A3885" s="3" t="s">
        <v>11202</v>
      </c>
      <c r="B3885" s="3" t="s">
        <v>11203</v>
      </c>
      <c r="C3885" s="3" t="s">
        <v>11113</v>
      </c>
      <c r="D3885" s="3" t="s">
        <v>11114</v>
      </c>
      <c r="E3885" s="12">
        <v>0</v>
      </c>
      <c r="F3885" s="4">
        <v>55</v>
      </c>
      <c r="G3885" s="4">
        <v>2</v>
      </c>
      <c r="H3885" s="6">
        <v>15346.25</v>
      </c>
      <c r="K3885" s="31">
        <f t="shared" si="60"/>
        <v>0</v>
      </c>
    </row>
    <row r="3886" spans="1:11" ht="9" customHeight="1" x14ac:dyDescent="0.2">
      <c r="A3886" s="3" t="s">
        <v>11204</v>
      </c>
      <c r="B3886" s="3" t="s">
        <v>11205</v>
      </c>
      <c r="C3886" s="3" t="s">
        <v>11113</v>
      </c>
      <c r="D3886" s="3" t="s">
        <v>11114</v>
      </c>
      <c r="E3886" s="12">
        <v>11</v>
      </c>
      <c r="F3886" s="4">
        <v>173</v>
      </c>
      <c r="G3886" s="4">
        <v>5</v>
      </c>
      <c r="H3886" s="6">
        <v>38365.620000000003</v>
      </c>
      <c r="K3886" s="31">
        <f t="shared" si="60"/>
        <v>6.358381502890173E-2</v>
      </c>
    </row>
    <row r="3887" spans="1:11" ht="9" customHeight="1" x14ac:dyDescent="0.2">
      <c r="A3887" s="3" t="s">
        <v>11206</v>
      </c>
      <c r="B3887" s="3" t="s">
        <v>11207</v>
      </c>
      <c r="C3887" s="3" t="s">
        <v>11113</v>
      </c>
      <c r="D3887" s="3" t="s">
        <v>11208</v>
      </c>
      <c r="E3887" s="12">
        <v>0</v>
      </c>
      <c r="F3887" s="4">
        <v>40</v>
      </c>
      <c r="G3887" s="4">
        <v>1</v>
      </c>
      <c r="H3887" s="6">
        <v>7673.12</v>
      </c>
      <c r="K3887" s="31">
        <f t="shared" si="60"/>
        <v>0</v>
      </c>
    </row>
    <row r="3888" spans="1:11" ht="9" customHeight="1" x14ac:dyDescent="0.2">
      <c r="A3888" s="3" t="s">
        <v>11209</v>
      </c>
      <c r="B3888" s="3" t="s">
        <v>11210</v>
      </c>
      <c r="C3888" s="3" t="s">
        <v>11113</v>
      </c>
      <c r="D3888" s="3" t="s">
        <v>11208</v>
      </c>
      <c r="E3888" s="12">
        <v>12</v>
      </c>
      <c r="F3888" s="4">
        <v>62</v>
      </c>
      <c r="G3888" s="4">
        <v>0</v>
      </c>
      <c r="H3888" s="5">
        <v>0</v>
      </c>
      <c r="K3888" s="31">
        <f t="shared" si="60"/>
        <v>0.19354838709677419</v>
      </c>
    </row>
    <row r="3889" spans="1:11" ht="9" customHeight="1" x14ac:dyDescent="0.2">
      <c r="A3889" s="3" t="s">
        <v>11211</v>
      </c>
      <c r="B3889" s="3" t="s">
        <v>11212</v>
      </c>
      <c r="C3889" s="3" t="s">
        <v>11113</v>
      </c>
      <c r="D3889" s="3" t="s">
        <v>11208</v>
      </c>
      <c r="E3889" s="12">
        <v>0</v>
      </c>
      <c r="F3889" s="4">
        <v>29</v>
      </c>
      <c r="G3889" s="4">
        <v>1</v>
      </c>
      <c r="H3889" s="6">
        <v>7673.12</v>
      </c>
      <c r="K3889" s="31">
        <f t="shared" si="60"/>
        <v>0</v>
      </c>
    </row>
    <row r="3890" spans="1:11" ht="9" customHeight="1" x14ac:dyDescent="0.2">
      <c r="A3890" s="3" t="s">
        <v>11213</v>
      </c>
      <c r="B3890" s="3" t="s">
        <v>11214</v>
      </c>
      <c r="C3890" s="3" t="s">
        <v>11113</v>
      </c>
      <c r="D3890" s="3" t="s">
        <v>11208</v>
      </c>
      <c r="E3890" s="12">
        <v>0</v>
      </c>
      <c r="F3890" s="4">
        <v>14</v>
      </c>
      <c r="G3890" s="4">
        <v>1</v>
      </c>
      <c r="H3890" s="6">
        <v>7673.12</v>
      </c>
      <c r="K3890" s="31">
        <f t="shared" si="60"/>
        <v>0</v>
      </c>
    </row>
    <row r="3891" spans="1:11" ht="9" customHeight="1" x14ac:dyDescent="0.2">
      <c r="A3891" s="3" t="s">
        <v>11215</v>
      </c>
      <c r="B3891" s="3" t="s">
        <v>11208</v>
      </c>
      <c r="C3891" s="3" t="s">
        <v>11113</v>
      </c>
      <c r="D3891" s="3" t="s">
        <v>11208</v>
      </c>
      <c r="E3891" s="12">
        <v>285</v>
      </c>
      <c r="F3891" s="4">
        <v>746</v>
      </c>
      <c r="G3891" s="4">
        <v>0</v>
      </c>
      <c r="H3891" s="5">
        <v>0</v>
      </c>
      <c r="K3891" s="31">
        <f t="shared" si="60"/>
        <v>0.38203753351206432</v>
      </c>
    </row>
    <row r="3892" spans="1:11" ht="9" customHeight="1" x14ac:dyDescent="0.2">
      <c r="A3892" s="3" t="s">
        <v>11216</v>
      </c>
      <c r="B3892" s="3" t="s">
        <v>11217</v>
      </c>
      <c r="C3892" s="3" t="s">
        <v>11113</v>
      </c>
      <c r="D3892" s="3" t="s">
        <v>11208</v>
      </c>
      <c r="E3892" s="12">
        <v>0</v>
      </c>
      <c r="F3892" s="4">
        <v>13</v>
      </c>
      <c r="G3892" s="4">
        <v>1</v>
      </c>
      <c r="H3892" s="6">
        <v>7673.12</v>
      </c>
      <c r="K3892" s="31">
        <f t="shared" si="60"/>
        <v>0</v>
      </c>
    </row>
    <row r="3893" spans="1:11" ht="9" customHeight="1" x14ac:dyDescent="0.2">
      <c r="A3893" s="3" t="s">
        <v>11218</v>
      </c>
      <c r="B3893" s="3" t="s">
        <v>11219</v>
      </c>
      <c r="C3893" s="3" t="s">
        <v>11113</v>
      </c>
      <c r="D3893" s="3" t="s">
        <v>11208</v>
      </c>
      <c r="E3893" s="12">
        <v>31</v>
      </c>
      <c r="F3893" s="4">
        <v>216</v>
      </c>
      <c r="G3893" s="4">
        <v>4</v>
      </c>
      <c r="H3893" s="6">
        <v>30692.5</v>
      </c>
      <c r="K3893" s="31">
        <f t="shared" si="60"/>
        <v>0.14351851851851852</v>
      </c>
    </row>
    <row r="3894" spans="1:11" ht="9" customHeight="1" x14ac:dyDescent="0.2">
      <c r="A3894" s="3" t="s">
        <v>11220</v>
      </c>
      <c r="B3894" s="3" t="s">
        <v>11221</v>
      </c>
      <c r="C3894" s="3" t="s">
        <v>11113</v>
      </c>
      <c r="D3894" s="3" t="s">
        <v>11208</v>
      </c>
      <c r="E3894" s="12">
        <v>0</v>
      </c>
      <c r="F3894" s="4">
        <v>43</v>
      </c>
      <c r="G3894" s="4">
        <v>1</v>
      </c>
      <c r="H3894" s="6">
        <v>7673.12</v>
      </c>
      <c r="K3894" s="31">
        <f t="shared" si="60"/>
        <v>0</v>
      </c>
    </row>
    <row r="3895" spans="1:11" ht="9" customHeight="1" x14ac:dyDescent="0.2">
      <c r="A3895" s="3" t="s">
        <v>11222</v>
      </c>
      <c r="B3895" s="3" t="s">
        <v>11223</v>
      </c>
      <c r="C3895" s="3" t="s">
        <v>11113</v>
      </c>
      <c r="D3895" s="3" t="s">
        <v>11208</v>
      </c>
      <c r="E3895" s="12">
        <v>0</v>
      </c>
      <c r="F3895" s="4">
        <v>41</v>
      </c>
      <c r="G3895" s="4">
        <v>1</v>
      </c>
      <c r="H3895" s="6">
        <v>7673.12</v>
      </c>
      <c r="K3895" s="31">
        <f t="shared" si="60"/>
        <v>0</v>
      </c>
    </row>
    <row r="3896" spans="1:11" ht="9" customHeight="1" x14ac:dyDescent="0.2">
      <c r="A3896" s="3" t="s">
        <v>11224</v>
      </c>
      <c r="B3896" s="3" t="s">
        <v>11225</v>
      </c>
      <c r="C3896" s="3" t="s">
        <v>11113</v>
      </c>
      <c r="D3896" s="3" t="s">
        <v>11208</v>
      </c>
      <c r="E3896" s="12">
        <v>36</v>
      </c>
      <c r="F3896" s="4">
        <v>102</v>
      </c>
      <c r="G3896" s="4">
        <v>0</v>
      </c>
      <c r="H3896" s="5">
        <v>0</v>
      </c>
      <c r="K3896" s="31">
        <f t="shared" si="60"/>
        <v>0.35294117647058826</v>
      </c>
    </row>
    <row r="3897" spans="1:11" ht="9" customHeight="1" x14ac:dyDescent="0.2">
      <c r="A3897" s="3" t="s">
        <v>11226</v>
      </c>
      <c r="B3897" s="3" t="s">
        <v>11227</v>
      </c>
      <c r="C3897" s="3" t="s">
        <v>11113</v>
      </c>
      <c r="D3897" s="3" t="s">
        <v>11208</v>
      </c>
      <c r="E3897" s="12">
        <v>28</v>
      </c>
      <c r="F3897" s="4">
        <v>64</v>
      </c>
      <c r="G3897" s="4">
        <v>0</v>
      </c>
      <c r="H3897" s="5">
        <v>0</v>
      </c>
      <c r="K3897" s="31">
        <f t="shared" si="60"/>
        <v>0.4375</v>
      </c>
    </row>
    <row r="3898" spans="1:11" ht="9" customHeight="1" x14ac:dyDescent="0.2">
      <c r="A3898" s="3" t="s">
        <v>11228</v>
      </c>
      <c r="B3898" s="3" t="s">
        <v>11229</v>
      </c>
      <c r="C3898" s="3" t="s">
        <v>11113</v>
      </c>
      <c r="D3898" s="3" t="s">
        <v>11208</v>
      </c>
      <c r="E3898" s="12">
        <v>0</v>
      </c>
      <c r="F3898" s="4">
        <v>11</v>
      </c>
      <c r="G3898" s="4">
        <v>1</v>
      </c>
      <c r="H3898" s="6">
        <v>7673.12</v>
      </c>
      <c r="K3898" s="31">
        <f t="shared" si="60"/>
        <v>0</v>
      </c>
    </row>
    <row r="3899" spans="1:11" ht="9" customHeight="1" x14ac:dyDescent="0.2">
      <c r="A3899" s="3" t="s">
        <v>11230</v>
      </c>
      <c r="B3899" s="3" t="s">
        <v>11231</v>
      </c>
      <c r="C3899" s="3" t="s">
        <v>11113</v>
      </c>
      <c r="D3899" s="3" t="s">
        <v>11208</v>
      </c>
      <c r="E3899" s="12">
        <v>18</v>
      </c>
      <c r="F3899" s="4">
        <v>97</v>
      </c>
      <c r="G3899" s="4">
        <v>1</v>
      </c>
      <c r="H3899" s="6">
        <v>7673.12</v>
      </c>
      <c r="K3899" s="31">
        <f t="shared" si="60"/>
        <v>0.18556701030927836</v>
      </c>
    </row>
    <row r="3900" spans="1:11" ht="9" customHeight="1" x14ac:dyDescent="0.2">
      <c r="A3900" s="3" t="s">
        <v>11232</v>
      </c>
      <c r="B3900" s="3" t="s">
        <v>11233</v>
      </c>
      <c r="C3900" s="3" t="s">
        <v>11113</v>
      </c>
      <c r="D3900" s="3" t="s">
        <v>11208</v>
      </c>
      <c r="E3900" s="12">
        <v>84</v>
      </c>
      <c r="F3900" s="4">
        <v>200</v>
      </c>
      <c r="G3900" s="4">
        <v>0</v>
      </c>
      <c r="H3900" s="5">
        <v>0</v>
      </c>
      <c r="K3900" s="31">
        <f t="shared" si="60"/>
        <v>0.42</v>
      </c>
    </row>
    <row r="3901" spans="1:11" ht="9" customHeight="1" x14ac:dyDescent="0.2">
      <c r="A3901" s="3" t="s">
        <v>11234</v>
      </c>
      <c r="B3901" s="3" t="s">
        <v>11235</v>
      </c>
      <c r="C3901" s="3" t="s">
        <v>11113</v>
      </c>
      <c r="D3901" s="3" t="s">
        <v>11208</v>
      </c>
      <c r="E3901" s="12">
        <v>0</v>
      </c>
      <c r="F3901" s="4">
        <v>17</v>
      </c>
      <c r="G3901" s="4">
        <v>1</v>
      </c>
      <c r="H3901" s="6">
        <v>7673.12</v>
      </c>
      <c r="K3901" s="31">
        <f t="shared" si="60"/>
        <v>0</v>
      </c>
    </row>
    <row r="3902" spans="1:11" ht="9" customHeight="1" x14ac:dyDescent="0.2">
      <c r="A3902" s="3" t="s">
        <v>11236</v>
      </c>
      <c r="B3902" s="3" t="s">
        <v>11237</v>
      </c>
      <c r="C3902" s="3" t="s">
        <v>11113</v>
      </c>
      <c r="D3902" s="3" t="s">
        <v>11208</v>
      </c>
      <c r="E3902" s="12">
        <v>62</v>
      </c>
      <c r="F3902" s="4">
        <v>319</v>
      </c>
      <c r="G3902" s="4">
        <v>3</v>
      </c>
      <c r="H3902" s="6">
        <v>23019.37</v>
      </c>
      <c r="K3902" s="31">
        <f t="shared" si="60"/>
        <v>0.19435736677115986</v>
      </c>
    </row>
    <row r="3903" spans="1:11" ht="9" customHeight="1" x14ac:dyDescent="0.2">
      <c r="A3903" s="3" t="s">
        <v>11238</v>
      </c>
      <c r="B3903" s="3" t="s">
        <v>11239</v>
      </c>
      <c r="C3903" s="3" t="s">
        <v>11113</v>
      </c>
      <c r="D3903" s="3" t="s">
        <v>11208</v>
      </c>
      <c r="E3903" s="12">
        <v>0</v>
      </c>
      <c r="F3903" s="4">
        <v>45</v>
      </c>
      <c r="G3903" s="4">
        <v>2</v>
      </c>
      <c r="H3903" s="6">
        <v>15346.25</v>
      </c>
      <c r="K3903" s="31">
        <f t="shared" si="60"/>
        <v>0</v>
      </c>
    </row>
    <row r="3904" spans="1:11" ht="9" customHeight="1" x14ac:dyDescent="0.2">
      <c r="A3904" s="3" t="s">
        <v>11240</v>
      </c>
      <c r="B3904" s="3" t="s">
        <v>11241</v>
      </c>
      <c r="C3904" s="3" t="s">
        <v>11113</v>
      </c>
      <c r="D3904" s="3" t="s">
        <v>11208</v>
      </c>
      <c r="E3904" s="12">
        <v>0</v>
      </c>
      <c r="F3904" s="4">
        <v>33</v>
      </c>
      <c r="G3904" s="4">
        <v>1</v>
      </c>
      <c r="H3904" s="6">
        <v>7673.12</v>
      </c>
      <c r="K3904" s="31">
        <f t="shared" si="60"/>
        <v>0</v>
      </c>
    </row>
    <row r="3905" spans="1:11" ht="9" customHeight="1" x14ac:dyDescent="0.2">
      <c r="A3905" s="3" t="s">
        <v>11242</v>
      </c>
      <c r="B3905" s="3" t="s">
        <v>11243</v>
      </c>
      <c r="C3905" s="3" t="s">
        <v>11113</v>
      </c>
      <c r="D3905" s="3" t="s">
        <v>11208</v>
      </c>
      <c r="E3905" s="12">
        <v>0</v>
      </c>
      <c r="F3905" s="4">
        <v>105</v>
      </c>
      <c r="G3905" s="4">
        <v>3</v>
      </c>
      <c r="H3905" s="6">
        <v>23019.37</v>
      </c>
      <c r="K3905" s="31">
        <f t="shared" si="60"/>
        <v>0</v>
      </c>
    </row>
    <row r="3906" spans="1:11" ht="9" customHeight="1" x14ac:dyDescent="0.2">
      <c r="A3906" s="3" t="s">
        <v>11244</v>
      </c>
      <c r="B3906" s="3" t="s">
        <v>11245</v>
      </c>
      <c r="C3906" s="3" t="s">
        <v>11113</v>
      </c>
      <c r="D3906" s="3" t="s">
        <v>11208</v>
      </c>
      <c r="E3906" s="12">
        <v>20</v>
      </c>
      <c r="F3906" s="4">
        <v>29</v>
      </c>
      <c r="G3906" s="4">
        <v>0</v>
      </c>
      <c r="H3906" s="5">
        <v>0</v>
      </c>
      <c r="K3906" s="31">
        <f t="shared" si="60"/>
        <v>0.68965517241379315</v>
      </c>
    </row>
    <row r="3907" spans="1:11" ht="9" customHeight="1" x14ac:dyDescent="0.2">
      <c r="A3907" s="3" t="s">
        <v>11246</v>
      </c>
      <c r="B3907" s="3" t="s">
        <v>11247</v>
      </c>
      <c r="C3907" s="3" t="s">
        <v>11113</v>
      </c>
      <c r="D3907" s="3" t="s">
        <v>11208</v>
      </c>
      <c r="E3907" s="12">
        <v>0</v>
      </c>
      <c r="F3907" s="4">
        <v>9</v>
      </c>
      <c r="G3907" s="4">
        <v>1</v>
      </c>
      <c r="H3907" s="6">
        <v>7673.13</v>
      </c>
      <c r="K3907" s="31">
        <f t="shared" ref="K3907:K3970" si="61">E3907/F3907</f>
        <v>0</v>
      </c>
    </row>
    <row r="3908" spans="1:11" ht="9" customHeight="1" x14ac:dyDescent="0.2">
      <c r="A3908" s="3" t="s">
        <v>11248</v>
      </c>
      <c r="B3908" s="3" t="s">
        <v>11249</v>
      </c>
      <c r="C3908" s="3" t="s">
        <v>11113</v>
      </c>
      <c r="D3908" s="3" t="s">
        <v>11208</v>
      </c>
      <c r="E3908" s="12">
        <v>14</v>
      </c>
      <c r="F3908" s="4">
        <v>28</v>
      </c>
      <c r="G3908" s="4">
        <v>0</v>
      </c>
      <c r="H3908" s="5">
        <v>0</v>
      </c>
      <c r="K3908" s="31">
        <f t="shared" si="61"/>
        <v>0.5</v>
      </c>
    </row>
    <row r="3909" spans="1:11" ht="9" customHeight="1" x14ac:dyDescent="0.2">
      <c r="A3909" s="3" t="s">
        <v>11250</v>
      </c>
      <c r="B3909" s="3" t="s">
        <v>11251</v>
      </c>
      <c r="C3909" s="3" t="s">
        <v>11113</v>
      </c>
      <c r="D3909" s="3" t="s">
        <v>11208</v>
      </c>
      <c r="E3909" s="12">
        <v>0</v>
      </c>
      <c r="F3909" s="4">
        <v>7</v>
      </c>
      <c r="G3909" s="4">
        <v>1</v>
      </c>
      <c r="H3909" s="6">
        <v>7673.13</v>
      </c>
      <c r="K3909" s="31">
        <f t="shared" si="61"/>
        <v>0</v>
      </c>
    </row>
    <row r="3910" spans="1:11" ht="9" customHeight="1" x14ac:dyDescent="0.2">
      <c r="A3910" s="3" t="s">
        <v>11252</v>
      </c>
      <c r="B3910" s="3" t="s">
        <v>11253</v>
      </c>
      <c r="C3910" s="3" t="s">
        <v>11113</v>
      </c>
      <c r="D3910" s="3" t="s">
        <v>11208</v>
      </c>
      <c r="E3910" s="12">
        <v>0</v>
      </c>
      <c r="F3910" s="4">
        <v>12</v>
      </c>
      <c r="G3910" s="4">
        <v>1</v>
      </c>
      <c r="H3910" s="6">
        <v>7673.13</v>
      </c>
      <c r="K3910" s="31">
        <f t="shared" si="61"/>
        <v>0</v>
      </c>
    </row>
    <row r="3911" spans="1:11" ht="9" customHeight="1" x14ac:dyDescent="0.2">
      <c r="A3911" s="3" t="s">
        <v>11254</v>
      </c>
      <c r="B3911" s="3" t="s">
        <v>11255</v>
      </c>
      <c r="C3911" s="3" t="s">
        <v>11113</v>
      </c>
      <c r="D3911" s="3" t="s">
        <v>11208</v>
      </c>
      <c r="E3911" s="12">
        <v>60</v>
      </c>
      <c r="F3911" s="4">
        <v>312</v>
      </c>
      <c r="G3911" s="4">
        <v>3</v>
      </c>
      <c r="H3911" s="6">
        <v>23019.37</v>
      </c>
      <c r="K3911" s="31">
        <f t="shared" si="61"/>
        <v>0.19230769230769232</v>
      </c>
    </row>
    <row r="3912" spans="1:11" ht="9" customHeight="1" x14ac:dyDescent="0.2">
      <c r="A3912" s="3" t="s">
        <v>11256</v>
      </c>
      <c r="B3912" s="3" t="s">
        <v>11257</v>
      </c>
      <c r="C3912" s="3" t="s">
        <v>11113</v>
      </c>
      <c r="D3912" s="3" t="s">
        <v>11208</v>
      </c>
      <c r="E3912" s="12">
        <v>50</v>
      </c>
      <c r="F3912" s="4">
        <v>67</v>
      </c>
      <c r="G3912" s="4">
        <v>0</v>
      </c>
      <c r="H3912" s="5">
        <v>0</v>
      </c>
      <c r="K3912" s="31">
        <f t="shared" si="61"/>
        <v>0.74626865671641796</v>
      </c>
    </row>
    <row r="3913" spans="1:11" ht="9" customHeight="1" x14ac:dyDescent="0.2">
      <c r="A3913" s="3" t="s">
        <v>11258</v>
      </c>
      <c r="B3913" s="3" t="s">
        <v>11259</v>
      </c>
      <c r="C3913" s="3" t="s">
        <v>11113</v>
      </c>
      <c r="D3913" s="3" t="s">
        <v>11208</v>
      </c>
      <c r="E3913" s="12">
        <v>0</v>
      </c>
      <c r="F3913" s="4">
        <v>1</v>
      </c>
      <c r="G3913" s="4">
        <v>1</v>
      </c>
      <c r="H3913" s="6">
        <v>7673.14</v>
      </c>
      <c r="K3913" s="31">
        <f t="shared" si="61"/>
        <v>0</v>
      </c>
    </row>
    <row r="3914" spans="1:11" ht="9" customHeight="1" x14ac:dyDescent="0.2">
      <c r="A3914" s="3" t="s">
        <v>11260</v>
      </c>
      <c r="B3914" s="3" t="s">
        <v>11261</v>
      </c>
      <c r="C3914" s="3" t="s">
        <v>11113</v>
      </c>
      <c r="D3914" s="3" t="s">
        <v>11208</v>
      </c>
      <c r="E3914" s="12">
        <v>28</v>
      </c>
      <c r="F3914" s="4">
        <v>87</v>
      </c>
      <c r="G3914" s="4">
        <v>0</v>
      </c>
      <c r="H3914" s="5">
        <v>0</v>
      </c>
      <c r="K3914" s="31">
        <f t="shared" si="61"/>
        <v>0.32183908045977011</v>
      </c>
    </row>
    <row r="3915" spans="1:11" ht="9" customHeight="1" x14ac:dyDescent="0.2">
      <c r="A3915" s="3" t="s">
        <v>11262</v>
      </c>
      <c r="B3915" s="3" t="s">
        <v>11263</v>
      </c>
      <c r="C3915" s="3" t="s">
        <v>11113</v>
      </c>
      <c r="D3915" s="3" t="s">
        <v>11208</v>
      </c>
      <c r="E3915" s="12">
        <v>15</v>
      </c>
      <c r="F3915" s="4">
        <v>45</v>
      </c>
      <c r="G3915" s="4">
        <v>0</v>
      </c>
      <c r="H3915" s="5">
        <v>0</v>
      </c>
      <c r="K3915" s="31">
        <f t="shared" si="61"/>
        <v>0.33333333333333331</v>
      </c>
    </row>
    <row r="3916" spans="1:11" ht="9" customHeight="1" x14ac:dyDescent="0.2">
      <c r="A3916" s="3" t="s">
        <v>11264</v>
      </c>
      <c r="B3916" s="3" t="s">
        <v>11265</v>
      </c>
      <c r="C3916" s="3" t="s">
        <v>11113</v>
      </c>
      <c r="D3916" s="3" t="s">
        <v>11208</v>
      </c>
      <c r="E3916" s="12">
        <v>0</v>
      </c>
      <c r="F3916" s="4">
        <v>13</v>
      </c>
      <c r="G3916" s="4">
        <v>1</v>
      </c>
      <c r="H3916" s="6">
        <v>7673.12</v>
      </c>
      <c r="K3916" s="31">
        <f t="shared" si="61"/>
        <v>0</v>
      </c>
    </row>
    <row r="3917" spans="1:11" ht="9" customHeight="1" x14ac:dyDescent="0.2">
      <c r="A3917" s="3" t="s">
        <v>11266</v>
      </c>
      <c r="B3917" s="3" t="s">
        <v>11267</v>
      </c>
      <c r="C3917" s="3" t="s">
        <v>11113</v>
      </c>
      <c r="D3917" s="3" t="s">
        <v>11208</v>
      </c>
      <c r="E3917" s="12">
        <v>176</v>
      </c>
      <c r="F3917" s="4">
        <v>853</v>
      </c>
      <c r="G3917" s="4">
        <v>9</v>
      </c>
      <c r="H3917" s="6">
        <v>69058.12</v>
      </c>
      <c r="K3917" s="31">
        <f t="shared" si="61"/>
        <v>0.20633059788980071</v>
      </c>
    </row>
    <row r="3918" spans="1:11" ht="9" customHeight="1" x14ac:dyDescent="0.2">
      <c r="A3918" s="3" t="s">
        <v>11268</v>
      </c>
      <c r="B3918" s="3" t="s">
        <v>11269</v>
      </c>
      <c r="C3918" s="3" t="s">
        <v>11113</v>
      </c>
      <c r="D3918" s="3" t="s">
        <v>11208</v>
      </c>
      <c r="E3918" s="12">
        <v>35</v>
      </c>
      <c r="F3918" s="4">
        <v>137</v>
      </c>
      <c r="G3918" s="4">
        <v>0</v>
      </c>
      <c r="H3918" s="5">
        <v>0</v>
      </c>
      <c r="K3918" s="31">
        <f t="shared" si="61"/>
        <v>0.25547445255474455</v>
      </c>
    </row>
    <row r="3919" spans="1:11" ht="9" customHeight="1" x14ac:dyDescent="0.2">
      <c r="A3919" s="3" t="s">
        <v>11270</v>
      </c>
      <c r="B3919" s="3" t="s">
        <v>11271</v>
      </c>
      <c r="C3919" s="3" t="s">
        <v>11113</v>
      </c>
      <c r="D3919" s="3" t="s">
        <v>11208</v>
      </c>
      <c r="E3919" s="12">
        <v>0</v>
      </c>
      <c r="F3919" s="4">
        <v>33</v>
      </c>
      <c r="G3919" s="4">
        <v>1</v>
      </c>
      <c r="H3919" s="6">
        <v>7673.12</v>
      </c>
      <c r="K3919" s="31">
        <f t="shared" si="61"/>
        <v>0</v>
      </c>
    </row>
    <row r="3920" spans="1:11" ht="9" customHeight="1" x14ac:dyDescent="0.2">
      <c r="A3920" s="3" t="s">
        <v>11272</v>
      </c>
      <c r="B3920" s="3" t="s">
        <v>11273</v>
      </c>
      <c r="C3920" s="3" t="s">
        <v>11113</v>
      </c>
      <c r="D3920" s="3" t="s">
        <v>11274</v>
      </c>
      <c r="E3920" s="12">
        <v>37</v>
      </c>
      <c r="F3920" s="4">
        <v>83</v>
      </c>
      <c r="G3920" s="4">
        <v>0</v>
      </c>
      <c r="H3920" s="5">
        <v>0</v>
      </c>
      <c r="K3920" s="31">
        <f t="shared" si="61"/>
        <v>0.44578313253012047</v>
      </c>
    </row>
    <row r="3921" spans="1:11" ht="9" customHeight="1" x14ac:dyDescent="0.2">
      <c r="A3921" s="3" t="s">
        <v>11275</v>
      </c>
      <c r="B3921" s="3" t="s">
        <v>11276</v>
      </c>
      <c r="C3921" s="3" t="s">
        <v>11113</v>
      </c>
      <c r="D3921" s="3" t="s">
        <v>11274</v>
      </c>
      <c r="E3921" s="12">
        <v>17</v>
      </c>
      <c r="F3921" s="4">
        <v>43</v>
      </c>
      <c r="G3921" s="4">
        <v>0</v>
      </c>
      <c r="H3921" s="5">
        <v>0</v>
      </c>
      <c r="K3921" s="31">
        <f t="shared" si="61"/>
        <v>0.39534883720930231</v>
      </c>
    </row>
    <row r="3922" spans="1:11" ht="9" customHeight="1" x14ac:dyDescent="0.2">
      <c r="A3922" s="3" t="s">
        <v>11277</v>
      </c>
      <c r="B3922" s="3" t="s">
        <v>11278</v>
      </c>
      <c r="C3922" s="3" t="s">
        <v>11113</v>
      </c>
      <c r="D3922" s="3" t="s">
        <v>11274</v>
      </c>
      <c r="E3922" s="12">
        <v>0</v>
      </c>
      <c r="F3922" s="4">
        <v>15</v>
      </c>
      <c r="G3922" s="4">
        <v>1</v>
      </c>
      <c r="H3922" s="6">
        <v>7673.12</v>
      </c>
      <c r="K3922" s="31">
        <f t="shared" si="61"/>
        <v>0</v>
      </c>
    </row>
    <row r="3923" spans="1:11" ht="9" customHeight="1" x14ac:dyDescent="0.2">
      <c r="A3923" s="3" t="s">
        <v>11279</v>
      </c>
      <c r="B3923" s="3" t="s">
        <v>11280</v>
      </c>
      <c r="C3923" s="3" t="s">
        <v>11113</v>
      </c>
      <c r="D3923" s="3" t="s">
        <v>11274</v>
      </c>
      <c r="E3923" s="12">
        <v>17</v>
      </c>
      <c r="F3923" s="4">
        <v>36</v>
      </c>
      <c r="G3923" s="4">
        <v>0</v>
      </c>
      <c r="H3923" s="5">
        <v>0</v>
      </c>
      <c r="K3923" s="31">
        <f t="shared" si="61"/>
        <v>0.47222222222222221</v>
      </c>
    </row>
    <row r="3924" spans="1:11" ht="9" customHeight="1" x14ac:dyDescent="0.2">
      <c r="A3924" s="3" t="s">
        <v>11281</v>
      </c>
      <c r="B3924" s="3" t="s">
        <v>11282</v>
      </c>
      <c r="C3924" s="3" t="s">
        <v>11113</v>
      </c>
      <c r="D3924" s="3" t="s">
        <v>11274</v>
      </c>
      <c r="E3924" s="12">
        <v>0</v>
      </c>
      <c r="F3924" s="4">
        <v>61</v>
      </c>
      <c r="G3924" s="4">
        <v>4</v>
      </c>
      <c r="H3924" s="6">
        <v>30692.5</v>
      </c>
      <c r="K3924" s="31">
        <f t="shared" si="61"/>
        <v>0</v>
      </c>
    </row>
    <row r="3925" spans="1:11" ht="9" customHeight="1" x14ac:dyDescent="0.2">
      <c r="A3925" s="3" t="s">
        <v>11283</v>
      </c>
      <c r="B3925" s="3" t="s">
        <v>11274</v>
      </c>
      <c r="C3925" s="3" t="s">
        <v>11113</v>
      </c>
      <c r="D3925" s="3" t="s">
        <v>11274</v>
      </c>
      <c r="E3925" s="12">
        <v>170</v>
      </c>
      <c r="F3925" s="4">
        <v>681</v>
      </c>
      <c r="G3925" s="4">
        <v>3</v>
      </c>
      <c r="H3925" s="6">
        <v>23019.37</v>
      </c>
      <c r="K3925" s="31">
        <f t="shared" si="61"/>
        <v>0.24963289280469897</v>
      </c>
    </row>
    <row r="3926" spans="1:11" ht="9" customHeight="1" x14ac:dyDescent="0.2">
      <c r="A3926" s="3" t="s">
        <v>11284</v>
      </c>
      <c r="B3926" s="3" t="s">
        <v>11285</v>
      </c>
      <c r="C3926" s="3" t="s">
        <v>11113</v>
      </c>
      <c r="D3926" s="3" t="s">
        <v>11274</v>
      </c>
      <c r="E3926" s="12">
        <v>0</v>
      </c>
      <c r="F3926" s="4">
        <v>20</v>
      </c>
      <c r="G3926" s="4">
        <v>1</v>
      </c>
      <c r="H3926" s="6">
        <v>7673.12</v>
      </c>
      <c r="K3926" s="31">
        <f t="shared" si="61"/>
        <v>0</v>
      </c>
    </row>
    <row r="3927" spans="1:11" ht="9" customHeight="1" x14ac:dyDescent="0.2">
      <c r="A3927" s="3" t="s">
        <v>11286</v>
      </c>
      <c r="B3927" s="3" t="s">
        <v>11287</v>
      </c>
      <c r="C3927" s="3" t="s">
        <v>11113</v>
      </c>
      <c r="D3927" s="3" t="s">
        <v>11274</v>
      </c>
      <c r="E3927" s="12">
        <v>24</v>
      </c>
      <c r="F3927" s="4">
        <v>69</v>
      </c>
      <c r="G3927" s="4">
        <v>0</v>
      </c>
      <c r="H3927" s="5">
        <v>0</v>
      </c>
      <c r="K3927" s="31">
        <f t="shared" si="61"/>
        <v>0.34782608695652173</v>
      </c>
    </row>
    <row r="3928" spans="1:11" ht="9" customHeight="1" x14ac:dyDescent="0.2">
      <c r="A3928" s="3" t="s">
        <v>11288</v>
      </c>
      <c r="B3928" s="3" t="s">
        <v>11289</v>
      </c>
      <c r="C3928" s="3" t="s">
        <v>11113</v>
      </c>
      <c r="D3928" s="3" t="s">
        <v>11274</v>
      </c>
      <c r="E3928" s="12">
        <v>0</v>
      </c>
      <c r="F3928" s="4">
        <v>23</v>
      </c>
      <c r="G3928" s="4">
        <v>1</v>
      </c>
      <c r="H3928" s="6">
        <v>7673.12</v>
      </c>
      <c r="K3928" s="31">
        <f t="shared" si="61"/>
        <v>0</v>
      </c>
    </row>
    <row r="3929" spans="1:11" ht="9" customHeight="1" x14ac:dyDescent="0.2">
      <c r="A3929" s="3" t="s">
        <v>11290</v>
      </c>
      <c r="B3929" s="3" t="s">
        <v>11291</v>
      </c>
      <c r="C3929" s="3" t="s">
        <v>11113</v>
      </c>
      <c r="D3929" s="3" t="s">
        <v>11274</v>
      </c>
      <c r="E3929" s="12">
        <v>0</v>
      </c>
      <c r="F3929" s="4">
        <v>31</v>
      </c>
      <c r="G3929" s="4">
        <v>2</v>
      </c>
      <c r="H3929" s="6">
        <v>15346.25</v>
      </c>
      <c r="K3929" s="31">
        <f t="shared" si="61"/>
        <v>0</v>
      </c>
    </row>
    <row r="3930" spans="1:11" ht="9" customHeight="1" x14ac:dyDescent="0.2">
      <c r="A3930" s="3" t="s">
        <v>11292</v>
      </c>
      <c r="B3930" s="3" t="s">
        <v>11293</v>
      </c>
      <c r="C3930" s="3" t="s">
        <v>11113</v>
      </c>
      <c r="D3930" s="3" t="s">
        <v>11274</v>
      </c>
      <c r="E3930" s="12">
        <v>0</v>
      </c>
      <c r="F3930" s="4">
        <v>18</v>
      </c>
      <c r="G3930" s="4">
        <v>1</v>
      </c>
      <c r="H3930" s="6">
        <v>7673.12</v>
      </c>
      <c r="K3930" s="31">
        <f t="shared" si="61"/>
        <v>0</v>
      </c>
    </row>
    <row r="3931" spans="1:11" ht="9" customHeight="1" x14ac:dyDescent="0.2">
      <c r="A3931" s="3" t="s">
        <v>11294</v>
      </c>
      <c r="B3931" s="3" t="s">
        <v>11295</v>
      </c>
      <c r="C3931" s="3" t="s">
        <v>11113</v>
      </c>
      <c r="D3931" s="3" t="s">
        <v>11274</v>
      </c>
      <c r="E3931" s="12">
        <v>0</v>
      </c>
      <c r="F3931" s="4">
        <v>13</v>
      </c>
      <c r="G3931" s="4">
        <v>1</v>
      </c>
      <c r="H3931" s="6">
        <v>7673.12</v>
      </c>
      <c r="K3931" s="31">
        <f t="shared" si="61"/>
        <v>0</v>
      </c>
    </row>
    <row r="3932" spans="1:11" ht="9" customHeight="1" x14ac:dyDescent="0.2">
      <c r="A3932" s="3" t="s">
        <v>11296</v>
      </c>
      <c r="B3932" s="3" t="s">
        <v>11297</v>
      </c>
      <c r="C3932" s="3" t="s">
        <v>11113</v>
      </c>
      <c r="D3932" s="3" t="s">
        <v>11274</v>
      </c>
      <c r="E3932" s="12">
        <v>38</v>
      </c>
      <c r="F3932" s="4">
        <v>26</v>
      </c>
      <c r="G3932" s="4">
        <v>0</v>
      </c>
      <c r="H3932" s="5">
        <v>0</v>
      </c>
      <c r="K3932" s="31">
        <f t="shared" si="61"/>
        <v>1.4615384615384615</v>
      </c>
    </row>
    <row r="3933" spans="1:11" ht="9" customHeight="1" x14ac:dyDescent="0.2">
      <c r="A3933" s="3" t="s">
        <v>11298</v>
      </c>
      <c r="B3933" s="3" t="s">
        <v>11299</v>
      </c>
      <c r="C3933" s="3" t="s">
        <v>11113</v>
      </c>
      <c r="D3933" s="3" t="s">
        <v>11274</v>
      </c>
      <c r="E3933" s="12">
        <v>0</v>
      </c>
      <c r="F3933" s="4">
        <v>13</v>
      </c>
      <c r="G3933" s="4">
        <v>1</v>
      </c>
      <c r="H3933" s="6">
        <v>7673.12</v>
      </c>
      <c r="K3933" s="31">
        <f t="shared" si="61"/>
        <v>0</v>
      </c>
    </row>
    <row r="3934" spans="1:11" ht="9" customHeight="1" x14ac:dyDescent="0.2">
      <c r="A3934" s="3" t="s">
        <v>11300</v>
      </c>
      <c r="B3934" s="3" t="s">
        <v>11301</v>
      </c>
      <c r="C3934" s="3" t="s">
        <v>11113</v>
      </c>
      <c r="D3934" s="3" t="s">
        <v>11274</v>
      </c>
      <c r="E3934" s="12">
        <v>0</v>
      </c>
      <c r="F3934" s="4">
        <v>3</v>
      </c>
      <c r="G3934" s="4">
        <v>1</v>
      </c>
      <c r="H3934" s="6">
        <v>7673.13</v>
      </c>
      <c r="K3934" s="31">
        <f t="shared" si="61"/>
        <v>0</v>
      </c>
    </row>
    <row r="3935" spans="1:11" ht="9" customHeight="1" x14ac:dyDescent="0.2">
      <c r="A3935" s="3" t="s">
        <v>11302</v>
      </c>
      <c r="B3935" s="3" t="s">
        <v>11303</v>
      </c>
      <c r="C3935" s="3" t="s">
        <v>11113</v>
      </c>
      <c r="D3935" s="3" t="s">
        <v>11274</v>
      </c>
      <c r="E3935" s="12">
        <v>30</v>
      </c>
      <c r="F3935" s="4">
        <v>48</v>
      </c>
      <c r="G3935" s="4">
        <v>0</v>
      </c>
      <c r="H3935" s="5">
        <v>0</v>
      </c>
      <c r="K3935" s="31">
        <f t="shared" si="61"/>
        <v>0.625</v>
      </c>
    </row>
    <row r="3936" spans="1:11" ht="9" customHeight="1" x14ac:dyDescent="0.2">
      <c r="A3936" s="3" t="s">
        <v>11304</v>
      </c>
      <c r="B3936" s="3" t="s">
        <v>11305</v>
      </c>
      <c r="C3936" s="3" t="s">
        <v>11113</v>
      </c>
      <c r="D3936" s="3" t="s">
        <v>11274</v>
      </c>
      <c r="E3936" s="12">
        <v>58</v>
      </c>
      <c r="F3936" s="4">
        <v>168</v>
      </c>
      <c r="G3936" s="4">
        <v>0</v>
      </c>
      <c r="H3936" s="5">
        <v>0</v>
      </c>
      <c r="K3936" s="31">
        <f t="shared" si="61"/>
        <v>0.34523809523809523</v>
      </c>
    </row>
    <row r="3937" spans="1:11" ht="9" customHeight="1" x14ac:dyDescent="0.2">
      <c r="A3937" s="3" t="s">
        <v>11306</v>
      </c>
      <c r="B3937" s="3" t="s">
        <v>11307</v>
      </c>
      <c r="C3937" s="3" t="s">
        <v>11113</v>
      </c>
      <c r="D3937" s="3" t="s">
        <v>11274</v>
      </c>
      <c r="E3937" s="12">
        <v>0</v>
      </c>
      <c r="F3937" s="4">
        <v>7</v>
      </c>
      <c r="G3937" s="4">
        <v>1</v>
      </c>
      <c r="H3937" s="6">
        <v>7673.13</v>
      </c>
      <c r="K3937" s="31">
        <f t="shared" si="61"/>
        <v>0</v>
      </c>
    </row>
    <row r="3938" spans="1:11" ht="9" customHeight="1" x14ac:dyDescent="0.2">
      <c r="A3938" s="3" t="s">
        <v>11308</v>
      </c>
      <c r="B3938" s="3" t="s">
        <v>11309</v>
      </c>
      <c r="C3938" s="3" t="s">
        <v>11113</v>
      </c>
      <c r="D3938" s="3" t="s">
        <v>11274</v>
      </c>
      <c r="E3938" s="12">
        <v>0</v>
      </c>
      <c r="F3938" s="4">
        <v>13</v>
      </c>
      <c r="G3938" s="4">
        <v>1</v>
      </c>
      <c r="H3938" s="6">
        <v>7673.12</v>
      </c>
      <c r="K3938" s="31">
        <f t="shared" si="61"/>
        <v>0</v>
      </c>
    </row>
    <row r="3939" spans="1:11" ht="9" customHeight="1" x14ac:dyDescent="0.2">
      <c r="A3939" s="3" t="s">
        <v>11310</v>
      </c>
      <c r="B3939" s="3" t="s">
        <v>11311</v>
      </c>
      <c r="C3939" s="3" t="s">
        <v>11113</v>
      </c>
      <c r="D3939" s="3" t="s">
        <v>11274</v>
      </c>
      <c r="E3939" s="12">
        <v>0</v>
      </c>
      <c r="F3939" s="4">
        <v>8</v>
      </c>
      <c r="G3939" s="4">
        <v>1</v>
      </c>
      <c r="H3939" s="6">
        <v>7673.13</v>
      </c>
      <c r="K3939" s="31">
        <f t="shared" si="61"/>
        <v>0</v>
      </c>
    </row>
    <row r="3940" spans="1:11" ht="9" customHeight="1" x14ac:dyDescent="0.2">
      <c r="A3940" s="3" t="s">
        <v>11312</v>
      </c>
      <c r="B3940" s="3" t="s">
        <v>11313</v>
      </c>
      <c r="C3940" s="3" t="s">
        <v>11113</v>
      </c>
      <c r="D3940" s="3" t="s">
        <v>11274</v>
      </c>
      <c r="E3940" s="12">
        <v>0</v>
      </c>
      <c r="F3940" s="4">
        <v>12</v>
      </c>
      <c r="G3940" s="4">
        <v>1</v>
      </c>
      <c r="H3940" s="6">
        <v>7673.12</v>
      </c>
      <c r="K3940" s="31">
        <f t="shared" si="61"/>
        <v>0</v>
      </c>
    </row>
    <row r="3941" spans="1:11" ht="9" customHeight="1" x14ac:dyDescent="0.2">
      <c r="A3941" s="3" t="s">
        <v>11314</v>
      </c>
      <c r="B3941" s="3" t="s">
        <v>11315</v>
      </c>
      <c r="C3941" s="3" t="s">
        <v>11113</v>
      </c>
      <c r="D3941" s="3" t="s">
        <v>11274</v>
      </c>
      <c r="E3941" s="12">
        <v>32</v>
      </c>
      <c r="F3941" s="4">
        <v>114</v>
      </c>
      <c r="G3941" s="4">
        <v>0</v>
      </c>
      <c r="H3941" s="5">
        <v>0</v>
      </c>
      <c r="K3941" s="31">
        <f t="shared" si="61"/>
        <v>0.2807017543859649</v>
      </c>
    </row>
    <row r="3942" spans="1:11" ht="9" customHeight="1" x14ac:dyDescent="0.2">
      <c r="A3942" s="3" t="s">
        <v>11316</v>
      </c>
      <c r="B3942" s="3" t="s">
        <v>11317</v>
      </c>
      <c r="C3942" s="3" t="s">
        <v>11113</v>
      </c>
      <c r="D3942" s="3" t="s">
        <v>11274</v>
      </c>
      <c r="E3942" s="12">
        <v>58</v>
      </c>
      <c r="F3942" s="4">
        <v>274</v>
      </c>
      <c r="G3942" s="4">
        <v>2</v>
      </c>
      <c r="H3942" s="6">
        <v>15346.25</v>
      </c>
      <c r="K3942" s="31">
        <f t="shared" si="61"/>
        <v>0.21167883211678831</v>
      </c>
    </row>
    <row r="3943" spans="1:11" ht="9" customHeight="1" x14ac:dyDescent="0.2">
      <c r="A3943" s="3" t="s">
        <v>11318</v>
      </c>
      <c r="B3943" s="3" t="s">
        <v>11319</v>
      </c>
      <c r="C3943" s="3" t="s">
        <v>11113</v>
      </c>
      <c r="D3943" s="3" t="s">
        <v>11274</v>
      </c>
      <c r="E3943" s="12">
        <v>0</v>
      </c>
      <c r="F3943" s="4">
        <v>4</v>
      </c>
      <c r="G3943" s="4">
        <v>1</v>
      </c>
      <c r="H3943" s="6">
        <v>7673.13</v>
      </c>
      <c r="K3943" s="31">
        <f t="shared" si="61"/>
        <v>0</v>
      </c>
    </row>
    <row r="3944" spans="1:11" ht="9" customHeight="1" x14ac:dyDescent="0.2">
      <c r="A3944" s="3" t="s">
        <v>11320</v>
      </c>
      <c r="B3944" s="3" t="s">
        <v>11321</v>
      </c>
      <c r="C3944" s="3" t="s">
        <v>11113</v>
      </c>
      <c r="D3944" s="3" t="s">
        <v>11274</v>
      </c>
      <c r="E3944" s="12">
        <v>0</v>
      </c>
      <c r="F3944" s="4">
        <v>8</v>
      </c>
      <c r="G3944" s="4">
        <v>1</v>
      </c>
      <c r="H3944" s="6">
        <v>7673.12</v>
      </c>
      <c r="K3944" s="31">
        <f t="shared" si="61"/>
        <v>0</v>
      </c>
    </row>
    <row r="3945" spans="1:11" ht="9" customHeight="1" x14ac:dyDescent="0.2">
      <c r="A3945" s="3" t="s">
        <v>11322</v>
      </c>
      <c r="B3945" s="3" t="s">
        <v>11323</v>
      </c>
      <c r="C3945" s="3" t="s">
        <v>11113</v>
      </c>
      <c r="D3945" s="3" t="s">
        <v>11274</v>
      </c>
      <c r="E3945" s="12">
        <v>0</v>
      </c>
      <c r="F3945" s="4">
        <v>42</v>
      </c>
      <c r="G3945" s="4">
        <v>1</v>
      </c>
      <c r="H3945" s="6">
        <v>7673.12</v>
      </c>
      <c r="K3945" s="31">
        <f t="shared" si="61"/>
        <v>0</v>
      </c>
    </row>
    <row r="3946" spans="1:11" ht="9" customHeight="1" x14ac:dyDescent="0.2">
      <c r="A3946" s="3" t="s">
        <v>11324</v>
      </c>
      <c r="B3946" s="3" t="s">
        <v>11325</v>
      </c>
      <c r="C3946" s="3" t="s">
        <v>11113</v>
      </c>
      <c r="D3946" s="3" t="s">
        <v>11274</v>
      </c>
      <c r="E3946" s="12">
        <v>0</v>
      </c>
      <c r="F3946" s="4">
        <v>16</v>
      </c>
      <c r="G3946" s="4">
        <v>1</v>
      </c>
      <c r="H3946" s="6">
        <v>7673.12</v>
      </c>
      <c r="K3946" s="31">
        <f t="shared" si="61"/>
        <v>0</v>
      </c>
    </row>
    <row r="3947" spans="1:11" ht="9" customHeight="1" x14ac:dyDescent="0.2">
      <c r="A3947" s="3" t="s">
        <v>11326</v>
      </c>
      <c r="B3947" s="3" t="s">
        <v>11327</v>
      </c>
      <c r="C3947" s="3" t="s">
        <v>11113</v>
      </c>
      <c r="D3947" s="3" t="s">
        <v>11274</v>
      </c>
      <c r="E3947" s="12">
        <v>20</v>
      </c>
      <c r="F3947" s="4">
        <v>7</v>
      </c>
      <c r="G3947" s="4">
        <v>0</v>
      </c>
      <c r="H3947" s="5">
        <v>0</v>
      </c>
      <c r="K3947" s="31">
        <f t="shared" si="61"/>
        <v>2.8571428571428572</v>
      </c>
    </row>
    <row r="3948" spans="1:11" ht="9" customHeight="1" x14ac:dyDescent="0.2">
      <c r="A3948" s="3" t="s">
        <v>11328</v>
      </c>
      <c r="B3948" s="3" t="s">
        <v>11329</v>
      </c>
      <c r="C3948" s="3" t="s">
        <v>11113</v>
      </c>
      <c r="D3948" s="3" t="s">
        <v>11274</v>
      </c>
      <c r="E3948" s="12">
        <v>0</v>
      </c>
      <c r="F3948" s="4">
        <v>13</v>
      </c>
      <c r="G3948" s="4">
        <v>1</v>
      </c>
      <c r="H3948" s="6">
        <v>7673.12</v>
      </c>
      <c r="K3948" s="31">
        <f t="shared" si="61"/>
        <v>0</v>
      </c>
    </row>
    <row r="3949" spans="1:11" ht="9" customHeight="1" x14ac:dyDescent="0.2">
      <c r="A3949" s="3" t="s">
        <v>11330</v>
      </c>
      <c r="B3949" s="3" t="s">
        <v>11331</v>
      </c>
      <c r="C3949" s="3" t="s">
        <v>11113</v>
      </c>
      <c r="D3949" s="3" t="s">
        <v>11274</v>
      </c>
      <c r="E3949" s="12">
        <v>15</v>
      </c>
      <c r="F3949" s="4">
        <v>63</v>
      </c>
      <c r="G3949" s="4">
        <v>0</v>
      </c>
      <c r="H3949" s="5">
        <v>0</v>
      </c>
      <c r="K3949" s="31">
        <f t="shared" si="61"/>
        <v>0.23809523809523808</v>
      </c>
    </row>
    <row r="3950" spans="1:11" ht="9" customHeight="1" x14ac:dyDescent="0.2">
      <c r="A3950" s="3" t="s">
        <v>11332</v>
      </c>
      <c r="B3950" s="3" t="s">
        <v>11333</v>
      </c>
      <c r="C3950" s="3" t="s">
        <v>11113</v>
      </c>
      <c r="D3950" s="3" t="s">
        <v>11274</v>
      </c>
      <c r="E3950" s="12">
        <v>0</v>
      </c>
      <c r="F3950" s="4">
        <v>32</v>
      </c>
      <c r="G3950" s="4">
        <v>1</v>
      </c>
      <c r="H3950" s="6">
        <v>7673.12</v>
      </c>
      <c r="K3950" s="31">
        <f t="shared" si="61"/>
        <v>0</v>
      </c>
    </row>
    <row r="3951" spans="1:11" ht="9" customHeight="1" x14ac:dyDescent="0.2">
      <c r="A3951" s="3" t="s">
        <v>11334</v>
      </c>
      <c r="B3951" s="3" t="s">
        <v>11335</v>
      </c>
      <c r="C3951" s="3" t="s">
        <v>11113</v>
      </c>
      <c r="D3951" s="3" t="s">
        <v>11274</v>
      </c>
      <c r="E3951" s="12">
        <v>14</v>
      </c>
      <c r="F3951" s="4">
        <v>28</v>
      </c>
      <c r="G3951" s="4">
        <v>0</v>
      </c>
      <c r="H3951" s="5">
        <v>0</v>
      </c>
      <c r="K3951" s="31">
        <f t="shared" si="61"/>
        <v>0.5</v>
      </c>
    </row>
    <row r="3952" spans="1:11" ht="9" customHeight="1" x14ac:dyDescent="0.2">
      <c r="A3952" s="3" t="s">
        <v>11336</v>
      </c>
      <c r="B3952" s="3" t="s">
        <v>11337</v>
      </c>
      <c r="C3952" s="3" t="s">
        <v>11113</v>
      </c>
      <c r="D3952" s="3" t="s">
        <v>11274</v>
      </c>
      <c r="E3952" s="12">
        <v>112</v>
      </c>
      <c r="F3952" s="4">
        <v>292</v>
      </c>
      <c r="G3952" s="4">
        <v>0</v>
      </c>
      <c r="H3952" s="5">
        <v>0</v>
      </c>
      <c r="K3952" s="31">
        <f t="shared" si="61"/>
        <v>0.38356164383561642</v>
      </c>
    </row>
    <row r="3953" spans="1:11" ht="9" customHeight="1" x14ac:dyDescent="0.2">
      <c r="A3953" s="3" t="s">
        <v>11338</v>
      </c>
      <c r="B3953" s="3" t="s">
        <v>11339</v>
      </c>
      <c r="C3953" s="3" t="s">
        <v>11113</v>
      </c>
      <c r="D3953" s="3" t="s">
        <v>11274</v>
      </c>
      <c r="E3953" s="12">
        <v>117</v>
      </c>
      <c r="F3953" s="4">
        <v>568</v>
      </c>
      <c r="G3953" s="4">
        <v>7</v>
      </c>
      <c r="H3953" s="6">
        <v>53711.87</v>
      </c>
      <c r="K3953" s="31">
        <f t="shared" si="61"/>
        <v>0.20598591549295775</v>
      </c>
    </row>
    <row r="3954" spans="1:11" ht="9" customHeight="1" x14ac:dyDescent="0.2">
      <c r="A3954" s="3" t="s">
        <v>11340</v>
      </c>
      <c r="B3954" s="3" t="s">
        <v>11341</v>
      </c>
      <c r="C3954" s="3" t="s">
        <v>11113</v>
      </c>
      <c r="D3954" s="3" t="s">
        <v>11274</v>
      </c>
      <c r="E3954" s="12">
        <v>75</v>
      </c>
      <c r="F3954" s="4">
        <v>37</v>
      </c>
      <c r="G3954" s="4">
        <v>0</v>
      </c>
      <c r="H3954" s="5">
        <v>0</v>
      </c>
      <c r="K3954" s="31">
        <f t="shared" si="61"/>
        <v>2.0270270270270272</v>
      </c>
    </row>
    <row r="3955" spans="1:11" ht="9" customHeight="1" x14ac:dyDescent="0.2">
      <c r="A3955" s="3" t="s">
        <v>11342</v>
      </c>
      <c r="B3955" s="3" t="s">
        <v>11343</v>
      </c>
      <c r="C3955" s="3" t="s">
        <v>11113</v>
      </c>
      <c r="D3955" s="3" t="s">
        <v>11274</v>
      </c>
      <c r="E3955" s="12">
        <v>0</v>
      </c>
      <c r="F3955" s="4">
        <v>24</v>
      </c>
      <c r="G3955" s="4">
        <v>1</v>
      </c>
      <c r="H3955" s="6">
        <v>7673.12</v>
      </c>
      <c r="K3955" s="31">
        <f t="shared" si="61"/>
        <v>0</v>
      </c>
    </row>
    <row r="3956" spans="1:11" ht="9" customHeight="1" x14ac:dyDescent="0.2">
      <c r="A3956" s="3" t="s">
        <v>11344</v>
      </c>
      <c r="B3956" s="3" t="s">
        <v>11345</v>
      </c>
      <c r="C3956" s="3" t="s">
        <v>11113</v>
      </c>
      <c r="D3956" s="3" t="s">
        <v>11274</v>
      </c>
      <c r="E3956" s="12">
        <v>76</v>
      </c>
      <c r="F3956" s="4">
        <v>345</v>
      </c>
      <c r="G3956" s="4">
        <v>3</v>
      </c>
      <c r="H3956" s="6">
        <v>23019.37</v>
      </c>
      <c r="K3956" s="31">
        <f t="shared" si="61"/>
        <v>0.22028985507246376</v>
      </c>
    </row>
    <row r="3957" spans="1:11" ht="9" customHeight="1" x14ac:dyDescent="0.2">
      <c r="A3957" s="3" t="s">
        <v>11346</v>
      </c>
      <c r="B3957" s="3" t="s">
        <v>11347</v>
      </c>
      <c r="C3957" s="3" t="s">
        <v>11113</v>
      </c>
      <c r="D3957" s="3" t="s">
        <v>11274</v>
      </c>
      <c r="E3957" s="12">
        <v>0</v>
      </c>
      <c r="F3957" s="4">
        <v>27</v>
      </c>
      <c r="G3957" s="4">
        <v>1</v>
      </c>
      <c r="H3957" s="6">
        <v>7673.12</v>
      </c>
      <c r="K3957" s="31">
        <f t="shared" si="61"/>
        <v>0</v>
      </c>
    </row>
    <row r="3958" spans="1:11" ht="9" customHeight="1" x14ac:dyDescent="0.2">
      <c r="A3958" s="3" t="s">
        <v>11348</v>
      </c>
      <c r="B3958" s="3" t="s">
        <v>11349</v>
      </c>
      <c r="C3958" s="3" t="s">
        <v>11113</v>
      </c>
      <c r="D3958" s="3" t="s">
        <v>11274</v>
      </c>
      <c r="E3958" s="12">
        <v>0</v>
      </c>
      <c r="F3958" s="4">
        <v>5</v>
      </c>
      <c r="G3958" s="4">
        <v>1</v>
      </c>
      <c r="H3958" s="6">
        <v>7673.13</v>
      </c>
      <c r="K3958" s="31">
        <f t="shared" si="61"/>
        <v>0</v>
      </c>
    </row>
    <row r="3959" spans="1:11" ht="9" customHeight="1" x14ac:dyDescent="0.2">
      <c r="A3959" s="3" t="s">
        <v>11350</v>
      </c>
      <c r="B3959" s="3" t="s">
        <v>11351</v>
      </c>
      <c r="C3959" s="3" t="s">
        <v>11113</v>
      </c>
      <c r="D3959" s="3" t="s">
        <v>11274</v>
      </c>
      <c r="E3959" s="12">
        <v>0</v>
      </c>
      <c r="F3959" s="4">
        <v>33</v>
      </c>
      <c r="G3959" s="4">
        <v>1</v>
      </c>
      <c r="H3959" s="6">
        <v>7673.12</v>
      </c>
      <c r="K3959" s="31">
        <f t="shared" si="61"/>
        <v>0</v>
      </c>
    </row>
    <row r="3960" spans="1:11" ht="9" customHeight="1" x14ac:dyDescent="0.2">
      <c r="A3960" s="3" t="s">
        <v>11352</v>
      </c>
      <c r="B3960" s="3" t="s">
        <v>11353</v>
      </c>
      <c r="C3960" s="3" t="s">
        <v>11113</v>
      </c>
      <c r="D3960" s="3" t="s">
        <v>11354</v>
      </c>
      <c r="E3960" s="12">
        <v>21</v>
      </c>
      <c r="F3960" s="4">
        <v>41</v>
      </c>
      <c r="G3960" s="4">
        <v>0</v>
      </c>
      <c r="H3960" s="5">
        <v>0</v>
      </c>
      <c r="K3960" s="31">
        <f t="shared" si="61"/>
        <v>0.51219512195121952</v>
      </c>
    </row>
    <row r="3961" spans="1:11" ht="9" customHeight="1" x14ac:dyDescent="0.2">
      <c r="A3961" s="3" t="s">
        <v>11355</v>
      </c>
      <c r="B3961" s="3" t="s">
        <v>11356</v>
      </c>
      <c r="C3961" s="3" t="s">
        <v>11113</v>
      </c>
      <c r="D3961" s="3" t="s">
        <v>11354</v>
      </c>
      <c r="E3961" s="12">
        <v>27</v>
      </c>
      <c r="F3961" s="4">
        <v>87</v>
      </c>
      <c r="G3961" s="4">
        <v>0</v>
      </c>
      <c r="H3961" s="5">
        <v>0</v>
      </c>
      <c r="K3961" s="31">
        <f t="shared" si="61"/>
        <v>0.31034482758620691</v>
      </c>
    </row>
    <row r="3962" spans="1:11" ht="9" customHeight="1" x14ac:dyDescent="0.2">
      <c r="A3962" s="3" t="s">
        <v>11357</v>
      </c>
      <c r="B3962" s="3" t="s">
        <v>11358</v>
      </c>
      <c r="C3962" s="3" t="s">
        <v>11113</v>
      </c>
      <c r="D3962" s="3" t="s">
        <v>11354</v>
      </c>
      <c r="E3962" s="12">
        <v>16</v>
      </c>
      <c r="F3962" s="4">
        <v>35</v>
      </c>
      <c r="G3962" s="4">
        <v>0</v>
      </c>
      <c r="H3962" s="5">
        <v>0</v>
      </c>
      <c r="K3962" s="31">
        <f t="shared" si="61"/>
        <v>0.45714285714285713</v>
      </c>
    </row>
    <row r="3963" spans="1:11" ht="9" customHeight="1" x14ac:dyDescent="0.2">
      <c r="A3963" s="3" t="s">
        <v>11359</v>
      </c>
      <c r="B3963" s="3" t="s">
        <v>11360</v>
      </c>
      <c r="C3963" s="3" t="s">
        <v>11113</v>
      </c>
      <c r="D3963" s="3" t="s">
        <v>11354</v>
      </c>
      <c r="E3963" s="12">
        <v>0</v>
      </c>
      <c r="F3963" s="4">
        <v>4</v>
      </c>
      <c r="G3963" s="4">
        <v>1</v>
      </c>
      <c r="H3963" s="6">
        <v>7673.14</v>
      </c>
      <c r="K3963" s="31">
        <f t="shared" si="61"/>
        <v>0</v>
      </c>
    </row>
    <row r="3964" spans="1:11" ht="9" customHeight="1" x14ac:dyDescent="0.2">
      <c r="A3964" s="3" t="s">
        <v>11361</v>
      </c>
      <c r="B3964" s="3" t="s">
        <v>11362</v>
      </c>
      <c r="C3964" s="3" t="s">
        <v>11113</v>
      </c>
      <c r="D3964" s="3" t="s">
        <v>11354</v>
      </c>
      <c r="E3964" s="12">
        <v>0</v>
      </c>
      <c r="F3964" s="4">
        <v>42</v>
      </c>
      <c r="G3964" s="4">
        <v>2</v>
      </c>
      <c r="H3964" s="6">
        <v>15346.25</v>
      </c>
      <c r="K3964" s="31">
        <f t="shared" si="61"/>
        <v>0</v>
      </c>
    </row>
    <row r="3965" spans="1:11" ht="9" customHeight="1" x14ac:dyDescent="0.2">
      <c r="A3965" s="3" t="s">
        <v>11363</v>
      </c>
      <c r="B3965" s="3" t="s">
        <v>11364</v>
      </c>
      <c r="C3965" s="3" t="s">
        <v>11113</v>
      </c>
      <c r="D3965" s="3" t="s">
        <v>11354</v>
      </c>
      <c r="E3965" s="12">
        <v>48</v>
      </c>
      <c r="F3965" s="4">
        <v>105</v>
      </c>
      <c r="G3965" s="4">
        <v>0</v>
      </c>
      <c r="H3965" s="5">
        <v>0</v>
      </c>
      <c r="K3965" s="31">
        <f t="shared" si="61"/>
        <v>0.45714285714285713</v>
      </c>
    </row>
    <row r="3966" spans="1:11" ht="9" customHeight="1" x14ac:dyDescent="0.2">
      <c r="A3966" s="3" t="s">
        <v>11365</v>
      </c>
      <c r="B3966" s="3" t="s">
        <v>11366</v>
      </c>
      <c r="C3966" s="3" t="s">
        <v>11113</v>
      </c>
      <c r="D3966" s="3" t="s">
        <v>11354</v>
      </c>
      <c r="E3966" s="12">
        <v>0</v>
      </c>
      <c r="F3966" s="4">
        <v>5</v>
      </c>
      <c r="G3966" s="4">
        <v>1</v>
      </c>
      <c r="H3966" s="6">
        <v>7673.13</v>
      </c>
      <c r="K3966" s="31">
        <f t="shared" si="61"/>
        <v>0</v>
      </c>
    </row>
    <row r="3967" spans="1:11" ht="9" customHeight="1" x14ac:dyDescent="0.2">
      <c r="A3967" s="3" t="s">
        <v>11367</v>
      </c>
      <c r="B3967" s="3" t="s">
        <v>11368</v>
      </c>
      <c r="C3967" s="3" t="s">
        <v>11113</v>
      </c>
      <c r="D3967" s="3" t="s">
        <v>11354</v>
      </c>
      <c r="E3967" s="12">
        <v>24</v>
      </c>
      <c r="F3967" s="4">
        <v>78</v>
      </c>
      <c r="G3967" s="4">
        <v>0</v>
      </c>
      <c r="H3967" s="5">
        <v>0</v>
      </c>
      <c r="K3967" s="31">
        <f t="shared" si="61"/>
        <v>0.30769230769230771</v>
      </c>
    </row>
    <row r="3968" spans="1:11" ht="9" customHeight="1" x14ac:dyDescent="0.2">
      <c r="A3968" s="3" t="s">
        <v>11369</v>
      </c>
      <c r="B3968" s="3" t="s">
        <v>11370</v>
      </c>
      <c r="C3968" s="3" t="s">
        <v>11113</v>
      </c>
      <c r="D3968" s="3" t="s">
        <v>11354</v>
      </c>
      <c r="E3968" s="12">
        <v>0</v>
      </c>
      <c r="F3968" s="4">
        <v>1</v>
      </c>
      <c r="G3968" s="4">
        <v>1</v>
      </c>
      <c r="H3968" s="6">
        <v>7673.13</v>
      </c>
      <c r="K3968" s="31">
        <f t="shared" si="61"/>
        <v>0</v>
      </c>
    </row>
    <row r="3969" spans="1:11" ht="9" customHeight="1" x14ac:dyDescent="0.2">
      <c r="A3969" s="3" t="s">
        <v>11371</v>
      </c>
      <c r="B3969" s="3" t="s">
        <v>11372</v>
      </c>
      <c r="C3969" s="3" t="s">
        <v>11113</v>
      </c>
      <c r="D3969" s="3" t="s">
        <v>11354</v>
      </c>
      <c r="E3969" s="12">
        <v>0</v>
      </c>
      <c r="F3969" s="4">
        <v>9</v>
      </c>
      <c r="G3969" s="4">
        <v>1</v>
      </c>
      <c r="H3969" s="6">
        <v>7673.13</v>
      </c>
      <c r="K3969" s="31">
        <f t="shared" si="61"/>
        <v>0</v>
      </c>
    </row>
    <row r="3970" spans="1:11" ht="9" customHeight="1" x14ac:dyDescent="0.2">
      <c r="A3970" s="3" t="s">
        <v>11373</v>
      </c>
      <c r="B3970" s="3" t="s">
        <v>11374</v>
      </c>
      <c r="C3970" s="3" t="s">
        <v>11113</v>
      </c>
      <c r="D3970" s="3" t="s">
        <v>11354</v>
      </c>
      <c r="E3970" s="12">
        <v>35</v>
      </c>
      <c r="F3970" s="4">
        <v>203</v>
      </c>
      <c r="G3970" s="4">
        <v>3</v>
      </c>
      <c r="H3970" s="6">
        <v>23019.37</v>
      </c>
      <c r="K3970" s="31">
        <f t="shared" si="61"/>
        <v>0.17241379310344829</v>
      </c>
    </row>
    <row r="3971" spans="1:11" ht="9" customHeight="1" x14ac:dyDescent="0.2">
      <c r="A3971" s="3" t="s">
        <v>11375</v>
      </c>
      <c r="B3971" s="3" t="s">
        <v>11376</v>
      </c>
      <c r="C3971" s="3" t="s">
        <v>11113</v>
      </c>
      <c r="D3971" s="3" t="s">
        <v>11354</v>
      </c>
      <c r="E3971" s="12">
        <v>160</v>
      </c>
      <c r="F3971" s="4">
        <v>915</v>
      </c>
      <c r="G3971" s="4">
        <v>13</v>
      </c>
      <c r="H3971" s="6">
        <v>99750.62</v>
      </c>
      <c r="K3971" s="31">
        <f t="shared" ref="K3971:K4034" si="62">E3971/F3971</f>
        <v>0.17486338797814208</v>
      </c>
    </row>
    <row r="3972" spans="1:11" ht="9" customHeight="1" x14ac:dyDescent="0.2">
      <c r="A3972" s="3" t="s">
        <v>11377</v>
      </c>
      <c r="B3972" s="3" t="s">
        <v>11378</v>
      </c>
      <c r="C3972" s="3" t="s">
        <v>11113</v>
      </c>
      <c r="D3972" s="3" t="s">
        <v>11354</v>
      </c>
      <c r="E3972" s="12">
        <v>0</v>
      </c>
      <c r="F3972" s="4">
        <v>23</v>
      </c>
      <c r="G3972" s="4">
        <v>1</v>
      </c>
      <c r="H3972" s="6">
        <v>7673.12</v>
      </c>
      <c r="K3972" s="31">
        <f t="shared" si="62"/>
        <v>0</v>
      </c>
    </row>
    <row r="3973" spans="1:11" ht="9" customHeight="1" x14ac:dyDescent="0.2">
      <c r="A3973" s="3" t="s">
        <v>11379</v>
      </c>
      <c r="B3973" s="3" t="s">
        <v>11380</v>
      </c>
      <c r="C3973" s="3" t="s">
        <v>11113</v>
      </c>
      <c r="D3973" s="3" t="s">
        <v>11354</v>
      </c>
      <c r="E3973" s="12">
        <v>96</v>
      </c>
      <c r="F3973" s="4">
        <v>369</v>
      </c>
      <c r="G3973" s="4">
        <v>1</v>
      </c>
      <c r="H3973" s="6">
        <v>7673.12</v>
      </c>
      <c r="K3973" s="31">
        <f t="shared" si="62"/>
        <v>0.26016260162601629</v>
      </c>
    </row>
    <row r="3974" spans="1:11" ht="9" customHeight="1" x14ac:dyDescent="0.2">
      <c r="A3974" s="3" t="s">
        <v>11381</v>
      </c>
      <c r="B3974" s="3" t="s">
        <v>11382</v>
      </c>
      <c r="C3974" s="3" t="s">
        <v>11113</v>
      </c>
      <c r="D3974" s="3" t="s">
        <v>11354</v>
      </c>
      <c r="E3974" s="12">
        <v>0</v>
      </c>
      <c r="F3974" s="4">
        <v>34</v>
      </c>
      <c r="G3974" s="4">
        <v>1</v>
      </c>
      <c r="H3974" s="6">
        <v>7673.12</v>
      </c>
      <c r="K3974" s="31">
        <f t="shared" si="62"/>
        <v>0</v>
      </c>
    </row>
    <row r="3975" spans="1:11" ht="9" customHeight="1" x14ac:dyDescent="0.2">
      <c r="A3975" s="3" t="s">
        <v>11383</v>
      </c>
      <c r="B3975" s="3" t="s">
        <v>11384</v>
      </c>
      <c r="C3975" s="3" t="s">
        <v>11113</v>
      </c>
      <c r="D3975" s="3" t="s">
        <v>11354</v>
      </c>
      <c r="E3975" s="12">
        <v>0</v>
      </c>
      <c r="F3975" s="4">
        <v>7</v>
      </c>
      <c r="G3975" s="4">
        <v>1</v>
      </c>
      <c r="H3975" s="6">
        <v>7673.12</v>
      </c>
      <c r="K3975" s="31">
        <f t="shared" si="62"/>
        <v>0</v>
      </c>
    </row>
    <row r="3976" spans="1:11" ht="9" customHeight="1" x14ac:dyDescent="0.2">
      <c r="A3976" s="3" t="s">
        <v>11385</v>
      </c>
      <c r="B3976" s="3" t="s">
        <v>11386</v>
      </c>
      <c r="C3976" s="3" t="s">
        <v>11113</v>
      </c>
      <c r="D3976" s="3" t="s">
        <v>11354</v>
      </c>
      <c r="E3976" s="12">
        <v>0</v>
      </c>
      <c r="F3976" s="4">
        <v>18</v>
      </c>
      <c r="G3976" s="4">
        <v>1</v>
      </c>
      <c r="H3976" s="6">
        <v>7673.12</v>
      </c>
      <c r="K3976" s="31">
        <f t="shared" si="62"/>
        <v>0</v>
      </c>
    </row>
    <row r="3977" spans="1:11" ht="9" customHeight="1" x14ac:dyDescent="0.2">
      <c r="A3977" s="3" t="s">
        <v>11387</v>
      </c>
      <c r="B3977" s="3" t="s">
        <v>11388</v>
      </c>
      <c r="C3977" s="3" t="s">
        <v>11113</v>
      </c>
      <c r="D3977" s="3" t="s">
        <v>11354</v>
      </c>
      <c r="E3977" s="12">
        <v>10</v>
      </c>
      <c r="F3977" s="4">
        <v>12</v>
      </c>
      <c r="G3977" s="4">
        <v>0</v>
      </c>
      <c r="H3977" s="5">
        <v>0</v>
      </c>
      <c r="K3977" s="31">
        <f t="shared" si="62"/>
        <v>0.83333333333333337</v>
      </c>
    </row>
    <row r="3978" spans="1:11" ht="9" customHeight="1" x14ac:dyDescent="0.2">
      <c r="A3978" s="3" t="s">
        <v>11389</v>
      </c>
      <c r="B3978" s="3" t="s">
        <v>11390</v>
      </c>
      <c r="C3978" s="3" t="s">
        <v>11113</v>
      </c>
      <c r="D3978" s="3" t="s">
        <v>11354</v>
      </c>
      <c r="E3978" s="12">
        <v>0</v>
      </c>
      <c r="F3978" s="4">
        <v>17</v>
      </c>
      <c r="G3978" s="4">
        <v>1</v>
      </c>
      <c r="H3978" s="6">
        <v>7673.12</v>
      </c>
      <c r="K3978" s="31">
        <f t="shared" si="62"/>
        <v>0</v>
      </c>
    </row>
    <row r="3979" spans="1:11" ht="9" customHeight="1" x14ac:dyDescent="0.2">
      <c r="A3979" s="3" t="s">
        <v>11391</v>
      </c>
      <c r="B3979" s="3" t="s">
        <v>11392</v>
      </c>
      <c r="C3979" s="3" t="s">
        <v>11113</v>
      </c>
      <c r="D3979" s="3" t="s">
        <v>11354</v>
      </c>
      <c r="E3979" s="12">
        <v>16</v>
      </c>
      <c r="F3979" s="4">
        <v>30</v>
      </c>
      <c r="G3979" s="4">
        <v>0</v>
      </c>
      <c r="H3979" s="5">
        <v>0</v>
      </c>
      <c r="K3979" s="31">
        <f t="shared" si="62"/>
        <v>0.53333333333333333</v>
      </c>
    </row>
    <row r="3980" spans="1:11" ht="9" customHeight="1" x14ac:dyDescent="0.2">
      <c r="A3980" s="3" t="s">
        <v>11393</v>
      </c>
      <c r="B3980" s="3" t="s">
        <v>11354</v>
      </c>
      <c r="C3980" s="3" t="s">
        <v>11113</v>
      </c>
      <c r="D3980" s="3" t="s">
        <v>11354</v>
      </c>
      <c r="E3980" s="12">
        <v>313</v>
      </c>
      <c r="F3980" s="4">
        <v>828</v>
      </c>
      <c r="G3980" s="4">
        <v>0</v>
      </c>
      <c r="H3980" s="5">
        <v>0</v>
      </c>
      <c r="K3980" s="31">
        <f t="shared" si="62"/>
        <v>0.3780193236714976</v>
      </c>
    </row>
    <row r="3981" spans="1:11" ht="9" customHeight="1" x14ac:dyDescent="0.2">
      <c r="A3981" s="3" t="s">
        <v>11394</v>
      </c>
      <c r="B3981" s="3" t="s">
        <v>11395</v>
      </c>
      <c r="C3981" s="3" t="s">
        <v>11113</v>
      </c>
      <c r="D3981" s="3" t="s">
        <v>11354</v>
      </c>
      <c r="E3981" s="12">
        <v>55</v>
      </c>
      <c r="F3981" s="4">
        <v>188</v>
      </c>
      <c r="G3981" s="4">
        <v>0</v>
      </c>
      <c r="H3981" s="5">
        <v>0</v>
      </c>
      <c r="K3981" s="31">
        <f t="shared" si="62"/>
        <v>0.29255319148936171</v>
      </c>
    </row>
    <row r="3982" spans="1:11" ht="9" customHeight="1" x14ac:dyDescent="0.2">
      <c r="A3982" s="3" t="s">
        <v>11396</v>
      </c>
      <c r="B3982" s="3" t="s">
        <v>11397</v>
      </c>
      <c r="C3982" s="3" t="s">
        <v>11113</v>
      </c>
      <c r="D3982" s="3" t="s">
        <v>11354</v>
      </c>
      <c r="E3982" s="12">
        <v>52</v>
      </c>
      <c r="F3982" s="4">
        <v>111</v>
      </c>
      <c r="G3982" s="4">
        <v>0</v>
      </c>
      <c r="H3982" s="5">
        <v>0</v>
      </c>
      <c r="K3982" s="31">
        <f t="shared" si="62"/>
        <v>0.46846846846846846</v>
      </c>
    </row>
    <row r="3983" spans="1:11" ht="9" customHeight="1" x14ac:dyDescent="0.2">
      <c r="A3983" s="3" t="s">
        <v>11398</v>
      </c>
      <c r="B3983" s="3" t="s">
        <v>11399</v>
      </c>
      <c r="C3983" s="3" t="s">
        <v>11113</v>
      </c>
      <c r="D3983" s="3" t="s">
        <v>11354</v>
      </c>
      <c r="E3983" s="12">
        <v>0</v>
      </c>
      <c r="F3983" s="4">
        <v>1</v>
      </c>
      <c r="G3983" s="4">
        <v>1</v>
      </c>
      <c r="H3983" s="6">
        <v>7673.14</v>
      </c>
      <c r="K3983" s="31">
        <f t="shared" si="62"/>
        <v>0</v>
      </c>
    </row>
    <row r="3984" spans="1:11" ht="9" customHeight="1" x14ac:dyDescent="0.2">
      <c r="A3984" s="3" t="s">
        <v>11400</v>
      </c>
      <c r="B3984" s="3" t="s">
        <v>11401</v>
      </c>
      <c r="C3984" s="3" t="s">
        <v>11113</v>
      </c>
      <c r="D3984" s="3" t="s">
        <v>11354</v>
      </c>
      <c r="E3984" s="12">
        <v>32</v>
      </c>
      <c r="F3984" s="4">
        <v>198</v>
      </c>
      <c r="G3984" s="4">
        <v>3</v>
      </c>
      <c r="H3984" s="6">
        <v>23019.37</v>
      </c>
      <c r="K3984" s="31">
        <f t="shared" si="62"/>
        <v>0.16161616161616163</v>
      </c>
    </row>
    <row r="3985" spans="1:11" ht="9" customHeight="1" x14ac:dyDescent="0.2">
      <c r="A3985" s="3" t="s">
        <v>11402</v>
      </c>
      <c r="B3985" s="3" t="s">
        <v>11403</v>
      </c>
      <c r="C3985" s="3" t="s">
        <v>11113</v>
      </c>
      <c r="D3985" s="3" t="s">
        <v>11354</v>
      </c>
      <c r="E3985" s="12">
        <v>0</v>
      </c>
      <c r="F3985" s="4">
        <v>11</v>
      </c>
      <c r="G3985" s="4">
        <v>1</v>
      </c>
      <c r="H3985" s="6">
        <v>7673.12</v>
      </c>
      <c r="K3985" s="31">
        <f t="shared" si="62"/>
        <v>0</v>
      </c>
    </row>
    <row r="3986" spans="1:11" ht="9" customHeight="1" x14ac:dyDescent="0.2">
      <c r="A3986" s="3" t="s">
        <v>11404</v>
      </c>
      <c r="B3986" s="3" t="s">
        <v>11405</v>
      </c>
      <c r="C3986" s="3" t="s">
        <v>11113</v>
      </c>
      <c r="D3986" s="3" t="s">
        <v>11354</v>
      </c>
      <c r="E3986" s="12">
        <v>44</v>
      </c>
      <c r="F3986" s="4">
        <v>149</v>
      </c>
      <c r="G3986" s="4">
        <v>0</v>
      </c>
      <c r="H3986" s="5">
        <v>0</v>
      </c>
      <c r="K3986" s="31">
        <f t="shared" si="62"/>
        <v>0.29530201342281881</v>
      </c>
    </row>
    <row r="3987" spans="1:11" ht="9" customHeight="1" x14ac:dyDescent="0.2">
      <c r="A3987" s="3" t="s">
        <v>11406</v>
      </c>
      <c r="B3987" s="3" t="s">
        <v>11407</v>
      </c>
      <c r="C3987" s="3" t="s">
        <v>11113</v>
      </c>
      <c r="D3987" s="3" t="s">
        <v>11354</v>
      </c>
      <c r="E3987" s="12">
        <v>58</v>
      </c>
      <c r="F3987" s="4">
        <v>190</v>
      </c>
      <c r="G3987" s="4">
        <v>0</v>
      </c>
      <c r="H3987" s="5">
        <v>0</v>
      </c>
      <c r="K3987" s="31">
        <f t="shared" si="62"/>
        <v>0.30526315789473685</v>
      </c>
    </row>
    <row r="3988" spans="1:11" ht="9" customHeight="1" x14ac:dyDescent="0.2">
      <c r="A3988" s="3" t="s">
        <v>11408</v>
      </c>
      <c r="B3988" s="3" t="s">
        <v>11409</v>
      </c>
      <c r="C3988" s="3" t="s">
        <v>11113</v>
      </c>
      <c r="D3988" s="3" t="s">
        <v>11354</v>
      </c>
      <c r="E3988" s="12">
        <v>14</v>
      </c>
      <c r="F3988" s="4">
        <v>64</v>
      </c>
      <c r="G3988" s="4">
        <v>0</v>
      </c>
      <c r="H3988" s="5">
        <v>0</v>
      </c>
      <c r="K3988" s="31">
        <f t="shared" si="62"/>
        <v>0.21875</v>
      </c>
    </row>
    <row r="3989" spans="1:11" ht="9" customHeight="1" x14ac:dyDescent="0.2">
      <c r="A3989" s="3" t="s">
        <v>11410</v>
      </c>
      <c r="B3989" s="3" t="s">
        <v>11411</v>
      </c>
      <c r="C3989" s="3" t="s">
        <v>11113</v>
      </c>
      <c r="D3989" s="3" t="s">
        <v>11354</v>
      </c>
      <c r="E3989" s="12">
        <v>0</v>
      </c>
      <c r="F3989" s="4">
        <v>79</v>
      </c>
      <c r="G3989" s="4">
        <v>3</v>
      </c>
      <c r="H3989" s="6">
        <v>23019.37</v>
      </c>
      <c r="K3989" s="31">
        <f t="shared" si="62"/>
        <v>0</v>
      </c>
    </row>
    <row r="3990" spans="1:11" ht="9" customHeight="1" x14ac:dyDescent="0.2">
      <c r="A3990" s="3" t="s">
        <v>11412</v>
      </c>
      <c r="B3990" s="3" t="s">
        <v>11413</v>
      </c>
      <c r="C3990" s="3" t="s">
        <v>11113</v>
      </c>
      <c r="D3990" s="3" t="s">
        <v>11354</v>
      </c>
      <c r="E3990" s="12">
        <v>39</v>
      </c>
      <c r="F3990" s="4">
        <v>244</v>
      </c>
      <c r="G3990" s="4">
        <v>4</v>
      </c>
      <c r="H3990" s="6">
        <v>30692.5</v>
      </c>
      <c r="K3990" s="31">
        <f t="shared" si="62"/>
        <v>0.1598360655737705</v>
      </c>
    </row>
    <row r="3991" spans="1:11" ht="9" customHeight="1" x14ac:dyDescent="0.2">
      <c r="A3991" s="3" t="s">
        <v>11414</v>
      </c>
      <c r="B3991" s="3" t="s">
        <v>11415</v>
      </c>
      <c r="C3991" s="3" t="s">
        <v>11113</v>
      </c>
      <c r="D3991" s="3" t="s">
        <v>11354</v>
      </c>
      <c r="E3991" s="12">
        <v>0</v>
      </c>
      <c r="F3991" s="4">
        <v>17</v>
      </c>
      <c r="G3991" s="4">
        <v>1</v>
      </c>
      <c r="H3991" s="6">
        <v>7673.12</v>
      </c>
      <c r="K3991" s="31">
        <f t="shared" si="62"/>
        <v>0</v>
      </c>
    </row>
    <row r="3992" spans="1:11" ht="9" customHeight="1" x14ac:dyDescent="0.2">
      <c r="A3992" s="3" t="s">
        <v>11416</v>
      </c>
      <c r="B3992" s="3" t="s">
        <v>11417</v>
      </c>
      <c r="C3992" s="3" t="s">
        <v>11113</v>
      </c>
      <c r="D3992" s="3" t="s">
        <v>11354</v>
      </c>
      <c r="E3992" s="12">
        <v>0</v>
      </c>
      <c r="F3992" s="4">
        <v>17</v>
      </c>
      <c r="G3992" s="4">
        <v>1</v>
      </c>
      <c r="H3992" s="6">
        <v>7673.12</v>
      </c>
      <c r="K3992" s="31">
        <f t="shared" si="62"/>
        <v>0</v>
      </c>
    </row>
    <row r="3993" spans="1:11" ht="9" customHeight="1" x14ac:dyDescent="0.2">
      <c r="A3993" s="3" t="s">
        <v>11418</v>
      </c>
      <c r="B3993" s="3" t="s">
        <v>11419</v>
      </c>
      <c r="C3993" s="3" t="s">
        <v>11113</v>
      </c>
      <c r="D3993" s="3" t="s">
        <v>11354</v>
      </c>
      <c r="E3993" s="12">
        <v>0</v>
      </c>
      <c r="F3993" s="4">
        <v>45</v>
      </c>
      <c r="G3993" s="4">
        <v>2</v>
      </c>
      <c r="H3993" s="6">
        <v>15346.25</v>
      </c>
      <c r="K3993" s="31">
        <f t="shared" si="62"/>
        <v>0</v>
      </c>
    </row>
    <row r="3994" spans="1:11" ht="9" customHeight="1" x14ac:dyDescent="0.2">
      <c r="A3994" s="3" t="s">
        <v>11420</v>
      </c>
      <c r="B3994" s="3" t="s">
        <v>11421</v>
      </c>
      <c r="C3994" s="3" t="s">
        <v>11113</v>
      </c>
      <c r="D3994" s="3" t="s">
        <v>11354</v>
      </c>
      <c r="E3994" s="12">
        <v>0</v>
      </c>
      <c r="F3994" s="4">
        <v>23</v>
      </c>
      <c r="G3994" s="4">
        <v>1</v>
      </c>
      <c r="H3994" s="6">
        <v>7673.12</v>
      </c>
      <c r="K3994" s="31">
        <f t="shared" si="62"/>
        <v>0</v>
      </c>
    </row>
    <row r="3995" spans="1:11" ht="9" customHeight="1" x14ac:dyDescent="0.2">
      <c r="A3995" s="3" t="s">
        <v>11422</v>
      </c>
      <c r="B3995" s="3" t="s">
        <v>11423</v>
      </c>
      <c r="C3995" s="3" t="s">
        <v>11113</v>
      </c>
      <c r="D3995" s="3" t="s">
        <v>11354</v>
      </c>
      <c r="E3995" s="12">
        <v>0</v>
      </c>
      <c r="F3995" s="4">
        <v>19</v>
      </c>
      <c r="G3995" s="4">
        <v>1</v>
      </c>
      <c r="H3995" s="6">
        <v>7673.12</v>
      </c>
      <c r="K3995" s="31">
        <f t="shared" si="62"/>
        <v>0</v>
      </c>
    </row>
    <row r="3996" spans="1:11" ht="9" customHeight="1" x14ac:dyDescent="0.2">
      <c r="A3996" s="3" t="s">
        <v>11424</v>
      </c>
      <c r="B3996" s="3" t="s">
        <v>11425</v>
      </c>
      <c r="C3996" s="3" t="s">
        <v>11113</v>
      </c>
      <c r="D3996" s="3" t="s">
        <v>11354</v>
      </c>
      <c r="E3996" s="12">
        <v>0</v>
      </c>
      <c r="F3996" s="4">
        <v>2</v>
      </c>
      <c r="G3996" s="4">
        <v>1</v>
      </c>
      <c r="H3996" s="6">
        <v>7673.13</v>
      </c>
      <c r="K3996" s="31">
        <f t="shared" si="62"/>
        <v>0</v>
      </c>
    </row>
    <row r="3997" spans="1:11" ht="9" customHeight="1" x14ac:dyDescent="0.2">
      <c r="A3997" s="3" t="s">
        <v>11426</v>
      </c>
      <c r="B3997" s="3" t="s">
        <v>11427</v>
      </c>
      <c r="C3997" s="3" t="s">
        <v>11113</v>
      </c>
      <c r="D3997" s="3" t="s">
        <v>11354</v>
      </c>
      <c r="E3997" s="12">
        <v>75</v>
      </c>
      <c r="F3997" s="4">
        <v>132</v>
      </c>
      <c r="G3997" s="4">
        <v>0</v>
      </c>
      <c r="H3997" s="5">
        <v>0</v>
      </c>
      <c r="K3997" s="31">
        <f t="shared" si="62"/>
        <v>0.56818181818181823</v>
      </c>
    </row>
    <row r="3998" spans="1:11" ht="9" customHeight="1" x14ac:dyDescent="0.2">
      <c r="A3998" s="3" t="s">
        <v>11428</v>
      </c>
      <c r="B3998" s="3" t="s">
        <v>11429</v>
      </c>
      <c r="C3998" s="3" t="s">
        <v>11113</v>
      </c>
      <c r="D3998" s="3" t="s">
        <v>11354</v>
      </c>
      <c r="E3998" s="12">
        <v>20</v>
      </c>
      <c r="F3998" s="4">
        <v>284</v>
      </c>
      <c r="G3998" s="4">
        <v>8</v>
      </c>
      <c r="H3998" s="6">
        <v>61385</v>
      </c>
      <c r="K3998" s="31">
        <f t="shared" si="62"/>
        <v>7.0422535211267609E-2</v>
      </c>
    </row>
    <row r="3999" spans="1:11" ht="9" customHeight="1" x14ac:dyDescent="0.2">
      <c r="A3999" s="3" t="s">
        <v>11430</v>
      </c>
      <c r="B3999" s="3" t="s">
        <v>11431</v>
      </c>
      <c r="C3999" s="3" t="s">
        <v>11113</v>
      </c>
      <c r="D3999" s="3" t="s">
        <v>11354</v>
      </c>
      <c r="E3999" s="12">
        <v>90</v>
      </c>
      <c r="F3999" s="4">
        <v>309</v>
      </c>
      <c r="G3999" s="4">
        <v>0</v>
      </c>
      <c r="H3999" s="5">
        <v>0</v>
      </c>
      <c r="K3999" s="31">
        <f t="shared" si="62"/>
        <v>0.29126213592233008</v>
      </c>
    </row>
    <row r="4000" spans="1:11" ht="9" customHeight="1" x14ac:dyDescent="0.2">
      <c r="A4000" s="3" t="s">
        <v>11432</v>
      </c>
      <c r="B4000" s="3" t="s">
        <v>11433</v>
      </c>
      <c r="C4000" s="3" t="s">
        <v>11113</v>
      </c>
      <c r="D4000" s="3" t="s">
        <v>11354</v>
      </c>
      <c r="E4000" s="12">
        <v>84</v>
      </c>
      <c r="F4000" s="4">
        <v>406</v>
      </c>
      <c r="G4000" s="4">
        <v>4</v>
      </c>
      <c r="H4000" s="6">
        <v>30692.5</v>
      </c>
      <c r="K4000" s="31">
        <f t="shared" si="62"/>
        <v>0.20689655172413793</v>
      </c>
    </row>
    <row r="4001" spans="1:11" ht="9" customHeight="1" x14ac:dyDescent="0.2">
      <c r="A4001" s="3" t="s">
        <v>11434</v>
      </c>
      <c r="B4001" s="3" t="s">
        <v>11435</v>
      </c>
      <c r="C4001" s="3" t="s">
        <v>11113</v>
      </c>
      <c r="D4001" s="3" t="s">
        <v>11354</v>
      </c>
      <c r="E4001" s="12">
        <v>45</v>
      </c>
      <c r="F4001" s="4">
        <v>21</v>
      </c>
      <c r="G4001" s="4">
        <v>0</v>
      </c>
      <c r="H4001" s="5">
        <v>0</v>
      </c>
      <c r="K4001" s="31">
        <f t="shared" si="62"/>
        <v>2.1428571428571428</v>
      </c>
    </row>
    <row r="4002" spans="1:11" ht="9" customHeight="1" x14ac:dyDescent="0.2">
      <c r="A4002" s="3" t="s">
        <v>11436</v>
      </c>
      <c r="B4002" s="3" t="s">
        <v>11437</v>
      </c>
      <c r="C4002" s="3" t="s">
        <v>11113</v>
      </c>
      <c r="D4002" s="3" t="s">
        <v>11354</v>
      </c>
      <c r="E4002" s="12">
        <v>10</v>
      </c>
      <c r="F4002" s="4">
        <v>45</v>
      </c>
      <c r="G4002" s="4">
        <v>0</v>
      </c>
      <c r="H4002" s="5">
        <v>0</v>
      </c>
      <c r="K4002" s="31">
        <f t="shared" si="62"/>
        <v>0.22222222222222221</v>
      </c>
    </row>
    <row r="4003" spans="1:11" ht="9" customHeight="1" x14ac:dyDescent="0.2">
      <c r="A4003" s="3" t="s">
        <v>11438</v>
      </c>
      <c r="B4003" s="3" t="s">
        <v>11439</v>
      </c>
      <c r="C4003" s="3" t="s">
        <v>11113</v>
      </c>
      <c r="D4003" s="3" t="s">
        <v>11354</v>
      </c>
      <c r="E4003" s="12">
        <v>82</v>
      </c>
      <c r="F4003" s="4">
        <v>232</v>
      </c>
      <c r="G4003" s="4">
        <v>0</v>
      </c>
      <c r="H4003" s="5">
        <v>0</v>
      </c>
      <c r="K4003" s="31">
        <f t="shared" si="62"/>
        <v>0.35344827586206895</v>
      </c>
    </row>
    <row r="4004" spans="1:11" ht="9" customHeight="1" x14ac:dyDescent="0.2">
      <c r="A4004" s="3" t="s">
        <v>11440</v>
      </c>
      <c r="B4004" s="3" t="s">
        <v>11441</v>
      </c>
      <c r="C4004" s="3" t="s">
        <v>11113</v>
      </c>
      <c r="D4004" s="3" t="s">
        <v>11354</v>
      </c>
      <c r="E4004" s="12">
        <v>0</v>
      </c>
      <c r="F4004" s="4">
        <v>19</v>
      </c>
      <c r="G4004" s="4">
        <v>1</v>
      </c>
      <c r="H4004" s="6">
        <v>7673.12</v>
      </c>
      <c r="K4004" s="31">
        <f t="shared" si="62"/>
        <v>0</v>
      </c>
    </row>
    <row r="4005" spans="1:11" ht="9" customHeight="1" x14ac:dyDescent="0.2">
      <c r="A4005" s="3" t="s">
        <v>11442</v>
      </c>
      <c r="B4005" s="3" t="s">
        <v>11443</v>
      </c>
      <c r="C4005" s="3" t="s">
        <v>11113</v>
      </c>
      <c r="D4005" s="3" t="s">
        <v>11354</v>
      </c>
      <c r="E4005" s="12">
        <v>0</v>
      </c>
      <c r="F4005" s="4">
        <v>59</v>
      </c>
      <c r="G4005" s="4">
        <v>4</v>
      </c>
      <c r="H4005" s="6">
        <v>30692.5</v>
      </c>
      <c r="K4005" s="31">
        <f t="shared" si="62"/>
        <v>0</v>
      </c>
    </row>
    <row r="4006" spans="1:11" ht="9" customHeight="1" x14ac:dyDescent="0.2">
      <c r="A4006" s="3" t="s">
        <v>11444</v>
      </c>
      <c r="B4006" s="3" t="s">
        <v>11445</v>
      </c>
      <c r="C4006" s="3" t="s">
        <v>11113</v>
      </c>
      <c r="D4006" s="3" t="s">
        <v>11354</v>
      </c>
      <c r="E4006" s="12">
        <v>0</v>
      </c>
      <c r="F4006" s="4">
        <v>8</v>
      </c>
      <c r="G4006" s="4">
        <v>1</v>
      </c>
      <c r="H4006" s="6">
        <v>7673.13</v>
      </c>
      <c r="K4006" s="31">
        <f t="shared" si="62"/>
        <v>0</v>
      </c>
    </row>
    <row r="4007" spans="1:11" ht="9" customHeight="1" x14ac:dyDescent="0.2">
      <c r="A4007" s="3" t="s">
        <v>11446</v>
      </c>
      <c r="B4007" s="3" t="s">
        <v>11447</v>
      </c>
      <c r="C4007" s="3" t="s">
        <v>11113</v>
      </c>
      <c r="D4007" s="3" t="s">
        <v>11354</v>
      </c>
      <c r="E4007" s="12">
        <v>0</v>
      </c>
      <c r="F4007" s="4">
        <v>14</v>
      </c>
      <c r="G4007" s="4">
        <v>1</v>
      </c>
      <c r="H4007" s="6">
        <v>7673.12</v>
      </c>
      <c r="K4007" s="31">
        <f t="shared" si="62"/>
        <v>0</v>
      </c>
    </row>
    <row r="4008" spans="1:11" ht="9" customHeight="1" x14ac:dyDescent="0.2">
      <c r="A4008" s="3" t="s">
        <v>11448</v>
      </c>
      <c r="B4008" s="3" t="s">
        <v>11449</v>
      </c>
      <c r="C4008" s="3" t="s">
        <v>11113</v>
      </c>
      <c r="D4008" s="3" t="s">
        <v>11354</v>
      </c>
      <c r="E4008" s="12">
        <v>0</v>
      </c>
      <c r="F4008" s="4">
        <v>17</v>
      </c>
      <c r="G4008" s="4">
        <v>1</v>
      </c>
      <c r="H4008" s="6">
        <v>7673.12</v>
      </c>
      <c r="K4008" s="31">
        <f t="shared" si="62"/>
        <v>0</v>
      </c>
    </row>
    <row r="4009" spans="1:11" ht="9" customHeight="1" x14ac:dyDescent="0.2">
      <c r="A4009" s="3" t="s">
        <v>11450</v>
      </c>
      <c r="B4009" s="3" t="s">
        <v>11451</v>
      </c>
      <c r="C4009" s="3" t="s">
        <v>11113</v>
      </c>
      <c r="D4009" s="3" t="s">
        <v>11354</v>
      </c>
      <c r="E4009" s="12">
        <v>102</v>
      </c>
      <c r="F4009" s="4">
        <v>364</v>
      </c>
      <c r="G4009" s="4">
        <v>0</v>
      </c>
      <c r="H4009" s="5">
        <v>0</v>
      </c>
      <c r="K4009" s="31">
        <f t="shared" si="62"/>
        <v>0.28021978021978022</v>
      </c>
    </row>
    <row r="4010" spans="1:11" ht="9" customHeight="1" x14ac:dyDescent="0.2">
      <c r="A4010" s="3" t="s">
        <v>11452</v>
      </c>
      <c r="B4010" s="3" t="s">
        <v>11453</v>
      </c>
      <c r="C4010" s="3" t="s">
        <v>11113</v>
      </c>
      <c r="D4010" s="3" t="s">
        <v>11354</v>
      </c>
      <c r="E4010" s="12">
        <v>36</v>
      </c>
      <c r="F4010" s="4">
        <v>148</v>
      </c>
      <c r="G4010" s="4">
        <v>0</v>
      </c>
      <c r="H4010" s="5">
        <v>0</v>
      </c>
      <c r="K4010" s="31">
        <f t="shared" si="62"/>
        <v>0.24324324324324326</v>
      </c>
    </row>
    <row r="4011" spans="1:11" ht="9" customHeight="1" x14ac:dyDescent="0.2">
      <c r="A4011" s="3" t="s">
        <v>11454</v>
      </c>
      <c r="B4011" s="3" t="s">
        <v>11455</v>
      </c>
      <c r="C4011" s="3" t="s">
        <v>11113</v>
      </c>
      <c r="D4011" s="3" t="s">
        <v>11354</v>
      </c>
      <c r="E4011" s="12">
        <v>28</v>
      </c>
      <c r="F4011" s="4">
        <v>40</v>
      </c>
      <c r="G4011" s="4">
        <v>0</v>
      </c>
      <c r="H4011" s="5">
        <v>0</v>
      </c>
      <c r="K4011" s="31">
        <f t="shared" si="62"/>
        <v>0.7</v>
      </c>
    </row>
    <row r="4012" spans="1:11" ht="9" customHeight="1" x14ac:dyDescent="0.2">
      <c r="A4012" s="3" t="s">
        <v>11456</v>
      </c>
      <c r="B4012" s="3" t="s">
        <v>11457</v>
      </c>
      <c r="C4012" s="3" t="s">
        <v>11113</v>
      </c>
      <c r="D4012" s="3" t="s">
        <v>11354</v>
      </c>
      <c r="E4012" s="12">
        <v>0</v>
      </c>
      <c r="F4012" s="4">
        <v>3</v>
      </c>
      <c r="G4012" s="4">
        <v>1</v>
      </c>
      <c r="H4012" s="6">
        <v>7673.13</v>
      </c>
      <c r="K4012" s="31">
        <f t="shared" si="62"/>
        <v>0</v>
      </c>
    </row>
    <row r="4013" spans="1:11" ht="9" customHeight="1" x14ac:dyDescent="0.2">
      <c r="A4013" s="3" t="s">
        <v>11458</v>
      </c>
      <c r="B4013" s="3" t="s">
        <v>11459</v>
      </c>
      <c r="C4013" s="3" t="s">
        <v>11113</v>
      </c>
      <c r="D4013" s="3" t="s">
        <v>11354</v>
      </c>
      <c r="E4013" s="12">
        <v>0</v>
      </c>
      <c r="F4013" s="4">
        <v>18</v>
      </c>
      <c r="G4013" s="4">
        <v>1</v>
      </c>
      <c r="H4013" s="6">
        <v>7673.12</v>
      </c>
      <c r="K4013" s="31">
        <f t="shared" si="62"/>
        <v>0</v>
      </c>
    </row>
    <row r="4014" spans="1:11" ht="9" customHeight="1" x14ac:dyDescent="0.2">
      <c r="A4014" s="3" t="s">
        <v>11460</v>
      </c>
      <c r="B4014" s="3" t="s">
        <v>11461</v>
      </c>
      <c r="C4014" s="3" t="s">
        <v>11113</v>
      </c>
      <c r="D4014" s="3" t="s">
        <v>11354</v>
      </c>
      <c r="E4014" s="12">
        <v>5</v>
      </c>
      <c r="F4014" s="4">
        <v>17</v>
      </c>
      <c r="G4014" s="4">
        <v>0</v>
      </c>
      <c r="H4014" s="5">
        <v>0</v>
      </c>
      <c r="K4014" s="31">
        <f t="shared" si="62"/>
        <v>0.29411764705882354</v>
      </c>
    </row>
    <row r="4015" spans="1:11" ht="9" customHeight="1" x14ac:dyDescent="0.2">
      <c r="A4015" s="3" t="s">
        <v>11462</v>
      </c>
      <c r="B4015" s="3" t="s">
        <v>11463</v>
      </c>
      <c r="C4015" s="3" t="s">
        <v>11113</v>
      </c>
      <c r="D4015" s="3" t="s">
        <v>11464</v>
      </c>
      <c r="E4015" s="12">
        <v>35</v>
      </c>
      <c r="F4015" s="4">
        <v>91</v>
      </c>
      <c r="G4015" s="4">
        <v>0</v>
      </c>
      <c r="H4015" s="5">
        <v>0</v>
      </c>
      <c r="K4015" s="31">
        <f t="shared" si="62"/>
        <v>0.38461538461538464</v>
      </c>
    </row>
    <row r="4016" spans="1:11" ht="9" customHeight="1" x14ac:dyDescent="0.2">
      <c r="A4016" s="3" t="s">
        <v>11465</v>
      </c>
      <c r="B4016" s="3" t="s">
        <v>11466</v>
      </c>
      <c r="C4016" s="3" t="s">
        <v>11113</v>
      </c>
      <c r="D4016" s="3" t="s">
        <v>11464</v>
      </c>
      <c r="E4016" s="12">
        <v>0</v>
      </c>
      <c r="F4016" s="4">
        <v>27</v>
      </c>
      <c r="G4016" s="4">
        <v>1</v>
      </c>
      <c r="H4016" s="6">
        <v>7673.12</v>
      </c>
      <c r="K4016" s="31">
        <f t="shared" si="62"/>
        <v>0</v>
      </c>
    </row>
    <row r="4017" spans="1:11" ht="9" customHeight="1" x14ac:dyDescent="0.2">
      <c r="A4017" s="3" t="s">
        <v>11467</v>
      </c>
      <c r="B4017" s="3" t="s">
        <v>11468</v>
      </c>
      <c r="C4017" s="3" t="s">
        <v>11113</v>
      </c>
      <c r="D4017" s="3" t="s">
        <v>11464</v>
      </c>
      <c r="E4017" s="12">
        <v>23</v>
      </c>
      <c r="F4017" s="4">
        <v>18</v>
      </c>
      <c r="G4017" s="4">
        <v>0</v>
      </c>
      <c r="H4017" s="5">
        <v>0</v>
      </c>
      <c r="K4017" s="31">
        <f t="shared" si="62"/>
        <v>1.2777777777777777</v>
      </c>
    </row>
    <row r="4018" spans="1:11" ht="9" customHeight="1" x14ac:dyDescent="0.2">
      <c r="A4018" s="3" t="s">
        <v>11469</v>
      </c>
      <c r="B4018" s="3" t="s">
        <v>11470</v>
      </c>
      <c r="C4018" s="3" t="s">
        <v>11113</v>
      </c>
      <c r="D4018" s="3" t="s">
        <v>11464</v>
      </c>
      <c r="E4018" s="12">
        <v>0</v>
      </c>
      <c r="F4018" s="4">
        <v>8</v>
      </c>
      <c r="G4018" s="4">
        <v>1</v>
      </c>
      <c r="H4018" s="6">
        <v>7673.13</v>
      </c>
      <c r="K4018" s="31">
        <f t="shared" si="62"/>
        <v>0</v>
      </c>
    </row>
    <row r="4019" spans="1:11" ht="9" customHeight="1" x14ac:dyDescent="0.2">
      <c r="A4019" s="3" t="s">
        <v>11471</v>
      </c>
      <c r="B4019" s="3" t="s">
        <v>11472</v>
      </c>
      <c r="C4019" s="3" t="s">
        <v>11113</v>
      </c>
      <c r="D4019" s="3" t="s">
        <v>11464</v>
      </c>
      <c r="E4019" s="12">
        <v>36</v>
      </c>
      <c r="F4019" s="4">
        <v>140</v>
      </c>
      <c r="G4019" s="4">
        <v>1</v>
      </c>
      <c r="H4019" s="6">
        <v>7673.12</v>
      </c>
      <c r="K4019" s="31">
        <f t="shared" si="62"/>
        <v>0.25714285714285712</v>
      </c>
    </row>
    <row r="4020" spans="1:11" ht="9" customHeight="1" x14ac:dyDescent="0.2">
      <c r="A4020" s="3" t="s">
        <v>11473</v>
      </c>
      <c r="B4020" s="3" t="s">
        <v>11474</v>
      </c>
      <c r="C4020" s="3" t="s">
        <v>11113</v>
      </c>
      <c r="D4020" s="3" t="s">
        <v>11464</v>
      </c>
      <c r="E4020" s="12">
        <v>4</v>
      </c>
      <c r="F4020" s="4">
        <v>30</v>
      </c>
      <c r="G4020" s="4">
        <v>1</v>
      </c>
      <c r="H4020" s="6">
        <v>7673.12</v>
      </c>
      <c r="K4020" s="31">
        <f t="shared" si="62"/>
        <v>0.13333333333333333</v>
      </c>
    </row>
    <row r="4021" spans="1:11" ht="9" customHeight="1" x14ac:dyDescent="0.2">
      <c r="A4021" s="3" t="s">
        <v>11475</v>
      </c>
      <c r="B4021" s="3" t="s">
        <v>11476</v>
      </c>
      <c r="C4021" s="3" t="s">
        <v>11113</v>
      </c>
      <c r="D4021" s="3" t="s">
        <v>11464</v>
      </c>
      <c r="E4021" s="12">
        <v>0</v>
      </c>
      <c r="F4021" s="4">
        <v>31</v>
      </c>
      <c r="G4021" s="4">
        <v>1</v>
      </c>
      <c r="H4021" s="6">
        <v>7673.12</v>
      </c>
      <c r="K4021" s="31">
        <f t="shared" si="62"/>
        <v>0</v>
      </c>
    </row>
    <row r="4022" spans="1:11" ht="9" customHeight="1" x14ac:dyDescent="0.2">
      <c r="A4022" s="3" t="s">
        <v>11477</v>
      </c>
      <c r="B4022" s="3" t="s">
        <v>11478</v>
      </c>
      <c r="C4022" s="3" t="s">
        <v>11113</v>
      </c>
      <c r="D4022" s="3" t="s">
        <v>11464</v>
      </c>
      <c r="E4022" s="12">
        <v>21</v>
      </c>
      <c r="F4022" s="4">
        <v>177</v>
      </c>
      <c r="G4022" s="4">
        <v>6</v>
      </c>
      <c r="H4022" s="6">
        <v>46038.75</v>
      </c>
      <c r="K4022" s="31">
        <f t="shared" si="62"/>
        <v>0.11864406779661017</v>
      </c>
    </row>
    <row r="4023" spans="1:11" ht="9" customHeight="1" x14ac:dyDescent="0.2">
      <c r="A4023" s="3" t="s">
        <v>11479</v>
      </c>
      <c r="B4023" s="3" t="s">
        <v>11480</v>
      </c>
      <c r="C4023" s="3" t="s">
        <v>11113</v>
      </c>
      <c r="D4023" s="3" t="s">
        <v>11464</v>
      </c>
      <c r="E4023" s="12">
        <v>57</v>
      </c>
      <c r="F4023" s="4">
        <v>309</v>
      </c>
      <c r="G4023" s="4">
        <v>4</v>
      </c>
      <c r="H4023" s="6">
        <v>30692.5</v>
      </c>
      <c r="K4023" s="31">
        <f t="shared" si="62"/>
        <v>0.18446601941747573</v>
      </c>
    </row>
    <row r="4024" spans="1:11" ht="9" customHeight="1" x14ac:dyDescent="0.2">
      <c r="A4024" s="3" t="s">
        <v>11481</v>
      </c>
      <c r="B4024" s="3" t="s">
        <v>11482</v>
      </c>
      <c r="C4024" s="3" t="s">
        <v>11113</v>
      </c>
      <c r="D4024" s="3" t="s">
        <v>11464</v>
      </c>
      <c r="E4024" s="12">
        <v>384</v>
      </c>
      <c r="F4024" s="4">
        <v>1171</v>
      </c>
      <c r="G4024" s="4">
        <v>0</v>
      </c>
      <c r="H4024" s="5">
        <v>0</v>
      </c>
      <c r="K4024" s="31">
        <f t="shared" si="62"/>
        <v>0.32792485055508114</v>
      </c>
    </row>
    <row r="4025" spans="1:11" ht="9" customHeight="1" x14ac:dyDescent="0.2">
      <c r="A4025" s="3" t="s">
        <v>11483</v>
      </c>
      <c r="B4025" s="3" t="s">
        <v>11484</v>
      </c>
      <c r="C4025" s="3" t="s">
        <v>11113</v>
      </c>
      <c r="D4025" s="3" t="s">
        <v>11464</v>
      </c>
      <c r="E4025" s="12">
        <v>64</v>
      </c>
      <c r="F4025" s="4">
        <v>201</v>
      </c>
      <c r="G4025" s="4">
        <v>0</v>
      </c>
      <c r="H4025" s="5">
        <v>0</v>
      </c>
      <c r="K4025" s="31">
        <f t="shared" si="62"/>
        <v>0.31840796019900497</v>
      </c>
    </row>
    <row r="4026" spans="1:11" ht="9" customHeight="1" x14ac:dyDescent="0.2">
      <c r="A4026" s="3" t="s">
        <v>11485</v>
      </c>
      <c r="B4026" s="3" t="s">
        <v>11486</v>
      </c>
      <c r="C4026" s="3" t="s">
        <v>11113</v>
      </c>
      <c r="D4026" s="3" t="s">
        <v>11464</v>
      </c>
      <c r="E4026" s="12">
        <v>20</v>
      </c>
      <c r="F4026" s="4">
        <v>179</v>
      </c>
      <c r="G4026" s="4">
        <v>6</v>
      </c>
      <c r="H4026" s="6">
        <v>46038.75</v>
      </c>
      <c r="K4026" s="31">
        <f t="shared" si="62"/>
        <v>0.11173184357541899</v>
      </c>
    </row>
    <row r="4027" spans="1:11" ht="9" customHeight="1" x14ac:dyDescent="0.2">
      <c r="A4027" s="3" t="s">
        <v>11487</v>
      </c>
      <c r="B4027" s="3" t="s">
        <v>11488</v>
      </c>
      <c r="C4027" s="3" t="s">
        <v>11113</v>
      </c>
      <c r="D4027" s="3" t="s">
        <v>11464</v>
      </c>
      <c r="E4027" s="12">
        <v>0</v>
      </c>
      <c r="F4027" s="4">
        <v>16</v>
      </c>
      <c r="G4027" s="4">
        <v>1</v>
      </c>
      <c r="H4027" s="6">
        <v>7673.12</v>
      </c>
      <c r="K4027" s="31">
        <f t="shared" si="62"/>
        <v>0</v>
      </c>
    </row>
    <row r="4028" spans="1:11" ht="9" customHeight="1" x14ac:dyDescent="0.2">
      <c r="A4028" s="3" t="s">
        <v>11489</v>
      </c>
      <c r="B4028" s="3" t="s">
        <v>11490</v>
      </c>
      <c r="C4028" s="3" t="s">
        <v>11113</v>
      </c>
      <c r="D4028" s="3" t="s">
        <v>11464</v>
      </c>
      <c r="E4028" s="12">
        <v>0</v>
      </c>
      <c r="F4028" s="4">
        <v>9</v>
      </c>
      <c r="G4028" s="4">
        <v>1</v>
      </c>
      <c r="H4028" s="6">
        <v>7673.13</v>
      </c>
      <c r="K4028" s="31">
        <f t="shared" si="62"/>
        <v>0</v>
      </c>
    </row>
    <row r="4029" spans="1:11" ht="9" customHeight="1" x14ac:dyDescent="0.2">
      <c r="A4029" s="3" t="s">
        <v>11491</v>
      </c>
      <c r="B4029" s="3" t="s">
        <v>11492</v>
      </c>
      <c r="C4029" s="3" t="s">
        <v>11113</v>
      </c>
      <c r="D4029" s="3" t="s">
        <v>11464</v>
      </c>
      <c r="E4029" s="12">
        <v>0</v>
      </c>
      <c r="F4029" s="4">
        <v>19</v>
      </c>
      <c r="G4029" s="4">
        <v>1</v>
      </c>
      <c r="H4029" s="6">
        <v>7673.12</v>
      </c>
      <c r="K4029" s="31">
        <f t="shared" si="62"/>
        <v>0</v>
      </c>
    </row>
    <row r="4030" spans="1:11" ht="9" customHeight="1" x14ac:dyDescent="0.2">
      <c r="A4030" s="3" t="s">
        <v>11493</v>
      </c>
      <c r="B4030" s="3" t="s">
        <v>11494</v>
      </c>
      <c r="C4030" s="3" t="s">
        <v>11113</v>
      </c>
      <c r="D4030" s="3" t="s">
        <v>11464</v>
      </c>
      <c r="E4030" s="12">
        <v>27</v>
      </c>
      <c r="F4030" s="4">
        <v>93</v>
      </c>
      <c r="G4030" s="4">
        <v>0</v>
      </c>
      <c r="H4030" s="5">
        <v>0</v>
      </c>
      <c r="K4030" s="31">
        <f t="shared" si="62"/>
        <v>0.29032258064516131</v>
      </c>
    </row>
    <row r="4031" spans="1:11" ht="9" customHeight="1" x14ac:dyDescent="0.2">
      <c r="A4031" s="3" t="s">
        <v>11495</v>
      </c>
      <c r="B4031" s="3" t="s">
        <v>11496</v>
      </c>
      <c r="C4031" s="3" t="s">
        <v>11113</v>
      </c>
      <c r="D4031" s="3" t="s">
        <v>11464</v>
      </c>
      <c r="E4031" s="12">
        <v>31</v>
      </c>
      <c r="F4031" s="4">
        <v>117</v>
      </c>
      <c r="G4031" s="4">
        <v>0</v>
      </c>
      <c r="H4031" s="5">
        <v>0</v>
      </c>
      <c r="K4031" s="31">
        <f t="shared" si="62"/>
        <v>0.26495726495726496</v>
      </c>
    </row>
    <row r="4032" spans="1:11" ht="9" customHeight="1" x14ac:dyDescent="0.2">
      <c r="A4032" s="3" t="s">
        <v>11497</v>
      </c>
      <c r="B4032" s="3" t="s">
        <v>11498</v>
      </c>
      <c r="C4032" s="3" t="s">
        <v>11113</v>
      </c>
      <c r="D4032" s="3" t="s">
        <v>11464</v>
      </c>
      <c r="E4032" s="12">
        <v>0</v>
      </c>
      <c r="F4032" s="4">
        <v>6</v>
      </c>
      <c r="G4032" s="4">
        <v>1</v>
      </c>
      <c r="H4032" s="6">
        <v>7673.13</v>
      </c>
      <c r="K4032" s="31">
        <f t="shared" si="62"/>
        <v>0</v>
      </c>
    </row>
    <row r="4033" spans="1:11" ht="9" customHeight="1" x14ac:dyDescent="0.2">
      <c r="A4033" s="3" t="s">
        <v>11499</v>
      </c>
      <c r="B4033" s="3" t="s">
        <v>11500</v>
      </c>
      <c r="C4033" s="3" t="s">
        <v>11113</v>
      </c>
      <c r="D4033" s="3" t="s">
        <v>11464</v>
      </c>
      <c r="E4033" s="12">
        <v>0</v>
      </c>
      <c r="F4033" s="4">
        <v>39</v>
      </c>
      <c r="G4033" s="4">
        <v>2</v>
      </c>
      <c r="H4033" s="6">
        <v>15346.25</v>
      </c>
      <c r="K4033" s="31">
        <f t="shared" si="62"/>
        <v>0</v>
      </c>
    </row>
    <row r="4034" spans="1:11" ht="9" customHeight="1" x14ac:dyDescent="0.2">
      <c r="A4034" s="3" t="s">
        <v>11501</v>
      </c>
      <c r="B4034" s="3" t="s">
        <v>11502</v>
      </c>
      <c r="C4034" s="3" t="s">
        <v>11113</v>
      </c>
      <c r="D4034" s="3" t="s">
        <v>11464</v>
      </c>
      <c r="E4034" s="12">
        <v>48</v>
      </c>
      <c r="F4034" s="4">
        <v>45</v>
      </c>
      <c r="G4034" s="4">
        <v>0</v>
      </c>
      <c r="H4034" s="5">
        <v>0</v>
      </c>
      <c r="K4034" s="31">
        <f t="shared" si="62"/>
        <v>1.0666666666666667</v>
      </c>
    </row>
    <row r="4035" spans="1:11" ht="9" customHeight="1" x14ac:dyDescent="0.2">
      <c r="A4035" s="3" t="s">
        <v>11503</v>
      </c>
      <c r="B4035" s="3" t="s">
        <v>11504</v>
      </c>
      <c r="C4035" s="3" t="s">
        <v>11113</v>
      </c>
      <c r="D4035" s="3" t="s">
        <v>11464</v>
      </c>
      <c r="E4035" s="12">
        <v>0</v>
      </c>
      <c r="F4035" s="4">
        <v>32</v>
      </c>
      <c r="G4035" s="4">
        <v>1</v>
      </c>
      <c r="H4035" s="6">
        <v>7673.12</v>
      </c>
      <c r="K4035" s="31">
        <f t="shared" ref="K4035:K4098" si="63">E4035/F4035</f>
        <v>0</v>
      </c>
    </row>
    <row r="4036" spans="1:11" ht="9" customHeight="1" x14ac:dyDescent="0.2">
      <c r="A4036" s="3" t="s">
        <v>11505</v>
      </c>
      <c r="B4036" s="3" t="s">
        <v>11506</v>
      </c>
      <c r="C4036" s="3" t="s">
        <v>11113</v>
      </c>
      <c r="D4036" s="3" t="s">
        <v>11464</v>
      </c>
      <c r="E4036" s="12">
        <v>20</v>
      </c>
      <c r="F4036" s="4">
        <v>17</v>
      </c>
      <c r="G4036" s="4">
        <v>0</v>
      </c>
      <c r="H4036" s="5">
        <v>0</v>
      </c>
      <c r="K4036" s="31">
        <f t="shared" si="63"/>
        <v>1.1764705882352942</v>
      </c>
    </row>
    <row r="4037" spans="1:11" ht="9" customHeight="1" x14ac:dyDescent="0.2">
      <c r="A4037" s="3" t="s">
        <v>11507</v>
      </c>
      <c r="B4037" s="3" t="s">
        <v>11508</v>
      </c>
      <c r="C4037" s="3" t="s">
        <v>11113</v>
      </c>
      <c r="D4037" s="3" t="s">
        <v>11464</v>
      </c>
      <c r="E4037" s="12">
        <v>0</v>
      </c>
      <c r="F4037" s="4">
        <v>35</v>
      </c>
      <c r="G4037" s="4">
        <v>1</v>
      </c>
      <c r="H4037" s="6">
        <v>7673.12</v>
      </c>
      <c r="K4037" s="31">
        <f t="shared" si="63"/>
        <v>0</v>
      </c>
    </row>
    <row r="4038" spans="1:11" ht="9" customHeight="1" x14ac:dyDescent="0.2">
      <c r="A4038" s="3" t="s">
        <v>11509</v>
      </c>
      <c r="B4038" s="3" t="s">
        <v>11510</v>
      </c>
      <c r="C4038" s="3" t="s">
        <v>11113</v>
      </c>
      <c r="D4038" s="3" t="s">
        <v>11464</v>
      </c>
      <c r="E4038" s="12">
        <v>10</v>
      </c>
      <c r="F4038" s="4">
        <v>69</v>
      </c>
      <c r="G4038" s="4">
        <v>2</v>
      </c>
      <c r="H4038" s="6">
        <v>15346.25</v>
      </c>
      <c r="K4038" s="31">
        <f t="shared" si="63"/>
        <v>0.14492753623188406</v>
      </c>
    </row>
    <row r="4039" spans="1:11" ht="9" customHeight="1" x14ac:dyDescent="0.2">
      <c r="A4039" s="3" t="s">
        <v>11511</v>
      </c>
      <c r="B4039" s="3" t="s">
        <v>11512</v>
      </c>
      <c r="C4039" s="3" t="s">
        <v>11113</v>
      </c>
      <c r="D4039" s="3" t="s">
        <v>11464</v>
      </c>
      <c r="E4039" s="12">
        <v>60</v>
      </c>
      <c r="F4039" s="4">
        <v>287</v>
      </c>
      <c r="G4039" s="4">
        <v>3</v>
      </c>
      <c r="H4039" s="6">
        <v>23019.37</v>
      </c>
      <c r="K4039" s="31">
        <f t="shared" si="63"/>
        <v>0.20905923344947736</v>
      </c>
    </row>
    <row r="4040" spans="1:11" ht="9" customHeight="1" x14ac:dyDescent="0.2">
      <c r="A4040" s="3" t="s">
        <v>11513</v>
      </c>
      <c r="B4040" s="3" t="s">
        <v>11514</v>
      </c>
      <c r="C4040" s="3" t="s">
        <v>11113</v>
      </c>
      <c r="D4040" s="3" t="s">
        <v>11464</v>
      </c>
      <c r="E4040" s="12">
        <v>0</v>
      </c>
      <c r="F4040" s="4">
        <v>11</v>
      </c>
      <c r="G4040" s="4">
        <v>1</v>
      </c>
      <c r="H4040" s="6">
        <v>7673.12</v>
      </c>
      <c r="K4040" s="31">
        <f t="shared" si="63"/>
        <v>0</v>
      </c>
    </row>
    <row r="4041" spans="1:11" ht="9" customHeight="1" x14ac:dyDescent="0.2">
      <c r="A4041" s="3" t="s">
        <v>11515</v>
      </c>
      <c r="B4041" s="3" t="s">
        <v>11516</v>
      </c>
      <c r="C4041" s="3" t="s">
        <v>11113</v>
      </c>
      <c r="D4041" s="3" t="s">
        <v>11464</v>
      </c>
      <c r="E4041" s="12">
        <v>0</v>
      </c>
      <c r="F4041" s="4">
        <v>13</v>
      </c>
      <c r="G4041" s="4">
        <v>1</v>
      </c>
      <c r="H4041" s="6">
        <v>7673.12</v>
      </c>
      <c r="K4041" s="31">
        <f t="shared" si="63"/>
        <v>0</v>
      </c>
    </row>
    <row r="4042" spans="1:11" ht="9" customHeight="1" x14ac:dyDescent="0.2">
      <c r="A4042" s="3" t="s">
        <v>11517</v>
      </c>
      <c r="B4042" s="3" t="s">
        <v>11518</v>
      </c>
      <c r="C4042" s="3" t="s">
        <v>11113</v>
      </c>
      <c r="D4042" s="3" t="s">
        <v>11464</v>
      </c>
      <c r="E4042" s="12">
        <v>0</v>
      </c>
      <c r="F4042" s="4">
        <v>52</v>
      </c>
      <c r="G4042" s="4">
        <v>2</v>
      </c>
      <c r="H4042" s="6">
        <v>15346.25</v>
      </c>
      <c r="K4042" s="31">
        <f t="shared" si="63"/>
        <v>0</v>
      </c>
    </row>
    <row r="4043" spans="1:11" ht="9" customHeight="1" x14ac:dyDescent="0.2">
      <c r="A4043" s="3" t="s">
        <v>11519</v>
      </c>
      <c r="B4043" s="3" t="s">
        <v>11520</v>
      </c>
      <c r="C4043" s="3" t="s">
        <v>11113</v>
      </c>
      <c r="D4043" s="3" t="s">
        <v>11464</v>
      </c>
      <c r="E4043" s="12">
        <v>0</v>
      </c>
      <c r="F4043" s="4">
        <v>73</v>
      </c>
      <c r="G4043" s="4">
        <v>2</v>
      </c>
      <c r="H4043" s="6">
        <v>15346.25</v>
      </c>
      <c r="K4043" s="31">
        <f t="shared" si="63"/>
        <v>0</v>
      </c>
    </row>
    <row r="4044" spans="1:11" ht="9" customHeight="1" x14ac:dyDescent="0.2">
      <c r="A4044" s="3" t="s">
        <v>11521</v>
      </c>
      <c r="B4044" s="3" t="s">
        <v>11522</v>
      </c>
      <c r="C4044" s="3" t="s">
        <v>11113</v>
      </c>
      <c r="D4044" s="3" t="s">
        <v>11464</v>
      </c>
      <c r="E4044" s="12">
        <v>14</v>
      </c>
      <c r="F4044" s="4">
        <v>38</v>
      </c>
      <c r="G4044" s="4">
        <v>0</v>
      </c>
      <c r="H4044" s="5">
        <v>0</v>
      </c>
      <c r="K4044" s="31">
        <f t="shared" si="63"/>
        <v>0.36842105263157893</v>
      </c>
    </row>
    <row r="4045" spans="1:11" ht="9" customHeight="1" x14ac:dyDescent="0.2">
      <c r="A4045" s="3" t="s">
        <v>11523</v>
      </c>
      <c r="B4045" s="3" t="s">
        <v>11524</v>
      </c>
      <c r="C4045" s="3" t="s">
        <v>11113</v>
      </c>
      <c r="D4045" s="3" t="s">
        <v>11464</v>
      </c>
      <c r="E4045" s="12">
        <v>21</v>
      </c>
      <c r="F4045" s="4">
        <v>181</v>
      </c>
      <c r="G4045" s="4">
        <v>4</v>
      </c>
      <c r="H4045" s="6">
        <v>30692.5</v>
      </c>
      <c r="K4045" s="31">
        <f t="shared" si="63"/>
        <v>0.11602209944751381</v>
      </c>
    </row>
    <row r="4046" spans="1:11" ht="9" customHeight="1" x14ac:dyDescent="0.2">
      <c r="A4046" s="3" t="s">
        <v>11525</v>
      </c>
      <c r="B4046" s="3" t="s">
        <v>9207</v>
      </c>
      <c r="C4046" s="3" t="s">
        <v>11113</v>
      </c>
      <c r="D4046" s="3" t="s">
        <v>11464</v>
      </c>
      <c r="E4046" s="12">
        <v>14</v>
      </c>
      <c r="F4046" s="4">
        <v>14</v>
      </c>
      <c r="G4046" s="4">
        <v>0</v>
      </c>
      <c r="H4046" s="5">
        <v>0</v>
      </c>
      <c r="K4046" s="31">
        <f t="shared" si="63"/>
        <v>1</v>
      </c>
    </row>
    <row r="4047" spans="1:11" ht="9" customHeight="1" x14ac:dyDescent="0.2">
      <c r="A4047" s="3" t="s">
        <v>11526</v>
      </c>
      <c r="B4047" s="3" t="s">
        <v>11527</v>
      </c>
      <c r="C4047" s="3" t="s">
        <v>11113</v>
      </c>
      <c r="D4047" s="3" t="s">
        <v>11464</v>
      </c>
      <c r="E4047" s="12">
        <v>16</v>
      </c>
      <c r="F4047" s="4">
        <v>103</v>
      </c>
      <c r="G4047" s="4">
        <v>3</v>
      </c>
      <c r="H4047" s="6">
        <v>23019.37</v>
      </c>
      <c r="K4047" s="31">
        <f t="shared" si="63"/>
        <v>0.1553398058252427</v>
      </c>
    </row>
    <row r="4048" spans="1:11" ht="9" customHeight="1" x14ac:dyDescent="0.2">
      <c r="A4048" s="3" t="s">
        <v>11528</v>
      </c>
      <c r="B4048" s="3" t="s">
        <v>11529</v>
      </c>
      <c r="C4048" s="3" t="s">
        <v>11113</v>
      </c>
      <c r="D4048" s="3" t="s">
        <v>11464</v>
      </c>
      <c r="E4048" s="12">
        <v>521</v>
      </c>
      <c r="F4048" s="4">
        <v>1738</v>
      </c>
      <c r="G4048" s="4">
        <v>0</v>
      </c>
      <c r="H4048" s="5">
        <v>0</v>
      </c>
      <c r="K4048" s="31">
        <f t="shared" si="63"/>
        <v>0.29976985040276177</v>
      </c>
    </row>
    <row r="4049" spans="1:11" ht="9" customHeight="1" x14ac:dyDescent="0.2">
      <c r="A4049" s="3" t="s">
        <v>11530</v>
      </c>
      <c r="B4049" s="3" t="s">
        <v>11531</v>
      </c>
      <c r="C4049" s="3" t="s">
        <v>11113</v>
      </c>
      <c r="D4049" s="3" t="s">
        <v>11464</v>
      </c>
      <c r="E4049" s="12">
        <v>0</v>
      </c>
      <c r="F4049" s="4">
        <v>75</v>
      </c>
      <c r="G4049" s="4">
        <v>3</v>
      </c>
      <c r="H4049" s="6">
        <v>23019.37</v>
      </c>
      <c r="K4049" s="31">
        <f t="shared" si="63"/>
        <v>0</v>
      </c>
    </row>
    <row r="4050" spans="1:11" ht="9" customHeight="1" x14ac:dyDescent="0.2">
      <c r="A4050" s="3" t="s">
        <v>11532</v>
      </c>
      <c r="B4050" s="3" t="s">
        <v>11533</v>
      </c>
      <c r="C4050" s="3" t="s">
        <v>11113</v>
      </c>
      <c r="D4050" s="3" t="s">
        <v>11464</v>
      </c>
      <c r="E4050" s="12">
        <v>0</v>
      </c>
      <c r="F4050" s="4">
        <v>55</v>
      </c>
      <c r="G4050" s="4">
        <v>2</v>
      </c>
      <c r="H4050" s="6">
        <v>15346.25</v>
      </c>
      <c r="K4050" s="31">
        <f t="shared" si="63"/>
        <v>0</v>
      </c>
    </row>
    <row r="4051" spans="1:11" ht="9" customHeight="1" x14ac:dyDescent="0.2">
      <c r="A4051" s="3" t="s">
        <v>11534</v>
      </c>
      <c r="B4051" s="3" t="s">
        <v>11535</v>
      </c>
      <c r="C4051" s="3" t="s">
        <v>11113</v>
      </c>
      <c r="D4051" s="3" t="s">
        <v>11464</v>
      </c>
      <c r="E4051" s="12">
        <v>15</v>
      </c>
      <c r="F4051" s="4">
        <v>12</v>
      </c>
      <c r="G4051" s="4">
        <v>0</v>
      </c>
      <c r="H4051" s="5">
        <v>0</v>
      </c>
      <c r="K4051" s="31">
        <f t="shared" si="63"/>
        <v>1.25</v>
      </c>
    </row>
    <row r="4052" spans="1:11" ht="9" customHeight="1" x14ac:dyDescent="0.2">
      <c r="A4052" s="3" t="s">
        <v>11536</v>
      </c>
      <c r="B4052" s="3" t="s">
        <v>11537</v>
      </c>
      <c r="C4052" s="3" t="s">
        <v>11113</v>
      </c>
      <c r="D4052" s="3" t="s">
        <v>11464</v>
      </c>
      <c r="E4052" s="12">
        <v>7</v>
      </c>
      <c r="F4052" s="4">
        <v>30</v>
      </c>
      <c r="G4052" s="4">
        <v>0</v>
      </c>
      <c r="H4052" s="5">
        <v>0</v>
      </c>
      <c r="K4052" s="31">
        <f t="shared" si="63"/>
        <v>0.23333333333333334</v>
      </c>
    </row>
    <row r="4053" spans="1:11" ht="9" customHeight="1" x14ac:dyDescent="0.2">
      <c r="A4053" s="3" t="s">
        <v>11538</v>
      </c>
      <c r="B4053" s="3" t="s">
        <v>11539</v>
      </c>
      <c r="C4053" s="3" t="s">
        <v>11113</v>
      </c>
      <c r="D4053" s="3" t="s">
        <v>11464</v>
      </c>
      <c r="E4053" s="12">
        <v>20</v>
      </c>
      <c r="F4053" s="4">
        <v>94</v>
      </c>
      <c r="G4053" s="4">
        <v>0</v>
      </c>
      <c r="H4053" s="5">
        <v>0</v>
      </c>
      <c r="K4053" s="31">
        <f t="shared" si="63"/>
        <v>0.21276595744680851</v>
      </c>
    </row>
    <row r="4054" spans="1:11" ht="9" customHeight="1" x14ac:dyDescent="0.2">
      <c r="A4054" s="3" t="s">
        <v>11540</v>
      </c>
      <c r="B4054" s="3" t="s">
        <v>11541</v>
      </c>
      <c r="C4054" s="3" t="s">
        <v>11113</v>
      </c>
      <c r="D4054" s="3" t="s">
        <v>11464</v>
      </c>
      <c r="E4054" s="12">
        <v>24</v>
      </c>
      <c r="F4054" s="4">
        <v>56</v>
      </c>
      <c r="G4054" s="4">
        <v>0</v>
      </c>
      <c r="H4054" s="5">
        <v>0</v>
      </c>
      <c r="K4054" s="31">
        <f t="shared" si="63"/>
        <v>0.42857142857142855</v>
      </c>
    </row>
    <row r="4055" spans="1:11" ht="9" customHeight="1" x14ac:dyDescent="0.2">
      <c r="A4055" s="3" t="s">
        <v>11542</v>
      </c>
      <c r="B4055" s="3" t="s">
        <v>11543</v>
      </c>
      <c r="C4055" s="3" t="s">
        <v>11113</v>
      </c>
      <c r="D4055" s="3" t="s">
        <v>11464</v>
      </c>
      <c r="E4055" s="12">
        <v>19</v>
      </c>
      <c r="F4055" s="4">
        <v>102</v>
      </c>
      <c r="G4055" s="4">
        <v>2</v>
      </c>
      <c r="H4055" s="6">
        <v>15346.25</v>
      </c>
      <c r="K4055" s="31">
        <f t="shared" si="63"/>
        <v>0.18627450980392157</v>
      </c>
    </row>
    <row r="4056" spans="1:11" ht="9" customHeight="1" x14ac:dyDescent="0.2">
      <c r="A4056" s="3" t="s">
        <v>11544</v>
      </c>
      <c r="B4056" s="3" t="s">
        <v>11545</v>
      </c>
      <c r="C4056" s="3" t="s">
        <v>11113</v>
      </c>
      <c r="D4056" s="3" t="s">
        <v>11464</v>
      </c>
      <c r="E4056" s="12">
        <v>0</v>
      </c>
      <c r="F4056" s="4">
        <v>33</v>
      </c>
      <c r="G4056" s="4">
        <v>1</v>
      </c>
      <c r="H4056" s="6">
        <v>7673.12</v>
      </c>
      <c r="K4056" s="31">
        <f t="shared" si="63"/>
        <v>0</v>
      </c>
    </row>
    <row r="4057" spans="1:11" ht="9" customHeight="1" x14ac:dyDescent="0.2">
      <c r="A4057" s="3" t="s">
        <v>11546</v>
      </c>
      <c r="B4057" s="3" t="s">
        <v>11547</v>
      </c>
      <c r="C4057" s="3" t="s">
        <v>11113</v>
      </c>
      <c r="D4057" s="3" t="s">
        <v>11464</v>
      </c>
      <c r="E4057" s="12">
        <v>46</v>
      </c>
      <c r="F4057" s="4">
        <v>122</v>
      </c>
      <c r="G4057" s="4">
        <v>0</v>
      </c>
      <c r="H4057" s="4">
        <v>0</v>
      </c>
      <c r="K4057" s="31">
        <f t="shared" si="63"/>
        <v>0.37704918032786883</v>
      </c>
    </row>
    <row r="4058" spans="1:11" ht="9" customHeight="1" x14ac:dyDescent="0.2">
      <c r="A4058" s="3" t="s">
        <v>11548</v>
      </c>
      <c r="B4058" s="3" t="s">
        <v>11549</v>
      </c>
      <c r="C4058" s="3" t="s">
        <v>11113</v>
      </c>
      <c r="D4058" s="3" t="s">
        <v>11464</v>
      </c>
      <c r="E4058" s="12">
        <v>0</v>
      </c>
      <c r="F4058" s="4">
        <v>11</v>
      </c>
      <c r="G4058" s="4">
        <v>1</v>
      </c>
      <c r="H4058" s="6">
        <v>7673.12</v>
      </c>
      <c r="K4058" s="31">
        <f t="shared" si="63"/>
        <v>0</v>
      </c>
    </row>
    <row r="4059" spans="1:11" ht="9" customHeight="1" x14ac:dyDescent="0.2">
      <c r="A4059" s="3" t="s">
        <v>11550</v>
      </c>
      <c r="B4059" s="3" t="s">
        <v>11551</v>
      </c>
      <c r="C4059" s="3" t="s">
        <v>11113</v>
      </c>
      <c r="D4059" s="3" t="s">
        <v>11464</v>
      </c>
      <c r="E4059" s="12">
        <v>0</v>
      </c>
      <c r="F4059" s="4">
        <v>16</v>
      </c>
      <c r="G4059" s="4">
        <v>1</v>
      </c>
      <c r="H4059" s="6">
        <v>7673.12</v>
      </c>
      <c r="K4059" s="31">
        <f t="shared" si="63"/>
        <v>0</v>
      </c>
    </row>
    <row r="4060" spans="1:11" ht="9" customHeight="1" x14ac:dyDescent="0.2">
      <c r="A4060" s="3" t="s">
        <v>11552</v>
      </c>
      <c r="B4060" s="3" t="s">
        <v>11553</v>
      </c>
      <c r="C4060" s="3" t="s">
        <v>11113</v>
      </c>
      <c r="D4060" s="3" t="s">
        <v>11464</v>
      </c>
      <c r="E4060" s="12">
        <v>72.030075749999995</v>
      </c>
      <c r="F4060" s="4">
        <v>174</v>
      </c>
      <c r="G4060" s="4">
        <v>0</v>
      </c>
      <c r="H4060" s="5">
        <v>0</v>
      </c>
      <c r="K4060" s="31">
        <f t="shared" si="63"/>
        <v>0.41396595258620689</v>
      </c>
    </row>
    <row r="4061" spans="1:11" ht="9" customHeight="1" x14ac:dyDescent="0.2">
      <c r="A4061" s="3" t="s">
        <v>11554</v>
      </c>
      <c r="B4061" s="3" t="s">
        <v>11555</v>
      </c>
      <c r="C4061" s="3" t="s">
        <v>11113</v>
      </c>
      <c r="D4061" s="3" t="s">
        <v>11464</v>
      </c>
      <c r="E4061" s="12">
        <v>21</v>
      </c>
      <c r="F4061" s="4">
        <v>93</v>
      </c>
      <c r="G4061" s="4">
        <v>0</v>
      </c>
      <c r="H4061" s="5">
        <v>0</v>
      </c>
      <c r="K4061" s="31">
        <f t="shared" si="63"/>
        <v>0.22580645161290322</v>
      </c>
    </row>
    <row r="4062" spans="1:11" ht="9" customHeight="1" x14ac:dyDescent="0.2">
      <c r="A4062" s="3" t="s">
        <v>11556</v>
      </c>
      <c r="B4062" s="3" t="s">
        <v>11557</v>
      </c>
      <c r="C4062" s="3" t="s">
        <v>11113</v>
      </c>
      <c r="D4062" s="3" t="s">
        <v>11464</v>
      </c>
      <c r="E4062" s="12">
        <v>35</v>
      </c>
      <c r="F4062" s="4">
        <v>147</v>
      </c>
      <c r="G4062" s="4">
        <v>0</v>
      </c>
      <c r="H4062" s="5">
        <v>0</v>
      </c>
      <c r="K4062" s="31">
        <f t="shared" si="63"/>
        <v>0.23809523809523808</v>
      </c>
    </row>
    <row r="4063" spans="1:11" ht="9" customHeight="1" x14ac:dyDescent="0.2">
      <c r="A4063" s="3" t="s">
        <v>11558</v>
      </c>
      <c r="B4063" s="3" t="s">
        <v>11559</v>
      </c>
      <c r="C4063" s="3" t="s">
        <v>11113</v>
      </c>
      <c r="D4063" s="3" t="s">
        <v>11464</v>
      </c>
      <c r="E4063" s="12">
        <v>64</v>
      </c>
      <c r="F4063" s="4">
        <v>228</v>
      </c>
      <c r="G4063" s="4">
        <v>0</v>
      </c>
      <c r="H4063" s="5">
        <v>0</v>
      </c>
      <c r="K4063" s="31">
        <f t="shared" si="63"/>
        <v>0.2807017543859649</v>
      </c>
    </row>
    <row r="4064" spans="1:11" ht="9" customHeight="1" x14ac:dyDescent="0.2">
      <c r="A4064" s="3" t="s">
        <v>11560</v>
      </c>
      <c r="B4064" s="3" t="s">
        <v>11561</v>
      </c>
      <c r="C4064" s="3" t="s">
        <v>11113</v>
      </c>
      <c r="D4064" s="3" t="s">
        <v>11464</v>
      </c>
      <c r="E4064" s="12">
        <v>82.969924250000005</v>
      </c>
      <c r="F4064" s="4">
        <v>366</v>
      </c>
      <c r="G4064" s="4">
        <v>2</v>
      </c>
      <c r="H4064" s="6">
        <v>15346.25</v>
      </c>
      <c r="K4064" s="31">
        <f t="shared" si="63"/>
        <v>0.22669378210382515</v>
      </c>
    </row>
    <row r="4065" spans="1:11" ht="9" customHeight="1" x14ac:dyDescent="0.2">
      <c r="A4065" s="3" t="s">
        <v>11562</v>
      </c>
      <c r="B4065" s="3" t="s">
        <v>11563</v>
      </c>
      <c r="C4065" s="3" t="s">
        <v>11564</v>
      </c>
      <c r="D4065" s="3" t="s">
        <v>11565</v>
      </c>
      <c r="E4065" s="12">
        <v>0</v>
      </c>
      <c r="F4065" s="4">
        <v>7</v>
      </c>
      <c r="G4065" s="4">
        <v>1</v>
      </c>
      <c r="H4065" s="6">
        <v>7673.12</v>
      </c>
      <c r="K4065" s="31">
        <f t="shared" si="63"/>
        <v>0</v>
      </c>
    </row>
    <row r="4066" spans="1:11" ht="9" customHeight="1" x14ac:dyDescent="0.2">
      <c r="A4066" s="3" t="s">
        <v>11566</v>
      </c>
      <c r="B4066" s="3" t="s">
        <v>11567</v>
      </c>
      <c r="C4066" s="3" t="s">
        <v>11564</v>
      </c>
      <c r="D4066" s="3" t="s">
        <v>11565</v>
      </c>
      <c r="E4066" s="12">
        <v>20</v>
      </c>
      <c r="F4066" s="4">
        <v>41</v>
      </c>
      <c r="G4066" s="4">
        <v>0</v>
      </c>
      <c r="H4066" s="5">
        <v>0</v>
      </c>
      <c r="K4066" s="31">
        <f t="shared" si="63"/>
        <v>0.48780487804878048</v>
      </c>
    </row>
    <row r="4067" spans="1:11" ht="9" customHeight="1" x14ac:dyDescent="0.2">
      <c r="A4067" s="3" t="s">
        <v>11568</v>
      </c>
      <c r="B4067" s="3" t="s">
        <v>11569</v>
      </c>
      <c r="C4067" s="3" t="s">
        <v>11564</v>
      </c>
      <c r="D4067" s="3" t="s">
        <v>11565</v>
      </c>
      <c r="E4067" s="12">
        <v>43</v>
      </c>
      <c r="F4067" s="4">
        <v>166</v>
      </c>
      <c r="G4067" s="4">
        <v>0</v>
      </c>
      <c r="H4067" s="5">
        <v>0</v>
      </c>
      <c r="K4067" s="31">
        <f t="shared" si="63"/>
        <v>0.25903614457831325</v>
      </c>
    </row>
    <row r="4068" spans="1:11" ht="9" customHeight="1" x14ac:dyDescent="0.2">
      <c r="A4068" s="3" t="s">
        <v>11570</v>
      </c>
      <c r="B4068" s="3" t="s">
        <v>11571</v>
      </c>
      <c r="C4068" s="3" t="s">
        <v>11564</v>
      </c>
      <c r="D4068" s="3" t="s">
        <v>11565</v>
      </c>
      <c r="E4068" s="12">
        <v>0</v>
      </c>
      <c r="F4068" s="4">
        <v>16</v>
      </c>
      <c r="G4068" s="4">
        <v>1</v>
      </c>
      <c r="H4068" s="6">
        <v>7673.12</v>
      </c>
      <c r="K4068" s="31">
        <f t="shared" si="63"/>
        <v>0</v>
      </c>
    </row>
    <row r="4069" spans="1:11" ht="9" customHeight="1" x14ac:dyDescent="0.2">
      <c r="A4069" s="3" t="s">
        <v>11572</v>
      </c>
      <c r="B4069" s="3" t="s">
        <v>11573</v>
      </c>
      <c r="C4069" s="3" t="s">
        <v>11564</v>
      </c>
      <c r="D4069" s="3" t="s">
        <v>11565</v>
      </c>
      <c r="E4069" s="12">
        <v>0</v>
      </c>
      <c r="F4069" s="4">
        <v>25</v>
      </c>
      <c r="G4069" s="4">
        <v>1</v>
      </c>
      <c r="H4069" s="6">
        <v>7673.12</v>
      </c>
      <c r="K4069" s="31">
        <f t="shared" si="63"/>
        <v>0</v>
      </c>
    </row>
    <row r="4070" spans="1:11" ht="9" customHeight="1" x14ac:dyDescent="0.2">
      <c r="A4070" s="3" t="s">
        <v>11574</v>
      </c>
      <c r="B4070" s="3" t="s">
        <v>11565</v>
      </c>
      <c r="C4070" s="3" t="s">
        <v>11564</v>
      </c>
      <c r="D4070" s="3" t="s">
        <v>11565</v>
      </c>
      <c r="E4070" s="12">
        <v>230</v>
      </c>
      <c r="F4070" s="4">
        <v>891</v>
      </c>
      <c r="G4070" s="4">
        <v>7</v>
      </c>
      <c r="H4070" s="6">
        <v>53711.87</v>
      </c>
      <c r="K4070" s="31">
        <f t="shared" si="63"/>
        <v>0.25813692480359146</v>
      </c>
    </row>
    <row r="4071" spans="1:11" ht="9" customHeight="1" x14ac:dyDescent="0.2">
      <c r="A4071" s="3" t="s">
        <v>11575</v>
      </c>
      <c r="B4071" s="3" t="s">
        <v>11576</v>
      </c>
      <c r="C4071" s="3" t="s">
        <v>11564</v>
      </c>
      <c r="D4071" s="3" t="s">
        <v>11565</v>
      </c>
      <c r="E4071" s="12">
        <v>0</v>
      </c>
      <c r="F4071" s="4">
        <v>12</v>
      </c>
      <c r="G4071" s="4">
        <v>1</v>
      </c>
      <c r="H4071" s="6">
        <v>7673.12</v>
      </c>
      <c r="K4071" s="31">
        <f t="shared" si="63"/>
        <v>0</v>
      </c>
    </row>
    <row r="4072" spans="1:11" ht="9" customHeight="1" x14ac:dyDescent="0.2">
      <c r="A4072" s="3" t="s">
        <v>11577</v>
      </c>
      <c r="B4072" s="3" t="s">
        <v>11578</v>
      </c>
      <c r="C4072" s="3" t="s">
        <v>11564</v>
      </c>
      <c r="D4072" s="3" t="s">
        <v>11565</v>
      </c>
      <c r="E4072" s="12">
        <v>31</v>
      </c>
      <c r="F4072" s="4">
        <v>43</v>
      </c>
      <c r="G4072" s="4">
        <v>0</v>
      </c>
      <c r="H4072" s="5">
        <v>0</v>
      </c>
      <c r="K4072" s="31">
        <f t="shared" si="63"/>
        <v>0.72093023255813948</v>
      </c>
    </row>
    <row r="4073" spans="1:11" ht="9" customHeight="1" x14ac:dyDescent="0.2">
      <c r="A4073" s="3" t="s">
        <v>11579</v>
      </c>
      <c r="B4073" s="3" t="s">
        <v>11580</v>
      </c>
      <c r="C4073" s="3" t="s">
        <v>11564</v>
      </c>
      <c r="D4073" s="3" t="s">
        <v>11565</v>
      </c>
      <c r="E4073" s="12">
        <v>0</v>
      </c>
      <c r="F4073" s="4">
        <v>20</v>
      </c>
      <c r="G4073" s="4">
        <v>1</v>
      </c>
      <c r="H4073" s="6">
        <v>7673.12</v>
      </c>
      <c r="K4073" s="31">
        <f t="shared" si="63"/>
        <v>0</v>
      </c>
    </row>
    <row r="4074" spans="1:11" ht="9" customHeight="1" x14ac:dyDescent="0.2">
      <c r="A4074" s="3" t="s">
        <v>11581</v>
      </c>
      <c r="B4074" s="3" t="s">
        <v>11582</v>
      </c>
      <c r="C4074" s="3" t="s">
        <v>11564</v>
      </c>
      <c r="D4074" s="3" t="s">
        <v>11565</v>
      </c>
      <c r="E4074" s="12">
        <v>25</v>
      </c>
      <c r="F4074" s="4">
        <v>172</v>
      </c>
      <c r="G4074" s="4">
        <v>4</v>
      </c>
      <c r="H4074" s="6">
        <v>30692.5</v>
      </c>
      <c r="K4074" s="31">
        <f t="shared" si="63"/>
        <v>0.14534883720930233</v>
      </c>
    </row>
    <row r="4075" spans="1:11" ht="9" customHeight="1" x14ac:dyDescent="0.2">
      <c r="A4075" s="3" t="s">
        <v>11583</v>
      </c>
      <c r="B4075" s="3" t="s">
        <v>11584</v>
      </c>
      <c r="C4075" s="3" t="s">
        <v>11564</v>
      </c>
      <c r="D4075" s="3" t="s">
        <v>11565</v>
      </c>
      <c r="E4075" s="12">
        <v>9</v>
      </c>
      <c r="F4075" s="4">
        <v>20</v>
      </c>
      <c r="G4075" s="4">
        <v>0</v>
      </c>
      <c r="H4075" s="5">
        <v>0</v>
      </c>
      <c r="K4075" s="31">
        <f t="shared" si="63"/>
        <v>0.45</v>
      </c>
    </row>
    <row r="4076" spans="1:11" ht="9" customHeight="1" x14ac:dyDescent="0.2">
      <c r="A4076" s="3" t="s">
        <v>11585</v>
      </c>
      <c r="B4076" s="3" t="s">
        <v>11586</v>
      </c>
      <c r="C4076" s="3" t="s">
        <v>11564</v>
      </c>
      <c r="D4076" s="3" t="s">
        <v>11565</v>
      </c>
      <c r="E4076" s="12">
        <v>0</v>
      </c>
      <c r="F4076" s="4">
        <v>11</v>
      </c>
      <c r="G4076" s="4">
        <v>1</v>
      </c>
      <c r="H4076" s="6">
        <v>7673.13</v>
      </c>
      <c r="K4076" s="31">
        <f t="shared" si="63"/>
        <v>0</v>
      </c>
    </row>
    <row r="4077" spans="1:11" ht="9" customHeight="1" x14ac:dyDescent="0.2">
      <c r="A4077" s="3" t="s">
        <v>11587</v>
      </c>
      <c r="B4077" s="3" t="s">
        <v>11588</v>
      </c>
      <c r="C4077" s="3" t="s">
        <v>11564</v>
      </c>
      <c r="D4077" s="3" t="s">
        <v>11565</v>
      </c>
      <c r="E4077" s="12">
        <v>0</v>
      </c>
      <c r="F4077" s="4">
        <v>1</v>
      </c>
      <c r="G4077" s="4">
        <v>1</v>
      </c>
      <c r="H4077" s="6">
        <v>7673.13</v>
      </c>
      <c r="K4077" s="31">
        <f t="shared" si="63"/>
        <v>0</v>
      </c>
    </row>
    <row r="4078" spans="1:11" ht="9" customHeight="1" x14ac:dyDescent="0.2">
      <c r="A4078" s="3" t="s">
        <v>11589</v>
      </c>
      <c r="B4078" s="3" t="s">
        <v>11590</v>
      </c>
      <c r="C4078" s="3" t="s">
        <v>11564</v>
      </c>
      <c r="D4078" s="3" t="s">
        <v>11565</v>
      </c>
      <c r="E4078" s="12">
        <v>0</v>
      </c>
      <c r="F4078" s="4">
        <v>9</v>
      </c>
      <c r="G4078" s="4">
        <v>1</v>
      </c>
      <c r="H4078" s="6">
        <v>7673.13</v>
      </c>
      <c r="K4078" s="31">
        <f t="shared" si="63"/>
        <v>0</v>
      </c>
    </row>
    <row r="4079" spans="1:11" ht="9" customHeight="1" x14ac:dyDescent="0.2">
      <c r="A4079" s="3" t="s">
        <v>11591</v>
      </c>
      <c r="B4079" s="3" t="s">
        <v>11592</v>
      </c>
      <c r="C4079" s="3" t="s">
        <v>11564</v>
      </c>
      <c r="D4079" s="3" t="s">
        <v>11565</v>
      </c>
      <c r="E4079" s="12">
        <v>0</v>
      </c>
      <c r="F4079" s="4">
        <v>20</v>
      </c>
      <c r="G4079" s="4">
        <v>1</v>
      </c>
      <c r="H4079" s="6">
        <v>7673.12</v>
      </c>
      <c r="K4079" s="31">
        <f t="shared" si="63"/>
        <v>0</v>
      </c>
    </row>
    <row r="4080" spans="1:11" ht="9" customHeight="1" x14ac:dyDescent="0.2">
      <c r="A4080" s="3" t="s">
        <v>11593</v>
      </c>
      <c r="B4080" s="3" t="s">
        <v>11594</v>
      </c>
      <c r="C4080" s="3" t="s">
        <v>11564</v>
      </c>
      <c r="D4080" s="3" t="s">
        <v>11565</v>
      </c>
      <c r="E4080" s="12">
        <v>15</v>
      </c>
      <c r="F4080" s="4">
        <v>10</v>
      </c>
      <c r="G4080" s="4">
        <v>0</v>
      </c>
      <c r="H4080" s="5">
        <v>0</v>
      </c>
      <c r="K4080" s="31">
        <f t="shared" si="63"/>
        <v>1.5</v>
      </c>
    </row>
    <row r="4081" spans="1:11" ht="9" customHeight="1" x14ac:dyDescent="0.2">
      <c r="A4081" s="3" t="s">
        <v>11595</v>
      </c>
      <c r="B4081" s="3" t="s">
        <v>11596</v>
      </c>
      <c r="C4081" s="3" t="s">
        <v>11564</v>
      </c>
      <c r="D4081" s="3" t="s">
        <v>11565</v>
      </c>
      <c r="E4081" s="12">
        <v>12</v>
      </c>
      <c r="F4081" s="4">
        <v>78</v>
      </c>
      <c r="G4081" s="4">
        <v>1</v>
      </c>
      <c r="H4081" s="6">
        <v>7673.12</v>
      </c>
      <c r="K4081" s="31">
        <f t="shared" si="63"/>
        <v>0.15384615384615385</v>
      </c>
    </row>
    <row r="4082" spans="1:11" ht="9" customHeight="1" x14ac:dyDescent="0.2">
      <c r="A4082" s="3" t="s">
        <v>11597</v>
      </c>
      <c r="B4082" s="3" t="s">
        <v>11598</v>
      </c>
      <c r="C4082" s="3" t="s">
        <v>11564</v>
      </c>
      <c r="D4082" s="3" t="s">
        <v>11565</v>
      </c>
      <c r="E4082" s="12">
        <v>7</v>
      </c>
      <c r="F4082" s="4">
        <v>11</v>
      </c>
      <c r="G4082" s="4">
        <v>0</v>
      </c>
      <c r="H4082" s="5">
        <v>0</v>
      </c>
      <c r="K4082" s="31">
        <f t="shared" si="63"/>
        <v>0.63636363636363635</v>
      </c>
    </row>
    <row r="4083" spans="1:11" ht="9" customHeight="1" x14ac:dyDescent="0.2">
      <c r="A4083" s="3" t="s">
        <v>11599</v>
      </c>
      <c r="B4083" s="3" t="s">
        <v>11600</v>
      </c>
      <c r="C4083" s="3" t="s">
        <v>11564</v>
      </c>
      <c r="D4083" s="3" t="s">
        <v>11565</v>
      </c>
      <c r="E4083" s="12">
        <v>0</v>
      </c>
      <c r="F4083" s="4">
        <v>3</v>
      </c>
      <c r="G4083" s="4">
        <v>1</v>
      </c>
      <c r="H4083" s="6">
        <v>7673.13</v>
      </c>
      <c r="K4083" s="31">
        <f t="shared" si="63"/>
        <v>0</v>
      </c>
    </row>
    <row r="4084" spans="1:11" ht="9" customHeight="1" x14ac:dyDescent="0.2">
      <c r="A4084" s="3" t="s">
        <v>11601</v>
      </c>
      <c r="B4084" s="3" t="s">
        <v>11602</v>
      </c>
      <c r="C4084" s="3" t="s">
        <v>11564</v>
      </c>
      <c r="D4084" s="3" t="s">
        <v>11565</v>
      </c>
      <c r="E4084" s="12">
        <v>6</v>
      </c>
      <c r="F4084" s="4">
        <v>13</v>
      </c>
      <c r="G4084" s="4">
        <v>0</v>
      </c>
      <c r="H4084" s="5">
        <v>0</v>
      </c>
      <c r="K4084" s="31">
        <f t="shared" si="63"/>
        <v>0.46153846153846156</v>
      </c>
    </row>
    <row r="4085" spans="1:11" ht="9" customHeight="1" x14ac:dyDescent="0.2">
      <c r="A4085" s="3" t="s">
        <v>11603</v>
      </c>
      <c r="B4085" s="3" t="s">
        <v>11604</v>
      </c>
      <c r="C4085" s="3" t="s">
        <v>11564</v>
      </c>
      <c r="D4085" s="3" t="s">
        <v>11565</v>
      </c>
      <c r="E4085" s="12">
        <v>14</v>
      </c>
      <c r="F4085" s="4">
        <v>25</v>
      </c>
      <c r="G4085" s="4">
        <v>0</v>
      </c>
      <c r="H4085" s="5">
        <v>0</v>
      </c>
      <c r="K4085" s="31">
        <f t="shared" si="63"/>
        <v>0.56000000000000005</v>
      </c>
    </row>
    <row r="4086" spans="1:11" ht="9" customHeight="1" x14ac:dyDescent="0.2">
      <c r="A4086" s="3" t="s">
        <v>11605</v>
      </c>
      <c r="B4086" s="3" t="s">
        <v>11606</v>
      </c>
      <c r="C4086" s="3" t="s">
        <v>11564</v>
      </c>
      <c r="D4086" s="3" t="s">
        <v>11565</v>
      </c>
      <c r="E4086" s="12">
        <v>0</v>
      </c>
      <c r="F4086" s="4">
        <v>4</v>
      </c>
      <c r="G4086" s="4">
        <v>1</v>
      </c>
      <c r="H4086" s="6">
        <v>7673.13</v>
      </c>
      <c r="K4086" s="31">
        <f t="shared" si="63"/>
        <v>0</v>
      </c>
    </row>
    <row r="4087" spans="1:11" ht="9" customHeight="1" x14ac:dyDescent="0.2">
      <c r="A4087" s="3" t="s">
        <v>11607</v>
      </c>
      <c r="B4087" s="3" t="s">
        <v>11608</v>
      </c>
      <c r="C4087" s="3" t="s">
        <v>11564</v>
      </c>
      <c r="D4087" s="3" t="s">
        <v>11565</v>
      </c>
      <c r="E4087" s="12">
        <v>32</v>
      </c>
      <c r="F4087" s="4">
        <v>71</v>
      </c>
      <c r="G4087" s="4">
        <v>0</v>
      </c>
      <c r="H4087" s="5">
        <v>0</v>
      </c>
      <c r="K4087" s="31">
        <f t="shared" si="63"/>
        <v>0.45070422535211269</v>
      </c>
    </row>
    <row r="4088" spans="1:11" ht="9" customHeight="1" x14ac:dyDescent="0.2">
      <c r="A4088" s="3" t="s">
        <v>11609</v>
      </c>
      <c r="B4088" s="3" t="s">
        <v>11610</v>
      </c>
      <c r="C4088" s="3" t="s">
        <v>11564</v>
      </c>
      <c r="D4088" s="3" t="s">
        <v>11565</v>
      </c>
      <c r="E4088" s="12">
        <v>0</v>
      </c>
      <c r="F4088" s="4">
        <v>13</v>
      </c>
      <c r="G4088" s="4">
        <v>1</v>
      </c>
      <c r="H4088" s="6">
        <v>7673.12</v>
      </c>
      <c r="K4088" s="31">
        <f t="shared" si="63"/>
        <v>0</v>
      </c>
    </row>
    <row r="4089" spans="1:11" ht="9" customHeight="1" x14ac:dyDescent="0.2">
      <c r="A4089" s="3" t="s">
        <v>11611</v>
      </c>
      <c r="B4089" s="3" t="s">
        <v>11612</v>
      </c>
      <c r="C4089" s="3" t="s">
        <v>11564</v>
      </c>
      <c r="D4089" s="3" t="s">
        <v>11565</v>
      </c>
      <c r="E4089" s="12">
        <v>0</v>
      </c>
      <c r="F4089" s="4">
        <v>18</v>
      </c>
      <c r="G4089" s="4">
        <v>1</v>
      </c>
      <c r="H4089" s="6">
        <v>7673.12</v>
      </c>
      <c r="K4089" s="31">
        <f t="shared" si="63"/>
        <v>0</v>
      </c>
    </row>
    <row r="4090" spans="1:11" ht="9" customHeight="1" x14ac:dyDescent="0.2">
      <c r="A4090" s="3" t="s">
        <v>11613</v>
      </c>
      <c r="B4090" s="3" t="s">
        <v>11614</v>
      </c>
      <c r="C4090" s="3" t="s">
        <v>11564</v>
      </c>
      <c r="D4090" s="3" t="s">
        <v>11565</v>
      </c>
      <c r="E4090" s="12">
        <v>0</v>
      </c>
      <c r="F4090" s="4">
        <v>14</v>
      </c>
      <c r="G4090" s="4">
        <v>1</v>
      </c>
      <c r="H4090" s="6">
        <v>7673.12</v>
      </c>
      <c r="K4090" s="31">
        <f t="shared" si="63"/>
        <v>0</v>
      </c>
    </row>
    <row r="4091" spans="1:11" ht="9" customHeight="1" x14ac:dyDescent="0.2">
      <c r="A4091" s="3" t="s">
        <v>11615</v>
      </c>
      <c r="B4091" s="3" t="s">
        <v>11616</v>
      </c>
      <c r="C4091" s="3" t="s">
        <v>11564</v>
      </c>
      <c r="D4091" s="3" t="s">
        <v>11565</v>
      </c>
      <c r="E4091" s="12">
        <v>0</v>
      </c>
      <c r="F4091" s="4">
        <v>13</v>
      </c>
      <c r="G4091" s="4">
        <v>1</v>
      </c>
      <c r="H4091" s="6">
        <v>7673.12</v>
      </c>
      <c r="K4091" s="31">
        <f t="shared" si="63"/>
        <v>0</v>
      </c>
    </row>
    <row r="4092" spans="1:11" ht="9" customHeight="1" x14ac:dyDescent="0.2">
      <c r="A4092" s="3" t="s">
        <v>11617</v>
      </c>
      <c r="B4092" s="3" t="s">
        <v>11618</v>
      </c>
      <c r="C4092" s="3" t="s">
        <v>11564</v>
      </c>
      <c r="D4092" s="3" t="s">
        <v>11565</v>
      </c>
      <c r="E4092" s="12">
        <v>0</v>
      </c>
      <c r="F4092" s="4">
        <v>11</v>
      </c>
      <c r="G4092" s="4">
        <v>1</v>
      </c>
      <c r="H4092" s="6">
        <v>7673.12</v>
      </c>
      <c r="K4092" s="31">
        <f t="shared" si="63"/>
        <v>0</v>
      </c>
    </row>
    <row r="4093" spans="1:11" ht="9" customHeight="1" x14ac:dyDescent="0.2">
      <c r="A4093" s="3" t="s">
        <v>11619</v>
      </c>
      <c r="B4093" s="3" t="s">
        <v>11620</v>
      </c>
      <c r="C4093" s="3" t="s">
        <v>11564</v>
      </c>
      <c r="D4093" s="3" t="s">
        <v>11565</v>
      </c>
      <c r="E4093" s="12">
        <v>33</v>
      </c>
      <c r="F4093" s="4">
        <v>76</v>
      </c>
      <c r="G4093" s="4">
        <v>0</v>
      </c>
      <c r="H4093" s="5">
        <v>0</v>
      </c>
      <c r="K4093" s="31">
        <f t="shared" si="63"/>
        <v>0.43421052631578949</v>
      </c>
    </row>
    <row r="4094" spans="1:11" ht="9" customHeight="1" x14ac:dyDescent="0.2">
      <c r="A4094" s="3" t="s">
        <v>11621</v>
      </c>
      <c r="B4094" s="3" t="s">
        <v>11622</v>
      </c>
      <c r="C4094" s="3" t="s">
        <v>11564</v>
      </c>
      <c r="D4094" s="3" t="s">
        <v>11565</v>
      </c>
      <c r="E4094" s="12">
        <v>0</v>
      </c>
      <c r="F4094" s="4">
        <v>35</v>
      </c>
      <c r="G4094" s="4">
        <v>1</v>
      </c>
      <c r="H4094" s="6">
        <v>7673.12</v>
      </c>
      <c r="K4094" s="31">
        <f t="shared" si="63"/>
        <v>0</v>
      </c>
    </row>
    <row r="4095" spans="1:11" ht="9" customHeight="1" x14ac:dyDescent="0.2">
      <c r="A4095" s="3" t="s">
        <v>11623</v>
      </c>
      <c r="B4095" s="3" t="s">
        <v>11624</v>
      </c>
      <c r="C4095" s="3" t="s">
        <v>11564</v>
      </c>
      <c r="D4095" s="3" t="s">
        <v>11565</v>
      </c>
      <c r="E4095" s="12">
        <v>14</v>
      </c>
      <c r="F4095" s="4">
        <v>101</v>
      </c>
      <c r="G4095" s="4">
        <v>1</v>
      </c>
      <c r="H4095" s="6">
        <v>7673.12</v>
      </c>
      <c r="K4095" s="31">
        <f t="shared" si="63"/>
        <v>0.13861386138613863</v>
      </c>
    </row>
    <row r="4096" spans="1:11" ht="9" customHeight="1" x14ac:dyDescent="0.2">
      <c r="A4096" s="3" t="s">
        <v>11625</v>
      </c>
      <c r="B4096" s="3" t="s">
        <v>11626</v>
      </c>
      <c r="C4096" s="3" t="s">
        <v>11564</v>
      </c>
      <c r="D4096" s="3" t="s">
        <v>11565</v>
      </c>
      <c r="E4096" s="12">
        <v>0</v>
      </c>
      <c r="F4096" s="4">
        <v>7</v>
      </c>
      <c r="G4096" s="4">
        <v>1</v>
      </c>
      <c r="H4096" s="6">
        <v>7673.12</v>
      </c>
      <c r="K4096" s="31">
        <f t="shared" si="63"/>
        <v>0</v>
      </c>
    </row>
    <row r="4097" spans="1:11" ht="9" customHeight="1" x14ac:dyDescent="0.2">
      <c r="A4097" s="3" t="s">
        <v>11627</v>
      </c>
      <c r="B4097" s="3" t="s">
        <v>11628</v>
      </c>
      <c r="C4097" s="3" t="s">
        <v>11564</v>
      </c>
      <c r="D4097" s="3" t="s">
        <v>11565</v>
      </c>
      <c r="E4097" s="12">
        <v>0</v>
      </c>
      <c r="F4097" s="4">
        <v>7</v>
      </c>
      <c r="G4097" s="4">
        <v>1</v>
      </c>
      <c r="H4097" s="6">
        <v>7673.12</v>
      </c>
      <c r="K4097" s="31">
        <f t="shared" si="63"/>
        <v>0</v>
      </c>
    </row>
    <row r="4098" spans="1:11" ht="9" customHeight="1" x14ac:dyDescent="0.2">
      <c r="A4098" s="3" t="s">
        <v>11629</v>
      </c>
      <c r="B4098" s="3" t="s">
        <v>11630</v>
      </c>
      <c r="C4098" s="3" t="s">
        <v>11564</v>
      </c>
      <c r="D4098" s="3" t="s">
        <v>11565</v>
      </c>
      <c r="E4098" s="12">
        <v>0</v>
      </c>
      <c r="F4098" s="4">
        <v>9</v>
      </c>
      <c r="G4098" s="4">
        <v>1</v>
      </c>
      <c r="H4098" s="6">
        <v>7673.13</v>
      </c>
      <c r="K4098" s="31">
        <f t="shared" si="63"/>
        <v>0</v>
      </c>
    </row>
    <row r="4099" spans="1:11" ht="9" customHeight="1" x14ac:dyDescent="0.2">
      <c r="A4099" s="3" t="s">
        <v>11631</v>
      </c>
      <c r="B4099" s="3" t="s">
        <v>11632</v>
      </c>
      <c r="C4099" s="3" t="s">
        <v>11564</v>
      </c>
      <c r="D4099" s="3" t="s">
        <v>11565</v>
      </c>
      <c r="E4099" s="12">
        <v>0</v>
      </c>
      <c r="F4099" s="4">
        <v>9</v>
      </c>
      <c r="G4099" s="4">
        <v>1</v>
      </c>
      <c r="H4099" s="6">
        <v>7673.13</v>
      </c>
      <c r="K4099" s="31">
        <f t="shared" ref="K4099:K4162" si="64">E4099/F4099</f>
        <v>0</v>
      </c>
    </row>
    <row r="4100" spans="1:11" ht="9" customHeight="1" x14ac:dyDescent="0.2">
      <c r="A4100" s="3" t="s">
        <v>11633</v>
      </c>
      <c r="B4100" s="3" t="s">
        <v>11634</v>
      </c>
      <c r="C4100" s="3" t="s">
        <v>11564</v>
      </c>
      <c r="D4100" s="3" t="s">
        <v>11565</v>
      </c>
      <c r="E4100" s="12">
        <v>0</v>
      </c>
      <c r="F4100" s="4">
        <v>20</v>
      </c>
      <c r="G4100" s="4">
        <v>1</v>
      </c>
      <c r="H4100" s="6">
        <v>7673.12</v>
      </c>
      <c r="K4100" s="31">
        <f t="shared" si="64"/>
        <v>0</v>
      </c>
    </row>
    <row r="4101" spans="1:11" ht="9" customHeight="1" x14ac:dyDescent="0.2">
      <c r="A4101" s="3" t="s">
        <v>11635</v>
      </c>
      <c r="B4101" s="3" t="s">
        <v>11636</v>
      </c>
      <c r="C4101" s="3" t="s">
        <v>11564</v>
      </c>
      <c r="D4101" s="3" t="s">
        <v>11565</v>
      </c>
      <c r="E4101" s="12">
        <v>0</v>
      </c>
      <c r="F4101" s="4">
        <v>24</v>
      </c>
      <c r="G4101" s="4">
        <v>1</v>
      </c>
      <c r="H4101" s="6">
        <v>7673.12</v>
      </c>
      <c r="K4101" s="31">
        <f t="shared" si="64"/>
        <v>0</v>
      </c>
    </row>
    <row r="4102" spans="1:11" ht="9" customHeight="1" x14ac:dyDescent="0.2">
      <c r="A4102" s="3" t="s">
        <v>11637</v>
      </c>
      <c r="B4102" s="3" t="s">
        <v>11638</v>
      </c>
      <c r="C4102" s="3" t="s">
        <v>11564</v>
      </c>
      <c r="D4102" s="3" t="s">
        <v>11565</v>
      </c>
      <c r="E4102" s="12">
        <v>19</v>
      </c>
      <c r="F4102" s="4">
        <v>47</v>
      </c>
      <c r="G4102" s="4">
        <v>0</v>
      </c>
      <c r="H4102" s="5">
        <v>0</v>
      </c>
      <c r="K4102" s="31">
        <f t="shared" si="64"/>
        <v>0.40425531914893614</v>
      </c>
    </row>
    <row r="4103" spans="1:11" ht="9" customHeight="1" x14ac:dyDescent="0.2">
      <c r="A4103" s="3" t="s">
        <v>11639</v>
      </c>
      <c r="B4103" s="3" t="s">
        <v>11564</v>
      </c>
      <c r="C4103" s="3" t="s">
        <v>11564</v>
      </c>
      <c r="D4103" s="3" t="s">
        <v>11565</v>
      </c>
      <c r="E4103" s="12">
        <v>0</v>
      </c>
      <c r="F4103" s="4">
        <v>1</v>
      </c>
      <c r="G4103" s="4">
        <v>1</v>
      </c>
      <c r="H4103" s="6">
        <v>7673.14</v>
      </c>
      <c r="K4103" s="31">
        <f t="shared" si="64"/>
        <v>0</v>
      </c>
    </row>
    <row r="4104" spans="1:11" ht="9" customHeight="1" x14ac:dyDescent="0.2">
      <c r="A4104" s="3" t="s">
        <v>11640</v>
      </c>
      <c r="B4104" s="3" t="s">
        <v>11641</v>
      </c>
      <c r="C4104" s="3" t="s">
        <v>11564</v>
      </c>
      <c r="D4104" s="3" t="s">
        <v>11565</v>
      </c>
      <c r="E4104" s="12">
        <v>0</v>
      </c>
      <c r="F4104" s="4">
        <v>6</v>
      </c>
      <c r="G4104" s="4">
        <v>1</v>
      </c>
      <c r="H4104" s="6">
        <v>7673.13</v>
      </c>
      <c r="K4104" s="31">
        <f t="shared" si="64"/>
        <v>0</v>
      </c>
    </row>
    <row r="4105" spans="1:11" ht="9" customHeight="1" x14ac:dyDescent="0.2">
      <c r="A4105" s="3" t="s">
        <v>11642</v>
      </c>
      <c r="B4105" s="3" t="s">
        <v>11643</v>
      </c>
      <c r="C4105" s="3" t="s">
        <v>11564</v>
      </c>
      <c r="D4105" s="3" t="s">
        <v>11565</v>
      </c>
      <c r="E4105" s="12">
        <v>6</v>
      </c>
      <c r="F4105" s="4">
        <v>11</v>
      </c>
      <c r="G4105" s="4">
        <v>0</v>
      </c>
      <c r="H4105" s="5">
        <v>0</v>
      </c>
      <c r="K4105" s="31">
        <f t="shared" si="64"/>
        <v>0.54545454545454541</v>
      </c>
    </row>
    <row r="4106" spans="1:11" ht="9" customHeight="1" x14ac:dyDescent="0.2">
      <c r="A4106" s="3" t="s">
        <v>11644</v>
      </c>
      <c r="B4106" s="3" t="s">
        <v>11645</v>
      </c>
      <c r="C4106" s="3" t="s">
        <v>11564</v>
      </c>
      <c r="D4106" s="3" t="s">
        <v>11565</v>
      </c>
      <c r="E4106" s="12">
        <v>0</v>
      </c>
      <c r="F4106" s="4">
        <v>21</v>
      </c>
      <c r="G4106" s="4">
        <v>1</v>
      </c>
      <c r="H4106" s="6">
        <v>7673.12</v>
      </c>
      <c r="K4106" s="31">
        <f t="shared" si="64"/>
        <v>0</v>
      </c>
    </row>
    <row r="4107" spans="1:11" ht="9" customHeight="1" x14ac:dyDescent="0.2">
      <c r="A4107" s="3" t="s">
        <v>11646</v>
      </c>
      <c r="B4107" s="3" t="s">
        <v>11647</v>
      </c>
      <c r="C4107" s="3" t="s">
        <v>11564</v>
      </c>
      <c r="D4107" s="3" t="s">
        <v>11565</v>
      </c>
      <c r="E4107" s="12">
        <v>33</v>
      </c>
      <c r="F4107" s="4">
        <v>17</v>
      </c>
      <c r="G4107" s="4">
        <v>0</v>
      </c>
      <c r="H4107" s="5">
        <v>0</v>
      </c>
      <c r="K4107" s="31">
        <f t="shared" si="64"/>
        <v>1.9411764705882353</v>
      </c>
    </row>
    <row r="4108" spans="1:11" ht="9" customHeight="1" x14ac:dyDescent="0.2">
      <c r="A4108" s="3" t="s">
        <v>11648</v>
      </c>
      <c r="B4108" s="3" t="s">
        <v>11649</v>
      </c>
      <c r="C4108" s="3" t="s">
        <v>11564</v>
      </c>
      <c r="D4108" s="3" t="s">
        <v>11565</v>
      </c>
      <c r="E4108" s="12">
        <v>0</v>
      </c>
      <c r="F4108" s="4">
        <v>5</v>
      </c>
      <c r="G4108" s="4">
        <v>1</v>
      </c>
      <c r="H4108" s="6">
        <v>7673.13</v>
      </c>
      <c r="K4108" s="31">
        <f t="shared" si="64"/>
        <v>0</v>
      </c>
    </row>
    <row r="4109" spans="1:11" ht="9" customHeight="1" x14ac:dyDescent="0.2">
      <c r="A4109" s="3" t="s">
        <v>11650</v>
      </c>
      <c r="B4109" s="3" t="s">
        <v>11651</v>
      </c>
      <c r="C4109" s="3" t="s">
        <v>11564</v>
      </c>
      <c r="D4109" s="3" t="s">
        <v>11565</v>
      </c>
      <c r="E4109" s="12">
        <v>0</v>
      </c>
      <c r="F4109" s="4">
        <v>2</v>
      </c>
      <c r="G4109" s="4">
        <v>1</v>
      </c>
      <c r="H4109" s="6">
        <v>7673.13</v>
      </c>
      <c r="K4109" s="31">
        <f t="shared" si="64"/>
        <v>0</v>
      </c>
    </row>
    <row r="4110" spans="1:11" ht="9" customHeight="1" x14ac:dyDescent="0.2">
      <c r="A4110" s="3" t="s">
        <v>11652</v>
      </c>
      <c r="B4110" s="3" t="s">
        <v>11653</v>
      </c>
      <c r="C4110" s="3" t="s">
        <v>11564</v>
      </c>
      <c r="D4110" s="3" t="s">
        <v>11565</v>
      </c>
      <c r="E4110" s="12">
        <v>20</v>
      </c>
      <c r="F4110" s="4">
        <v>123</v>
      </c>
      <c r="G4110" s="4">
        <v>2</v>
      </c>
      <c r="H4110" s="6">
        <v>15346.25</v>
      </c>
      <c r="K4110" s="31">
        <f t="shared" si="64"/>
        <v>0.16260162601626016</v>
      </c>
    </row>
    <row r="4111" spans="1:11" ht="9" customHeight="1" x14ac:dyDescent="0.2">
      <c r="A4111" s="3" t="s">
        <v>11654</v>
      </c>
      <c r="B4111" s="3" t="s">
        <v>11655</v>
      </c>
      <c r="C4111" s="3" t="s">
        <v>11564</v>
      </c>
      <c r="D4111" s="3" t="s">
        <v>11565</v>
      </c>
      <c r="E4111" s="12">
        <v>0</v>
      </c>
      <c r="F4111" s="4">
        <v>2</v>
      </c>
      <c r="G4111" s="4">
        <v>1</v>
      </c>
      <c r="H4111" s="6">
        <v>7673.13</v>
      </c>
      <c r="K4111" s="31">
        <f t="shared" si="64"/>
        <v>0</v>
      </c>
    </row>
    <row r="4112" spans="1:11" ht="9" customHeight="1" x14ac:dyDescent="0.2">
      <c r="A4112" s="3" t="s">
        <v>11656</v>
      </c>
      <c r="B4112" s="3" t="s">
        <v>11657</v>
      </c>
      <c r="C4112" s="3" t="s">
        <v>11564</v>
      </c>
      <c r="D4112" s="3" t="s">
        <v>11565</v>
      </c>
      <c r="E4112" s="12">
        <v>0</v>
      </c>
      <c r="F4112" s="4">
        <v>7</v>
      </c>
      <c r="G4112" s="4">
        <v>1</v>
      </c>
      <c r="H4112" s="6">
        <v>7673.13</v>
      </c>
      <c r="K4112" s="31">
        <f t="shared" si="64"/>
        <v>0</v>
      </c>
    </row>
    <row r="4113" spans="1:11" ht="9" customHeight="1" x14ac:dyDescent="0.2">
      <c r="A4113" s="3" t="s">
        <v>11658</v>
      </c>
      <c r="B4113" s="3" t="s">
        <v>11659</v>
      </c>
      <c r="C4113" s="3" t="s">
        <v>11564</v>
      </c>
      <c r="D4113" s="3" t="s">
        <v>11565</v>
      </c>
      <c r="E4113" s="12">
        <v>0</v>
      </c>
      <c r="F4113" s="4">
        <v>35</v>
      </c>
      <c r="G4113" s="4">
        <v>1</v>
      </c>
      <c r="H4113" s="6">
        <v>7673.12</v>
      </c>
      <c r="K4113" s="31">
        <f t="shared" si="64"/>
        <v>0</v>
      </c>
    </row>
    <row r="4114" spans="1:11" ht="9" customHeight="1" x14ac:dyDescent="0.2">
      <c r="A4114" s="3" t="s">
        <v>11660</v>
      </c>
      <c r="B4114" s="3" t="s">
        <v>11661</v>
      </c>
      <c r="C4114" s="3" t="s">
        <v>11564</v>
      </c>
      <c r="D4114" s="3" t="s">
        <v>11565</v>
      </c>
      <c r="E4114" s="12">
        <v>10</v>
      </c>
      <c r="F4114" s="4">
        <v>29</v>
      </c>
      <c r="G4114" s="4">
        <v>0</v>
      </c>
      <c r="H4114" s="5">
        <v>0</v>
      </c>
      <c r="K4114" s="31">
        <f t="shared" si="64"/>
        <v>0.34482758620689657</v>
      </c>
    </row>
    <row r="4115" spans="1:11" ht="9" customHeight="1" x14ac:dyDescent="0.2">
      <c r="A4115" s="3" t="s">
        <v>11662</v>
      </c>
      <c r="B4115" s="3" t="s">
        <v>11663</v>
      </c>
      <c r="C4115" s="3" t="s">
        <v>11564</v>
      </c>
      <c r="D4115" s="3" t="s">
        <v>11565</v>
      </c>
      <c r="E4115" s="12">
        <v>29</v>
      </c>
      <c r="F4115" s="4">
        <v>80</v>
      </c>
      <c r="G4115" s="4">
        <v>0</v>
      </c>
      <c r="H4115" s="5">
        <v>0</v>
      </c>
      <c r="K4115" s="31">
        <f t="shared" si="64"/>
        <v>0.36249999999999999</v>
      </c>
    </row>
    <row r="4116" spans="1:11" ht="9" customHeight="1" x14ac:dyDescent="0.2">
      <c r="A4116" s="3" t="s">
        <v>11664</v>
      </c>
      <c r="B4116" s="3" t="s">
        <v>11665</v>
      </c>
      <c r="C4116" s="3" t="s">
        <v>11564</v>
      </c>
      <c r="D4116" s="3" t="s">
        <v>11565</v>
      </c>
      <c r="E4116" s="12">
        <v>15</v>
      </c>
      <c r="F4116" s="4">
        <v>17</v>
      </c>
      <c r="G4116" s="4">
        <v>0</v>
      </c>
      <c r="H4116" s="5">
        <v>0</v>
      </c>
      <c r="K4116" s="31">
        <f t="shared" si="64"/>
        <v>0.88235294117647056</v>
      </c>
    </row>
    <row r="4117" spans="1:11" ht="9" customHeight="1" x14ac:dyDescent="0.2">
      <c r="A4117" s="3" t="s">
        <v>11666</v>
      </c>
      <c r="B4117" s="3" t="s">
        <v>11667</v>
      </c>
      <c r="C4117" s="3" t="s">
        <v>11564</v>
      </c>
      <c r="D4117" s="3" t="s">
        <v>11565</v>
      </c>
      <c r="E4117" s="12">
        <v>0</v>
      </c>
      <c r="F4117" s="4">
        <v>23</v>
      </c>
      <c r="G4117" s="4">
        <v>1</v>
      </c>
      <c r="H4117" s="6">
        <v>7673.12</v>
      </c>
      <c r="K4117" s="31">
        <f t="shared" si="64"/>
        <v>0</v>
      </c>
    </row>
    <row r="4118" spans="1:11" ht="9" customHeight="1" x14ac:dyDescent="0.2">
      <c r="A4118" s="3" t="s">
        <v>11668</v>
      </c>
      <c r="B4118" s="3" t="s">
        <v>11669</v>
      </c>
      <c r="C4118" s="3" t="s">
        <v>11564</v>
      </c>
      <c r="D4118" s="3" t="s">
        <v>11565</v>
      </c>
      <c r="E4118" s="12">
        <v>0</v>
      </c>
      <c r="F4118" s="4">
        <v>1</v>
      </c>
      <c r="G4118" s="4">
        <v>1</v>
      </c>
      <c r="H4118" s="6">
        <v>7673.13</v>
      </c>
      <c r="K4118" s="31">
        <f t="shared" si="64"/>
        <v>0</v>
      </c>
    </row>
    <row r="4119" spans="1:11" ht="9" customHeight="1" x14ac:dyDescent="0.2">
      <c r="A4119" s="3" t="s">
        <v>11670</v>
      </c>
      <c r="B4119" s="3" t="s">
        <v>11671</v>
      </c>
      <c r="C4119" s="3" t="s">
        <v>11564</v>
      </c>
      <c r="D4119" s="3" t="s">
        <v>11565</v>
      </c>
      <c r="E4119" s="12">
        <v>9</v>
      </c>
      <c r="F4119" s="4">
        <v>55</v>
      </c>
      <c r="G4119" s="4">
        <v>1</v>
      </c>
      <c r="H4119" s="6">
        <v>7673.12</v>
      </c>
      <c r="K4119" s="31">
        <f t="shared" si="64"/>
        <v>0.16363636363636364</v>
      </c>
    </row>
    <row r="4120" spans="1:11" ht="9" customHeight="1" x14ac:dyDescent="0.2">
      <c r="A4120" s="3" t="s">
        <v>11672</v>
      </c>
      <c r="B4120" s="3" t="s">
        <v>11673</v>
      </c>
      <c r="C4120" s="3" t="s">
        <v>11564</v>
      </c>
      <c r="D4120" s="3" t="s">
        <v>11565</v>
      </c>
      <c r="E4120" s="12">
        <v>0</v>
      </c>
      <c r="F4120" s="4">
        <v>1</v>
      </c>
      <c r="G4120" s="4">
        <v>1</v>
      </c>
      <c r="H4120" s="6">
        <v>7673.15</v>
      </c>
      <c r="K4120" s="31">
        <f t="shared" si="64"/>
        <v>0</v>
      </c>
    </row>
    <row r="4121" spans="1:11" ht="9" customHeight="1" x14ac:dyDescent="0.2">
      <c r="A4121" s="3" t="s">
        <v>11674</v>
      </c>
      <c r="B4121" s="3" t="s">
        <v>11675</v>
      </c>
      <c r="C4121" s="3" t="s">
        <v>11564</v>
      </c>
      <c r="D4121" s="3" t="s">
        <v>11565</v>
      </c>
      <c r="E4121" s="12">
        <v>31</v>
      </c>
      <c r="F4121" s="4">
        <v>93</v>
      </c>
      <c r="G4121" s="4">
        <v>0</v>
      </c>
      <c r="H4121" s="5">
        <v>0</v>
      </c>
      <c r="K4121" s="31">
        <f t="shared" si="64"/>
        <v>0.33333333333333331</v>
      </c>
    </row>
    <row r="4122" spans="1:11" ht="9" customHeight="1" x14ac:dyDescent="0.2">
      <c r="A4122" s="3" t="s">
        <v>11676</v>
      </c>
      <c r="B4122" s="3" t="s">
        <v>11677</v>
      </c>
      <c r="C4122" s="3" t="s">
        <v>11564</v>
      </c>
      <c r="D4122" s="3" t="s">
        <v>11565</v>
      </c>
      <c r="E4122" s="12">
        <v>15</v>
      </c>
      <c r="F4122" s="4">
        <v>4</v>
      </c>
      <c r="G4122" s="4">
        <v>0</v>
      </c>
      <c r="H4122" s="5">
        <v>0</v>
      </c>
      <c r="K4122" s="31">
        <f t="shared" si="64"/>
        <v>3.75</v>
      </c>
    </row>
    <row r="4123" spans="1:11" ht="9" customHeight="1" x14ac:dyDescent="0.2">
      <c r="A4123" s="3" t="s">
        <v>11678</v>
      </c>
      <c r="B4123" s="3" t="s">
        <v>11679</v>
      </c>
      <c r="C4123" s="3" t="s">
        <v>11564</v>
      </c>
      <c r="D4123" s="3" t="s">
        <v>11565</v>
      </c>
      <c r="E4123" s="12">
        <v>15</v>
      </c>
      <c r="F4123" s="4">
        <v>64</v>
      </c>
      <c r="G4123" s="4">
        <v>0</v>
      </c>
      <c r="H4123" s="5">
        <v>0</v>
      </c>
      <c r="K4123" s="31">
        <f t="shared" si="64"/>
        <v>0.234375</v>
      </c>
    </row>
    <row r="4124" spans="1:11" ht="9" customHeight="1" x14ac:dyDescent="0.2">
      <c r="A4124" s="3" t="s">
        <v>11680</v>
      </c>
      <c r="B4124" s="3" t="s">
        <v>11681</v>
      </c>
      <c r="C4124" s="3" t="s">
        <v>11564</v>
      </c>
      <c r="D4124" s="3" t="s">
        <v>11565</v>
      </c>
      <c r="E4124" s="12">
        <v>0</v>
      </c>
      <c r="F4124" s="4">
        <v>10</v>
      </c>
      <c r="G4124" s="4">
        <v>1</v>
      </c>
      <c r="H4124" s="6">
        <v>7673.12</v>
      </c>
      <c r="K4124" s="31">
        <f t="shared" si="64"/>
        <v>0</v>
      </c>
    </row>
    <row r="4125" spans="1:11" ht="9" customHeight="1" x14ac:dyDescent="0.2">
      <c r="A4125" s="3" t="s">
        <v>11682</v>
      </c>
      <c r="B4125" s="3" t="s">
        <v>11683</v>
      </c>
      <c r="C4125" s="3" t="s">
        <v>11564</v>
      </c>
      <c r="D4125" s="3" t="s">
        <v>11565</v>
      </c>
      <c r="E4125" s="12">
        <v>0</v>
      </c>
      <c r="F4125" s="4">
        <v>16</v>
      </c>
      <c r="G4125" s="4">
        <v>1</v>
      </c>
      <c r="H4125" s="6">
        <v>7673.12</v>
      </c>
      <c r="K4125" s="31">
        <f t="shared" si="64"/>
        <v>0</v>
      </c>
    </row>
    <row r="4126" spans="1:11" ht="9" customHeight="1" x14ac:dyDescent="0.2">
      <c r="A4126" s="3" t="s">
        <v>11684</v>
      </c>
      <c r="B4126" s="3" t="s">
        <v>11685</v>
      </c>
      <c r="C4126" s="3" t="s">
        <v>11564</v>
      </c>
      <c r="D4126" s="3" t="s">
        <v>11565</v>
      </c>
      <c r="E4126" s="12">
        <v>0</v>
      </c>
      <c r="F4126" s="4">
        <v>8</v>
      </c>
      <c r="G4126" s="4">
        <v>1</v>
      </c>
      <c r="H4126" s="6">
        <v>7673.12</v>
      </c>
      <c r="K4126" s="31">
        <f t="shared" si="64"/>
        <v>0</v>
      </c>
    </row>
    <row r="4127" spans="1:11" ht="9" customHeight="1" x14ac:dyDescent="0.2">
      <c r="A4127" s="3" t="s">
        <v>11686</v>
      </c>
      <c r="B4127" s="3" t="s">
        <v>11687</v>
      </c>
      <c r="C4127" s="3" t="s">
        <v>11564</v>
      </c>
      <c r="D4127" s="3" t="s">
        <v>11565</v>
      </c>
      <c r="E4127" s="12">
        <v>0</v>
      </c>
      <c r="F4127" s="4">
        <v>1</v>
      </c>
      <c r="G4127" s="4">
        <v>1</v>
      </c>
      <c r="H4127" s="6">
        <v>7673.14</v>
      </c>
      <c r="K4127" s="31">
        <f t="shared" si="64"/>
        <v>0</v>
      </c>
    </row>
    <row r="4128" spans="1:11" ht="9" customHeight="1" x14ac:dyDescent="0.2">
      <c r="A4128" s="3" t="s">
        <v>11688</v>
      </c>
      <c r="B4128" s="3" t="s">
        <v>11689</v>
      </c>
      <c r="C4128" s="3" t="s">
        <v>11564</v>
      </c>
      <c r="D4128" s="3" t="s">
        <v>11565</v>
      </c>
      <c r="E4128" s="12">
        <v>0</v>
      </c>
      <c r="F4128" s="4">
        <v>4</v>
      </c>
      <c r="G4128" s="4">
        <v>1</v>
      </c>
      <c r="H4128" s="6">
        <v>7673.12</v>
      </c>
      <c r="K4128" s="31">
        <f t="shared" si="64"/>
        <v>0</v>
      </c>
    </row>
    <row r="4129" spans="1:11" ht="9" customHeight="1" x14ac:dyDescent="0.2">
      <c r="A4129" s="3" t="s">
        <v>11690</v>
      </c>
      <c r="B4129" s="3" t="s">
        <v>11691</v>
      </c>
      <c r="C4129" s="3" t="s">
        <v>11564</v>
      </c>
      <c r="D4129" s="3" t="s">
        <v>11565</v>
      </c>
      <c r="E4129" s="12">
        <v>7</v>
      </c>
      <c r="F4129" s="4">
        <v>26</v>
      </c>
      <c r="G4129" s="4">
        <v>0</v>
      </c>
      <c r="H4129" s="5">
        <v>0</v>
      </c>
      <c r="K4129" s="31">
        <f t="shared" si="64"/>
        <v>0.26923076923076922</v>
      </c>
    </row>
    <row r="4130" spans="1:11" ht="9" customHeight="1" x14ac:dyDescent="0.2">
      <c r="A4130" s="3" t="s">
        <v>11692</v>
      </c>
      <c r="B4130" s="3" t="s">
        <v>11693</v>
      </c>
      <c r="C4130" s="3" t="s">
        <v>11564</v>
      </c>
      <c r="D4130" s="3" t="s">
        <v>11565</v>
      </c>
      <c r="E4130" s="12">
        <v>0</v>
      </c>
      <c r="F4130" s="4">
        <v>6</v>
      </c>
      <c r="G4130" s="4">
        <v>1</v>
      </c>
      <c r="H4130" s="6">
        <v>7673.13</v>
      </c>
      <c r="K4130" s="31">
        <f t="shared" si="64"/>
        <v>0</v>
      </c>
    </row>
    <row r="4131" spans="1:11" ht="9" customHeight="1" x14ac:dyDescent="0.2">
      <c r="A4131" s="3" t="s">
        <v>11694</v>
      </c>
      <c r="B4131" s="3" t="s">
        <v>11695</v>
      </c>
      <c r="C4131" s="3" t="s">
        <v>11564</v>
      </c>
      <c r="D4131" s="3" t="s">
        <v>11565</v>
      </c>
      <c r="E4131" s="12">
        <v>7</v>
      </c>
      <c r="F4131" s="4">
        <v>12</v>
      </c>
      <c r="G4131" s="4">
        <v>0</v>
      </c>
      <c r="H4131" s="5">
        <v>0</v>
      </c>
      <c r="K4131" s="31">
        <f t="shared" si="64"/>
        <v>0.58333333333333337</v>
      </c>
    </row>
    <row r="4132" spans="1:11" ht="9" customHeight="1" x14ac:dyDescent="0.2">
      <c r="A4132" s="3" t="s">
        <v>11696</v>
      </c>
      <c r="B4132" s="3" t="s">
        <v>11697</v>
      </c>
      <c r="C4132" s="3" t="s">
        <v>11564</v>
      </c>
      <c r="D4132" s="3" t="s">
        <v>11565</v>
      </c>
      <c r="E4132" s="12">
        <v>0</v>
      </c>
      <c r="F4132" s="4">
        <v>18</v>
      </c>
      <c r="G4132" s="4">
        <v>1</v>
      </c>
      <c r="H4132" s="6">
        <v>7673.12</v>
      </c>
      <c r="K4132" s="31">
        <f t="shared" si="64"/>
        <v>0</v>
      </c>
    </row>
    <row r="4133" spans="1:11" ht="9" customHeight="1" x14ac:dyDescent="0.2">
      <c r="A4133" s="3" t="s">
        <v>11698</v>
      </c>
      <c r="B4133" s="3" t="s">
        <v>11699</v>
      </c>
      <c r="C4133" s="3" t="s">
        <v>11564</v>
      </c>
      <c r="D4133" s="3" t="s">
        <v>11565</v>
      </c>
      <c r="E4133" s="12">
        <v>36</v>
      </c>
      <c r="F4133" s="4">
        <v>89</v>
      </c>
      <c r="G4133" s="4">
        <v>0</v>
      </c>
      <c r="H4133" s="5">
        <v>0</v>
      </c>
      <c r="K4133" s="31">
        <f t="shared" si="64"/>
        <v>0.4044943820224719</v>
      </c>
    </row>
    <row r="4134" spans="1:11" ht="9" customHeight="1" x14ac:dyDescent="0.2">
      <c r="A4134" s="3" t="s">
        <v>11700</v>
      </c>
      <c r="B4134" s="3" t="s">
        <v>11701</v>
      </c>
      <c r="C4134" s="3" t="s">
        <v>11564</v>
      </c>
      <c r="D4134" s="3" t="s">
        <v>11565</v>
      </c>
      <c r="E4134" s="12">
        <v>0</v>
      </c>
      <c r="F4134" s="4">
        <v>14</v>
      </c>
      <c r="G4134" s="4">
        <v>1</v>
      </c>
      <c r="H4134" s="6">
        <v>7673.12</v>
      </c>
      <c r="K4134" s="31">
        <f t="shared" si="64"/>
        <v>0</v>
      </c>
    </row>
    <row r="4135" spans="1:11" ht="9" customHeight="1" x14ac:dyDescent="0.2">
      <c r="A4135" s="3" t="s">
        <v>11702</v>
      </c>
      <c r="B4135" s="3" t="s">
        <v>11703</v>
      </c>
      <c r="C4135" s="3" t="s">
        <v>11564</v>
      </c>
      <c r="D4135" s="3" t="s">
        <v>11565</v>
      </c>
      <c r="E4135" s="12">
        <v>0</v>
      </c>
      <c r="F4135" s="4">
        <v>11</v>
      </c>
      <c r="G4135" s="4">
        <v>1</v>
      </c>
      <c r="H4135" s="6">
        <v>7673.13</v>
      </c>
      <c r="K4135" s="31">
        <f t="shared" si="64"/>
        <v>0</v>
      </c>
    </row>
    <row r="4136" spans="1:11" ht="9" customHeight="1" x14ac:dyDescent="0.2">
      <c r="A4136" s="3" t="s">
        <v>11704</v>
      </c>
      <c r="B4136" s="3" t="s">
        <v>11705</v>
      </c>
      <c r="C4136" s="3" t="s">
        <v>11564</v>
      </c>
      <c r="D4136" s="3" t="s">
        <v>11565</v>
      </c>
      <c r="E4136" s="12">
        <v>11</v>
      </c>
      <c r="F4136" s="4">
        <v>77</v>
      </c>
      <c r="G4136" s="4">
        <v>1</v>
      </c>
      <c r="H4136" s="6">
        <v>7673.12</v>
      </c>
      <c r="K4136" s="31">
        <f t="shared" si="64"/>
        <v>0.14285714285714285</v>
      </c>
    </row>
    <row r="4137" spans="1:11" ht="9" customHeight="1" x14ac:dyDescent="0.2">
      <c r="A4137" s="3" t="s">
        <v>11706</v>
      </c>
      <c r="B4137" s="3" t="s">
        <v>11707</v>
      </c>
      <c r="C4137" s="3" t="s">
        <v>11564</v>
      </c>
      <c r="D4137" s="3" t="s">
        <v>11565</v>
      </c>
      <c r="E4137" s="12">
        <v>0</v>
      </c>
      <c r="F4137" s="4">
        <v>1</v>
      </c>
      <c r="G4137" s="4">
        <v>1</v>
      </c>
      <c r="H4137" s="6">
        <v>7673.13</v>
      </c>
      <c r="K4137" s="31">
        <f t="shared" si="64"/>
        <v>0</v>
      </c>
    </row>
    <row r="4138" spans="1:11" ht="9" customHeight="1" x14ac:dyDescent="0.2">
      <c r="A4138" s="3" t="s">
        <v>11708</v>
      </c>
      <c r="B4138" s="3" t="s">
        <v>11709</v>
      </c>
      <c r="C4138" s="3" t="s">
        <v>11564</v>
      </c>
      <c r="D4138" s="3" t="s">
        <v>11565</v>
      </c>
      <c r="E4138" s="12">
        <v>9</v>
      </c>
      <c r="F4138" s="4">
        <v>21</v>
      </c>
      <c r="G4138" s="4">
        <v>0</v>
      </c>
      <c r="H4138" s="5">
        <v>0</v>
      </c>
      <c r="K4138" s="31">
        <f t="shared" si="64"/>
        <v>0.42857142857142855</v>
      </c>
    </row>
    <row r="4139" spans="1:11" ht="9" customHeight="1" x14ac:dyDescent="0.2">
      <c r="A4139" s="3" t="s">
        <v>11710</v>
      </c>
      <c r="B4139" s="3" t="s">
        <v>11711</v>
      </c>
      <c r="C4139" s="3" t="s">
        <v>11564</v>
      </c>
      <c r="D4139" s="3" t="s">
        <v>11565</v>
      </c>
      <c r="E4139" s="12">
        <v>0</v>
      </c>
      <c r="F4139" s="4">
        <v>36</v>
      </c>
      <c r="G4139" s="4">
        <v>1</v>
      </c>
      <c r="H4139" s="6">
        <v>7673.12</v>
      </c>
      <c r="K4139" s="31">
        <f t="shared" si="64"/>
        <v>0</v>
      </c>
    </row>
    <row r="4140" spans="1:11" ht="9" customHeight="1" x14ac:dyDescent="0.2">
      <c r="A4140" s="3" t="s">
        <v>11712</v>
      </c>
      <c r="B4140" s="3" t="s">
        <v>11713</v>
      </c>
      <c r="C4140" s="3" t="s">
        <v>11564</v>
      </c>
      <c r="D4140" s="3" t="s">
        <v>11565</v>
      </c>
      <c r="E4140" s="12">
        <v>0</v>
      </c>
      <c r="F4140" s="4">
        <v>21</v>
      </c>
      <c r="G4140" s="4">
        <v>1</v>
      </c>
      <c r="H4140" s="6">
        <v>7673.12</v>
      </c>
      <c r="K4140" s="31">
        <f t="shared" si="64"/>
        <v>0</v>
      </c>
    </row>
    <row r="4141" spans="1:11" ht="9" customHeight="1" x14ac:dyDescent="0.2">
      <c r="A4141" s="3" t="s">
        <v>11714</v>
      </c>
      <c r="B4141" s="3" t="s">
        <v>11715</v>
      </c>
      <c r="C4141" s="3" t="s">
        <v>11564</v>
      </c>
      <c r="D4141" s="3" t="s">
        <v>11565</v>
      </c>
      <c r="E4141" s="12">
        <v>0</v>
      </c>
      <c r="F4141" s="4">
        <v>7</v>
      </c>
      <c r="G4141" s="4">
        <v>1</v>
      </c>
      <c r="H4141" s="6">
        <v>7673.12</v>
      </c>
      <c r="K4141" s="31">
        <f t="shared" si="64"/>
        <v>0</v>
      </c>
    </row>
    <row r="4142" spans="1:11" ht="9" customHeight="1" x14ac:dyDescent="0.2">
      <c r="A4142" s="3" t="s">
        <v>11716</v>
      </c>
      <c r="B4142" s="3" t="s">
        <v>11717</v>
      </c>
      <c r="C4142" s="3" t="s">
        <v>11564</v>
      </c>
      <c r="D4142" s="3" t="s">
        <v>11565</v>
      </c>
      <c r="E4142" s="12">
        <v>160</v>
      </c>
      <c r="F4142" s="4">
        <v>664</v>
      </c>
      <c r="G4142" s="4">
        <v>6</v>
      </c>
      <c r="H4142" s="6">
        <v>46038.75</v>
      </c>
      <c r="K4142" s="31">
        <f t="shared" si="64"/>
        <v>0.24096385542168675</v>
      </c>
    </row>
    <row r="4143" spans="1:11" ht="9" customHeight="1" x14ac:dyDescent="0.2">
      <c r="A4143" s="3" t="s">
        <v>11718</v>
      </c>
      <c r="B4143" s="3" t="s">
        <v>11719</v>
      </c>
      <c r="C4143" s="3" t="s">
        <v>11564</v>
      </c>
      <c r="D4143" s="3" t="s">
        <v>11565</v>
      </c>
      <c r="E4143" s="12">
        <v>0</v>
      </c>
      <c r="F4143" s="4">
        <v>9</v>
      </c>
      <c r="G4143" s="4">
        <v>1</v>
      </c>
      <c r="H4143" s="6">
        <v>7673.12</v>
      </c>
      <c r="K4143" s="31">
        <f t="shared" si="64"/>
        <v>0</v>
      </c>
    </row>
    <row r="4144" spans="1:11" ht="9" customHeight="1" x14ac:dyDescent="0.2">
      <c r="A4144" s="3" t="s">
        <v>11720</v>
      </c>
      <c r="B4144" s="3" t="s">
        <v>11721</v>
      </c>
      <c r="C4144" s="3" t="s">
        <v>11564</v>
      </c>
      <c r="D4144" s="3" t="s">
        <v>11565</v>
      </c>
      <c r="E4144" s="12">
        <v>0</v>
      </c>
      <c r="F4144" s="4">
        <v>14</v>
      </c>
      <c r="G4144" s="4">
        <v>1</v>
      </c>
      <c r="H4144" s="6">
        <v>7673.12</v>
      </c>
      <c r="K4144" s="31">
        <f t="shared" si="64"/>
        <v>0</v>
      </c>
    </row>
    <row r="4145" spans="1:11" ht="9" customHeight="1" x14ac:dyDescent="0.2">
      <c r="A4145" s="3" t="s">
        <v>11722</v>
      </c>
      <c r="B4145" s="3" t="s">
        <v>11723</v>
      </c>
      <c r="C4145" s="3" t="s">
        <v>11564</v>
      </c>
      <c r="D4145" s="3" t="s">
        <v>11565</v>
      </c>
      <c r="E4145" s="12">
        <v>39</v>
      </c>
      <c r="F4145" s="4">
        <v>93</v>
      </c>
      <c r="G4145" s="4">
        <v>0</v>
      </c>
      <c r="H4145" s="5">
        <v>0</v>
      </c>
      <c r="K4145" s="31">
        <f t="shared" si="64"/>
        <v>0.41935483870967744</v>
      </c>
    </row>
    <row r="4146" spans="1:11" ht="9" customHeight="1" x14ac:dyDescent="0.2">
      <c r="A4146" s="3" t="s">
        <v>11724</v>
      </c>
      <c r="B4146" s="3" t="s">
        <v>11725</v>
      </c>
      <c r="C4146" s="3" t="s">
        <v>11564</v>
      </c>
      <c r="D4146" s="3" t="s">
        <v>11565</v>
      </c>
      <c r="E4146" s="12">
        <v>0</v>
      </c>
      <c r="F4146" s="4">
        <v>6</v>
      </c>
      <c r="G4146" s="4">
        <v>1</v>
      </c>
      <c r="H4146" s="6">
        <v>7673.12</v>
      </c>
      <c r="K4146" s="31">
        <f t="shared" si="64"/>
        <v>0</v>
      </c>
    </row>
    <row r="4147" spans="1:11" ht="9" customHeight="1" x14ac:dyDescent="0.2">
      <c r="A4147" s="3" t="s">
        <v>11726</v>
      </c>
      <c r="B4147" s="3" t="s">
        <v>11727</v>
      </c>
      <c r="C4147" s="3" t="s">
        <v>11564</v>
      </c>
      <c r="D4147" s="3" t="s">
        <v>11565</v>
      </c>
      <c r="E4147" s="12">
        <v>0</v>
      </c>
      <c r="F4147" s="4">
        <v>55</v>
      </c>
      <c r="G4147" s="4">
        <v>2</v>
      </c>
      <c r="H4147" s="6">
        <v>15346.25</v>
      </c>
      <c r="K4147" s="31">
        <f t="shared" si="64"/>
        <v>0</v>
      </c>
    </row>
    <row r="4148" spans="1:11" ht="9" customHeight="1" x14ac:dyDescent="0.2">
      <c r="A4148" s="3" t="s">
        <v>11728</v>
      </c>
      <c r="B4148" s="3" t="s">
        <v>11729</v>
      </c>
      <c r="C4148" s="3" t="s">
        <v>11564</v>
      </c>
      <c r="D4148" s="3" t="s">
        <v>11565</v>
      </c>
      <c r="E4148" s="12">
        <v>15</v>
      </c>
      <c r="F4148" s="4">
        <v>77</v>
      </c>
      <c r="G4148" s="4">
        <v>1</v>
      </c>
      <c r="H4148" s="6">
        <v>7673.12</v>
      </c>
      <c r="K4148" s="31">
        <f t="shared" si="64"/>
        <v>0.19480519480519481</v>
      </c>
    </row>
    <row r="4149" spans="1:11" ht="9" customHeight="1" x14ac:dyDescent="0.2">
      <c r="A4149" s="3" t="s">
        <v>11730</v>
      </c>
      <c r="B4149" s="3" t="s">
        <v>11731</v>
      </c>
      <c r="C4149" s="3" t="s">
        <v>11564</v>
      </c>
      <c r="D4149" s="3" t="s">
        <v>11732</v>
      </c>
      <c r="E4149" s="12">
        <v>0</v>
      </c>
      <c r="F4149" s="4">
        <v>6</v>
      </c>
      <c r="G4149" s="4">
        <v>1</v>
      </c>
      <c r="H4149" s="6">
        <v>7673.13</v>
      </c>
      <c r="K4149" s="31">
        <f t="shared" si="64"/>
        <v>0</v>
      </c>
    </row>
    <row r="4150" spans="1:11" ht="9" customHeight="1" x14ac:dyDescent="0.2">
      <c r="A4150" s="3" t="s">
        <v>11733</v>
      </c>
      <c r="B4150" s="3" t="s">
        <v>11734</v>
      </c>
      <c r="C4150" s="3" t="s">
        <v>11564</v>
      </c>
      <c r="D4150" s="3" t="s">
        <v>11732</v>
      </c>
      <c r="E4150" s="12">
        <v>50</v>
      </c>
      <c r="F4150" s="4">
        <v>85</v>
      </c>
      <c r="G4150" s="4">
        <v>0</v>
      </c>
      <c r="H4150" s="5">
        <v>0</v>
      </c>
      <c r="K4150" s="31">
        <f t="shared" si="64"/>
        <v>0.58823529411764708</v>
      </c>
    </row>
    <row r="4151" spans="1:11" ht="9" customHeight="1" x14ac:dyDescent="0.2">
      <c r="A4151" s="3" t="s">
        <v>11735</v>
      </c>
      <c r="B4151" s="3" t="s">
        <v>11736</v>
      </c>
      <c r="C4151" s="3" t="s">
        <v>11564</v>
      </c>
      <c r="D4151" s="3" t="s">
        <v>11732</v>
      </c>
      <c r="E4151" s="12">
        <v>0</v>
      </c>
      <c r="F4151" s="4">
        <v>16</v>
      </c>
      <c r="G4151" s="4">
        <v>1</v>
      </c>
      <c r="H4151" s="6">
        <v>7673.12</v>
      </c>
      <c r="K4151" s="31">
        <f t="shared" si="64"/>
        <v>0</v>
      </c>
    </row>
    <row r="4152" spans="1:11" ht="9" customHeight="1" x14ac:dyDescent="0.2">
      <c r="A4152" s="3" t="s">
        <v>11737</v>
      </c>
      <c r="B4152" s="3" t="s">
        <v>11738</v>
      </c>
      <c r="C4152" s="3" t="s">
        <v>11564</v>
      </c>
      <c r="D4152" s="3" t="s">
        <v>11732</v>
      </c>
      <c r="E4152" s="12">
        <v>0</v>
      </c>
      <c r="F4152" s="4">
        <v>9</v>
      </c>
      <c r="G4152" s="4">
        <v>1</v>
      </c>
      <c r="H4152" s="6">
        <v>7673.12</v>
      </c>
      <c r="K4152" s="31">
        <f t="shared" si="64"/>
        <v>0</v>
      </c>
    </row>
    <row r="4153" spans="1:11" ht="9" customHeight="1" x14ac:dyDescent="0.2">
      <c r="A4153" s="3" t="s">
        <v>11739</v>
      </c>
      <c r="B4153" s="3" t="s">
        <v>11740</v>
      </c>
      <c r="C4153" s="3" t="s">
        <v>11564</v>
      </c>
      <c r="D4153" s="3" t="s">
        <v>11732</v>
      </c>
      <c r="E4153" s="12">
        <v>10</v>
      </c>
      <c r="F4153" s="4">
        <v>11</v>
      </c>
      <c r="G4153" s="4">
        <v>0</v>
      </c>
      <c r="H4153" s="5">
        <v>0</v>
      </c>
      <c r="K4153" s="31">
        <f t="shared" si="64"/>
        <v>0.90909090909090906</v>
      </c>
    </row>
    <row r="4154" spans="1:11" ht="9" customHeight="1" x14ac:dyDescent="0.2">
      <c r="A4154" s="3" t="s">
        <v>11741</v>
      </c>
      <c r="B4154" s="3" t="s">
        <v>11742</v>
      </c>
      <c r="C4154" s="3" t="s">
        <v>11564</v>
      </c>
      <c r="D4154" s="3" t="s">
        <v>11732</v>
      </c>
      <c r="E4154" s="12">
        <v>0</v>
      </c>
      <c r="F4154" s="4">
        <v>10</v>
      </c>
      <c r="G4154" s="4">
        <v>1</v>
      </c>
      <c r="H4154" s="6">
        <v>7673.12</v>
      </c>
      <c r="K4154" s="31">
        <f t="shared" si="64"/>
        <v>0</v>
      </c>
    </row>
    <row r="4155" spans="1:11" ht="9" customHeight="1" x14ac:dyDescent="0.2">
      <c r="A4155" s="3" t="s">
        <v>11743</v>
      </c>
      <c r="B4155" s="3" t="s">
        <v>11744</v>
      </c>
      <c r="C4155" s="3" t="s">
        <v>11564</v>
      </c>
      <c r="D4155" s="3" t="s">
        <v>11732</v>
      </c>
      <c r="E4155" s="12">
        <v>20</v>
      </c>
      <c r="F4155" s="4">
        <v>22</v>
      </c>
      <c r="G4155" s="4">
        <v>0</v>
      </c>
      <c r="H4155" s="5">
        <v>0</v>
      </c>
      <c r="K4155" s="31">
        <f t="shared" si="64"/>
        <v>0.90909090909090906</v>
      </c>
    </row>
    <row r="4156" spans="1:11" ht="9" customHeight="1" x14ac:dyDescent="0.2">
      <c r="A4156" s="3" t="s">
        <v>11745</v>
      </c>
      <c r="B4156" s="3" t="s">
        <v>11746</v>
      </c>
      <c r="C4156" s="3" t="s">
        <v>11564</v>
      </c>
      <c r="D4156" s="3" t="s">
        <v>11732</v>
      </c>
      <c r="E4156" s="12">
        <v>0</v>
      </c>
      <c r="F4156" s="4">
        <v>19</v>
      </c>
      <c r="G4156" s="4">
        <v>1</v>
      </c>
      <c r="H4156" s="6">
        <v>7673.12</v>
      </c>
      <c r="K4156" s="31">
        <f t="shared" si="64"/>
        <v>0</v>
      </c>
    </row>
    <row r="4157" spans="1:11" ht="9" customHeight="1" x14ac:dyDescent="0.2">
      <c r="A4157" s="3" t="s">
        <v>11747</v>
      </c>
      <c r="B4157" s="3" t="s">
        <v>11748</v>
      </c>
      <c r="C4157" s="3" t="s">
        <v>11564</v>
      </c>
      <c r="D4157" s="3" t="s">
        <v>11732</v>
      </c>
      <c r="E4157" s="12">
        <v>0</v>
      </c>
      <c r="F4157" s="4">
        <v>7</v>
      </c>
      <c r="G4157" s="4">
        <v>1</v>
      </c>
      <c r="H4157" s="6">
        <v>7673.13</v>
      </c>
      <c r="K4157" s="31">
        <f t="shared" si="64"/>
        <v>0</v>
      </c>
    </row>
    <row r="4158" spans="1:11" ht="9" customHeight="1" x14ac:dyDescent="0.2">
      <c r="A4158" s="3" t="s">
        <v>11749</v>
      </c>
      <c r="B4158" s="3" t="s">
        <v>11750</v>
      </c>
      <c r="C4158" s="3" t="s">
        <v>11564</v>
      </c>
      <c r="D4158" s="3" t="s">
        <v>11732</v>
      </c>
      <c r="E4158" s="12">
        <v>5</v>
      </c>
      <c r="F4158" s="4">
        <v>6</v>
      </c>
      <c r="G4158" s="4">
        <v>0</v>
      </c>
      <c r="H4158" s="5">
        <v>0</v>
      </c>
      <c r="K4158" s="31">
        <f t="shared" si="64"/>
        <v>0.83333333333333337</v>
      </c>
    </row>
    <row r="4159" spans="1:11" ht="9" customHeight="1" x14ac:dyDescent="0.2">
      <c r="A4159" s="3" t="s">
        <v>11751</v>
      </c>
      <c r="B4159" s="3" t="s">
        <v>11752</v>
      </c>
      <c r="C4159" s="3" t="s">
        <v>11564</v>
      </c>
      <c r="D4159" s="3" t="s">
        <v>11732</v>
      </c>
      <c r="E4159" s="12">
        <v>0</v>
      </c>
      <c r="F4159" s="4">
        <v>31</v>
      </c>
      <c r="G4159" s="4">
        <v>1</v>
      </c>
      <c r="H4159" s="6">
        <v>7673.12</v>
      </c>
      <c r="K4159" s="31">
        <f t="shared" si="64"/>
        <v>0</v>
      </c>
    </row>
    <row r="4160" spans="1:11" ht="9" customHeight="1" x14ac:dyDescent="0.2">
      <c r="A4160" s="3" t="s">
        <v>11753</v>
      </c>
      <c r="B4160" s="3" t="s">
        <v>11754</v>
      </c>
      <c r="C4160" s="3" t="s">
        <v>11564</v>
      </c>
      <c r="D4160" s="3" t="s">
        <v>11732</v>
      </c>
      <c r="E4160" s="12">
        <v>0</v>
      </c>
      <c r="F4160" s="4">
        <v>1</v>
      </c>
      <c r="G4160" s="4">
        <v>1</v>
      </c>
      <c r="H4160" s="6">
        <v>7673.14</v>
      </c>
      <c r="K4160" s="31">
        <f t="shared" si="64"/>
        <v>0</v>
      </c>
    </row>
    <row r="4161" spans="1:11" ht="9" customHeight="1" x14ac:dyDescent="0.2">
      <c r="A4161" s="3" t="s">
        <v>11755</v>
      </c>
      <c r="B4161" s="3" t="s">
        <v>11756</v>
      </c>
      <c r="C4161" s="3" t="s">
        <v>11564</v>
      </c>
      <c r="D4161" s="3" t="s">
        <v>11732</v>
      </c>
      <c r="E4161" s="12">
        <v>0</v>
      </c>
      <c r="F4161" s="4">
        <v>2</v>
      </c>
      <c r="G4161" s="4">
        <v>1</v>
      </c>
      <c r="H4161" s="6">
        <v>7673.15</v>
      </c>
      <c r="K4161" s="31">
        <f t="shared" si="64"/>
        <v>0</v>
      </c>
    </row>
    <row r="4162" spans="1:11" ht="9" customHeight="1" x14ac:dyDescent="0.2">
      <c r="A4162" s="3" t="s">
        <v>11757</v>
      </c>
      <c r="B4162" s="3" t="s">
        <v>11758</v>
      </c>
      <c r="C4162" s="3" t="s">
        <v>11564</v>
      </c>
      <c r="D4162" s="3" t="s">
        <v>11732</v>
      </c>
      <c r="E4162" s="12">
        <v>10</v>
      </c>
      <c r="F4162" s="4">
        <v>14</v>
      </c>
      <c r="G4162" s="4">
        <v>0</v>
      </c>
      <c r="H4162" s="5">
        <v>0</v>
      </c>
      <c r="K4162" s="31">
        <f t="shared" si="64"/>
        <v>0.7142857142857143</v>
      </c>
    </row>
    <row r="4163" spans="1:11" ht="9" customHeight="1" x14ac:dyDescent="0.2">
      <c r="A4163" s="3" t="s">
        <v>11759</v>
      </c>
      <c r="B4163" s="3" t="s">
        <v>11760</v>
      </c>
      <c r="C4163" s="3" t="s">
        <v>11564</v>
      </c>
      <c r="D4163" s="3" t="s">
        <v>11732</v>
      </c>
      <c r="E4163" s="12">
        <v>0</v>
      </c>
      <c r="F4163" s="4">
        <v>2</v>
      </c>
      <c r="G4163" s="4">
        <v>1</v>
      </c>
      <c r="H4163" s="6">
        <v>7673.13</v>
      </c>
      <c r="K4163" s="31">
        <f t="shared" ref="K4163:K4226" si="65">E4163/F4163</f>
        <v>0</v>
      </c>
    </row>
    <row r="4164" spans="1:11" ht="9" customHeight="1" x14ac:dyDescent="0.2">
      <c r="A4164" s="3" t="s">
        <v>11761</v>
      </c>
      <c r="B4164" s="3" t="s">
        <v>11762</v>
      </c>
      <c r="C4164" s="3" t="s">
        <v>11564</v>
      </c>
      <c r="D4164" s="3" t="s">
        <v>11732</v>
      </c>
      <c r="E4164" s="12">
        <v>10</v>
      </c>
      <c r="F4164" s="4">
        <v>20</v>
      </c>
      <c r="G4164" s="4">
        <v>0</v>
      </c>
      <c r="H4164" s="5">
        <v>0</v>
      </c>
      <c r="K4164" s="31">
        <f t="shared" si="65"/>
        <v>0.5</v>
      </c>
    </row>
    <row r="4165" spans="1:11" ht="9" customHeight="1" x14ac:dyDescent="0.2">
      <c r="A4165" s="3" t="s">
        <v>11763</v>
      </c>
      <c r="B4165" s="3" t="s">
        <v>11764</v>
      </c>
      <c r="C4165" s="3" t="s">
        <v>11564</v>
      </c>
      <c r="D4165" s="3" t="s">
        <v>11732</v>
      </c>
      <c r="E4165" s="12">
        <v>11</v>
      </c>
      <c r="F4165" s="4">
        <v>25</v>
      </c>
      <c r="G4165" s="4">
        <v>0</v>
      </c>
      <c r="H4165" s="5">
        <v>0</v>
      </c>
      <c r="K4165" s="31">
        <f t="shared" si="65"/>
        <v>0.44</v>
      </c>
    </row>
    <row r="4166" spans="1:11" ht="9" customHeight="1" x14ac:dyDescent="0.2">
      <c r="A4166" s="3" t="s">
        <v>11765</v>
      </c>
      <c r="B4166" s="3" t="s">
        <v>11766</v>
      </c>
      <c r="C4166" s="3" t="s">
        <v>11564</v>
      </c>
      <c r="D4166" s="3" t="s">
        <v>11732</v>
      </c>
      <c r="E4166" s="12">
        <v>0</v>
      </c>
      <c r="F4166" s="4">
        <v>2</v>
      </c>
      <c r="G4166" s="4">
        <v>1</v>
      </c>
      <c r="H4166" s="6">
        <v>7673.14</v>
      </c>
      <c r="K4166" s="31">
        <f t="shared" si="65"/>
        <v>0</v>
      </c>
    </row>
    <row r="4167" spans="1:11" ht="9" customHeight="1" x14ac:dyDescent="0.2">
      <c r="A4167" s="3" t="s">
        <v>11767</v>
      </c>
      <c r="B4167" s="3" t="s">
        <v>11768</v>
      </c>
      <c r="C4167" s="3" t="s">
        <v>11564</v>
      </c>
      <c r="D4167" s="3" t="s">
        <v>11732</v>
      </c>
      <c r="E4167" s="12">
        <v>0</v>
      </c>
      <c r="F4167" s="4">
        <v>11</v>
      </c>
      <c r="G4167" s="4">
        <v>1</v>
      </c>
      <c r="H4167" s="6">
        <v>7673.12</v>
      </c>
      <c r="K4167" s="31">
        <f t="shared" si="65"/>
        <v>0</v>
      </c>
    </row>
    <row r="4168" spans="1:11" ht="9" customHeight="1" x14ac:dyDescent="0.2">
      <c r="A4168" s="3" t="s">
        <v>11769</v>
      </c>
      <c r="B4168" s="3" t="s">
        <v>11770</v>
      </c>
      <c r="C4168" s="3" t="s">
        <v>11564</v>
      </c>
      <c r="D4168" s="3" t="s">
        <v>11732</v>
      </c>
      <c r="E4168" s="12">
        <v>15</v>
      </c>
      <c r="F4168" s="4">
        <v>9</v>
      </c>
      <c r="G4168" s="4">
        <v>0</v>
      </c>
      <c r="H4168" s="5">
        <v>0</v>
      </c>
      <c r="K4168" s="31">
        <f t="shared" si="65"/>
        <v>1.6666666666666667</v>
      </c>
    </row>
    <row r="4169" spans="1:11" ht="9" customHeight="1" x14ac:dyDescent="0.2">
      <c r="A4169" s="3" t="s">
        <v>11771</v>
      </c>
      <c r="B4169" s="3" t="s">
        <v>11772</v>
      </c>
      <c r="C4169" s="3" t="s">
        <v>11564</v>
      </c>
      <c r="D4169" s="3" t="s">
        <v>11732</v>
      </c>
      <c r="E4169" s="12">
        <v>33</v>
      </c>
      <c r="F4169" s="4">
        <v>31</v>
      </c>
      <c r="G4169" s="4">
        <v>0</v>
      </c>
      <c r="H4169" s="5">
        <v>0</v>
      </c>
      <c r="K4169" s="31">
        <f t="shared" si="65"/>
        <v>1.064516129032258</v>
      </c>
    </row>
    <row r="4170" spans="1:11" ht="9" customHeight="1" x14ac:dyDescent="0.2">
      <c r="A4170" s="3" t="s">
        <v>11773</v>
      </c>
      <c r="B4170" s="3" t="s">
        <v>11774</v>
      </c>
      <c r="C4170" s="3" t="s">
        <v>11564</v>
      </c>
      <c r="D4170" s="3" t="s">
        <v>11732</v>
      </c>
      <c r="E4170" s="12">
        <v>16</v>
      </c>
      <c r="F4170" s="4">
        <v>61</v>
      </c>
      <c r="G4170" s="4">
        <v>0</v>
      </c>
      <c r="H4170" s="5">
        <v>0</v>
      </c>
      <c r="K4170" s="31">
        <f t="shared" si="65"/>
        <v>0.26229508196721313</v>
      </c>
    </row>
    <row r="4171" spans="1:11" ht="9" customHeight="1" x14ac:dyDescent="0.2">
      <c r="A4171" s="3" t="s">
        <v>11775</v>
      </c>
      <c r="B4171" s="3" t="s">
        <v>11732</v>
      </c>
      <c r="C4171" s="3" t="s">
        <v>11564</v>
      </c>
      <c r="D4171" s="3" t="s">
        <v>11732</v>
      </c>
      <c r="E4171" s="12">
        <v>67</v>
      </c>
      <c r="F4171" s="4">
        <v>441</v>
      </c>
      <c r="G4171" s="4">
        <v>7</v>
      </c>
      <c r="H4171" s="6">
        <v>53711.87</v>
      </c>
      <c r="K4171" s="31">
        <f t="shared" si="65"/>
        <v>0.15192743764172337</v>
      </c>
    </row>
    <row r="4172" spans="1:11" ht="9" customHeight="1" x14ac:dyDescent="0.2">
      <c r="A4172" s="3" t="s">
        <v>11776</v>
      </c>
      <c r="B4172" s="3" t="s">
        <v>11777</v>
      </c>
      <c r="C4172" s="3" t="s">
        <v>11564</v>
      </c>
      <c r="D4172" s="3" t="s">
        <v>11732</v>
      </c>
      <c r="E4172" s="12">
        <v>10</v>
      </c>
      <c r="F4172" s="4">
        <v>21</v>
      </c>
      <c r="G4172" s="4">
        <v>0</v>
      </c>
      <c r="H4172" s="5">
        <v>0</v>
      </c>
      <c r="K4172" s="31">
        <f t="shared" si="65"/>
        <v>0.47619047619047616</v>
      </c>
    </row>
    <row r="4173" spans="1:11" ht="9" customHeight="1" x14ac:dyDescent="0.2">
      <c r="A4173" s="3" t="s">
        <v>11778</v>
      </c>
      <c r="B4173" s="3" t="s">
        <v>11779</v>
      </c>
      <c r="C4173" s="3" t="s">
        <v>11564</v>
      </c>
      <c r="D4173" s="3" t="s">
        <v>11732</v>
      </c>
      <c r="E4173" s="12">
        <v>11</v>
      </c>
      <c r="F4173" s="4">
        <v>32</v>
      </c>
      <c r="G4173" s="4">
        <v>0</v>
      </c>
      <c r="H4173" s="5">
        <v>0</v>
      </c>
      <c r="K4173" s="31">
        <f t="shared" si="65"/>
        <v>0.34375</v>
      </c>
    </row>
    <row r="4174" spans="1:11" ht="9" customHeight="1" x14ac:dyDescent="0.2">
      <c r="A4174" s="3" t="s">
        <v>11780</v>
      </c>
      <c r="B4174" s="3" t="s">
        <v>11781</v>
      </c>
      <c r="C4174" s="3" t="s">
        <v>11564</v>
      </c>
      <c r="D4174" s="3" t="s">
        <v>11732</v>
      </c>
      <c r="E4174" s="12">
        <v>7</v>
      </c>
      <c r="F4174" s="4">
        <v>37</v>
      </c>
      <c r="G4174" s="4">
        <v>1</v>
      </c>
      <c r="H4174" s="6">
        <v>7673.12</v>
      </c>
      <c r="K4174" s="31">
        <f t="shared" si="65"/>
        <v>0.1891891891891892</v>
      </c>
    </row>
    <row r="4175" spans="1:11" ht="9" customHeight="1" x14ac:dyDescent="0.2">
      <c r="A4175" s="3" t="s">
        <v>11782</v>
      </c>
      <c r="B4175" s="3" t="s">
        <v>11783</v>
      </c>
      <c r="C4175" s="3" t="s">
        <v>11564</v>
      </c>
      <c r="D4175" s="3" t="s">
        <v>11732</v>
      </c>
      <c r="E4175" s="12">
        <v>6</v>
      </c>
      <c r="F4175" s="4">
        <v>19</v>
      </c>
      <c r="G4175" s="4">
        <v>0</v>
      </c>
      <c r="H4175" s="5">
        <v>0</v>
      </c>
      <c r="K4175" s="31">
        <f t="shared" si="65"/>
        <v>0.31578947368421051</v>
      </c>
    </row>
    <row r="4176" spans="1:11" ht="9" customHeight="1" x14ac:dyDescent="0.2">
      <c r="A4176" s="3" t="s">
        <v>11784</v>
      </c>
      <c r="B4176" s="3" t="s">
        <v>11785</v>
      </c>
      <c r="C4176" s="3" t="s">
        <v>11564</v>
      </c>
      <c r="D4176" s="3" t="s">
        <v>11732</v>
      </c>
      <c r="E4176" s="12">
        <v>20</v>
      </c>
      <c r="F4176" s="4">
        <v>60</v>
      </c>
      <c r="G4176" s="4">
        <v>0</v>
      </c>
      <c r="H4176" s="5">
        <v>0</v>
      </c>
      <c r="K4176" s="31">
        <f t="shared" si="65"/>
        <v>0.33333333333333331</v>
      </c>
    </row>
    <row r="4177" spans="1:11" ht="9" customHeight="1" x14ac:dyDescent="0.2">
      <c r="A4177" s="3" t="s">
        <v>11786</v>
      </c>
      <c r="B4177" s="3" t="s">
        <v>11787</v>
      </c>
      <c r="C4177" s="3" t="s">
        <v>11564</v>
      </c>
      <c r="D4177" s="3" t="s">
        <v>11732</v>
      </c>
      <c r="E4177" s="12">
        <v>0</v>
      </c>
      <c r="F4177" s="4">
        <v>6</v>
      </c>
      <c r="G4177" s="4">
        <v>1</v>
      </c>
      <c r="H4177" s="6">
        <v>7673.13</v>
      </c>
      <c r="K4177" s="31">
        <f t="shared" si="65"/>
        <v>0</v>
      </c>
    </row>
    <row r="4178" spans="1:11" ht="9" customHeight="1" x14ac:dyDescent="0.2">
      <c r="A4178" s="3" t="s">
        <v>11788</v>
      </c>
      <c r="B4178" s="3" t="s">
        <v>11789</v>
      </c>
      <c r="C4178" s="3" t="s">
        <v>11564</v>
      </c>
      <c r="D4178" s="3" t="s">
        <v>11732</v>
      </c>
      <c r="E4178" s="12">
        <v>6</v>
      </c>
      <c r="F4178" s="4">
        <v>38</v>
      </c>
      <c r="G4178" s="4">
        <v>1</v>
      </c>
      <c r="H4178" s="6">
        <v>7673.12</v>
      </c>
      <c r="K4178" s="31">
        <f t="shared" si="65"/>
        <v>0.15789473684210525</v>
      </c>
    </row>
    <row r="4179" spans="1:11" ht="9" customHeight="1" x14ac:dyDescent="0.2">
      <c r="A4179" s="3" t="s">
        <v>11790</v>
      </c>
      <c r="B4179" s="3" t="s">
        <v>11791</v>
      </c>
      <c r="C4179" s="3" t="s">
        <v>11564</v>
      </c>
      <c r="D4179" s="3" t="s">
        <v>11732</v>
      </c>
      <c r="E4179" s="12">
        <v>0</v>
      </c>
      <c r="F4179" s="4">
        <v>32</v>
      </c>
      <c r="G4179" s="4">
        <v>1</v>
      </c>
      <c r="H4179" s="6">
        <v>7673.12</v>
      </c>
      <c r="K4179" s="31">
        <f t="shared" si="65"/>
        <v>0</v>
      </c>
    </row>
    <row r="4180" spans="1:11" ht="9" customHeight="1" x14ac:dyDescent="0.2">
      <c r="A4180" s="3" t="s">
        <v>11792</v>
      </c>
      <c r="B4180" s="3" t="s">
        <v>11793</v>
      </c>
      <c r="C4180" s="3" t="s">
        <v>11564</v>
      </c>
      <c r="D4180" s="3" t="s">
        <v>11732</v>
      </c>
      <c r="E4180" s="12">
        <v>0</v>
      </c>
      <c r="F4180" s="4">
        <v>20</v>
      </c>
      <c r="G4180" s="4">
        <v>1</v>
      </c>
      <c r="H4180" s="6">
        <v>7673.12</v>
      </c>
      <c r="K4180" s="31">
        <f t="shared" si="65"/>
        <v>0</v>
      </c>
    </row>
    <row r="4181" spans="1:11" ht="9" customHeight="1" x14ac:dyDescent="0.2">
      <c r="A4181" s="3" t="s">
        <v>11794</v>
      </c>
      <c r="B4181" s="3" t="s">
        <v>11795</v>
      </c>
      <c r="C4181" s="3" t="s">
        <v>11564</v>
      </c>
      <c r="D4181" s="3" t="s">
        <v>11732</v>
      </c>
      <c r="E4181" s="12">
        <v>0</v>
      </c>
      <c r="F4181" s="4">
        <v>8</v>
      </c>
      <c r="G4181" s="4">
        <v>1</v>
      </c>
      <c r="H4181" s="6">
        <v>7673.13</v>
      </c>
      <c r="K4181" s="31">
        <f t="shared" si="65"/>
        <v>0</v>
      </c>
    </row>
    <row r="4182" spans="1:11" ht="9" customHeight="1" x14ac:dyDescent="0.2">
      <c r="A4182" s="3" t="s">
        <v>11796</v>
      </c>
      <c r="B4182" s="3" t="s">
        <v>11797</v>
      </c>
      <c r="C4182" s="3" t="s">
        <v>11564</v>
      </c>
      <c r="D4182" s="3" t="s">
        <v>11732</v>
      </c>
      <c r="E4182" s="12">
        <v>25</v>
      </c>
      <c r="F4182" s="4">
        <v>8</v>
      </c>
      <c r="G4182" s="4">
        <v>0</v>
      </c>
      <c r="H4182" s="5">
        <v>0</v>
      </c>
      <c r="K4182" s="31">
        <f t="shared" si="65"/>
        <v>3.125</v>
      </c>
    </row>
    <row r="4183" spans="1:11" ht="9" customHeight="1" x14ac:dyDescent="0.2">
      <c r="A4183" s="3" t="s">
        <v>11798</v>
      </c>
      <c r="B4183" s="3" t="s">
        <v>11799</v>
      </c>
      <c r="C4183" s="3" t="s">
        <v>11564</v>
      </c>
      <c r="D4183" s="3" t="s">
        <v>11732</v>
      </c>
      <c r="E4183" s="12">
        <v>0</v>
      </c>
      <c r="F4183" s="4">
        <v>5</v>
      </c>
      <c r="G4183" s="4">
        <v>1</v>
      </c>
      <c r="H4183" s="6">
        <v>7673.12</v>
      </c>
      <c r="K4183" s="31">
        <f t="shared" si="65"/>
        <v>0</v>
      </c>
    </row>
    <row r="4184" spans="1:11" ht="9" customHeight="1" x14ac:dyDescent="0.2">
      <c r="A4184" s="3" t="s">
        <v>11800</v>
      </c>
      <c r="B4184" s="3" t="s">
        <v>11801</v>
      </c>
      <c r="C4184" s="3" t="s">
        <v>11564</v>
      </c>
      <c r="D4184" s="3" t="s">
        <v>11732</v>
      </c>
      <c r="E4184" s="12">
        <v>0</v>
      </c>
      <c r="F4184" s="4">
        <v>3</v>
      </c>
      <c r="G4184" s="4">
        <v>1</v>
      </c>
      <c r="H4184" s="6">
        <v>7673.13</v>
      </c>
      <c r="K4184" s="31">
        <f t="shared" si="65"/>
        <v>0</v>
      </c>
    </row>
    <row r="4185" spans="1:11" ht="9" customHeight="1" x14ac:dyDescent="0.2">
      <c r="A4185" s="3" t="s">
        <v>11802</v>
      </c>
      <c r="B4185" s="3" t="s">
        <v>11803</v>
      </c>
      <c r="C4185" s="3" t="s">
        <v>11564</v>
      </c>
      <c r="D4185" s="3" t="s">
        <v>11732</v>
      </c>
      <c r="E4185" s="12">
        <v>0</v>
      </c>
      <c r="F4185" s="4">
        <v>3</v>
      </c>
      <c r="G4185" s="4">
        <v>1</v>
      </c>
      <c r="H4185" s="6">
        <v>7673.12</v>
      </c>
      <c r="K4185" s="31">
        <f t="shared" si="65"/>
        <v>0</v>
      </c>
    </row>
    <row r="4186" spans="1:11" ht="9" customHeight="1" x14ac:dyDescent="0.2">
      <c r="A4186" s="3" t="s">
        <v>11804</v>
      </c>
      <c r="B4186" s="3" t="s">
        <v>11805</v>
      </c>
      <c r="C4186" s="3" t="s">
        <v>11564</v>
      </c>
      <c r="D4186" s="3" t="s">
        <v>11732</v>
      </c>
      <c r="E4186" s="12">
        <v>19</v>
      </c>
      <c r="F4186" s="4">
        <v>44</v>
      </c>
      <c r="G4186" s="4">
        <v>0</v>
      </c>
      <c r="H4186" s="5">
        <v>0</v>
      </c>
      <c r="K4186" s="31">
        <f t="shared" si="65"/>
        <v>0.43181818181818182</v>
      </c>
    </row>
    <row r="4187" spans="1:11" ht="9" customHeight="1" x14ac:dyDescent="0.2">
      <c r="A4187" s="3" t="s">
        <v>11806</v>
      </c>
      <c r="B4187" s="3" t="s">
        <v>11807</v>
      </c>
      <c r="C4187" s="3" t="s">
        <v>11564</v>
      </c>
      <c r="D4187" s="3" t="s">
        <v>11732</v>
      </c>
      <c r="E4187" s="12">
        <v>0</v>
      </c>
      <c r="F4187" s="4">
        <v>14</v>
      </c>
      <c r="G4187" s="4">
        <v>1</v>
      </c>
      <c r="H4187" s="6">
        <v>7673.12</v>
      </c>
      <c r="K4187" s="31">
        <f t="shared" si="65"/>
        <v>0</v>
      </c>
    </row>
    <row r="4188" spans="1:11" ht="9" customHeight="1" x14ac:dyDescent="0.2">
      <c r="A4188" s="3" t="s">
        <v>11808</v>
      </c>
      <c r="B4188" s="3" t="s">
        <v>11809</v>
      </c>
      <c r="C4188" s="3" t="s">
        <v>11564</v>
      </c>
      <c r="D4188" s="3" t="s">
        <v>11732</v>
      </c>
      <c r="E4188" s="12">
        <v>7</v>
      </c>
      <c r="F4188" s="4">
        <v>11</v>
      </c>
      <c r="G4188" s="4">
        <v>0</v>
      </c>
      <c r="H4188" s="5">
        <v>0</v>
      </c>
      <c r="K4188" s="31">
        <f t="shared" si="65"/>
        <v>0.63636363636363635</v>
      </c>
    </row>
    <row r="4189" spans="1:11" ht="9" customHeight="1" x14ac:dyDescent="0.2">
      <c r="A4189" s="3" t="s">
        <v>11810</v>
      </c>
      <c r="B4189" s="3" t="s">
        <v>11811</v>
      </c>
      <c r="C4189" s="3" t="s">
        <v>11564</v>
      </c>
      <c r="D4189" s="3" t="s">
        <v>11732</v>
      </c>
      <c r="E4189" s="12">
        <v>0</v>
      </c>
      <c r="F4189" s="4">
        <v>7</v>
      </c>
      <c r="G4189" s="4">
        <v>1</v>
      </c>
      <c r="H4189" s="6">
        <v>7673.13</v>
      </c>
      <c r="K4189" s="31">
        <f t="shared" si="65"/>
        <v>0</v>
      </c>
    </row>
    <row r="4190" spans="1:11" ht="9" customHeight="1" x14ac:dyDescent="0.2">
      <c r="A4190" s="3" t="s">
        <v>11812</v>
      </c>
      <c r="B4190" s="3" t="s">
        <v>11813</v>
      </c>
      <c r="C4190" s="3" t="s">
        <v>11564</v>
      </c>
      <c r="D4190" s="3" t="s">
        <v>11732</v>
      </c>
      <c r="E4190" s="12">
        <v>0</v>
      </c>
      <c r="F4190" s="4">
        <v>19</v>
      </c>
      <c r="G4190" s="4">
        <v>1</v>
      </c>
      <c r="H4190" s="6">
        <v>7673.12</v>
      </c>
      <c r="K4190" s="31">
        <f t="shared" si="65"/>
        <v>0</v>
      </c>
    </row>
    <row r="4191" spans="1:11" ht="9" customHeight="1" x14ac:dyDescent="0.2">
      <c r="A4191" s="3" t="s">
        <v>11814</v>
      </c>
      <c r="B4191" s="3" t="s">
        <v>11815</v>
      </c>
      <c r="C4191" s="3" t="s">
        <v>11564</v>
      </c>
      <c r="D4191" s="3" t="s">
        <v>11732</v>
      </c>
      <c r="E4191" s="12">
        <v>0</v>
      </c>
      <c r="F4191" s="4">
        <v>4</v>
      </c>
      <c r="G4191" s="4">
        <v>1</v>
      </c>
      <c r="H4191" s="6">
        <v>7673.13</v>
      </c>
      <c r="K4191" s="31">
        <f t="shared" si="65"/>
        <v>0</v>
      </c>
    </row>
    <row r="4192" spans="1:11" ht="9" customHeight="1" x14ac:dyDescent="0.2">
      <c r="A4192" s="3" t="s">
        <v>11816</v>
      </c>
      <c r="B4192" s="3" t="s">
        <v>11817</v>
      </c>
      <c r="C4192" s="3" t="s">
        <v>11564</v>
      </c>
      <c r="D4192" s="3" t="s">
        <v>11732</v>
      </c>
      <c r="E4192" s="12">
        <v>0</v>
      </c>
      <c r="F4192" s="4">
        <v>13</v>
      </c>
      <c r="G4192" s="4">
        <v>1</v>
      </c>
      <c r="H4192" s="6">
        <v>7673.12</v>
      </c>
      <c r="K4192" s="31">
        <f t="shared" si="65"/>
        <v>0</v>
      </c>
    </row>
    <row r="4193" spans="1:11" ht="9" customHeight="1" x14ac:dyDescent="0.2">
      <c r="A4193" s="3" t="s">
        <v>11818</v>
      </c>
      <c r="B4193" s="3" t="s">
        <v>11819</v>
      </c>
      <c r="C4193" s="3" t="s">
        <v>11564</v>
      </c>
      <c r="D4193" s="3" t="s">
        <v>11732</v>
      </c>
      <c r="E4193" s="12">
        <v>9</v>
      </c>
      <c r="F4193" s="4">
        <v>40</v>
      </c>
      <c r="G4193" s="4">
        <v>1</v>
      </c>
      <c r="H4193" s="6">
        <v>7673.12</v>
      </c>
      <c r="K4193" s="31">
        <f t="shared" si="65"/>
        <v>0.22500000000000001</v>
      </c>
    </row>
    <row r="4194" spans="1:11" ht="9" customHeight="1" x14ac:dyDescent="0.2">
      <c r="A4194" s="3" t="s">
        <v>11820</v>
      </c>
      <c r="B4194" s="3" t="s">
        <v>11821</v>
      </c>
      <c r="C4194" s="3" t="s">
        <v>11564</v>
      </c>
      <c r="D4194" s="3" t="s">
        <v>11732</v>
      </c>
      <c r="E4194" s="12">
        <v>0</v>
      </c>
      <c r="F4194" s="4">
        <v>5</v>
      </c>
      <c r="G4194" s="4">
        <v>1</v>
      </c>
      <c r="H4194" s="6">
        <v>7673.13</v>
      </c>
      <c r="K4194" s="31">
        <f t="shared" si="65"/>
        <v>0</v>
      </c>
    </row>
    <row r="4195" spans="1:11" ht="9" customHeight="1" x14ac:dyDescent="0.2">
      <c r="A4195" s="3" t="s">
        <v>11822</v>
      </c>
      <c r="B4195" s="3" t="s">
        <v>11823</v>
      </c>
      <c r="C4195" s="3" t="s">
        <v>11564</v>
      </c>
      <c r="D4195" s="3" t="s">
        <v>11732</v>
      </c>
      <c r="E4195" s="12">
        <v>0</v>
      </c>
      <c r="F4195" s="4">
        <v>7</v>
      </c>
      <c r="G4195" s="4">
        <v>1</v>
      </c>
      <c r="H4195" s="6">
        <v>7673.13</v>
      </c>
      <c r="K4195" s="31">
        <f t="shared" si="65"/>
        <v>0</v>
      </c>
    </row>
    <row r="4196" spans="1:11" ht="9" customHeight="1" x14ac:dyDescent="0.2">
      <c r="A4196" s="3" t="s">
        <v>11824</v>
      </c>
      <c r="B4196" s="3" t="s">
        <v>11825</v>
      </c>
      <c r="C4196" s="3" t="s">
        <v>11564</v>
      </c>
      <c r="D4196" s="3" t="s">
        <v>11732</v>
      </c>
      <c r="E4196" s="12">
        <v>5</v>
      </c>
      <c r="F4196" s="4">
        <v>6</v>
      </c>
      <c r="G4196" s="4">
        <v>0</v>
      </c>
      <c r="H4196" s="5">
        <v>0</v>
      </c>
      <c r="K4196" s="31">
        <f t="shared" si="65"/>
        <v>0.83333333333333337</v>
      </c>
    </row>
    <row r="4197" spans="1:11" ht="9" customHeight="1" x14ac:dyDescent="0.2">
      <c r="A4197" s="3" t="s">
        <v>11826</v>
      </c>
      <c r="B4197" s="3" t="s">
        <v>11827</v>
      </c>
      <c r="C4197" s="3" t="s">
        <v>11564</v>
      </c>
      <c r="D4197" s="3" t="s">
        <v>11732</v>
      </c>
      <c r="E4197" s="12">
        <v>0</v>
      </c>
      <c r="F4197" s="4">
        <v>4</v>
      </c>
      <c r="G4197" s="4">
        <v>1</v>
      </c>
      <c r="H4197" s="6">
        <v>7673.12</v>
      </c>
      <c r="K4197" s="31">
        <f t="shared" si="65"/>
        <v>0</v>
      </c>
    </row>
    <row r="4198" spans="1:11" ht="9" customHeight="1" x14ac:dyDescent="0.2">
      <c r="A4198" s="3" t="s">
        <v>11828</v>
      </c>
      <c r="B4198" s="3" t="s">
        <v>11829</v>
      </c>
      <c r="C4198" s="3" t="s">
        <v>11564</v>
      </c>
      <c r="D4198" s="3" t="s">
        <v>11732</v>
      </c>
      <c r="E4198" s="12">
        <v>9</v>
      </c>
      <c r="F4198" s="4">
        <v>46</v>
      </c>
      <c r="G4198" s="4">
        <v>0</v>
      </c>
      <c r="H4198" s="5">
        <v>0</v>
      </c>
      <c r="K4198" s="31">
        <f t="shared" si="65"/>
        <v>0.19565217391304349</v>
      </c>
    </row>
    <row r="4199" spans="1:11" ht="9" customHeight="1" x14ac:dyDescent="0.2">
      <c r="A4199" s="3" t="s">
        <v>11830</v>
      </c>
      <c r="B4199" s="3" t="s">
        <v>11831</v>
      </c>
      <c r="C4199" s="3" t="s">
        <v>11564</v>
      </c>
      <c r="D4199" s="3" t="s">
        <v>11732</v>
      </c>
      <c r="E4199" s="12">
        <v>0</v>
      </c>
      <c r="F4199" s="4">
        <v>9</v>
      </c>
      <c r="G4199" s="4">
        <v>1</v>
      </c>
      <c r="H4199" s="6">
        <v>7673.12</v>
      </c>
      <c r="K4199" s="31">
        <f t="shared" si="65"/>
        <v>0</v>
      </c>
    </row>
    <row r="4200" spans="1:11" ht="9" customHeight="1" x14ac:dyDescent="0.2">
      <c r="A4200" s="3" t="s">
        <v>11832</v>
      </c>
      <c r="B4200" s="3" t="s">
        <v>11833</v>
      </c>
      <c r="C4200" s="3" t="s">
        <v>11564</v>
      </c>
      <c r="D4200" s="3" t="s">
        <v>11732</v>
      </c>
      <c r="E4200" s="12">
        <v>28</v>
      </c>
      <c r="F4200" s="4">
        <v>236</v>
      </c>
      <c r="G4200" s="4">
        <v>5</v>
      </c>
      <c r="H4200" s="6">
        <v>38365.620000000003</v>
      </c>
      <c r="K4200" s="31">
        <f t="shared" si="65"/>
        <v>0.11864406779661017</v>
      </c>
    </row>
    <row r="4201" spans="1:11" ht="9" customHeight="1" x14ac:dyDescent="0.2">
      <c r="A4201" s="3" t="s">
        <v>11834</v>
      </c>
      <c r="B4201" s="3" t="s">
        <v>11835</v>
      </c>
      <c r="C4201" s="3" t="s">
        <v>11836</v>
      </c>
      <c r="D4201" s="3" t="s">
        <v>11837</v>
      </c>
      <c r="E4201" s="12">
        <v>78</v>
      </c>
      <c r="F4201" s="4">
        <v>318</v>
      </c>
      <c r="G4201" s="4">
        <v>1</v>
      </c>
      <c r="H4201" s="6">
        <v>7673.12</v>
      </c>
      <c r="K4201" s="31">
        <f t="shared" si="65"/>
        <v>0.24528301886792453</v>
      </c>
    </row>
    <row r="4202" spans="1:11" ht="9" customHeight="1" x14ac:dyDescent="0.2">
      <c r="A4202" s="3" t="s">
        <v>11838</v>
      </c>
      <c r="B4202" s="3" t="s">
        <v>11839</v>
      </c>
      <c r="C4202" s="3" t="s">
        <v>11836</v>
      </c>
      <c r="D4202" s="3" t="s">
        <v>11837</v>
      </c>
      <c r="E4202" s="12">
        <v>0</v>
      </c>
      <c r="F4202" s="4">
        <v>3</v>
      </c>
      <c r="G4202" s="4">
        <v>1</v>
      </c>
      <c r="H4202" s="6">
        <v>7673.13</v>
      </c>
      <c r="K4202" s="31">
        <f t="shared" si="65"/>
        <v>0</v>
      </c>
    </row>
    <row r="4203" spans="1:11" ht="9" customHeight="1" x14ac:dyDescent="0.2">
      <c r="A4203" s="3" t="s">
        <v>11840</v>
      </c>
      <c r="B4203" s="3" t="s">
        <v>11837</v>
      </c>
      <c r="C4203" s="3" t="s">
        <v>11836</v>
      </c>
      <c r="D4203" s="3" t="s">
        <v>11837</v>
      </c>
      <c r="E4203" s="12">
        <v>319</v>
      </c>
      <c r="F4203" s="4">
        <v>1837</v>
      </c>
      <c r="G4203" s="4">
        <v>30</v>
      </c>
      <c r="H4203" s="6">
        <v>230193.75</v>
      </c>
      <c r="K4203" s="31">
        <f t="shared" si="65"/>
        <v>0.17365269461077845</v>
      </c>
    </row>
    <row r="4204" spans="1:11" ht="9" customHeight="1" x14ac:dyDescent="0.2">
      <c r="A4204" s="3" t="s">
        <v>11841</v>
      </c>
      <c r="B4204" s="3" t="s">
        <v>11842</v>
      </c>
      <c r="C4204" s="3" t="s">
        <v>11836</v>
      </c>
      <c r="D4204" s="3" t="s">
        <v>11837</v>
      </c>
      <c r="E4204" s="12">
        <v>0</v>
      </c>
      <c r="F4204" s="4">
        <v>11</v>
      </c>
      <c r="G4204" s="4">
        <v>1</v>
      </c>
      <c r="H4204" s="6">
        <v>7673.12</v>
      </c>
      <c r="K4204" s="31">
        <f t="shared" si="65"/>
        <v>0</v>
      </c>
    </row>
    <row r="4205" spans="1:11" ht="9" customHeight="1" x14ac:dyDescent="0.2">
      <c r="A4205" s="3" t="s">
        <v>11843</v>
      </c>
      <c r="B4205" s="3" t="s">
        <v>11844</v>
      </c>
      <c r="C4205" s="3" t="s">
        <v>11836</v>
      </c>
      <c r="D4205" s="3" t="s">
        <v>11837</v>
      </c>
      <c r="E4205" s="12">
        <v>2</v>
      </c>
      <c r="F4205" s="4">
        <v>10</v>
      </c>
      <c r="G4205" s="4">
        <v>1</v>
      </c>
      <c r="H4205" s="6">
        <v>7673.12</v>
      </c>
      <c r="K4205" s="31">
        <f t="shared" si="65"/>
        <v>0.2</v>
      </c>
    </row>
    <row r="4206" spans="1:11" ht="9" customHeight="1" x14ac:dyDescent="0.2">
      <c r="A4206" s="3" t="s">
        <v>11845</v>
      </c>
      <c r="B4206" s="3" t="s">
        <v>11846</v>
      </c>
      <c r="C4206" s="3" t="s">
        <v>11836</v>
      </c>
      <c r="D4206" s="3" t="s">
        <v>11837</v>
      </c>
      <c r="E4206" s="12">
        <v>0</v>
      </c>
      <c r="F4206" s="4">
        <v>28</v>
      </c>
      <c r="G4206" s="4">
        <v>1</v>
      </c>
      <c r="H4206" s="6">
        <v>7673.12</v>
      </c>
      <c r="K4206" s="31">
        <f t="shared" si="65"/>
        <v>0</v>
      </c>
    </row>
    <row r="4207" spans="1:11" ht="9" customHeight="1" x14ac:dyDescent="0.2">
      <c r="A4207" s="3" t="s">
        <v>11847</v>
      </c>
      <c r="B4207" s="3" t="s">
        <v>11848</v>
      </c>
      <c r="C4207" s="3" t="s">
        <v>11836</v>
      </c>
      <c r="D4207" s="3" t="s">
        <v>11837</v>
      </c>
      <c r="E4207" s="12">
        <v>0</v>
      </c>
      <c r="F4207" s="4">
        <v>3</v>
      </c>
      <c r="G4207" s="4">
        <v>1</v>
      </c>
      <c r="H4207" s="6">
        <v>7673.13</v>
      </c>
      <c r="K4207" s="31">
        <f t="shared" si="65"/>
        <v>0</v>
      </c>
    </row>
    <row r="4208" spans="1:11" ht="9" customHeight="1" x14ac:dyDescent="0.2">
      <c r="A4208" s="3" t="s">
        <v>11849</v>
      </c>
      <c r="B4208" s="3" t="s">
        <v>11850</v>
      </c>
      <c r="C4208" s="3" t="s">
        <v>11836</v>
      </c>
      <c r="D4208" s="3" t="s">
        <v>11837</v>
      </c>
      <c r="E4208" s="12">
        <v>3</v>
      </c>
      <c r="F4208" s="4">
        <v>7</v>
      </c>
      <c r="G4208" s="4">
        <v>0</v>
      </c>
      <c r="H4208" s="5">
        <v>0</v>
      </c>
      <c r="K4208" s="31">
        <f t="shared" si="65"/>
        <v>0.42857142857142855</v>
      </c>
    </row>
    <row r="4209" spans="1:11" ht="9" customHeight="1" x14ac:dyDescent="0.2">
      <c r="A4209" s="3" t="s">
        <v>11851</v>
      </c>
      <c r="B4209" s="3" t="s">
        <v>11852</v>
      </c>
      <c r="C4209" s="3" t="s">
        <v>11836</v>
      </c>
      <c r="D4209" s="3" t="s">
        <v>11837</v>
      </c>
      <c r="E4209" s="12">
        <v>55</v>
      </c>
      <c r="F4209" s="4">
        <v>140</v>
      </c>
      <c r="G4209" s="4">
        <v>0</v>
      </c>
      <c r="H4209" s="5">
        <v>0</v>
      </c>
      <c r="K4209" s="31">
        <f t="shared" si="65"/>
        <v>0.39285714285714285</v>
      </c>
    </row>
    <row r="4210" spans="1:11" ht="9" customHeight="1" x14ac:dyDescent="0.2">
      <c r="A4210" s="3" t="s">
        <v>11853</v>
      </c>
      <c r="B4210" s="3" t="s">
        <v>11854</v>
      </c>
      <c r="C4210" s="3" t="s">
        <v>11836</v>
      </c>
      <c r="D4210" s="3" t="s">
        <v>11837</v>
      </c>
      <c r="E4210" s="12">
        <v>0</v>
      </c>
      <c r="F4210" s="4">
        <v>2</v>
      </c>
      <c r="G4210" s="4">
        <v>1</v>
      </c>
      <c r="H4210" s="6">
        <v>7673.13</v>
      </c>
      <c r="K4210" s="31">
        <f t="shared" si="65"/>
        <v>0</v>
      </c>
    </row>
    <row r="4211" spans="1:11" ht="9" customHeight="1" x14ac:dyDescent="0.2">
      <c r="A4211" s="3" t="s">
        <v>11855</v>
      </c>
      <c r="B4211" s="3" t="s">
        <v>11856</v>
      </c>
      <c r="C4211" s="3" t="s">
        <v>11836</v>
      </c>
      <c r="D4211" s="3" t="s">
        <v>11837</v>
      </c>
      <c r="E4211" s="12">
        <v>0</v>
      </c>
      <c r="F4211" s="4">
        <v>20</v>
      </c>
      <c r="G4211" s="4">
        <v>1</v>
      </c>
      <c r="H4211" s="6">
        <v>7673.12</v>
      </c>
      <c r="K4211" s="31">
        <f t="shared" si="65"/>
        <v>0</v>
      </c>
    </row>
    <row r="4212" spans="1:11" ht="9" customHeight="1" x14ac:dyDescent="0.2">
      <c r="A4212" s="3" t="s">
        <v>11857</v>
      </c>
      <c r="B4212" s="3" t="s">
        <v>11858</v>
      </c>
      <c r="C4212" s="3" t="s">
        <v>11836</v>
      </c>
      <c r="D4212" s="3" t="s">
        <v>11837</v>
      </c>
      <c r="E4212" s="12">
        <v>0</v>
      </c>
      <c r="F4212" s="4">
        <v>46</v>
      </c>
      <c r="G4212" s="4">
        <v>2</v>
      </c>
      <c r="H4212" s="6">
        <v>15346.25</v>
      </c>
      <c r="K4212" s="31">
        <f t="shared" si="65"/>
        <v>0</v>
      </c>
    </row>
    <row r="4213" spans="1:11" ht="9" customHeight="1" x14ac:dyDescent="0.2">
      <c r="A4213" s="3" t="s">
        <v>11859</v>
      </c>
      <c r="B4213" s="3" t="s">
        <v>11860</v>
      </c>
      <c r="C4213" s="3" t="s">
        <v>11836</v>
      </c>
      <c r="D4213" s="3" t="s">
        <v>11837</v>
      </c>
      <c r="E4213" s="12">
        <v>0</v>
      </c>
      <c r="F4213" s="4">
        <v>16</v>
      </c>
      <c r="G4213" s="4">
        <v>1</v>
      </c>
      <c r="H4213" s="6">
        <v>7673.12</v>
      </c>
      <c r="K4213" s="31">
        <f t="shared" si="65"/>
        <v>0</v>
      </c>
    </row>
    <row r="4214" spans="1:11" ht="9" customHeight="1" x14ac:dyDescent="0.2">
      <c r="A4214" s="3" t="s">
        <v>11861</v>
      </c>
      <c r="B4214" s="3" t="s">
        <v>11862</v>
      </c>
      <c r="C4214" s="3" t="s">
        <v>11836</v>
      </c>
      <c r="D4214" s="3" t="s">
        <v>11837</v>
      </c>
      <c r="E4214" s="12">
        <v>22</v>
      </c>
      <c r="F4214" s="4">
        <v>11</v>
      </c>
      <c r="G4214" s="4">
        <v>0</v>
      </c>
      <c r="H4214" s="5">
        <v>0</v>
      </c>
      <c r="K4214" s="31">
        <f t="shared" si="65"/>
        <v>2</v>
      </c>
    </row>
    <row r="4215" spans="1:11" ht="9" customHeight="1" x14ac:dyDescent="0.2">
      <c r="A4215" s="3" t="s">
        <v>11863</v>
      </c>
      <c r="B4215" s="3" t="s">
        <v>11864</v>
      </c>
      <c r="C4215" s="3" t="s">
        <v>11836</v>
      </c>
      <c r="D4215" s="3" t="s">
        <v>11837</v>
      </c>
      <c r="E4215" s="12">
        <v>0</v>
      </c>
      <c r="F4215" s="4">
        <v>10</v>
      </c>
      <c r="G4215" s="4">
        <v>1</v>
      </c>
      <c r="H4215" s="6">
        <v>7673.12</v>
      </c>
      <c r="K4215" s="31">
        <f t="shared" si="65"/>
        <v>0</v>
      </c>
    </row>
    <row r="4216" spans="1:11" ht="9" customHeight="1" x14ac:dyDescent="0.2">
      <c r="A4216" s="3" t="s">
        <v>11865</v>
      </c>
      <c r="B4216" s="3" t="s">
        <v>11866</v>
      </c>
      <c r="C4216" s="3" t="s">
        <v>11836</v>
      </c>
      <c r="D4216" s="3" t="s">
        <v>11837</v>
      </c>
      <c r="E4216" s="12">
        <v>0</v>
      </c>
      <c r="F4216" s="4">
        <v>1</v>
      </c>
      <c r="G4216" s="4">
        <v>1</v>
      </c>
      <c r="H4216" s="6">
        <v>7673.14</v>
      </c>
      <c r="K4216" s="31">
        <f t="shared" si="65"/>
        <v>0</v>
      </c>
    </row>
    <row r="4217" spans="1:11" ht="9" customHeight="1" x14ac:dyDescent="0.2">
      <c r="A4217" s="3" t="s">
        <v>11867</v>
      </c>
      <c r="B4217" s="3" t="s">
        <v>11868</v>
      </c>
      <c r="C4217" s="3" t="s">
        <v>11836</v>
      </c>
      <c r="D4217" s="3" t="s">
        <v>11837</v>
      </c>
      <c r="E4217" s="12">
        <v>30</v>
      </c>
      <c r="F4217" s="4">
        <v>20</v>
      </c>
      <c r="G4217" s="4">
        <v>0</v>
      </c>
      <c r="H4217" s="5">
        <v>0</v>
      </c>
      <c r="K4217" s="31">
        <f t="shared" si="65"/>
        <v>1.5</v>
      </c>
    </row>
    <row r="4218" spans="1:11" ht="9" customHeight="1" x14ac:dyDescent="0.2">
      <c r="A4218" s="3" t="s">
        <v>11869</v>
      </c>
      <c r="B4218" s="3" t="s">
        <v>11870</v>
      </c>
      <c r="C4218" s="3" t="s">
        <v>11836</v>
      </c>
      <c r="D4218" s="3" t="s">
        <v>11837</v>
      </c>
      <c r="E4218" s="12">
        <v>0</v>
      </c>
      <c r="F4218" s="4">
        <v>42</v>
      </c>
      <c r="G4218" s="4">
        <v>2</v>
      </c>
      <c r="H4218" s="6">
        <v>15346.25</v>
      </c>
      <c r="K4218" s="31">
        <f t="shared" si="65"/>
        <v>0</v>
      </c>
    </row>
    <row r="4219" spans="1:11" ht="9" customHeight="1" x14ac:dyDescent="0.2">
      <c r="A4219" s="3" t="s">
        <v>11871</v>
      </c>
      <c r="B4219" s="3" t="s">
        <v>11872</v>
      </c>
      <c r="C4219" s="3" t="s">
        <v>11836</v>
      </c>
      <c r="D4219" s="3" t="s">
        <v>11837</v>
      </c>
      <c r="E4219" s="12">
        <v>0</v>
      </c>
      <c r="F4219" s="4">
        <v>25</v>
      </c>
      <c r="G4219" s="4">
        <v>1</v>
      </c>
      <c r="H4219" s="6">
        <v>7673.12</v>
      </c>
      <c r="K4219" s="31">
        <f t="shared" si="65"/>
        <v>0</v>
      </c>
    </row>
    <row r="4220" spans="1:11" ht="9" customHeight="1" x14ac:dyDescent="0.2">
      <c r="A4220" s="3" t="s">
        <v>11873</v>
      </c>
      <c r="B4220" s="3" t="s">
        <v>11874</v>
      </c>
      <c r="C4220" s="3" t="s">
        <v>11836</v>
      </c>
      <c r="D4220" s="3" t="s">
        <v>11837</v>
      </c>
      <c r="E4220" s="12">
        <v>0</v>
      </c>
      <c r="F4220" s="4">
        <v>9</v>
      </c>
      <c r="G4220" s="4">
        <v>1</v>
      </c>
      <c r="H4220" s="6">
        <v>7673.13</v>
      </c>
      <c r="K4220" s="31">
        <f t="shared" si="65"/>
        <v>0</v>
      </c>
    </row>
    <row r="4221" spans="1:11" ht="9" customHeight="1" x14ac:dyDescent="0.2">
      <c r="A4221" s="3" t="s">
        <v>11875</v>
      </c>
      <c r="B4221" s="3" t="s">
        <v>11876</v>
      </c>
      <c r="C4221" s="3" t="s">
        <v>11836</v>
      </c>
      <c r="D4221" s="3" t="s">
        <v>11837</v>
      </c>
      <c r="E4221" s="12">
        <v>14</v>
      </c>
      <c r="F4221" s="4">
        <v>38</v>
      </c>
      <c r="G4221" s="4">
        <v>0</v>
      </c>
      <c r="H4221" s="5">
        <v>0</v>
      </c>
      <c r="K4221" s="31">
        <f t="shared" si="65"/>
        <v>0.36842105263157893</v>
      </c>
    </row>
    <row r="4222" spans="1:11" ht="9" customHeight="1" x14ac:dyDescent="0.2">
      <c r="A4222" s="3" t="s">
        <v>11877</v>
      </c>
      <c r="B4222" s="3" t="s">
        <v>11878</v>
      </c>
      <c r="C4222" s="3" t="s">
        <v>11836</v>
      </c>
      <c r="D4222" s="3" t="s">
        <v>11837</v>
      </c>
      <c r="E4222" s="12">
        <v>0</v>
      </c>
      <c r="F4222" s="4">
        <v>21</v>
      </c>
      <c r="G4222" s="4">
        <v>1</v>
      </c>
      <c r="H4222" s="6">
        <v>7673.12</v>
      </c>
      <c r="K4222" s="31">
        <f t="shared" si="65"/>
        <v>0</v>
      </c>
    </row>
    <row r="4223" spans="1:11" ht="9" customHeight="1" x14ac:dyDescent="0.2">
      <c r="A4223" s="3" t="s">
        <v>11879</v>
      </c>
      <c r="B4223" s="3" t="s">
        <v>11880</v>
      </c>
      <c r="C4223" s="3" t="s">
        <v>11836</v>
      </c>
      <c r="D4223" s="3" t="s">
        <v>11837</v>
      </c>
      <c r="E4223" s="12">
        <v>0</v>
      </c>
      <c r="F4223" s="4">
        <v>2</v>
      </c>
      <c r="G4223" s="4">
        <v>1</v>
      </c>
      <c r="H4223" s="6">
        <v>7673.13</v>
      </c>
      <c r="K4223" s="31">
        <f t="shared" si="65"/>
        <v>0</v>
      </c>
    </row>
    <row r="4224" spans="1:11" ht="9" customHeight="1" x14ac:dyDescent="0.2">
      <c r="A4224" s="3" t="s">
        <v>11881</v>
      </c>
      <c r="B4224" s="3" t="s">
        <v>11882</v>
      </c>
      <c r="C4224" s="3" t="s">
        <v>11836</v>
      </c>
      <c r="D4224" s="3" t="s">
        <v>11837</v>
      </c>
      <c r="E4224" s="12">
        <v>0</v>
      </c>
      <c r="F4224" s="4">
        <v>5</v>
      </c>
      <c r="G4224" s="4">
        <v>1</v>
      </c>
      <c r="H4224" s="6">
        <v>7673.13</v>
      </c>
      <c r="K4224" s="31">
        <f t="shared" si="65"/>
        <v>0</v>
      </c>
    </row>
    <row r="4225" spans="1:11" ht="9" customHeight="1" x14ac:dyDescent="0.2">
      <c r="A4225" s="3" t="s">
        <v>11883</v>
      </c>
      <c r="B4225" s="3" t="s">
        <v>11884</v>
      </c>
      <c r="C4225" s="3" t="s">
        <v>11836</v>
      </c>
      <c r="D4225" s="3" t="s">
        <v>11837</v>
      </c>
      <c r="E4225" s="12">
        <v>0</v>
      </c>
      <c r="F4225" s="4">
        <v>9</v>
      </c>
      <c r="G4225" s="4">
        <v>1</v>
      </c>
      <c r="H4225" s="6">
        <v>7673.13</v>
      </c>
      <c r="K4225" s="31">
        <f t="shared" si="65"/>
        <v>0</v>
      </c>
    </row>
    <row r="4226" spans="1:11" ht="9" customHeight="1" x14ac:dyDescent="0.2">
      <c r="A4226" s="3" t="s">
        <v>11885</v>
      </c>
      <c r="B4226" s="3" t="s">
        <v>11886</v>
      </c>
      <c r="C4226" s="3" t="s">
        <v>11836</v>
      </c>
      <c r="D4226" s="3" t="s">
        <v>11837</v>
      </c>
      <c r="E4226" s="12">
        <v>0</v>
      </c>
      <c r="F4226" s="4">
        <v>5</v>
      </c>
      <c r="G4226" s="4">
        <v>1</v>
      </c>
      <c r="H4226" s="6">
        <v>7673.13</v>
      </c>
      <c r="K4226" s="31">
        <f t="shared" si="65"/>
        <v>0</v>
      </c>
    </row>
    <row r="4227" spans="1:11" ht="9" customHeight="1" x14ac:dyDescent="0.2">
      <c r="A4227" s="3" t="s">
        <v>11887</v>
      </c>
      <c r="B4227" s="3" t="s">
        <v>11888</v>
      </c>
      <c r="C4227" s="3" t="s">
        <v>11836</v>
      </c>
      <c r="D4227" s="3" t="s">
        <v>11837</v>
      </c>
      <c r="E4227" s="12">
        <v>0</v>
      </c>
      <c r="F4227" s="4">
        <v>7</v>
      </c>
      <c r="G4227" s="4">
        <v>1</v>
      </c>
      <c r="H4227" s="6">
        <v>7673.12</v>
      </c>
      <c r="K4227" s="31">
        <f t="shared" ref="K4227:K4290" si="66">E4227/F4227</f>
        <v>0</v>
      </c>
    </row>
    <row r="4228" spans="1:11" ht="9" customHeight="1" x14ac:dyDescent="0.2">
      <c r="A4228" s="3" t="s">
        <v>11889</v>
      </c>
      <c r="B4228" s="3" t="s">
        <v>11890</v>
      </c>
      <c r="C4228" s="3" t="s">
        <v>11836</v>
      </c>
      <c r="D4228" s="3" t="s">
        <v>11837</v>
      </c>
      <c r="E4228" s="12">
        <v>0</v>
      </c>
      <c r="F4228" s="4">
        <v>2</v>
      </c>
      <c r="G4228" s="4">
        <v>1</v>
      </c>
      <c r="H4228" s="6">
        <v>7673.13</v>
      </c>
      <c r="K4228" s="31">
        <f t="shared" si="66"/>
        <v>0</v>
      </c>
    </row>
    <row r="4229" spans="1:11" ht="9" customHeight="1" x14ac:dyDescent="0.2">
      <c r="A4229" s="3" t="s">
        <v>11891</v>
      </c>
      <c r="B4229" s="3" t="s">
        <v>11892</v>
      </c>
      <c r="C4229" s="3" t="s">
        <v>11836</v>
      </c>
      <c r="D4229" s="3" t="s">
        <v>11837</v>
      </c>
      <c r="E4229" s="12">
        <v>0</v>
      </c>
      <c r="F4229" s="4">
        <v>26</v>
      </c>
      <c r="G4229" s="4">
        <v>1</v>
      </c>
      <c r="H4229" s="6">
        <v>7673.12</v>
      </c>
      <c r="K4229" s="31">
        <f t="shared" si="66"/>
        <v>0</v>
      </c>
    </row>
    <row r="4230" spans="1:11" ht="9" customHeight="1" x14ac:dyDescent="0.2">
      <c r="A4230" s="3" t="s">
        <v>11893</v>
      </c>
      <c r="B4230" s="3" t="s">
        <v>11894</v>
      </c>
      <c r="C4230" s="3" t="s">
        <v>11836</v>
      </c>
      <c r="D4230" s="3" t="s">
        <v>11837</v>
      </c>
      <c r="E4230" s="12">
        <v>0</v>
      </c>
      <c r="F4230" s="4">
        <v>20</v>
      </c>
      <c r="G4230" s="4">
        <v>1</v>
      </c>
      <c r="H4230" s="6">
        <v>7673.12</v>
      </c>
      <c r="K4230" s="31">
        <f t="shared" si="66"/>
        <v>0</v>
      </c>
    </row>
    <row r="4231" spans="1:11" ht="9" customHeight="1" x14ac:dyDescent="0.2">
      <c r="A4231" s="3" t="s">
        <v>11895</v>
      </c>
      <c r="B4231" s="3" t="s">
        <v>11896</v>
      </c>
      <c r="C4231" s="3" t="s">
        <v>11836</v>
      </c>
      <c r="D4231" s="3" t="s">
        <v>11837</v>
      </c>
      <c r="E4231" s="12">
        <v>0</v>
      </c>
      <c r="F4231" s="4">
        <v>4</v>
      </c>
      <c r="G4231" s="4">
        <v>1</v>
      </c>
      <c r="H4231" s="6">
        <v>7673.13</v>
      </c>
      <c r="K4231" s="31">
        <f t="shared" si="66"/>
        <v>0</v>
      </c>
    </row>
    <row r="4232" spans="1:11" ht="9" customHeight="1" x14ac:dyDescent="0.2">
      <c r="A4232" s="3" t="s">
        <v>11897</v>
      </c>
      <c r="B4232" s="3" t="s">
        <v>11898</v>
      </c>
      <c r="C4232" s="3" t="s">
        <v>11836</v>
      </c>
      <c r="D4232" s="3" t="s">
        <v>11837</v>
      </c>
      <c r="E4232" s="12">
        <v>0</v>
      </c>
      <c r="F4232" s="4">
        <v>8</v>
      </c>
      <c r="G4232" s="4">
        <v>1</v>
      </c>
      <c r="H4232" s="6">
        <v>7673.13</v>
      </c>
      <c r="K4232" s="31">
        <f t="shared" si="66"/>
        <v>0</v>
      </c>
    </row>
    <row r="4233" spans="1:11" ht="9" customHeight="1" x14ac:dyDescent="0.2">
      <c r="A4233" s="3" t="s">
        <v>11899</v>
      </c>
      <c r="B4233" s="3" t="s">
        <v>11900</v>
      </c>
      <c r="C4233" s="3" t="s">
        <v>11836</v>
      </c>
      <c r="D4233" s="3" t="s">
        <v>11837</v>
      </c>
      <c r="E4233" s="12">
        <v>0</v>
      </c>
      <c r="F4233" s="4">
        <v>8</v>
      </c>
      <c r="G4233" s="4">
        <v>1</v>
      </c>
      <c r="H4233" s="6">
        <v>7673.12</v>
      </c>
      <c r="K4233" s="31">
        <f t="shared" si="66"/>
        <v>0</v>
      </c>
    </row>
    <row r="4234" spans="1:11" ht="9" customHeight="1" x14ac:dyDescent="0.2">
      <c r="A4234" s="3" t="s">
        <v>11901</v>
      </c>
      <c r="B4234" s="3" t="s">
        <v>11902</v>
      </c>
      <c r="C4234" s="3" t="s">
        <v>11836</v>
      </c>
      <c r="D4234" s="3" t="s">
        <v>11837</v>
      </c>
      <c r="E4234" s="12">
        <v>0</v>
      </c>
      <c r="F4234" s="4">
        <v>1</v>
      </c>
      <c r="G4234" s="4">
        <v>1</v>
      </c>
      <c r="H4234" s="6">
        <v>7673.15</v>
      </c>
      <c r="K4234" s="31">
        <f t="shared" si="66"/>
        <v>0</v>
      </c>
    </row>
    <row r="4235" spans="1:11" ht="9" customHeight="1" x14ac:dyDescent="0.2">
      <c r="A4235" s="3" t="s">
        <v>11903</v>
      </c>
      <c r="B4235" s="3" t="s">
        <v>11904</v>
      </c>
      <c r="C4235" s="3" t="s">
        <v>11836</v>
      </c>
      <c r="D4235" s="3" t="s">
        <v>11837</v>
      </c>
      <c r="E4235" s="12">
        <v>0</v>
      </c>
      <c r="F4235" s="4">
        <v>13</v>
      </c>
      <c r="G4235" s="4">
        <v>1</v>
      </c>
      <c r="H4235" s="6">
        <v>7673.13</v>
      </c>
      <c r="K4235" s="31">
        <f t="shared" si="66"/>
        <v>0</v>
      </c>
    </row>
    <row r="4236" spans="1:11" ht="9" customHeight="1" x14ac:dyDescent="0.2">
      <c r="A4236" s="3" t="s">
        <v>11905</v>
      </c>
      <c r="B4236" s="3" t="s">
        <v>11906</v>
      </c>
      <c r="C4236" s="3" t="s">
        <v>11836</v>
      </c>
      <c r="D4236" s="3" t="s">
        <v>11837</v>
      </c>
      <c r="E4236" s="12">
        <v>0</v>
      </c>
      <c r="F4236" s="4">
        <v>7</v>
      </c>
      <c r="G4236" s="4">
        <v>1</v>
      </c>
      <c r="H4236" s="6">
        <v>7673.12</v>
      </c>
      <c r="K4236" s="31">
        <f t="shared" si="66"/>
        <v>0</v>
      </c>
    </row>
    <row r="4237" spans="1:11" ht="9" customHeight="1" x14ac:dyDescent="0.2">
      <c r="A4237" s="3" t="s">
        <v>11907</v>
      </c>
      <c r="B4237" s="3" t="s">
        <v>11908</v>
      </c>
      <c r="C4237" s="3" t="s">
        <v>11836</v>
      </c>
      <c r="D4237" s="3" t="s">
        <v>11837</v>
      </c>
      <c r="E4237" s="12">
        <v>0</v>
      </c>
      <c r="F4237" s="4">
        <v>18</v>
      </c>
      <c r="G4237" s="4">
        <v>1</v>
      </c>
      <c r="H4237" s="6">
        <v>7673.12</v>
      </c>
      <c r="K4237" s="31">
        <f t="shared" si="66"/>
        <v>0</v>
      </c>
    </row>
    <row r="4238" spans="1:11" ht="9" customHeight="1" x14ac:dyDescent="0.2">
      <c r="A4238" s="3" t="s">
        <v>11909</v>
      </c>
      <c r="B4238" s="3" t="s">
        <v>11910</v>
      </c>
      <c r="C4238" s="3" t="s">
        <v>11836</v>
      </c>
      <c r="D4238" s="3" t="s">
        <v>11837</v>
      </c>
      <c r="E4238" s="12">
        <v>223</v>
      </c>
      <c r="F4238" s="4">
        <v>573</v>
      </c>
      <c r="G4238" s="4">
        <v>0</v>
      </c>
      <c r="H4238" s="5">
        <v>0</v>
      </c>
      <c r="K4238" s="31">
        <f t="shared" si="66"/>
        <v>0.38917975567190227</v>
      </c>
    </row>
    <row r="4239" spans="1:11" ht="9" customHeight="1" x14ac:dyDescent="0.2">
      <c r="A4239" s="3" t="s">
        <v>11911</v>
      </c>
      <c r="B4239" s="3" t="s">
        <v>11912</v>
      </c>
      <c r="C4239" s="3" t="s">
        <v>11836</v>
      </c>
      <c r="D4239" s="3" t="s">
        <v>11837</v>
      </c>
      <c r="E4239" s="12">
        <v>0</v>
      </c>
      <c r="F4239" s="4">
        <v>4</v>
      </c>
      <c r="G4239" s="4">
        <v>1</v>
      </c>
      <c r="H4239" s="6">
        <v>7673.13</v>
      </c>
      <c r="K4239" s="31">
        <f t="shared" si="66"/>
        <v>0</v>
      </c>
    </row>
    <row r="4240" spans="1:11" ht="9" customHeight="1" x14ac:dyDescent="0.2">
      <c r="A4240" s="3" t="s">
        <v>11913</v>
      </c>
      <c r="B4240" s="3" t="s">
        <v>11914</v>
      </c>
      <c r="C4240" s="3" t="s">
        <v>11836</v>
      </c>
      <c r="D4240" s="3" t="s">
        <v>11837</v>
      </c>
      <c r="E4240" s="12">
        <v>0</v>
      </c>
      <c r="F4240" s="4">
        <v>18</v>
      </c>
      <c r="G4240" s="4">
        <v>1</v>
      </c>
      <c r="H4240" s="6">
        <v>7673.12</v>
      </c>
      <c r="K4240" s="31">
        <f t="shared" si="66"/>
        <v>0</v>
      </c>
    </row>
    <row r="4241" spans="1:11" ht="9" customHeight="1" x14ac:dyDescent="0.2">
      <c r="A4241" s="3" t="s">
        <v>11915</v>
      </c>
      <c r="B4241" s="3" t="s">
        <v>11916</v>
      </c>
      <c r="C4241" s="3" t="s">
        <v>11836</v>
      </c>
      <c r="D4241" s="3" t="s">
        <v>11837</v>
      </c>
      <c r="E4241" s="12">
        <v>0</v>
      </c>
      <c r="F4241" s="4">
        <v>3</v>
      </c>
      <c r="G4241" s="4">
        <v>1</v>
      </c>
      <c r="H4241" s="6">
        <v>7673.14</v>
      </c>
      <c r="K4241" s="31">
        <f t="shared" si="66"/>
        <v>0</v>
      </c>
    </row>
    <row r="4242" spans="1:11" ht="9" customHeight="1" x14ac:dyDescent="0.2">
      <c r="A4242" s="3" t="s">
        <v>11917</v>
      </c>
      <c r="B4242" s="3" t="s">
        <v>11918</v>
      </c>
      <c r="C4242" s="3" t="s">
        <v>11836</v>
      </c>
      <c r="D4242" s="3" t="s">
        <v>11837</v>
      </c>
      <c r="E4242" s="12">
        <v>8</v>
      </c>
      <c r="F4242" s="4">
        <v>33</v>
      </c>
      <c r="G4242" s="4">
        <v>0</v>
      </c>
      <c r="H4242" s="5">
        <v>0</v>
      </c>
      <c r="K4242" s="31">
        <f t="shared" si="66"/>
        <v>0.24242424242424243</v>
      </c>
    </row>
    <row r="4243" spans="1:11" ht="9" customHeight="1" x14ac:dyDescent="0.2">
      <c r="A4243" s="3" t="s">
        <v>11919</v>
      </c>
      <c r="B4243" s="3" t="s">
        <v>11920</v>
      </c>
      <c r="C4243" s="3" t="s">
        <v>11836</v>
      </c>
      <c r="D4243" s="3" t="s">
        <v>11837</v>
      </c>
      <c r="E4243" s="12">
        <v>6</v>
      </c>
      <c r="F4243" s="4">
        <v>61</v>
      </c>
      <c r="G4243" s="4">
        <v>2</v>
      </c>
      <c r="H4243" s="6">
        <v>15346.25</v>
      </c>
      <c r="K4243" s="31">
        <f t="shared" si="66"/>
        <v>9.8360655737704916E-2</v>
      </c>
    </row>
    <row r="4244" spans="1:11" ht="9" customHeight="1" x14ac:dyDescent="0.2">
      <c r="A4244" s="3" t="s">
        <v>11921</v>
      </c>
      <c r="B4244" s="3" t="s">
        <v>11922</v>
      </c>
      <c r="C4244" s="3" t="s">
        <v>11836</v>
      </c>
      <c r="D4244" s="3" t="s">
        <v>11837</v>
      </c>
      <c r="E4244" s="12">
        <v>0</v>
      </c>
      <c r="F4244" s="4">
        <v>12</v>
      </c>
      <c r="G4244" s="4">
        <v>1</v>
      </c>
      <c r="H4244" s="6">
        <v>7673.12</v>
      </c>
      <c r="K4244" s="31">
        <f t="shared" si="66"/>
        <v>0</v>
      </c>
    </row>
    <row r="4245" spans="1:11" ht="9" customHeight="1" x14ac:dyDescent="0.2">
      <c r="A4245" s="3" t="s">
        <v>11923</v>
      </c>
      <c r="B4245" s="3" t="s">
        <v>11924</v>
      </c>
      <c r="C4245" s="3" t="s">
        <v>11836</v>
      </c>
      <c r="D4245" s="3" t="s">
        <v>11837</v>
      </c>
      <c r="E4245" s="12">
        <v>0</v>
      </c>
      <c r="F4245" s="4">
        <v>2</v>
      </c>
      <c r="G4245" s="4">
        <v>1</v>
      </c>
      <c r="H4245" s="6">
        <v>7673.15</v>
      </c>
      <c r="K4245" s="31">
        <f t="shared" si="66"/>
        <v>0</v>
      </c>
    </row>
    <row r="4246" spans="1:11" ht="9" customHeight="1" x14ac:dyDescent="0.2">
      <c r="A4246" s="3" t="s">
        <v>11925</v>
      </c>
      <c r="B4246" s="3" t="s">
        <v>11926</v>
      </c>
      <c r="C4246" s="3" t="s">
        <v>11836</v>
      </c>
      <c r="D4246" s="3" t="s">
        <v>11837</v>
      </c>
      <c r="E4246" s="12">
        <v>0</v>
      </c>
      <c r="F4246" s="4">
        <v>4</v>
      </c>
      <c r="G4246" s="4">
        <v>1</v>
      </c>
      <c r="H4246" s="6">
        <v>7673.13</v>
      </c>
      <c r="K4246" s="31">
        <f t="shared" si="66"/>
        <v>0</v>
      </c>
    </row>
    <row r="4247" spans="1:11" ht="9" customHeight="1" x14ac:dyDescent="0.2">
      <c r="A4247" s="3" t="s">
        <v>11927</v>
      </c>
      <c r="B4247" s="3" t="s">
        <v>11928</v>
      </c>
      <c r="C4247" s="3" t="s">
        <v>11836</v>
      </c>
      <c r="D4247" s="3" t="s">
        <v>11837</v>
      </c>
      <c r="E4247" s="12">
        <v>22</v>
      </c>
      <c r="F4247" s="4">
        <v>88</v>
      </c>
      <c r="G4247" s="4">
        <v>0</v>
      </c>
      <c r="H4247" s="5">
        <v>0</v>
      </c>
      <c r="K4247" s="31">
        <f t="shared" si="66"/>
        <v>0.25</v>
      </c>
    </row>
    <row r="4248" spans="1:11" ht="9" customHeight="1" x14ac:dyDescent="0.2">
      <c r="A4248" s="3" t="s">
        <v>11929</v>
      </c>
      <c r="B4248" s="3" t="s">
        <v>11930</v>
      </c>
      <c r="C4248" s="3" t="s">
        <v>11836</v>
      </c>
      <c r="D4248" s="3" t="s">
        <v>11837</v>
      </c>
      <c r="E4248" s="12">
        <v>0</v>
      </c>
      <c r="F4248" s="4">
        <v>3</v>
      </c>
      <c r="G4248" s="4">
        <v>1</v>
      </c>
      <c r="H4248" s="6">
        <v>7673.14</v>
      </c>
      <c r="K4248" s="31">
        <f t="shared" si="66"/>
        <v>0</v>
      </c>
    </row>
    <row r="4249" spans="1:11" ht="9" customHeight="1" x14ac:dyDescent="0.2">
      <c r="A4249" s="3" t="s">
        <v>11931</v>
      </c>
      <c r="B4249" s="3" t="s">
        <v>11932</v>
      </c>
      <c r="C4249" s="3" t="s">
        <v>11836</v>
      </c>
      <c r="D4249" s="3" t="s">
        <v>11837</v>
      </c>
      <c r="E4249" s="12">
        <v>0</v>
      </c>
      <c r="F4249" s="4">
        <v>23</v>
      </c>
      <c r="G4249" s="4">
        <v>1</v>
      </c>
      <c r="H4249" s="6">
        <v>7673.12</v>
      </c>
      <c r="K4249" s="31">
        <f t="shared" si="66"/>
        <v>0</v>
      </c>
    </row>
    <row r="4250" spans="1:11" ht="9" customHeight="1" x14ac:dyDescent="0.2">
      <c r="A4250" s="3" t="s">
        <v>11933</v>
      </c>
      <c r="B4250" s="3" t="s">
        <v>11934</v>
      </c>
      <c r="C4250" s="3" t="s">
        <v>11836</v>
      </c>
      <c r="D4250" s="3" t="s">
        <v>11837</v>
      </c>
      <c r="E4250" s="12">
        <v>0</v>
      </c>
      <c r="F4250" s="4">
        <v>5</v>
      </c>
      <c r="G4250" s="4">
        <v>1</v>
      </c>
      <c r="H4250" s="6">
        <v>7673.13</v>
      </c>
      <c r="K4250" s="31">
        <f t="shared" si="66"/>
        <v>0</v>
      </c>
    </row>
    <row r="4251" spans="1:11" ht="9" customHeight="1" x14ac:dyDescent="0.2">
      <c r="A4251" s="3" t="s">
        <v>11935</v>
      </c>
      <c r="B4251" s="3" t="s">
        <v>11936</v>
      </c>
      <c r="C4251" s="3" t="s">
        <v>11836</v>
      </c>
      <c r="D4251" s="3" t="s">
        <v>11837</v>
      </c>
      <c r="E4251" s="12">
        <v>0</v>
      </c>
      <c r="F4251" s="4">
        <v>20</v>
      </c>
      <c r="G4251" s="4">
        <v>2</v>
      </c>
      <c r="H4251" s="6">
        <v>15346.25</v>
      </c>
      <c r="K4251" s="31">
        <f t="shared" si="66"/>
        <v>0</v>
      </c>
    </row>
    <row r="4252" spans="1:11" ht="9" customHeight="1" x14ac:dyDescent="0.2">
      <c r="A4252" s="3" t="s">
        <v>11937</v>
      </c>
      <c r="B4252" s="3" t="s">
        <v>11938</v>
      </c>
      <c r="C4252" s="3" t="s">
        <v>11836</v>
      </c>
      <c r="D4252" s="3" t="s">
        <v>11837</v>
      </c>
      <c r="E4252" s="12">
        <v>0</v>
      </c>
      <c r="F4252" s="4">
        <v>8</v>
      </c>
      <c r="G4252" s="4">
        <v>1</v>
      </c>
      <c r="H4252" s="6">
        <v>7673.12</v>
      </c>
      <c r="K4252" s="31">
        <f t="shared" si="66"/>
        <v>0</v>
      </c>
    </row>
    <row r="4253" spans="1:11" ht="9" customHeight="1" x14ac:dyDescent="0.2">
      <c r="A4253" s="3" t="s">
        <v>11939</v>
      </c>
      <c r="B4253" s="3" t="s">
        <v>11940</v>
      </c>
      <c r="C4253" s="3" t="s">
        <v>11836</v>
      </c>
      <c r="D4253" s="3" t="s">
        <v>11837</v>
      </c>
      <c r="E4253" s="12">
        <v>61</v>
      </c>
      <c r="F4253" s="4">
        <v>85</v>
      </c>
      <c r="G4253" s="4">
        <v>0</v>
      </c>
      <c r="H4253" s="5">
        <v>0</v>
      </c>
      <c r="K4253" s="31">
        <f t="shared" si="66"/>
        <v>0.71764705882352942</v>
      </c>
    </row>
    <row r="4254" spans="1:11" ht="9" customHeight="1" x14ac:dyDescent="0.2">
      <c r="A4254" s="3" t="s">
        <v>11941</v>
      </c>
      <c r="B4254" s="3" t="s">
        <v>11942</v>
      </c>
      <c r="C4254" s="3" t="s">
        <v>11836</v>
      </c>
      <c r="D4254" s="3" t="s">
        <v>11837</v>
      </c>
      <c r="E4254" s="12">
        <v>0</v>
      </c>
      <c r="F4254" s="4">
        <v>8</v>
      </c>
      <c r="G4254" s="4">
        <v>1</v>
      </c>
      <c r="H4254" s="6">
        <v>7673.13</v>
      </c>
      <c r="K4254" s="31">
        <f t="shared" si="66"/>
        <v>0</v>
      </c>
    </row>
    <row r="4255" spans="1:11" ht="9" customHeight="1" x14ac:dyDescent="0.2">
      <c r="A4255" s="3" t="s">
        <v>11943</v>
      </c>
      <c r="B4255" s="3" t="s">
        <v>11944</v>
      </c>
      <c r="C4255" s="3" t="s">
        <v>11836</v>
      </c>
      <c r="D4255" s="3" t="s">
        <v>11837</v>
      </c>
      <c r="E4255" s="12">
        <v>0</v>
      </c>
      <c r="F4255" s="4">
        <v>4</v>
      </c>
      <c r="G4255" s="4">
        <v>1</v>
      </c>
      <c r="H4255" s="6">
        <v>7673.13</v>
      </c>
      <c r="K4255" s="31">
        <f t="shared" si="66"/>
        <v>0</v>
      </c>
    </row>
    <row r="4256" spans="1:11" ht="9" customHeight="1" x14ac:dyDescent="0.2">
      <c r="A4256" s="3" t="s">
        <v>11945</v>
      </c>
      <c r="B4256" s="3" t="s">
        <v>11946</v>
      </c>
      <c r="C4256" s="3" t="s">
        <v>11836</v>
      </c>
      <c r="D4256" s="3" t="s">
        <v>11837</v>
      </c>
      <c r="E4256" s="12">
        <v>18</v>
      </c>
      <c r="F4256" s="4">
        <v>6</v>
      </c>
      <c r="G4256" s="4">
        <v>0</v>
      </c>
      <c r="H4256" s="5">
        <v>0</v>
      </c>
      <c r="K4256" s="31">
        <f t="shared" si="66"/>
        <v>3</v>
      </c>
    </row>
    <row r="4257" spans="1:11" ht="9" customHeight="1" x14ac:dyDescent="0.2">
      <c r="A4257" s="3" t="s">
        <v>11947</v>
      </c>
      <c r="B4257" s="3" t="s">
        <v>11948</v>
      </c>
      <c r="C4257" s="3" t="s">
        <v>11836</v>
      </c>
      <c r="D4257" s="3" t="s">
        <v>11837</v>
      </c>
      <c r="E4257" s="12">
        <v>0</v>
      </c>
      <c r="F4257" s="4">
        <v>4</v>
      </c>
      <c r="G4257" s="4">
        <v>1</v>
      </c>
      <c r="H4257" s="6">
        <v>7673.13</v>
      </c>
      <c r="K4257" s="31">
        <f t="shared" si="66"/>
        <v>0</v>
      </c>
    </row>
    <row r="4258" spans="1:11" ht="9" customHeight="1" x14ac:dyDescent="0.2">
      <c r="A4258" s="3" t="s">
        <v>11949</v>
      </c>
      <c r="B4258" s="3" t="s">
        <v>11950</v>
      </c>
      <c r="C4258" s="3" t="s">
        <v>11836</v>
      </c>
      <c r="D4258" s="3" t="s">
        <v>11837</v>
      </c>
      <c r="E4258" s="12">
        <v>0</v>
      </c>
      <c r="F4258" s="4">
        <v>4</v>
      </c>
      <c r="G4258" s="4">
        <v>1</v>
      </c>
      <c r="H4258" s="6">
        <v>7673.13</v>
      </c>
      <c r="K4258" s="31">
        <f t="shared" si="66"/>
        <v>0</v>
      </c>
    </row>
    <row r="4259" spans="1:11" ht="9" customHeight="1" x14ac:dyDescent="0.2">
      <c r="A4259" s="3" t="s">
        <v>11951</v>
      </c>
      <c r="B4259" s="3" t="s">
        <v>11952</v>
      </c>
      <c r="C4259" s="3" t="s">
        <v>11836</v>
      </c>
      <c r="D4259" s="3" t="s">
        <v>11837</v>
      </c>
      <c r="E4259" s="12">
        <v>20</v>
      </c>
      <c r="F4259" s="4">
        <v>21</v>
      </c>
      <c r="G4259" s="4">
        <v>0</v>
      </c>
      <c r="H4259" s="5">
        <v>0</v>
      </c>
      <c r="K4259" s="31">
        <f t="shared" si="66"/>
        <v>0.95238095238095233</v>
      </c>
    </row>
    <row r="4260" spans="1:11" ht="9" customHeight="1" x14ac:dyDescent="0.2">
      <c r="A4260" s="3" t="s">
        <v>11953</v>
      </c>
      <c r="B4260" s="3" t="s">
        <v>11954</v>
      </c>
      <c r="C4260" s="3" t="s">
        <v>11836</v>
      </c>
      <c r="D4260" s="3" t="s">
        <v>11837</v>
      </c>
      <c r="E4260" s="12">
        <v>0</v>
      </c>
      <c r="F4260" s="4">
        <v>7</v>
      </c>
      <c r="G4260" s="4">
        <v>1</v>
      </c>
      <c r="H4260" s="6">
        <v>7673.13</v>
      </c>
      <c r="K4260" s="31">
        <f t="shared" si="66"/>
        <v>0</v>
      </c>
    </row>
    <row r="4261" spans="1:11" ht="9" customHeight="1" x14ac:dyDescent="0.2">
      <c r="A4261" s="3" t="s">
        <v>11955</v>
      </c>
      <c r="B4261" s="3" t="s">
        <v>11956</v>
      </c>
      <c r="C4261" s="3" t="s">
        <v>11836</v>
      </c>
      <c r="D4261" s="3" t="s">
        <v>11837</v>
      </c>
      <c r="E4261" s="12">
        <v>0</v>
      </c>
      <c r="F4261" s="4">
        <v>12</v>
      </c>
      <c r="G4261" s="4">
        <v>1</v>
      </c>
      <c r="H4261" s="6">
        <v>7673.12</v>
      </c>
      <c r="K4261" s="31">
        <f t="shared" si="66"/>
        <v>0</v>
      </c>
    </row>
    <row r="4262" spans="1:11" ht="9" customHeight="1" x14ac:dyDescent="0.2">
      <c r="A4262" s="3" t="s">
        <v>11957</v>
      </c>
      <c r="B4262" s="3" t="s">
        <v>11958</v>
      </c>
      <c r="C4262" s="3" t="s">
        <v>11836</v>
      </c>
      <c r="D4262" s="3" t="s">
        <v>11837</v>
      </c>
      <c r="E4262" s="12">
        <v>0</v>
      </c>
      <c r="F4262" s="4">
        <v>3</v>
      </c>
      <c r="G4262" s="4">
        <v>1</v>
      </c>
      <c r="H4262" s="6">
        <v>7673.13</v>
      </c>
      <c r="K4262" s="31">
        <f t="shared" si="66"/>
        <v>0</v>
      </c>
    </row>
    <row r="4263" spans="1:11" ht="9" customHeight="1" x14ac:dyDescent="0.2">
      <c r="A4263" s="3" t="s">
        <v>11959</v>
      </c>
      <c r="B4263" s="3" t="s">
        <v>11960</v>
      </c>
      <c r="C4263" s="3" t="s">
        <v>11836</v>
      </c>
      <c r="D4263" s="3" t="s">
        <v>11837</v>
      </c>
      <c r="E4263" s="12">
        <v>0</v>
      </c>
      <c r="F4263" s="4">
        <v>11</v>
      </c>
      <c r="G4263" s="4">
        <v>1</v>
      </c>
      <c r="H4263" s="6">
        <v>7673.12</v>
      </c>
      <c r="K4263" s="31">
        <f t="shared" si="66"/>
        <v>0</v>
      </c>
    </row>
    <row r="4264" spans="1:11" ht="9" customHeight="1" x14ac:dyDescent="0.2">
      <c r="A4264" s="3" t="s">
        <v>11961</v>
      </c>
      <c r="B4264" s="3" t="s">
        <v>11962</v>
      </c>
      <c r="C4264" s="3" t="s">
        <v>11836</v>
      </c>
      <c r="D4264" s="3" t="s">
        <v>11837</v>
      </c>
      <c r="E4264" s="12">
        <v>0</v>
      </c>
      <c r="F4264" s="4">
        <v>3</v>
      </c>
      <c r="G4264" s="4">
        <v>1</v>
      </c>
      <c r="H4264" s="6">
        <v>7673.14</v>
      </c>
      <c r="K4264" s="31">
        <f t="shared" si="66"/>
        <v>0</v>
      </c>
    </row>
    <row r="4265" spans="1:11" ht="9" customHeight="1" x14ac:dyDescent="0.2">
      <c r="A4265" s="3" t="s">
        <v>11963</v>
      </c>
      <c r="B4265" s="3" t="s">
        <v>11964</v>
      </c>
      <c r="C4265" s="3" t="s">
        <v>11836</v>
      </c>
      <c r="D4265" s="3" t="s">
        <v>11837</v>
      </c>
      <c r="E4265" s="12">
        <v>0</v>
      </c>
      <c r="F4265" s="4">
        <v>2</v>
      </c>
      <c r="G4265" s="4">
        <v>1</v>
      </c>
      <c r="H4265" s="6">
        <v>7673.14</v>
      </c>
      <c r="K4265" s="31">
        <f t="shared" si="66"/>
        <v>0</v>
      </c>
    </row>
    <row r="4266" spans="1:11" ht="9" customHeight="1" x14ac:dyDescent="0.2">
      <c r="A4266" s="3" t="s">
        <v>11965</v>
      </c>
      <c r="B4266" s="3" t="s">
        <v>11966</v>
      </c>
      <c r="C4266" s="3" t="s">
        <v>11836</v>
      </c>
      <c r="D4266" s="3" t="s">
        <v>11837</v>
      </c>
      <c r="E4266" s="12">
        <v>0</v>
      </c>
      <c r="F4266" s="4">
        <v>6</v>
      </c>
      <c r="G4266" s="4">
        <v>1</v>
      </c>
      <c r="H4266" s="6">
        <v>7673.12</v>
      </c>
      <c r="K4266" s="31">
        <f t="shared" si="66"/>
        <v>0</v>
      </c>
    </row>
    <row r="4267" spans="1:11" ht="9" customHeight="1" x14ac:dyDescent="0.2">
      <c r="A4267" s="3" t="s">
        <v>11967</v>
      </c>
      <c r="B4267" s="3" t="s">
        <v>11968</v>
      </c>
      <c r="C4267" s="3" t="s">
        <v>11836</v>
      </c>
      <c r="D4267" s="3" t="s">
        <v>11837</v>
      </c>
      <c r="E4267" s="12">
        <v>12</v>
      </c>
      <c r="F4267" s="4">
        <v>35</v>
      </c>
      <c r="G4267" s="4">
        <v>0</v>
      </c>
      <c r="H4267" s="5">
        <v>0</v>
      </c>
      <c r="K4267" s="31">
        <f t="shared" si="66"/>
        <v>0.34285714285714286</v>
      </c>
    </row>
    <row r="4268" spans="1:11" ht="9" customHeight="1" x14ac:dyDescent="0.2">
      <c r="A4268" s="3" t="s">
        <v>11969</v>
      </c>
      <c r="B4268" s="3" t="s">
        <v>11970</v>
      </c>
      <c r="C4268" s="3" t="s">
        <v>11836</v>
      </c>
      <c r="D4268" s="3" t="s">
        <v>11837</v>
      </c>
      <c r="E4268" s="12">
        <v>0</v>
      </c>
      <c r="F4268" s="4">
        <v>4</v>
      </c>
      <c r="G4268" s="4">
        <v>1</v>
      </c>
      <c r="H4268" s="6">
        <v>7673.13</v>
      </c>
      <c r="K4268" s="31">
        <f t="shared" si="66"/>
        <v>0</v>
      </c>
    </row>
    <row r="4269" spans="1:11" ht="9" customHeight="1" x14ac:dyDescent="0.2">
      <c r="A4269" s="3" t="s">
        <v>11971</v>
      </c>
      <c r="B4269" s="3" t="s">
        <v>11972</v>
      </c>
      <c r="C4269" s="3" t="s">
        <v>11836</v>
      </c>
      <c r="D4269" s="3" t="s">
        <v>11837</v>
      </c>
      <c r="E4269" s="12">
        <v>0</v>
      </c>
      <c r="F4269" s="4">
        <v>8</v>
      </c>
      <c r="G4269" s="4">
        <v>1</v>
      </c>
      <c r="H4269" s="6">
        <v>7673.13</v>
      </c>
      <c r="K4269" s="31">
        <f t="shared" si="66"/>
        <v>0</v>
      </c>
    </row>
    <row r="4270" spans="1:11" ht="9" customHeight="1" x14ac:dyDescent="0.2">
      <c r="A4270" s="3" t="s">
        <v>11973</v>
      </c>
      <c r="B4270" s="3" t="s">
        <v>11974</v>
      </c>
      <c r="C4270" s="3" t="s">
        <v>11836</v>
      </c>
      <c r="D4270" s="3" t="s">
        <v>11837</v>
      </c>
      <c r="E4270" s="12">
        <v>0</v>
      </c>
      <c r="F4270" s="4">
        <v>9</v>
      </c>
      <c r="G4270" s="4">
        <v>1</v>
      </c>
      <c r="H4270" s="6">
        <v>7673.13</v>
      </c>
      <c r="K4270" s="31">
        <f t="shared" si="66"/>
        <v>0</v>
      </c>
    </row>
    <row r="4271" spans="1:11" ht="9" customHeight="1" x14ac:dyDescent="0.2">
      <c r="A4271" s="3" t="s">
        <v>11975</v>
      </c>
      <c r="B4271" s="3" t="s">
        <v>11976</v>
      </c>
      <c r="C4271" s="3" t="s">
        <v>11836</v>
      </c>
      <c r="D4271" s="3" t="s">
        <v>11837</v>
      </c>
      <c r="E4271" s="12">
        <v>8</v>
      </c>
      <c r="F4271" s="4">
        <v>9</v>
      </c>
      <c r="G4271" s="4">
        <v>0</v>
      </c>
      <c r="H4271" s="5">
        <v>0</v>
      </c>
      <c r="K4271" s="31">
        <f t="shared" si="66"/>
        <v>0.88888888888888884</v>
      </c>
    </row>
    <row r="4272" spans="1:11" ht="9" customHeight="1" x14ac:dyDescent="0.2">
      <c r="A4272" s="3" t="s">
        <v>11977</v>
      </c>
      <c r="B4272" s="3" t="s">
        <v>11978</v>
      </c>
      <c r="C4272" s="3" t="s">
        <v>11836</v>
      </c>
      <c r="D4272" s="3" t="s">
        <v>11837</v>
      </c>
      <c r="E4272" s="12">
        <v>0</v>
      </c>
      <c r="F4272" s="4">
        <v>18</v>
      </c>
      <c r="G4272" s="4">
        <v>1</v>
      </c>
      <c r="H4272" s="6">
        <v>7673.12</v>
      </c>
      <c r="K4272" s="31">
        <f t="shared" si="66"/>
        <v>0</v>
      </c>
    </row>
    <row r="4273" spans="1:11" ht="9" customHeight="1" x14ac:dyDescent="0.2">
      <c r="A4273" s="3" t="s">
        <v>11979</v>
      </c>
      <c r="B4273" s="3" t="s">
        <v>11980</v>
      </c>
      <c r="C4273" s="3" t="s">
        <v>11836</v>
      </c>
      <c r="D4273" s="3" t="s">
        <v>11837</v>
      </c>
      <c r="E4273" s="12">
        <v>0</v>
      </c>
      <c r="F4273" s="4">
        <v>8</v>
      </c>
      <c r="G4273" s="4">
        <v>1</v>
      </c>
      <c r="H4273" s="6">
        <v>7673.12</v>
      </c>
      <c r="K4273" s="31">
        <f t="shared" si="66"/>
        <v>0</v>
      </c>
    </row>
    <row r="4274" spans="1:11" ht="9" customHeight="1" x14ac:dyDescent="0.2">
      <c r="A4274" s="3" t="s">
        <v>11981</v>
      </c>
      <c r="B4274" s="3" t="s">
        <v>11982</v>
      </c>
      <c r="C4274" s="3" t="s">
        <v>11836</v>
      </c>
      <c r="D4274" s="3" t="s">
        <v>11837</v>
      </c>
      <c r="E4274" s="12">
        <v>0</v>
      </c>
      <c r="F4274" s="4">
        <v>37</v>
      </c>
      <c r="G4274" s="4">
        <v>1</v>
      </c>
      <c r="H4274" s="6">
        <v>7673.12</v>
      </c>
      <c r="K4274" s="31">
        <f t="shared" si="66"/>
        <v>0</v>
      </c>
    </row>
    <row r="4275" spans="1:11" ht="9" customHeight="1" x14ac:dyDescent="0.2">
      <c r="A4275" s="3" t="s">
        <v>11983</v>
      </c>
      <c r="B4275" s="3" t="s">
        <v>11984</v>
      </c>
      <c r="C4275" s="3" t="s">
        <v>11836</v>
      </c>
      <c r="D4275" s="3" t="s">
        <v>11837</v>
      </c>
      <c r="E4275" s="12">
        <v>17</v>
      </c>
      <c r="F4275" s="4">
        <v>33</v>
      </c>
      <c r="G4275" s="4">
        <v>0</v>
      </c>
      <c r="H4275" s="5">
        <v>0</v>
      </c>
      <c r="K4275" s="31">
        <f t="shared" si="66"/>
        <v>0.51515151515151514</v>
      </c>
    </row>
    <row r="4276" spans="1:11" ht="9" customHeight="1" x14ac:dyDescent="0.2">
      <c r="A4276" s="3" t="s">
        <v>11985</v>
      </c>
      <c r="B4276" s="3" t="s">
        <v>11986</v>
      </c>
      <c r="C4276" s="3" t="s">
        <v>11836</v>
      </c>
      <c r="D4276" s="3" t="s">
        <v>11837</v>
      </c>
      <c r="E4276" s="12">
        <v>20</v>
      </c>
      <c r="F4276" s="4">
        <v>7</v>
      </c>
      <c r="G4276" s="4">
        <v>0</v>
      </c>
      <c r="H4276" s="5">
        <v>0</v>
      </c>
      <c r="K4276" s="31">
        <f t="shared" si="66"/>
        <v>2.8571428571428572</v>
      </c>
    </row>
    <row r="4277" spans="1:11" ht="9" customHeight="1" x14ac:dyDescent="0.2">
      <c r="A4277" s="3" t="s">
        <v>11987</v>
      </c>
      <c r="B4277" s="3" t="s">
        <v>11988</v>
      </c>
      <c r="C4277" s="3" t="s">
        <v>11836</v>
      </c>
      <c r="D4277" s="3" t="s">
        <v>11837</v>
      </c>
      <c r="E4277" s="12">
        <v>0</v>
      </c>
      <c r="F4277" s="4">
        <v>13</v>
      </c>
      <c r="G4277" s="4">
        <v>1</v>
      </c>
      <c r="H4277" s="6">
        <v>7673.12</v>
      </c>
      <c r="K4277" s="31">
        <f t="shared" si="66"/>
        <v>0</v>
      </c>
    </row>
    <row r="4278" spans="1:11" ht="9" customHeight="1" x14ac:dyDescent="0.2">
      <c r="A4278" s="3" t="s">
        <v>11989</v>
      </c>
      <c r="B4278" s="3" t="s">
        <v>11990</v>
      </c>
      <c r="C4278" s="3" t="s">
        <v>11836</v>
      </c>
      <c r="D4278" s="3" t="s">
        <v>11837</v>
      </c>
      <c r="E4278" s="12">
        <v>0</v>
      </c>
      <c r="F4278" s="4">
        <v>6</v>
      </c>
      <c r="G4278" s="4">
        <v>1</v>
      </c>
      <c r="H4278" s="6">
        <v>7673.12</v>
      </c>
      <c r="K4278" s="31">
        <f t="shared" si="66"/>
        <v>0</v>
      </c>
    </row>
    <row r="4279" spans="1:11" ht="9" customHeight="1" x14ac:dyDescent="0.2">
      <c r="A4279" s="3" t="s">
        <v>11991</v>
      </c>
      <c r="B4279" s="3" t="s">
        <v>11992</v>
      </c>
      <c r="C4279" s="3" t="s">
        <v>11836</v>
      </c>
      <c r="D4279" s="3" t="s">
        <v>11837</v>
      </c>
      <c r="E4279" s="12">
        <v>42</v>
      </c>
      <c r="F4279" s="4">
        <v>72</v>
      </c>
      <c r="G4279" s="4">
        <v>0</v>
      </c>
      <c r="H4279" s="5">
        <v>0</v>
      </c>
      <c r="K4279" s="31">
        <f t="shared" si="66"/>
        <v>0.58333333333333337</v>
      </c>
    </row>
    <row r="4280" spans="1:11" ht="9" customHeight="1" x14ac:dyDescent="0.2">
      <c r="A4280" s="3" t="s">
        <v>11993</v>
      </c>
      <c r="B4280" s="3" t="s">
        <v>11994</v>
      </c>
      <c r="C4280" s="3" t="s">
        <v>11836</v>
      </c>
      <c r="D4280" s="3" t="s">
        <v>11837</v>
      </c>
      <c r="E4280" s="12">
        <v>0</v>
      </c>
      <c r="F4280" s="4">
        <v>13</v>
      </c>
      <c r="G4280" s="4">
        <v>1</v>
      </c>
      <c r="H4280" s="6">
        <v>7673.12</v>
      </c>
      <c r="K4280" s="31">
        <f t="shared" si="66"/>
        <v>0</v>
      </c>
    </row>
    <row r="4281" spans="1:11" ht="9" customHeight="1" x14ac:dyDescent="0.2">
      <c r="A4281" s="3" t="s">
        <v>11995</v>
      </c>
      <c r="B4281" s="3" t="s">
        <v>11996</v>
      </c>
      <c r="C4281" s="3" t="s">
        <v>11836</v>
      </c>
      <c r="D4281" s="3" t="s">
        <v>11837</v>
      </c>
      <c r="E4281" s="12">
        <v>0</v>
      </c>
      <c r="F4281" s="4">
        <v>4</v>
      </c>
      <c r="G4281" s="4">
        <v>1</v>
      </c>
      <c r="H4281" s="6">
        <v>7673.13</v>
      </c>
      <c r="K4281" s="31">
        <f t="shared" si="66"/>
        <v>0</v>
      </c>
    </row>
    <row r="4282" spans="1:11" ht="9" customHeight="1" x14ac:dyDescent="0.2">
      <c r="A4282" s="3" t="s">
        <v>11997</v>
      </c>
      <c r="B4282" s="3" t="s">
        <v>11998</v>
      </c>
      <c r="C4282" s="3" t="s">
        <v>11836</v>
      </c>
      <c r="D4282" s="3" t="s">
        <v>11837</v>
      </c>
      <c r="E4282" s="12">
        <v>0</v>
      </c>
      <c r="F4282" s="4">
        <v>3</v>
      </c>
      <c r="G4282" s="4">
        <v>1</v>
      </c>
      <c r="H4282" s="6">
        <v>7673.13</v>
      </c>
      <c r="K4282" s="31">
        <f t="shared" si="66"/>
        <v>0</v>
      </c>
    </row>
    <row r="4283" spans="1:11" ht="9" customHeight="1" x14ac:dyDescent="0.2">
      <c r="A4283" s="3" t="s">
        <v>11999</v>
      </c>
      <c r="B4283" s="3" t="s">
        <v>12000</v>
      </c>
      <c r="C4283" s="3" t="s">
        <v>11836</v>
      </c>
      <c r="D4283" s="3" t="s">
        <v>11837</v>
      </c>
      <c r="E4283" s="12">
        <v>0</v>
      </c>
      <c r="F4283" s="4">
        <v>6</v>
      </c>
      <c r="G4283" s="4">
        <v>1</v>
      </c>
      <c r="H4283" s="6">
        <v>7673.13</v>
      </c>
      <c r="K4283" s="31">
        <f t="shared" si="66"/>
        <v>0</v>
      </c>
    </row>
    <row r="4284" spans="1:11" ht="9" customHeight="1" x14ac:dyDescent="0.2">
      <c r="A4284" s="3" t="s">
        <v>12001</v>
      </c>
      <c r="B4284" s="3" t="s">
        <v>12002</v>
      </c>
      <c r="C4284" s="3" t="s">
        <v>11836</v>
      </c>
      <c r="D4284" s="3" t="s">
        <v>11837</v>
      </c>
      <c r="E4284" s="12">
        <v>2</v>
      </c>
      <c r="F4284" s="4">
        <v>6</v>
      </c>
      <c r="G4284" s="4">
        <v>0</v>
      </c>
      <c r="H4284" s="5">
        <v>0</v>
      </c>
      <c r="K4284" s="31">
        <f t="shared" si="66"/>
        <v>0.33333333333333331</v>
      </c>
    </row>
    <row r="4285" spans="1:11" ht="9" customHeight="1" x14ac:dyDescent="0.2">
      <c r="A4285" s="3" t="s">
        <v>12003</v>
      </c>
      <c r="B4285" s="3" t="s">
        <v>12004</v>
      </c>
      <c r="C4285" s="3" t="s">
        <v>11836</v>
      </c>
      <c r="D4285" s="3" t="s">
        <v>11837</v>
      </c>
      <c r="E4285" s="12">
        <v>0</v>
      </c>
      <c r="F4285" s="4">
        <v>8</v>
      </c>
      <c r="G4285" s="4">
        <v>1</v>
      </c>
      <c r="H4285" s="6">
        <v>7673.12</v>
      </c>
      <c r="K4285" s="31">
        <f t="shared" si="66"/>
        <v>0</v>
      </c>
    </row>
    <row r="4286" spans="1:11" ht="9" customHeight="1" x14ac:dyDescent="0.2">
      <c r="A4286" s="3" t="s">
        <v>12005</v>
      </c>
      <c r="B4286" s="3" t="s">
        <v>12006</v>
      </c>
      <c r="C4286" s="3" t="s">
        <v>11836</v>
      </c>
      <c r="D4286" s="3" t="s">
        <v>11837</v>
      </c>
      <c r="E4286" s="12">
        <v>0</v>
      </c>
      <c r="F4286" s="4">
        <v>6</v>
      </c>
      <c r="G4286" s="4">
        <v>1</v>
      </c>
      <c r="H4286" s="6">
        <v>7673.12</v>
      </c>
      <c r="K4286" s="31">
        <f t="shared" si="66"/>
        <v>0</v>
      </c>
    </row>
    <row r="4287" spans="1:11" ht="9" customHeight="1" x14ac:dyDescent="0.2">
      <c r="A4287" s="3" t="s">
        <v>12007</v>
      </c>
      <c r="B4287" s="3" t="s">
        <v>12008</v>
      </c>
      <c r="C4287" s="3" t="s">
        <v>11836</v>
      </c>
      <c r="D4287" s="3" t="s">
        <v>11837</v>
      </c>
      <c r="E4287" s="12">
        <v>9</v>
      </c>
      <c r="F4287" s="4">
        <v>19</v>
      </c>
      <c r="G4287" s="4">
        <v>0</v>
      </c>
      <c r="H4287" s="4">
        <v>0</v>
      </c>
      <c r="K4287" s="31">
        <f t="shared" si="66"/>
        <v>0.47368421052631576</v>
      </c>
    </row>
    <row r="4288" spans="1:11" ht="9" customHeight="1" x14ac:dyDescent="0.2">
      <c r="A4288" s="3" t="s">
        <v>12009</v>
      </c>
      <c r="B4288" s="3" t="s">
        <v>12010</v>
      </c>
      <c r="C4288" s="3" t="s">
        <v>11836</v>
      </c>
      <c r="D4288" s="3" t="s">
        <v>11837</v>
      </c>
      <c r="E4288" s="12">
        <v>0</v>
      </c>
      <c r="F4288" s="4">
        <v>1</v>
      </c>
      <c r="G4288" s="4">
        <v>1</v>
      </c>
      <c r="H4288" s="6">
        <v>7673.16</v>
      </c>
      <c r="K4288" s="31">
        <f t="shared" si="66"/>
        <v>0</v>
      </c>
    </row>
    <row r="4289" spans="1:11" ht="9" customHeight="1" x14ac:dyDescent="0.2">
      <c r="A4289" s="3" t="s">
        <v>12011</v>
      </c>
      <c r="B4289" s="3" t="s">
        <v>12012</v>
      </c>
      <c r="C4289" s="3" t="s">
        <v>11836</v>
      </c>
      <c r="D4289" s="3" t="s">
        <v>11837</v>
      </c>
      <c r="E4289" s="12">
        <v>8</v>
      </c>
      <c r="F4289" s="4">
        <v>22</v>
      </c>
      <c r="G4289" s="4">
        <v>0</v>
      </c>
      <c r="H4289" s="5">
        <v>0</v>
      </c>
      <c r="K4289" s="31">
        <f t="shared" si="66"/>
        <v>0.36363636363636365</v>
      </c>
    </row>
    <row r="4290" spans="1:11" ht="9" customHeight="1" x14ac:dyDescent="0.2">
      <c r="A4290" s="3" t="s">
        <v>12013</v>
      </c>
      <c r="B4290" s="3" t="s">
        <v>12014</v>
      </c>
      <c r="C4290" s="3" t="s">
        <v>11836</v>
      </c>
      <c r="D4290" s="3" t="s">
        <v>11837</v>
      </c>
      <c r="E4290" s="12">
        <v>0</v>
      </c>
      <c r="F4290" s="4">
        <v>15</v>
      </c>
      <c r="G4290" s="4">
        <v>1</v>
      </c>
      <c r="H4290" s="6">
        <v>7673.12</v>
      </c>
      <c r="K4290" s="31">
        <f t="shared" si="66"/>
        <v>0</v>
      </c>
    </row>
    <row r="4291" spans="1:11" ht="9" customHeight="1" x14ac:dyDescent="0.2">
      <c r="A4291" s="3" t="s">
        <v>12015</v>
      </c>
      <c r="B4291" s="3" t="s">
        <v>12016</v>
      </c>
      <c r="C4291" s="3" t="s">
        <v>11836</v>
      </c>
      <c r="D4291" s="3" t="s">
        <v>11837</v>
      </c>
      <c r="E4291" s="12">
        <v>0</v>
      </c>
      <c r="F4291" s="4">
        <v>4</v>
      </c>
      <c r="G4291" s="4">
        <v>1</v>
      </c>
      <c r="H4291" s="6">
        <v>7673.14</v>
      </c>
      <c r="K4291" s="31">
        <f t="shared" ref="K4291:K4354" si="67">E4291/F4291</f>
        <v>0</v>
      </c>
    </row>
    <row r="4292" spans="1:11" ht="9" customHeight="1" x14ac:dyDescent="0.2">
      <c r="A4292" s="3" t="s">
        <v>12017</v>
      </c>
      <c r="B4292" s="3" t="s">
        <v>12018</v>
      </c>
      <c r="C4292" s="3" t="s">
        <v>11836</v>
      </c>
      <c r="D4292" s="3" t="s">
        <v>11837</v>
      </c>
      <c r="E4292" s="12">
        <v>0</v>
      </c>
      <c r="F4292" s="4">
        <v>15</v>
      </c>
      <c r="G4292" s="4">
        <v>1</v>
      </c>
      <c r="H4292" s="6">
        <v>7673.12</v>
      </c>
      <c r="K4292" s="31">
        <f t="shared" si="67"/>
        <v>0</v>
      </c>
    </row>
    <row r="4293" spans="1:11" ht="9" customHeight="1" x14ac:dyDescent="0.2">
      <c r="A4293" s="3" t="s">
        <v>12019</v>
      </c>
      <c r="B4293" s="3" t="s">
        <v>12020</v>
      </c>
      <c r="C4293" s="3" t="s">
        <v>11836</v>
      </c>
      <c r="D4293" s="3" t="s">
        <v>11837</v>
      </c>
      <c r="E4293" s="12">
        <v>0</v>
      </c>
      <c r="F4293" s="4">
        <v>29</v>
      </c>
      <c r="G4293" s="4">
        <v>1</v>
      </c>
      <c r="H4293" s="6">
        <v>7673.12</v>
      </c>
      <c r="K4293" s="31">
        <f t="shared" si="67"/>
        <v>0</v>
      </c>
    </row>
    <row r="4294" spans="1:11" ht="9" customHeight="1" x14ac:dyDescent="0.2">
      <c r="A4294" s="3" t="s">
        <v>12021</v>
      </c>
      <c r="B4294" s="3" t="s">
        <v>12022</v>
      </c>
      <c r="C4294" s="3" t="s">
        <v>11836</v>
      </c>
      <c r="D4294" s="3" t="s">
        <v>11837</v>
      </c>
      <c r="E4294" s="12">
        <v>0</v>
      </c>
      <c r="F4294" s="4">
        <v>10</v>
      </c>
      <c r="G4294" s="4">
        <v>1</v>
      </c>
      <c r="H4294" s="6">
        <v>7673.12</v>
      </c>
      <c r="K4294" s="31">
        <f t="shared" si="67"/>
        <v>0</v>
      </c>
    </row>
    <row r="4295" spans="1:11" ht="9" customHeight="1" x14ac:dyDescent="0.2">
      <c r="A4295" s="3" t="s">
        <v>12023</v>
      </c>
      <c r="B4295" s="3" t="s">
        <v>12024</v>
      </c>
      <c r="C4295" s="3" t="s">
        <v>11836</v>
      </c>
      <c r="D4295" s="3" t="s">
        <v>11837</v>
      </c>
      <c r="E4295" s="12">
        <v>0</v>
      </c>
      <c r="F4295" s="4">
        <v>15</v>
      </c>
      <c r="G4295" s="4">
        <v>1</v>
      </c>
      <c r="H4295" s="6">
        <v>7673.12</v>
      </c>
      <c r="K4295" s="31">
        <f t="shared" si="67"/>
        <v>0</v>
      </c>
    </row>
    <row r="4296" spans="1:11" ht="9" customHeight="1" x14ac:dyDescent="0.2">
      <c r="A4296" s="3" t="s">
        <v>12025</v>
      </c>
      <c r="B4296" s="3" t="s">
        <v>12026</v>
      </c>
      <c r="C4296" s="3" t="s">
        <v>11836</v>
      </c>
      <c r="D4296" s="3" t="s">
        <v>11837</v>
      </c>
      <c r="E4296" s="12">
        <v>0</v>
      </c>
      <c r="F4296" s="4">
        <v>3</v>
      </c>
      <c r="G4296" s="4">
        <v>1</v>
      </c>
      <c r="H4296" s="6">
        <v>7673.13</v>
      </c>
      <c r="K4296" s="31">
        <f t="shared" si="67"/>
        <v>0</v>
      </c>
    </row>
    <row r="4297" spans="1:11" ht="9" customHeight="1" x14ac:dyDescent="0.2">
      <c r="A4297" s="3" t="s">
        <v>12027</v>
      </c>
      <c r="B4297" s="3" t="s">
        <v>12028</v>
      </c>
      <c r="C4297" s="3" t="s">
        <v>11836</v>
      </c>
      <c r="D4297" s="3" t="s">
        <v>11837</v>
      </c>
      <c r="E4297" s="12">
        <v>0</v>
      </c>
      <c r="F4297" s="4">
        <v>3</v>
      </c>
      <c r="G4297" s="4">
        <v>1</v>
      </c>
      <c r="H4297" s="6">
        <v>7673.13</v>
      </c>
      <c r="K4297" s="31">
        <f t="shared" si="67"/>
        <v>0</v>
      </c>
    </row>
    <row r="4298" spans="1:11" ht="9" customHeight="1" x14ac:dyDescent="0.2">
      <c r="A4298" s="3" t="s">
        <v>12029</v>
      </c>
      <c r="B4298" s="3" t="s">
        <v>12030</v>
      </c>
      <c r="C4298" s="3" t="s">
        <v>11836</v>
      </c>
      <c r="D4298" s="3" t="s">
        <v>11837</v>
      </c>
      <c r="E4298" s="12">
        <v>0</v>
      </c>
      <c r="F4298" s="4">
        <v>1</v>
      </c>
      <c r="G4298" s="4">
        <v>1</v>
      </c>
      <c r="H4298" s="6">
        <v>7673.14</v>
      </c>
      <c r="K4298" s="31">
        <f t="shared" si="67"/>
        <v>0</v>
      </c>
    </row>
    <row r="4299" spans="1:11" ht="9" customHeight="1" x14ac:dyDescent="0.2">
      <c r="A4299" s="3" t="s">
        <v>12031</v>
      </c>
      <c r="B4299" s="3" t="s">
        <v>12032</v>
      </c>
      <c r="C4299" s="3" t="s">
        <v>11836</v>
      </c>
      <c r="D4299" s="3" t="s">
        <v>11837</v>
      </c>
      <c r="E4299" s="12">
        <v>0</v>
      </c>
      <c r="F4299" s="4">
        <v>12</v>
      </c>
      <c r="G4299" s="4">
        <v>1</v>
      </c>
      <c r="H4299" s="6">
        <v>7673.12</v>
      </c>
      <c r="K4299" s="31">
        <f t="shared" si="67"/>
        <v>0</v>
      </c>
    </row>
    <row r="4300" spans="1:11" ht="9" customHeight="1" x14ac:dyDescent="0.2">
      <c r="A4300" s="3" t="s">
        <v>12033</v>
      </c>
      <c r="B4300" s="3" t="s">
        <v>12034</v>
      </c>
      <c r="C4300" s="3" t="s">
        <v>11836</v>
      </c>
      <c r="D4300" s="3" t="s">
        <v>11837</v>
      </c>
      <c r="E4300" s="12">
        <v>0</v>
      </c>
      <c r="F4300" s="4">
        <v>1</v>
      </c>
      <c r="G4300" s="4">
        <v>1</v>
      </c>
      <c r="H4300" s="6">
        <v>7673.13</v>
      </c>
      <c r="K4300" s="31">
        <f t="shared" si="67"/>
        <v>0</v>
      </c>
    </row>
    <row r="4301" spans="1:11" ht="9" customHeight="1" x14ac:dyDescent="0.2">
      <c r="A4301" s="3" t="s">
        <v>12035</v>
      </c>
      <c r="B4301" s="3" t="s">
        <v>12036</v>
      </c>
      <c r="C4301" s="3" t="s">
        <v>11836</v>
      </c>
      <c r="D4301" s="3" t="s">
        <v>11837</v>
      </c>
      <c r="E4301" s="12">
        <v>0</v>
      </c>
      <c r="F4301" s="4">
        <v>3</v>
      </c>
      <c r="G4301" s="4">
        <v>1</v>
      </c>
      <c r="H4301" s="6">
        <v>7673.13</v>
      </c>
      <c r="K4301" s="31">
        <f t="shared" si="67"/>
        <v>0</v>
      </c>
    </row>
    <row r="4302" spans="1:11" ht="9" customHeight="1" x14ac:dyDescent="0.2">
      <c r="A4302" s="3" t="s">
        <v>12037</v>
      </c>
      <c r="B4302" s="3" t="s">
        <v>12038</v>
      </c>
      <c r="C4302" s="3" t="s">
        <v>11836</v>
      </c>
      <c r="D4302" s="3" t="s">
        <v>11837</v>
      </c>
      <c r="E4302" s="12">
        <v>8</v>
      </c>
      <c r="F4302" s="4">
        <v>7</v>
      </c>
      <c r="G4302" s="4">
        <v>0</v>
      </c>
      <c r="H4302" s="5">
        <v>0</v>
      </c>
      <c r="K4302" s="31">
        <f t="shared" si="67"/>
        <v>1.1428571428571428</v>
      </c>
    </row>
    <row r="4303" spans="1:11" ht="9" customHeight="1" x14ac:dyDescent="0.2">
      <c r="A4303" s="3" t="s">
        <v>12039</v>
      </c>
      <c r="B4303" s="3" t="s">
        <v>12040</v>
      </c>
      <c r="C4303" s="3" t="s">
        <v>11836</v>
      </c>
      <c r="D4303" s="3" t="s">
        <v>11837</v>
      </c>
      <c r="E4303" s="12">
        <v>0</v>
      </c>
      <c r="F4303" s="4">
        <v>3</v>
      </c>
      <c r="G4303" s="4">
        <v>1</v>
      </c>
      <c r="H4303" s="6">
        <v>7673.13</v>
      </c>
      <c r="K4303" s="31">
        <f t="shared" si="67"/>
        <v>0</v>
      </c>
    </row>
    <row r="4304" spans="1:11" ht="9" customHeight="1" x14ac:dyDescent="0.2">
      <c r="A4304" s="3" t="s">
        <v>12041</v>
      </c>
      <c r="B4304" s="3" t="s">
        <v>12042</v>
      </c>
      <c r="C4304" s="3" t="s">
        <v>11836</v>
      </c>
      <c r="D4304" s="3" t="s">
        <v>11837</v>
      </c>
      <c r="E4304" s="12">
        <v>0</v>
      </c>
      <c r="F4304" s="4">
        <v>7</v>
      </c>
      <c r="G4304" s="4">
        <v>1</v>
      </c>
      <c r="H4304" s="6">
        <v>7673.13</v>
      </c>
      <c r="K4304" s="31">
        <f t="shared" si="67"/>
        <v>0</v>
      </c>
    </row>
    <row r="4305" spans="1:11" ht="9" customHeight="1" x14ac:dyDescent="0.2">
      <c r="A4305" s="3" t="s">
        <v>12043</v>
      </c>
      <c r="B4305" s="3" t="s">
        <v>12044</v>
      </c>
      <c r="C4305" s="3" t="s">
        <v>11836</v>
      </c>
      <c r="D4305" s="3" t="s">
        <v>11837</v>
      </c>
      <c r="E4305" s="12">
        <v>0</v>
      </c>
      <c r="F4305" s="4">
        <v>8</v>
      </c>
      <c r="G4305" s="4">
        <v>1</v>
      </c>
      <c r="H4305" s="6">
        <v>7673.13</v>
      </c>
      <c r="K4305" s="31">
        <f t="shared" si="67"/>
        <v>0</v>
      </c>
    </row>
    <row r="4306" spans="1:11" ht="9" customHeight="1" x14ac:dyDescent="0.2">
      <c r="A4306" s="3" t="s">
        <v>12045</v>
      </c>
      <c r="B4306" s="3" t="s">
        <v>12046</v>
      </c>
      <c r="C4306" s="3" t="s">
        <v>11836</v>
      </c>
      <c r="D4306" s="3" t="s">
        <v>11837</v>
      </c>
      <c r="E4306" s="12">
        <v>0</v>
      </c>
      <c r="F4306" s="4">
        <v>3</v>
      </c>
      <c r="G4306" s="4">
        <v>1</v>
      </c>
      <c r="H4306" s="6">
        <v>7673.13</v>
      </c>
      <c r="K4306" s="31">
        <f t="shared" si="67"/>
        <v>0</v>
      </c>
    </row>
    <row r="4307" spans="1:11" ht="9" customHeight="1" x14ac:dyDescent="0.2">
      <c r="A4307" s="3" t="s">
        <v>12047</v>
      </c>
      <c r="B4307" s="3" t="s">
        <v>12048</v>
      </c>
      <c r="C4307" s="3" t="s">
        <v>11836</v>
      </c>
      <c r="D4307" s="3" t="s">
        <v>11837</v>
      </c>
      <c r="E4307" s="12">
        <v>0</v>
      </c>
      <c r="F4307" s="4">
        <v>15</v>
      </c>
      <c r="G4307" s="4">
        <v>1</v>
      </c>
      <c r="H4307" s="6">
        <v>7673.12</v>
      </c>
      <c r="K4307" s="31">
        <f t="shared" si="67"/>
        <v>0</v>
      </c>
    </row>
    <row r="4308" spans="1:11" ht="9" customHeight="1" x14ac:dyDescent="0.2">
      <c r="A4308" s="3" t="s">
        <v>12049</v>
      </c>
      <c r="B4308" s="3" t="s">
        <v>12050</v>
      </c>
      <c r="C4308" s="3" t="s">
        <v>11836</v>
      </c>
      <c r="D4308" s="3" t="s">
        <v>11837</v>
      </c>
      <c r="E4308" s="12">
        <v>0</v>
      </c>
      <c r="F4308" s="4">
        <v>4</v>
      </c>
      <c r="G4308" s="4">
        <v>1</v>
      </c>
      <c r="H4308" s="6">
        <v>7673.13</v>
      </c>
      <c r="K4308" s="31">
        <f t="shared" si="67"/>
        <v>0</v>
      </c>
    </row>
    <row r="4309" spans="1:11" ht="9" customHeight="1" x14ac:dyDescent="0.2">
      <c r="A4309" s="3" t="s">
        <v>12051</v>
      </c>
      <c r="B4309" s="3" t="s">
        <v>12052</v>
      </c>
      <c r="C4309" s="3" t="s">
        <v>11836</v>
      </c>
      <c r="D4309" s="3" t="s">
        <v>11837</v>
      </c>
      <c r="E4309" s="12">
        <v>29</v>
      </c>
      <c r="F4309" s="4">
        <v>8</v>
      </c>
      <c r="G4309" s="4">
        <v>0</v>
      </c>
      <c r="H4309" s="5">
        <v>0</v>
      </c>
      <c r="K4309" s="31">
        <f t="shared" si="67"/>
        <v>3.625</v>
      </c>
    </row>
    <row r="4310" spans="1:11" ht="9" customHeight="1" x14ac:dyDescent="0.2">
      <c r="A4310" s="3" t="s">
        <v>12053</v>
      </c>
      <c r="B4310" s="3" t="s">
        <v>12054</v>
      </c>
      <c r="C4310" s="3" t="s">
        <v>11836</v>
      </c>
      <c r="D4310" s="3" t="s">
        <v>11837</v>
      </c>
      <c r="E4310" s="12">
        <v>0</v>
      </c>
      <c r="F4310" s="4">
        <v>11</v>
      </c>
      <c r="G4310" s="4">
        <v>1</v>
      </c>
      <c r="H4310" s="6">
        <v>7673.12</v>
      </c>
      <c r="K4310" s="31">
        <f t="shared" si="67"/>
        <v>0</v>
      </c>
    </row>
    <row r="4311" spans="1:11" ht="9" customHeight="1" x14ac:dyDescent="0.2">
      <c r="A4311" s="3" t="s">
        <v>12055</v>
      </c>
      <c r="B4311" s="3" t="s">
        <v>12056</v>
      </c>
      <c r="C4311" s="3" t="s">
        <v>11836</v>
      </c>
      <c r="D4311" s="3" t="s">
        <v>11837</v>
      </c>
      <c r="E4311" s="12">
        <v>24</v>
      </c>
      <c r="F4311" s="4">
        <v>15</v>
      </c>
      <c r="G4311" s="4">
        <v>0</v>
      </c>
      <c r="H4311" s="5">
        <v>0</v>
      </c>
      <c r="K4311" s="31">
        <f t="shared" si="67"/>
        <v>1.6</v>
      </c>
    </row>
    <row r="4312" spans="1:11" ht="9" customHeight="1" x14ac:dyDescent="0.2">
      <c r="A4312" s="3" t="s">
        <v>12057</v>
      </c>
      <c r="B4312" s="3" t="s">
        <v>12058</v>
      </c>
      <c r="C4312" s="3" t="s">
        <v>11836</v>
      </c>
      <c r="D4312" s="3" t="s">
        <v>11837</v>
      </c>
      <c r="E4312" s="12">
        <v>117</v>
      </c>
      <c r="F4312" s="4">
        <v>549</v>
      </c>
      <c r="G4312" s="4">
        <v>8</v>
      </c>
      <c r="H4312" s="6">
        <v>61385</v>
      </c>
      <c r="K4312" s="31">
        <f t="shared" si="67"/>
        <v>0.21311475409836064</v>
      </c>
    </row>
    <row r="4313" spans="1:11" ht="9" customHeight="1" x14ac:dyDescent="0.2">
      <c r="A4313" s="3" t="s">
        <v>12059</v>
      </c>
      <c r="B4313" s="3" t="s">
        <v>12060</v>
      </c>
      <c r="C4313" s="3" t="s">
        <v>11836</v>
      </c>
      <c r="D4313" s="3" t="s">
        <v>11837</v>
      </c>
      <c r="E4313" s="12">
        <v>0</v>
      </c>
      <c r="F4313" s="4">
        <v>24</v>
      </c>
      <c r="G4313" s="4">
        <v>1</v>
      </c>
      <c r="H4313" s="6">
        <v>7673.12</v>
      </c>
      <c r="K4313" s="31">
        <f t="shared" si="67"/>
        <v>0</v>
      </c>
    </row>
    <row r="4314" spans="1:11" ht="9" customHeight="1" x14ac:dyDescent="0.2">
      <c r="A4314" s="3" t="s">
        <v>12061</v>
      </c>
      <c r="B4314" s="3" t="s">
        <v>12062</v>
      </c>
      <c r="C4314" s="3" t="s">
        <v>11836</v>
      </c>
      <c r="D4314" s="3" t="s">
        <v>11837</v>
      </c>
      <c r="E4314" s="12">
        <v>0</v>
      </c>
      <c r="F4314" s="4">
        <v>7</v>
      </c>
      <c r="G4314" s="4">
        <v>1</v>
      </c>
      <c r="H4314" s="6">
        <v>7673.13</v>
      </c>
      <c r="K4314" s="31">
        <f t="shared" si="67"/>
        <v>0</v>
      </c>
    </row>
    <row r="4315" spans="1:11" ht="9" customHeight="1" x14ac:dyDescent="0.2">
      <c r="A4315" s="3" t="s">
        <v>12063</v>
      </c>
      <c r="B4315" s="3" t="s">
        <v>12064</v>
      </c>
      <c r="C4315" s="3" t="s">
        <v>11836</v>
      </c>
      <c r="D4315" s="3" t="s">
        <v>11837</v>
      </c>
      <c r="E4315" s="12">
        <v>0</v>
      </c>
      <c r="F4315" s="4">
        <v>4</v>
      </c>
      <c r="G4315" s="4">
        <v>1</v>
      </c>
      <c r="H4315" s="6">
        <v>7673.13</v>
      </c>
      <c r="K4315" s="31">
        <f t="shared" si="67"/>
        <v>0</v>
      </c>
    </row>
    <row r="4316" spans="1:11" ht="9" customHeight="1" x14ac:dyDescent="0.2">
      <c r="A4316" s="3" t="s">
        <v>12065</v>
      </c>
      <c r="B4316" s="3" t="s">
        <v>12066</v>
      </c>
      <c r="C4316" s="3" t="s">
        <v>11836</v>
      </c>
      <c r="D4316" s="3" t="s">
        <v>11837</v>
      </c>
      <c r="E4316" s="12">
        <v>0</v>
      </c>
      <c r="F4316" s="4">
        <v>1</v>
      </c>
      <c r="G4316" s="4">
        <v>1</v>
      </c>
      <c r="H4316" s="6">
        <v>7673.15</v>
      </c>
      <c r="K4316" s="31">
        <f t="shared" si="67"/>
        <v>0</v>
      </c>
    </row>
    <row r="4317" spans="1:11" ht="9" customHeight="1" x14ac:dyDescent="0.2">
      <c r="A4317" s="3" t="s">
        <v>12067</v>
      </c>
      <c r="B4317" s="3" t="s">
        <v>12068</v>
      </c>
      <c r="C4317" s="3" t="s">
        <v>11836</v>
      </c>
      <c r="D4317" s="3" t="s">
        <v>11837</v>
      </c>
      <c r="E4317" s="12">
        <v>0</v>
      </c>
      <c r="F4317" s="4">
        <v>5</v>
      </c>
      <c r="G4317" s="4">
        <v>1</v>
      </c>
      <c r="H4317" s="6">
        <v>7673.13</v>
      </c>
      <c r="K4317" s="31">
        <f t="shared" si="67"/>
        <v>0</v>
      </c>
    </row>
    <row r="4318" spans="1:11" ht="9" customHeight="1" x14ac:dyDescent="0.2">
      <c r="A4318" s="3" t="s">
        <v>12069</v>
      </c>
      <c r="B4318" s="3" t="s">
        <v>12070</v>
      </c>
      <c r="C4318" s="3" t="s">
        <v>11836</v>
      </c>
      <c r="D4318" s="3" t="s">
        <v>11837</v>
      </c>
      <c r="E4318" s="12">
        <v>9</v>
      </c>
      <c r="F4318" s="4">
        <v>8</v>
      </c>
      <c r="G4318" s="4">
        <v>0</v>
      </c>
      <c r="H4318" s="5">
        <v>0</v>
      </c>
      <c r="K4318" s="31">
        <f t="shared" si="67"/>
        <v>1.125</v>
      </c>
    </row>
    <row r="4319" spans="1:11" ht="9" customHeight="1" x14ac:dyDescent="0.2">
      <c r="A4319" s="3" t="s">
        <v>12071</v>
      </c>
      <c r="B4319" s="3" t="s">
        <v>12072</v>
      </c>
      <c r="C4319" s="3" t="s">
        <v>11836</v>
      </c>
      <c r="D4319" s="3" t="s">
        <v>11837</v>
      </c>
      <c r="E4319" s="12">
        <v>25</v>
      </c>
      <c r="F4319" s="4">
        <v>188</v>
      </c>
      <c r="G4319" s="4">
        <v>3</v>
      </c>
      <c r="H4319" s="6">
        <v>23019.37</v>
      </c>
      <c r="K4319" s="31">
        <f t="shared" si="67"/>
        <v>0.13297872340425532</v>
      </c>
    </row>
    <row r="4320" spans="1:11" ht="9" customHeight="1" x14ac:dyDescent="0.2">
      <c r="A4320" s="3" t="s">
        <v>12073</v>
      </c>
      <c r="B4320" s="3" t="s">
        <v>12074</v>
      </c>
      <c r="C4320" s="3" t="s">
        <v>11836</v>
      </c>
      <c r="D4320" s="3" t="s">
        <v>11837</v>
      </c>
      <c r="E4320" s="12">
        <v>0</v>
      </c>
      <c r="F4320" s="4">
        <v>21</v>
      </c>
      <c r="G4320" s="4">
        <v>1</v>
      </c>
      <c r="H4320" s="6">
        <v>7673.12</v>
      </c>
      <c r="K4320" s="31">
        <f t="shared" si="67"/>
        <v>0</v>
      </c>
    </row>
    <row r="4321" spans="1:11" ht="9" customHeight="1" x14ac:dyDescent="0.2">
      <c r="A4321" s="3" t="s">
        <v>12075</v>
      </c>
      <c r="B4321" s="3" t="s">
        <v>12076</v>
      </c>
      <c r="C4321" s="3" t="s">
        <v>11836</v>
      </c>
      <c r="D4321" s="3" t="s">
        <v>11837</v>
      </c>
      <c r="E4321" s="12">
        <v>0</v>
      </c>
      <c r="F4321" s="4">
        <v>18</v>
      </c>
      <c r="G4321" s="4">
        <v>1</v>
      </c>
      <c r="H4321" s="6">
        <v>7673.12</v>
      </c>
      <c r="K4321" s="31">
        <f t="shared" si="67"/>
        <v>0</v>
      </c>
    </row>
    <row r="4322" spans="1:11" ht="9" customHeight="1" x14ac:dyDescent="0.2">
      <c r="A4322" s="3" t="s">
        <v>12077</v>
      </c>
      <c r="B4322" s="3" t="s">
        <v>12078</v>
      </c>
      <c r="C4322" s="3" t="s">
        <v>11836</v>
      </c>
      <c r="D4322" s="3" t="s">
        <v>11837</v>
      </c>
      <c r="E4322" s="12">
        <v>0</v>
      </c>
      <c r="F4322" s="4">
        <v>2</v>
      </c>
      <c r="G4322" s="4">
        <v>1</v>
      </c>
      <c r="H4322" s="6">
        <v>7673.13</v>
      </c>
      <c r="K4322" s="31">
        <f t="shared" si="67"/>
        <v>0</v>
      </c>
    </row>
    <row r="4323" spans="1:11" ht="9" customHeight="1" x14ac:dyDescent="0.2">
      <c r="A4323" s="3" t="s">
        <v>12079</v>
      </c>
      <c r="B4323" s="3" t="s">
        <v>12080</v>
      </c>
      <c r="C4323" s="3" t="s">
        <v>11836</v>
      </c>
      <c r="D4323" s="3" t="s">
        <v>11837</v>
      </c>
      <c r="E4323" s="12">
        <v>0</v>
      </c>
      <c r="F4323" s="4">
        <v>5</v>
      </c>
      <c r="G4323" s="4">
        <v>1</v>
      </c>
      <c r="H4323" s="6">
        <v>7673.13</v>
      </c>
      <c r="K4323" s="31">
        <f t="shared" si="67"/>
        <v>0</v>
      </c>
    </row>
    <row r="4324" spans="1:11" ht="9" customHeight="1" x14ac:dyDescent="0.2">
      <c r="A4324" s="3" t="s">
        <v>12081</v>
      </c>
      <c r="B4324" s="3" t="s">
        <v>12082</v>
      </c>
      <c r="C4324" s="3" t="s">
        <v>11836</v>
      </c>
      <c r="D4324" s="3" t="s">
        <v>11837</v>
      </c>
      <c r="E4324" s="12">
        <v>0</v>
      </c>
      <c r="F4324" s="4">
        <v>4</v>
      </c>
      <c r="G4324" s="4">
        <v>1</v>
      </c>
      <c r="H4324" s="6">
        <v>7673.12</v>
      </c>
      <c r="K4324" s="31">
        <f t="shared" si="67"/>
        <v>0</v>
      </c>
    </row>
    <row r="4325" spans="1:11" ht="9" customHeight="1" x14ac:dyDescent="0.2">
      <c r="A4325" s="3" t="s">
        <v>12083</v>
      </c>
      <c r="B4325" s="3" t="s">
        <v>12084</v>
      </c>
      <c r="C4325" s="3" t="s">
        <v>11836</v>
      </c>
      <c r="D4325" s="3" t="s">
        <v>11837</v>
      </c>
      <c r="E4325" s="12">
        <v>0</v>
      </c>
      <c r="F4325" s="4">
        <v>22</v>
      </c>
      <c r="G4325" s="4">
        <v>1</v>
      </c>
      <c r="H4325" s="6">
        <v>7673.12</v>
      </c>
      <c r="K4325" s="31">
        <f t="shared" si="67"/>
        <v>0</v>
      </c>
    </row>
    <row r="4326" spans="1:11" ht="9" customHeight="1" x14ac:dyDescent="0.2">
      <c r="A4326" s="3" t="s">
        <v>12085</v>
      </c>
      <c r="B4326" s="3" t="s">
        <v>12086</v>
      </c>
      <c r="C4326" s="3" t="s">
        <v>11836</v>
      </c>
      <c r="D4326" s="3" t="s">
        <v>11837</v>
      </c>
      <c r="E4326" s="12">
        <v>0</v>
      </c>
      <c r="F4326" s="4">
        <v>21</v>
      </c>
      <c r="G4326" s="4">
        <v>1</v>
      </c>
      <c r="H4326" s="6">
        <v>7673.12</v>
      </c>
      <c r="K4326" s="31">
        <f t="shared" si="67"/>
        <v>0</v>
      </c>
    </row>
    <row r="4327" spans="1:11" ht="9" customHeight="1" x14ac:dyDescent="0.2">
      <c r="A4327" s="3" t="s">
        <v>12087</v>
      </c>
      <c r="B4327" s="3" t="s">
        <v>12088</v>
      </c>
      <c r="C4327" s="3" t="s">
        <v>11836</v>
      </c>
      <c r="D4327" s="3" t="s">
        <v>11837</v>
      </c>
      <c r="E4327" s="12">
        <v>0</v>
      </c>
      <c r="F4327" s="4">
        <v>10</v>
      </c>
      <c r="G4327" s="4">
        <v>1</v>
      </c>
      <c r="H4327" s="6">
        <v>7673.12</v>
      </c>
      <c r="K4327" s="31">
        <f t="shared" si="67"/>
        <v>0</v>
      </c>
    </row>
    <row r="4328" spans="1:11" ht="9" customHeight="1" x14ac:dyDescent="0.2">
      <c r="A4328" s="3" t="s">
        <v>12089</v>
      </c>
      <c r="B4328" s="3" t="s">
        <v>12090</v>
      </c>
      <c r="C4328" s="3" t="s">
        <v>11836</v>
      </c>
      <c r="D4328" s="3" t="s">
        <v>11837</v>
      </c>
      <c r="E4328" s="12">
        <v>0</v>
      </c>
      <c r="F4328" s="4">
        <v>5</v>
      </c>
      <c r="G4328" s="4">
        <v>1</v>
      </c>
      <c r="H4328" s="6">
        <v>7673.13</v>
      </c>
      <c r="K4328" s="31">
        <f t="shared" si="67"/>
        <v>0</v>
      </c>
    </row>
    <row r="4329" spans="1:11" ht="9" customHeight="1" x14ac:dyDescent="0.2">
      <c r="A4329" s="3" t="s">
        <v>12091</v>
      </c>
      <c r="B4329" s="3" t="s">
        <v>12092</v>
      </c>
      <c r="C4329" s="3" t="s">
        <v>11836</v>
      </c>
      <c r="D4329" s="3" t="s">
        <v>11837</v>
      </c>
      <c r="E4329" s="12">
        <v>0</v>
      </c>
      <c r="F4329" s="4">
        <v>62</v>
      </c>
      <c r="G4329" s="4">
        <v>2</v>
      </c>
      <c r="H4329" s="6">
        <v>15346.25</v>
      </c>
      <c r="K4329" s="31">
        <f t="shared" si="67"/>
        <v>0</v>
      </c>
    </row>
    <row r="4330" spans="1:11" ht="9" customHeight="1" x14ac:dyDescent="0.2">
      <c r="A4330" s="3" t="s">
        <v>12093</v>
      </c>
      <c r="B4330" s="3" t="s">
        <v>12094</v>
      </c>
      <c r="C4330" s="3" t="s">
        <v>11836</v>
      </c>
      <c r="D4330" s="3" t="s">
        <v>11837</v>
      </c>
      <c r="E4330" s="12">
        <v>0</v>
      </c>
      <c r="F4330" s="4">
        <v>22</v>
      </c>
      <c r="G4330" s="4">
        <v>1</v>
      </c>
      <c r="H4330" s="6">
        <v>7673.12</v>
      </c>
      <c r="K4330" s="31">
        <f t="shared" si="67"/>
        <v>0</v>
      </c>
    </row>
    <row r="4331" spans="1:11" ht="9" customHeight="1" x14ac:dyDescent="0.2">
      <c r="A4331" s="3" t="s">
        <v>12095</v>
      </c>
      <c r="B4331" s="3" t="s">
        <v>12096</v>
      </c>
      <c r="C4331" s="3" t="s">
        <v>11836</v>
      </c>
      <c r="D4331" s="3" t="s">
        <v>11837</v>
      </c>
      <c r="E4331" s="12">
        <v>0</v>
      </c>
      <c r="F4331" s="4">
        <v>8</v>
      </c>
      <c r="G4331" s="4">
        <v>1</v>
      </c>
      <c r="H4331" s="6">
        <v>7673.13</v>
      </c>
      <c r="K4331" s="31">
        <f t="shared" si="67"/>
        <v>0</v>
      </c>
    </row>
    <row r="4332" spans="1:11" ht="9" customHeight="1" x14ac:dyDescent="0.2">
      <c r="A4332" s="3" t="s">
        <v>12097</v>
      </c>
      <c r="B4332" s="3" t="s">
        <v>12098</v>
      </c>
      <c r="C4332" s="3" t="s">
        <v>11836</v>
      </c>
      <c r="D4332" s="3" t="s">
        <v>11837</v>
      </c>
      <c r="E4332" s="12">
        <v>0</v>
      </c>
      <c r="F4332" s="4">
        <v>4</v>
      </c>
      <c r="G4332" s="4">
        <v>1</v>
      </c>
      <c r="H4332" s="6">
        <v>7673.13</v>
      </c>
      <c r="K4332" s="31">
        <f t="shared" si="67"/>
        <v>0</v>
      </c>
    </row>
    <row r="4333" spans="1:11" ht="9" customHeight="1" x14ac:dyDescent="0.2">
      <c r="A4333" s="3" t="s">
        <v>12099</v>
      </c>
      <c r="B4333" s="3" t="s">
        <v>12100</v>
      </c>
      <c r="C4333" s="3" t="s">
        <v>11836</v>
      </c>
      <c r="D4333" s="3" t="s">
        <v>11837</v>
      </c>
      <c r="E4333" s="12">
        <v>0</v>
      </c>
      <c r="F4333" s="4">
        <v>11</v>
      </c>
      <c r="G4333" s="4">
        <v>1</v>
      </c>
      <c r="H4333" s="6">
        <v>7673.12</v>
      </c>
      <c r="K4333" s="31">
        <f t="shared" si="67"/>
        <v>0</v>
      </c>
    </row>
    <row r="4334" spans="1:11" ht="9" customHeight="1" x14ac:dyDescent="0.2">
      <c r="A4334" s="3" t="s">
        <v>12101</v>
      </c>
      <c r="B4334" s="3" t="s">
        <v>12102</v>
      </c>
      <c r="C4334" s="3" t="s">
        <v>11836</v>
      </c>
      <c r="D4334" s="3" t="s">
        <v>11837</v>
      </c>
      <c r="E4334" s="12">
        <v>0</v>
      </c>
      <c r="F4334" s="4">
        <v>3</v>
      </c>
      <c r="G4334" s="4">
        <v>1</v>
      </c>
      <c r="H4334" s="6">
        <v>7673.13</v>
      </c>
      <c r="K4334" s="31">
        <f t="shared" si="67"/>
        <v>0</v>
      </c>
    </row>
    <row r="4335" spans="1:11" ht="9" customHeight="1" x14ac:dyDescent="0.2">
      <c r="A4335" s="3" t="s">
        <v>12103</v>
      </c>
      <c r="B4335" s="3" t="s">
        <v>12104</v>
      </c>
      <c r="C4335" s="3" t="s">
        <v>11836</v>
      </c>
      <c r="D4335" s="3" t="s">
        <v>11837</v>
      </c>
      <c r="E4335" s="12">
        <v>0</v>
      </c>
      <c r="F4335" s="4">
        <v>72</v>
      </c>
      <c r="G4335" s="4">
        <v>2</v>
      </c>
      <c r="H4335" s="6">
        <v>15346.25</v>
      </c>
      <c r="K4335" s="31">
        <f t="shared" si="67"/>
        <v>0</v>
      </c>
    </row>
    <row r="4336" spans="1:11" ht="9" customHeight="1" x14ac:dyDescent="0.2">
      <c r="A4336" s="3" t="s">
        <v>12105</v>
      </c>
      <c r="B4336" s="3" t="s">
        <v>12106</v>
      </c>
      <c r="C4336" s="3" t="s">
        <v>11836</v>
      </c>
      <c r="D4336" s="3" t="s">
        <v>11837</v>
      </c>
      <c r="E4336" s="12">
        <v>0</v>
      </c>
      <c r="F4336" s="4">
        <v>4</v>
      </c>
      <c r="G4336" s="4">
        <v>1</v>
      </c>
      <c r="H4336" s="6">
        <v>7673.13</v>
      </c>
      <c r="K4336" s="31">
        <f t="shared" si="67"/>
        <v>0</v>
      </c>
    </row>
    <row r="4337" spans="1:11" ht="9" customHeight="1" x14ac:dyDescent="0.2">
      <c r="A4337" s="3" t="s">
        <v>12107</v>
      </c>
      <c r="B4337" s="3" t="s">
        <v>12108</v>
      </c>
      <c r="C4337" s="3" t="s">
        <v>11836</v>
      </c>
      <c r="D4337" s="3" t="s">
        <v>11837</v>
      </c>
      <c r="E4337" s="12">
        <v>18</v>
      </c>
      <c r="F4337" s="4">
        <v>21</v>
      </c>
      <c r="G4337" s="4">
        <v>0</v>
      </c>
      <c r="H4337" s="5">
        <v>0</v>
      </c>
      <c r="K4337" s="31">
        <f t="shared" si="67"/>
        <v>0.8571428571428571</v>
      </c>
    </row>
    <row r="4338" spans="1:11" ht="9" customHeight="1" x14ac:dyDescent="0.2">
      <c r="A4338" s="3" t="s">
        <v>12109</v>
      </c>
      <c r="B4338" s="3" t="s">
        <v>12110</v>
      </c>
      <c r="C4338" s="3" t="s">
        <v>11836</v>
      </c>
      <c r="D4338" s="3" t="s">
        <v>11837</v>
      </c>
      <c r="E4338" s="12">
        <v>3</v>
      </c>
      <c r="F4338" s="4">
        <v>32</v>
      </c>
      <c r="G4338" s="4">
        <v>1</v>
      </c>
      <c r="H4338" s="6">
        <v>7673.12</v>
      </c>
      <c r="K4338" s="31">
        <f t="shared" si="67"/>
        <v>9.375E-2</v>
      </c>
    </row>
    <row r="4339" spans="1:11" ht="9" customHeight="1" x14ac:dyDescent="0.2">
      <c r="A4339" s="3" t="s">
        <v>12111</v>
      </c>
      <c r="B4339" s="3" t="s">
        <v>12112</v>
      </c>
      <c r="C4339" s="3" t="s">
        <v>11836</v>
      </c>
      <c r="D4339" s="3" t="s">
        <v>11837</v>
      </c>
      <c r="E4339" s="12">
        <v>46</v>
      </c>
      <c r="F4339" s="4">
        <v>25</v>
      </c>
      <c r="G4339" s="4">
        <v>0</v>
      </c>
      <c r="H4339" s="5">
        <v>0</v>
      </c>
      <c r="K4339" s="31">
        <f t="shared" si="67"/>
        <v>1.84</v>
      </c>
    </row>
    <row r="4340" spans="1:11" ht="9" customHeight="1" x14ac:dyDescent="0.2">
      <c r="A4340" s="3" t="s">
        <v>12113</v>
      </c>
      <c r="B4340" s="3" t="s">
        <v>12114</v>
      </c>
      <c r="C4340" s="3" t="s">
        <v>11836</v>
      </c>
      <c r="D4340" s="3" t="s">
        <v>11837</v>
      </c>
      <c r="E4340" s="12">
        <v>0</v>
      </c>
      <c r="F4340" s="4">
        <v>11</v>
      </c>
      <c r="G4340" s="4">
        <v>1</v>
      </c>
      <c r="H4340" s="6">
        <v>7673.12</v>
      </c>
      <c r="K4340" s="31">
        <f t="shared" si="67"/>
        <v>0</v>
      </c>
    </row>
    <row r="4341" spans="1:11" ht="9" customHeight="1" x14ac:dyDescent="0.2">
      <c r="A4341" s="3" t="s">
        <v>12115</v>
      </c>
      <c r="B4341" s="3" t="s">
        <v>12116</v>
      </c>
      <c r="C4341" s="3" t="s">
        <v>11836</v>
      </c>
      <c r="D4341" s="3" t="s">
        <v>11837</v>
      </c>
      <c r="E4341" s="12">
        <v>20</v>
      </c>
      <c r="F4341" s="4">
        <v>17</v>
      </c>
      <c r="G4341" s="4">
        <v>0</v>
      </c>
      <c r="H4341" s="5">
        <v>0</v>
      </c>
      <c r="K4341" s="31">
        <f t="shared" si="67"/>
        <v>1.1764705882352942</v>
      </c>
    </row>
    <row r="4342" spans="1:11" ht="9" customHeight="1" x14ac:dyDescent="0.2">
      <c r="A4342" s="3" t="s">
        <v>12117</v>
      </c>
      <c r="B4342" s="3" t="s">
        <v>12118</v>
      </c>
      <c r="C4342" s="3" t="s">
        <v>11836</v>
      </c>
      <c r="D4342" s="3" t="s">
        <v>11837</v>
      </c>
      <c r="E4342" s="12">
        <v>0</v>
      </c>
      <c r="F4342" s="4">
        <v>5</v>
      </c>
      <c r="G4342" s="4">
        <v>1</v>
      </c>
      <c r="H4342" s="6">
        <v>7673.13</v>
      </c>
      <c r="K4342" s="31">
        <f t="shared" si="67"/>
        <v>0</v>
      </c>
    </row>
    <row r="4343" spans="1:11" ht="9" customHeight="1" x14ac:dyDescent="0.2">
      <c r="A4343" s="3" t="s">
        <v>12119</v>
      </c>
      <c r="B4343" s="3" t="s">
        <v>12120</v>
      </c>
      <c r="C4343" s="3" t="s">
        <v>11836</v>
      </c>
      <c r="D4343" s="3" t="s">
        <v>11837</v>
      </c>
      <c r="E4343" s="12">
        <v>0</v>
      </c>
      <c r="F4343" s="4">
        <v>24</v>
      </c>
      <c r="G4343" s="4">
        <v>1</v>
      </c>
      <c r="H4343" s="6">
        <v>7673.12</v>
      </c>
      <c r="K4343" s="31">
        <f t="shared" si="67"/>
        <v>0</v>
      </c>
    </row>
    <row r="4344" spans="1:11" ht="9" customHeight="1" x14ac:dyDescent="0.2">
      <c r="A4344" s="3" t="s">
        <v>12121</v>
      </c>
      <c r="B4344" s="3" t="s">
        <v>12122</v>
      </c>
      <c r="C4344" s="3" t="s">
        <v>11836</v>
      </c>
      <c r="D4344" s="3" t="s">
        <v>11837</v>
      </c>
      <c r="E4344" s="12">
        <v>0</v>
      </c>
      <c r="F4344" s="4">
        <v>1</v>
      </c>
      <c r="G4344" s="4">
        <v>1</v>
      </c>
      <c r="H4344" s="6">
        <v>7673.14</v>
      </c>
      <c r="K4344" s="31">
        <f t="shared" si="67"/>
        <v>0</v>
      </c>
    </row>
    <row r="4345" spans="1:11" ht="9" customHeight="1" x14ac:dyDescent="0.2">
      <c r="A4345" s="3" t="s">
        <v>12123</v>
      </c>
      <c r="B4345" s="3" t="s">
        <v>12124</v>
      </c>
      <c r="C4345" s="3" t="s">
        <v>11836</v>
      </c>
      <c r="D4345" s="3" t="s">
        <v>11837</v>
      </c>
      <c r="E4345" s="12">
        <v>0</v>
      </c>
      <c r="F4345" s="4">
        <v>4</v>
      </c>
      <c r="G4345" s="4">
        <v>1</v>
      </c>
      <c r="H4345" s="6">
        <v>7673.13</v>
      </c>
      <c r="K4345" s="31">
        <f t="shared" si="67"/>
        <v>0</v>
      </c>
    </row>
    <row r="4346" spans="1:11" ht="9" customHeight="1" x14ac:dyDescent="0.2">
      <c r="A4346" s="3" t="s">
        <v>12125</v>
      </c>
      <c r="B4346" s="3" t="s">
        <v>12126</v>
      </c>
      <c r="C4346" s="3" t="s">
        <v>11836</v>
      </c>
      <c r="D4346" s="3" t="s">
        <v>11837</v>
      </c>
      <c r="E4346" s="12">
        <v>0</v>
      </c>
      <c r="F4346" s="4">
        <v>11</v>
      </c>
      <c r="G4346" s="4">
        <v>1</v>
      </c>
      <c r="H4346" s="6">
        <v>7673.12</v>
      </c>
      <c r="K4346" s="31">
        <f t="shared" si="67"/>
        <v>0</v>
      </c>
    </row>
    <row r="4347" spans="1:11" ht="9" customHeight="1" x14ac:dyDescent="0.2">
      <c r="A4347" s="3" t="s">
        <v>12127</v>
      </c>
      <c r="B4347" s="3" t="s">
        <v>12128</v>
      </c>
      <c r="C4347" s="3" t="s">
        <v>11836</v>
      </c>
      <c r="D4347" s="3" t="s">
        <v>11837</v>
      </c>
      <c r="E4347" s="12">
        <v>0</v>
      </c>
      <c r="F4347" s="4">
        <v>3</v>
      </c>
      <c r="G4347" s="4">
        <v>1</v>
      </c>
      <c r="H4347" s="6">
        <v>7673.13</v>
      </c>
      <c r="K4347" s="31">
        <f t="shared" si="67"/>
        <v>0</v>
      </c>
    </row>
    <row r="4348" spans="1:11" ht="9" customHeight="1" x14ac:dyDescent="0.2">
      <c r="A4348" s="3" t="s">
        <v>12129</v>
      </c>
      <c r="B4348" s="3" t="s">
        <v>12130</v>
      </c>
      <c r="C4348" s="3" t="s">
        <v>11836</v>
      </c>
      <c r="D4348" s="3" t="s">
        <v>11837</v>
      </c>
      <c r="E4348" s="12">
        <v>11</v>
      </c>
      <c r="F4348" s="4">
        <v>72</v>
      </c>
      <c r="G4348" s="4">
        <v>1</v>
      </c>
      <c r="H4348" s="6">
        <v>7673.12</v>
      </c>
      <c r="K4348" s="31">
        <f t="shared" si="67"/>
        <v>0.15277777777777779</v>
      </c>
    </row>
    <row r="4349" spans="1:11" ht="9" customHeight="1" x14ac:dyDescent="0.2">
      <c r="A4349" s="3" t="s">
        <v>12131</v>
      </c>
      <c r="B4349" s="3" t="s">
        <v>12132</v>
      </c>
      <c r="C4349" s="3" t="s">
        <v>11836</v>
      </c>
      <c r="D4349" s="3" t="s">
        <v>11837</v>
      </c>
      <c r="E4349" s="12">
        <v>0</v>
      </c>
      <c r="F4349" s="4">
        <v>5</v>
      </c>
      <c r="G4349" s="4">
        <v>1</v>
      </c>
      <c r="H4349" s="6">
        <v>7673.12</v>
      </c>
      <c r="K4349" s="31">
        <f t="shared" si="67"/>
        <v>0</v>
      </c>
    </row>
    <row r="4350" spans="1:11" ht="9" customHeight="1" x14ac:dyDescent="0.2">
      <c r="A4350" s="3" t="s">
        <v>12133</v>
      </c>
      <c r="B4350" s="3" t="s">
        <v>12134</v>
      </c>
      <c r="C4350" s="3" t="s">
        <v>11836</v>
      </c>
      <c r="D4350" s="3" t="s">
        <v>11837</v>
      </c>
      <c r="E4350" s="12">
        <v>0</v>
      </c>
      <c r="F4350" s="4">
        <v>22</v>
      </c>
      <c r="G4350" s="4">
        <v>1</v>
      </c>
      <c r="H4350" s="6">
        <v>7673.12</v>
      </c>
      <c r="K4350" s="31">
        <f t="shared" si="67"/>
        <v>0</v>
      </c>
    </row>
    <row r="4351" spans="1:11" ht="9" customHeight="1" x14ac:dyDescent="0.2">
      <c r="A4351" s="3" t="s">
        <v>12135</v>
      </c>
      <c r="B4351" s="3" t="s">
        <v>12136</v>
      </c>
      <c r="C4351" s="3" t="s">
        <v>11836</v>
      </c>
      <c r="D4351" s="3" t="s">
        <v>11837</v>
      </c>
      <c r="E4351" s="12">
        <v>20</v>
      </c>
      <c r="F4351" s="4">
        <v>65</v>
      </c>
      <c r="G4351" s="4">
        <v>0</v>
      </c>
      <c r="H4351" s="5">
        <v>0</v>
      </c>
      <c r="K4351" s="31">
        <f t="shared" si="67"/>
        <v>0.30769230769230771</v>
      </c>
    </row>
    <row r="4352" spans="1:11" ht="9" customHeight="1" x14ac:dyDescent="0.2">
      <c r="A4352" s="3" t="s">
        <v>12137</v>
      </c>
      <c r="B4352" s="3" t="s">
        <v>12138</v>
      </c>
      <c r="C4352" s="3" t="s">
        <v>11836</v>
      </c>
      <c r="D4352" s="3" t="s">
        <v>11837</v>
      </c>
      <c r="E4352" s="12">
        <v>0</v>
      </c>
      <c r="F4352" s="4">
        <v>10</v>
      </c>
      <c r="G4352" s="4">
        <v>1</v>
      </c>
      <c r="H4352" s="6">
        <v>7673.13</v>
      </c>
      <c r="K4352" s="31">
        <f t="shared" si="67"/>
        <v>0</v>
      </c>
    </row>
    <row r="4353" spans="1:11" ht="9" customHeight="1" x14ac:dyDescent="0.2">
      <c r="A4353" s="3" t="s">
        <v>12139</v>
      </c>
      <c r="B4353" s="3" t="s">
        <v>12140</v>
      </c>
      <c r="C4353" s="3" t="s">
        <v>11836</v>
      </c>
      <c r="D4353" s="3" t="s">
        <v>11837</v>
      </c>
      <c r="E4353" s="12">
        <v>0</v>
      </c>
      <c r="F4353" s="4">
        <v>6</v>
      </c>
      <c r="G4353" s="4">
        <v>1</v>
      </c>
      <c r="H4353" s="6">
        <v>7673.13</v>
      </c>
      <c r="K4353" s="31">
        <f t="shared" si="67"/>
        <v>0</v>
      </c>
    </row>
    <row r="4354" spans="1:11" ht="9" customHeight="1" x14ac:dyDescent="0.2">
      <c r="A4354" s="3" t="s">
        <v>12141</v>
      </c>
      <c r="B4354" s="3" t="s">
        <v>12142</v>
      </c>
      <c r="C4354" s="3" t="s">
        <v>11836</v>
      </c>
      <c r="D4354" s="3" t="s">
        <v>11837</v>
      </c>
      <c r="E4354" s="12">
        <v>0</v>
      </c>
      <c r="F4354" s="4">
        <v>6</v>
      </c>
      <c r="G4354" s="4">
        <v>1</v>
      </c>
      <c r="H4354" s="6">
        <v>7673.13</v>
      </c>
      <c r="K4354" s="31">
        <f t="shared" si="67"/>
        <v>0</v>
      </c>
    </row>
    <row r="4355" spans="1:11" ht="9" customHeight="1" x14ac:dyDescent="0.2">
      <c r="A4355" s="3" t="s">
        <v>12143</v>
      </c>
      <c r="B4355" s="3" t="s">
        <v>12144</v>
      </c>
      <c r="C4355" s="3" t="s">
        <v>11836</v>
      </c>
      <c r="D4355" s="3" t="s">
        <v>11837</v>
      </c>
      <c r="E4355" s="12">
        <v>0</v>
      </c>
      <c r="F4355" s="4">
        <v>22</v>
      </c>
      <c r="G4355" s="4">
        <v>1</v>
      </c>
      <c r="H4355" s="6">
        <v>7673.12</v>
      </c>
      <c r="K4355" s="31">
        <f t="shared" ref="K4355:K4418" si="68">E4355/F4355</f>
        <v>0</v>
      </c>
    </row>
    <row r="4356" spans="1:11" ht="9" customHeight="1" x14ac:dyDescent="0.2">
      <c r="A4356" s="3" t="s">
        <v>12145</v>
      </c>
      <c r="B4356" s="3" t="s">
        <v>12146</v>
      </c>
      <c r="C4356" s="3" t="s">
        <v>11836</v>
      </c>
      <c r="D4356" s="3" t="s">
        <v>11837</v>
      </c>
      <c r="E4356" s="12">
        <v>0</v>
      </c>
      <c r="F4356" s="4">
        <v>10</v>
      </c>
      <c r="G4356" s="4">
        <v>1</v>
      </c>
      <c r="H4356" s="6">
        <v>7673.13</v>
      </c>
      <c r="K4356" s="31">
        <f t="shared" si="68"/>
        <v>0</v>
      </c>
    </row>
    <row r="4357" spans="1:11" ht="9" customHeight="1" x14ac:dyDescent="0.2">
      <c r="A4357" s="3" t="s">
        <v>12147</v>
      </c>
      <c r="B4357" s="3" t="s">
        <v>12148</v>
      </c>
      <c r="C4357" s="3" t="s">
        <v>11836</v>
      </c>
      <c r="D4357" s="3" t="s">
        <v>11837</v>
      </c>
      <c r="E4357" s="12">
        <v>28</v>
      </c>
      <c r="F4357" s="4">
        <v>130</v>
      </c>
      <c r="G4357" s="4">
        <v>1</v>
      </c>
      <c r="H4357" s="6">
        <v>7673.12</v>
      </c>
      <c r="K4357" s="31">
        <f t="shared" si="68"/>
        <v>0.2153846153846154</v>
      </c>
    </row>
    <row r="4358" spans="1:11" ht="9" customHeight="1" x14ac:dyDescent="0.2">
      <c r="A4358" s="3" t="s">
        <v>12149</v>
      </c>
      <c r="B4358" s="3" t="s">
        <v>12150</v>
      </c>
      <c r="C4358" s="3" t="s">
        <v>11836</v>
      </c>
      <c r="D4358" s="3" t="s">
        <v>11837</v>
      </c>
      <c r="E4358" s="12">
        <v>0</v>
      </c>
      <c r="F4358" s="4">
        <v>24</v>
      </c>
      <c r="G4358" s="4">
        <v>1</v>
      </c>
      <c r="H4358" s="6">
        <v>7673.12</v>
      </c>
      <c r="K4358" s="31">
        <f t="shared" si="68"/>
        <v>0</v>
      </c>
    </row>
    <row r="4359" spans="1:11" ht="9" customHeight="1" x14ac:dyDescent="0.2">
      <c r="A4359" s="3" t="s">
        <v>12151</v>
      </c>
      <c r="B4359" s="3" t="s">
        <v>12152</v>
      </c>
      <c r="C4359" s="3" t="s">
        <v>11836</v>
      </c>
      <c r="D4359" s="3" t="s">
        <v>11837</v>
      </c>
      <c r="E4359" s="12">
        <v>0</v>
      </c>
      <c r="F4359" s="4">
        <v>34</v>
      </c>
      <c r="G4359" s="4">
        <v>1</v>
      </c>
      <c r="H4359" s="6">
        <v>7673.12</v>
      </c>
      <c r="K4359" s="31">
        <f t="shared" si="68"/>
        <v>0</v>
      </c>
    </row>
    <row r="4360" spans="1:11" ht="9" customHeight="1" x14ac:dyDescent="0.2">
      <c r="A4360" s="3" t="s">
        <v>12153</v>
      </c>
      <c r="B4360" s="3" t="s">
        <v>12154</v>
      </c>
      <c r="C4360" s="3" t="s">
        <v>11836</v>
      </c>
      <c r="D4360" s="3" t="s">
        <v>11837</v>
      </c>
      <c r="E4360" s="12">
        <v>8</v>
      </c>
      <c r="F4360" s="4">
        <v>27</v>
      </c>
      <c r="G4360" s="4">
        <v>0</v>
      </c>
      <c r="H4360" s="5">
        <v>0</v>
      </c>
      <c r="K4360" s="31">
        <f t="shared" si="68"/>
        <v>0.29629629629629628</v>
      </c>
    </row>
    <row r="4361" spans="1:11" ht="9" customHeight="1" x14ac:dyDescent="0.2">
      <c r="A4361" s="3" t="s">
        <v>12155</v>
      </c>
      <c r="B4361" s="3" t="s">
        <v>12156</v>
      </c>
      <c r="C4361" s="3" t="s">
        <v>11836</v>
      </c>
      <c r="D4361" s="3" t="s">
        <v>11837</v>
      </c>
      <c r="E4361" s="12">
        <v>0</v>
      </c>
      <c r="F4361" s="4">
        <v>1</v>
      </c>
      <c r="G4361" s="4">
        <v>1</v>
      </c>
      <c r="H4361" s="6">
        <v>7673.13</v>
      </c>
      <c r="K4361" s="31">
        <f t="shared" si="68"/>
        <v>0</v>
      </c>
    </row>
    <row r="4362" spans="1:11" ht="9" customHeight="1" x14ac:dyDescent="0.2">
      <c r="A4362" s="3" t="s">
        <v>12157</v>
      </c>
      <c r="B4362" s="3" t="s">
        <v>12158</v>
      </c>
      <c r="C4362" s="3" t="s">
        <v>11836</v>
      </c>
      <c r="D4362" s="3" t="s">
        <v>11837</v>
      </c>
      <c r="E4362" s="12">
        <v>0</v>
      </c>
      <c r="F4362" s="4">
        <v>11</v>
      </c>
      <c r="G4362" s="4">
        <v>1</v>
      </c>
      <c r="H4362" s="6">
        <v>7673.12</v>
      </c>
      <c r="K4362" s="31">
        <f t="shared" si="68"/>
        <v>0</v>
      </c>
    </row>
    <row r="4363" spans="1:11" ht="9" customHeight="1" x14ac:dyDescent="0.2">
      <c r="A4363" s="3" t="s">
        <v>12159</v>
      </c>
      <c r="B4363" s="3" t="s">
        <v>12160</v>
      </c>
      <c r="C4363" s="3" t="s">
        <v>11836</v>
      </c>
      <c r="D4363" s="3" t="s">
        <v>11837</v>
      </c>
      <c r="E4363" s="12">
        <v>0</v>
      </c>
      <c r="F4363" s="4">
        <v>8</v>
      </c>
      <c r="G4363" s="4">
        <v>1</v>
      </c>
      <c r="H4363" s="6">
        <v>7673.13</v>
      </c>
      <c r="K4363" s="31">
        <f t="shared" si="68"/>
        <v>0</v>
      </c>
    </row>
    <row r="4364" spans="1:11" ht="9" customHeight="1" x14ac:dyDescent="0.2">
      <c r="A4364" s="3" t="s">
        <v>12161</v>
      </c>
      <c r="B4364" s="3" t="s">
        <v>12162</v>
      </c>
      <c r="C4364" s="3" t="s">
        <v>11836</v>
      </c>
      <c r="D4364" s="3" t="s">
        <v>11837</v>
      </c>
      <c r="E4364" s="12">
        <v>20</v>
      </c>
      <c r="F4364" s="4">
        <v>50</v>
      </c>
      <c r="G4364" s="4">
        <v>0</v>
      </c>
      <c r="H4364" s="5">
        <v>0</v>
      </c>
      <c r="K4364" s="31">
        <f t="shared" si="68"/>
        <v>0.4</v>
      </c>
    </row>
    <row r="4365" spans="1:11" ht="9" customHeight="1" x14ac:dyDescent="0.2">
      <c r="A4365" s="3" t="s">
        <v>12163</v>
      </c>
      <c r="B4365" s="3" t="s">
        <v>12164</v>
      </c>
      <c r="C4365" s="3" t="s">
        <v>11836</v>
      </c>
      <c r="D4365" s="3" t="s">
        <v>11837</v>
      </c>
      <c r="E4365" s="12">
        <v>0</v>
      </c>
      <c r="F4365" s="4">
        <v>35</v>
      </c>
      <c r="G4365" s="4">
        <v>1</v>
      </c>
      <c r="H4365" s="6">
        <v>7673.12</v>
      </c>
      <c r="K4365" s="31">
        <f t="shared" si="68"/>
        <v>0</v>
      </c>
    </row>
    <row r="4366" spans="1:11" ht="9" customHeight="1" x14ac:dyDescent="0.2">
      <c r="A4366" s="3" t="s">
        <v>12165</v>
      </c>
      <c r="B4366" s="3" t="s">
        <v>12166</v>
      </c>
      <c r="C4366" s="3" t="s">
        <v>11836</v>
      </c>
      <c r="D4366" s="3" t="s">
        <v>11837</v>
      </c>
      <c r="E4366" s="12">
        <v>0</v>
      </c>
      <c r="F4366" s="4">
        <v>22</v>
      </c>
      <c r="G4366" s="4">
        <v>1</v>
      </c>
      <c r="H4366" s="6">
        <v>7673.12</v>
      </c>
      <c r="K4366" s="31">
        <f t="shared" si="68"/>
        <v>0</v>
      </c>
    </row>
    <row r="4367" spans="1:11" ht="9" customHeight="1" x14ac:dyDescent="0.2">
      <c r="A4367" s="3" t="s">
        <v>12167</v>
      </c>
      <c r="B4367" s="3" t="s">
        <v>12168</v>
      </c>
      <c r="C4367" s="3" t="s">
        <v>11836</v>
      </c>
      <c r="D4367" s="3" t="s">
        <v>11837</v>
      </c>
      <c r="E4367" s="12">
        <v>0</v>
      </c>
      <c r="F4367" s="4">
        <v>7</v>
      </c>
      <c r="G4367" s="4">
        <v>1</v>
      </c>
      <c r="H4367" s="6">
        <v>7673.12</v>
      </c>
      <c r="K4367" s="31">
        <f t="shared" si="68"/>
        <v>0</v>
      </c>
    </row>
    <row r="4368" spans="1:11" ht="9" customHeight="1" x14ac:dyDescent="0.2">
      <c r="A4368" s="3" t="s">
        <v>12169</v>
      </c>
      <c r="B4368" s="3" t="s">
        <v>12170</v>
      </c>
      <c r="C4368" s="3" t="s">
        <v>11836</v>
      </c>
      <c r="D4368" s="3" t="s">
        <v>11837</v>
      </c>
      <c r="E4368" s="12">
        <v>17</v>
      </c>
      <c r="F4368" s="4">
        <v>19</v>
      </c>
      <c r="G4368" s="4">
        <v>0</v>
      </c>
      <c r="H4368" s="5">
        <v>0</v>
      </c>
      <c r="K4368" s="31">
        <f t="shared" si="68"/>
        <v>0.89473684210526316</v>
      </c>
    </row>
    <row r="4369" spans="1:11" ht="9" customHeight="1" x14ac:dyDescent="0.2">
      <c r="A4369" s="3" t="s">
        <v>12171</v>
      </c>
      <c r="B4369" s="3" t="s">
        <v>12172</v>
      </c>
      <c r="C4369" s="3" t="s">
        <v>11836</v>
      </c>
      <c r="D4369" s="3" t="s">
        <v>11837</v>
      </c>
      <c r="E4369" s="12">
        <v>0</v>
      </c>
      <c r="F4369" s="4">
        <v>14</v>
      </c>
      <c r="G4369" s="4">
        <v>1</v>
      </c>
      <c r="H4369" s="6">
        <v>7673.12</v>
      </c>
      <c r="K4369" s="31">
        <f t="shared" si="68"/>
        <v>0</v>
      </c>
    </row>
    <row r="4370" spans="1:11" ht="9" customHeight="1" x14ac:dyDescent="0.2">
      <c r="A4370" s="3" t="s">
        <v>12173</v>
      </c>
      <c r="B4370" s="3" t="s">
        <v>12174</v>
      </c>
      <c r="C4370" s="3" t="s">
        <v>11836</v>
      </c>
      <c r="D4370" s="3" t="s">
        <v>11837</v>
      </c>
      <c r="E4370" s="12">
        <v>15</v>
      </c>
      <c r="F4370" s="4">
        <v>16</v>
      </c>
      <c r="G4370" s="4">
        <v>0</v>
      </c>
      <c r="H4370" s="5">
        <v>0</v>
      </c>
      <c r="K4370" s="31">
        <f t="shared" si="68"/>
        <v>0.9375</v>
      </c>
    </row>
    <row r="4371" spans="1:11" ht="9" customHeight="1" x14ac:dyDescent="0.2">
      <c r="A4371" s="3" t="s">
        <v>12175</v>
      </c>
      <c r="B4371" s="3" t="s">
        <v>12176</v>
      </c>
      <c r="C4371" s="3" t="s">
        <v>11836</v>
      </c>
      <c r="D4371" s="3" t="s">
        <v>11837</v>
      </c>
      <c r="E4371" s="12">
        <v>135</v>
      </c>
      <c r="F4371" s="4">
        <v>543</v>
      </c>
      <c r="G4371" s="4">
        <v>5</v>
      </c>
      <c r="H4371" s="6">
        <v>38365.620000000003</v>
      </c>
      <c r="K4371" s="31">
        <f t="shared" si="68"/>
        <v>0.24861878453038674</v>
      </c>
    </row>
    <row r="4372" spans="1:11" ht="9" customHeight="1" x14ac:dyDescent="0.2">
      <c r="A4372" s="3" t="s">
        <v>12177</v>
      </c>
      <c r="B4372" s="3" t="s">
        <v>12178</v>
      </c>
      <c r="C4372" s="3" t="s">
        <v>11836</v>
      </c>
      <c r="D4372" s="3" t="s">
        <v>11837</v>
      </c>
      <c r="E4372" s="12">
        <v>0</v>
      </c>
      <c r="F4372" s="4">
        <v>5</v>
      </c>
      <c r="G4372" s="4">
        <v>1</v>
      </c>
      <c r="H4372" s="6">
        <v>7673.13</v>
      </c>
      <c r="K4372" s="31">
        <f t="shared" si="68"/>
        <v>0</v>
      </c>
    </row>
    <row r="4373" spans="1:11" ht="9" customHeight="1" x14ac:dyDescent="0.2">
      <c r="A4373" s="3" t="s">
        <v>12179</v>
      </c>
      <c r="B4373" s="3" t="s">
        <v>12180</v>
      </c>
      <c r="C4373" s="3" t="s">
        <v>11836</v>
      </c>
      <c r="D4373" s="3" t="s">
        <v>11837</v>
      </c>
      <c r="E4373" s="12">
        <v>0</v>
      </c>
      <c r="F4373" s="4">
        <v>6</v>
      </c>
      <c r="G4373" s="4">
        <v>1</v>
      </c>
      <c r="H4373" s="6">
        <v>7673.12</v>
      </c>
      <c r="K4373" s="31">
        <f t="shared" si="68"/>
        <v>0</v>
      </c>
    </row>
    <row r="4374" spans="1:11" ht="9" customHeight="1" x14ac:dyDescent="0.2">
      <c r="A4374" s="3" t="s">
        <v>12181</v>
      </c>
      <c r="B4374" s="3" t="s">
        <v>12182</v>
      </c>
      <c r="C4374" s="3" t="s">
        <v>11836</v>
      </c>
      <c r="D4374" s="3" t="s">
        <v>11837</v>
      </c>
      <c r="E4374" s="12">
        <v>136</v>
      </c>
      <c r="F4374" s="4">
        <v>305</v>
      </c>
      <c r="G4374" s="4">
        <v>0</v>
      </c>
      <c r="H4374" s="5">
        <v>0</v>
      </c>
      <c r="K4374" s="31">
        <f t="shared" si="68"/>
        <v>0.4459016393442623</v>
      </c>
    </row>
    <row r="4375" spans="1:11" ht="9" customHeight="1" x14ac:dyDescent="0.2">
      <c r="A4375" s="3" t="s">
        <v>12183</v>
      </c>
      <c r="B4375" s="3" t="s">
        <v>12184</v>
      </c>
      <c r="C4375" s="3" t="s">
        <v>11836</v>
      </c>
      <c r="D4375" s="3" t="s">
        <v>11837</v>
      </c>
      <c r="E4375" s="12">
        <v>0</v>
      </c>
      <c r="F4375" s="4">
        <v>19</v>
      </c>
      <c r="G4375" s="4">
        <v>1</v>
      </c>
      <c r="H4375" s="6">
        <v>7673.12</v>
      </c>
      <c r="K4375" s="31">
        <f t="shared" si="68"/>
        <v>0</v>
      </c>
    </row>
    <row r="4376" spans="1:11" ht="9" customHeight="1" x14ac:dyDescent="0.2">
      <c r="A4376" s="3" t="s">
        <v>12185</v>
      </c>
      <c r="B4376" s="3" t="s">
        <v>12186</v>
      </c>
      <c r="C4376" s="3" t="s">
        <v>11836</v>
      </c>
      <c r="D4376" s="3" t="s">
        <v>11837</v>
      </c>
      <c r="E4376" s="12">
        <v>0</v>
      </c>
      <c r="F4376" s="4">
        <v>15</v>
      </c>
      <c r="G4376" s="4">
        <v>1</v>
      </c>
      <c r="H4376" s="6">
        <v>7673.12</v>
      </c>
      <c r="K4376" s="31">
        <f t="shared" si="68"/>
        <v>0</v>
      </c>
    </row>
    <row r="4377" spans="1:11" ht="9" customHeight="1" x14ac:dyDescent="0.2">
      <c r="A4377" s="3" t="s">
        <v>12187</v>
      </c>
      <c r="B4377" s="3" t="s">
        <v>12188</v>
      </c>
      <c r="C4377" s="3" t="s">
        <v>11836</v>
      </c>
      <c r="D4377" s="3" t="s">
        <v>11837</v>
      </c>
      <c r="E4377" s="12">
        <v>8</v>
      </c>
      <c r="F4377" s="4">
        <v>32</v>
      </c>
      <c r="G4377" s="4">
        <v>0</v>
      </c>
      <c r="H4377" s="5">
        <v>0</v>
      </c>
      <c r="K4377" s="31">
        <f t="shared" si="68"/>
        <v>0.25</v>
      </c>
    </row>
    <row r="4378" spans="1:11" ht="9" customHeight="1" x14ac:dyDescent="0.2">
      <c r="A4378" s="3" t="s">
        <v>12189</v>
      </c>
      <c r="B4378" s="3" t="s">
        <v>12190</v>
      </c>
      <c r="C4378" s="3" t="s">
        <v>11836</v>
      </c>
      <c r="D4378" s="3" t="s">
        <v>11837</v>
      </c>
      <c r="E4378" s="12">
        <v>0</v>
      </c>
      <c r="F4378" s="4">
        <v>70</v>
      </c>
      <c r="G4378" s="4">
        <v>2</v>
      </c>
      <c r="H4378" s="6">
        <v>15346.25</v>
      </c>
      <c r="K4378" s="31">
        <f t="shared" si="68"/>
        <v>0</v>
      </c>
    </row>
    <row r="4379" spans="1:11" ht="9" customHeight="1" x14ac:dyDescent="0.2">
      <c r="A4379" s="3" t="s">
        <v>12191</v>
      </c>
      <c r="B4379" s="3" t="s">
        <v>12192</v>
      </c>
      <c r="C4379" s="3" t="s">
        <v>11836</v>
      </c>
      <c r="D4379" s="3" t="s">
        <v>11837</v>
      </c>
      <c r="E4379" s="12">
        <v>0</v>
      </c>
      <c r="F4379" s="4">
        <v>5</v>
      </c>
      <c r="G4379" s="4">
        <v>1</v>
      </c>
      <c r="H4379" s="6">
        <v>7673.13</v>
      </c>
      <c r="K4379" s="31">
        <f t="shared" si="68"/>
        <v>0</v>
      </c>
    </row>
    <row r="4380" spans="1:11" ht="9" customHeight="1" x14ac:dyDescent="0.2">
      <c r="A4380" s="3" t="s">
        <v>12193</v>
      </c>
      <c r="B4380" s="3" t="s">
        <v>12194</v>
      </c>
      <c r="C4380" s="3" t="s">
        <v>11836</v>
      </c>
      <c r="D4380" s="3" t="s">
        <v>11837</v>
      </c>
      <c r="E4380" s="12">
        <v>15</v>
      </c>
      <c r="F4380" s="4">
        <v>13</v>
      </c>
      <c r="G4380" s="4">
        <v>0</v>
      </c>
      <c r="H4380" s="5">
        <v>0</v>
      </c>
      <c r="K4380" s="31">
        <f t="shared" si="68"/>
        <v>1.1538461538461537</v>
      </c>
    </row>
    <row r="4381" spans="1:11" ht="9" customHeight="1" x14ac:dyDescent="0.2">
      <c r="A4381" s="3" t="s">
        <v>12195</v>
      </c>
      <c r="B4381" s="3" t="s">
        <v>12196</v>
      </c>
      <c r="C4381" s="3" t="s">
        <v>11836</v>
      </c>
      <c r="D4381" s="3" t="s">
        <v>11837</v>
      </c>
      <c r="E4381" s="12">
        <v>0</v>
      </c>
      <c r="F4381" s="4">
        <v>1</v>
      </c>
      <c r="G4381" s="4">
        <v>1</v>
      </c>
      <c r="H4381" s="6">
        <v>7673.13</v>
      </c>
      <c r="K4381" s="31">
        <f t="shared" si="68"/>
        <v>0</v>
      </c>
    </row>
    <row r="4382" spans="1:11" ht="9" customHeight="1" x14ac:dyDescent="0.2">
      <c r="A4382" s="3" t="s">
        <v>12197</v>
      </c>
      <c r="B4382" s="3" t="s">
        <v>12198</v>
      </c>
      <c r="C4382" s="3" t="s">
        <v>11836</v>
      </c>
      <c r="D4382" s="3" t="s">
        <v>11837</v>
      </c>
      <c r="E4382" s="12">
        <v>0</v>
      </c>
      <c r="F4382" s="4">
        <v>37</v>
      </c>
      <c r="G4382" s="4">
        <v>1</v>
      </c>
      <c r="H4382" s="6">
        <v>7673.12</v>
      </c>
      <c r="K4382" s="31">
        <f t="shared" si="68"/>
        <v>0</v>
      </c>
    </row>
    <row r="4383" spans="1:11" ht="9" customHeight="1" x14ac:dyDescent="0.2">
      <c r="A4383" s="3" t="s">
        <v>12199</v>
      </c>
      <c r="B4383" s="3" t="s">
        <v>12200</v>
      </c>
      <c r="C4383" s="3" t="s">
        <v>11836</v>
      </c>
      <c r="D4383" s="3" t="s">
        <v>11837</v>
      </c>
      <c r="E4383" s="12">
        <v>0</v>
      </c>
      <c r="F4383" s="4">
        <v>9</v>
      </c>
      <c r="G4383" s="4">
        <v>1</v>
      </c>
      <c r="H4383" s="6">
        <v>7673.12</v>
      </c>
      <c r="K4383" s="31">
        <f t="shared" si="68"/>
        <v>0</v>
      </c>
    </row>
    <row r="4384" spans="1:11" ht="9" customHeight="1" x14ac:dyDescent="0.2">
      <c r="A4384" s="3" t="s">
        <v>12201</v>
      </c>
      <c r="B4384" s="3" t="s">
        <v>12202</v>
      </c>
      <c r="C4384" s="3" t="s">
        <v>11836</v>
      </c>
      <c r="D4384" s="3" t="s">
        <v>11837</v>
      </c>
      <c r="E4384" s="12">
        <v>13</v>
      </c>
      <c r="F4384" s="4">
        <v>18</v>
      </c>
      <c r="G4384" s="4">
        <v>0</v>
      </c>
      <c r="H4384" s="5">
        <v>0</v>
      </c>
      <c r="K4384" s="31">
        <f t="shared" si="68"/>
        <v>0.72222222222222221</v>
      </c>
    </row>
    <row r="4385" spans="1:11" ht="9" customHeight="1" x14ac:dyDescent="0.2">
      <c r="A4385" s="3" t="s">
        <v>12203</v>
      </c>
      <c r="B4385" s="3" t="s">
        <v>12204</v>
      </c>
      <c r="C4385" s="3" t="s">
        <v>11836</v>
      </c>
      <c r="D4385" s="3" t="s">
        <v>11837</v>
      </c>
      <c r="E4385" s="12">
        <v>0</v>
      </c>
      <c r="F4385" s="4">
        <v>16</v>
      </c>
      <c r="G4385" s="4">
        <v>1</v>
      </c>
      <c r="H4385" s="6">
        <v>7673.12</v>
      </c>
      <c r="K4385" s="31">
        <f t="shared" si="68"/>
        <v>0</v>
      </c>
    </row>
    <row r="4386" spans="1:11" ht="9" customHeight="1" x14ac:dyDescent="0.2">
      <c r="A4386" s="3" t="s">
        <v>12205</v>
      </c>
      <c r="B4386" s="3" t="s">
        <v>12206</v>
      </c>
      <c r="C4386" s="3" t="s">
        <v>11836</v>
      </c>
      <c r="D4386" s="3" t="s">
        <v>11837</v>
      </c>
      <c r="E4386" s="12">
        <v>0</v>
      </c>
      <c r="F4386" s="4">
        <v>2</v>
      </c>
      <c r="G4386" s="4">
        <v>1</v>
      </c>
      <c r="H4386" s="6">
        <v>7673.14</v>
      </c>
      <c r="K4386" s="31">
        <f t="shared" si="68"/>
        <v>0</v>
      </c>
    </row>
    <row r="4387" spans="1:11" ht="9" customHeight="1" x14ac:dyDescent="0.2">
      <c r="A4387" s="3" t="s">
        <v>12207</v>
      </c>
      <c r="B4387" s="3" t="s">
        <v>12208</v>
      </c>
      <c r="C4387" s="3" t="s">
        <v>11836</v>
      </c>
      <c r="D4387" s="3" t="s">
        <v>11837</v>
      </c>
      <c r="E4387" s="12">
        <v>0</v>
      </c>
      <c r="F4387" s="4">
        <v>10</v>
      </c>
      <c r="G4387" s="4">
        <v>1</v>
      </c>
      <c r="H4387" s="6">
        <v>7673.12</v>
      </c>
      <c r="K4387" s="31">
        <f t="shared" si="68"/>
        <v>0</v>
      </c>
    </row>
    <row r="4388" spans="1:11" ht="9" customHeight="1" x14ac:dyDescent="0.2">
      <c r="A4388" s="3" t="s">
        <v>12209</v>
      </c>
      <c r="B4388" s="3" t="s">
        <v>12210</v>
      </c>
      <c r="C4388" s="3" t="s">
        <v>11836</v>
      </c>
      <c r="D4388" s="3" t="s">
        <v>12211</v>
      </c>
      <c r="E4388" s="12">
        <v>1</v>
      </c>
      <c r="F4388" s="4">
        <v>28</v>
      </c>
      <c r="G4388" s="4">
        <v>1</v>
      </c>
      <c r="H4388" s="6">
        <v>7673.12</v>
      </c>
      <c r="K4388" s="31">
        <f t="shared" si="68"/>
        <v>3.5714285714285712E-2</v>
      </c>
    </row>
    <row r="4389" spans="1:11" ht="9" customHeight="1" x14ac:dyDescent="0.2">
      <c r="A4389" s="3" t="s">
        <v>12212</v>
      </c>
      <c r="B4389" s="3" t="s">
        <v>12213</v>
      </c>
      <c r="C4389" s="3" t="s">
        <v>11836</v>
      </c>
      <c r="D4389" s="3" t="s">
        <v>12211</v>
      </c>
      <c r="E4389" s="12">
        <v>0</v>
      </c>
      <c r="F4389" s="4">
        <v>4</v>
      </c>
      <c r="G4389" s="4">
        <v>1</v>
      </c>
      <c r="H4389" s="6">
        <v>7673.13</v>
      </c>
      <c r="K4389" s="31">
        <f t="shared" si="68"/>
        <v>0</v>
      </c>
    </row>
    <row r="4390" spans="1:11" ht="9" customHeight="1" x14ac:dyDescent="0.2">
      <c r="A4390" s="3" t="s">
        <v>12214</v>
      </c>
      <c r="B4390" s="3" t="s">
        <v>12215</v>
      </c>
      <c r="C4390" s="3" t="s">
        <v>11836</v>
      </c>
      <c r="D4390" s="3" t="s">
        <v>12211</v>
      </c>
      <c r="E4390" s="12">
        <v>0</v>
      </c>
      <c r="F4390" s="4">
        <v>10</v>
      </c>
      <c r="G4390" s="4">
        <v>1</v>
      </c>
      <c r="H4390" s="6">
        <v>7673.12</v>
      </c>
      <c r="K4390" s="31">
        <f t="shared" si="68"/>
        <v>0</v>
      </c>
    </row>
    <row r="4391" spans="1:11" ht="9" customHeight="1" x14ac:dyDescent="0.2">
      <c r="A4391" s="3" t="s">
        <v>12216</v>
      </c>
      <c r="B4391" s="3" t="s">
        <v>12217</v>
      </c>
      <c r="C4391" s="3" t="s">
        <v>11836</v>
      </c>
      <c r="D4391" s="3" t="s">
        <v>12211</v>
      </c>
      <c r="E4391" s="12">
        <v>10</v>
      </c>
      <c r="F4391" s="4">
        <v>7</v>
      </c>
      <c r="G4391" s="4">
        <v>0</v>
      </c>
      <c r="H4391" s="5">
        <v>0</v>
      </c>
      <c r="K4391" s="31">
        <f t="shared" si="68"/>
        <v>1.4285714285714286</v>
      </c>
    </row>
    <row r="4392" spans="1:11" ht="9" customHeight="1" x14ac:dyDescent="0.2">
      <c r="A4392" s="3" t="s">
        <v>12218</v>
      </c>
      <c r="B4392" s="3" t="s">
        <v>12211</v>
      </c>
      <c r="C4392" s="3" t="s">
        <v>11836</v>
      </c>
      <c r="D4392" s="3" t="s">
        <v>12211</v>
      </c>
      <c r="E4392" s="12">
        <v>374</v>
      </c>
      <c r="F4392" s="4">
        <v>1559</v>
      </c>
      <c r="G4392" s="4">
        <v>19</v>
      </c>
      <c r="H4392" s="6">
        <v>145789.37</v>
      </c>
      <c r="K4392" s="31">
        <f t="shared" si="68"/>
        <v>0.23989737010904427</v>
      </c>
    </row>
    <row r="4393" spans="1:11" ht="9" customHeight="1" x14ac:dyDescent="0.2">
      <c r="A4393" s="3" t="s">
        <v>12219</v>
      </c>
      <c r="B4393" s="3" t="s">
        <v>12220</v>
      </c>
      <c r="C4393" s="3" t="s">
        <v>11836</v>
      </c>
      <c r="D4393" s="3" t="s">
        <v>12211</v>
      </c>
      <c r="E4393" s="12">
        <v>0</v>
      </c>
      <c r="F4393" s="4">
        <v>1</v>
      </c>
      <c r="G4393" s="4">
        <v>1</v>
      </c>
      <c r="H4393" s="6">
        <v>7673.13</v>
      </c>
      <c r="K4393" s="31">
        <f t="shared" si="68"/>
        <v>0</v>
      </c>
    </row>
    <row r="4394" spans="1:11" ht="9" customHeight="1" x14ac:dyDescent="0.2">
      <c r="A4394" s="3" t="s">
        <v>12221</v>
      </c>
      <c r="B4394" s="3" t="s">
        <v>12222</v>
      </c>
      <c r="C4394" s="3" t="s">
        <v>11836</v>
      </c>
      <c r="D4394" s="3" t="s">
        <v>12211</v>
      </c>
      <c r="E4394" s="12">
        <v>0</v>
      </c>
      <c r="F4394" s="4">
        <v>35</v>
      </c>
      <c r="G4394" s="4">
        <v>1</v>
      </c>
      <c r="H4394" s="6">
        <v>7673.12</v>
      </c>
      <c r="K4394" s="31">
        <f t="shared" si="68"/>
        <v>0</v>
      </c>
    </row>
    <row r="4395" spans="1:11" ht="9" customHeight="1" x14ac:dyDescent="0.2">
      <c r="A4395" s="3" t="s">
        <v>12223</v>
      </c>
      <c r="B4395" s="3" t="s">
        <v>12224</v>
      </c>
      <c r="C4395" s="3" t="s">
        <v>11836</v>
      </c>
      <c r="D4395" s="3" t="s">
        <v>12211</v>
      </c>
      <c r="E4395" s="12">
        <v>0</v>
      </c>
      <c r="F4395" s="4">
        <v>3</v>
      </c>
      <c r="G4395" s="4">
        <v>1</v>
      </c>
      <c r="H4395" s="6">
        <v>7673.13</v>
      </c>
      <c r="K4395" s="31">
        <f t="shared" si="68"/>
        <v>0</v>
      </c>
    </row>
    <row r="4396" spans="1:11" ht="9" customHeight="1" x14ac:dyDescent="0.2">
      <c r="A4396" s="3" t="s">
        <v>12225</v>
      </c>
      <c r="B4396" s="3" t="s">
        <v>12226</v>
      </c>
      <c r="C4396" s="3" t="s">
        <v>11836</v>
      </c>
      <c r="D4396" s="3" t="s">
        <v>12211</v>
      </c>
      <c r="E4396" s="12">
        <v>0</v>
      </c>
      <c r="F4396" s="4">
        <v>7</v>
      </c>
      <c r="G4396" s="4">
        <v>1</v>
      </c>
      <c r="H4396" s="6">
        <v>7673.13</v>
      </c>
      <c r="K4396" s="31">
        <f t="shared" si="68"/>
        <v>0</v>
      </c>
    </row>
    <row r="4397" spans="1:11" ht="9" customHeight="1" x14ac:dyDescent="0.2">
      <c r="A4397" s="3" t="s">
        <v>12227</v>
      </c>
      <c r="B4397" s="3" t="s">
        <v>12228</v>
      </c>
      <c r="C4397" s="3" t="s">
        <v>11836</v>
      </c>
      <c r="D4397" s="3" t="s">
        <v>12211</v>
      </c>
      <c r="E4397" s="12">
        <v>0</v>
      </c>
      <c r="F4397" s="4">
        <v>5</v>
      </c>
      <c r="G4397" s="4">
        <v>1</v>
      </c>
      <c r="H4397" s="6">
        <v>7673.13</v>
      </c>
      <c r="K4397" s="31">
        <f t="shared" si="68"/>
        <v>0</v>
      </c>
    </row>
    <row r="4398" spans="1:11" ht="9" customHeight="1" x14ac:dyDescent="0.2">
      <c r="A4398" s="3" t="s">
        <v>12229</v>
      </c>
      <c r="B4398" s="3" t="s">
        <v>12230</v>
      </c>
      <c r="C4398" s="3" t="s">
        <v>11836</v>
      </c>
      <c r="D4398" s="3" t="s">
        <v>12211</v>
      </c>
      <c r="E4398" s="12">
        <v>0</v>
      </c>
      <c r="F4398" s="4">
        <v>13</v>
      </c>
      <c r="G4398" s="4">
        <v>1</v>
      </c>
      <c r="H4398" s="6">
        <v>7673.12</v>
      </c>
      <c r="K4398" s="31">
        <f t="shared" si="68"/>
        <v>0</v>
      </c>
    </row>
    <row r="4399" spans="1:11" ht="9" customHeight="1" x14ac:dyDescent="0.2">
      <c r="A4399" s="3" t="s">
        <v>12231</v>
      </c>
      <c r="B4399" s="3" t="s">
        <v>12232</v>
      </c>
      <c r="C4399" s="3" t="s">
        <v>11836</v>
      </c>
      <c r="D4399" s="3" t="s">
        <v>12211</v>
      </c>
      <c r="E4399" s="12">
        <v>0</v>
      </c>
      <c r="F4399" s="4">
        <v>49</v>
      </c>
      <c r="G4399" s="4">
        <v>2</v>
      </c>
      <c r="H4399" s="6">
        <v>15346.25</v>
      </c>
      <c r="K4399" s="31">
        <f t="shared" si="68"/>
        <v>0</v>
      </c>
    </row>
    <row r="4400" spans="1:11" ht="9" customHeight="1" x14ac:dyDescent="0.2">
      <c r="A4400" s="3" t="s">
        <v>12233</v>
      </c>
      <c r="B4400" s="3" t="s">
        <v>12234</v>
      </c>
      <c r="C4400" s="3" t="s">
        <v>11836</v>
      </c>
      <c r="D4400" s="3" t="s">
        <v>12211</v>
      </c>
      <c r="E4400" s="12">
        <v>2</v>
      </c>
      <c r="F4400" s="4">
        <v>35</v>
      </c>
      <c r="G4400" s="4">
        <v>1</v>
      </c>
      <c r="H4400" s="6">
        <v>7673.12</v>
      </c>
      <c r="K4400" s="31">
        <f t="shared" si="68"/>
        <v>5.7142857142857141E-2</v>
      </c>
    </row>
    <row r="4401" spans="1:11" ht="9" customHeight="1" x14ac:dyDescent="0.2">
      <c r="A4401" s="3" t="s">
        <v>12235</v>
      </c>
      <c r="B4401" s="3" t="s">
        <v>12236</v>
      </c>
      <c r="C4401" s="3" t="s">
        <v>11836</v>
      </c>
      <c r="D4401" s="3" t="s">
        <v>12211</v>
      </c>
      <c r="E4401" s="12">
        <v>12</v>
      </c>
      <c r="F4401" s="4">
        <v>22</v>
      </c>
      <c r="G4401" s="4">
        <v>0</v>
      </c>
      <c r="H4401" s="5">
        <v>0</v>
      </c>
      <c r="K4401" s="31">
        <f t="shared" si="68"/>
        <v>0.54545454545454541</v>
      </c>
    </row>
    <row r="4402" spans="1:11" ht="9" customHeight="1" x14ac:dyDescent="0.2">
      <c r="A4402" s="3" t="s">
        <v>12237</v>
      </c>
      <c r="B4402" s="3" t="s">
        <v>12238</v>
      </c>
      <c r="C4402" s="3" t="s">
        <v>11836</v>
      </c>
      <c r="D4402" s="3" t="s">
        <v>12211</v>
      </c>
      <c r="E4402" s="12">
        <v>1</v>
      </c>
      <c r="F4402" s="4">
        <v>25</v>
      </c>
      <c r="G4402" s="4">
        <v>1</v>
      </c>
      <c r="H4402" s="6">
        <v>7673.12</v>
      </c>
      <c r="K4402" s="31">
        <f t="shared" si="68"/>
        <v>0.04</v>
      </c>
    </row>
    <row r="4403" spans="1:11" ht="9" customHeight="1" x14ac:dyDescent="0.2">
      <c r="A4403" s="3" t="s">
        <v>12239</v>
      </c>
      <c r="B4403" s="3" t="s">
        <v>12240</v>
      </c>
      <c r="C4403" s="3" t="s">
        <v>11836</v>
      </c>
      <c r="D4403" s="3" t="s">
        <v>12211</v>
      </c>
      <c r="E4403" s="12">
        <v>0</v>
      </c>
      <c r="F4403" s="4">
        <v>7</v>
      </c>
      <c r="G4403" s="4">
        <v>1</v>
      </c>
      <c r="H4403" s="6">
        <v>7673.13</v>
      </c>
      <c r="K4403" s="31">
        <f t="shared" si="68"/>
        <v>0</v>
      </c>
    </row>
    <row r="4404" spans="1:11" ht="9" customHeight="1" x14ac:dyDescent="0.2">
      <c r="A4404" s="3" t="s">
        <v>12241</v>
      </c>
      <c r="B4404" s="3" t="s">
        <v>12242</v>
      </c>
      <c r="C4404" s="3" t="s">
        <v>11836</v>
      </c>
      <c r="D4404" s="3" t="s">
        <v>12211</v>
      </c>
      <c r="E4404" s="12">
        <v>52</v>
      </c>
      <c r="F4404" s="4">
        <v>179</v>
      </c>
      <c r="G4404" s="4">
        <v>0</v>
      </c>
      <c r="H4404" s="5">
        <v>0</v>
      </c>
      <c r="K4404" s="31">
        <f t="shared" si="68"/>
        <v>0.29050279329608941</v>
      </c>
    </row>
    <row r="4405" spans="1:11" ht="9" customHeight="1" x14ac:dyDescent="0.2">
      <c r="A4405" s="3" t="s">
        <v>12243</v>
      </c>
      <c r="B4405" s="3" t="s">
        <v>12244</v>
      </c>
      <c r="C4405" s="3" t="s">
        <v>11836</v>
      </c>
      <c r="D4405" s="3" t="s">
        <v>12211</v>
      </c>
      <c r="E4405" s="12">
        <v>0</v>
      </c>
      <c r="F4405" s="4">
        <v>24</v>
      </c>
      <c r="G4405" s="4">
        <v>1</v>
      </c>
      <c r="H4405" s="6">
        <v>7673.12</v>
      </c>
      <c r="K4405" s="31">
        <f t="shared" si="68"/>
        <v>0</v>
      </c>
    </row>
    <row r="4406" spans="1:11" ht="9" customHeight="1" x14ac:dyDescent="0.2">
      <c r="A4406" s="3" t="s">
        <v>12245</v>
      </c>
      <c r="B4406" s="3" t="s">
        <v>12246</v>
      </c>
      <c r="C4406" s="3" t="s">
        <v>11836</v>
      </c>
      <c r="D4406" s="3" t="s">
        <v>12211</v>
      </c>
      <c r="E4406" s="12">
        <v>0</v>
      </c>
      <c r="F4406" s="4">
        <v>7</v>
      </c>
      <c r="G4406" s="4">
        <v>1</v>
      </c>
      <c r="H4406" s="6">
        <v>7673.13</v>
      </c>
      <c r="K4406" s="31">
        <f t="shared" si="68"/>
        <v>0</v>
      </c>
    </row>
    <row r="4407" spans="1:11" ht="9" customHeight="1" x14ac:dyDescent="0.2">
      <c r="A4407" s="3" t="s">
        <v>12247</v>
      </c>
      <c r="B4407" s="3" t="s">
        <v>12248</v>
      </c>
      <c r="C4407" s="3" t="s">
        <v>11836</v>
      </c>
      <c r="D4407" s="3" t="s">
        <v>12211</v>
      </c>
      <c r="E4407" s="12">
        <v>0</v>
      </c>
      <c r="F4407" s="4">
        <v>5</v>
      </c>
      <c r="G4407" s="4">
        <v>1</v>
      </c>
      <c r="H4407" s="6">
        <v>7673.12</v>
      </c>
      <c r="K4407" s="31">
        <f t="shared" si="68"/>
        <v>0</v>
      </c>
    </row>
    <row r="4408" spans="1:11" ht="9" customHeight="1" x14ac:dyDescent="0.2">
      <c r="A4408" s="3" t="s">
        <v>12249</v>
      </c>
      <c r="B4408" s="3" t="s">
        <v>12250</v>
      </c>
      <c r="C4408" s="3" t="s">
        <v>11836</v>
      </c>
      <c r="D4408" s="3" t="s">
        <v>12211</v>
      </c>
      <c r="E4408" s="12">
        <v>0</v>
      </c>
      <c r="F4408" s="4">
        <v>14</v>
      </c>
      <c r="G4408" s="4">
        <v>1</v>
      </c>
      <c r="H4408" s="6">
        <v>7673.12</v>
      </c>
      <c r="K4408" s="31">
        <f t="shared" si="68"/>
        <v>0</v>
      </c>
    </row>
    <row r="4409" spans="1:11" ht="9" customHeight="1" x14ac:dyDescent="0.2">
      <c r="A4409" s="3" t="s">
        <v>12251</v>
      </c>
      <c r="B4409" s="3" t="s">
        <v>12252</v>
      </c>
      <c r="C4409" s="3" t="s">
        <v>11836</v>
      </c>
      <c r="D4409" s="3" t="s">
        <v>12211</v>
      </c>
      <c r="E4409" s="12">
        <v>58</v>
      </c>
      <c r="F4409" s="4">
        <v>73</v>
      </c>
      <c r="G4409" s="4">
        <v>0</v>
      </c>
      <c r="H4409" s="5">
        <v>0</v>
      </c>
      <c r="K4409" s="31">
        <f t="shared" si="68"/>
        <v>0.79452054794520544</v>
      </c>
    </row>
    <row r="4410" spans="1:11" ht="9" customHeight="1" x14ac:dyDescent="0.2">
      <c r="A4410" s="3" t="s">
        <v>12253</v>
      </c>
      <c r="B4410" s="3" t="s">
        <v>12254</v>
      </c>
      <c r="C4410" s="3" t="s">
        <v>11836</v>
      </c>
      <c r="D4410" s="3" t="s">
        <v>12211</v>
      </c>
      <c r="E4410" s="12">
        <v>0</v>
      </c>
      <c r="F4410" s="4">
        <v>23</v>
      </c>
      <c r="G4410" s="4">
        <v>1</v>
      </c>
      <c r="H4410" s="6">
        <v>7673.12</v>
      </c>
      <c r="K4410" s="31">
        <f t="shared" si="68"/>
        <v>0</v>
      </c>
    </row>
    <row r="4411" spans="1:11" ht="9" customHeight="1" x14ac:dyDescent="0.2">
      <c r="A4411" s="3" t="s">
        <v>12255</v>
      </c>
      <c r="B4411" s="3" t="s">
        <v>12256</v>
      </c>
      <c r="C4411" s="3" t="s">
        <v>11836</v>
      </c>
      <c r="D4411" s="3" t="s">
        <v>12211</v>
      </c>
      <c r="E4411" s="12">
        <v>0</v>
      </c>
      <c r="F4411" s="4">
        <v>11</v>
      </c>
      <c r="G4411" s="4">
        <v>1</v>
      </c>
      <c r="H4411" s="6">
        <v>7673.12</v>
      </c>
      <c r="K4411" s="31">
        <f t="shared" si="68"/>
        <v>0</v>
      </c>
    </row>
    <row r="4412" spans="1:11" ht="9" customHeight="1" x14ac:dyDescent="0.2">
      <c r="A4412" s="3" t="s">
        <v>12257</v>
      </c>
      <c r="B4412" s="3" t="s">
        <v>12258</v>
      </c>
      <c r="C4412" s="3" t="s">
        <v>11836</v>
      </c>
      <c r="D4412" s="3" t="s">
        <v>12211</v>
      </c>
      <c r="E4412" s="12">
        <v>0</v>
      </c>
      <c r="F4412" s="4">
        <v>10</v>
      </c>
      <c r="G4412" s="4">
        <v>1</v>
      </c>
      <c r="H4412" s="6">
        <v>7673.13</v>
      </c>
      <c r="K4412" s="31">
        <f t="shared" si="68"/>
        <v>0</v>
      </c>
    </row>
    <row r="4413" spans="1:11" ht="9" customHeight="1" x14ac:dyDescent="0.2">
      <c r="A4413" s="3" t="s">
        <v>12259</v>
      </c>
      <c r="B4413" s="3" t="s">
        <v>12260</v>
      </c>
      <c r="C4413" s="3" t="s">
        <v>11836</v>
      </c>
      <c r="D4413" s="3" t="s">
        <v>12211</v>
      </c>
      <c r="E4413" s="12">
        <v>15</v>
      </c>
      <c r="F4413" s="4">
        <v>53</v>
      </c>
      <c r="G4413" s="4">
        <v>0</v>
      </c>
      <c r="H4413" s="5">
        <v>0</v>
      </c>
      <c r="K4413" s="31">
        <f t="shared" si="68"/>
        <v>0.28301886792452829</v>
      </c>
    </row>
    <row r="4414" spans="1:11" ht="9" customHeight="1" x14ac:dyDescent="0.2">
      <c r="A4414" s="3" t="s">
        <v>12261</v>
      </c>
      <c r="B4414" s="3" t="s">
        <v>12262</v>
      </c>
      <c r="C4414" s="3" t="s">
        <v>11836</v>
      </c>
      <c r="D4414" s="3" t="s">
        <v>12211</v>
      </c>
      <c r="E4414" s="12">
        <v>0</v>
      </c>
      <c r="F4414" s="4">
        <v>9</v>
      </c>
      <c r="G4414" s="4">
        <v>1</v>
      </c>
      <c r="H4414" s="6">
        <v>7673.13</v>
      </c>
      <c r="K4414" s="31">
        <f t="shared" si="68"/>
        <v>0</v>
      </c>
    </row>
    <row r="4415" spans="1:11" ht="9" customHeight="1" x14ac:dyDescent="0.2">
      <c r="A4415" s="3" t="s">
        <v>12263</v>
      </c>
      <c r="B4415" s="3" t="s">
        <v>12264</v>
      </c>
      <c r="C4415" s="3" t="s">
        <v>11836</v>
      </c>
      <c r="D4415" s="3" t="s">
        <v>12211</v>
      </c>
      <c r="E4415" s="12">
        <v>0</v>
      </c>
      <c r="F4415" s="4">
        <v>2</v>
      </c>
      <c r="G4415" s="4">
        <v>1</v>
      </c>
      <c r="H4415" s="6">
        <v>7673.14</v>
      </c>
      <c r="K4415" s="31">
        <f t="shared" si="68"/>
        <v>0</v>
      </c>
    </row>
    <row r="4416" spans="1:11" ht="9" customHeight="1" x14ac:dyDescent="0.2">
      <c r="A4416" s="3" t="s">
        <v>12265</v>
      </c>
      <c r="B4416" s="3" t="s">
        <v>12266</v>
      </c>
      <c r="C4416" s="3" t="s">
        <v>11836</v>
      </c>
      <c r="D4416" s="3" t="s">
        <v>12211</v>
      </c>
      <c r="E4416" s="12">
        <v>24</v>
      </c>
      <c r="F4416" s="4">
        <v>34</v>
      </c>
      <c r="G4416" s="4">
        <v>0</v>
      </c>
      <c r="H4416" s="5">
        <v>0</v>
      </c>
      <c r="K4416" s="31">
        <f t="shared" si="68"/>
        <v>0.70588235294117652</v>
      </c>
    </row>
    <row r="4417" spans="1:11" ht="9" customHeight="1" x14ac:dyDescent="0.2">
      <c r="A4417" s="3" t="s">
        <v>12267</v>
      </c>
      <c r="B4417" s="3" t="s">
        <v>12268</v>
      </c>
      <c r="C4417" s="3" t="s">
        <v>11836</v>
      </c>
      <c r="D4417" s="3" t="s">
        <v>12211</v>
      </c>
      <c r="E4417" s="12">
        <v>0</v>
      </c>
      <c r="F4417" s="4">
        <v>10</v>
      </c>
      <c r="G4417" s="4">
        <v>1</v>
      </c>
      <c r="H4417" s="6">
        <v>7673.12</v>
      </c>
      <c r="K4417" s="31">
        <f t="shared" si="68"/>
        <v>0</v>
      </c>
    </row>
    <row r="4418" spans="1:11" ht="9" customHeight="1" x14ac:dyDescent="0.2">
      <c r="A4418" s="3" t="s">
        <v>12269</v>
      </c>
      <c r="B4418" s="3" t="s">
        <v>12270</v>
      </c>
      <c r="C4418" s="3" t="s">
        <v>11836</v>
      </c>
      <c r="D4418" s="3" t="s">
        <v>12211</v>
      </c>
      <c r="E4418" s="12">
        <v>0</v>
      </c>
      <c r="F4418" s="4">
        <v>11</v>
      </c>
      <c r="G4418" s="4">
        <v>1</v>
      </c>
      <c r="H4418" s="6">
        <v>7673.12</v>
      </c>
      <c r="K4418" s="31">
        <f t="shared" si="68"/>
        <v>0</v>
      </c>
    </row>
    <row r="4419" spans="1:11" ht="9" customHeight="1" x14ac:dyDescent="0.2">
      <c r="A4419" s="3" t="s">
        <v>12271</v>
      </c>
      <c r="B4419" s="3" t="s">
        <v>12272</v>
      </c>
      <c r="C4419" s="3" t="s">
        <v>11836</v>
      </c>
      <c r="D4419" s="3" t="s">
        <v>12211</v>
      </c>
      <c r="E4419" s="12">
        <v>24</v>
      </c>
      <c r="F4419" s="4">
        <v>52</v>
      </c>
      <c r="G4419" s="4">
        <v>0</v>
      </c>
      <c r="H4419" s="5">
        <v>0</v>
      </c>
      <c r="K4419" s="31">
        <f t="shared" ref="K4419:K4482" si="69">E4419/F4419</f>
        <v>0.46153846153846156</v>
      </c>
    </row>
    <row r="4420" spans="1:11" ht="9" customHeight="1" x14ac:dyDescent="0.2">
      <c r="A4420" s="3" t="s">
        <v>12273</v>
      </c>
      <c r="B4420" s="3" t="s">
        <v>12274</v>
      </c>
      <c r="C4420" s="3" t="s">
        <v>11836</v>
      </c>
      <c r="D4420" s="3" t="s">
        <v>12211</v>
      </c>
      <c r="E4420" s="12">
        <v>0</v>
      </c>
      <c r="F4420" s="4">
        <v>17</v>
      </c>
      <c r="G4420" s="4">
        <v>1</v>
      </c>
      <c r="H4420" s="6">
        <v>7673.12</v>
      </c>
      <c r="K4420" s="31">
        <f t="shared" si="69"/>
        <v>0</v>
      </c>
    </row>
    <row r="4421" spans="1:11" ht="9" customHeight="1" x14ac:dyDescent="0.2">
      <c r="A4421" s="3" t="s">
        <v>12275</v>
      </c>
      <c r="B4421" s="3" t="s">
        <v>12276</v>
      </c>
      <c r="C4421" s="3" t="s">
        <v>11836</v>
      </c>
      <c r="D4421" s="3" t="s">
        <v>12211</v>
      </c>
      <c r="E4421" s="12">
        <v>6</v>
      </c>
      <c r="F4421" s="4">
        <v>7</v>
      </c>
      <c r="G4421" s="4">
        <v>0</v>
      </c>
      <c r="H4421" s="5">
        <v>0</v>
      </c>
      <c r="K4421" s="31">
        <f t="shared" si="69"/>
        <v>0.8571428571428571</v>
      </c>
    </row>
    <row r="4422" spans="1:11" ht="9" customHeight="1" x14ac:dyDescent="0.2">
      <c r="A4422" s="3" t="s">
        <v>12277</v>
      </c>
      <c r="B4422" s="3" t="s">
        <v>12278</v>
      </c>
      <c r="C4422" s="3" t="s">
        <v>11836</v>
      </c>
      <c r="D4422" s="3" t="s">
        <v>12211</v>
      </c>
      <c r="E4422" s="12">
        <v>0</v>
      </c>
      <c r="F4422" s="4">
        <v>6</v>
      </c>
      <c r="G4422" s="4">
        <v>1</v>
      </c>
      <c r="H4422" s="6">
        <v>7673.13</v>
      </c>
      <c r="K4422" s="31">
        <f t="shared" si="69"/>
        <v>0</v>
      </c>
    </row>
    <row r="4423" spans="1:11" ht="9" customHeight="1" x14ac:dyDescent="0.2">
      <c r="A4423" s="3" t="s">
        <v>12279</v>
      </c>
      <c r="B4423" s="3" t="s">
        <v>12280</v>
      </c>
      <c r="C4423" s="3" t="s">
        <v>11836</v>
      </c>
      <c r="D4423" s="3" t="s">
        <v>12211</v>
      </c>
      <c r="E4423" s="12">
        <v>0</v>
      </c>
      <c r="F4423" s="4">
        <v>9</v>
      </c>
      <c r="G4423" s="4">
        <v>1</v>
      </c>
      <c r="H4423" s="6">
        <v>7673.12</v>
      </c>
      <c r="K4423" s="31">
        <f t="shared" si="69"/>
        <v>0</v>
      </c>
    </row>
    <row r="4424" spans="1:11" ht="9" customHeight="1" x14ac:dyDescent="0.2">
      <c r="A4424" s="3" t="s">
        <v>12281</v>
      </c>
      <c r="B4424" s="3" t="s">
        <v>12282</v>
      </c>
      <c r="C4424" s="3" t="s">
        <v>11836</v>
      </c>
      <c r="D4424" s="3" t="s">
        <v>12211</v>
      </c>
      <c r="E4424" s="12">
        <v>0</v>
      </c>
      <c r="F4424" s="4">
        <v>5</v>
      </c>
      <c r="G4424" s="4">
        <v>1</v>
      </c>
      <c r="H4424" s="6">
        <v>7673.13</v>
      </c>
      <c r="K4424" s="31">
        <f t="shared" si="69"/>
        <v>0</v>
      </c>
    </row>
    <row r="4425" spans="1:11" ht="9" customHeight="1" x14ac:dyDescent="0.2">
      <c r="A4425" s="3" t="s">
        <v>12283</v>
      </c>
      <c r="B4425" s="3" t="s">
        <v>12284</v>
      </c>
      <c r="C4425" s="3" t="s">
        <v>11836</v>
      </c>
      <c r="D4425" s="3" t="s">
        <v>12211</v>
      </c>
      <c r="E4425" s="12">
        <v>0</v>
      </c>
      <c r="F4425" s="4">
        <v>7</v>
      </c>
      <c r="G4425" s="4">
        <v>1</v>
      </c>
      <c r="H4425" s="6">
        <v>7673.13</v>
      </c>
      <c r="K4425" s="31">
        <f t="shared" si="69"/>
        <v>0</v>
      </c>
    </row>
    <row r="4426" spans="1:11" ht="9" customHeight="1" x14ac:dyDescent="0.2">
      <c r="A4426" s="3" t="s">
        <v>12285</v>
      </c>
      <c r="B4426" s="3" t="s">
        <v>12286</v>
      </c>
      <c r="C4426" s="3" t="s">
        <v>11836</v>
      </c>
      <c r="D4426" s="3" t="s">
        <v>12211</v>
      </c>
      <c r="E4426" s="12">
        <v>0</v>
      </c>
      <c r="F4426" s="4">
        <v>5</v>
      </c>
      <c r="G4426" s="4">
        <v>1</v>
      </c>
      <c r="H4426" s="6">
        <v>7673.13</v>
      </c>
      <c r="K4426" s="31">
        <f t="shared" si="69"/>
        <v>0</v>
      </c>
    </row>
    <row r="4427" spans="1:11" ht="9" customHeight="1" x14ac:dyDescent="0.2">
      <c r="A4427" s="3" t="s">
        <v>12287</v>
      </c>
      <c r="B4427" s="3" t="s">
        <v>12288</v>
      </c>
      <c r="C4427" s="3" t="s">
        <v>11836</v>
      </c>
      <c r="D4427" s="3" t="s">
        <v>12211</v>
      </c>
      <c r="E4427" s="12">
        <v>0</v>
      </c>
      <c r="F4427" s="4">
        <v>23</v>
      </c>
      <c r="G4427" s="4">
        <v>1</v>
      </c>
      <c r="H4427" s="6">
        <v>7673.12</v>
      </c>
      <c r="K4427" s="31">
        <f t="shared" si="69"/>
        <v>0</v>
      </c>
    </row>
    <row r="4428" spans="1:11" ht="9" customHeight="1" x14ac:dyDescent="0.2">
      <c r="A4428" s="3" t="s">
        <v>12289</v>
      </c>
      <c r="B4428" s="3" t="s">
        <v>12290</v>
      </c>
      <c r="C4428" s="3" t="s">
        <v>11836</v>
      </c>
      <c r="D4428" s="3" t="s">
        <v>12211</v>
      </c>
      <c r="E4428" s="12">
        <v>0</v>
      </c>
      <c r="F4428" s="4">
        <v>6</v>
      </c>
      <c r="G4428" s="4">
        <v>1</v>
      </c>
      <c r="H4428" s="6">
        <v>7673.13</v>
      </c>
      <c r="K4428" s="31">
        <f t="shared" si="69"/>
        <v>0</v>
      </c>
    </row>
    <row r="4429" spans="1:11" ht="9" customHeight="1" x14ac:dyDescent="0.2">
      <c r="A4429" s="3" t="s">
        <v>12291</v>
      </c>
      <c r="B4429" s="3" t="s">
        <v>12292</v>
      </c>
      <c r="C4429" s="3" t="s">
        <v>11836</v>
      </c>
      <c r="D4429" s="3" t="s">
        <v>12211</v>
      </c>
      <c r="E4429" s="12">
        <v>17</v>
      </c>
      <c r="F4429" s="4">
        <v>26</v>
      </c>
      <c r="G4429" s="4">
        <v>0</v>
      </c>
      <c r="H4429" s="5">
        <v>0</v>
      </c>
      <c r="K4429" s="31">
        <f t="shared" si="69"/>
        <v>0.65384615384615385</v>
      </c>
    </row>
    <row r="4430" spans="1:11" ht="9" customHeight="1" x14ac:dyDescent="0.2">
      <c r="A4430" s="3" t="s">
        <v>12293</v>
      </c>
      <c r="B4430" s="3" t="s">
        <v>12294</v>
      </c>
      <c r="C4430" s="3" t="s">
        <v>11836</v>
      </c>
      <c r="D4430" s="3" t="s">
        <v>12211</v>
      </c>
      <c r="E4430" s="12">
        <v>0</v>
      </c>
      <c r="F4430" s="4">
        <v>6</v>
      </c>
      <c r="G4430" s="4">
        <v>1</v>
      </c>
      <c r="H4430" s="6">
        <v>7673.13</v>
      </c>
      <c r="K4430" s="31">
        <f t="shared" si="69"/>
        <v>0</v>
      </c>
    </row>
    <row r="4431" spans="1:11" ht="9" customHeight="1" x14ac:dyDescent="0.2">
      <c r="A4431" s="3" t="s">
        <v>12295</v>
      </c>
      <c r="B4431" s="3" t="s">
        <v>12296</v>
      </c>
      <c r="C4431" s="3" t="s">
        <v>11836</v>
      </c>
      <c r="D4431" s="3" t="s">
        <v>12211</v>
      </c>
      <c r="E4431" s="12">
        <v>0</v>
      </c>
      <c r="F4431" s="4">
        <v>3</v>
      </c>
      <c r="G4431" s="4">
        <v>1</v>
      </c>
      <c r="H4431" s="6">
        <v>7673.13</v>
      </c>
      <c r="K4431" s="31">
        <f t="shared" si="69"/>
        <v>0</v>
      </c>
    </row>
    <row r="4432" spans="1:11" ht="9" customHeight="1" x14ac:dyDescent="0.2">
      <c r="A4432" s="3" t="s">
        <v>12297</v>
      </c>
      <c r="B4432" s="3" t="s">
        <v>12298</v>
      </c>
      <c r="C4432" s="3" t="s">
        <v>11836</v>
      </c>
      <c r="D4432" s="3" t="s">
        <v>12211</v>
      </c>
      <c r="E4432" s="12">
        <v>0</v>
      </c>
      <c r="F4432" s="4">
        <v>5</v>
      </c>
      <c r="G4432" s="4">
        <v>1</v>
      </c>
      <c r="H4432" s="6">
        <v>7673.13</v>
      </c>
      <c r="K4432" s="31">
        <f t="shared" si="69"/>
        <v>0</v>
      </c>
    </row>
    <row r="4433" spans="1:11" ht="9" customHeight="1" x14ac:dyDescent="0.2">
      <c r="A4433" s="3" t="s">
        <v>12299</v>
      </c>
      <c r="B4433" s="3" t="s">
        <v>12300</v>
      </c>
      <c r="C4433" s="3" t="s">
        <v>11836</v>
      </c>
      <c r="D4433" s="3" t="s">
        <v>12211</v>
      </c>
      <c r="E4433" s="12">
        <v>0</v>
      </c>
      <c r="F4433" s="4">
        <v>6</v>
      </c>
      <c r="G4433" s="4">
        <v>1</v>
      </c>
      <c r="H4433" s="6">
        <v>7673.12</v>
      </c>
      <c r="K4433" s="31">
        <f t="shared" si="69"/>
        <v>0</v>
      </c>
    </row>
    <row r="4434" spans="1:11" ht="9" customHeight="1" x14ac:dyDescent="0.2">
      <c r="A4434" s="3" t="s">
        <v>12301</v>
      </c>
      <c r="B4434" s="3" t="s">
        <v>12302</v>
      </c>
      <c r="C4434" s="3" t="s">
        <v>11836</v>
      </c>
      <c r="D4434" s="3" t="s">
        <v>12211</v>
      </c>
      <c r="E4434" s="12">
        <v>0</v>
      </c>
      <c r="F4434" s="4">
        <v>8</v>
      </c>
      <c r="G4434" s="4">
        <v>1</v>
      </c>
      <c r="H4434" s="6">
        <v>7673.13</v>
      </c>
      <c r="K4434" s="31">
        <f t="shared" si="69"/>
        <v>0</v>
      </c>
    </row>
    <row r="4435" spans="1:11" ht="9" customHeight="1" x14ac:dyDescent="0.2">
      <c r="A4435" s="3" t="s">
        <v>12303</v>
      </c>
      <c r="B4435" s="3" t="s">
        <v>12304</v>
      </c>
      <c r="C4435" s="3" t="s">
        <v>11836</v>
      </c>
      <c r="D4435" s="3" t="s">
        <v>12211</v>
      </c>
      <c r="E4435" s="12">
        <v>0</v>
      </c>
      <c r="F4435" s="4">
        <v>10</v>
      </c>
      <c r="G4435" s="4">
        <v>1</v>
      </c>
      <c r="H4435" s="6">
        <v>7673.13</v>
      </c>
      <c r="K4435" s="31">
        <f t="shared" si="69"/>
        <v>0</v>
      </c>
    </row>
    <row r="4436" spans="1:11" ht="9" customHeight="1" x14ac:dyDescent="0.2">
      <c r="A4436" s="3" t="s">
        <v>12305</v>
      </c>
      <c r="B4436" s="3" t="s">
        <v>12306</v>
      </c>
      <c r="C4436" s="3" t="s">
        <v>11836</v>
      </c>
      <c r="D4436" s="3" t="s">
        <v>12211</v>
      </c>
      <c r="E4436" s="12">
        <v>48</v>
      </c>
      <c r="F4436" s="4">
        <v>110</v>
      </c>
      <c r="G4436" s="4">
        <v>0</v>
      </c>
      <c r="H4436" s="5">
        <v>0</v>
      </c>
      <c r="K4436" s="31">
        <f t="shared" si="69"/>
        <v>0.43636363636363634</v>
      </c>
    </row>
    <row r="4437" spans="1:11" ht="9" customHeight="1" x14ac:dyDescent="0.2">
      <c r="A4437" s="3" t="s">
        <v>12307</v>
      </c>
      <c r="B4437" s="3" t="s">
        <v>12308</v>
      </c>
      <c r="C4437" s="3" t="s">
        <v>11836</v>
      </c>
      <c r="D4437" s="3" t="s">
        <v>12211</v>
      </c>
      <c r="E4437" s="12">
        <v>0</v>
      </c>
      <c r="F4437" s="4">
        <v>7</v>
      </c>
      <c r="G4437" s="4">
        <v>1</v>
      </c>
      <c r="H4437" s="6">
        <v>7673.13</v>
      </c>
      <c r="K4437" s="31">
        <f t="shared" si="69"/>
        <v>0</v>
      </c>
    </row>
    <row r="4438" spans="1:11" ht="9" customHeight="1" x14ac:dyDescent="0.2">
      <c r="A4438" s="3" t="s">
        <v>12309</v>
      </c>
      <c r="B4438" s="3" t="s">
        <v>12310</v>
      </c>
      <c r="C4438" s="3" t="s">
        <v>11836</v>
      </c>
      <c r="D4438" s="3" t="s">
        <v>12211</v>
      </c>
      <c r="E4438" s="12">
        <v>12</v>
      </c>
      <c r="F4438" s="4">
        <v>16</v>
      </c>
      <c r="G4438" s="4">
        <v>0</v>
      </c>
      <c r="H4438" s="5">
        <v>0</v>
      </c>
      <c r="K4438" s="31">
        <f t="shared" si="69"/>
        <v>0.75</v>
      </c>
    </row>
    <row r="4439" spans="1:11" ht="9" customHeight="1" x14ac:dyDescent="0.2">
      <c r="A4439" s="3" t="s">
        <v>12311</v>
      </c>
      <c r="B4439" s="3" t="s">
        <v>12312</v>
      </c>
      <c r="C4439" s="3" t="s">
        <v>11836</v>
      </c>
      <c r="D4439" s="3" t="s">
        <v>12211</v>
      </c>
      <c r="E4439" s="12">
        <v>0</v>
      </c>
      <c r="F4439" s="4">
        <v>30</v>
      </c>
      <c r="G4439" s="4">
        <v>1</v>
      </c>
      <c r="H4439" s="6">
        <v>7673.12</v>
      </c>
      <c r="K4439" s="31">
        <f t="shared" si="69"/>
        <v>0</v>
      </c>
    </row>
    <row r="4440" spans="1:11" ht="9" customHeight="1" x14ac:dyDescent="0.2">
      <c r="A4440" s="3" t="s">
        <v>12313</v>
      </c>
      <c r="B4440" s="3" t="s">
        <v>12314</v>
      </c>
      <c r="C4440" s="3" t="s">
        <v>11836</v>
      </c>
      <c r="D4440" s="3" t="s">
        <v>12211</v>
      </c>
      <c r="E4440" s="12">
        <v>0</v>
      </c>
      <c r="F4440" s="4">
        <v>6</v>
      </c>
      <c r="G4440" s="4">
        <v>1</v>
      </c>
      <c r="H4440" s="6">
        <v>7673.13</v>
      </c>
      <c r="K4440" s="31">
        <f t="shared" si="69"/>
        <v>0</v>
      </c>
    </row>
    <row r="4441" spans="1:11" ht="9" customHeight="1" x14ac:dyDescent="0.2">
      <c r="A4441" s="3" t="s">
        <v>12315</v>
      </c>
      <c r="B4441" s="3" t="s">
        <v>12316</v>
      </c>
      <c r="C4441" s="3" t="s">
        <v>11836</v>
      </c>
      <c r="D4441" s="3" t="s">
        <v>12211</v>
      </c>
      <c r="E4441" s="12">
        <v>0</v>
      </c>
      <c r="F4441" s="4">
        <v>15</v>
      </c>
      <c r="G4441" s="4">
        <v>1</v>
      </c>
      <c r="H4441" s="6">
        <v>7673.12</v>
      </c>
      <c r="K4441" s="31">
        <f t="shared" si="69"/>
        <v>0</v>
      </c>
    </row>
    <row r="4442" spans="1:11" ht="9" customHeight="1" x14ac:dyDescent="0.2">
      <c r="A4442" s="3" t="s">
        <v>12317</v>
      </c>
      <c r="B4442" s="3" t="s">
        <v>12318</v>
      </c>
      <c r="C4442" s="3" t="s">
        <v>11836</v>
      </c>
      <c r="D4442" s="3" t="s">
        <v>12211</v>
      </c>
      <c r="E4442" s="12">
        <v>0</v>
      </c>
      <c r="F4442" s="4">
        <v>10</v>
      </c>
      <c r="G4442" s="4">
        <v>1</v>
      </c>
      <c r="H4442" s="6">
        <v>7673.12</v>
      </c>
      <c r="K4442" s="31">
        <f t="shared" si="69"/>
        <v>0</v>
      </c>
    </row>
    <row r="4443" spans="1:11" ht="9" customHeight="1" x14ac:dyDescent="0.2">
      <c r="A4443" s="3" t="s">
        <v>12319</v>
      </c>
      <c r="B4443" s="3" t="s">
        <v>12320</v>
      </c>
      <c r="C4443" s="3" t="s">
        <v>11836</v>
      </c>
      <c r="D4443" s="3" t="s">
        <v>12211</v>
      </c>
      <c r="E4443" s="12">
        <v>0</v>
      </c>
      <c r="F4443" s="4">
        <v>11</v>
      </c>
      <c r="G4443" s="4">
        <v>1</v>
      </c>
      <c r="H4443" s="6">
        <v>7673.12</v>
      </c>
      <c r="K4443" s="31">
        <f t="shared" si="69"/>
        <v>0</v>
      </c>
    </row>
    <row r="4444" spans="1:11" ht="9" customHeight="1" x14ac:dyDescent="0.2">
      <c r="A4444" s="3" t="s">
        <v>12321</v>
      </c>
      <c r="B4444" s="3" t="s">
        <v>12322</v>
      </c>
      <c r="C4444" s="3" t="s">
        <v>11836</v>
      </c>
      <c r="D4444" s="3" t="s">
        <v>12211</v>
      </c>
      <c r="E4444" s="12">
        <v>2</v>
      </c>
      <c r="F4444" s="4">
        <v>52</v>
      </c>
      <c r="G4444" s="4">
        <v>2</v>
      </c>
      <c r="H4444" s="6">
        <v>15346.25</v>
      </c>
      <c r="K4444" s="31">
        <f t="shared" si="69"/>
        <v>3.8461538461538464E-2</v>
      </c>
    </row>
    <row r="4445" spans="1:11" ht="9" customHeight="1" x14ac:dyDescent="0.2">
      <c r="A4445" s="3" t="s">
        <v>12323</v>
      </c>
      <c r="B4445" s="3" t="s">
        <v>12324</v>
      </c>
      <c r="C4445" s="3" t="s">
        <v>11836</v>
      </c>
      <c r="D4445" s="3" t="s">
        <v>12211</v>
      </c>
      <c r="E4445" s="12">
        <v>0</v>
      </c>
      <c r="F4445" s="4">
        <v>48</v>
      </c>
      <c r="G4445" s="4">
        <v>2</v>
      </c>
      <c r="H4445" s="6">
        <v>15346.25</v>
      </c>
      <c r="K4445" s="31">
        <f t="shared" si="69"/>
        <v>0</v>
      </c>
    </row>
    <row r="4446" spans="1:11" ht="9" customHeight="1" x14ac:dyDescent="0.2">
      <c r="A4446" s="3" t="s">
        <v>12325</v>
      </c>
      <c r="B4446" s="3" t="s">
        <v>12326</v>
      </c>
      <c r="C4446" s="3" t="s">
        <v>11836</v>
      </c>
      <c r="D4446" s="3" t="s">
        <v>12211</v>
      </c>
      <c r="E4446" s="12">
        <v>0</v>
      </c>
      <c r="F4446" s="4">
        <v>4</v>
      </c>
      <c r="G4446" s="4">
        <v>1</v>
      </c>
      <c r="H4446" s="6">
        <v>7673.13</v>
      </c>
      <c r="K4446" s="31">
        <f t="shared" si="69"/>
        <v>0</v>
      </c>
    </row>
    <row r="4447" spans="1:11" ht="9" customHeight="1" x14ac:dyDescent="0.2">
      <c r="A4447" s="3" t="s">
        <v>12327</v>
      </c>
      <c r="B4447" s="3" t="s">
        <v>12328</v>
      </c>
      <c r="C4447" s="3" t="s">
        <v>11836</v>
      </c>
      <c r="D4447" s="3" t="s">
        <v>12211</v>
      </c>
      <c r="E4447" s="12">
        <v>0</v>
      </c>
      <c r="F4447" s="4">
        <v>2</v>
      </c>
      <c r="G4447" s="4">
        <v>1</v>
      </c>
      <c r="H4447" s="6">
        <v>7673.13</v>
      </c>
      <c r="K4447" s="31">
        <f t="shared" si="69"/>
        <v>0</v>
      </c>
    </row>
    <row r="4448" spans="1:11" ht="9" customHeight="1" x14ac:dyDescent="0.2">
      <c r="A4448" s="3" t="s">
        <v>12329</v>
      </c>
      <c r="B4448" s="3" t="s">
        <v>12330</v>
      </c>
      <c r="C4448" s="3" t="s">
        <v>11836</v>
      </c>
      <c r="D4448" s="3" t="s">
        <v>12211</v>
      </c>
      <c r="E4448" s="12">
        <v>0</v>
      </c>
      <c r="F4448" s="4">
        <v>3</v>
      </c>
      <c r="G4448" s="4">
        <v>1</v>
      </c>
      <c r="H4448" s="6">
        <v>7673.13</v>
      </c>
      <c r="K4448" s="31">
        <f t="shared" si="69"/>
        <v>0</v>
      </c>
    </row>
    <row r="4449" spans="1:11" ht="9" customHeight="1" x14ac:dyDescent="0.2">
      <c r="A4449" s="3" t="s">
        <v>12331</v>
      </c>
      <c r="B4449" s="3" t="s">
        <v>12332</v>
      </c>
      <c r="C4449" s="3" t="s">
        <v>11836</v>
      </c>
      <c r="D4449" s="3" t="s">
        <v>12211</v>
      </c>
      <c r="E4449" s="12">
        <v>0</v>
      </c>
      <c r="F4449" s="4">
        <v>13</v>
      </c>
      <c r="G4449" s="4">
        <v>1</v>
      </c>
      <c r="H4449" s="6">
        <v>7673.13</v>
      </c>
      <c r="K4449" s="31">
        <f t="shared" si="69"/>
        <v>0</v>
      </c>
    </row>
    <row r="4450" spans="1:11" ht="9" customHeight="1" x14ac:dyDescent="0.2">
      <c r="A4450" s="3" t="s">
        <v>12333</v>
      </c>
      <c r="B4450" s="3" t="s">
        <v>12334</v>
      </c>
      <c r="C4450" s="3" t="s">
        <v>11836</v>
      </c>
      <c r="D4450" s="3" t="s">
        <v>12211</v>
      </c>
      <c r="E4450" s="12">
        <v>0</v>
      </c>
      <c r="F4450" s="4">
        <v>1</v>
      </c>
      <c r="G4450" s="4">
        <v>1</v>
      </c>
      <c r="H4450" s="6">
        <v>7673.13</v>
      </c>
      <c r="K4450" s="31">
        <f t="shared" si="69"/>
        <v>0</v>
      </c>
    </row>
    <row r="4451" spans="1:11" ht="9" customHeight="1" x14ac:dyDescent="0.2">
      <c r="A4451" s="3" t="s">
        <v>12335</v>
      </c>
      <c r="B4451" s="3" t="s">
        <v>12336</v>
      </c>
      <c r="C4451" s="3" t="s">
        <v>11836</v>
      </c>
      <c r="D4451" s="3" t="s">
        <v>12211</v>
      </c>
      <c r="E4451" s="12">
        <v>1</v>
      </c>
      <c r="F4451" s="4">
        <v>17</v>
      </c>
      <c r="G4451" s="4">
        <v>1</v>
      </c>
      <c r="H4451" s="6">
        <v>7673.12</v>
      </c>
      <c r="K4451" s="31">
        <f t="shared" si="69"/>
        <v>5.8823529411764705E-2</v>
      </c>
    </row>
    <row r="4452" spans="1:11" ht="9" customHeight="1" x14ac:dyDescent="0.2">
      <c r="A4452" s="3" t="s">
        <v>12337</v>
      </c>
      <c r="B4452" s="3" t="s">
        <v>12338</v>
      </c>
      <c r="C4452" s="3" t="s">
        <v>11836</v>
      </c>
      <c r="D4452" s="3" t="s">
        <v>12211</v>
      </c>
      <c r="E4452" s="12">
        <v>1</v>
      </c>
      <c r="F4452" s="4">
        <v>33</v>
      </c>
      <c r="G4452" s="4">
        <v>1</v>
      </c>
      <c r="H4452" s="6">
        <v>7673.12</v>
      </c>
      <c r="K4452" s="31">
        <f t="shared" si="69"/>
        <v>3.0303030303030304E-2</v>
      </c>
    </row>
    <row r="4453" spans="1:11" ht="9" customHeight="1" x14ac:dyDescent="0.2">
      <c r="A4453" s="3" t="s">
        <v>12339</v>
      </c>
      <c r="B4453" s="3" t="s">
        <v>12340</v>
      </c>
      <c r="C4453" s="3" t="s">
        <v>11836</v>
      </c>
      <c r="D4453" s="3" t="s">
        <v>12211</v>
      </c>
      <c r="E4453" s="12">
        <v>0</v>
      </c>
      <c r="F4453" s="4">
        <v>20</v>
      </c>
      <c r="G4453" s="4">
        <v>1</v>
      </c>
      <c r="H4453" s="6">
        <v>7673.12</v>
      </c>
      <c r="K4453" s="31">
        <f t="shared" si="69"/>
        <v>0</v>
      </c>
    </row>
    <row r="4454" spans="1:11" ht="9" customHeight="1" x14ac:dyDescent="0.2">
      <c r="A4454" s="3" t="s">
        <v>12341</v>
      </c>
      <c r="B4454" s="3" t="s">
        <v>12342</v>
      </c>
      <c r="C4454" s="3" t="s">
        <v>11836</v>
      </c>
      <c r="D4454" s="3" t="s">
        <v>12211</v>
      </c>
      <c r="E4454" s="12">
        <v>16</v>
      </c>
      <c r="F4454" s="4">
        <v>18</v>
      </c>
      <c r="G4454" s="4">
        <v>0</v>
      </c>
      <c r="H4454" s="5">
        <v>0</v>
      </c>
      <c r="K4454" s="31">
        <f t="shared" si="69"/>
        <v>0.88888888888888884</v>
      </c>
    </row>
    <row r="4455" spans="1:11" ht="9" customHeight="1" x14ac:dyDescent="0.2">
      <c r="A4455" s="3" t="s">
        <v>12343</v>
      </c>
      <c r="B4455" s="3" t="s">
        <v>12344</v>
      </c>
      <c r="C4455" s="3" t="s">
        <v>11836</v>
      </c>
      <c r="D4455" s="3" t="s">
        <v>12211</v>
      </c>
      <c r="E4455" s="12">
        <v>12</v>
      </c>
      <c r="F4455" s="4">
        <v>41</v>
      </c>
      <c r="G4455" s="4">
        <v>0</v>
      </c>
      <c r="H4455" s="5">
        <v>0</v>
      </c>
      <c r="K4455" s="31">
        <f t="shared" si="69"/>
        <v>0.29268292682926828</v>
      </c>
    </row>
    <row r="4456" spans="1:11" ht="9" customHeight="1" x14ac:dyDescent="0.2">
      <c r="A4456" s="3" t="s">
        <v>12345</v>
      </c>
      <c r="B4456" s="3" t="s">
        <v>12346</v>
      </c>
      <c r="C4456" s="3" t="s">
        <v>11836</v>
      </c>
      <c r="D4456" s="3" t="s">
        <v>12211</v>
      </c>
      <c r="E4456" s="12">
        <v>0</v>
      </c>
      <c r="F4456" s="4">
        <v>20</v>
      </c>
      <c r="G4456" s="4">
        <v>1</v>
      </c>
      <c r="H4456" s="6">
        <v>7673.12</v>
      </c>
      <c r="K4456" s="31">
        <f t="shared" si="69"/>
        <v>0</v>
      </c>
    </row>
    <row r="4457" spans="1:11" ht="9" customHeight="1" x14ac:dyDescent="0.2">
      <c r="A4457" s="3" t="s">
        <v>12347</v>
      </c>
      <c r="B4457" s="3" t="s">
        <v>12348</v>
      </c>
      <c r="C4457" s="3" t="s">
        <v>11836</v>
      </c>
      <c r="D4457" s="3" t="s">
        <v>12211</v>
      </c>
      <c r="E4457" s="12">
        <v>0</v>
      </c>
      <c r="F4457" s="4">
        <v>16</v>
      </c>
      <c r="G4457" s="4">
        <v>1</v>
      </c>
      <c r="H4457" s="6">
        <v>7673.12</v>
      </c>
      <c r="K4457" s="31">
        <f t="shared" si="69"/>
        <v>0</v>
      </c>
    </row>
    <row r="4458" spans="1:11" ht="9" customHeight="1" x14ac:dyDescent="0.2">
      <c r="A4458" s="3" t="s">
        <v>12349</v>
      </c>
      <c r="B4458" s="3" t="s">
        <v>12350</v>
      </c>
      <c r="C4458" s="3" t="s">
        <v>11836</v>
      </c>
      <c r="D4458" s="3" t="s">
        <v>12211</v>
      </c>
      <c r="E4458" s="12">
        <v>0</v>
      </c>
      <c r="F4458" s="4">
        <v>4</v>
      </c>
      <c r="G4458" s="4">
        <v>1</v>
      </c>
      <c r="H4458" s="6">
        <v>7673.13</v>
      </c>
      <c r="K4458" s="31">
        <f t="shared" si="69"/>
        <v>0</v>
      </c>
    </row>
    <row r="4459" spans="1:11" ht="9" customHeight="1" x14ac:dyDescent="0.2">
      <c r="A4459" s="3" t="s">
        <v>12351</v>
      </c>
      <c r="B4459" s="3" t="s">
        <v>12352</v>
      </c>
      <c r="C4459" s="3" t="s">
        <v>11836</v>
      </c>
      <c r="D4459" s="3" t="s">
        <v>12211</v>
      </c>
      <c r="E4459" s="12">
        <v>0</v>
      </c>
      <c r="F4459" s="4">
        <v>16</v>
      </c>
      <c r="G4459" s="4">
        <v>1</v>
      </c>
      <c r="H4459" s="6">
        <v>7673.12</v>
      </c>
      <c r="K4459" s="31">
        <f t="shared" si="69"/>
        <v>0</v>
      </c>
    </row>
    <row r="4460" spans="1:11" ht="9" customHeight="1" x14ac:dyDescent="0.2">
      <c r="A4460" s="3" t="s">
        <v>12353</v>
      </c>
      <c r="B4460" s="3" t="s">
        <v>12354</v>
      </c>
      <c r="C4460" s="3" t="s">
        <v>11836</v>
      </c>
      <c r="D4460" s="3" t="s">
        <v>12211</v>
      </c>
      <c r="E4460" s="12">
        <v>0</v>
      </c>
      <c r="F4460" s="4">
        <v>11</v>
      </c>
      <c r="G4460" s="4">
        <v>1</v>
      </c>
      <c r="H4460" s="6">
        <v>7673.12</v>
      </c>
      <c r="K4460" s="31">
        <f t="shared" si="69"/>
        <v>0</v>
      </c>
    </row>
    <row r="4461" spans="1:11" ht="9" customHeight="1" x14ac:dyDescent="0.2">
      <c r="A4461" s="3" t="s">
        <v>12355</v>
      </c>
      <c r="B4461" s="3" t="s">
        <v>12356</v>
      </c>
      <c r="C4461" s="3" t="s">
        <v>11836</v>
      </c>
      <c r="D4461" s="3" t="s">
        <v>12211</v>
      </c>
      <c r="E4461" s="12">
        <v>31</v>
      </c>
      <c r="F4461" s="4">
        <v>19</v>
      </c>
      <c r="G4461" s="4">
        <v>0</v>
      </c>
      <c r="H4461" s="5">
        <v>0</v>
      </c>
      <c r="K4461" s="31">
        <f t="shared" si="69"/>
        <v>1.631578947368421</v>
      </c>
    </row>
    <row r="4462" spans="1:11" ht="9" customHeight="1" x14ac:dyDescent="0.2">
      <c r="A4462" s="3" t="s">
        <v>12357</v>
      </c>
      <c r="B4462" s="3" t="s">
        <v>12358</v>
      </c>
      <c r="C4462" s="3" t="s">
        <v>11836</v>
      </c>
      <c r="D4462" s="3" t="s">
        <v>12211</v>
      </c>
      <c r="E4462" s="12">
        <v>20</v>
      </c>
      <c r="F4462" s="4">
        <v>49</v>
      </c>
      <c r="G4462" s="4">
        <v>0</v>
      </c>
      <c r="H4462" s="5">
        <v>0</v>
      </c>
      <c r="K4462" s="31">
        <f t="shared" si="69"/>
        <v>0.40816326530612246</v>
      </c>
    </row>
    <row r="4463" spans="1:11" ht="9" customHeight="1" x14ac:dyDescent="0.2">
      <c r="A4463" s="3" t="s">
        <v>12359</v>
      </c>
      <c r="B4463" s="3" t="s">
        <v>12360</v>
      </c>
      <c r="C4463" s="3" t="s">
        <v>11836</v>
      </c>
      <c r="D4463" s="3" t="s">
        <v>12211</v>
      </c>
      <c r="E4463" s="12">
        <v>0</v>
      </c>
      <c r="F4463" s="4">
        <v>19</v>
      </c>
      <c r="G4463" s="4">
        <v>1</v>
      </c>
      <c r="H4463" s="6">
        <v>7673.12</v>
      </c>
      <c r="K4463" s="31">
        <f t="shared" si="69"/>
        <v>0</v>
      </c>
    </row>
    <row r="4464" spans="1:11" ht="9" customHeight="1" x14ac:dyDescent="0.2">
      <c r="A4464" s="3" t="s">
        <v>12361</v>
      </c>
      <c r="B4464" s="3" t="s">
        <v>12362</v>
      </c>
      <c r="C4464" s="3" t="s">
        <v>11836</v>
      </c>
      <c r="D4464" s="3" t="s">
        <v>12211</v>
      </c>
      <c r="E4464" s="12">
        <v>0</v>
      </c>
      <c r="F4464" s="4">
        <v>22</v>
      </c>
      <c r="G4464" s="4">
        <v>1</v>
      </c>
      <c r="H4464" s="6">
        <v>7673.12</v>
      </c>
      <c r="K4464" s="31">
        <f t="shared" si="69"/>
        <v>0</v>
      </c>
    </row>
    <row r="4465" spans="1:11" ht="9" customHeight="1" x14ac:dyDescent="0.2">
      <c r="A4465" s="3" t="s">
        <v>12363</v>
      </c>
      <c r="B4465" s="3" t="s">
        <v>12364</v>
      </c>
      <c r="C4465" s="3" t="s">
        <v>11836</v>
      </c>
      <c r="D4465" s="3" t="s">
        <v>12211</v>
      </c>
      <c r="E4465" s="12">
        <v>0</v>
      </c>
      <c r="F4465" s="4">
        <v>2</v>
      </c>
      <c r="G4465" s="4">
        <v>1</v>
      </c>
      <c r="H4465" s="6">
        <v>7673.14</v>
      </c>
      <c r="K4465" s="31">
        <f t="shared" si="69"/>
        <v>0</v>
      </c>
    </row>
    <row r="4466" spans="1:11" ht="9" customHeight="1" x14ac:dyDescent="0.2">
      <c r="A4466" s="3" t="s">
        <v>12365</v>
      </c>
      <c r="B4466" s="3" t="s">
        <v>12366</v>
      </c>
      <c r="C4466" s="3" t="s">
        <v>11836</v>
      </c>
      <c r="D4466" s="3" t="s">
        <v>12211</v>
      </c>
      <c r="E4466" s="12">
        <v>38</v>
      </c>
      <c r="F4466" s="4">
        <v>213</v>
      </c>
      <c r="G4466" s="4">
        <v>3</v>
      </c>
      <c r="H4466" s="6">
        <v>23019.37</v>
      </c>
      <c r="K4466" s="31">
        <f t="shared" si="69"/>
        <v>0.17840375586854459</v>
      </c>
    </row>
    <row r="4467" spans="1:11" ht="9" customHeight="1" x14ac:dyDescent="0.2">
      <c r="A4467" s="3" t="s">
        <v>12367</v>
      </c>
      <c r="B4467" s="3" t="s">
        <v>12368</v>
      </c>
      <c r="C4467" s="3" t="s">
        <v>11836</v>
      </c>
      <c r="D4467" s="3" t="s">
        <v>12211</v>
      </c>
      <c r="E4467" s="12">
        <v>0</v>
      </c>
      <c r="F4467" s="4">
        <v>1</v>
      </c>
      <c r="G4467" s="4">
        <v>1</v>
      </c>
      <c r="H4467" s="6">
        <v>7673.16</v>
      </c>
      <c r="K4467" s="31">
        <f t="shared" si="69"/>
        <v>0</v>
      </c>
    </row>
    <row r="4468" spans="1:11" ht="9" customHeight="1" x14ac:dyDescent="0.2">
      <c r="A4468" s="3" t="s">
        <v>12369</v>
      </c>
      <c r="B4468" s="3" t="s">
        <v>12370</v>
      </c>
      <c r="C4468" s="3" t="s">
        <v>11836</v>
      </c>
      <c r="D4468" s="3" t="s">
        <v>12211</v>
      </c>
      <c r="E4468" s="12">
        <v>0</v>
      </c>
      <c r="F4468" s="4">
        <v>9</v>
      </c>
      <c r="G4468" s="4">
        <v>1</v>
      </c>
      <c r="H4468" s="6">
        <v>7673.13</v>
      </c>
      <c r="K4468" s="31">
        <f t="shared" si="69"/>
        <v>0</v>
      </c>
    </row>
    <row r="4469" spans="1:11" ht="9" customHeight="1" x14ac:dyDescent="0.2">
      <c r="A4469" s="3" t="s">
        <v>12371</v>
      </c>
      <c r="B4469" s="3" t="s">
        <v>12372</v>
      </c>
      <c r="C4469" s="3" t="s">
        <v>11836</v>
      </c>
      <c r="D4469" s="3" t="s">
        <v>12211</v>
      </c>
      <c r="E4469" s="12">
        <v>0</v>
      </c>
      <c r="F4469" s="4">
        <v>8</v>
      </c>
      <c r="G4469" s="4">
        <v>1</v>
      </c>
      <c r="H4469" s="6">
        <v>7673.13</v>
      </c>
      <c r="K4469" s="31">
        <f t="shared" si="69"/>
        <v>0</v>
      </c>
    </row>
    <row r="4470" spans="1:11" ht="9" customHeight="1" x14ac:dyDescent="0.2">
      <c r="A4470" s="3" t="s">
        <v>12373</v>
      </c>
      <c r="B4470" s="3" t="s">
        <v>12374</v>
      </c>
      <c r="C4470" s="3" t="s">
        <v>11836</v>
      </c>
      <c r="D4470" s="3" t="s">
        <v>12211</v>
      </c>
      <c r="E4470" s="12">
        <v>0</v>
      </c>
      <c r="F4470" s="4">
        <v>5</v>
      </c>
      <c r="G4470" s="4">
        <v>1</v>
      </c>
      <c r="H4470" s="6">
        <v>7673.13</v>
      </c>
      <c r="K4470" s="31">
        <f t="shared" si="69"/>
        <v>0</v>
      </c>
    </row>
    <row r="4471" spans="1:11" ht="9" customHeight="1" x14ac:dyDescent="0.2">
      <c r="A4471" s="3" t="s">
        <v>12375</v>
      </c>
      <c r="B4471" s="3" t="s">
        <v>12376</v>
      </c>
      <c r="C4471" s="3" t="s">
        <v>11836</v>
      </c>
      <c r="D4471" s="3" t="s">
        <v>12211</v>
      </c>
      <c r="E4471" s="12">
        <v>0</v>
      </c>
      <c r="F4471" s="4">
        <v>2</v>
      </c>
      <c r="G4471" s="4">
        <v>1</v>
      </c>
      <c r="H4471" s="6">
        <v>7673.13</v>
      </c>
      <c r="K4471" s="31">
        <f t="shared" si="69"/>
        <v>0</v>
      </c>
    </row>
    <row r="4472" spans="1:11" ht="9" customHeight="1" x14ac:dyDescent="0.2">
      <c r="A4472" s="3" t="s">
        <v>12377</v>
      </c>
      <c r="B4472" s="3" t="s">
        <v>12378</v>
      </c>
      <c r="C4472" s="3" t="s">
        <v>11836</v>
      </c>
      <c r="D4472" s="3" t="s">
        <v>12211</v>
      </c>
      <c r="E4472" s="12">
        <v>0</v>
      </c>
      <c r="F4472" s="4">
        <v>8</v>
      </c>
      <c r="G4472" s="4">
        <v>1</v>
      </c>
      <c r="H4472" s="6">
        <v>7673.12</v>
      </c>
      <c r="K4472" s="31">
        <f t="shared" si="69"/>
        <v>0</v>
      </c>
    </row>
    <row r="4473" spans="1:11" ht="9" customHeight="1" x14ac:dyDescent="0.2">
      <c r="A4473" s="3" t="s">
        <v>12379</v>
      </c>
      <c r="B4473" s="3" t="s">
        <v>12380</v>
      </c>
      <c r="C4473" s="3" t="s">
        <v>11836</v>
      </c>
      <c r="D4473" s="3" t="s">
        <v>12211</v>
      </c>
      <c r="E4473" s="12">
        <v>0</v>
      </c>
      <c r="F4473" s="4">
        <v>32</v>
      </c>
      <c r="G4473" s="4">
        <v>1</v>
      </c>
      <c r="H4473" s="6">
        <v>7673.12</v>
      </c>
      <c r="K4473" s="31">
        <f t="shared" si="69"/>
        <v>0</v>
      </c>
    </row>
    <row r="4474" spans="1:11" ht="9" customHeight="1" x14ac:dyDescent="0.2">
      <c r="A4474" s="3" t="s">
        <v>12381</v>
      </c>
      <c r="B4474" s="3" t="s">
        <v>12382</v>
      </c>
      <c r="C4474" s="3" t="s">
        <v>11836</v>
      </c>
      <c r="D4474" s="3" t="s">
        <v>12211</v>
      </c>
      <c r="E4474" s="12">
        <v>0</v>
      </c>
      <c r="F4474" s="4">
        <v>3</v>
      </c>
      <c r="G4474" s="4">
        <v>1</v>
      </c>
      <c r="H4474" s="6">
        <v>7673.14</v>
      </c>
      <c r="K4474" s="31">
        <f t="shared" si="69"/>
        <v>0</v>
      </c>
    </row>
    <row r="4475" spans="1:11" ht="9" customHeight="1" x14ac:dyDescent="0.2">
      <c r="A4475" s="3" t="s">
        <v>12383</v>
      </c>
      <c r="B4475" s="3" t="s">
        <v>12384</v>
      </c>
      <c r="C4475" s="3" t="s">
        <v>11836</v>
      </c>
      <c r="D4475" s="3" t="s">
        <v>12211</v>
      </c>
      <c r="E4475" s="12">
        <v>0</v>
      </c>
      <c r="F4475" s="4">
        <v>31</v>
      </c>
      <c r="G4475" s="4">
        <v>1</v>
      </c>
      <c r="H4475" s="6">
        <v>7673.12</v>
      </c>
      <c r="K4475" s="31">
        <f t="shared" si="69"/>
        <v>0</v>
      </c>
    </row>
    <row r="4476" spans="1:11" ht="9" customHeight="1" x14ac:dyDescent="0.2">
      <c r="A4476" s="3" t="s">
        <v>12385</v>
      </c>
      <c r="B4476" s="3" t="s">
        <v>12386</v>
      </c>
      <c r="C4476" s="3" t="s">
        <v>11836</v>
      </c>
      <c r="D4476" s="3" t="s">
        <v>12211</v>
      </c>
      <c r="E4476" s="12">
        <v>0</v>
      </c>
      <c r="F4476" s="4">
        <v>9</v>
      </c>
      <c r="G4476" s="4">
        <v>1</v>
      </c>
      <c r="H4476" s="6">
        <v>7673.12</v>
      </c>
      <c r="K4476" s="31">
        <f t="shared" si="69"/>
        <v>0</v>
      </c>
    </row>
    <row r="4477" spans="1:11" ht="9" customHeight="1" x14ac:dyDescent="0.2">
      <c r="A4477" s="3" t="s">
        <v>12387</v>
      </c>
      <c r="B4477" s="3" t="s">
        <v>12388</v>
      </c>
      <c r="C4477" s="3" t="s">
        <v>11836</v>
      </c>
      <c r="D4477" s="3" t="s">
        <v>12211</v>
      </c>
      <c r="E4477" s="12">
        <v>0</v>
      </c>
      <c r="F4477" s="4">
        <v>5</v>
      </c>
      <c r="G4477" s="4">
        <v>1</v>
      </c>
      <c r="H4477" s="6">
        <v>7673.13</v>
      </c>
      <c r="K4477" s="31">
        <f t="shared" si="69"/>
        <v>0</v>
      </c>
    </row>
    <row r="4478" spans="1:11" ht="9" customHeight="1" x14ac:dyDescent="0.2">
      <c r="A4478" s="3" t="s">
        <v>12389</v>
      </c>
      <c r="B4478" s="3" t="s">
        <v>12390</v>
      </c>
      <c r="C4478" s="3" t="s">
        <v>11836</v>
      </c>
      <c r="D4478" s="3" t="s">
        <v>12211</v>
      </c>
      <c r="E4478" s="12">
        <v>0</v>
      </c>
      <c r="F4478" s="4">
        <v>4</v>
      </c>
      <c r="G4478" s="4">
        <v>1</v>
      </c>
      <c r="H4478" s="6">
        <v>7673.13</v>
      </c>
      <c r="K4478" s="31">
        <f t="shared" si="69"/>
        <v>0</v>
      </c>
    </row>
    <row r="4479" spans="1:11" ht="9" customHeight="1" x14ac:dyDescent="0.2">
      <c r="A4479" s="3" t="s">
        <v>12391</v>
      </c>
      <c r="B4479" s="3" t="s">
        <v>12392</v>
      </c>
      <c r="C4479" s="3" t="s">
        <v>11836</v>
      </c>
      <c r="D4479" s="3" t="s">
        <v>12211</v>
      </c>
      <c r="E4479" s="12">
        <v>0</v>
      </c>
      <c r="F4479" s="4">
        <v>8</v>
      </c>
      <c r="G4479" s="4">
        <v>1</v>
      </c>
      <c r="H4479" s="6">
        <v>7673.12</v>
      </c>
      <c r="K4479" s="31">
        <f t="shared" si="69"/>
        <v>0</v>
      </c>
    </row>
    <row r="4480" spans="1:11" ht="9" customHeight="1" x14ac:dyDescent="0.2">
      <c r="A4480" s="3" t="s">
        <v>12393</v>
      </c>
      <c r="B4480" s="3" t="s">
        <v>12394</v>
      </c>
      <c r="C4480" s="3" t="s">
        <v>11836</v>
      </c>
      <c r="D4480" s="3" t="s">
        <v>12211</v>
      </c>
      <c r="E4480" s="12">
        <v>0</v>
      </c>
      <c r="F4480" s="4">
        <v>7</v>
      </c>
      <c r="G4480" s="4">
        <v>1</v>
      </c>
      <c r="H4480" s="6">
        <v>7673.13</v>
      </c>
      <c r="K4480" s="31">
        <f t="shared" si="69"/>
        <v>0</v>
      </c>
    </row>
    <row r="4481" spans="1:11" ht="9" customHeight="1" x14ac:dyDescent="0.2">
      <c r="A4481" s="3" t="s">
        <v>12395</v>
      </c>
      <c r="B4481" s="3" t="s">
        <v>12396</v>
      </c>
      <c r="C4481" s="3" t="s">
        <v>11836</v>
      </c>
      <c r="D4481" s="3" t="s">
        <v>12211</v>
      </c>
      <c r="E4481" s="12">
        <v>0</v>
      </c>
      <c r="F4481" s="4">
        <v>5</v>
      </c>
      <c r="G4481" s="4">
        <v>1</v>
      </c>
      <c r="H4481" s="6">
        <v>7673.13</v>
      </c>
      <c r="K4481" s="31">
        <f t="shared" si="69"/>
        <v>0</v>
      </c>
    </row>
    <row r="4482" spans="1:11" ht="9" customHeight="1" x14ac:dyDescent="0.2">
      <c r="A4482" s="3" t="s">
        <v>12397</v>
      </c>
      <c r="B4482" s="3" t="s">
        <v>12398</v>
      </c>
      <c r="C4482" s="3" t="s">
        <v>11836</v>
      </c>
      <c r="D4482" s="3" t="s">
        <v>12211</v>
      </c>
      <c r="E4482" s="12">
        <v>0</v>
      </c>
      <c r="F4482" s="4">
        <v>30</v>
      </c>
      <c r="G4482" s="4">
        <v>1</v>
      </c>
      <c r="H4482" s="6">
        <v>7673.12</v>
      </c>
      <c r="K4482" s="31">
        <f t="shared" si="69"/>
        <v>0</v>
      </c>
    </row>
    <row r="4483" spans="1:11" ht="9" customHeight="1" x14ac:dyDescent="0.2">
      <c r="A4483" s="3" t="s">
        <v>12399</v>
      </c>
      <c r="B4483" s="3" t="s">
        <v>12400</v>
      </c>
      <c r="C4483" s="3" t="s">
        <v>11836</v>
      </c>
      <c r="D4483" s="3" t="s">
        <v>12211</v>
      </c>
      <c r="E4483" s="12">
        <v>10</v>
      </c>
      <c r="F4483" s="4">
        <v>212</v>
      </c>
      <c r="G4483" s="4">
        <v>6</v>
      </c>
      <c r="H4483" s="6">
        <v>46038.75</v>
      </c>
      <c r="K4483" s="31">
        <f t="shared" ref="K4483:K4546" si="70">E4483/F4483</f>
        <v>4.716981132075472E-2</v>
      </c>
    </row>
    <row r="4484" spans="1:11" ht="9" customHeight="1" x14ac:dyDescent="0.2">
      <c r="A4484" s="3" t="s">
        <v>12401</v>
      </c>
      <c r="B4484" s="3" t="s">
        <v>12402</v>
      </c>
      <c r="C4484" s="3" t="s">
        <v>11836</v>
      </c>
      <c r="D4484" s="3" t="s">
        <v>12211</v>
      </c>
      <c r="E4484" s="12">
        <v>0</v>
      </c>
      <c r="F4484" s="4">
        <v>1</v>
      </c>
      <c r="G4484" s="4">
        <v>1</v>
      </c>
      <c r="H4484" s="6">
        <v>7673.15</v>
      </c>
      <c r="K4484" s="31">
        <f t="shared" si="70"/>
        <v>0</v>
      </c>
    </row>
    <row r="4485" spans="1:11" ht="9" customHeight="1" x14ac:dyDescent="0.2">
      <c r="A4485" s="3" t="s">
        <v>12403</v>
      </c>
      <c r="B4485" s="3" t="s">
        <v>12404</v>
      </c>
      <c r="C4485" s="3" t="s">
        <v>11836</v>
      </c>
      <c r="D4485" s="3" t="s">
        <v>12211</v>
      </c>
      <c r="E4485" s="12">
        <v>0</v>
      </c>
      <c r="F4485" s="4">
        <v>13</v>
      </c>
      <c r="G4485" s="4">
        <v>1</v>
      </c>
      <c r="H4485" s="6">
        <v>7673.12</v>
      </c>
      <c r="K4485" s="31">
        <f t="shared" si="70"/>
        <v>0</v>
      </c>
    </row>
    <row r="4486" spans="1:11" ht="9" customHeight="1" x14ac:dyDescent="0.2">
      <c r="A4486" s="3" t="s">
        <v>12405</v>
      </c>
      <c r="B4486" s="3" t="s">
        <v>12406</v>
      </c>
      <c r="C4486" s="3" t="s">
        <v>11836</v>
      </c>
      <c r="D4486" s="3" t="s">
        <v>12211</v>
      </c>
      <c r="E4486" s="12">
        <v>0</v>
      </c>
      <c r="F4486" s="4">
        <v>13</v>
      </c>
      <c r="G4486" s="4">
        <v>1</v>
      </c>
      <c r="H4486" s="6">
        <v>7673.12</v>
      </c>
      <c r="K4486" s="31">
        <f t="shared" si="70"/>
        <v>0</v>
      </c>
    </row>
    <row r="4487" spans="1:11" ht="9" customHeight="1" x14ac:dyDescent="0.2">
      <c r="A4487" s="3" t="s">
        <v>12407</v>
      </c>
      <c r="B4487" s="3" t="s">
        <v>12408</v>
      </c>
      <c r="C4487" s="3" t="s">
        <v>11836</v>
      </c>
      <c r="D4487" s="3" t="s">
        <v>12211</v>
      </c>
      <c r="E4487" s="12">
        <v>12</v>
      </c>
      <c r="F4487" s="4">
        <v>14</v>
      </c>
      <c r="G4487" s="4">
        <v>0</v>
      </c>
      <c r="H4487" s="5">
        <v>0</v>
      </c>
      <c r="K4487" s="31">
        <f t="shared" si="70"/>
        <v>0.8571428571428571</v>
      </c>
    </row>
    <row r="4488" spans="1:11" ht="9" customHeight="1" x14ac:dyDescent="0.2">
      <c r="A4488" s="3" t="s">
        <v>12409</v>
      </c>
      <c r="B4488" s="3" t="s">
        <v>12410</v>
      </c>
      <c r="C4488" s="3" t="s">
        <v>11836</v>
      </c>
      <c r="D4488" s="3" t="s">
        <v>12211</v>
      </c>
      <c r="E4488" s="12">
        <v>0</v>
      </c>
      <c r="F4488" s="4">
        <v>10</v>
      </c>
      <c r="G4488" s="4">
        <v>1</v>
      </c>
      <c r="H4488" s="6">
        <v>7673.13</v>
      </c>
      <c r="K4488" s="31">
        <f t="shared" si="70"/>
        <v>0</v>
      </c>
    </row>
    <row r="4489" spans="1:11" ht="9" customHeight="1" x14ac:dyDescent="0.2">
      <c r="A4489" s="3" t="s">
        <v>12411</v>
      </c>
      <c r="B4489" s="3" t="s">
        <v>12412</v>
      </c>
      <c r="C4489" s="3" t="s">
        <v>11836</v>
      </c>
      <c r="D4489" s="3" t="s">
        <v>12211</v>
      </c>
      <c r="E4489" s="12">
        <v>0</v>
      </c>
      <c r="F4489" s="4">
        <v>1</v>
      </c>
      <c r="G4489" s="4">
        <v>1</v>
      </c>
      <c r="H4489" s="6">
        <v>7673.15</v>
      </c>
      <c r="K4489" s="31">
        <f t="shared" si="70"/>
        <v>0</v>
      </c>
    </row>
    <row r="4490" spans="1:11" ht="9" customHeight="1" x14ac:dyDescent="0.2">
      <c r="A4490" s="3" t="s">
        <v>12413</v>
      </c>
      <c r="B4490" s="3" t="s">
        <v>12414</v>
      </c>
      <c r="C4490" s="3" t="s">
        <v>11836</v>
      </c>
      <c r="D4490" s="3" t="s">
        <v>12211</v>
      </c>
      <c r="E4490" s="12">
        <v>0</v>
      </c>
      <c r="F4490" s="4">
        <v>2</v>
      </c>
      <c r="G4490" s="4">
        <v>1</v>
      </c>
      <c r="H4490" s="6">
        <v>7673.13</v>
      </c>
      <c r="K4490" s="31">
        <f t="shared" si="70"/>
        <v>0</v>
      </c>
    </row>
    <row r="4491" spans="1:11" ht="9" customHeight="1" x14ac:dyDescent="0.2">
      <c r="A4491" s="3" t="s">
        <v>12415</v>
      </c>
      <c r="B4491" s="3" t="s">
        <v>12416</v>
      </c>
      <c r="C4491" s="3" t="s">
        <v>11836</v>
      </c>
      <c r="D4491" s="3" t="s">
        <v>12211</v>
      </c>
      <c r="E4491" s="12">
        <v>0</v>
      </c>
      <c r="F4491" s="4">
        <v>14</v>
      </c>
      <c r="G4491" s="4">
        <v>1</v>
      </c>
      <c r="H4491" s="6">
        <v>7673.13</v>
      </c>
      <c r="K4491" s="31">
        <f t="shared" si="70"/>
        <v>0</v>
      </c>
    </row>
    <row r="4492" spans="1:11" ht="9" customHeight="1" x14ac:dyDescent="0.2">
      <c r="A4492" s="3" t="s">
        <v>12417</v>
      </c>
      <c r="B4492" s="3" t="s">
        <v>12418</v>
      </c>
      <c r="C4492" s="3" t="s">
        <v>11836</v>
      </c>
      <c r="D4492" s="3" t="s">
        <v>12211</v>
      </c>
      <c r="E4492" s="12">
        <v>0</v>
      </c>
      <c r="F4492" s="4">
        <v>2</v>
      </c>
      <c r="G4492" s="4">
        <v>1</v>
      </c>
      <c r="H4492" s="6">
        <v>7673.14</v>
      </c>
      <c r="K4492" s="31">
        <f t="shared" si="70"/>
        <v>0</v>
      </c>
    </row>
    <row r="4493" spans="1:11" ht="9" customHeight="1" x14ac:dyDescent="0.2">
      <c r="A4493" s="3" t="s">
        <v>12419</v>
      </c>
      <c r="B4493" s="3" t="s">
        <v>12420</v>
      </c>
      <c r="C4493" s="3" t="s">
        <v>11836</v>
      </c>
      <c r="D4493" s="3" t="s">
        <v>12211</v>
      </c>
      <c r="E4493" s="12">
        <v>22</v>
      </c>
      <c r="F4493" s="4">
        <v>39</v>
      </c>
      <c r="G4493" s="4">
        <v>0</v>
      </c>
      <c r="H4493" s="5">
        <v>0</v>
      </c>
      <c r="K4493" s="31">
        <f t="shared" si="70"/>
        <v>0.5641025641025641</v>
      </c>
    </row>
    <row r="4494" spans="1:11" ht="9" customHeight="1" x14ac:dyDescent="0.2">
      <c r="A4494" s="3" t="s">
        <v>12421</v>
      </c>
      <c r="B4494" s="3" t="s">
        <v>12422</v>
      </c>
      <c r="C4494" s="3" t="s">
        <v>11836</v>
      </c>
      <c r="D4494" s="3" t="s">
        <v>12211</v>
      </c>
      <c r="E4494" s="12">
        <v>0</v>
      </c>
      <c r="F4494" s="4">
        <v>12</v>
      </c>
      <c r="G4494" s="4">
        <v>1</v>
      </c>
      <c r="H4494" s="6">
        <v>7673.12</v>
      </c>
      <c r="K4494" s="31">
        <f t="shared" si="70"/>
        <v>0</v>
      </c>
    </row>
    <row r="4495" spans="1:11" ht="9" customHeight="1" x14ac:dyDescent="0.2">
      <c r="A4495" s="3" t="s">
        <v>12423</v>
      </c>
      <c r="B4495" s="3" t="s">
        <v>12424</v>
      </c>
      <c r="C4495" s="3" t="s">
        <v>11836</v>
      </c>
      <c r="D4495" s="3" t="s">
        <v>12211</v>
      </c>
      <c r="E4495" s="12">
        <v>0</v>
      </c>
      <c r="F4495" s="4">
        <v>2</v>
      </c>
      <c r="G4495" s="4">
        <v>1</v>
      </c>
      <c r="H4495" s="6">
        <v>7673.13</v>
      </c>
      <c r="K4495" s="31">
        <f t="shared" si="70"/>
        <v>0</v>
      </c>
    </row>
    <row r="4496" spans="1:11" ht="9" customHeight="1" x14ac:dyDescent="0.2">
      <c r="A4496" s="3" t="s">
        <v>12425</v>
      </c>
      <c r="B4496" s="3" t="s">
        <v>12426</v>
      </c>
      <c r="C4496" s="3" t="s">
        <v>11836</v>
      </c>
      <c r="D4496" s="3" t="s">
        <v>12211</v>
      </c>
      <c r="E4496" s="12">
        <v>0</v>
      </c>
      <c r="F4496" s="4">
        <v>6</v>
      </c>
      <c r="G4496" s="4">
        <v>1</v>
      </c>
      <c r="H4496" s="6">
        <v>7673.13</v>
      </c>
      <c r="K4496" s="31">
        <f t="shared" si="70"/>
        <v>0</v>
      </c>
    </row>
    <row r="4497" spans="1:11" ht="9" customHeight="1" x14ac:dyDescent="0.2">
      <c r="A4497" s="3" t="s">
        <v>12427</v>
      </c>
      <c r="B4497" s="3" t="s">
        <v>12428</v>
      </c>
      <c r="C4497" s="3" t="s">
        <v>11836</v>
      </c>
      <c r="D4497" s="3" t="s">
        <v>12211</v>
      </c>
      <c r="E4497" s="12">
        <v>0</v>
      </c>
      <c r="F4497" s="4">
        <v>48</v>
      </c>
      <c r="G4497" s="4">
        <v>2</v>
      </c>
      <c r="H4497" s="6">
        <v>15346.25</v>
      </c>
      <c r="K4497" s="31">
        <f t="shared" si="70"/>
        <v>0</v>
      </c>
    </row>
    <row r="4498" spans="1:11" ht="9" customHeight="1" x14ac:dyDescent="0.2">
      <c r="A4498" s="3" t="s">
        <v>12429</v>
      </c>
      <c r="B4498" s="3" t="s">
        <v>12430</v>
      </c>
      <c r="C4498" s="3" t="s">
        <v>11836</v>
      </c>
      <c r="D4498" s="3" t="s">
        <v>12211</v>
      </c>
      <c r="E4498" s="12">
        <v>0</v>
      </c>
      <c r="F4498" s="4">
        <v>13</v>
      </c>
      <c r="G4498" s="4">
        <v>1</v>
      </c>
      <c r="H4498" s="6">
        <v>7673.12</v>
      </c>
      <c r="K4498" s="31">
        <f t="shared" si="70"/>
        <v>0</v>
      </c>
    </row>
    <row r="4499" spans="1:11" ht="9" customHeight="1" x14ac:dyDescent="0.2">
      <c r="A4499" s="3" t="s">
        <v>12431</v>
      </c>
      <c r="B4499" s="3" t="s">
        <v>12432</v>
      </c>
      <c r="C4499" s="3" t="s">
        <v>11836</v>
      </c>
      <c r="D4499" s="3" t="s">
        <v>12211</v>
      </c>
      <c r="E4499" s="12">
        <v>0</v>
      </c>
      <c r="F4499" s="4">
        <v>6</v>
      </c>
      <c r="G4499" s="4">
        <v>1</v>
      </c>
      <c r="H4499" s="6">
        <v>7673.13</v>
      </c>
      <c r="K4499" s="31">
        <f t="shared" si="70"/>
        <v>0</v>
      </c>
    </row>
    <row r="4500" spans="1:11" ht="9" customHeight="1" x14ac:dyDescent="0.2">
      <c r="A4500" s="3" t="s">
        <v>12433</v>
      </c>
      <c r="B4500" s="3" t="s">
        <v>12434</v>
      </c>
      <c r="C4500" s="3" t="s">
        <v>11836</v>
      </c>
      <c r="D4500" s="3" t="s">
        <v>12211</v>
      </c>
      <c r="E4500" s="12">
        <v>0</v>
      </c>
      <c r="F4500" s="4">
        <v>12</v>
      </c>
      <c r="G4500" s="4">
        <v>1</v>
      </c>
      <c r="H4500" s="6">
        <v>7673.12</v>
      </c>
      <c r="K4500" s="31">
        <f t="shared" si="70"/>
        <v>0</v>
      </c>
    </row>
    <row r="4501" spans="1:11" ht="9" customHeight="1" x14ac:dyDescent="0.2">
      <c r="A4501" s="3" t="s">
        <v>12435</v>
      </c>
      <c r="B4501" s="3" t="s">
        <v>12436</v>
      </c>
      <c r="C4501" s="3" t="s">
        <v>11836</v>
      </c>
      <c r="D4501" s="3" t="s">
        <v>12211</v>
      </c>
      <c r="E4501" s="12">
        <v>0</v>
      </c>
      <c r="F4501" s="4">
        <v>12</v>
      </c>
      <c r="G4501" s="4">
        <v>1</v>
      </c>
      <c r="H4501" s="6">
        <v>7673.12</v>
      </c>
      <c r="K4501" s="31">
        <f t="shared" si="70"/>
        <v>0</v>
      </c>
    </row>
    <row r="4502" spans="1:11" ht="9" customHeight="1" x14ac:dyDescent="0.2">
      <c r="A4502" s="3" t="s">
        <v>12437</v>
      </c>
      <c r="B4502" s="3" t="s">
        <v>12438</v>
      </c>
      <c r="C4502" s="3" t="s">
        <v>11836</v>
      </c>
      <c r="D4502" s="3" t="s">
        <v>12211</v>
      </c>
      <c r="E4502" s="12">
        <v>0</v>
      </c>
      <c r="F4502" s="4">
        <v>5</v>
      </c>
      <c r="G4502" s="4">
        <v>1</v>
      </c>
      <c r="H4502" s="6">
        <v>7673.13</v>
      </c>
      <c r="K4502" s="31">
        <f t="shared" si="70"/>
        <v>0</v>
      </c>
    </row>
    <row r="4503" spans="1:11" ht="9" customHeight="1" x14ac:dyDescent="0.2">
      <c r="A4503" s="3" t="s">
        <v>12439</v>
      </c>
      <c r="B4503" s="3" t="s">
        <v>12440</v>
      </c>
      <c r="C4503" s="3" t="s">
        <v>11836</v>
      </c>
      <c r="D4503" s="3" t="s">
        <v>12211</v>
      </c>
      <c r="E4503" s="12">
        <v>48</v>
      </c>
      <c r="F4503" s="4">
        <v>50</v>
      </c>
      <c r="G4503" s="4">
        <v>0</v>
      </c>
      <c r="H4503" s="5">
        <v>0</v>
      </c>
      <c r="K4503" s="31">
        <f t="shared" si="70"/>
        <v>0.96</v>
      </c>
    </row>
    <row r="4504" spans="1:11" ht="9" customHeight="1" x14ac:dyDescent="0.2">
      <c r="A4504" s="3" t="s">
        <v>12441</v>
      </c>
      <c r="B4504" s="3" t="s">
        <v>12442</v>
      </c>
      <c r="C4504" s="3" t="s">
        <v>11836</v>
      </c>
      <c r="D4504" s="3" t="s">
        <v>12211</v>
      </c>
      <c r="E4504" s="12">
        <v>28</v>
      </c>
      <c r="F4504" s="4">
        <v>128</v>
      </c>
      <c r="G4504" s="4">
        <v>2</v>
      </c>
      <c r="H4504" s="6">
        <v>15346.25</v>
      </c>
      <c r="K4504" s="31">
        <f t="shared" si="70"/>
        <v>0.21875</v>
      </c>
    </row>
    <row r="4505" spans="1:11" ht="9" customHeight="1" x14ac:dyDescent="0.2">
      <c r="A4505" s="3" t="s">
        <v>12443</v>
      </c>
      <c r="B4505" s="3" t="s">
        <v>12444</v>
      </c>
      <c r="C4505" s="3" t="s">
        <v>11836</v>
      </c>
      <c r="D4505" s="3" t="s">
        <v>12211</v>
      </c>
      <c r="E4505" s="12">
        <v>0</v>
      </c>
      <c r="F4505" s="4">
        <v>6</v>
      </c>
      <c r="G4505" s="4">
        <v>1</v>
      </c>
      <c r="H4505" s="6">
        <v>7673.12</v>
      </c>
      <c r="K4505" s="31">
        <f t="shared" si="70"/>
        <v>0</v>
      </c>
    </row>
    <row r="4506" spans="1:11" ht="9" customHeight="1" x14ac:dyDescent="0.2">
      <c r="A4506" s="3" t="s">
        <v>12445</v>
      </c>
      <c r="B4506" s="3" t="s">
        <v>12446</v>
      </c>
      <c r="C4506" s="3" t="s">
        <v>11836</v>
      </c>
      <c r="D4506" s="3" t="s">
        <v>12447</v>
      </c>
      <c r="E4506" s="12">
        <v>0</v>
      </c>
      <c r="F4506" s="4">
        <v>5</v>
      </c>
      <c r="G4506" s="4">
        <v>1</v>
      </c>
      <c r="H4506" s="6">
        <v>7673.13</v>
      </c>
      <c r="K4506" s="31">
        <f t="shared" si="70"/>
        <v>0</v>
      </c>
    </row>
    <row r="4507" spans="1:11" ht="9" customHeight="1" x14ac:dyDescent="0.2">
      <c r="A4507" s="3" t="s">
        <v>12448</v>
      </c>
      <c r="B4507" s="3" t="s">
        <v>12449</v>
      </c>
      <c r="C4507" s="3" t="s">
        <v>11836</v>
      </c>
      <c r="D4507" s="3" t="s">
        <v>12447</v>
      </c>
      <c r="E4507" s="12">
        <v>1</v>
      </c>
      <c r="F4507" s="4">
        <v>42</v>
      </c>
      <c r="G4507" s="4">
        <v>1</v>
      </c>
      <c r="H4507" s="6">
        <v>7673.12</v>
      </c>
      <c r="K4507" s="31">
        <f t="shared" si="70"/>
        <v>2.3809523809523808E-2</v>
      </c>
    </row>
    <row r="4508" spans="1:11" ht="9" customHeight="1" x14ac:dyDescent="0.2">
      <c r="A4508" s="3" t="s">
        <v>12450</v>
      </c>
      <c r="B4508" s="3" t="s">
        <v>12451</v>
      </c>
      <c r="C4508" s="3" t="s">
        <v>11836</v>
      </c>
      <c r="D4508" s="3" t="s">
        <v>12447</v>
      </c>
      <c r="E4508" s="12">
        <v>0</v>
      </c>
      <c r="F4508" s="4">
        <v>19</v>
      </c>
      <c r="G4508" s="4">
        <v>1</v>
      </c>
      <c r="H4508" s="6">
        <v>7673.12</v>
      </c>
      <c r="K4508" s="31">
        <f t="shared" si="70"/>
        <v>0</v>
      </c>
    </row>
    <row r="4509" spans="1:11" ht="9" customHeight="1" x14ac:dyDescent="0.2">
      <c r="A4509" s="3" t="s">
        <v>12452</v>
      </c>
      <c r="B4509" s="3" t="s">
        <v>12447</v>
      </c>
      <c r="C4509" s="3" t="s">
        <v>11836</v>
      </c>
      <c r="D4509" s="3" t="s">
        <v>12447</v>
      </c>
      <c r="E4509" s="12">
        <v>284</v>
      </c>
      <c r="F4509" s="4">
        <v>749</v>
      </c>
      <c r="G4509" s="4">
        <v>0</v>
      </c>
      <c r="H4509" s="5">
        <v>0</v>
      </c>
      <c r="K4509" s="31">
        <f t="shared" si="70"/>
        <v>0.37917222963951935</v>
      </c>
    </row>
    <row r="4510" spans="1:11" ht="9" customHeight="1" x14ac:dyDescent="0.2">
      <c r="A4510" s="3" t="s">
        <v>12453</v>
      </c>
      <c r="B4510" s="3" t="s">
        <v>12454</v>
      </c>
      <c r="C4510" s="3" t="s">
        <v>11836</v>
      </c>
      <c r="D4510" s="3" t="s">
        <v>12447</v>
      </c>
      <c r="E4510" s="12">
        <v>0</v>
      </c>
      <c r="F4510" s="4">
        <v>12</v>
      </c>
      <c r="G4510" s="4">
        <v>1</v>
      </c>
      <c r="H4510" s="6">
        <v>7673.12</v>
      </c>
      <c r="K4510" s="31">
        <f t="shared" si="70"/>
        <v>0</v>
      </c>
    </row>
    <row r="4511" spans="1:11" ht="9" customHeight="1" x14ac:dyDescent="0.2">
      <c r="A4511" s="3" t="s">
        <v>12455</v>
      </c>
      <c r="B4511" s="3" t="s">
        <v>12456</v>
      </c>
      <c r="C4511" s="3" t="s">
        <v>11836</v>
      </c>
      <c r="D4511" s="3" t="s">
        <v>12447</v>
      </c>
      <c r="E4511" s="12">
        <v>12</v>
      </c>
      <c r="F4511" s="4">
        <v>15</v>
      </c>
      <c r="G4511" s="4">
        <v>0</v>
      </c>
      <c r="H4511" s="5">
        <v>0</v>
      </c>
      <c r="K4511" s="31">
        <f t="shared" si="70"/>
        <v>0.8</v>
      </c>
    </row>
    <row r="4512" spans="1:11" ht="9" customHeight="1" x14ac:dyDescent="0.2">
      <c r="A4512" s="3" t="s">
        <v>12457</v>
      </c>
      <c r="B4512" s="3" t="s">
        <v>12458</v>
      </c>
      <c r="C4512" s="3" t="s">
        <v>11836</v>
      </c>
      <c r="D4512" s="3" t="s">
        <v>12447</v>
      </c>
      <c r="E4512" s="12">
        <v>0</v>
      </c>
      <c r="F4512" s="4">
        <v>31</v>
      </c>
      <c r="G4512" s="4">
        <v>1</v>
      </c>
      <c r="H4512" s="6">
        <v>7673.12</v>
      </c>
      <c r="K4512" s="31">
        <f t="shared" si="70"/>
        <v>0</v>
      </c>
    </row>
    <row r="4513" spans="1:11" ht="9" customHeight="1" x14ac:dyDescent="0.2">
      <c r="A4513" s="3" t="s">
        <v>12459</v>
      </c>
      <c r="B4513" s="3" t="s">
        <v>12460</v>
      </c>
      <c r="C4513" s="3" t="s">
        <v>11836</v>
      </c>
      <c r="D4513" s="3" t="s">
        <v>12447</v>
      </c>
      <c r="E4513" s="12">
        <v>0</v>
      </c>
      <c r="F4513" s="4">
        <v>2</v>
      </c>
      <c r="G4513" s="4">
        <v>1</v>
      </c>
      <c r="H4513" s="6">
        <v>7673.14</v>
      </c>
      <c r="K4513" s="31">
        <f t="shared" si="70"/>
        <v>0</v>
      </c>
    </row>
    <row r="4514" spans="1:11" ht="9" customHeight="1" x14ac:dyDescent="0.2">
      <c r="A4514" s="3" t="s">
        <v>12461</v>
      </c>
      <c r="B4514" s="3" t="s">
        <v>12462</v>
      </c>
      <c r="C4514" s="3" t="s">
        <v>11836</v>
      </c>
      <c r="D4514" s="3" t="s">
        <v>12447</v>
      </c>
      <c r="E4514" s="12">
        <v>0</v>
      </c>
      <c r="F4514" s="4">
        <v>2</v>
      </c>
      <c r="G4514" s="4">
        <v>1</v>
      </c>
      <c r="H4514" s="6">
        <v>7673.13</v>
      </c>
      <c r="K4514" s="31">
        <f t="shared" si="70"/>
        <v>0</v>
      </c>
    </row>
    <row r="4515" spans="1:11" ht="9" customHeight="1" x14ac:dyDescent="0.2">
      <c r="A4515" s="3" t="s">
        <v>12463</v>
      </c>
      <c r="B4515" s="3" t="s">
        <v>12464</v>
      </c>
      <c r="C4515" s="3" t="s">
        <v>11836</v>
      </c>
      <c r="D4515" s="3" t="s">
        <v>12447</v>
      </c>
      <c r="E4515" s="12">
        <v>0</v>
      </c>
      <c r="F4515" s="4">
        <v>13</v>
      </c>
      <c r="G4515" s="4">
        <v>1</v>
      </c>
      <c r="H4515" s="6">
        <v>7673.12</v>
      </c>
      <c r="K4515" s="31">
        <f t="shared" si="70"/>
        <v>0</v>
      </c>
    </row>
    <row r="4516" spans="1:11" ht="9" customHeight="1" x14ac:dyDescent="0.2">
      <c r="A4516" s="3" t="s">
        <v>12465</v>
      </c>
      <c r="B4516" s="3" t="s">
        <v>12466</v>
      </c>
      <c r="C4516" s="3" t="s">
        <v>11836</v>
      </c>
      <c r="D4516" s="3" t="s">
        <v>12447</v>
      </c>
      <c r="E4516" s="12">
        <v>5</v>
      </c>
      <c r="F4516" s="4">
        <v>8</v>
      </c>
      <c r="G4516" s="4">
        <v>0</v>
      </c>
      <c r="H4516" s="5">
        <v>0</v>
      </c>
      <c r="K4516" s="31">
        <f t="shared" si="70"/>
        <v>0.625</v>
      </c>
    </row>
    <row r="4517" spans="1:11" ht="9" customHeight="1" x14ac:dyDescent="0.2">
      <c r="A4517" s="3" t="s">
        <v>12467</v>
      </c>
      <c r="B4517" s="3" t="s">
        <v>12468</v>
      </c>
      <c r="C4517" s="3" t="s">
        <v>11836</v>
      </c>
      <c r="D4517" s="3" t="s">
        <v>12447</v>
      </c>
      <c r="E4517" s="12">
        <v>60</v>
      </c>
      <c r="F4517" s="4">
        <v>116</v>
      </c>
      <c r="G4517" s="4">
        <v>0</v>
      </c>
      <c r="H4517" s="5">
        <v>0</v>
      </c>
      <c r="K4517" s="31">
        <f t="shared" si="70"/>
        <v>0.51724137931034486</v>
      </c>
    </row>
    <row r="4518" spans="1:11" ht="9" customHeight="1" x14ac:dyDescent="0.2">
      <c r="A4518" s="3" t="s">
        <v>12469</v>
      </c>
      <c r="B4518" s="3" t="s">
        <v>12470</v>
      </c>
      <c r="C4518" s="3" t="s">
        <v>11836</v>
      </c>
      <c r="D4518" s="3" t="s">
        <v>12447</v>
      </c>
      <c r="E4518" s="12">
        <v>0</v>
      </c>
      <c r="F4518" s="4">
        <v>5</v>
      </c>
      <c r="G4518" s="4">
        <v>1</v>
      </c>
      <c r="H4518" s="6">
        <v>7673.13</v>
      </c>
      <c r="K4518" s="31">
        <f t="shared" si="70"/>
        <v>0</v>
      </c>
    </row>
    <row r="4519" spans="1:11" ht="9" customHeight="1" x14ac:dyDescent="0.2">
      <c r="A4519" s="3" t="s">
        <v>12471</v>
      </c>
      <c r="B4519" s="3" t="s">
        <v>12472</v>
      </c>
      <c r="C4519" s="3" t="s">
        <v>11836</v>
      </c>
      <c r="D4519" s="3" t="s">
        <v>12447</v>
      </c>
      <c r="E4519" s="12">
        <v>0</v>
      </c>
      <c r="F4519" s="4">
        <v>4</v>
      </c>
      <c r="G4519" s="4">
        <v>1</v>
      </c>
      <c r="H4519" s="6">
        <v>7673.13</v>
      </c>
      <c r="K4519" s="31">
        <f t="shared" si="70"/>
        <v>0</v>
      </c>
    </row>
    <row r="4520" spans="1:11" ht="9" customHeight="1" x14ac:dyDescent="0.2">
      <c r="A4520" s="3" t="s">
        <v>12473</v>
      </c>
      <c r="B4520" s="3" t="s">
        <v>12474</v>
      </c>
      <c r="C4520" s="3" t="s">
        <v>11836</v>
      </c>
      <c r="D4520" s="3" t="s">
        <v>12447</v>
      </c>
      <c r="E4520" s="12">
        <v>14</v>
      </c>
      <c r="F4520" s="4">
        <v>17</v>
      </c>
      <c r="G4520" s="4">
        <v>0</v>
      </c>
      <c r="H4520" s="5">
        <v>0</v>
      </c>
      <c r="K4520" s="31">
        <f t="shared" si="70"/>
        <v>0.82352941176470584</v>
      </c>
    </row>
    <row r="4521" spans="1:11" ht="9" customHeight="1" x14ac:dyDescent="0.2">
      <c r="A4521" s="3" t="s">
        <v>12475</v>
      </c>
      <c r="B4521" s="3" t="s">
        <v>12476</v>
      </c>
      <c r="C4521" s="3" t="s">
        <v>11836</v>
      </c>
      <c r="D4521" s="3" t="s">
        <v>12447</v>
      </c>
      <c r="E4521" s="12">
        <v>32</v>
      </c>
      <c r="F4521" s="4">
        <v>84</v>
      </c>
      <c r="G4521" s="4">
        <v>0</v>
      </c>
      <c r="H4521" s="5">
        <v>0</v>
      </c>
      <c r="K4521" s="31">
        <f t="shared" si="70"/>
        <v>0.38095238095238093</v>
      </c>
    </row>
    <row r="4522" spans="1:11" ht="9" customHeight="1" x14ac:dyDescent="0.2">
      <c r="A4522" s="3" t="s">
        <v>12477</v>
      </c>
      <c r="B4522" s="3" t="s">
        <v>12478</v>
      </c>
      <c r="C4522" s="3" t="s">
        <v>11836</v>
      </c>
      <c r="D4522" s="3" t="s">
        <v>12447</v>
      </c>
      <c r="E4522" s="12">
        <v>1</v>
      </c>
      <c r="F4522" s="4">
        <v>65</v>
      </c>
      <c r="G4522" s="4">
        <v>2</v>
      </c>
      <c r="H4522" s="6">
        <v>15346.25</v>
      </c>
      <c r="K4522" s="31">
        <f t="shared" si="70"/>
        <v>1.5384615384615385E-2</v>
      </c>
    </row>
    <row r="4523" spans="1:11" ht="9" customHeight="1" x14ac:dyDescent="0.2">
      <c r="A4523" s="3" t="s">
        <v>12479</v>
      </c>
      <c r="B4523" s="3" t="s">
        <v>12480</v>
      </c>
      <c r="C4523" s="3" t="s">
        <v>11836</v>
      </c>
      <c r="D4523" s="3" t="s">
        <v>12447</v>
      </c>
      <c r="E4523" s="12">
        <v>0</v>
      </c>
      <c r="F4523" s="4">
        <v>22</v>
      </c>
      <c r="G4523" s="4">
        <v>1</v>
      </c>
      <c r="H4523" s="6">
        <v>7673.12</v>
      </c>
      <c r="K4523" s="31">
        <f t="shared" si="70"/>
        <v>0</v>
      </c>
    </row>
    <row r="4524" spans="1:11" ht="9" customHeight="1" x14ac:dyDescent="0.2">
      <c r="A4524" s="3" t="s">
        <v>12481</v>
      </c>
      <c r="B4524" s="3" t="s">
        <v>12482</v>
      </c>
      <c r="C4524" s="3" t="s">
        <v>11836</v>
      </c>
      <c r="D4524" s="3" t="s">
        <v>12447</v>
      </c>
      <c r="E4524" s="12">
        <v>62</v>
      </c>
      <c r="F4524" s="4">
        <v>229</v>
      </c>
      <c r="G4524" s="4">
        <v>0</v>
      </c>
      <c r="H4524" s="5">
        <v>0</v>
      </c>
      <c r="K4524" s="31">
        <f t="shared" si="70"/>
        <v>0.27074235807860264</v>
      </c>
    </row>
    <row r="4525" spans="1:11" ht="9" customHeight="1" x14ac:dyDescent="0.2">
      <c r="A4525" s="3" t="s">
        <v>12483</v>
      </c>
      <c r="B4525" s="3" t="s">
        <v>12484</v>
      </c>
      <c r="C4525" s="3" t="s">
        <v>11836</v>
      </c>
      <c r="D4525" s="3" t="s">
        <v>12447</v>
      </c>
      <c r="E4525" s="12">
        <v>0</v>
      </c>
      <c r="F4525" s="4">
        <v>19</v>
      </c>
      <c r="G4525" s="4">
        <v>1</v>
      </c>
      <c r="H4525" s="6">
        <v>7673.12</v>
      </c>
      <c r="K4525" s="31">
        <f t="shared" si="70"/>
        <v>0</v>
      </c>
    </row>
    <row r="4526" spans="1:11" ht="9" customHeight="1" x14ac:dyDescent="0.2">
      <c r="A4526" s="3" t="s">
        <v>12485</v>
      </c>
      <c r="B4526" s="3" t="s">
        <v>12486</v>
      </c>
      <c r="C4526" s="3" t="s">
        <v>11836</v>
      </c>
      <c r="D4526" s="3" t="s">
        <v>12447</v>
      </c>
      <c r="E4526" s="12">
        <v>0</v>
      </c>
      <c r="F4526" s="4">
        <v>11</v>
      </c>
      <c r="G4526" s="4">
        <v>1</v>
      </c>
      <c r="H4526" s="6">
        <v>7673.13</v>
      </c>
      <c r="K4526" s="31">
        <f t="shared" si="70"/>
        <v>0</v>
      </c>
    </row>
    <row r="4527" spans="1:11" ht="9" customHeight="1" x14ac:dyDescent="0.2">
      <c r="A4527" s="3" t="s">
        <v>12487</v>
      </c>
      <c r="B4527" s="3" t="s">
        <v>12488</v>
      </c>
      <c r="C4527" s="3" t="s">
        <v>11836</v>
      </c>
      <c r="D4527" s="3" t="s">
        <v>12447</v>
      </c>
      <c r="E4527" s="12">
        <v>0</v>
      </c>
      <c r="F4527" s="4">
        <v>10</v>
      </c>
      <c r="G4527" s="4">
        <v>1</v>
      </c>
      <c r="H4527" s="6">
        <v>7673.12</v>
      </c>
      <c r="K4527" s="31">
        <f t="shared" si="70"/>
        <v>0</v>
      </c>
    </row>
    <row r="4528" spans="1:11" ht="9" customHeight="1" x14ac:dyDescent="0.2">
      <c r="A4528" s="3" t="s">
        <v>12489</v>
      </c>
      <c r="B4528" s="3" t="s">
        <v>12490</v>
      </c>
      <c r="C4528" s="3" t="s">
        <v>11836</v>
      </c>
      <c r="D4528" s="3" t="s">
        <v>12447</v>
      </c>
      <c r="E4528" s="12">
        <v>10</v>
      </c>
      <c r="F4528" s="4">
        <v>10</v>
      </c>
      <c r="G4528" s="4">
        <v>0</v>
      </c>
      <c r="H4528" s="5">
        <v>0</v>
      </c>
      <c r="K4528" s="31">
        <f t="shared" si="70"/>
        <v>1</v>
      </c>
    </row>
    <row r="4529" spans="1:11" ht="9" customHeight="1" x14ac:dyDescent="0.2">
      <c r="A4529" s="3" t="s">
        <v>12491</v>
      </c>
      <c r="B4529" s="3" t="s">
        <v>12492</v>
      </c>
      <c r="C4529" s="3" t="s">
        <v>11836</v>
      </c>
      <c r="D4529" s="3" t="s">
        <v>12447</v>
      </c>
      <c r="E4529" s="12">
        <v>43</v>
      </c>
      <c r="F4529" s="4">
        <v>63</v>
      </c>
      <c r="G4529" s="4">
        <v>0</v>
      </c>
      <c r="H4529" s="5">
        <v>0</v>
      </c>
      <c r="K4529" s="31">
        <f t="shared" si="70"/>
        <v>0.68253968253968256</v>
      </c>
    </row>
    <row r="4530" spans="1:11" ht="9" customHeight="1" x14ac:dyDescent="0.2">
      <c r="A4530" s="3" t="s">
        <v>12493</v>
      </c>
      <c r="B4530" s="3" t="s">
        <v>12494</v>
      </c>
      <c r="C4530" s="3" t="s">
        <v>11836</v>
      </c>
      <c r="D4530" s="3" t="s">
        <v>12447</v>
      </c>
      <c r="E4530" s="12">
        <v>0</v>
      </c>
      <c r="F4530" s="4">
        <v>1</v>
      </c>
      <c r="G4530" s="4">
        <v>1</v>
      </c>
      <c r="H4530" s="6">
        <v>7673.15</v>
      </c>
      <c r="K4530" s="31">
        <f t="shared" si="70"/>
        <v>0</v>
      </c>
    </row>
    <row r="4531" spans="1:11" ht="9" customHeight="1" x14ac:dyDescent="0.2">
      <c r="A4531" s="3" t="s">
        <v>12495</v>
      </c>
      <c r="B4531" s="3" t="s">
        <v>12496</v>
      </c>
      <c r="C4531" s="3" t="s">
        <v>11836</v>
      </c>
      <c r="D4531" s="3" t="s">
        <v>12447</v>
      </c>
      <c r="E4531" s="12">
        <v>21</v>
      </c>
      <c r="F4531" s="4">
        <v>21</v>
      </c>
      <c r="G4531" s="4">
        <v>0</v>
      </c>
      <c r="H4531" s="5">
        <v>0</v>
      </c>
      <c r="K4531" s="31">
        <f t="shared" si="70"/>
        <v>1</v>
      </c>
    </row>
    <row r="4532" spans="1:11" ht="9" customHeight="1" x14ac:dyDescent="0.2">
      <c r="A4532" s="3" t="s">
        <v>12497</v>
      </c>
      <c r="B4532" s="3" t="s">
        <v>12498</v>
      </c>
      <c r="C4532" s="3" t="s">
        <v>11836</v>
      </c>
      <c r="D4532" s="3" t="s">
        <v>12447</v>
      </c>
      <c r="E4532" s="12">
        <v>0</v>
      </c>
      <c r="F4532" s="4">
        <v>52</v>
      </c>
      <c r="G4532" s="4">
        <v>2</v>
      </c>
      <c r="H4532" s="6">
        <v>15346.25</v>
      </c>
      <c r="K4532" s="31">
        <f t="shared" si="70"/>
        <v>0</v>
      </c>
    </row>
    <row r="4533" spans="1:11" ht="9" customHeight="1" x14ac:dyDescent="0.2">
      <c r="A4533" s="3" t="s">
        <v>12499</v>
      </c>
      <c r="B4533" s="3" t="s">
        <v>12500</v>
      </c>
      <c r="C4533" s="3" t="s">
        <v>11836</v>
      </c>
      <c r="D4533" s="3" t="s">
        <v>12447</v>
      </c>
      <c r="E4533" s="12">
        <v>0</v>
      </c>
      <c r="F4533" s="4">
        <v>2</v>
      </c>
      <c r="G4533" s="4">
        <v>1</v>
      </c>
      <c r="H4533" s="6">
        <v>7673.13</v>
      </c>
      <c r="K4533" s="31">
        <f t="shared" si="70"/>
        <v>0</v>
      </c>
    </row>
    <row r="4534" spans="1:11" ht="9" customHeight="1" x14ac:dyDescent="0.2">
      <c r="A4534" s="3" t="s">
        <v>12501</v>
      </c>
      <c r="B4534" s="3" t="s">
        <v>12502</v>
      </c>
      <c r="C4534" s="3" t="s">
        <v>11836</v>
      </c>
      <c r="D4534" s="3" t="s">
        <v>12447</v>
      </c>
      <c r="E4534" s="12">
        <v>0</v>
      </c>
      <c r="F4534" s="4">
        <v>6</v>
      </c>
      <c r="G4534" s="4">
        <v>1</v>
      </c>
      <c r="H4534" s="6">
        <v>7673.13</v>
      </c>
      <c r="K4534" s="31">
        <f t="shared" si="70"/>
        <v>0</v>
      </c>
    </row>
    <row r="4535" spans="1:11" ht="9" customHeight="1" x14ac:dyDescent="0.2">
      <c r="A4535" s="3" t="s">
        <v>12503</v>
      </c>
      <c r="B4535" s="3" t="s">
        <v>12504</v>
      </c>
      <c r="C4535" s="3" t="s">
        <v>11836</v>
      </c>
      <c r="D4535" s="3" t="s">
        <v>12447</v>
      </c>
      <c r="E4535" s="12">
        <v>10</v>
      </c>
      <c r="F4535" s="4">
        <v>39</v>
      </c>
      <c r="G4535" s="4">
        <v>0</v>
      </c>
      <c r="H4535" s="5">
        <v>0</v>
      </c>
      <c r="K4535" s="31">
        <f t="shared" si="70"/>
        <v>0.25641025641025639</v>
      </c>
    </row>
    <row r="4536" spans="1:11" ht="9" customHeight="1" x14ac:dyDescent="0.2">
      <c r="A4536" s="3" t="s">
        <v>12505</v>
      </c>
      <c r="B4536" s="3" t="s">
        <v>12506</v>
      </c>
      <c r="C4536" s="3" t="s">
        <v>11836</v>
      </c>
      <c r="D4536" s="3" t="s">
        <v>12447</v>
      </c>
      <c r="E4536" s="12">
        <v>5</v>
      </c>
      <c r="F4536" s="4">
        <v>4</v>
      </c>
      <c r="G4536" s="4">
        <v>0</v>
      </c>
      <c r="H4536" s="5">
        <v>0</v>
      </c>
      <c r="K4536" s="31">
        <f t="shared" si="70"/>
        <v>1.25</v>
      </c>
    </row>
    <row r="4537" spans="1:11" ht="9" customHeight="1" x14ac:dyDescent="0.2">
      <c r="A4537" s="3" t="s">
        <v>12507</v>
      </c>
      <c r="B4537" s="3" t="s">
        <v>12508</v>
      </c>
      <c r="C4537" s="3" t="s">
        <v>11836</v>
      </c>
      <c r="D4537" s="3" t="s">
        <v>12447</v>
      </c>
      <c r="E4537" s="12">
        <v>7</v>
      </c>
      <c r="F4537" s="4">
        <v>13</v>
      </c>
      <c r="G4537" s="4">
        <v>0</v>
      </c>
      <c r="H4537" s="5">
        <v>0</v>
      </c>
      <c r="K4537" s="31">
        <f t="shared" si="70"/>
        <v>0.53846153846153844</v>
      </c>
    </row>
    <row r="4538" spans="1:11" ht="9" customHeight="1" x14ac:dyDescent="0.2">
      <c r="A4538" s="3" t="s">
        <v>12509</v>
      </c>
      <c r="B4538" s="3" t="s">
        <v>12510</v>
      </c>
      <c r="C4538" s="3" t="s">
        <v>11836</v>
      </c>
      <c r="D4538" s="3" t="s">
        <v>12447</v>
      </c>
      <c r="E4538" s="12">
        <v>30</v>
      </c>
      <c r="F4538" s="4">
        <v>50</v>
      </c>
      <c r="G4538" s="4">
        <v>0</v>
      </c>
      <c r="H4538" s="5">
        <v>0</v>
      </c>
      <c r="K4538" s="31">
        <f t="shared" si="70"/>
        <v>0.6</v>
      </c>
    </row>
    <row r="4539" spans="1:11" ht="9" customHeight="1" x14ac:dyDescent="0.2">
      <c r="A4539" s="3" t="s">
        <v>12511</v>
      </c>
      <c r="B4539" s="3" t="s">
        <v>12512</v>
      </c>
      <c r="C4539" s="3" t="s">
        <v>11836</v>
      </c>
      <c r="D4539" s="3" t="s">
        <v>12447</v>
      </c>
      <c r="E4539" s="12">
        <v>0</v>
      </c>
      <c r="F4539" s="4">
        <v>26</v>
      </c>
      <c r="G4539" s="4">
        <v>1</v>
      </c>
      <c r="H4539" s="6">
        <v>7673.12</v>
      </c>
      <c r="K4539" s="31">
        <f t="shared" si="70"/>
        <v>0</v>
      </c>
    </row>
    <row r="4540" spans="1:11" ht="9" customHeight="1" x14ac:dyDescent="0.2">
      <c r="A4540" s="3" t="s">
        <v>12513</v>
      </c>
      <c r="B4540" s="3" t="s">
        <v>12514</v>
      </c>
      <c r="C4540" s="3" t="s">
        <v>11836</v>
      </c>
      <c r="D4540" s="3" t="s">
        <v>12447</v>
      </c>
      <c r="E4540" s="12">
        <v>0</v>
      </c>
      <c r="F4540" s="4">
        <v>7</v>
      </c>
      <c r="G4540" s="4">
        <v>1</v>
      </c>
      <c r="H4540" s="6">
        <v>7673.12</v>
      </c>
      <c r="K4540" s="31">
        <f t="shared" si="70"/>
        <v>0</v>
      </c>
    </row>
    <row r="4541" spans="1:11" ht="9" customHeight="1" x14ac:dyDescent="0.2">
      <c r="A4541" s="3" t="s">
        <v>12515</v>
      </c>
      <c r="B4541" s="3" t="s">
        <v>12516</v>
      </c>
      <c r="C4541" s="3" t="s">
        <v>11836</v>
      </c>
      <c r="D4541" s="3" t="s">
        <v>12447</v>
      </c>
      <c r="E4541" s="12">
        <v>0</v>
      </c>
      <c r="F4541" s="4">
        <v>7</v>
      </c>
      <c r="G4541" s="4">
        <v>1</v>
      </c>
      <c r="H4541" s="6">
        <v>7673.12</v>
      </c>
      <c r="K4541" s="31">
        <f t="shared" si="70"/>
        <v>0</v>
      </c>
    </row>
    <row r="4542" spans="1:11" ht="9" customHeight="1" x14ac:dyDescent="0.2">
      <c r="A4542" s="3" t="s">
        <v>12517</v>
      </c>
      <c r="B4542" s="3" t="s">
        <v>12518</v>
      </c>
      <c r="C4542" s="3" t="s">
        <v>11836</v>
      </c>
      <c r="D4542" s="3" t="s">
        <v>12447</v>
      </c>
      <c r="E4542" s="12">
        <v>26</v>
      </c>
      <c r="F4542" s="4">
        <v>65</v>
      </c>
      <c r="G4542" s="4">
        <v>0</v>
      </c>
      <c r="H4542" s="5">
        <v>0</v>
      </c>
      <c r="K4542" s="31">
        <f t="shared" si="70"/>
        <v>0.4</v>
      </c>
    </row>
    <row r="4543" spans="1:11" ht="9" customHeight="1" x14ac:dyDescent="0.2">
      <c r="A4543" s="3" t="s">
        <v>12519</v>
      </c>
      <c r="B4543" s="3" t="s">
        <v>12520</v>
      </c>
      <c r="C4543" s="3" t="s">
        <v>11836</v>
      </c>
      <c r="D4543" s="3" t="s">
        <v>12447</v>
      </c>
      <c r="E4543" s="12">
        <v>0</v>
      </c>
      <c r="F4543" s="4">
        <v>37</v>
      </c>
      <c r="G4543" s="4">
        <v>1</v>
      </c>
      <c r="H4543" s="6">
        <v>7673.12</v>
      </c>
      <c r="K4543" s="31">
        <f t="shared" si="70"/>
        <v>0</v>
      </c>
    </row>
    <row r="4544" spans="1:11" ht="9" customHeight="1" x14ac:dyDescent="0.2">
      <c r="A4544" s="3" t="s">
        <v>12521</v>
      </c>
      <c r="B4544" s="3" t="s">
        <v>12522</v>
      </c>
      <c r="C4544" s="3" t="s">
        <v>11836</v>
      </c>
      <c r="D4544" s="3" t="s">
        <v>12447</v>
      </c>
      <c r="E4544" s="12">
        <v>16</v>
      </c>
      <c r="F4544" s="4">
        <v>21</v>
      </c>
      <c r="G4544" s="4">
        <v>0</v>
      </c>
      <c r="H4544" s="5">
        <v>0</v>
      </c>
      <c r="K4544" s="31">
        <f t="shared" si="70"/>
        <v>0.76190476190476186</v>
      </c>
    </row>
    <row r="4545" spans="1:11" ht="9" customHeight="1" x14ac:dyDescent="0.2">
      <c r="A4545" s="3" t="s">
        <v>12523</v>
      </c>
      <c r="B4545" s="3" t="s">
        <v>12524</v>
      </c>
      <c r="C4545" s="3" t="s">
        <v>11836</v>
      </c>
      <c r="D4545" s="3" t="s">
        <v>12447</v>
      </c>
      <c r="E4545" s="12">
        <v>0</v>
      </c>
      <c r="F4545" s="4">
        <v>5</v>
      </c>
      <c r="G4545" s="4">
        <v>1</v>
      </c>
      <c r="H4545" s="6">
        <v>7673.13</v>
      </c>
      <c r="K4545" s="31">
        <f t="shared" si="70"/>
        <v>0</v>
      </c>
    </row>
    <row r="4546" spans="1:11" ht="9" customHeight="1" x14ac:dyDescent="0.2">
      <c r="A4546" s="3" t="s">
        <v>12525</v>
      </c>
      <c r="B4546" s="3" t="s">
        <v>12526</v>
      </c>
      <c r="C4546" s="3" t="s">
        <v>11836</v>
      </c>
      <c r="D4546" s="3" t="s">
        <v>12447</v>
      </c>
      <c r="E4546" s="12">
        <v>0</v>
      </c>
      <c r="F4546" s="4">
        <v>1</v>
      </c>
      <c r="G4546" s="4">
        <v>1</v>
      </c>
      <c r="H4546" s="6">
        <v>7673.14</v>
      </c>
      <c r="K4546" s="31">
        <f t="shared" si="70"/>
        <v>0</v>
      </c>
    </row>
    <row r="4547" spans="1:11" ht="9" customHeight="1" x14ac:dyDescent="0.2">
      <c r="A4547" s="3" t="s">
        <v>12527</v>
      </c>
      <c r="B4547" s="3" t="s">
        <v>12528</v>
      </c>
      <c r="C4547" s="3" t="s">
        <v>11836</v>
      </c>
      <c r="D4547" s="3" t="s">
        <v>12447</v>
      </c>
      <c r="E4547" s="12">
        <v>1</v>
      </c>
      <c r="F4547" s="4">
        <v>29</v>
      </c>
      <c r="G4547" s="4">
        <v>1</v>
      </c>
      <c r="H4547" s="6">
        <v>7673.12</v>
      </c>
      <c r="K4547" s="31">
        <f t="shared" ref="K4547:K4610" si="71">E4547/F4547</f>
        <v>3.4482758620689655E-2</v>
      </c>
    </row>
    <row r="4548" spans="1:11" ht="9" customHeight="1" x14ac:dyDescent="0.2">
      <c r="A4548" s="3" t="s">
        <v>12529</v>
      </c>
      <c r="B4548" s="3" t="s">
        <v>12530</v>
      </c>
      <c r="C4548" s="3" t="s">
        <v>11836</v>
      </c>
      <c r="D4548" s="3" t="s">
        <v>12447</v>
      </c>
      <c r="E4548" s="12">
        <v>14</v>
      </c>
      <c r="F4548" s="4">
        <v>54</v>
      </c>
      <c r="G4548" s="4">
        <v>0</v>
      </c>
      <c r="H4548" s="5">
        <v>0</v>
      </c>
      <c r="K4548" s="31">
        <f t="shared" si="71"/>
        <v>0.25925925925925924</v>
      </c>
    </row>
    <row r="4549" spans="1:11" ht="9" customHeight="1" x14ac:dyDescent="0.2">
      <c r="A4549" s="3" t="s">
        <v>12531</v>
      </c>
      <c r="B4549" s="3" t="s">
        <v>12532</v>
      </c>
      <c r="C4549" s="3" t="s">
        <v>11836</v>
      </c>
      <c r="D4549" s="3" t="s">
        <v>12447</v>
      </c>
      <c r="E4549" s="12">
        <v>0</v>
      </c>
      <c r="F4549" s="4">
        <v>13</v>
      </c>
      <c r="G4549" s="4">
        <v>1</v>
      </c>
      <c r="H4549" s="6">
        <v>7673.12</v>
      </c>
      <c r="K4549" s="31">
        <f t="shared" si="71"/>
        <v>0</v>
      </c>
    </row>
    <row r="4550" spans="1:11" ht="9" customHeight="1" x14ac:dyDescent="0.2">
      <c r="A4550" s="3" t="s">
        <v>12533</v>
      </c>
      <c r="B4550" s="3" t="s">
        <v>12534</v>
      </c>
      <c r="C4550" s="3" t="s">
        <v>11836</v>
      </c>
      <c r="D4550" s="3" t="s">
        <v>12447</v>
      </c>
      <c r="E4550" s="12">
        <v>9</v>
      </c>
      <c r="F4550" s="4">
        <v>31</v>
      </c>
      <c r="G4550" s="4">
        <v>0</v>
      </c>
      <c r="H4550" s="5">
        <v>0</v>
      </c>
      <c r="K4550" s="31">
        <f t="shared" si="71"/>
        <v>0.29032258064516131</v>
      </c>
    </row>
    <row r="4551" spans="1:11" ht="9" customHeight="1" x14ac:dyDescent="0.2">
      <c r="A4551" s="3" t="s">
        <v>12535</v>
      </c>
      <c r="B4551" s="3" t="s">
        <v>12536</v>
      </c>
      <c r="C4551" s="3" t="s">
        <v>11836</v>
      </c>
      <c r="D4551" s="3" t="s">
        <v>12447</v>
      </c>
      <c r="E4551" s="12">
        <v>40</v>
      </c>
      <c r="F4551" s="4">
        <v>34</v>
      </c>
      <c r="G4551" s="4">
        <v>0</v>
      </c>
      <c r="H4551" s="5">
        <v>0</v>
      </c>
      <c r="K4551" s="31">
        <f t="shared" si="71"/>
        <v>1.1764705882352942</v>
      </c>
    </row>
    <row r="4552" spans="1:11" ht="9" customHeight="1" x14ac:dyDescent="0.2">
      <c r="A4552" s="3" t="s">
        <v>12537</v>
      </c>
      <c r="B4552" s="3" t="s">
        <v>12538</v>
      </c>
      <c r="C4552" s="3" t="s">
        <v>11836</v>
      </c>
      <c r="D4552" s="3" t="s">
        <v>12447</v>
      </c>
      <c r="E4552" s="12">
        <v>18</v>
      </c>
      <c r="F4552" s="4">
        <v>40</v>
      </c>
      <c r="G4552" s="4">
        <v>0</v>
      </c>
      <c r="H4552" s="4">
        <v>0</v>
      </c>
      <c r="K4552" s="31">
        <f t="shared" si="71"/>
        <v>0.45</v>
      </c>
    </row>
    <row r="4553" spans="1:11" ht="9" customHeight="1" x14ac:dyDescent="0.2">
      <c r="A4553" s="3" t="s">
        <v>12539</v>
      </c>
      <c r="B4553" s="3" t="s">
        <v>12540</v>
      </c>
      <c r="C4553" s="3" t="s">
        <v>11836</v>
      </c>
      <c r="D4553" s="3" t="s">
        <v>12447</v>
      </c>
      <c r="E4553" s="12">
        <v>16</v>
      </c>
      <c r="F4553" s="4">
        <v>25</v>
      </c>
      <c r="G4553" s="4">
        <v>0</v>
      </c>
      <c r="H4553" s="5">
        <v>0</v>
      </c>
      <c r="K4553" s="31">
        <f t="shared" si="71"/>
        <v>0.64</v>
      </c>
    </row>
    <row r="4554" spans="1:11" ht="9" customHeight="1" x14ac:dyDescent="0.2">
      <c r="A4554" s="3" t="s">
        <v>12541</v>
      </c>
      <c r="B4554" s="3" t="s">
        <v>12542</v>
      </c>
      <c r="C4554" s="3" t="s">
        <v>11836</v>
      </c>
      <c r="D4554" s="3" t="s">
        <v>12447</v>
      </c>
      <c r="E4554" s="12">
        <v>0</v>
      </c>
      <c r="F4554" s="4">
        <v>17</v>
      </c>
      <c r="G4554" s="4">
        <v>1</v>
      </c>
      <c r="H4554" s="6">
        <v>7673.12</v>
      </c>
      <c r="K4554" s="31">
        <f t="shared" si="71"/>
        <v>0</v>
      </c>
    </row>
    <row r="4555" spans="1:11" ht="9" customHeight="1" x14ac:dyDescent="0.2">
      <c r="A4555" s="3" t="s">
        <v>12543</v>
      </c>
      <c r="B4555" s="3" t="s">
        <v>12544</v>
      </c>
      <c r="C4555" s="3" t="s">
        <v>11836</v>
      </c>
      <c r="D4555" s="3" t="s">
        <v>12447</v>
      </c>
      <c r="E4555" s="12">
        <v>0</v>
      </c>
      <c r="F4555" s="4">
        <v>1</v>
      </c>
      <c r="G4555" s="4">
        <v>1</v>
      </c>
      <c r="H4555" s="6">
        <v>7673.15</v>
      </c>
      <c r="K4555" s="31">
        <f t="shared" si="71"/>
        <v>0</v>
      </c>
    </row>
    <row r="4556" spans="1:11" ht="9" customHeight="1" x14ac:dyDescent="0.2">
      <c r="A4556" s="3" t="s">
        <v>12545</v>
      </c>
      <c r="B4556" s="3" t="s">
        <v>12546</v>
      </c>
      <c r="C4556" s="3" t="s">
        <v>11836</v>
      </c>
      <c r="D4556" s="3" t="s">
        <v>12447</v>
      </c>
      <c r="E4556" s="12">
        <v>8</v>
      </c>
      <c r="F4556" s="4">
        <v>30</v>
      </c>
      <c r="G4556" s="4">
        <v>0</v>
      </c>
      <c r="H4556" s="5">
        <v>0</v>
      </c>
      <c r="K4556" s="31">
        <f t="shared" si="71"/>
        <v>0.26666666666666666</v>
      </c>
    </row>
    <row r="4557" spans="1:11" ht="9" customHeight="1" x14ac:dyDescent="0.2">
      <c r="A4557" s="3" t="s">
        <v>12547</v>
      </c>
      <c r="B4557" s="3" t="s">
        <v>12548</v>
      </c>
      <c r="C4557" s="3" t="s">
        <v>11836</v>
      </c>
      <c r="D4557" s="3" t="s">
        <v>12447</v>
      </c>
      <c r="E4557" s="12">
        <v>0</v>
      </c>
      <c r="F4557" s="4">
        <v>13</v>
      </c>
      <c r="G4557" s="4">
        <v>1</v>
      </c>
      <c r="H4557" s="6">
        <v>7673.12</v>
      </c>
      <c r="K4557" s="31">
        <f t="shared" si="71"/>
        <v>0</v>
      </c>
    </row>
    <row r="4558" spans="1:11" ht="9" customHeight="1" x14ac:dyDescent="0.2">
      <c r="A4558" s="3" t="s">
        <v>12549</v>
      </c>
      <c r="B4558" s="3" t="s">
        <v>12550</v>
      </c>
      <c r="C4558" s="3" t="s">
        <v>11836</v>
      </c>
      <c r="D4558" s="3" t="s">
        <v>12447</v>
      </c>
      <c r="E4558" s="12">
        <v>13</v>
      </c>
      <c r="F4558" s="4">
        <v>39</v>
      </c>
      <c r="G4558" s="4">
        <v>0</v>
      </c>
      <c r="H4558" s="5">
        <v>0</v>
      </c>
      <c r="K4558" s="31">
        <f t="shared" si="71"/>
        <v>0.33333333333333331</v>
      </c>
    </row>
    <row r="4559" spans="1:11" ht="9" customHeight="1" x14ac:dyDescent="0.2">
      <c r="A4559" s="3" t="s">
        <v>12551</v>
      </c>
      <c r="B4559" s="3" t="s">
        <v>12552</v>
      </c>
      <c r="C4559" s="3" t="s">
        <v>11836</v>
      </c>
      <c r="D4559" s="3" t="s">
        <v>12447</v>
      </c>
      <c r="E4559" s="12">
        <v>0</v>
      </c>
      <c r="F4559" s="4">
        <v>37</v>
      </c>
      <c r="G4559" s="4">
        <v>1</v>
      </c>
      <c r="H4559" s="6">
        <v>7673.12</v>
      </c>
      <c r="K4559" s="31">
        <f t="shared" si="71"/>
        <v>0</v>
      </c>
    </row>
    <row r="4560" spans="1:11" ht="9" customHeight="1" x14ac:dyDescent="0.2">
      <c r="A4560" s="3" t="s">
        <v>12553</v>
      </c>
      <c r="B4560" s="3" t="s">
        <v>12554</v>
      </c>
      <c r="C4560" s="3" t="s">
        <v>11836</v>
      </c>
      <c r="D4560" s="3" t="s">
        <v>12447</v>
      </c>
      <c r="E4560" s="12">
        <v>10</v>
      </c>
      <c r="F4560" s="4">
        <v>20</v>
      </c>
      <c r="G4560" s="4">
        <v>0</v>
      </c>
      <c r="H4560" s="5">
        <v>0</v>
      </c>
      <c r="K4560" s="31">
        <f t="shared" si="71"/>
        <v>0.5</v>
      </c>
    </row>
    <row r="4561" spans="1:11" ht="9" customHeight="1" x14ac:dyDescent="0.2">
      <c r="A4561" s="3" t="s">
        <v>12555</v>
      </c>
      <c r="B4561" s="3" t="s">
        <v>12556</v>
      </c>
      <c r="C4561" s="3" t="s">
        <v>11836</v>
      </c>
      <c r="D4561" s="3" t="s">
        <v>12447</v>
      </c>
      <c r="E4561" s="12">
        <v>0</v>
      </c>
      <c r="F4561" s="4">
        <v>14</v>
      </c>
      <c r="G4561" s="4">
        <v>1</v>
      </c>
      <c r="H4561" s="6">
        <v>7673.12</v>
      </c>
      <c r="K4561" s="31">
        <f t="shared" si="71"/>
        <v>0</v>
      </c>
    </row>
    <row r="4562" spans="1:11" ht="9" customHeight="1" x14ac:dyDescent="0.2">
      <c r="A4562" s="3" t="s">
        <v>12557</v>
      </c>
      <c r="B4562" s="3" t="s">
        <v>12558</v>
      </c>
      <c r="C4562" s="3" t="s">
        <v>11836</v>
      </c>
      <c r="D4562" s="3" t="s">
        <v>12447</v>
      </c>
      <c r="E4562" s="12">
        <v>0</v>
      </c>
      <c r="F4562" s="4">
        <v>17</v>
      </c>
      <c r="G4562" s="4">
        <v>1</v>
      </c>
      <c r="H4562" s="6">
        <v>7673.12</v>
      </c>
      <c r="K4562" s="31">
        <f t="shared" si="71"/>
        <v>0</v>
      </c>
    </row>
    <row r="4563" spans="1:11" ht="9" customHeight="1" x14ac:dyDescent="0.2">
      <c r="A4563" s="3" t="s">
        <v>12559</v>
      </c>
      <c r="B4563" s="3" t="s">
        <v>12560</v>
      </c>
      <c r="C4563" s="3" t="s">
        <v>11836</v>
      </c>
      <c r="D4563" s="3" t="s">
        <v>12447</v>
      </c>
      <c r="E4563" s="12">
        <v>8</v>
      </c>
      <c r="F4563" s="4">
        <v>13</v>
      </c>
      <c r="G4563" s="4">
        <v>0</v>
      </c>
      <c r="H4563" s="5">
        <v>0</v>
      </c>
      <c r="K4563" s="31">
        <f t="shared" si="71"/>
        <v>0.61538461538461542</v>
      </c>
    </row>
    <row r="4564" spans="1:11" ht="9" customHeight="1" x14ac:dyDescent="0.2">
      <c r="A4564" s="3" t="s">
        <v>12561</v>
      </c>
      <c r="B4564" s="3" t="s">
        <v>12562</v>
      </c>
      <c r="C4564" s="3" t="s">
        <v>11836</v>
      </c>
      <c r="D4564" s="3" t="s">
        <v>12447</v>
      </c>
      <c r="E4564" s="12">
        <v>0</v>
      </c>
      <c r="F4564" s="4">
        <v>4</v>
      </c>
      <c r="G4564" s="4">
        <v>1</v>
      </c>
      <c r="H4564" s="6">
        <v>7673.13</v>
      </c>
      <c r="K4564" s="31">
        <f t="shared" si="71"/>
        <v>0</v>
      </c>
    </row>
    <row r="4565" spans="1:11" ht="9" customHeight="1" x14ac:dyDescent="0.2">
      <c r="A4565" s="3" t="s">
        <v>12563</v>
      </c>
      <c r="B4565" s="3" t="s">
        <v>12564</v>
      </c>
      <c r="C4565" s="3" t="s">
        <v>11836</v>
      </c>
      <c r="D4565" s="3" t="s">
        <v>12447</v>
      </c>
      <c r="E4565" s="12">
        <v>9</v>
      </c>
      <c r="F4565" s="4">
        <v>51</v>
      </c>
      <c r="G4565" s="4">
        <v>1</v>
      </c>
      <c r="H4565" s="6">
        <v>7673.12</v>
      </c>
      <c r="K4565" s="31">
        <f t="shared" si="71"/>
        <v>0.17647058823529413</v>
      </c>
    </row>
    <row r="4566" spans="1:11" ht="9" customHeight="1" x14ac:dyDescent="0.2">
      <c r="A4566" s="3" t="s">
        <v>12565</v>
      </c>
      <c r="B4566" s="3" t="s">
        <v>12566</v>
      </c>
      <c r="C4566" s="3" t="s">
        <v>11836</v>
      </c>
      <c r="D4566" s="3" t="s">
        <v>12447</v>
      </c>
      <c r="E4566" s="12">
        <v>0</v>
      </c>
      <c r="F4566" s="4">
        <v>3</v>
      </c>
      <c r="G4566" s="4">
        <v>1</v>
      </c>
      <c r="H4566" s="6">
        <v>7673.13</v>
      </c>
      <c r="K4566" s="31">
        <f t="shared" si="71"/>
        <v>0</v>
      </c>
    </row>
    <row r="4567" spans="1:11" ht="9" customHeight="1" x14ac:dyDescent="0.2">
      <c r="A4567" s="3" t="s">
        <v>12567</v>
      </c>
      <c r="B4567" s="3" t="s">
        <v>12568</v>
      </c>
      <c r="C4567" s="3" t="s">
        <v>11836</v>
      </c>
      <c r="D4567" s="3" t="s">
        <v>12447</v>
      </c>
      <c r="E4567" s="12">
        <v>22</v>
      </c>
      <c r="F4567" s="4">
        <v>40</v>
      </c>
      <c r="G4567" s="4">
        <v>0</v>
      </c>
      <c r="H4567" s="5">
        <v>0</v>
      </c>
      <c r="K4567" s="31">
        <f t="shared" si="71"/>
        <v>0.55000000000000004</v>
      </c>
    </row>
    <row r="4568" spans="1:11" ht="9" customHeight="1" x14ac:dyDescent="0.2">
      <c r="A4568" s="3" t="s">
        <v>12569</v>
      </c>
      <c r="B4568" s="3" t="s">
        <v>12570</v>
      </c>
      <c r="C4568" s="3" t="s">
        <v>11836</v>
      </c>
      <c r="D4568" s="3" t="s">
        <v>12447</v>
      </c>
      <c r="E4568" s="12">
        <v>68</v>
      </c>
      <c r="F4568" s="4">
        <v>131</v>
      </c>
      <c r="G4568" s="4">
        <v>0</v>
      </c>
      <c r="H4568" s="4">
        <v>0</v>
      </c>
      <c r="K4568" s="31">
        <f t="shared" si="71"/>
        <v>0.51908396946564883</v>
      </c>
    </row>
    <row r="4569" spans="1:11" ht="9" customHeight="1" x14ac:dyDescent="0.2">
      <c r="A4569" s="3" t="s">
        <v>12571</v>
      </c>
      <c r="B4569" s="3" t="s">
        <v>12572</v>
      </c>
      <c r="C4569" s="3" t="s">
        <v>11836</v>
      </c>
      <c r="D4569" s="3" t="s">
        <v>12447</v>
      </c>
      <c r="E4569" s="12">
        <v>0</v>
      </c>
      <c r="F4569" s="4">
        <v>3</v>
      </c>
      <c r="G4569" s="4">
        <v>1</v>
      </c>
      <c r="H4569" s="6">
        <v>7673.13</v>
      </c>
      <c r="K4569" s="31">
        <f t="shared" si="71"/>
        <v>0</v>
      </c>
    </row>
    <row r="4570" spans="1:11" ht="9" customHeight="1" x14ac:dyDescent="0.2">
      <c r="A4570" s="3" t="s">
        <v>12573</v>
      </c>
      <c r="B4570" s="3" t="s">
        <v>12574</v>
      </c>
      <c r="C4570" s="3" t="s">
        <v>11836</v>
      </c>
      <c r="D4570" s="3" t="s">
        <v>12447</v>
      </c>
      <c r="E4570" s="12">
        <v>0</v>
      </c>
      <c r="F4570" s="4">
        <v>11</v>
      </c>
      <c r="G4570" s="4">
        <v>1</v>
      </c>
      <c r="H4570" s="6">
        <v>7673.12</v>
      </c>
      <c r="K4570" s="31">
        <f t="shared" si="71"/>
        <v>0</v>
      </c>
    </row>
    <row r="4571" spans="1:11" ht="9" customHeight="1" x14ac:dyDescent="0.2">
      <c r="A4571" s="3" t="s">
        <v>12575</v>
      </c>
      <c r="B4571" s="3" t="s">
        <v>12576</v>
      </c>
      <c r="C4571" s="3" t="s">
        <v>11836</v>
      </c>
      <c r="D4571" s="3" t="s">
        <v>12447</v>
      </c>
      <c r="E4571" s="12">
        <v>29</v>
      </c>
      <c r="F4571" s="4">
        <v>9</v>
      </c>
      <c r="G4571" s="4">
        <v>0</v>
      </c>
      <c r="H4571" s="5">
        <v>0</v>
      </c>
      <c r="K4571" s="31">
        <f t="shared" si="71"/>
        <v>3.2222222222222223</v>
      </c>
    </row>
    <row r="4572" spans="1:11" ht="9" customHeight="1" x14ac:dyDescent="0.2">
      <c r="A4572" s="3" t="s">
        <v>12577</v>
      </c>
      <c r="B4572" s="3" t="s">
        <v>12578</v>
      </c>
      <c r="C4572" s="3" t="s">
        <v>11836</v>
      </c>
      <c r="D4572" s="3" t="s">
        <v>12447</v>
      </c>
      <c r="E4572" s="12">
        <v>33</v>
      </c>
      <c r="F4572" s="4">
        <v>23</v>
      </c>
      <c r="G4572" s="4">
        <v>0</v>
      </c>
      <c r="H4572" s="5">
        <v>0</v>
      </c>
      <c r="K4572" s="31">
        <f t="shared" si="71"/>
        <v>1.4347826086956521</v>
      </c>
    </row>
    <row r="4573" spans="1:11" ht="9" customHeight="1" x14ac:dyDescent="0.2">
      <c r="A4573" s="3" t="s">
        <v>12579</v>
      </c>
      <c r="B4573" s="3" t="s">
        <v>12580</v>
      </c>
      <c r="C4573" s="3" t="s">
        <v>11836</v>
      </c>
      <c r="D4573" s="3" t="s">
        <v>12447</v>
      </c>
      <c r="E4573" s="12">
        <v>50</v>
      </c>
      <c r="F4573" s="4">
        <v>120</v>
      </c>
      <c r="G4573" s="4">
        <v>0</v>
      </c>
      <c r="H4573" s="5">
        <v>0</v>
      </c>
      <c r="K4573" s="31">
        <f t="shared" si="71"/>
        <v>0.41666666666666669</v>
      </c>
    </row>
    <row r="4574" spans="1:11" ht="9" customHeight="1" x14ac:dyDescent="0.2">
      <c r="A4574" s="3" t="s">
        <v>12581</v>
      </c>
      <c r="B4574" s="3" t="s">
        <v>12582</v>
      </c>
      <c r="C4574" s="3" t="s">
        <v>11836</v>
      </c>
      <c r="D4574" s="3" t="s">
        <v>12447</v>
      </c>
      <c r="E4574" s="12">
        <v>0</v>
      </c>
      <c r="F4574" s="4">
        <v>1</v>
      </c>
      <c r="G4574" s="4">
        <v>1</v>
      </c>
      <c r="H4574" s="6">
        <v>7673.13</v>
      </c>
      <c r="K4574" s="31">
        <f t="shared" si="71"/>
        <v>0</v>
      </c>
    </row>
    <row r="4575" spans="1:11" ht="9" customHeight="1" x14ac:dyDescent="0.2">
      <c r="A4575" s="3" t="s">
        <v>12583</v>
      </c>
      <c r="B4575" s="3" t="s">
        <v>12584</v>
      </c>
      <c r="C4575" s="3" t="s">
        <v>11836</v>
      </c>
      <c r="D4575" s="3" t="s">
        <v>12447</v>
      </c>
      <c r="E4575" s="12">
        <v>0</v>
      </c>
      <c r="F4575" s="4">
        <v>3</v>
      </c>
      <c r="G4575" s="4">
        <v>1</v>
      </c>
      <c r="H4575" s="6">
        <v>7673.14</v>
      </c>
      <c r="K4575" s="31">
        <f t="shared" si="71"/>
        <v>0</v>
      </c>
    </row>
    <row r="4576" spans="1:11" ht="9" customHeight="1" x14ac:dyDescent="0.2">
      <c r="A4576" s="3" t="s">
        <v>12585</v>
      </c>
      <c r="B4576" s="3" t="s">
        <v>12586</v>
      </c>
      <c r="C4576" s="3" t="s">
        <v>11836</v>
      </c>
      <c r="D4576" s="3" t="s">
        <v>12447</v>
      </c>
      <c r="E4576" s="12">
        <v>0</v>
      </c>
      <c r="F4576" s="4">
        <v>24</v>
      </c>
      <c r="G4576" s="4">
        <v>1</v>
      </c>
      <c r="H4576" s="6">
        <v>7673.12</v>
      </c>
      <c r="K4576" s="31">
        <f t="shared" si="71"/>
        <v>0</v>
      </c>
    </row>
    <row r="4577" spans="1:11" ht="9" customHeight="1" x14ac:dyDescent="0.2">
      <c r="A4577" s="3" t="s">
        <v>12587</v>
      </c>
      <c r="B4577" s="3" t="s">
        <v>12588</v>
      </c>
      <c r="C4577" s="3" t="s">
        <v>11836</v>
      </c>
      <c r="D4577" s="3" t="s">
        <v>12447</v>
      </c>
      <c r="E4577" s="12">
        <v>0</v>
      </c>
      <c r="F4577" s="4">
        <v>7</v>
      </c>
      <c r="G4577" s="4">
        <v>1</v>
      </c>
      <c r="H4577" s="6">
        <v>7673.13</v>
      </c>
      <c r="K4577" s="31">
        <f t="shared" si="71"/>
        <v>0</v>
      </c>
    </row>
    <row r="4578" spans="1:11" ht="9" customHeight="1" x14ac:dyDescent="0.2">
      <c r="A4578" s="3" t="s">
        <v>12589</v>
      </c>
      <c r="B4578" s="3" t="s">
        <v>12590</v>
      </c>
      <c r="C4578" s="3" t="s">
        <v>11836</v>
      </c>
      <c r="D4578" s="3" t="s">
        <v>12447</v>
      </c>
      <c r="E4578" s="12">
        <v>0</v>
      </c>
      <c r="F4578" s="4">
        <v>12</v>
      </c>
      <c r="G4578" s="4">
        <v>1</v>
      </c>
      <c r="H4578" s="6">
        <v>7673.12</v>
      </c>
      <c r="K4578" s="31">
        <f t="shared" si="71"/>
        <v>0</v>
      </c>
    </row>
    <row r="4579" spans="1:11" ht="9" customHeight="1" x14ac:dyDescent="0.2">
      <c r="A4579" s="3" t="s">
        <v>12591</v>
      </c>
      <c r="B4579" s="3" t="s">
        <v>12592</v>
      </c>
      <c r="C4579" s="3" t="s">
        <v>11836</v>
      </c>
      <c r="D4579" s="3" t="s">
        <v>12447</v>
      </c>
      <c r="E4579" s="12">
        <v>0</v>
      </c>
      <c r="F4579" s="4">
        <v>16</v>
      </c>
      <c r="G4579" s="4">
        <v>1</v>
      </c>
      <c r="H4579" s="6">
        <v>7673.12</v>
      </c>
      <c r="K4579" s="31">
        <f t="shared" si="71"/>
        <v>0</v>
      </c>
    </row>
    <row r="4580" spans="1:11" ht="9" customHeight="1" x14ac:dyDescent="0.2">
      <c r="A4580" s="3" t="s">
        <v>12593</v>
      </c>
      <c r="B4580" s="3" t="s">
        <v>12594</v>
      </c>
      <c r="C4580" s="3" t="s">
        <v>11836</v>
      </c>
      <c r="D4580" s="3" t="s">
        <v>12595</v>
      </c>
      <c r="E4580" s="12">
        <v>0</v>
      </c>
      <c r="F4580" s="4">
        <v>3</v>
      </c>
      <c r="G4580" s="4">
        <v>1</v>
      </c>
      <c r="H4580" s="6">
        <v>7673.14</v>
      </c>
      <c r="K4580" s="31">
        <f t="shared" si="71"/>
        <v>0</v>
      </c>
    </row>
    <row r="4581" spans="1:11" ht="9" customHeight="1" x14ac:dyDescent="0.2">
      <c r="A4581" s="3" t="s">
        <v>12596</v>
      </c>
      <c r="B4581" s="3" t="s">
        <v>12597</v>
      </c>
      <c r="C4581" s="3" t="s">
        <v>11836</v>
      </c>
      <c r="D4581" s="3" t="s">
        <v>12595</v>
      </c>
      <c r="E4581" s="12">
        <v>0</v>
      </c>
      <c r="F4581" s="4">
        <v>2</v>
      </c>
      <c r="G4581" s="4">
        <v>1</v>
      </c>
      <c r="H4581" s="6">
        <v>7673.13</v>
      </c>
      <c r="K4581" s="31">
        <f t="shared" si="71"/>
        <v>0</v>
      </c>
    </row>
    <row r="4582" spans="1:11" ht="9" customHeight="1" x14ac:dyDescent="0.2">
      <c r="A4582" s="3" t="s">
        <v>12598</v>
      </c>
      <c r="B4582" s="3" t="s">
        <v>12599</v>
      </c>
      <c r="C4582" s="3" t="s">
        <v>11836</v>
      </c>
      <c r="D4582" s="3" t="s">
        <v>12595</v>
      </c>
      <c r="E4582" s="12">
        <v>268</v>
      </c>
      <c r="F4582" s="4">
        <v>676</v>
      </c>
      <c r="G4582" s="4">
        <v>0</v>
      </c>
      <c r="H4582" s="5">
        <v>0</v>
      </c>
      <c r="K4582" s="31">
        <f t="shared" si="71"/>
        <v>0.39644970414201186</v>
      </c>
    </row>
    <row r="4583" spans="1:11" ht="9" customHeight="1" x14ac:dyDescent="0.2">
      <c r="A4583" s="3" t="s">
        <v>12600</v>
      </c>
      <c r="B4583" s="3" t="s">
        <v>12601</v>
      </c>
      <c r="C4583" s="3" t="s">
        <v>11836</v>
      </c>
      <c r="D4583" s="3" t="s">
        <v>12595</v>
      </c>
      <c r="E4583" s="12">
        <v>0</v>
      </c>
      <c r="F4583" s="4">
        <v>2</v>
      </c>
      <c r="G4583" s="4">
        <v>1</v>
      </c>
      <c r="H4583" s="6">
        <v>7673.13</v>
      </c>
      <c r="K4583" s="31">
        <f t="shared" si="71"/>
        <v>0</v>
      </c>
    </row>
    <row r="4584" spans="1:11" ht="9" customHeight="1" x14ac:dyDescent="0.2">
      <c r="A4584" s="3" t="s">
        <v>12602</v>
      </c>
      <c r="B4584" s="3" t="s">
        <v>12603</v>
      </c>
      <c r="C4584" s="3" t="s">
        <v>11836</v>
      </c>
      <c r="D4584" s="3" t="s">
        <v>12595</v>
      </c>
      <c r="E4584" s="12">
        <v>0</v>
      </c>
      <c r="F4584" s="4">
        <v>4</v>
      </c>
      <c r="G4584" s="4">
        <v>1</v>
      </c>
      <c r="H4584" s="6">
        <v>7673.14</v>
      </c>
      <c r="K4584" s="31">
        <f t="shared" si="71"/>
        <v>0</v>
      </c>
    </row>
    <row r="4585" spans="1:11" ht="9" customHeight="1" x14ac:dyDescent="0.2">
      <c r="A4585" s="3" t="s">
        <v>12604</v>
      </c>
      <c r="B4585" s="3" t="s">
        <v>12605</v>
      </c>
      <c r="C4585" s="3" t="s">
        <v>11836</v>
      </c>
      <c r="D4585" s="3" t="s">
        <v>12595</v>
      </c>
      <c r="E4585" s="12">
        <v>0</v>
      </c>
      <c r="F4585" s="4">
        <v>1</v>
      </c>
      <c r="G4585" s="4">
        <v>1</v>
      </c>
      <c r="H4585" s="6">
        <v>7673.16</v>
      </c>
      <c r="K4585" s="31">
        <f t="shared" si="71"/>
        <v>0</v>
      </c>
    </row>
    <row r="4586" spans="1:11" ht="9" customHeight="1" x14ac:dyDescent="0.2">
      <c r="A4586" s="3" t="s">
        <v>12606</v>
      </c>
      <c r="B4586" s="3" t="s">
        <v>12607</v>
      </c>
      <c r="C4586" s="3" t="s">
        <v>11836</v>
      </c>
      <c r="D4586" s="3" t="s">
        <v>12595</v>
      </c>
      <c r="E4586" s="12">
        <v>0</v>
      </c>
      <c r="F4586" s="4">
        <v>1</v>
      </c>
      <c r="G4586" s="4">
        <v>1</v>
      </c>
      <c r="H4586" s="6">
        <v>7673.13</v>
      </c>
      <c r="K4586" s="31">
        <f t="shared" si="71"/>
        <v>0</v>
      </c>
    </row>
    <row r="4587" spans="1:11" ht="9" customHeight="1" x14ac:dyDescent="0.2">
      <c r="A4587" s="3" t="s">
        <v>12608</v>
      </c>
      <c r="B4587" s="3" t="s">
        <v>12609</v>
      </c>
      <c r="C4587" s="3" t="s">
        <v>11836</v>
      </c>
      <c r="D4587" s="3" t="s">
        <v>12595</v>
      </c>
      <c r="E4587" s="12">
        <v>0</v>
      </c>
      <c r="F4587" s="4">
        <v>24</v>
      </c>
      <c r="G4587" s="4">
        <v>1</v>
      </c>
      <c r="H4587" s="6">
        <v>7673.12</v>
      </c>
      <c r="K4587" s="31">
        <f t="shared" si="71"/>
        <v>0</v>
      </c>
    </row>
    <row r="4588" spans="1:11" ht="9" customHeight="1" x14ac:dyDescent="0.2">
      <c r="A4588" s="3" t="s">
        <v>12610</v>
      </c>
      <c r="B4588" s="3" t="s">
        <v>12611</v>
      </c>
      <c r="C4588" s="3" t="s">
        <v>11836</v>
      </c>
      <c r="D4588" s="3" t="s">
        <v>12595</v>
      </c>
      <c r="E4588" s="12">
        <v>53</v>
      </c>
      <c r="F4588" s="4">
        <v>105</v>
      </c>
      <c r="G4588" s="4">
        <v>0</v>
      </c>
      <c r="H4588" s="5">
        <v>0</v>
      </c>
      <c r="K4588" s="31">
        <f t="shared" si="71"/>
        <v>0.50476190476190474</v>
      </c>
    </row>
    <row r="4589" spans="1:11" ht="9" customHeight="1" x14ac:dyDescent="0.2">
      <c r="A4589" s="3" t="s">
        <v>12612</v>
      </c>
      <c r="B4589" s="3" t="s">
        <v>12613</v>
      </c>
      <c r="C4589" s="3" t="s">
        <v>11836</v>
      </c>
      <c r="D4589" s="3" t="s">
        <v>12595</v>
      </c>
      <c r="E4589" s="12">
        <v>0</v>
      </c>
      <c r="F4589" s="4">
        <v>16</v>
      </c>
      <c r="G4589" s="4">
        <v>1</v>
      </c>
      <c r="H4589" s="6">
        <v>7673.12</v>
      </c>
      <c r="K4589" s="31">
        <f t="shared" si="71"/>
        <v>0</v>
      </c>
    </row>
    <row r="4590" spans="1:11" ht="9" customHeight="1" x14ac:dyDescent="0.2">
      <c r="A4590" s="3" t="s">
        <v>12614</v>
      </c>
      <c r="B4590" s="3" t="s">
        <v>12615</v>
      </c>
      <c r="C4590" s="3" t="s">
        <v>11836</v>
      </c>
      <c r="D4590" s="3" t="s">
        <v>12595</v>
      </c>
      <c r="E4590" s="12">
        <v>0</v>
      </c>
      <c r="F4590" s="4">
        <v>17</v>
      </c>
      <c r="G4590" s="4">
        <v>1</v>
      </c>
      <c r="H4590" s="6">
        <v>7673.12</v>
      </c>
      <c r="K4590" s="31">
        <f t="shared" si="71"/>
        <v>0</v>
      </c>
    </row>
    <row r="4591" spans="1:11" ht="9" customHeight="1" x14ac:dyDescent="0.2">
      <c r="A4591" s="3" t="s">
        <v>12616</v>
      </c>
      <c r="B4591" s="3" t="s">
        <v>12617</v>
      </c>
      <c r="C4591" s="3" t="s">
        <v>11836</v>
      </c>
      <c r="D4591" s="3" t="s">
        <v>12595</v>
      </c>
      <c r="E4591" s="12">
        <v>24</v>
      </c>
      <c r="F4591" s="4">
        <v>166</v>
      </c>
      <c r="G4591" s="4">
        <v>3</v>
      </c>
      <c r="H4591" s="6">
        <v>23019.37</v>
      </c>
      <c r="K4591" s="31">
        <f t="shared" si="71"/>
        <v>0.14457831325301204</v>
      </c>
    </row>
    <row r="4592" spans="1:11" ht="9" customHeight="1" x14ac:dyDescent="0.2">
      <c r="A4592" s="3" t="s">
        <v>12618</v>
      </c>
      <c r="B4592" s="3" t="s">
        <v>12619</v>
      </c>
      <c r="C4592" s="3" t="s">
        <v>11836</v>
      </c>
      <c r="D4592" s="3" t="s">
        <v>12595</v>
      </c>
      <c r="E4592" s="12">
        <v>0</v>
      </c>
      <c r="F4592" s="4">
        <v>12</v>
      </c>
      <c r="G4592" s="4">
        <v>1</v>
      </c>
      <c r="H4592" s="6">
        <v>7673.12</v>
      </c>
      <c r="K4592" s="31">
        <f t="shared" si="71"/>
        <v>0</v>
      </c>
    </row>
    <row r="4593" spans="1:11" ht="9" customHeight="1" x14ac:dyDescent="0.2">
      <c r="A4593" s="3" t="s">
        <v>12620</v>
      </c>
      <c r="B4593" s="3" t="s">
        <v>12621</v>
      </c>
      <c r="C4593" s="3" t="s">
        <v>11836</v>
      </c>
      <c r="D4593" s="3" t="s">
        <v>12595</v>
      </c>
      <c r="E4593" s="12">
        <v>0</v>
      </c>
      <c r="F4593" s="4">
        <v>14</v>
      </c>
      <c r="G4593" s="4">
        <v>1</v>
      </c>
      <c r="H4593" s="6">
        <v>7673.12</v>
      </c>
      <c r="K4593" s="31">
        <f t="shared" si="71"/>
        <v>0</v>
      </c>
    </row>
    <row r="4594" spans="1:11" ht="9" customHeight="1" x14ac:dyDescent="0.2">
      <c r="A4594" s="3" t="s">
        <v>12622</v>
      </c>
      <c r="B4594" s="3" t="s">
        <v>12623</v>
      </c>
      <c r="C4594" s="3" t="s">
        <v>11836</v>
      </c>
      <c r="D4594" s="3" t="s">
        <v>12595</v>
      </c>
      <c r="E4594" s="12">
        <v>0</v>
      </c>
      <c r="F4594" s="4">
        <v>1</v>
      </c>
      <c r="G4594" s="4">
        <v>1</v>
      </c>
      <c r="H4594" s="6">
        <v>7673.13</v>
      </c>
      <c r="K4594" s="31">
        <f t="shared" si="71"/>
        <v>0</v>
      </c>
    </row>
    <row r="4595" spans="1:11" ht="9" customHeight="1" x14ac:dyDescent="0.2">
      <c r="A4595" s="3" t="s">
        <v>12624</v>
      </c>
      <c r="B4595" s="3" t="s">
        <v>12625</v>
      </c>
      <c r="C4595" s="3" t="s">
        <v>11836</v>
      </c>
      <c r="D4595" s="3" t="s">
        <v>12595</v>
      </c>
      <c r="E4595" s="12">
        <v>0</v>
      </c>
      <c r="F4595" s="4">
        <v>106</v>
      </c>
      <c r="G4595" s="4">
        <v>4</v>
      </c>
      <c r="H4595" s="6">
        <v>30692.5</v>
      </c>
      <c r="K4595" s="31">
        <f t="shared" si="71"/>
        <v>0</v>
      </c>
    </row>
    <row r="4596" spans="1:11" ht="9" customHeight="1" x14ac:dyDescent="0.2">
      <c r="A4596" s="3" t="s">
        <v>12626</v>
      </c>
      <c r="B4596" s="3" t="s">
        <v>12627</v>
      </c>
      <c r="C4596" s="3" t="s">
        <v>11836</v>
      </c>
      <c r="D4596" s="3" t="s">
        <v>12595</v>
      </c>
      <c r="E4596" s="12">
        <v>0</v>
      </c>
      <c r="F4596" s="4">
        <v>1</v>
      </c>
      <c r="G4596" s="4">
        <v>1</v>
      </c>
      <c r="H4596" s="6">
        <v>7673.15</v>
      </c>
      <c r="K4596" s="31">
        <f t="shared" si="71"/>
        <v>0</v>
      </c>
    </row>
    <row r="4597" spans="1:11" ht="9" customHeight="1" x14ac:dyDescent="0.2">
      <c r="A4597" s="3" t="s">
        <v>12628</v>
      </c>
      <c r="B4597" s="3" t="s">
        <v>12629</v>
      </c>
      <c r="C4597" s="3" t="s">
        <v>11836</v>
      </c>
      <c r="D4597" s="3" t="s">
        <v>12595</v>
      </c>
      <c r="E4597" s="12">
        <v>0</v>
      </c>
      <c r="F4597" s="4">
        <v>9</v>
      </c>
      <c r="G4597" s="4">
        <v>1</v>
      </c>
      <c r="H4597" s="6">
        <v>7673.13</v>
      </c>
      <c r="K4597" s="31">
        <f t="shared" si="71"/>
        <v>0</v>
      </c>
    </row>
    <row r="4598" spans="1:11" ht="9" customHeight="1" x14ac:dyDescent="0.2">
      <c r="A4598" s="3" t="s">
        <v>12630</v>
      </c>
      <c r="B4598" s="3" t="s">
        <v>12631</v>
      </c>
      <c r="C4598" s="3" t="s">
        <v>11836</v>
      </c>
      <c r="D4598" s="3" t="s">
        <v>12595</v>
      </c>
      <c r="E4598" s="12">
        <v>18</v>
      </c>
      <c r="F4598" s="4">
        <v>88</v>
      </c>
      <c r="G4598" s="4">
        <v>1</v>
      </c>
      <c r="H4598" s="6">
        <v>7673.12</v>
      </c>
      <c r="K4598" s="31">
        <f t="shared" si="71"/>
        <v>0.20454545454545456</v>
      </c>
    </row>
    <row r="4599" spans="1:11" ht="9" customHeight="1" x14ac:dyDescent="0.2">
      <c r="A4599" s="3" t="s">
        <v>12632</v>
      </c>
      <c r="B4599" s="3" t="s">
        <v>12633</v>
      </c>
      <c r="C4599" s="3" t="s">
        <v>11836</v>
      </c>
      <c r="D4599" s="3" t="s">
        <v>12595</v>
      </c>
      <c r="E4599" s="12">
        <v>0</v>
      </c>
      <c r="F4599" s="4">
        <v>14</v>
      </c>
      <c r="G4599" s="4">
        <v>1</v>
      </c>
      <c r="H4599" s="6">
        <v>7673.13</v>
      </c>
      <c r="K4599" s="31">
        <f t="shared" si="71"/>
        <v>0</v>
      </c>
    </row>
    <row r="4600" spans="1:11" ht="9" customHeight="1" x14ac:dyDescent="0.2">
      <c r="A4600" s="3" t="s">
        <v>12634</v>
      </c>
      <c r="B4600" s="3" t="s">
        <v>12635</v>
      </c>
      <c r="C4600" s="3" t="s">
        <v>11836</v>
      </c>
      <c r="D4600" s="3" t="s">
        <v>12595</v>
      </c>
      <c r="E4600" s="12">
        <v>0</v>
      </c>
      <c r="F4600" s="4">
        <v>1</v>
      </c>
      <c r="G4600" s="4">
        <v>1</v>
      </c>
      <c r="H4600" s="6">
        <v>7673.17</v>
      </c>
      <c r="K4600" s="31">
        <f t="shared" si="71"/>
        <v>0</v>
      </c>
    </row>
    <row r="4601" spans="1:11" ht="9" customHeight="1" x14ac:dyDescent="0.2">
      <c r="A4601" s="3" t="s">
        <v>12636</v>
      </c>
      <c r="B4601" s="3" t="s">
        <v>12637</v>
      </c>
      <c r="C4601" s="3" t="s">
        <v>11836</v>
      </c>
      <c r="D4601" s="3" t="s">
        <v>12595</v>
      </c>
      <c r="E4601" s="12">
        <v>38</v>
      </c>
      <c r="F4601" s="4">
        <v>120</v>
      </c>
      <c r="G4601" s="4">
        <v>0</v>
      </c>
      <c r="H4601" s="5">
        <v>0</v>
      </c>
      <c r="K4601" s="31">
        <f t="shared" si="71"/>
        <v>0.31666666666666665</v>
      </c>
    </row>
    <row r="4602" spans="1:11" ht="9" customHeight="1" x14ac:dyDescent="0.2">
      <c r="A4602" s="3" t="s">
        <v>12638</v>
      </c>
      <c r="B4602" s="3" t="s">
        <v>12639</v>
      </c>
      <c r="C4602" s="3" t="s">
        <v>11836</v>
      </c>
      <c r="D4602" s="3" t="s">
        <v>12595</v>
      </c>
      <c r="E4602" s="12">
        <v>0</v>
      </c>
      <c r="F4602" s="4">
        <v>3</v>
      </c>
      <c r="G4602" s="4">
        <v>1</v>
      </c>
      <c r="H4602" s="6">
        <v>7673.15</v>
      </c>
      <c r="K4602" s="31">
        <f t="shared" si="71"/>
        <v>0</v>
      </c>
    </row>
    <row r="4603" spans="1:11" ht="9" customHeight="1" x14ac:dyDescent="0.2">
      <c r="A4603" s="3" t="s">
        <v>12640</v>
      </c>
      <c r="B4603" s="3" t="s">
        <v>12641</v>
      </c>
      <c r="C4603" s="3" t="s">
        <v>11836</v>
      </c>
      <c r="D4603" s="3" t="s">
        <v>12595</v>
      </c>
      <c r="E4603" s="12">
        <v>30</v>
      </c>
      <c r="F4603" s="4">
        <v>283</v>
      </c>
      <c r="G4603" s="4">
        <v>6</v>
      </c>
      <c r="H4603" s="6">
        <v>46038.75</v>
      </c>
      <c r="K4603" s="31">
        <f t="shared" si="71"/>
        <v>0.10600706713780919</v>
      </c>
    </row>
    <row r="4604" spans="1:11" ht="9" customHeight="1" x14ac:dyDescent="0.2">
      <c r="A4604" s="3" t="s">
        <v>12642</v>
      </c>
      <c r="B4604" s="3" t="s">
        <v>12643</v>
      </c>
      <c r="C4604" s="3" t="s">
        <v>11836</v>
      </c>
      <c r="D4604" s="3" t="s">
        <v>12595</v>
      </c>
      <c r="E4604" s="12">
        <v>0</v>
      </c>
      <c r="F4604" s="4">
        <v>9</v>
      </c>
      <c r="G4604" s="4">
        <v>1</v>
      </c>
      <c r="H4604" s="6">
        <v>7673.13</v>
      </c>
      <c r="K4604" s="31">
        <f t="shared" si="71"/>
        <v>0</v>
      </c>
    </row>
    <row r="4605" spans="1:11" ht="9" customHeight="1" x14ac:dyDescent="0.2">
      <c r="A4605" s="3" t="s">
        <v>12644</v>
      </c>
      <c r="B4605" s="3" t="s">
        <v>12645</v>
      </c>
      <c r="C4605" s="3" t="s">
        <v>11836</v>
      </c>
      <c r="D4605" s="3" t="s">
        <v>12595</v>
      </c>
      <c r="E4605" s="12">
        <v>0</v>
      </c>
      <c r="F4605" s="4">
        <v>4</v>
      </c>
      <c r="G4605" s="4">
        <v>1</v>
      </c>
      <c r="H4605" s="6">
        <v>7673.14</v>
      </c>
      <c r="K4605" s="31">
        <f t="shared" si="71"/>
        <v>0</v>
      </c>
    </row>
    <row r="4606" spans="1:11" ht="9" customHeight="1" x14ac:dyDescent="0.2">
      <c r="A4606" s="3" t="s">
        <v>12646</v>
      </c>
      <c r="B4606" s="3" t="s">
        <v>12647</v>
      </c>
      <c r="C4606" s="3" t="s">
        <v>11836</v>
      </c>
      <c r="D4606" s="3" t="s">
        <v>12595</v>
      </c>
      <c r="E4606" s="12">
        <v>0</v>
      </c>
      <c r="F4606" s="4">
        <v>8</v>
      </c>
      <c r="G4606" s="4">
        <v>1</v>
      </c>
      <c r="H4606" s="6">
        <v>7673.12</v>
      </c>
      <c r="K4606" s="31">
        <f t="shared" si="71"/>
        <v>0</v>
      </c>
    </row>
    <row r="4607" spans="1:11" ht="9" customHeight="1" x14ac:dyDescent="0.2">
      <c r="A4607" s="3" t="s">
        <v>12648</v>
      </c>
      <c r="B4607" s="3" t="s">
        <v>12649</v>
      </c>
      <c r="C4607" s="3" t="s">
        <v>11836</v>
      </c>
      <c r="D4607" s="3" t="s">
        <v>12595</v>
      </c>
      <c r="E4607" s="12">
        <v>20</v>
      </c>
      <c r="F4607" s="4">
        <v>213</v>
      </c>
      <c r="G4607" s="4">
        <v>5</v>
      </c>
      <c r="H4607" s="6">
        <v>38365.620000000003</v>
      </c>
      <c r="K4607" s="31">
        <f t="shared" si="71"/>
        <v>9.3896713615023469E-2</v>
      </c>
    </row>
    <row r="4608" spans="1:11" ht="9" customHeight="1" x14ac:dyDescent="0.2">
      <c r="A4608" s="3" t="s">
        <v>12650</v>
      </c>
      <c r="B4608" s="3" t="s">
        <v>12651</v>
      </c>
      <c r="C4608" s="3" t="s">
        <v>11836</v>
      </c>
      <c r="D4608" s="3" t="s">
        <v>12595</v>
      </c>
      <c r="E4608" s="12">
        <v>139</v>
      </c>
      <c r="F4608" s="4">
        <v>703</v>
      </c>
      <c r="G4608" s="4">
        <v>8</v>
      </c>
      <c r="H4608" s="6">
        <v>61385</v>
      </c>
      <c r="K4608" s="31">
        <f t="shared" si="71"/>
        <v>0.19772403982930298</v>
      </c>
    </row>
    <row r="4609" spans="1:11" ht="9" customHeight="1" x14ac:dyDescent="0.2">
      <c r="A4609" s="3" t="s">
        <v>12652</v>
      </c>
      <c r="B4609" s="3" t="s">
        <v>12653</v>
      </c>
      <c r="C4609" s="3" t="s">
        <v>11836</v>
      </c>
      <c r="D4609" s="3" t="s">
        <v>12595</v>
      </c>
      <c r="E4609" s="12">
        <v>0</v>
      </c>
      <c r="F4609" s="4">
        <v>6</v>
      </c>
      <c r="G4609" s="4">
        <v>1</v>
      </c>
      <c r="H4609" s="6">
        <v>7673.13</v>
      </c>
      <c r="K4609" s="31">
        <f t="shared" si="71"/>
        <v>0</v>
      </c>
    </row>
    <row r="4610" spans="1:11" ht="9" customHeight="1" x14ac:dyDescent="0.2">
      <c r="A4610" s="3" t="s">
        <v>12654</v>
      </c>
      <c r="B4610" s="3" t="s">
        <v>12655</v>
      </c>
      <c r="C4610" s="3" t="s">
        <v>11836</v>
      </c>
      <c r="D4610" s="3" t="s">
        <v>12595</v>
      </c>
      <c r="E4610" s="12">
        <v>0</v>
      </c>
      <c r="F4610" s="4">
        <v>1</v>
      </c>
      <c r="G4610" s="4">
        <v>1</v>
      </c>
      <c r="H4610" s="6">
        <v>7673.19</v>
      </c>
      <c r="K4610" s="31">
        <f t="shared" si="71"/>
        <v>0</v>
      </c>
    </row>
    <row r="4611" spans="1:11" ht="9" customHeight="1" x14ac:dyDescent="0.2">
      <c r="A4611" s="3" t="s">
        <v>12656</v>
      </c>
      <c r="B4611" s="3" t="s">
        <v>12657</v>
      </c>
      <c r="C4611" s="3" t="s">
        <v>11836</v>
      </c>
      <c r="D4611" s="3" t="s">
        <v>12595</v>
      </c>
      <c r="E4611" s="12">
        <v>0</v>
      </c>
      <c r="F4611" s="4">
        <v>3</v>
      </c>
      <c r="G4611" s="4">
        <v>1</v>
      </c>
      <c r="H4611" s="6">
        <v>7673.13</v>
      </c>
      <c r="K4611" s="31">
        <f t="shared" ref="K4611:K4674" si="72">E4611/F4611</f>
        <v>0</v>
      </c>
    </row>
    <row r="4612" spans="1:11" ht="9" customHeight="1" x14ac:dyDescent="0.2">
      <c r="A4612" s="3" t="s">
        <v>12658</v>
      </c>
      <c r="B4612" s="3" t="s">
        <v>12659</v>
      </c>
      <c r="C4612" s="3" t="s">
        <v>11836</v>
      </c>
      <c r="D4612" s="3" t="s">
        <v>12595</v>
      </c>
      <c r="E4612" s="12">
        <v>0</v>
      </c>
      <c r="F4612" s="4">
        <v>18</v>
      </c>
      <c r="G4612" s="4">
        <v>1</v>
      </c>
      <c r="H4612" s="6">
        <v>7673.12</v>
      </c>
      <c r="K4612" s="31">
        <f t="shared" si="72"/>
        <v>0</v>
      </c>
    </row>
    <row r="4613" spans="1:11" ht="9" customHeight="1" x14ac:dyDescent="0.2">
      <c r="A4613" s="3" t="s">
        <v>12660</v>
      </c>
      <c r="B4613" s="3" t="s">
        <v>12661</v>
      </c>
      <c r="C4613" s="3" t="s">
        <v>11836</v>
      </c>
      <c r="D4613" s="3" t="s">
        <v>12595</v>
      </c>
      <c r="E4613" s="12">
        <v>26</v>
      </c>
      <c r="F4613" s="4">
        <v>258</v>
      </c>
      <c r="G4613" s="4">
        <v>7</v>
      </c>
      <c r="H4613" s="6">
        <v>53711.93</v>
      </c>
      <c r="K4613" s="31">
        <f t="shared" si="72"/>
        <v>0.10077519379844961</v>
      </c>
    </row>
    <row r="4614" spans="1:11" ht="9" customHeight="1" x14ac:dyDescent="0.2">
      <c r="A4614" s="3" t="s">
        <v>12662</v>
      </c>
      <c r="B4614" s="3" t="s">
        <v>12663</v>
      </c>
      <c r="C4614" s="3" t="s">
        <v>11836</v>
      </c>
      <c r="D4614" s="3" t="s">
        <v>12595</v>
      </c>
      <c r="E4614" s="12">
        <v>0</v>
      </c>
      <c r="F4614" s="4">
        <v>6</v>
      </c>
      <c r="G4614" s="4">
        <v>1</v>
      </c>
      <c r="H4614" s="6">
        <v>7673.12</v>
      </c>
      <c r="K4614" s="31">
        <f t="shared" si="72"/>
        <v>0</v>
      </c>
    </row>
    <row r="4615" spans="1:11" ht="9" customHeight="1" x14ac:dyDescent="0.2">
      <c r="A4615" s="3" t="s">
        <v>12664</v>
      </c>
      <c r="B4615" s="3" t="s">
        <v>12665</v>
      </c>
      <c r="C4615" s="3" t="s">
        <v>11836</v>
      </c>
      <c r="D4615" s="3" t="s">
        <v>12595</v>
      </c>
      <c r="E4615" s="12">
        <v>24</v>
      </c>
      <c r="F4615" s="4">
        <v>134</v>
      </c>
      <c r="G4615" s="4">
        <v>1</v>
      </c>
      <c r="H4615" s="6">
        <v>7673.12</v>
      </c>
      <c r="K4615" s="31">
        <f t="shared" si="72"/>
        <v>0.17910447761194029</v>
      </c>
    </row>
    <row r="4616" spans="1:11" ht="9" customHeight="1" x14ac:dyDescent="0.2">
      <c r="A4616" s="3" t="s">
        <v>12666</v>
      </c>
      <c r="B4616" s="3" t="s">
        <v>12667</v>
      </c>
      <c r="C4616" s="3" t="s">
        <v>11836</v>
      </c>
      <c r="D4616" s="3" t="s">
        <v>12595</v>
      </c>
      <c r="E4616" s="12">
        <v>0</v>
      </c>
      <c r="F4616" s="4">
        <v>1</v>
      </c>
      <c r="G4616" s="4">
        <v>1</v>
      </c>
      <c r="H4616" s="6">
        <v>7673.16</v>
      </c>
      <c r="K4616" s="31">
        <f t="shared" si="72"/>
        <v>0</v>
      </c>
    </row>
    <row r="4617" spans="1:11" ht="9" customHeight="1" x14ac:dyDescent="0.2">
      <c r="A4617" s="3" t="s">
        <v>12668</v>
      </c>
      <c r="B4617" s="3" t="s">
        <v>12669</v>
      </c>
      <c r="C4617" s="3" t="s">
        <v>11836</v>
      </c>
      <c r="D4617" s="3" t="s">
        <v>12595</v>
      </c>
      <c r="E4617" s="12">
        <v>0</v>
      </c>
      <c r="F4617" s="4">
        <v>2</v>
      </c>
      <c r="G4617" s="4">
        <v>1</v>
      </c>
      <c r="H4617" s="6">
        <v>7673.15</v>
      </c>
      <c r="K4617" s="31">
        <f t="shared" si="72"/>
        <v>0</v>
      </c>
    </row>
    <row r="4618" spans="1:11" ht="9" customHeight="1" x14ac:dyDescent="0.2">
      <c r="A4618" s="3" t="s">
        <v>12670</v>
      </c>
      <c r="B4618" s="3" t="s">
        <v>12671</v>
      </c>
      <c r="C4618" s="3" t="s">
        <v>11836</v>
      </c>
      <c r="D4618" s="3" t="s">
        <v>12595</v>
      </c>
      <c r="E4618" s="12">
        <v>0</v>
      </c>
      <c r="F4618" s="4">
        <v>149</v>
      </c>
      <c r="G4618" s="4">
        <v>5</v>
      </c>
      <c r="H4618" s="6">
        <v>38365.620000000003</v>
      </c>
      <c r="K4618" s="31">
        <f t="shared" si="72"/>
        <v>0</v>
      </c>
    </row>
    <row r="4619" spans="1:11" ht="9" customHeight="1" x14ac:dyDescent="0.2">
      <c r="A4619" s="3" t="s">
        <v>12672</v>
      </c>
      <c r="B4619" s="3" t="s">
        <v>12673</v>
      </c>
      <c r="C4619" s="3" t="s">
        <v>11836</v>
      </c>
      <c r="D4619" s="3" t="s">
        <v>12595</v>
      </c>
      <c r="E4619" s="12">
        <v>23</v>
      </c>
      <c r="F4619" s="4">
        <v>86</v>
      </c>
      <c r="G4619" s="4">
        <v>0</v>
      </c>
      <c r="H4619" s="5">
        <v>0</v>
      </c>
      <c r="K4619" s="31">
        <f t="shared" si="72"/>
        <v>0.26744186046511625</v>
      </c>
    </row>
    <row r="4620" spans="1:11" ht="9" customHeight="1" x14ac:dyDescent="0.2">
      <c r="A4620" s="3" t="s">
        <v>12674</v>
      </c>
      <c r="B4620" s="3" t="s">
        <v>12675</v>
      </c>
      <c r="C4620" s="3" t="s">
        <v>11836</v>
      </c>
      <c r="D4620" s="3" t="s">
        <v>12595</v>
      </c>
      <c r="E4620" s="12">
        <v>29</v>
      </c>
      <c r="F4620" s="4">
        <v>24</v>
      </c>
      <c r="G4620" s="4">
        <v>0</v>
      </c>
      <c r="H4620" s="5">
        <v>0</v>
      </c>
      <c r="K4620" s="31">
        <f t="shared" si="72"/>
        <v>1.2083333333333333</v>
      </c>
    </row>
    <row r="4621" spans="1:11" ht="9" customHeight="1" x14ac:dyDescent="0.2">
      <c r="A4621" s="3" t="s">
        <v>12676</v>
      </c>
      <c r="B4621" s="3" t="s">
        <v>12677</v>
      </c>
      <c r="C4621" s="3" t="s">
        <v>11836</v>
      </c>
      <c r="D4621" s="3" t="s">
        <v>12595</v>
      </c>
      <c r="E4621" s="12">
        <v>38</v>
      </c>
      <c r="F4621" s="4">
        <v>102</v>
      </c>
      <c r="G4621" s="4">
        <v>0</v>
      </c>
      <c r="H4621" s="5">
        <v>0</v>
      </c>
      <c r="K4621" s="31">
        <f t="shared" si="72"/>
        <v>0.37254901960784315</v>
      </c>
    </row>
    <row r="4622" spans="1:11" ht="9" customHeight="1" x14ac:dyDescent="0.2">
      <c r="A4622" s="3" t="s">
        <v>12678</v>
      </c>
      <c r="B4622" s="3" t="s">
        <v>12679</v>
      </c>
      <c r="C4622" s="3" t="s">
        <v>11836</v>
      </c>
      <c r="D4622" s="3" t="s">
        <v>12595</v>
      </c>
      <c r="E4622" s="12">
        <v>0</v>
      </c>
      <c r="F4622" s="4">
        <v>3</v>
      </c>
      <c r="G4622" s="4">
        <v>1</v>
      </c>
      <c r="H4622" s="6">
        <v>7673.14</v>
      </c>
      <c r="K4622" s="31">
        <f t="shared" si="72"/>
        <v>0</v>
      </c>
    </row>
    <row r="4623" spans="1:11" ht="9" customHeight="1" x14ac:dyDescent="0.2">
      <c r="A4623" s="3" t="s">
        <v>12680</v>
      </c>
      <c r="B4623" s="3" t="s">
        <v>12681</v>
      </c>
      <c r="C4623" s="3" t="s">
        <v>11836</v>
      </c>
      <c r="D4623" s="3" t="s">
        <v>12595</v>
      </c>
      <c r="E4623" s="12">
        <v>0</v>
      </c>
      <c r="F4623" s="4">
        <v>24</v>
      </c>
      <c r="G4623" s="4">
        <v>1</v>
      </c>
      <c r="H4623" s="6">
        <v>7673.12</v>
      </c>
      <c r="K4623" s="31">
        <f t="shared" si="72"/>
        <v>0</v>
      </c>
    </row>
    <row r="4624" spans="1:11" ht="9" customHeight="1" x14ac:dyDescent="0.2">
      <c r="A4624" s="3" t="s">
        <v>12682</v>
      </c>
      <c r="B4624" s="3" t="s">
        <v>12683</v>
      </c>
      <c r="C4624" s="3" t="s">
        <v>11836</v>
      </c>
      <c r="D4624" s="3" t="s">
        <v>12595</v>
      </c>
      <c r="E4624" s="12">
        <v>23</v>
      </c>
      <c r="F4624" s="4">
        <v>47</v>
      </c>
      <c r="G4624" s="4">
        <v>0</v>
      </c>
      <c r="H4624" s="5">
        <v>0</v>
      </c>
      <c r="K4624" s="31">
        <f t="shared" si="72"/>
        <v>0.48936170212765956</v>
      </c>
    </row>
    <row r="4625" spans="1:11" ht="9" customHeight="1" x14ac:dyDescent="0.2">
      <c r="A4625" s="3" t="s">
        <v>12684</v>
      </c>
      <c r="B4625" s="3" t="s">
        <v>12685</v>
      </c>
      <c r="C4625" s="3" t="s">
        <v>11836</v>
      </c>
      <c r="D4625" s="3" t="s">
        <v>12595</v>
      </c>
      <c r="E4625" s="12">
        <v>0</v>
      </c>
      <c r="F4625" s="4">
        <v>3</v>
      </c>
      <c r="G4625" s="4">
        <v>1</v>
      </c>
      <c r="H4625" s="6">
        <v>7673.14</v>
      </c>
      <c r="K4625" s="31">
        <f t="shared" si="72"/>
        <v>0</v>
      </c>
    </row>
    <row r="4626" spans="1:11" ht="9" customHeight="1" x14ac:dyDescent="0.2">
      <c r="A4626" s="3" t="s">
        <v>12686</v>
      </c>
      <c r="B4626" s="3" t="s">
        <v>12687</v>
      </c>
      <c r="C4626" s="3" t="s">
        <v>11836</v>
      </c>
      <c r="D4626" s="3" t="s">
        <v>12595</v>
      </c>
      <c r="E4626" s="12">
        <v>0</v>
      </c>
      <c r="F4626" s="4">
        <v>36</v>
      </c>
      <c r="G4626" s="4">
        <v>1</v>
      </c>
      <c r="H4626" s="6">
        <v>7673.12</v>
      </c>
      <c r="K4626" s="31">
        <f t="shared" si="72"/>
        <v>0</v>
      </c>
    </row>
    <row r="4627" spans="1:11" ht="9" customHeight="1" x14ac:dyDescent="0.2">
      <c r="A4627" s="3" t="s">
        <v>12688</v>
      </c>
      <c r="B4627" s="3" t="s">
        <v>12689</v>
      </c>
      <c r="C4627" s="3" t="s">
        <v>11836</v>
      </c>
      <c r="D4627" s="3" t="s">
        <v>12595</v>
      </c>
      <c r="E4627" s="12">
        <v>0</v>
      </c>
      <c r="F4627" s="4">
        <v>3</v>
      </c>
      <c r="G4627" s="4">
        <v>1</v>
      </c>
      <c r="H4627" s="6">
        <v>7673.13</v>
      </c>
      <c r="K4627" s="31">
        <f t="shared" si="72"/>
        <v>0</v>
      </c>
    </row>
    <row r="4628" spans="1:11" ht="9" customHeight="1" x14ac:dyDescent="0.2">
      <c r="A4628" s="3" t="s">
        <v>12690</v>
      </c>
      <c r="B4628" s="3" t="s">
        <v>12691</v>
      </c>
      <c r="C4628" s="3" t="s">
        <v>11836</v>
      </c>
      <c r="D4628" s="3" t="s">
        <v>12595</v>
      </c>
      <c r="E4628" s="12">
        <v>6</v>
      </c>
      <c r="F4628" s="4">
        <v>15</v>
      </c>
      <c r="G4628" s="4">
        <v>0</v>
      </c>
      <c r="H4628" s="5">
        <v>0</v>
      </c>
      <c r="K4628" s="31">
        <f t="shared" si="72"/>
        <v>0.4</v>
      </c>
    </row>
    <row r="4629" spans="1:11" ht="9" customHeight="1" x14ac:dyDescent="0.2">
      <c r="A4629" s="3" t="s">
        <v>12692</v>
      </c>
      <c r="B4629" s="3" t="s">
        <v>12693</v>
      </c>
      <c r="C4629" s="3" t="s">
        <v>11836</v>
      </c>
      <c r="D4629" s="3" t="s">
        <v>12595</v>
      </c>
      <c r="E4629" s="12">
        <v>0</v>
      </c>
      <c r="F4629" s="4">
        <v>4</v>
      </c>
      <c r="G4629" s="4">
        <v>1</v>
      </c>
      <c r="H4629" s="6">
        <v>7673.13</v>
      </c>
      <c r="K4629" s="31">
        <f t="shared" si="72"/>
        <v>0</v>
      </c>
    </row>
    <row r="4630" spans="1:11" ht="9" customHeight="1" x14ac:dyDescent="0.2">
      <c r="A4630" s="3" t="s">
        <v>12694</v>
      </c>
      <c r="B4630" s="3" t="s">
        <v>12695</v>
      </c>
      <c r="C4630" s="3" t="s">
        <v>11836</v>
      </c>
      <c r="D4630" s="3" t="s">
        <v>12595</v>
      </c>
      <c r="E4630" s="12">
        <v>0</v>
      </c>
      <c r="F4630" s="4">
        <v>1</v>
      </c>
      <c r="G4630" s="4">
        <v>1</v>
      </c>
      <c r="H4630" s="6">
        <v>7673.17</v>
      </c>
      <c r="K4630" s="31">
        <f t="shared" si="72"/>
        <v>0</v>
      </c>
    </row>
    <row r="4631" spans="1:11" ht="9" customHeight="1" x14ac:dyDescent="0.2">
      <c r="A4631" s="3" t="s">
        <v>12696</v>
      </c>
      <c r="B4631" s="3" t="s">
        <v>12697</v>
      </c>
      <c r="C4631" s="3" t="s">
        <v>11836</v>
      </c>
      <c r="D4631" s="3" t="s">
        <v>12595</v>
      </c>
      <c r="E4631" s="12">
        <v>0</v>
      </c>
      <c r="F4631" s="4">
        <v>3</v>
      </c>
      <c r="G4631" s="4">
        <v>1</v>
      </c>
      <c r="H4631" s="6">
        <v>7673.15</v>
      </c>
      <c r="K4631" s="31">
        <f t="shared" si="72"/>
        <v>0</v>
      </c>
    </row>
    <row r="4632" spans="1:11" ht="9" customHeight="1" x14ac:dyDescent="0.2">
      <c r="A4632" s="3" t="s">
        <v>12698</v>
      </c>
      <c r="B4632" s="3" t="s">
        <v>12699</v>
      </c>
      <c r="C4632" s="3" t="s">
        <v>11836</v>
      </c>
      <c r="D4632" s="3" t="s">
        <v>12595</v>
      </c>
      <c r="E4632" s="12">
        <v>0</v>
      </c>
      <c r="F4632" s="4">
        <v>19</v>
      </c>
      <c r="G4632" s="4">
        <v>1</v>
      </c>
      <c r="H4632" s="6">
        <v>7673.12</v>
      </c>
      <c r="K4632" s="31">
        <f t="shared" si="72"/>
        <v>0</v>
      </c>
    </row>
    <row r="4633" spans="1:11" ht="9" customHeight="1" x14ac:dyDescent="0.2">
      <c r="A4633" s="3" t="s">
        <v>12700</v>
      </c>
      <c r="B4633" s="3" t="s">
        <v>12701</v>
      </c>
      <c r="C4633" s="3" t="s">
        <v>11836</v>
      </c>
      <c r="D4633" s="3" t="s">
        <v>12595</v>
      </c>
      <c r="E4633" s="12">
        <v>0</v>
      </c>
      <c r="F4633" s="4">
        <v>15</v>
      </c>
      <c r="G4633" s="4">
        <v>1</v>
      </c>
      <c r="H4633" s="6">
        <v>7673.12</v>
      </c>
      <c r="K4633" s="31">
        <f t="shared" si="72"/>
        <v>0</v>
      </c>
    </row>
    <row r="4634" spans="1:11" ht="9" customHeight="1" x14ac:dyDescent="0.2">
      <c r="A4634" s="3" t="s">
        <v>12702</v>
      </c>
      <c r="B4634" s="3" t="s">
        <v>12703</v>
      </c>
      <c r="C4634" s="3" t="s">
        <v>11836</v>
      </c>
      <c r="D4634" s="3" t="s">
        <v>12595</v>
      </c>
      <c r="E4634" s="12">
        <v>0</v>
      </c>
      <c r="F4634" s="4">
        <v>10</v>
      </c>
      <c r="G4634" s="4">
        <v>1</v>
      </c>
      <c r="H4634" s="6">
        <v>7673.13</v>
      </c>
      <c r="K4634" s="31">
        <f t="shared" si="72"/>
        <v>0</v>
      </c>
    </row>
    <row r="4635" spans="1:11" ht="9" customHeight="1" x14ac:dyDescent="0.2">
      <c r="A4635" s="3" t="s">
        <v>12704</v>
      </c>
      <c r="B4635" s="3" t="s">
        <v>12705</v>
      </c>
      <c r="C4635" s="3" t="s">
        <v>11836</v>
      </c>
      <c r="D4635" s="3" t="s">
        <v>12595</v>
      </c>
      <c r="E4635" s="12">
        <v>0</v>
      </c>
      <c r="F4635" s="4">
        <v>19</v>
      </c>
      <c r="G4635" s="4">
        <v>1</v>
      </c>
      <c r="H4635" s="6">
        <v>7673.12</v>
      </c>
      <c r="K4635" s="31">
        <f t="shared" si="72"/>
        <v>0</v>
      </c>
    </row>
    <row r="4636" spans="1:11" ht="9" customHeight="1" x14ac:dyDescent="0.2">
      <c r="A4636" s="3" t="s">
        <v>12706</v>
      </c>
      <c r="B4636" s="3" t="s">
        <v>12707</v>
      </c>
      <c r="C4636" s="3" t="s">
        <v>11836</v>
      </c>
      <c r="D4636" s="3" t="s">
        <v>12595</v>
      </c>
      <c r="E4636" s="12">
        <v>0</v>
      </c>
      <c r="F4636" s="4">
        <v>138</v>
      </c>
      <c r="G4636" s="4">
        <v>5</v>
      </c>
      <c r="H4636" s="6">
        <v>38365.620000000003</v>
      </c>
      <c r="K4636" s="31">
        <f t="shared" si="72"/>
        <v>0</v>
      </c>
    </row>
    <row r="4637" spans="1:11" ht="9" customHeight="1" x14ac:dyDescent="0.2">
      <c r="A4637" s="3" t="s">
        <v>12708</v>
      </c>
      <c r="B4637" s="3" t="s">
        <v>12709</v>
      </c>
      <c r="C4637" s="3" t="s">
        <v>11836</v>
      </c>
      <c r="D4637" s="3" t="s">
        <v>12595</v>
      </c>
      <c r="E4637" s="12">
        <v>0</v>
      </c>
      <c r="F4637" s="4">
        <v>3</v>
      </c>
      <c r="G4637" s="4">
        <v>1</v>
      </c>
      <c r="H4637" s="6">
        <v>7673.15</v>
      </c>
      <c r="K4637" s="31">
        <f t="shared" si="72"/>
        <v>0</v>
      </c>
    </row>
    <row r="4638" spans="1:11" ht="9" customHeight="1" x14ac:dyDescent="0.2">
      <c r="A4638" s="3" t="s">
        <v>12710</v>
      </c>
      <c r="B4638" s="3" t="s">
        <v>12711</v>
      </c>
      <c r="C4638" s="3" t="s">
        <v>11836</v>
      </c>
      <c r="D4638" s="3" t="s">
        <v>12595</v>
      </c>
      <c r="E4638" s="12">
        <v>0</v>
      </c>
      <c r="F4638" s="4">
        <v>176</v>
      </c>
      <c r="G4638" s="4">
        <v>6</v>
      </c>
      <c r="H4638" s="6">
        <v>46038.75</v>
      </c>
      <c r="K4638" s="31">
        <f t="shared" si="72"/>
        <v>0</v>
      </c>
    </row>
    <row r="4639" spans="1:11" ht="9" customHeight="1" x14ac:dyDescent="0.2">
      <c r="A4639" s="3" t="s">
        <v>12712</v>
      </c>
      <c r="B4639" s="3" t="s">
        <v>12713</v>
      </c>
      <c r="C4639" s="3" t="s">
        <v>11836</v>
      </c>
      <c r="D4639" s="3" t="s">
        <v>12595</v>
      </c>
      <c r="E4639" s="12">
        <v>16</v>
      </c>
      <c r="F4639" s="4">
        <v>36</v>
      </c>
      <c r="G4639" s="4">
        <v>0</v>
      </c>
      <c r="H4639" s="5">
        <v>0</v>
      </c>
      <c r="K4639" s="31">
        <f t="shared" si="72"/>
        <v>0.44444444444444442</v>
      </c>
    </row>
    <row r="4640" spans="1:11" ht="9" customHeight="1" x14ac:dyDescent="0.2">
      <c r="A4640" s="3" t="s">
        <v>12714</v>
      </c>
      <c r="B4640" s="3" t="s">
        <v>12715</v>
      </c>
      <c r="C4640" s="3" t="s">
        <v>11836</v>
      </c>
      <c r="D4640" s="3" t="s">
        <v>12595</v>
      </c>
      <c r="E4640" s="12">
        <v>0</v>
      </c>
      <c r="F4640" s="4">
        <v>3</v>
      </c>
      <c r="G4640" s="4">
        <v>1</v>
      </c>
      <c r="H4640" s="6">
        <v>7673.13</v>
      </c>
      <c r="K4640" s="31">
        <f t="shared" si="72"/>
        <v>0</v>
      </c>
    </row>
    <row r="4641" spans="1:11" ht="9" customHeight="1" x14ac:dyDescent="0.2">
      <c r="A4641" s="3" t="s">
        <v>12716</v>
      </c>
      <c r="B4641" s="3" t="s">
        <v>12717</v>
      </c>
      <c r="C4641" s="3" t="s">
        <v>11836</v>
      </c>
      <c r="D4641" s="3" t="s">
        <v>12595</v>
      </c>
      <c r="E4641" s="12">
        <v>0</v>
      </c>
      <c r="F4641" s="4">
        <v>142</v>
      </c>
      <c r="G4641" s="4">
        <v>5</v>
      </c>
      <c r="H4641" s="6">
        <v>38365.620000000003</v>
      </c>
      <c r="K4641" s="31">
        <f t="shared" si="72"/>
        <v>0</v>
      </c>
    </row>
    <row r="4642" spans="1:11" ht="9" customHeight="1" x14ac:dyDescent="0.2">
      <c r="A4642" s="3" t="s">
        <v>12718</v>
      </c>
      <c r="B4642" s="3" t="s">
        <v>12719</v>
      </c>
      <c r="C4642" s="3" t="s">
        <v>11836</v>
      </c>
      <c r="D4642" s="3" t="s">
        <v>12595</v>
      </c>
      <c r="E4642" s="12">
        <v>0</v>
      </c>
      <c r="F4642" s="4">
        <v>55</v>
      </c>
      <c r="G4642" s="4">
        <v>2</v>
      </c>
      <c r="H4642" s="6">
        <v>15346.25</v>
      </c>
      <c r="K4642" s="31">
        <f t="shared" si="72"/>
        <v>0</v>
      </c>
    </row>
    <row r="4643" spans="1:11" ht="9" customHeight="1" x14ac:dyDescent="0.2">
      <c r="A4643" s="3" t="s">
        <v>12720</v>
      </c>
      <c r="B4643" s="3" t="s">
        <v>12721</v>
      </c>
      <c r="C4643" s="3" t="s">
        <v>11836</v>
      </c>
      <c r="D4643" s="3" t="s">
        <v>12595</v>
      </c>
      <c r="E4643" s="12">
        <v>0</v>
      </c>
      <c r="F4643" s="4">
        <v>134</v>
      </c>
      <c r="G4643" s="4">
        <v>5</v>
      </c>
      <c r="H4643" s="6">
        <v>38365.620000000003</v>
      </c>
      <c r="K4643" s="31">
        <f t="shared" si="72"/>
        <v>0</v>
      </c>
    </row>
    <row r="4644" spans="1:11" ht="9" customHeight="1" x14ac:dyDescent="0.2">
      <c r="A4644" s="3" t="s">
        <v>12722</v>
      </c>
      <c r="B4644" s="3" t="s">
        <v>12723</v>
      </c>
      <c r="C4644" s="3" t="s">
        <v>11836</v>
      </c>
      <c r="D4644" s="3" t="s">
        <v>12595</v>
      </c>
      <c r="E4644" s="12">
        <v>0</v>
      </c>
      <c r="F4644" s="4">
        <v>240</v>
      </c>
      <c r="G4644" s="4">
        <v>8</v>
      </c>
      <c r="H4644" s="6">
        <v>61385</v>
      </c>
      <c r="K4644" s="31">
        <f t="shared" si="72"/>
        <v>0</v>
      </c>
    </row>
    <row r="4645" spans="1:11" ht="9" customHeight="1" x14ac:dyDescent="0.2">
      <c r="A4645" s="3" t="s">
        <v>12724</v>
      </c>
      <c r="B4645" s="3" t="s">
        <v>12725</v>
      </c>
      <c r="C4645" s="3" t="s">
        <v>11836</v>
      </c>
      <c r="D4645" s="3" t="s">
        <v>12595</v>
      </c>
      <c r="E4645" s="12">
        <v>0</v>
      </c>
      <c r="F4645" s="4">
        <v>69</v>
      </c>
      <c r="G4645" s="4">
        <v>2</v>
      </c>
      <c r="H4645" s="6">
        <v>15346.25</v>
      </c>
      <c r="K4645" s="31">
        <f t="shared" si="72"/>
        <v>0</v>
      </c>
    </row>
    <row r="4646" spans="1:11" ht="9" customHeight="1" x14ac:dyDescent="0.2">
      <c r="A4646" s="3" t="s">
        <v>12726</v>
      </c>
      <c r="B4646" s="3" t="s">
        <v>12727</v>
      </c>
      <c r="C4646" s="3" t="s">
        <v>11836</v>
      </c>
      <c r="D4646" s="3" t="s">
        <v>12595</v>
      </c>
      <c r="E4646" s="12">
        <v>0</v>
      </c>
      <c r="F4646" s="4">
        <v>4</v>
      </c>
      <c r="G4646" s="4">
        <v>1</v>
      </c>
      <c r="H4646" s="6">
        <v>7673.14</v>
      </c>
      <c r="K4646" s="31">
        <f t="shared" si="72"/>
        <v>0</v>
      </c>
    </row>
    <row r="4647" spans="1:11" ht="9" customHeight="1" x14ac:dyDescent="0.2">
      <c r="A4647" s="3" t="s">
        <v>12728</v>
      </c>
      <c r="B4647" s="3" t="s">
        <v>12729</v>
      </c>
      <c r="C4647" s="3" t="s">
        <v>11836</v>
      </c>
      <c r="D4647" s="3" t="s">
        <v>12595</v>
      </c>
      <c r="E4647" s="12">
        <v>0</v>
      </c>
      <c r="F4647" s="4">
        <v>2</v>
      </c>
      <c r="G4647" s="4">
        <v>1</v>
      </c>
      <c r="H4647" s="6">
        <v>7673.15</v>
      </c>
      <c r="K4647" s="31">
        <f t="shared" si="72"/>
        <v>0</v>
      </c>
    </row>
    <row r="4648" spans="1:11" ht="9" customHeight="1" x14ac:dyDescent="0.2">
      <c r="A4648" s="3" t="s">
        <v>12730</v>
      </c>
      <c r="B4648" s="3" t="s">
        <v>12731</v>
      </c>
      <c r="C4648" s="3" t="s">
        <v>11836</v>
      </c>
      <c r="D4648" s="3" t="s">
        <v>12595</v>
      </c>
      <c r="E4648" s="12">
        <v>0</v>
      </c>
      <c r="F4648" s="4">
        <v>14</v>
      </c>
      <c r="G4648" s="4">
        <v>1</v>
      </c>
      <c r="H4648" s="6">
        <v>7673.12</v>
      </c>
      <c r="K4648" s="31">
        <f t="shared" si="72"/>
        <v>0</v>
      </c>
    </row>
    <row r="4649" spans="1:11" ht="9" customHeight="1" x14ac:dyDescent="0.2">
      <c r="A4649" s="3" t="s">
        <v>12732</v>
      </c>
      <c r="B4649" s="3" t="s">
        <v>12733</v>
      </c>
      <c r="C4649" s="3" t="s">
        <v>11836</v>
      </c>
      <c r="D4649" s="3" t="s">
        <v>12595</v>
      </c>
      <c r="E4649" s="12">
        <v>0</v>
      </c>
      <c r="F4649" s="4">
        <v>43</v>
      </c>
      <c r="G4649" s="4">
        <v>1</v>
      </c>
      <c r="H4649" s="6">
        <v>7673.12</v>
      </c>
      <c r="K4649" s="31">
        <f t="shared" si="72"/>
        <v>0</v>
      </c>
    </row>
    <row r="4650" spans="1:11" ht="9" customHeight="1" x14ac:dyDescent="0.2">
      <c r="A4650" s="3" t="s">
        <v>12734</v>
      </c>
      <c r="B4650" s="3" t="s">
        <v>12735</v>
      </c>
      <c r="C4650" s="3" t="s">
        <v>11836</v>
      </c>
      <c r="D4650" s="3" t="s">
        <v>12595</v>
      </c>
      <c r="E4650" s="12">
        <v>0</v>
      </c>
      <c r="F4650" s="4">
        <v>43</v>
      </c>
      <c r="G4650" s="4">
        <v>1</v>
      </c>
      <c r="H4650" s="6">
        <v>7673.12</v>
      </c>
      <c r="K4650" s="31">
        <f t="shared" si="72"/>
        <v>0</v>
      </c>
    </row>
    <row r="4651" spans="1:11" ht="9" customHeight="1" x14ac:dyDescent="0.2">
      <c r="A4651" s="3" t="s">
        <v>12736</v>
      </c>
      <c r="B4651" s="3" t="s">
        <v>12737</v>
      </c>
      <c r="C4651" s="3" t="s">
        <v>11836</v>
      </c>
      <c r="D4651" s="3" t="s">
        <v>12595</v>
      </c>
      <c r="E4651" s="12">
        <v>0</v>
      </c>
      <c r="F4651" s="4">
        <v>21</v>
      </c>
      <c r="G4651" s="4">
        <v>1</v>
      </c>
      <c r="H4651" s="6">
        <v>7673.12</v>
      </c>
      <c r="K4651" s="31">
        <f t="shared" si="72"/>
        <v>0</v>
      </c>
    </row>
    <row r="4652" spans="1:11" ht="9" customHeight="1" x14ac:dyDescent="0.2">
      <c r="A4652" s="3" t="s">
        <v>12738</v>
      </c>
      <c r="B4652" s="3" t="s">
        <v>12739</v>
      </c>
      <c r="C4652" s="3" t="s">
        <v>11836</v>
      </c>
      <c r="D4652" s="3" t="s">
        <v>12595</v>
      </c>
      <c r="E4652" s="12">
        <v>0</v>
      </c>
      <c r="F4652" s="4">
        <v>80</v>
      </c>
      <c r="G4652" s="4">
        <v>3</v>
      </c>
      <c r="H4652" s="6">
        <v>23019.37</v>
      </c>
      <c r="K4652" s="31">
        <f t="shared" si="72"/>
        <v>0</v>
      </c>
    </row>
    <row r="4653" spans="1:11" ht="9" customHeight="1" x14ac:dyDescent="0.2">
      <c r="A4653" s="3" t="s">
        <v>12740</v>
      </c>
      <c r="B4653" s="3" t="s">
        <v>12741</v>
      </c>
      <c r="C4653" s="3" t="s">
        <v>11836</v>
      </c>
      <c r="D4653" s="3" t="s">
        <v>12595</v>
      </c>
      <c r="E4653" s="12">
        <v>0</v>
      </c>
      <c r="F4653" s="4">
        <v>9</v>
      </c>
      <c r="G4653" s="4">
        <v>1</v>
      </c>
      <c r="H4653" s="6">
        <v>7673.13</v>
      </c>
      <c r="K4653" s="31">
        <f t="shared" si="72"/>
        <v>0</v>
      </c>
    </row>
    <row r="4654" spans="1:11" ht="9" customHeight="1" x14ac:dyDescent="0.2">
      <c r="A4654" s="3" t="s">
        <v>12742</v>
      </c>
      <c r="B4654" s="3" t="s">
        <v>12743</v>
      </c>
      <c r="C4654" s="3" t="s">
        <v>11836</v>
      </c>
      <c r="D4654" s="3" t="s">
        <v>12595</v>
      </c>
      <c r="E4654" s="12">
        <v>0</v>
      </c>
      <c r="F4654" s="4">
        <v>3</v>
      </c>
      <c r="G4654" s="4">
        <v>1</v>
      </c>
      <c r="H4654" s="6">
        <v>7673.14</v>
      </c>
      <c r="K4654" s="31">
        <f t="shared" si="72"/>
        <v>0</v>
      </c>
    </row>
    <row r="4655" spans="1:11" ht="9" customHeight="1" x14ac:dyDescent="0.2">
      <c r="A4655" s="3" t="s">
        <v>12744</v>
      </c>
      <c r="B4655" s="3" t="s">
        <v>12595</v>
      </c>
      <c r="C4655" s="3" t="s">
        <v>11836</v>
      </c>
      <c r="D4655" s="3" t="s">
        <v>12595</v>
      </c>
      <c r="E4655" s="12">
        <v>290</v>
      </c>
      <c r="F4655" s="4">
        <v>1158</v>
      </c>
      <c r="G4655" s="4">
        <v>5</v>
      </c>
      <c r="H4655" s="6">
        <v>38365.620000000003</v>
      </c>
      <c r="K4655" s="31">
        <f t="shared" si="72"/>
        <v>0.25043177892918828</v>
      </c>
    </row>
    <row r="4656" spans="1:11" ht="9" customHeight="1" x14ac:dyDescent="0.2">
      <c r="A4656" s="3" t="s">
        <v>12745</v>
      </c>
      <c r="B4656" s="3" t="s">
        <v>12746</v>
      </c>
      <c r="C4656" s="3" t="s">
        <v>11836</v>
      </c>
      <c r="D4656" s="3" t="s">
        <v>12595</v>
      </c>
      <c r="E4656" s="12">
        <v>10</v>
      </c>
      <c r="F4656" s="4">
        <v>37</v>
      </c>
      <c r="G4656" s="4">
        <v>0</v>
      </c>
      <c r="H4656" s="5">
        <v>0</v>
      </c>
      <c r="K4656" s="31">
        <f t="shared" si="72"/>
        <v>0.27027027027027029</v>
      </c>
    </row>
    <row r="4657" spans="1:11" ht="9" customHeight="1" x14ac:dyDescent="0.2">
      <c r="A4657" s="3" t="s">
        <v>12747</v>
      </c>
      <c r="B4657" s="3" t="s">
        <v>12748</v>
      </c>
      <c r="C4657" s="3" t="s">
        <v>11836</v>
      </c>
      <c r="D4657" s="3" t="s">
        <v>12595</v>
      </c>
      <c r="E4657" s="12">
        <v>0</v>
      </c>
      <c r="F4657" s="4">
        <v>90</v>
      </c>
      <c r="G4657" s="4">
        <v>3</v>
      </c>
      <c r="H4657" s="6">
        <v>23019.37</v>
      </c>
      <c r="K4657" s="31">
        <f t="shared" si="72"/>
        <v>0</v>
      </c>
    </row>
    <row r="4658" spans="1:11" ht="9" customHeight="1" x14ac:dyDescent="0.2">
      <c r="A4658" s="3" t="s">
        <v>12749</v>
      </c>
      <c r="B4658" s="3" t="s">
        <v>12750</v>
      </c>
      <c r="C4658" s="3" t="s">
        <v>11836</v>
      </c>
      <c r="D4658" s="3" t="s">
        <v>12595</v>
      </c>
      <c r="E4658" s="12">
        <v>0</v>
      </c>
      <c r="F4658" s="4">
        <v>95</v>
      </c>
      <c r="G4658" s="4">
        <v>3</v>
      </c>
      <c r="H4658" s="6">
        <v>23019.37</v>
      </c>
      <c r="K4658" s="31">
        <f t="shared" si="72"/>
        <v>0</v>
      </c>
    </row>
    <row r="4659" spans="1:11" ht="9" customHeight="1" x14ac:dyDescent="0.2">
      <c r="A4659" s="3" t="s">
        <v>12751</v>
      </c>
      <c r="B4659" s="3" t="s">
        <v>12752</v>
      </c>
      <c r="C4659" s="3" t="s">
        <v>11836</v>
      </c>
      <c r="D4659" s="3" t="s">
        <v>12595</v>
      </c>
      <c r="E4659" s="12">
        <v>46</v>
      </c>
      <c r="F4659" s="4">
        <v>156</v>
      </c>
      <c r="G4659" s="4">
        <v>0</v>
      </c>
      <c r="H4659" s="5">
        <v>0</v>
      </c>
      <c r="K4659" s="31">
        <f t="shared" si="72"/>
        <v>0.29487179487179488</v>
      </c>
    </row>
    <row r="4660" spans="1:11" ht="9" customHeight="1" x14ac:dyDescent="0.2">
      <c r="A4660" s="3" t="s">
        <v>12753</v>
      </c>
      <c r="B4660" s="3" t="s">
        <v>12754</v>
      </c>
      <c r="C4660" s="3" t="s">
        <v>11836</v>
      </c>
      <c r="D4660" s="3" t="s">
        <v>12595</v>
      </c>
      <c r="E4660" s="12">
        <v>0</v>
      </c>
      <c r="F4660" s="4">
        <v>3</v>
      </c>
      <c r="G4660" s="4">
        <v>1</v>
      </c>
      <c r="H4660" s="6">
        <v>7673.15</v>
      </c>
      <c r="K4660" s="31">
        <f t="shared" si="72"/>
        <v>0</v>
      </c>
    </row>
    <row r="4661" spans="1:11" ht="9" customHeight="1" x14ac:dyDescent="0.2">
      <c r="A4661" s="3" t="s">
        <v>12755</v>
      </c>
      <c r="B4661" s="3" t="s">
        <v>12756</v>
      </c>
      <c r="C4661" s="3" t="s">
        <v>11836</v>
      </c>
      <c r="D4661" s="3" t="s">
        <v>12595</v>
      </c>
      <c r="E4661" s="12">
        <v>0</v>
      </c>
      <c r="F4661" s="4">
        <v>9</v>
      </c>
      <c r="G4661" s="4">
        <v>1</v>
      </c>
      <c r="H4661" s="6">
        <v>7673.12</v>
      </c>
      <c r="K4661" s="31">
        <f t="shared" si="72"/>
        <v>0</v>
      </c>
    </row>
    <row r="4662" spans="1:11" ht="9" customHeight="1" x14ac:dyDescent="0.2">
      <c r="A4662" s="3" t="s">
        <v>12757</v>
      </c>
      <c r="B4662" s="3" t="s">
        <v>12758</v>
      </c>
      <c r="C4662" s="3" t="s">
        <v>11836</v>
      </c>
      <c r="D4662" s="3" t="s">
        <v>12595</v>
      </c>
      <c r="E4662" s="12">
        <v>15</v>
      </c>
      <c r="F4662" s="4">
        <v>39</v>
      </c>
      <c r="G4662" s="4">
        <v>0</v>
      </c>
      <c r="H4662" s="5">
        <v>0</v>
      </c>
      <c r="K4662" s="31">
        <f t="shared" si="72"/>
        <v>0.38461538461538464</v>
      </c>
    </row>
    <row r="4663" spans="1:11" ht="9" customHeight="1" x14ac:dyDescent="0.2">
      <c r="A4663" s="3" t="s">
        <v>12759</v>
      </c>
      <c r="B4663" s="3" t="s">
        <v>12760</v>
      </c>
      <c r="C4663" s="3" t="s">
        <v>11836</v>
      </c>
      <c r="D4663" s="3" t="s">
        <v>12595</v>
      </c>
      <c r="E4663" s="12">
        <v>0</v>
      </c>
      <c r="F4663" s="4">
        <v>34</v>
      </c>
      <c r="G4663" s="4">
        <v>1</v>
      </c>
      <c r="H4663" s="6">
        <v>7673.12</v>
      </c>
      <c r="K4663" s="31">
        <f t="shared" si="72"/>
        <v>0</v>
      </c>
    </row>
    <row r="4664" spans="1:11" ht="9" customHeight="1" x14ac:dyDescent="0.2">
      <c r="A4664" s="3" t="s">
        <v>12761</v>
      </c>
      <c r="B4664" s="3" t="s">
        <v>12762</v>
      </c>
      <c r="C4664" s="3" t="s">
        <v>11836</v>
      </c>
      <c r="D4664" s="3" t="s">
        <v>12595</v>
      </c>
      <c r="E4664" s="12">
        <v>0</v>
      </c>
      <c r="F4664" s="4">
        <v>10</v>
      </c>
      <c r="G4664" s="4">
        <v>1</v>
      </c>
      <c r="H4664" s="6">
        <v>7673.13</v>
      </c>
      <c r="K4664" s="31">
        <f t="shared" si="72"/>
        <v>0</v>
      </c>
    </row>
    <row r="4665" spans="1:11" ht="9" customHeight="1" x14ac:dyDescent="0.2">
      <c r="A4665" s="3" t="s">
        <v>12763</v>
      </c>
      <c r="B4665" s="3" t="s">
        <v>12764</v>
      </c>
      <c r="C4665" s="3" t="s">
        <v>11836</v>
      </c>
      <c r="D4665" s="3" t="s">
        <v>12595</v>
      </c>
      <c r="E4665" s="12">
        <v>0</v>
      </c>
      <c r="F4665" s="4">
        <v>6</v>
      </c>
      <c r="G4665" s="4">
        <v>1</v>
      </c>
      <c r="H4665" s="6">
        <v>7673.13</v>
      </c>
      <c r="K4665" s="31">
        <f t="shared" si="72"/>
        <v>0</v>
      </c>
    </row>
    <row r="4666" spans="1:11" ht="9" customHeight="1" x14ac:dyDescent="0.2">
      <c r="A4666" s="3" t="s">
        <v>12765</v>
      </c>
      <c r="B4666" s="3" t="s">
        <v>12766</v>
      </c>
      <c r="C4666" s="3" t="s">
        <v>11836</v>
      </c>
      <c r="D4666" s="3" t="s">
        <v>12595</v>
      </c>
      <c r="E4666" s="12">
        <v>115</v>
      </c>
      <c r="F4666" s="4">
        <v>557</v>
      </c>
      <c r="G4666" s="4">
        <v>5</v>
      </c>
      <c r="H4666" s="6">
        <v>38365.620000000003</v>
      </c>
      <c r="K4666" s="31">
        <f t="shared" si="72"/>
        <v>0.20646319569120286</v>
      </c>
    </row>
    <row r="4667" spans="1:11" ht="9" customHeight="1" x14ac:dyDescent="0.2">
      <c r="A4667" s="3" t="s">
        <v>12767</v>
      </c>
      <c r="B4667" s="3" t="s">
        <v>12768</v>
      </c>
      <c r="C4667" s="3" t="s">
        <v>11836</v>
      </c>
      <c r="D4667" s="3" t="s">
        <v>12595</v>
      </c>
      <c r="E4667" s="12">
        <v>0</v>
      </c>
      <c r="F4667" s="4">
        <v>8</v>
      </c>
      <c r="G4667" s="4">
        <v>1</v>
      </c>
      <c r="H4667" s="6">
        <v>7673.12</v>
      </c>
      <c r="K4667" s="31">
        <f t="shared" si="72"/>
        <v>0</v>
      </c>
    </row>
    <row r="4668" spans="1:11" ht="9" customHeight="1" x14ac:dyDescent="0.2">
      <c r="A4668" s="3" t="s">
        <v>12769</v>
      </c>
      <c r="B4668" s="3" t="s">
        <v>12770</v>
      </c>
      <c r="C4668" s="3" t="s">
        <v>11836</v>
      </c>
      <c r="D4668" s="3" t="s">
        <v>12595</v>
      </c>
      <c r="E4668" s="12">
        <v>0</v>
      </c>
      <c r="F4668" s="4">
        <v>27</v>
      </c>
      <c r="G4668" s="4">
        <v>1</v>
      </c>
      <c r="H4668" s="6">
        <v>7673.12</v>
      </c>
      <c r="K4668" s="31">
        <f t="shared" si="72"/>
        <v>0</v>
      </c>
    </row>
    <row r="4669" spans="1:11" ht="9" customHeight="1" x14ac:dyDescent="0.2">
      <c r="A4669" s="3" t="s">
        <v>12771</v>
      </c>
      <c r="B4669" s="3" t="s">
        <v>12772</v>
      </c>
      <c r="C4669" s="3" t="s">
        <v>11836</v>
      </c>
      <c r="D4669" s="3" t="s">
        <v>12595</v>
      </c>
      <c r="E4669" s="12">
        <v>0</v>
      </c>
      <c r="F4669" s="4">
        <v>6</v>
      </c>
      <c r="G4669" s="4">
        <v>1</v>
      </c>
      <c r="H4669" s="6">
        <v>7673.13</v>
      </c>
      <c r="K4669" s="31">
        <f t="shared" si="72"/>
        <v>0</v>
      </c>
    </row>
    <row r="4670" spans="1:11" ht="9" customHeight="1" x14ac:dyDescent="0.2">
      <c r="A4670" s="3" t="s">
        <v>12773</v>
      </c>
      <c r="B4670" s="3" t="s">
        <v>12774</v>
      </c>
      <c r="C4670" s="3" t="s">
        <v>11836</v>
      </c>
      <c r="D4670" s="3" t="s">
        <v>12595</v>
      </c>
      <c r="E4670" s="12">
        <v>0</v>
      </c>
      <c r="F4670" s="4">
        <v>8</v>
      </c>
      <c r="G4670" s="4">
        <v>1</v>
      </c>
      <c r="H4670" s="6">
        <v>7673.12</v>
      </c>
      <c r="K4670" s="31">
        <f t="shared" si="72"/>
        <v>0</v>
      </c>
    </row>
    <row r="4671" spans="1:11" ht="9" customHeight="1" x14ac:dyDescent="0.2">
      <c r="A4671" s="3" t="s">
        <v>12775</v>
      </c>
      <c r="B4671" s="3" t="s">
        <v>12776</v>
      </c>
      <c r="C4671" s="3" t="s">
        <v>11836</v>
      </c>
      <c r="D4671" s="3" t="s">
        <v>12595</v>
      </c>
      <c r="E4671" s="12">
        <v>0</v>
      </c>
      <c r="F4671" s="4">
        <v>7</v>
      </c>
      <c r="G4671" s="4">
        <v>1</v>
      </c>
      <c r="H4671" s="6">
        <v>7673.13</v>
      </c>
      <c r="K4671" s="31">
        <f t="shared" si="72"/>
        <v>0</v>
      </c>
    </row>
    <row r="4672" spans="1:11" ht="9" customHeight="1" x14ac:dyDescent="0.2">
      <c r="A4672" s="3" t="s">
        <v>12777</v>
      </c>
      <c r="B4672" s="3" t="s">
        <v>12778</v>
      </c>
      <c r="C4672" s="3" t="s">
        <v>11836</v>
      </c>
      <c r="D4672" s="3" t="s">
        <v>12595</v>
      </c>
      <c r="E4672" s="12">
        <v>7</v>
      </c>
      <c r="F4672" s="4">
        <v>39</v>
      </c>
      <c r="G4672" s="4">
        <v>1</v>
      </c>
      <c r="H4672" s="6">
        <v>7673.12</v>
      </c>
      <c r="K4672" s="31">
        <f t="shared" si="72"/>
        <v>0.17948717948717949</v>
      </c>
    </row>
    <row r="4673" spans="1:11" ht="9" customHeight="1" x14ac:dyDescent="0.2">
      <c r="A4673" s="3" t="s">
        <v>12779</v>
      </c>
      <c r="B4673" s="3" t="s">
        <v>12780</v>
      </c>
      <c r="C4673" s="3" t="s">
        <v>11836</v>
      </c>
      <c r="D4673" s="3" t="s">
        <v>12595</v>
      </c>
      <c r="E4673" s="12">
        <v>0</v>
      </c>
      <c r="F4673" s="4">
        <v>73</v>
      </c>
      <c r="G4673" s="4">
        <v>3</v>
      </c>
      <c r="H4673" s="6">
        <v>23019.37</v>
      </c>
      <c r="K4673" s="31">
        <f t="shared" si="72"/>
        <v>0</v>
      </c>
    </row>
    <row r="4674" spans="1:11" ht="9" customHeight="1" x14ac:dyDescent="0.2">
      <c r="A4674" s="3" t="s">
        <v>12781</v>
      </c>
      <c r="B4674" s="3" t="s">
        <v>12782</v>
      </c>
      <c r="C4674" s="3" t="s">
        <v>11836</v>
      </c>
      <c r="D4674" s="3" t="s">
        <v>12595</v>
      </c>
      <c r="E4674" s="12">
        <v>0</v>
      </c>
      <c r="F4674" s="4">
        <v>3</v>
      </c>
      <c r="G4674" s="4">
        <v>1</v>
      </c>
      <c r="H4674" s="6">
        <v>7673.13</v>
      </c>
      <c r="K4674" s="31">
        <f t="shared" si="72"/>
        <v>0</v>
      </c>
    </row>
    <row r="4675" spans="1:11" ht="9" customHeight="1" x14ac:dyDescent="0.2">
      <c r="A4675" s="3" t="s">
        <v>12783</v>
      </c>
      <c r="B4675" s="3" t="s">
        <v>12784</v>
      </c>
      <c r="C4675" s="3" t="s">
        <v>11836</v>
      </c>
      <c r="D4675" s="3" t="s">
        <v>12595</v>
      </c>
      <c r="E4675" s="12">
        <v>0</v>
      </c>
      <c r="F4675" s="4">
        <v>1</v>
      </c>
      <c r="G4675" s="4">
        <v>1</v>
      </c>
      <c r="H4675" s="6">
        <v>7673.14</v>
      </c>
      <c r="K4675" s="31">
        <f t="shared" ref="K4675:K4738" si="73">E4675/F4675</f>
        <v>0</v>
      </c>
    </row>
    <row r="4676" spans="1:11" ht="9" customHeight="1" x14ac:dyDescent="0.2">
      <c r="A4676" s="3" t="s">
        <v>12785</v>
      </c>
      <c r="B4676" s="3" t="s">
        <v>12786</v>
      </c>
      <c r="C4676" s="3" t="s">
        <v>11836</v>
      </c>
      <c r="D4676" s="3" t="s">
        <v>12595</v>
      </c>
      <c r="E4676" s="12">
        <v>20</v>
      </c>
      <c r="F4676" s="4">
        <v>56</v>
      </c>
      <c r="G4676" s="4">
        <v>0</v>
      </c>
      <c r="H4676" s="5">
        <v>0</v>
      </c>
      <c r="K4676" s="31">
        <f t="shared" si="73"/>
        <v>0.35714285714285715</v>
      </c>
    </row>
    <row r="4677" spans="1:11" ht="9" customHeight="1" x14ac:dyDescent="0.2">
      <c r="A4677" s="3" t="s">
        <v>12787</v>
      </c>
      <c r="B4677" s="3" t="s">
        <v>12788</v>
      </c>
      <c r="C4677" s="3" t="s">
        <v>11836</v>
      </c>
      <c r="D4677" s="3" t="s">
        <v>12595</v>
      </c>
      <c r="E4677" s="12">
        <v>0</v>
      </c>
      <c r="F4677" s="4">
        <v>57</v>
      </c>
      <c r="G4677" s="4">
        <v>2</v>
      </c>
      <c r="H4677" s="6">
        <v>15346.25</v>
      </c>
      <c r="K4677" s="31">
        <f t="shared" si="73"/>
        <v>0</v>
      </c>
    </row>
    <row r="4678" spans="1:11" ht="9" customHeight="1" x14ac:dyDescent="0.2">
      <c r="A4678" s="3" t="s">
        <v>12789</v>
      </c>
      <c r="B4678" s="3" t="s">
        <v>12790</v>
      </c>
      <c r="C4678" s="3" t="s">
        <v>11836</v>
      </c>
      <c r="D4678" s="3" t="s">
        <v>12595</v>
      </c>
      <c r="E4678" s="12">
        <v>0</v>
      </c>
      <c r="F4678" s="4">
        <v>72</v>
      </c>
      <c r="G4678" s="4">
        <v>2</v>
      </c>
      <c r="H4678" s="6">
        <v>15346.25</v>
      </c>
      <c r="K4678" s="31">
        <f t="shared" si="73"/>
        <v>0</v>
      </c>
    </row>
    <row r="4679" spans="1:11" ht="9" customHeight="1" x14ac:dyDescent="0.2">
      <c r="A4679" s="3" t="s">
        <v>12791</v>
      </c>
      <c r="B4679" s="3" t="s">
        <v>12792</v>
      </c>
      <c r="C4679" s="3" t="s">
        <v>11836</v>
      </c>
      <c r="D4679" s="3" t="s">
        <v>12595</v>
      </c>
      <c r="E4679" s="12">
        <v>0</v>
      </c>
      <c r="F4679" s="4">
        <v>1</v>
      </c>
      <c r="G4679" s="4">
        <v>1</v>
      </c>
      <c r="H4679" s="6">
        <v>7673.16</v>
      </c>
      <c r="K4679" s="31">
        <f t="shared" si="73"/>
        <v>0</v>
      </c>
    </row>
    <row r="4680" spans="1:11" ht="9" customHeight="1" x14ac:dyDescent="0.2">
      <c r="A4680" s="3" t="s">
        <v>12793</v>
      </c>
      <c r="B4680" s="3" t="s">
        <v>12794</v>
      </c>
      <c r="C4680" s="3" t="s">
        <v>11836</v>
      </c>
      <c r="D4680" s="3" t="s">
        <v>12595</v>
      </c>
      <c r="E4680" s="12">
        <v>0</v>
      </c>
      <c r="F4680" s="4">
        <v>3</v>
      </c>
      <c r="G4680" s="4">
        <v>1</v>
      </c>
      <c r="H4680" s="6">
        <v>7673.15</v>
      </c>
      <c r="K4680" s="31">
        <f t="shared" si="73"/>
        <v>0</v>
      </c>
    </row>
    <row r="4681" spans="1:11" ht="9" customHeight="1" x14ac:dyDescent="0.2">
      <c r="A4681" s="3" t="s">
        <v>12795</v>
      </c>
      <c r="B4681" s="3" t="s">
        <v>12796</v>
      </c>
      <c r="C4681" s="3" t="s">
        <v>11836</v>
      </c>
      <c r="D4681" s="3" t="s">
        <v>12595</v>
      </c>
      <c r="E4681" s="12">
        <v>0</v>
      </c>
      <c r="F4681" s="4">
        <v>52</v>
      </c>
      <c r="G4681" s="4">
        <v>2</v>
      </c>
      <c r="H4681" s="6">
        <v>15346.25</v>
      </c>
      <c r="K4681" s="31">
        <f t="shared" si="73"/>
        <v>0</v>
      </c>
    </row>
    <row r="4682" spans="1:11" ht="9" customHeight="1" x14ac:dyDescent="0.2">
      <c r="A4682" s="3" t="s">
        <v>12797</v>
      </c>
      <c r="B4682" s="3" t="s">
        <v>12798</v>
      </c>
      <c r="C4682" s="3" t="s">
        <v>11836</v>
      </c>
      <c r="D4682" s="3" t="s">
        <v>12595</v>
      </c>
      <c r="E4682" s="12">
        <v>0</v>
      </c>
      <c r="F4682" s="4">
        <v>26</v>
      </c>
      <c r="G4682" s="4">
        <v>1</v>
      </c>
      <c r="H4682" s="6">
        <v>7673.12</v>
      </c>
      <c r="K4682" s="31">
        <f t="shared" si="73"/>
        <v>0</v>
      </c>
    </row>
    <row r="4683" spans="1:11" ht="9" customHeight="1" x14ac:dyDescent="0.2">
      <c r="A4683" s="3" t="s">
        <v>12799</v>
      </c>
      <c r="B4683" s="3" t="s">
        <v>12800</v>
      </c>
      <c r="C4683" s="3" t="s">
        <v>11836</v>
      </c>
      <c r="D4683" s="3" t="s">
        <v>12595</v>
      </c>
      <c r="E4683" s="12">
        <v>0</v>
      </c>
      <c r="F4683" s="4">
        <v>9</v>
      </c>
      <c r="G4683" s="4">
        <v>1</v>
      </c>
      <c r="H4683" s="6">
        <v>7673.13</v>
      </c>
      <c r="K4683" s="31">
        <f t="shared" si="73"/>
        <v>0</v>
      </c>
    </row>
    <row r="4684" spans="1:11" ht="9" customHeight="1" x14ac:dyDescent="0.2">
      <c r="A4684" s="3" t="s">
        <v>12801</v>
      </c>
      <c r="B4684" s="3" t="s">
        <v>12802</v>
      </c>
      <c r="C4684" s="3" t="s">
        <v>11836</v>
      </c>
      <c r="D4684" s="3" t="s">
        <v>12595</v>
      </c>
      <c r="E4684" s="12">
        <v>0</v>
      </c>
      <c r="F4684" s="4">
        <v>15</v>
      </c>
      <c r="G4684" s="4">
        <v>1</v>
      </c>
      <c r="H4684" s="6">
        <v>7673.12</v>
      </c>
      <c r="K4684" s="31">
        <f t="shared" si="73"/>
        <v>0</v>
      </c>
    </row>
    <row r="4685" spans="1:11" ht="9" customHeight="1" x14ac:dyDescent="0.2">
      <c r="A4685" s="3" t="s">
        <v>12803</v>
      </c>
      <c r="B4685" s="3" t="s">
        <v>12804</v>
      </c>
      <c r="C4685" s="3" t="s">
        <v>11836</v>
      </c>
      <c r="D4685" s="3" t="s">
        <v>12595</v>
      </c>
      <c r="E4685" s="12">
        <v>12</v>
      </c>
      <c r="F4685" s="4">
        <v>13</v>
      </c>
      <c r="G4685" s="4">
        <v>0</v>
      </c>
      <c r="H4685" s="5">
        <v>0</v>
      </c>
      <c r="K4685" s="31">
        <f t="shared" si="73"/>
        <v>0.92307692307692313</v>
      </c>
    </row>
    <row r="4686" spans="1:11" ht="9" customHeight="1" x14ac:dyDescent="0.2">
      <c r="A4686" s="3" t="s">
        <v>12805</v>
      </c>
      <c r="B4686" s="3" t="s">
        <v>12806</v>
      </c>
      <c r="C4686" s="3" t="s">
        <v>11836</v>
      </c>
      <c r="D4686" s="3" t="s">
        <v>12595</v>
      </c>
      <c r="E4686" s="12">
        <v>0</v>
      </c>
      <c r="F4686" s="4">
        <v>1</v>
      </c>
      <c r="G4686" s="4">
        <v>1</v>
      </c>
      <c r="H4686" s="6">
        <v>7673.13</v>
      </c>
      <c r="K4686" s="31">
        <f t="shared" si="73"/>
        <v>0</v>
      </c>
    </row>
    <row r="4687" spans="1:11" ht="9" customHeight="1" x14ac:dyDescent="0.2">
      <c r="A4687" s="3" t="s">
        <v>12807</v>
      </c>
      <c r="B4687" s="3" t="s">
        <v>12808</v>
      </c>
      <c r="C4687" s="3" t="s">
        <v>11836</v>
      </c>
      <c r="D4687" s="3" t="s">
        <v>12595</v>
      </c>
      <c r="E4687" s="12">
        <v>0</v>
      </c>
      <c r="F4687" s="4">
        <v>16</v>
      </c>
      <c r="G4687" s="4">
        <v>1</v>
      </c>
      <c r="H4687" s="6">
        <v>7673.12</v>
      </c>
      <c r="K4687" s="31">
        <f t="shared" si="73"/>
        <v>0</v>
      </c>
    </row>
    <row r="4688" spans="1:11" ht="9" customHeight="1" x14ac:dyDescent="0.2">
      <c r="A4688" s="3" t="s">
        <v>12809</v>
      </c>
      <c r="B4688" s="3" t="s">
        <v>12810</v>
      </c>
      <c r="C4688" s="3" t="s">
        <v>11836</v>
      </c>
      <c r="D4688" s="3" t="s">
        <v>12595</v>
      </c>
      <c r="E4688" s="12">
        <v>0</v>
      </c>
      <c r="F4688" s="4">
        <v>2</v>
      </c>
      <c r="G4688" s="4">
        <v>1</v>
      </c>
      <c r="H4688" s="6">
        <v>7673.14</v>
      </c>
      <c r="K4688" s="31">
        <f t="shared" si="73"/>
        <v>0</v>
      </c>
    </row>
    <row r="4689" spans="1:11" ht="9" customHeight="1" x14ac:dyDescent="0.2">
      <c r="A4689" s="3" t="s">
        <v>12811</v>
      </c>
      <c r="B4689" s="3" t="s">
        <v>12812</v>
      </c>
      <c r="C4689" s="3" t="s">
        <v>11836</v>
      </c>
      <c r="D4689" s="3" t="s">
        <v>12595</v>
      </c>
      <c r="E4689" s="12">
        <v>0</v>
      </c>
      <c r="F4689" s="4">
        <v>1</v>
      </c>
      <c r="G4689" s="4">
        <v>1</v>
      </c>
      <c r="H4689" s="6">
        <v>7673.17</v>
      </c>
      <c r="K4689" s="31">
        <f t="shared" si="73"/>
        <v>0</v>
      </c>
    </row>
    <row r="4690" spans="1:11" ht="9" customHeight="1" x14ac:dyDescent="0.2">
      <c r="A4690" s="3" t="s">
        <v>12813</v>
      </c>
      <c r="B4690" s="3" t="s">
        <v>12814</v>
      </c>
      <c r="C4690" s="3" t="s">
        <v>11836</v>
      </c>
      <c r="D4690" s="3" t="s">
        <v>12595</v>
      </c>
      <c r="E4690" s="12">
        <v>0</v>
      </c>
      <c r="F4690" s="4">
        <v>59</v>
      </c>
      <c r="G4690" s="4">
        <v>2</v>
      </c>
      <c r="H4690" s="6">
        <v>15346.25</v>
      </c>
      <c r="K4690" s="31">
        <f t="shared" si="73"/>
        <v>0</v>
      </c>
    </row>
    <row r="4691" spans="1:11" ht="9" customHeight="1" x14ac:dyDescent="0.2">
      <c r="A4691" s="3" t="s">
        <v>12815</v>
      </c>
      <c r="B4691" s="3" t="s">
        <v>12816</v>
      </c>
      <c r="C4691" s="3" t="s">
        <v>11836</v>
      </c>
      <c r="D4691" s="3" t="s">
        <v>12595</v>
      </c>
      <c r="E4691" s="12">
        <v>29</v>
      </c>
      <c r="F4691" s="4">
        <v>58</v>
      </c>
      <c r="G4691" s="4">
        <v>0</v>
      </c>
      <c r="H4691" s="5">
        <v>0</v>
      </c>
      <c r="K4691" s="31">
        <f t="shared" si="73"/>
        <v>0.5</v>
      </c>
    </row>
    <row r="4692" spans="1:11" ht="9" customHeight="1" x14ac:dyDescent="0.2">
      <c r="A4692" s="3" t="s">
        <v>12817</v>
      </c>
      <c r="B4692" s="3" t="s">
        <v>12818</v>
      </c>
      <c r="C4692" s="3" t="s">
        <v>11836</v>
      </c>
      <c r="D4692" s="3" t="s">
        <v>12595</v>
      </c>
      <c r="E4692" s="12">
        <v>0</v>
      </c>
      <c r="F4692" s="4">
        <v>28</v>
      </c>
      <c r="G4692" s="4">
        <v>1</v>
      </c>
      <c r="H4692" s="6">
        <v>7673.12</v>
      </c>
      <c r="K4692" s="31">
        <f t="shared" si="73"/>
        <v>0</v>
      </c>
    </row>
    <row r="4693" spans="1:11" ht="9" customHeight="1" x14ac:dyDescent="0.2">
      <c r="A4693" s="3" t="s">
        <v>12819</v>
      </c>
      <c r="B4693" s="3" t="s">
        <v>12820</v>
      </c>
      <c r="C4693" s="3" t="s">
        <v>11836</v>
      </c>
      <c r="D4693" s="3" t="s">
        <v>12595</v>
      </c>
      <c r="E4693" s="12">
        <v>0</v>
      </c>
      <c r="F4693" s="4">
        <v>91</v>
      </c>
      <c r="G4693" s="4">
        <v>3</v>
      </c>
      <c r="H4693" s="6">
        <v>23019.37</v>
      </c>
      <c r="K4693" s="31">
        <f t="shared" si="73"/>
        <v>0</v>
      </c>
    </row>
    <row r="4694" spans="1:11" ht="9" customHeight="1" x14ac:dyDescent="0.2">
      <c r="A4694" s="3" t="s">
        <v>12821</v>
      </c>
      <c r="B4694" s="3" t="s">
        <v>12822</v>
      </c>
      <c r="C4694" s="3" t="s">
        <v>11836</v>
      </c>
      <c r="D4694" s="3" t="s">
        <v>12595</v>
      </c>
      <c r="E4694" s="12">
        <v>20</v>
      </c>
      <c r="F4694" s="4">
        <v>97</v>
      </c>
      <c r="G4694" s="4">
        <v>1</v>
      </c>
      <c r="H4694" s="6">
        <v>7673.12</v>
      </c>
      <c r="K4694" s="31">
        <f t="shared" si="73"/>
        <v>0.20618556701030927</v>
      </c>
    </row>
    <row r="4695" spans="1:11" ht="9" customHeight="1" x14ac:dyDescent="0.2">
      <c r="A4695" s="3" t="s">
        <v>12823</v>
      </c>
      <c r="B4695" s="3" t="s">
        <v>12824</v>
      </c>
      <c r="C4695" s="3" t="s">
        <v>11836</v>
      </c>
      <c r="D4695" s="3" t="s">
        <v>12595</v>
      </c>
      <c r="E4695" s="12">
        <v>0</v>
      </c>
      <c r="F4695" s="4">
        <v>29</v>
      </c>
      <c r="G4695" s="4">
        <v>1</v>
      </c>
      <c r="H4695" s="6">
        <v>7673.12</v>
      </c>
      <c r="K4695" s="31">
        <f t="shared" si="73"/>
        <v>0</v>
      </c>
    </row>
    <row r="4696" spans="1:11" ht="9" customHeight="1" x14ac:dyDescent="0.2">
      <c r="A4696" s="3" t="s">
        <v>12825</v>
      </c>
      <c r="B4696" s="3" t="s">
        <v>12826</v>
      </c>
      <c r="C4696" s="3" t="s">
        <v>11836</v>
      </c>
      <c r="D4696" s="3" t="s">
        <v>12595</v>
      </c>
      <c r="E4696" s="12">
        <v>0</v>
      </c>
      <c r="F4696" s="4">
        <v>1</v>
      </c>
      <c r="G4696" s="4">
        <v>1</v>
      </c>
      <c r="H4696" s="6">
        <v>7673.17</v>
      </c>
      <c r="K4696" s="31">
        <f t="shared" si="73"/>
        <v>0</v>
      </c>
    </row>
    <row r="4697" spans="1:11" ht="9" customHeight="1" x14ac:dyDescent="0.2">
      <c r="A4697" s="3" t="s">
        <v>12827</v>
      </c>
      <c r="B4697" s="3" t="s">
        <v>12828</v>
      </c>
      <c r="C4697" s="3" t="s">
        <v>11836</v>
      </c>
      <c r="D4697" s="3" t="s">
        <v>12595</v>
      </c>
      <c r="E4697" s="12">
        <v>0</v>
      </c>
      <c r="F4697" s="4">
        <v>4</v>
      </c>
      <c r="G4697" s="4">
        <v>1</v>
      </c>
      <c r="H4697" s="6">
        <v>7673.13</v>
      </c>
      <c r="K4697" s="31">
        <f t="shared" si="73"/>
        <v>0</v>
      </c>
    </row>
    <row r="4698" spans="1:11" ht="9" customHeight="1" x14ac:dyDescent="0.2">
      <c r="A4698" s="3" t="s">
        <v>12829</v>
      </c>
      <c r="B4698" s="3" t="s">
        <v>12830</v>
      </c>
      <c r="C4698" s="3" t="s">
        <v>11836</v>
      </c>
      <c r="D4698" s="3" t="s">
        <v>12595</v>
      </c>
      <c r="E4698" s="12">
        <v>0</v>
      </c>
      <c r="F4698" s="4">
        <v>15</v>
      </c>
      <c r="G4698" s="4">
        <v>1</v>
      </c>
      <c r="H4698" s="6">
        <v>7673.12</v>
      </c>
      <c r="K4698" s="31">
        <f t="shared" si="73"/>
        <v>0</v>
      </c>
    </row>
    <row r="4699" spans="1:11" ht="9" customHeight="1" x14ac:dyDescent="0.2">
      <c r="A4699" s="3" t="s">
        <v>12831</v>
      </c>
      <c r="B4699" s="3" t="s">
        <v>12832</v>
      </c>
      <c r="C4699" s="3" t="s">
        <v>11836</v>
      </c>
      <c r="D4699" s="3" t="s">
        <v>12595</v>
      </c>
      <c r="E4699" s="12">
        <v>0</v>
      </c>
      <c r="F4699" s="4">
        <v>7</v>
      </c>
      <c r="G4699" s="4">
        <v>1</v>
      </c>
      <c r="H4699" s="6">
        <v>7673.13</v>
      </c>
      <c r="K4699" s="31">
        <f t="shared" si="73"/>
        <v>0</v>
      </c>
    </row>
    <row r="4700" spans="1:11" ht="9" customHeight="1" x14ac:dyDescent="0.2">
      <c r="A4700" s="3" t="s">
        <v>12833</v>
      </c>
      <c r="B4700" s="3" t="s">
        <v>12834</v>
      </c>
      <c r="C4700" s="3" t="s">
        <v>11836</v>
      </c>
      <c r="D4700" s="3" t="s">
        <v>12595</v>
      </c>
      <c r="E4700" s="12">
        <v>0</v>
      </c>
      <c r="F4700" s="4">
        <v>4</v>
      </c>
      <c r="G4700" s="4">
        <v>1</v>
      </c>
      <c r="H4700" s="6">
        <v>7673.13</v>
      </c>
      <c r="K4700" s="31">
        <f t="shared" si="73"/>
        <v>0</v>
      </c>
    </row>
    <row r="4701" spans="1:11" ht="9" customHeight="1" x14ac:dyDescent="0.2">
      <c r="A4701" s="3" t="s">
        <v>12835</v>
      </c>
      <c r="B4701" s="3" t="s">
        <v>12836</v>
      </c>
      <c r="C4701" s="3" t="s">
        <v>11836</v>
      </c>
      <c r="D4701" s="3" t="s">
        <v>12595</v>
      </c>
      <c r="E4701" s="12">
        <v>0</v>
      </c>
      <c r="F4701" s="4">
        <v>4</v>
      </c>
      <c r="G4701" s="4">
        <v>1</v>
      </c>
      <c r="H4701" s="6">
        <v>7673.13</v>
      </c>
      <c r="K4701" s="31">
        <f t="shared" si="73"/>
        <v>0</v>
      </c>
    </row>
    <row r="4702" spans="1:11" ht="9" customHeight="1" x14ac:dyDescent="0.2">
      <c r="A4702" s="3" t="s">
        <v>12837</v>
      </c>
      <c r="B4702" s="3" t="s">
        <v>12838</v>
      </c>
      <c r="C4702" s="3" t="s">
        <v>11836</v>
      </c>
      <c r="D4702" s="3" t="s">
        <v>12595</v>
      </c>
      <c r="E4702" s="12">
        <v>0</v>
      </c>
      <c r="F4702" s="4">
        <v>12</v>
      </c>
      <c r="G4702" s="4">
        <v>1</v>
      </c>
      <c r="H4702" s="6">
        <v>7673.12</v>
      </c>
      <c r="K4702" s="31">
        <f t="shared" si="73"/>
        <v>0</v>
      </c>
    </row>
    <row r="4703" spans="1:11" ht="9" customHeight="1" x14ac:dyDescent="0.2">
      <c r="A4703" s="3" t="s">
        <v>12839</v>
      </c>
      <c r="B4703" s="3" t="s">
        <v>12840</v>
      </c>
      <c r="C4703" s="3" t="s">
        <v>11836</v>
      </c>
      <c r="D4703" s="3" t="s">
        <v>12595</v>
      </c>
      <c r="E4703" s="12">
        <v>0</v>
      </c>
      <c r="F4703" s="4">
        <v>30</v>
      </c>
      <c r="G4703" s="4">
        <v>1</v>
      </c>
      <c r="H4703" s="6">
        <v>7673.12</v>
      </c>
      <c r="K4703" s="31">
        <f t="shared" si="73"/>
        <v>0</v>
      </c>
    </row>
    <row r="4704" spans="1:11" ht="9" customHeight="1" x14ac:dyDescent="0.2">
      <c r="A4704" s="3" t="s">
        <v>12841</v>
      </c>
      <c r="B4704" s="3" t="s">
        <v>12842</v>
      </c>
      <c r="C4704" s="3" t="s">
        <v>11836</v>
      </c>
      <c r="D4704" s="3" t="s">
        <v>12595</v>
      </c>
      <c r="E4704" s="12">
        <v>0</v>
      </c>
      <c r="F4704" s="4">
        <v>2</v>
      </c>
      <c r="G4704" s="4">
        <v>1</v>
      </c>
      <c r="H4704" s="6">
        <v>7673.15</v>
      </c>
      <c r="K4704" s="31">
        <f t="shared" si="73"/>
        <v>0</v>
      </c>
    </row>
    <row r="4705" spans="1:11" ht="9" customHeight="1" x14ac:dyDescent="0.2">
      <c r="A4705" s="3" t="s">
        <v>12843</v>
      </c>
      <c r="B4705" s="3" t="s">
        <v>12844</v>
      </c>
      <c r="C4705" s="3" t="s">
        <v>11836</v>
      </c>
      <c r="D4705" s="3" t="s">
        <v>12595</v>
      </c>
      <c r="E4705" s="12">
        <v>0</v>
      </c>
      <c r="F4705" s="4">
        <v>38</v>
      </c>
      <c r="G4705" s="4">
        <v>2</v>
      </c>
      <c r="H4705" s="6">
        <v>15346.25</v>
      </c>
      <c r="K4705" s="31">
        <f t="shared" si="73"/>
        <v>0</v>
      </c>
    </row>
    <row r="4706" spans="1:11" ht="9" customHeight="1" x14ac:dyDescent="0.2">
      <c r="A4706" s="3" t="s">
        <v>12845</v>
      </c>
      <c r="B4706" s="3" t="s">
        <v>12846</v>
      </c>
      <c r="C4706" s="3" t="s">
        <v>11836</v>
      </c>
      <c r="D4706" s="3" t="s">
        <v>12595</v>
      </c>
      <c r="E4706" s="12">
        <v>0</v>
      </c>
      <c r="F4706" s="4">
        <v>16</v>
      </c>
      <c r="G4706" s="4">
        <v>1</v>
      </c>
      <c r="H4706" s="6">
        <v>7673.12</v>
      </c>
      <c r="K4706" s="31">
        <f t="shared" si="73"/>
        <v>0</v>
      </c>
    </row>
    <row r="4707" spans="1:11" ht="9" customHeight="1" x14ac:dyDescent="0.2">
      <c r="A4707" s="3" t="s">
        <v>12847</v>
      </c>
      <c r="B4707" s="3" t="s">
        <v>12848</v>
      </c>
      <c r="C4707" s="3" t="s">
        <v>11836</v>
      </c>
      <c r="D4707" s="3" t="s">
        <v>12595</v>
      </c>
      <c r="E4707" s="12">
        <v>170</v>
      </c>
      <c r="F4707" s="4">
        <v>511</v>
      </c>
      <c r="G4707" s="4">
        <v>0</v>
      </c>
      <c r="H4707" s="5">
        <v>0</v>
      </c>
      <c r="K4707" s="31">
        <f t="shared" si="73"/>
        <v>0.33268101761252444</v>
      </c>
    </row>
    <row r="4708" spans="1:11" ht="9" customHeight="1" x14ac:dyDescent="0.2">
      <c r="A4708" s="3" t="s">
        <v>12849</v>
      </c>
      <c r="B4708" s="3" t="s">
        <v>12850</v>
      </c>
      <c r="C4708" s="3" t="s">
        <v>11836</v>
      </c>
      <c r="D4708" s="3" t="s">
        <v>12595</v>
      </c>
      <c r="E4708" s="12">
        <v>0</v>
      </c>
      <c r="F4708" s="4">
        <v>4</v>
      </c>
      <c r="G4708" s="4">
        <v>1</v>
      </c>
      <c r="H4708" s="6">
        <v>7673.12</v>
      </c>
      <c r="K4708" s="31">
        <f t="shared" si="73"/>
        <v>0</v>
      </c>
    </row>
    <row r="4709" spans="1:11" ht="9" customHeight="1" x14ac:dyDescent="0.2">
      <c r="A4709" s="3" t="s">
        <v>12851</v>
      </c>
      <c r="B4709" s="3" t="s">
        <v>12852</v>
      </c>
      <c r="C4709" s="3" t="s">
        <v>11836</v>
      </c>
      <c r="D4709" s="3" t="s">
        <v>12595</v>
      </c>
      <c r="E4709" s="12">
        <v>0</v>
      </c>
      <c r="F4709" s="4">
        <v>46</v>
      </c>
      <c r="G4709" s="4">
        <v>2</v>
      </c>
      <c r="H4709" s="6">
        <v>15346.25</v>
      </c>
      <c r="K4709" s="31">
        <f t="shared" si="73"/>
        <v>0</v>
      </c>
    </row>
    <row r="4710" spans="1:11" ht="9" customHeight="1" x14ac:dyDescent="0.2">
      <c r="A4710" s="3" t="s">
        <v>12853</v>
      </c>
      <c r="B4710" s="3" t="s">
        <v>12854</v>
      </c>
      <c r="C4710" s="3" t="s">
        <v>11836</v>
      </c>
      <c r="D4710" s="3" t="s">
        <v>12595</v>
      </c>
      <c r="E4710" s="12">
        <v>30</v>
      </c>
      <c r="F4710" s="4">
        <v>109</v>
      </c>
      <c r="G4710" s="4">
        <v>0</v>
      </c>
      <c r="H4710" s="5">
        <v>0</v>
      </c>
      <c r="K4710" s="31">
        <f t="shared" si="73"/>
        <v>0.27522935779816515</v>
      </c>
    </row>
    <row r="4711" spans="1:11" ht="9" customHeight="1" x14ac:dyDescent="0.2">
      <c r="A4711" s="3" t="s">
        <v>12855</v>
      </c>
      <c r="B4711" s="3" t="s">
        <v>12856</v>
      </c>
      <c r="C4711" s="3" t="s">
        <v>11836</v>
      </c>
      <c r="D4711" s="3" t="s">
        <v>12595</v>
      </c>
      <c r="E4711" s="12">
        <v>0</v>
      </c>
      <c r="F4711" s="4">
        <v>7</v>
      </c>
      <c r="G4711" s="4">
        <v>1</v>
      </c>
      <c r="H4711" s="6">
        <v>7673.13</v>
      </c>
      <c r="K4711" s="31">
        <f t="shared" si="73"/>
        <v>0</v>
      </c>
    </row>
    <row r="4712" spans="1:11" ht="9" customHeight="1" x14ac:dyDescent="0.2">
      <c r="A4712" s="3" t="s">
        <v>12857</v>
      </c>
      <c r="B4712" s="3" t="s">
        <v>12858</v>
      </c>
      <c r="C4712" s="3" t="s">
        <v>11836</v>
      </c>
      <c r="D4712" s="3" t="s">
        <v>12595</v>
      </c>
      <c r="E4712" s="12">
        <v>0</v>
      </c>
      <c r="F4712" s="4">
        <v>17</v>
      </c>
      <c r="G4712" s="4">
        <v>1</v>
      </c>
      <c r="H4712" s="6">
        <v>7673.12</v>
      </c>
      <c r="K4712" s="31">
        <f t="shared" si="73"/>
        <v>0</v>
      </c>
    </row>
    <row r="4713" spans="1:11" ht="9" customHeight="1" x14ac:dyDescent="0.2">
      <c r="A4713" s="3" t="s">
        <v>12859</v>
      </c>
      <c r="B4713" s="3" t="s">
        <v>12860</v>
      </c>
      <c r="C4713" s="3" t="s">
        <v>11836</v>
      </c>
      <c r="D4713" s="3" t="s">
        <v>12595</v>
      </c>
      <c r="E4713" s="12">
        <v>0</v>
      </c>
      <c r="F4713" s="4">
        <v>19</v>
      </c>
      <c r="G4713" s="4">
        <v>1</v>
      </c>
      <c r="H4713" s="6">
        <v>7673.12</v>
      </c>
      <c r="K4713" s="31">
        <f t="shared" si="73"/>
        <v>0</v>
      </c>
    </row>
    <row r="4714" spans="1:11" ht="9" customHeight="1" x14ac:dyDescent="0.2">
      <c r="A4714" s="3" t="s">
        <v>12861</v>
      </c>
      <c r="B4714" s="3" t="s">
        <v>12862</v>
      </c>
      <c r="C4714" s="3" t="s">
        <v>11836</v>
      </c>
      <c r="D4714" s="3" t="s">
        <v>12595</v>
      </c>
      <c r="E4714" s="12">
        <v>0</v>
      </c>
      <c r="F4714" s="4">
        <v>8</v>
      </c>
      <c r="G4714" s="4">
        <v>1</v>
      </c>
      <c r="H4714" s="6">
        <v>7673.13</v>
      </c>
      <c r="K4714" s="31">
        <f t="shared" si="73"/>
        <v>0</v>
      </c>
    </row>
    <row r="4715" spans="1:11" ht="9" customHeight="1" x14ac:dyDescent="0.2">
      <c r="A4715" s="3" t="s">
        <v>12863</v>
      </c>
      <c r="B4715" s="3" t="s">
        <v>12864</v>
      </c>
      <c r="C4715" s="3" t="s">
        <v>11836</v>
      </c>
      <c r="D4715" s="3" t="s">
        <v>12595</v>
      </c>
      <c r="E4715" s="12">
        <v>0</v>
      </c>
      <c r="F4715" s="4">
        <v>7</v>
      </c>
      <c r="G4715" s="4">
        <v>1</v>
      </c>
      <c r="H4715" s="6">
        <v>7673.13</v>
      </c>
      <c r="K4715" s="31">
        <f t="shared" si="73"/>
        <v>0</v>
      </c>
    </row>
    <row r="4716" spans="1:11" ht="9" customHeight="1" x14ac:dyDescent="0.2">
      <c r="A4716" s="3" t="s">
        <v>12865</v>
      </c>
      <c r="B4716" s="3" t="s">
        <v>12866</v>
      </c>
      <c r="C4716" s="3" t="s">
        <v>11836</v>
      </c>
      <c r="D4716" s="3" t="s">
        <v>12595</v>
      </c>
      <c r="E4716" s="12">
        <v>0</v>
      </c>
      <c r="F4716" s="4">
        <v>11</v>
      </c>
      <c r="G4716" s="4">
        <v>1</v>
      </c>
      <c r="H4716" s="6">
        <v>7673.13</v>
      </c>
      <c r="K4716" s="31">
        <f t="shared" si="73"/>
        <v>0</v>
      </c>
    </row>
    <row r="4717" spans="1:11" ht="9" customHeight="1" x14ac:dyDescent="0.2">
      <c r="A4717" s="3" t="s">
        <v>12867</v>
      </c>
      <c r="B4717" s="3" t="s">
        <v>12868</v>
      </c>
      <c r="C4717" s="3" t="s">
        <v>11836</v>
      </c>
      <c r="D4717" s="3" t="s">
        <v>12595</v>
      </c>
      <c r="E4717" s="12">
        <v>0</v>
      </c>
      <c r="F4717" s="4">
        <v>38</v>
      </c>
      <c r="G4717" s="4">
        <v>2</v>
      </c>
      <c r="H4717" s="6">
        <v>15346.25</v>
      </c>
      <c r="K4717" s="31">
        <f t="shared" si="73"/>
        <v>0</v>
      </c>
    </row>
    <row r="4718" spans="1:11" ht="9" customHeight="1" x14ac:dyDescent="0.2">
      <c r="A4718" s="3" t="s">
        <v>12869</v>
      </c>
      <c r="B4718" s="3" t="s">
        <v>12870</v>
      </c>
      <c r="C4718" s="3" t="s">
        <v>11836</v>
      </c>
      <c r="D4718" s="3" t="s">
        <v>12595</v>
      </c>
      <c r="E4718" s="12">
        <v>0</v>
      </c>
      <c r="F4718" s="4">
        <v>4</v>
      </c>
      <c r="G4718" s="4">
        <v>1</v>
      </c>
      <c r="H4718" s="6">
        <v>7673.13</v>
      </c>
      <c r="K4718" s="31">
        <f t="shared" si="73"/>
        <v>0</v>
      </c>
    </row>
    <row r="4719" spans="1:11" ht="9" customHeight="1" x14ac:dyDescent="0.2">
      <c r="A4719" s="3" t="s">
        <v>12871</v>
      </c>
      <c r="B4719" s="3" t="s">
        <v>12872</v>
      </c>
      <c r="C4719" s="3" t="s">
        <v>11836</v>
      </c>
      <c r="D4719" s="3" t="s">
        <v>12595</v>
      </c>
      <c r="E4719" s="12">
        <v>0</v>
      </c>
      <c r="F4719" s="4">
        <v>71</v>
      </c>
      <c r="G4719" s="4">
        <v>3</v>
      </c>
      <c r="H4719" s="6">
        <v>23019.37</v>
      </c>
      <c r="K4719" s="31">
        <f t="shared" si="73"/>
        <v>0</v>
      </c>
    </row>
    <row r="4720" spans="1:11" ht="9" customHeight="1" x14ac:dyDescent="0.2">
      <c r="A4720" s="3" t="s">
        <v>12873</v>
      </c>
      <c r="B4720" s="3" t="s">
        <v>12874</v>
      </c>
      <c r="C4720" s="3" t="s">
        <v>11836</v>
      </c>
      <c r="D4720" s="3" t="s">
        <v>12595</v>
      </c>
      <c r="E4720" s="12">
        <v>0</v>
      </c>
      <c r="F4720" s="4">
        <v>83</v>
      </c>
      <c r="G4720" s="4">
        <v>3</v>
      </c>
      <c r="H4720" s="6">
        <v>23019.37</v>
      </c>
      <c r="K4720" s="31">
        <f t="shared" si="73"/>
        <v>0</v>
      </c>
    </row>
    <row r="4721" spans="1:11" ht="9" customHeight="1" x14ac:dyDescent="0.2">
      <c r="A4721" s="3" t="s">
        <v>12875</v>
      </c>
      <c r="B4721" s="3" t="s">
        <v>12876</v>
      </c>
      <c r="C4721" s="3" t="s">
        <v>11836</v>
      </c>
      <c r="D4721" s="3" t="s">
        <v>12595</v>
      </c>
      <c r="E4721" s="12">
        <v>0</v>
      </c>
      <c r="F4721" s="4">
        <v>49</v>
      </c>
      <c r="G4721" s="4">
        <v>2</v>
      </c>
      <c r="H4721" s="6">
        <v>15346.25</v>
      </c>
      <c r="K4721" s="31">
        <f t="shared" si="73"/>
        <v>0</v>
      </c>
    </row>
    <row r="4722" spans="1:11" ht="9" customHeight="1" x14ac:dyDescent="0.2">
      <c r="A4722" s="3" t="s">
        <v>12877</v>
      </c>
      <c r="B4722" s="3" t="s">
        <v>12878</v>
      </c>
      <c r="C4722" s="3" t="s">
        <v>11836</v>
      </c>
      <c r="D4722" s="3" t="s">
        <v>12595</v>
      </c>
      <c r="E4722" s="12">
        <v>0</v>
      </c>
      <c r="F4722" s="4">
        <v>17</v>
      </c>
      <c r="G4722" s="4">
        <v>1</v>
      </c>
      <c r="H4722" s="6">
        <v>7673.12</v>
      </c>
      <c r="K4722" s="31">
        <f t="shared" si="73"/>
        <v>0</v>
      </c>
    </row>
    <row r="4723" spans="1:11" ht="9" customHeight="1" x14ac:dyDescent="0.2">
      <c r="A4723" s="3" t="s">
        <v>12879</v>
      </c>
      <c r="B4723" s="3" t="s">
        <v>12880</v>
      </c>
      <c r="C4723" s="3" t="s">
        <v>11836</v>
      </c>
      <c r="D4723" s="3" t="s">
        <v>12595</v>
      </c>
      <c r="E4723" s="12">
        <v>0</v>
      </c>
      <c r="F4723" s="4">
        <v>30</v>
      </c>
      <c r="G4723" s="4">
        <v>1</v>
      </c>
      <c r="H4723" s="6">
        <v>7673.12</v>
      </c>
      <c r="K4723" s="31">
        <f t="shared" si="73"/>
        <v>0</v>
      </c>
    </row>
    <row r="4724" spans="1:11" ht="9" customHeight="1" x14ac:dyDescent="0.2">
      <c r="A4724" s="3" t="s">
        <v>12881</v>
      </c>
      <c r="B4724" s="3" t="s">
        <v>12882</v>
      </c>
      <c r="C4724" s="3" t="s">
        <v>11836</v>
      </c>
      <c r="D4724" s="3" t="s">
        <v>12595</v>
      </c>
      <c r="E4724" s="12">
        <v>0</v>
      </c>
      <c r="F4724" s="4">
        <v>95</v>
      </c>
      <c r="G4724" s="4">
        <v>3</v>
      </c>
      <c r="H4724" s="6">
        <v>23019.37</v>
      </c>
      <c r="K4724" s="31">
        <f t="shared" si="73"/>
        <v>0</v>
      </c>
    </row>
    <row r="4725" spans="1:11" ht="9" customHeight="1" x14ac:dyDescent="0.2">
      <c r="A4725" s="3" t="s">
        <v>12883</v>
      </c>
      <c r="B4725" s="3" t="s">
        <v>12884</v>
      </c>
      <c r="C4725" s="3" t="s">
        <v>11836</v>
      </c>
      <c r="D4725" s="3" t="s">
        <v>12595</v>
      </c>
      <c r="E4725" s="12">
        <v>0</v>
      </c>
      <c r="F4725" s="4">
        <v>80</v>
      </c>
      <c r="G4725" s="4">
        <v>3</v>
      </c>
      <c r="H4725" s="6">
        <v>23019.37</v>
      </c>
      <c r="K4725" s="31">
        <f t="shared" si="73"/>
        <v>0</v>
      </c>
    </row>
    <row r="4726" spans="1:11" ht="9" customHeight="1" x14ac:dyDescent="0.2">
      <c r="A4726" s="3" t="s">
        <v>12885</v>
      </c>
      <c r="B4726" s="3" t="s">
        <v>12886</v>
      </c>
      <c r="C4726" s="3" t="s">
        <v>11836</v>
      </c>
      <c r="D4726" s="3" t="s">
        <v>12595</v>
      </c>
      <c r="E4726" s="12">
        <v>0</v>
      </c>
      <c r="F4726" s="4">
        <v>4</v>
      </c>
      <c r="G4726" s="4">
        <v>1</v>
      </c>
      <c r="H4726" s="6">
        <v>7673.13</v>
      </c>
      <c r="K4726" s="31">
        <f t="shared" si="73"/>
        <v>0</v>
      </c>
    </row>
    <row r="4727" spans="1:11" ht="9" customHeight="1" x14ac:dyDescent="0.2">
      <c r="A4727" s="3" t="s">
        <v>12887</v>
      </c>
      <c r="B4727" s="3" t="s">
        <v>12888</v>
      </c>
      <c r="C4727" s="3" t="s">
        <v>11836</v>
      </c>
      <c r="D4727" s="3" t="s">
        <v>12595</v>
      </c>
      <c r="E4727" s="12">
        <v>0</v>
      </c>
      <c r="F4727" s="4">
        <v>4</v>
      </c>
      <c r="G4727" s="4">
        <v>1</v>
      </c>
      <c r="H4727" s="6">
        <v>7673.13</v>
      </c>
      <c r="K4727" s="31">
        <f t="shared" si="73"/>
        <v>0</v>
      </c>
    </row>
    <row r="4728" spans="1:11" ht="9" customHeight="1" x14ac:dyDescent="0.2">
      <c r="A4728" s="3" t="s">
        <v>12889</v>
      </c>
      <c r="B4728" s="3" t="s">
        <v>12890</v>
      </c>
      <c r="C4728" s="3" t="s">
        <v>11836</v>
      </c>
      <c r="D4728" s="3" t="s">
        <v>12595</v>
      </c>
      <c r="E4728" s="12">
        <v>0</v>
      </c>
      <c r="F4728" s="4">
        <v>25</v>
      </c>
      <c r="G4728" s="4">
        <v>1</v>
      </c>
      <c r="H4728" s="6">
        <v>7673.12</v>
      </c>
      <c r="K4728" s="31">
        <f t="shared" si="73"/>
        <v>0</v>
      </c>
    </row>
    <row r="4729" spans="1:11" ht="9" customHeight="1" x14ac:dyDescent="0.2">
      <c r="A4729" s="3" t="s">
        <v>12891</v>
      </c>
      <c r="B4729" s="3" t="s">
        <v>12892</v>
      </c>
      <c r="C4729" s="3" t="s">
        <v>11836</v>
      </c>
      <c r="D4729" s="3" t="s">
        <v>12595</v>
      </c>
      <c r="E4729" s="12">
        <v>0</v>
      </c>
      <c r="F4729" s="4">
        <v>17</v>
      </c>
      <c r="G4729" s="4">
        <v>1</v>
      </c>
      <c r="H4729" s="6">
        <v>7673.12</v>
      </c>
      <c r="K4729" s="31">
        <f t="shared" si="73"/>
        <v>0</v>
      </c>
    </row>
    <row r="4730" spans="1:11" ht="9" customHeight="1" x14ac:dyDescent="0.2">
      <c r="A4730" s="3" t="s">
        <v>12893</v>
      </c>
      <c r="B4730" s="3" t="s">
        <v>12894</v>
      </c>
      <c r="C4730" s="3" t="s">
        <v>11836</v>
      </c>
      <c r="D4730" s="3" t="s">
        <v>12595</v>
      </c>
      <c r="E4730" s="12">
        <v>0</v>
      </c>
      <c r="F4730" s="4">
        <v>9</v>
      </c>
      <c r="G4730" s="4">
        <v>1</v>
      </c>
      <c r="H4730" s="6">
        <v>7673.13</v>
      </c>
      <c r="K4730" s="31">
        <f t="shared" si="73"/>
        <v>0</v>
      </c>
    </row>
    <row r="4731" spans="1:11" ht="9" customHeight="1" x14ac:dyDescent="0.2">
      <c r="A4731" s="3" t="s">
        <v>12895</v>
      </c>
      <c r="B4731" s="3" t="s">
        <v>12896</v>
      </c>
      <c r="C4731" s="3" t="s">
        <v>11836</v>
      </c>
      <c r="D4731" s="3" t="s">
        <v>12595</v>
      </c>
      <c r="E4731" s="12">
        <v>0</v>
      </c>
      <c r="F4731" s="4">
        <v>1</v>
      </c>
      <c r="G4731" s="4">
        <v>1</v>
      </c>
      <c r="H4731" s="6">
        <v>7673.16</v>
      </c>
      <c r="K4731" s="31">
        <f t="shared" si="73"/>
        <v>0</v>
      </c>
    </row>
    <row r="4732" spans="1:11" ht="9" customHeight="1" x14ac:dyDescent="0.2">
      <c r="A4732" s="3" t="s">
        <v>12897</v>
      </c>
      <c r="B4732" s="3" t="s">
        <v>12898</v>
      </c>
      <c r="C4732" s="3" t="s">
        <v>11836</v>
      </c>
      <c r="D4732" s="3" t="s">
        <v>12595</v>
      </c>
      <c r="E4732" s="12">
        <v>0</v>
      </c>
      <c r="F4732" s="4">
        <v>17</v>
      </c>
      <c r="G4732" s="4">
        <v>1</v>
      </c>
      <c r="H4732" s="6">
        <v>7673.12</v>
      </c>
      <c r="K4732" s="31">
        <f t="shared" si="73"/>
        <v>0</v>
      </c>
    </row>
    <row r="4733" spans="1:11" ht="9" customHeight="1" x14ac:dyDescent="0.2">
      <c r="A4733" s="3" t="s">
        <v>12899</v>
      </c>
      <c r="B4733" s="3" t="s">
        <v>12900</v>
      </c>
      <c r="C4733" s="3" t="s">
        <v>11836</v>
      </c>
      <c r="D4733" s="3" t="s">
        <v>12595</v>
      </c>
      <c r="E4733" s="12">
        <v>0</v>
      </c>
      <c r="F4733" s="4">
        <v>1</v>
      </c>
      <c r="G4733" s="4">
        <v>1</v>
      </c>
      <c r="H4733" s="6">
        <v>7673.15</v>
      </c>
      <c r="K4733" s="31">
        <f t="shared" si="73"/>
        <v>0</v>
      </c>
    </row>
    <row r="4734" spans="1:11" ht="9" customHeight="1" x14ac:dyDescent="0.2">
      <c r="A4734" s="3" t="s">
        <v>12901</v>
      </c>
      <c r="B4734" s="3" t="s">
        <v>12902</v>
      </c>
      <c r="C4734" s="3" t="s">
        <v>11836</v>
      </c>
      <c r="D4734" s="3" t="s">
        <v>12595</v>
      </c>
      <c r="E4734" s="12">
        <v>0</v>
      </c>
      <c r="F4734" s="4">
        <v>41</v>
      </c>
      <c r="G4734" s="4">
        <v>1</v>
      </c>
      <c r="H4734" s="6">
        <v>7673.12</v>
      </c>
      <c r="K4734" s="31">
        <f t="shared" si="73"/>
        <v>0</v>
      </c>
    </row>
    <row r="4735" spans="1:11" ht="9" customHeight="1" x14ac:dyDescent="0.2">
      <c r="A4735" s="3" t="s">
        <v>12903</v>
      </c>
      <c r="B4735" s="3" t="s">
        <v>12904</v>
      </c>
      <c r="C4735" s="3" t="s">
        <v>11836</v>
      </c>
      <c r="D4735" s="3" t="s">
        <v>12595</v>
      </c>
      <c r="E4735" s="12">
        <v>0</v>
      </c>
      <c r="F4735" s="4">
        <v>7</v>
      </c>
      <c r="G4735" s="4">
        <v>1</v>
      </c>
      <c r="H4735" s="6">
        <v>7673.13</v>
      </c>
      <c r="K4735" s="31">
        <f t="shared" si="73"/>
        <v>0</v>
      </c>
    </row>
    <row r="4736" spans="1:11" ht="9" customHeight="1" x14ac:dyDescent="0.2">
      <c r="A4736" s="3" t="s">
        <v>12905</v>
      </c>
      <c r="B4736" s="3" t="s">
        <v>12906</v>
      </c>
      <c r="C4736" s="3" t="s">
        <v>11836</v>
      </c>
      <c r="D4736" s="3" t="s">
        <v>12595</v>
      </c>
      <c r="E4736" s="12">
        <v>0</v>
      </c>
      <c r="F4736" s="4">
        <v>1</v>
      </c>
      <c r="G4736" s="4">
        <v>1</v>
      </c>
      <c r="H4736" s="6">
        <v>7673.13</v>
      </c>
      <c r="K4736" s="31">
        <f t="shared" si="73"/>
        <v>0</v>
      </c>
    </row>
    <row r="4737" spans="1:11" ht="9" customHeight="1" x14ac:dyDescent="0.2">
      <c r="A4737" s="3" t="s">
        <v>12907</v>
      </c>
      <c r="B4737" s="3" t="s">
        <v>12908</v>
      </c>
      <c r="C4737" s="3" t="s">
        <v>11836</v>
      </c>
      <c r="D4737" s="3" t="s">
        <v>12595</v>
      </c>
      <c r="E4737" s="12">
        <v>0</v>
      </c>
      <c r="F4737" s="4">
        <v>6</v>
      </c>
      <c r="G4737" s="4">
        <v>1</v>
      </c>
      <c r="H4737" s="6">
        <v>7673.13</v>
      </c>
      <c r="K4737" s="31">
        <f t="shared" si="73"/>
        <v>0</v>
      </c>
    </row>
    <row r="4738" spans="1:11" ht="9" customHeight="1" x14ac:dyDescent="0.2">
      <c r="A4738" s="3" t="s">
        <v>12909</v>
      </c>
      <c r="B4738" s="3" t="s">
        <v>12910</v>
      </c>
      <c r="C4738" s="3" t="s">
        <v>11836</v>
      </c>
      <c r="D4738" s="3" t="s">
        <v>12595</v>
      </c>
      <c r="E4738" s="12">
        <v>0</v>
      </c>
      <c r="F4738" s="4">
        <v>4</v>
      </c>
      <c r="G4738" s="4">
        <v>1</v>
      </c>
      <c r="H4738" s="6">
        <v>7673.13</v>
      </c>
      <c r="K4738" s="31">
        <f t="shared" si="73"/>
        <v>0</v>
      </c>
    </row>
    <row r="4739" spans="1:11" ht="9" customHeight="1" x14ac:dyDescent="0.2">
      <c r="A4739" s="3" t="s">
        <v>12911</v>
      </c>
      <c r="B4739" s="3" t="s">
        <v>12912</v>
      </c>
      <c r="C4739" s="3" t="s">
        <v>11836</v>
      </c>
      <c r="D4739" s="3" t="s">
        <v>12595</v>
      </c>
      <c r="E4739" s="12">
        <v>0</v>
      </c>
      <c r="F4739" s="4">
        <v>2</v>
      </c>
      <c r="G4739" s="4">
        <v>1</v>
      </c>
      <c r="H4739" s="6">
        <v>7673.14</v>
      </c>
      <c r="K4739" s="31">
        <f t="shared" ref="K4739:K4802" si="74">E4739/F4739</f>
        <v>0</v>
      </c>
    </row>
    <row r="4740" spans="1:11" ht="9" customHeight="1" x14ac:dyDescent="0.2">
      <c r="A4740" s="3" t="s">
        <v>12913</v>
      </c>
      <c r="B4740" s="3" t="s">
        <v>12914</v>
      </c>
      <c r="C4740" s="3" t="s">
        <v>11836</v>
      </c>
      <c r="D4740" s="3" t="s">
        <v>12595</v>
      </c>
      <c r="E4740" s="12">
        <v>0</v>
      </c>
      <c r="F4740" s="4">
        <v>133</v>
      </c>
      <c r="G4740" s="4">
        <v>4</v>
      </c>
      <c r="H4740" s="6">
        <v>30692.5</v>
      </c>
      <c r="K4740" s="31">
        <f t="shared" si="74"/>
        <v>0</v>
      </c>
    </row>
    <row r="4741" spans="1:11" ht="9" customHeight="1" x14ac:dyDescent="0.2">
      <c r="A4741" s="3" t="s">
        <v>12915</v>
      </c>
      <c r="B4741" s="3" t="s">
        <v>12916</v>
      </c>
      <c r="C4741" s="3" t="s">
        <v>11836</v>
      </c>
      <c r="D4741" s="3" t="s">
        <v>12595</v>
      </c>
      <c r="E4741" s="12">
        <v>0</v>
      </c>
      <c r="F4741" s="4">
        <v>4</v>
      </c>
      <c r="G4741" s="4">
        <v>1</v>
      </c>
      <c r="H4741" s="6">
        <v>7673.13</v>
      </c>
      <c r="K4741" s="31">
        <f t="shared" si="74"/>
        <v>0</v>
      </c>
    </row>
    <row r="4742" spans="1:11" ht="9" customHeight="1" x14ac:dyDescent="0.2">
      <c r="A4742" s="3" t="s">
        <v>12917</v>
      </c>
      <c r="B4742" s="3" t="s">
        <v>12918</v>
      </c>
      <c r="C4742" s="3" t="s">
        <v>11836</v>
      </c>
      <c r="D4742" s="3" t="s">
        <v>12595</v>
      </c>
      <c r="E4742" s="12">
        <v>25</v>
      </c>
      <c r="F4742" s="4">
        <v>46</v>
      </c>
      <c r="G4742" s="4">
        <v>0</v>
      </c>
      <c r="H4742" s="5">
        <v>0</v>
      </c>
      <c r="K4742" s="31">
        <f t="shared" si="74"/>
        <v>0.54347826086956519</v>
      </c>
    </row>
    <row r="4743" spans="1:11" ht="9" customHeight="1" x14ac:dyDescent="0.2">
      <c r="A4743" s="3" t="s">
        <v>12919</v>
      </c>
      <c r="B4743" s="3" t="s">
        <v>12920</v>
      </c>
      <c r="C4743" s="3" t="s">
        <v>11836</v>
      </c>
      <c r="D4743" s="3" t="s">
        <v>12595</v>
      </c>
      <c r="E4743" s="12">
        <v>0</v>
      </c>
      <c r="F4743" s="4">
        <v>62</v>
      </c>
      <c r="G4743" s="4">
        <v>2</v>
      </c>
      <c r="H4743" s="6">
        <v>15346.25</v>
      </c>
      <c r="K4743" s="31">
        <f t="shared" si="74"/>
        <v>0</v>
      </c>
    </row>
    <row r="4744" spans="1:11" ht="9" customHeight="1" x14ac:dyDescent="0.2">
      <c r="A4744" s="3" t="s">
        <v>12921</v>
      </c>
      <c r="B4744" s="3" t="s">
        <v>12922</v>
      </c>
      <c r="C4744" s="3" t="s">
        <v>11836</v>
      </c>
      <c r="D4744" s="3" t="s">
        <v>12595</v>
      </c>
      <c r="E4744" s="12">
        <v>0</v>
      </c>
      <c r="F4744" s="4">
        <v>1</v>
      </c>
      <c r="G4744" s="4">
        <v>1</v>
      </c>
      <c r="H4744" s="6">
        <v>7673.16</v>
      </c>
      <c r="K4744" s="31">
        <f t="shared" si="74"/>
        <v>0</v>
      </c>
    </row>
    <row r="4745" spans="1:11" ht="9" customHeight="1" x14ac:dyDescent="0.2">
      <c r="A4745" s="3" t="s">
        <v>12923</v>
      </c>
      <c r="B4745" s="3" t="s">
        <v>12924</v>
      </c>
      <c r="C4745" s="3" t="s">
        <v>11836</v>
      </c>
      <c r="D4745" s="3" t="s">
        <v>12595</v>
      </c>
      <c r="E4745" s="12">
        <v>0</v>
      </c>
      <c r="F4745" s="4">
        <v>45</v>
      </c>
      <c r="G4745" s="4">
        <v>2</v>
      </c>
      <c r="H4745" s="6">
        <v>15346.25</v>
      </c>
      <c r="K4745" s="31">
        <f t="shared" si="74"/>
        <v>0</v>
      </c>
    </row>
    <row r="4746" spans="1:11" ht="9" customHeight="1" x14ac:dyDescent="0.2">
      <c r="A4746" s="3" t="s">
        <v>12925</v>
      </c>
      <c r="B4746" s="3" t="s">
        <v>12926</v>
      </c>
      <c r="C4746" s="3" t="s">
        <v>11836</v>
      </c>
      <c r="D4746" s="3" t="s">
        <v>12595</v>
      </c>
      <c r="E4746" s="12">
        <v>0</v>
      </c>
      <c r="F4746" s="4">
        <v>20</v>
      </c>
      <c r="G4746" s="4">
        <v>1</v>
      </c>
      <c r="H4746" s="6">
        <v>7673.12</v>
      </c>
      <c r="K4746" s="31">
        <f t="shared" si="74"/>
        <v>0</v>
      </c>
    </row>
    <row r="4747" spans="1:11" ht="9" customHeight="1" x14ac:dyDescent="0.2">
      <c r="A4747" s="3" t="s">
        <v>12927</v>
      </c>
      <c r="B4747" s="3" t="s">
        <v>12928</v>
      </c>
      <c r="C4747" s="3" t="s">
        <v>11836</v>
      </c>
      <c r="D4747" s="3" t="s">
        <v>12595</v>
      </c>
      <c r="E4747" s="12">
        <v>0</v>
      </c>
      <c r="F4747" s="4">
        <v>75</v>
      </c>
      <c r="G4747" s="4">
        <v>2</v>
      </c>
      <c r="H4747" s="6">
        <v>15346.25</v>
      </c>
      <c r="K4747" s="31">
        <f t="shared" si="74"/>
        <v>0</v>
      </c>
    </row>
    <row r="4748" spans="1:11" ht="9" customHeight="1" x14ac:dyDescent="0.2">
      <c r="A4748" s="3" t="s">
        <v>12929</v>
      </c>
      <c r="B4748" s="3" t="s">
        <v>12930</v>
      </c>
      <c r="C4748" s="3" t="s">
        <v>11836</v>
      </c>
      <c r="D4748" s="3" t="s">
        <v>12595</v>
      </c>
      <c r="E4748" s="12">
        <v>0</v>
      </c>
      <c r="F4748" s="4">
        <v>17</v>
      </c>
      <c r="G4748" s="4">
        <v>1</v>
      </c>
      <c r="H4748" s="6">
        <v>7673.12</v>
      </c>
      <c r="K4748" s="31">
        <f t="shared" si="74"/>
        <v>0</v>
      </c>
    </row>
    <row r="4749" spans="1:11" ht="9" customHeight="1" x14ac:dyDescent="0.2">
      <c r="A4749" s="3" t="s">
        <v>12931</v>
      </c>
      <c r="B4749" s="3" t="s">
        <v>12932</v>
      </c>
      <c r="C4749" s="3" t="s">
        <v>11836</v>
      </c>
      <c r="D4749" s="3" t="s">
        <v>12595</v>
      </c>
      <c r="E4749" s="12">
        <v>0</v>
      </c>
      <c r="F4749" s="4">
        <v>2</v>
      </c>
      <c r="G4749" s="4">
        <v>1</v>
      </c>
      <c r="H4749" s="6">
        <v>7673.14</v>
      </c>
      <c r="K4749" s="31">
        <f t="shared" si="74"/>
        <v>0</v>
      </c>
    </row>
    <row r="4750" spans="1:11" ht="9" customHeight="1" x14ac:dyDescent="0.2">
      <c r="A4750" s="3" t="s">
        <v>12933</v>
      </c>
      <c r="B4750" s="3" t="s">
        <v>12934</v>
      </c>
      <c r="C4750" s="3" t="s">
        <v>11836</v>
      </c>
      <c r="D4750" s="3" t="s">
        <v>12595</v>
      </c>
      <c r="E4750" s="12">
        <v>0</v>
      </c>
      <c r="F4750" s="4">
        <v>2</v>
      </c>
      <c r="G4750" s="4">
        <v>1</v>
      </c>
      <c r="H4750" s="6">
        <v>7673.13</v>
      </c>
      <c r="K4750" s="31">
        <f t="shared" si="74"/>
        <v>0</v>
      </c>
    </row>
    <row r="4751" spans="1:11" ht="9" customHeight="1" x14ac:dyDescent="0.2">
      <c r="A4751" s="3" t="s">
        <v>12935</v>
      </c>
      <c r="B4751" s="3" t="s">
        <v>12936</v>
      </c>
      <c r="C4751" s="3" t="s">
        <v>11836</v>
      </c>
      <c r="D4751" s="3" t="s">
        <v>12595</v>
      </c>
      <c r="E4751" s="12">
        <v>0</v>
      </c>
      <c r="F4751" s="4">
        <v>3</v>
      </c>
      <c r="G4751" s="4">
        <v>1</v>
      </c>
      <c r="H4751" s="6">
        <v>7673.14</v>
      </c>
      <c r="K4751" s="31">
        <f t="shared" si="74"/>
        <v>0</v>
      </c>
    </row>
    <row r="4752" spans="1:11" ht="9" customHeight="1" x14ac:dyDescent="0.2">
      <c r="A4752" s="3" t="s">
        <v>12937</v>
      </c>
      <c r="B4752" s="3" t="s">
        <v>12938</v>
      </c>
      <c r="C4752" s="3" t="s">
        <v>11836</v>
      </c>
      <c r="D4752" s="3" t="s">
        <v>12595</v>
      </c>
      <c r="E4752" s="12">
        <v>15</v>
      </c>
      <c r="F4752" s="4">
        <v>15</v>
      </c>
      <c r="G4752" s="4">
        <v>0</v>
      </c>
      <c r="H4752" s="5">
        <v>0</v>
      </c>
      <c r="K4752" s="31">
        <f t="shared" si="74"/>
        <v>1</v>
      </c>
    </row>
    <row r="4753" spans="1:11" ht="9" customHeight="1" x14ac:dyDescent="0.2">
      <c r="A4753" s="3" t="s">
        <v>12939</v>
      </c>
      <c r="B4753" s="3" t="s">
        <v>12940</v>
      </c>
      <c r="C4753" s="3" t="s">
        <v>11836</v>
      </c>
      <c r="D4753" s="3" t="s">
        <v>12595</v>
      </c>
      <c r="E4753" s="12">
        <v>0</v>
      </c>
      <c r="F4753" s="4">
        <v>40</v>
      </c>
      <c r="G4753" s="4">
        <v>2</v>
      </c>
      <c r="H4753" s="6">
        <v>15346.25</v>
      </c>
      <c r="K4753" s="31">
        <f t="shared" si="74"/>
        <v>0</v>
      </c>
    </row>
    <row r="4754" spans="1:11" ht="9" customHeight="1" x14ac:dyDescent="0.2">
      <c r="A4754" s="3" t="s">
        <v>12941</v>
      </c>
      <c r="B4754" s="3" t="s">
        <v>12942</v>
      </c>
      <c r="C4754" s="3" t="s">
        <v>11836</v>
      </c>
      <c r="D4754" s="3" t="s">
        <v>12595</v>
      </c>
      <c r="E4754" s="12">
        <v>0</v>
      </c>
      <c r="F4754" s="4">
        <v>7</v>
      </c>
      <c r="G4754" s="4">
        <v>1</v>
      </c>
      <c r="H4754" s="6">
        <v>7673.12</v>
      </c>
      <c r="K4754" s="31">
        <f t="shared" si="74"/>
        <v>0</v>
      </c>
    </row>
    <row r="4755" spans="1:11" ht="9" customHeight="1" x14ac:dyDescent="0.2">
      <c r="A4755" s="3" t="s">
        <v>12943</v>
      </c>
      <c r="B4755" s="3" t="s">
        <v>12944</v>
      </c>
      <c r="C4755" s="3" t="s">
        <v>11836</v>
      </c>
      <c r="D4755" s="3" t="s">
        <v>12595</v>
      </c>
      <c r="E4755" s="12">
        <v>0</v>
      </c>
      <c r="F4755" s="4">
        <v>3</v>
      </c>
      <c r="G4755" s="4">
        <v>1</v>
      </c>
      <c r="H4755" s="6">
        <v>7673.13</v>
      </c>
      <c r="K4755" s="31">
        <f t="shared" si="74"/>
        <v>0</v>
      </c>
    </row>
    <row r="4756" spans="1:11" ht="9" customHeight="1" x14ac:dyDescent="0.2">
      <c r="A4756" s="3" t="s">
        <v>12945</v>
      </c>
      <c r="B4756" s="3" t="s">
        <v>12946</v>
      </c>
      <c r="C4756" s="3" t="s">
        <v>11836</v>
      </c>
      <c r="D4756" s="3" t="s">
        <v>12595</v>
      </c>
      <c r="E4756" s="12">
        <v>16</v>
      </c>
      <c r="F4756" s="4">
        <v>217</v>
      </c>
      <c r="G4756" s="4">
        <v>10</v>
      </c>
      <c r="H4756" s="6">
        <v>76731.25</v>
      </c>
      <c r="K4756" s="31">
        <f t="shared" si="74"/>
        <v>7.3732718894009217E-2</v>
      </c>
    </row>
    <row r="4757" spans="1:11" ht="9" customHeight="1" x14ac:dyDescent="0.2">
      <c r="A4757" s="3" t="s">
        <v>12947</v>
      </c>
      <c r="B4757" s="3" t="s">
        <v>12948</v>
      </c>
      <c r="C4757" s="3" t="s">
        <v>11836</v>
      </c>
      <c r="D4757" s="3" t="s">
        <v>12595</v>
      </c>
      <c r="E4757" s="12">
        <v>12</v>
      </c>
      <c r="F4757" s="4">
        <v>97</v>
      </c>
      <c r="G4757" s="4">
        <v>2</v>
      </c>
      <c r="H4757" s="6">
        <v>15346.25</v>
      </c>
      <c r="K4757" s="31">
        <f t="shared" si="74"/>
        <v>0.12371134020618557</v>
      </c>
    </row>
    <row r="4758" spans="1:11" ht="9" customHeight="1" x14ac:dyDescent="0.2">
      <c r="A4758" s="3" t="s">
        <v>12949</v>
      </c>
      <c r="B4758" s="3" t="s">
        <v>12950</v>
      </c>
      <c r="C4758" s="3" t="s">
        <v>11836</v>
      </c>
      <c r="D4758" s="3" t="s">
        <v>12595</v>
      </c>
      <c r="E4758" s="12">
        <v>0</v>
      </c>
      <c r="F4758" s="4">
        <v>29</v>
      </c>
      <c r="G4758" s="4">
        <v>1</v>
      </c>
      <c r="H4758" s="6">
        <v>7673.12</v>
      </c>
      <c r="K4758" s="31">
        <f t="shared" si="74"/>
        <v>0</v>
      </c>
    </row>
    <row r="4759" spans="1:11" ht="9" customHeight="1" x14ac:dyDescent="0.2">
      <c r="A4759" s="3" t="s">
        <v>12951</v>
      </c>
      <c r="B4759" s="3" t="s">
        <v>12952</v>
      </c>
      <c r="C4759" s="3" t="s">
        <v>11836</v>
      </c>
      <c r="D4759" s="3" t="s">
        <v>12595</v>
      </c>
      <c r="E4759" s="12">
        <v>0</v>
      </c>
      <c r="F4759" s="4">
        <v>1</v>
      </c>
      <c r="G4759" s="4">
        <v>1</v>
      </c>
      <c r="H4759" s="6">
        <v>7673.15</v>
      </c>
      <c r="K4759" s="31">
        <f t="shared" si="74"/>
        <v>0</v>
      </c>
    </row>
    <row r="4760" spans="1:11" ht="9" customHeight="1" x14ac:dyDescent="0.2">
      <c r="A4760" s="3" t="s">
        <v>12953</v>
      </c>
      <c r="B4760" s="3" t="s">
        <v>12954</v>
      </c>
      <c r="C4760" s="3" t="s">
        <v>11836</v>
      </c>
      <c r="D4760" s="3" t="s">
        <v>12595</v>
      </c>
      <c r="E4760" s="12">
        <v>0</v>
      </c>
      <c r="F4760" s="4">
        <v>1</v>
      </c>
      <c r="G4760" s="4">
        <v>1</v>
      </c>
      <c r="H4760" s="6">
        <v>7673.15</v>
      </c>
      <c r="K4760" s="31">
        <f t="shared" si="74"/>
        <v>0</v>
      </c>
    </row>
    <row r="4761" spans="1:11" ht="9" customHeight="1" x14ac:dyDescent="0.2">
      <c r="A4761" s="3" t="s">
        <v>12955</v>
      </c>
      <c r="B4761" s="3" t="s">
        <v>12956</v>
      </c>
      <c r="C4761" s="3" t="s">
        <v>11836</v>
      </c>
      <c r="D4761" s="3" t="s">
        <v>12595</v>
      </c>
      <c r="E4761" s="12">
        <v>0</v>
      </c>
      <c r="F4761" s="4">
        <v>2</v>
      </c>
      <c r="G4761" s="4">
        <v>1</v>
      </c>
      <c r="H4761" s="6">
        <v>7673.15</v>
      </c>
      <c r="K4761" s="31">
        <f t="shared" si="74"/>
        <v>0</v>
      </c>
    </row>
    <row r="4762" spans="1:11" ht="9" customHeight="1" x14ac:dyDescent="0.2">
      <c r="A4762" s="3" t="s">
        <v>12957</v>
      </c>
      <c r="B4762" s="3" t="s">
        <v>12958</v>
      </c>
      <c r="C4762" s="3" t="s">
        <v>11836</v>
      </c>
      <c r="D4762" s="3" t="s">
        <v>12595</v>
      </c>
      <c r="E4762" s="12">
        <v>0</v>
      </c>
      <c r="F4762" s="4">
        <v>42</v>
      </c>
      <c r="G4762" s="4">
        <v>1</v>
      </c>
      <c r="H4762" s="6">
        <v>7673.12</v>
      </c>
      <c r="K4762" s="31">
        <f t="shared" si="74"/>
        <v>0</v>
      </c>
    </row>
    <row r="4763" spans="1:11" ht="9" customHeight="1" x14ac:dyDescent="0.2">
      <c r="A4763" s="3" t="s">
        <v>12959</v>
      </c>
      <c r="B4763" s="3" t="s">
        <v>12960</v>
      </c>
      <c r="C4763" s="3" t="s">
        <v>11836</v>
      </c>
      <c r="D4763" s="3" t="s">
        <v>12595</v>
      </c>
      <c r="E4763" s="12">
        <v>0</v>
      </c>
      <c r="F4763" s="4">
        <v>5</v>
      </c>
      <c r="G4763" s="4">
        <v>1</v>
      </c>
      <c r="H4763" s="6">
        <v>7673.13</v>
      </c>
      <c r="K4763" s="31">
        <f t="shared" si="74"/>
        <v>0</v>
      </c>
    </row>
    <row r="4764" spans="1:11" ht="9" customHeight="1" x14ac:dyDescent="0.2">
      <c r="A4764" s="3" t="s">
        <v>12961</v>
      </c>
      <c r="B4764" s="3" t="s">
        <v>12962</v>
      </c>
      <c r="C4764" s="3" t="s">
        <v>11836</v>
      </c>
      <c r="D4764" s="3" t="s">
        <v>12595</v>
      </c>
      <c r="E4764" s="12">
        <v>0</v>
      </c>
      <c r="F4764" s="4">
        <v>1</v>
      </c>
      <c r="G4764" s="4">
        <v>1</v>
      </c>
      <c r="H4764" s="6">
        <v>7673.14</v>
      </c>
      <c r="K4764" s="31">
        <f t="shared" si="74"/>
        <v>0</v>
      </c>
    </row>
    <row r="4765" spans="1:11" ht="9" customHeight="1" x14ac:dyDescent="0.2">
      <c r="A4765" s="3" t="s">
        <v>12963</v>
      </c>
      <c r="B4765" s="3" t="s">
        <v>12964</v>
      </c>
      <c r="C4765" s="3" t="s">
        <v>11836</v>
      </c>
      <c r="D4765" s="3" t="s">
        <v>12595</v>
      </c>
      <c r="E4765" s="12">
        <v>18</v>
      </c>
      <c r="F4765" s="4">
        <v>32</v>
      </c>
      <c r="G4765" s="4">
        <v>0</v>
      </c>
      <c r="H4765" s="5">
        <v>0</v>
      </c>
      <c r="K4765" s="31">
        <f t="shared" si="74"/>
        <v>0.5625</v>
      </c>
    </row>
    <row r="4766" spans="1:11" ht="9" customHeight="1" x14ac:dyDescent="0.2">
      <c r="A4766" s="3" t="s">
        <v>12965</v>
      </c>
      <c r="B4766" s="3" t="s">
        <v>12966</v>
      </c>
      <c r="C4766" s="3" t="s">
        <v>11836</v>
      </c>
      <c r="D4766" s="3" t="s">
        <v>12595</v>
      </c>
      <c r="E4766" s="12">
        <v>0</v>
      </c>
      <c r="F4766" s="4">
        <v>27</v>
      </c>
      <c r="G4766" s="4">
        <v>1</v>
      </c>
      <c r="H4766" s="6">
        <v>7673.12</v>
      </c>
      <c r="K4766" s="31">
        <f t="shared" si="74"/>
        <v>0</v>
      </c>
    </row>
    <row r="4767" spans="1:11" ht="9" customHeight="1" x14ac:dyDescent="0.2">
      <c r="A4767" s="3" t="s">
        <v>12967</v>
      </c>
      <c r="B4767" s="3" t="s">
        <v>12968</v>
      </c>
      <c r="C4767" s="3" t="s">
        <v>11836</v>
      </c>
      <c r="D4767" s="3" t="s">
        <v>12595</v>
      </c>
      <c r="E4767" s="12">
        <v>0</v>
      </c>
      <c r="F4767" s="4">
        <v>33</v>
      </c>
      <c r="G4767" s="4">
        <v>1</v>
      </c>
      <c r="H4767" s="6">
        <v>7673.12</v>
      </c>
      <c r="K4767" s="31">
        <f t="shared" si="74"/>
        <v>0</v>
      </c>
    </row>
    <row r="4768" spans="1:11" ht="9" customHeight="1" x14ac:dyDescent="0.2">
      <c r="A4768" s="3" t="s">
        <v>12969</v>
      </c>
      <c r="B4768" s="3" t="s">
        <v>12970</v>
      </c>
      <c r="C4768" s="3" t="s">
        <v>11836</v>
      </c>
      <c r="D4768" s="3" t="s">
        <v>12595</v>
      </c>
      <c r="E4768" s="12">
        <v>0</v>
      </c>
      <c r="F4768" s="4">
        <v>20</v>
      </c>
      <c r="G4768" s="4">
        <v>1</v>
      </c>
      <c r="H4768" s="6">
        <v>7673.12</v>
      </c>
      <c r="K4768" s="31">
        <f t="shared" si="74"/>
        <v>0</v>
      </c>
    </row>
    <row r="4769" spans="1:11" ht="9" customHeight="1" x14ac:dyDescent="0.2">
      <c r="A4769" s="3" t="s">
        <v>12971</v>
      </c>
      <c r="B4769" s="3" t="s">
        <v>12972</v>
      </c>
      <c r="C4769" s="3" t="s">
        <v>11836</v>
      </c>
      <c r="D4769" s="3" t="s">
        <v>12595</v>
      </c>
      <c r="E4769" s="12">
        <v>0</v>
      </c>
      <c r="F4769" s="4">
        <v>51</v>
      </c>
      <c r="G4769" s="4">
        <v>2</v>
      </c>
      <c r="H4769" s="6">
        <v>15346.25</v>
      </c>
      <c r="K4769" s="31">
        <f t="shared" si="74"/>
        <v>0</v>
      </c>
    </row>
    <row r="4770" spans="1:11" ht="9" customHeight="1" x14ac:dyDescent="0.2">
      <c r="A4770" s="3" t="s">
        <v>12973</v>
      </c>
      <c r="B4770" s="3" t="s">
        <v>12974</v>
      </c>
      <c r="C4770" s="3" t="s">
        <v>11836</v>
      </c>
      <c r="D4770" s="3" t="s">
        <v>12595</v>
      </c>
      <c r="E4770" s="12">
        <v>0</v>
      </c>
      <c r="F4770" s="4">
        <v>1</v>
      </c>
      <c r="G4770" s="4">
        <v>1</v>
      </c>
      <c r="H4770" s="6">
        <v>7673.14</v>
      </c>
      <c r="K4770" s="31">
        <f t="shared" si="74"/>
        <v>0</v>
      </c>
    </row>
    <row r="4771" spans="1:11" ht="9" customHeight="1" x14ac:dyDescent="0.2">
      <c r="A4771" s="3" t="s">
        <v>12975</v>
      </c>
      <c r="B4771" s="3" t="s">
        <v>12976</v>
      </c>
      <c r="C4771" s="3" t="s">
        <v>11836</v>
      </c>
      <c r="D4771" s="3" t="s">
        <v>12595</v>
      </c>
      <c r="E4771" s="12">
        <v>0</v>
      </c>
      <c r="F4771" s="4">
        <v>22</v>
      </c>
      <c r="G4771" s="4">
        <v>1</v>
      </c>
      <c r="H4771" s="6">
        <v>7673.12</v>
      </c>
      <c r="K4771" s="31">
        <f t="shared" si="74"/>
        <v>0</v>
      </c>
    </row>
    <row r="4772" spans="1:11" ht="9" customHeight="1" x14ac:dyDescent="0.2">
      <c r="A4772" s="3" t="s">
        <v>12977</v>
      </c>
      <c r="B4772" s="3" t="s">
        <v>12978</v>
      </c>
      <c r="C4772" s="3" t="s">
        <v>11836</v>
      </c>
      <c r="D4772" s="3" t="s">
        <v>12595</v>
      </c>
      <c r="E4772" s="12">
        <v>0</v>
      </c>
      <c r="F4772" s="4">
        <v>7</v>
      </c>
      <c r="G4772" s="4">
        <v>1</v>
      </c>
      <c r="H4772" s="6">
        <v>7673.13</v>
      </c>
      <c r="K4772" s="31">
        <f t="shared" si="74"/>
        <v>0</v>
      </c>
    </row>
    <row r="4773" spans="1:11" ht="9" customHeight="1" x14ac:dyDescent="0.2">
      <c r="A4773" s="3" t="s">
        <v>12979</v>
      </c>
      <c r="B4773" s="3" t="s">
        <v>12980</v>
      </c>
      <c r="C4773" s="3" t="s">
        <v>11836</v>
      </c>
      <c r="D4773" s="3" t="s">
        <v>12595</v>
      </c>
      <c r="E4773" s="12">
        <v>0</v>
      </c>
      <c r="F4773" s="4">
        <v>15</v>
      </c>
      <c r="G4773" s="4">
        <v>1</v>
      </c>
      <c r="H4773" s="6">
        <v>7673.12</v>
      </c>
      <c r="K4773" s="31">
        <f t="shared" si="74"/>
        <v>0</v>
      </c>
    </row>
    <row r="4774" spans="1:11" ht="9" customHeight="1" x14ac:dyDescent="0.2">
      <c r="A4774" s="3" t="s">
        <v>12981</v>
      </c>
      <c r="B4774" s="3" t="s">
        <v>12982</v>
      </c>
      <c r="C4774" s="3" t="s">
        <v>11836</v>
      </c>
      <c r="D4774" s="3" t="s">
        <v>12595</v>
      </c>
      <c r="E4774" s="12">
        <v>0</v>
      </c>
      <c r="F4774" s="4">
        <v>19</v>
      </c>
      <c r="G4774" s="4">
        <v>1</v>
      </c>
      <c r="H4774" s="6">
        <v>7673.12</v>
      </c>
      <c r="K4774" s="31">
        <f t="shared" si="74"/>
        <v>0</v>
      </c>
    </row>
    <row r="4775" spans="1:11" ht="9" customHeight="1" x14ac:dyDescent="0.2">
      <c r="A4775" s="3" t="s">
        <v>12983</v>
      </c>
      <c r="B4775" s="3" t="s">
        <v>12984</v>
      </c>
      <c r="C4775" s="3" t="s">
        <v>11836</v>
      </c>
      <c r="D4775" s="3" t="s">
        <v>12595</v>
      </c>
      <c r="E4775" s="12">
        <v>0</v>
      </c>
      <c r="F4775" s="4">
        <v>13</v>
      </c>
      <c r="G4775" s="4">
        <v>1</v>
      </c>
      <c r="H4775" s="6">
        <v>7673.13</v>
      </c>
      <c r="K4775" s="31">
        <f t="shared" si="74"/>
        <v>0</v>
      </c>
    </row>
    <row r="4776" spans="1:11" ht="9" customHeight="1" x14ac:dyDescent="0.2">
      <c r="A4776" s="3" t="s">
        <v>12985</v>
      </c>
      <c r="B4776" s="3" t="s">
        <v>12986</v>
      </c>
      <c r="C4776" s="3" t="s">
        <v>11836</v>
      </c>
      <c r="D4776" s="3" t="s">
        <v>12595</v>
      </c>
      <c r="E4776" s="12">
        <v>0</v>
      </c>
      <c r="F4776" s="4">
        <v>8</v>
      </c>
      <c r="G4776" s="4">
        <v>1</v>
      </c>
      <c r="H4776" s="6">
        <v>7673.13</v>
      </c>
      <c r="K4776" s="31">
        <f t="shared" si="74"/>
        <v>0</v>
      </c>
    </row>
    <row r="4777" spans="1:11" ht="9" customHeight="1" x14ac:dyDescent="0.2">
      <c r="A4777" s="3" t="s">
        <v>12987</v>
      </c>
      <c r="B4777" s="3" t="s">
        <v>12988</v>
      </c>
      <c r="C4777" s="3" t="s">
        <v>11836</v>
      </c>
      <c r="D4777" s="3" t="s">
        <v>12595</v>
      </c>
      <c r="E4777" s="12">
        <v>0</v>
      </c>
      <c r="F4777" s="4">
        <v>1</v>
      </c>
      <c r="G4777" s="4">
        <v>1</v>
      </c>
      <c r="H4777" s="6">
        <v>7673.14</v>
      </c>
      <c r="K4777" s="31">
        <f t="shared" si="74"/>
        <v>0</v>
      </c>
    </row>
    <row r="4778" spans="1:11" ht="9" customHeight="1" x14ac:dyDescent="0.2">
      <c r="A4778" s="3" t="s">
        <v>12989</v>
      </c>
      <c r="B4778" s="3" t="s">
        <v>12990</v>
      </c>
      <c r="C4778" s="3" t="s">
        <v>11836</v>
      </c>
      <c r="D4778" s="3" t="s">
        <v>12595</v>
      </c>
      <c r="E4778" s="12">
        <v>0</v>
      </c>
      <c r="F4778" s="4">
        <v>17</v>
      </c>
      <c r="G4778" s="4">
        <v>1</v>
      </c>
      <c r="H4778" s="6">
        <v>7673.12</v>
      </c>
      <c r="K4778" s="31">
        <f t="shared" si="74"/>
        <v>0</v>
      </c>
    </row>
    <row r="4779" spans="1:11" ht="9" customHeight="1" x14ac:dyDescent="0.2">
      <c r="A4779" s="3" t="s">
        <v>12991</v>
      </c>
      <c r="B4779" s="3" t="s">
        <v>12992</v>
      </c>
      <c r="C4779" s="3" t="s">
        <v>11836</v>
      </c>
      <c r="D4779" s="3" t="s">
        <v>12595</v>
      </c>
      <c r="E4779" s="12">
        <v>0</v>
      </c>
      <c r="F4779" s="4">
        <v>19</v>
      </c>
      <c r="G4779" s="4">
        <v>1</v>
      </c>
      <c r="H4779" s="6">
        <v>7673.12</v>
      </c>
      <c r="K4779" s="31">
        <f t="shared" si="74"/>
        <v>0</v>
      </c>
    </row>
    <row r="4780" spans="1:11" ht="9" customHeight="1" x14ac:dyDescent="0.2">
      <c r="A4780" s="3" t="s">
        <v>12993</v>
      </c>
      <c r="B4780" s="3" t="s">
        <v>12994</v>
      </c>
      <c r="C4780" s="3" t="s">
        <v>11836</v>
      </c>
      <c r="D4780" s="3" t="s">
        <v>12595</v>
      </c>
      <c r="E4780" s="12">
        <v>131</v>
      </c>
      <c r="F4780" s="4">
        <v>374</v>
      </c>
      <c r="G4780" s="4">
        <v>0</v>
      </c>
      <c r="H4780" s="5">
        <v>0</v>
      </c>
      <c r="K4780" s="31">
        <f t="shared" si="74"/>
        <v>0.3502673796791444</v>
      </c>
    </row>
    <row r="4781" spans="1:11" ht="9" customHeight="1" x14ac:dyDescent="0.2">
      <c r="A4781" s="3" t="s">
        <v>12995</v>
      </c>
      <c r="B4781" s="3" t="s">
        <v>12996</v>
      </c>
      <c r="C4781" s="3" t="s">
        <v>11836</v>
      </c>
      <c r="D4781" s="3" t="s">
        <v>12595</v>
      </c>
      <c r="E4781" s="12">
        <v>0</v>
      </c>
      <c r="F4781" s="4">
        <v>2</v>
      </c>
      <c r="G4781" s="4">
        <v>1</v>
      </c>
      <c r="H4781" s="6">
        <v>7673.15</v>
      </c>
      <c r="K4781" s="31">
        <f t="shared" si="74"/>
        <v>0</v>
      </c>
    </row>
    <row r="4782" spans="1:11" ht="9" customHeight="1" x14ac:dyDescent="0.2">
      <c r="A4782" s="3" t="s">
        <v>12997</v>
      </c>
      <c r="B4782" s="3" t="s">
        <v>12998</v>
      </c>
      <c r="C4782" s="3" t="s">
        <v>11836</v>
      </c>
      <c r="D4782" s="3" t="s">
        <v>12595</v>
      </c>
      <c r="E4782" s="12">
        <v>0</v>
      </c>
      <c r="F4782" s="4">
        <v>23</v>
      </c>
      <c r="G4782" s="4">
        <v>1</v>
      </c>
      <c r="H4782" s="6">
        <v>7673.12</v>
      </c>
      <c r="K4782" s="31">
        <f t="shared" si="74"/>
        <v>0</v>
      </c>
    </row>
    <row r="4783" spans="1:11" ht="9" customHeight="1" x14ac:dyDescent="0.2">
      <c r="A4783" s="3" t="s">
        <v>12999</v>
      </c>
      <c r="B4783" s="3" t="s">
        <v>13000</v>
      </c>
      <c r="C4783" s="3" t="s">
        <v>11836</v>
      </c>
      <c r="D4783" s="3" t="s">
        <v>12595</v>
      </c>
      <c r="E4783" s="12">
        <v>0</v>
      </c>
      <c r="F4783" s="4">
        <v>1</v>
      </c>
      <c r="G4783" s="4">
        <v>1</v>
      </c>
      <c r="H4783" s="6">
        <v>7673.14</v>
      </c>
      <c r="K4783" s="31">
        <f t="shared" si="74"/>
        <v>0</v>
      </c>
    </row>
    <row r="4784" spans="1:11" ht="9" customHeight="1" x14ac:dyDescent="0.2">
      <c r="A4784" s="3" t="s">
        <v>13001</v>
      </c>
      <c r="B4784" s="3" t="s">
        <v>13002</v>
      </c>
      <c r="C4784" s="3" t="s">
        <v>11836</v>
      </c>
      <c r="D4784" s="3" t="s">
        <v>12595</v>
      </c>
      <c r="E4784" s="12">
        <v>0</v>
      </c>
      <c r="F4784" s="4">
        <v>6</v>
      </c>
      <c r="G4784" s="4">
        <v>1</v>
      </c>
      <c r="H4784" s="6">
        <v>7673.13</v>
      </c>
      <c r="K4784" s="31">
        <f t="shared" si="74"/>
        <v>0</v>
      </c>
    </row>
    <row r="4785" spans="1:11" ht="9" customHeight="1" x14ac:dyDescent="0.2">
      <c r="A4785" s="3" t="s">
        <v>13003</v>
      </c>
      <c r="B4785" s="3" t="s">
        <v>13004</v>
      </c>
      <c r="C4785" s="3" t="s">
        <v>11836</v>
      </c>
      <c r="D4785" s="3" t="s">
        <v>12595</v>
      </c>
      <c r="E4785" s="12">
        <v>0</v>
      </c>
      <c r="F4785" s="4">
        <v>49</v>
      </c>
      <c r="G4785" s="4">
        <v>2</v>
      </c>
      <c r="H4785" s="6">
        <v>15346.25</v>
      </c>
      <c r="K4785" s="31">
        <f t="shared" si="74"/>
        <v>0</v>
      </c>
    </row>
    <row r="4786" spans="1:11" ht="9" customHeight="1" x14ac:dyDescent="0.2">
      <c r="A4786" s="3" t="s">
        <v>13005</v>
      </c>
      <c r="B4786" s="3" t="s">
        <v>13006</v>
      </c>
      <c r="C4786" s="3" t="s">
        <v>11836</v>
      </c>
      <c r="D4786" s="3" t="s">
        <v>12595</v>
      </c>
      <c r="E4786" s="12">
        <v>0</v>
      </c>
      <c r="F4786" s="4">
        <v>71</v>
      </c>
      <c r="G4786" s="4">
        <v>2</v>
      </c>
      <c r="H4786" s="6">
        <v>15346.25</v>
      </c>
      <c r="K4786" s="31">
        <f t="shared" si="74"/>
        <v>0</v>
      </c>
    </row>
    <row r="4787" spans="1:11" ht="9" customHeight="1" x14ac:dyDescent="0.2">
      <c r="A4787" s="3" t="s">
        <v>13007</v>
      </c>
      <c r="B4787" s="3" t="s">
        <v>13008</v>
      </c>
      <c r="C4787" s="3" t="s">
        <v>11836</v>
      </c>
      <c r="D4787" s="3" t="s">
        <v>12595</v>
      </c>
      <c r="E4787" s="12">
        <v>0</v>
      </c>
      <c r="F4787" s="4">
        <v>35</v>
      </c>
      <c r="G4787" s="4">
        <v>1</v>
      </c>
      <c r="H4787" s="6">
        <v>7673.12</v>
      </c>
      <c r="K4787" s="31">
        <f t="shared" si="74"/>
        <v>0</v>
      </c>
    </row>
    <row r="4788" spans="1:11" ht="9" customHeight="1" x14ac:dyDescent="0.2">
      <c r="A4788" s="3" t="s">
        <v>13009</v>
      </c>
      <c r="B4788" s="3" t="s">
        <v>13010</v>
      </c>
      <c r="C4788" s="3" t="s">
        <v>11836</v>
      </c>
      <c r="D4788" s="3" t="s">
        <v>12595</v>
      </c>
      <c r="E4788" s="12">
        <v>0</v>
      </c>
      <c r="F4788" s="4">
        <v>76</v>
      </c>
      <c r="G4788" s="4">
        <v>3</v>
      </c>
      <c r="H4788" s="6">
        <v>23019.37</v>
      </c>
      <c r="K4788" s="31">
        <f t="shared" si="74"/>
        <v>0</v>
      </c>
    </row>
    <row r="4789" spans="1:11" ht="9" customHeight="1" x14ac:dyDescent="0.2">
      <c r="A4789" s="3" t="s">
        <v>13011</v>
      </c>
      <c r="B4789" s="3" t="s">
        <v>13012</v>
      </c>
      <c r="C4789" s="3" t="s">
        <v>11836</v>
      </c>
      <c r="D4789" s="3" t="s">
        <v>12595</v>
      </c>
      <c r="E4789" s="12">
        <v>0</v>
      </c>
      <c r="F4789" s="4">
        <v>63</v>
      </c>
      <c r="G4789" s="4">
        <v>2</v>
      </c>
      <c r="H4789" s="6">
        <v>15346.25</v>
      </c>
      <c r="K4789" s="31">
        <f t="shared" si="74"/>
        <v>0</v>
      </c>
    </row>
    <row r="4790" spans="1:11" ht="9" customHeight="1" x14ac:dyDescent="0.2">
      <c r="A4790" s="3" t="s">
        <v>13013</v>
      </c>
      <c r="B4790" s="3" t="s">
        <v>13014</v>
      </c>
      <c r="C4790" s="3" t="s">
        <v>11836</v>
      </c>
      <c r="D4790" s="3" t="s">
        <v>12595</v>
      </c>
      <c r="E4790" s="12">
        <v>0</v>
      </c>
      <c r="F4790" s="4">
        <v>65</v>
      </c>
      <c r="G4790" s="4">
        <v>3</v>
      </c>
      <c r="H4790" s="6">
        <v>23019.39</v>
      </c>
      <c r="K4790" s="31">
        <f t="shared" si="74"/>
        <v>0</v>
      </c>
    </row>
    <row r="4791" spans="1:11" ht="9" customHeight="1" x14ac:dyDescent="0.2">
      <c r="A4791" s="3" t="s">
        <v>13015</v>
      </c>
      <c r="B4791" s="3" t="s">
        <v>13016</v>
      </c>
      <c r="C4791" s="3" t="s">
        <v>11836</v>
      </c>
      <c r="D4791" s="3" t="s">
        <v>12595</v>
      </c>
      <c r="E4791" s="12">
        <v>0</v>
      </c>
      <c r="F4791" s="4">
        <v>22</v>
      </c>
      <c r="G4791" s="4">
        <v>1</v>
      </c>
      <c r="H4791" s="6">
        <v>7673.12</v>
      </c>
      <c r="K4791" s="31">
        <f t="shared" si="74"/>
        <v>0</v>
      </c>
    </row>
    <row r="4792" spans="1:11" ht="9" customHeight="1" x14ac:dyDescent="0.2">
      <c r="A4792" s="3" t="s">
        <v>13017</v>
      </c>
      <c r="B4792" s="3" t="s">
        <v>13018</v>
      </c>
      <c r="C4792" s="3" t="s">
        <v>11836</v>
      </c>
      <c r="D4792" s="3" t="s">
        <v>12595</v>
      </c>
      <c r="E4792" s="12">
        <v>98</v>
      </c>
      <c r="F4792" s="4">
        <v>485</v>
      </c>
      <c r="G4792" s="4">
        <v>5</v>
      </c>
      <c r="H4792" s="6">
        <v>38365.620000000003</v>
      </c>
      <c r="K4792" s="31">
        <f t="shared" si="74"/>
        <v>0.2020618556701031</v>
      </c>
    </row>
    <row r="4793" spans="1:11" ht="9" customHeight="1" x14ac:dyDescent="0.2">
      <c r="A4793" s="3" t="s">
        <v>13019</v>
      </c>
      <c r="B4793" s="3" t="s">
        <v>13020</v>
      </c>
      <c r="C4793" s="3" t="s">
        <v>11836</v>
      </c>
      <c r="D4793" s="3" t="s">
        <v>12595</v>
      </c>
      <c r="E4793" s="12">
        <v>0</v>
      </c>
      <c r="F4793" s="4">
        <v>1</v>
      </c>
      <c r="G4793" s="4">
        <v>1</v>
      </c>
      <c r="H4793" s="6">
        <v>7673.14</v>
      </c>
      <c r="K4793" s="31">
        <f t="shared" si="74"/>
        <v>0</v>
      </c>
    </row>
    <row r="4794" spans="1:11" ht="9" customHeight="1" x14ac:dyDescent="0.2">
      <c r="A4794" s="3" t="s">
        <v>13021</v>
      </c>
      <c r="B4794" s="3" t="s">
        <v>13022</v>
      </c>
      <c r="C4794" s="3" t="s">
        <v>11836</v>
      </c>
      <c r="D4794" s="3" t="s">
        <v>12595</v>
      </c>
      <c r="E4794" s="12">
        <v>10</v>
      </c>
      <c r="F4794" s="4">
        <v>51</v>
      </c>
      <c r="G4794" s="4">
        <v>1</v>
      </c>
      <c r="H4794" s="6">
        <v>7673.12</v>
      </c>
      <c r="K4794" s="31">
        <f t="shared" si="74"/>
        <v>0.19607843137254902</v>
      </c>
    </row>
    <row r="4795" spans="1:11" ht="9" customHeight="1" x14ac:dyDescent="0.2">
      <c r="A4795" s="3" t="s">
        <v>13023</v>
      </c>
      <c r="B4795" s="3" t="s">
        <v>13024</v>
      </c>
      <c r="C4795" s="3" t="s">
        <v>11836</v>
      </c>
      <c r="D4795" s="3" t="s">
        <v>12595</v>
      </c>
      <c r="E4795" s="12">
        <v>0</v>
      </c>
      <c r="F4795" s="4">
        <v>13</v>
      </c>
      <c r="G4795" s="4">
        <v>1</v>
      </c>
      <c r="H4795" s="6">
        <v>7673.13</v>
      </c>
      <c r="K4795" s="31">
        <f t="shared" si="74"/>
        <v>0</v>
      </c>
    </row>
    <row r="4796" spans="1:11" ht="9" customHeight="1" x14ac:dyDescent="0.2">
      <c r="A4796" s="3" t="s">
        <v>13025</v>
      </c>
      <c r="B4796" s="3" t="s">
        <v>13026</v>
      </c>
      <c r="C4796" s="3" t="s">
        <v>11836</v>
      </c>
      <c r="D4796" s="3" t="s">
        <v>12595</v>
      </c>
      <c r="E4796" s="12">
        <v>0</v>
      </c>
      <c r="F4796" s="4">
        <v>4</v>
      </c>
      <c r="G4796" s="4">
        <v>1</v>
      </c>
      <c r="H4796" s="6">
        <v>7673.13</v>
      </c>
      <c r="K4796" s="31">
        <f t="shared" si="74"/>
        <v>0</v>
      </c>
    </row>
    <row r="4797" spans="1:11" ht="9" customHeight="1" x14ac:dyDescent="0.2">
      <c r="A4797" s="3" t="s">
        <v>13027</v>
      </c>
      <c r="B4797" s="3" t="s">
        <v>13028</v>
      </c>
      <c r="C4797" s="3" t="s">
        <v>11836</v>
      </c>
      <c r="D4797" s="3" t="s">
        <v>12595</v>
      </c>
      <c r="E4797" s="12">
        <v>0</v>
      </c>
      <c r="F4797" s="4">
        <v>9</v>
      </c>
      <c r="G4797" s="4">
        <v>1</v>
      </c>
      <c r="H4797" s="6">
        <v>7673.13</v>
      </c>
      <c r="K4797" s="31">
        <f t="shared" si="74"/>
        <v>0</v>
      </c>
    </row>
    <row r="4798" spans="1:11" ht="9" customHeight="1" x14ac:dyDescent="0.2">
      <c r="A4798" s="3" t="s">
        <v>13029</v>
      </c>
      <c r="B4798" s="3" t="s">
        <v>13030</v>
      </c>
      <c r="C4798" s="3" t="s">
        <v>11836</v>
      </c>
      <c r="D4798" s="3" t="s">
        <v>12595</v>
      </c>
      <c r="E4798" s="12">
        <v>0</v>
      </c>
      <c r="F4798" s="4">
        <v>5</v>
      </c>
      <c r="G4798" s="4">
        <v>1</v>
      </c>
      <c r="H4798" s="6">
        <v>7673.13</v>
      </c>
      <c r="K4798" s="31">
        <f t="shared" si="74"/>
        <v>0</v>
      </c>
    </row>
    <row r="4799" spans="1:11" ht="9" customHeight="1" x14ac:dyDescent="0.2">
      <c r="A4799" s="3" t="s">
        <v>13031</v>
      </c>
      <c r="B4799" s="3" t="s">
        <v>13032</v>
      </c>
      <c r="C4799" s="3" t="s">
        <v>11836</v>
      </c>
      <c r="D4799" s="3" t="s">
        <v>12595</v>
      </c>
      <c r="E4799" s="12">
        <v>0</v>
      </c>
      <c r="F4799" s="4">
        <v>143</v>
      </c>
      <c r="G4799" s="4">
        <v>5</v>
      </c>
      <c r="H4799" s="6">
        <v>38365.620000000003</v>
      </c>
      <c r="K4799" s="31">
        <f t="shared" si="74"/>
        <v>0</v>
      </c>
    </row>
    <row r="4800" spans="1:11" ht="9" customHeight="1" x14ac:dyDescent="0.2">
      <c r="A4800" s="3" t="s">
        <v>13033</v>
      </c>
      <c r="B4800" s="3" t="s">
        <v>13034</v>
      </c>
      <c r="C4800" s="3" t="s">
        <v>11836</v>
      </c>
      <c r="D4800" s="3" t="s">
        <v>12595</v>
      </c>
      <c r="E4800" s="12">
        <v>18</v>
      </c>
      <c r="F4800" s="4">
        <v>58</v>
      </c>
      <c r="G4800" s="4">
        <v>0</v>
      </c>
      <c r="H4800" s="5">
        <v>0</v>
      </c>
      <c r="K4800" s="31">
        <f t="shared" si="74"/>
        <v>0.31034482758620691</v>
      </c>
    </row>
    <row r="4801" spans="1:11" ht="9" customHeight="1" x14ac:dyDescent="0.2">
      <c r="A4801" s="3" t="s">
        <v>13035</v>
      </c>
      <c r="B4801" s="3" t="s">
        <v>13036</v>
      </c>
      <c r="C4801" s="3" t="s">
        <v>11836</v>
      </c>
      <c r="D4801" s="3" t="s">
        <v>12595</v>
      </c>
      <c r="E4801" s="12">
        <v>0</v>
      </c>
      <c r="F4801" s="4">
        <v>1</v>
      </c>
      <c r="G4801" s="4">
        <v>1</v>
      </c>
      <c r="H4801" s="6">
        <v>7673.15</v>
      </c>
      <c r="K4801" s="31">
        <f t="shared" si="74"/>
        <v>0</v>
      </c>
    </row>
    <row r="4802" spans="1:11" ht="9" customHeight="1" x14ac:dyDescent="0.2">
      <c r="A4802" s="3" t="s">
        <v>13037</v>
      </c>
      <c r="B4802" s="3" t="s">
        <v>13038</v>
      </c>
      <c r="C4802" s="3" t="s">
        <v>11836</v>
      </c>
      <c r="D4802" s="3" t="s">
        <v>12595</v>
      </c>
      <c r="E4802" s="12">
        <v>0</v>
      </c>
      <c r="F4802" s="4">
        <v>74</v>
      </c>
      <c r="G4802" s="4">
        <v>3</v>
      </c>
      <c r="H4802" s="6">
        <v>23019.37</v>
      </c>
      <c r="K4802" s="31">
        <f t="shared" si="74"/>
        <v>0</v>
      </c>
    </row>
    <row r="4803" spans="1:11" ht="9" customHeight="1" x14ac:dyDescent="0.2">
      <c r="A4803" s="3" t="s">
        <v>13039</v>
      </c>
      <c r="B4803" s="3" t="s">
        <v>13040</v>
      </c>
      <c r="C4803" s="3" t="s">
        <v>11836</v>
      </c>
      <c r="D4803" s="3" t="s">
        <v>12595</v>
      </c>
      <c r="E4803" s="12">
        <v>0</v>
      </c>
      <c r="F4803" s="4">
        <v>3</v>
      </c>
      <c r="G4803" s="4">
        <v>1</v>
      </c>
      <c r="H4803" s="6">
        <v>7673.14</v>
      </c>
      <c r="K4803" s="31">
        <f t="shared" ref="K4803:K4866" si="75">E4803/F4803</f>
        <v>0</v>
      </c>
    </row>
    <row r="4804" spans="1:11" ht="9" customHeight="1" x14ac:dyDescent="0.2">
      <c r="A4804" s="3" t="s">
        <v>13041</v>
      </c>
      <c r="B4804" s="3" t="s">
        <v>13042</v>
      </c>
      <c r="C4804" s="3" t="s">
        <v>11836</v>
      </c>
      <c r="D4804" s="3" t="s">
        <v>12595</v>
      </c>
      <c r="E4804" s="12">
        <v>0</v>
      </c>
      <c r="F4804" s="4">
        <v>7</v>
      </c>
      <c r="G4804" s="4">
        <v>1</v>
      </c>
      <c r="H4804" s="6">
        <v>7673.13</v>
      </c>
      <c r="K4804" s="31">
        <f t="shared" si="75"/>
        <v>0</v>
      </c>
    </row>
    <row r="4805" spans="1:11" ht="9" customHeight="1" x14ac:dyDescent="0.2">
      <c r="A4805" s="3" t="s">
        <v>13043</v>
      </c>
      <c r="B4805" s="3" t="s">
        <v>13044</v>
      </c>
      <c r="C4805" s="3" t="s">
        <v>11836</v>
      </c>
      <c r="D4805" s="3" t="s">
        <v>12595</v>
      </c>
      <c r="E4805" s="12">
        <v>0</v>
      </c>
      <c r="F4805" s="4">
        <v>18</v>
      </c>
      <c r="G4805" s="4">
        <v>1</v>
      </c>
      <c r="H4805" s="6">
        <v>7673.12</v>
      </c>
      <c r="K4805" s="31">
        <f t="shared" si="75"/>
        <v>0</v>
      </c>
    </row>
    <row r="4806" spans="1:11" ht="9" customHeight="1" x14ac:dyDescent="0.2">
      <c r="A4806" s="3" t="s">
        <v>13045</v>
      </c>
      <c r="B4806" s="3" t="s">
        <v>13046</v>
      </c>
      <c r="C4806" s="3" t="s">
        <v>11836</v>
      </c>
      <c r="D4806" s="3" t="s">
        <v>12595</v>
      </c>
      <c r="E4806" s="12">
        <v>0</v>
      </c>
      <c r="F4806" s="4">
        <v>1</v>
      </c>
      <c r="G4806" s="4">
        <v>1</v>
      </c>
      <c r="H4806" s="6">
        <v>7673.18</v>
      </c>
      <c r="K4806" s="31">
        <f t="shared" si="75"/>
        <v>0</v>
      </c>
    </row>
    <row r="4807" spans="1:11" ht="9" customHeight="1" x14ac:dyDescent="0.2">
      <c r="A4807" s="3" t="s">
        <v>13047</v>
      </c>
      <c r="B4807" s="3" t="s">
        <v>13048</v>
      </c>
      <c r="C4807" s="3" t="s">
        <v>11836</v>
      </c>
      <c r="D4807" s="3" t="s">
        <v>12595</v>
      </c>
      <c r="E4807" s="12">
        <v>0</v>
      </c>
      <c r="F4807" s="4">
        <v>11</v>
      </c>
      <c r="G4807" s="4">
        <v>1</v>
      </c>
      <c r="H4807" s="6">
        <v>7673.12</v>
      </c>
      <c r="K4807" s="31">
        <f t="shared" si="75"/>
        <v>0</v>
      </c>
    </row>
    <row r="4808" spans="1:11" ht="9" customHeight="1" x14ac:dyDescent="0.2">
      <c r="A4808" s="3" t="s">
        <v>13049</v>
      </c>
      <c r="B4808" s="3" t="s">
        <v>13050</v>
      </c>
      <c r="C4808" s="3" t="s">
        <v>11836</v>
      </c>
      <c r="D4808" s="3" t="s">
        <v>12595</v>
      </c>
      <c r="E4808" s="12">
        <v>0</v>
      </c>
      <c r="F4808" s="4">
        <v>2</v>
      </c>
      <c r="G4808" s="4">
        <v>1</v>
      </c>
      <c r="H4808" s="6">
        <v>7673.13</v>
      </c>
      <c r="K4808" s="31">
        <f t="shared" si="75"/>
        <v>0</v>
      </c>
    </row>
    <row r="4809" spans="1:11" ht="9" customHeight="1" x14ac:dyDescent="0.2">
      <c r="A4809" s="3" t="s">
        <v>13051</v>
      </c>
      <c r="B4809" s="3" t="s">
        <v>13052</v>
      </c>
      <c r="C4809" s="3" t="s">
        <v>11836</v>
      </c>
      <c r="D4809" s="3" t="s">
        <v>12595</v>
      </c>
      <c r="E4809" s="12">
        <v>24</v>
      </c>
      <c r="F4809" s="4">
        <v>60</v>
      </c>
      <c r="G4809" s="4">
        <v>0</v>
      </c>
      <c r="H4809" s="5">
        <v>0</v>
      </c>
      <c r="K4809" s="31">
        <f t="shared" si="75"/>
        <v>0.4</v>
      </c>
    </row>
    <row r="4810" spans="1:11" ht="9" customHeight="1" x14ac:dyDescent="0.2">
      <c r="A4810" s="3" t="s">
        <v>13053</v>
      </c>
      <c r="B4810" s="3" t="s">
        <v>13054</v>
      </c>
      <c r="C4810" s="3" t="s">
        <v>11836</v>
      </c>
      <c r="D4810" s="3" t="s">
        <v>12595</v>
      </c>
      <c r="E4810" s="12">
        <v>0</v>
      </c>
      <c r="F4810" s="4">
        <v>22</v>
      </c>
      <c r="G4810" s="4">
        <v>1</v>
      </c>
      <c r="H4810" s="6">
        <v>7673.12</v>
      </c>
      <c r="K4810" s="31">
        <f t="shared" si="75"/>
        <v>0</v>
      </c>
    </row>
    <row r="4811" spans="1:11" ht="9" customHeight="1" x14ac:dyDescent="0.2">
      <c r="A4811" s="3" t="s">
        <v>13055</v>
      </c>
      <c r="B4811" s="3" t="s">
        <v>13056</v>
      </c>
      <c r="C4811" s="3" t="s">
        <v>11836</v>
      </c>
      <c r="D4811" s="3" t="s">
        <v>12595</v>
      </c>
      <c r="E4811" s="12">
        <v>0</v>
      </c>
      <c r="F4811" s="4">
        <v>12</v>
      </c>
      <c r="G4811" s="4">
        <v>1</v>
      </c>
      <c r="H4811" s="6">
        <v>7673.12</v>
      </c>
      <c r="K4811" s="31">
        <f t="shared" si="75"/>
        <v>0</v>
      </c>
    </row>
    <row r="4812" spans="1:11" ht="9" customHeight="1" x14ac:dyDescent="0.2">
      <c r="A4812" s="3" t="s">
        <v>13057</v>
      </c>
      <c r="B4812" s="3" t="s">
        <v>13058</v>
      </c>
      <c r="C4812" s="3" t="s">
        <v>11836</v>
      </c>
      <c r="D4812" s="3" t="s">
        <v>12595</v>
      </c>
      <c r="E4812" s="12">
        <v>0</v>
      </c>
      <c r="F4812" s="4">
        <v>1</v>
      </c>
      <c r="G4812" s="4">
        <v>1</v>
      </c>
      <c r="H4812" s="6">
        <v>7673.15</v>
      </c>
      <c r="K4812" s="31">
        <f t="shared" si="75"/>
        <v>0</v>
      </c>
    </row>
    <row r="4813" spans="1:11" ht="9" customHeight="1" x14ac:dyDescent="0.2">
      <c r="A4813" s="3" t="s">
        <v>13059</v>
      </c>
      <c r="B4813" s="3" t="s">
        <v>13060</v>
      </c>
      <c r="C4813" s="3" t="s">
        <v>11836</v>
      </c>
      <c r="D4813" s="3" t="s">
        <v>12595</v>
      </c>
      <c r="E4813" s="12">
        <v>20</v>
      </c>
      <c r="F4813" s="4">
        <v>28</v>
      </c>
      <c r="G4813" s="4">
        <v>0</v>
      </c>
      <c r="H4813" s="5">
        <v>0</v>
      </c>
      <c r="K4813" s="31">
        <f t="shared" si="75"/>
        <v>0.7142857142857143</v>
      </c>
    </row>
    <row r="4814" spans="1:11" ht="9" customHeight="1" x14ac:dyDescent="0.2">
      <c r="A4814" s="3" t="s">
        <v>13061</v>
      </c>
      <c r="B4814" s="3" t="s">
        <v>13062</v>
      </c>
      <c r="C4814" s="3" t="s">
        <v>11836</v>
      </c>
      <c r="D4814" s="3" t="s">
        <v>12595</v>
      </c>
      <c r="E4814" s="12">
        <v>0</v>
      </c>
      <c r="F4814" s="4">
        <v>15</v>
      </c>
      <c r="G4814" s="4">
        <v>1</v>
      </c>
      <c r="H4814" s="6">
        <v>7673.13</v>
      </c>
      <c r="K4814" s="31">
        <f t="shared" si="75"/>
        <v>0</v>
      </c>
    </row>
    <row r="4815" spans="1:11" ht="9" customHeight="1" x14ac:dyDescent="0.2">
      <c r="A4815" s="3" t="s">
        <v>13063</v>
      </c>
      <c r="B4815" s="3" t="s">
        <v>13064</v>
      </c>
      <c r="C4815" s="3" t="s">
        <v>11836</v>
      </c>
      <c r="D4815" s="3" t="s">
        <v>12595</v>
      </c>
      <c r="E4815" s="12">
        <v>0</v>
      </c>
      <c r="F4815" s="4">
        <v>20</v>
      </c>
      <c r="G4815" s="4">
        <v>1</v>
      </c>
      <c r="H4815" s="6">
        <v>7673.12</v>
      </c>
      <c r="K4815" s="31">
        <f t="shared" si="75"/>
        <v>0</v>
      </c>
    </row>
    <row r="4816" spans="1:11" ht="9" customHeight="1" x14ac:dyDescent="0.2">
      <c r="A4816" s="3" t="s">
        <v>13065</v>
      </c>
      <c r="B4816" s="3" t="s">
        <v>13066</v>
      </c>
      <c r="C4816" s="3" t="s">
        <v>11836</v>
      </c>
      <c r="D4816" s="3" t="s">
        <v>12595</v>
      </c>
      <c r="E4816" s="12">
        <v>0</v>
      </c>
      <c r="F4816" s="4">
        <v>141</v>
      </c>
      <c r="G4816" s="4">
        <v>5</v>
      </c>
      <c r="H4816" s="6">
        <v>38365.620000000003</v>
      </c>
      <c r="K4816" s="31">
        <f t="shared" si="75"/>
        <v>0</v>
      </c>
    </row>
    <row r="4817" spans="1:11" ht="9" customHeight="1" x14ac:dyDescent="0.2">
      <c r="A4817" s="3" t="s">
        <v>13067</v>
      </c>
      <c r="B4817" s="3" t="s">
        <v>13068</v>
      </c>
      <c r="C4817" s="3" t="s">
        <v>11836</v>
      </c>
      <c r="D4817" s="3" t="s">
        <v>12595</v>
      </c>
      <c r="E4817" s="12">
        <v>20</v>
      </c>
      <c r="F4817" s="4">
        <v>53</v>
      </c>
      <c r="G4817" s="4">
        <v>0</v>
      </c>
      <c r="H4817" s="5">
        <v>0</v>
      </c>
      <c r="K4817" s="31">
        <f t="shared" si="75"/>
        <v>0.37735849056603776</v>
      </c>
    </row>
    <row r="4818" spans="1:11" ht="9" customHeight="1" x14ac:dyDescent="0.2">
      <c r="A4818" s="3" t="s">
        <v>13069</v>
      </c>
      <c r="B4818" s="3" t="s">
        <v>13070</v>
      </c>
      <c r="C4818" s="3" t="s">
        <v>11836</v>
      </c>
      <c r="D4818" s="3" t="s">
        <v>12595</v>
      </c>
      <c r="E4818" s="12">
        <v>15</v>
      </c>
      <c r="F4818" s="4">
        <v>60</v>
      </c>
      <c r="G4818" s="4">
        <v>0</v>
      </c>
      <c r="H4818" s="5">
        <v>0</v>
      </c>
      <c r="K4818" s="31">
        <f t="shared" si="75"/>
        <v>0.25</v>
      </c>
    </row>
    <row r="4819" spans="1:11" ht="9" customHeight="1" x14ac:dyDescent="0.2">
      <c r="A4819" s="3" t="s">
        <v>13071</v>
      </c>
      <c r="B4819" s="3" t="s">
        <v>13072</v>
      </c>
      <c r="C4819" s="3" t="s">
        <v>11836</v>
      </c>
      <c r="D4819" s="3" t="s">
        <v>12595</v>
      </c>
      <c r="E4819" s="12">
        <v>0</v>
      </c>
      <c r="F4819" s="4">
        <v>54</v>
      </c>
      <c r="G4819" s="4">
        <v>2</v>
      </c>
      <c r="H4819" s="6">
        <v>15346.25</v>
      </c>
      <c r="K4819" s="31">
        <f t="shared" si="75"/>
        <v>0</v>
      </c>
    </row>
    <row r="4820" spans="1:11" ht="9" customHeight="1" x14ac:dyDescent="0.2">
      <c r="A4820" s="3" t="s">
        <v>13073</v>
      </c>
      <c r="B4820" s="3" t="s">
        <v>13074</v>
      </c>
      <c r="C4820" s="3" t="s">
        <v>11836</v>
      </c>
      <c r="D4820" s="3" t="s">
        <v>12595</v>
      </c>
      <c r="E4820" s="12">
        <v>0</v>
      </c>
      <c r="F4820" s="4">
        <v>73</v>
      </c>
      <c r="G4820" s="4">
        <v>2</v>
      </c>
      <c r="H4820" s="6">
        <v>15346.25</v>
      </c>
      <c r="K4820" s="31">
        <f t="shared" si="75"/>
        <v>0</v>
      </c>
    </row>
    <row r="4821" spans="1:11" ht="9" customHeight="1" x14ac:dyDescent="0.2">
      <c r="A4821" s="3" t="s">
        <v>13075</v>
      </c>
      <c r="B4821" s="3" t="s">
        <v>13076</v>
      </c>
      <c r="C4821" s="3" t="s">
        <v>11836</v>
      </c>
      <c r="D4821" s="3" t="s">
        <v>12595</v>
      </c>
      <c r="E4821" s="12">
        <v>31</v>
      </c>
      <c r="F4821" s="4">
        <v>128</v>
      </c>
      <c r="G4821" s="4">
        <v>1</v>
      </c>
      <c r="H4821" s="6">
        <v>7673.12</v>
      </c>
      <c r="K4821" s="31">
        <f t="shared" si="75"/>
        <v>0.2421875</v>
      </c>
    </row>
    <row r="4822" spans="1:11" ht="9" customHeight="1" x14ac:dyDescent="0.2">
      <c r="A4822" s="3" t="s">
        <v>13077</v>
      </c>
      <c r="B4822" s="3" t="s">
        <v>13078</v>
      </c>
      <c r="C4822" s="3" t="s">
        <v>11836</v>
      </c>
      <c r="D4822" s="3" t="s">
        <v>12595</v>
      </c>
      <c r="E4822" s="12">
        <v>0</v>
      </c>
      <c r="F4822" s="4">
        <v>16</v>
      </c>
      <c r="G4822" s="4">
        <v>1</v>
      </c>
      <c r="H4822" s="6">
        <v>7673.12</v>
      </c>
      <c r="K4822" s="31">
        <f t="shared" si="75"/>
        <v>0</v>
      </c>
    </row>
    <row r="4823" spans="1:11" ht="9" customHeight="1" x14ac:dyDescent="0.2">
      <c r="A4823" s="3" t="s">
        <v>13079</v>
      </c>
      <c r="B4823" s="3" t="s">
        <v>13080</v>
      </c>
      <c r="C4823" s="3" t="s">
        <v>11836</v>
      </c>
      <c r="D4823" s="3" t="s">
        <v>12595</v>
      </c>
      <c r="E4823" s="12">
        <v>0</v>
      </c>
      <c r="F4823" s="4">
        <v>32</v>
      </c>
      <c r="G4823" s="4">
        <v>1</v>
      </c>
      <c r="H4823" s="6">
        <v>7673.12</v>
      </c>
      <c r="K4823" s="31">
        <f t="shared" si="75"/>
        <v>0</v>
      </c>
    </row>
    <row r="4824" spans="1:11" ht="9" customHeight="1" x14ac:dyDescent="0.2">
      <c r="A4824" s="3" t="s">
        <v>13081</v>
      </c>
      <c r="B4824" s="3" t="s">
        <v>13082</v>
      </c>
      <c r="C4824" s="3" t="s">
        <v>11836</v>
      </c>
      <c r="D4824" s="3" t="s">
        <v>12595</v>
      </c>
      <c r="E4824" s="12">
        <v>0</v>
      </c>
      <c r="F4824" s="4">
        <v>12</v>
      </c>
      <c r="G4824" s="4">
        <v>1</v>
      </c>
      <c r="H4824" s="6">
        <v>7673.12</v>
      </c>
      <c r="K4824" s="31">
        <f t="shared" si="75"/>
        <v>0</v>
      </c>
    </row>
    <row r="4825" spans="1:11" ht="9" customHeight="1" x14ac:dyDescent="0.2">
      <c r="A4825" s="3" t="s">
        <v>13083</v>
      </c>
      <c r="B4825" s="3" t="s">
        <v>13084</v>
      </c>
      <c r="C4825" s="3" t="s">
        <v>11836</v>
      </c>
      <c r="D4825" s="3" t="s">
        <v>12595</v>
      </c>
      <c r="E4825" s="12">
        <v>0</v>
      </c>
      <c r="F4825" s="4">
        <v>2</v>
      </c>
      <c r="G4825" s="4">
        <v>1</v>
      </c>
      <c r="H4825" s="6">
        <v>7673.13</v>
      </c>
      <c r="K4825" s="31">
        <f t="shared" si="75"/>
        <v>0</v>
      </c>
    </row>
    <row r="4826" spans="1:11" ht="9" customHeight="1" x14ac:dyDescent="0.2">
      <c r="A4826" s="3" t="s">
        <v>13085</v>
      </c>
      <c r="B4826" s="3" t="s">
        <v>13086</v>
      </c>
      <c r="C4826" s="3" t="s">
        <v>11836</v>
      </c>
      <c r="D4826" s="3" t="s">
        <v>12595</v>
      </c>
      <c r="E4826" s="12">
        <v>0</v>
      </c>
      <c r="F4826" s="4">
        <v>10</v>
      </c>
      <c r="G4826" s="4">
        <v>1</v>
      </c>
      <c r="H4826" s="6">
        <v>7673.13</v>
      </c>
      <c r="K4826" s="31">
        <f t="shared" si="75"/>
        <v>0</v>
      </c>
    </row>
    <row r="4827" spans="1:11" ht="9" customHeight="1" x14ac:dyDescent="0.2">
      <c r="A4827" s="3" t="s">
        <v>13087</v>
      </c>
      <c r="B4827" s="3" t="s">
        <v>13088</v>
      </c>
      <c r="C4827" s="3" t="s">
        <v>11836</v>
      </c>
      <c r="D4827" s="3" t="s">
        <v>13089</v>
      </c>
      <c r="E4827" s="12">
        <v>32</v>
      </c>
      <c r="F4827" s="4">
        <v>19</v>
      </c>
      <c r="G4827" s="4">
        <v>0</v>
      </c>
      <c r="H4827" s="5">
        <v>0</v>
      </c>
      <c r="K4827" s="31">
        <f t="shared" si="75"/>
        <v>1.6842105263157894</v>
      </c>
    </row>
    <row r="4828" spans="1:11" ht="9" customHeight="1" x14ac:dyDescent="0.2">
      <c r="A4828" s="3" t="s">
        <v>13090</v>
      </c>
      <c r="B4828" s="3" t="s">
        <v>13091</v>
      </c>
      <c r="C4828" s="3" t="s">
        <v>11836</v>
      </c>
      <c r="D4828" s="3" t="s">
        <v>13089</v>
      </c>
      <c r="E4828" s="12">
        <v>0</v>
      </c>
      <c r="F4828" s="4">
        <v>18</v>
      </c>
      <c r="G4828" s="4">
        <v>1</v>
      </c>
      <c r="H4828" s="6">
        <v>7673.12</v>
      </c>
      <c r="K4828" s="31">
        <f t="shared" si="75"/>
        <v>0</v>
      </c>
    </row>
    <row r="4829" spans="1:11" ht="9" customHeight="1" x14ac:dyDescent="0.2">
      <c r="A4829" s="3" t="s">
        <v>13092</v>
      </c>
      <c r="B4829" s="3" t="s">
        <v>13093</v>
      </c>
      <c r="C4829" s="3" t="s">
        <v>11836</v>
      </c>
      <c r="D4829" s="3" t="s">
        <v>13089</v>
      </c>
      <c r="E4829" s="12">
        <v>0</v>
      </c>
      <c r="F4829" s="4">
        <v>35</v>
      </c>
      <c r="G4829" s="4">
        <v>1</v>
      </c>
      <c r="H4829" s="6">
        <v>7673.12</v>
      </c>
      <c r="K4829" s="31">
        <f t="shared" si="75"/>
        <v>0</v>
      </c>
    </row>
    <row r="4830" spans="1:11" ht="9" customHeight="1" x14ac:dyDescent="0.2">
      <c r="A4830" s="3" t="s">
        <v>13094</v>
      </c>
      <c r="B4830" s="3" t="s">
        <v>13095</v>
      </c>
      <c r="C4830" s="3" t="s">
        <v>11836</v>
      </c>
      <c r="D4830" s="3" t="s">
        <v>13089</v>
      </c>
      <c r="E4830" s="12">
        <v>133</v>
      </c>
      <c r="F4830" s="4">
        <v>252</v>
      </c>
      <c r="G4830" s="4">
        <v>0</v>
      </c>
      <c r="H4830" s="5">
        <v>0</v>
      </c>
      <c r="K4830" s="31">
        <f t="shared" si="75"/>
        <v>0.52777777777777779</v>
      </c>
    </row>
    <row r="4831" spans="1:11" ht="9" customHeight="1" x14ac:dyDescent="0.2">
      <c r="A4831" s="3" t="s">
        <v>13096</v>
      </c>
      <c r="B4831" s="3" t="s">
        <v>13097</v>
      </c>
      <c r="C4831" s="3" t="s">
        <v>11836</v>
      </c>
      <c r="D4831" s="3" t="s">
        <v>13089</v>
      </c>
      <c r="E4831" s="12">
        <v>0</v>
      </c>
      <c r="F4831" s="4">
        <v>7</v>
      </c>
      <c r="G4831" s="4">
        <v>1</v>
      </c>
      <c r="H4831" s="6">
        <v>7673.12</v>
      </c>
      <c r="K4831" s="31">
        <f t="shared" si="75"/>
        <v>0</v>
      </c>
    </row>
    <row r="4832" spans="1:11" ht="9" customHeight="1" x14ac:dyDescent="0.2">
      <c r="A4832" s="3" t="s">
        <v>13098</v>
      </c>
      <c r="B4832" s="3" t="s">
        <v>13099</v>
      </c>
      <c r="C4832" s="3" t="s">
        <v>11836</v>
      </c>
      <c r="D4832" s="3" t="s">
        <v>13089</v>
      </c>
      <c r="E4832" s="12">
        <v>58</v>
      </c>
      <c r="F4832" s="4">
        <v>221</v>
      </c>
      <c r="G4832" s="4">
        <v>0</v>
      </c>
      <c r="H4832" s="5">
        <v>0</v>
      </c>
      <c r="K4832" s="31">
        <f t="shared" si="75"/>
        <v>0.26244343891402716</v>
      </c>
    </row>
    <row r="4833" spans="1:11" ht="9" customHeight="1" x14ac:dyDescent="0.2">
      <c r="A4833" s="3" t="s">
        <v>13100</v>
      </c>
      <c r="B4833" s="3" t="s">
        <v>13101</v>
      </c>
      <c r="C4833" s="3" t="s">
        <v>11836</v>
      </c>
      <c r="D4833" s="3" t="s">
        <v>13089</v>
      </c>
      <c r="E4833" s="12">
        <v>0</v>
      </c>
      <c r="F4833" s="4">
        <v>37</v>
      </c>
      <c r="G4833" s="4">
        <v>2</v>
      </c>
      <c r="H4833" s="6">
        <v>15346.25</v>
      </c>
      <c r="K4833" s="31">
        <f t="shared" si="75"/>
        <v>0</v>
      </c>
    </row>
    <row r="4834" spans="1:11" ht="9" customHeight="1" x14ac:dyDescent="0.2">
      <c r="A4834" s="3" t="s">
        <v>13102</v>
      </c>
      <c r="B4834" s="3" t="s">
        <v>13103</v>
      </c>
      <c r="C4834" s="3" t="s">
        <v>11836</v>
      </c>
      <c r="D4834" s="3" t="s">
        <v>13089</v>
      </c>
      <c r="E4834" s="12">
        <v>0</v>
      </c>
      <c r="F4834" s="4">
        <v>16</v>
      </c>
      <c r="G4834" s="4">
        <v>1</v>
      </c>
      <c r="H4834" s="6">
        <v>7673.12</v>
      </c>
      <c r="K4834" s="31">
        <f t="shared" si="75"/>
        <v>0</v>
      </c>
    </row>
    <row r="4835" spans="1:11" ht="9" customHeight="1" x14ac:dyDescent="0.2">
      <c r="A4835" s="3" t="s">
        <v>13104</v>
      </c>
      <c r="B4835" s="3" t="s">
        <v>13105</v>
      </c>
      <c r="C4835" s="3" t="s">
        <v>11836</v>
      </c>
      <c r="D4835" s="3" t="s">
        <v>13089</v>
      </c>
      <c r="E4835" s="12">
        <v>11</v>
      </c>
      <c r="F4835" s="4">
        <v>26</v>
      </c>
      <c r="G4835" s="4">
        <v>0</v>
      </c>
      <c r="H4835" s="5">
        <v>0</v>
      </c>
      <c r="K4835" s="31">
        <f t="shared" si="75"/>
        <v>0.42307692307692307</v>
      </c>
    </row>
    <row r="4836" spans="1:11" ht="9" customHeight="1" x14ac:dyDescent="0.2">
      <c r="A4836" s="3" t="s">
        <v>13106</v>
      </c>
      <c r="B4836" s="3" t="s">
        <v>13107</v>
      </c>
      <c r="C4836" s="3" t="s">
        <v>11836</v>
      </c>
      <c r="D4836" s="3" t="s">
        <v>13089</v>
      </c>
      <c r="E4836" s="12">
        <v>0</v>
      </c>
      <c r="F4836" s="4">
        <v>21</v>
      </c>
      <c r="G4836" s="4">
        <v>1</v>
      </c>
      <c r="H4836" s="6">
        <v>7673.12</v>
      </c>
      <c r="K4836" s="31">
        <f t="shared" si="75"/>
        <v>0</v>
      </c>
    </row>
    <row r="4837" spans="1:11" ht="9" customHeight="1" x14ac:dyDescent="0.2">
      <c r="A4837" s="3" t="s">
        <v>13108</v>
      </c>
      <c r="B4837" s="3" t="s">
        <v>13109</v>
      </c>
      <c r="C4837" s="3" t="s">
        <v>11836</v>
      </c>
      <c r="D4837" s="3" t="s">
        <v>13089</v>
      </c>
      <c r="E4837" s="12">
        <v>27</v>
      </c>
      <c r="F4837" s="4">
        <v>118</v>
      </c>
      <c r="G4837" s="4">
        <v>1</v>
      </c>
      <c r="H4837" s="6">
        <v>7673.12</v>
      </c>
      <c r="K4837" s="31">
        <f t="shared" si="75"/>
        <v>0.2288135593220339</v>
      </c>
    </row>
    <row r="4838" spans="1:11" ht="9" customHeight="1" x14ac:dyDescent="0.2">
      <c r="A4838" s="3" t="s">
        <v>13110</v>
      </c>
      <c r="B4838" s="3" t="s">
        <v>13111</v>
      </c>
      <c r="C4838" s="3" t="s">
        <v>11836</v>
      </c>
      <c r="D4838" s="3" t="s">
        <v>13089</v>
      </c>
      <c r="E4838" s="12">
        <v>0</v>
      </c>
      <c r="F4838" s="4">
        <v>36</v>
      </c>
      <c r="G4838" s="4">
        <v>1</v>
      </c>
      <c r="H4838" s="6">
        <v>7673.12</v>
      </c>
      <c r="K4838" s="31">
        <f t="shared" si="75"/>
        <v>0</v>
      </c>
    </row>
    <row r="4839" spans="1:11" ht="9" customHeight="1" x14ac:dyDescent="0.2">
      <c r="A4839" s="3" t="s">
        <v>13112</v>
      </c>
      <c r="B4839" s="3" t="s">
        <v>13113</v>
      </c>
      <c r="C4839" s="3" t="s">
        <v>11836</v>
      </c>
      <c r="D4839" s="3" t="s">
        <v>13089</v>
      </c>
      <c r="E4839" s="12">
        <v>109</v>
      </c>
      <c r="F4839" s="4">
        <v>447</v>
      </c>
      <c r="G4839" s="4">
        <v>2</v>
      </c>
      <c r="H4839" s="6">
        <v>15346.25</v>
      </c>
      <c r="K4839" s="31">
        <f t="shared" si="75"/>
        <v>0.24384787472035793</v>
      </c>
    </row>
    <row r="4840" spans="1:11" ht="9" customHeight="1" x14ac:dyDescent="0.2">
      <c r="A4840" s="3" t="s">
        <v>13114</v>
      </c>
      <c r="B4840" s="3" t="s">
        <v>13115</v>
      </c>
      <c r="C4840" s="3" t="s">
        <v>11836</v>
      </c>
      <c r="D4840" s="3" t="s">
        <v>13089</v>
      </c>
      <c r="E4840" s="12">
        <v>24</v>
      </c>
      <c r="F4840" s="4">
        <v>32</v>
      </c>
      <c r="G4840" s="4">
        <v>0</v>
      </c>
      <c r="H4840" s="5">
        <v>0</v>
      </c>
      <c r="K4840" s="31">
        <f t="shared" si="75"/>
        <v>0.75</v>
      </c>
    </row>
    <row r="4841" spans="1:11" ht="9" customHeight="1" x14ac:dyDescent="0.2">
      <c r="A4841" s="3" t="s">
        <v>13116</v>
      </c>
      <c r="B4841" s="3" t="s">
        <v>13117</v>
      </c>
      <c r="C4841" s="3" t="s">
        <v>11836</v>
      </c>
      <c r="D4841" s="3" t="s">
        <v>13089</v>
      </c>
      <c r="E4841" s="12">
        <v>0</v>
      </c>
      <c r="F4841" s="4">
        <v>22</v>
      </c>
      <c r="G4841" s="4">
        <v>1</v>
      </c>
      <c r="H4841" s="6">
        <v>7673.12</v>
      </c>
      <c r="K4841" s="31">
        <f t="shared" si="75"/>
        <v>0</v>
      </c>
    </row>
    <row r="4842" spans="1:11" ht="9" customHeight="1" x14ac:dyDescent="0.2">
      <c r="A4842" s="3" t="s">
        <v>13118</v>
      </c>
      <c r="B4842" s="3" t="s">
        <v>13119</v>
      </c>
      <c r="C4842" s="3" t="s">
        <v>11836</v>
      </c>
      <c r="D4842" s="3" t="s">
        <v>13089</v>
      </c>
      <c r="E4842" s="12">
        <v>24</v>
      </c>
      <c r="F4842" s="4">
        <v>42</v>
      </c>
      <c r="G4842" s="4">
        <v>0</v>
      </c>
      <c r="H4842" s="5">
        <v>0</v>
      </c>
      <c r="K4842" s="31">
        <f t="shared" si="75"/>
        <v>0.5714285714285714</v>
      </c>
    </row>
    <row r="4843" spans="1:11" ht="9" customHeight="1" x14ac:dyDescent="0.2">
      <c r="A4843" s="3" t="s">
        <v>13120</v>
      </c>
      <c r="B4843" s="3" t="s">
        <v>13121</v>
      </c>
      <c r="C4843" s="3" t="s">
        <v>11836</v>
      </c>
      <c r="D4843" s="3" t="s">
        <v>13089</v>
      </c>
      <c r="E4843" s="12">
        <v>88</v>
      </c>
      <c r="F4843" s="4">
        <v>202</v>
      </c>
      <c r="G4843" s="4">
        <v>0</v>
      </c>
      <c r="H4843" s="5">
        <v>0</v>
      </c>
      <c r="K4843" s="31">
        <f t="shared" si="75"/>
        <v>0.43564356435643564</v>
      </c>
    </row>
    <row r="4844" spans="1:11" ht="9" customHeight="1" x14ac:dyDescent="0.2">
      <c r="A4844" s="3" t="s">
        <v>13122</v>
      </c>
      <c r="B4844" s="3" t="s">
        <v>13123</v>
      </c>
      <c r="C4844" s="3" t="s">
        <v>11836</v>
      </c>
      <c r="D4844" s="3" t="s">
        <v>13089</v>
      </c>
      <c r="E4844" s="12">
        <v>24</v>
      </c>
      <c r="F4844" s="4">
        <v>46</v>
      </c>
      <c r="G4844" s="4">
        <v>0</v>
      </c>
      <c r="H4844" s="5">
        <v>0</v>
      </c>
      <c r="K4844" s="31">
        <f t="shared" si="75"/>
        <v>0.52173913043478259</v>
      </c>
    </row>
    <row r="4845" spans="1:11" ht="9" customHeight="1" x14ac:dyDescent="0.2">
      <c r="A4845" s="3" t="s">
        <v>13124</v>
      </c>
      <c r="B4845" s="3" t="s">
        <v>13125</v>
      </c>
      <c r="C4845" s="3" t="s">
        <v>11836</v>
      </c>
      <c r="D4845" s="3" t="s">
        <v>13089</v>
      </c>
      <c r="E4845" s="12">
        <v>0</v>
      </c>
      <c r="F4845" s="4">
        <v>21</v>
      </c>
      <c r="G4845" s="4">
        <v>1</v>
      </c>
      <c r="H4845" s="6">
        <v>7673.12</v>
      </c>
      <c r="K4845" s="31">
        <f t="shared" si="75"/>
        <v>0</v>
      </c>
    </row>
    <row r="4846" spans="1:11" ht="9" customHeight="1" x14ac:dyDescent="0.2">
      <c r="A4846" s="3" t="s">
        <v>13126</v>
      </c>
      <c r="B4846" s="3" t="s">
        <v>13127</v>
      </c>
      <c r="C4846" s="3" t="s">
        <v>11836</v>
      </c>
      <c r="D4846" s="3" t="s">
        <v>13089</v>
      </c>
      <c r="E4846" s="12">
        <v>0</v>
      </c>
      <c r="F4846" s="4">
        <v>18</v>
      </c>
      <c r="G4846" s="4">
        <v>1</v>
      </c>
      <c r="H4846" s="6">
        <v>7673.12</v>
      </c>
      <c r="K4846" s="31">
        <f t="shared" si="75"/>
        <v>0</v>
      </c>
    </row>
    <row r="4847" spans="1:11" ht="9" customHeight="1" x14ac:dyDescent="0.2">
      <c r="A4847" s="3" t="s">
        <v>13128</v>
      </c>
      <c r="B4847" s="3" t="s">
        <v>13129</v>
      </c>
      <c r="C4847" s="3" t="s">
        <v>11836</v>
      </c>
      <c r="D4847" s="3" t="s">
        <v>13089</v>
      </c>
      <c r="E4847" s="12">
        <v>19</v>
      </c>
      <c r="F4847" s="4">
        <v>25</v>
      </c>
      <c r="G4847" s="4">
        <v>0</v>
      </c>
      <c r="H4847" s="5">
        <v>0</v>
      </c>
      <c r="K4847" s="31">
        <f t="shared" si="75"/>
        <v>0.76</v>
      </c>
    </row>
    <row r="4848" spans="1:11" ht="9" customHeight="1" x14ac:dyDescent="0.2">
      <c r="A4848" s="3" t="s">
        <v>13130</v>
      </c>
      <c r="B4848" s="3" t="s">
        <v>13131</v>
      </c>
      <c r="C4848" s="3" t="s">
        <v>11836</v>
      </c>
      <c r="D4848" s="3" t="s">
        <v>13089</v>
      </c>
      <c r="E4848" s="12">
        <v>22</v>
      </c>
      <c r="F4848" s="4">
        <v>24</v>
      </c>
      <c r="G4848" s="4">
        <v>0</v>
      </c>
      <c r="H4848" s="5">
        <v>0</v>
      </c>
      <c r="K4848" s="31">
        <f t="shared" si="75"/>
        <v>0.91666666666666663</v>
      </c>
    </row>
    <row r="4849" spans="1:11" ht="9" customHeight="1" x14ac:dyDescent="0.2">
      <c r="A4849" s="3" t="s">
        <v>13132</v>
      </c>
      <c r="B4849" s="3" t="s">
        <v>13133</v>
      </c>
      <c r="C4849" s="3" t="s">
        <v>11836</v>
      </c>
      <c r="D4849" s="3" t="s">
        <v>13089</v>
      </c>
      <c r="E4849" s="12">
        <v>0</v>
      </c>
      <c r="F4849" s="4">
        <v>8</v>
      </c>
      <c r="G4849" s="4">
        <v>1</v>
      </c>
      <c r="H4849" s="6">
        <v>7673.13</v>
      </c>
      <c r="K4849" s="31">
        <f t="shared" si="75"/>
        <v>0</v>
      </c>
    </row>
    <row r="4850" spans="1:11" ht="9" customHeight="1" x14ac:dyDescent="0.2">
      <c r="A4850" s="3" t="s">
        <v>13134</v>
      </c>
      <c r="B4850" s="3" t="s">
        <v>13135</v>
      </c>
      <c r="C4850" s="3" t="s">
        <v>11836</v>
      </c>
      <c r="D4850" s="3" t="s">
        <v>13089</v>
      </c>
      <c r="E4850" s="12">
        <v>79</v>
      </c>
      <c r="F4850" s="4">
        <v>195</v>
      </c>
      <c r="G4850" s="4">
        <v>0</v>
      </c>
      <c r="H4850" s="5">
        <v>0</v>
      </c>
      <c r="K4850" s="31">
        <f t="shared" si="75"/>
        <v>0.40512820512820513</v>
      </c>
    </row>
    <row r="4851" spans="1:11" ht="9" customHeight="1" x14ac:dyDescent="0.2">
      <c r="A4851" s="3" t="s">
        <v>13136</v>
      </c>
      <c r="B4851" s="3" t="s">
        <v>13137</v>
      </c>
      <c r="C4851" s="3" t="s">
        <v>11836</v>
      </c>
      <c r="D4851" s="3" t="s">
        <v>13089</v>
      </c>
      <c r="E4851" s="12">
        <v>0</v>
      </c>
      <c r="F4851" s="4">
        <v>3</v>
      </c>
      <c r="G4851" s="4">
        <v>1</v>
      </c>
      <c r="H4851" s="6">
        <v>7673.13</v>
      </c>
      <c r="K4851" s="31">
        <f t="shared" si="75"/>
        <v>0</v>
      </c>
    </row>
    <row r="4852" spans="1:11" ht="9" customHeight="1" x14ac:dyDescent="0.2">
      <c r="A4852" s="3" t="s">
        <v>13138</v>
      </c>
      <c r="B4852" s="3" t="s">
        <v>13139</v>
      </c>
      <c r="C4852" s="3" t="s">
        <v>11836</v>
      </c>
      <c r="D4852" s="3" t="s">
        <v>13089</v>
      </c>
      <c r="E4852" s="12">
        <v>0</v>
      </c>
      <c r="F4852" s="4">
        <v>24</v>
      </c>
      <c r="G4852" s="4">
        <v>1</v>
      </c>
      <c r="H4852" s="6">
        <v>7673.12</v>
      </c>
      <c r="K4852" s="31">
        <f t="shared" si="75"/>
        <v>0</v>
      </c>
    </row>
    <row r="4853" spans="1:11" ht="9" customHeight="1" x14ac:dyDescent="0.2">
      <c r="A4853" s="3" t="s">
        <v>13140</v>
      </c>
      <c r="B4853" s="3" t="s">
        <v>13141</v>
      </c>
      <c r="C4853" s="3" t="s">
        <v>11836</v>
      </c>
      <c r="D4853" s="3" t="s">
        <v>13089</v>
      </c>
      <c r="E4853" s="12">
        <v>0</v>
      </c>
      <c r="F4853" s="4">
        <v>31</v>
      </c>
      <c r="G4853" s="4">
        <v>1</v>
      </c>
      <c r="H4853" s="6">
        <v>7673.12</v>
      </c>
      <c r="K4853" s="31">
        <f t="shared" si="75"/>
        <v>0</v>
      </c>
    </row>
    <row r="4854" spans="1:11" ht="9" customHeight="1" x14ac:dyDescent="0.2">
      <c r="A4854" s="3" t="s">
        <v>13142</v>
      </c>
      <c r="B4854" s="3" t="s">
        <v>13143</v>
      </c>
      <c r="C4854" s="3" t="s">
        <v>11836</v>
      </c>
      <c r="D4854" s="3" t="s">
        <v>13089</v>
      </c>
      <c r="E4854" s="12">
        <v>23</v>
      </c>
      <c r="F4854" s="4">
        <v>157</v>
      </c>
      <c r="G4854" s="4">
        <v>2</v>
      </c>
      <c r="H4854" s="6">
        <v>15346.25</v>
      </c>
      <c r="K4854" s="31">
        <f t="shared" si="75"/>
        <v>0.1464968152866242</v>
      </c>
    </row>
    <row r="4855" spans="1:11" ht="9" customHeight="1" x14ac:dyDescent="0.2">
      <c r="A4855" s="3" t="s">
        <v>13144</v>
      </c>
      <c r="B4855" s="3" t="s">
        <v>13145</v>
      </c>
      <c r="C4855" s="3" t="s">
        <v>11836</v>
      </c>
      <c r="D4855" s="3" t="s">
        <v>13089</v>
      </c>
      <c r="E4855" s="12">
        <v>46</v>
      </c>
      <c r="F4855" s="4">
        <v>10</v>
      </c>
      <c r="G4855" s="4">
        <v>0</v>
      </c>
      <c r="H4855" s="5">
        <v>0</v>
      </c>
      <c r="K4855" s="31">
        <f t="shared" si="75"/>
        <v>4.5999999999999996</v>
      </c>
    </row>
    <row r="4856" spans="1:11" ht="9" customHeight="1" x14ac:dyDescent="0.2">
      <c r="A4856" s="3" t="s">
        <v>13146</v>
      </c>
      <c r="B4856" s="3" t="s">
        <v>13147</v>
      </c>
      <c r="C4856" s="3" t="s">
        <v>11836</v>
      </c>
      <c r="D4856" s="3" t="s">
        <v>13089</v>
      </c>
      <c r="E4856" s="12">
        <v>38</v>
      </c>
      <c r="F4856" s="4">
        <v>22</v>
      </c>
      <c r="G4856" s="4">
        <v>0</v>
      </c>
      <c r="H4856" s="5">
        <v>0</v>
      </c>
      <c r="K4856" s="31">
        <f t="shared" si="75"/>
        <v>1.7272727272727273</v>
      </c>
    </row>
    <row r="4857" spans="1:11" ht="9" customHeight="1" x14ac:dyDescent="0.2">
      <c r="A4857" s="3" t="s">
        <v>13148</v>
      </c>
      <c r="B4857" s="3" t="s">
        <v>13149</v>
      </c>
      <c r="C4857" s="3" t="s">
        <v>11836</v>
      </c>
      <c r="D4857" s="3" t="s">
        <v>13089</v>
      </c>
      <c r="E4857" s="12">
        <v>0</v>
      </c>
      <c r="F4857" s="4">
        <v>36</v>
      </c>
      <c r="G4857" s="4">
        <v>1</v>
      </c>
      <c r="H4857" s="6">
        <v>7673.12</v>
      </c>
      <c r="K4857" s="31">
        <f t="shared" si="75"/>
        <v>0</v>
      </c>
    </row>
    <row r="4858" spans="1:11" ht="9" customHeight="1" x14ac:dyDescent="0.2">
      <c r="A4858" s="3" t="s">
        <v>13150</v>
      </c>
      <c r="B4858" s="3" t="s">
        <v>13151</v>
      </c>
      <c r="C4858" s="3" t="s">
        <v>11836</v>
      </c>
      <c r="D4858" s="3" t="s">
        <v>13089</v>
      </c>
      <c r="E4858" s="12">
        <v>15</v>
      </c>
      <c r="F4858" s="4">
        <v>52</v>
      </c>
      <c r="G4858" s="4">
        <v>0</v>
      </c>
      <c r="H4858" s="5">
        <v>0</v>
      </c>
      <c r="K4858" s="31">
        <f t="shared" si="75"/>
        <v>0.28846153846153844</v>
      </c>
    </row>
    <row r="4859" spans="1:11" ht="9" customHeight="1" x14ac:dyDescent="0.2">
      <c r="A4859" s="3" t="s">
        <v>13152</v>
      </c>
      <c r="B4859" s="3" t="s">
        <v>13153</v>
      </c>
      <c r="C4859" s="3" t="s">
        <v>11836</v>
      </c>
      <c r="D4859" s="3" t="s">
        <v>13089</v>
      </c>
      <c r="E4859" s="12">
        <v>0</v>
      </c>
      <c r="F4859" s="4">
        <v>21</v>
      </c>
      <c r="G4859" s="4">
        <v>1</v>
      </c>
      <c r="H4859" s="6">
        <v>7673.12</v>
      </c>
      <c r="K4859" s="31">
        <f t="shared" si="75"/>
        <v>0</v>
      </c>
    </row>
    <row r="4860" spans="1:11" ht="9" customHeight="1" x14ac:dyDescent="0.2">
      <c r="A4860" s="3" t="s">
        <v>13154</v>
      </c>
      <c r="B4860" s="3" t="s">
        <v>13155</v>
      </c>
      <c r="C4860" s="3" t="s">
        <v>11836</v>
      </c>
      <c r="D4860" s="3" t="s">
        <v>13089</v>
      </c>
      <c r="E4860" s="12">
        <v>0</v>
      </c>
      <c r="F4860" s="4">
        <v>43</v>
      </c>
      <c r="G4860" s="4">
        <v>1</v>
      </c>
      <c r="H4860" s="6">
        <v>7673.12</v>
      </c>
      <c r="K4860" s="31">
        <f t="shared" si="75"/>
        <v>0</v>
      </c>
    </row>
    <row r="4861" spans="1:11" ht="9" customHeight="1" x14ac:dyDescent="0.2">
      <c r="A4861" s="3" t="s">
        <v>13156</v>
      </c>
      <c r="B4861" s="3" t="s">
        <v>13157</v>
      </c>
      <c r="C4861" s="3" t="s">
        <v>11836</v>
      </c>
      <c r="D4861" s="3" t="s">
        <v>13089</v>
      </c>
      <c r="E4861" s="12">
        <v>20</v>
      </c>
      <c r="F4861" s="4">
        <v>41</v>
      </c>
      <c r="G4861" s="4">
        <v>0</v>
      </c>
      <c r="H4861" s="5">
        <v>0</v>
      </c>
      <c r="K4861" s="31">
        <f t="shared" si="75"/>
        <v>0.48780487804878048</v>
      </c>
    </row>
    <row r="4862" spans="1:11" ht="9" customHeight="1" x14ac:dyDescent="0.2">
      <c r="A4862" s="3" t="s">
        <v>13158</v>
      </c>
      <c r="B4862" s="3" t="s">
        <v>13159</v>
      </c>
      <c r="C4862" s="3" t="s">
        <v>11836</v>
      </c>
      <c r="D4862" s="3" t="s">
        <v>13089</v>
      </c>
      <c r="E4862" s="12">
        <v>16</v>
      </c>
      <c r="F4862" s="4">
        <v>47</v>
      </c>
      <c r="G4862" s="4">
        <v>0</v>
      </c>
      <c r="H4862" s="5">
        <v>0</v>
      </c>
      <c r="K4862" s="31">
        <f t="shared" si="75"/>
        <v>0.34042553191489361</v>
      </c>
    </row>
    <row r="4863" spans="1:11" ht="9" customHeight="1" x14ac:dyDescent="0.2">
      <c r="A4863" s="3" t="s">
        <v>13160</v>
      </c>
      <c r="B4863" s="3" t="s">
        <v>13161</v>
      </c>
      <c r="C4863" s="3" t="s">
        <v>11836</v>
      </c>
      <c r="D4863" s="3" t="s">
        <v>13089</v>
      </c>
      <c r="E4863" s="12">
        <v>151</v>
      </c>
      <c r="F4863" s="4">
        <v>382</v>
      </c>
      <c r="G4863" s="4">
        <v>0</v>
      </c>
      <c r="H4863" s="5">
        <v>0</v>
      </c>
      <c r="K4863" s="31">
        <f t="shared" si="75"/>
        <v>0.39528795811518325</v>
      </c>
    </row>
    <row r="4864" spans="1:11" ht="9" customHeight="1" x14ac:dyDescent="0.2">
      <c r="A4864" s="3" t="s">
        <v>13162</v>
      </c>
      <c r="B4864" s="3" t="s">
        <v>13163</v>
      </c>
      <c r="C4864" s="3" t="s">
        <v>11836</v>
      </c>
      <c r="D4864" s="3" t="s">
        <v>13089</v>
      </c>
      <c r="E4864" s="12">
        <v>0</v>
      </c>
      <c r="F4864" s="4">
        <v>40</v>
      </c>
      <c r="G4864" s="4">
        <v>2</v>
      </c>
      <c r="H4864" s="6">
        <v>15346.25</v>
      </c>
      <c r="K4864" s="31">
        <f t="shared" si="75"/>
        <v>0</v>
      </c>
    </row>
    <row r="4865" spans="1:11" ht="9" customHeight="1" x14ac:dyDescent="0.2">
      <c r="A4865" s="3" t="s">
        <v>13164</v>
      </c>
      <c r="B4865" s="3" t="s">
        <v>13165</v>
      </c>
      <c r="C4865" s="3" t="s">
        <v>11836</v>
      </c>
      <c r="D4865" s="3" t="s">
        <v>13089</v>
      </c>
      <c r="E4865" s="12">
        <v>15</v>
      </c>
      <c r="F4865" s="4">
        <v>33</v>
      </c>
      <c r="G4865" s="4">
        <v>0</v>
      </c>
      <c r="H4865" s="5">
        <v>0</v>
      </c>
      <c r="K4865" s="31">
        <f t="shared" si="75"/>
        <v>0.45454545454545453</v>
      </c>
    </row>
    <row r="4866" spans="1:11" ht="9" customHeight="1" x14ac:dyDescent="0.2">
      <c r="A4866" s="3" t="s">
        <v>13166</v>
      </c>
      <c r="B4866" s="3" t="s">
        <v>13167</v>
      </c>
      <c r="C4866" s="3" t="s">
        <v>11836</v>
      </c>
      <c r="D4866" s="3" t="s">
        <v>13089</v>
      </c>
      <c r="E4866" s="12">
        <v>59</v>
      </c>
      <c r="F4866" s="4">
        <v>84</v>
      </c>
      <c r="G4866" s="4">
        <v>0</v>
      </c>
      <c r="H4866" s="4">
        <v>0</v>
      </c>
      <c r="K4866" s="31">
        <f t="shared" si="75"/>
        <v>0.70238095238095233</v>
      </c>
    </row>
    <row r="4867" spans="1:11" ht="9" customHeight="1" x14ac:dyDescent="0.2">
      <c r="A4867" s="3" t="s">
        <v>13168</v>
      </c>
      <c r="B4867" s="3" t="s">
        <v>13169</v>
      </c>
      <c r="C4867" s="3" t="s">
        <v>11836</v>
      </c>
      <c r="D4867" s="3" t="s">
        <v>13089</v>
      </c>
      <c r="E4867" s="12">
        <v>32</v>
      </c>
      <c r="F4867" s="4">
        <v>59</v>
      </c>
      <c r="G4867" s="4">
        <v>0</v>
      </c>
      <c r="H4867" s="5">
        <v>0</v>
      </c>
      <c r="K4867" s="31">
        <f t="shared" ref="K4867:K4930" si="76">E4867/F4867</f>
        <v>0.5423728813559322</v>
      </c>
    </row>
    <row r="4868" spans="1:11" ht="9" customHeight="1" x14ac:dyDescent="0.2">
      <c r="A4868" s="3" t="s">
        <v>13170</v>
      </c>
      <c r="B4868" s="3" t="s">
        <v>13171</v>
      </c>
      <c r="C4868" s="3" t="s">
        <v>11836</v>
      </c>
      <c r="D4868" s="3" t="s">
        <v>13089</v>
      </c>
      <c r="E4868" s="12">
        <v>0</v>
      </c>
      <c r="F4868" s="4">
        <v>91</v>
      </c>
      <c r="G4868" s="4">
        <v>3</v>
      </c>
      <c r="H4868" s="6">
        <v>23019.37</v>
      </c>
      <c r="K4868" s="31">
        <f t="shared" si="76"/>
        <v>0</v>
      </c>
    </row>
    <row r="4869" spans="1:11" ht="9" customHeight="1" x14ac:dyDescent="0.2">
      <c r="A4869" s="3" t="s">
        <v>13172</v>
      </c>
      <c r="B4869" s="3" t="s">
        <v>13173</v>
      </c>
      <c r="C4869" s="3" t="s">
        <v>11836</v>
      </c>
      <c r="D4869" s="3" t="s">
        <v>13089</v>
      </c>
      <c r="E4869" s="12">
        <v>36</v>
      </c>
      <c r="F4869" s="4">
        <v>24</v>
      </c>
      <c r="G4869" s="4">
        <v>0</v>
      </c>
      <c r="H4869" s="5">
        <v>0</v>
      </c>
      <c r="K4869" s="31">
        <f t="shared" si="76"/>
        <v>1.5</v>
      </c>
    </row>
    <row r="4870" spans="1:11" ht="9" customHeight="1" x14ac:dyDescent="0.2">
      <c r="A4870" s="3" t="s">
        <v>13174</v>
      </c>
      <c r="B4870" s="3" t="s">
        <v>13175</v>
      </c>
      <c r="C4870" s="3" t="s">
        <v>11836</v>
      </c>
      <c r="D4870" s="3" t="s">
        <v>13089</v>
      </c>
      <c r="E4870" s="12">
        <v>23</v>
      </c>
      <c r="F4870" s="4">
        <v>65</v>
      </c>
      <c r="G4870" s="4">
        <v>0</v>
      </c>
      <c r="H4870" s="5">
        <v>0</v>
      </c>
      <c r="K4870" s="31">
        <f t="shared" si="76"/>
        <v>0.35384615384615387</v>
      </c>
    </row>
    <row r="4871" spans="1:11" ht="9" customHeight="1" x14ac:dyDescent="0.2">
      <c r="A4871" s="3" t="s">
        <v>13176</v>
      </c>
      <c r="B4871" s="3" t="s">
        <v>13177</v>
      </c>
      <c r="C4871" s="3" t="s">
        <v>11836</v>
      </c>
      <c r="D4871" s="3" t="s">
        <v>13089</v>
      </c>
      <c r="E4871" s="12">
        <v>0</v>
      </c>
      <c r="F4871" s="4">
        <v>84</v>
      </c>
      <c r="G4871" s="4">
        <v>3</v>
      </c>
      <c r="H4871" s="6">
        <v>23019.37</v>
      </c>
      <c r="K4871" s="31">
        <f t="shared" si="76"/>
        <v>0</v>
      </c>
    </row>
    <row r="4872" spans="1:11" ht="9" customHeight="1" x14ac:dyDescent="0.2">
      <c r="A4872" s="3" t="s">
        <v>13178</v>
      </c>
      <c r="B4872" s="3" t="s">
        <v>13179</v>
      </c>
      <c r="C4872" s="3" t="s">
        <v>11836</v>
      </c>
      <c r="D4872" s="3" t="s">
        <v>13089</v>
      </c>
      <c r="E4872" s="12">
        <v>0</v>
      </c>
      <c r="F4872" s="4">
        <v>5</v>
      </c>
      <c r="G4872" s="4">
        <v>1</v>
      </c>
      <c r="H4872" s="6">
        <v>7673.13</v>
      </c>
      <c r="K4872" s="31">
        <f t="shared" si="76"/>
        <v>0</v>
      </c>
    </row>
    <row r="4873" spans="1:11" ht="9" customHeight="1" x14ac:dyDescent="0.2">
      <c r="A4873" s="3" t="s">
        <v>13180</v>
      </c>
      <c r="B4873" s="3" t="s">
        <v>13181</v>
      </c>
      <c r="C4873" s="3" t="s">
        <v>11836</v>
      </c>
      <c r="D4873" s="3" t="s">
        <v>13089</v>
      </c>
      <c r="E4873" s="12">
        <v>18</v>
      </c>
      <c r="F4873" s="4">
        <v>33</v>
      </c>
      <c r="G4873" s="4">
        <v>0</v>
      </c>
      <c r="H4873" s="5">
        <v>0</v>
      </c>
      <c r="K4873" s="31">
        <f t="shared" si="76"/>
        <v>0.54545454545454541</v>
      </c>
    </row>
    <row r="4874" spans="1:11" ht="9" customHeight="1" x14ac:dyDescent="0.2">
      <c r="A4874" s="3" t="s">
        <v>13182</v>
      </c>
      <c r="B4874" s="3" t="s">
        <v>13183</v>
      </c>
      <c r="C4874" s="3" t="s">
        <v>11836</v>
      </c>
      <c r="D4874" s="3" t="s">
        <v>13089</v>
      </c>
      <c r="E4874" s="12">
        <v>0</v>
      </c>
      <c r="F4874" s="4">
        <v>30</v>
      </c>
      <c r="G4874" s="4">
        <v>1</v>
      </c>
      <c r="H4874" s="6">
        <v>7673.12</v>
      </c>
      <c r="K4874" s="31">
        <f t="shared" si="76"/>
        <v>0</v>
      </c>
    </row>
    <row r="4875" spans="1:11" ht="9" customHeight="1" x14ac:dyDescent="0.2">
      <c r="A4875" s="3" t="s">
        <v>13184</v>
      </c>
      <c r="B4875" s="3" t="s">
        <v>13185</v>
      </c>
      <c r="C4875" s="3" t="s">
        <v>11836</v>
      </c>
      <c r="D4875" s="3" t="s">
        <v>13089</v>
      </c>
      <c r="E4875" s="12">
        <v>0</v>
      </c>
      <c r="F4875" s="4">
        <v>3</v>
      </c>
      <c r="G4875" s="4">
        <v>1</v>
      </c>
      <c r="H4875" s="6">
        <v>7673.13</v>
      </c>
      <c r="K4875" s="31">
        <f t="shared" si="76"/>
        <v>0</v>
      </c>
    </row>
    <row r="4876" spans="1:11" ht="9" customHeight="1" x14ac:dyDescent="0.2">
      <c r="A4876" s="3" t="s">
        <v>13186</v>
      </c>
      <c r="B4876" s="3" t="s">
        <v>13187</v>
      </c>
      <c r="C4876" s="3" t="s">
        <v>11836</v>
      </c>
      <c r="D4876" s="3" t="s">
        <v>13089</v>
      </c>
      <c r="E4876" s="12">
        <v>0</v>
      </c>
      <c r="F4876" s="4">
        <v>25</v>
      </c>
      <c r="G4876" s="4">
        <v>1</v>
      </c>
      <c r="H4876" s="6">
        <v>7673.12</v>
      </c>
      <c r="K4876" s="31">
        <f t="shared" si="76"/>
        <v>0</v>
      </c>
    </row>
    <row r="4877" spans="1:11" ht="9" customHeight="1" x14ac:dyDescent="0.2">
      <c r="A4877" s="3" t="s">
        <v>13188</v>
      </c>
      <c r="B4877" s="3" t="s">
        <v>13189</v>
      </c>
      <c r="C4877" s="3" t="s">
        <v>11836</v>
      </c>
      <c r="D4877" s="3" t="s">
        <v>13089</v>
      </c>
      <c r="E4877" s="12">
        <v>0</v>
      </c>
      <c r="F4877" s="4">
        <v>21</v>
      </c>
      <c r="G4877" s="4">
        <v>1</v>
      </c>
      <c r="H4877" s="6">
        <v>7673.12</v>
      </c>
      <c r="K4877" s="31">
        <f t="shared" si="76"/>
        <v>0</v>
      </c>
    </row>
    <row r="4878" spans="1:11" ht="9" customHeight="1" x14ac:dyDescent="0.2">
      <c r="A4878" s="3" t="s">
        <v>13190</v>
      </c>
      <c r="B4878" s="3" t="s">
        <v>13191</v>
      </c>
      <c r="C4878" s="3" t="s">
        <v>11836</v>
      </c>
      <c r="D4878" s="3" t="s">
        <v>13089</v>
      </c>
      <c r="E4878" s="12">
        <v>3</v>
      </c>
      <c r="F4878" s="4">
        <v>43</v>
      </c>
      <c r="G4878" s="4">
        <v>1</v>
      </c>
      <c r="H4878" s="6">
        <v>7673.12</v>
      </c>
      <c r="K4878" s="31">
        <f t="shared" si="76"/>
        <v>6.9767441860465115E-2</v>
      </c>
    </row>
    <row r="4879" spans="1:11" ht="9" customHeight="1" x14ac:dyDescent="0.2">
      <c r="A4879" s="3" t="s">
        <v>13192</v>
      </c>
      <c r="B4879" s="3" t="s">
        <v>13193</v>
      </c>
      <c r="C4879" s="3" t="s">
        <v>11836</v>
      </c>
      <c r="D4879" s="3" t="s">
        <v>13089</v>
      </c>
      <c r="E4879" s="12">
        <v>34</v>
      </c>
      <c r="F4879" s="4">
        <v>24</v>
      </c>
      <c r="G4879" s="4">
        <v>0</v>
      </c>
      <c r="H4879" s="5">
        <v>0</v>
      </c>
      <c r="K4879" s="31">
        <f t="shared" si="76"/>
        <v>1.4166666666666667</v>
      </c>
    </row>
    <row r="4880" spans="1:11" ht="9" customHeight="1" x14ac:dyDescent="0.2">
      <c r="A4880" s="3" t="s">
        <v>13194</v>
      </c>
      <c r="B4880" s="3" t="s">
        <v>13195</v>
      </c>
      <c r="C4880" s="3" t="s">
        <v>11836</v>
      </c>
      <c r="D4880" s="3" t="s">
        <v>13089</v>
      </c>
      <c r="E4880" s="12">
        <v>0</v>
      </c>
      <c r="F4880" s="4">
        <v>9</v>
      </c>
      <c r="G4880" s="4">
        <v>1</v>
      </c>
      <c r="H4880" s="6">
        <v>7673.12</v>
      </c>
      <c r="K4880" s="31">
        <f t="shared" si="76"/>
        <v>0</v>
      </c>
    </row>
    <row r="4881" spans="1:11" ht="9" customHeight="1" x14ac:dyDescent="0.2">
      <c r="A4881" s="3" t="s">
        <v>13196</v>
      </c>
      <c r="B4881" s="3" t="s">
        <v>13197</v>
      </c>
      <c r="C4881" s="3" t="s">
        <v>11836</v>
      </c>
      <c r="D4881" s="3" t="s">
        <v>13089</v>
      </c>
      <c r="E4881" s="12">
        <v>20</v>
      </c>
      <c r="F4881" s="4">
        <v>42</v>
      </c>
      <c r="G4881" s="4">
        <v>0</v>
      </c>
      <c r="H4881" s="5">
        <v>0</v>
      </c>
      <c r="K4881" s="31">
        <f t="shared" si="76"/>
        <v>0.47619047619047616</v>
      </c>
    </row>
    <row r="4882" spans="1:11" ht="9" customHeight="1" x14ac:dyDescent="0.2">
      <c r="A4882" s="3" t="s">
        <v>13198</v>
      </c>
      <c r="B4882" s="3" t="s">
        <v>13199</v>
      </c>
      <c r="C4882" s="3" t="s">
        <v>11836</v>
      </c>
      <c r="D4882" s="3" t="s">
        <v>13089</v>
      </c>
      <c r="E4882" s="12">
        <v>24</v>
      </c>
      <c r="F4882" s="4">
        <v>28</v>
      </c>
      <c r="G4882" s="4">
        <v>0</v>
      </c>
      <c r="H4882" s="5">
        <v>0</v>
      </c>
      <c r="K4882" s="31">
        <f t="shared" si="76"/>
        <v>0.8571428571428571</v>
      </c>
    </row>
    <row r="4883" spans="1:11" ht="9" customHeight="1" x14ac:dyDescent="0.2">
      <c r="A4883" s="3" t="s">
        <v>13200</v>
      </c>
      <c r="B4883" s="3" t="s">
        <v>13201</v>
      </c>
      <c r="C4883" s="3" t="s">
        <v>11836</v>
      </c>
      <c r="D4883" s="3" t="s">
        <v>13089</v>
      </c>
      <c r="E4883" s="12">
        <v>0</v>
      </c>
      <c r="F4883" s="4">
        <v>16</v>
      </c>
      <c r="G4883" s="4">
        <v>1</v>
      </c>
      <c r="H4883" s="6">
        <v>7673.12</v>
      </c>
      <c r="K4883" s="31">
        <f t="shared" si="76"/>
        <v>0</v>
      </c>
    </row>
    <row r="4884" spans="1:11" ht="9" customHeight="1" x14ac:dyDescent="0.2">
      <c r="A4884" s="3" t="s">
        <v>13202</v>
      </c>
      <c r="B4884" s="3" t="s">
        <v>13089</v>
      </c>
      <c r="C4884" s="3" t="s">
        <v>11836</v>
      </c>
      <c r="D4884" s="3" t="s">
        <v>13089</v>
      </c>
      <c r="E4884" s="12">
        <v>740</v>
      </c>
      <c r="F4884" s="4">
        <v>2166</v>
      </c>
      <c r="G4884" s="4">
        <v>0</v>
      </c>
      <c r="H4884" s="5">
        <v>0</v>
      </c>
      <c r="K4884" s="31">
        <f t="shared" si="76"/>
        <v>0.34164358264081257</v>
      </c>
    </row>
    <row r="4885" spans="1:11" ht="9" customHeight="1" x14ac:dyDescent="0.2">
      <c r="A4885" s="3" t="s">
        <v>13203</v>
      </c>
      <c r="B4885" s="3" t="s">
        <v>13204</v>
      </c>
      <c r="C4885" s="3" t="s">
        <v>11836</v>
      </c>
      <c r="D4885" s="3" t="s">
        <v>13089</v>
      </c>
      <c r="E4885" s="12">
        <v>59</v>
      </c>
      <c r="F4885" s="4">
        <v>343</v>
      </c>
      <c r="G4885" s="4">
        <v>5</v>
      </c>
      <c r="H4885" s="6">
        <v>38365.620000000003</v>
      </c>
      <c r="K4885" s="31">
        <f t="shared" si="76"/>
        <v>0.17201166180758018</v>
      </c>
    </row>
    <row r="4886" spans="1:11" ht="9" customHeight="1" x14ac:dyDescent="0.2">
      <c r="A4886" s="3" t="s">
        <v>13205</v>
      </c>
      <c r="B4886" s="3" t="s">
        <v>13206</v>
      </c>
      <c r="C4886" s="3" t="s">
        <v>11836</v>
      </c>
      <c r="D4886" s="3" t="s">
        <v>13089</v>
      </c>
      <c r="E4886" s="12">
        <v>24</v>
      </c>
      <c r="F4886" s="4">
        <v>49</v>
      </c>
      <c r="G4886" s="4">
        <v>0</v>
      </c>
      <c r="H4886" s="5">
        <v>0</v>
      </c>
      <c r="K4886" s="31">
        <f t="shared" si="76"/>
        <v>0.48979591836734693</v>
      </c>
    </row>
    <row r="4887" spans="1:11" ht="9" customHeight="1" x14ac:dyDescent="0.2">
      <c r="A4887" s="3" t="s">
        <v>13207</v>
      </c>
      <c r="B4887" s="3" t="s">
        <v>13208</v>
      </c>
      <c r="C4887" s="3" t="s">
        <v>11836</v>
      </c>
      <c r="D4887" s="3" t="s">
        <v>13089</v>
      </c>
      <c r="E4887" s="12">
        <v>14</v>
      </c>
      <c r="F4887" s="4">
        <v>11</v>
      </c>
      <c r="G4887" s="4">
        <v>0</v>
      </c>
      <c r="H4887" s="5">
        <v>0</v>
      </c>
      <c r="K4887" s="31">
        <f t="shared" si="76"/>
        <v>1.2727272727272727</v>
      </c>
    </row>
    <row r="4888" spans="1:11" ht="9" customHeight="1" x14ac:dyDescent="0.2">
      <c r="A4888" s="3" t="s">
        <v>13209</v>
      </c>
      <c r="B4888" s="3" t="s">
        <v>13210</v>
      </c>
      <c r="C4888" s="3" t="s">
        <v>11836</v>
      </c>
      <c r="D4888" s="3" t="s">
        <v>13089</v>
      </c>
      <c r="E4888" s="12">
        <v>0</v>
      </c>
      <c r="F4888" s="4">
        <v>47</v>
      </c>
      <c r="G4888" s="4">
        <v>2</v>
      </c>
      <c r="H4888" s="6">
        <v>15346.25</v>
      </c>
      <c r="K4888" s="31">
        <f t="shared" si="76"/>
        <v>0</v>
      </c>
    </row>
    <row r="4889" spans="1:11" ht="9" customHeight="1" x14ac:dyDescent="0.2">
      <c r="A4889" s="3" t="s">
        <v>13211</v>
      </c>
      <c r="B4889" s="3" t="s">
        <v>13212</v>
      </c>
      <c r="C4889" s="3" t="s">
        <v>11836</v>
      </c>
      <c r="D4889" s="3" t="s">
        <v>13089</v>
      </c>
      <c r="E4889" s="12">
        <v>0</v>
      </c>
      <c r="F4889" s="4">
        <v>14</v>
      </c>
      <c r="G4889" s="4">
        <v>1</v>
      </c>
      <c r="H4889" s="6">
        <v>7673.12</v>
      </c>
      <c r="K4889" s="31">
        <f t="shared" si="76"/>
        <v>0</v>
      </c>
    </row>
    <row r="4890" spans="1:11" ht="9" customHeight="1" x14ac:dyDescent="0.2">
      <c r="A4890" s="3" t="s">
        <v>13213</v>
      </c>
      <c r="B4890" s="3" t="s">
        <v>13214</v>
      </c>
      <c r="C4890" s="3" t="s">
        <v>11836</v>
      </c>
      <c r="D4890" s="3" t="s">
        <v>13089</v>
      </c>
      <c r="E4890" s="12">
        <v>12</v>
      </c>
      <c r="F4890" s="4">
        <v>20</v>
      </c>
      <c r="G4890" s="4">
        <v>0</v>
      </c>
      <c r="H4890" s="5">
        <v>0</v>
      </c>
      <c r="K4890" s="31">
        <f t="shared" si="76"/>
        <v>0.6</v>
      </c>
    </row>
    <row r="4891" spans="1:11" ht="9" customHeight="1" x14ac:dyDescent="0.2">
      <c r="A4891" s="3" t="s">
        <v>13215</v>
      </c>
      <c r="B4891" s="3" t="s">
        <v>13216</v>
      </c>
      <c r="C4891" s="3" t="s">
        <v>11836</v>
      </c>
      <c r="D4891" s="3" t="s">
        <v>13089</v>
      </c>
      <c r="E4891" s="12">
        <v>0</v>
      </c>
      <c r="F4891" s="4">
        <v>10</v>
      </c>
      <c r="G4891" s="4">
        <v>1</v>
      </c>
      <c r="H4891" s="6">
        <v>7673.12</v>
      </c>
      <c r="K4891" s="31">
        <f t="shared" si="76"/>
        <v>0</v>
      </c>
    </row>
    <row r="4892" spans="1:11" ht="9" customHeight="1" x14ac:dyDescent="0.2">
      <c r="A4892" s="3" t="s">
        <v>13217</v>
      </c>
      <c r="B4892" s="3" t="s">
        <v>13218</v>
      </c>
      <c r="C4892" s="3" t="s">
        <v>11836</v>
      </c>
      <c r="D4892" s="3" t="s">
        <v>13089</v>
      </c>
      <c r="E4892" s="12">
        <v>0</v>
      </c>
      <c r="F4892" s="4">
        <v>21</v>
      </c>
      <c r="G4892" s="4">
        <v>1</v>
      </c>
      <c r="H4892" s="6">
        <v>7673.12</v>
      </c>
      <c r="K4892" s="31">
        <f t="shared" si="76"/>
        <v>0</v>
      </c>
    </row>
    <row r="4893" spans="1:11" ht="9" customHeight="1" x14ac:dyDescent="0.2">
      <c r="A4893" s="3" t="s">
        <v>13219</v>
      </c>
      <c r="B4893" s="3" t="s">
        <v>13220</v>
      </c>
      <c r="C4893" s="3" t="s">
        <v>11836</v>
      </c>
      <c r="D4893" s="3" t="s">
        <v>13089</v>
      </c>
      <c r="E4893" s="12">
        <v>29</v>
      </c>
      <c r="F4893" s="4">
        <v>43</v>
      </c>
      <c r="G4893" s="4">
        <v>0</v>
      </c>
      <c r="H4893" s="5">
        <v>0</v>
      </c>
      <c r="K4893" s="31">
        <f t="shared" si="76"/>
        <v>0.67441860465116277</v>
      </c>
    </row>
    <row r="4894" spans="1:11" ht="9" customHeight="1" x14ac:dyDescent="0.2">
      <c r="A4894" s="3" t="s">
        <v>13221</v>
      </c>
      <c r="B4894" s="3" t="s">
        <v>13222</v>
      </c>
      <c r="C4894" s="3" t="s">
        <v>11836</v>
      </c>
      <c r="D4894" s="3" t="s">
        <v>13089</v>
      </c>
      <c r="E4894" s="12">
        <v>16</v>
      </c>
      <c r="F4894" s="4">
        <v>34</v>
      </c>
      <c r="G4894" s="4">
        <v>0</v>
      </c>
      <c r="H4894" s="5">
        <v>0</v>
      </c>
      <c r="K4894" s="31">
        <f t="shared" si="76"/>
        <v>0.47058823529411764</v>
      </c>
    </row>
    <row r="4895" spans="1:11" ht="9" customHeight="1" x14ac:dyDescent="0.2">
      <c r="A4895" s="3" t="s">
        <v>13223</v>
      </c>
      <c r="B4895" s="3" t="s">
        <v>13224</v>
      </c>
      <c r="C4895" s="3" t="s">
        <v>11836</v>
      </c>
      <c r="D4895" s="3" t="s">
        <v>13089</v>
      </c>
      <c r="E4895" s="12">
        <v>0</v>
      </c>
      <c r="F4895" s="4">
        <v>21</v>
      </c>
      <c r="G4895" s="4">
        <v>1</v>
      </c>
      <c r="H4895" s="6">
        <v>7673.12</v>
      </c>
      <c r="K4895" s="31">
        <f t="shared" si="76"/>
        <v>0</v>
      </c>
    </row>
    <row r="4896" spans="1:11" ht="9" customHeight="1" x14ac:dyDescent="0.2">
      <c r="A4896" s="3" t="s">
        <v>13225</v>
      </c>
      <c r="B4896" s="3" t="s">
        <v>13226</v>
      </c>
      <c r="C4896" s="3" t="s">
        <v>11836</v>
      </c>
      <c r="D4896" s="3" t="s">
        <v>13089</v>
      </c>
      <c r="E4896" s="12">
        <v>41</v>
      </c>
      <c r="F4896" s="4">
        <v>85</v>
      </c>
      <c r="G4896" s="4">
        <v>0</v>
      </c>
      <c r="H4896" s="5">
        <v>0</v>
      </c>
      <c r="K4896" s="31">
        <f t="shared" si="76"/>
        <v>0.4823529411764706</v>
      </c>
    </row>
    <row r="4897" spans="1:11" ht="9" customHeight="1" x14ac:dyDescent="0.2">
      <c r="A4897" s="3" t="s">
        <v>13227</v>
      </c>
      <c r="B4897" s="3" t="s">
        <v>13228</v>
      </c>
      <c r="C4897" s="3" t="s">
        <v>11836</v>
      </c>
      <c r="D4897" s="3" t="s">
        <v>13089</v>
      </c>
      <c r="E4897" s="12">
        <v>30</v>
      </c>
      <c r="F4897" s="4">
        <v>161</v>
      </c>
      <c r="G4897" s="4">
        <v>2</v>
      </c>
      <c r="H4897" s="6">
        <v>15346.25</v>
      </c>
      <c r="K4897" s="31">
        <f t="shared" si="76"/>
        <v>0.18633540372670807</v>
      </c>
    </row>
    <row r="4898" spans="1:11" ht="9" customHeight="1" x14ac:dyDescent="0.2">
      <c r="A4898" s="3" t="s">
        <v>13229</v>
      </c>
      <c r="B4898" s="3" t="s">
        <v>13230</v>
      </c>
      <c r="C4898" s="3" t="s">
        <v>11836</v>
      </c>
      <c r="D4898" s="3" t="s">
        <v>13089</v>
      </c>
      <c r="E4898" s="12">
        <v>30</v>
      </c>
      <c r="F4898" s="4">
        <v>58</v>
      </c>
      <c r="G4898" s="4">
        <v>0</v>
      </c>
      <c r="H4898" s="5">
        <v>0</v>
      </c>
      <c r="K4898" s="31">
        <f t="shared" si="76"/>
        <v>0.51724137931034486</v>
      </c>
    </row>
    <row r="4899" spans="1:11" ht="9" customHeight="1" x14ac:dyDescent="0.2">
      <c r="A4899" s="3" t="s">
        <v>13231</v>
      </c>
      <c r="B4899" s="3" t="s">
        <v>13232</v>
      </c>
      <c r="C4899" s="3" t="s">
        <v>11836</v>
      </c>
      <c r="D4899" s="3" t="s">
        <v>13089</v>
      </c>
      <c r="E4899" s="12">
        <v>0</v>
      </c>
      <c r="F4899" s="4">
        <v>14</v>
      </c>
      <c r="G4899" s="4">
        <v>1</v>
      </c>
      <c r="H4899" s="6">
        <v>7673.12</v>
      </c>
      <c r="K4899" s="31">
        <f t="shared" si="76"/>
        <v>0</v>
      </c>
    </row>
    <row r="4900" spans="1:11" ht="9" customHeight="1" x14ac:dyDescent="0.2">
      <c r="A4900" s="3" t="s">
        <v>13233</v>
      </c>
      <c r="B4900" s="3" t="s">
        <v>13234</v>
      </c>
      <c r="C4900" s="3" t="s">
        <v>11836</v>
      </c>
      <c r="D4900" s="3" t="s">
        <v>13089</v>
      </c>
      <c r="E4900" s="12">
        <v>0</v>
      </c>
      <c r="F4900" s="4">
        <v>43</v>
      </c>
      <c r="G4900" s="4">
        <v>2</v>
      </c>
      <c r="H4900" s="6">
        <v>15346.25</v>
      </c>
      <c r="K4900" s="31">
        <f t="shared" si="76"/>
        <v>0</v>
      </c>
    </row>
    <row r="4901" spans="1:11" ht="9" customHeight="1" x14ac:dyDescent="0.2">
      <c r="A4901" s="3" t="s">
        <v>13235</v>
      </c>
      <c r="B4901" s="3" t="s">
        <v>13236</v>
      </c>
      <c r="C4901" s="3" t="s">
        <v>11836</v>
      </c>
      <c r="D4901" s="3" t="s">
        <v>13089</v>
      </c>
      <c r="E4901" s="12">
        <v>0</v>
      </c>
      <c r="F4901" s="4">
        <v>7</v>
      </c>
      <c r="G4901" s="4">
        <v>1</v>
      </c>
      <c r="H4901" s="6">
        <v>7673.13</v>
      </c>
      <c r="K4901" s="31">
        <f t="shared" si="76"/>
        <v>0</v>
      </c>
    </row>
    <row r="4902" spans="1:11" ht="9" customHeight="1" x14ac:dyDescent="0.2">
      <c r="A4902" s="3" t="s">
        <v>13237</v>
      </c>
      <c r="B4902" s="3" t="s">
        <v>13238</v>
      </c>
      <c r="C4902" s="3" t="s">
        <v>11836</v>
      </c>
      <c r="D4902" s="3" t="s">
        <v>13089</v>
      </c>
      <c r="E4902" s="12">
        <v>0</v>
      </c>
      <c r="F4902" s="4">
        <v>30</v>
      </c>
      <c r="G4902" s="4">
        <v>1</v>
      </c>
      <c r="H4902" s="6">
        <v>7673.12</v>
      </c>
      <c r="K4902" s="31">
        <f t="shared" si="76"/>
        <v>0</v>
      </c>
    </row>
    <row r="4903" spans="1:11" ht="9" customHeight="1" x14ac:dyDescent="0.2">
      <c r="A4903" s="3" t="s">
        <v>13239</v>
      </c>
      <c r="B4903" s="3" t="s">
        <v>13240</v>
      </c>
      <c r="C4903" s="3" t="s">
        <v>11836</v>
      </c>
      <c r="D4903" s="3" t="s">
        <v>13089</v>
      </c>
      <c r="E4903" s="12">
        <v>0</v>
      </c>
      <c r="F4903" s="4">
        <v>18</v>
      </c>
      <c r="G4903" s="4">
        <v>1</v>
      </c>
      <c r="H4903" s="6">
        <v>7673.12</v>
      </c>
      <c r="K4903" s="31">
        <f t="shared" si="76"/>
        <v>0</v>
      </c>
    </row>
    <row r="4904" spans="1:11" ht="9" customHeight="1" x14ac:dyDescent="0.2">
      <c r="A4904" s="3" t="s">
        <v>13241</v>
      </c>
      <c r="B4904" s="3" t="s">
        <v>13242</v>
      </c>
      <c r="C4904" s="3" t="s">
        <v>11836</v>
      </c>
      <c r="D4904" s="3" t="s">
        <v>13089</v>
      </c>
      <c r="E4904" s="12">
        <v>0</v>
      </c>
      <c r="F4904" s="4">
        <v>22</v>
      </c>
      <c r="G4904" s="4">
        <v>1</v>
      </c>
      <c r="H4904" s="6">
        <v>7673.12</v>
      </c>
      <c r="K4904" s="31">
        <f t="shared" si="76"/>
        <v>0</v>
      </c>
    </row>
    <row r="4905" spans="1:11" ht="9" customHeight="1" x14ac:dyDescent="0.2">
      <c r="A4905" s="3" t="s">
        <v>13243</v>
      </c>
      <c r="B4905" s="3" t="s">
        <v>13244</v>
      </c>
      <c r="C4905" s="3" t="s">
        <v>11836</v>
      </c>
      <c r="D4905" s="3" t="s">
        <v>13089</v>
      </c>
      <c r="E4905" s="12">
        <v>19</v>
      </c>
      <c r="F4905" s="4">
        <v>48</v>
      </c>
      <c r="G4905" s="4">
        <v>0</v>
      </c>
      <c r="H4905" s="5">
        <v>0</v>
      </c>
      <c r="K4905" s="31">
        <f t="shared" si="76"/>
        <v>0.39583333333333331</v>
      </c>
    </row>
    <row r="4906" spans="1:11" ht="9" customHeight="1" x14ac:dyDescent="0.2">
      <c r="A4906" s="3" t="s">
        <v>13245</v>
      </c>
      <c r="B4906" s="3" t="s">
        <v>13246</v>
      </c>
      <c r="C4906" s="3" t="s">
        <v>11836</v>
      </c>
      <c r="D4906" s="3" t="s">
        <v>13089</v>
      </c>
      <c r="E4906" s="12">
        <v>0</v>
      </c>
      <c r="F4906" s="4">
        <v>7</v>
      </c>
      <c r="G4906" s="4">
        <v>1</v>
      </c>
      <c r="H4906" s="6">
        <v>7673.13</v>
      </c>
      <c r="K4906" s="31">
        <f t="shared" si="76"/>
        <v>0</v>
      </c>
    </row>
    <row r="4907" spans="1:11" ht="9" customHeight="1" x14ac:dyDescent="0.2">
      <c r="A4907" s="3" t="s">
        <v>13247</v>
      </c>
      <c r="B4907" s="3" t="s">
        <v>13248</v>
      </c>
      <c r="C4907" s="3" t="s">
        <v>11836</v>
      </c>
      <c r="D4907" s="3" t="s">
        <v>13089</v>
      </c>
      <c r="E4907" s="12">
        <v>0</v>
      </c>
      <c r="F4907" s="4">
        <v>15</v>
      </c>
      <c r="G4907" s="4">
        <v>1</v>
      </c>
      <c r="H4907" s="6">
        <v>7673.12</v>
      </c>
      <c r="K4907" s="31">
        <f t="shared" si="76"/>
        <v>0</v>
      </c>
    </row>
    <row r="4908" spans="1:11" ht="9" customHeight="1" x14ac:dyDescent="0.2">
      <c r="A4908" s="3" t="s">
        <v>13249</v>
      </c>
      <c r="B4908" s="3" t="s">
        <v>13250</v>
      </c>
      <c r="C4908" s="3" t="s">
        <v>11836</v>
      </c>
      <c r="D4908" s="3" t="s">
        <v>13089</v>
      </c>
      <c r="E4908" s="12">
        <v>95</v>
      </c>
      <c r="F4908" s="4">
        <v>532</v>
      </c>
      <c r="G4908" s="4">
        <v>7</v>
      </c>
      <c r="H4908" s="6">
        <v>53711.87</v>
      </c>
      <c r="K4908" s="31">
        <f t="shared" si="76"/>
        <v>0.17857142857142858</v>
      </c>
    </row>
    <row r="4909" spans="1:11" ht="9" customHeight="1" x14ac:dyDescent="0.2">
      <c r="A4909" s="3" t="s">
        <v>13251</v>
      </c>
      <c r="B4909" s="3" t="s">
        <v>13252</v>
      </c>
      <c r="C4909" s="3" t="s">
        <v>11836</v>
      </c>
      <c r="D4909" s="3" t="s">
        <v>13089</v>
      </c>
      <c r="E4909" s="12">
        <v>0</v>
      </c>
      <c r="F4909" s="4">
        <v>18</v>
      </c>
      <c r="G4909" s="4">
        <v>1</v>
      </c>
      <c r="H4909" s="6">
        <v>7673.12</v>
      </c>
      <c r="K4909" s="31">
        <f t="shared" si="76"/>
        <v>0</v>
      </c>
    </row>
    <row r="4910" spans="1:11" ht="9" customHeight="1" x14ac:dyDescent="0.2">
      <c r="A4910" s="3" t="s">
        <v>13253</v>
      </c>
      <c r="B4910" s="3" t="s">
        <v>13254</v>
      </c>
      <c r="C4910" s="3" t="s">
        <v>11836</v>
      </c>
      <c r="D4910" s="3" t="s">
        <v>13089</v>
      </c>
      <c r="E4910" s="12">
        <v>23</v>
      </c>
      <c r="F4910" s="4">
        <v>96</v>
      </c>
      <c r="G4910" s="4">
        <v>0</v>
      </c>
      <c r="H4910" s="5">
        <v>0</v>
      </c>
      <c r="K4910" s="31">
        <f t="shared" si="76"/>
        <v>0.23958333333333334</v>
      </c>
    </row>
    <row r="4911" spans="1:11" ht="9" customHeight="1" x14ac:dyDescent="0.2">
      <c r="A4911" s="3" t="s">
        <v>13255</v>
      </c>
      <c r="B4911" s="3" t="s">
        <v>13256</v>
      </c>
      <c r="C4911" s="3" t="s">
        <v>11836</v>
      </c>
      <c r="D4911" s="3" t="s">
        <v>13089</v>
      </c>
      <c r="E4911" s="12">
        <v>20</v>
      </c>
      <c r="F4911" s="4">
        <v>37</v>
      </c>
      <c r="G4911" s="4">
        <v>0</v>
      </c>
      <c r="H4911" s="5">
        <v>0</v>
      </c>
      <c r="K4911" s="31">
        <f t="shared" si="76"/>
        <v>0.54054054054054057</v>
      </c>
    </row>
    <row r="4912" spans="1:11" ht="9" customHeight="1" x14ac:dyDescent="0.2">
      <c r="A4912" s="3" t="s">
        <v>13257</v>
      </c>
      <c r="B4912" s="3" t="s">
        <v>13258</v>
      </c>
      <c r="C4912" s="3" t="s">
        <v>11836</v>
      </c>
      <c r="D4912" s="3" t="s">
        <v>13089</v>
      </c>
      <c r="E4912" s="12">
        <v>0</v>
      </c>
      <c r="F4912" s="4">
        <v>11</v>
      </c>
      <c r="G4912" s="4">
        <v>1</v>
      </c>
      <c r="H4912" s="6">
        <v>7673.12</v>
      </c>
      <c r="K4912" s="31">
        <f t="shared" si="76"/>
        <v>0</v>
      </c>
    </row>
    <row r="4913" spans="1:11" ht="9" customHeight="1" x14ac:dyDescent="0.2">
      <c r="A4913" s="3" t="s">
        <v>13259</v>
      </c>
      <c r="B4913" s="3" t="s">
        <v>13260</v>
      </c>
      <c r="C4913" s="3" t="s">
        <v>11836</v>
      </c>
      <c r="D4913" s="3" t="s">
        <v>13089</v>
      </c>
      <c r="E4913" s="12">
        <v>0</v>
      </c>
      <c r="F4913" s="4">
        <v>6</v>
      </c>
      <c r="G4913" s="4">
        <v>1</v>
      </c>
      <c r="H4913" s="6">
        <v>7673.13</v>
      </c>
      <c r="K4913" s="31">
        <f t="shared" si="76"/>
        <v>0</v>
      </c>
    </row>
    <row r="4914" spans="1:11" ht="9" customHeight="1" x14ac:dyDescent="0.2">
      <c r="A4914" s="3" t="s">
        <v>13261</v>
      </c>
      <c r="B4914" s="3" t="s">
        <v>13262</v>
      </c>
      <c r="C4914" s="3" t="s">
        <v>11836</v>
      </c>
      <c r="D4914" s="3" t="s">
        <v>13263</v>
      </c>
      <c r="E4914" s="12">
        <v>20</v>
      </c>
      <c r="F4914" s="4">
        <v>50</v>
      </c>
      <c r="G4914" s="4">
        <v>0</v>
      </c>
      <c r="H4914" s="5">
        <v>0</v>
      </c>
      <c r="K4914" s="31">
        <f t="shared" si="76"/>
        <v>0.4</v>
      </c>
    </row>
    <row r="4915" spans="1:11" ht="9" customHeight="1" x14ac:dyDescent="0.2">
      <c r="A4915" s="3" t="s">
        <v>13264</v>
      </c>
      <c r="B4915" s="3" t="s">
        <v>13265</v>
      </c>
      <c r="C4915" s="3" t="s">
        <v>11836</v>
      </c>
      <c r="D4915" s="3" t="s">
        <v>13263</v>
      </c>
      <c r="E4915" s="12">
        <v>18</v>
      </c>
      <c r="F4915" s="4">
        <v>76</v>
      </c>
      <c r="G4915" s="4">
        <v>0</v>
      </c>
      <c r="H4915" s="5">
        <v>0</v>
      </c>
      <c r="K4915" s="31">
        <f t="shared" si="76"/>
        <v>0.23684210526315788</v>
      </c>
    </row>
    <row r="4916" spans="1:11" ht="9" customHeight="1" x14ac:dyDescent="0.2">
      <c r="A4916" s="3" t="s">
        <v>13266</v>
      </c>
      <c r="B4916" s="3" t="s">
        <v>13267</v>
      </c>
      <c r="C4916" s="3" t="s">
        <v>11836</v>
      </c>
      <c r="D4916" s="3" t="s">
        <v>13263</v>
      </c>
      <c r="E4916" s="12">
        <v>0</v>
      </c>
      <c r="F4916" s="4">
        <v>6</v>
      </c>
      <c r="G4916" s="4">
        <v>1</v>
      </c>
      <c r="H4916" s="6">
        <v>7673.13</v>
      </c>
      <c r="K4916" s="31">
        <f t="shared" si="76"/>
        <v>0</v>
      </c>
    </row>
    <row r="4917" spans="1:11" ht="9" customHeight="1" x14ac:dyDescent="0.2">
      <c r="A4917" s="3" t="s">
        <v>13268</v>
      </c>
      <c r="B4917" s="3" t="s">
        <v>13269</v>
      </c>
      <c r="C4917" s="3" t="s">
        <v>11836</v>
      </c>
      <c r="D4917" s="3" t="s">
        <v>13263</v>
      </c>
      <c r="E4917" s="12">
        <v>15</v>
      </c>
      <c r="F4917" s="4">
        <v>26</v>
      </c>
      <c r="G4917" s="4">
        <v>0</v>
      </c>
      <c r="H4917" s="5">
        <v>0</v>
      </c>
      <c r="K4917" s="31">
        <f t="shared" si="76"/>
        <v>0.57692307692307687</v>
      </c>
    </row>
    <row r="4918" spans="1:11" ht="9" customHeight="1" x14ac:dyDescent="0.2">
      <c r="A4918" s="3" t="s">
        <v>13270</v>
      </c>
      <c r="B4918" s="3" t="s">
        <v>13271</v>
      </c>
      <c r="C4918" s="3" t="s">
        <v>11836</v>
      </c>
      <c r="D4918" s="3" t="s">
        <v>13263</v>
      </c>
      <c r="E4918" s="12">
        <v>6</v>
      </c>
      <c r="F4918" s="4">
        <v>121</v>
      </c>
      <c r="G4918" s="4">
        <v>3</v>
      </c>
      <c r="H4918" s="6">
        <v>23019.37</v>
      </c>
      <c r="K4918" s="31">
        <f t="shared" si="76"/>
        <v>4.9586776859504134E-2</v>
      </c>
    </row>
    <row r="4919" spans="1:11" ht="9" customHeight="1" x14ac:dyDescent="0.2">
      <c r="A4919" s="3" t="s">
        <v>13272</v>
      </c>
      <c r="B4919" s="3" t="s">
        <v>13273</v>
      </c>
      <c r="C4919" s="3" t="s">
        <v>11836</v>
      </c>
      <c r="D4919" s="3" t="s">
        <v>13263</v>
      </c>
      <c r="E4919" s="12">
        <v>0</v>
      </c>
      <c r="F4919" s="4">
        <v>3</v>
      </c>
      <c r="G4919" s="4">
        <v>1</v>
      </c>
      <c r="H4919" s="6">
        <v>7673.13</v>
      </c>
      <c r="K4919" s="31">
        <f t="shared" si="76"/>
        <v>0</v>
      </c>
    </row>
    <row r="4920" spans="1:11" ht="9" customHeight="1" x14ac:dyDescent="0.2">
      <c r="A4920" s="3" t="s">
        <v>13274</v>
      </c>
      <c r="B4920" s="3" t="s">
        <v>13275</v>
      </c>
      <c r="C4920" s="3" t="s">
        <v>11836</v>
      </c>
      <c r="D4920" s="3" t="s">
        <v>13263</v>
      </c>
      <c r="E4920" s="12">
        <v>28</v>
      </c>
      <c r="F4920" s="4">
        <v>270</v>
      </c>
      <c r="G4920" s="4">
        <v>12</v>
      </c>
      <c r="H4920" s="6">
        <v>92077.5</v>
      </c>
      <c r="K4920" s="31">
        <f t="shared" si="76"/>
        <v>0.1037037037037037</v>
      </c>
    </row>
    <row r="4921" spans="1:11" ht="9" customHeight="1" x14ac:dyDescent="0.2">
      <c r="A4921" s="3" t="s">
        <v>13276</v>
      </c>
      <c r="B4921" s="3" t="s">
        <v>13277</v>
      </c>
      <c r="C4921" s="3" t="s">
        <v>11836</v>
      </c>
      <c r="D4921" s="3" t="s">
        <v>13263</v>
      </c>
      <c r="E4921" s="12">
        <v>0</v>
      </c>
      <c r="F4921" s="4">
        <v>44</v>
      </c>
      <c r="G4921" s="4">
        <v>2</v>
      </c>
      <c r="H4921" s="6">
        <v>15346.25</v>
      </c>
      <c r="K4921" s="31">
        <f t="shared" si="76"/>
        <v>0</v>
      </c>
    </row>
    <row r="4922" spans="1:11" ht="9" customHeight="1" x14ac:dyDescent="0.2">
      <c r="A4922" s="3" t="s">
        <v>13278</v>
      </c>
      <c r="B4922" s="3" t="s">
        <v>13279</v>
      </c>
      <c r="C4922" s="3" t="s">
        <v>11836</v>
      </c>
      <c r="D4922" s="3" t="s">
        <v>13263</v>
      </c>
      <c r="E4922" s="12">
        <v>0</v>
      </c>
      <c r="F4922" s="4">
        <v>8</v>
      </c>
      <c r="G4922" s="4">
        <v>1</v>
      </c>
      <c r="H4922" s="6">
        <v>7673.13</v>
      </c>
      <c r="K4922" s="31">
        <f t="shared" si="76"/>
        <v>0</v>
      </c>
    </row>
    <row r="4923" spans="1:11" ht="9" customHeight="1" x14ac:dyDescent="0.2">
      <c r="A4923" s="3" t="s">
        <v>13280</v>
      </c>
      <c r="B4923" s="3" t="s">
        <v>13281</v>
      </c>
      <c r="C4923" s="3" t="s">
        <v>11836</v>
      </c>
      <c r="D4923" s="3" t="s">
        <v>13263</v>
      </c>
      <c r="E4923" s="12">
        <v>0</v>
      </c>
      <c r="F4923" s="4">
        <v>11</v>
      </c>
      <c r="G4923" s="4">
        <v>1</v>
      </c>
      <c r="H4923" s="6">
        <v>7673.12</v>
      </c>
      <c r="K4923" s="31">
        <f t="shared" si="76"/>
        <v>0</v>
      </c>
    </row>
    <row r="4924" spans="1:11" ht="9" customHeight="1" x14ac:dyDescent="0.2">
      <c r="A4924" s="3" t="s">
        <v>13282</v>
      </c>
      <c r="B4924" s="3" t="s">
        <v>13283</v>
      </c>
      <c r="C4924" s="3" t="s">
        <v>11836</v>
      </c>
      <c r="D4924" s="3" t="s">
        <v>13263</v>
      </c>
      <c r="E4924" s="12">
        <v>0</v>
      </c>
      <c r="F4924" s="4">
        <v>21</v>
      </c>
      <c r="G4924" s="4">
        <v>1</v>
      </c>
      <c r="H4924" s="6">
        <v>7673.12</v>
      </c>
      <c r="K4924" s="31">
        <f t="shared" si="76"/>
        <v>0</v>
      </c>
    </row>
    <row r="4925" spans="1:11" ht="9" customHeight="1" x14ac:dyDescent="0.2">
      <c r="A4925" s="3" t="s">
        <v>13284</v>
      </c>
      <c r="B4925" s="3" t="s">
        <v>13285</v>
      </c>
      <c r="C4925" s="3" t="s">
        <v>11836</v>
      </c>
      <c r="D4925" s="3" t="s">
        <v>13263</v>
      </c>
      <c r="E4925" s="12">
        <v>35</v>
      </c>
      <c r="F4925" s="4">
        <v>231</v>
      </c>
      <c r="G4925" s="4">
        <v>5</v>
      </c>
      <c r="H4925" s="6">
        <v>38365.620000000003</v>
      </c>
      <c r="K4925" s="31">
        <f t="shared" si="76"/>
        <v>0.15151515151515152</v>
      </c>
    </row>
    <row r="4926" spans="1:11" ht="9" customHeight="1" x14ac:dyDescent="0.2">
      <c r="A4926" s="3" t="s">
        <v>13286</v>
      </c>
      <c r="B4926" s="3" t="s">
        <v>13287</v>
      </c>
      <c r="C4926" s="3" t="s">
        <v>11836</v>
      </c>
      <c r="D4926" s="3" t="s">
        <v>13263</v>
      </c>
      <c r="E4926" s="12">
        <v>24</v>
      </c>
      <c r="F4926" s="4">
        <v>20</v>
      </c>
      <c r="G4926" s="4">
        <v>0</v>
      </c>
      <c r="H4926" s="5">
        <v>0</v>
      </c>
      <c r="K4926" s="31">
        <f t="shared" si="76"/>
        <v>1.2</v>
      </c>
    </row>
    <row r="4927" spans="1:11" ht="9" customHeight="1" x14ac:dyDescent="0.2">
      <c r="A4927" s="3" t="s">
        <v>13288</v>
      </c>
      <c r="B4927" s="3" t="s">
        <v>13289</v>
      </c>
      <c r="C4927" s="3" t="s">
        <v>11836</v>
      </c>
      <c r="D4927" s="3" t="s">
        <v>13263</v>
      </c>
      <c r="E4927" s="12">
        <v>15</v>
      </c>
      <c r="F4927" s="4">
        <v>15</v>
      </c>
      <c r="G4927" s="4">
        <v>0</v>
      </c>
      <c r="H4927" s="5">
        <v>0</v>
      </c>
      <c r="K4927" s="31">
        <f t="shared" si="76"/>
        <v>1</v>
      </c>
    </row>
    <row r="4928" spans="1:11" ht="9" customHeight="1" x14ac:dyDescent="0.2">
      <c r="A4928" s="3" t="s">
        <v>13290</v>
      </c>
      <c r="B4928" s="3" t="s">
        <v>13291</v>
      </c>
      <c r="C4928" s="3" t="s">
        <v>11836</v>
      </c>
      <c r="D4928" s="3" t="s">
        <v>13263</v>
      </c>
      <c r="E4928" s="12">
        <v>0</v>
      </c>
      <c r="F4928" s="4">
        <v>59</v>
      </c>
      <c r="G4928" s="4">
        <v>2</v>
      </c>
      <c r="H4928" s="6">
        <v>15346.25</v>
      </c>
      <c r="K4928" s="31">
        <f t="shared" si="76"/>
        <v>0</v>
      </c>
    </row>
    <row r="4929" spans="1:11" ht="9" customHeight="1" x14ac:dyDescent="0.2">
      <c r="A4929" s="3" t="s">
        <v>13292</v>
      </c>
      <c r="B4929" s="3" t="s">
        <v>13293</v>
      </c>
      <c r="C4929" s="3" t="s">
        <v>11836</v>
      </c>
      <c r="D4929" s="3" t="s">
        <v>13263</v>
      </c>
      <c r="E4929" s="12">
        <v>12</v>
      </c>
      <c r="F4929" s="4">
        <v>10</v>
      </c>
      <c r="G4929" s="4">
        <v>0</v>
      </c>
      <c r="H4929" s="5">
        <v>0</v>
      </c>
      <c r="K4929" s="31">
        <f t="shared" si="76"/>
        <v>1.2</v>
      </c>
    </row>
    <row r="4930" spans="1:11" ht="9" customHeight="1" x14ac:dyDescent="0.2">
      <c r="A4930" s="3" t="s">
        <v>13294</v>
      </c>
      <c r="B4930" s="3" t="s">
        <v>13295</v>
      </c>
      <c r="C4930" s="3" t="s">
        <v>11836</v>
      </c>
      <c r="D4930" s="3" t="s">
        <v>13263</v>
      </c>
      <c r="E4930" s="12">
        <v>26</v>
      </c>
      <c r="F4930" s="4">
        <v>53</v>
      </c>
      <c r="G4930" s="4">
        <v>0</v>
      </c>
      <c r="H4930" s="5">
        <v>0</v>
      </c>
      <c r="K4930" s="31">
        <f t="shared" si="76"/>
        <v>0.49056603773584906</v>
      </c>
    </row>
    <row r="4931" spans="1:11" ht="9" customHeight="1" x14ac:dyDescent="0.2">
      <c r="A4931" s="3" t="s">
        <v>13296</v>
      </c>
      <c r="B4931" s="3" t="s">
        <v>13297</v>
      </c>
      <c r="C4931" s="3" t="s">
        <v>11836</v>
      </c>
      <c r="D4931" s="3" t="s">
        <v>13263</v>
      </c>
      <c r="E4931" s="12">
        <v>0</v>
      </c>
      <c r="F4931" s="4">
        <v>1</v>
      </c>
      <c r="G4931" s="4">
        <v>1</v>
      </c>
      <c r="H4931" s="6">
        <v>7673.15</v>
      </c>
      <c r="K4931" s="31">
        <f t="shared" ref="K4931:K4994" si="77">E4931/F4931</f>
        <v>0</v>
      </c>
    </row>
    <row r="4932" spans="1:11" ht="9" customHeight="1" x14ac:dyDescent="0.2">
      <c r="A4932" s="3" t="s">
        <v>13298</v>
      </c>
      <c r="B4932" s="3" t="s">
        <v>13299</v>
      </c>
      <c r="C4932" s="3" t="s">
        <v>11836</v>
      </c>
      <c r="D4932" s="3" t="s">
        <v>13263</v>
      </c>
      <c r="E4932" s="12">
        <v>39</v>
      </c>
      <c r="F4932" s="4">
        <v>55</v>
      </c>
      <c r="G4932" s="4">
        <v>0</v>
      </c>
      <c r="H4932" s="5">
        <v>0</v>
      </c>
      <c r="K4932" s="31">
        <f t="shared" si="77"/>
        <v>0.70909090909090911</v>
      </c>
    </row>
    <row r="4933" spans="1:11" ht="9" customHeight="1" x14ac:dyDescent="0.2">
      <c r="A4933" s="3" t="s">
        <v>13300</v>
      </c>
      <c r="B4933" s="3" t="s">
        <v>13301</v>
      </c>
      <c r="C4933" s="3" t="s">
        <v>11836</v>
      </c>
      <c r="D4933" s="3" t="s">
        <v>13263</v>
      </c>
      <c r="E4933" s="12">
        <v>0</v>
      </c>
      <c r="F4933" s="4">
        <v>28</v>
      </c>
      <c r="G4933" s="4">
        <v>1</v>
      </c>
      <c r="H4933" s="6">
        <v>7673.12</v>
      </c>
      <c r="K4933" s="31">
        <f t="shared" si="77"/>
        <v>0</v>
      </c>
    </row>
    <row r="4934" spans="1:11" ht="9" customHeight="1" x14ac:dyDescent="0.2">
      <c r="A4934" s="3" t="s">
        <v>13302</v>
      </c>
      <c r="B4934" s="3" t="s">
        <v>13303</v>
      </c>
      <c r="C4934" s="3" t="s">
        <v>11836</v>
      </c>
      <c r="D4934" s="3" t="s">
        <v>13263</v>
      </c>
      <c r="E4934" s="12">
        <v>24</v>
      </c>
      <c r="F4934" s="4">
        <v>54</v>
      </c>
      <c r="G4934" s="4">
        <v>0</v>
      </c>
      <c r="H4934" s="5">
        <v>0</v>
      </c>
      <c r="K4934" s="31">
        <f t="shared" si="77"/>
        <v>0.44444444444444442</v>
      </c>
    </row>
    <row r="4935" spans="1:11" ht="9" customHeight="1" x14ac:dyDescent="0.2">
      <c r="A4935" s="3" t="s">
        <v>13304</v>
      </c>
      <c r="B4935" s="3" t="s">
        <v>13305</v>
      </c>
      <c r="C4935" s="3" t="s">
        <v>11836</v>
      </c>
      <c r="D4935" s="3" t="s">
        <v>13263</v>
      </c>
      <c r="E4935" s="12">
        <v>0</v>
      </c>
      <c r="F4935" s="4">
        <v>10</v>
      </c>
      <c r="G4935" s="4">
        <v>1</v>
      </c>
      <c r="H4935" s="6">
        <v>7673.12</v>
      </c>
      <c r="K4935" s="31">
        <f t="shared" si="77"/>
        <v>0</v>
      </c>
    </row>
    <row r="4936" spans="1:11" ht="9" customHeight="1" x14ac:dyDescent="0.2">
      <c r="A4936" s="3" t="s">
        <v>13306</v>
      </c>
      <c r="B4936" s="3" t="s">
        <v>13307</v>
      </c>
      <c r="C4936" s="3" t="s">
        <v>11836</v>
      </c>
      <c r="D4936" s="3" t="s">
        <v>13263</v>
      </c>
      <c r="E4936" s="12">
        <v>107</v>
      </c>
      <c r="F4936" s="4">
        <v>340</v>
      </c>
      <c r="G4936" s="4">
        <v>0</v>
      </c>
      <c r="H4936" s="5">
        <v>0</v>
      </c>
      <c r="K4936" s="31">
        <f t="shared" si="77"/>
        <v>0.31470588235294117</v>
      </c>
    </row>
    <row r="4937" spans="1:11" ht="9" customHeight="1" x14ac:dyDescent="0.2">
      <c r="A4937" s="3" t="s">
        <v>13308</v>
      </c>
      <c r="B4937" s="3" t="s">
        <v>13309</v>
      </c>
      <c r="C4937" s="3" t="s">
        <v>11836</v>
      </c>
      <c r="D4937" s="3" t="s">
        <v>13263</v>
      </c>
      <c r="E4937" s="12">
        <v>12</v>
      </c>
      <c r="F4937" s="4">
        <v>68</v>
      </c>
      <c r="G4937" s="4">
        <v>2</v>
      </c>
      <c r="H4937" s="6">
        <v>15346.25</v>
      </c>
      <c r="K4937" s="31">
        <f t="shared" si="77"/>
        <v>0.17647058823529413</v>
      </c>
    </row>
    <row r="4938" spans="1:11" ht="9" customHeight="1" x14ac:dyDescent="0.2">
      <c r="A4938" s="3" t="s">
        <v>13310</v>
      </c>
      <c r="B4938" s="3" t="s">
        <v>13311</v>
      </c>
      <c r="C4938" s="3" t="s">
        <v>11836</v>
      </c>
      <c r="D4938" s="3" t="s">
        <v>13263</v>
      </c>
      <c r="E4938" s="12">
        <v>0</v>
      </c>
      <c r="F4938" s="4">
        <v>9</v>
      </c>
      <c r="G4938" s="4">
        <v>1</v>
      </c>
      <c r="H4938" s="6">
        <v>7673.13</v>
      </c>
      <c r="K4938" s="31">
        <f t="shared" si="77"/>
        <v>0</v>
      </c>
    </row>
    <row r="4939" spans="1:11" ht="9" customHeight="1" x14ac:dyDescent="0.2">
      <c r="A4939" s="3" t="s">
        <v>13312</v>
      </c>
      <c r="B4939" s="3" t="s">
        <v>13313</v>
      </c>
      <c r="C4939" s="3" t="s">
        <v>11836</v>
      </c>
      <c r="D4939" s="3" t="s">
        <v>13263</v>
      </c>
      <c r="E4939" s="12">
        <v>11</v>
      </c>
      <c r="F4939" s="4">
        <v>32</v>
      </c>
      <c r="G4939" s="4">
        <v>0</v>
      </c>
      <c r="H4939" s="5">
        <v>0</v>
      </c>
      <c r="K4939" s="31">
        <f t="shared" si="77"/>
        <v>0.34375</v>
      </c>
    </row>
    <row r="4940" spans="1:11" ht="9" customHeight="1" x14ac:dyDescent="0.2">
      <c r="A4940" s="3" t="s">
        <v>13314</v>
      </c>
      <c r="B4940" s="3" t="s">
        <v>13315</v>
      </c>
      <c r="C4940" s="3" t="s">
        <v>11836</v>
      </c>
      <c r="D4940" s="3" t="s">
        <v>13263</v>
      </c>
      <c r="E4940" s="12">
        <v>110</v>
      </c>
      <c r="F4940" s="4">
        <v>247</v>
      </c>
      <c r="G4940" s="4">
        <v>0</v>
      </c>
      <c r="H4940" s="5">
        <v>0</v>
      </c>
      <c r="K4940" s="31">
        <f t="shared" si="77"/>
        <v>0.44534412955465585</v>
      </c>
    </row>
    <row r="4941" spans="1:11" ht="9" customHeight="1" x14ac:dyDescent="0.2">
      <c r="A4941" s="3" t="s">
        <v>13316</v>
      </c>
      <c r="B4941" s="3" t="s">
        <v>13317</v>
      </c>
      <c r="C4941" s="3" t="s">
        <v>11836</v>
      </c>
      <c r="D4941" s="3" t="s">
        <v>13263</v>
      </c>
      <c r="E4941" s="12">
        <v>18</v>
      </c>
      <c r="F4941" s="4">
        <v>18</v>
      </c>
      <c r="G4941" s="4">
        <v>0</v>
      </c>
      <c r="H4941" s="5">
        <v>0</v>
      </c>
      <c r="K4941" s="31">
        <f t="shared" si="77"/>
        <v>1</v>
      </c>
    </row>
    <row r="4942" spans="1:11" ht="9" customHeight="1" x14ac:dyDescent="0.2">
      <c r="A4942" s="3" t="s">
        <v>13318</v>
      </c>
      <c r="B4942" s="3" t="s">
        <v>13319</v>
      </c>
      <c r="C4942" s="3" t="s">
        <v>11836</v>
      </c>
      <c r="D4942" s="3" t="s">
        <v>13263</v>
      </c>
      <c r="E4942" s="12">
        <v>15</v>
      </c>
      <c r="F4942" s="4">
        <v>57</v>
      </c>
      <c r="G4942" s="4">
        <v>0</v>
      </c>
      <c r="H4942" s="5">
        <v>0</v>
      </c>
      <c r="K4942" s="31">
        <f t="shared" si="77"/>
        <v>0.26315789473684209</v>
      </c>
    </row>
    <row r="4943" spans="1:11" ht="9" customHeight="1" x14ac:dyDescent="0.2">
      <c r="A4943" s="3" t="s">
        <v>13320</v>
      </c>
      <c r="B4943" s="3" t="s">
        <v>13321</v>
      </c>
      <c r="C4943" s="3" t="s">
        <v>11836</v>
      </c>
      <c r="D4943" s="3" t="s">
        <v>13263</v>
      </c>
      <c r="E4943" s="12">
        <v>0</v>
      </c>
      <c r="F4943" s="4">
        <v>13</v>
      </c>
      <c r="G4943" s="4">
        <v>1</v>
      </c>
      <c r="H4943" s="6">
        <v>7673.12</v>
      </c>
      <c r="K4943" s="31">
        <f t="shared" si="77"/>
        <v>0</v>
      </c>
    </row>
    <row r="4944" spans="1:11" ht="9" customHeight="1" x14ac:dyDescent="0.2">
      <c r="A4944" s="3" t="s">
        <v>13322</v>
      </c>
      <c r="B4944" s="3" t="s">
        <v>13323</v>
      </c>
      <c r="C4944" s="3" t="s">
        <v>11836</v>
      </c>
      <c r="D4944" s="3" t="s">
        <v>13263</v>
      </c>
      <c r="E4944" s="12">
        <v>2</v>
      </c>
      <c r="F4944" s="4">
        <v>42</v>
      </c>
      <c r="G4944" s="4">
        <v>1</v>
      </c>
      <c r="H4944" s="6">
        <v>7673.12</v>
      </c>
      <c r="K4944" s="31">
        <f t="shared" si="77"/>
        <v>4.7619047619047616E-2</v>
      </c>
    </row>
    <row r="4945" spans="1:11" ht="9" customHeight="1" x14ac:dyDescent="0.2">
      <c r="A4945" s="3" t="s">
        <v>13324</v>
      </c>
      <c r="B4945" s="3" t="s">
        <v>13325</v>
      </c>
      <c r="C4945" s="3" t="s">
        <v>11836</v>
      </c>
      <c r="D4945" s="3" t="s">
        <v>13263</v>
      </c>
      <c r="E4945" s="12">
        <v>8</v>
      </c>
      <c r="F4945" s="4">
        <v>69</v>
      </c>
      <c r="G4945" s="4">
        <v>1</v>
      </c>
      <c r="H4945" s="6">
        <v>7673.12</v>
      </c>
      <c r="K4945" s="31">
        <f t="shared" si="77"/>
        <v>0.11594202898550725</v>
      </c>
    </row>
    <row r="4946" spans="1:11" ht="9" customHeight="1" x14ac:dyDescent="0.2">
      <c r="A4946" s="3" t="s">
        <v>13326</v>
      </c>
      <c r="B4946" s="3" t="s">
        <v>13327</v>
      </c>
      <c r="C4946" s="3" t="s">
        <v>11836</v>
      </c>
      <c r="D4946" s="3" t="s">
        <v>13263</v>
      </c>
      <c r="E4946" s="12">
        <v>43</v>
      </c>
      <c r="F4946" s="4">
        <v>224</v>
      </c>
      <c r="G4946" s="4">
        <v>2</v>
      </c>
      <c r="H4946" s="6">
        <v>15346.25</v>
      </c>
      <c r="K4946" s="31">
        <f t="shared" si="77"/>
        <v>0.19196428571428573</v>
      </c>
    </row>
    <row r="4947" spans="1:11" ht="9" customHeight="1" x14ac:dyDescent="0.2">
      <c r="A4947" s="3" t="s">
        <v>13328</v>
      </c>
      <c r="B4947" s="3" t="s">
        <v>13329</v>
      </c>
      <c r="C4947" s="3" t="s">
        <v>11836</v>
      </c>
      <c r="D4947" s="3" t="s">
        <v>13263</v>
      </c>
      <c r="E4947" s="12">
        <v>26</v>
      </c>
      <c r="F4947" s="4">
        <v>101</v>
      </c>
      <c r="G4947" s="4">
        <v>0</v>
      </c>
      <c r="H4947" s="5">
        <v>0</v>
      </c>
      <c r="K4947" s="31">
        <f t="shared" si="77"/>
        <v>0.25742574257425743</v>
      </c>
    </row>
    <row r="4948" spans="1:11" ht="9" customHeight="1" x14ac:dyDescent="0.2">
      <c r="A4948" s="3" t="s">
        <v>13330</v>
      </c>
      <c r="B4948" s="3" t="s">
        <v>13331</v>
      </c>
      <c r="C4948" s="3" t="s">
        <v>11836</v>
      </c>
      <c r="D4948" s="3" t="s">
        <v>13263</v>
      </c>
      <c r="E4948" s="12">
        <v>0</v>
      </c>
      <c r="F4948" s="4">
        <v>5</v>
      </c>
      <c r="G4948" s="4">
        <v>1</v>
      </c>
      <c r="H4948" s="6">
        <v>7673.13</v>
      </c>
      <c r="K4948" s="31">
        <f t="shared" si="77"/>
        <v>0</v>
      </c>
    </row>
    <row r="4949" spans="1:11" ht="9" customHeight="1" x14ac:dyDescent="0.2">
      <c r="A4949" s="3" t="s">
        <v>13332</v>
      </c>
      <c r="B4949" s="3" t="s">
        <v>13333</v>
      </c>
      <c r="C4949" s="3" t="s">
        <v>11836</v>
      </c>
      <c r="D4949" s="3" t="s">
        <v>13263</v>
      </c>
      <c r="E4949" s="12">
        <v>0</v>
      </c>
      <c r="F4949" s="4">
        <v>5</v>
      </c>
      <c r="G4949" s="4">
        <v>1</v>
      </c>
      <c r="H4949" s="6">
        <v>7673.13</v>
      </c>
      <c r="K4949" s="31">
        <f t="shared" si="77"/>
        <v>0</v>
      </c>
    </row>
    <row r="4950" spans="1:11" ht="9" customHeight="1" x14ac:dyDescent="0.2">
      <c r="A4950" s="3" t="s">
        <v>13334</v>
      </c>
      <c r="B4950" s="3" t="s">
        <v>13335</v>
      </c>
      <c r="C4950" s="3" t="s">
        <v>11836</v>
      </c>
      <c r="D4950" s="3" t="s">
        <v>13263</v>
      </c>
      <c r="E4950" s="12">
        <v>53</v>
      </c>
      <c r="F4950" s="4">
        <v>162</v>
      </c>
      <c r="G4950" s="4">
        <v>0</v>
      </c>
      <c r="H4950" s="5">
        <v>0</v>
      </c>
      <c r="K4950" s="31">
        <f t="shared" si="77"/>
        <v>0.3271604938271605</v>
      </c>
    </row>
    <row r="4951" spans="1:11" ht="9" customHeight="1" x14ac:dyDescent="0.2">
      <c r="A4951" s="3" t="s">
        <v>13336</v>
      </c>
      <c r="B4951" s="3" t="s">
        <v>13337</v>
      </c>
      <c r="C4951" s="3" t="s">
        <v>11836</v>
      </c>
      <c r="D4951" s="3" t="s">
        <v>13263</v>
      </c>
      <c r="E4951" s="12">
        <v>0</v>
      </c>
      <c r="F4951" s="4">
        <v>20</v>
      </c>
      <c r="G4951" s="4">
        <v>1</v>
      </c>
      <c r="H4951" s="6">
        <v>7673.12</v>
      </c>
      <c r="K4951" s="31">
        <f t="shared" si="77"/>
        <v>0</v>
      </c>
    </row>
    <row r="4952" spans="1:11" ht="9" customHeight="1" x14ac:dyDescent="0.2">
      <c r="A4952" s="3" t="s">
        <v>13338</v>
      </c>
      <c r="B4952" s="3" t="s">
        <v>13339</v>
      </c>
      <c r="C4952" s="3" t="s">
        <v>11836</v>
      </c>
      <c r="D4952" s="3" t="s">
        <v>13263</v>
      </c>
      <c r="E4952" s="12">
        <v>1</v>
      </c>
      <c r="F4952" s="4">
        <v>26</v>
      </c>
      <c r="G4952" s="4">
        <v>1</v>
      </c>
      <c r="H4952" s="6">
        <v>7673.12</v>
      </c>
      <c r="K4952" s="31">
        <f t="shared" si="77"/>
        <v>3.8461538461538464E-2</v>
      </c>
    </row>
    <row r="4953" spans="1:11" ht="9" customHeight="1" x14ac:dyDescent="0.2">
      <c r="A4953" s="3" t="s">
        <v>13340</v>
      </c>
      <c r="B4953" s="3" t="s">
        <v>13341</v>
      </c>
      <c r="C4953" s="3" t="s">
        <v>11836</v>
      </c>
      <c r="D4953" s="3" t="s">
        <v>13263</v>
      </c>
      <c r="E4953" s="12">
        <v>14</v>
      </c>
      <c r="F4953" s="4">
        <v>25</v>
      </c>
      <c r="G4953" s="4">
        <v>0</v>
      </c>
      <c r="H4953" s="5">
        <v>0</v>
      </c>
      <c r="K4953" s="31">
        <f t="shared" si="77"/>
        <v>0.56000000000000005</v>
      </c>
    </row>
    <row r="4954" spans="1:11" ht="9" customHeight="1" x14ac:dyDescent="0.2">
      <c r="A4954" s="3" t="s">
        <v>13342</v>
      </c>
      <c r="B4954" s="3" t="s">
        <v>13343</v>
      </c>
      <c r="C4954" s="3" t="s">
        <v>11836</v>
      </c>
      <c r="D4954" s="3" t="s">
        <v>13263</v>
      </c>
      <c r="E4954" s="12">
        <v>25</v>
      </c>
      <c r="F4954" s="4">
        <v>16</v>
      </c>
      <c r="G4954" s="4">
        <v>0</v>
      </c>
      <c r="H4954" s="5">
        <v>0</v>
      </c>
      <c r="K4954" s="31">
        <f t="shared" si="77"/>
        <v>1.5625</v>
      </c>
    </row>
    <row r="4955" spans="1:11" ht="9" customHeight="1" x14ac:dyDescent="0.2">
      <c r="A4955" s="3" t="s">
        <v>13344</v>
      </c>
      <c r="B4955" s="3" t="s">
        <v>13345</v>
      </c>
      <c r="C4955" s="3" t="s">
        <v>11836</v>
      </c>
      <c r="D4955" s="3" t="s">
        <v>13263</v>
      </c>
      <c r="E4955" s="12">
        <v>13</v>
      </c>
      <c r="F4955" s="4">
        <v>35</v>
      </c>
      <c r="G4955" s="4">
        <v>0</v>
      </c>
      <c r="H4955" s="5">
        <v>0</v>
      </c>
      <c r="K4955" s="31">
        <f t="shared" si="77"/>
        <v>0.37142857142857144</v>
      </c>
    </row>
    <row r="4956" spans="1:11" ht="9" customHeight="1" x14ac:dyDescent="0.2">
      <c r="A4956" s="3" t="s">
        <v>13346</v>
      </c>
      <c r="B4956" s="3" t="s">
        <v>13347</v>
      </c>
      <c r="C4956" s="3" t="s">
        <v>11836</v>
      </c>
      <c r="D4956" s="3" t="s">
        <v>13263</v>
      </c>
      <c r="E4956" s="12">
        <v>23</v>
      </c>
      <c r="F4956" s="4">
        <v>101</v>
      </c>
      <c r="G4956" s="4">
        <v>0</v>
      </c>
      <c r="H4956" s="5">
        <v>0</v>
      </c>
      <c r="K4956" s="31">
        <f t="shared" si="77"/>
        <v>0.22772277227722773</v>
      </c>
    </row>
    <row r="4957" spans="1:11" ht="9" customHeight="1" x14ac:dyDescent="0.2">
      <c r="A4957" s="3" t="s">
        <v>13348</v>
      </c>
      <c r="B4957" s="3" t="s">
        <v>13349</v>
      </c>
      <c r="C4957" s="3" t="s">
        <v>11836</v>
      </c>
      <c r="D4957" s="3" t="s">
        <v>13263</v>
      </c>
      <c r="E4957" s="12">
        <v>26</v>
      </c>
      <c r="F4957" s="4">
        <v>122</v>
      </c>
      <c r="G4957" s="4">
        <v>1</v>
      </c>
      <c r="H4957" s="6">
        <v>7673.12</v>
      </c>
      <c r="K4957" s="31">
        <f t="shared" si="77"/>
        <v>0.21311475409836064</v>
      </c>
    </row>
    <row r="4958" spans="1:11" ht="9" customHeight="1" x14ac:dyDescent="0.2">
      <c r="A4958" s="3" t="s">
        <v>13350</v>
      </c>
      <c r="B4958" s="3" t="s">
        <v>13351</v>
      </c>
      <c r="C4958" s="3" t="s">
        <v>11836</v>
      </c>
      <c r="D4958" s="3" t="s">
        <v>13263</v>
      </c>
      <c r="E4958" s="12">
        <v>0</v>
      </c>
      <c r="F4958" s="4">
        <v>49</v>
      </c>
      <c r="G4958" s="4">
        <v>1</v>
      </c>
      <c r="H4958" s="6">
        <v>7673.12</v>
      </c>
      <c r="K4958" s="31">
        <f t="shared" si="77"/>
        <v>0</v>
      </c>
    </row>
    <row r="4959" spans="1:11" ht="9" customHeight="1" x14ac:dyDescent="0.2">
      <c r="A4959" s="3" t="s">
        <v>13352</v>
      </c>
      <c r="B4959" s="3" t="s">
        <v>13353</v>
      </c>
      <c r="C4959" s="3" t="s">
        <v>11836</v>
      </c>
      <c r="D4959" s="3" t="s">
        <v>13263</v>
      </c>
      <c r="E4959" s="12">
        <v>63</v>
      </c>
      <c r="F4959" s="4">
        <v>142</v>
      </c>
      <c r="G4959" s="4">
        <v>0</v>
      </c>
      <c r="H4959" s="5">
        <v>0</v>
      </c>
      <c r="K4959" s="31">
        <f t="shared" si="77"/>
        <v>0.44366197183098594</v>
      </c>
    </row>
    <row r="4960" spans="1:11" ht="9" customHeight="1" x14ac:dyDescent="0.2">
      <c r="A4960" s="3" t="s">
        <v>13354</v>
      </c>
      <c r="B4960" s="3" t="s">
        <v>13355</v>
      </c>
      <c r="C4960" s="3" t="s">
        <v>11836</v>
      </c>
      <c r="D4960" s="3" t="s">
        <v>13263</v>
      </c>
      <c r="E4960" s="12">
        <v>12</v>
      </c>
      <c r="F4960" s="4">
        <v>106</v>
      </c>
      <c r="G4960" s="4">
        <v>2</v>
      </c>
      <c r="H4960" s="6">
        <v>15346.25</v>
      </c>
      <c r="K4960" s="31">
        <f t="shared" si="77"/>
        <v>0.11320754716981132</v>
      </c>
    </row>
    <row r="4961" spans="1:11" ht="9" customHeight="1" x14ac:dyDescent="0.2">
      <c r="A4961" s="3" t="s">
        <v>13356</v>
      </c>
      <c r="B4961" s="3" t="s">
        <v>13357</v>
      </c>
      <c r="C4961" s="3" t="s">
        <v>11836</v>
      </c>
      <c r="D4961" s="3" t="s">
        <v>13263</v>
      </c>
      <c r="E4961" s="12">
        <v>0</v>
      </c>
      <c r="F4961" s="4">
        <v>31</v>
      </c>
      <c r="G4961" s="4">
        <v>1</v>
      </c>
      <c r="H4961" s="6">
        <v>7673.12</v>
      </c>
      <c r="K4961" s="31">
        <f t="shared" si="77"/>
        <v>0</v>
      </c>
    </row>
    <row r="4962" spans="1:11" ht="9" customHeight="1" x14ac:dyDescent="0.2">
      <c r="A4962" s="3" t="s">
        <v>13358</v>
      </c>
      <c r="B4962" s="3" t="s">
        <v>13359</v>
      </c>
      <c r="C4962" s="3" t="s">
        <v>11836</v>
      </c>
      <c r="D4962" s="3" t="s">
        <v>13263</v>
      </c>
      <c r="E4962" s="12">
        <v>0</v>
      </c>
      <c r="F4962" s="4">
        <v>20</v>
      </c>
      <c r="G4962" s="4">
        <v>1</v>
      </c>
      <c r="H4962" s="6">
        <v>7673.12</v>
      </c>
      <c r="K4962" s="31">
        <f t="shared" si="77"/>
        <v>0</v>
      </c>
    </row>
    <row r="4963" spans="1:11" ht="9" customHeight="1" x14ac:dyDescent="0.2">
      <c r="A4963" s="3" t="s">
        <v>13360</v>
      </c>
      <c r="B4963" s="3" t="s">
        <v>13361</v>
      </c>
      <c r="C4963" s="3" t="s">
        <v>11836</v>
      </c>
      <c r="D4963" s="3" t="s">
        <v>13263</v>
      </c>
      <c r="E4963" s="12">
        <v>23</v>
      </c>
      <c r="F4963" s="4">
        <v>126</v>
      </c>
      <c r="G4963" s="4">
        <v>1</v>
      </c>
      <c r="H4963" s="6">
        <v>7673.12</v>
      </c>
      <c r="K4963" s="31">
        <f t="shared" si="77"/>
        <v>0.18253968253968253</v>
      </c>
    </row>
    <row r="4964" spans="1:11" ht="9" customHeight="1" x14ac:dyDescent="0.2">
      <c r="A4964" s="3" t="s">
        <v>13362</v>
      </c>
      <c r="B4964" s="3" t="s">
        <v>13363</v>
      </c>
      <c r="C4964" s="3" t="s">
        <v>11836</v>
      </c>
      <c r="D4964" s="3" t="s">
        <v>13263</v>
      </c>
      <c r="E4964" s="12">
        <v>0</v>
      </c>
      <c r="F4964" s="4">
        <v>5</v>
      </c>
      <c r="G4964" s="4">
        <v>1</v>
      </c>
      <c r="H4964" s="6">
        <v>7673.13</v>
      </c>
      <c r="K4964" s="31">
        <f t="shared" si="77"/>
        <v>0</v>
      </c>
    </row>
    <row r="4965" spans="1:11" ht="9" customHeight="1" x14ac:dyDescent="0.2">
      <c r="A4965" s="3" t="s">
        <v>13364</v>
      </c>
      <c r="B4965" s="3" t="s">
        <v>13365</v>
      </c>
      <c r="C4965" s="3" t="s">
        <v>11836</v>
      </c>
      <c r="D4965" s="3" t="s">
        <v>13263</v>
      </c>
      <c r="E4965" s="12">
        <v>12</v>
      </c>
      <c r="F4965" s="4">
        <v>41</v>
      </c>
      <c r="G4965" s="4">
        <v>0</v>
      </c>
      <c r="H4965" s="5">
        <v>0</v>
      </c>
      <c r="K4965" s="31">
        <f t="shared" si="77"/>
        <v>0.29268292682926828</v>
      </c>
    </row>
    <row r="4966" spans="1:11" ht="9" customHeight="1" x14ac:dyDescent="0.2">
      <c r="A4966" s="3" t="s">
        <v>13366</v>
      </c>
      <c r="B4966" s="3" t="s">
        <v>13367</v>
      </c>
      <c r="C4966" s="3" t="s">
        <v>11836</v>
      </c>
      <c r="D4966" s="3" t="s">
        <v>13263</v>
      </c>
      <c r="E4966" s="12">
        <v>0</v>
      </c>
      <c r="F4966" s="4">
        <v>11</v>
      </c>
      <c r="G4966" s="4">
        <v>1</v>
      </c>
      <c r="H4966" s="6">
        <v>7673.12</v>
      </c>
      <c r="K4966" s="31">
        <f t="shared" si="77"/>
        <v>0</v>
      </c>
    </row>
    <row r="4967" spans="1:11" ht="9" customHeight="1" x14ac:dyDescent="0.2">
      <c r="A4967" s="3" t="s">
        <v>13368</v>
      </c>
      <c r="B4967" s="3" t="s">
        <v>13369</v>
      </c>
      <c r="C4967" s="3" t="s">
        <v>11836</v>
      </c>
      <c r="D4967" s="3" t="s">
        <v>13263</v>
      </c>
      <c r="E4967" s="12">
        <v>2</v>
      </c>
      <c r="F4967" s="4">
        <v>44</v>
      </c>
      <c r="G4967" s="4">
        <v>1</v>
      </c>
      <c r="H4967" s="6">
        <v>7673.12</v>
      </c>
      <c r="K4967" s="31">
        <f t="shared" si="77"/>
        <v>4.5454545454545456E-2</v>
      </c>
    </row>
    <row r="4968" spans="1:11" ht="9" customHeight="1" x14ac:dyDescent="0.2">
      <c r="A4968" s="3" t="s">
        <v>13370</v>
      </c>
      <c r="B4968" s="3" t="s">
        <v>13371</v>
      </c>
      <c r="C4968" s="3" t="s">
        <v>11836</v>
      </c>
      <c r="D4968" s="3" t="s">
        <v>13263</v>
      </c>
      <c r="E4968" s="12">
        <v>0</v>
      </c>
      <c r="F4968" s="4">
        <v>14</v>
      </c>
      <c r="G4968" s="4">
        <v>1</v>
      </c>
      <c r="H4968" s="6">
        <v>7673.12</v>
      </c>
      <c r="K4968" s="31">
        <f t="shared" si="77"/>
        <v>0</v>
      </c>
    </row>
    <row r="4969" spans="1:11" ht="9" customHeight="1" x14ac:dyDescent="0.2">
      <c r="A4969" s="3" t="s">
        <v>13372</v>
      </c>
      <c r="B4969" s="3" t="s">
        <v>13373</v>
      </c>
      <c r="C4969" s="3" t="s">
        <v>11836</v>
      </c>
      <c r="D4969" s="3" t="s">
        <v>13263</v>
      </c>
      <c r="E4969" s="12">
        <v>0</v>
      </c>
      <c r="F4969" s="4">
        <v>19</v>
      </c>
      <c r="G4969" s="4">
        <v>1</v>
      </c>
      <c r="H4969" s="6">
        <v>7673.12</v>
      </c>
      <c r="K4969" s="31">
        <f t="shared" si="77"/>
        <v>0</v>
      </c>
    </row>
    <row r="4970" spans="1:11" ht="9" customHeight="1" x14ac:dyDescent="0.2">
      <c r="A4970" s="3" t="s">
        <v>13374</v>
      </c>
      <c r="B4970" s="3" t="s">
        <v>13375</v>
      </c>
      <c r="C4970" s="3" t="s">
        <v>11836</v>
      </c>
      <c r="D4970" s="3" t="s">
        <v>13263</v>
      </c>
      <c r="E4970" s="12">
        <v>22</v>
      </c>
      <c r="F4970" s="4">
        <v>187</v>
      </c>
      <c r="G4970" s="4">
        <v>4</v>
      </c>
      <c r="H4970" s="6">
        <v>30692.5</v>
      </c>
      <c r="K4970" s="31">
        <f t="shared" si="77"/>
        <v>0.11764705882352941</v>
      </c>
    </row>
    <row r="4971" spans="1:11" ht="9" customHeight="1" x14ac:dyDescent="0.2">
      <c r="A4971" s="3" t="s">
        <v>13376</v>
      </c>
      <c r="B4971" s="3" t="s">
        <v>13377</v>
      </c>
      <c r="C4971" s="3" t="s">
        <v>11836</v>
      </c>
      <c r="D4971" s="3" t="s">
        <v>13263</v>
      </c>
      <c r="E4971" s="12">
        <v>88</v>
      </c>
      <c r="F4971" s="4">
        <v>673</v>
      </c>
      <c r="G4971" s="4">
        <v>14</v>
      </c>
      <c r="H4971" s="6">
        <v>107423.75</v>
      </c>
      <c r="K4971" s="31">
        <f t="shared" si="77"/>
        <v>0.13075780089153047</v>
      </c>
    </row>
    <row r="4972" spans="1:11" ht="9" customHeight="1" x14ac:dyDescent="0.2">
      <c r="A4972" s="3" t="s">
        <v>13378</v>
      </c>
      <c r="B4972" s="3" t="s">
        <v>13379</v>
      </c>
      <c r="C4972" s="3" t="s">
        <v>11836</v>
      </c>
      <c r="D4972" s="3" t="s">
        <v>13263</v>
      </c>
      <c r="E4972" s="12">
        <v>7</v>
      </c>
      <c r="F4972" s="4">
        <v>23</v>
      </c>
      <c r="G4972" s="4">
        <v>0</v>
      </c>
      <c r="H4972" s="5">
        <v>0</v>
      </c>
      <c r="K4972" s="31">
        <f t="shared" si="77"/>
        <v>0.30434782608695654</v>
      </c>
    </row>
    <row r="4973" spans="1:11" ht="9" customHeight="1" x14ac:dyDescent="0.2">
      <c r="A4973" s="3" t="s">
        <v>13380</v>
      </c>
      <c r="B4973" s="3" t="s">
        <v>13381</v>
      </c>
      <c r="C4973" s="3" t="s">
        <v>11836</v>
      </c>
      <c r="D4973" s="3" t="s">
        <v>13263</v>
      </c>
      <c r="E4973" s="12">
        <v>24</v>
      </c>
      <c r="F4973" s="4">
        <v>26</v>
      </c>
      <c r="G4973" s="4">
        <v>0</v>
      </c>
      <c r="H4973" s="5">
        <v>0</v>
      </c>
      <c r="K4973" s="31">
        <f t="shared" si="77"/>
        <v>0.92307692307692313</v>
      </c>
    </row>
    <row r="4974" spans="1:11" ht="9" customHeight="1" x14ac:dyDescent="0.2">
      <c r="A4974" s="3" t="s">
        <v>13382</v>
      </c>
      <c r="B4974" s="3" t="s">
        <v>13383</v>
      </c>
      <c r="C4974" s="3" t="s">
        <v>11836</v>
      </c>
      <c r="D4974" s="3" t="s">
        <v>13263</v>
      </c>
      <c r="E4974" s="12">
        <v>21</v>
      </c>
      <c r="F4974" s="4">
        <v>52</v>
      </c>
      <c r="G4974" s="4">
        <v>0</v>
      </c>
      <c r="H4974" s="5">
        <v>0</v>
      </c>
      <c r="K4974" s="31">
        <f t="shared" si="77"/>
        <v>0.40384615384615385</v>
      </c>
    </row>
    <row r="4975" spans="1:11" ht="9" customHeight="1" x14ac:dyDescent="0.2">
      <c r="A4975" s="3" t="s">
        <v>13384</v>
      </c>
      <c r="B4975" s="3" t="s">
        <v>13385</v>
      </c>
      <c r="C4975" s="3" t="s">
        <v>11836</v>
      </c>
      <c r="D4975" s="3" t="s">
        <v>13263</v>
      </c>
      <c r="E4975" s="12">
        <v>94</v>
      </c>
      <c r="F4975" s="4">
        <v>325</v>
      </c>
      <c r="G4975" s="4">
        <v>0</v>
      </c>
      <c r="H4975" s="5">
        <v>0</v>
      </c>
      <c r="K4975" s="31">
        <f t="shared" si="77"/>
        <v>0.28923076923076924</v>
      </c>
    </row>
    <row r="4976" spans="1:11" ht="9" customHeight="1" x14ac:dyDescent="0.2">
      <c r="A4976" s="3" t="s">
        <v>13386</v>
      </c>
      <c r="B4976" s="3" t="s">
        <v>13387</v>
      </c>
      <c r="C4976" s="3" t="s">
        <v>11836</v>
      </c>
      <c r="D4976" s="3" t="s">
        <v>13263</v>
      </c>
      <c r="E4976" s="12">
        <v>0</v>
      </c>
      <c r="F4976" s="4">
        <v>25</v>
      </c>
      <c r="G4976" s="4">
        <v>1</v>
      </c>
      <c r="H4976" s="6">
        <v>7673.12</v>
      </c>
      <c r="K4976" s="31">
        <f t="shared" si="77"/>
        <v>0</v>
      </c>
    </row>
    <row r="4977" spans="1:11" ht="9" customHeight="1" x14ac:dyDescent="0.2">
      <c r="A4977" s="3" t="s">
        <v>13388</v>
      </c>
      <c r="B4977" s="3" t="s">
        <v>13389</v>
      </c>
      <c r="C4977" s="3" t="s">
        <v>11836</v>
      </c>
      <c r="D4977" s="3" t="s">
        <v>13263</v>
      </c>
      <c r="E4977" s="12">
        <v>0</v>
      </c>
      <c r="F4977" s="4">
        <v>47</v>
      </c>
      <c r="G4977" s="4">
        <v>2</v>
      </c>
      <c r="H4977" s="6">
        <v>15346.25</v>
      </c>
      <c r="K4977" s="31">
        <f t="shared" si="77"/>
        <v>0</v>
      </c>
    </row>
    <row r="4978" spans="1:11" ht="9" customHeight="1" x14ac:dyDescent="0.2">
      <c r="A4978" s="3" t="s">
        <v>13390</v>
      </c>
      <c r="B4978" s="3" t="s">
        <v>13391</v>
      </c>
      <c r="C4978" s="3" t="s">
        <v>11836</v>
      </c>
      <c r="D4978" s="3" t="s">
        <v>13263</v>
      </c>
      <c r="E4978" s="12">
        <v>28</v>
      </c>
      <c r="F4978" s="4">
        <v>212</v>
      </c>
      <c r="G4978" s="4">
        <v>4</v>
      </c>
      <c r="H4978" s="6">
        <v>30692.5</v>
      </c>
      <c r="K4978" s="31">
        <f t="shared" si="77"/>
        <v>0.13207547169811321</v>
      </c>
    </row>
    <row r="4979" spans="1:11" ht="9" customHeight="1" x14ac:dyDescent="0.2">
      <c r="A4979" s="3" t="s">
        <v>13392</v>
      </c>
      <c r="B4979" s="3" t="s">
        <v>13393</v>
      </c>
      <c r="C4979" s="3" t="s">
        <v>11836</v>
      </c>
      <c r="D4979" s="3" t="s">
        <v>13263</v>
      </c>
      <c r="E4979" s="12">
        <v>0</v>
      </c>
      <c r="F4979" s="4">
        <v>7</v>
      </c>
      <c r="G4979" s="4">
        <v>1</v>
      </c>
      <c r="H4979" s="6">
        <v>7673.13</v>
      </c>
      <c r="K4979" s="31">
        <f t="shared" si="77"/>
        <v>0</v>
      </c>
    </row>
    <row r="4980" spans="1:11" ht="9" customHeight="1" x14ac:dyDescent="0.2">
      <c r="A4980" s="3" t="s">
        <v>13394</v>
      </c>
      <c r="B4980" s="3" t="s">
        <v>13395</v>
      </c>
      <c r="C4980" s="3" t="s">
        <v>11836</v>
      </c>
      <c r="D4980" s="3" t="s">
        <v>13263</v>
      </c>
      <c r="E4980" s="12">
        <v>24</v>
      </c>
      <c r="F4980" s="4">
        <v>133</v>
      </c>
      <c r="G4980" s="4">
        <v>1</v>
      </c>
      <c r="H4980" s="6">
        <v>7673.12</v>
      </c>
      <c r="K4980" s="31">
        <f t="shared" si="77"/>
        <v>0.18045112781954886</v>
      </c>
    </row>
    <row r="4981" spans="1:11" ht="9" customHeight="1" x14ac:dyDescent="0.2">
      <c r="A4981" s="3" t="s">
        <v>13396</v>
      </c>
      <c r="B4981" s="3" t="s">
        <v>13397</v>
      </c>
      <c r="C4981" s="3" t="s">
        <v>11836</v>
      </c>
      <c r="D4981" s="3" t="s">
        <v>13263</v>
      </c>
      <c r="E4981" s="12">
        <v>0</v>
      </c>
      <c r="F4981" s="4">
        <v>39</v>
      </c>
      <c r="G4981" s="4">
        <v>1</v>
      </c>
      <c r="H4981" s="6">
        <v>7673.12</v>
      </c>
      <c r="K4981" s="31">
        <f t="shared" si="77"/>
        <v>0</v>
      </c>
    </row>
    <row r="4982" spans="1:11" ht="9" customHeight="1" x14ac:dyDescent="0.2">
      <c r="A4982" s="3" t="s">
        <v>13398</v>
      </c>
      <c r="B4982" s="3" t="s">
        <v>13399</v>
      </c>
      <c r="C4982" s="3" t="s">
        <v>11836</v>
      </c>
      <c r="D4982" s="3" t="s">
        <v>13263</v>
      </c>
      <c r="E4982" s="12">
        <v>24</v>
      </c>
      <c r="F4982" s="4">
        <v>105</v>
      </c>
      <c r="G4982" s="4">
        <v>0</v>
      </c>
      <c r="H4982" s="5">
        <v>0</v>
      </c>
      <c r="K4982" s="31">
        <f t="shared" si="77"/>
        <v>0.22857142857142856</v>
      </c>
    </row>
    <row r="4983" spans="1:11" ht="9" customHeight="1" x14ac:dyDescent="0.2">
      <c r="A4983" s="3" t="s">
        <v>13400</v>
      </c>
      <c r="B4983" s="3" t="s">
        <v>13401</v>
      </c>
      <c r="C4983" s="3" t="s">
        <v>11836</v>
      </c>
      <c r="D4983" s="3" t="s">
        <v>13263</v>
      </c>
      <c r="E4983" s="12">
        <v>0</v>
      </c>
      <c r="F4983" s="4">
        <v>36</v>
      </c>
      <c r="G4983" s="4">
        <v>1</v>
      </c>
      <c r="H4983" s="6">
        <v>7673.12</v>
      </c>
      <c r="K4983" s="31">
        <f t="shared" si="77"/>
        <v>0</v>
      </c>
    </row>
    <row r="4984" spans="1:11" ht="9" customHeight="1" x14ac:dyDescent="0.2">
      <c r="A4984" s="3" t="s">
        <v>13402</v>
      </c>
      <c r="B4984" s="3" t="s">
        <v>13403</v>
      </c>
      <c r="C4984" s="3" t="s">
        <v>11836</v>
      </c>
      <c r="D4984" s="3" t="s">
        <v>13263</v>
      </c>
      <c r="E4984" s="12">
        <v>0</v>
      </c>
      <c r="F4984" s="4">
        <v>15</v>
      </c>
      <c r="G4984" s="4">
        <v>1</v>
      </c>
      <c r="H4984" s="6">
        <v>7673.12</v>
      </c>
      <c r="K4984" s="31">
        <f t="shared" si="77"/>
        <v>0</v>
      </c>
    </row>
    <row r="4985" spans="1:11" ht="9" customHeight="1" x14ac:dyDescent="0.2">
      <c r="A4985" s="3" t="s">
        <v>13404</v>
      </c>
      <c r="B4985" s="3" t="s">
        <v>13405</v>
      </c>
      <c r="C4985" s="3" t="s">
        <v>11836</v>
      </c>
      <c r="D4985" s="3" t="s">
        <v>13263</v>
      </c>
      <c r="E4985" s="12">
        <v>0</v>
      </c>
      <c r="F4985" s="4">
        <v>2</v>
      </c>
      <c r="G4985" s="4">
        <v>1</v>
      </c>
      <c r="H4985" s="6">
        <v>7673.14</v>
      </c>
      <c r="K4985" s="31">
        <f t="shared" si="77"/>
        <v>0</v>
      </c>
    </row>
    <row r="4986" spans="1:11" ht="9" customHeight="1" x14ac:dyDescent="0.2">
      <c r="A4986" s="3" t="s">
        <v>13406</v>
      </c>
      <c r="B4986" s="3" t="s">
        <v>13407</v>
      </c>
      <c r="C4986" s="3" t="s">
        <v>11836</v>
      </c>
      <c r="D4986" s="3" t="s">
        <v>13263</v>
      </c>
      <c r="E4986" s="12">
        <v>0</v>
      </c>
      <c r="F4986" s="4">
        <v>12</v>
      </c>
      <c r="G4986" s="4">
        <v>1</v>
      </c>
      <c r="H4986" s="6">
        <v>7673.12</v>
      </c>
      <c r="K4986" s="31">
        <f t="shared" si="77"/>
        <v>0</v>
      </c>
    </row>
    <row r="4987" spans="1:11" ht="9" customHeight="1" x14ac:dyDescent="0.2">
      <c r="A4987" s="3" t="s">
        <v>13408</v>
      </c>
      <c r="B4987" s="3" t="s">
        <v>13409</v>
      </c>
      <c r="C4987" s="3" t="s">
        <v>11836</v>
      </c>
      <c r="D4987" s="3" t="s">
        <v>13263</v>
      </c>
      <c r="E4987" s="12">
        <v>0</v>
      </c>
      <c r="F4987" s="4">
        <v>5</v>
      </c>
      <c r="G4987" s="4">
        <v>1</v>
      </c>
      <c r="H4987" s="6">
        <v>7673.13</v>
      </c>
      <c r="K4987" s="31">
        <f t="shared" si="77"/>
        <v>0</v>
      </c>
    </row>
    <row r="4988" spans="1:11" ht="9" customHeight="1" x14ac:dyDescent="0.2">
      <c r="A4988" s="3" t="s">
        <v>13410</v>
      </c>
      <c r="B4988" s="3" t="s">
        <v>13411</v>
      </c>
      <c r="C4988" s="3" t="s">
        <v>11836</v>
      </c>
      <c r="D4988" s="3" t="s">
        <v>13263</v>
      </c>
      <c r="E4988" s="12">
        <v>1</v>
      </c>
      <c r="F4988" s="4">
        <v>21</v>
      </c>
      <c r="G4988" s="4">
        <v>1</v>
      </c>
      <c r="H4988" s="6">
        <v>7673.12</v>
      </c>
      <c r="K4988" s="31">
        <f t="shared" si="77"/>
        <v>4.7619047619047616E-2</v>
      </c>
    </row>
    <row r="4989" spans="1:11" ht="9" customHeight="1" x14ac:dyDescent="0.2">
      <c r="A4989" s="3" t="s">
        <v>13412</v>
      </c>
      <c r="B4989" s="3" t="s">
        <v>13413</v>
      </c>
      <c r="C4989" s="3" t="s">
        <v>11836</v>
      </c>
      <c r="D4989" s="3" t="s">
        <v>13263</v>
      </c>
      <c r="E4989" s="12">
        <v>0</v>
      </c>
      <c r="F4989" s="4">
        <v>29</v>
      </c>
      <c r="G4989" s="4">
        <v>1</v>
      </c>
      <c r="H4989" s="6">
        <v>7673.12</v>
      </c>
      <c r="K4989" s="31">
        <f t="shared" si="77"/>
        <v>0</v>
      </c>
    </row>
    <row r="4990" spans="1:11" ht="9" customHeight="1" x14ac:dyDescent="0.2">
      <c r="A4990" s="3" t="s">
        <v>13414</v>
      </c>
      <c r="B4990" s="3" t="s">
        <v>13415</v>
      </c>
      <c r="C4990" s="3" t="s">
        <v>11836</v>
      </c>
      <c r="D4990" s="3" t="s">
        <v>13263</v>
      </c>
      <c r="E4990" s="12">
        <v>222</v>
      </c>
      <c r="F4990" s="4">
        <v>730</v>
      </c>
      <c r="G4990" s="4">
        <v>0</v>
      </c>
      <c r="H4990" s="5">
        <v>0</v>
      </c>
      <c r="K4990" s="31">
        <f t="shared" si="77"/>
        <v>0.30410958904109592</v>
      </c>
    </row>
    <row r="4991" spans="1:11" ht="9" customHeight="1" x14ac:dyDescent="0.2">
      <c r="A4991" s="3" t="s">
        <v>13416</v>
      </c>
      <c r="B4991" s="3" t="s">
        <v>13417</v>
      </c>
      <c r="C4991" s="3" t="s">
        <v>11836</v>
      </c>
      <c r="D4991" s="3" t="s">
        <v>13263</v>
      </c>
      <c r="E4991" s="12">
        <v>0</v>
      </c>
      <c r="F4991" s="4">
        <v>6</v>
      </c>
      <c r="G4991" s="4">
        <v>1</v>
      </c>
      <c r="H4991" s="6">
        <v>7673.13</v>
      </c>
      <c r="K4991" s="31">
        <f t="shared" si="77"/>
        <v>0</v>
      </c>
    </row>
    <row r="4992" spans="1:11" ht="9" customHeight="1" x14ac:dyDescent="0.2">
      <c r="A4992" s="3" t="s">
        <v>13418</v>
      </c>
      <c r="B4992" s="3" t="s">
        <v>13419</v>
      </c>
      <c r="C4992" s="3" t="s">
        <v>11836</v>
      </c>
      <c r="D4992" s="3" t="s">
        <v>13263</v>
      </c>
      <c r="E4992" s="12">
        <v>22</v>
      </c>
      <c r="F4992" s="4">
        <v>9</v>
      </c>
      <c r="G4992" s="4">
        <v>0</v>
      </c>
      <c r="H4992" s="5">
        <v>0</v>
      </c>
      <c r="K4992" s="31">
        <f t="shared" si="77"/>
        <v>2.4444444444444446</v>
      </c>
    </row>
    <row r="4993" spans="1:11" ht="9" customHeight="1" x14ac:dyDescent="0.2">
      <c r="A4993" s="3" t="s">
        <v>13420</v>
      </c>
      <c r="B4993" s="3" t="s">
        <v>13421</v>
      </c>
      <c r="C4993" s="3" t="s">
        <v>11836</v>
      </c>
      <c r="D4993" s="3" t="s">
        <v>13263</v>
      </c>
      <c r="E4993" s="12">
        <v>12</v>
      </c>
      <c r="F4993" s="4">
        <v>30</v>
      </c>
      <c r="G4993" s="4">
        <v>0</v>
      </c>
      <c r="H4993" s="5">
        <v>0</v>
      </c>
      <c r="K4993" s="31">
        <f t="shared" si="77"/>
        <v>0.4</v>
      </c>
    </row>
    <row r="4994" spans="1:11" ht="9" customHeight="1" x14ac:dyDescent="0.2">
      <c r="A4994" s="3" t="s">
        <v>13422</v>
      </c>
      <c r="B4994" s="3" t="s">
        <v>13423</v>
      </c>
      <c r="C4994" s="3" t="s">
        <v>11836</v>
      </c>
      <c r="D4994" s="3" t="s">
        <v>13263</v>
      </c>
      <c r="E4994" s="12">
        <v>191</v>
      </c>
      <c r="F4994" s="4">
        <v>570</v>
      </c>
      <c r="G4994" s="4">
        <v>0</v>
      </c>
      <c r="H4994" s="5">
        <v>0</v>
      </c>
      <c r="K4994" s="31">
        <f t="shared" si="77"/>
        <v>0.3350877192982456</v>
      </c>
    </row>
    <row r="4995" spans="1:11" ht="9" customHeight="1" x14ac:dyDescent="0.2">
      <c r="A4995" s="3" t="s">
        <v>13424</v>
      </c>
      <c r="B4995" s="3" t="s">
        <v>13425</v>
      </c>
      <c r="C4995" s="3" t="s">
        <v>11836</v>
      </c>
      <c r="D4995" s="3" t="s">
        <v>13263</v>
      </c>
      <c r="E4995" s="12">
        <v>0</v>
      </c>
      <c r="F4995" s="4">
        <v>10</v>
      </c>
      <c r="G4995" s="4">
        <v>1</v>
      </c>
      <c r="H4995" s="6">
        <v>7673.13</v>
      </c>
      <c r="K4995" s="31">
        <f t="shared" ref="K4995:K5058" si="78">E4995/F4995</f>
        <v>0</v>
      </c>
    </row>
    <row r="4996" spans="1:11" ht="9" customHeight="1" x14ac:dyDescent="0.2">
      <c r="A4996" s="3" t="s">
        <v>13426</v>
      </c>
      <c r="B4996" s="3" t="s">
        <v>13427</v>
      </c>
      <c r="C4996" s="3" t="s">
        <v>11836</v>
      </c>
      <c r="D4996" s="3" t="s">
        <v>13263</v>
      </c>
      <c r="E4996" s="12">
        <v>0</v>
      </c>
      <c r="F4996" s="4">
        <v>6</v>
      </c>
      <c r="G4996" s="4">
        <v>1</v>
      </c>
      <c r="H4996" s="6">
        <v>7673.13</v>
      </c>
      <c r="K4996" s="31">
        <f t="shared" si="78"/>
        <v>0</v>
      </c>
    </row>
    <row r="4997" spans="1:11" ht="9" customHeight="1" x14ac:dyDescent="0.2">
      <c r="A4997" s="3" t="s">
        <v>13428</v>
      </c>
      <c r="B4997" s="3" t="s">
        <v>13429</v>
      </c>
      <c r="C4997" s="3" t="s">
        <v>11836</v>
      </c>
      <c r="D4997" s="3" t="s">
        <v>13263</v>
      </c>
      <c r="E4997" s="12">
        <v>0</v>
      </c>
      <c r="F4997" s="4">
        <v>3</v>
      </c>
      <c r="G4997" s="4">
        <v>1</v>
      </c>
      <c r="H4997" s="6">
        <v>7673.13</v>
      </c>
      <c r="K4997" s="31">
        <f t="shared" si="78"/>
        <v>0</v>
      </c>
    </row>
    <row r="4998" spans="1:11" ht="9" customHeight="1" x14ac:dyDescent="0.2">
      <c r="A4998" s="3" t="s">
        <v>13430</v>
      </c>
      <c r="B4998" s="3" t="s">
        <v>13431</v>
      </c>
      <c r="C4998" s="3" t="s">
        <v>11836</v>
      </c>
      <c r="D4998" s="3" t="s">
        <v>13263</v>
      </c>
      <c r="E4998" s="12">
        <v>87</v>
      </c>
      <c r="F4998" s="4">
        <v>330</v>
      </c>
      <c r="G4998" s="4">
        <v>2</v>
      </c>
      <c r="H4998" s="6">
        <v>15346.25</v>
      </c>
      <c r="K4998" s="31">
        <f t="shared" si="78"/>
        <v>0.26363636363636361</v>
      </c>
    </row>
    <row r="4999" spans="1:11" ht="9" customHeight="1" x14ac:dyDescent="0.2">
      <c r="A4999" s="3" t="s">
        <v>13432</v>
      </c>
      <c r="B4999" s="3" t="s">
        <v>13433</v>
      </c>
      <c r="C4999" s="3" t="s">
        <v>11836</v>
      </c>
      <c r="D4999" s="3" t="s">
        <v>13263</v>
      </c>
      <c r="E4999" s="12">
        <v>0</v>
      </c>
      <c r="F4999" s="4">
        <v>6</v>
      </c>
      <c r="G4999" s="4">
        <v>1</v>
      </c>
      <c r="H4999" s="6">
        <v>7673.13</v>
      </c>
      <c r="K4999" s="31">
        <f t="shared" si="78"/>
        <v>0</v>
      </c>
    </row>
    <row r="5000" spans="1:11" ht="9" customHeight="1" x14ac:dyDescent="0.2">
      <c r="A5000" s="3" t="s">
        <v>13434</v>
      </c>
      <c r="B5000" s="3" t="s">
        <v>13435</v>
      </c>
      <c r="C5000" s="3" t="s">
        <v>11836</v>
      </c>
      <c r="D5000" s="3" t="s">
        <v>13263</v>
      </c>
      <c r="E5000" s="12">
        <v>15</v>
      </c>
      <c r="F5000" s="4">
        <v>30</v>
      </c>
      <c r="G5000" s="4">
        <v>0</v>
      </c>
      <c r="H5000" s="5">
        <v>0</v>
      </c>
      <c r="K5000" s="31">
        <f t="shared" si="78"/>
        <v>0.5</v>
      </c>
    </row>
    <row r="5001" spans="1:11" ht="9" customHeight="1" x14ac:dyDescent="0.2">
      <c r="A5001" s="3" t="s">
        <v>13436</v>
      </c>
      <c r="B5001" s="3" t="s">
        <v>13437</v>
      </c>
      <c r="C5001" s="3" t="s">
        <v>11836</v>
      </c>
      <c r="D5001" s="3" t="s">
        <v>13263</v>
      </c>
      <c r="E5001" s="12">
        <v>0</v>
      </c>
      <c r="F5001" s="4">
        <v>57</v>
      </c>
      <c r="G5001" s="4">
        <v>2</v>
      </c>
      <c r="H5001" s="6">
        <v>15346.25</v>
      </c>
      <c r="K5001" s="31">
        <f t="shared" si="78"/>
        <v>0</v>
      </c>
    </row>
    <row r="5002" spans="1:11" ht="9" customHeight="1" x14ac:dyDescent="0.2">
      <c r="A5002" s="3" t="s">
        <v>13438</v>
      </c>
      <c r="B5002" s="3" t="s">
        <v>13439</v>
      </c>
      <c r="C5002" s="3" t="s">
        <v>11836</v>
      </c>
      <c r="D5002" s="3" t="s">
        <v>13263</v>
      </c>
      <c r="E5002" s="12">
        <v>319</v>
      </c>
      <c r="F5002" s="4">
        <v>1006</v>
      </c>
      <c r="G5002" s="4">
        <v>0</v>
      </c>
      <c r="H5002" s="5">
        <v>0</v>
      </c>
      <c r="K5002" s="31">
        <f t="shared" si="78"/>
        <v>0.31709741550695825</v>
      </c>
    </row>
    <row r="5003" spans="1:11" ht="9" customHeight="1" x14ac:dyDescent="0.2">
      <c r="A5003" s="3" t="s">
        <v>13440</v>
      </c>
      <c r="B5003" s="3" t="s">
        <v>13441</v>
      </c>
      <c r="C5003" s="3" t="s">
        <v>11836</v>
      </c>
      <c r="D5003" s="3" t="s">
        <v>13263</v>
      </c>
      <c r="E5003" s="12">
        <v>0</v>
      </c>
      <c r="F5003" s="4">
        <v>6</v>
      </c>
      <c r="G5003" s="4">
        <v>1</v>
      </c>
      <c r="H5003" s="6">
        <v>7673.13</v>
      </c>
      <c r="K5003" s="31">
        <f t="shared" si="78"/>
        <v>0</v>
      </c>
    </row>
    <row r="5004" spans="1:11" ht="9" customHeight="1" x14ac:dyDescent="0.2">
      <c r="A5004" s="3" t="s">
        <v>13442</v>
      </c>
      <c r="B5004" s="3" t="s">
        <v>13443</v>
      </c>
      <c r="C5004" s="3" t="s">
        <v>11836</v>
      </c>
      <c r="D5004" s="3" t="s">
        <v>13263</v>
      </c>
      <c r="E5004" s="12">
        <v>0</v>
      </c>
      <c r="F5004" s="4">
        <v>7</v>
      </c>
      <c r="G5004" s="4">
        <v>1</v>
      </c>
      <c r="H5004" s="6">
        <v>7673.12</v>
      </c>
      <c r="K5004" s="31">
        <f t="shared" si="78"/>
        <v>0</v>
      </c>
    </row>
    <row r="5005" spans="1:11" ht="9" customHeight="1" x14ac:dyDescent="0.2">
      <c r="A5005" s="3" t="s">
        <v>13444</v>
      </c>
      <c r="B5005" s="3" t="s">
        <v>13445</v>
      </c>
      <c r="C5005" s="3" t="s">
        <v>11836</v>
      </c>
      <c r="D5005" s="3" t="s">
        <v>13263</v>
      </c>
      <c r="E5005" s="12">
        <v>28</v>
      </c>
      <c r="F5005" s="4">
        <v>90</v>
      </c>
      <c r="G5005" s="4">
        <v>0</v>
      </c>
      <c r="H5005" s="5">
        <v>0</v>
      </c>
      <c r="K5005" s="31">
        <f t="shared" si="78"/>
        <v>0.31111111111111112</v>
      </c>
    </row>
    <row r="5006" spans="1:11" ht="9" customHeight="1" x14ac:dyDescent="0.2">
      <c r="A5006" s="3" t="s">
        <v>13446</v>
      </c>
      <c r="B5006" s="3" t="s">
        <v>13447</v>
      </c>
      <c r="C5006" s="3" t="s">
        <v>11836</v>
      </c>
      <c r="D5006" s="3" t="s">
        <v>13263</v>
      </c>
      <c r="E5006" s="12">
        <v>0</v>
      </c>
      <c r="F5006" s="4">
        <v>57</v>
      </c>
      <c r="G5006" s="4">
        <v>2</v>
      </c>
      <c r="H5006" s="6">
        <v>15346.25</v>
      </c>
      <c r="K5006" s="31">
        <f t="shared" si="78"/>
        <v>0</v>
      </c>
    </row>
    <row r="5007" spans="1:11" ht="9" customHeight="1" x14ac:dyDescent="0.2">
      <c r="A5007" s="3" t="s">
        <v>13448</v>
      </c>
      <c r="B5007" s="3" t="s">
        <v>13449</v>
      </c>
      <c r="C5007" s="3" t="s">
        <v>11836</v>
      </c>
      <c r="D5007" s="3" t="s">
        <v>13263</v>
      </c>
      <c r="E5007" s="12">
        <v>0</v>
      </c>
      <c r="F5007" s="4">
        <v>7</v>
      </c>
      <c r="G5007" s="4">
        <v>1</v>
      </c>
      <c r="H5007" s="6">
        <v>7673.13</v>
      </c>
      <c r="K5007" s="31">
        <f t="shared" si="78"/>
        <v>0</v>
      </c>
    </row>
    <row r="5008" spans="1:11" ht="9" customHeight="1" x14ac:dyDescent="0.2">
      <c r="A5008" s="3" t="s">
        <v>13450</v>
      </c>
      <c r="B5008" s="3" t="s">
        <v>13451</v>
      </c>
      <c r="C5008" s="3" t="s">
        <v>11836</v>
      </c>
      <c r="D5008" s="3" t="s">
        <v>13263</v>
      </c>
      <c r="E5008" s="12">
        <v>0</v>
      </c>
      <c r="F5008" s="4">
        <v>14</v>
      </c>
      <c r="G5008" s="4">
        <v>1</v>
      </c>
      <c r="H5008" s="6">
        <v>7673.12</v>
      </c>
      <c r="K5008" s="31">
        <f t="shared" si="78"/>
        <v>0</v>
      </c>
    </row>
    <row r="5009" spans="1:11" ht="9" customHeight="1" x14ac:dyDescent="0.2">
      <c r="A5009" s="3" t="s">
        <v>13452</v>
      </c>
      <c r="B5009" s="3" t="s">
        <v>13453</v>
      </c>
      <c r="C5009" s="3" t="s">
        <v>11836</v>
      </c>
      <c r="D5009" s="3" t="s">
        <v>13263</v>
      </c>
      <c r="E5009" s="12">
        <v>47</v>
      </c>
      <c r="F5009" s="4">
        <v>155</v>
      </c>
      <c r="G5009" s="4">
        <v>0</v>
      </c>
      <c r="H5009" s="5">
        <v>0</v>
      </c>
      <c r="K5009" s="31">
        <f t="shared" si="78"/>
        <v>0.3032258064516129</v>
      </c>
    </row>
    <row r="5010" spans="1:11" ht="9" customHeight="1" x14ac:dyDescent="0.2">
      <c r="A5010" s="3" t="s">
        <v>13454</v>
      </c>
      <c r="B5010" s="3" t="s">
        <v>13455</v>
      </c>
      <c r="C5010" s="3" t="s">
        <v>11836</v>
      </c>
      <c r="D5010" s="3" t="s">
        <v>13263</v>
      </c>
      <c r="E5010" s="12">
        <v>12</v>
      </c>
      <c r="F5010" s="4">
        <v>185</v>
      </c>
      <c r="G5010" s="4">
        <v>6</v>
      </c>
      <c r="H5010" s="6">
        <v>46038.75</v>
      </c>
      <c r="K5010" s="31">
        <f t="shared" si="78"/>
        <v>6.4864864864864868E-2</v>
      </c>
    </row>
    <row r="5011" spans="1:11" ht="9" customHeight="1" x14ac:dyDescent="0.2">
      <c r="A5011" s="3" t="s">
        <v>13456</v>
      </c>
      <c r="B5011" s="3" t="s">
        <v>13457</v>
      </c>
      <c r="C5011" s="3" t="s">
        <v>11836</v>
      </c>
      <c r="D5011" s="3" t="s">
        <v>13263</v>
      </c>
      <c r="E5011" s="12">
        <v>61</v>
      </c>
      <c r="F5011" s="4">
        <v>185</v>
      </c>
      <c r="G5011" s="4">
        <v>0</v>
      </c>
      <c r="H5011" s="5">
        <v>0</v>
      </c>
      <c r="K5011" s="31">
        <f t="shared" si="78"/>
        <v>0.32972972972972975</v>
      </c>
    </row>
    <row r="5012" spans="1:11" ht="9" customHeight="1" x14ac:dyDescent="0.2">
      <c r="A5012" s="3" t="s">
        <v>13458</v>
      </c>
      <c r="B5012" s="3" t="s">
        <v>13459</v>
      </c>
      <c r="C5012" s="3" t="s">
        <v>11836</v>
      </c>
      <c r="D5012" s="3" t="s">
        <v>13263</v>
      </c>
      <c r="E5012" s="12">
        <v>0</v>
      </c>
      <c r="F5012" s="4">
        <v>1</v>
      </c>
      <c r="G5012" s="4">
        <v>1</v>
      </c>
      <c r="H5012" s="6">
        <v>7673.13</v>
      </c>
      <c r="K5012" s="31">
        <f t="shared" si="78"/>
        <v>0</v>
      </c>
    </row>
    <row r="5013" spans="1:11" ht="9" customHeight="1" x14ac:dyDescent="0.2">
      <c r="A5013" s="3" t="s">
        <v>13460</v>
      </c>
      <c r="B5013" s="3" t="s">
        <v>13461</v>
      </c>
      <c r="C5013" s="3" t="s">
        <v>11836</v>
      </c>
      <c r="D5013" s="3" t="s">
        <v>13263</v>
      </c>
      <c r="E5013" s="12">
        <v>43</v>
      </c>
      <c r="F5013" s="4">
        <v>120</v>
      </c>
      <c r="G5013" s="4">
        <v>0</v>
      </c>
      <c r="H5013" s="5">
        <v>0</v>
      </c>
      <c r="K5013" s="31">
        <f t="shared" si="78"/>
        <v>0.35833333333333334</v>
      </c>
    </row>
    <row r="5014" spans="1:11" ht="9" customHeight="1" x14ac:dyDescent="0.2">
      <c r="A5014" s="3" t="s">
        <v>13462</v>
      </c>
      <c r="B5014" s="3" t="s">
        <v>13463</v>
      </c>
      <c r="C5014" s="3" t="s">
        <v>11836</v>
      </c>
      <c r="D5014" s="3" t="s">
        <v>13263</v>
      </c>
      <c r="E5014" s="12">
        <v>0</v>
      </c>
      <c r="F5014" s="4">
        <v>52</v>
      </c>
      <c r="G5014" s="4">
        <v>2</v>
      </c>
      <c r="H5014" s="6">
        <v>15346.25</v>
      </c>
      <c r="K5014" s="31">
        <f t="shared" si="78"/>
        <v>0</v>
      </c>
    </row>
    <row r="5015" spans="1:11" ht="9" customHeight="1" x14ac:dyDescent="0.2">
      <c r="A5015" s="3" t="s">
        <v>13464</v>
      </c>
      <c r="B5015" s="3" t="s">
        <v>13465</v>
      </c>
      <c r="C5015" s="3" t="s">
        <v>11836</v>
      </c>
      <c r="D5015" s="3" t="s">
        <v>13263</v>
      </c>
      <c r="E5015" s="12">
        <v>0</v>
      </c>
      <c r="F5015" s="4">
        <v>6</v>
      </c>
      <c r="G5015" s="4">
        <v>1</v>
      </c>
      <c r="H5015" s="6">
        <v>7673.13</v>
      </c>
      <c r="K5015" s="31">
        <f t="shared" si="78"/>
        <v>0</v>
      </c>
    </row>
    <row r="5016" spans="1:11" ht="9" customHeight="1" x14ac:dyDescent="0.2">
      <c r="A5016" s="3" t="s">
        <v>13466</v>
      </c>
      <c r="B5016" s="3" t="s">
        <v>13467</v>
      </c>
      <c r="C5016" s="3" t="s">
        <v>11836</v>
      </c>
      <c r="D5016" s="3" t="s">
        <v>13263</v>
      </c>
      <c r="E5016" s="12">
        <v>0</v>
      </c>
      <c r="F5016" s="4">
        <v>40</v>
      </c>
      <c r="G5016" s="4">
        <v>1</v>
      </c>
      <c r="H5016" s="6">
        <v>7673.12</v>
      </c>
      <c r="K5016" s="31">
        <f t="shared" si="78"/>
        <v>0</v>
      </c>
    </row>
    <row r="5017" spans="1:11" ht="9" customHeight="1" x14ac:dyDescent="0.2">
      <c r="A5017" s="3" t="s">
        <v>13468</v>
      </c>
      <c r="B5017" s="3" t="s">
        <v>13469</v>
      </c>
      <c r="C5017" s="3" t="s">
        <v>11836</v>
      </c>
      <c r="D5017" s="3" t="s">
        <v>13263</v>
      </c>
      <c r="E5017" s="12">
        <v>0</v>
      </c>
      <c r="F5017" s="4">
        <v>8</v>
      </c>
      <c r="G5017" s="4">
        <v>1</v>
      </c>
      <c r="H5017" s="6">
        <v>7673.12</v>
      </c>
      <c r="K5017" s="31">
        <f t="shared" si="78"/>
        <v>0</v>
      </c>
    </row>
    <row r="5018" spans="1:11" ht="9" customHeight="1" x14ac:dyDescent="0.2">
      <c r="A5018" s="3" t="s">
        <v>13470</v>
      </c>
      <c r="B5018" s="3" t="s">
        <v>13471</v>
      </c>
      <c r="C5018" s="3" t="s">
        <v>11836</v>
      </c>
      <c r="D5018" s="3" t="s">
        <v>13263</v>
      </c>
      <c r="E5018" s="12">
        <v>0</v>
      </c>
      <c r="F5018" s="4">
        <v>48</v>
      </c>
      <c r="G5018" s="4">
        <v>2</v>
      </c>
      <c r="H5018" s="6">
        <v>15346.25</v>
      </c>
      <c r="K5018" s="31">
        <f t="shared" si="78"/>
        <v>0</v>
      </c>
    </row>
    <row r="5019" spans="1:11" ht="9" customHeight="1" x14ac:dyDescent="0.2">
      <c r="A5019" s="3" t="s">
        <v>13472</v>
      </c>
      <c r="B5019" s="3" t="s">
        <v>13473</v>
      </c>
      <c r="C5019" s="3" t="s">
        <v>11836</v>
      </c>
      <c r="D5019" s="3" t="s">
        <v>13263</v>
      </c>
      <c r="E5019" s="12">
        <v>9</v>
      </c>
      <c r="F5019" s="4">
        <v>69</v>
      </c>
      <c r="G5019" s="4">
        <v>2</v>
      </c>
      <c r="H5019" s="6">
        <v>15346.25</v>
      </c>
      <c r="K5019" s="31">
        <f t="shared" si="78"/>
        <v>0.13043478260869565</v>
      </c>
    </row>
    <row r="5020" spans="1:11" ht="9" customHeight="1" x14ac:dyDescent="0.2">
      <c r="A5020" s="3" t="s">
        <v>13474</v>
      </c>
      <c r="B5020" s="3" t="s">
        <v>13475</v>
      </c>
      <c r="C5020" s="3" t="s">
        <v>11836</v>
      </c>
      <c r="D5020" s="3" t="s">
        <v>13263</v>
      </c>
      <c r="E5020" s="12">
        <v>0</v>
      </c>
      <c r="F5020" s="4">
        <v>4</v>
      </c>
      <c r="G5020" s="4">
        <v>1</v>
      </c>
      <c r="H5020" s="6">
        <v>7673.13</v>
      </c>
      <c r="K5020" s="31">
        <f t="shared" si="78"/>
        <v>0</v>
      </c>
    </row>
    <row r="5021" spans="1:11" ht="9" customHeight="1" x14ac:dyDescent="0.2">
      <c r="A5021" s="3" t="s">
        <v>13476</v>
      </c>
      <c r="B5021" s="3" t="s">
        <v>13477</v>
      </c>
      <c r="C5021" s="3" t="s">
        <v>11836</v>
      </c>
      <c r="D5021" s="3" t="s">
        <v>13263</v>
      </c>
      <c r="E5021" s="12">
        <v>0</v>
      </c>
      <c r="F5021" s="4">
        <v>26</v>
      </c>
      <c r="G5021" s="4">
        <v>1</v>
      </c>
      <c r="H5021" s="6">
        <v>7673.12</v>
      </c>
      <c r="K5021" s="31">
        <f t="shared" si="78"/>
        <v>0</v>
      </c>
    </row>
    <row r="5022" spans="1:11" ht="9" customHeight="1" x14ac:dyDescent="0.2">
      <c r="A5022" s="3" t="s">
        <v>13478</v>
      </c>
      <c r="B5022" s="3" t="s">
        <v>13479</v>
      </c>
      <c r="C5022" s="3" t="s">
        <v>11836</v>
      </c>
      <c r="D5022" s="3" t="s">
        <v>13263</v>
      </c>
      <c r="E5022" s="12">
        <v>0</v>
      </c>
      <c r="F5022" s="4">
        <v>51</v>
      </c>
      <c r="G5022" s="4">
        <v>2</v>
      </c>
      <c r="H5022" s="6">
        <v>15346.25</v>
      </c>
      <c r="K5022" s="31">
        <f t="shared" si="78"/>
        <v>0</v>
      </c>
    </row>
    <row r="5023" spans="1:11" ht="9" customHeight="1" x14ac:dyDescent="0.2">
      <c r="A5023" s="3" t="s">
        <v>13480</v>
      </c>
      <c r="B5023" s="3" t="s">
        <v>13481</v>
      </c>
      <c r="C5023" s="3" t="s">
        <v>11836</v>
      </c>
      <c r="D5023" s="3" t="s">
        <v>13263</v>
      </c>
      <c r="E5023" s="12">
        <v>0</v>
      </c>
      <c r="F5023" s="4">
        <v>11</v>
      </c>
      <c r="G5023" s="4">
        <v>1</v>
      </c>
      <c r="H5023" s="6">
        <v>7673.13</v>
      </c>
      <c r="K5023" s="31">
        <f t="shared" si="78"/>
        <v>0</v>
      </c>
    </row>
    <row r="5024" spans="1:11" ht="9" customHeight="1" x14ac:dyDescent="0.2">
      <c r="A5024" s="3" t="s">
        <v>13482</v>
      </c>
      <c r="B5024" s="3" t="s">
        <v>13483</v>
      </c>
      <c r="C5024" s="3" t="s">
        <v>11836</v>
      </c>
      <c r="D5024" s="3" t="s">
        <v>13263</v>
      </c>
      <c r="E5024" s="12">
        <v>41</v>
      </c>
      <c r="F5024" s="4">
        <v>200</v>
      </c>
      <c r="G5024" s="4">
        <v>2</v>
      </c>
      <c r="H5024" s="6">
        <v>15346.25</v>
      </c>
      <c r="K5024" s="31">
        <f t="shared" si="78"/>
        <v>0.20499999999999999</v>
      </c>
    </row>
    <row r="5025" spans="1:11" ht="9" customHeight="1" x14ac:dyDescent="0.2">
      <c r="A5025" s="3" t="s">
        <v>13484</v>
      </c>
      <c r="B5025" s="3" t="s">
        <v>13485</v>
      </c>
      <c r="C5025" s="3" t="s">
        <v>11836</v>
      </c>
      <c r="D5025" s="3" t="s">
        <v>13263</v>
      </c>
      <c r="E5025" s="12">
        <v>0</v>
      </c>
      <c r="F5025" s="4">
        <v>14</v>
      </c>
      <c r="G5025" s="4">
        <v>1</v>
      </c>
      <c r="H5025" s="6">
        <v>7673.12</v>
      </c>
      <c r="K5025" s="31">
        <f t="shared" si="78"/>
        <v>0</v>
      </c>
    </row>
    <row r="5026" spans="1:11" ht="9" customHeight="1" x14ac:dyDescent="0.2">
      <c r="A5026" s="3" t="s">
        <v>13486</v>
      </c>
      <c r="B5026" s="3" t="s">
        <v>13487</v>
      </c>
      <c r="C5026" s="3" t="s">
        <v>11836</v>
      </c>
      <c r="D5026" s="3" t="s">
        <v>13263</v>
      </c>
      <c r="E5026" s="12">
        <v>0</v>
      </c>
      <c r="F5026" s="4">
        <v>9</v>
      </c>
      <c r="G5026" s="4">
        <v>1</v>
      </c>
      <c r="H5026" s="6">
        <v>7673.12</v>
      </c>
      <c r="K5026" s="31">
        <f t="shared" si="78"/>
        <v>0</v>
      </c>
    </row>
    <row r="5027" spans="1:11" ht="9" customHeight="1" x14ac:dyDescent="0.2">
      <c r="A5027" s="3" t="s">
        <v>13488</v>
      </c>
      <c r="B5027" s="3" t="s">
        <v>13489</v>
      </c>
      <c r="C5027" s="3" t="s">
        <v>11836</v>
      </c>
      <c r="D5027" s="3" t="s">
        <v>13263</v>
      </c>
      <c r="E5027" s="12">
        <v>74</v>
      </c>
      <c r="F5027" s="4">
        <v>269</v>
      </c>
      <c r="G5027" s="4">
        <v>0</v>
      </c>
      <c r="H5027" s="5">
        <v>0</v>
      </c>
      <c r="K5027" s="31">
        <f t="shared" si="78"/>
        <v>0.27509293680297398</v>
      </c>
    </row>
    <row r="5028" spans="1:11" ht="9" customHeight="1" x14ac:dyDescent="0.2">
      <c r="A5028" s="3" t="s">
        <v>13490</v>
      </c>
      <c r="B5028" s="3" t="s">
        <v>13491</v>
      </c>
      <c r="C5028" s="3" t="s">
        <v>11836</v>
      </c>
      <c r="D5028" s="3" t="s">
        <v>13263</v>
      </c>
      <c r="E5028" s="12">
        <v>0</v>
      </c>
      <c r="F5028" s="4">
        <v>80</v>
      </c>
      <c r="G5028" s="4">
        <v>2</v>
      </c>
      <c r="H5028" s="6">
        <v>15346.25</v>
      </c>
      <c r="K5028" s="31">
        <f t="shared" si="78"/>
        <v>0</v>
      </c>
    </row>
    <row r="5029" spans="1:11" ht="9" customHeight="1" x14ac:dyDescent="0.2">
      <c r="A5029" s="3" t="s">
        <v>13492</v>
      </c>
      <c r="B5029" s="3" t="s">
        <v>13493</v>
      </c>
      <c r="C5029" s="3" t="s">
        <v>11836</v>
      </c>
      <c r="D5029" s="3" t="s">
        <v>13263</v>
      </c>
      <c r="E5029" s="12">
        <v>0</v>
      </c>
      <c r="F5029" s="4">
        <v>9</v>
      </c>
      <c r="G5029" s="4">
        <v>1</v>
      </c>
      <c r="H5029" s="6">
        <v>7673.12</v>
      </c>
      <c r="K5029" s="31">
        <f t="shared" si="78"/>
        <v>0</v>
      </c>
    </row>
    <row r="5030" spans="1:11" ht="9" customHeight="1" x14ac:dyDescent="0.2">
      <c r="A5030" s="3" t="s">
        <v>13494</v>
      </c>
      <c r="B5030" s="3" t="s">
        <v>13495</v>
      </c>
      <c r="C5030" s="3" t="s">
        <v>11836</v>
      </c>
      <c r="D5030" s="3" t="s">
        <v>13263</v>
      </c>
      <c r="E5030" s="12">
        <v>0</v>
      </c>
      <c r="F5030" s="4">
        <v>2</v>
      </c>
      <c r="G5030" s="4">
        <v>1</v>
      </c>
      <c r="H5030" s="6">
        <v>7673.13</v>
      </c>
      <c r="K5030" s="31">
        <f t="shared" si="78"/>
        <v>0</v>
      </c>
    </row>
    <row r="5031" spans="1:11" ht="9" customHeight="1" x14ac:dyDescent="0.2">
      <c r="A5031" s="3" t="s">
        <v>13496</v>
      </c>
      <c r="B5031" s="3" t="s">
        <v>13497</v>
      </c>
      <c r="C5031" s="3" t="s">
        <v>11836</v>
      </c>
      <c r="D5031" s="3" t="s">
        <v>13263</v>
      </c>
      <c r="E5031" s="12">
        <v>0</v>
      </c>
      <c r="F5031" s="4">
        <v>16</v>
      </c>
      <c r="G5031" s="4">
        <v>1</v>
      </c>
      <c r="H5031" s="6">
        <v>7673.12</v>
      </c>
      <c r="K5031" s="31">
        <f t="shared" si="78"/>
        <v>0</v>
      </c>
    </row>
    <row r="5032" spans="1:11" ht="9" customHeight="1" x14ac:dyDescent="0.2">
      <c r="A5032" s="3" t="s">
        <v>13498</v>
      </c>
      <c r="B5032" s="3" t="s">
        <v>13499</v>
      </c>
      <c r="C5032" s="3" t="s">
        <v>11836</v>
      </c>
      <c r="D5032" s="3" t="s">
        <v>13263</v>
      </c>
      <c r="E5032" s="12">
        <v>274</v>
      </c>
      <c r="F5032" s="4">
        <v>703</v>
      </c>
      <c r="G5032" s="4">
        <v>0</v>
      </c>
      <c r="H5032" s="5">
        <v>0</v>
      </c>
      <c r="K5032" s="31">
        <f t="shared" si="78"/>
        <v>0.38975817923186346</v>
      </c>
    </row>
    <row r="5033" spans="1:11" ht="9" customHeight="1" x14ac:dyDescent="0.2">
      <c r="A5033" s="3" t="s">
        <v>13500</v>
      </c>
      <c r="B5033" s="3" t="s">
        <v>13501</v>
      </c>
      <c r="C5033" s="3" t="s">
        <v>11836</v>
      </c>
      <c r="D5033" s="3" t="s">
        <v>13263</v>
      </c>
      <c r="E5033" s="12">
        <v>0</v>
      </c>
      <c r="F5033" s="4">
        <v>1</v>
      </c>
      <c r="G5033" s="4">
        <v>1</v>
      </c>
      <c r="H5033" s="6">
        <v>7673.19</v>
      </c>
      <c r="K5033" s="31">
        <f t="shared" si="78"/>
        <v>0</v>
      </c>
    </row>
    <row r="5034" spans="1:11" ht="9" customHeight="1" x14ac:dyDescent="0.2">
      <c r="A5034" s="3" t="s">
        <v>13502</v>
      </c>
      <c r="B5034" s="3" t="s">
        <v>13503</v>
      </c>
      <c r="C5034" s="3" t="s">
        <v>11836</v>
      </c>
      <c r="D5034" s="3" t="s">
        <v>13263</v>
      </c>
      <c r="E5034" s="12">
        <v>0</v>
      </c>
      <c r="F5034" s="4">
        <v>9</v>
      </c>
      <c r="G5034" s="4">
        <v>1</v>
      </c>
      <c r="H5034" s="6">
        <v>7673.12</v>
      </c>
      <c r="K5034" s="31">
        <f t="shared" si="78"/>
        <v>0</v>
      </c>
    </row>
    <row r="5035" spans="1:11" ht="9" customHeight="1" x14ac:dyDescent="0.2">
      <c r="A5035" s="3" t="s">
        <v>13504</v>
      </c>
      <c r="B5035" s="3" t="s">
        <v>13505</v>
      </c>
      <c r="C5035" s="3" t="s">
        <v>11836</v>
      </c>
      <c r="D5035" s="3" t="s">
        <v>13263</v>
      </c>
      <c r="E5035" s="12">
        <v>0</v>
      </c>
      <c r="F5035" s="4">
        <v>7</v>
      </c>
      <c r="G5035" s="4">
        <v>1</v>
      </c>
      <c r="H5035" s="6">
        <v>7673.13</v>
      </c>
      <c r="K5035" s="31">
        <f t="shared" si="78"/>
        <v>0</v>
      </c>
    </row>
    <row r="5036" spans="1:11" ht="9" customHeight="1" x14ac:dyDescent="0.2">
      <c r="A5036" s="3" t="s">
        <v>13506</v>
      </c>
      <c r="B5036" s="3" t="s">
        <v>13507</v>
      </c>
      <c r="C5036" s="3" t="s">
        <v>11836</v>
      </c>
      <c r="D5036" s="3" t="s">
        <v>13263</v>
      </c>
      <c r="E5036" s="12">
        <v>0</v>
      </c>
      <c r="F5036" s="4">
        <v>6</v>
      </c>
      <c r="G5036" s="4">
        <v>1</v>
      </c>
      <c r="H5036" s="6">
        <v>7673.13</v>
      </c>
      <c r="K5036" s="31">
        <f t="shared" si="78"/>
        <v>0</v>
      </c>
    </row>
    <row r="5037" spans="1:11" ht="9" customHeight="1" x14ac:dyDescent="0.2">
      <c r="A5037" s="3" t="s">
        <v>13508</v>
      </c>
      <c r="B5037" s="3" t="s">
        <v>13509</v>
      </c>
      <c r="C5037" s="3" t="s">
        <v>11836</v>
      </c>
      <c r="D5037" s="3" t="s">
        <v>13263</v>
      </c>
      <c r="E5037" s="12">
        <v>203</v>
      </c>
      <c r="F5037" s="4">
        <v>381</v>
      </c>
      <c r="G5037" s="4">
        <v>0</v>
      </c>
      <c r="H5037" s="5">
        <v>0</v>
      </c>
      <c r="K5037" s="31">
        <f t="shared" si="78"/>
        <v>0.53280839895013121</v>
      </c>
    </row>
    <row r="5038" spans="1:11" ht="9" customHeight="1" x14ac:dyDescent="0.2">
      <c r="A5038" s="3" t="s">
        <v>13510</v>
      </c>
      <c r="B5038" s="3" t="s">
        <v>13511</v>
      </c>
      <c r="C5038" s="3" t="s">
        <v>11836</v>
      </c>
      <c r="D5038" s="3" t="s">
        <v>13263</v>
      </c>
      <c r="E5038" s="12">
        <v>0</v>
      </c>
      <c r="F5038" s="4">
        <v>32</v>
      </c>
      <c r="G5038" s="4">
        <v>1</v>
      </c>
      <c r="H5038" s="6">
        <v>7673.12</v>
      </c>
      <c r="K5038" s="31">
        <f t="shared" si="78"/>
        <v>0</v>
      </c>
    </row>
    <row r="5039" spans="1:11" ht="9" customHeight="1" x14ac:dyDescent="0.2">
      <c r="A5039" s="3" t="s">
        <v>13512</v>
      </c>
      <c r="B5039" s="3" t="s">
        <v>13513</v>
      </c>
      <c r="C5039" s="3" t="s">
        <v>11836</v>
      </c>
      <c r="D5039" s="3" t="s">
        <v>13263</v>
      </c>
      <c r="E5039" s="12">
        <v>0</v>
      </c>
      <c r="F5039" s="4">
        <v>218</v>
      </c>
      <c r="G5039" s="4">
        <v>8</v>
      </c>
      <c r="H5039" s="6">
        <v>61385</v>
      </c>
      <c r="K5039" s="31">
        <f t="shared" si="78"/>
        <v>0</v>
      </c>
    </row>
    <row r="5040" spans="1:11" ht="9" customHeight="1" x14ac:dyDescent="0.2">
      <c r="A5040" s="3" t="s">
        <v>13514</v>
      </c>
      <c r="B5040" s="3" t="s">
        <v>13515</v>
      </c>
      <c r="C5040" s="3" t="s">
        <v>11836</v>
      </c>
      <c r="D5040" s="3" t="s">
        <v>13263</v>
      </c>
      <c r="E5040" s="12">
        <v>34</v>
      </c>
      <c r="F5040" s="4">
        <v>81</v>
      </c>
      <c r="G5040" s="4">
        <v>0</v>
      </c>
      <c r="H5040" s="5">
        <v>0</v>
      </c>
      <c r="K5040" s="31">
        <f t="shared" si="78"/>
        <v>0.41975308641975306</v>
      </c>
    </row>
    <row r="5041" spans="1:11" ht="9" customHeight="1" x14ac:dyDescent="0.2">
      <c r="A5041" s="3" t="s">
        <v>13516</v>
      </c>
      <c r="B5041" s="3" t="s">
        <v>13517</v>
      </c>
      <c r="C5041" s="3" t="s">
        <v>11836</v>
      </c>
      <c r="D5041" s="3" t="s">
        <v>13263</v>
      </c>
      <c r="E5041" s="12">
        <v>30</v>
      </c>
      <c r="F5041" s="4">
        <v>19</v>
      </c>
      <c r="G5041" s="4">
        <v>0</v>
      </c>
      <c r="H5041" s="5">
        <v>0</v>
      </c>
      <c r="K5041" s="31">
        <f t="shared" si="78"/>
        <v>1.5789473684210527</v>
      </c>
    </row>
    <row r="5042" spans="1:11" ht="9" customHeight="1" x14ac:dyDescent="0.2">
      <c r="A5042" s="3" t="s">
        <v>13518</v>
      </c>
      <c r="B5042" s="3" t="s">
        <v>13519</v>
      </c>
      <c r="C5042" s="3" t="s">
        <v>11836</v>
      </c>
      <c r="D5042" s="3" t="s">
        <v>13263</v>
      </c>
      <c r="E5042" s="12">
        <v>115</v>
      </c>
      <c r="F5042" s="4">
        <v>421</v>
      </c>
      <c r="G5042" s="4">
        <v>0</v>
      </c>
      <c r="H5042" s="5">
        <v>0</v>
      </c>
      <c r="K5042" s="31">
        <f t="shared" si="78"/>
        <v>0.27315914489311166</v>
      </c>
    </row>
    <row r="5043" spans="1:11" ht="9" customHeight="1" x14ac:dyDescent="0.2">
      <c r="A5043" s="3" t="s">
        <v>13520</v>
      </c>
      <c r="B5043" s="3" t="s">
        <v>13521</v>
      </c>
      <c r="C5043" s="3" t="s">
        <v>11836</v>
      </c>
      <c r="D5043" s="3" t="s">
        <v>13263</v>
      </c>
      <c r="E5043" s="12">
        <v>0</v>
      </c>
      <c r="F5043" s="4">
        <v>6</v>
      </c>
      <c r="G5043" s="4">
        <v>1</v>
      </c>
      <c r="H5043" s="6">
        <v>7673.13</v>
      </c>
      <c r="K5043" s="31">
        <f t="shared" si="78"/>
        <v>0</v>
      </c>
    </row>
    <row r="5044" spans="1:11" ht="9" customHeight="1" x14ac:dyDescent="0.2">
      <c r="A5044" s="3" t="s">
        <v>13522</v>
      </c>
      <c r="B5044" s="3" t="s">
        <v>13523</v>
      </c>
      <c r="C5044" s="3" t="s">
        <v>11836</v>
      </c>
      <c r="D5044" s="3" t="s">
        <v>13263</v>
      </c>
      <c r="E5044" s="12">
        <v>6</v>
      </c>
      <c r="F5044" s="4">
        <v>21</v>
      </c>
      <c r="G5044" s="4">
        <v>0</v>
      </c>
      <c r="H5044" s="5">
        <v>0</v>
      </c>
      <c r="K5044" s="31">
        <f t="shared" si="78"/>
        <v>0.2857142857142857</v>
      </c>
    </row>
    <row r="5045" spans="1:11" ht="9" customHeight="1" x14ac:dyDescent="0.2">
      <c r="A5045" s="3" t="s">
        <v>13524</v>
      </c>
      <c r="B5045" s="3" t="s">
        <v>13525</v>
      </c>
      <c r="C5045" s="3" t="s">
        <v>11836</v>
      </c>
      <c r="D5045" s="3" t="s">
        <v>13263</v>
      </c>
      <c r="E5045" s="12">
        <v>0</v>
      </c>
      <c r="F5045" s="4">
        <v>12</v>
      </c>
      <c r="G5045" s="4">
        <v>1</v>
      </c>
      <c r="H5045" s="6">
        <v>7673.13</v>
      </c>
      <c r="K5045" s="31">
        <f t="shared" si="78"/>
        <v>0</v>
      </c>
    </row>
    <row r="5046" spans="1:11" ht="9" customHeight="1" x14ac:dyDescent="0.2">
      <c r="A5046" s="3" t="s">
        <v>13526</v>
      </c>
      <c r="B5046" s="3" t="s">
        <v>13527</v>
      </c>
      <c r="C5046" s="3" t="s">
        <v>11836</v>
      </c>
      <c r="D5046" s="3" t="s">
        <v>13263</v>
      </c>
      <c r="E5046" s="12">
        <v>0</v>
      </c>
      <c r="F5046" s="4">
        <v>14</v>
      </c>
      <c r="G5046" s="4">
        <v>1</v>
      </c>
      <c r="H5046" s="6">
        <v>7673.12</v>
      </c>
      <c r="K5046" s="31">
        <f t="shared" si="78"/>
        <v>0</v>
      </c>
    </row>
    <row r="5047" spans="1:11" ht="9" customHeight="1" x14ac:dyDescent="0.2">
      <c r="A5047" s="3" t="s">
        <v>13528</v>
      </c>
      <c r="B5047" s="3" t="s">
        <v>13529</v>
      </c>
      <c r="C5047" s="3" t="s">
        <v>11836</v>
      </c>
      <c r="D5047" s="3" t="s">
        <v>13263</v>
      </c>
      <c r="E5047" s="12">
        <v>30</v>
      </c>
      <c r="F5047" s="4">
        <v>31</v>
      </c>
      <c r="G5047" s="4">
        <v>0</v>
      </c>
      <c r="H5047" s="5">
        <v>0</v>
      </c>
      <c r="K5047" s="31">
        <f t="shared" si="78"/>
        <v>0.967741935483871</v>
      </c>
    </row>
    <row r="5048" spans="1:11" ht="9" customHeight="1" x14ac:dyDescent="0.2">
      <c r="A5048" s="3" t="s">
        <v>13530</v>
      </c>
      <c r="B5048" s="3" t="s">
        <v>13531</v>
      </c>
      <c r="C5048" s="3" t="s">
        <v>11836</v>
      </c>
      <c r="D5048" s="3" t="s">
        <v>13263</v>
      </c>
      <c r="E5048" s="12">
        <v>0</v>
      </c>
      <c r="F5048" s="4">
        <v>24</v>
      </c>
      <c r="G5048" s="4">
        <v>1</v>
      </c>
      <c r="H5048" s="6">
        <v>7673.12</v>
      </c>
      <c r="K5048" s="31">
        <f t="shared" si="78"/>
        <v>0</v>
      </c>
    </row>
    <row r="5049" spans="1:11" ht="9" customHeight="1" x14ac:dyDescent="0.2">
      <c r="A5049" s="3" t="s">
        <v>13532</v>
      </c>
      <c r="B5049" s="3" t="s">
        <v>13533</v>
      </c>
      <c r="C5049" s="3" t="s">
        <v>11836</v>
      </c>
      <c r="D5049" s="3" t="s">
        <v>13263</v>
      </c>
      <c r="E5049" s="12">
        <v>20</v>
      </c>
      <c r="F5049" s="4">
        <v>19</v>
      </c>
      <c r="G5049" s="4">
        <v>0</v>
      </c>
      <c r="H5049" s="5">
        <v>0</v>
      </c>
      <c r="K5049" s="31">
        <f t="shared" si="78"/>
        <v>1.0526315789473684</v>
      </c>
    </row>
    <row r="5050" spans="1:11" ht="9" customHeight="1" x14ac:dyDescent="0.2">
      <c r="A5050" s="3" t="s">
        <v>13534</v>
      </c>
      <c r="B5050" s="3" t="s">
        <v>13535</v>
      </c>
      <c r="C5050" s="3" t="s">
        <v>11836</v>
      </c>
      <c r="D5050" s="3" t="s">
        <v>13263</v>
      </c>
      <c r="E5050" s="12">
        <v>41</v>
      </c>
      <c r="F5050" s="4">
        <v>114</v>
      </c>
      <c r="G5050" s="4">
        <v>0</v>
      </c>
      <c r="H5050" s="5">
        <v>0</v>
      </c>
      <c r="K5050" s="31">
        <f t="shared" si="78"/>
        <v>0.35964912280701755</v>
      </c>
    </row>
    <row r="5051" spans="1:11" ht="9" customHeight="1" x14ac:dyDescent="0.2">
      <c r="A5051" s="3" t="s">
        <v>13536</v>
      </c>
      <c r="B5051" s="3" t="s">
        <v>13537</v>
      </c>
      <c r="C5051" s="3" t="s">
        <v>11836</v>
      </c>
      <c r="D5051" s="3" t="s">
        <v>13263</v>
      </c>
      <c r="E5051" s="12">
        <v>0</v>
      </c>
      <c r="F5051" s="4">
        <v>9</v>
      </c>
      <c r="G5051" s="4">
        <v>1</v>
      </c>
      <c r="H5051" s="6">
        <v>7673.13</v>
      </c>
      <c r="K5051" s="31">
        <f t="shared" si="78"/>
        <v>0</v>
      </c>
    </row>
    <row r="5052" spans="1:11" ht="9" customHeight="1" x14ac:dyDescent="0.2">
      <c r="A5052" s="3" t="s">
        <v>13538</v>
      </c>
      <c r="B5052" s="3" t="s">
        <v>13539</v>
      </c>
      <c r="C5052" s="3" t="s">
        <v>11836</v>
      </c>
      <c r="D5052" s="3" t="s">
        <v>13263</v>
      </c>
      <c r="E5052" s="12">
        <v>0</v>
      </c>
      <c r="F5052" s="4">
        <v>14</v>
      </c>
      <c r="G5052" s="4">
        <v>1</v>
      </c>
      <c r="H5052" s="6">
        <v>7673.13</v>
      </c>
      <c r="K5052" s="31">
        <f t="shared" si="78"/>
        <v>0</v>
      </c>
    </row>
    <row r="5053" spans="1:11" ht="9" customHeight="1" x14ac:dyDescent="0.2">
      <c r="A5053" s="3" t="s">
        <v>13540</v>
      </c>
      <c r="B5053" s="3" t="s">
        <v>13541</v>
      </c>
      <c r="C5053" s="3" t="s">
        <v>11836</v>
      </c>
      <c r="D5053" s="3" t="s">
        <v>13263</v>
      </c>
      <c r="E5053" s="12">
        <v>0</v>
      </c>
      <c r="F5053" s="4">
        <v>19</v>
      </c>
      <c r="G5053" s="4">
        <v>1</v>
      </c>
      <c r="H5053" s="6">
        <v>7673.12</v>
      </c>
      <c r="K5053" s="31">
        <f t="shared" si="78"/>
        <v>0</v>
      </c>
    </row>
    <row r="5054" spans="1:11" ht="9" customHeight="1" x14ac:dyDescent="0.2">
      <c r="A5054" s="3" t="s">
        <v>13542</v>
      </c>
      <c r="B5054" s="3" t="s">
        <v>13543</v>
      </c>
      <c r="C5054" s="3" t="s">
        <v>11836</v>
      </c>
      <c r="D5054" s="3" t="s">
        <v>13263</v>
      </c>
      <c r="E5054" s="12">
        <v>0</v>
      </c>
      <c r="F5054" s="4">
        <v>6</v>
      </c>
      <c r="G5054" s="4">
        <v>1</v>
      </c>
      <c r="H5054" s="6">
        <v>7673.13</v>
      </c>
      <c r="K5054" s="31">
        <f t="shared" si="78"/>
        <v>0</v>
      </c>
    </row>
    <row r="5055" spans="1:11" ht="9" customHeight="1" x14ac:dyDescent="0.2">
      <c r="A5055" s="3" t="s">
        <v>13544</v>
      </c>
      <c r="B5055" s="3" t="s">
        <v>13545</v>
      </c>
      <c r="C5055" s="3" t="s">
        <v>11836</v>
      </c>
      <c r="D5055" s="3" t="s">
        <v>13263</v>
      </c>
      <c r="E5055" s="12">
        <v>31</v>
      </c>
      <c r="F5055" s="4">
        <v>157</v>
      </c>
      <c r="G5055" s="4">
        <v>3</v>
      </c>
      <c r="H5055" s="6">
        <v>23019.37</v>
      </c>
      <c r="K5055" s="31">
        <f t="shared" si="78"/>
        <v>0.19745222929936307</v>
      </c>
    </row>
    <row r="5056" spans="1:11" ht="9" customHeight="1" x14ac:dyDescent="0.2">
      <c r="A5056" s="3" t="s">
        <v>13546</v>
      </c>
      <c r="B5056" s="3" t="s">
        <v>13547</v>
      </c>
      <c r="C5056" s="3" t="s">
        <v>11836</v>
      </c>
      <c r="D5056" s="3" t="s">
        <v>13263</v>
      </c>
      <c r="E5056" s="12">
        <v>0</v>
      </c>
      <c r="F5056" s="4">
        <v>18</v>
      </c>
      <c r="G5056" s="4">
        <v>1</v>
      </c>
      <c r="H5056" s="6">
        <v>7673.12</v>
      </c>
      <c r="K5056" s="31">
        <f t="shared" si="78"/>
        <v>0</v>
      </c>
    </row>
    <row r="5057" spans="1:11" ht="9" customHeight="1" x14ac:dyDescent="0.2">
      <c r="A5057" s="3" t="s">
        <v>13548</v>
      </c>
      <c r="B5057" s="3" t="s">
        <v>13549</v>
      </c>
      <c r="C5057" s="3" t="s">
        <v>11836</v>
      </c>
      <c r="D5057" s="3" t="s">
        <v>13263</v>
      </c>
      <c r="E5057" s="12">
        <v>0</v>
      </c>
      <c r="F5057" s="4">
        <v>1</v>
      </c>
      <c r="G5057" s="4">
        <v>1</v>
      </c>
      <c r="H5057" s="6">
        <v>7673.17</v>
      </c>
      <c r="K5057" s="31">
        <f t="shared" si="78"/>
        <v>0</v>
      </c>
    </row>
    <row r="5058" spans="1:11" ht="9" customHeight="1" x14ac:dyDescent="0.2">
      <c r="A5058" s="3" t="s">
        <v>13550</v>
      </c>
      <c r="B5058" s="3" t="s">
        <v>13551</v>
      </c>
      <c r="C5058" s="3" t="s">
        <v>11836</v>
      </c>
      <c r="D5058" s="3" t="s">
        <v>13263</v>
      </c>
      <c r="E5058" s="12">
        <v>10</v>
      </c>
      <c r="F5058" s="4">
        <v>65</v>
      </c>
      <c r="G5058" s="4">
        <v>1</v>
      </c>
      <c r="H5058" s="6">
        <v>7673.12</v>
      </c>
      <c r="K5058" s="31">
        <f t="shared" si="78"/>
        <v>0.15384615384615385</v>
      </c>
    </row>
    <row r="5059" spans="1:11" ht="9" customHeight="1" x14ac:dyDescent="0.2">
      <c r="A5059" s="3" t="s">
        <v>13552</v>
      </c>
      <c r="B5059" s="3" t="s">
        <v>13553</v>
      </c>
      <c r="C5059" s="3" t="s">
        <v>11836</v>
      </c>
      <c r="D5059" s="3" t="s">
        <v>13263</v>
      </c>
      <c r="E5059" s="12">
        <v>1</v>
      </c>
      <c r="F5059" s="4">
        <v>14</v>
      </c>
      <c r="G5059" s="4">
        <v>1</v>
      </c>
      <c r="H5059" s="6">
        <v>7673.12</v>
      </c>
      <c r="K5059" s="31">
        <f t="shared" ref="K5059:K5122" si="79">E5059/F5059</f>
        <v>7.1428571428571425E-2</v>
      </c>
    </row>
    <row r="5060" spans="1:11" ht="9" customHeight="1" x14ac:dyDescent="0.2">
      <c r="A5060" s="3" t="s">
        <v>13554</v>
      </c>
      <c r="B5060" s="3" t="s">
        <v>13555</v>
      </c>
      <c r="C5060" s="3" t="s">
        <v>11836</v>
      </c>
      <c r="D5060" s="3" t="s">
        <v>13263</v>
      </c>
      <c r="E5060" s="12">
        <v>0</v>
      </c>
      <c r="F5060" s="4">
        <v>76</v>
      </c>
      <c r="G5060" s="4">
        <v>2</v>
      </c>
      <c r="H5060" s="6">
        <v>15346.25</v>
      </c>
      <c r="K5060" s="31">
        <f t="shared" si="79"/>
        <v>0</v>
      </c>
    </row>
    <row r="5061" spans="1:11" ht="9" customHeight="1" x14ac:dyDescent="0.2">
      <c r="A5061" s="3" t="s">
        <v>13556</v>
      </c>
      <c r="B5061" s="3" t="s">
        <v>13557</v>
      </c>
      <c r="C5061" s="3" t="s">
        <v>11836</v>
      </c>
      <c r="D5061" s="3" t="s">
        <v>13263</v>
      </c>
      <c r="E5061" s="12">
        <v>0</v>
      </c>
      <c r="F5061" s="4">
        <v>7</v>
      </c>
      <c r="G5061" s="4">
        <v>1</v>
      </c>
      <c r="H5061" s="6">
        <v>7673.12</v>
      </c>
      <c r="K5061" s="31">
        <f t="shared" si="79"/>
        <v>0</v>
      </c>
    </row>
    <row r="5062" spans="1:11" ht="9" customHeight="1" x14ac:dyDescent="0.2">
      <c r="A5062" s="3" t="s">
        <v>13558</v>
      </c>
      <c r="B5062" s="3" t="s">
        <v>13559</v>
      </c>
      <c r="C5062" s="3" t="s">
        <v>11836</v>
      </c>
      <c r="D5062" s="3" t="s">
        <v>13263</v>
      </c>
      <c r="E5062" s="12">
        <v>4</v>
      </c>
      <c r="F5062" s="4">
        <v>27</v>
      </c>
      <c r="G5062" s="4">
        <v>1</v>
      </c>
      <c r="H5062" s="6">
        <v>7673.12</v>
      </c>
      <c r="K5062" s="31">
        <f t="shared" si="79"/>
        <v>0.14814814814814814</v>
      </c>
    </row>
    <row r="5063" spans="1:11" ht="9" customHeight="1" x14ac:dyDescent="0.2">
      <c r="A5063" s="3" t="s">
        <v>13560</v>
      </c>
      <c r="B5063" s="3" t="s">
        <v>13561</v>
      </c>
      <c r="C5063" s="3" t="s">
        <v>11836</v>
      </c>
      <c r="D5063" s="3" t="s">
        <v>13263</v>
      </c>
      <c r="E5063" s="12">
        <v>0</v>
      </c>
      <c r="F5063" s="4">
        <v>14</v>
      </c>
      <c r="G5063" s="4">
        <v>1</v>
      </c>
      <c r="H5063" s="6">
        <v>7673.12</v>
      </c>
      <c r="K5063" s="31">
        <f t="shared" si="79"/>
        <v>0</v>
      </c>
    </row>
    <row r="5064" spans="1:11" ht="9" customHeight="1" x14ac:dyDescent="0.2">
      <c r="A5064" s="3" t="s">
        <v>13562</v>
      </c>
      <c r="B5064" s="3" t="s">
        <v>13563</v>
      </c>
      <c r="C5064" s="3" t="s">
        <v>11836</v>
      </c>
      <c r="D5064" s="3" t="s">
        <v>13263</v>
      </c>
      <c r="E5064" s="12">
        <v>0</v>
      </c>
      <c r="F5064" s="4">
        <v>4</v>
      </c>
      <c r="G5064" s="4">
        <v>1</v>
      </c>
      <c r="H5064" s="6">
        <v>7673.13</v>
      </c>
      <c r="K5064" s="31">
        <f t="shared" si="79"/>
        <v>0</v>
      </c>
    </row>
    <row r="5065" spans="1:11" ht="9" customHeight="1" x14ac:dyDescent="0.2">
      <c r="A5065" s="3" t="s">
        <v>13564</v>
      </c>
      <c r="B5065" s="3" t="s">
        <v>13565</v>
      </c>
      <c r="C5065" s="3" t="s">
        <v>11836</v>
      </c>
      <c r="D5065" s="3" t="s">
        <v>13263</v>
      </c>
      <c r="E5065" s="12">
        <v>1</v>
      </c>
      <c r="F5065" s="4">
        <v>15</v>
      </c>
      <c r="G5065" s="4">
        <v>1</v>
      </c>
      <c r="H5065" s="6">
        <v>7673.12</v>
      </c>
      <c r="K5065" s="31">
        <f t="shared" si="79"/>
        <v>6.6666666666666666E-2</v>
      </c>
    </row>
    <row r="5066" spans="1:11" ht="9" customHeight="1" x14ac:dyDescent="0.2">
      <c r="A5066" s="3" t="s">
        <v>13566</v>
      </c>
      <c r="B5066" s="3" t="s">
        <v>13567</v>
      </c>
      <c r="C5066" s="3" t="s">
        <v>11836</v>
      </c>
      <c r="D5066" s="3" t="s">
        <v>13263</v>
      </c>
      <c r="E5066" s="12">
        <v>0</v>
      </c>
      <c r="F5066" s="4">
        <v>5</v>
      </c>
      <c r="G5066" s="4">
        <v>1</v>
      </c>
      <c r="H5066" s="6">
        <v>7673.13</v>
      </c>
      <c r="K5066" s="31">
        <f t="shared" si="79"/>
        <v>0</v>
      </c>
    </row>
    <row r="5067" spans="1:11" ht="9" customHeight="1" x14ac:dyDescent="0.2">
      <c r="A5067" s="3" t="s">
        <v>13568</v>
      </c>
      <c r="B5067" s="3" t="s">
        <v>13569</v>
      </c>
      <c r="C5067" s="3" t="s">
        <v>11836</v>
      </c>
      <c r="D5067" s="3" t="s">
        <v>13263</v>
      </c>
      <c r="E5067" s="12">
        <v>330</v>
      </c>
      <c r="F5067" s="4">
        <v>1205</v>
      </c>
      <c r="G5067" s="4">
        <v>2</v>
      </c>
      <c r="H5067" s="6">
        <v>15346.25</v>
      </c>
      <c r="K5067" s="31">
        <f t="shared" si="79"/>
        <v>0.27385892116182575</v>
      </c>
    </row>
    <row r="5068" spans="1:11" ht="9" customHeight="1" x14ac:dyDescent="0.2">
      <c r="A5068" s="3" t="s">
        <v>13570</v>
      </c>
      <c r="B5068" s="3" t="s">
        <v>13571</v>
      </c>
      <c r="C5068" s="3" t="s">
        <v>11836</v>
      </c>
      <c r="D5068" s="3" t="s">
        <v>13263</v>
      </c>
      <c r="E5068" s="12">
        <v>0</v>
      </c>
      <c r="F5068" s="4">
        <v>1</v>
      </c>
      <c r="G5068" s="4">
        <v>1</v>
      </c>
      <c r="H5068" s="6">
        <v>7673.21</v>
      </c>
      <c r="K5068" s="31">
        <f t="shared" si="79"/>
        <v>0</v>
      </c>
    </row>
    <row r="5069" spans="1:11" ht="9" customHeight="1" x14ac:dyDescent="0.2">
      <c r="A5069" s="3" t="s">
        <v>13572</v>
      </c>
      <c r="B5069" s="3" t="s">
        <v>13573</v>
      </c>
      <c r="C5069" s="3" t="s">
        <v>11836</v>
      </c>
      <c r="D5069" s="3" t="s">
        <v>13263</v>
      </c>
      <c r="E5069" s="12">
        <v>20</v>
      </c>
      <c r="F5069" s="4">
        <v>10</v>
      </c>
      <c r="G5069" s="4">
        <v>0</v>
      </c>
      <c r="H5069" s="5">
        <v>0</v>
      </c>
      <c r="K5069" s="31">
        <f t="shared" si="79"/>
        <v>2</v>
      </c>
    </row>
    <row r="5070" spans="1:11" ht="9" customHeight="1" x14ac:dyDescent="0.2">
      <c r="A5070" s="3" t="s">
        <v>13574</v>
      </c>
      <c r="B5070" s="3" t="s">
        <v>13575</v>
      </c>
      <c r="C5070" s="3" t="s">
        <v>11836</v>
      </c>
      <c r="D5070" s="3" t="s">
        <v>13263</v>
      </c>
      <c r="E5070" s="12">
        <v>0</v>
      </c>
      <c r="F5070" s="4">
        <v>17</v>
      </c>
      <c r="G5070" s="4">
        <v>1</v>
      </c>
      <c r="H5070" s="6">
        <v>7673.12</v>
      </c>
      <c r="K5070" s="31">
        <f t="shared" si="79"/>
        <v>0</v>
      </c>
    </row>
    <row r="5071" spans="1:11" ht="9" customHeight="1" x14ac:dyDescent="0.2">
      <c r="A5071" s="3" t="s">
        <v>13576</v>
      </c>
      <c r="B5071" s="3" t="s">
        <v>13577</v>
      </c>
      <c r="C5071" s="3" t="s">
        <v>11836</v>
      </c>
      <c r="D5071" s="3" t="s">
        <v>13263</v>
      </c>
      <c r="E5071" s="12">
        <v>24</v>
      </c>
      <c r="F5071" s="4">
        <v>53</v>
      </c>
      <c r="G5071" s="4">
        <v>0</v>
      </c>
      <c r="H5071" s="5">
        <v>0</v>
      </c>
      <c r="K5071" s="31">
        <f t="shared" si="79"/>
        <v>0.45283018867924529</v>
      </c>
    </row>
    <row r="5072" spans="1:11" ht="9" customHeight="1" x14ac:dyDescent="0.2">
      <c r="A5072" s="3" t="s">
        <v>13578</v>
      </c>
      <c r="B5072" s="3" t="s">
        <v>13579</v>
      </c>
      <c r="C5072" s="3" t="s">
        <v>11836</v>
      </c>
      <c r="D5072" s="3" t="s">
        <v>13263</v>
      </c>
      <c r="E5072" s="12">
        <v>0</v>
      </c>
      <c r="F5072" s="4">
        <v>94</v>
      </c>
      <c r="G5072" s="4">
        <v>3</v>
      </c>
      <c r="H5072" s="6">
        <v>23019.37</v>
      </c>
      <c r="K5072" s="31">
        <f t="shared" si="79"/>
        <v>0</v>
      </c>
    </row>
    <row r="5073" spans="1:11" ht="9" customHeight="1" x14ac:dyDescent="0.2">
      <c r="A5073" s="3" t="s">
        <v>13580</v>
      </c>
      <c r="B5073" s="3" t="s">
        <v>13581</v>
      </c>
      <c r="C5073" s="3" t="s">
        <v>11836</v>
      </c>
      <c r="D5073" s="3" t="s">
        <v>13263</v>
      </c>
      <c r="E5073" s="12">
        <v>0</v>
      </c>
      <c r="F5073" s="4">
        <v>17</v>
      </c>
      <c r="G5073" s="4">
        <v>1</v>
      </c>
      <c r="H5073" s="6">
        <v>7673.12</v>
      </c>
      <c r="K5073" s="31">
        <f t="shared" si="79"/>
        <v>0</v>
      </c>
    </row>
    <row r="5074" spans="1:11" ht="9" customHeight="1" x14ac:dyDescent="0.2">
      <c r="A5074" s="3" t="s">
        <v>13582</v>
      </c>
      <c r="B5074" s="3" t="s">
        <v>13583</v>
      </c>
      <c r="C5074" s="3" t="s">
        <v>11836</v>
      </c>
      <c r="D5074" s="3" t="s">
        <v>13263</v>
      </c>
      <c r="E5074" s="12">
        <v>0</v>
      </c>
      <c r="F5074" s="4">
        <v>16</v>
      </c>
      <c r="G5074" s="4">
        <v>1</v>
      </c>
      <c r="H5074" s="6">
        <v>7673.12</v>
      </c>
      <c r="K5074" s="31">
        <f t="shared" si="79"/>
        <v>0</v>
      </c>
    </row>
    <row r="5075" spans="1:11" ht="9" customHeight="1" x14ac:dyDescent="0.2">
      <c r="A5075" s="3" t="s">
        <v>13584</v>
      </c>
      <c r="B5075" s="3" t="s">
        <v>13585</v>
      </c>
      <c r="C5075" s="3" t="s">
        <v>11836</v>
      </c>
      <c r="D5075" s="3" t="s">
        <v>13263</v>
      </c>
      <c r="E5075" s="12">
        <v>193</v>
      </c>
      <c r="F5075" s="4">
        <v>947</v>
      </c>
      <c r="G5075" s="4">
        <v>18</v>
      </c>
      <c r="H5075" s="6">
        <v>138116.25</v>
      </c>
      <c r="K5075" s="31">
        <f t="shared" si="79"/>
        <v>0.20380147835269272</v>
      </c>
    </row>
    <row r="5076" spans="1:11" ht="9" customHeight="1" x14ac:dyDescent="0.2">
      <c r="A5076" s="3" t="s">
        <v>13586</v>
      </c>
      <c r="B5076" s="3" t="s">
        <v>13587</v>
      </c>
      <c r="C5076" s="3" t="s">
        <v>11836</v>
      </c>
      <c r="D5076" s="3" t="s">
        <v>13263</v>
      </c>
      <c r="E5076" s="12">
        <v>0</v>
      </c>
      <c r="F5076" s="4">
        <v>1</v>
      </c>
      <c r="G5076" s="4">
        <v>1</v>
      </c>
      <c r="H5076" s="6">
        <v>7673.14</v>
      </c>
      <c r="K5076" s="31">
        <f t="shared" si="79"/>
        <v>0</v>
      </c>
    </row>
    <row r="5077" spans="1:11" ht="9" customHeight="1" x14ac:dyDescent="0.2">
      <c r="A5077" s="3" t="s">
        <v>13588</v>
      </c>
      <c r="B5077" s="3" t="s">
        <v>13589</v>
      </c>
      <c r="C5077" s="3" t="s">
        <v>11836</v>
      </c>
      <c r="D5077" s="3" t="s">
        <v>13263</v>
      </c>
      <c r="E5077" s="12">
        <v>0</v>
      </c>
      <c r="F5077" s="4">
        <v>135</v>
      </c>
      <c r="G5077" s="4">
        <v>5</v>
      </c>
      <c r="H5077" s="6">
        <v>38365.620000000003</v>
      </c>
      <c r="K5077" s="31">
        <f t="shared" si="79"/>
        <v>0</v>
      </c>
    </row>
    <row r="5078" spans="1:11" ht="9" customHeight="1" x14ac:dyDescent="0.2">
      <c r="A5078" s="3" t="s">
        <v>13590</v>
      </c>
      <c r="B5078" s="3" t="s">
        <v>13591</v>
      </c>
      <c r="C5078" s="3" t="s">
        <v>11836</v>
      </c>
      <c r="D5078" s="3" t="s">
        <v>13263</v>
      </c>
      <c r="E5078" s="12">
        <v>0</v>
      </c>
      <c r="F5078" s="4">
        <v>5</v>
      </c>
      <c r="G5078" s="4">
        <v>1</v>
      </c>
      <c r="H5078" s="6">
        <v>7673.13</v>
      </c>
      <c r="K5078" s="31">
        <f t="shared" si="79"/>
        <v>0</v>
      </c>
    </row>
    <row r="5079" spans="1:11" ht="9" customHeight="1" x14ac:dyDescent="0.2">
      <c r="A5079" s="3" t="s">
        <v>13592</v>
      </c>
      <c r="B5079" s="3" t="s">
        <v>13593</v>
      </c>
      <c r="C5079" s="3" t="s">
        <v>11836</v>
      </c>
      <c r="D5079" s="3" t="s">
        <v>13263</v>
      </c>
      <c r="E5079" s="12">
        <v>18</v>
      </c>
      <c r="F5079" s="4">
        <v>165</v>
      </c>
      <c r="G5079" s="4">
        <v>3</v>
      </c>
      <c r="H5079" s="6">
        <v>23019.37</v>
      </c>
      <c r="K5079" s="31">
        <f t="shared" si="79"/>
        <v>0.10909090909090909</v>
      </c>
    </row>
    <row r="5080" spans="1:11" ht="9" customHeight="1" x14ac:dyDescent="0.2">
      <c r="A5080" s="3" t="s">
        <v>13594</v>
      </c>
      <c r="B5080" s="3" t="s">
        <v>13595</v>
      </c>
      <c r="C5080" s="3" t="s">
        <v>11836</v>
      </c>
      <c r="D5080" s="3" t="s">
        <v>13263</v>
      </c>
      <c r="E5080" s="12">
        <v>0</v>
      </c>
      <c r="F5080" s="4">
        <v>9</v>
      </c>
      <c r="G5080" s="4">
        <v>1</v>
      </c>
      <c r="H5080" s="6">
        <v>7673.13</v>
      </c>
      <c r="K5080" s="31">
        <f t="shared" si="79"/>
        <v>0</v>
      </c>
    </row>
    <row r="5081" spans="1:11" ht="9" customHeight="1" x14ac:dyDescent="0.2">
      <c r="A5081" s="3" t="s">
        <v>13596</v>
      </c>
      <c r="B5081" s="3" t="s">
        <v>13597</v>
      </c>
      <c r="C5081" s="3" t="s">
        <v>11836</v>
      </c>
      <c r="D5081" s="3" t="s">
        <v>13263</v>
      </c>
      <c r="E5081" s="12">
        <v>0</v>
      </c>
      <c r="F5081" s="4">
        <v>30</v>
      </c>
      <c r="G5081" s="4">
        <v>1</v>
      </c>
      <c r="H5081" s="6">
        <v>7673.12</v>
      </c>
      <c r="K5081" s="31">
        <f t="shared" si="79"/>
        <v>0</v>
      </c>
    </row>
    <row r="5082" spans="1:11" ht="9" customHeight="1" x14ac:dyDescent="0.2">
      <c r="A5082" s="3" t="s">
        <v>13598</v>
      </c>
      <c r="B5082" s="3" t="s">
        <v>13599</v>
      </c>
      <c r="C5082" s="3" t="s">
        <v>11836</v>
      </c>
      <c r="D5082" s="3" t="s">
        <v>13263</v>
      </c>
      <c r="E5082" s="12">
        <v>96</v>
      </c>
      <c r="F5082" s="4">
        <v>508</v>
      </c>
      <c r="G5082" s="4">
        <v>6</v>
      </c>
      <c r="H5082" s="6">
        <v>46038.75</v>
      </c>
      <c r="K5082" s="31">
        <f t="shared" si="79"/>
        <v>0.1889763779527559</v>
      </c>
    </row>
    <row r="5083" spans="1:11" ht="9" customHeight="1" x14ac:dyDescent="0.2">
      <c r="A5083" s="3" t="s">
        <v>13600</v>
      </c>
      <c r="B5083" s="3" t="s">
        <v>13601</v>
      </c>
      <c r="C5083" s="3" t="s">
        <v>11836</v>
      </c>
      <c r="D5083" s="3" t="s">
        <v>13263</v>
      </c>
      <c r="E5083" s="12">
        <v>0</v>
      </c>
      <c r="F5083" s="4">
        <v>12</v>
      </c>
      <c r="G5083" s="4">
        <v>1</v>
      </c>
      <c r="H5083" s="6">
        <v>7673.12</v>
      </c>
      <c r="K5083" s="31">
        <f t="shared" si="79"/>
        <v>0</v>
      </c>
    </row>
    <row r="5084" spans="1:11" ht="9" customHeight="1" x14ac:dyDescent="0.2">
      <c r="A5084" s="3" t="s">
        <v>13602</v>
      </c>
      <c r="B5084" s="3" t="s">
        <v>13603</v>
      </c>
      <c r="C5084" s="3" t="s">
        <v>11836</v>
      </c>
      <c r="D5084" s="3" t="s">
        <v>13263</v>
      </c>
      <c r="E5084" s="12">
        <v>15</v>
      </c>
      <c r="F5084" s="4">
        <v>26</v>
      </c>
      <c r="G5084" s="4">
        <v>0</v>
      </c>
      <c r="H5084" s="5">
        <v>0</v>
      </c>
      <c r="K5084" s="31">
        <f t="shared" si="79"/>
        <v>0.57692307692307687</v>
      </c>
    </row>
    <row r="5085" spans="1:11" ht="9" customHeight="1" x14ac:dyDescent="0.2">
      <c r="A5085" s="3" t="s">
        <v>13604</v>
      </c>
      <c r="B5085" s="3" t="s">
        <v>13605</v>
      </c>
      <c r="C5085" s="3" t="s">
        <v>11836</v>
      </c>
      <c r="D5085" s="3" t="s">
        <v>13263</v>
      </c>
      <c r="E5085" s="12">
        <v>16</v>
      </c>
      <c r="F5085" s="4">
        <v>15</v>
      </c>
      <c r="G5085" s="4">
        <v>0</v>
      </c>
      <c r="H5085" s="5">
        <v>0</v>
      </c>
      <c r="K5085" s="31">
        <f t="shared" si="79"/>
        <v>1.0666666666666667</v>
      </c>
    </row>
    <row r="5086" spans="1:11" ht="9" customHeight="1" x14ac:dyDescent="0.2">
      <c r="A5086" s="3" t="s">
        <v>13606</v>
      </c>
      <c r="B5086" s="3" t="s">
        <v>13607</v>
      </c>
      <c r="C5086" s="3" t="s">
        <v>11836</v>
      </c>
      <c r="D5086" s="3" t="s">
        <v>13263</v>
      </c>
      <c r="E5086" s="12">
        <v>0</v>
      </c>
      <c r="F5086" s="4">
        <v>78</v>
      </c>
      <c r="G5086" s="4">
        <v>3</v>
      </c>
      <c r="H5086" s="6">
        <v>23019.37</v>
      </c>
      <c r="K5086" s="31">
        <f t="shared" si="79"/>
        <v>0</v>
      </c>
    </row>
    <row r="5087" spans="1:11" ht="9" customHeight="1" x14ac:dyDescent="0.2">
      <c r="A5087" s="3" t="s">
        <v>13608</v>
      </c>
      <c r="B5087" s="3" t="s">
        <v>13609</v>
      </c>
      <c r="C5087" s="3" t="s">
        <v>11836</v>
      </c>
      <c r="D5087" s="3" t="s">
        <v>13263</v>
      </c>
      <c r="E5087" s="12">
        <v>24</v>
      </c>
      <c r="F5087" s="4">
        <v>23</v>
      </c>
      <c r="G5087" s="4">
        <v>0</v>
      </c>
      <c r="H5087" s="5">
        <v>0</v>
      </c>
      <c r="K5087" s="31">
        <f t="shared" si="79"/>
        <v>1.0434782608695652</v>
      </c>
    </row>
    <row r="5088" spans="1:11" ht="9" customHeight="1" x14ac:dyDescent="0.2">
      <c r="A5088" s="3" t="s">
        <v>13610</v>
      </c>
      <c r="B5088" s="3" t="s">
        <v>13611</v>
      </c>
      <c r="C5088" s="3" t="s">
        <v>11836</v>
      </c>
      <c r="D5088" s="3" t="s">
        <v>13263</v>
      </c>
      <c r="E5088" s="12">
        <v>15</v>
      </c>
      <c r="F5088" s="4">
        <v>16</v>
      </c>
      <c r="G5088" s="4">
        <v>0</v>
      </c>
      <c r="H5088" s="5">
        <v>0</v>
      </c>
      <c r="K5088" s="31">
        <f t="shared" si="79"/>
        <v>0.9375</v>
      </c>
    </row>
    <row r="5089" spans="1:11" ht="9" customHeight="1" x14ac:dyDescent="0.2">
      <c r="A5089" s="3" t="s">
        <v>13612</v>
      </c>
      <c r="B5089" s="3" t="s">
        <v>13613</v>
      </c>
      <c r="C5089" s="3" t="s">
        <v>11836</v>
      </c>
      <c r="D5089" s="3" t="s">
        <v>13263</v>
      </c>
      <c r="E5089" s="12">
        <v>0</v>
      </c>
      <c r="F5089" s="4">
        <v>43</v>
      </c>
      <c r="G5089" s="4">
        <v>2</v>
      </c>
      <c r="H5089" s="6">
        <v>15346.25</v>
      </c>
      <c r="K5089" s="31">
        <f t="shared" si="79"/>
        <v>0</v>
      </c>
    </row>
    <row r="5090" spans="1:11" ht="9" customHeight="1" x14ac:dyDescent="0.2">
      <c r="A5090" s="3" t="s">
        <v>13614</v>
      </c>
      <c r="B5090" s="3" t="s">
        <v>13615</v>
      </c>
      <c r="C5090" s="3" t="s">
        <v>11836</v>
      </c>
      <c r="D5090" s="3" t="s">
        <v>13263</v>
      </c>
      <c r="E5090" s="12">
        <v>11</v>
      </c>
      <c r="F5090" s="4">
        <v>6</v>
      </c>
      <c r="G5090" s="4">
        <v>0</v>
      </c>
      <c r="H5090" s="5">
        <v>0</v>
      </c>
      <c r="K5090" s="31">
        <f t="shared" si="79"/>
        <v>1.8333333333333333</v>
      </c>
    </row>
    <row r="5091" spans="1:11" ht="9" customHeight="1" x14ac:dyDescent="0.2">
      <c r="A5091" s="3" t="s">
        <v>13616</v>
      </c>
      <c r="B5091" s="3" t="s">
        <v>13617</v>
      </c>
      <c r="C5091" s="3" t="s">
        <v>11836</v>
      </c>
      <c r="D5091" s="3" t="s">
        <v>13263</v>
      </c>
      <c r="E5091" s="12">
        <v>0</v>
      </c>
      <c r="F5091" s="4">
        <v>19</v>
      </c>
      <c r="G5091" s="4">
        <v>1</v>
      </c>
      <c r="H5091" s="6">
        <v>7673.12</v>
      </c>
      <c r="K5091" s="31">
        <f t="shared" si="79"/>
        <v>0</v>
      </c>
    </row>
    <row r="5092" spans="1:11" ht="9" customHeight="1" x14ac:dyDescent="0.2">
      <c r="A5092" s="3" t="s">
        <v>13618</v>
      </c>
      <c r="B5092" s="3" t="s">
        <v>13619</v>
      </c>
      <c r="C5092" s="3" t="s">
        <v>11836</v>
      </c>
      <c r="D5092" s="3" t="s">
        <v>13263</v>
      </c>
      <c r="E5092" s="12">
        <v>18</v>
      </c>
      <c r="F5092" s="4">
        <v>61</v>
      </c>
      <c r="G5092" s="4">
        <v>0</v>
      </c>
      <c r="H5092" s="5">
        <v>0</v>
      </c>
      <c r="K5092" s="31">
        <f t="shared" si="79"/>
        <v>0.29508196721311475</v>
      </c>
    </row>
    <row r="5093" spans="1:11" ht="9" customHeight="1" x14ac:dyDescent="0.2">
      <c r="A5093" s="3" t="s">
        <v>13620</v>
      </c>
      <c r="B5093" s="3" t="s">
        <v>13621</v>
      </c>
      <c r="C5093" s="3" t="s">
        <v>11836</v>
      </c>
      <c r="D5093" s="3" t="s">
        <v>13263</v>
      </c>
      <c r="E5093" s="12">
        <v>31</v>
      </c>
      <c r="F5093" s="4">
        <v>69</v>
      </c>
      <c r="G5093" s="4">
        <v>0</v>
      </c>
      <c r="H5093" s="5">
        <v>0</v>
      </c>
      <c r="K5093" s="31">
        <f t="shared" si="79"/>
        <v>0.44927536231884058</v>
      </c>
    </row>
    <row r="5094" spans="1:11" ht="9" customHeight="1" x14ac:dyDescent="0.2">
      <c r="A5094" s="3" t="s">
        <v>13622</v>
      </c>
      <c r="B5094" s="3" t="s">
        <v>13623</v>
      </c>
      <c r="C5094" s="3" t="s">
        <v>11836</v>
      </c>
      <c r="D5094" s="3" t="s">
        <v>13263</v>
      </c>
      <c r="E5094" s="12">
        <v>9</v>
      </c>
      <c r="F5094" s="4">
        <v>62</v>
      </c>
      <c r="G5094" s="4">
        <v>2</v>
      </c>
      <c r="H5094" s="6">
        <v>15346.25</v>
      </c>
      <c r="K5094" s="31">
        <f t="shared" si="79"/>
        <v>0.14516129032258066</v>
      </c>
    </row>
    <row r="5095" spans="1:11" ht="9" customHeight="1" x14ac:dyDescent="0.2">
      <c r="A5095" s="3" t="s">
        <v>13624</v>
      </c>
      <c r="B5095" s="3" t="s">
        <v>13625</v>
      </c>
      <c r="C5095" s="3" t="s">
        <v>11836</v>
      </c>
      <c r="D5095" s="3" t="s">
        <v>13263</v>
      </c>
      <c r="E5095" s="12">
        <v>2</v>
      </c>
      <c r="F5095" s="4">
        <v>9</v>
      </c>
      <c r="G5095" s="4">
        <v>0</v>
      </c>
      <c r="H5095" s="5">
        <v>0</v>
      </c>
      <c r="K5095" s="31">
        <f t="shared" si="79"/>
        <v>0.22222222222222221</v>
      </c>
    </row>
    <row r="5096" spans="1:11" ht="9" customHeight="1" x14ac:dyDescent="0.2">
      <c r="A5096" s="3" t="s">
        <v>13626</v>
      </c>
      <c r="B5096" s="3" t="s">
        <v>13627</v>
      </c>
      <c r="C5096" s="3" t="s">
        <v>11836</v>
      </c>
      <c r="D5096" s="3" t="s">
        <v>13263</v>
      </c>
      <c r="E5096" s="12">
        <v>0</v>
      </c>
      <c r="F5096" s="4">
        <v>8</v>
      </c>
      <c r="G5096" s="4">
        <v>1</v>
      </c>
      <c r="H5096" s="6">
        <v>7673.12</v>
      </c>
      <c r="K5096" s="31">
        <f t="shared" si="79"/>
        <v>0</v>
      </c>
    </row>
    <row r="5097" spans="1:11" ht="9" customHeight="1" x14ac:dyDescent="0.2">
      <c r="A5097" s="3" t="s">
        <v>13628</v>
      </c>
      <c r="B5097" s="3" t="s">
        <v>13629</v>
      </c>
      <c r="C5097" s="3" t="s">
        <v>11836</v>
      </c>
      <c r="D5097" s="3" t="s">
        <v>13263</v>
      </c>
      <c r="E5097" s="12">
        <v>9</v>
      </c>
      <c r="F5097" s="4">
        <v>13</v>
      </c>
      <c r="G5097" s="4">
        <v>0</v>
      </c>
      <c r="H5097" s="5">
        <v>0</v>
      </c>
      <c r="K5097" s="31">
        <f t="shared" si="79"/>
        <v>0.69230769230769229</v>
      </c>
    </row>
    <row r="5098" spans="1:11" ht="9" customHeight="1" x14ac:dyDescent="0.2">
      <c r="A5098" s="3" t="s">
        <v>13630</v>
      </c>
      <c r="B5098" s="3" t="s">
        <v>13631</v>
      </c>
      <c r="C5098" s="3" t="s">
        <v>11836</v>
      </c>
      <c r="D5098" s="3" t="s">
        <v>13263</v>
      </c>
      <c r="E5098" s="12">
        <v>0</v>
      </c>
      <c r="F5098" s="4">
        <v>10</v>
      </c>
      <c r="G5098" s="4">
        <v>1</v>
      </c>
      <c r="H5098" s="6">
        <v>7673.12</v>
      </c>
      <c r="K5098" s="31">
        <f t="shared" si="79"/>
        <v>0</v>
      </c>
    </row>
    <row r="5099" spans="1:11" ht="9" customHeight="1" x14ac:dyDescent="0.2">
      <c r="A5099" s="3" t="s">
        <v>13632</v>
      </c>
      <c r="B5099" s="3" t="s">
        <v>13633</v>
      </c>
      <c r="C5099" s="3" t="s">
        <v>11836</v>
      </c>
      <c r="D5099" s="3" t="s">
        <v>13263</v>
      </c>
      <c r="E5099" s="12">
        <v>83</v>
      </c>
      <c r="F5099" s="4">
        <v>345</v>
      </c>
      <c r="G5099" s="4">
        <v>2</v>
      </c>
      <c r="H5099" s="6">
        <v>15346.25</v>
      </c>
      <c r="K5099" s="31">
        <f t="shared" si="79"/>
        <v>0.24057971014492754</v>
      </c>
    </row>
    <row r="5100" spans="1:11" ht="9" customHeight="1" x14ac:dyDescent="0.2">
      <c r="A5100" s="3" t="s">
        <v>13634</v>
      </c>
      <c r="B5100" s="3" t="s">
        <v>13635</v>
      </c>
      <c r="C5100" s="3" t="s">
        <v>11836</v>
      </c>
      <c r="D5100" s="3" t="s">
        <v>13263</v>
      </c>
      <c r="E5100" s="12">
        <v>13</v>
      </c>
      <c r="F5100" s="4">
        <v>50</v>
      </c>
      <c r="G5100" s="4">
        <v>0</v>
      </c>
      <c r="H5100" s="5">
        <v>0</v>
      </c>
      <c r="K5100" s="31">
        <f t="shared" si="79"/>
        <v>0.26</v>
      </c>
    </row>
    <row r="5101" spans="1:11" ht="9" customHeight="1" x14ac:dyDescent="0.2">
      <c r="A5101" s="3" t="s">
        <v>13636</v>
      </c>
      <c r="B5101" s="3" t="s">
        <v>13637</v>
      </c>
      <c r="C5101" s="3" t="s">
        <v>11836</v>
      </c>
      <c r="D5101" s="3" t="s">
        <v>13263</v>
      </c>
      <c r="E5101" s="12">
        <v>202</v>
      </c>
      <c r="F5101" s="4">
        <v>712</v>
      </c>
      <c r="G5101" s="4">
        <v>0</v>
      </c>
      <c r="H5101" s="5">
        <v>0</v>
      </c>
      <c r="K5101" s="31">
        <f t="shared" si="79"/>
        <v>0.28370786516853935</v>
      </c>
    </row>
    <row r="5102" spans="1:11" ht="9" customHeight="1" x14ac:dyDescent="0.2">
      <c r="A5102" s="3" t="s">
        <v>13638</v>
      </c>
      <c r="B5102" s="3" t="s">
        <v>13639</v>
      </c>
      <c r="C5102" s="3" t="s">
        <v>11836</v>
      </c>
      <c r="D5102" s="3" t="s">
        <v>13263</v>
      </c>
      <c r="E5102" s="12">
        <v>30</v>
      </c>
      <c r="F5102" s="4">
        <v>120</v>
      </c>
      <c r="G5102" s="4">
        <v>0</v>
      </c>
      <c r="H5102" s="5">
        <v>0</v>
      </c>
      <c r="K5102" s="31">
        <f t="shared" si="79"/>
        <v>0.25</v>
      </c>
    </row>
    <row r="5103" spans="1:11" ht="9" customHeight="1" x14ac:dyDescent="0.2">
      <c r="A5103" s="3" t="s">
        <v>13640</v>
      </c>
      <c r="B5103" s="3" t="s">
        <v>13641</v>
      </c>
      <c r="C5103" s="3" t="s">
        <v>11836</v>
      </c>
      <c r="D5103" s="3" t="s">
        <v>13263</v>
      </c>
      <c r="E5103" s="12">
        <v>0</v>
      </c>
      <c r="F5103" s="4">
        <v>94</v>
      </c>
      <c r="G5103" s="4">
        <v>3</v>
      </c>
      <c r="H5103" s="6">
        <v>23019.37</v>
      </c>
      <c r="K5103" s="31">
        <f t="shared" si="79"/>
        <v>0</v>
      </c>
    </row>
    <row r="5104" spans="1:11" ht="9" customHeight="1" x14ac:dyDescent="0.2">
      <c r="A5104" s="3" t="s">
        <v>13642</v>
      </c>
      <c r="B5104" s="3" t="s">
        <v>13643</v>
      </c>
      <c r="C5104" s="3" t="s">
        <v>11836</v>
      </c>
      <c r="D5104" s="3" t="s">
        <v>13263</v>
      </c>
      <c r="E5104" s="12">
        <v>80</v>
      </c>
      <c r="F5104" s="4">
        <v>385</v>
      </c>
      <c r="G5104" s="4">
        <v>4</v>
      </c>
      <c r="H5104" s="6">
        <v>30692.5</v>
      </c>
      <c r="K5104" s="31">
        <f t="shared" si="79"/>
        <v>0.20779220779220781</v>
      </c>
    </row>
    <row r="5105" spans="1:11" ht="9" customHeight="1" x14ac:dyDescent="0.2">
      <c r="A5105" s="3" t="s">
        <v>13644</v>
      </c>
      <c r="B5105" s="3" t="s">
        <v>13645</v>
      </c>
      <c r="C5105" s="3" t="s">
        <v>11836</v>
      </c>
      <c r="D5105" s="3" t="s">
        <v>13263</v>
      </c>
      <c r="E5105" s="12">
        <v>0</v>
      </c>
      <c r="F5105" s="4">
        <v>72</v>
      </c>
      <c r="G5105" s="4">
        <v>2</v>
      </c>
      <c r="H5105" s="6">
        <v>15346.25</v>
      </c>
      <c r="K5105" s="31">
        <f t="shared" si="79"/>
        <v>0</v>
      </c>
    </row>
    <row r="5106" spans="1:11" ht="9" customHeight="1" x14ac:dyDescent="0.2">
      <c r="A5106" s="3" t="s">
        <v>13646</v>
      </c>
      <c r="B5106" s="3" t="s">
        <v>13647</v>
      </c>
      <c r="C5106" s="3" t="s">
        <v>11836</v>
      </c>
      <c r="D5106" s="3" t="s">
        <v>13263</v>
      </c>
      <c r="E5106" s="12">
        <v>0</v>
      </c>
      <c r="F5106" s="4">
        <v>24</v>
      </c>
      <c r="G5106" s="4">
        <v>1</v>
      </c>
      <c r="H5106" s="6">
        <v>7673.12</v>
      </c>
      <c r="K5106" s="31">
        <f t="shared" si="79"/>
        <v>0</v>
      </c>
    </row>
    <row r="5107" spans="1:11" ht="9" customHeight="1" x14ac:dyDescent="0.2">
      <c r="A5107" s="3" t="s">
        <v>13648</v>
      </c>
      <c r="B5107" s="3" t="s">
        <v>13649</v>
      </c>
      <c r="C5107" s="3" t="s">
        <v>11836</v>
      </c>
      <c r="D5107" s="3" t="s">
        <v>13263</v>
      </c>
      <c r="E5107" s="12">
        <v>41</v>
      </c>
      <c r="F5107" s="4">
        <v>219</v>
      </c>
      <c r="G5107" s="4">
        <v>5</v>
      </c>
      <c r="H5107" s="6">
        <v>38365.620000000003</v>
      </c>
      <c r="K5107" s="31">
        <f t="shared" si="79"/>
        <v>0.18721461187214611</v>
      </c>
    </row>
    <row r="5108" spans="1:11" ht="9" customHeight="1" x14ac:dyDescent="0.2">
      <c r="A5108" s="3" t="s">
        <v>13650</v>
      </c>
      <c r="B5108" s="3" t="s">
        <v>13651</v>
      </c>
      <c r="C5108" s="3" t="s">
        <v>11836</v>
      </c>
      <c r="D5108" s="3" t="s">
        <v>13263</v>
      </c>
      <c r="E5108" s="12">
        <v>18</v>
      </c>
      <c r="F5108" s="4">
        <v>20</v>
      </c>
      <c r="G5108" s="4">
        <v>0</v>
      </c>
      <c r="H5108" s="5">
        <v>0</v>
      </c>
      <c r="K5108" s="31">
        <f t="shared" si="79"/>
        <v>0.9</v>
      </c>
    </row>
    <row r="5109" spans="1:11" ht="9" customHeight="1" x14ac:dyDescent="0.2">
      <c r="A5109" s="3" t="s">
        <v>13652</v>
      </c>
      <c r="B5109" s="3" t="s">
        <v>13653</v>
      </c>
      <c r="C5109" s="3" t="s">
        <v>11836</v>
      </c>
      <c r="D5109" s="3" t="s">
        <v>13263</v>
      </c>
      <c r="E5109" s="12">
        <v>23</v>
      </c>
      <c r="F5109" s="4">
        <v>57</v>
      </c>
      <c r="G5109" s="4">
        <v>0</v>
      </c>
      <c r="H5109" s="5">
        <v>0</v>
      </c>
      <c r="K5109" s="31">
        <f t="shared" si="79"/>
        <v>0.40350877192982454</v>
      </c>
    </row>
    <row r="5110" spans="1:11" ht="9" customHeight="1" x14ac:dyDescent="0.2">
      <c r="A5110" s="3" t="s">
        <v>13654</v>
      </c>
      <c r="B5110" s="3" t="s">
        <v>13655</v>
      </c>
      <c r="C5110" s="3" t="s">
        <v>11836</v>
      </c>
      <c r="D5110" s="3" t="s">
        <v>13263</v>
      </c>
      <c r="E5110" s="12">
        <v>0</v>
      </c>
      <c r="F5110" s="4">
        <v>26</v>
      </c>
      <c r="G5110" s="4">
        <v>1</v>
      </c>
      <c r="H5110" s="6">
        <v>7673.12</v>
      </c>
      <c r="K5110" s="31">
        <f t="shared" si="79"/>
        <v>0</v>
      </c>
    </row>
    <row r="5111" spans="1:11" ht="9" customHeight="1" x14ac:dyDescent="0.2">
      <c r="A5111" s="3" t="s">
        <v>13656</v>
      </c>
      <c r="B5111" s="3" t="s">
        <v>13657</v>
      </c>
      <c r="C5111" s="3" t="s">
        <v>11836</v>
      </c>
      <c r="D5111" s="3" t="s">
        <v>13263</v>
      </c>
      <c r="E5111" s="12">
        <v>8</v>
      </c>
      <c r="F5111" s="4">
        <v>19</v>
      </c>
      <c r="G5111" s="4">
        <v>0</v>
      </c>
      <c r="H5111" s="5">
        <v>0</v>
      </c>
      <c r="K5111" s="31">
        <f t="shared" si="79"/>
        <v>0.42105263157894735</v>
      </c>
    </row>
    <row r="5112" spans="1:11" ht="9" customHeight="1" x14ac:dyDescent="0.2">
      <c r="A5112" s="3" t="s">
        <v>13658</v>
      </c>
      <c r="B5112" s="3" t="s">
        <v>13659</v>
      </c>
      <c r="C5112" s="3" t="s">
        <v>11836</v>
      </c>
      <c r="D5112" s="3" t="s">
        <v>13263</v>
      </c>
      <c r="E5112" s="12">
        <v>4</v>
      </c>
      <c r="F5112" s="4">
        <v>5</v>
      </c>
      <c r="G5112" s="4">
        <v>0</v>
      </c>
      <c r="H5112" s="5">
        <v>0</v>
      </c>
      <c r="K5112" s="31">
        <f t="shared" si="79"/>
        <v>0.8</v>
      </c>
    </row>
    <row r="5113" spans="1:11" ht="9" customHeight="1" x14ac:dyDescent="0.2">
      <c r="A5113" s="3" t="s">
        <v>13660</v>
      </c>
      <c r="B5113" s="3" t="s">
        <v>13661</v>
      </c>
      <c r="C5113" s="3" t="s">
        <v>11836</v>
      </c>
      <c r="D5113" s="3" t="s">
        <v>13263</v>
      </c>
      <c r="E5113" s="12">
        <v>0</v>
      </c>
      <c r="F5113" s="4">
        <v>53</v>
      </c>
      <c r="G5113" s="4">
        <v>2</v>
      </c>
      <c r="H5113" s="6">
        <v>15346.25</v>
      </c>
      <c r="K5113" s="31">
        <f t="shared" si="79"/>
        <v>0</v>
      </c>
    </row>
    <row r="5114" spans="1:11" ht="9" customHeight="1" x14ac:dyDescent="0.2">
      <c r="A5114" s="3" t="s">
        <v>13662</v>
      </c>
      <c r="B5114" s="3" t="s">
        <v>13663</v>
      </c>
      <c r="C5114" s="3" t="s">
        <v>11836</v>
      </c>
      <c r="D5114" s="3" t="s">
        <v>13263</v>
      </c>
      <c r="E5114" s="12">
        <v>0</v>
      </c>
      <c r="F5114" s="4">
        <v>4</v>
      </c>
      <c r="G5114" s="4">
        <v>1</v>
      </c>
      <c r="H5114" s="6">
        <v>7673.13</v>
      </c>
      <c r="K5114" s="31">
        <f t="shared" si="79"/>
        <v>0</v>
      </c>
    </row>
    <row r="5115" spans="1:11" ht="9" customHeight="1" x14ac:dyDescent="0.2">
      <c r="A5115" s="3" t="s">
        <v>13664</v>
      </c>
      <c r="B5115" s="3" t="s">
        <v>13665</v>
      </c>
      <c r="C5115" s="3" t="s">
        <v>11836</v>
      </c>
      <c r="D5115" s="3" t="s">
        <v>13263</v>
      </c>
      <c r="E5115" s="12">
        <v>0</v>
      </c>
      <c r="F5115" s="4">
        <v>20</v>
      </c>
      <c r="G5115" s="4">
        <v>1</v>
      </c>
      <c r="H5115" s="6">
        <v>7673.12</v>
      </c>
      <c r="K5115" s="31">
        <f t="shared" si="79"/>
        <v>0</v>
      </c>
    </row>
    <row r="5116" spans="1:11" ht="9" customHeight="1" x14ac:dyDescent="0.2">
      <c r="A5116" s="3" t="s">
        <v>13666</v>
      </c>
      <c r="B5116" s="3" t="s">
        <v>13667</v>
      </c>
      <c r="C5116" s="3" t="s">
        <v>11836</v>
      </c>
      <c r="D5116" s="3" t="s">
        <v>13263</v>
      </c>
      <c r="E5116" s="12">
        <v>0</v>
      </c>
      <c r="F5116" s="4">
        <v>11</v>
      </c>
      <c r="G5116" s="4">
        <v>1</v>
      </c>
      <c r="H5116" s="6">
        <v>7673.12</v>
      </c>
      <c r="K5116" s="31">
        <f t="shared" si="79"/>
        <v>0</v>
      </c>
    </row>
    <row r="5117" spans="1:11" ht="9" customHeight="1" x14ac:dyDescent="0.2">
      <c r="A5117" s="3" t="s">
        <v>13668</v>
      </c>
      <c r="B5117" s="3" t="s">
        <v>13669</v>
      </c>
      <c r="C5117" s="3" t="s">
        <v>11836</v>
      </c>
      <c r="D5117" s="3" t="s">
        <v>13263</v>
      </c>
      <c r="E5117" s="12">
        <v>0</v>
      </c>
      <c r="F5117" s="4">
        <v>7</v>
      </c>
      <c r="G5117" s="4">
        <v>1</v>
      </c>
      <c r="H5117" s="6">
        <v>7673.13</v>
      </c>
      <c r="K5117" s="31">
        <f t="shared" si="79"/>
        <v>0</v>
      </c>
    </row>
    <row r="5118" spans="1:11" ht="9" customHeight="1" x14ac:dyDescent="0.2">
      <c r="A5118" s="3" t="s">
        <v>13670</v>
      </c>
      <c r="B5118" s="3" t="s">
        <v>13671</v>
      </c>
      <c r="C5118" s="3" t="s">
        <v>11836</v>
      </c>
      <c r="D5118" s="3" t="s">
        <v>13263</v>
      </c>
      <c r="E5118" s="12">
        <v>0</v>
      </c>
      <c r="F5118" s="4">
        <v>4</v>
      </c>
      <c r="G5118" s="4">
        <v>1</v>
      </c>
      <c r="H5118" s="6">
        <v>7673.13</v>
      </c>
      <c r="K5118" s="31">
        <f t="shared" si="79"/>
        <v>0</v>
      </c>
    </row>
    <row r="5119" spans="1:11" ht="9" customHeight="1" x14ac:dyDescent="0.2">
      <c r="A5119" s="3" t="s">
        <v>13672</v>
      </c>
      <c r="B5119" s="3" t="s">
        <v>13673</v>
      </c>
      <c r="C5119" s="3" t="s">
        <v>11836</v>
      </c>
      <c r="D5119" s="3" t="s">
        <v>13263</v>
      </c>
      <c r="E5119" s="12">
        <v>25</v>
      </c>
      <c r="F5119" s="4">
        <v>4</v>
      </c>
      <c r="G5119" s="4">
        <v>0</v>
      </c>
      <c r="H5119" s="5">
        <v>0</v>
      </c>
      <c r="K5119" s="31">
        <f t="shared" si="79"/>
        <v>6.25</v>
      </c>
    </row>
    <row r="5120" spans="1:11" ht="9" customHeight="1" x14ac:dyDescent="0.2">
      <c r="A5120" s="3" t="s">
        <v>13674</v>
      </c>
      <c r="B5120" s="3" t="s">
        <v>13675</v>
      </c>
      <c r="C5120" s="3" t="s">
        <v>11836</v>
      </c>
      <c r="D5120" s="3" t="s">
        <v>13263</v>
      </c>
      <c r="E5120" s="12">
        <v>15</v>
      </c>
      <c r="F5120" s="4">
        <v>20</v>
      </c>
      <c r="G5120" s="4">
        <v>0</v>
      </c>
      <c r="H5120" s="5">
        <v>0</v>
      </c>
      <c r="K5120" s="31">
        <f t="shared" si="79"/>
        <v>0.75</v>
      </c>
    </row>
    <row r="5121" spans="1:11" ht="9" customHeight="1" x14ac:dyDescent="0.2">
      <c r="A5121" s="3" t="s">
        <v>13676</v>
      </c>
      <c r="B5121" s="3" t="s">
        <v>13677</v>
      </c>
      <c r="C5121" s="3" t="s">
        <v>11836</v>
      </c>
      <c r="D5121" s="3" t="s">
        <v>13263</v>
      </c>
      <c r="E5121" s="12">
        <v>0</v>
      </c>
      <c r="F5121" s="4">
        <v>30</v>
      </c>
      <c r="G5121" s="4">
        <v>1</v>
      </c>
      <c r="H5121" s="6">
        <v>7673.12</v>
      </c>
      <c r="K5121" s="31">
        <f t="shared" si="79"/>
        <v>0</v>
      </c>
    </row>
    <row r="5122" spans="1:11" ht="9" customHeight="1" x14ac:dyDescent="0.2">
      <c r="A5122" s="3" t="s">
        <v>13678</v>
      </c>
      <c r="B5122" s="3" t="s">
        <v>13679</v>
      </c>
      <c r="C5122" s="3" t="s">
        <v>11836</v>
      </c>
      <c r="D5122" s="3" t="s">
        <v>13263</v>
      </c>
      <c r="E5122" s="12">
        <v>0</v>
      </c>
      <c r="F5122" s="4">
        <v>1</v>
      </c>
      <c r="G5122" s="4">
        <v>1</v>
      </c>
      <c r="H5122" s="6">
        <v>7673.18</v>
      </c>
      <c r="K5122" s="31">
        <f t="shared" si="79"/>
        <v>0</v>
      </c>
    </row>
    <row r="5123" spans="1:11" ht="9" customHeight="1" x14ac:dyDescent="0.2">
      <c r="A5123" s="3" t="s">
        <v>13680</v>
      </c>
      <c r="B5123" s="3" t="s">
        <v>13681</v>
      </c>
      <c r="C5123" s="3" t="s">
        <v>11836</v>
      </c>
      <c r="D5123" s="3" t="s">
        <v>13263</v>
      </c>
      <c r="E5123" s="12">
        <v>28</v>
      </c>
      <c r="F5123" s="4">
        <v>109</v>
      </c>
      <c r="G5123" s="4">
        <v>0</v>
      </c>
      <c r="H5123" s="5">
        <v>0</v>
      </c>
      <c r="K5123" s="31">
        <f t="shared" ref="K5123:K5186" si="80">E5123/F5123</f>
        <v>0.25688073394495414</v>
      </c>
    </row>
    <row r="5124" spans="1:11" ht="9" customHeight="1" x14ac:dyDescent="0.2">
      <c r="A5124" s="3" t="s">
        <v>13682</v>
      </c>
      <c r="B5124" s="3" t="s">
        <v>13683</v>
      </c>
      <c r="C5124" s="3" t="s">
        <v>11836</v>
      </c>
      <c r="D5124" s="3" t="s">
        <v>13263</v>
      </c>
      <c r="E5124" s="12">
        <v>6</v>
      </c>
      <c r="F5124" s="4">
        <v>18</v>
      </c>
      <c r="G5124" s="4">
        <v>0</v>
      </c>
      <c r="H5124" s="5">
        <v>0</v>
      </c>
      <c r="K5124" s="31">
        <f t="shared" si="80"/>
        <v>0.33333333333333331</v>
      </c>
    </row>
    <row r="5125" spans="1:11" ht="9" customHeight="1" x14ac:dyDescent="0.2">
      <c r="A5125" s="3" t="s">
        <v>13684</v>
      </c>
      <c r="B5125" s="3" t="s">
        <v>13685</v>
      </c>
      <c r="C5125" s="3" t="s">
        <v>11836</v>
      </c>
      <c r="D5125" s="3" t="s">
        <v>13263</v>
      </c>
      <c r="E5125" s="12">
        <v>91</v>
      </c>
      <c r="F5125" s="4">
        <v>429</v>
      </c>
      <c r="G5125" s="4">
        <v>6</v>
      </c>
      <c r="H5125" s="6">
        <v>46038.75</v>
      </c>
      <c r="K5125" s="31">
        <f t="shared" si="80"/>
        <v>0.21212121212121213</v>
      </c>
    </row>
    <row r="5126" spans="1:11" ht="9" customHeight="1" x14ac:dyDescent="0.2">
      <c r="A5126" s="3" t="s">
        <v>13686</v>
      </c>
      <c r="B5126" s="3" t="s">
        <v>13687</v>
      </c>
      <c r="C5126" s="3" t="s">
        <v>11836</v>
      </c>
      <c r="D5126" s="3" t="s">
        <v>13263</v>
      </c>
      <c r="E5126" s="12">
        <v>0</v>
      </c>
      <c r="F5126" s="4">
        <v>50</v>
      </c>
      <c r="G5126" s="4">
        <v>2</v>
      </c>
      <c r="H5126" s="6">
        <v>15346.25</v>
      </c>
      <c r="K5126" s="31">
        <f t="shared" si="80"/>
        <v>0</v>
      </c>
    </row>
    <row r="5127" spans="1:11" ht="9" customHeight="1" x14ac:dyDescent="0.2">
      <c r="A5127" s="3" t="s">
        <v>13688</v>
      </c>
      <c r="B5127" s="3" t="s">
        <v>13689</v>
      </c>
      <c r="C5127" s="3" t="s">
        <v>11836</v>
      </c>
      <c r="D5127" s="3" t="s">
        <v>13263</v>
      </c>
      <c r="E5127" s="12">
        <v>52</v>
      </c>
      <c r="F5127" s="4">
        <v>259</v>
      </c>
      <c r="G5127" s="4">
        <v>2</v>
      </c>
      <c r="H5127" s="6">
        <v>15346.25</v>
      </c>
      <c r="K5127" s="31">
        <f t="shared" si="80"/>
        <v>0.20077220077220076</v>
      </c>
    </row>
    <row r="5128" spans="1:11" ht="9" customHeight="1" x14ac:dyDescent="0.2">
      <c r="A5128" s="3" t="s">
        <v>13690</v>
      </c>
      <c r="B5128" s="3" t="s">
        <v>13691</v>
      </c>
      <c r="C5128" s="3" t="s">
        <v>11836</v>
      </c>
      <c r="D5128" s="3" t="s">
        <v>13263</v>
      </c>
      <c r="E5128" s="12">
        <v>0</v>
      </c>
      <c r="F5128" s="4">
        <v>21</v>
      </c>
      <c r="G5128" s="4">
        <v>1</v>
      </c>
      <c r="H5128" s="6">
        <v>7673.12</v>
      </c>
      <c r="K5128" s="31">
        <f t="shared" si="80"/>
        <v>0</v>
      </c>
    </row>
    <row r="5129" spans="1:11" ht="9" customHeight="1" x14ac:dyDescent="0.2">
      <c r="A5129" s="3" t="s">
        <v>13692</v>
      </c>
      <c r="B5129" s="3" t="s">
        <v>13693</v>
      </c>
      <c r="C5129" s="3" t="s">
        <v>11836</v>
      </c>
      <c r="D5129" s="3" t="s">
        <v>13263</v>
      </c>
      <c r="E5129" s="12">
        <v>248</v>
      </c>
      <c r="F5129" s="4">
        <v>839</v>
      </c>
      <c r="G5129" s="4">
        <v>0</v>
      </c>
      <c r="H5129" s="5">
        <v>0</v>
      </c>
      <c r="K5129" s="31">
        <f t="shared" si="80"/>
        <v>0.29558998808104886</v>
      </c>
    </row>
    <row r="5130" spans="1:11" ht="9" customHeight="1" x14ac:dyDescent="0.2">
      <c r="A5130" s="3" t="s">
        <v>13694</v>
      </c>
      <c r="B5130" s="3" t="s">
        <v>13695</v>
      </c>
      <c r="C5130" s="3" t="s">
        <v>11836</v>
      </c>
      <c r="D5130" s="3" t="s">
        <v>13263</v>
      </c>
      <c r="E5130" s="12">
        <v>0</v>
      </c>
      <c r="F5130" s="4">
        <v>55</v>
      </c>
      <c r="G5130" s="4">
        <v>2</v>
      </c>
      <c r="H5130" s="6">
        <v>15346.25</v>
      </c>
      <c r="K5130" s="31">
        <f t="shared" si="80"/>
        <v>0</v>
      </c>
    </row>
    <row r="5131" spans="1:11" ht="9" customHeight="1" x14ac:dyDescent="0.2">
      <c r="A5131" s="3" t="s">
        <v>13696</v>
      </c>
      <c r="B5131" s="3" t="s">
        <v>13697</v>
      </c>
      <c r="C5131" s="3" t="s">
        <v>11836</v>
      </c>
      <c r="D5131" s="3" t="s">
        <v>13263</v>
      </c>
      <c r="E5131" s="12">
        <v>0</v>
      </c>
      <c r="F5131" s="4">
        <v>27</v>
      </c>
      <c r="G5131" s="4">
        <v>1</v>
      </c>
      <c r="H5131" s="6">
        <v>7673.12</v>
      </c>
      <c r="K5131" s="31">
        <f t="shared" si="80"/>
        <v>0</v>
      </c>
    </row>
    <row r="5132" spans="1:11" ht="9" customHeight="1" x14ac:dyDescent="0.2">
      <c r="A5132" s="3" t="s">
        <v>13698</v>
      </c>
      <c r="B5132" s="3" t="s">
        <v>13699</v>
      </c>
      <c r="C5132" s="3" t="s">
        <v>11836</v>
      </c>
      <c r="D5132" s="3" t="s">
        <v>13263</v>
      </c>
      <c r="E5132" s="12">
        <v>15</v>
      </c>
      <c r="F5132" s="4">
        <v>41</v>
      </c>
      <c r="G5132" s="4">
        <v>0</v>
      </c>
      <c r="H5132" s="5">
        <v>0</v>
      </c>
      <c r="K5132" s="31">
        <f t="shared" si="80"/>
        <v>0.36585365853658536</v>
      </c>
    </row>
    <row r="5133" spans="1:11" ht="9" customHeight="1" x14ac:dyDescent="0.2">
      <c r="A5133" s="3" t="s">
        <v>13700</v>
      </c>
      <c r="B5133" s="3" t="s">
        <v>13701</v>
      </c>
      <c r="C5133" s="3" t="s">
        <v>11836</v>
      </c>
      <c r="D5133" s="3" t="s">
        <v>13263</v>
      </c>
      <c r="E5133" s="12">
        <v>23</v>
      </c>
      <c r="F5133" s="4">
        <v>49</v>
      </c>
      <c r="G5133" s="4">
        <v>0</v>
      </c>
      <c r="H5133" s="5">
        <v>0</v>
      </c>
      <c r="K5133" s="31">
        <f t="shared" si="80"/>
        <v>0.46938775510204084</v>
      </c>
    </row>
    <row r="5134" spans="1:11" ht="9" customHeight="1" x14ac:dyDescent="0.2">
      <c r="A5134" s="3" t="s">
        <v>13702</v>
      </c>
      <c r="B5134" s="3" t="s">
        <v>13703</v>
      </c>
      <c r="C5134" s="3" t="s">
        <v>11836</v>
      </c>
      <c r="D5134" s="3" t="s">
        <v>13263</v>
      </c>
      <c r="E5134" s="12">
        <v>0</v>
      </c>
      <c r="F5134" s="4">
        <v>4</v>
      </c>
      <c r="G5134" s="4">
        <v>1</v>
      </c>
      <c r="H5134" s="6">
        <v>7673.13</v>
      </c>
      <c r="K5134" s="31">
        <f t="shared" si="80"/>
        <v>0</v>
      </c>
    </row>
    <row r="5135" spans="1:11" ht="9" customHeight="1" x14ac:dyDescent="0.2">
      <c r="A5135" s="3" t="s">
        <v>13704</v>
      </c>
      <c r="B5135" s="3" t="s">
        <v>13705</v>
      </c>
      <c r="C5135" s="3" t="s">
        <v>11836</v>
      </c>
      <c r="D5135" s="3" t="s">
        <v>13263</v>
      </c>
      <c r="E5135" s="12">
        <v>0</v>
      </c>
      <c r="F5135" s="4">
        <v>44</v>
      </c>
      <c r="G5135" s="4">
        <v>2</v>
      </c>
      <c r="H5135" s="6">
        <v>15346.25</v>
      </c>
      <c r="K5135" s="31">
        <f t="shared" si="80"/>
        <v>0</v>
      </c>
    </row>
    <row r="5136" spans="1:11" ht="9" customHeight="1" x14ac:dyDescent="0.2">
      <c r="A5136" s="3" t="s">
        <v>13706</v>
      </c>
      <c r="B5136" s="3" t="s">
        <v>13707</v>
      </c>
      <c r="C5136" s="3" t="s">
        <v>11836</v>
      </c>
      <c r="D5136" s="3" t="s">
        <v>13263</v>
      </c>
      <c r="E5136" s="12">
        <v>0</v>
      </c>
      <c r="F5136" s="4">
        <v>3</v>
      </c>
      <c r="G5136" s="4">
        <v>1</v>
      </c>
      <c r="H5136" s="6">
        <v>7673.13</v>
      </c>
      <c r="K5136" s="31">
        <f t="shared" si="80"/>
        <v>0</v>
      </c>
    </row>
    <row r="5137" spans="1:11" ht="9" customHeight="1" x14ac:dyDescent="0.2">
      <c r="A5137" s="3" t="s">
        <v>13708</v>
      </c>
      <c r="B5137" s="3" t="s">
        <v>13709</v>
      </c>
      <c r="C5137" s="3" t="s">
        <v>11836</v>
      </c>
      <c r="D5137" s="3" t="s">
        <v>13263</v>
      </c>
      <c r="E5137" s="12">
        <v>78</v>
      </c>
      <c r="F5137" s="4">
        <v>99</v>
      </c>
      <c r="G5137" s="4">
        <v>0</v>
      </c>
      <c r="H5137" s="5">
        <v>0</v>
      </c>
      <c r="K5137" s="31">
        <f t="shared" si="80"/>
        <v>0.78787878787878785</v>
      </c>
    </row>
    <row r="5138" spans="1:11" ht="9" customHeight="1" x14ac:dyDescent="0.2">
      <c r="A5138" s="3" t="s">
        <v>13710</v>
      </c>
      <c r="B5138" s="3" t="s">
        <v>13711</v>
      </c>
      <c r="C5138" s="3" t="s">
        <v>11836</v>
      </c>
      <c r="D5138" s="3" t="s">
        <v>13263</v>
      </c>
      <c r="E5138" s="12">
        <v>0</v>
      </c>
      <c r="F5138" s="4">
        <v>12</v>
      </c>
      <c r="G5138" s="4">
        <v>1</v>
      </c>
      <c r="H5138" s="6">
        <v>7673.12</v>
      </c>
      <c r="K5138" s="31">
        <f t="shared" si="80"/>
        <v>0</v>
      </c>
    </row>
    <row r="5139" spans="1:11" ht="9" customHeight="1" x14ac:dyDescent="0.2">
      <c r="A5139" s="3" t="s">
        <v>13712</v>
      </c>
      <c r="B5139" s="3" t="s">
        <v>13713</v>
      </c>
      <c r="C5139" s="3" t="s">
        <v>11836</v>
      </c>
      <c r="D5139" s="3" t="s">
        <v>13263</v>
      </c>
      <c r="E5139" s="12">
        <v>0</v>
      </c>
      <c r="F5139" s="4">
        <v>36</v>
      </c>
      <c r="G5139" s="4">
        <v>1</v>
      </c>
      <c r="H5139" s="6">
        <v>7673.12</v>
      </c>
      <c r="K5139" s="31">
        <f t="shared" si="80"/>
        <v>0</v>
      </c>
    </row>
    <row r="5140" spans="1:11" ht="9" customHeight="1" x14ac:dyDescent="0.2">
      <c r="A5140" s="3" t="s">
        <v>13714</v>
      </c>
      <c r="B5140" s="3" t="s">
        <v>13715</v>
      </c>
      <c r="C5140" s="3" t="s">
        <v>11836</v>
      </c>
      <c r="D5140" s="3" t="s">
        <v>13263</v>
      </c>
      <c r="E5140" s="12">
        <v>0</v>
      </c>
      <c r="F5140" s="4">
        <v>13</v>
      </c>
      <c r="G5140" s="4">
        <v>1</v>
      </c>
      <c r="H5140" s="6">
        <v>7673.12</v>
      </c>
      <c r="K5140" s="31">
        <f t="shared" si="80"/>
        <v>0</v>
      </c>
    </row>
    <row r="5141" spans="1:11" ht="9" customHeight="1" x14ac:dyDescent="0.2">
      <c r="A5141" s="3" t="s">
        <v>13716</v>
      </c>
      <c r="B5141" s="3" t="s">
        <v>13717</v>
      </c>
      <c r="C5141" s="3" t="s">
        <v>11836</v>
      </c>
      <c r="D5141" s="3" t="s">
        <v>13263</v>
      </c>
      <c r="E5141" s="12">
        <v>0</v>
      </c>
      <c r="F5141" s="4">
        <v>36</v>
      </c>
      <c r="G5141" s="4">
        <v>1</v>
      </c>
      <c r="H5141" s="6">
        <v>7673.12</v>
      </c>
      <c r="K5141" s="31">
        <f t="shared" si="80"/>
        <v>0</v>
      </c>
    </row>
    <row r="5142" spans="1:11" ht="9" customHeight="1" x14ac:dyDescent="0.2">
      <c r="A5142" s="3" t="s">
        <v>13718</v>
      </c>
      <c r="B5142" s="3" t="s">
        <v>13719</v>
      </c>
      <c r="C5142" s="3" t="s">
        <v>11836</v>
      </c>
      <c r="D5142" s="3" t="s">
        <v>13263</v>
      </c>
      <c r="E5142" s="12">
        <v>0</v>
      </c>
      <c r="F5142" s="4">
        <v>15</v>
      </c>
      <c r="G5142" s="4">
        <v>1</v>
      </c>
      <c r="H5142" s="6">
        <v>7673.12</v>
      </c>
      <c r="K5142" s="31">
        <f t="shared" si="80"/>
        <v>0</v>
      </c>
    </row>
    <row r="5143" spans="1:11" ht="9" customHeight="1" x14ac:dyDescent="0.2">
      <c r="A5143" s="3" t="s">
        <v>13720</v>
      </c>
      <c r="B5143" s="3" t="s">
        <v>13721</v>
      </c>
      <c r="C5143" s="3" t="s">
        <v>11836</v>
      </c>
      <c r="D5143" s="3" t="s">
        <v>13263</v>
      </c>
      <c r="E5143" s="12">
        <v>0</v>
      </c>
      <c r="F5143" s="4">
        <v>7</v>
      </c>
      <c r="G5143" s="4">
        <v>1</v>
      </c>
      <c r="H5143" s="6">
        <v>7673.13</v>
      </c>
      <c r="K5143" s="31">
        <f t="shared" si="80"/>
        <v>0</v>
      </c>
    </row>
    <row r="5144" spans="1:11" ht="9" customHeight="1" x14ac:dyDescent="0.2">
      <c r="A5144" s="3" t="s">
        <v>13722</v>
      </c>
      <c r="B5144" s="3" t="s">
        <v>13723</v>
      </c>
      <c r="C5144" s="3" t="s">
        <v>11836</v>
      </c>
      <c r="D5144" s="3" t="s">
        <v>13263</v>
      </c>
      <c r="E5144" s="12">
        <v>0</v>
      </c>
      <c r="F5144" s="4">
        <v>1</v>
      </c>
      <c r="G5144" s="4">
        <v>1</v>
      </c>
      <c r="H5144" s="6">
        <v>7673.16</v>
      </c>
      <c r="K5144" s="31">
        <f t="shared" si="80"/>
        <v>0</v>
      </c>
    </row>
    <row r="5145" spans="1:11" ht="9" customHeight="1" x14ac:dyDescent="0.2">
      <c r="A5145" s="3" t="s">
        <v>13724</v>
      </c>
      <c r="B5145" s="3" t="s">
        <v>13725</v>
      </c>
      <c r="C5145" s="3" t="s">
        <v>11836</v>
      </c>
      <c r="D5145" s="3" t="s">
        <v>13263</v>
      </c>
      <c r="E5145" s="12">
        <v>43</v>
      </c>
      <c r="F5145" s="4">
        <v>26</v>
      </c>
      <c r="G5145" s="4">
        <v>0</v>
      </c>
      <c r="H5145" s="5">
        <v>0</v>
      </c>
      <c r="K5145" s="31">
        <f t="shared" si="80"/>
        <v>1.6538461538461537</v>
      </c>
    </row>
    <row r="5146" spans="1:11" ht="9" customHeight="1" x14ac:dyDescent="0.2">
      <c r="A5146" s="3" t="s">
        <v>13726</v>
      </c>
      <c r="B5146" s="3" t="s">
        <v>13727</v>
      </c>
      <c r="C5146" s="3" t="s">
        <v>11836</v>
      </c>
      <c r="D5146" s="3" t="s">
        <v>13263</v>
      </c>
      <c r="E5146" s="12">
        <v>39</v>
      </c>
      <c r="F5146" s="4">
        <v>128</v>
      </c>
      <c r="G5146" s="4">
        <v>0</v>
      </c>
      <c r="H5146" s="5">
        <v>0</v>
      </c>
      <c r="K5146" s="31">
        <f t="shared" si="80"/>
        <v>0.3046875</v>
      </c>
    </row>
    <row r="5147" spans="1:11" ht="9" customHeight="1" x14ac:dyDescent="0.2">
      <c r="A5147" s="3" t="s">
        <v>13728</v>
      </c>
      <c r="B5147" s="3" t="s">
        <v>13729</v>
      </c>
      <c r="C5147" s="3" t="s">
        <v>11836</v>
      </c>
      <c r="D5147" s="3" t="s">
        <v>13263</v>
      </c>
      <c r="E5147" s="12">
        <v>12</v>
      </c>
      <c r="F5147" s="4">
        <v>74</v>
      </c>
      <c r="G5147" s="4">
        <v>1</v>
      </c>
      <c r="H5147" s="6">
        <v>7673.12</v>
      </c>
      <c r="K5147" s="31">
        <f t="shared" si="80"/>
        <v>0.16216216216216217</v>
      </c>
    </row>
    <row r="5148" spans="1:11" ht="9" customHeight="1" x14ac:dyDescent="0.2">
      <c r="A5148" s="3" t="s">
        <v>13730</v>
      </c>
      <c r="B5148" s="3" t="s">
        <v>13731</v>
      </c>
      <c r="C5148" s="3" t="s">
        <v>11836</v>
      </c>
      <c r="D5148" s="3" t="s">
        <v>13263</v>
      </c>
      <c r="E5148" s="12">
        <v>0</v>
      </c>
      <c r="F5148" s="4">
        <v>3</v>
      </c>
      <c r="G5148" s="4">
        <v>1</v>
      </c>
      <c r="H5148" s="6">
        <v>7673.13</v>
      </c>
      <c r="K5148" s="31">
        <f t="shared" si="80"/>
        <v>0</v>
      </c>
    </row>
    <row r="5149" spans="1:11" ht="9" customHeight="1" x14ac:dyDescent="0.2">
      <c r="A5149" s="3" t="s">
        <v>13732</v>
      </c>
      <c r="B5149" s="3" t="s">
        <v>13733</v>
      </c>
      <c r="C5149" s="3" t="s">
        <v>11836</v>
      </c>
      <c r="D5149" s="3" t="s">
        <v>13263</v>
      </c>
      <c r="E5149" s="12">
        <v>0</v>
      </c>
      <c r="F5149" s="4">
        <v>7</v>
      </c>
      <c r="G5149" s="4">
        <v>1</v>
      </c>
      <c r="H5149" s="6">
        <v>7673.13</v>
      </c>
      <c r="K5149" s="31">
        <f t="shared" si="80"/>
        <v>0</v>
      </c>
    </row>
    <row r="5150" spans="1:11" ht="9" customHeight="1" x14ac:dyDescent="0.2">
      <c r="A5150" s="3" t="s">
        <v>13734</v>
      </c>
      <c r="B5150" s="3" t="s">
        <v>13735</v>
      </c>
      <c r="C5150" s="3" t="s">
        <v>11836</v>
      </c>
      <c r="D5150" s="3" t="s">
        <v>13263</v>
      </c>
      <c r="E5150" s="12">
        <v>24</v>
      </c>
      <c r="F5150" s="4">
        <v>104</v>
      </c>
      <c r="G5150" s="4">
        <v>0</v>
      </c>
      <c r="H5150" s="5">
        <v>0</v>
      </c>
      <c r="K5150" s="31">
        <f t="shared" si="80"/>
        <v>0.23076923076923078</v>
      </c>
    </row>
    <row r="5151" spans="1:11" ht="9" customHeight="1" x14ac:dyDescent="0.2">
      <c r="A5151" s="3" t="s">
        <v>13736</v>
      </c>
      <c r="B5151" s="3" t="s">
        <v>13737</v>
      </c>
      <c r="C5151" s="3" t="s">
        <v>11836</v>
      </c>
      <c r="D5151" s="3" t="s">
        <v>13263</v>
      </c>
      <c r="E5151" s="12">
        <v>29</v>
      </c>
      <c r="F5151" s="4">
        <v>26</v>
      </c>
      <c r="G5151" s="4">
        <v>0</v>
      </c>
      <c r="H5151" s="5">
        <v>0</v>
      </c>
      <c r="K5151" s="31">
        <f t="shared" si="80"/>
        <v>1.1153846153846154</v>
      </c>
    </row>
    <row r="5152" spans="1:11" ht="9" customHeight="1" x14ac:dyDescent="0.2">
      <c r="A5152" s="3" t="s">
        <v>13738</v>
      </c>
      <c r="B5152" s="3" t="s">
        <v>13739</v>
      </c>
      <c r="C5152" s="3" t="s">
        <v>11836</v>
      </c>
      <c r="D5152" s="3" t="s">
        <v>13263</v>
      </c>
      <c r="E5152" s="12">
        <v>2</v>
      </c>
      <c r="F5152" s="4">
        <v>65</v>
      </c>
      <c r="G5152" s="4">
        <v>2</v>
      </c>
      <c r="H5152" s="6">
        <v>15346.25</v>
      </c>
      <c r="K5152" s="31">
        <f t="shared" si="80"/>
        <v>3.0769230769230771E-2</v>
      </c>
    </row>
    <row r="5153" spans="1:11" ht="9" customHeight="1" x14ac:dyDescent="0.2">
      <c r="A5153" s="3" t="s">
        <v>13740</v>
      </c>
      <c r="B5153" s="3" t="s">
        <v>13741</v>
      </c>
      <c r="C5153" s="3" t="s">
        <v>11836</v>
      </c>
      <c r="D5153" s="3" t="s">
        <v>13263</v>
      </c>
      <c r="E5153" s="12">
        <v>24</v>
      </c>
      <c r="F5153" s="4">
        <v>47</v>
      </c>
      <c r="G5153" s="4">
        <v>0</v>
      </c>
      <c r="H5153" s="5">
        <v>0</v>
      </c>
      <c r="K5153" s="31">
        <f t="shared" si="80"/>
        <v>0.51063829787234039</v>
      </c>
    </row>
    <row r="5154" spans="1:11" ht="9" customHeight="1" x14ac:dyDescent="0.2">
      <c r="A5154" s="3" t="s">
        <v>13742</v>
      </c>
      <c r="B5154" s="3" t="s">
        <v>13743</v>
      </c>
      <c r="C5154" s="3" t="s">
        <v>11836</v>
      </c>
      <c r="D5154" s="3" t="s">
        <v>13263</v>
      </c>
      <c r="E5154" s="12">
        <v>1</v>
      </c>
      <c r="F5154" s="4">
        <v>13</v>
      </c>
      <c r="G5154" s="4">
        <v>1</v>
      </c>
      <c r="H5154" s="6">
        <v>7673.12</v>
      </c>
      <c r="K5154" s="31">
        <f t="shared" si="80"/>
        <v>7.6923076923076927E-2</v>
      </c>
    </row>
    <row r="5155" spans="1:11" ht="9" customHeight="1" x14ac:dyDescent="0.2">
      <c r="A5155" s="3" t="s">
        <v>13744</v>
      </c>
      <c r="B5155" s="3" t="s">
        <v>13745</v>
      </c>
      <c r="C5155" s="3" t="s">
        <v>11836</v>
      </c>
      <c r="D5155" s="3" t="s">
        <v>13263</v>
      </c>
      <c r="E5155" s="12">
        <v>0</v>
      </c>
      <c r="F5155" s="4">
        <v>64</v>
      </c>
      <c r="G5155" s="4">
        <v>2</v>
      </c>
      <c r="H5155" s="6">
        <v>15346.25</v>
      </c>
      <c r="K5155" s="31">
        <f t="shared" si="80"/>
        <v>0</v>
      </c>
    </row>
    <row r="5156" spans="1:11" ht="9" customHeight="1" x14ac:dyDescent="0.2">
      <c r="A5156" s="3" t="s">
        <v>13746</v>
      </c>
      <c r="B5156" s="3" t="s">
        <v>13747</v>
      </c>
      <c r="C5156" s="3" t="s">
        <v>11836</v>
      </c>
      <c r="D5156" s="3" t="s">
        <v>13263</v>
      </c>
      <c r="E5156" s="12">
        <v>3</v>
      </c>
      <c r="F5156" s="4">
        <v>15</v>
      </c>
      <c r="G5156" s="4">
        <v>0</v>
      </c>
      <c r="H5156" s="5">
        <v>0</v>
      </c>
      <c r="K5156" s="31">
        <f t="shared" si="80"/>
        <v>0.2</v>
      </c>
    </row>
    <row r="5157" spans="1:11" ht="9" customHeight="1" x14ac:dyDescent="0.2">
      <c r="A5157" s="3" t="s">
        <v>13748</v>
      </c>
      <c r="B5157" s="3" t="s">
        <v>13749</v>
      </c>
      <c r="C5157" s="3" t="s">
        <v>11836</v>
      </c>
      <c r="D5157" s="3" t="s">
        <v>13263</v>
      </c>
      <c r="E5157" s="12">
        <v>45</v>
      </c>
      <c r="F5157" s="4">
        <v>232</v>
      </c>
      <c r="G5157" s="4">
        <v>2</v>
      </c>
      <c r="H5157" s="6">
        <v>15346.25</v>
      </c>
      <c r="K5157" s="31">
        <f t="shared" si="80"/>
        <v>0.19396551724137931</v>
      </c>
    </row>
    <row r="5158" spans="1:11" ht="9" customHeight="1" x14ac:dyDescent="0.2">
      <c r="A5158" s="3" t="s">
        <v>13750</v>
      </c>
      <c r="B5158" s="3" t="s">
        <v>13751</v>
      </c>
      <c r="C5158" s="3" t="s">
        <v>11836</v>
      </c>
      <c r="D5158" s="3" t="s">
        <v>13263</v>
      </c>
      <c r="E5158" s="12">
        <v>126</v>
      </c>
      <c r="F5158" s="4">
        <v>299</v>
      </c>
      <c r="G5158" s="4">
        <v>0</v>
      </c>
      <c r="H5158" s="5">
        <v>0</v>
      </c>
      <c r="K5158" s="31">
        <f t="shared" si="80"/>
        <v>0.42140468227424749</v>
      </c>
    </row>
    <row r="5159" spans="1:11" ht="9" customHeight="1" x14ac:dyDescent="0.2">
      <c r="A5159" s="3" t="s">
        <v>13752</v>
      </c>
      <c r="B5159" s="3" t="s">
        <v>13753</v>
      </c>
      <c r="C5159" s="3" t="s">
        <v>11836</v>
      </c>
      <c r="D5159" s="3" t="s">
        <v>13263</v>
      </c>
      <c r="E5159" s="12">
        <v>0</v>
      </c>
      <c r="F5159" s="4">
        <v>30</v>
      </c>
      <c r="G5159" s="4">
        <v>2</v>
      </c>
      <c r="H5159" s="6">
        <v>15346.25</v>
      </c>
      <c r="K5159" s="31">
        <f t="shared" si="80"/>
        <v>0</v>
      </c>
    </row>
    <row r="5160" spans="1:11" ht="9" customHeight="1" x14ac:dyDescent="0.2">
      <c r="A5160" s="3" t="s">
        <v>13754</v>
      </c>
      <c r="B5160" s="3" t="s">
        <v>13755</v>
      </c>
      <c r="C5160" s="3" t="s">
        <v>11836</v>
      </c>
      <c r="D5160" s="3" t="s">
        <v>13263</v>
      </c>
      <c r="E5160" s="12">
        <v>0</v>
      </c>
      <c r="F5160" s="4">
        <v>4</v>
      </c>
      <c r="G5160" s="4">
        <v>1</v>
      </c>
      <c r="H5160" s="6">
        <v>7673.13</v>
      </c>
      <c r="K5160" s="31">
        <f t="shared" si="80"/>
        <v>0</v>
      </c>
    </row>
    <row r="5161" spans="1:11" ht="9" customHeight="1" x14ac:dyDescent="0.2">
      <c r="A5161" s="3" t="s">
        <v>13756</v>
      </c>
      <c r="B5161" s="3" t="s">
        <v>13757</v>
      </c>
      <c r="C5161" s="3" t="s">
        <v>11836</v>
      </c>
      <c r="D5161" s="3" t="s">
        <v>13263</v>
      </c>
      <c r="E5161" s="12">
        <v>18</v>
      </c>
      <c r="F5161" s="4">
        <v>48</v>
      </c>
      <c r="G5161" s="4">
        <v>0</v>
      </c>
      <c r="H5161" s="5">
        <v>0</v>
      </c>
      <c r="K5161" s="31">
        <f t="shared" si="80"/>
        <v>0.375</v>
      </c>
    </row>
    <row r="5162" spans="1:11" ht="9" customHeight="1" x14ac:dyDescent="0.2">
      <c r="A5162" s="3" t="s">
        <v>13758</v>
      </c>
      <c r="B5162" s="3" t="s">
        <v>13759</v>
      </c>
      <c r="C5162" s="3" t="s">
        <v>11836</v>
      </c>
      <c r="D5162" s="3" t="s">
        <v>13263</v>
      </c>
      <c r="E5162" s="12">
        <v>0</v>
      </c>
      <c r="F5162" s="4">
        <v>33</v>
      </c>
      <c r="G5162" s="4">
        <v>1</v>
      </c>
      <c r="H5162" s="6">
        <v>7673.12</v>
      </c>
      <c r="K5162" s="31">
        <f t="shared" si="80"/>
        <v>0</v>
      </c>
    </row>
    <row r="5163" spans="1:11" ht="9" customHeight="1" x14ac:dyDescent="0.2">
      <c r="A5163" s="3" t="s">
        <v>13760</v>
      </c>
      <c r="B5163" s="3" t="s">
        <v>13761</v>
      </c>
      <c r="C5163" s="3" t="s">
        <v>11836</v>
      </c>
      <c r="D5163" s="3" t="s">
        <v>13263</v>
      </c>
      <c r="E5163" s="12">
        <v>15</v>
      </c>
      <c r="F5163" s="4">
        <v>74</v>
      </c>
      <c r="G5163" s="4">
        <v>0</v>
      </c>
      <c r="H5163" s="5">
        <v>0</v>
      </c>
      <c r="K5163" s="31">
        <f t="shared" si="80"/>
        <v>0.20270270270270271</v>
      </c>
    </row>
    <row r="5164" spans="1:11" ht="9" customHeight="1" x14ac:dyDescent="0.2">
      <c r="A5164" s="3" t="s">
        <v>13762</v>
      </c>
      <c r="B5164" s="3" t="s">
        <v>13763</v>
      </c>
      <c r="C5164" s="3" t="s">
        <v>11836</v>
      </c>
      <c r="D5164" s="3" t="s">
        <v>13263</v>
      </c>
      <c r="E5164" s="12">
        <v>24</v>
      </c>
      <c r="F5164" s="4">
        <v>67</v>
      </c>
      <c r="G5164" s="4">
        <v>0</v>
      </c>
      <c r="H5164" s="5">
        <v>0</v>
      </c>
      <c r="K5164" s="31">
        <f t="shared" si="80"/>
        <v>0.35820895522388058</v>
      </c>
    </row>
    <row r="5165" spans="1:11" ht="9" customHeight="1" x14ac:dyDescent="0.2">
      <c r="A5165" s="3" t="s">
        <v>13764</v>
      </c>
      <c r="B5165" s="3" t="s">
        <v>13765</v>
      </c>
      <c r="C5165" s="3" t="s">
        <v>11836</v>
      </c>
      <c r="D5165" s="3" t="s">
        <v>13263</v>
      </c>
      <c r="E5165" s="12">
        <v>5</v>
      </c>
      <c r="F5165" s="4">
        <v>88</v>
      </c>
      <c r="G5165" s="4">
        <v>2</v>
      </c>
      <c r="H5165" s="6">
        <v>15346.25</v>
      </c>
      <c r="K5165" s="31">
        <f t="shared" si="80"/>
        <v>5.6818181818181816E-2</v>
      </c>
    </row>
    <row r="5166" spans="1:11" ht="9" customHeight="1" x14ac:dyDescent="0.2">
      <c r="A5166" s="3" t="s">
        <v>13766</v>
      </c>
      <c r="B5166" s="3" t="s">
        <v>13767</v>
      </c>
      <c r="C5166" s="3" t="s">
        <v>11836</v>
      </c>
      <c r="D5166" s="3" t="s">
        <v>13263</v>
      </c>
      <c r="E5166" s="12">
        <v>5</v>
      </c>
      <c r="F5166" s="4">
        <v>88</v>
      </c>
      <c r="G5166" s="4">
        <v>4</v>
      </c>
      <c r="H5166" s="6">
        <v>30692.5</v>
      </c>
      <c r="K5166" s="31">
        <f t="shared" si="80"/>
        <v>5.6818181818181816E-2</v>
      </c>
    </row>
    <row r="5167" spans="1:11" ht="9" customHeight="1" x14ac:dyDescent="0.2">
      <c r="A5167" s="3" t="s">
        <v>13768</v>
      </c>
      <c r="B5167" s="3" t="s">
        <v>13769</v>
      </c>
      <c r="C5167" s="3" t="s">
        <v>11836</v>
      </c>
      <c r="D5167" s="3" t="s">
        <v>13263</v>
      </c>
      <c r="E5167" s="12">
        <v>27</v>
      </c>
      <c r="F5167" s="4">
        <v>248</v>
      </c>
      <c r="G5167" s="4">
        <v>6</v>
      </c>
      <c r="H5167" s="6">
        <v>46038.75</v>
      </c>
      <c r="K5167" s="31">
        <f t="shared" si="80"/>
        <v>0.10887096774193548</v>
      </c>
    </row>
    <row r="5168" spans="1:11" ht="9" customHeight="1" x14ac:dyDescent="0.2">
      <c r="A5168" s="3" t="s">
        <v>13770</v>
      </c>
      <c r="B5168" s="3" t="s">
        <v>13771</v>
      </c>
      <c r="C5168" s="3" t="s">
        <v>11836</v>
      </c>
      <c r="D5168" s="3" t="s">
        <v>13263</v>
      </c>
      <c r="E5168" s="12">
        <v>0</v>
      </c>
      <c r="F5168" s="4">
        <v>5</v>
      </c>
      <c r="G5168" s="4">
        <v>1</v>
      </c>
      <c r="H5168" s="6">
        <v>7673.13</v>
      </c>
      <c r="K5168" s="31">
        <f t="shared" si="80"/>
        <v>0</v>
      </c>
    </row>
    <row r="5169" spans="1:11" ht="9" customHeight="1" x14ac:dyDescent="0.2">
      <c r="A5169" s="3" t="s">
        <v>13772</v>
      </c>
      <c r="B5169" s="3" t="s">
        <v>13773</v>
      </c>
      <c r="C5169" s="3" t="s">
        <v>11836</v>
      </c>
      <c r="D5169" s="3" t="s">
        <v>13263</v>
      </c>
      <c r="E5169" s="12">
        <v>0</v>
      </c>
      <c r="F5169" s="4">
        <v>13</v>
      </c>
      <c r="G5169" s="4">
        <v>1</v>
      </c>
      <c r="H5169" s="6">
        <v>7673.12</v>
      </c>
      <c r="K5169" s="31">
        <f t="shared" si="80"/>
        <v>0</v>
      </c>
    </row>
    <row r="5170" spans="1:11" ht="9" customHeight="1" x14ac:dyDescent="0.2">
      <c r="A5170" s="3" t="s">
        <v>13774</v>
      </c>
      <c r="B5170" s="3" t="s">
        <v>13775</v>
      </c>
      <c r="C5170" s="3" t="s">
        <v>11836</v>
      </c>
      <c r="D5170" s="3" t="s">
        <v>13263</v>
      </c>
      <c r="E5170" s="12">
        <v>12</v>
      </c>
      <c r="F5170" s="4">
        <v>65</v>
      </c>
      <c r="G5170" s="4">
        <v>1</v>
      </c>
      <c r="H5170" s="6">
        <v>7673.12</v>
      </c>
      <c r="K5170" s="31">
        <f t="shared" si="80"/>
        <v>0.18461538461538463</v>
      </c>
    </row>
    <row r="5171" spans="1:11" ht="9" customHeight="1" x14ac:dyDescent="0.2">
      <c r="A5171" s="3" t="s">
        <v>13776</v>
      </c>
      <c r="B5171" s="3" t="s">
        <v>13777</v>
      </c>
      <c r="C5171" s="3" t="s">
        <v>11836</v>
      </c>
      <c r="D5171" s="3" t="s">
        <v>13263</v>
      </c>
      <c r="E5171" s="12">
        <v>2</v>
      </c>
      <c r="F5171" s="4">
        <v>12</v>
      </c>
      <c r="G5171" s="4">
        <v>0</v>
      </c>
      <c r="H5171" s="5">
        <v>0</v>
      </c>
      <c r="K5171" s="31">
        <f t="shared" si="80"/>
        <v>0.16666666666666666</v>
      </c>
    </row>
    <row r="5172" spans="1:11" ht="9" customHeight="1" x14ac:dyDescent="0.2">
      <c r="A5172" s="3" t="s">
        <v>13778</v>
      </c>
      <c r="B5172" s="3" t="s">
        <v>13779</v>
      </c>
      <c r="C5172" s="3" t="s">
        <v>11836</v>
      </c>
      <c r="D5172" s="3" t="s">
        <v>13263</v>
      </c>
      <c r="E5172" s="12">
        <v>0</v>
      </c>
      <c r="F5172" s="4">
        <v>24</v>
      </c>
      <c r="G5172" s="4">
        <v>1</v>
      </c>
      <c r="H5172" s="6">
        <v>7673.12</v>
      </c>
      <c r="K5172" s="31">
        <f t="shared" si="80"/>
        <v>0</v>
      </c>
    </row>
    <row r="5173" spans="1:11" ht="9" customHeight="1" x14ac:dyDescent="0.2">
      <c r="A5173" s="3" t="s">
        <v>13780</v>
      </c>
      <c r="B5173" s="3" t="s">
        <v>13781</v>
      </c>
      <c r="C5173" s="3" t="s">
        <v>11836</v>
      </c>
      <c r="D5173" s="3" t="s">
        <v>13263</v>
      </c>
      <c r="E5173" s="12">
        <v>20</v>
      </c>
      <c r="F5173" s="4">
        <v>14</v>
      </c>
      <c r="G5173" s="4">
        <v>0</v>
      </c>
      <c r="H5173" s="5">
        <v>0</v>
      </c>
      <c r="K5173" s="31">
        <f t="shared" si="80"/>
        <v>1.4285714285714286</v>
      </c>
    </row>
    <row r="5174" spans="1:11" ht="9" customHeight="1" x14ac:dyDescent="0.2">
      <c r="A5174" s="3" t="s">
        <v>13782</v>
      </c>
      <c r="B5174" s="3" t="s">
        <v>13783</v>
      </c>
      <c r="C5174" s="3" t="s">
        <v>11836</v>
      </c>
      <c r="D5174" s="3" t="s">
        <v>13263</v>
      </c>
      <c r="E5174" s="12">
        <v>0</v>
      </c>
      <c r="F5174" s="4">
        <v>4</v>
      </c>
      <c r="G5174" s="4">
        <v>1</v>
      </c>
      <c r="H5174" s="6">
        <v>7673.13</v>
      </c>
      <c r="K5174" s="31">
        <f t="shared" si="80"/>
        <v>0</v>
      </c>
    </row>
    <row r="5175" spans="1:11" ht="9" customHeight="1" x14ac:dyDescent="0.2">
      <c r="A5175" s="3" t="s">
        <v>13784</v>
      </c>
      <c r="B5175" s="3" t="s">
        <v>13785</v>
      </c>
      <c r="C5175" s="3" t="s">
        <v>11836</v>
      </c>
      <c r="D5175" s="3" t="s">
        <v>13263</v>
      </c>
      <c r="E5175" s="12">
        <v>209</v>
      </c>
      <c r="F5175" s="4">
        <v>842</v>
      </c>
      <c r="G5175" s="4">
        <v>4</v>
      </c>
      <c r="H5175" s="6">
        <v>30692.5</v>
      </c>
      <c r="K5175" s="31">
        <f t="shared" si="80"/>
        <v>0.24821852731591448</v>
      </c>
    </row>
    <row r="5176" spans="1:11" ht="9" customHeight="1" x14ac:dyDescent="0.2">
      <c r="A5176" s="3" t="s">
        <v>13786</v>
      </c>
      <c r="B5176" s="3" t="s">
        <v>13787</v>
      </c>
      <c r="C5176" s="3" t="s">
        <v>11836</v>
      </c>
      <c r="D5176" s="3" t="s">
        <v>13263</v>
      </c>
      <c r="E5176" s="12">
        <v>16</v>
      </c>
      <c r="F5176" s="4">
        <v>31</v>
      </c>
      <c r="G5176" s="4">
        <v>0</v>
      </c>
      <c r="H5176" s="5">
        <v>0</v>
      </c>
      <c r="K5176" s="31">
        <f t="shared" si="80"/>
        <v>0.5161290322580645</v>
      </c>
    </row>
    <row r="5177" spans="1:11" ht="9" customHeight="1" x14ac:dyDescent="0.2">
      <c r="A5177" s="3" t="s">
        <v>13788</v>
      </c>
      <c r="B5177" s="3" t="s">
        <v>13789</v>
      </c>
      <c r="C5177" s="3" t="s">
        <v>11836</v>
      </c>
      <c r="D5177" s="3" t="s">
        <v>13263</v>
      </c>
      <c r="E5177" s="12">
        <v>0</v>
      </c>
      <c r="F5177" s="4">
        <v>21</v>
      </c>
      <c r="G5177" s="4">
        <v>1</v>
      </c>
      <c r="H5177" s="6">
        <v>7673.12</v>
      </c>
      <c r="K5177" s="31">
        <f t="shared" si="80"/>
        <v>0</v>
      </c>
    </row>
    <row r="5178" spans="1:11" ht="9" customHeight="1" x14ac:dyDescent="0.2">
      <c r="A5178" s="3" t="s">
        <v>13790</v>
      </c>
      <c r="B5178" s="3" t="s">
        <v>13791</v>
      </c>
      <c r="C5178" s="3" t="s">
        <v>11836</v>
      </c>
      <c r="D5178" s="3" t="s">
        <v>13263</v>
      </c>
      <c r="E5178" s="12">
        <v>0</v>
      </c>
      <c r="F5178" s="4">
        <v>5</v>
      </c>
      <c r="G5178" s="4">
        <v>1</v>
      </c>
      <c r="H5178" s="6">
        <v>7673.13</v>
      </c>
      <c r="K5178" s="31">
        <f t="shared" si="80"/>
        <v>0</v>
      </c>
    </row>
    <row r="5179" spans="1:11" ht="9" customHeight="1" x14ac:dyDescent="0.2">
      <c r="A5179" s="3" t="s">
        <v>13792</v>
      </c>
      <c r="B5179" s="3" t="s">
        <v>13793</v>
      </c>
      <c r="C5179" s="3" t="s">
        <v>11836</v>
      </c>
      <c r="D5179" s="3" t="s">
        <v>13263</v>
      </c>
      <c r="E5179" s="12">
        <v>32</v>
      </c>
      <c r="F5179" s="4">
        <v>103</v>
      </c>
      <c r="G5179" s="4">
        <v>0</v>
      </c>
      <c r="H5179" s="5">
        <v>0</v>
      </c>
      <c r="K5179" s="31">
        <f t="shared" si="80"/>
        <v>0.31067961165048541</v>
      </c>
    </row>
    <row r="5180" spans="1:11" ht="9" customHeight="1" x14ac:dyDescent="0.2">
      <c r="A5180" s="3" t="s">
        <v>13794</v>
      </c>
      <c r="B5180" s="3" t="s">
        <v>13795</v>
      </c>
      <c r="C5180" s="3" t="s">
        <v>11836</v>
      </c>
      <c r="D5180" s="3" t="s">
        <v>13263</v>
      </c>
      <c r="E5180" s="12">
        <v>6</v>
      </c>
      <c r="F5180" s="4">
        <v>111</v>
      </c>
      <c r="G5180" s="4">
        <v>6</v>
      </c>
      <c r="H5180" s="6">
        <v>46038.75</v>
      </c>
      <c r="K5180" s="31">
        <f t="shared" si="80"/>
        <v>5.4054054054054057E-2</v>
      </c>
    </row>
    <row r="5181" spans="1:11" ht="9" customHeight="1" x14ac:dyDescent="0.2">
      <c r="A5181" s="3" t="s">
        <v>13796</v>
      </c>
      <c r="B5181" s="3" t="s">
        <v>13797</v>
      </c>
      <c r="C5181" s="3" t="s">
        <v>11836</v>
      </c>
      <c r="D5181" s="3" t="s">
        <v>13263</v>
      </c>
      <c r="E5181" s="12">
        <v>0</v>
      </c>
      <c r="F5181" s="4">
        <v>10</v>
      </c>
      <c r="G5181" s="4">
        <v>1</v>
      </c>
      <c r="H5181" s="6">
        <v>7673.12</v>
      </c>
      <c r="K5181" s="31">
        <f t="shared" si="80"/>
        <v>0</v>
      </c>
    </row>
    <row r="5182" spans="1:11" ht="9" customHeight="1" x14ac:dyDescent="0.2">
      <c r="A5182" s="3" t="s">
        <v>13798</v>
      </c>
      <c r="B5182" s="3" t="s">
        <v>13263</v>
      </c>
      <c r="C5182" s="3" t="s">
        <v>11836</v>
      </c>
      <c r="D5182" s="3" t="s">
        <v>13263</v>
      </c>
      <c r="E5182" s="12">
        <v>6773</v>
      </c>
      <c r="F5182" s="4">
        <v>17386</v>
      </c>
      <c r="G5182" s="4">
        <v>0</v>
      </c>
      <c r="H5182" s="5">
        <v>0</v>
      </c>
      <c r="K5182" s="31">
        <f t="shared" si="80"/>
        <v>0.3895663177269067</v>
      </c>
    </row>
    <row r="5183" spans="1:11" ht="9" customHeight="1" x14ac:dyDescent="0.2">
      <c r="A5183" s="3" t="s">
        <v>13799</v>
      </c>
      <c r="B5183" s="3" t="s">
        <v>13800</v>
      </c>
      <c r="C5183" s="3" t="s">
        <v>11836</v>
      </c>
      <c r="D5183" s="3" t="s">
        <v>13263</v>
      </c>
      <c r="E5183" s="12">
        <v>21</v>
      </c>
      <c r="F5183" s="4">
        <v>67</v>
      </c>
      <c r="G5183" s="4">
        <v>0</v>
      </c>
      <c r="H5183" s="5">
        <v>0</v>
      </c>
      <c r="K5183" s="31">
        <f t="shared" si="80"/>
        <v>0.31343283582089554</v>
      </c>
    </row>
    <row r="5184" spans="1:11" ht="9" customHeight="1" x14ac:dyDescent="0.2">
      <c r="A5184" s="3" t="s">
        <v>13801</v>
      </c>
      <c r="B5184" s="3" t="s">
        <v>13802</v>
      </c>
      <c r="C5184" s="3" t="s">
        <v>11836</v>
      </c>
      <c r="D5184" s="3" t="s">
        <v>13263</v>
      </c>
      <c r="E5184" s="12">
        <v>0</v>
      </c>
      <c r="F5184" s="4">
        <v>12</v>
      </c>
      <c r="G5184" s="4">
        <v>1</v>
      </c>
      <c r="H5184" s="6">
        <v>7673.12</v>
      </c>
      <c r="K5184" s="31">
        <f t="shared" si="80"/>
        <v>0</v>
      </c>
    </row>
    <row r="5185" spans="1:11" ht="9" customHeight="1" x14ac:dyDescent="0.2">
      <c r="A5185" s="3" t="s">
        <v>13803</v>
      </c>
      <c r="B5185" s="3" t="s">
        <v>13804</v>
      </c>
      <c r="C5185" s="3" t="s">
        <v>11836</v>
      </c>
      <c r="D5185" s="3" t="s">
        <v>13263</v>
      </c>
      <c r="E5185" s="12">
        <v>23</v>
      </c>
      <c r="F5185" s="4">
        <v>86</v>
      </c>
      <c r="G5185" s="4">
        <v>0</v>
      </c>
      <c r="H5185" s="5">
        <v>0</v>
      </c>
      <c r="K5185" s="31">
        <f t="shared" si="80"/>
        <v>0.26744186046511625</v>
      </c>
    </row>
    <row r="5186" spans="1:11" ht="9" customHeight="1" x14ac:dyDescent="0.2">
      <c r="A5186" s="3" t="s">
        <v>13805</v>
      </c>
      <c r="B5186" s="3" t="s">
        <v>13806</v>
      </c>
      <c r="C5186" s="3" t="s">
        <v>11836</v>
      </c>
      <c r="D5186" s="3" t="s">
        <v>13263</v>
      </c>
      <c r="E5186" s="12">
        <v>20</v>
      </c>
      <c r="F5186" s="4">
        <v>75</v>
      </c>
      <c r="G5186" s="4">
        <v>0</v>
      </c>
      <c r="H5186" s="5">
        <v>0</v>
      </c>
      <c r="K5186" s="31">
        <f t="shared" si="80"/>
        <v>0.26666666666666666</v>
      </c>
    </row>
    <row r="5187" spans="1:11" ht="9" customHeight="1" x14ac:dyDescent="0.2">
      <c r="A5187" s="3" t="s">
        <v>13807</v>
      </c>
      <c r="B5187" s="3" t="s">
        <v>13808</v>
      </c>
      <c r="C5187" s="3" t="s">
        <v>11836</v>
      </c>
      <c r="D5187" s="3" t="s">
        <v>13263</v>
      </c>
      <c r="E5187" s="12">
        <v>0</v>
      </c>
      <c r="F5187" s="4">
        <v>4</v>
      </c>
      <c r="G5187" s="4">
        <v>1</v>
      </c>
      <c r="H5187" s="6">
        <v>7673.13</v>
      </c>
      <c r="K5187" s="31">
        <f t="shared" ref="K5187:K5250" si="81">E5187/F5187</f>
        <v>0</v>
      </c>
    </row>
    <row r="5188" spans="1:11" ht="9" customHeight="1" x14ac:dyDescent="0.2">
      <c r="A5188" s="3" t="s">
        <v>13809</v>
      </c>
      <c r="B5188" s="3" t="s">
        <v>13810</v>
      </c>
      <c r="C5188" s="3" t="s">
        <v>11836</v>
      </c>
      <c r="D5188" s="3" t="s">
        <v>13263</v>
      </c>
      <c r="E5188" s="12">
        <v>0</v>
      </c>
      <c r="F5188" s="4">
        <v>8</v>
      </c>
      <c r="G5188" s="4">
        <v>1</v>
      </c>
      <c r="H5188" s="6">
        <v>7673.13</v>
      </c>
      <c r="K5188" s="31">
        <f t="shared" si="81"/>
        <v>0</v>
      </c>
    </row>
    <row r="5189" spans="1:11" ht="9" customHeight="1" x14ac:dyDescent="0.2">
      <c r="A5189" s="3" t="s">
        <v>13811</v>
      </c>
      <c r="B5189" s="3" t="s">
        <v>13812</v>
      </c>
      <c r="C5189" s="3" t="s">
        <v>11836</v>
      </c>
      <c r="D5189" s="3" t="s">
        <v>13263</v>
      </c>
      <c r="E5189" s="12">
        <v>47</v>
      </c>
      <c r="F5189" s="4">
        <v>192</v>
      </c>
      <c r="G5189" s="4">
        <v>2</v>
      </c>
      <c r="H5189" s="6">
        <v>15346.25</v>
      </c>
      <c r="K5189" s="31">
        <f t="shared" si="81"/>
        <v>0.24479166666666666</v>
      </c>
    </row>
    <row r="5190" spans="1:11" ht="9" customHeight="1" x14ac:dyDescent="0.2">
      <c r="A5190" s="3" t="s">
        <v>13813</v>
      </c>
      <c r="B5190" s="3" t="s">
        <v>13814</v>
      </c>
      <c r="C5190" s="3" t="s">
        <v>11836</v>
      </c>
      <c r="D5190" s="3" t="s">
        <v>13263</v>
      </c>
      <c r="E5190" s="12">
        <v>0</v>
      </c>
      <c r="F5190" s="4">
        <v>4</v>
      </c>
      <c r="G5190" s="4">
        <v>1</v>
      </c>
      <c r="H5190" s="6">
        <v>7673.14</v>
      </c>
      <c r="K5190" s="31">
        <f t="shared" si="81"/>
        <v>0</v>
      </c>
    </row>
    <row r="5191" spans="1:11" ht="9" customHeight="1" x14ac:dyDescent="0.2">
      <c r="A5191" s="3" t="s">
        <v>13815</v>
      </c>
      <c r="B5191" s="3" t="s">
        <v>13816</v>
      </c>
      <c r="C5191" s="3" t="s">
        <v>11836</v>
      </c>
      <c r="D5191" s="3" t="s">
        <v>13263</v>
      </c>
      <c r="E5191" s="12">
        <v>0</v>
      </c>
      <c r="F5191" s="4">
        <v>4</v>
      </c>
      <c r="G5191" s="4">
        <v>1</v>
      </c>
      <c r="H5191" s="6">
        <v>7673.13</v>
      </c>
      <c r="K5191" s="31">
        <f t="shared" si="81"/>
        <v>0</v>
      </c>
    </row>
    <row r="5192" spans="1:11" ht="9" customHeight="1" x14ac:dyDescent="0.2">
      <c r="A5192" s="3" t="s">
        <v>13817</v>
      </c>
      <c r="B5192" s="3" t="s">
        <v>13818</v>
      </c>
      <c r="C5192" s="3" t="s">
        <v>11836</v>
      </c>
      <c r="D5192" s="3" t="s">
        <v>13263</v>
      </c>
      <c r="E5192" s="12">
        <v>1</v>
      </c>
      <c r="F5192" s="4">
        <v>27</v>
      </c>
      <c r="G5192" s="4">
        <v>1</v>
      </c>
      <c r="H5192" s="6">
        <v>7673.12</v>
      </c>
      <c r="K5192" s="31">
        <f t="shared" si="81"/>
        <v>3.7037037037037035E-2</v>
      </c>
    </row>
    <row r="5193" spans="1:11" ht="9" customHeight="1" x14ac:dyDescent="0.2">
      <c r="A5193" s="3" t="s">
        <v>13819</v>
      </c>
      <c r="B5193" s="3" t="s">
        <v>13820</v>
      </c>
      <c r="C5193" s="3" t="s">
        <v>11836</v>
      </c>
      <c r="D5193" s="3" t="s">
        <v>13263</v>
      </c>
      <c r="E5193" s="12">
        <v>0</v>
      </c>
      <c r="F5193" s="4">
        <v>78</v>
      </c>
      <c r="G5193" s="4">
        <v>2</v>
      </c>
      <c r="H5193" s="6">
        <v>15346.25</v>
      </c>
      <c r="K5193" s="31">
        <f t="shared" si="81"/>
        <v>0</v>
      </c>
    </row>
    <row r="5194" spans="1:11" ht="9" customHeight="1" x14ac:dyDescent="0.2">
      <c r="A5194" s="3" t="s">
        <v>13821</v>
      </c>
      <c r="B5194" s="3" t="s">
        <v>13822</v>
      </c>
      <c r="C5194" s="3" t="s">
        <v>11836</v>
      </c>
      <c r="D5194" s="3" t="s">
        <v>13263</v>
      </c>
      <c r="E5194" s="12">
        <v>29</v>
      </c>
      <c r="F5194" s="4">
        <v>16</v>
      </c>
      <c r="G5194" s="4">
        <v>0</v>
      </c>
      <c r="H5194" s="4">
        <v>0</v>
      </c>
      <c r="K5194" s="31">
        <f t="shared" si="81"/>
        <v>1.8125</v>
      </c>
    </row>
    <row r="5195" spans="1:11" ht="9" customHeight="1" x14ac:dyDescent="0.2">
      <c r="A5195" s="3" t="s">
        <v>13823</v>
      </c>
      <c r="B5195" s="3" t="s">
        <v>13824</v>
      </c>
      <c r="C5195" s="3" t="s">
        <v>11836</v>
      </c>
      <c r="D5195" s="3" t="s">
        <v>13263</v>
      </c>
      <c r="E5195" s="12">
        <v>0</v>
      </c>
      <c r="F5195" s="4">
        <v>12</v>
      </c>
      <c r="G5195" s="4">
        <v>3</v>
      </c>
      <c r="H5195" s="6">
        <v>23019.42</v>
      </c>
      <c r="K5195" s="31">
        <f t="shared" si="81"/>
        <v>0</v>
      </c>
    </row>
    <row r="5196" spans="1:11" ht="9" customHeight="1" x14ac:dyDescent="0.2">
      <c r="A5196" s="3" t="s">
        <v>13825</v>
      </c>
      <c r="B5196" s="3" t="s">
        <v>13826</v>
      </c>
      <c r="C5196" s="3" t="s">
        <v>11836</v>
      </c>
      <c r="D5196" s="3" t="s">
        <v>13263</v>
      </c>
      <c r="E5196" s="12">
        <v>0</v>
      </c>
      <c r="F5196" s="4">
        <v>13</v>
      </c>
      <c r="G5196" s="4">
        <v>1</v>
      </c>
      <c r="H5196" s="6">
        <v>7673.12</v>
      </c>
      <c r="K5196" s="31">
        <f t="shared" si="81"/>
        <v>0</v>
      </c>
    </row>
    <row r="5197" spans="1:11" ht="9" customHeight="1" x14ac:dyDescent="0.2">
      <c r="A5197" s="3" t="s">
        <v>13827</v>
      </c>
      <c r="B5197" s="3" t="s">
        <v>13828</v>
      </c>
      <c r="C5197" s="3" t="s">
        <v>11836</v>
      </c>
      <c r="D5197" s="3" t="s">
        <v>13263</v>
      </c>
      <c r="E5197" s="12">
        <v>0</v>
      </c>
      <c r="F5197" s="4">
        <v>19</v>
      </c>
      <c r="G5197" s="4">
        <v>1</v>
      </c>
      <c r="H5197" s="6">
        <v>7673.12</v>
      </c>
      <c r="K5197" s="31">
        <f t="shared" si="81"/>
        <v>0</v>
      </c>
    </row>
    <row r="5198" spans="1:11" ht="9" customHeight="1" x14ac:dyDescent="0.2">
      <c r="A5198" s="3" t="s">
        <v>13829</v>
      </c>
      <c r="B5198" s="3" t="s">
        <v>13830</v>
      </c>
      <c r="C5198" s="3" t="s">
        <v>11836</v>
      </c>
      <c r="D5198" s="3" t="s">
        <v>13263</v>
      </c>
      <c r="E5198" s="12">
        <v>15</v>
      </c>
      <c r="F5198" s="4">
        <v>60</v>
      </c>
      <c r="G5198" s="4">
        <v>0</v>
      </c>
      <c r="H5198" s="5">
        <v>0</v>
      </c>
      <c r="K5198" s="31">
        <f t="shared" si="81"/>
        <v>0.25</v>
      </c>
    </row>
    <row r="5199" spans="1:11" ht="9" customHeight="1" x14ac:dyDescent="0.2">
      <c r="A5199" s="3" t="s">
        <v>13831</v>
      </c>
      <c r="B5199" s="3" t="s">
        <v>13832</v>
      </c>
      <c r="C5199" s="3" t="s">
        <v>11836</v>
      </c>
      <c r="D5199" s="3" t="s">
        <v>13263</v>
      </c>
      <c r="E5199" s="12">
        <v>0</v>
      </c>
      <c r="F5199" s="4">
        <v>3</v>
      </c>
      <c r="G5199" s="4">
        <v>1</v>
      </c>
      <c r="H5199" s="6">
        <v>7673.15</v>
      </c>
      <c r="K5199" s="31">
        <f t="shared" si="81"/>
        <v>0</v>
      </c>
    </row>
    <row r="5200" spans="1:11" ht="9" customHeight="1" x14ac:dyDescent="0.2">
      <c r="A5200" s="3" t="s">
        <v>13833</v>
      </c>
      <c r="B5200" s="3" t="s">
        <v>13834</v>
      </c>
      <c r="C5200" s="3" t="s">
        <v>11836</v>
      </c>
      <c r="D5200" s="3" t="s">
        <v>13263</v>
      </c>
      <c r="E5200" s="12">
        <v>0</v>
      </c>
      <c r="F5200" s="4">
        <v>12</v>
      </c>
      <c r="G5200" s="4">
        <v>1</v>
      </c>
      <c r="H5200" s="6">
        <v>7673.12</v>
      </c>
      <c r="K5200" s="31">
        <f t="shared" si="81"/>
        <v>0</v>
      </c>
    </row>
    <row r="5201" spans="1:11" ht="9" customHeight="1" x14ac:dyDescent="0.2">
      <c r="A5201" s="3" t="s">
        <v>13835</v>
      </c>
      <c r="B5201" s="3" t="s">
        <v>13836</v>
      </c>
      <c r="C5201" s="3" t="s">
        <v>11836</v>
      </c>
      <c r="D5201" s="3" t="s">
        <v>13263</v>
      </c>
      <c r="E5201" s="12">
        <v>0</v>
      </c>
      <c r="F5201" s="4">
        <v>27</v>
      </c>
      <c r="G5201" s="4">
        <v>1</v>
      </c>
      <c r="H5201" s="6">
        <v>7673.12</v>
      </c>
      <c r="K5201" s="31">
        <f t="shared" si="81"/>
        <v>0</v>
      </c>
    </row>
    <row r="5202" spans="1:11" ht="9" customHeight="1" x14ac:dyDescent="0.2">
      <c r="A5202" s="3" t="s">
        <v>13837</v>
      </c>
      <c r="B5202" s="3" t="s">
        <v>13838</v>
      </c>
      <c r="C5202" s="3" t="s">
        <v>11836</v>
      </c>
      <c r="D5202" s="3" t="s">
        <v>13263</v>
      </c>
      <c r="E5202" s="12">
        <v>173</v>
      </c>
      <c r="F5202" s="4">
        <v>582</v>
      </c>
      <c r="G5202" s="4">
        <v>0</v>
      </c>
      <c r="H5202" s="5">
        <v>0</v>
      </c>
      <c r="K5202" s="31">
        <f t="shared" si="81"/>
        <v>0.29725085910652921</v>
      </c>
    </row>
    <row r="5203" spans="1:11" ht="9" customHeight="1" x14ac:dyDescent="0.2">
      <c r="A5203" s="3" t="s">
        <v>13839</v>
      </c>
      <c r="B5203" s="3" t="s">
        <v>13840</v>
      </c>
      <c r="C5203" s="3" t="s">
        <v>11836</v>
      </c>
      <c r="D5203" s="3" t="s">
        <v>13263</v>
      </c>
      <c r="E5203" s="12">
        <v>1</v>
      </c>
      <c r="F5203" s="4">
        <v>15</v>
      </c>
      <c r="G5203" s="4">
        <v>1</v>
      </c>
      <c r="H5203" s="6">
        <v>7673.12</v>
      </c>
      <c r="K5203" s="31">
        <f t="shared" si="81"/>
        <v>6.6666666666666666E-2</v>
      </c>
    </row>
    <row r="5204" spans="1:11" ht="9" customHeight="1" x14ac:dyDescent="0.2">
      <c r="A5204" s="3" t="s">
        <v>13841</v>
      </c>
      <c r="B5204" s="3" t="s">
        <v>13842</v>
      </c>
      <c r="C5204" s="3" t="s">
        <v>11836</v>
      </c>
      <c r="D5204" s="3" t="s">
        <v>13263</v>
      </c>
      <c r="E5204" s="12">
        <v>24</v>
      </c>
      <c r="F5204" s="4">
        <v>99</v>
      </c>
      <c r="G5204" s="4">
        <v>0</v>
      </c>
      <c r="H5204" s="5">
        <v>0</v>
      </c>
      <c r="K5204" s="31">
        <f t="shared" si="81"/>
        <v>0.24242424242424243</v>
      </c>
    </row>
    <row r="5205" spans="1:11" ht="9" customHeight="1" x14ac:dyDescent="0.2">
      <c r="A5205" s="3" t="s">
        <v>13843</v>
      </c>
      <c r="B5205" s="3" t="s">
        <v>13844</v>
      </c>
      <c r="C5205" s="3" t="s">
        <v>11836</v>
      </c>
      <c r="D5205" s="3" t="s">
        <v>13263</v>
      </c>
      <c r="E5205" s="12">
        <v>0</v>
      </c>
      <c r="F5205" s="4">
        <v>21</v>
      </c>
      <c r="G5205" s="4">
        <v>1</v>
      </c>
      <c r="H5205" s="6">
        <v>7673.12</v>
      </c>
      <c r="K5205" s="31">
        <f t="shared" si="81"/>
        <v>0</v>
      </c>
    </row>
    <row r="5206" spans="1:11" ht="9" customHeight="1" x14ac:dyDescent="0.2">
      <c r="A5206" s="3" t="s">
        <v>13845</v>
      </c>
      <c r="B5206" s="3" t="s">
        <v>13846</v>
      </c>
      <c r="C5206" s="3" t="s">
        <v>11836</v>
      </c>
      <c r="D5206" s="3" t="s">
        <v>13263</v>
      </c>
      <c r="E5206" s="12">
        <v>20</v>
      </c>
      <c r="F5206" s="4">
        <v>13</v>
      </c>
      <c r="G5206" s="4">
        <v>0</v>
      </c>
      <c r="H5206" s="5">
        <v>0</v>
      </c>
      <c r="K5206" s="31">
        <f t="shared" si="81"/>
        <v>1.5384615384615385</v>
      </c>
    </row>
    <row r="5207" spans="1:11" ht="9" customHeight="1" x14ac:dyDescent="0.2">
      <c r="A5207" s="3" t="s">
        <v>13847</v>
      </c>
      <c r="B5207" s="3" t="s">
        <v>13848</v>
      </c>
      <c r="C5207" s="3" t="s">
        <v>11836</v>
      </c>
      <c r="D5207" s="3" t="s">
        <v>13263</v>
      </c>
      <c r="E5207" s="12">
        <v>0</v>
      </c>
      <c r="F5207" s="4">
        <v>5</v>
      </c>
      <c r="G5207" s="4">
        <v>1</v>
      </c>
      <c r="H5207" s="6">
        <v>7673.13</v>
      </c>
      <c r="K5207" s="31">
        <f t="shared" si="81"/>
        <v>0</v>
      </c>
    </row>
    <row r="5208" spans="1:11" ht="9" customHeight="1" x14ac:dyDescent="0.2">
      <c r="A5208" s="3" t="s">
        <v>13849</v>
      </c>
      <c r="B5208" s="3" t="s">
        <v>13850</v>
      </c>
      <c r="C5208" s="3" t="s">
        <v>11836</v>
      </c>
      <c r="D5208" s="3" t="s">
        <v>13263</v>
      </c>
      <c r="E5208" s="12">
        <v>0</v>
      </c>
      <c r="F5208" s="4">
        <v>9</v>
      </c>
      <c r="G5208" s="4">
        <v>1</v>
      </c>
      <c r="H5208" s="6">
        <v>7673.13</v>
      </c>
      <c r="K5208" s="31">
        <f t="shared" si="81"/>
        <v>0</v>
      </c>
    </row>
    <row r="5209" spans="1:11" ht="9" customHeight="1" x14ac:dyDescent="0.2">
      <c r="A5209" s="3" t="s">
        <v>13851</v>
      </c>
      <c r="B5209" s="3" t="s">
        <v>13852</v>
      </c>
      <c r="C5209" s="3" t="s">
        <v>11836</v>
      </c>
      <c r="D5209" s="3" t="s">
        <v>13263</v>
      </c>
      <c r="E5209" s="12">
        <v>35</v>
      </c>
      <c r="F5209" s="4">
        <v>98</v>
      </c>
      <c r="G5209" s="4">
        <v>0</v>
      </c>
      <c r="H5209" s="5">
        <v>0</v>
      </c>
      <c r="K5209" s="31">
        <f t="shared" si="81"/>
        <v>0.35714285714285715</v>
      </c>
    </row>
    <row r="5210" spans="1:11" ht="9" customHeight="1" x14ac:dyDescent="0.2">
      <c r="A5210" s="3" t="s">
        <v>13853</v>
      </c>
      <c r="B5210" s="3" t="s">
        <v>13854</v>
      </c>
      <c r="C5210" s="3" t="s">
        <v>11836</v>
      </c>
      <c r="D5210" s="3" t="s">
        <v>13263</v>
      </c>
      <c r="E5210" s="12">
        <v>17</v>
      </c>
      <c r="F5210" s="4">
        <v>84</v>
      </c>
      <c r="G5210" s="4">
        <v>1</v>
      </c>
      <c r="H5210" s="6">
        <v>7673.12</v>
      </c>
      <c r="K5210" s="31">
        <f t="shared" si="81"/>
        <v>0.20238095238095238</v>
      </c>
    </row>
    <row r="5211" spans="1:11" ht="9" customHeight="1" x14ac:dyDescent="0.2">
      <c r="A5211" s="3" t="s">
        <v>13855</v>
      </c>
      <c r="B5211" s="3" t="s">
        <v>13856</v>
      </c>
      <c r="C5211" s="3" t="s">
        <v>11836</v>
      </c>
      <c r="D5211" s="3" t="s">
        <v>13263</v>
      </c>
      <c r="E5211" s="12">
        <v>0</v>
      </c>
      <c r="F5211" s="4">
        <v>29</v>
      </c>
      <c r="G5211" s="4">
        <v>1</v>
      </c>
      <c r="H5211" s="6">
        <v>7673.12</v>
      </c>
      <c r="K5211" s="31">
        <f t="shared" si="81"/>
        <v>0</v>
      </c>
    </row>
    <row r="5212" spans="1:11" ht="9" customHeight="1" x14ac:dyDescent="0.2">
      <c r="A5212" s="3" t="s">
        <v>13857</v>
      </c>
      <c r="B5212" s="3" t="s">
        <v>13858</v>
      </c>
      <c r="C5212" s="3" t="s">
        <v>11836</v>
      </c>
      <c r="D5212" s="3" t="s">
        <v>13263</v>
      </c>
      <c r="E5212" s="12">
        <v>30</v>
      </c>
      <c r="F5212" s="4">
        <v>54</v>
      </c>
      <c r="G5212" s="4">
        <v>0</v>
      </c>
      <c r="H5212" s="5">
        <v>0</v>
      </c>
      <c r="K5212" s="31">
        <f t="shared" si="81"/>
        <v>0.55555555555555558</v>
      </c>
    </row>
    <row r="5213" spans="1:11" ht="9" customHeight="1" x14ac:dyDescent="0.2">
      <c r="A5213" s="3" t="s">
        <v>13859</v>
      </c>
      <c r="B5213" s="3" t="s">
        <v>13860</v>
      </c>
      <c r="C5213" s="3" t="s">
        <v>11836</v>
      </c>
      <c r="D5213" s="3" t="s">
        <v>13263</v>
      </c>
      <c r="E5213" s="12">
        <v>1</v>
      </c>
      <c r="F5213" s="4">
        <v>23</v>
      </c>
      <c r="G5213" s="4">
        <v>1</v>
      </c>
      <c r="H5213" s="6">
        <v>7673.12</v>
      </c>
      <c r="K5213" s="31">
        <f t="shared" si="81"/>
        <v>4.3478260869565216E-2</v>
      </c>
    </row>
    <row r="5214" spans="1:11" ht="9" customHeight="1" x14ac:dyDescent="0.2">
      <c r="A5214" s="3" t="s">
        <v>13861</v>
      </c>
      <c r="B5214" s="3" t="s">
        <v>13862</v>
      </c>
      <c r="C5214" s="3" t="s">
        <v>11836</v>
      </c>
      <c r="D5214" s="3" t="s">
        <v>13263</v>
      </c>
      <c r="E5214" s="12">
        <v>0</v>
      </c>
      <c r="F5214" s="4">
        <v>14</v>
      </c>
      <c r="G5214" s="4">
        <v>1</v>
      </c>
      <c r="H5214" s="6">
        <v>7673.12</v>
      </c>
      <c r="K5214" s="31">
        <f t="shared" si="81"/>
        <v>0</v>
      </c>
    </row>
    <row r="5215" spans="1:11" ht="9" customHeight="1" x14ac:dyDescent="0.2">
      <c r="A5215" s="3" t="s">
        <v>13863</v>
      </c>
      <c r="B5215" s="3" t="s">
        <v>13864</v>
      </c>
      <c r="C5215" s="3" t="s">
        <v>11836</v>
      </c>
      <c r="D5215" s="3" t="s">
        <v>13263</v>
      </c>
      <c r="E5215" s="12">
        <v>22</v>
      </c>
      <c r="F5215" s="4">
        <v>63</v>
      </c>
      <c r="G5215" s="4">
        <v>0</v>
      </c>
      <c r="H5215" s="5">
        <v>0</v>
      </c>
      <c r="K5215" s="31">
        <f t="shared" si="81"/>
        <v>0.34920634920634919</v>
      </c>
    </row>
    <row r="5216" spans="1:11" ht="9" customHeight="1" x14ac:dyDescent="0.2">
      <c r="A5216" s="3" t="s">
        <v>13865</v>
      </c>
      <c r="B5216" s="3" t="s">
        <v>13866</v>
      </c>
      <c r="C5216" s="3" t="s">
        <v>11836</v>
      </c>
      <c r="D5216" s="3" t="s">
        <v>13263</v>
      </c>
      <c r="E5216" s="12">
        <v>0</v>
      </c>
      <c r="F5216" s="4">
        <v>60</v>
      </c>
      <c r="G5216" s="4">
        <v>2</v>
      </c>
      <c r="H5216" s="6">
        <v>15346.25</v>
      </c>
      <c r="K5216" s="31">
        <f t="shared" si="81"/>
        <v>0</v>
      </c>
    </row>
    <row r="5217" spans="1:11" ht="9" customHeight="1" x14ac:dyDescent="0.2">
      <c r="A5217" s="3" t="s">
        <v>13867</v>
      </c>
      <c r="B5217" s="3" t="s">
        <v>13868</v>
      </c>
      <c r="C5217" s="3" t="s">
        <v>11836</v>
      </c>
      <c r="D5217" s="3" t="s">
        <v>13263</v>
      </c>
      <c r="E5217" s="12">
        <v>0</v>
      </c>
      <c r="F5217" s="4">
        <v>21</v>
      </c>
      <c r="G5217" s="4">
        <v>1</v>
      </c>
      <c r="H5217" s="6">
        <v>7673.12</v>
      </c>
      <c r="K5217" s="31">
        <f t="shared" si="81"/>
        <v>0</v>
      </c>
    </row>
    <row r="5218" spans="1:11" ht="9" customHeight="1" x14ac:dyDescent="0.2">
      <c r="A5218" s="3" t="s">
        <v>13869</v>
      </c>
      <c r="B5218" s="3" t="s">
        <v>13870</v>
      </c>
      <c r="C5218" s="3" t="s">
        <v>11836</v>
      </c>
      <c r="D5218" s="3" t="s">
        <v>13263</v>
      </c>
      <c r="E5218" s="12">
        <v>14</v>
      </c>
      <c r="F5218" s="4">
        <v>87</v>
      </c>
      <c r="G5218" s="4">
        <v>1</v>
      </c>
      <c r="H5218" s="6">
        <v>7673.12</v>
      </c>
      <c r="K5218" s="31">
        <f t="shared" si="81"/>
        <v>0.16091954022988506</v>
      </c>
    </row>
    <row r="5219" spans="1:11" ht="9" customHeight="1" x14ac:dyDescent="0.2">
      <c r="A5219" s="3" t="s">
        <v>13871</v>
      </c>
      <c r="B5219" s="3" t="s">
        <v>13872</v>
      </c>
      <c r="C5219" s="3" t="s">
        <v>11836</v>
      </c>
      <c r="D5219" s="3" t="s">
        <v>13263</v>
      </c>
      <c r="E5219" s="12">
        <v>83</v>
      </c>
      <c r="F5219" s="4">
        <v>367</v>
      </c>
      <c r="G5219" s="4">
        <v>2</v>
      </c>
      <c r="H5219" s="6">
        <v>15346.25</v>
      </c>
      <c r="K5219" s="31">
        <f t="shared" si="81"/>
        <v>0.22615803814713897</v>
      </c>
    </row>
    <row r="5220" spans="1:11" ht="9" customHeight="1" x14ac:dyDescent="0.2">
      <c r="A5220" s="3" t="s">
        <v>13873</v>
      </c>
      <c r="B5220" s="3" t="s">
        <v>13874</v>
      </c>
      <c r="C5220" s="3" t="s">
        <v>11836</v>
      </c>
      <c r="D5220" s="3" t="s">
        <v>13263</v>
      </c>
      <c r="E5220" s="12">
        <v>0</v>
      </c>
      <c r="F5220" s="4">
        <v>20</v>
      </c>
      <c r="G5220" s="4">
        <v>1</v>
      </c>
      <c r="H5220" s="6">
        <v>7673.12</v>
      </c>
      <c r="K5220" s="31">
        <f t="shared" si="81"/>
        <v>0</v>
      </c>
    </row>
    <row r="5221" spans="1:11" ht="9" customHeight="1" x14ac:dyDescent="0.2">
      <c r="A5221" s="3" t="s">
        <v>13875</v>
      </c>
      <c r="B5221" s="3" t="s">
        <v>13876</v>
      </c>
      <c r="C5221" s="3" t="s">
        <v>11836</v>
      </c>
      <c r="D5221" s="3" t="s">
        <v>13263</v>
      </c>
      <c r="E5221" s="12">
        <v>0</v>
      </c>
      <c r="F5221" s="4">
        <v>15</v>
      </c>
      <c r="G5221" s="4">
        <v>1</v>
      </c>
      <c r="H5221" s="6">
        <v>7673.12</v>
      </c>
      <c r="K5221" s="31">
        <f t="shared" si="81"/>
        <v>0</v>
      </c>
    </row>
    <row r="5222" spans="1:11" ht="9" customHeight="1" x14ac:dyDescent="0.2">
      <c r="A5222" s="3" t="s">
        <v>13877</v>
      </c>
      <c r="B5222" s="3" t="s">
        <v>13878</v>
      </c>
      <c r="C5222" s="3" t="s">
        <v>11836</v>
      </c>
      <c r="D5222" s="3" t="s">
        <v>13263</v>
      </c>
      <c r="E5222" s="12">
        <v>0</v>
      </c>
      <c r="F5222" s="4">
        <v>7</v>
      </c>
      <c r="G5222" s="4">
        <v>1</v>
      </c>
      <c r="H5222" s="6">
        <v>7673.13</v>
      </c>
      <c r="K5222" s="31">
        <f t="shared" si="81"/>
        <v>0</v>
      </c>
    </row>
    <row r="5223" spans="1:11" ht="9" customHeight="1" x14ac:dyDescent="0.2">
      <c r="A5223" s="3" t="s">
        <v>13879</v>
      </c>
      <c r="B5223" s="3" t="s">
        <v>13880</v>
      </c>
      <c r="C5223" s="3" t="s">
        <v>11836</v>
      </c>
      <c r="D5223" s="3" t="s">
        <v>13263</v>
      </c>
      <c r="E5223" s="12">
        <v>0</v>
      </c>
      <c r="F5223" s="4">
        <v>18</v>
      </c>
      <c r="G5223" s="4">
        <v>1</v>
      </c>
      <c r="H5223" s="6">
        <v>7673.12</v>
      </c>
      <c r="K5223" s="31">
        <f t="shared" si="81"/>
        <v>0</v>
      </c>
    </row>
    <row r="5224" spans="1:11" ht="9" customHeight="1" x14ac:dyDescent="0.2">
      <c r="A5224" s="3" t="s">
        <v>13881</v>
      </c>
      <c r="B5224" s="3" t="s">
        <v>13882</v>
      </c>
      <c r="C5224" s="3" t="s">
        <v>11836</v>
      </c>
      <c r="D5224" s="3" t="s">
        <v>13263</v>
      </c>
      <c r="E5224" s="12">
        <v>64</v>
      </c>
      <c r="F5224" s="4">
        <v>336</v>
      </c>
      <c r="G5224" s="4">
        <v>4</v>
      </c>
      <c r="H5224" s="6">
        <v>30692.5</v>
      </c>
      <c r="K5224" s="31">
        <f t="shared" si="81"/>
        <v>0.19047619047619047</v>
      </c>
    </row>
    <row r="5225" spans="1:11" ht="9" customHeight="1" x14ac:dyDescent="0.2">
      <c r="A5225" s="3" t="s">
        <v>13883</v>
      </c>
      <c r="B5225" s="3" t="s">
        <v>13884</v>
      </c>
      <c r="C5225" s="3" t="s">
        <v>11836</v>
      </c>
      <c r="D5225" s="3" t="s">
        <v>13263</v>
      </c>
      <c r="E5225" s="12">
        <v>24</v>
      </c>
      <c r="F5225" s="4">
        <v>190</v>
      </c>
      <c r="G5225" s="4">
        <v>4</v>
      </c>
      <c r="H5225" s="6">
        <v>30692.5</v>
      </c>
      <c r="K5225" s="31">
        <f t="shared" si="81"/>
        <v>0.12631578947368421</v>
      </c>
    </row>
    <row r="5226" spans="1:11" ht="9" customHeight="1" x14ac:dyDescent="0.2">
      <c r="A5226" s="3" t="s">
        <v>13885</v>
      </c>
      <c r="B5226" s="3" t="s">
        <v>13886</v>
      </c>
      <c r="C5226" s="3" t="s">
        <v>11836</v>
      </c>
      <c r="D5226" s="3" t="s">
        <v>13887</v>
      </c>
      <c r="E5226" s="12">
        <v>0</v>
      </c>
      <c r="F5226" s="4">
        <v>4</v>
      </c>
      <c r="G5226" s="4">
        <v>1</v>
      </c>
      <c r="H5226" s="6">
        <v>7673.13</v>
      </c>
      <c r="K5226" s="31">
        <f t="shared" si="81"/>
        <v>0</v>
      </c>
    </row>
    <row r="5227" spans="1:11" ht="9" customHeight="1" x14ac:dyDescent="0.2">
      <c r="A5227" s="3" t="s">
        <v>13888</v>
      </c>
      <c r="B5227" s="3" t="s">
        <v>13889</v>
      </c>
      <c r="C5227" s="3" t="s">
        <v>11836</v>
      </c>
      <c r="D5227" s="3" t="s">
        <v>13887</v>
      </c>
      <c r="E5227" s="12">
        <v>0</v>
      </c>
      <c r="F5227" s="4">
        <v>8</v>
      </c>
      <c r="G5227" s="4">
        <v>1</v>
      </c>
      <c r="H5227" s="6">
        <v>7673.13</v>
      </c>
      <c r="K5227" s="31">
        <f t="shared" si="81"/>
        <v>0</v>
      </c>
    </row>
    <row r="5228" spans="1:11" ht="9" customHeight="1" x14ac:dyDescent="0.2">
      <c r="A5228" s="3" t="s">
        <v>13890</v>
      </c>
      <c r="B5228" s="3" t="s">
        <v>13891</v>
      </c>
      <c r="C5228" s="3" t="s">
        <v>11836</v>
      </c>
      <c r="D5228" s="3" t="s">
        <v>13887</v>
      </c>
      <c r="E5228" s="12">
        <v>14</v>
      </c>
      <c r="F5228" s="4">
        <v>26</v>
      </c>
      <c r="G5228" s="4">
        <v>0</v>
      </c>
      <c r="H5228" s="5">
        <v>0</v>
      </c>
      <c r="K5228" s="31">
        <f t="shared" si="81"/>
        <v>0.53846153846153844</v>
      </c>
    </row>
    <row r="5229" spans="1:11" ht="9" customHeight="1" x14ac:dyDescent="0.2">
      <c r="A5229" s="3" t="s">
        <v>13892</v>
      </c>
      <c r="B5229" s="3" t="s">
        <v>13893</v>
      </c>
      <c r="C5229" s="3" t="s">
        <v>11836</v>
      </c>
      <c r="D5229" s="3" t="s">
        <v>13887</v>
      </c>
      <c r="E5229" s="12">
        <v>0</v>
      </c>
      <c r="F5229" s="4">
        <v>4</v>
      </c>
      <c r="G5229" s="4">
        <v>1</v>
      </c>
      <c r="H5229" s="6">
        <v>7673.13</v>
      </c>
      <c r="K5229" s="31">
        <f t="shared" si="81"/>
        <v>0</v>
      </c>
    </row>
    <row r="5230" spans="1:11" ht="9" customHeight="1" x14ac:dyDescent="0.2">
      <c r="A5230" s="3" t="s">
        <v>13894</v>
      </c>
      <c r="B5230" s="3" t="s">
        <v>13895</v>
      </c>
      <c r="C5230" s="3" t="s">
        <v>11836</v>
      </c>
      <c r="D5230" s="3" t="s">
        <v>13887</v>
      </c>
      <c r="E5230" s="12">
        <v>0</v>
      </c>
      <c r="F5230" s="4">
        <v>2</v>
      </c>
      <c r="G5230" s="4">
        <v>1</v>
      </c>
      <c r="H5230" s="6">
        <v>7673.15</v>
      </c>
      <c r="K5230" s="31">
        <f t="shared" si="81"/>
        <v>0</v>
      </c>
    </row>
    <row r="5231" spans="1:11" ht="9" customHeight="1" x14ac:dyDescent="0.2">
      <c r="A5231" s="3" t="s">
        <v>13896</v>
      </c>
      <c r="B5231" s="3" t="s">
        <v>13897</v>
      </c>
      <c r="C5231" s="3" t="s">
        <v>11836</v>
      </c>
      <c r="D5231" s="3" t="s">
        <v>13887</v>
      </c>
      <c r="E5231" s="12">
        <v>11</v>
      </c>
      <c r="F5231" s="4">
        <v>13</v>
      </c>
      <c r="G5231" s="4">
        <v>0</v>
      </c>
      <c r="H5231" s="5">
        <v>0</v>
      </c>
      <c r="K5231" s="31">
        <f t="shared" si="81"/>
        <v>0.84615384615384615</v>
      </c>
    </row>
    <row r="5232" spans="1:11" ht="9" customHeight="1" x14ac:dyDescent="0.2">
      <c r="A5232" s="3" t="s">
        <v>13898</v>
      </c>
      <c r="B5232" s="3" t="s">
        <v>13899</v>
      </c>
      <c r="C5232" s="3" t="s">
        <v>11836</v>
      </c>
      <c r="D5232" s="3" t="s">
        <v>13887</v>
      </c>
      <c r="E5232" s="12">
        <v>0</v>
      </c>
      <c r="F5232" s="4">
        <v>6</v>
      </c>
      <c r="G5232" s="4">
        <v>1</v>
      </c>
      <c r="H5232" s="6">
        <v>7673.13</v>
      </c>
      <c r="K5232" s="31">
        <f t="shared" si="81"/>
        <v>0</v>
      </c>
    </row>
    <row r="5233" spans="1:11" ht="9" customHeight="1" x14ac:dyDescent="0.2">
      <c r="A5233" s="3" t="s">
        <v>13900</v>
      </c>
      <c r="B5233" s="3" t="s">
        <v>13901</v>
      </c>
      <c r="C5233" s="3" t="s">
        <v>11836</v>
      </c>
      <c r="D5233" s="3" t="s">
        <v>13887</v>
      </c>
      <c r="E5233" s="12">
        <v>23</v>
      </c>
      <c r="F5233" s="4">
        <v>82</v>
      </c>
      <c r="G5233" s="4">
        <v>0</v>
      </c>
      <c r="H5233" s="5">
        <v>0</v>
      </c>
      <c r="K5233" s="31">
        <f t="shared" si="81"/>
        <v>0.28048780487804881</v>
      </c>
    </row>
    <row r="5234" spans="1:11" ht="9" customHeight="1" x14ac:dyDescent="0.2">
      <c r="A5234" s="3" t="s">
        <v>13902</v>
      </c>
      <c r="B5234" s="3" t="s">
        <v>13903</v>
      </c>
      <c r="C5234" s="3" t="s">
        <v>11836</v>
      </c>
      <c r="D5234" s="3" t="s">
        <v>13887</v>
      </c>
      <c r="E5234" s="12">
        <v>0</v>
      </c>
      <c r="F5234" s="4">
        <v>15</v>
      </c>
      <c r="G5234" s="4">
        <v>1</v>
      </c>
      <c r="H5234" s="6">
        <v>7673.12</v>
      </c>
      <c r="K5234" s="31">
        <f t="shared" si="81"/>
        <v>0</v>
      </c>
    </row>
    <row r="5235" spans="1:11" ht="9" customHeight="1" x14ac:dyDescent="0.2">
      <c r="A5235" s="3" t="s">
        <v>13904</v>
      </c>
      <c r="B5235" s="3" t="s">
        <v>13905</v>
      </c>
      <c r="C5235" s="3" t="s">
        <v>11836</v>
      </c>
      <c r="D5235" s="3" t="s">
        <v>13887</v>
      </c>
      <c r="E5235" s="12">
        <v>1</v>
      </c>
      <c r="F5235" s="4">
        <v>6</v>
      </c>
      <c r="G5235" s="4">
        <v>0</v>
      </c>
      <c r="H5235" s="5">
        <v>0</v>
      </c>
      <c r="K5235" s="31">
        <f t="shared" si="81"/>
        <v>0.16666666666666666</v>
      </c>
    </row>
    <row r="5236" spans="1:11" ht="9" customHeight="1" x14ac:dyDescent="0.2">
      <c r="A5236" s="3" t="s">
        <v>13906</v>
      </c>
      <c r="B5236" s="3" t="s">
        <v>13907</v>
      </c>
      <c r="C5236" s="3" t="s">
        <v>11836</v>
      </c>
      <c r="D5236" s="3" t="s">
        <v>13887</v>
      </c>
      <c r="E5236" s="12">
        <v>0</v>
      </c>
      <c r="F5236" s="4">
        <v>25</v>
      </c>
      <c r="G5236" s="4">
        <v>1</v>
      </c>
      <c r="H5236" s="6">
        <v>7673.12</v>
      </c>
      <c r="K5236" s="31">
        <f t="shared" si="81"/>
        <v>0</v>
      </c>
    </row>
    <row r="5237" spans="1:11" ht="9" customHeight="1" x14ac:dyDescent="0.2">
      <c r="A5237" s="3" t="s">
        <v>13908</v>
      </c>
      <c r="B5237" s="3" t="s">
        <v>13909</v>
      </c>
      <c r="C5237" s="3" t="s">
        <v>11836</v>
      </c>
      <c r="D5237" s="3" t="s">
        <v>13887</v>
      </c>
      <c r="E5237" s="12">
        <v>0</v>
      </c>
      <c r="F5237" s="4">
        <v>1</v>
      </c>
      <c r="G5237" s="4">
        <v>1</v>
      </c>
      <c r="H5237" s="6">
        <v>7673.14</v>
      </c>
      <c r="K5237" s="31">
        <f t="shared" si="81"/>
        <v>0</v>
      </c>
    </row>
    <row r="5238" spans="1:11" ht="9" customHeight="1" x14ac:dyDescent="0.2">
      <c r="A5238" s="3" t="s">
        <v>13910</v>
      </c>
      <c r="B5238" s="3" t="s">
        <v>13911</v>
      </c>
      <c r="C5238" s="3" t="s">
        <v>11836</v>
      </c>
      <c r="D5238" s="3" t="s">
        <v>13887</v>
      </c>
      <c r="E5238" s="12">
        <v>0</v>
      </c>
      <c r="F5238" s="4">
        <v>3</v>
      </c>
      <c r="G5238" s="4">
        <v>1</v>
      </c>
      <c r="H5238" s="6">
        <v>7673.13</v>
      </c>
      <c r="K5238" s="31">
        <f t="shared" si="81"/>
        <v>0</v>
      </c>
    </row>
    <row r="5239" spans="1:11" ht="9" customHeight="1" x14ac:dyDescent="0.2">
      <c r="A5239" s="3" t="s">
        <v>13912</v>
      </c>
      <c r="B5239" s="3" t="s">
        <v>13913</v>
      </c>
      <c r="C5239" s="3" t="s">
        <v>11836</v>
      </c>
      <c r="D5239" s="3" t="s">
        <v>13887</v>
      </c>
      <c r="E5239" s="12">
        <v>0</v>
      </c>
      <c r="F5239" s="4">
        <v>12</v>
      </c>
      <c r="G5239" s="4">
        <v>1</v>
      </c>
      <c r="H5239" s="6">
        <v>7673.12</v>
      </c>
      <c r="K5239" s="31">
        <f t="shared" si="81"/>
        <v>0</v>
      </c>
    </row>
    <row r="5240" spans="1:11" ht="9" customHeight="1" x14ac:dyDescent="0.2">
      <c r="A5240" s="3" t="s">
        <v>13914</v>
      </c>
      <c r="B5240" s="3" t="s">
        <v>13915</v>
      </c>
      <c r="C5240" s="3" t="s">
        <v>11836</v>
      </c>
      <c r="D5240" s="3" t="s">
        <v>13887</v>
      </c>
      <c r="E5240" s="12">
        <v>0</v>
      </c>
      <c r="F5240" s="4">
        <v>9</v>
      </c>
      <c r="G5240" s="4">
        <v>1</v>
      </c>
      <c r="H5240" s="6">
        <v>7673.12</v>
      </c>
      <c r="K5240" s="31">
        <f t="shared" si="81"/>
        <v>0</v>
      </c>
    </row>
    <row r="5241" spans="1:11" ht="9" customHeight="1" x14ac:dyDescent="0.2">
      <c r="A5241" s="3" t="s">
        <v>13916</v>
      </c>
      <c r="B5241" s="3" t="s">
        <v>13917</v>
      </c>
      <c r="C5241" s="3" t="s">
        <v>11836</v>
      </c>
      <c r="D5241" s="3" t="s">
        <v>13887</v>
      </c>
      <c r="E5241" s="12">
        <v>0</v>
      </c>
      <c r="F5241" s="4">
        <v>22</v>
      </c>
      <c r="G5241" s="4">
        <v>1</v>
      </c>
      <c r="H5241" s="6">
        <v>7673.12</v>
      </c>
      <c r="K5241" s="31">
        <f t="shared" si="81"/>
        <v>0</v>
      </c>
    </row>
    <row r="5242" spans="1:11" ht="9" customHeight="1" x14ac:dyDescent="0.2">
      <c r="A5242" s="3" t="s">
        <v>13918</v>
      </c>
      <c r="B5242" s="3" t="s">
        <v>13919</v>
      </c>
      <c r="C5242" s="3" t="s">
        <v>11836</v>
      </c>
      <c r="D5242" s="3" t="s">
        <v>13887</v>
      </c>
      <c r="E5242" s="12">
        <v>0</v>
      </c>
      <c r="F5242" s="4">
        <v>7</v>
      </c>
      <c r="G5242" s="4">
        <v>1</v>
      </c>
      <c r="H5242" s="6">
        <v>7673.12</v>
      </c>
      <c r="K5242" s="31">
        <f t="shared" si="81"/>
        <v>0</v>
      </c>
    </row>
    <row r="5243" spans="1:11" ht="9" customHeight="1" x14ac:dyDescent="0.2">
      <c r="A5243" s="3" t="s">
        <v>13920</v>
      </c>
      <c r="B5243" s="3" t="s">
        <v>13921</v>
      </c>
      <c r="C5243" s="3" t="s">
        <v>11836</v>
      </c>
      <c r="D5243" s="3" t="s">
        <v>13887</v>
      </c>
      <c r="E5243" s="12">
        <v>0</v>
      </c>
      <c r="F5243" s="4">
        <v>90</v>
      </c>
      <c r="G5243" s="4">
        <v>6</v>
      </c>
      <c r="H5243" s="6">
        <v>46038.75</v>
      </c>
      <c r="K5243" s="31">
        <f t="shared" si="81"/>
        <v>0</v>
      </c>
    </row>
    <row r="5244" spans="1:11" ht="9" customHeight="1" x14ac:dyDescent="0.2">
      <c r="A5244" s="3" t="s">
        <v>13922</v>
      </c>
      <c r="B5244" s="3" t="s">
        <v>13923</v>
      </c>
      <c r="C5244" s="3" t="s">
        <v>11836</v>
      </c>
      <c r="D5244" s="3" t="s">
        <v>13887</v>
      </c>
      <c r="E5244" s="12">
        <v>0</v>
      </c>
      <c r="F5244" s="4">
        <v>1</v>
      </c>
      <c r="G5244" s="4">
        <v>1</v>
      </c>
      <c r="H5244" s="6">
        <v>7673.14</v>
      </c>
      <c r="K5244" s="31">
        <f t="shared" si="81"/>
        <v>0</v>
      </c>
    </row>
    <row r="5245" spans="1:11" ht="9" customHeight="1" x14ac:dyDescent="0.2">
      <c r="A5245" s="3" t="s">
        <v>13924</v>
      </c>
      <c r="B5245" s="3" t="s">
        <v>13925</v>
      </c>
      <c r="C5245" s="3" t="s">
        <v>11836</v>
      </c>
      <c r="D5245" s="3" t="s">
        <v>13887</v>
      </c>
      <c r="E5245" s="12">
        <v>15</v>
      </c>
      <c r="F5245" s="4">
        <v>58</v>
      </c>
      <c r="G5245" s="4">
        <v>0</v>
      </c>
      <c r="H5245" s="5">
        <v>0</v>
      </c>
      <c r="K5245" s="31">
        <f t="shared" si="81"/>
        <v>0.25862068965517243</v>
      </c>
    </row>
    <row r="5246" spans="1:11" ht="9" customHeight="1" x14ac:dyDescent="0.2">
      <c r="A5246" s="3" t="s">
        <v>13926</v>
      </c>
      <c r="B5246" s="3" t="s">
        <v>13927</v>
      </c>
      <c r="C5246" s="3" t="s">
        <v>11836</v>
      </c>
      <c r="D5246" s="3" t="s">
        <v>13887</v>
      </c>
      <c r="E5246" s="12">
        <v>0</v>
      </c>
      <c r="F5246" s="4">
        <v>1</v>
      </c>
      <c r="G5246" s="4">
        <v>1</v>
      </c>
      <c r="H5246" s="6">
        <v>7673.13</v>
      </c>
      <c r="K5246" s="31">
        <f t="shared" si="81"/>
        <v>0</v>
      </c>
    </row>
    <row r="5247" spans="1:11" ht="9" customHeight="1" x14ac:dyDescent="0.2">
      <c r="A5247" s="3" t="s">
        <v>13928</v>
      </c>
      <c r="B5247" s="3" t="s">
        <v>13929</v>
      </c>
      <c r="C5247" s="3" t="s">
        <v>11836</v>
      </c>
      <c r="D5247" s="3" t="s">
        <v>13887</v>
      </c>
      <c r="E5247" s="12">
        <v>0</v>
      </c>
      <c r="F5247" s="4">
        <v>7</v>
      </c>
      <c r="G5247" s="4">
        <v>1</v>
      </c>
      <c r="H5247" s="6">
        <v>7673.12</v>
      </c>
      <c r="K5247" s="31">
        <f t="shared" si="81"/>
        <v>0</v>
      </c>
    </row>
    <row r="5248" spans="1:11" ht="9" customHeight="1" x14ac:dyDescent="0.2">
      <c r="A5248" s="3" t="s">
        <v>13930</v>
      </c>
      <c r="B5248" s="3" t="s">
        <v>13931</v>
      </c>
      <c r="C5248" s="3" t="s">
        <v>11836</v>
      </c>
      <c r="D5248" s="3" t="s">
        <v>13887</v>
      </c>
      <c r="E5248" s="12">
        <v>0</v>
      </c>
      <c r="F5248" s="4">
        <v>15</v>
      </c>
      <c r="G5248" s="4">
        <v>1</v>
      </c>
      <c r="H5248" s="6">
        <v>7673.12</v>
      </c>
      <c r="K5248" s="31">
        <f t="shared" si="81"/>
        <v>0</v>
      </c>
    </row>
    <row r="5249" spans="1:11" ht="9" customHeight="1" x14ac:dyDescent="0.2">
      <c r="A5249" s="3" t="s">
        <v>13932</v>
      </c>
      <c r="B5249" s="3" t="s">
        <v>13933</v>
      </c>
      <c r="C5249" s="3" t="s">
        <v>11836</v>
      </c>
      <c r="D5249" s="3" t="s">
        <v>13887</v>
      </c>
      <c r="E5249" s="12">
        <v>0</v>
      </c>
      <c r="F5249" s="4">
        <v>10</v>
      </c>
      <c r="G5249" s="4">
        <v>1</v>
      </c>
      <c r="H5249" s="6">
        <v>7673.12</v>
      </c>
      <c r="K5249" s="31">
        <f t="shared" si="81"/>
        <v>0</v>
      </c>
    </row>
    <row r="5250" spans="1:11" ht="9" customHeight="1" x14ac:dyDescent="0.2">
      <c r="A5250" s="3" t="s">
        <v>13934</v>
      </c>
      <c r="B5250" s="3" t="s">
        <v>13935</v>
      </c>
      <c r="C5250" s="3" t="s">
        <v>11836</v>
      </c>
      <c r="D5250" s="3" t="s">
        <v>13887</v>
      </c>
      <c r="E5250" s="12">
        <v>0</v>
      </c>
      <c r="F5250" s="4">
        <v>78</v>
      </c>
      <c r="G5250" s="4">
        <v>2</v>
      </c>
      <c r="H5250" s="6">
        <v>15346.25</v>
      </c>
      <c r="K5250" s="31">
        <f t="shared" si="81"/>
        <v>0</v>
      </c>
    </row>
    <row r="5251" spans="1:11" ht="9" customHeight="1" x14ac:dyDescent="0.2">
      <c r="A5251" s="3" t="s">
        <v>13936</v>
      </c>
      <c r="B5251" s="3" t="s">
        <v>13937</v>
      </c>
      <c r="C5251" s="3" t="s">
        <v>11836</v>
      </c>
      <c r="D5251" s="3" t="s">
        <v>13887</v>
      </c>
      <c r="E5251" s="12">
        <v>7</v>
      </c>
      <c r="F5251" s="4">
        <v>23</v>
      </c>
      <c r="G5251" s="4">
        <v>0</v>
      </c>
      <c r="H5251" s="5">
        <v>0</v>
      </c>
      <c r="K5251" s="31">
        <f t="shared" ref="K5251:K5314" si="82">E5251/F5251</f>
        <v>0.30434782608695654</v>
      </c>
    </row>
    <row r="5252" spans="1:11" ht="9" customHeight="1" x14ac:dyDescent="0.2">
      <c r="A5252" s="3" t="s">
        <v>13938</v>
      </c>
      <c r="B5252" s="3" t="s">
        <v>13939</v>
      </c>
      <c r="C5252" s="3" t="s">
        <v>11836</v>
      </c>
      <c r="D5252" s="3" t="s">
        <v>13887</v>
      </c>
      <c r="E5252" s="12">
        <v>85</v>
      </c>
      <c r="F5252" s="4">
        <v>305</v>
      </c>
      <c r="G5252" s="4">
        <v>0</v>
      </c>
      <c r="H5252" s="5">
        <v>0</v>
      </c>
      <c r="K5252" s="31">
        <f t="shared" si="82"/>
        <v>0.27868852459016391</v>
      </c>
    </row>
    <row r="5253" spans="1:11" ht="9" customHeight="1" x14ac:dyDescent="0.2">
      <c r="A5253" s="3" t="s">
        <v>13940</v>
      </c>
      <c r="B5253" s="3" t="s">
        <v>13941</v>
      </c>
      <c r="C5253" s="3" t="s">
        <v>11836</v>
      </c>
      <c r="D5253" s="3" t="s">
        <v>13887</v>
      </c>
      <c r="E5253" s="12">
        <v>0</v>
      </c>
      <c r="F5253" s="4">
        <v>23</v>
      </c>
      <c r="G5253" s="4">
        <v>1</v>
      </c>
      <c r="H5253" s="6">
        <v>7673.12</v>
      </c>
      <c r="K5253" s="31">
        <f t="shared" si="82"/>
        <v>0</v>
      </c>
    </row>
    <row r="5254" spans="1:11" ht="9" customHeight="1" x14ac:dyDescent="0.2">
      <c r="A5254" s="3" t="s">
        <v>13942</v>
      </c>
      <c r="B5254" s="3" t="s">
        <v>13943</v>
      </c>
      <c r="C5254" s="3" t="s">
        <v>11836</v>
      </c>
      <c r="D5254" s="3" t="s">
        <v>13887</v>
      </c>
      <c r="E5254" s="12">
        <v>0</v>
      </c>
      <c r="F5254" s="4">
        <v>6</v>
      </c>
      <c r="G5254" s="4">
        <v>1</v>
      </c>
      <c r="H5254" s="6">
        <v>7673.13</v>
      </c>
      <c r="K5254" s="31">
        <f t="shared" si="82"/>
        <v>0</v>
      </c>
    </row>
    <row r="5255" spans="1:11" ht="9" customHeight="1" x14ac:dyDescent="0.2">
      <c r="A5255" s="3" t="s">
        <v>13944</v>
      </c>
      <c r="B5255" s="3" t="s">
        <v>13945</v>
      </c>
      <c r="C5255" s="3" t="s">
        <v>11836</v>
      </c>
      <c r="D5255" s="3" t="s">
        <v>13887</v>
      </c>
      <c r="E5255" s="12">
        <v>0</v>
      </c>
      <c r="F5255" s="4">
        <v>3</v>
      </c>
      <c r="G5255" s="4">
        <v>1</v>
      </c>
      <c r="H5255" s="6">
        <v>7673.14</v>
      </c>
      <c r="K5255" s="31">
        <f t="shared" si="82"/>
        <v>0</v>
      </c>
    </row>
    <row r="5256" spans="1:11" ht="9" customHeight="1" x14ac:dyDescent="0.2">
      <c r="A5256" s="3" t="s">
        <v>13946</v>
      </c>
      <c r="B5256" s="3" t="s">
        <v>13947</v>
      </c>
      <c r="C5256" s="3" t="s">
        <v>11836</v>
      </c>
      <c r="D5256" s="3" t="s">
        <v>13887</v>
      </c>
      <c r="E5256" s="12">
        <v>30</v>
      </c>
      <c r="F5256" s="4">
        <v>36</v>
      </c>
      <c r="G5256" s="4">
        <v>0</v>
      </c>
      <c r="H5256" s="5">
        <v>0</v>
      </c>
      <c r="K5256" s="31">
        <f t="shared" si="82"/>
        <v>0.83333333333333337</v>
      </c>
    </row>
    <row r="5257" spans="1:11" ht="9" customHeight="1" x14ac:dyDescent="0.2">
      <c r="A5257" s="3" t="s">
        <v>13948</v>
      </c>
      <c r="B5257" s="3" t="s">
        <v>13949</v>
      </c>
      <c r="C5257" s="3" t="s">
        <v>11836</v>
      </c>
      <c r="D5257" s="3" t="s">
        <v>13887</v>
      </c>
      <c r="E5257" s="12">
        <v>0</v>
      </c>
      <c r="F5257" s="4">
        <v>23</v>
      </c>
      <c r="G5257" s="4">
        <v>1</v>
      </c>
      <c r="H5257" s="6">
        <v>7673.12</v>
      </c>
      <c r="K5257" s="31">
        <f t="shared" si="82"/>
        <v>0</v>
      </c>
    </row>
    <row r="5258" spans="1:11" ht="9" customHeight="1" x14ac:dyDescent="0.2">
      <c r="A5258" s="3" t="s">
        <v>13950</v>
      </c>
      <c r="B5258" s="3" t="s">
        <v>13951</v>
      </c>
      <c r="C5258" s="3" t="s">
        <v>11836</v>
      </c>
      <c r="D5258" s="3" t="s">
        <v>13887</v>
      </c>
      <c r="E5258" s="12">
        <v>31</v>
      </c>
      <c r="F5258" s="4">
        <v>160</v>
      </c>
      <c r="G5258" s="4">
        <v>1</v>
      </c>
      <c r="H5258" s="6">
        <v>7673.12</v>
      </c>
      <c r="K5258" s="31">
        <f t="shared" si="82"/>
        <v>0.19375000000000001</v>
      </c>
    </row>
    <row r="5259" spans="1:11" ht="9" customHeight="1" x14ac:dyDescent="0.2">
      <c r="A5259" s="3" t="s">
        <v>13952</v>
      </c>
      <c r="B5259" s="3" t="s">
        <v>13953</v>
      </c>
      <c r="C5259" s="3" t="s">
        <v>11836</v>
      </c>
      <c r="D5259" s="3" t="s">
        <v>13887</v>
      </c>
      <c r="E5259" s="12">
        <v>0</v>
      </c>
      <c r="F5259" s="4">
        <v>2</v>
      </c>
      <c r="G5259" s="4">
        <v>1</v>
      </c>
      <c r="H5259" s="6">
        <v>7673.13</v>
      </c>
      <c r="K5259" s="31">
        <f t="shared" si="82"/>
        <v>0</v>
      </c>
    </row>
    <row r="5260" spans="1:11" ht="9" customHeight="1" x14ac:dyDescent="0.2">
      <c r="A5260" s="3" t="s">
        <v>13954</v>
      </c>
      <c r="B5260" s="3" t="s">
        <v>13955</v>
      </c>
      <c r="C5260" s="3" t="s">
        <v>11836</v>
      </c>
      <c r="D5260" s="3" t="s">
        <v>13887</v>
      </c>
      <c r="E5260" s="12">
        <v>0</v>
      </c>
      <c r="F5260" s="4">
        <v>4</v>
      </c>
      <c r="G5260" s="4">
        <v>1</v>
      </c>
      <c r="H5260" s="6">
        <v>7673.15</v>
      </c>
      <c r="K5260" s="31">
        <f t="shared" si="82"/>
        <v>0</v>
      </c>
    </row>
    <row r="5261" spans="1:11" ht="9" customHeight="1" x14ac:dyDescent="0.2">
      <c r="A5261" s="3" t="s">
        <v>13956</v>
      </c>
      <c r="B5261" s="3" t="s">
        <v>13957</v>
      </c>
      <c r="C5261" s="3" t="s">
        <v>11836</v>
      </c>
      <c r="D5261" s="3" t="s">
        <v>13887</v>
      </c>
      <c r="E5261" s="12">
        <v>0</v>
      </c>
      <c r="F5261" s="4">
        <v>3</v>
      </c>
      <c r="G5261" s="4">
        <v>1</v>
      </c>
      <c r="H5261" s="6">
        <v>7673.13</v>
      </c>
      <c r="K5261" s="31">
        <f t="shared" si="82"/>
        <v>0</v>
      </c>
    </row>
    <row r="5262" spans="1:11" ht="9" customHeight="1" x14ac:dyDescent="0.2">
      <c r="A5262" s="3" t="s">
        <v>13958</v>
      </c>
      <c r="B5262" s="3" t="s">
        <v>13959</v>
      </c>
      <c r="C5262" s="3" t="s">
        <v>11836</v>
      </c>
      <c r="D5262" s="3" t="s">
        <v>13887</v>
      </c>
      <c r="E5262" s="12">
        <v>0</v>
      </c>
      <c r="F5262" s="4">
        <v>5</v>
      </c>
      <c r="G5262" s="4">
        <v>1</v>
      </c>
      <c r="H5262" s="6">
        <v>7673.13</v>
      </c>
      <c r="K5262" s="31">
        <f t="shared" si="82"/>
        <v>0</v>
      </c>
    </row>
    <row r="5263" spans="1:11" ht="9" customHeight="1" x14ac:dyDescent="0.2">
      <c r="A5263" s="3" t="s">
        <v>13960</v>
      </c>
      <c r="B5263" s="3" t="s">
        <v>13961</v>
      </c>
      <c r="C5263" s="3" t="s">
        <v>11836</v>
      </c>
      <c r="D5263" s="3" t="s">
        <v>13887</v>
      </c>
      <c r="E5263" s="12">
        <v>0</v>
      </c>
      <c r="F5263" s="4">
        <v>2</v>
      </c>
      <c r="G5263" s="4">
        <v>1</v>
      </c>
      <c r="H5263" s="6">
        <v>7673.13</v>
      </c>
      <c r="K5263" s="31">
        <f t="shared" si="82"/>
        <v>0</v>
      </c>
    </row>
    <row r="5264" spans="1:11" ht="9" customHeight="1" x14ac:dyDescent="0.2">
      <c r="A5264" s="3" t="s">
        <v>13962</v>
      </c>
      <c r="B5264" s="3" t="s">
        <v>13963</v>
      </c>
      <c r="C5264" s="3" t="s">
        <v>11836</v>
      </c>
      <c r="D5264" s="3" t="s">
        <v>13887</v>
      </c>
      <c r="E5264" s="12">
        <v>0</v>
      </c>
      <c r="F5264" s="4">
        <v>22</v>
      </c>
      <c r="G5264" s="4">
        <v>1</v>
      </c>
      <c r="H5264" s="6">
        <v>7673.12</v>
      </c>
      <c r="K5264" s="31">
        <f t="shared" si="82"/>
        <v>0</v>
      </c>
    </row>
    <row r="5265" spans="1:11" ht="9" customHeight="1" x14ac:dyDescent="0.2">
      <c r="A5265" s="3" t="s">
        <v>13964</v>
      </c>
      <c r="B5265" s="3" t="s">
        <v>13965</v>
      </c>
      <c r="C5265" s="3" t="s">
        <v>11836</v>
      </c>
      <c r="D5265" s="3" t="s">
        <v>13887</v>
      </c>
      <c r="E5265" s="12">
        <v>0</v>
      </c>
      <c r="F5265" s="4">
        <v>21</v>
      </c>
      <c r="G5265" s="4">
        <v>1</v>
      </c>
      <c r="H5265" s="6">
        <v>7673.12</v>
      </c>
      <c r="K5265" s="31">
        <f t="shared" si="82"/>
        <v>0</v>
      </c>
    </row>
    <row r="5266" spans="1:11" ht="9" customHeight="1" x14ac:dyDescent="0.2">
      <c r="A5266" s="3" t="s">
        <v>13966</v>
      </c>
      <c r="B5266" s="3" t="s">
        <v>13967</v>
      </c>
      <c r="C5266" s="3" t="s">
        <v>11836</v>
      </c>
      <c r="D5266" s="3" t="s">
        <v>13887</v>
      </c>
      <c r="E5266" s="12">
        <v>0</v>
      </c>
      <c r="F5266" s="4">
        <v>1</v>
      </c>
      <c r="G5266" s="4">
        <v>1</v>
      </c>
      <c r="H5266" s="6">
        <v>7673.14</v>
      </c>
      <c r="K5266" s="31">
        <f t="shared" si="82"/>
        <v>0</v>
      </c>
    </row>
    <row r="5267" spans="1:11" ht="9" customHeight="1" x14ac:dyDescent="0.2">
      <c r="A5267" s="3" t="s">
        <v>13968</v>
      </c>
      <c r="B5267" s="3" t="s">
        <v>13969</v>
      </c>
      <c r="C5267" s="3" t="s">
        <v>11836</v>
      </c>
      <c r="D5267" s="3" t="s">
        <v>13887</v>
      </c>
      <c r="E5267" s="12">
        <v>0</v>
      </c>
      <c r="F5267" s="4">
        <v>27</v>
      </c>
      <c r="G5267" s="4">
        <v>1</v>
      </c>
      <c r="H5267" s="6">
        <v>7673.12</v>
      </c>
      <c r="K5267" s="31">
        <f t="shared" si="82"/>
        <v>0</v>
      </c>
    </row>
    <row r="5268" spans="1:11" ht="9" customHeight="1" x14ac:dyDescent="0.2">
      <c r="A5268" s="3" t="s">
        <v>13970</v>
      </c>
      <c r="B5268" s="3" t="s">
        <v>13971</v>
      </c>
      <c r="C5268" s="3" t="s">
        <v>11836</v>
      </c>
      <c r="D5268" s="3" t="s">
        <v>13887</v>
      </c>
      <c r="E5268" s="12">
        <v>0</v>
      </c>
      <c r="F5268" s="4">
        <v>7</v>
      </c>
      <c r="G5268" s="4">
        <v>1</v>
      </c>
      <c r="H5268" s="6">
        <v>7673.13</v>
      </c>
      <c r="K5268" s="31">
        <f t="shared" si="82"/>
        <v>0</v>
      </c>
    </row>
    <row r="5269" spans="1:11" ht="9" customHeight="1" x14ac:dyDescent="0.2">
      <c r="A5269" s="3" t="s">
        <v>13972</v>
      </c>
      <c r="B5269" s="3" t="s">
        <v>13973</v>
      </c>
      <c r="C5269" s="3" t="s">
        <v>11836</v>
      </c>
      <c r="D5269" s="3" t="s">
        <v>13887</v>
      </c>
      <c r="E5269" s="12">
        <v>0</v>
      </c>
      <c r="F5269" s="4">
        <v>27</v>
      </c>
      <c r="G5269" s="4">
        <v>1</v>
      </c>
      <c r="H5269" s="6">
        <v>7673.12</v>
      </c>
      <c r="K5269" s="31">
        <f t="shared" si="82"/>
        <v>0</v>
      </c>
    </row>
    <row r="5270" spans="1:11" ht="9" customHeight="1" x14ac:dyDescent="0.2">
      <c r="A5270" s="3" t="s">
        <v>13974</v>
      </c>
      <c r="B5270" s="3" t="s">
        <v>13975</v>
      </c>
      <c r="C5270" s="3" t="s">
        <v>11836</v>
      </c>
      <c r="D5270" s="3" t="s">
        <v>13887</v>
      </c>
      <c r="E5270" s="12">
        <v>0</v>
      </c>
      <c r="F5270" s="4">
        <v>3</v>
      </c>
      <c r="G5270" s="4">
        <v>1</v>
      </c>
      <c r="H5270" s="6">
        <v>7673.13</v>
      </c>
      <c r="K5270" s="31">
        <f t="shared" si="82"/>
        <v>0</v>
      </c>
    </row>
    <row r="5271" spans="1:11" ht="9" customHeight="1" x14ac:dyDescent="0.2">
      <c r="A5271" s="3" t="s">
        <v>13976</v>
      </c>
      <c r="B5271" s="3" t="s">
        <v>13977</v>
      </c>
      <c r="C5271" s="3" t="s">
        <v>11836</v>
      </c>
      <c r="D5271" s="3" t="s">
        <v>13887</v>
      </c>
      <c r="E5271" s="12">
        <v>0</v>
      </c>
      <c r="F5271" s="4">
        <v>11</v>
      </c>
      <c r="G5271" s="4">
        <v>1</v>
      </c>
      <c r="H5271" s="6">
        <v>7673.12</v>
      </c>
      <c r="K5271" s="31">
        <f t="shared" si="82"/>
        <v>0</v>
      </c>
    </row>
    <row r="5272" spans="1:11" ht="9" customHeight="1" x14ac:dyDescent="0.2">
      <c r="A5272" s="3" t="s">
        <v>13978</v>
      </c>
      <c r="B5272" s="3" t="s">
        <v>13979</v>
      </c>
      <c r="C5272" s="3" t="s">
        <v>11836</v>
      </c>
      <c r="D5272" s="3" t="s">
        <v>13887</v>
      </c>
      <c r="E5272" s="12">
        <v>0</v>
      </c>
      <c r="F5272" s="4">
        <v>14</v>
      </c>
      <c r="G5272" s="4">
        <v>1</v>
      </c>
      <c r="H5272" s="6">
        <v>7673.12</v>
      </c>
      <c r="K5272" s="31">
        <f t="shared" si="82"/>
        <v>0</v>
      </c>
    </row>
    <row r="5273" spans="1:11" ht="9" customHeight="1" x14ac:dyDescent="0.2">
      <c r="A5273" s="3" t="s">
        <v>13980</v>
      </c>
      <c r="B5273" s="3" t="s">
        <v>13981</v>
      </c>
      <c r="C5273" s="3" t="s">
        <v>11836</v>
      </c>
      <c r="D5273" s="3" t="s">
        <v>13887</v>
      </c>
      <c r="E5273" s="12">
        <v>62</v>
      </c>
      <c r="F5273" s="4">
        <v>223</v>
      </c>
      <c r="G5273" s="4">
        <v>0</v>
      </c>
      <c r="H5273" s="5">
        <v>0</v>
      </c>
      <c r="K5273" s="31">
        <f t="shared" si="82"/>
        <v>0.27802690582959644</v>
      </c>
    </row>
    <row r="5274" spans="1:11" ht="9" customHeight="1" x14ac:dyDescent="0.2">
      <c r="A5274" s="3" t="s">
        <v>13982</v>
      </c>
      <c r="B5274" s="3" t="s">
        <v>13983</v>
      </c>
      <c r="C5274" s="3" t="s">
        <v>11836</v>
      </c>
      <c r="D5274" s="3" t="s">
        <v>13887</v>
      </c>
      <c r="E5274" s="12">
        <v>0</v>
      </c>
      <c r="F5274" s="4">
        <v>75</v>
      </c>
      <c r="G5274" s="4">
        <v>5</v>
      </c>
      <c r="H5274" s="6">
        <v>38365.620000000003</v>
      </c>
      <c r="K5274" s="31">
        <f t="shared" si="82"/>
        <v>0</v>
      </c>
    </row>
    <row r="5275" spans="1:11" ht="9" customHeight="1" x14ac:dyDescent="0.2">
      <c r="A5275" s="3" t="s">
        <v>13984</v>
      </c>
      <c r="B5275" s="3" t="s">
        <v>13985</v>
      </c>
      <c r="C5275" s="3" t="s">
        <v>11836</v>
      </c>
      <c r="D5275" s="3" t="s">
        <v>13887</v>
      </c>
      <c r="E5275" s="12">
        <v>0</v>
      </c>
      <c r="F5275" s="4">
        <v>18</v>
      </c>
      <c r="G5275" s="4">
        <v>1</v>
      </c>
      <c r="H5275" s="6">
        <v>7673.12</v>
      </c>
      <c r="K5275" s="31">
        <f t="shared" si="82"/>
        <v>0</v>
      </c>
    </row>
    <row r="5276" spans="1:11" ht="9" customHeight="1" x14ac:dyDescent="0.2">
      <c r="A5276" s="3" t="s">
        <v>13986</v>
      </c>
      <c r="B5276" s="3" t="s">
        <v>13987</v>
      </c>
      <c r="C5276" s="3" t="s">
        <v>11836</v>
      </c>
      <c r="D5276" s="3" t="s">
        <v>13887</v>
      </c>
      <c r="E5276" s="12">
        <v>15</v>
      </c>
      <c r="F5276" s="4">
        <v>20</v>
      </c>
      <c r="G5276" s="4">
        <v>0</v>
      </c>
      <c r="H5276" s="5">
        <v>0</v>
      </c>
      <c r="K5276" s="31">
        <f t="shared" si="82"/>
        <v>0.75</v>
      </c>
    </row>
    <row r="5277" spans="1:11" ht="9" customHeight="1" x14ac:dyDescent="0.2">
      <c r="A5277" s="3" t="s">
        <v>13988</v>
      </c>
      <c r="B5277" s="3" t="s">
        <v>13989</v>
      </c>
      <c r="C5277" s="3" t="s">
        <v>11836</v>
      </c>
      <c r="D5277" s="3" t="s">
        <v>13887</v>
      </c>
      <c r="E5277" s="12">
        <v>0</v>
      </c>
      <c r="F5277" s="4">
        <v>45</v>
      </c>
      <c r="G5277" s="4">
        <v>2</v>
      </c>
      <c r="H5277" s="6">
        <v>15346.25</v>
      </c>
      <c r="K5277" s="31">
        <f t="shared" si="82"/>
        <v>0</v>
      </c>
    </row>
    <row r="5278" spans="1:11" ht="9" customHeight="1" x14ac:dyDescent="0.2">
      <c r="A5278" s="3" t="s">
        <v>13990</v>
      </c>
      <c r="B5278" s="3" t="s">
        <v>13991</v>
      </c>
      <c r="C5278" s="3" t="s">
        <v>11836</v>
      </c>
      <c r="D5278" s="3" t="s">
        <v>13887</v>
      </c>
      <c r="E5278" s="12">
        <v>0</v>
      </c>
      <c r="F5278" s="4">
        <v>12</v>
      </c>
      <c r="G5278" s="4">
        <v>1</v>
      </c>
      <c r="H5278" s="6">
        <v>7673.12</v>
      </c>
      <c r="K5278" s="31">
        <f t="shared" si="82"/>
        <v>0</v>
      </c>
    </row>
    <row r="5279" spans="1:11" ht="9" customHeight="1" x14ac:dyDescent="0.2">
      <c r="A5279" s="3" t="s">
        <v>13992</v>
      </c>
      <c r="B5279" s="3" t="s">
        <v>13993</v>
      </c>
      <c r="C5279" s="3" t="s">
        <v>11836</v>
      </c>
      <c r="D5279" s="3" t="s">
        <v>13887</v>
      </c>
      <c r="E5279" s="12">
        <v>0</v>
      </c>
      <c r="F5279" s="4">
        <v>11</v>
      </c>
      <c r="G5279" s="4">
        <v>1</v>
      </c>
      <c r="H5279" s="6">
        <v>7673.13</v>
      </c>
      <c r="K5279" s="31">
        <f t="shared" si="82"/>
        <v>0</v>
      </c>
    </row>
    <row r="5280" spans="1:11" ht="9" customHeight="1" x14ac:dyDescent="0.2">
      <c r="A5280" s="3" t="s">
        <v>13994</v>
      </c>
      <c r="B5280" s="3" t="s">
        <v>13995</v>
      </c>
      <c r="C5280" s="3" t="s">
        <v>11836</v>
      </c>
      <c r="D5280" s="3" t="s">
        <v>13887</v>
      </c>
      <c r="E5280" s="12">
        <v>20</v>
      </c>
      <c r="F5280" s="4">
        <v>21</v>
      </c>
      <c r="G5280" s="4">
        <v>0</v>
      </c>
      <c r="H5280" s="5">
        <v>0</v>
      </c>
      <c r="K5280" s="31">
        <f t="shared" si="82"/>
        <v>0.95238095238095233</v>
      </c>
    </row>
    <row r="5281" spans="1:11" ht="9" customHeight="1" x14ac:dyDescent="0.2">
      <c r="A5281" s="3" t="s">
        <v>13996</v>
      </c>
      <c r="B5281" s="3" t="s">
        <v>13997</v>
      </c>
      <c r="C5281" s="3" t="s">
        <v>11836</v>
      </c>
      <c r="D5281" s="3" t="s">
        <v>13887</v>
      </c>
      <c r="E5281" s="12">
        <v>0</v>
      </c>
      <c r="F5281" s="4">
        <v>2</v>
      </c>
      <c r="G5281" s="4">
        <v>1</v>
      </c>
      <c r="H5281" s="6">
        <v>7673.13</v>
      </c>
      <c r="K5281" s="31">
        <f t="shared" si="82"/>
        <v>0</v>
      </c>
    </row>
    <row r="5282" spans="1:11" ht="9" customHeight="1" x14ac:dyDescent="0.2">
      <c r="A5282" s="3" t="s">
        <v>13998</v>
      </c>
      <c r="B5282" s="3" t="s">
        <v>13999</v>
      </c>
      <c r="C5282" s="3" t="s">
        <v>11836</v>
      </c>
      <c r="D5282" s="3" t="s">
        <v>13887</v>
      </c>
      <c r="E5282" s="12">
        <v>0</v>
      </c>
      <c r="F5282" s="4">
        <v>5</v>
      </c>
      <c r="G5282" s="4">
        <v>1</v>
      </c>
      <c r="H5282" s="6">
        <v>7673.13</v>
      </c>
      <c r="K5282" s="31">
        <f t="shared" si="82"/>
        <v>0</v>
      </c>
    </row>
    <row r="5283" spans="1:11" ht="9" customHeight="1" x14ac:dyDescent="0.2">
      <c r="A5283" s="3" t="s">
        <v>14000</v>
      </c>
      <c r="B5283" s="3" t="s">
        <v>14001</v>
      </c>
      <c r="C5283" s="3" t="s">
        <v>11836</v>
      </c>
      <c r="D5283" s="3" t="s">
        <v>13887</v>
      </c>
      <c r="E5283" s="12">
        <v>0</v>
      </c>
      <c r="F5283" s="4">
        <v>15</v>
      </c>
      <c r="G5283" s="4">
        <v>1</v>
      </c>
      <c r="H5283" s="6">
        <v>7673.12</v>
      </c>
      <c r="K5283" s="31">
        <f t="shared" si="82"/>
        <v>0</v>
      </c>
    </row>
    <row r="5284" spans="1:11" ht="9" customHeight="1" x14ac:dyDescent="0.2">
      <c r="A5284" s="3" t="s">
        <v>14002</v>
      </c>
      <c r="B5284" s="3" t="s">
        <v>14003</v>
      </c>
      <c r="C5284" s="3" t="s">
        <v>11836</v>
      </c>
      <c r="D5284" s="3" t="s">
        <v>13887</v>
      </c>
      <c r="E5284" s="12">
        <v>0</v>
      </c>
      <c r="F5284" s="4">
        <v>18</v>
      </c>
      <c r="G5284" s="4">
        <v>1</v>
      </c>
      <c r="H5284" s="6">
        <v>7673.12</v>
      </c>
      <c r="K5284" s="31">
        <f t="shared" si="82"/>
        <v>0</v>
      </c>
    </row>
    <row r="5285" spans="1:11" ht="9" customHeight="1" x14ac:dyDescent="0.2">
      <c r="A5285" s="3" t="s">
        <v>14004</v>
      </c>
      <c r="B5285" s="3" t="s">
        <v>14005</v>
      </c>
      <c r="C5285" s="3" t="s">
        <v>11836</v>
      </c>
      <c r="D5285" s="3" t="s">
        <v>13887</v>
      </c>
      <c r="E5285" s="12">
        <v>0</v>
      </c>
      <c r="F5285" s="4">
        <v>25</v>
      </c>
      <c r="G5285" s="4">
        <v>1</v>
      </c>
      <c r="H5285" s="6">
        <v>7673.12</v>
      </c>
      <c r="K5285" s="31">
        <f t="shared" si="82"/>
        <v>0</v>
      </c>
    </row>
    <row r="5286" spans="1:11" ht="9" customHeight="1" x14ac:dyDescent="0.2">
      <c r="A5286" s="3" t="s">
        <v>14006</v>
      </c>
      <c r="B5286" s="3" t="s">
        <v>14007</v>
      </c>
      <c r="C5286" s="3" t="s">
        <v>11836</v>
      </c>
      <c r="D5286" s="3" t="s">
        <v>13887</v>
      </c>
      <c r="E5286" s="12">
        <v>24</v>
      </c>
      <c r="F5286" s="4">
        <v>63</v>
      </c>
      <c r="G5286" s="4">
        <v>0</v>
      </c>
      <c r="H5286" s="5">
        <v>0</v>
      </c>
      <c r="K5286" s="31">
        <f t="shared" si="82"/>
        <v>0.38095238095238093</v>
      </c>
    </row>
    <row r="5287" spans="1:11" ht="9" customHeight="1" x14ac:dyDescent="0.2">
      <c r="A5287" s="3" t="s">
        <v>14008</v>
      </c>
      <c r="B5287" s="3" t="s">
        <v>14009</v>
      </c>
      <c r="C5287" s="3" t="s">
        <v>11836</v>
      </c>
      <c r="D5287" s="3" t="s">
        <v>13887</v>
      </c>
      <c r="E5287" s="12">
        <v>0</v>
      </c>
      <c r="F5287" s="4">
        <v>16</v>
      </c>
      <c r="G5287" s="4">
        <v>1</v>
      </c>
      <c r="H5287" s="6">
        <v>7673.12</v>
      </c>
      <c r="K5287" s="31">
        <f t="shared" si="82"/>
        <v>0</v>
      </c>
    </row>
    <row r="5288" spans="1:11" ht="9" customHeight="1" x14ac:dyDescent="0.2">
      <c r="A5288" s="3" t="s">
        <v>14010</v>
      </c>
      <c r="B5288" s="3" t="s">
        <v>14011</v>
      </c>
      <c r="C5288" s="3" t="s">
        <v>11836</v>
      </c>
      <c r="D5288" s="3" t="s">
        <v>13887</v>
      </c>
      <c r="E5288" s="12">
        <v>0</v>
      </c>
      <c r="F5288" s="4">
        <v>6</v>
      </c>
      <c r="G5288" s="4">
        <v>1</v>
      </c>
      <c r="H5288" s="6">
        <v>7673.13</v>
      </c>
      <c r="K5288" s="31">
        <f t="shared" si="82"/>
        <v>0</v>
      </c>
    </row>
    <row r="5289" spans="1:11" ht="9" customHeight="1" x14ac:dyDescent="0.2">
      <c r="A5289" s="3" t="s">
        <v>14012</v>
      </c>
      <c r="B5289" s="3" t="s">
        <v>14013</v>
      </c>
      <c r="C5289" s="3" t="s">
        <v>11836</v>
      </c>
      <c r="D5289" s="3" t="s">
        <v>13887</v>
      </c>
      <c r="E5289" s="12">
        <v>0</v>
      </c>
      <c r="F5289" s="4">
        <v>2</v>
      </c>
      <c r="G5289" s="4">
        <v>1</v>
      </c>
      <c r="H5289" s="6">
        <v>7673.14</v>
      </c>
      <c r="K5289" s="31">
        <f t="shared" si="82"/>
        <v>0</v>
      </c>
    </row>
    <row r="5290" spans="1:11" ht="9" customHeight="1" x14ac:dyDescent="0.2">
      <c r="A5290" s="3" t="s">
        <v>14014</v>
      </c>
      <c r="B5290" s="3" t="s">
        <v>14015</v>
      </c>
      <c r="C5290" s="3" t="s">
        <v>11836</v>
      </c>
      <c r="D5290" s="3" t="s">
        <v>13887</v>
      </c>
      <c r="E5290" s="12">
        <v>0</v>
      </c>
      <c r="F5290" s="4">
        <v>28</v>
      </c>
      <c r="G5290" s="4">
        <v>1</v>
      </c>
      <c r="H5290" s="6">
        <v>7673.12</v>
      </c>
      <c r="K5290" s="31">
        <f t="shared" si="82"/>
        <v>0</v>
      </c>
    </row>
    <row r="5291" spans="1:11" ht="9" customHeight="1" x14ac:dyDescent="0.2">
      <c r="A5291" s="3" t="s">
        <v>14016</v>
      </c>
      <c r="B5291" s="3" t="s">
        <v>14017</v>
      </c>
      <c r="C5291" s="3" t="s">
        <v>11836</v>
      </c>
      <c r="D5291" s="3" t="s">
        <v>13887</v>
      </c>
      <c r="E5291" s="12">
        <v>0</v>
      </c>
      <c r="F5291" s="4">
        <v>5</v>
      </c>
      <c r="G5291" s="4">
        <v>1</v>
      </c>
      <c r="H5291" s="6">
        <v>7673.14</v>
      </c>
      <c r="K5291" s="31">
        <f t="shared" si="82"/>
        <v>0</v>
      </c>
    </row>
    <row r="5292" spans="1:11" ht="9" customHeight="1" x14ac:dyDescent="0.2">
      <c r="A5292" s="3" t="s">
        <v>14018</v>
      </c>
      <c r="B5292" s="3" t="s">
        <v>14019</v>
      </c>
      <c r="C5292" s="3" t="s">
        <v>11836</v>
      </c>
      <c r="D5292" s="3" t="s">
        <v>13887</v>
      </c>
      <c r="E5292" s="12">
        <v>0</v>
      </c>
      <c r="F5292" s="4">
        <v>17</v>
      </c>
      <c r="G5292" s="4">
        <v>1</v>
      </c>
      <c r="H5292" s="6">
        <v>7673.12</v>
      </c>
      <c r="K5292" s="31">
        <f t="shared" si="82"/>
        <v>0</v>
      </c>
    </row>
    <row r="5293" spans="1:11" ht="9" customHeight="1" x14ac:dyDescent="0.2">
      <c r="A5293" s="3" t="s">
        <v>14020</v>
      </c>
      <c r="B5293" s="3" t="s">
        <v>14021</v>
      </c>
      <c r="C5293" s="3" t="s">
        <v>11836</v>
      </c>
      <c r="D5293" s="3" t="s">
        <v>13887</v>
      </c>
      <c r="E5293" s="12">
        <v>0</v>
      </c>
      <c r="F5293" s="4">
        <v>4</v>
      </c>
      <c r="G5293" s="4">
        <v>1</v>
      </c>
      <c r="H5293" s="6">
        <v>7673.13</v>
      </c>
      <c r="K5293" s="31">
        <f t="shared" si="82"/>
        <v>0</v>
      </c>
    </row>
    <row r="5294" spans="1:11" ht="9" customHeight="1" x14ac:dyDescent="0.2">
      <c r="A5294" s="3" t="s">
        <v>14022</v>
      </c>
      <c r="B5294" s="3" t="s">
        <v>14023</v>
      </c>
      <c r="C5294" s="3" t="s">
        <v>11836</v>
      </c>
      <c r="D5294" s="3" t="s">
        <v>13887</v>
      </c>
      <c r="E5294" s="12">
        <v>0</v>
      </c>
      <c r="F5294" s="4">
        <v>29</v>
      </c>
      <c r="G5294" s="4">
        <v>1</v>
      </c>
      <c r="H5294" s="6">
        <v>7673.12</v>
      </c>
      <c r="K5294" s="31">
        <f t="shared" si="82"/>
        <v>0</v>
      </c>
    </row>
    <row r="5295" spans="1:11" ht="9" customHeight="1" x14ac:dyDescent="0.2">
      <c r="A5295" s="3" t="s">
        <v>14024</v>
      </c>
      <c r="B5295" s="3" t="s">
        <v>14025</v>
      </c>
      <c r="C5295" s="3" t="s">
        <v>11836</v>
      </c>
      <c r="D5295" s="3" t="s">
        <v>13887</v>
      </c>
      <c r="E5295" s="12">
        <v>205</v>
      </c>
      <c r="F5295" s="4">
        <v>516</v>
      </c>
      <c r="G5295" s="4">
        <v>0</v>
      </c>
      <c r="H5295" s="5">
        <v>0</v>
      </c>
      <c r="K5295" s="31">
        <f t="shared" si="82"/>
        <v>0.39728682170542634</v>
      </c>
    </row>
    <row r="5296" spans="1:11" ht="9" customHeight="1" x14ac:dyDescent="0.2">
      <c r="A5296" s="3" t="s">
        <v>14026</v>
      </c>
      <c r="B5296" s="3" t="s">
        <v>14027</v>
      </c>
      <c r="C5296" s="3" t="s">
        <v>11836</v>
      </c>
      <c r="D5296" s="3" t="s">
        <v>13887</v>
      </c>
      <c r="E5296" s="12">
        <v>0</v>
      </c>
      <c r="F5296" s="4">
        <v>20</v>
      </c>
      <c r="G5296" s="4">
        <v>1</v>
      </c>
      <c r="H5296" s="6">
        <v>7673.12</v>
      </c>
      <c r="K5296" s="31">
        <f t="shared" si="82"/>
        <v>0</v>
      </c>
    </row>
    <row r="5297" spans="1:11" ht="9" customHeight="1" x14ac:dyDescent="0.2">
      <c r="A5297" s="3" t="s">
        <v>14028</v>
      </c>
      <c r="B5297" s="3" t="s">
        <v>14029</v>
      </c>
      <c r="C5297" s="3" t="s">
        <v>11836</v>
      </c>
      <c r="D5297" s="3" t="s">
        <v>13887</v>
      </c>
      <c r="E5297" s="12">
        <v>0</v>
      </c>
      <c r="F5297" s="4">
        <v>97</v>
      </c>
      <c r="G5297" s="4">
        <v>3</v>
      </c>
      <c r="H5297" s="6">
        <v>23019.37</v>
      </c>
      <c r="K5297" s="31">
        <f t="shared" si="82"/>
        <v>0</v>
      </c>
    </row>
    <row r="5298" spans="1:11" ht="9" customHeight="1" x14ac:dyDescent="0.2">
      <c r="A5298" s="3" t="s">
        <v>14030</v>
      </c>
      <c r="B5298" s="3" t="s">
        <v>14031</v>
      </c>
      <c r="C5298" s="3" t="s">
        <v>11836</v>
      </c>
      <c r="D5298" s="3" t="s">
        <v>13887</v>
      </c>
      <c r="E5298" s="12">
        <v>0</v>
      </c>
      <c r="F5298" s="4">
        <v>5</v>
      </c>
      <c r="G5298" s="4">
        <v>1</v>
      </c>
      <c r="H5298" s="6">
        <v>7673.13</v>
      </c>
      <c r="K5298" s="31">
        <f t="shared" si="82"/>
        <v>0</v>
      </c>
    </row>
    <row r="5299" spans="1:11" ht="9" customHeight="1" x14ac:dyDescent="0.2">
      <c r="A5299" s="3" t="s">
        <v>14032</v>
      </c>
      <c r="B5299" s="3" t="s">
        <v>14033</v>
      </c>
      <c r="C5299" s="3" t="s">
        <v>11836</v>
      </c>
      <c r="D5299" s="3" t="s">
        <v>13887</v>
      </c>
      <c r="E5299" s="12">
        <v>8</v>
      </c>
      <c r="F5299" s="4">
        <v>20</v>
      </c>
      <c r="G5299" s="4">
        <v>0</v>
      </c>
      <c r="H5299" s="5">
        <v>0</v>
      </c>
      <c r="K5299" s="31">
        <f t="shared" si="82"/>
        <v>0.4</v>
      </c>
    </row>
    <row r="5300" spans="1:11" ht="9" customHeight="1" x14ac:dyDescent="0.2">
      <c r="A5300" s="3" t="s">
        <v>14034</v>
      </c>
      <c r="B5300" s="3" t="s">
        <v>14035</v>
      </c>
      <c r="C5300" s="3" t="s">
        <v>11836</v>
      </c>
      <c r="D5300" s="3" t="s">
        <v>14036</v>
      </c>
      <c r="E5300" s="12">
        <v>0</v>
      </c>
      <c r="F5300" s="4">
        <v>22</v>
      </c>
      <c r="G5300" s="4">
        <v>2</v>
      </c>
      <c r="H5300" s="6">
        <v>15346.26</v>
      </c>
      <c r="K5300" s="31">
        <f t="shared" si="82"/>
        <v>0</v>
      </c>
    </row>
    <row r="5301" spans="1:11" ht="9" customHeight="1" x14ac:dyDescent="0.2">
      <c r="A5301" s="3" t="s">
        <v>14037</v>
      </c>
      <c r="B5301" s="3" t="s">
        <v>14038</v>
      </c>
      <c r="C5301" s="3" t="s">
        <v>11836</v>
      </c>
      <c r="D5301" s="3" t="s">
        <v>14036</v>
      </c>
      <c r="E5301" s="12">
        <v>1</v>
      </c>
      <c r="F5301" s="4">
        <v>7</v>
      </c>
      <c r="G5301" s="4">
        <v>1</v>
      </c>
      <c r="H5301" s="6">
        <v>7673.13</v>
      </c>
      <c r="K5301" s="31">
        <f t="shared" si="82"/>
        <v>0.14285714285714285</v>
      </c>
    </row>
    <row r="5302" spans="1:11" ht="9" customHeight="1" x14ac:dyDescent="0.2">
      <c r="A5302" s="3" t="s">
        <v>14039</v>
      </c>
      <c r="B5302" s="3" t="s">
        <v>14040</v>
      </c>
      <c r="C5302" s="3" t="s">
        <v>11836</v>
      </c>
      <c r="D5302" s="3" t="s">
        <v>14036</v>
      </c>
      <c r="E5302" s="12">
        <v>0</v>
      </c>
      <c r="F5302" s="4">
        <v>37</v>
      </c>
      <c r="G5302" s="4">
        <v>1</v>
      </c>
      <c r="H5302" s="6">
        <v>7673.12</v>
      </c>
      <c r="K5302" s="31">
        <f t="shared" si="82"/>
        <v>0</v>
      </c>
    </row>
    <row r="5303" spans="1:11" ht="9" customHeight="1" x14ac:dyDescent="0.2">
      <c r="A5303" s="3" t="s">
        <v>14041</v>
      </c>
      <c r="B5303" s="3" t="s">
        <v>14042</v>
      </c>
      <c r="C5303" s="3" t="s">
        <v>11836</v>
      </c>
      <c r="D5303" s="3" t="s">
        <v>14036</v>
      </c>
      <c r="E5303" s="12">
        <v>0</v>
      </c>
      <c r="F5303" s="4">
        <v>1</v>
      </c>
      <c r="G5303" s="4">
        <v>1</v>
      </c>
      <c r="H5303" s="6">
        <v>7673.14</v>
      </c>
      <c r="K5303" s="31">
        <f t="shared" si="82"/>
        <v>0</v>
      </c>
    </row>
    <row r="5304" spans="1:11" ht="9" customHeight="1" x14ac:dyDescent="0.2">
      <c r="A5304" s="3" t="s">
        <v>14043</v>
      </c>
      <c r="B5304" s="3" t="s">
        <v>14044</v>
      </c>
      <c r="C5304" s="3" t="s">
        <v>11836</v>
      </c>
      <c r="D5304" s="3" t="s">
        <v>14036</v>
      </c>
      <c r="E5304" s="12">
        <v>1</v>
      </c>
      <c r="F5304" s="4">
        <v>17</v>
      </c>
      <c r="G5304" s="4">
        <v>1</v>
      </c>
      <c r="H5304" s="6">
        <v>7673.12</v>
      </c>
      <c r="K5304" s="31">
        <f t="shared" si="82"/>
        <v>5.8823529411764705E-2</v>
      </c>
    </row>
    <row r="5305" spans="1:11" ht="9" customHeight="1" x14ac:dyDescent="0.2">
      <c r="A5305" s="3" t="s">
        <v>14045</v>
      </c>
      <c r="B5305" s="3" t="s">
        <v>14046</v>
      </c>
      <c r="C5305" s="3" t="s">
        <v>11836</v>
      </c>
      <c r="D5305" s="3" t="s">
        <v>14036</v>
      </c>
      <c r="E5305" s="12">
        <v>2</v>
      </c>
      <c r="F5305" s="4">
        <v>25</v>
      </c>
      <c r="G5305" s="4">
        <v>1</v>
      </c>
      <c r="H5305" s="6">
        <v>7673.12</v>
      </c>
      <c r="K5305" s="31">
        <f t="shared" si="82"/>
        <v>0.08</v>
      </c>
    </row>
    <row r="5306" spans="1:11" ht="9" customHeight="1" x14ac:dyDescent="0.2">
      <c r="A5306" s="3" t="s">
        <v>14047</v>
      </c>
      <c r="B5306" s="3" t="s">
        <v>14048</v>
      </c>
      <c r="C5306" s="3" t="s">
        <v>11836</v>
      </c>
      <c r="D5306" s="3" t="s">
        <v>14036</v>
      </c>
      <c r="E5306" s="12">
        <v>0</v>
      </c>
      <c r="F5306" s="4">
        <v>4</v>
      </c>
      <c r="G5306" s="4">
        <v>1</v>
      </c>
      <c r="H5306" s="6">
        <v>7673.15</v>
      </c>
      <c r="K5306" s="31">
        <f t="shared" si="82"/>
        <v>0</v>
      </c>
    </row>
    <row r="5307" spans="1:11" ht="9" customHeight="1" x14ac:dyDescent="0.2">
      <c r="A5307" s="3" t="s">
        <v>14049</v>
      </c>
      <c r="B5307" s="3" t="s">
        <v>14050</v>
      </c>
      <c r="C5307" s="3" t="s">
        <v>11836</v>
      </c>
      <c r="D5307" s="3" t="s">
        <v>14036</v>
      </c>
      <c r="E5307" s="12">
        <v>0</v>
      </c>
      <c r="F5307" s="4">
        <v>3</v>
      </c>
      <c r="G5307" s="4">
        <v>1</v>
      </c>
      <c r="H5307" s="6">
        <v>7673.13</v>
      </c>
      <c r="K5307" s="31">
        <f t="shared" si="82"/>
        <v>0</v>
      </c>
    </row>
    <row r="5308" spans="1:11" ht="9" customHeight="1" x14ac:dyDescent="0.2">
      <c r="A5308" s="3" t="s">
        <v>14051</v>
      </c>
      <c r="B5308" s="3" t="s">
        <v>14052</v>
      </c>
      <c r="C5308" s="3" t="s">
        <v>11836</v>
      </c>
      <c r="D5308" s="3" t="s">
        <v>14036</v>
      </c>
      <c r="E5308" s="12">
        <v>18</v>
      </c>
      <c r="F5308" s="4">
        <v>33</v>
      </c>
      <c r="G5308" s="4">
        <v>0</v>
      </c>
      <c r="H5308" s="5">
        <v>0</v>
      </c>
      <c r="K5308" s="31">
        <f t="shared" si="82"/>
        <v>0.54545454545454541</v>
      </c>
    </row>
    <row r="5309" spans="1:11" ht="9" customHeight="1" x14ac:dyDescent="0.2">
      <c r="A5309" s="3" t="s">
        <v>14053</v>
      </c>
      <c r="B5309" s="3" t="s">
        <v>14054</v>
      </c>
      <c r="C5309" s="3" t="s">
        <v>11836</v>
      </c>
      <c r="D5309" s="3" t="s">
        <v>14036</v>
      </c>
      <c r="E5309" s="12">
        <v>0</v>
      </c>
      <c r="F5309" s="4">
        <v>3</v>
      </c>
      <c r="G5309" s="4">
        <v>1</v>
      </c>
      <c r="H5309" s="6">
        <v>7673.14</v>
      </c>
      <c r="K5309" s="31">
        <f t="shared" si="82"/>
        <v>0</v>
      </c>
    </row>
    <row r="5310" spans="1:11" ht="9" customHeight="1" x14ac:dyDescent="0.2">
      <c r="A5310" s="3" t="s">
        <v>14055</v>
      </c>
      <c r="B5310" s="3" t="s">
        <v>14056</v>
      </c>
      <c r="C5310" s="3" t="s">
        <v>11836</v>
      </c>
      <c r="D5310" s="3" t="s">
        <v>14036</v>
      </c>
      <c r="E5310" s="12">
        <v>0</v>
      </c>
      <c r="F5310" s="4">
        <v>35</v>
      </c>
      <c r="G5310" s="4">
        <v>1</v>
      </c>
      <c r="H5310" s="6">
        <v>7673.12</v>
      </c>
      <c r="K5310" s="31">
        <f t="shared" si="82"/>
        <v>0</v>
      </c>
    </row>
    <row r="5311" spans="1:11" ht="9" customHeight="1" x14ac:dyDescent="0.2">
      <c r="A5311" s="3" t="s">
        <v>14057</v>
      </c>
      <c r="B5311" s="3" t="s">
        <v>14058</v>
      </c>
      <c r="C5311" s="3" t="s">
        <v>11836</v>
      </c>
      <c r="D5311" s="3" t="s">
        <v>14036</v>
      </c>
      <c r="E5311" s="12">
        <v>23</v>
      </c>
      <c r="F5311" s="4">
        <v>43</v>
      </c>
      <c r="G5311" s="4">
        <v>0</v>
      </c>
      <c r="H5311" s="5">
        <v>0</v>
      </c>
      <c r="K5311" s="31">
        <f t="shared" si="82"/>
        <v>0.53488372093023251</v>
      </c>
    </row>
    <row r="5312" spans="1:11" ht="9" customHeight="1" x14ac:dyDescent="0.2">
      <c r="A5312" s="3" t="s">
        <v>14059</v>
      </c>
      <c r="B5312" s="3" t="s">
        <v>14060</v>
      </c>
      <c r="C5312" s="3" t="s">
        <v>11836</v>
      </c>
      <c r="D5312" s="3" t="s">
        <v>14036</v>
      </c>
      <c r="E5312" s="12">
        <v>40</v>
      </c>
      <c r="F5312" s="4">
        <v>169</v>
      </c>
      <c r="G5312" s="4">
        <v>1</v>
      </c>
      <c r="H5312" s="6">
        <v>7673.12</v>
      </c>
      <c r="K5312" s="31">
        <f t="shared" si="82"/>
        <v>0.23668639053254437</v>
      </c>
    </row>
    <row r="5313" spans="1:11" ht="9" customHeight="1" x14ac:dyDescent="0.2">
      <c r="A5313" s="3" t="s">
        <v>14061</v>
      </c>
      <c r="B5313" s="3" t="s">
        <v>14062</v>
      </c>
      <c r="C5313" s="3" t="s">
        <v>11836</v>
      </c>
      <c r="D5313" s="3" t="s">
        <v>14036</v>
      </c>
      <c r="E5313" s="12">
        <v>16</v>
      </c>
      <c r="F5313" s="4">
        <v>19</v>
      </c>
      <c r="G5313" s="4">
        <v>0</v>
      </c>
      <c r="H5313" s="5">
        <v>0</v>
      </c>
      <c r="K5313" s="31">
        <f t="shared" si="82"/>
        <v>0.84210526315789469</v>
      </c>
    </row>
    <row r="5314" spans="1:11" ht="9" customHeight="1" x14ac:dyDescent="0.2">
      <c r="A5314" s="3" t="s">
        <v>14063</v>
      </c>
      <c r="B5314" s="3" t="s">
        <v>14064</v>
      </c>
      <c r="C5314" s="3" t="s">
        <v>11836</v>
      </c>
      <c r="D5314" s="3" t="s">
        <v>14036</v>
      </c>
      <c r="E5314" s="12">
        <v>0</v>
      </c>
      <c r="F5314" s="4">
        <v>9</v>
      </c>
      <c r="G5314" s="4">
        <v>1</v>
      </c>
      <c r="H5314" s="6">
        <v>7673.13</v>
      </c>
      <c r="K5314" s="31">
        <f t="shared" si="82"/>
        <v>0</v>
      </c>
    </row>
    <row r="5315" spans="1:11" ht="9" customHeight="1" x14ac:dyDescent="0.2">
      <c r="A5315" s="3" t="s">
        <v>14065</v>
      </c>
      <c r="B5315" s="3" t="s">
        <v>14066</v>
      </c>
      <c r="C5315" s="3" t="s">
        <v>11836</v>
      </c>
      <c r="D5315" s="3" t="s">
        <v>14036</v>
      </c>
      <c r="E5315" s="12">
        <v>0</v>
      </c>
      <c r="F5315" s="4">
        <v>1</v>
      </c>
      <c r="G5315" s="4">
        <v>1</v>
      </c>
      <c r="H5315" s="6">
        <v>7673.16</v>
      </c>
      <c r="K5315" s="31">
        <f t="shared" ref="K5315:K5378" si="83">E5315/F5315</f>
        <v>0</v>
      </c>
    </row>
    <row r="5316" spans="1:11" ht="9" customHeight="1" x14ac:dyDescent="0.2">
      <c r="A5316" s="3" t="s">
        <v>14067</v>
      </c>
      <c r="B5316" s="3" t="s">
        <v>14068</v>
      </c>
      <c r="C5316" s="3" t="s">
        <v>11836</v>
      </c>
      <c r="D5316" s="3" t="s">
        <v>14036</v>
      </c>
      <c r="E5316" s="12">
        <v>0</v>
      </c>
      <c r="F5316" s="4">
        <v>19</v>
      </c>
      <c r="G5316" s="4">
        <v>1</v>
      </c>
      <c r="H5316" s="6">
        <v>7673.12</v>
      </c>
      <c r="K5316" s="31">
        <f t="shared" si="83"/>
        <v>0</v>
      </c>
    </row>
    <row r="5317" spans="1:11" ht="9" customHeight="1" x14ac:dyDescent="0.2">
      <c r="A5317" s="3" t="s">
        <v>14069</v>
      </c>
      <c r="B5317" s="3" t="s">
        <v>14070</v>
      </c>
      <c r="C5317" s="3" t="s">
        <v>11836</v>
      </c>
      <c r="D5317" s="3" t="s">
        <v>14036</v>
      </c>
      <c r="E5317" s="12">
        <v>8</v>
      </c>
      <c r="F5317" s="4">
        <v>18</v>
      </c>
      <c r="G5317" s="4">
        <v>0</v>
      </c>
      <c r="H5317" s="5">
        <v>0</v>
      </c>
      <c r="K5317" s="31">
        <f t="shared" si="83"/>
        <v>0.44444444444444442</v>
      </c>
    </row>
    <row r="5318" spans="1:11" ht="9" customHeight="1" x14ac:dyDescent="0.2">
      <c r="A5318" s="3" t="s">
        <v>14071</v>
      </c>
      <c r="B5318" s="3" t="s">
        <v>14072</v>
      </c>
      <c r="C5318" s="3" t="s">
        <v>11836</v>
      </c>
      <c r="D5318" s="3" t="s">
        <v>14036</v>
      </c>
      <c r="E5318" s="12">
        <v>0</v>
      </c>
      <c r="F5318" s="4">
        <v>15</v>
      </c>
      <c r="G5318" s="4">
        <v>1</v>
      </c>
      <c r="H5318" s="6">
        <v>7673.12</v>
      </c>
      <c r="K5318" s="31">
        <f t="shared" si="83"/>
        <v>0</v>
      </c>
    </row>
    <row r="5319" spans="1:11" ht="9" customHeight="1" x14ac:dyDescent="0.2">
      <c r="A5319" s="3" t="s">
        <v>14073</v>
      </c>
      <c r="B5319" s="3" t="s">
        <v>14074</v>
      </c>
      <c r="C5319" s="3" t="s">
        <v>11836</v>
      </c>
      <c r="D5319" s="3" t="s">
        <v>14036</v>
      </c>
      <c r="E5319" s="12">
        <v>0</v>
      </c>
      <c r="F5319" s="4">
        <v>3</v>
      </c>
      <c r="G5319" s="4">
        <v>1</v>
      </c>
      <c r="H5319" s="6">
        <v>7673.13</v>
      </c>
      <c r="K5319" s="31">
        <f t="shared" si="83"/>
        <v>0</v>
      </c>
    </row>
    <row r="5320" spans="1:11" ht="9" customHeight="1" x14ac:dyDescent="0.2">
      <c r="A5320" s="3" t="s">
        <v>14075</v>
      </c>
      <c r="B5320" s="3" t="s">
        <v>14076</v>
      </c>
      <c r="C5320" s="3" t="s">
        <v>11836</v>
      </c>
      <c r="D5320" s="3" t="s">
        <v>14036</v>
      </c>
      <c r="E5320" s="12">
        <v>0</v>
      </c>
      <c r="F5320" s="4">
        <v>15</v>
      </c>
      <c r="G5320" s="4">
        <v>1</v>
      </c>
      <c r="H5320" s="6">
        <v>7673.12</v>
      </c>
      <c r="K5320" s="31">
        <f t="shared" si="83"/>
        <v>0</v>
      </c>
    </row>
    <row r="5321" spans="1:11" ht="9" customHeight="1" x14ac:dyDescent="0.2">
      <c r="A5321" s="3" t="s">
        <v>14077</v>
      </c>
      <c r="B5321" s="3" t="s">
        <v>14078</v>
      </c>
      <c r="C5321" s="3" t="s">
        <v>11836</v>
      </c>
      <c r="D5321" s="3" t="s">
        <v>14036</v>
      </c>
      <c r="E5321" s="12">
        <v>0</v>
      </c>
      <c r="F5321" s="4">
        <v>1</v>
      </c>
      <c r="G5321" s="4">
        <v>1</v>
      </c>
      <c r="H5321" s="6">
        <v>7673.17</v>
      </c>
      <c r="K5321" s="31">
        <f t="shared" si="83"/>
        <v>0</v>
      </c>
    </row>
    <row r="5322" spans="1:11" ht="9" customHeight="1" x14ac:dyDescent="0.2">
      <c r="A5322" s="3" t="s">
        <v>14079</v>
      </c>
      <c r="B5322" s="3" t="s">
        <v>14080</v>
      </c>
      <c r="C5322" s="3" t="s">
        <v>11836</v>
      </c>
      <c r="D5322" s="3" t="s">
        <v>14036</v>
      </c>
      <c r="E5322" s="12">
        <v>24</v>
      </c>
      <c r="F5322" s="4">
        <v>64</v>
      </c>
      <c r="G5322" s="4">
        <v>0</v>
      </c>
      <c r="H5322" s="5">
        <v>0</v>
      </c>
      <c r="K5322" s="31">
        <f t="shared" si="83"/>
        <v>0.375</v>
      </c>
    </row>
    <row r="5323" spans="1:11" ht="9" customHeight="1" x14ac:dyDescent="0.2">
      <c r="A5323" s="3" t="s">
        <v>14081</v>
      </c>
      <c r="B5323" s="3" t="s">
        <v>14082</v>
      </c>
      <c r="C5323" s="3" t="s">
        <v>11836</v>
      </c>
      <c r="D5323" s="3" t="s">
        <v>14036</v>
      </c>
      <c r="E5323" s="12">
        <v>0</v>
      </c>
      <c r="F5323" s="4">
        <v>5</v>
      </c>
      <c r="G5323" s="4">
        <v>1</v>
      </c>
      <c r="H5323" s="6">
        <v>7673.13</v>
      </c>
      <c r="K5323" s="31">
        <f t="shared" si="83"/>
        <v>0</v>
      </c>
    </row>
    <row r="5324" spans="1:11" ht="9" customHeight="1" x14ac:dyDescent="0.2">
      <c r="A5324" s="3" t="s">
        <v>14083</v>
      </c>
      <c r="B5324" s="3" t="s">
        <v>14084</v>
      </c>
      <c r="C5324" s="3" t="s">
        <v>11836</v>
      </c>
      <c r="D5324" s="3" t="s">
        <v>14036</v>
      </c>
      <c r="E5324" s="12">
        <v>0</v>
      </c>
      <c r="F5324" s="4">
        <v>1</v>
      </c>
      <c r="G5324" s="4">
        <v>1</v>
      </c>
      <c r="H5324" s="6">
        <v>7673.15</v>
      </c>
      <c r="K5324" s="31">
        <f t="shared" si="83"/>
        <v>0</v>
      </c>
    </row>
    <row r="5325" spans="1:11" ht="9" customHeight="1" x14ac:dyDescent="0.2">
      <c r="A5325" s="3" t="s">
        <v>14085</v>
      </c>
      <c r="B5325" s="3" t="s">
        <v>14086</v>
      </c>
      <c r="C5325" s="3" t="s">
        <v>11836</v>
      </c>
      <c r="D5325" s="3" t="s">
        <v>14036</v>
      </c>
      <c r="E5325" s="12">
        <v>17</v>
      </c>
      <c r="F5325" s="4">
        <v>14</v>
      </c>
      <c r="G5325" s="4">
        <v>0</v>
      </c>
      <c r="H5325" s="5">
        <v>0</v>
      </c>
      <c r="K5325" s="31">
        <f t="shared" si="83"/>
        <v>1.2142857142857142</v>
      </c>
    </row>
    <row r="5326" spans="1:11" ht="9" customHeight="1" x14ac:dyDescent="0.2">
      <c r="A5326" s="3" t="s">
        <v>14087</v>
      </c>
      <c r="B5326" s="3" t="s">
        <v>14088</v>
      </c>
      <c r="C5326" s="3" t="s">
        <v>11836</v>
      </c>
      <c r="D5326" s="3" t="s">
        <v>14036</v>
      </c>
      <c r="E5326" s="12">
        <v>0</v>
      </c>
      <c r="F5326" s="4">
        <v>3</v>
      </c>
      <c r="G5326" s="4">
        <v>1</v>
      </c>
      <c r="H5326" s="6">
        <v>7673.13</v>
      </c>
      <c r="K5326" s="31">
        <f t="shared" si="83"/>
        <v>0</v>
      </c>
    </row>
    <row r="5327" spans="1:11" ht="9" customHeight="1" x14ac:dyDescent="0.2">
      <c r="A5327" s="3" t="s">
        <v>14089</v>
      </c>
      <c r="B5327" s="3" t="s">
        <v>14090</v>
      </c>
      <c r="C5327" s="3" t="s">
        <v>11836</v>
      </c>
      <c r="D5327" s="3" t="s">
        <v>14036</v>
      </c>
      <c r="E5327" s="12">
        <v>20</v>
      </c>
      <c r="F5327" s="4">
        <v>134</v>
      </c>
      <c r="G5327" s="4">
        <v>2</v>
      </c>
      <c r="H5327" s="6">
        <v>15346.25</v>
      </c>
      <c r="K5327" s="31">
        <f t="shared" si="83"/>
        <v>0.14925373134328357</v>
      </c>
    </row>
    <row r="5328" spans="1:11" ht="9" customHeight="1" x14ac:dyDescent="0.2">
      <c r="A5328" s="3" t="s">
        <v>14091</v>
      </c>
      <c r="B5328" s="3" t="s">
        <v>14092</v>
      </c>
      <c r="C5328" s="3" t="s">
        <v>11836</v>
      </c>
      <c r="D5328" s="3" t="s">
        <v>14036</v>
      </c>
      <c r="E5328" s="12">
        <v>0</v>
      </c>
      <c r="F5328" s="4">
        <v>6</v>
      </c>
      <c r="G5328" s="4">
        <v>1</v>
      </c>
      <c r="H5328" s="6">
        <v>7673.13</v>
      </c>
      <c r="K5328" s="31">
        <f t="shared" si="83"/>
        <v>0</v>
      </c>
    </row>
    <row r="5329" spans="1:11" ht="9" customHeight="1" x14ac:dyDescent="0.2">
      <c r="A5329" s="3" t="s">
        <v>14093</v>
      </c>
      <c r="B5329" s="3" t="s">
        <v>14094</v>
      </c>
      <c r="C5329" s="3" t="s">
        <v>11836</v>
      </c>
      <c r="D5329" s="3" t="s">
        <v>14036</v>
      </c>
      <c r="E5329" s="12">
        <v>2</v>
      </c>
      <c r="F5329" s="4">
        <v>25</v>
      </c>
      <c r="G5329" s="4">
        <v>1</v>
      </c>
      <c r="H5329" s="6">
        <v>7673.12</v>
      </c>
      <c r="K5329" s="31">
        <f t="shared" si="83"/>
        <v>0.08</v>
      </c>
    </row>
    <row r="5330" spans="1:11" ht="9" customHeight="1" x14ac:dyDescent="0.2">
      <c r="A5330" s="3" t="s">
        <v>14095</v>
      </c>
      <c r="B5330" s="3" t="s">
        <v>14096</v>
      </c>
      <c r="C5330" s="3" t="s">
        <v>11836</v>
      </c>
      <c r="D5330" s="3" t="s">
        <v>14036</v>
      </c>
      <c r="E5330" s="12">
        <v>0</v>
      </c>
      <c r="F5330" s="4">
        <v>1</v>
      </c>
      <c r="G5330" s="4">
        <v>1</v>
      </c>
      <c r="H5330" s="6">
        <v>7673.13</v>
      </c>
      <c r="K5330" s="31">
        <f t="shared" si="83"/>
        <v>0</v>
      </c>
    </row>
    <row r="5331" spans="1:11" ht="9" customHeight="1" x14ac:dyDescent="0.2">
      <c r="A5331" s="3" t="s">
        <v>14097</v>
      </c>
      <c r="B5331" s="3" t="s">
        <v>14098</v>
      </c>
      <c r="C5331" s="3" t="s">
        <v>11836</v>
      </c>
      <c r="D5331" s="3" t="s">
        <v>14036</v>
      </c>
      <c r="E5331" s="12">
        <v>0</v>
      </c>
      <c r="F5331" s="4">
        <v>16</v>
      </c>
      <c r="G5331" s="4">
        <v>1</v>
      </c>
      <c r="H5331" s="6">
        <v>7673.12</v>
      </c>
      <c r="K5331" s="31">
        <f t="shared" si="83"/>
        <v>0</v>
      </c>
    </row>
    <row r="5332" spans="1:11" ht="9" customHeight="1" x14ac:dyDescent="0.2">
      <c r="A5332" s="3" t="s">
        <v>14099</v>
      </c>
      <c r="B5332" s="3" t="s">
        <v>14100</v>
      </c>
      <c r="C5332" s="3" t="s">
        <v>11836</v>
      </c>
      <c r="D5332" s="3" t="s">
        <v>14036</v>
      </c>
      <c r="E5332" s="12">
        <v>1</v>
      </c>
      <c r="F5332" s="4">
        <v>15</v>
      </c>
      <c r="G5332" s="4">
        <v>1</v>
      </c>
      <c r="H5332" s="6">
        <v>7673.13</v>
      </c>
      <c r="K5332" s="31">
        <f t="shared" si="83"/>
        <v>6.6666666666666666E-2</v>
      </c>
    </row>
    <row r="5333" spans="1:11" ht="9" customHeight="1" x14ac:dyDescent="0.2">
      <c r="A5333" s="3" t="s">
        <v>14101</v>
      </c>
      <c r="B5333" s="3" t="s">
        <v>14102</v>
      </c>
      <c r="C5333" s="3" t="s">
        <v>11836</v>
      </c>
      <c r="D5333" s="3" t="s">
        <v>14036</v>
      </c>
      <c r="E5333" s="12">
        <v>46</v>
      </c>
      <c r="F5333" s="4">
        <v>137</v>
      </c>
      <c r="G5333" s="4">
        <v>0</v>
      </c>
      <c r="H5333" s="5">
        <v>0</v>
      </c>
      <c r="K5333" s="31">
        <f t="shared" si="83"/>
        <v>0.33576642335766421</v>
      </c>
    </row>
    <row r="5334" spans="1:11" ht="9" customHeight="1" x14ac:dyDescent="0.2">
      <c r="A5334" s="3" t="s">
        <v>14103</v>
      </c>
      <c r="B5334" s="3" t="s">
        <v>14104</v>
      </c>
      <c r="C5334" s="3" t="s">
        <v>11836</v>
      </c>
      <c r="D5334" s="3" t="s">
        <v>14036</v>
      </c>
      <c r="E5334" s="12">
        <v>0</v>
      </c>
      <c r="F5334" s="4">
        <v>17</v>
      </c>
      <c r="G5334" s="4">
        <v>1</v>
      </c>
      <c r="H5334" s="6">
        <v>7673.12</v>
      </c>
      <c r="K5334" s="31">
        <f t="shared" si="83"/>
        <v>0</v>
      </c>
    </row>
    <row r="5335" spans="1:11" ht="9" customHeight="1" x14ac:dyDescent="0.2">
      <c r="A5335" s="3" t="s">
        <v>14105</v>
      </c>
      <c r="B5335" s="3" t="s">
        <v>14106</v>
      </c>
      <c r="C5335" s="3" t="s">
        <v>11836</v>
      </c>
      <c r="D5335" s="3" t="s">
        <v>14036</v>
      </c>
      <c r="E5335" s="12">
        <v>0</v>
      </c>
      <c r="F5335" s="4">
        <v>4</v>
      </c>
      <c r="G5335" s="4">
        <v>1</v>
      </c>
      <c r="H5335" s="6">
        <v>7673.13</v>
      </c>
      <c r="K5335" s="31">
        <f t="shared" si="83"/>
        <v>0</v>
      </c>
    </row>
    <row r="5336" spans="1:11" ht="9" customHeight="1" x14ac:dyDescent="0.2">
      <c r="A5336" s="3" t="s">
        <v>14107</v>
      </c>
      <c r="B5336" s="3" t="s">
        <v>14108</v>
      </c>
      <c r="C5336" s="3" t="s">
        <v>11836</v>
      </c>
      <c r="D5336" s="3" t="s">
        <v>14036</v>
      </c>
      <c r="E5336" s="12">
        <v>0</v>
      </c>
      <c r="F5336" s="4">
        <v>4</v>
      </c>
      <c r="G5336" s="4">
        <v>1</v>
      </c>
      <c r="H5336" s="6">
        <v>7673.13</v>
      </c>
      <c r="K5336" s="31">
        <f t="shared" si="83"/>
        <v>0</v>
      </c>
    </row>
    <row r="5337" spans="1:11" ht="9" customHeight="1" x14ac:dyDescent="0.2">
      <c r="A5337" s="3" t="s">
        <v>14109</v>
      </c>
      <c r="B5337" s="3" t="s">
        <v>14110</v>
      </c>
      <c r="C5337" s="3" t="s">
        <v>11836</v>
      </c>
      <c r="D5337" s="3" t="s">
        <v>14036</v>
      </c>
      <c r="E5337" s="12">
        <v>0</v>
      </c>
      <c r="F5337" s="4">
        <v>13</v>
      </c>
      <c r="G5337" s="4">
        <v>1</v>
      </c>
      <c r="H5337" s="6">
        <v>7673.13</v>
      </c>
      <c r="K5337" s="31">
        <f t="shared" si="83"/>
        <v>0</v>
      </c>
    </row>
    <row r="5338" spans="1:11" ht="9" customHeight="1" x14ac:dyDescent="0.2">
      <c r="A5338" s="3" t="s">
        <v>14111</v>
      </c>
      <c r="B5338" s="3" t="s">
        <v>14112</v>
      </c>
      <c r="C5338" s="3" t="s">
        <v>11836</v>
      </c>
      <c r="D5338" s="3" t="s">
        <v>14036</v>
      </c>
      <c r="E5338" s="12">
        <v>29</v>
      </c>
      <c r="F5338" s="4">
        <v>13</v>
      </c>
      <c r="G5338" s="4">
        <v>0</v>
      </c>
      <c r="H5338" s="5">
        <v>0</v>
      </c>
      <c r="K5338" s="31">
        <f t="shared" si="83"/>
        <v>2.2307692307692308</v>
      </c>
    </row>
    <row r="5339" spans="1:11" ht="9" customHeight="1" x14ac:dyDescent="0.2">
      <c r="A5339" s="3" t="s">
        <v>14113</v>
      </c>
      <c r="B5339" s="3" t="s">
        <v>14114</v>
      </c>
      <c r="C5339" s="3" t="s">
        <v>11836</v>
      </c>
      <c r="D5339" s="3" t="s">
        <v>14036</v>
      </c>
      <c r="E5339" s="12">
        <v>0</v>
      </c>
      <c r="F5339" s="4">
        <v>6</v>
      </c>
      <c r="G5339" s="4">
        <v>1</v>
      </c>
      <c r="H5339" s="6">
        <v>7673.13</v>
      </c>
      <c r="K5339" s="31">
        <f t="shared" si="83"/>
        <v>0</v>
      </c>
    </row>
    <row r="5340" spans="1:11" ht="9" customHeight="1" x14ac:dyDescent="0.2">
      <c r="A5340" s="3" t="s">
        <v>14115</v>
      </c>
      <c r="B5340" s="3" t="s">
        <v>14116</v>
      </c>
      <c r="C5340" s="3" t="s">
        <v>11836</v>
      </c>
      <c r="D5340" s="3" t="s">
        <v>14036</v>
      </c>
      <c r="E5340" s="12">
        <v>26</v>
      </c>
      <c r="F5340" s="4">
        <v>84</v>
      </c>
      <c r="G5340" s="4">
        <v>0</v>
      </c>
      <c r="H5340" s="5">
        <v>0</v>
      </c>
      <c r="K5340" s="31">
        <f t="shared" si="83"/>
        <v>0.30952380952380953</v>
      </c>
    </row>
    <row r="5341" spans="1:11" ht="9" customHeight="1" x14ac:dyDescent="0.2">
      <c r="A5341" s="3" t="s">
        <v>14117</v>
      </c>
      <c r="B5341" s="3" t="s">
        <v>14118</v>
      </c>
      <c r="C5341" s="3" t="s">
        <v>11836</v>
      </c>
      <c r="D5341" s="3" t="s">
        <v>14036</v>
      </c>
      <c r="E5341" s="12">
        <v>0</v>
      </c>
      <c r="F5341" s="4">
        <v>14</v>
      </c>
      <c r="G5341" s="4">
        <v>1</v>
      </c>
      <c r="H5341" s="6">
        <v>7673.12</v>
      </c>
      <c r="K5341" s="31">
        <f t="shared" si="83"/>
        <v>0</v>
      </c>
    </row>
    <row r="5342" spans="1:11" ht="9" customHeight="1" x14ac:dyDescent="0.2">
      <c r="A5342" s="3" t="s">
        <v>14119</v>
      </c>
      <c r="B5342" s="3" t="s">
        <v>14120</v>
      </c>
      <c r="C5342" s="3" t="s">
        <v>11836</v>
      </c>
      <c r="D5342" s="3" t="s">
        <v>14036</v>
      </c>
      <c r="E5342" s="12">
        <v>0</v>
      </c>
      <c r="F5342" s="4">
        <v>3</v>
      </c>
      <c r="G5342" s="4">
        <v>1</v>
      </c>
      <c r="H5342" s="6">
        <v>7673.15</v>
      </c>
      <c r="K5342" s="31">
        <f t="shared" si="83"/>
        <v>0</v>
      </c>
    </row>
    <row r="5343" spans="1:11" ht="9" customHeight="1" x14ac:dyDescent="0.2">
      <c r="A5343" s="3" t="s">
        <v>14121</v>
      </c>
      <c r="B5343" s="3" t="s">
        <v>14122</v>
      </c>
      <c r="C5343" s="3" t="s">
        <v>11836</v>
      </c>
      <c r="D5343" s="3" t="s">
        <v>14036</v>
      </c>
      <c r="E5343" s="12">
        <v>0</v>
      </c>
      <c r="F5343" s="4">
        <v>21</v>
      </c>
      <c r="G5343" s="4">
        <v>1</v>
      </c>
      <c r="H5343" s="6">
        <v>7673.12</v>
      </c>
      <c r="K5343" s="31">
        <f t="shared" si="83"/>
        <v>0</v>
      </c>
    </row>
    <row r="5344" spans="1:11" ht="9" customHeight="1" x14ac:dyDescent="0.2">
      <c r="A5344" s="3" t="s">
        <v>14123</v>
      </c>
      <c r="B5344" s="3" t="s">
        <v>14124</v>
      </c>
      <c r="C5344" s="3" t="s">
        <v>11836</v>
      </c>
      <c r="D5344" s="3" t="s">
        <v>14036</v>
      </c>
      <c r="E5344" s="12">
        <v>0</v>
      </c>
      <c r="F5344" s="4">
        <v>12</v>
      </c>
      <c r="G5344" s="4">
        <v>1</v>
      </c>
      <c r="H5344" s="6">
        <v>7673.12</v>
      </c>
      <c r="K5344" s="31">
        <f t="shared" si="83"/>
        <v>0</v>
      </c>
    </row>
    <row r="5345" spans="1:11" ht="9" customHeight="1" x14ac:dyDescent="0.2">
      <c r="A5345" s="3" t="s">
        <v>14125</v>
      </c>
      <c r="B5345" s="3" t="s">
        <v>14126</v>
      </c>
      <c r="C5345" s="3" t="s">
        <v>11836</v>
      </c>
      <c r="D5345" s="3" t="s">
        <v>14036</v>
      </c>
      <c r="E5345" s="12">
        <v>1</v>
      </c>
      <c r="F5345" s="4">
        <v>18</v>
      </c>
      <c r="G5345" s="4">
        <v>1</v>
      </c>
      <c r="H5345" s="6">
        <v>7673.12</v>
      </c>
      <c r="K5345" s="31">
        <f t="shared" si="83"/>
        <v>5.5555555555555552E-2</v>
      </c>
    </row>
    <row r="5346" spans="1:11" ht="9" customHeight="1" x14ac:dyDescent="0.2">
      <c r="A5346" s="3" t="s">
        <v>14127</v>
      </c>
      <c r="B5346" s="3" t="s">
        <v>14128</v>
      </c>
      <c r="C5346" s="3" t="s">
        <v>11836</v>
      </c>
      <c r="D5346" s="3" t="s">
        <v>14036</v>
      </c>
      <c r="E5346" s="12">
        <v>0</v>
      </c>
      <c r="F5346" s="4">
        <v>3</v>
      </c>
      <c r="G5346" s="4">
        <v>1</v>
      </c>
      <c r="H5346" s="6">
        <v>7673.13</v>
      </c>
      <c r="K5346" s="31">
        <f t="shared" si="83"/>
        <v>0</v>
      </c>
    </row>
    <row r="5347" spans="1:11" ht="9" customHeight="1" x14ac:dyDescent="0.2">
      <c r="A5347" s="3" t="s">
        <v>14129</v>
      </c>
      <c r="B5347" s="3" t="s">
        <v>14130</v>
      </c>
      <c r="C5347" s="3" t="s">
        <v>11836</v>
      </c>
      <c r="D5347" s="3" t="s">
        <v>14036</v>
      </c>
      <c r="E5347" s="12">
        <v>0</v>
      </c>
      <c r="F5347" s="4">
        <v>14</v>
      </c>
      <c r="G5347" s="4">
        <v>1</v>
      </c>
      <c r="H5347" s="6">
        <v>7673.12</v>
      </c>
      <c r="K5347" s="31">
        <f t="shared" si="83"/>
        <v>0</v>
      </c>
    </row>
    <row r="5348" spans="1:11" ht="9" customHeight="1" x14ac:dyDescent="0.2">
      <c r="A5348" s="3" t="s">
        <v>14131</v>
      </c>
      <c r="B5348" s="3" t="s">
        <v>14132</v>
      </c>
      <c r="C5348" s="3" t="s">
        <v>11836</v>
      </c>
      <c r="D5348" s="3" t="s">
        <v>14036</v>
      </c>
      <c r="E5348" s="12">
        <v>0</v>
      </c>
      <c r="F5348" s="4">
        <v>6</v>
      </c>
      <c r="G5348" s="4">
        <v>1</v>
      </c>
      <c r="H5348" s="6">
        <v>7673.13</v>
      </c>
      <c r="K5348" s="31">
        <f t="shared" si="83"/>
        <v>0</v>
      </c>
    </row>
    <row r="5349" spans="1:11" ht="9" customHeight="1" x14ac:dyDescent="0.2">
      <c r="A5349" s="3" t="s">
        <v>14133</v>
      </c>
      <c r="B5349" s="3" t="s">
        <v>14134</v>
      </c>
      <c r="C5349" s="3" t="s">
        <v>11836</v>
      </c>
      <c r="D5349" s="3" t="s">
        <v>14036</v>
      </c>
      <c r="E5349" s="12">
        <v>0</v>
      </c>
      <c r="F5349" s="4">
        <v>25</v>
      </c>
      <c r="G5349" s="4">
        <v>1</v>
      </c>
      <c r="H5349" s="6">
        <v>7673.12</v>
      </c>
      <c r="K5349" s="31">
        <f t="shared" si="83"/>
        <v>0</v>
      </c>
    </row>
    <row r="5350" spans="1:11" ht="9" customHeight="1" x14ac:dyDescent="0.2">
      <c r="A5350" s="3" t="s">
        <v>14135</v>
      </c>
      <c r="B5350" s="3" t="s">
        <v>14136</v>
      </c>
      <c r="C5350" s="3" t="s">
        <v>11836</v>
      </c>
      <c r="D5350" s="3" t="s">
        <v>14036</v>
      </c>
      <c r="E5350" s="12">
        <v>0</v>
      </c>
      <c r="F5350" s="4">
        <v>2</v>
      </c>
      <c r="G5350" s="4">
        <v>1</v>
      </c>
      <c r="H5350" s="6">
        <v>7673.14</v>
      </c>
      <c r="K5350" s="31">
        <f t="shared" si="83"/>
        <v>0</v>
      </c>
    </row>
    <row r="5351" spans="1:11" ht="9" customHeight="1" x14ac:dyDescent="0.2">
      <c r="A5351" s="3" t="s">
        <v>14137</v>
      </c>
      <c r="B5351" s="3" t="s">
        <v>14138</v>
      </c>
      <c r="C5351" s="3" t="s">
        <v>11836</v>
      </c>
      <c r="D5351" s="3" t="s">
        <v>14036</v>
      </c>
      <c r="E5351" s="12">
        <v>0</v>
      </c>
      <c r="F5351" s="4">
        <v>2</v>
      </c>
      <c r="G5351" s="4">
        <v>1</v>
      </c>
      <c r="H5351" s="6">
        <v>7673.14</v>
      </c>
      <c r="K5351" s="31">
        <f t="shared" si="83"/>
        <v>0</v>
      </c>
    </row>
    <row r="5352" spans="1:11" ht="9" customHeight="1" x14ac:dyDescent="0.2">
      <c r="A5352" s="3" t="s">
        <v>14139</v>
      </c>
      <c r="B5352" s="3" t="s">
        <v>14140</v>
      </c>
      <c r="C5352" s="3" t="s">
        <v>11836</v>
      </c>
      <c r="D5352" s="3" t="s">
        <v>14036</v>
      </c>
      <c r="E5352" s="12">
        <v>0</v>
      </c>
      <c r="F5352" s="4">
        <v>8</v>
      </c>
      <c r="G5352" s="4">
        <v>1</v>
      </c>
      <c r="H5352" s="6">
        <v>7673.12</v>
      </c>
      <c r="K5352" s="31">
        <f t="shared" si="83"/>
        <v>0</v>
      </c>
    </row>
    <row r="5353" spans="1:11" ht="9" customHeight="1" x14ac:dyDescent="0.2">
      <c r="A5353" s="3" t="s">
        <v>14141</v>
      </c>
      <c r="B5353" s="3" t="s">
        <v>14142</v>
      </c>
      <c r="C5353" s="3" t="s">
        <v>11836</v>
      </c>
      <c r="D5353" s="3" t="s">
        <v>14036</v>
      </c>
      <c r="E5353" s="12">
        <v>1</v>
      </c>
      <c r="F5353" s="4">
        <v>17</v>
      </c>
      <c r="G5353" s="4">
        <v>1</v>
      </c>
      <c r="H5353" s="6">
        <v>7673.12</v>
      </c>
      <c r="K5353" s="31">
        <f t="shared" si="83"/>
        <v>5.8823529411764705E-2</v>
      </c>
    </row>
    <row r="5354" spans="1:11" ht="9" customHeight="1" x14ac:dyDescent="0.2">
      <c r="A5354" s="3" t="s">
        <v>14143</v>
      </c>
      <c r="B5354" s="3" t="s">
        <v>14144</v>
      </c>
      <c r="C5354" s="3" t="s">
        <v>11836</v>
      </c>
      <c r="D5354" s="3" t="s">
        <v>14036</v>
      </c>
      <c r="E5354" s="12">
        <v>61</v>
      </c>
      <c r="F5354" s="4">
        <v>52</v>
      </c>
      <c r="G5354" s="4">
        <v>0</v>
      </c>
      <c r="H5354" s="5">
        <v>0</v>
      </c>
      <c r="K5354" s="31">
        <f t="shared" si="83"/>
        <v>1.1730769230769231</v>
      </c>
    </row>
    <row r="5355" spans="1:11" ht="9" customHeight="1" x14ac:dyDescent="0.2">
      <c r="A5355" s="3" t="s">
        <v>14145</v>
      </c>
      <c r="B5355" s="3" t="s">
        <v>14146</v>
      </c>
      <c r="C5355" s="3" t="s">
        <v>11836</v>
      </c>
      <c r="D5355" s="3" t="s">
        <v>14036</v>
      </c>
      <c r="E5355" s="12">
        <v>1</v>
      </c>
      <c r="F5355" s="4">
        <v>11</v>
      </c>
      <c r="G5355" s="4">
        <v>1</v>
      </c>
      <c r="H5355" s="6">
        <v>7673.13</v>
      </c>
      <c r="K5355" s="31">
        <f t="shared" si="83"/>
        <v>9.0909090909090912E-2</v>
      </c>
    </row>
    <row r="5356" spans="1:11" ht="9" customHeight="1" x14ac:dyDescent="0.2">
      <c r="A5356" s="3" t="s">
        <v>14147</v>
      </c>
      <c r="B5356" s="3" t="s">
        <v>14148</v>
      </c>
      <c r="C5356" s="3" t="s">
        <v>11836</v>
      </c>
      <c r="D5356" s="3" t="s">
        <v>14036</v>
      </c>
      <c r="E5356" s="12">
        <v>0</v>
      </c>
      <c r="F5356" s="4">
        <v>1</v>
      </c>
      <c r="G5356" s="4">
        <v>1</v>
      </c>
      <c r="H5356" s="6">
        <v>7673.17</v>
      </c>
      <c r="K5356" s="31">
        <f t="shared" si="83"/>
        <v>0</v>
      </c>
    </row>
    <row r="5357" spans="1:11" ht="9" customHeight="1" x14ac:dyDescent="0.2">
      <c r="A5357" s="3" t="s">
        <v>14149</v>
      </c>
      <c r="B5357" s="3" t="s">
        <v>14150</v>
      </c>
      <c r="C5357" s="3" t="s">
        <v>11836</v>
      </c>
      <c r="D5357" s="3" t="s">
        <v>14036</v>
      </c>
      <c r="E5357" s="12">
        <v>0</v>
      </c>
      <c r="F5357" s="4">
        <v>2</v>
      </c>
      <c r="G5357" s="4">
        <v>1</v>
      </c>
      <c r="H5357" s="6">
        <v>7673.14</v>
      </c>
      <c r="K5357" s="31">
        <f t="shared" si="83"/>
        <v>0</v>
      </c>
    </row>
    <row r="5358" spans="1:11" ht="9" customHeight="1" x14ac:dyDescent="0.2">
      <c r="A5358" s="3" t="s">
        <v>14151</v>
      </c>
      <c r="B5358" s="3" t="s">
        <v>14152</v>
      </c>
      <c r="C5358" s="3" t="s">
        <v>11836</v>
      </c>
      <c r="D5358" s="3" t="s">
        <v>14036</v>
      </c>
      <c r="E5358" s="12">
        <v>1</v>
      </c>
      <c r="F5358" s="4">
        <v>7</v>
      </c>
      <c r="G5358" s="4">
        <v>1</v>
      </c>
      <c r="H5358" s="6">
        <v>7673.13</v>
      </c>
      <c r="K5358" s="31">
        <f t="shared" si="83"/>
        <v>0.14285714285714285</v>
      </c>
    </row>
    <row r="5359" spans="1:11" ht="9" customHeight="1" x14ac:dyDescent="0.2">
      <c r="A5359" s="3" t="s">
        <v>14153</v>
      </c>
      <c r="B5359" s="3" t="s">
        <v>14154</v>
      </c>
      <c r="C5359" s="3" t="s">
        <v>11836</v>
      </c>
      <c r="D5359" s="3" t="s">
        <v>14036</v>
      </c>
      <c r="E5359" s="12">
        <v>19</v>
      </c>
      <c r="F5359" s="4">
        <v>31</v>
      </c>
      <c r="G5359" s="4">
        <v>0</v>
      </c>
      <c r="H5359" s="5">
        <v>0</v>
      </c>
      <c r="K5359" s="31">
        <f t="shared" si="83"/>
        <v>0.61290322580645162</v>
      </c>
    </row>
    <row r="5360" spans="1:11" ht="9" customHeight="1" x14ac:dyDescent="0.2">
      <c r="A5360" s="3" t="s">
        <v>14155</v>
      </c>
      <c r="B5360" s="3" t="s">
        <v>14156</v>
      </c>
      <c r="C5360" s="3" t="s">
        <v>11836</v>
      </c>
      <c r="D5360" s="3" t="s">
        <v>14036</v>
      </c>
      <c r="E5360" s="12">
        <v>1</v>
      </c>
      <c r="F5360" s="4">
        <v>7</v>
      </c>
      <c r="G5360" s="4">
        <v>0</v>
      </c>
      <c r="H5360" s="5">
        <v>0</v>
      </c>
      <c r="K5360" s="31">
        <f t="shared" si="83"/>
        <v>0.14285714285714285</v>
      </c>
    </row>
    <row r="5361" spans="1:11" ht="9" customHeight="1" x14ac:dyDescent="0.2">
      <c r="A5361" s="3" t="s">
        <v>14157</v>
      </c>
      <c r="B5361" s="3" t="s">
        <v>14158</v>
      </c>
      <c r="C5361" s="3" t="s">
        <v>11836</v>
      </c>
      <c r="D5361" s="3" t="s">
        <v>14036</v>
      </c>
      <c r="E5361" s="12">
        <v>0</v>
      </c>
      <c r="F5361" s="4">
        <v>2</v>
      </c>
      <c r="G5361" s="4">
        <v>1</v>
      </c>
      <c r="H5361" s="6">
        <v>7673.14</v>
      </c>
      <c r="K5361" s="31">
        <f t="shared" si="83"/>
        <v>0</v>
      </c>
    </row>
    <row r="5362" spans="1:11" ht="9" customHeight="1" x14ac:dyDescent="0.2">
      <c r="A5362" s="3" t="s">
        <v>14159</v>
      </c>
      <c r="B5362" s="3" t="s">
        <v>14160</v>
      </c>
      <c r="C5362" s="3" t="s">
        <v>11836</v>
      </c>
      <c r="D5362" s="3" t="s">
        <v>14036</v>
      </c>
      <c r="E5362" s="12">
        <v>0</v>
      </c>
      <c r="F5362" s="4">
        <v>20</v>
      </c>
      <c r="G5362" s="4">
        <v>1</v>
      </c>
      <c r="H5362" s="6">
        <v>7673.12</v>
      </c>
      <c r="K5362" s="31">
        <f t="shared" si="83"/>
        <v>0</v>
      </c>
    </row>
    <row r="5363" spans="1:11" ht="9" customHeight="1" x14ac:dyDescent="0.2">
      <c r="A5363" s="3" t="s">
        <v>14161</v>
      </c>
      <c r="B5363" s="3" t="s">
        <v>14162</v>
      </c>
      <c r="C5363" s="3" t="s">
        <v>11836</v>
      </c>
      <c r="D5363" s="3" t="s">
        <v>14036</v>
      </c>
      <c r="E5363" s="12">
        <v>0</v>
      </c>
      <c r="F5363" s="4">
        <v>7</v>
      </c>
      <c r="G5363" s="4">
        <v>1</v>
      </c>
      <c r="H5363" s="6">
        <v>7673.13</v>
      </c>
      <c r="K5363" s="31">
        <f t="shared" si="83"/>
        <v>0</v>
      </c>
    </row>
    <row r="5364" spans="1:11" ht="9" customHeight="1" x14ac:dyDescent="0.2">
      <c r="A5364" s="3" t="s">
        <v>14163</v>
      </c>
      <c r="B5364" s="3" t="s">
        <v>14164</v>
      </c>
      <c r="C5364" s="3" t="s">
        <v>11836</v>
      </c>
      <c r="D5364" s="3" t="s">
        <v>14036</v>
      </c>
      <c r="E5364" s="12">
        <v>0</v>
      </c>
      <c r="F5364" s="4">
        <v>2</v>
      </c>
      <c r="G5364" s="4">
        <v>1</v>
      </c>
      <c r="H5364" s="6">
        <v>7673.15</v>
      </c>
      <c r="K5364" s="31">
        <f t="shared" si="83"/>
        <v>0</v>
      </c>
    </row>
    <row r="5365" spans="1:11" ht="9" customHeight="1" x14ac:dyDescent="0.2">
      <c r="A5365" s="3" t="s">
        <v>14165</v>
      </c>
      <c r="B5365" s="3" t="s">
        <v>14166</v>
      </c>
      <c r="C5365" s="3" t="s">
        <v>11836</v>
      </c>
      <c r="D5365" s="3" t="s">
        <v>14036</v>
      </c>
      <c r="E5365" s="12">
        <v>20</v>
      </c>
      <c r="F5365" s="4">
        <v>62</v>
      </c>
      <c r="G5365" s="4">
        <v>0</v>
      </c>
      <c r="H5365" s="5">
        <v>0</v>
      </c>
      <c r="K5365" s="31">
        <f t="shared" si="83"/>
        <v>0.32258064516129031</v>
      </c>
    </row>
    <row r="5366" spans="1:11" ht="9" customHeight="1" x14ac:dyDescent="0.2">
      <c r="A5366" s="3" t="s">
        <v>14167</v>
      </c>
      <c r="B5366" s="3" t="s">
        <v>14168</v>
      </c>
      <c r="C5366" s="3" t="s">
        <v>11836</v>
      </c>
      <c r="D5366" s="3" t="s">
        <v>14036</v>
      </c>
      <c r="E5366" s="12">
        <v>0</v>
      </c>
      <c r="F5366" s="4">
        <v>28</v>
      </c>
      <c r="G5366" s="4">
        <v>1</v>
      </c>
      <c r="H5366" s="6">
        <v>7673.12</v>
      </c>
      <c r="K5366" s="31">
        <f t="shared" si="83"/>
        <v>0</v>
      </c>
    </row>
    <row r="5367" spans="1:11" ht="9" customHeight="1" x14ac:dyDescent="0.2">
      <c r="A5367" s="3" t="s">
        <v>14169</v>
      </c>
      <c r="B5367" s="3" t="s">
        <v>14170</v>
      </c>
      <c r="C5367" s="3" t="s">
        <v>11836</v>
      </c>
      <c r="D5367" s="3" t="s">
        <v>14036</v>
      </c>
      <c r="E5367" s="12">
        <v>0</v>
      </c>
      <c r="F5367" s="4">
        <v>1</v>
      </c>
      <c r="G5367" s="4">
        <v>1</v>
      </c>
      <c r="H5367" s="6">
        <v>7673.13</v>
      </c>
      <c r="K5367" s="31">
        <f t="shared" si="83"/>
        <v>0</v>
      </c>
    </row>
    <row r="5368" spans="1:11" ht="9" customHeight="1" x14ac:dyDescent="0.2">
      <c r="A5368" s="3" t="s">
        <v>14171</v>
      </c>
      <c r="B5368" s="3" t="s">
        <v>14172</v>
      </c>
      <c r="C5368" s="3" t="s">
        <v>11836</v>
      </c>
      <c r="D5368" s="3" t="s">
        <v>14036</v>
      </c>
      <c r="E5368" s="12">
        <v>27</v>
      </c>
      <c r="F5368" s="4">
        <v>141</v>
      </c>
      <c r="G5368" s="4">
        <v>2</v>
      </c>
      <c r="H5368" s="6">
        <v>15346.25</v>
      </c>
      <c r="K5368" s="31">
        <f t="shared" si="83"/>
        <v>0.19148936170212766</v>
      </c>
    </row>
    <row r="5369" spans="1:11" ht="9" customHeight="1" x14ac:dyDescent="0.2">
      <c r="A5369" s="3" t="s">
        <v>14173</v>
      </c>
      <c r="B5369" s="3" t="s">
        <v>14174</v>
      </c>
      <c r="C5369" s="3" t="s">
        <v>11836</v>
      </c>
      <c r="D5369" s="3" t="s">
        <v>14036</v>
      </c>
      <c r="E5369" s="12">
        <v>0</v>
      </c>
      <c r="F5369" s="4">
        <v>5</v>
      </c>
      <c r="G5369" s="4">
        <v>1</v>
      </c>
      <c r="H5369" s="6">
        <v>7673.13</v>
      </c>
      <c r="K5369" s="31">
        <f t="shared" si="83"/>
        <v>0</v>
      </c>
    </row>
    <row r="5370" spans="1:11" ht="9" customHeight="1" x14ac:dyDescent="0.2">
      <c r="A5370" s="3" t="s">
        <v>14175</v>
      </c>
      <c r="B5370" s="3" t="s">
        <v>14176</v>
      </c>
      <c r="C5370" s="3" t="s">
        <v>11836</v>
      </c>
      <c r="D5370" s="3" t="s">
        <v>14036</v>
      </c>
      <c r="E5370" s="12">
        <v>0</v>
      </c>
      <c r="F5370" s="4">
        <v>6</v>
      </c>
      <c r="G5370" s="4">
        <v>1</v>
      </c>
      <c r="H5370" s="6">
        <v>7673.13</v>
      </c>
      <c r="K5370" s="31">
        <f t="shared" si="83"/>
        <v>0</v>
      </c>
    </row>
    <row r="5371" spans="1:11" ht="9" customHeight="1" x14ac:dyDescent="0.2">
      <c r="A5371" s="3" t="s">
        <v>14177</v>
      </c>
      <c r="B5371" s="3" t="s">
        <v>14178</v>
      </c>
      <c r="C5371" s="3" t="s">
        <v>11836</v>
      </c>
      <c r="D5371" s="3" t="s">
        <v>14036</v>
      </c>
      <c r="E5371" s="12">
        <v>31</v>
      </c>
      <c r="F5371" s="4">
        <v>82</v>
      </c>
      <c r="G5371" s="4">
        <v>0</v>
      </c>
      <c r="H5371" s="5">
        <v>0</v>
      </c>
      <c r="K5371" s="31">
        <f t="shared" si="83"/>
        <v>0.37804878048780488</v>
      </c>
    </row>
    <row r="5372" spans="1:11" ht="9" customHeight="1" x14ac:dyDescent="0.2">
      <c r="A5372" s="3" t="s">
        <v>14179</v>
      </c>
      <c r="B5372" s="3" t="s">
        <v>14180</v>
      </c>
      <c r="C5372" s="3" t="s">
        <v>11836</v>
      </c>
      <c r="D5372" s="3" t="s">
        <v>14036</v>
      </c>
      <c r="E5372" s="12">
        <v>0</v>
      </c>
      <c r="F5372" s="4">
        <v>24</v>
      </c>
      <c r="G5372" s="4">
        <v>1</v>
      </c>
      <c r="H5372" s="6">
        <v>7673.12</v>
      </c>
      <c r="K5372" s="31">
        <f t="shared" si="83"/>
        <v>0</v>
      </c>
    </row>
    <row r="5373" spans="1:11" ht="9" customHeight="1" x14ac:dyDescent="0.2">
      <c r="A5373" s="3" t="s">
        <v>14181</v>
      </c>
      <c r="B5373" s="3" t="s">
        <v>14182</v>
      </c>
      <c r="C5373" s="3" t="s">
        <v>11836</v>
      </c>
      <c r="D5373" s="3" t="s">
        <v>14036</v>
      </c>
      <c r="E5373" s="12">
        <v>1</v>
      </c>
      <c r="F5373" s="4">
        <v>10</v>
      </c>
      <c r="G5373" s="4">
        <v>1</v>
      </c>
      <c r="H5373" s="6">
        <v>7673.12</v>
      </c>
      <c r="K5373" s="31">
        <f t="shared" si="83"/>
        <v>0.1</v>
      </c>
    </row>
    <row r="5374" spans="1:11" ht="9" customHeight="1" x14ac:dyDescent="0.2">
      <c r="A5374" s="3" t="s">
        <v>14183</v>
      </c>
      <c r="B5374" s="3" t="s">
        <v>14184</v>
      </c>
      <c r="C5374" s="3" t="s">
        <v>11836</v>
      </c>
      <c r="D5374" s="3" t="s">
        <v>14036</v>
      </c>
      <c r="E5374" s="12">
        <v>24</v>
      </c>
      <c r="F5374" s="4">
        <v>121</v>
      </c>
      <c r="G5374" s="4">
        <v>1</v>
      </c>
      <c r="H5374" s="6">
        <v>7673.12</v>
      </c>
      <c r="K5374" s="31">
        <f t="shared" si="83"/>
        <v>0.19834710743801653</v>
      </c>
    </row>
    <row r="5375" spans="1:11" ht="9" customHeight="1" x14ac:dyDescent="0.2">
      <c r="A5375" s="3" t="s">
        <v>14185</v>
      </c>
      <c r="B5375" s="3" t="s">
        <v>14186</v>
      </c>
      <c r="C5375" s="3" t="s">
        <v>11836</v>
      </c>
      <c r="D5375" s="3" t="s">
        <v>14036</v>
      </c>
      <c r="E5375" s="12">
        <v>6</v>
      </c>
      <c r="F5375" s="4">
        <v>73</v>
      </c>
      <c r="G5375" s="4">
        <v>2</v>
      </c>
      <c r="H5375" s="6">
        <v>15346.25</v>
      </c>
      <c r="K5375" s="31">
        <f t="shared" si="83"/>
        <v>8.2191780821917804E-2</v>
      </c>
    </row>
    <row r="5376" spans="1:11" ht="9" customHeight="1" x14ac:dyDescent="0.2">
      <c r="A5376" s="3" t="s">
        <v>14187</v>
      </c>
      <c r="B5376" s="3" t="s">
        <v>14188</v>
      </c>
      <c r="C5376" s="3" t="s">
        <v>11836</v>
      </c>
      <c r="D5376" s="3" t="s">
        <v>14036</v>
      </c>
      <c r="E5376" s="12">
        <v>0</v>
      </c>
      <c r="F5376" s="4">
        <v>25</v>
      </c>
      <c r="G5376" s="4">
        <v>1</v>
      </c>
      <c r="H5376" s="6">
        <v>7673.12</v>
      </c>
      <c r="K5376" s="31">
        <f t="shared" si="83"/>
        <v>0</v>
      </c>
    </row>
    <row r="5377" spans="1:11" ht="9" customHeight="1" x14ac:dyDescent="0.2">
      <c r="A5377" s="3" t="s">
        <v>14189</v>
      </c>
      <c r="B5377" s="3" t="s">
        <v>14190</v>
      </c>
      <c r="C5377" s="3" t="s">
        <v>11836</v>
      </c>
      <c r="D5377" s="3" t="s">
        <v>14036</v>
      </c>
      <c r="E5377" s="12">
        <v>67</v>
      </c>
      <c r="F5377" s="4">
        <v>124</v>
      </c>
      <c r="G5377" s="4">
        <v>0</v>
      </c>
      <c r="H5377" s="5">
        <v>0</v>
      </c>
      <c r="K5377" s="31">
        <f t="shared" si="83"/>
        <v>0.54032258064516125</v>
      </c>
    </row>
    <row r="5378" spans="1:11" ht="9" customHeight="1" x14ac:dyDescent="0.2">
      <c r="A5378" s="3" t="s">
        <v>14191</v>
      </c>
      <c r="B5378" s="3" t="s">
        <v>14036</v>
      </c>
      <c r="C5378" s="3" t="s">
        <v>11836</v>
      </c>
      <c r="D5378" s="3" t="s">
        <v>14036</v>
      </c>
      <c r="E5378" s="12">
        <v>235</v>
      </c>
      <c r="F5378" s="4">
        <v>1010</v>
      </c>
      <c r="G5378" s="4">
        <v>14</v>
      </c>
      <c r="H5378" s="6">
        <v>107423.75</v>
      </c>
      <c r="K5378" s="31">
        <f t="shared" si="83"/>
        <v>0.23267326732673269</v>
      </c>
    </row>
    <row r="5379" spans="1:11" ht="9" customHeight="1" x14ac:dyDescent="0.2">
      <c r="A5379" s="3" t="s">
        <v>14192</v>
      </c>
      <c r="B5379" s="3" t="s">
        <v>14193</v>
      </c>
      <c r="C5379" s="3" t="s">
        <v>11836</v>
      </c>
      <c r="D5379" s="3" t="s">
        <v>14036</v>
      </c>
      <c r="E5379" s="12">
        <v>1</v>
      </c>
      <c r="F5379" s="4">
        <v>5</v>
      </c>
      <c r="G5379" s="4">
        <v>1</v>
      </c>
      <c r="H5379" s="6">
        <v>7673.13</v>
      </c>
      <c r="K5379" s="31">
        <f t="shared" ref="K5379:K5442" si="84">E5379/F5379</f>
        <v>0.2</v>
      </c>
    </row>
    <row r="5380" spans="1:11" ht="9" customHeight="1" x14ac:dyDescent="0.2">
      <c r="A5380" s="3" t="s">
        <v>14194</v>
      </c>
      <c r="B5380" s="3" t="s">
        <v>14195</v>
      </c>
      <c r="C5380" s="3" t="s">
        <v>11836</v>
      </c>
      <c r="D5380" s="3" t="s">
        <v>14036</v>
      </c>
      <c r="E5380" s="12">
        <v>19</v>
      </c>
      <c r="F5380" s="4">
        <v>28</v>
      </c>
      <c r="G5380" s="4">
        <v>0</v>
      </c>
      <c r="H5380" s="5">
        <v>0</v>
      </c>
      <c r="K5380" s="31">
        <f t="shared" si="84"/>
        <v>0.6785714285714286</v>
      </c>
    </row>
    <row r="5381" spans="1:11" ht="9" customHeight="1" x14ac:dyDescent="0.2">
      <c r="A5381" s="3" t="s">
        <v>14196</v>
      </c>
      <c r="B5381" s="3" t="s">
        <v>14197</v>
      </c>
      <c r="C5381" s="3" t="s">
        <v>11836</v>
      </c>
      <c r="D5381" s="3" t="s">
        <v>14036</v>
      </c>
      <c r="E5381" s="12">
        <v>0</v>
      </c>
      <c r="F5381" s="4">
        <v>2</v>
      </c>
      <c r="G5381" s="4">
        <v>1</v>
      </c>
      <c r="H5381" s="6">
        <v>7673.14</v>
      </c>
      <c r="K5381" s="31">
        <f t="shared" si="84"/>
        <v>0</v>
      </c>
    </row>
    <row r="5382" spans="1:11" ht="9" customHeight="1" x14ac:dyDescent="0.2">
      <c r="A5382" s="3" t="s">
        <v>14198</v>
      </c>
      <c r="B5382" s="3" t="s">
        <v>14199</v>
      </c>
      <c r="C5382" s="3" t="s">
        <v>14200</v>
      </c>
      <c r="D5382" s="3" t="s">
        <v>14201</v>
      </c>
      <c r="E5382" s="12">
        <v>63</v>
      </c>
      <c r="F5382" s="4">
        <v>390</v>
      </c>
      <c r="G5382" s="4">
        <v>7</v>
      </c>
      <c r="H5382" s="6">
        <v>53711.87</v>
      </c>
      <c r="K5382" s="31">
        <f t="shared" si="84"/>
        <v>0.16153846153846155</v>
      </c>
    </row>
    <row r="5383" spans="1:11" ht="9" customHeight="1" x14ac:dyDescent="0.2">
      <c r="A5383" s="3" t="s">
        <v>14202</v>
      </c>
      <c r="B5383" s="3" t="s">
        <v>14203</v>
      </c>
      <c r="C5383" s="3" t="s">
        <v>14200</v>
      </c>
      <c r="D5383" s="3" t="s">
        <v>14201</v>
      </c>
      <c r="E5383" s="12">
        <v>145</v>
      </c>
      <c r="F5383" s="4">
        <v>332</v>
      </c>
      <c r="G5383" s="4">
        <v>0</v>
      </c>
      <c r="H5383" s="5">
        <v>0</v>
      </c>
      <c r="K5383" s="31">
        <f t="shared" si="84"/>
        <v>0.43674698795180722</v>
      </c>
    </row>
    <row r="5384" spans="1:11" ht="9" customHeight="1" x14ac:dyDescent="0.2">
      <c r="A5384" s="3" t="s">
        <v>14204</v>
      </c>
      <c r="B5384" s="3" t="s">
        <v>14205</v>
      </c>
      <c r="C5384" s="3" t="s">
        <v>14200</v>
      </c>
      <c r="D5384" s="3" t="s">
        <v>14201</v>
      </c>
      <c r="E5384" s="12">
        <v>77</v>
      </c>
      <c r="F5384" s="4">
        <v>211</v>
      </c>
      <c r="G5384" s="4">
        <v>0</v>
      </c>
      <c r="H5384" s="5">
        <v>0</v>
      </c>
      <c r="K5384" s="31">
        <f t="shared" si="84"/>
        <v>0.36492890995260663</v>
      </c>
    </row>
    <row r="5385" spans="1:11" ht="9" customHeight="1" x14ac:dyDescent="0.2">
      <c r="A5385" s="3" t="s">
        <v>14206</v>
      </c>
      <c r="B5385" s="3" t="s">
        <v>14207</v>
      </c>
      <c r="C5385" s="3" t="s">
        <v>14200</v>
      </c>
      <c r="D5385" s="3" t="s">
        <v>14201</v>
      </c>
      <c r="E5385" s="12">
        <v>79</v>
      </c>
      <c r="F5385" s="4">
        <v>1877</v>
      </c>
      <c r="G5385" s="4">
        <v>60</v>
      </c>
      <c r="H5385" s="6">
        <v>460387.5</v>
      </c>
      <c r="K5385" s="31">
        <f t="shared" si="84"/>
        <v>4.2088438998401707E-2</v>
      </c>
    </row>
    <row r="5386" spans="1:11" ht="9" customHeight="1" x14ac:dyDescent="0.2">
      <c r="A5386" s="3" t="s">
        <v>14208</v>
      </c>
      <c r="B5386" s="3" t="s">
        <v>14201</v>
      </c>
      <c r="C5386" s="3" t="s">
        <v>14200</v>
      </c>
      <c r="D5386" s="3" t="s">
        <v>14201</v>
      </c>
      <c r="E5386" s="12">
        <v>888</v>
      </c>
      <c r="F5386" s="4">
        <v>5971</v>
      </c>
      <c r="G5386" s="4">
        <v>108</v>
      </c>
      <c r="H5386" s="6">
        <v>828697.5</v>
      </c>
      <c r="K5386" s="31">
        <f t="shared" si="84"/>
        <v>0.14871880756992129</v>
      </c>
    </row>
    <row r="5387" spans="1:11" ht="9" customHeight="1" x14ac:dyDescent="0.2">
      <c r="A5387" s="3" t="s">
        <v>14209</v>
      </c>
      <c r="B5387" s="3" t="s">
        <v>14210</v>
      </c>
      <c r="C5387" s="3" t="s">
        <v>14200</v>
      </c>
      <c r="D5387" s="3" t="s">
        <v>14201</v>
      </c>
      <c r="E5387" s="12">
        <v>0</v>
      </c>
      <c r="F5387" s="4">
        <v>58</v>
      </c>
      <c r="G5387" s="4">
        <v>2</v>
      </c>
      <c r="H5387" s="6">
        <v>15346.25</v>
      </c>
      <c r="K5387" s="31">
        <f t="shared" si="84"/>
        <v>0</v>
      </c>
    </row>
    <row r="5388" spans="1:11" ht="9" customHeight="1" x14ac:dyDescent="0.2">
      <c r="A5388" s="3" t="s">
        <v>14211</v>
      </c>
      <c r="B5388" s="3" t="s">
        <v>14212</v>
      </c>
      <c r="C5388" s="3" t="s">
        <v>14200</v>
      </c>
      <c r="D5388" s="3" t="s">
        <v>14201</v>
      </c>
      <c r="E5388" s="12">
        <v>21</v>
      </c>
      <c r="F5388" s="4">
        <v>297</v>
      </c>
      <c r="G5388" s="4">
        <v>8</v>
      </c>
      <c r="H5388" s="6">
        <v>61385</v>
      </c>
      <c r="K5388" s="31">
        <f t="shared" si="84"/>
        <v>7.0707070707070704E-2</v>
      </c>
    </row>
    <row r="5389" spans="1:11" ht="9" customHeight="1" x14ac:dyDescent="0.2">
      <c r="A5389" s="3" t="s">
        <v>14213</v>
      </c>
      <c r="B5389" s="3" t="s">
        <v>14214</v>
      </c>
      <c r="C5389" s="3" t="s">
        <v>14200</v>
      </c>
      <c r="D5389" s="3" t="s">
        <v>14201</v>
      </c>
      <c r="E5389" s="12">
        <v>123</v>
      </c>
      <c r="F5389" s="4">
        <v>1238</v>
      </c>
      <c r="G5389" s="4">
        <v>30</v>
      </c>
      <c r="H5389" s="6">
        <v>230193.75</v>
      </c>
      <c r="K5389" s="31">
        <f t="shared" si="84"/>
        <v>9.9353796445880452E-2</v>
      </c>
    </row>
    <row r="5390" spans="1:11" ht="9" customHeight="1" x14ac:dyDescent="0.2">
      <c r="A5390" s="3" t="s">
        <v>14215</v>
      </c>
      <c r="B5390" s="3" t="s">
        <v>14216</v>
      </c>
      <c r="C5390" s="3" t="s">
        <v>14200</v>
      </c>
      <c r="D5390" s="3" t="s">
        <v>14201</v>
      </c>
      <c r="E5390" s="12">
        <v>100</v>
      </c>
      <c r="F5390" s="4">
        <v>293</v>
      </c>
      <c r="G5390" s="4">
        <v>0</v>
      </c>
      <c r="H5390" s="5">
        <v>0</v>
      </c>
      <c r="K5390" s="31">
        <f t="shared" si="84"/>
        <v>0.34129692832764508</v>
      </c>
    </row>
    <row r="5391" spans="1:11" ht="9" customHeight="1" x14ac:dyDescent="0.2">
      <c r="A5391" s="3" t="s">
        <v>14217</v>
      </c>
      <c r="B5391" s="3" t="s">
        <v>14218</v>
      </c>
      <c r="C5391" s="3" t="s">
        <v>14200</v>
      </c>
      <c r="D5391" s="3" t="s">
        <v>14201</v>
      </c>
      <c r="E5391" s="12">
        <v>18</v>
      </c>
      <c r="F5391" s="4">
        <v>371</v>
      </c>
      <c r="G5391" s="4">
        <v>11</v>
      </c>
      <c r="H5391" s="6">
        <v>84404.37</v>
      </c>
      <c r="K5391" s="31">
        <f t="shared" si="84"/>
        <v>4.8517520215633422E-2</v>
      </c>
    </row>
    <row r="5392" spans="1:11" ht="9" customHeight="1" x14ac:dyDescent="0.2">
      <c r="A5392" s="3" t="s">
        <v>14219</v>
      </c>
      <c r="B5392" s="3" t="s">
        <v>14220</v>
      </c>
      <c r="C5392" s="3" t="s">
        <v>14200</v>
      </c>
      <c r="D5392" s="3" t="s">
        <v>14201</v>
      </c>
      <c r="E5392" s="12">
        <v>60</v>
      </c>
      <c r="F5392" s="4">
        <v>481</v>
      </c>
      <c r="G5392" s="4">
        <v>10</v>
      </c>
      <c r="H5392" s="6">
        <v>76731.25</v>
      </c>
      <c r="K5392" s="31">
        <f t="shared" si="84"/>
        <v>0.12474012474012475</v>
      </c>
    </row>
    <row r="5393" spans="1:11" ht="9" customHeight="1" x14ac:dyDescent="0.2">
      <c r="A5393" s="3" t="s">
        <v>14221</v>
      </c>
      <c r="B5393" s="3" t="s">
        <v>14222</v>
      </c>
      <c r="C5393" s="3" t="s">
        <v>14200</v>
      </c>
      <c r="D5393" s="3" t="s">
        <v>14201</v>
      </c>
      <c r="E5393" s="12">
        <v>32</v>
      </c>
      <c r="F5393" s="4">
        <v>366</v>
      </c>
      <c r="G5393" s="4">
        <v>9</v>
      </c>
      <c r="H5393" s="6">
        <v>69058.12</v>
      </c>
      <c r="K5393" s="31">
        <f t="shared" si="84"/>
        <v>8.7431693989071038E-2</v>
      </c>
    </row>
    <row r="5394" spans="1:11" ht="9" customHeight="1" x14ac:dyDescent="0.2">
      <c r="A5394" s="3" t="s">
        <v>14223</v>
      </c>
      <c r="B5394" s="3" t="s">
        <v>14224</v>
      </c>
      <c r="C5394" s="3" t="s">
        <v>14200</v>
      </c>
      <c r="D5394" s="3" t="s">
        <v>14201</v>
      </c>
      <c r="E5394" s="12">
        <v>50</v>
      </c>
      <c r="F5394" s="4">
        <v>397</v>
      </c>
      <c r="G5394" s="4">
        <v>8</v>
      </c>
      <c r="H5394" s="6">
        <v>61385</v>
      </c>
      <c r="K5394" s="31">
        <f t="shared" si="84"/>
        <v>0.12594458438287154</v>
      </c>
    </row>
    <row r="5395" spans="1:11" ht="9" customHeight="1" x14ac:dyDescent="0.2">
      <c r="A5395" s="3" t="s">
        <v>14225</v>
      </c>
      <c r="B5395" s="3" t="s">
        <v>14226</v>
      </c>
      <c r="C5395" s="3" t="s">
        <v>14200</v>
      </c>
      <c r="D5395" s="3" t="s">
        <v>14201</v>
      </c>
      <c r="E5395" s="12">
        <v>30</v>
      </c>
      <c r="F5395" s="4">
        <v>144</v>
      </c>
      <c r="G5395" s="4">
        <v>1</v>
      </c>
      <c r="H5395" s="6">
        <v>7673.12</v>
      </c>
      <c r="K5395" s="31">
        <f t="shared" si="84"/>
        <v>0.20833333333333334</v>
      </c>
    </row>
    <row r="5396" spans="1:11" ht="9" customHeight="1" x14ac:dyDescent="0.2">
      <c r="A5396" s="3" t="s">
        <v>14227</v>
      </c>
      <c r="B5396" s="3" t="s">
        <v>14228</v>
      </c>
      <c r="C5396" s="3" t="s">
        <v>14200</v>
      </c>
      <c r="D5396" s="3" t="s">
        <v>14201</v>
      </c>
      <c r="E5396" s="12">
        <v>148</v>
      </c>
      <c r="F5396" s="4">
        <v>561</v>
      </c>
      <c r="G5396" s="4">
        <v>1</v>
      </c>
      <c r="H5396" s="6">
        <v>7673.12</v>
      </c>
      <c r="K5396" s="31">
        <f t="shared" si="84"/>
        <v>0.26381461675579321</v>
      </c>
    </row>
    <row r="5397" spans="1:11" ht="9" customHeight="1" x14ac:dyDescent="0.2">
      <c r="A5397" s="3" t="s">
        <v>14229</v>
      </c>
      <c r="B5397" s="3" t="s">
        <v>14230</v>
      </c>
      <c r="C5397" s="3" t="s">
        <v>14200</v>
      </c>
      <c r="D5397" s="3" t="s">
        <v>14201</v>
      </c>
      <c r="E5397" s="12">
        <v>166</v>
      </c>
      <c r="F5397" s="4">
        <v>1040</v>
      </c>
      <c r="G5397" s="4">
        <v>17</v>
      </c>
      <c r="H5397" s="6">
        <v>130443.12</v>
      </c>
      <c r="K5397" s="31">
        <f t="shared" si="84"/>
        <v>0.1596153846153846</v>
      </c>
    </row>
    <row r="5398" spans="1:11" ht="9" customHeight="1" x14ac:dyDescent="0.2">
      <c r="A5398" s="3" t="s">
        <v>14231</v>
      </c>
      <c r="B5398" s="3" t="s">
        <v>14232</v>
      </c>
      <c r="C5398" s="3" t="s">
        <v>14200</v>
      </c>
      <c r="D5398" s="3" t="s">
        <v>14201</v>
      </c>
      <c r="E5398" s="12">
        <v>140</v>
      </c>
      <c r="F5398" s="4">
        <v>542</v>
      </c>
      <c r="G5398" s="4">
        <v>2</v>
      </c>
      <c r="H5398" s="6">
        <v>15346.25</v>
      </c>
      <c r="K5398" s="31">
        <f t="shared" si="84"/>
        <v>0.25830258302583026</v>
      </c>
    </row>
    <row r="5399" spans="1:11" ht="9" customHeight="1" x14ac:dyDescent="0.2">
      <c r="A5399" s="3" t="s">
        <v>14233</v>
      </c>
      <c r="B5399" s="3" t="s">
        <v>14234</v>
      </c>
      <c r="C5399" s="3" t="s">
        <v>14200</v>
      </c>
      <c r="D5399" s="3" t="s">
        <v>14201</v>
      </c>
      <c r="E5399" s="12">
        <v>110</v>
      </c>
      <c r="F5399" s="4">
        <v>406</v>
      </c>
      <c r="G5399" s="4">
        <v>0</v>
      </c>
      <c r="H5399" s="5">
        <v>0</v>
      </c>
      <c r="K5399" s="31">
        <f t="shared" si="84"/>
        <v>0.27093596059113301</v>
      </c>
    </row>
    <row r="5400" spans="1:11" ht="9" customHeight="1" x14ac:dyDescent="0.2">
      <c r="A5400" s="3" t="s">
        <v>14235</v>
      </c>
      <c r="B5400" s="3" t="s">
        <v>14236</v>
      </c>
      <c r="C5400" s="3" t="s">
        <v>14200</v>
      </c>
      <c r="D5400" s="3" t="s">
        <v>14201</v>
      </c>
      <c r="E5400" s="12">
        <v>154</v>
      </c>
      <c r="F5400" s="4">
        <v>1047</v>
      </c>
      <c r="G5400" s="4">
        <v>23</v>
      </c>
      <c r="H5400" s="6">
        <v>176481.87</v>
      </c>
      <c r="K5400" s="31">
        <f t="shared" si="84"/>
        <v>0.14708691499522444</v>
      </c>
    </row>
    <row r="5401" spans="1:11" ht="9" customHeight="1" x14ac:dyDescent="0.2">
      <c r="A5401" s="3" t="s">
        <v>14237</v>
      </c>
      <c r="B5401" s="3" t="s">
        <v>14238</v>
      </c>
      <c r="C5401" s="3" t="s">
        <v>14200</v>
      </c>
      <c r="D5401" s="3" t="s">
        <v>14201</v>
      </c>
      <c r="E5401" s="12">
        <v>29</v>
      </c>
      <c r="F5401" s="4">
        <v>249</v>
      </c>
      <c r="G5401" s="4">
        <v>5</v>
      </c>
      <c r="H5401" s="6">
        <v>38365.620000000003</v>
      </c>
      <c r="K5401" s="31">
        <f t="shared" si="84"/>
        <v>0.11646586345381527</v>
      </c>
    </row>
    <row r="5402" spans="1:11" ht="9" customHeight="1" x14ac:dyDescent="0.2">
      <c r="A5402" s="3" t="s">
        <v>14239</v>
      </c>
      <c r="B5402" s="3" t="s">
        <v>14240</v>
      </c>
      <c r="C5402" s="3" t="s">
        <v>14200</v>
      </c>
      <c r="D5402" s="3" t="s">
        <v>14201</v>
      </c>
      <c r="E5402" s="12">
        <v>41</v>
      </c>
      <c r="F5402" s="4">
        <v>308</v>
      </c>
      <c r="G5402" s="4">
        <v>6</v>
      </c>
      <c r="H5402" s="6">
        <v>46038.75</v>
      </c>
      <c r="K5402" s="31">
        <f t="shared" si="84"/>
        <v>0.13311688311688311</v>
      </c>
    </row>
    <row r="5403" spans="1:11" ht="9" customHeight="1" x14ac:dyDescent="0.2">
      <c r="A5403" s="3" t="s">
        <v>14241</v>
      </c>
      <c r="B5403" s="3" t="s">
        <v>14242</v>
      </c>
      <c r="C5403" s="3" t="s">
        <v>14200</v>
      </c>
      <c r="D5403" s="3" t="s">
        <v>14201</v>
      </c>
      <c r="E5403" s="12">
        <v>170</v>
      </c>
      <c r="F5403" s="4">
        <v>851</v>
      </c>
      <c r="G5403" s="4">
        <v>9</v>
      </c>
      <c r="H5403" s="6">
        <v>69058.12</v>
      </c>
      <c r="K5403" s="31">
        <f t="shared" si="84"/>
        <v>0.19976498237367801</v>
      </c>
    </row>
    <row r="5404" spans="1:11" ht="9" customHeight="1" x14ac:dyDescent="0.2">
      <c r="A5404" s="3" t="s">
        <v>14243</v>
      </c>
      <c r="B5404" s="3" t="s">
        <v>14244</v>
      </c>
      <c r="C5404" s="3" t="s">
        <v>14200</v>
      </c>
      <c r="D5404" s="3" t="s">
        <v>14201</v>
      </c>
      <c r="E5404" s="12">
        <v>70</v>
      </c>
      <c r="F5404" s="4">
        <v>447</v>
      </c>
      <c r="G5404" s="4">
        <v>7</v>
      </c>
      <c r="H5404" s="6">
        <v>53711.87</v>
      </c>
      <c r="K5404" s="31">
        <f t="shared" si="84"/>
        <v>0.15659955257270694</v>
      </c>
    </row>
    <row r="5405" spans="1:11" ht="9" customHeight="1" x14ac:dyDescent="0.2">
      <c r="A5405" s="3" t="s">
        <v>14245</v>
      </c>
      <c r="B5405" s="3" t="s">
        <v>14246</v>
      </c>
      <c r="C5405" s="3" t="s">
        <v>14200</v>
      </c>
      <c r="D5405" s="3" t="s">
        <v>14201</v>
      </c>
      <c r="E5405" s="12">
        <v>328</v>
      </c>
      <c r="F5405" s="4">
        <v>1247</v>
      </c>
      <c r="G5405" s="4">
        <v>4</v>
      </c>
      <c r="H5405" s="6">
        <v>30692.5</v>
      </c>
      <c r="K5405" s="31">
        <f t="shared" si="84"/>
        <v>0.26303127506014434</v>
      </c>
    </row>
    <row r="5406" spans="1:11" ht="9" customHeight="1" x14ac:dyDescent="0.2">
      <c r="A5406" s="3" t="s">
        <v>14247</v>
      </c>
      <c r="B5406" s="3" t="s">
        <v>14248</v>
      </c>
      <c r="C5406" s="3" t="s">
        <v>14200</v>
      </c>
      <c r="D5406" s="3" t="s">
        <v>14201</v>
      </c>
      <c r="E5406" s="12">
        <v>136</v>
      </c>
      <c r="F5406" s="4">
        <v>982</v>
      </c>
      <c r="G5406" s="4">
        <v>19</v>
      </c>
      <c r="H5406" s="6">
        <v>145789.37</v>
      </c>
      <c r="K5406" s="31">
        <f t="shared" si="84"/>
        <v>0.1384928716904277</v>
      </c>
    </row>
    <row r="5407" spans="1:11" ht="9" customHeight="1" x14ac:dyDescent="0.2">
      <c r="A5407" s="3" t="s">
        <v>14249</v>
      </c>
      <c r="B5407" s="3" t="s">
        <v>14250</v>
      </c>
      <c r="C5407" s="3" t="s">
        <v>14200</v>
      </c>
      <c r="D5407" s="3" t="s">
        <v>14201</v>
      </c>
      <c r="E5407" s="12">
        <v>34</v>
      </c>
      <c r="F5407" s="4">
        <v>350</v>
      </c>
      <c r="G5407" s="4">
        <v>8</v>
      </c>
      <c r="H5407" s="6">
        <v>61385</v>
      </c>
      <c r="K5407" s="31">
        <f t="shared" si="84"/>
        <v>9.7142857142857142E-2</v>
      </c>
    </row>
    <row r="5408" spans="1:11" ht="9" customHeight="1" x14ac:dyDescent="0.2">
      <c r="A5408" s="3" t="s">
        <v>14251</v>
      </c>
      <c r="B5408" s="3" t="s">
        <v>14252</v>
      </c>
      <c r="C5408" s="3" t="s">
        <v>14200</v>
      </c>
      <c r="D5408" s="3" t="s">
        <v>14201</v>
      </c>
      <c r="E5408" s="12">
        <v>47</v>
      </c>
      <c r="F5408" s="4">
        <v>634</v>
      </c>
      <c r="G5408" s="4">
        <v>17</v>
      </c>
      <c r="H5408" s="6">
        <v>130443.12</v>
      </c>
      <c r="K5408" s="31">
        <f t="shared" si="84"/>
        <v>7.4132492113564666E-2</v>
      </c>
    </row>
    <row r="5409" spans="1:11" ht="9" customHeight="1" x14ac:dyDescent="0.2">
      <c r="A5409" s="3" t="s">
        <v>14253</v>
      </c>
      <c r="B5409" s="3" t="s">
        <v>14254</v>
      </c>
      <c r="C5409" s="3" t="s">
        <v>14200</v>
      </c>
      <c r="D5409" s="3" t="s">
        <v>14201</v>
      </c>
      <c r="E5409" s="12">
        <v>44</v>
      </c>
      <c r="F5409" s="4">
        <v>466</v>
      </c>
      <c r="G5409" s="4">
        <v>16</v>
      </c>
      <c r="H5409" s="6">
        <v>122770</v>
      </c>
      <c r="K5409" s="31">
        <f t="shared" si="84"/>
        <v>9.4420600858369105E-2</v>
      </c>
    </row>
    <row r="5410" spans="1:11" ht="9" customHeight="1" x14ac:dyDescent="0.2">
      <c r="A5410" s="3" t="s">
        <v>14255</v>
      </c>
      <c r="B5410" s="3" t="s">
        <v>14256</v>
      </c>
      <c r="C5410" s="3" t="s">
        <v>14200</v>
      </c>
      <c r="D5410" s="3" t="s">
        <v>14201</v>
      </c>
      <c r="E5410" s="12">
        <v>0</v>
      </c>
      <c r="F5410" s="4">
        <v>29</v>
      </c>
      <c r="G5410" s="4">
        <v>1</v>
      </c>
      <c r="H5410" s="6">
        <v>7673.12</v>
      </c>
      <c r="K5410" s="31">
        <f t="shared" si="84"/>
        <v>0</v>
      </c>
    </row>
    <row r="5411" spans="1:11" ht="9" customHeight="1" x14ac:dyDescent="0.2">
      <c r="A5411" s="3" t="s">
        <v>14257</v>
      </c>
      <c r="B5411" s="3" t="s">
        <v>14258</v>
      </c>
      <c r="C5411" s="3" t="s">
        <v>14200</v>
      </c>
      <c r="D5411" s="3" t="s">
        <v>14201</v>
      </c>
      <c r="E5411" s="12">
        <v>40</v>
      </c>
      <c r="F5411" s="4">
        <v>374</v>
      </c>
      <c r="G5411" s="4">
        <v>8</v>
      </c>
      <c r="H5411" s="6">
        <v>61385</v>
      </c>
      <c r="K5411" s="31">
        <f t="shared" si="84"/>
        <v>0.10695187165775401</v>
      </c>
    </row>
    <row r="5412" spans="1:11" ht="9" customHeight="1" x14ac:dyDescent="0.2">
      <c r="A5412" s="3" t="s">
        <v>14259</v>
      </c>
      <c r="B5412" s="3" t="s">
        <v>14260</v>
      </c>
      <c r="C5412" s="3" t="s">
        <v>14200</v>
      </c>
      <c r="D5412" s="3" t="s">
        <v>14201</v>
      </c>
      <c r="E5412" s="12">
        <v>143</v>
      </c>
      <c r="F5412" s="4">
        <v>479</v>
      </c>
      <c r="G5412" s="4">
        <v>0</v>
      </c>
      <c r="H5412" s="5">
        <v>0</v>
      </c>
      <c r="K5412" s="31">
        <f t="shared" si="84"/>
        <v>0.29853862212943633</v>
      </c>
    </row>
    <row r="5413" spans="1:11" ht="9" customHeight="1" x14ac:dyDescent="0.2">
      <c r="A5413" s="3" t="s">
        <v>14261</v>
      </c>
      <c r="B5413" s="3" t="s">
        <v>14262</v>
      </c>
      <c r="C5413" s="3" t="s">
        <v>14200</v>
      </c>
      <c r="D5413" s="3" t="s">
        <v>14201</v>
      </c>
      <c r="E5413" s="12">
        <v>45</v>
      </c>
      <c r="F5413" s="4">
        <v>423</v>
      </c>
      <c r="G5413" s="4">
        <v>10</v>
      </c>
      <c r="H5413" s="6">
        <v>76731.25</v>
      </c>
      <c r="K5413" s="31">
        <f t="shared" si="84"/>
        <v>0.10638297872340426</v>
      </c>
    </row>
    <row r="5414" spans="1:11" ht="9" customHeight="1" x14ac:dyDescent="0.2">
      <c r="A5414" s="3" t="s">
        <v>14263</v>
      </c>
      <c r="B5414" s="3" t="s">
        <v>14264</v>
      </c>
      <c r="C5414" s="3" t="s">
        <v>14200</v>
      </c>
      <c r="D5414" s="3" t="s">
        <v>14201</v>
      </c>
      <c r="E5414" s="12">
        <v>137</v>
      </c>
      <c r="F5414" s="4">
        <v>568</v>
      </c>
      <c r="G5414" s="4">
        <v>3</v>
      </c>
      <c r="H5414" s="6">
        <v>23019.37</v>
      </c>
      <c r="K5414" s="31">
        <f t="shared" si="84"/>
        <v>0.24119718309859156</v>
      </c>
    </row>
    <row r="5415" spans="1:11" ht="9" customHeight="1" x14ac:dyDescent="0.2">
      <c r="A5415" s="3" t="s">
        <v>14265</v>
      </c>
      <c r="B5415" s="3" t="s">
        <v>14266</v>
      </c>
      <c r="C5415" s="3" t="s">
        <v>14200</v>
      </c>
      <c r="D5415" s="3" t="s">
        <v>14201</v>
      </c>
      <c r="E5415" s="12">
        <v>55</v>
      </c>
      <c r="F5415" s="4">
        <v>117</v>
      </c>
      <c r="G5415" s="4">
        <v>0</v>
      </c>
      <c r="H5415" s="5">
        <v>0</v>
      </c>
      <c r="K5415" s="31">
        <f t="shared" si="84"/>
        <v>0.47008547008547008</v>
      </c>
    </row>
    <row r="5416" spans="1:11" ht="9" customHeight="1" x14ac:dyDescent="0.2">
      <c r="A5416" s="3" t="s">
        <v>14267</v>
      </c>
      <c r="B5416" s="3" t="s">
        <v>14268</v>
      </c>
      <c r="C5416" s="3" t="s">
        <v>14200</v>
      </c>
      <c r="D5416" s="3" t="s">
        <v>14201</v>
      </c>
      <c r="E5416" s="12">
        <v>15</v>
      </c>
      <c r="F5416" s="4">
        <v>227</v>
      </c>
      <c r="G5416" s="4">
        <v>6</v>
      </c>
      <c r="H5416" s="6">
        <v>46038.75</v>
      </c>
      <c r="K5416" s="31">
        <f t="shared" si="84"/>
        <v>6.6079295154185022E-2</v>
      </c>
    </row>
    <row r="5417" spans="1:11" ht="9" customHeight="1" x14ac:dyDescent="0.2">
      <c r="A5417" s="3" t="s">
        <v>14269</v>
      </c>
      <c r="B5417" s="3" t="s">
        <v>14270</v>
      </c>
      <c r="C5417" s="3" t="s">
        <v>14200</v>
      </c>
      <c r="D5417" s="3" t="s">
        <v>14201</v>
      </c>
      <c r="E5417" s="12">
        <v>204</v>
      </c>
      <c r="F5417" s="4">
        <v>561</v>
      </c>
      <c r="G5417" s="4">
        <v>0</v>
      </c>
      <c r="H5417" s="5">
        <v>0</v>
      </c>
      <c r="K5417" s="31">
        <f t="shared" si="84"/>
        <v>0.36363636363636365</v>
      </c>
    </row>
    <row r="5418" spans="1:11" ht="9" customHeight="1" x14ac:dyDescent="0.2">
      <c r="A5418" s="3" t="s">
        <v>14271</v>
      </c>
      <c r="B5418" s="3" t="s">
        <v>14272</v>
      </c>
      <c r="C5418" s="3" t="s">
        <v>14200</v>
      </c>
      <c r="D5418" s="3" t="s">
        <v>14201</v>
      </c>
      <c r="E5418" s="12">
        <v>71</v>
      </c>
      <c r="F5418" s="4">
        <v>588</v>
      </c>
      <c r="G5418" s="4">
        <v>12</v>
      </c>
      <c r="H5418" s="6">
        <v>92077.5</v>
      </c>
      <c r="K5418" s="31">
        <f t="shared" si="84"/>
        <v>0.12074829931972789</v>
      </c>
    </row>
    <row r="5419" spans="1:11" ht="9" customHeight="1" x14ac:dyDescent="0.2">
      <c r="A5419" s="3" t="s">
        <v>14273</v>
      </c>
      <c r="B5419" s="3" t="s">
        <v>14274</v>
      </c>
      <c r="C5419" s="3" t="s">
        <v>14200</v>
      </c>
      <c r="D5419" s="3" t="s">
        <v>14201</v>
      </c>
      <c r="E5419" s="12">
        <v>35</v>
      </c>
      <c r="F5419" s="4">
        <v>177</v>
      </c>
      <c r="G5419" s="4">
        <v>2</v>
      </c>
      <c r="H5419" s="6">
        <v>15346.25</v>
      </c>
      <c r="K5419" s="31">
        <f t="shared" si="84"/>
        <v>0.19774011299435029</v>
      </c>
    </row>
    <row r="5420" spans="1:11" ht="9" customHeight="1" x14ac:dyDescent="0.2">
      <c r="A5420" s="3" t="s">
        <v>14275</v>
      </c>
      <c r="B5420" s="3" t="s">
        <v>14276</v>
      </c>
      <c r="C5420" s="3" t="s">
        <v>14200</v>
      </c>
      <c r="D5420" s="3" t="s">
        <v>14201</v>
      </c>
      <c r="E5420" s="12">
        <v>132</v>
      </c>
      <c r="F5420" s="4">
        <v>564</v>
      </c>
      <c r="G5420" s="4">
        <v>4</v>
      </c>
      <c r="H5420" s="6">
        <v>30692.5</v>
      </c>
      <c r="K5420" s="31">
        <f t="shared" si="84"/>
        <v>0.23404255319148937</v>
      </c>
    </row>
    <row r="5421" spans="1:11" ht="9" customHeight="1" x14ac:dyDescent="0.2">
      <c r="A5421" s="3" t="s">
        <v>14277</v>
      </c>
      <c r="B5421" s="3" t="s">
        <v>14278</v>
      </c>
      <c r="C5421" s="3" t="s">
        <v>14200</v>
      </c>
      <c r="D5421" s="3" t="s">
        <v>14201</v>
      </c>
      <c r="E5421" s="12">
        <v>34</v>
      </c>
      <c r="F5421" s="4">
        <v>297</v>
      </c>
      <c r="G5421" s="4">
        <v>6</v>
      </c>
      <c r="H5421" s="6">
        <v>46038.75</v>
      </c>
      <c r="K5421" s="31">
        <f t="shared" si="84"/>
        <v>0.11447811447811448</v>
      </c>
    </row>
    <row r="5422" spans="1:11" ht="9" customHeight="1" x14ac:dyDescent="0.2">
      <c r="A5422" s="3" t="s">
        <v>14279</v>
      </c>
      <c r="B5422" s="3" t="s">
        <v>14280</v>
      </c>
      <c r="C5422" s="3" t="s">
        <v>14200</v>
      </c>
      <c r="D5422" s="3" t="s">
        <v>14201</v>
      </c>
      <c r="E5422" s="12">
        <v>66</v>
      </c>
      <c r="F5422" s="4">
        <v>335</v>
      </c>
      <c r="G5422" s="4">
        <v>4</v>
      </c>
      <c r="H5422" s="6">
        <v>30692.5</v>
      </c>
      <c r="K5422" s="31">
        <f t="shared" si="84"/>
        <v>0.19701492537313434</v>
      </c>
    </row>
    <row r="5423" spans="1:11" ht="9" customHeight="1" x14ac:dyDescent="0.2">
      <c r="A5423" s="3" t="s">
        <v>14281</v>
      </c>
      <c r="B5423" s="3" t="s">
        <v>14282</v>
      </c>
      <c r="C5423" s="3" t="s">
        <v>14200</v>
      </c>
      <c r="D5423" s="3" t="s">
        <v>14283</v>
      </c>
      <c r="E5423" s="12">
        <v>262</v>
      </c>
      <c r="F5423" s="4">
        <v>2236</v>
      </c>
      <c r="G5423" s="4">
        <v>49</v>
      </c>
      <c r="H5423" s="6">
        <v>375983.12</v>
      </c>
      <c r="K5423" s="31">
        <f t="shared" si="84"/>
        <v>0.11717352415026834</v>
      </c>
    </row>
    <row r="5424" spans="1:11" ht="9" customHeight="1" x14ac:dyDescent="0.2">
      <c r="A5424" s="3" t="s">
        <v>14284</v>
      </c>
      <c r="B5424" s="3" t="s">
        <v>14285</v>
      </c>
      <c r="C5424" s="3" t="s">
        <v>14200</v>
      </c>
      <c r="D5424" s="3" t="s">
        <v>14283</v>
      </c>
      <c r="E5424" s="12">
        <v>172</v>
      </c>
      <c r="F5424" s="4">
        <v>2088</v>
      </c>
      <c r="G5424" s="4">
        <v>56</v>
      </c>
      <c r="H5424" s="6">
        <v>429695</v>
      </c>
      <c r="K5424" s="31">
        <f t="shared" si="84"/>
        <v>8.2375478927203066E-2</v>
      </c>
    </row>
    <row r="5425" spans="1:11" ht="9" customHeight="1" x14ac:dyDescent="0.2">
      <c r="A5425" s="3" t="s">
        <v>14286</v>
      </c>
      <c r="B5425" s="3" t="s">
        <v>14287</v>
      </c>
      <c r="C5425" s="3" t="s">
        <v>14200</v>
      </c>
      <c r="D5425" s="3" t="s">
        <v>14283</v>
      </c>
      <c r="E5425" s="12">
        <v>186</v>
      </c>
      <c r="F5425" s="4">
        <v>1250</v>
      </c>
      <c r="G5425" s="4">
        <v>22</v>
      </c>
      <c r="H5425" s="6">
        <v>168808.75</v>
      </c>
      <c r="K5425" s="31">
        <f t="shared" si="84"/>
        <v>0.14879999999999999</v>
      </c>
    </row>
    <row r="5426" spans="1:11" ht="9" customHeight="1" x14ac:dyDescent="0.2">
      <c r="A5426" s="3" t="s">
        <v>14288</v>
      </c>
      <c r="B5426" s="3" t="s">
        <v>14289</v>
      </c>
      <c r="C5426" s="3" t="s">
        <v>14200</v>
      </c>
      <c r="D5426" s="3" t="s">
        <v>14283</v>
      </c>
      <c r="E5426" s="12">
        <v>233</v>
      </c>
      <c r="F5426" s="4">
        <v>566</v>
      </c>
      <c r="G5426" s="4">
        <v>0</v>
      </c>
      <c r="H5426" s="5">
        <v>0</v>
      </c>
      <c r="K5426" s="31">
        <f t="shared" si="84"/>
        <v>0.41166077738515899</v>
      </c>
    </row>
    <row r="5427" spans="1:11" ht="9" customHeight="1" x14ac:dyDescent="0.2">
      <c r="A5427" s="3" t="s">
        <v>14290</v>
      </c>
      <c r="B5427" s="3" t="s">
        <v>14291</v>
      </c>
      <c r="C5427" s="3" t="s">
        <v>14200</v>
      </c>
      <c r="D5427" s="3" t="s">
        <v>14283</v>
      </c>
      <c r="E5427" s="12">
        <v>5</v>
      </c>
      <c r="F5427" s="4">
        <v>208</v>
      </c>
      <c r="G5427" s="4">
        <v>7</v>
      </c>
      <c r="H5427" s="6">
        <v>53711.87</v>
      </c>
      <c r="K5427" s="31">
        <f t="shared" si="84"/>
        <v>2.403846153846154E-2</v>
      </c>
    </row>
    <row r="5428" spans="1:11" ht="9" customHeight="1" x14ac:dyDescent="0.2">
      <c r="A5428" s="3" t="s">
        <v>14292</v>
      </c>
      <c r="B5428" s="3" t="s">
        <v>14293</v>
      </c>
      <c r="C5428" s="3" t="s">
        <v>14200</v>
      </c>
      <c r="D5428" s="3" t="s">
        <v>14283</v>
      </c>
      <c r="E5428" s="12">
        <v>11</v>
      </c>
      <c r="F5428" s="4">
        <v>152</v>
      </c>
      <c r="G5428" s="4">
        <v>4</v>
      </c>
      <c r="H5428" s="6">
        <v>30692.5</v>
      </c>
      <c r="K5428" s="31">
        <f t="shared" si="84"/>
        <v>7.2368421052631582E-2</v>
      </c>
    </row>
    <row r="5429" spans="1:11" ht="9" customHeight="1" x14ac:dyDescent="0.2">
      <c r="A5429" s="3" t="s">
        <v>14294</v>
      </c>
      <c r="B5429" s="3" t="s">
        <v>14295</v>
      </c>
      <c r="C5429" s="3" t="s">
        <v>14200</v>
      </c>
      <c r="D5429" s="3" t="s">
        <v>14283</v>
      </c>
      <c r="E5429" s="12">
        <v>40</v>
      </c>
      <c r="F5429" s="4">
        <v>349</v>
      </c>
      <c r="G5429" s="4">
        <v>8</v>
      </c>
      <c r="H5429" s="6">
        <v>61385</v>
      </c>
      <c r="K5429" s="31">
        <f t="shared" si="84"/>
        <v>0.11461318051575932</v>
      </c>
    </row>
    <row r="5430" spans="1:11" ht="9" customHeight="1" x14ac:dyDescent="0.2">
      <c r="A5430" s="3" t="s">
        <v>14296</v>
      </c>
      <c r="B5430" s="3" t="s">
        <v>14297</v>
      </c>
      <c r="C5430" s="3" t="s">
        <v>14200</v>
      </c>
      <c r="D5430" s="3" t="s">
        <v>14283</v>
      </c>
      <c r="E5430" s="12">
        <v>8</v>
      </c>
      <c r="F5430" s="4">
        <v>111</v>
      </c>
      <c r="G5430" s="4">
        <v>3</v>
      </c>
      <c r="H5430" s="6">
        <v>23019.37</v>
      </c>
      <c r="K5430" s="31">
        <f t="shared" si="84"/>
        <v>7.2072072072072071E-2</v>
      </c>
    </row>
    <row r="5431" spans="1:11" ht="9" customHeight="1" x14ac:dyDescent="0.2">
      <c r="A5431" s="3" t="s">
        <v>14298</v>
      </c>
      <c r="B5431" s="3" t="s">
        <v>14299</v>
      </c>
      <c r="C5431" s="3" t="s">
        <v>14200</v>
      </c>
      <c r="D5431" s="3" t="s">
        <v>14283</v>
      </c>
      <c r="E5431" s="12">
        <v>104</v>
      </c>
      <c r="F5431" s="4">
        <v>1152</v>
      </c>
      <c r="G5431" s="4">
        <v>33</v>
      </c>
      <c r="H5431" s="6">
        <v>253213.12</v>
      </c>
      <c r="K5431" s="31">
        <f t="shared" si="84"/>
        <v>9.0277777777777776E-2</v>
      </c>
    </row>
    <row r="5432" spans="1:11" ht="9" customHeight="1" x14ac:dyDescent="0.2">
      <c r="A5432" s="3" t="s">
        <v>14300</v>
      </c>
      <c r="B5432" s="3" t="s">
        <v>14301</v>
      </c>
      <c r="C5432" s="3" t="s">
        <v>14200</v>
      </c>
      <c r="D5432" s="3" t="s">
        <v>14283</v>
      </c>
      <c r="E5432" s="12">
        <v>33</v>
      </c>
      <c r="F5432" s="4">
        <v>365</v>
      </c>
      <c r="G5432" s="4">
        <v>9</v>
      </c>
      <c r="H5432" s="6">
        <v>69058.12</v>
      </c>
      <c r="K5432" s="31">
        <f t="shared" si="84"/>
        <v>9.0410958904109592E-2</v>
      </c>
    </row>
    <row r="5433" spans="1:11" ht="9" customHeight="1" x14ac:dyDescent="0.2">
      <c r="A5433" s="3" t="s">
        <v>14302</v>
      </c>
      <c r="B5433" s="3" t="s">
        <v>14303</v>
      </c>
      <c r="C5433" s="3" t="s">
        <v>14200</v>
      </c>
      <c r="D5433" s="3" t="s">
        <v>14303</v>
      </c>
      <c r="E5433" s="12">
        <v>340</v>
      </c>
      <c r="F5433" s="4">
        <v>1657</v>
      </c>
      <c r="G5433" s="4">
        <v>27</v>
      </c>
      <c r="H5433" s="6">
        <v>207174.37</v>
      </c>
      <c r="K5433" s="31">
        <f t="shared" si="84"/>
        <v>0.2051901025950513</v>
      </c>
    </row>
    <row r="5434" spans="1:11" ht="9" customHeight="1" x14ac:dyDescent="0.2">
      <c r="A5434" s="3" t="s">
        <v>14304</v>
      </c>
      <c r="B5434" s="3" t="s">
        <v>14305</v>
      </c>
      <c r="C5434" s="3" t="s">
        <v>14200</v>
      </c>
      <c r="D5434" s="3" t="s">
        <v>14303</v>
      </c>
      <c r="E5434" s="12">
        <v>11</v>
      </c>
      <c r="F5434" s="4">
        <v>354</v>
      </c>
      <c r="G5434" s="4">
        <v>11</v>
      </c>
      <c r="H5434" s="6">
        <v>84404.37</v>
      </c>
      <c r="K5434" s="31">
        <f t="shared" si="84"/>
        <v>3.1073446327683617E-2</v>
      </c>
    </row>
    <row r="5435" spans="1:11" ht="9" customHeight="1" x14ac:dyDescent="0.2">
      <c r="A5435" s="3" t="s">
        <v>14306</v>
      </c>
      <c r="B5435" s="3" t="s">
        <v>14307</v>
      </c>
      <c r="C5435" s="3" t="s">
        <v>14200</v>
      </c>
      <c r="D5435" s="3" t="s">
        <v>14303</v>
      </c>
      <c r="E5435" s="12">
        <v>94</v>
      </c>
      <c r="F5435" s="4">
        <v>328</v>
      </c>
      <c r="G5435" s="4">
        <v>0</v>
      </c>
      <c r="H5435" s="5">
        <v>0</v>
      </c>
      <c r="K5435" s="31">
        <f t="shared" si="84"/>
        <v>0.28658536585365851</v>
      </c>
    </row>
    <row r="5436" spans="1:11" ht="9" customHeight="1" x14ac:dyDescent="0.2">
      <c r="A5436" s="3" t="s">
        <v>14308</v>
      </c>
      <c r="B5436" s="3" t="s">
        <v>14309</v>
      </c>
      <c r="C5436" s="3" t="s">
        <v>14200</v>
      </c>
      <c r="D5436" s="3" t="s">
        <v>14303</v>
      </c>
      <c r="E5436" s="12">
        <v>55</v>
      </c>
      <c r="F5436" s="4">
        <v>105</v>
      </c>
      <c r="G5436" s="4">
        <v>0</v>
      </c>
      <c r="H5436" s="5">
        <v>0</v>
      </c>
      <c r="K5436" s="31">
        <f t="shared" si="84"/>
        <v>0.52380952380952384</v>
      </c>
    </row>
    <row r="5437" spans="1:11" ht="9" customHeight="1" x14ac:dyDescent="0.2">
      <c r="A5437" s="3" t="s">
        <v>14310</v>
      </c>
      <c r="B5437" s="3" t="s">
        <v>14311</v>
      </c>
      <c r="C5437" s="3" t="s">
        <v>14200</v>
      </c>
      <c r="D5437" s="3" t="s">
        <v>14303</v>
      </c>
      <c r="E5437" s="12">
        <v>30</v>
      </c>
      <c r="F5437" s="4">
        <v>191</v>
      </c>
      <c r="G5437" s="4">
        <v>3</v>
      </c>
      <c r="H5437" s="6">
        <v>23019.37</v>
      </c>
      <c r="K5437" s="31">
        <f t="shared" si="84"/>
        <v>0.15706806282722513</v>
      </c>
    </row>
    <row r="5438" spans="1:11" ht="9" customHeight="1" x14ac:dyDescent="0.2">
      <c r="A5438" s="3" t="s">
        <v>14312</v>
      </c>
      <c r="B5438" s="3" t="s">
        <v>14313</v>
      </c>
      <c r="C5438" s="3" t="s">
        <v>14200</v>
      </c>
      <c r="D5438" s="3" t="s">
        <v>14303</v>
      </c>
      <c r="E5438" s="12">
        <v>20</v>
      </c>
      <c r="F5438" s="4">
        <v>154</v>
      </c>
      <c r="G5438" s="4">
        <v>3</v>
      </c>
      <c r="H5438" s="6">
        <v>23019.37</v>
      </c>
      <c r="K5438" s="31">
        <f t="shared" si="84"/>
        <v>0.12987012987012986</v>
      </c>
    </row>
    <row r="5439" spans="1:11" ht="9" customHeight="1" x14ac:dyDescent="0.2">
      <c r="A5439" s="3" t="s">
        <v>14314</v>
      </c>
      <c r="B5439" s="3" t="s">
        <v>14315</v>
      </c>
      <c r="C5439" s="3" t="s">
        <v>14200</v>
      </c>
      <c r="D5439" s="3" t="s">
        <v>14303</v>
      </c>
      <c r="E5439" s="12">
        <v>121</v>
      </c>
      <c r="F5439" s="4">
        <v>825</v>
      </c>
      <c r="G5439" s="4">
        <v>15</v>
      </c>
      <c r="H5439" s="6">
        <v>115096.87</v>
      </c>
      <c r="K5439" s="31">
        <f t="shared" si="84"/>
        <v>0.14666666666666667</v>
      </c>
    </row>
    <row r="5440" spans="1:11" ht="9" customHeight="1" x14ac:dyDescent="0.2">
      <c r="A5440" s="3" t="s">
        <v>14316</v>
      </c>
      <c r="B5440" s="3" t="s">
        <v>14317</v>
      </c>
      <c r="C5440" s="3" t="s">
        <v>14200</v>
      </c>
      <c r="D5440" s="3" t="s">
        <v>14303</v>
      </c>
      <c r="E5440" s="12">
        <v>79</v>
      </c>
      <c r="F5440" s="4">
        <v>782</v>
      </c>
      <c r="G5440" s="4">
        <v>21</v>
      </c>
      <c r="H5440" s="6">
        <v>161135.62</v>
      </c>
      <c r="K5440" s="31">
        <f t="shared" si="84"/>
        <v>0.1010230179028133</v>
      </c>
    </row>
    <row r="5441" spans="1:11" ht="9" customHeight="1" x14ac:dyDescent="0.2">
      <c r="A5441" s="3" t="s">
        <v>14318</v>
      </c>
      <c r="B5441" s="3" t="s">
        <v>14319</v>
      </c>
      <c r="C5441" s="3" t="s">
        <v>14200</v>
      </c>
      <c r="D5441" s="3" t="s">
        <v>14303</v>
      </c>
      <c r="E5441" s="12">
        <v>61</v>
      </c>
      <c r="F5441" s="4">
        <v>263</v>
      </c>
      <c r="G5441" s="4">
        <v>1</v>
      </c>
      <c r="H5441" s="6">
        <v>7673.12</v>
      </c>
      <c r="K5441" s="31">
        <f t="shared" si="84"/>
        <v>0.23193916349809887</v>
      </c>
    </row>
    <row r="5442" spans="1:11" ht="9" customHeight="1" x14ac:dyDescent="0.2">
      <c r="A5442" s="3" t="s">
        <v>14320</v>
      </c>
      <c r="B5442" s="3" t="s">
        <v>14321</v>
      </c>
      <c r="C5442" s="3" t="s">
        <v>14200</v>
      </c>
      <c r="D5442" s="3" t="s">
        <v>14303</v>
      </c>
      <c r="E5442" s="12">
        <v>164</v>
      </c>
      <c r="F5442" s="4">
        <v>454</v>
      </c>
      <c r="G5442" s="4">
        <v>0</v>
      </c>
      <c r="H5442" s="5">
        <v>0</v>
      </c>
      <c r="K5442" s="31">
        <f t="shared" si="84"/>
        <v>0.36123348017621143</v>
      </c>
    </row>
    <row r="5443" spans="1:11" ht="9" customHeight="1" x14ac:dyDescent="0.2">
      <c r="A5443" s="3" t="s">
        <v>14322</v>
      </c>
      <c r="B5443" s="3" t="s">
        <v>14323</v>
      </c>
      <c r="C5443" s="3" t="s">
        <v>14200</v>
      </c>
      <c r="D5443" s="3" t="s">
        <v>14303</v>
      </c>
      <c r="E5443" s="12">
        <v>54</v>
      </c>
      <c r="F5443" s="4">
        <v>279</v>
      </c>
      <c r="G5443" s="4">
        <v>3</v>
      </c>
      <c r="H5443" s="6">
        <v>23019.37</v>
      </c>
      <c r="K5443" s="31">
        <f t="shared" ref="K5443:K5506" si="85">E5443/F5443</f>
        <v>0.19354838709677419</v>
      </c>
    </row>
    <row r="5444" spans="1:11" ht="9" customHeight="1" x14ac:dyDescent="0.2">
      <c r="A5444" s="3" t="s">
        <v>14324</v>
      </c>
      <c r="B5444" s="3" t="s">
        <v>14325</v>
      </c>
      <c r="C5444" s="3" t="s">
        <v>14200</v>
      </c>
      <c r="D5444" s="3" t="s">
        <v>14303</v>
      </c>
      <c r="E5444" s="12">
        <v>98</v>
      </c>
      <c r="F5444" s="4">
        <v>522</v>
      </c>
      <c r="G5444" s="4">
        <v>6</v>
      </c>
      <c r="H5444" s="6">
        <v>46038.75</v>
      </c>
      <c r="K5444" s="31">
        <f t="shared" si="85"/>
        <v>0.18773946360153257</v>
      </c>
    </row>
    <row r="5445" spans="1:11" ht="9" customHeight="1" x14ac:dyDescent="0.2">
      <c r="A5445" s="3" t="s">
        <v>14326</v>
      </c>
      <c r="B5445" s="3" t="s">
        <v>14327</v>
      </c>
      <c r="C5445" s="3" t="s">
        <v>14200</v>
      </c>
      <c r="D5445" s="3" t="s">
        <v>14303</v>
      </c>
      <c r="E5445" s="12">
        <v>15</v>
      </c>
      <c r="F5445" s="4">
        <v>112</v>
      </c>
      <c r="G5445" s="4">
        <v>2</v>
      </c>
      <c r="H5445" s="6">
        <v>15346.25</v>
      </c>
      <c r="K5445" s="31">
        <f t="shared" si="85"/>
        <v>0.13392857142857142</v>
      </c>
    </row>
    <row r="5446" spans="1:11" ht="9" customHeight="1" x14ac:dyDescent="0.2">
      <c r="A5446" s="3" t="s">
        <v>14328</v>
      </c>
      <c r="B5446" s="3" t="s">
        <v>14329</v>
      </c>
      <c r="C5446" s="3" t="s">
        <v>14200</v>
      </c>
      <c r="D5446" s="3" t="s">
        <v>14303</v>
      </c>
      <c r="E5446" s="12">
        <v>3</v>
      </c>
      <c r="F5446" s="4">
        <v>126</v>
      </c>
      <c r="G5446" s="4">
        <v>4</v>
      </c>
      <c r="H5446" s="6">
        <v>30692.5</v>
      </c>
      <c r="K5446" s="31">
        <f t="shared" si="85"/>
        <v>2.3809523809523808E-2</v>
      </c>
    </row>
    <row r="5447" spans="1:11" ht="9" customHeight="1" x14ac:dyDescent="0.2">
      <c r="A5447" s="3" t="s">
        <v>14330</v>
      </c>
      <c r="B5447" s="3" t="s">
        <v>14331</v>
      </c>
      <c r="C5447" s="3" t="s">
        <v>14200</v>
      </c>
      <c r="D5447" s="3" t="s">
        <v>14303</v>
      </c>
      <c r="E5447" s="12">
        <v>54</v>
      </c>
      <c r="F5447" s="4">
        <v>186</v>
      </c>
      <c r="G5447" s="4">
        <v>0</v>
      </c>
      <c r="H5447" s="5">
        <v>0</v>
      </c>
      <c r="K5447" s="31">
        <f t="shared" si="85"/>
        <v>0.29032258064516131</v>
      </c>
    </row>
    <row r="5448" spans="1:11" ht="9" customHeight="1" x14ac:dyDescent="0.2">
      <c r="A5448" s="3" t="s">
        <v>14332</v>
      </c>
      <c r="B5448" s="3" t="s">
        <v>14333</v>
      </c>
      <c r="C5448" s="3" t="s">
        <v>14200</v>
      </c>
      <c r="D5448" s="3" t="s">
        <v>14303</v>
      </c>
      <c r="E5448" s="12">
        <v>15</v>
      </c>
      <c r="F5448" s="4">
        <v>220</v>
      </c>
      <c r="G5448" s="4">
        <v>6</v>
      </c>
      <c r="H5448" s="6">
        <v>46038.75</v>
      </c>
      <c r="K5448" s="31">
        <f t="shared" si="85"/>
        <v>6.8181818181818177E-2</v>
      </c>
    </row>
    <row r="5449" spans="1:11" ht="9" customHeight="1" x14ac:dyDescent="0.2">
      <c r="A5449" s="3" t="s">
        <v>14334</v>
      </c>
      <c r="B5449" s="3" t="s">
        <v>14335</v>
      </c>
      <c r="C5449" s="3" t="s">
        <v>14200</v>
      </c>
      <c r="D5449" s="3" t="s">
        <v>14303</v>
      </c>
      <c r="E5449" s="12">
        <v>60</v>
      </c>
      <c r="F5449" s="4">
        <v>321</v>
      </c>
      <c r="G5449" s="4">
        <v>4</v>
      </c>
      <c r="H5449" s="6">
        <v>30692.5</v>
      </c>
      <c r="K5449" s="31">
        <f t="shared" si="85"/>
        <v>0.18691588785046728</v>
      </c>
    </row>
    <row r="5450" spans="1:11" ht="9" customHeight="1" x14ac:dyDescent="0.2">
      <c r="A5450" s="3" t="s">
        <v>14336</v>
      </c>
      <c r="B5450" s="3" t="s">
        <v>14337</v>
      </c>
      <c r="C5450" s="3" t="s">
        <v>14200</v>
      </c>
      <c r="D5450" s="3" t="s">
        <v>14303</v>
      </c>
      <c r="E5450" s="12">
        <v>50</v>
      </c>
      <c r="F5450" s="4">
        <v>103</v>
      </c>
      <c r="G5450" s="4">
        <v>0</v>
      </c>
      <c r="H5450" s="5">
        <v>0</v>
      </c>
      <c r="K5450" s="31">
        <f t="shared" si="85"/>
        <v>0.4854368932038835</v>
      </c>
    </row>
    <row r="5451" spans="1:11" ht="9" customHeight="1" x14ac:dyDescent="0.2">
      <c r="A5451" s="3" t="s">
        <v>14338</v>
      </c>
      <c r="B5451" s="3" t="s">
        <v>14339</v>
      </c>
      <c r="C5451" s="3" t="s">
        <v>14200</v>
      </c>
      <c r="D5451" s="3" t="s">
        <v>14303</v>
      </c>
      <c r="E5451" s="12">
        <v>44</v>
      </c>
      <c r="F5451" s="4">
        <v>194</v>
      </c>
      <c r="G5451" s="4">
        <v>1</v>
      </c>
      <c r="H5451" s="6">
        <v>7673.12</v>
      </c>
      <c r="K5451" s="31">
        <f t="shared" si="85"/>
        <v>0.22680412371134021</v>
      </c>
    </row>
    <row r="5452" spans="1:11" ht="9" customHeight="1" x14ac:dyDescent="0.2">
      <c r="A5452" s="3" t="s">
        <v>14340</v>
      </c>
      <c r="B5452" s="3" t="s">
        <v>14341</v>
      </c>
      <c r="C5452" s="3" t="s">
        <v>14200</v>
      </c>
      <c r="D5452" s="3" t="s">
        <v>14303</v>
      </c>
      <c r="E5452" s="12">
        <v>52</v>
      </c>
      <c r="F5452" s="4">
        <v>218</v>
      </c>
      <c r="G5452" s="4">
        <v>1</v>
      </c>
      <c r="H5452" s="6">
        <v>7673.12</v>
      </c>
      <c r="K5452" s="31">
        <f t="shared" si="85"/>
        <v>0.23853211009174313</v>
      </c>
    </row>
    <row r="5453" spans="1:11" ht="9" customHeight="1" x14ac:dyDescent="0.2">
      <c r="A5453" s="3" t="s">
        <v>14342</v>
      </c>
      <c r="B5453" s="3" t="s">
        <v>14343</v>
      </c>
      <c r="C5453" s="3" t="s">
        <v>14200</v>
      </c>
      <c r="D5453" s="3" t="s">
        <v>14344</v>
      </c>
      <c r="E5453" s="12">
        <v>33</v>
      </c>
      <c r="F5453" s="4">
        <v>45</v>
      </c>
      <c r="G5453" s="4">
        <v>0</v>
      </c>
      <c r="H5453" s="5">
        <v>0</v>
      </c>
      <c r="K5453" s="31">
        <f t="shared" si="85"/>
        <v>0.73333333333333328</v>
      </c>
    </row>
    <row r="5454" spans="1:11" ht="9" customHeight="1" x14ac:dyDescent="0.2">
      <c r="A5454" s="3" t="s">
        <v>14345</v>
      </c>
      <c r="B5454" s="3" t="s">
        <v>14346</v>
      </c>
      <c r="C5454" s="3" t="s">
        <v>14200</v>
      </c>
      <c r="D5454" s="3" t="s">
        <v>14344</v>
      </c>
      <c r="E5454" s="12">
        <v>0</v>
      </c>
      <c r="F5454" s="4">
        <v>11</v>
      </c>
      <c r="G5454" s="4">
        <v>1</v>
      </c>
      <c r="H5454" s="6">
        <v>7673.12</v>
      </c>
      <c r="K5454" s="31">
        <f t="shared" si="85"/>
        <v>0</v>
      </c>
    </row>
    <row r="5455" spans="1:11" ht="9" customHeight="1" x14ac:dyDescent="0.2">
      <c r="A5455" s="3" t="s">
        <v>14347</v>
      </c>
      <c r="B5455" s="3" t="s">
        <v>14348</v>
      </c>
      <c r="C5455" s="3" t="s">
        <v>14200</v>
      </c>
      <c r="D5455" s="3" t="s">
        <v>14344</v>
      </c>
      <c r="E5455" s="12">
        <v>0</v>
      </c>
      <c r="F5455" s="4">
        <v>23</v>
      </c>
      <c r="G5455" s="4">
        <v>1</v>
      </c>
      <c r="H5455" s="6">
        <v>7673.12</v>
      </c>
      <c r="K5455" s="31">
        <f t="shared" si="85"/>
        <v>0</v>
      </c>
    </row>
    <row r="5456" spans="1:11" ht="9" customHeight="1" x14ac:dyDescent="0.2">
      <c r="A5456" s="3" t="s">
        <v>14349</v>
      </c>
      <c r="B5456" s="3" t="s">
        <v>14350</v>
      </c>
      <c r="C5456" s="3" t="s">
        <v>14200</v>
      </c>
      <c r="D5456" s="3" t="s">
        <v>14344</v>
      </c>
      <c r="E5456" s="12">
        <v>30</v>
      </c>
      <c r="F5456" s="4">
        <v>278</v>
      </c>
      <c r="G5456" s="4">
        <v>6</v>
      </c>
      <c r="H5456" s="6">
        <v>46038.75</v>
      </c>
      <c r="K5456" s="31">
        <f t="shared" si="85"/>
        <v>0.1079136690647482</v>
      </c>
    </row>
    <row r="5457" spans="1:11" ht="9" customHeight="1" x14ac:dyDescent="0.2">
      <c r="A5457" s="3" t="s">
        <v>14351</v>
      </c>
      <c r="B5457" s="3" t="s">
        <v>14352</v>
      </c>
      <c r="C5457" s="3" t="s">
        <v>14200</v>
      </c>
      <c r="D5457" s="3" t="s">
        <v>14344</v>
      </c>
      <c r="E5457" s="12">
        <v>40</v>
      </c>
      <c r="F5457" s="4">
        <v>130</v>
      </c>
      <c r="G5457" s="4">
        <v>0</v>
      </c>
      <c r="H5457" s="5">
        <v>0</v>
      </c>
      <c r="K5457" s="31">
        <f t="shared" si="85"/>
        <v>0.30769230769230771</v>
      </c>
    </row>
    <row r="5458" spans="1:11" ht="9" customHeight="1" x14ac:dyDescent="0.2">
      <c r="A5458" s="3" t="s">
        <v>14353</v>
      </c>
      <c r="B5458" s="3" t="s">
        <v>14354</v>
      </c>
      <c r="C5458" s="3" t="s">
        <v>14200</v>
      </c>
      <c r="D5458" s="3" t="s">
        <v>14344</v>
      </c>
      <c r="E5458" s="12">
        <v>0</v>
      </c>
      <c r="F5458" s="4">
        <v>58</v>
      </c>
      <c r="G5458" s="4">
        <v>2</v>
      </c>
      <c r="H5458" s="6">
        <v>15346.25</v>
      </c>
      <c r="K5458" s="31">
        <f t="shared" si="85"/>
        <v>0</v>
      </c>
    </row>
    <row r="5459" spans="1:11" ht="9" customHeight="1" x14ac:dyDescent="0.2">
      <c r="A5459" s="3" t="s">
        <v>14355</v>
      </c>
      <c r="B5459" s="3" t="s">
        <v>14356</v>
      </c>
      <c r="C5459" s="3" t="s">
        <v>14200</v>
      </c>
      <c r="D5459" s="3" t="s">
        <v>14344</v>
      </c>
      <c r="E5459" s="12">
        <v>44</v>
      </c>
      <c r="F5459" s="4">
        <v>49</v>
      </c>
      <c r="G5459" s="4">
        <v>0</v>
      </c>
      <c r="H5459" s="5">
        <v>0</v>
      </c>
      <c r="K5459" s="31">
        <f t="shared" si="85"/>
        <v>0.89795918367346939</v>
      </c>
    </row>
    <row r="5460" spans="1:11" ht="9" customHeight="1" x14ac:dyDescent="0.2">
      <c r="A5460" s="3" t="s">
        <v>14357</v>
      </c>
      <c r="B5460" s="3" t="s">
        <v>14358</v>
      </c>
      <c r="C5460" s="3" t="s">
        <v>14200</v>
      </c>
      <c r="D5460" s="3" t="s">
        <v>14344</v>
      </c>
      <c r="E5460" s="12">
        <v>5</v>
      </c>
      <c r="F5460" s="4">
        <v>148</v>
      </c>
      <c r="G5460" s="4">
        <v>4</v>
      </c>
      <c r="H5460" s="6">
        <v>30692.5</v>
      </c>
      <c r="K5460" s="31">
        <f t="shared" si="85"/>
        <v>3.3783783783783786E-2</v>
      </c>
    </row>
    <row r="5461" spans="1:11" ht="9" customHeight="1" x14ac:dyDescent="0.2">
      <c r="A5461" s="3" t="s">
        <v>14359</v>
      </c>
      <c r="B5461" s="3" t="s">
        <v>14360</v>
      </c>
      <c r="C5461" s="3" t="s">
        <v>14200</v>
      </c>
      <c r="D5461" s="3" t="s">
        <v>14344</v>
      </c>
      <c r="E5461" s="12">
        <v>8</v>
      </c>
      <c r="F5461" s="4">
        <v>41</v>
      </c>
      <c r="G5461" s="4">
        <v>1</v>
      </c>
      <c r="H5461" s="6">
        <v>7673.12</v>
      </c>
      <c r="K5461" s="31">
        <f t="shared" si="85"/>
        <v>0.1951219512195122</v>
      </c>
    </row>
    <row r="5462" spans="1:11" ht="9" customHeight="1" x14ac:dyDescent="0.2">
      <c r="A5462" s="3" t="s">
        <v>14361</v>
      </c>
      <c r="B5462" s="3" t="s">
        <v>14362</v>
      </c>
      <c r="C5462" s="3" t="s">
        <v>14200</v>
      </c>
      <c r="D5462" s="3" t="s">
        <v>14344</v>
      </c>
      <c r="E5462" s="12">
        <v>34</v>
      </c>
      <c r="F5462" s="4">
        <v>195</v>
      </c>
      <c r="G5462" s="4">
        <v>2</v>
      </c>
      <c r="H5462" s="6">
        <v>15346.25</v>
      </c>
      <c r="K5462" s="31">
        <f t="shared" si="85"/>
        <v>0.17435897435897435</v>
      </c>
    </row>
    <row r="5463" spans="1:11" ht="9" customHeight="1" x14ac:dyDescent="0.2">
      <c r="A5463" s="3" t="s">
        <v>14363</v>
      </c>
      <c r="B5463" s="3" t="s">
        <v>14364</v>
      </c>
      <c r="C5463" s="3" t="s">
        <v>14200</v>
      </c>
      <c r="D5463" s="3" t="s">
        <v>14344</v>
      </c>
      <c r="E5463" s="12">
        <v>0</v>
      </c>
      <c r="F5463" s="4">
        <v>16</v>
      </c>
      <c r="G5463" s="4">
        <v>1</v>
      </c>
      <c r="H5463" s="6">
        <v>7673.12</v>
      </c>
      <c r="K5463" s="31">
        <f t="shared" si="85"/>
        <v>0</v>
      </c>
    </row>
    <row r="5464" spans="1:11" ht="9" customHeight="1" x14ac:dyDescent="0.2">
      <c r="A5464" s="3" t="s">
        <v>14365</v>
      </c>
      <c r="B5464" s="3" t="s">
        <v>14366</v>
      </c>
      <c r="C5464" s="3" t="s">
        <v>14200</v>
      </c>
      <c r="D5464" s="3" t="s">
        <v>14344</v>
      </c>
      <c r="E5464" s="12">
        <v>2</v>
      </c>
      <c r="F5464" s="4">
        <v>58</v>
      </c>
      <c r="G5464" s="4">
        <v>1</v>
      </c>
      <c r="H5464" s="6">
        <v>7673.12</v>
      </c>
      <c r="K5464" s="31">
        <f t="shared" si="85"/>
        <v>3.4482758620689655E-2</v>
      </c>
    </row>
    <row r="5465" spans="1:11" ht="9" customHeight="1" x14ac:dyDescent="0.2">
      <c r="A5465" s="3" t="s">
        <v>14367</v>
      </c>
      <c r="B5465" s="3" t="s">
        <v>14368</v>
      </c>
      <c r="C5465" s="3" t="s">
        <v>14200</v>
      </c>
      <c r="D5465" s="3" t="s">
        <v>14344</v>
      </c>
      <c r="E5465" s="12">
        <v>0</v>
      </c>
      <c r="F5465" s="4">
        <v>18</v>
      </c>
      <c r="G5465" s="4">
        <v>1</v>
      </c>
      <c r="H5465" s="6">
        <v>7673.12</v>
      </c>
      <c r="K5465" s="31">
        <f t="shared" si="85"/>
        <v>0</v>
      </c>
    </row>
    <row r="5466" spans="1:11" ht="9" customHeight="1" x14ac:dyDescent="0.2">
      <c r="A5466" s="3" t="s">
        <v>14369</v>
      </c>
      <c r="B5466" s="3" t="s">
        <v>14370</v>
      </c>
      <c r="C5466" s="3" t="s">
        <v>14200</v>
      </c>
      <c r="D5466" s="3" t="s">
        <v>14344</v>
      </c>
      <c r="E5466" s="12">
        <v>0</v>
      </c>
      <c r="F5466" s="4">
        <v>35</v>
      </c>
      <c r="G5466" s="4">
        <v>1</v>
      </c>
      <c r="H5466" s="6">
        <v>7673.12</v>
      </c>
      <c r="K5466" s="31">
        <f t="shared" si="85"/>
        <v>0</v>
      </c>
    </row>
    <row r="5467" spans="1:11" ht="9" customHeight="1" x14ac:dyDescent="0.2">
      <c r="A5467" s="3" t="s">
        <v>14371</v>
      </c>
      <c r="B5467" s="3" t="s">
        <v>14372</v>
      </c>
      <c r="C5467" s="3" t="s">
        <v>14200</v>
      </c>
      <c r="D5467" s="3" t="s">
        <v>14344</v>
      </c>
      <c r="E5467" s="12">
        <v>0</v>
      </c>
      <c r="F5467" s="4">
        <v>42</v>
      </c>
      <c r="G5467" s="4">
        <v>2</v>
      </c>
      <c r="H5467" s="6">
        <v>15346.25</v>
      </c>
      <c r="K5467" s="31">
        <f t="shared" si="85"/>
        <v>0</v>
      </c>
    </row>
    <row r="5468" spans="1:11" ht="9" customHeight="1" x14ac:dyDescent="0.2">
      <c r="A5468" s="3" t="s">
        <v>14373</v>
      </c>
      <c r="B5468" s="3" t="s">
        <v>14374</v>
      </c>
      <c r="C5468" s="3" t="s">
        <v>14200</v>
      </c>
      <c r="D5468" s="3" t="s">
        <v>14344</v>
      </c>
      <c r="E5468" s="12">
        <v>0</v>
      </c>
      <c r="F5468" s="4">
        <v>21</v>
      </c>
      <c r="G5468" s="4">
        <v>1</v>
      </c>
      <c r="H5468" s="6">
        <v>7673.12</v>
      </c>
      <c r="K5468" s="31">
        <f t="shared" si="85"/>
        <v>0</v>
      </c>
    </row>
    <row r="5469" spans="1:11" ht="9" customHeight="1" x14ac:dyDescent="0.2">
      <c r="A5469" s="3" t="s">
        <v>14375</v>
      </c>
      <c r="B5469" s="3" t="s">
        <v>14376</v>
      </c>
      <c r="C5469" s="3" t="s">
        <v>14200</v>
      </c>
      <c r="D5469" s="3" t="s">
        <v>14344</v>
      </c>
      <c r="E5469" s="12">
        <v>0</v>
      </c>
      <c r="F5469" s="4">
        <v>19</v>
      </c>
      <c r="G5469" s="4">
        <v>1</v>
      </c>
      <c r="H5469" s="6">
        <v>7673.12</v>
      </c>
      <c r="K5469" s="31">
        <f t="shared" si="85"/>
        <v>0</v>
      </c>
    </row>
    <row r="5470" spans="1:11" ht="9" customHeight="1" x14ac:dyDescent="0.2">
      <c r="A5470" s="3" t="s">
        <v>14377</v>
      </c>
      <c r="B5470" s="3" t="s">
        <v>14378</v>
      </c>
      <c r="C5470" s="3" t="s">
        <v>14200</v>
      </c>
      <c r="D5470" s="3" t="s">
        <v>14344</v>
      </c>
      <c r="E5470" s="12">
        <v>0</v>
      </c>
      <c r="F5470" s="4">
        <v>21</v>
      </c>
      <c r="G5470" s="4">
        <v>1</v>
      </c>
      <c r="H5470" s="6">
        <v>7673.12</v>
      </c>
      <c r="K5470" s="31">
        <f t="shared" si="85"/>
        <v>0</v>
      </c>
    </row>
    <row r="5471" spans="1:11" ht="9" customHeight="1" x14ac:dyDescent="0.2">
      <c r="A5471" s="3" t="s">
        <v>14379</v>
      </c>
      <c r="B5471" s="3" t="s">
        <v>14380</v>
      </c>
      <c r="C5471" s="3" t="s">
        <v>14200</v>
      </c>
      <c r="D5471" s="3" t="s">
        <v>14344</v>
      </c>
      <c r="E5471" s="12">
        <v>0</v>
      </c>
      <c r="F5471" s="4">
        <v>1</v>
      </c>
      <c r="G5471" s="4">
        <v>1</v>
      </c>
      <c r="H5471" s="6">
        <v>7673.14</v>
      </c>
      <c r="K5471" s="31">
        <f t="shared" si="85"/>
        <v>0</v>
      </c>
    </row>
    <row r="5472" spans="1:11" ht="9" customHeight="1" x14ac:dyDescent="0.2">
      <c r="A5472" s="3" t="s">
        <v>14381</v>
      </c>
      <c r="B5472" s="3" t="s">
        <v>14382</v>
      </c>
      <c r="C5472" s="3" t="s">
        <v>14200</v>
      </c>
      <c r="D5472" s="3" t="s">
        <v>14344</v>
      </c>
      <c r="E5472" s="12">
        <v>220</v>
      </c>
      <c r="F5472" s="4">
        <v>1390</v>
      </c>
      <c r="G5472" s="4">
        <v>23</v>
      </c>
      <c r="H5472" s="6">
        <v>176481.87</v>
      </c>
      <c r="K5472" s="31">
        <f t="shared" si="85"/>
        <v>0.15827338129496402</v>
      </c>
    </row>
    <row r="5473" spans="1:11" ht="9" customHeight="1" x14ac:dyDescent="0.2">
      <c r="A5473" s="3" t="s">
        <v>14383</v>
      </c>
      <c r="B5473" s="3" t="s">
        <v>14384</v>
      </c>
      <c r="C5473" s="3" t="s">
        <v>14200</v>
      </c>
      <c r="D5473" s="3" t="s">
        <v>14344</v>
      </c>
      <c r="E5473" s="12">
        <v>30</v>
      </c>
      <c r="F5473" s="4">
        <v>29</v>
      </c>
      <c r="G5473" s="4">
        <v>0</v>
      </c>
      <c r="H5473" s="5">
        <v>0</v>
      </c>
      <c r="K5473" s="31">
        <f t="shared" si="85"/>
        <v>1.0344827586206897</v>
      </c>
    </row>
    <row r="5474" spans="1:11" ht="9" customHeight="1" x14ac:dyDescent="0.2">
      <c r="A5474" s="3" t="s">
        <v>14385</v>
      </c>
      <c r="B5474" s="3" t="s">
        <v>14386</v>
      </c>
      <c r="C5474" s="3" t="s">
        <v>14200</v>
      </c>
      <c r="D5474" s="3" t="s">
        <v>14344</v>
      </c>
      <c r="E5474" s="12">
        <v>13</v>
      </c>
      <c r="F5474" s="4">
        <v>77</v>
      </c>
      <c r="G5474" s="4">
        <v>1</v>
      </c>
      <c r="H5474" s="6">
        <v>7673.12</v>
      </c>
      <c r="K5474" s="31">
        <f t="shared" si="85"/>
        <v>0.16883116883116883</v>
      </c>
    </row>
    <row r="5475" spans="1:11" ht="9" customHeight="1" x14ac:dyDescent="0.2">
      <c r="A5475" s="3" t="s">
        <v>14387</v>
      </c>
      <c r="B5475" s="3" t="s">
        <v>14388</v>
      </c>
      <c r="C5475" s="3" t="s">
        <v>14200</v>
      </c>
      <c r="D5475" s="3" t="s">
        <v>14344</v>
      </c>
      <c r="E5475" s="12">
        <v>0</v>
      </c>
      <c r="F5475" s="4">
        <v>15</v>
      </c>
      <c r="G5475" s="4">
        <v>1</v>
      </c>
      <c r="H5475" s="6">
        <v>7673.12</v>
      </c>
      <c r="K5475" s="31">
        <f t="shared" si="85"/>
        <v>0</v>
      </c>
    </row>
    <row r="5476" spans="1:11" ht="9" customHeight="1" x14ac:dyDescent="0.2">
      <c r="A5476" s="3" t="s">
        <v>14389</v>
      </c>
      <c r="B5476" s="3" t="s">
        <v>14344</v>
      </c>
      <c r="C5476" s="3" t="s">
        <v>14200</v>
      </c>
      <c r="D5476" s="3" t="s">
        <v>14344</v>
      </c>
      <c r="E5476" s="12">
        <v>1029</v>
      </c>
      <c r="F5476" s="4">
        <v>3174</v>
      </c>
      <c r="G5476" s="4">
        <v>0</v>
      </c>
      <c r="H5476" s="5">
        <v>0</v>
      </c>
      <c r="K5476" s="31">
        <f t="shared" si="85"/>
        <v>0.32419659735349715</v>
      </c>
    </row>
    <row r="5477" spans="1:11" ht="9" customHeight="1" x14ac:dyDescent="0.2">
      <c r="A5477" s="3" t="s">
        <v>14390</v>
      </c>
      <c r="B5477" s="3" t="s">
        <v>14391</v>
      </c>
      <c r="C5477" s="3" t="s">
        <v>14200</v>
      </c>
      <c r="D5477" s="3" t="s">
        <v>14344</v>
      </c>
      <c r="E5477" s="12">
        <v>3</v>
      </c>
      <c r="F5477" s="4">
        <v>95</v>
      </c>
      <c r="G5477" s="4">
        <v>3</v>
      </c>
      <c r="H5477" s="6">
        <v>23019.37</v>
      </c>
      <c r="K5477" s="31">
        <f t="shared" si="85"/>
        <v>3.1578947368421054E-2</v>
      </c>
    </row>
    <row r="5478" spans="1:11" ht="9" customHeight="1" x14ac:dyDescent="0.2">
      <c r="A5478" s="3" t="s">
        <v>14392</v>
      </c>
      <c r="B5478" s="3" t="s">
        <v>14393</v>
      </c>
      <c r="C5478" s="3" t="s">
        <v>14200</v>
      </c>
      <c r="D5478" s="3" t="s">
        <v>14344</v>
      </c>
      <c r="E5478" s="12">
        <v>0</v>
      </c>
      <c r="F5478" s="4">
        <v>6</v>
      </c>
      <c r="G5478" s="4">
        <v>1</v>
      </c>
      <c r="H5478" s="6">
        <v>7673.13</v>
      </c>
      <c r="K5478" s="31">
        <f t="shared" si="85"/>
        <v>0</v>
      </c>
    </row>
    <row r="5479" spans="1:11" ht="9" customHeight="1" x14ac:dyDescent="0.2">
      <c r="A5479" s="3" t="s">
        <v>14394</v>
      </c>
      <c r="B5479" s="3" t="s">
        <v>14395</v>
      </c>
      <c r="C5479" s="3" t="s">
        <v>14200</v>
      </c>
      <c r="D5479" s="3" t="s">
        <v>14344</v>
      </c>
      <c r="E5479" s="12">
        <v>7</v>
      </c>
      <c r="F5479" s="4">
        <v>132</v>
      </c>
      <c r="G5479" s="4">
        <v>4</v>
      </c>
      <c r="H5479" s="6">
        <v>30692.5</v>
      </c>
      <c r="K5479" s="31">
        <f t="shared" si="85"/>
        <v>5.3030303030303032E-2</v>
      </c>
    </row>
    <row r="5480" spans="1:11" ht="9" customHeight="1" x14ac:dyDescent="0.2">
      <c r="A5480" s="3" t="s">
        <v>14396</v>
      </c>
      <c r="B5480" s="3" t="s">
        <v>14397</v>
      </c>
      <c r="C5480" s="3" t="s">
        <v>14200</v>
      </c>
      <c r="D5480" s="3" t="s">
        <v>14344</v>
      </c>
      <c r="E5480" s="12">
        <v>134</v>
      </c>
      <c r="F5480" s="4">
        <v>664</v>
      </c>
      <c r="G5480" s="4">
        <v>7</v>
      </c>
      <c r="H5480" s="6">
        <v>53711.87</v>
      </c>
      <c r="K5480" s="31">
        <f t="shared" si="85"/>
        <v>0.20180722891566266</v>
      </c>
    </row>
    <row r="5481" spans="1:11" ht="9" customHeight="1" x14ac:dyDescent="0.2">
      <c r="A5481" s="3" t="s">
        <v>14398</v>
      </c>
      <c r="B5481" s="3" t="s">
        <v>14399</v>
      </c>
      <c r="C5481" s="3" t="s">
        <v>14200</v>
      </c>
      <c r="D5481" s="3" t="s">
        <v>14344</v>
      </c>
      <c r="E5481" s="12">
        <v>122</v>
      </c>
      <c r="F5481" s="4">
        <v>1158</v>
      </c>
      <c r="G5481" s="4">
        <v>29</v>
      </c>
      <c r="H5481" s="6">
        <v>222520.62</v>
      </c>
      <c r="K5481" s="31">
        <f t="shared" si="85"/>
        <v>0.10535405872193437</v>
      </c>
    </row>
    <row r="5482" spans="1:11" ht="9" customHeight="1" x14ac:dyDescent="0.2">
      <c r="A5482" s="3" t="s">
        <v>14400</v>
      </c>
      <c r="B5482" s="3" t="s">
        <v>14401</v>
      </c>
      <c r="C5482" s="3" t="s">
        <v>14200</v>
      </c>
      <c r="D5482" s="3" t="s">
        <v>14344</v>
      </c>
      <c r="E5482" s="12">
        <v>8</v>
      </c>
      <c r="F5482" s="4">
        <v>142</v>
      </c>
      <c r="G5482" s="4">
        <v>4</v>
      </c>
      <c r="H5482" s="6">
        <v>30692.5</v>
      </c>
      <c r="K5482" s="31">
        <f t="shared" si="85"/>
        <v>5.6338028169014086E-2</v>
      </c>
    </row>
    <row r="5483" spans="1:11" ht="9" customHeight="1" x14ac:dyDescent="0.2">
      <c r="A5483" s="3" t="s">
        <v>14402</v>
      </c>
      <c r="B5483" s="3" t="s">
        <v>14403</v>
      </c>
      <c r="C5483" s="3" t="s">
        <v>14200</v>
      </c>
      <c r="D5483" s="3" t="s">
        <v>14344</v>
      </c>
      <c r="E5483" s="12">
        <v>11</v>
      </c>
      <c r="F5483" s="4">
        <v>217</v>
      </c>
      <c r="G5483" s="4">
        <v>6</v>
      </c>
      <c r="H5483" s="6">
        <v>46038.75</v>
      </c>
      <c r="K5483" s="31">
        <f t="shared" si="85"/>
        <v>5.0691244239631339E-2</v>
      </c>
    </row>
    <row r="5484" spans="1:11" ht="9" customHeight="1" x14ac:dyDescent="0.2">
      <c r="A5484" s="3" t="s">
        <v>14404</v>
      </c>
      <c r="B5484" s="3" t="s">
        <v>14405</v>
      </c>
      <c r="C5484" s="3" t="s">
        <v>14200</v>
      </c>
      <c r="D5484" s="3" t="s">
        <v>14344</v>
      </c>
      <c r="E5484" s="12">
        <v>0</v>
      </c>
      <c r="F5484" s="4">
        <v>16</v>
      </c>
      <c r="G5484" s="4">
        <v>1</v>
      </c>
      <c r="H5484" s="6">
        <v>7673.12</v>
      </c>
      <c r="K5484" s="31">
        <f t="shared" si="85"/>
        <v>0</v>
      </c>
    </row>
    <row r="5485" spans="1:11" ht="9" customHeight="1" x14ac:dyDescent="0.2">
      <c r="A5485" s="3" t="s">
        <v>14406</v>
      </c>
      <c r="B5485" s="3" t="s">
        <v>14407</v>
      </c>
      <c r="C5485" s="3" t="s">
        <v>14200</v>
      </c>
      <c r="D5485" s="3" t="s">
        <v>14344</v>
      </c>
      <c r="E5485" s="12">
        <v>0</v>
      </c>
      <c r="F5485" s="4">
        <v>10</v>
      </c>
      <c r="G5485" s="4">
        <v>1</v>
      </c>
      <c r="H5485" s="6">
        <v>7673.12</v>
      </c>
      <c r="K5485" s="31">
        <f t="shared" si="85"/>
        <v>0</v>
      </c>
    </row>
    <row r="5486" spans="1:11" ht="9" customHeight="1" x14ac:dyDescent="0.2">
      <c r="A5486" s="3" t="s">
        <v>14408</v>
      </c>
      <c r="B5486" s="3" t="s">
        <v>14409</v>
      </c>
      <c r="C5486" s="3" t="s">
        <v>14200</v>
      </c>
      <c r="D5486" s="3" t="s">
        <v>14344</v>
      </c>
      <c r="E5486" s="12">
        <v>36</v>
      </c>
      <c r="F5486" s="4">
        <v>94</v>
      </c>
      <c r="G5486" s="4">
        <v>0</v>
      </c>
      <c r="H5486" s="5">
        <v>0</v>
      </c>
      <c r="K5486" s="31">
        <f t="shared" si="85"/>
        <v>0.38297872340425532</v>
      </c>
    </row>
    <row r="5487" spans="1:11" ht="9" customHeight="1" x14ac:dyDescent="0.2">
      <c r="A5487" s="3" t="s">
        <v>14410</v>
      </c>
      <c r="B5487" s="3" t="s">
        <v>14411</v>
      </c>
      <c r="C5487" s="3" t="s">
        <v>14200</v>
      </c>
      <c r="D5487" s="3" t="s">
        <v>14344</v>
      </c>
      <c r="E5487" s="12">
        <v>11</v>
      </c>
      <c r="F5487" s="4">
        <v>49</v>
      </c>
      <c r="G5487" s="4">
        <v>1</v>
      </c>
      <c r="H5487" s="6">
        <v>7673.12</v>
      </c>
      <c r="K5487" s="31">
        <f t="shared" si="85"/>
        <v>0.22448979591836735</v>
      </c>
    </row>
    <row r="5488" spans="1:11" ht="9" customHeight="1" x14ac:dyDescent="0.2">
      <c r="A5488" s="3" t="s">
        <v>14412</v>
      </c>
      <c r="B5488" s="3" t="s">
        <v>14413</v>
      </c>
      <c r="C5488" s="3" t="s">
        <v>14200</v>
      </c>
      <c r="D5488" s="3" t="s">
        <v>14344</v>
      </c>
      <c r="E5488" s="12">
        <v>33</v>
      </c>
      <c r="F5488" s="4">
        <v>379</v>
      </c>
      <c r="G5488" s="4">
        <v>9</v>
      </c>
      <c r="H5488" s="6">
        <v>69058.12</v>
      </c>
      <c r="K5488" s="31">
        <f t="shared" si="85"/>
        <v>8.7071240105540904E-2</v>
      </c>
    </row>
    <row r="5489" spans="1:11" ht="9" customHeight="1" x14ac:dyDescent="0.2">
      <c r="A5489" s="3" t="s">
        <v>14414</v>
      </c>
      <c r="B5489" s="3" t="s">
        <v>14415</v>
      </c>
      <c r="C5489" s="3" t="s">
        <v>14200</v>
      </c>
      <c r="D5489" s="3" t="s">
        <v>14344</v>
      </c>
      <c r="E5489" s="12">
        <v>0</v>
      </c>
      <c r="F5489" s="4">
        <v>9</v>
      </c>
      <c r="G5489" s="4">
        <v>1</v>
      </c>
      <c r="H5489" s="6">
        <v>7673.12</v>
      </c>
      <c r="K5489" s="31">
        <f t="shared" si="85"/>
        <v>0</v>
      </c>
    </row>
    <row r="5490" spans="1:11" ht="9" customHeight="1" x14ac:dyDescent="0.2">
      <c r="A5490" s="3" t="s">
        <v>14416</v>
      </c>
      <c r="B5490" s="3" t="s">
        <v>14417</v>
      </c>
      <c r="C5490" s="3" t="s">
        <v>14200</v>
      </c>
      <c r="D5490" s="3" t="s">
        <v>14344</v>
      </c>
      <c r="E5490" s="12">
        <v>3</v>
      </c>
      <c r="F5490" s="4">
        <v>104</v>
      </c>
      <c r="G5490" s="4">
        <v>3</v>
      </c>
      <c r="H5490" s="6">
        <v>23019.37</v>
      </c>
      <c r="K5490" s="31">
        <f t="shared" si="85"/>
        <v>2.8846153846153848E-2</v>
      </c>
    </row>
    <row r="5491" spans="1:11" ht="9" customHeight="1" x14ac:dyDescent="0.2">
      <c r="A5491" s="3" t="s">
        <v>14418</v>
      </c>
      <c r="B5491" s="3" t="s">
        <v>14419</v>
      </c>
      <c r="C5491" s="3" t="s">
        <v>14200</v>
      </c>
      <c r="D5491" s="3" t="s">
        <v>14344</v>
      </c>
      <c r="E5491" s="12">
        <v>0</v>
      </c>
      <c r="F5491" s="4">
        <v>38</v>
      </c>
      <c r="G5491" s="4">
        <v>1</v>
      </c>
      <c r="H5491" s="6">
        <v>7673.12</v>
      </c>
      <c r="K5491" s="31">
        <f t="shared" si="85"/>
        <v>0</v>
      </c>
    </row>
    <row r="5492" spans="1:11" ht="9" customHeight="1" x14ac:dyDescent="0.2">
      <c r="A5492" s="3" t="s">
        <v>14420</v>
      </c>
      <c r="B5492" s="3" t="s">
        <v>14421</v>
      </c>
      <c r="C5492" s="3" t="s">
        <v>14200</v>
      </c>
      <c r="D5492" s="3" t="s">
        <v>14344</v>
      </c>
      <c r="E5492" s="12">
        <v>3</v>
      </c>
      <c r="F5492" s="4">
        <v>62</v>
      </c>
      <c r="G5492" s="4">
        <v>2</v>
      </c>
      <c r="H5492" s="6">
        <v>15346.25</v>
      </c>
      <c r="K5492" s="31">
        <f t="shared" si="85"/>
        <v>4.8387096774193547E-2</v>
      </c>
    </row>
    <row r="5493" spans="1:11" ht="9" customHeight="1" x14ac:dyDescent="0.2">
      <c r="A5493" s="3" t="s">
        <v>14422</v>
      </c>
      <c r="B5493" s="3" t="s">
        <v>14423</v>
      </c>
      <c r="C5493" s="3" t="s">
        <v>14200</v>
      </c>
      <c r="D5493" s="3" t="s">
        <v>14344</v>
      </c>
      <c r="E5493" s="12">
        <v>0</v>
      </c>
      <c r="F5493" s="4">
        <v>38</v>
      </c>
      <c r="G5493" s="4">
        <v>1</v>
      </c>
      <c r="H5493" s="6">
        <v>7673.12</v>
      </c>
      <c r="K5493" s="31">
        <f t="shared" si="85"/>
        <v>0</v>
      </c>
    </row>
    <row r="5494" spans="1:11" ht="9" customHeight="1" x14ac:dyDescent="0.2">
      <c r="A5494" s="3" t="s">
        <v>14424</v>
      </c>
      <c r="B5494" s="3" t="s">
        <v>14425</v>
      </c>
      <c r="C5494" s="3" t="s">
        <v>14200</v>
      </c>
      <c r="D5494" s="3" t="s">
        <v>14344</v>
      </c>
      <c r="E5494" s="12">
        <v>0</v>
      </c>
      <c r="F5494" s="4">
        <v>32</v>
      </c>
      <c r="G5494" s="4">
        <v>1</v>
      </c>
      <c r="H5494" s="6">
        <v>7673.12</v>
      </c>
      <c r="K5494" s="31">
        <f t="shared" si="85"/>
        <v>0</v>
      </c>
    </row>
    <row r="5495" spans="1:11" ht="9" customHeight="1" x14ac:dyDescent="0.2">
      <c r="A5495" s="3" t="s">
        <v>14426</v>
      </c>
      <c r="B5495" s="3" t="s">
        <v>14427</v>
      </c>
      <c r="C5495" s="3" t="s">
        <v>14200</v>
      </c>
      <c r="D5495" s="3" t="s">
        <v>14344</v>
      </c>
      <c r="E5495" s="12">
        <v>2</v>
      </c>
      <c r="F5495" s="4">
        <v>65</v>
      </c>
      <c r="G5495" s="4">
        <v>2</v>
      </c>
      <c r="H5495" s="6">
        <v>15346.25</v>
      </c>
      <c r="K5495" s="31">
        <f t="shared" si="85"/>
        <v>3.0769230769230771E-2</v>
      </c>
    </row>
    <row r="5496" spans="1:11" ht="9" customHeight="1" x14ac:dyDescent="0.2">
      <c r="A5496" s="3" t="s">
        <v>14428</v>
      </c>
      <c r="B5496" s="3" t="s">
        <v>14429</v>
      </c>
      <c r="C5496" s="3" t="s">
        <v>14200</v>
      </c>
      <c r="D5496" s="3" t="s">
        <v>14344</v>
      </c>
      <c r="E5496" s="12">
        <v>0</v>
      </c>
      <c r="F5496" s="4">
        <v>23</v>
      </c>
      <c r="G5496" s="4">
        <v>1</v>
      </c>
      <c r="H5496" s="6">
        <v>7673.12</v>
      </c>
      <c r="K5496" s="31">
        <f t="shared" si="85"/>
        <v>0</v>
      </c>
    </row>
    <row r="5497" spans="1:11" ht="9" customHeight="1" x14ac:dyDescent="0.2">
      <c r="A5497" s="3" t="s">
        <v>14430</v>
      </c>
      <c r="B5497" s="3" t="s">
        <v>14431</v>
      </c>
      <c r="C5497" s="3" t="s">
        <v>14200</v>
      </c>
      <c r="D5497" s="3" t="s">
        <v>14344</v>
      </c>
      <c r="E5497" s="12">
        <v>41</v>
      </c>
      <c r="F5497" s="4">
        <v>557</v>
      </c>
      <c r="G5497" s="4">
        <v>15</v>
      </c>
      <c r="H5497" s="6">
        <v>115096.87</v>
      </c>
      <c r="K5497" s="31">
        <f t="shared" si="85"/>
        <v>7.3608617594254938E-2</v>
      </c>
    </row>
    <row r="5498" spans="1:11" ht="9" customHeight="1" x14ac:dyDescent="0.2">
      <c r="A5498" s="3" t="s">
        <v>14432</v>
      </c>
      <c r="B5498" s="3" t="s">
        <v>14433</v>
      </c>
      <c r="C5498" s="3" t="s">
        <v>14200</v>
      </c>
      <c r="D5498" s="3" t="s">
        <v>14344</v>
      </c>
      <c r="E5498" s="12">
        <v>20</v>
      </c>
      <c r="F5498" s="4">
        <v>274</v>
      </c>
      <c r="G5498" s="4">
        <v>8</v>
      </c>
      <c r="H5498" s="6">
        <v>61385</v>
      </c>
      <c r="K5498" s="31">
        <f t="shared" si="85"/>
        <v>7.2992700729927001E-2</v>
      </c>
    </row>
    <row r="5499" spans="1:11" ht="9" customHeight="1" x14ac:dyDescent="0.2">
      <c r="A5499" s="3" t="s">
        <v>14434</v>
      </c>
      <c r="B5499" s="3" t="s">
        <v>14435</v>
      </c>
      <c r="C5499" s="3" t="s">
        <v>14200</v>
      </c>
      <c r="D5499" s="3" t="s">
        <v>14344</v>
      </c>
      <c r="E5499" s="12">
        <v>0</v>
      </c>
      <c r="F5499" s="4">
        <v>15</v>
      </c>
      <c r="G5499" s="4">
        <v>1</v>
      </c>
      <c r="H5499" s="6">
        <v>7673.12</v>
      </c>
      <c r="K5499" s="31">
        <f t="shared" si="85"/>
        <v>0</v>
      </c>
    </row>
    <row r="5500" spans="1:11" ht="9" customHeight="1" x14ac:dyDescent="0.2">
      <c r="A5500" s="3" t="s">
        <v>14436</v>
      </c>
      <c r="B5500" s="3" t="s">
        <v>14437</v>
      </c>
      <c r="C5500" s="3" t="s">
        <v>14200</v>
      </c>
      <c r="D5500" s="3" t="s">
        <v>14344</v>
      </c>
      <c r="E5500" s="12">
        <v>24</v>
      </c>
      <c r="F5500" s="4">
        <v>292</v>
      </c>
      <c r="G5500" s="4">
        <v>7</v>
      </c>
      <c r="H5500" s="6">
        <v>53711.87</v>
      </c>
      <c r="K5500" s="31">
        <f t="shared" si="85"/>
        <v>8.2191780821917804E-2</v>
      </c>
    </row>
    <row r="5501" spans="1:11" ht="9" customHeight="1" x14ac:dyDescent="0.2">
      <c r="A5501" s="3" t="s">
        <v>14438</v>
      </c>
      <c r="B5501" s="3" t="s">
        <v>14439</v>
      </c>
      <c r="C5501" s="3" t="s">
        <v>14200</v>
      </c>
      <c r="D5501" s="3" t="s">
        <v>14344</v>
      </c>
      <c r="E5501" s="12">
        <v>6</v>
      </c>
      <c r="F5501" s="4">
        <v>125</v>
      </c>
      <c r="G5501" s="4">
        <v>3</v>
      </c>
      <c r="H5501" s="6">
        <v>23019.37</v>
      </c>
      <c r="K5501" s="31">
        <f t="shared" si="85"/>
        <v>4.8000000000000001E-2</v>
      </c>
    </row>
    <row r="5502" spans="1:11" ht="9" customHeight="1" x14ac:dyDescent="0.2">
      <c r="A5502" s="3" t="s">
        <v>14440</v>
      </c>
      <c r="B5502" s="3" t="s">
        <v>14441</v>
      </c>
      <c r="C5502" s="3" t="s">
        <v>14200</v>
      </c>
      <c r="D5502" s="3" t="s">
        <v>14344</v>
      </c>
      <c r="E5502" s="12">
        <v>220</v>
      </c>
      <c r="F5502" s="4">
        <v>1103</v>
      </c>
      <c r="G5502" s="4">
        <v>12</v>
      </c>
      <c r="H5502" s="6">
        <v>92077.5</v>
      </c>
      <c r="K5502" s="31">
        <f t="shared" si="85"/>
        <v>0.19945602901178605</v>
      </c>
    </row>
    <row r="5503" spans="1:11" ht="9" customHeight="1" x14ac:dyDescent="0.2">
      <c r="A5503" s="3" t="s">
        <v>14442</v>
      </c>
      <c r="B5503" s="3" t="s">
        <v>14443</v>
      </c>
      <c r="C5503" s="3" t="s">
        <v>14200</v>
      </c>
      <c r="D5503" s="3" t="s">
        <v>14344</v>
      </c>
      <c r="E5503" s="12">
        <v>7</v>
      </c>
      <c r="F5503" s="4">
        <v>43</v>
      </c>
      <c r="G5503" s="4">
        <v>1</v>
      </c>
      <c r="H5503" s="6">
        <v>7673.12</v>
      </c>
      <c r="K5503" s="31">
        <f t="shared" si="85"/>
        <v>0.16279069767441862</v>
      </c>
    </row>
    <row r="5504" spans="1:11" ht="9" customHeight="1" x14ac:dyDescent="0.2">
      <c r="A5504" s="3" t="s">
        <v>14444</v>
      </c>
      <c r="B5504" s="3" t="s">
        <v>14445</v>
      </c>
      <c r="C5504" s="3" t="s">
        <v>14200</v>
      </c>
      <c r="D5504" s="3" t="s">
        <v>14344</v>
      </c>
      <c r="E5504" s="12">
        <v>4</v>
      </c>
      <c r="F5504" s="4">
        <v>78</v>
      </c>
      <c r="G5504" s="4">
        <v>2</v>
      </c>
      <c r="H5504" s="6">
        <v>15346.25</v>
      </c>
      <c r="K5504" s="31">
        <f t="shared" si="85"/>
        <v>5.128205128205128E-2</v>
      </c>
    </row>
    <row r="5505" spans="1:11" ht="9" customHeight="1" x14ac:dyDescent="0.2">
      <c r="A5505" s="3" t="s">
        <v>14446</v>
      </c>
      <c r="B5505" s="3" t="s">
        <v>14447</v>
      </c>
      <c r="C5505" s="3" t="s">
        <v>14200</v>
      </c>
      <c r="D5505" s="3" t="s">
        <v>14344</v>
      </c>
      <c r="E5505" s="12">
        <v>4</v>
      </c>
      <c r="F5505" s="4">
        <v>159</v>
      </c>
      <c r="G5505" s="4">
        <v>5</v>
      </c>
      <c r="H5505" s="6">
        <v>38365.620000000003</v>
      </c>
      <c r="K5505" s="31">
        <f t="shared" si="85"/>
        <v>2.5157232704402517E-2</v>
      </c>
    </row>
    <row r="5506" spans="1:11" ht="9" customHeight="1" x14ac:dyDescent="0.2">
      <c r="A5506" s="3" t="s">
        <v>14448</v>
      </c>
      <c r="B5506" s="3" t="s">
        <v>14449</v>
      </c>
      <c r="C5506" s="3" t="s">
        <v>14200</v>
      </c>
      <c r="D5506" s="3" t="s">
        <v>14344</v>
      </c>
      <c r="E5506" s="12">
        <v>18</v>
      </c>
      <c r="F5506" s="4">
        <v>149</v>
      </c>
      <c r="G5506" s="4">
        <v>3</v>
      </c>
      <c r="H5506" s="6">
        <v>23019.37</v>
      </c>
      <c r="K5506" s="31">
        <f t="shared" si="85"/>
        <v>0.12080536912751678</v>
      </c>
    </row>
    <row r="5507" spans="1:11" ht="9" customHeight="1" x14ac:dyDescent="0.2">
      <c r="A5507" s="3" t="s">
        <v>14450</v>
      </c>
      <c r="B5507" s="3" t="s">
        <v>14451</v>
      </c>
      <c r="C5507" s="3" t="s">
        <v>14200</v>
      </c>
      <c r="D5507" s="3" t="s">
        <v>14344</v>
      </c>
      <c r="E5507" s="12">
        <v>52</v>
      </c>
      <c r="F5507" s="4">
        <v>371</v>
      </c>
      <c r="G5507" s="4">
        <v>7</v>
      </c>
      <c r="H5507" s="6">
        <v>53711.87</v>
      </c>
      <c r="K5507" s="31">
        <f t="shared" ref="K5507:K5570" si="86">E5507/F5507</f>
        <v>0.14016172506738545</v>
      </c>
    </row>
    <row r="5508" spans="1:11" ht="9" customHeight="1" x14ac:dyDescent="0.2">
      <c r="A5508" s="3" t="s">
        <v>14452</v>
      </c>
      <c r="B5508" s="3" t="s">
        <v>14453</v>
      </c>
      <c r="C5508" s="3" t="s">
        <v>14200</v>
      </c>
      <c r="D5508" s="3" t="s">
        <v>14344</v>
      </c>
      <c r="E5508" s="12">
        <v>43</v>
      </c>
      <c r="F5508" s="4">
        <v>142</v>
      </c>
      <c r="G5508" s="4">
        <v>0</v>
      </c>
      <c r="H5508" s="5">
        <v>0</v>
      </c>
      <c r="K5508" s="31">
        <f t="shared" si="86"/>
        <v>0.30281690140845069</v>
      </c>
    </row>
    <row r="5509" spans="1:11" ht="9" customHeight="1" x14ac:dyDescent="0.2">
      <c r="A5509" s="3" t="s">
        <v>14454</v>
      </c>
      <c r="B5509" s="3" t="s">
        <v>14455</v>
      </c>
      <c r="C5509" s="3" t="s">
        <v>14200</v>
      </c>
      <c r="D5509" s="3" t="s">
        <v>14344</v>
      </c>
      <c r="E5509" s="12">
        <v>21</v>
      </c>
      <c r="F5509" s="4">
        <v>152</v>
      </c>
      <c r="G5509" s="4">
        <v>2</v>
      </c>
      <c r="H5509" s="6">
        <v>15346.25</v>
      </c>
      <c r="K5509" s="31">
        <f t="shared" si="86"/>
        <v>0.13815789473684212</v>
      </c>
    </row>
    <row r="5510" spans="1:11" ht="9" customHeight="1" x14ac:dyDescent="0.2">
      <c r="A5510" s="3" t="s">
        <v>14456</v>
      </c>
      <c r="B5510" s="3" t="s">
        <v>14457</v>
      </c>
      <c r="C5510" s="3" t="s">
        <v>14200</v>
      </c>
      <c r="D5510" s="3" t="s">
        <v>14344</v>
      </c>
      <c r="E5510" s="12">
        <v>10</v>
      </c>
      <c r="F5510" s="4">
        <v>313</v>
      </c>
      <c r="G5510" s="4">
        <v>13</v>
      </c>
      <c r="H5510" s="6">
        <v>99750.62</v>
      </c>
      <c r="K5510" s="31">
        <f t="shared" si="86"/>
        <v>3.1948881789137379E-2</v>
      </c>
    </row>
    <row r="5511" spans="1:11" ht="9" customHeight="1" x14ac:dyDescent="0.2">
      <c r="A5511" s="3" t="s">
        <v>14458</v>
      </c>
      <c r="B5511" s="3" t="s">
        <v>14459</v>
      </c>
      <c r="C5511" s="3" t="s">
        <v>14200</v>
      </c>
      <c r="D5511" s="3" t="s">
        <v>14344</v>
      </c>
      <c r="E5511" s="12">
        <v>0</v>
      </c>
      <c r="F5511" s="4">
        <v>3</v>
      </c>
      <c r="G5511" s="4">
        <v>1</v>
      </c>
      <c r="H5511" s="6">
        <v>7673.13</v>
      </c>
      <c r="K5511" s="31">
        <f t="shared" si="86"/>
        <v>0</v>
      </c>
    </row>
    <row r="5512" spans="1:11" ht="9" customHeight="1" x14ac:dyDescent="0.2">
      <c r="A5512" s="3" t="s">
        <v>14460</v>
      </c>
      <c r="B5512" s="3" t="s">
        <v>14461</v>
      </c>
      <c r="C5512" s="3" t="s">
        <v>14200</v>
      </c>
      <c r="D5512" s="3" t="s">
        <v>14344</v>
      </c>
      <c r="E5512" s="12">
        <v>0</v>
      </c>
      <c r="F5512" s="4">
        <v>30</v>
      </c>
      <c r="G5512" s="4">
        <v>1</v>
      </c>
      <c r="H5512" s="6">
        <v>7673.12</v>
      </c>
      <c r="K5512" s="31">
        <f t="shared" si="86"/>
        <v>0</v>
      </c>
    </row>
    <row r="5513" spans="1:11" ht="9" customHeight="1" x14ac:dyDescent="0.2">
      <c r="A5513" s="3" t="s">
        <v>14462</v>
      </c>
      <c r="B5513" s="3" t="s">
        <v>14463</v>
      </c>
      <c r="C5513" s="3" t="s">
        <v>14200</v>
      </c>
      <c r="D5513" s="3" t="s">
        <v>14344</v>
      </c>
      <c r="E5513" s="12">
        <v>2</v>
      </c>
      <c r="F5513" s="4">
        <v>84</v>
      </c>
      <c r="G5513" s="4">
        <v>2</v>
      </c>
      <c r="H5513" s="6">
        <v>15346.25</v>
      </c>
      <c r="K5513" s="31">
        <f t="shared" si="86"/>
        <v>2.3809523809523808E-2</v>
      </c>
    </row>
    <row r="5514" spans="1:11" ht="9" customHeight="1" x14ac:dyDescent="0.2">
      <c r="A5514" s="3" t="s">
        <v>14464</v>
      </c>
      <c r="B5514" s="3" t="s">
        <v>14465</v>
      </c>
      <c r="C5514" s="3" t="s">
        <v>14200</v>
      </c>
      <c r="D5514" s="3" t="s">
        <v>14466</v>
      </c>
      <c r="E5514" s="12">
        <v>20</v>
      </c>
      <c r="F5514" s="4">
        <v>116</v>
      </c>
      <c r="G5514" s="4">
        <v>1</v>
      </c>
      <c r="H5514" s="6">
        <v>7673.12</v>
      </c>
      <c r="K5514" s="31">
        <f t="shared" si="86"/>
        <v>0.17241379310344829</v>
      </c>
    </row>
    <row r="5515" spans="1:11" ht="9" customHeight="1" x14ac:dyDescent="0.2">
      <c r="A5515" s="3" t="s">
        <v>14467</v>
      </c>
      <c r="B5515" s="3" t="s">
        <v>14468</v>
      </c>
      <c r="C5515" s="3" t="s">
        <v>14200</v>
      </c>
      <c r="D5515" s="3" t="s">
        <v>14466</v>
      </c>
      <c r="E5515" s="12">
        <v>10</v>
      </c>
      <c r="F5515" s="4">
        <v>130</v>
      </c>
      <c r="G5515" s="4">
        <v>3</v>
      </c>
      <c r="H5515" s="6">
        <v>23019.37</v>
      </c>
      <c r="K5515" s="31">
        <f t="shared" si="86"/>
        <v>7.6923076923076927E-2</v>
      </c>
    </row>
    <row r="5516" spans="1:11" ht="9" customHeight="1" x14ac:dyDescent="0.2">
      <c r="A5516" s="3" t="s">
        <v>14469</v>
      </c>
      <c r="B5516" s="3" t="s">
        <v>14470</v>
      </c>
      <c r="C5516" s="3" t="s">
        <v>14200</v>
      </c>
      <c r="D5516" s="3" t="s">
        <v>14466</v>
      </c>
      <c r="E5516" s="12">
        <v>44</v>
      </c>
      <c r="F5516" s="4">
        <v>128</v>
      </c>
      <c r="G5516" s="4">
        <v>0</v>
      </c>
      <c r="H5516" s="5">
        <v>0</v>
      </c>
      <c r="K5516" s="31">
        <f t="shared" si="86"/>
        <v>0.34375</v>
      </c>
    </row>
    <row r="5517" spans="1:11" ht="9" customHeight="1" x14ac:dyDescent="0.2">
      <c r="A5517" s="3" t="s">
        <v>14471</v>
      </c>
      <c r="B5517" s="3" t="s">
        <v>14472</v>
      </c>
      <c r="C5517" s="3" t="s">
        <v>14200</v>
      </c>
      <c r="D5517" s="3" t="s">
        <v>14466</v>
      </c>
      <c r="E5517" s="12">
        <v>20</v>
      </c>
      <c r="F5517" s="4">
        <v>77</v>
      </c>
      <c r="G5517" s="4">
        <v>0</v>
      </c>
      <c r="H5517" s="5">
        <v>0</v>
      </c>
      <c r="K5517" s="31">
        <f t="shared" si="86"/>
        <v>0.25974025974025972</v>
      </c>
    </row>
    <row r="5518" spans="1:11" ht="9" customHeight="1" x14ac:dyDescent="0.2">
      <c r="A5518" s="3" t="s">
        <v>14473</v>
      </c>
      <c r="B5518" s="3" t="s">
        <v>14474</v>
      </c>
      <c r="C5518" s="3" t="s">
        <v>14200</v>
      </c>
      <c r="D5518" s="3" t="s">
        <v>14466</v>
      </c>
      <c r="E5518" s="12">
        <v>75</v>
      </c>
      <c r="F5518" s="4">
        <v>177</v>
      </c>
      <c r="G5518" s="4">
        <v>0</v>
      </c>
      <c r="H5518" s="5">
        <v>0</v>
      </c>
      <c r="K5518" s="31">
        <f t="shared" si="86"/>
        <v>0.42372881355932202</v>
      </c>
    </row>
    <row r="5519" spans="1:11" ht="9" customHeight="1" x14ac:dyDescent="0.2">
      <c r="A5519" s="3" t="s">
        <v>14475</v>
      </c>
      <c r="B5519" s="3" t="s">
        <v>14476</v>
      </c>
      <c r="C5519" s="3" t="s">
        <v>14200</v>
      </c>
      <c r="D5519" s="3" t="s">
        <v>14466</v>
      </c>
      <c r="E5519" s="12">
        <v>32</v>
      </c>
      <c r="F5519" s="4">
        <v>81</v>
      </c>
      <c r="G5519" s="4">
        <v>0</v>
      </c>
      <c r="H5519" s="5">
        <v>0</v>
      </c>
      <c r="K5519" s="31">
        <f t="shared" si="86"/>
        <v>0.39506172839506171</v>
      </c>
    </row>
    <row r="5520" spans="1:11" ht="9" customHeight="1" x14ac:dyDescent="0.2">
      <c r="A5520" s="3" t="s">
        <v>14477</v>
      </c>
      <c r="B5520" s="3" t="s">
        <v>14478</v>
      </c>
      <c r="C5520" s="3" t="s">
        <v>14200</v>
      </c>
      <c r="D5520" s="3" t="s">
        <v>14466</v>
      </c>
      <c r="E5520" s="12">
        <v>0</v>
      </c>
      <c r="F5520" s="4">
        <v>40</v>
      </c>
      <c r="G5520" s="4">
        <v>2</v>
      </c>
      <c r="H5520" s="6">
        <v>15346.25</v>
      </c>
      <c r="K5520" s="31">
        <f t="shared" si="86"/>
        <v>0</v>
      </c>
    </row>
    <row r="5521" spans="1:11" ht="9" customHeight="1" x14ac:dyDescent="0.2">
      <c r="A5521" s="3" t="s">
        <v>14479</v>
      </c>
      <c r="B5521" s="3" t="s">
        <v>14480</v>
      </c>
      <c r="C5521" s="3" t="s">
        <v>14200</v>
      </c>
      <c r="D5521" s="3" t="s">
        <v>14466</v>
      </c>
      <c r="E5521" s="12">
        <v>25</v>
      </c>
      <c r="F5521" s="4">
        <v>47</v>
      </c>
      <c r="G5521" s="4">
        <v>0</v>
      </c>
      <c r="H5521" s="5">
        <v>0</v>
      </c>
      <c r="K5521" s="31">
        <f t="shared" si="86"/>
        <v>0.53191489361702127</v>
      </c>
    </row>
    <row r="5522" spans="1:11" ht="9" customHeight="1" x14ac:dyDescent="0.2">
      <c r="A5522" s="3" t="s">
        <v>14481</v>
      </c>
      <c r="B5522" s="3" t="s">
        <v>14482</v>
      </c>
      <c r="C5522" s="3" t="s">
        <v>14200</v>
      </c>
      <c r="D5522" s="3" t="s">
        <v>14466</v>
      </c>
      <c r="E5522" s="12">
        <v>51</v>
      </c>
      <c r="F5522" s="4">
        <v>115</v>
      </c>
      <c r="G5522" s="4">
        <v>0</v>
      </c>
      <c r="H5522" s="5">
        <v>0</v>
      </c>
      <c r="K5522" s="31">
        <f t="shared" si="86"/>
        <v>0.44347826086956521</v>
      </c>
    </row>
    <row r="5523" spans="1:11" ht="9" customHeight="1" x14ac:dyDescent="0.2">
      <c r="A5523" s="3" t="s">
        <v>14483</v>
      </c>
      <c r="B5523" s="3" t="s">
        <v>14484</v>
      </c>
      <c r="C5523" s="3" t="s">
        <v>14200</v>
      </c>
      <c r="D5523" s="3" t="s">
        <v>14466</v>
      </c>
      <c r="E5523" s="12">
        <v>72</v>
      </c>
      <c r="F5523" s="4">
        <v>163</v>
      </c>
      <c r="G5523" s="4">
        <v>0</v>
      </c>
      <c r="H5523" s="5">
        <v>0</v>
      </c>
      <c r="K5523" s="31">
        <f t="shared" si="86"/>
        <v>0.44171779141104295</v>
      </c>
    </row>
    <row r="5524" spans="1:11" ht="9" customHeight="1" x14ac:dyDescent="0.2">
      <c r="A5524" s="3" t="s">
        <v>14485</v>
      </c>
      <c r="B5524" s="3" t="s">
        <v>14486</v>
      </c>
      <c r="C5524" s="3" t="s">
        <v>14200</v>
      </c>
      <c r="D5524" s="3" t="s">
        <v>14466</v>
      </c>
      <c r="E5524" s="12">
        <v>0</v>
      </c>
      <c r="F5524" s="4">
        <v>22</v>
      </c>
      <c r="G5524" s="4">
        <v>1</v>
      </c>
      <c r="H5524" s="6">
        <v>7673.12</v>
      </c>
      <c r="K5524" s="31">
        <f t="shared" si="86"/>
        <v>0</v>
      </c>
    </row>
    <row r="5525" spans="1:11" ht="9" customHeight="1" x14ac:dyDescent="0.2">
      <c r="A5525" s="3" t="s">
        <v>14487</v>
      </c>
      <c r="B5525" s="3" t="s">
        <v>14488</v>
      </c>
      <c r="C5525" s="3" t="s">
        <v>14200</v>
      </c>
      <c r="D5525" s="3" t="s">
        <v>14466</v>
      </c>
      <c r="E5525" s="12">
        <v>70</v>
      </c>
      <c r="F5525" s="4">
        <v>34</v>
      </c>
      <c r="G5525" s="4">
        <v>0</v>
      </c>
      <c r="H5525" s="5">
        <v>0</v>
      </c>
      <c r="K5525" s="31">
        <f t="shared" si="86"/>
        <v>2.0588235294117645</v>
      </c>
    </row>
    <row r="5526" spans="1:11" ht="9" customHeight="1" x14ac:dyDescent="0.2">
      <c r="A5526" s="3" t="s">
        <v>14489</v>
      </c>
      <c r="B5526" s="3" t="s">
        <v>14490</v>
      </c>
      <c r="C5526" s="3" t="s">
        <v>14200</v>
      </c>
      <c r="D5526" s="3" t="s">
        <v>14466</v>
      </c>
      <c r="E5526" s="12">
        <v>51</v>
      </c>
      <c r="F5526" s="4">
        <v>227</v>
      </c>
      <c r="G5526" s="4">
        <v>1</v>
      </c>
      <c r="H5526" s="6">
        <v>7673.12</v>
      </c>
      <c r="K5526" s="31">
        <f t="shared" si="86"/>
        <v>0.22466960352422907</v>
      </c>
    </row>
    <row r="5527" spans="1:11" ht="9" customHeight="1" x14ac:dyDescent="0.2">
      <c r="A5527" s="3" t="s">
        <v>14491</v>
      </c>
      <c r="B5527" s="3" t="s">
        <v>14492</v>
      </c>
      <c r="C5527" s="3" t="s">
        <v>14200</v>
      </c>
      <c r="D5527" s="3" t="s">
        <v>14466</v>
      </c>
      <c r="E5527" s="12">
        <v>0</v>
      </c>
      <c r="F5527" s="4">
        <v>63</v>
      </c>
      <c r="G5527" s="4">
        <v>2</v>
      </c>
      <c r="H5527" s="6">
        <v>15346.25</v>
      </c>
      <c r="K5527" s="31">
        <f t="shared" si="86"/>
        <v>0</v>
      </c>
    </row>
    <row r="5528" spans="1:11" ht="9" customHeight="1" x14ac:dyDescent="0.2">
      <c r="A5528" s="3" t="s">
        <v>14493</v>
      </c>
      <c r="B5528" s="3" t="s">
        <v>14494</v>
      </c>
      <c r="C5528" s="3" t="s">
        <v>14200</v>
      </c>
      <c r="D5528" s="3" t="s">
        <v>14466</v>
      </c>
      <c r="E5528" s="12">
        <v>44</v>
      </c>
      <c r="F5528" s="4">
        <v>404</v>
      </c>
      <c r="G5528" s="4">
        <v>15</v>
      </c>
      <c r="H5528" s="6">
        <v>115096.87</v>
      </c>
      <c r="K5528" s="31">
        <f t="shared" si="86"/>
        <v>0.10891089108910891</v>
      </c>
    </row>
    <row r="5529" spans="1:11" ht="9" customHeight="1" x14ac:dyDescent="0.2">
      <c r="A5529" s="3" t="s">
        <v>14495</v>
      </c>
      <c r="B5529" s="3" t="s">
        <v>14496</v>
      </c>
      <c r="C5529" s="3" t="s">
        <v>14200</v>
      </c>
      <c r="D5529" s="3" t="s">
        <v>14466</v>
      </c>
      <c r="E5529" s="12">
        <v>0</v>
      </c>
      <c r="F5529" s="4">
        <v>49</v>
      </c>
      <c r="G5529" s="4">
        <v>2</v>
      </c>
      <c r="H5529" s="6">
        <v>15346.25</v>
      </c>
      <c r="K5529" s="31">
        <f t="shared" si="86"/>
        <v>0</v>
      </c>
    </row>
    <row r="5530" spans="1:11" ht="9" customHeight="1" x14ac:dyDescent="0.2">
      <c r="A5530" s="3" t="s">
        <v>14497</v>
      </c>
      <c r="B5530" s="3" t="s">
        <v>14498</v>
      </c>
      <c r="C5530" s="3" t="s">
        <v>14200</v>
      </c>
      <c r="D5530" s="3" t="s">
        <v>14466</v>
      </c>
      <c r="E5530" s="12">
        <v>35</v>
      </c>
      <c r="F5530" s="4">
        <v>59</v>
      </c>
      <c r="G5530" s="4">
        <v>0</v>
      </c>
      <c r="H5530" s="5">
        <v>0</v>
      </c>
      <c r="K5530" s="31">
        <f t="shared" si="86"/>
        <v>0.59322033898305082</v>
      </c>
    </row>
    <row r="5531" spans="1:11" ht="9" customHeight="1" x14ac:dyDescent="0.2">
      <c r="A5531" s="3" t="s">
        <v>14499</v>
      </c>
      <c r="B5531" s="3" t="s">
        <v>14500</v>
      </c>
      <c r="C5531" s="3" t="s">
        <v>14200</v>
      </c>
      <c r="D5531" s="3" t="s">
        <v>14466</v>
      </c>
      <c r="E5531" s="12">
        <v>16</v>
      </c>
      <c r="F5531" s="4">
        <v>82</v>
      </c>
      <c r="G5531" s="4">
        <v>1</v>
      </c>
      <c r="H5531" s="6">
        <v>7673.12</v>
      </c>
      <c r="K5531" s="31">
        <f t="shared" si="86"/>
        <v>0.1951219512195122</v>
      </c>
    </row>
    <row r="5532" spans="1:11" ht="9" customHeight="1" x14ac:dyDescent="0.2">
      <c r="A5532" s="3" t="s">
        <v>14501</v>
      </c>
      <c r="B5532" s="3" t="s">
        <v>8223</v>
      </c>
      <c r="C5532" s="3" t="s">
        <v>14200</v>
      </c>
      <c r="D5532" s="3" t="s">
        <v>14466</v>
      </c>
      <c r="E5532" s="12">
        <v>0</v>
      </c>
      <c r="F5532" s="4">
        <v>22</v>
      </c>
      <c r="G5532" s="4">
        <v>1</v>
      </c>
      <c r="H5532" s="6">
        <v>7673.12</v>
      </c>
      <c r="K5532" s="31">
        <f t="shared" si="86"/>
        <v>0</v>
      </c>
    </row>
    <row r="5533" spans="1:11" ht="9" customHeight="1" x14ac:dyDescent="0.2">
      <c r="A5533" s="3" t="s">
        <v>14502</v>
      </c>
      <c r="B5533" s="3" t="s">
        <v>14503</v>
      </c>
      <c r="C5533" s="3" t="s">
        <v>14200</v>
      </c>
      <c r="D5533" s="3" t="s">
        <v>14466</v>
      </c>
      <c r="E5533" s="12">
        <v>57</v>
      </c>
      <c r="F5533" s="4">
        <v>278</v>
      </c>
      <c r="G5533" s="4">
        <v>2</v>
      </c>
      <c r="H5533" s="6">
        <v>15346.25</v>
      </c>
      <c r="K5533" s="31">
        <f t="shared" si="86"/>
        <v>0.20503597122302158</v>
      </c>
    </row>
    <row r="5534" spans="1:11" ht="9" customHeight="1" x14ac:dyDescent="0.2">
      <c r="A5534" s="3" t="s">
        <v>14504</v>
      </c>
      <c r="B5534" s="3" t="s">
        <v>14505</v>
      </c>
      <c r="C5534" s="3" t="s">
        <v>14200</v>
      </c>
      <c r="D5534" s="3" t="s">
        <v>14466</v>
      </c>
      <c r="E5534" s="12">
        <v>13</v>
      </c>
      <c r="F5534" s="4">
        <v>81</v>
      </c>
      <c r="G5534" s="4">
        <v>1</v>
      </c>
      <c r="H5534" s="6">
        <v>7673.12</v>
      </c>
      <c r="K5534" s="31">
        <f t="shared" si="86"/>
        <v>0.16049382716049382</v>
      </c>
    </row>
    <row r="5535" spans="1:11" ht="9" customHeight="1" x14ac:dyDescent="0.2">
      <c r="A5535" s="3" t="s">
        <v>14506</v>
      </c>
      <c r="B5535" s="3" t="s">
        <v>14507</v>
      </c>
      <c r="C5535" s="3" t="s">
        <v>14200</v>
      </c>
      <c r="D5535" s="3" t="s">
        <v>14466</v>
      </c>
      <c r="E5535" s="12">
        <v>71</v>
      </c>
      <c r="F5535" s="4">
        <v>488</v>
      </c>
      <c r="G5535" s="4">
        <v>9</v>
      </c>
      <c r="H5535" s="6">
        <v>69058.12</v>
      </c>
      <c r="K5535" s="31">
        <f t="shared" si="86"/>
        <v>0.14549180327868852</v>
      </c>
    </row>
    <row r="5536" spans="1:11" ht="9" customHeight="1" x14ac:dyDescent="0.2">
      <c r="A5536" s="3" t="s">
        <v>14508</v>
      </c>
      <c r="B5536" s="3" t="s">
        <v>14509</v>
      </c>
      <c r="C5536" s="3" t="s">
        <v>14200</v>
      </c>
      <c r="D5536" s="3" t="s">
        <v>14466</v>
      </c>
      <c r="E5536" s="12">
        <v>24</v>
      </c>
      <c r="F5536" s="4">
        <v>106</v>
      </c>
      <c r="G5536" s="4">
        <v>1</v>
      </c>
      <c r="H5536" s="6">
        <v>7673.12</v>
      </c>
      <c r="K5536" s="31">
        <f t="shared" si="86"/>
        <v>0.22641509433962265</v>
      </c>
    </row>
    <row r="5537" spans="1:11" ht="9" customHeight="1" x14ac:dyDescent="0.2">
      <c r="A5537" s="3" t="s">
        <v>14510</v>
      </c>
      <c r="B5537" s="3" t="s">
        <v>14511</v>
      </c>
      <c r="C5537" s="3" t="s">
        <v>14200</v>
      </c>
      <c r="D5537" s="3" t="s">
        <v>14466</v>
      </c>
      <c r="E5537" s="12">
        <v>40</v>
      </c>
      <c r="F5537" s="4">
        <v>111</v>
      </c>
      <c r="G5537" s="4">
        <v>0</v>
      </c>
      <c r="H5537" s="5">
        <v>0</v>
      </c>
      <c r="K5537" s="31">
        <f t="shared" si="86"/>
        <v>0.36036036036036034</v>
      </c>
    </row>
    <row r="5538" spans="1:11" ht="9" customHeight="1" x14ac:dyDescent="0.2">
      <c r="A5538" s="3" t="s">
        <v>14512</v>
      </c>
      <c r="B5538" s="3" t="s">
        <v>14513</v>
      </c>
      <c r="C5538" s="3" t="s">
        <v>14200</v>
      </c>
      <c r="D5538" s="3" t="s">
        <v>14466</v>
      </c>
      <c r="E5538" s="12">
        <v>0</v>
      </c>
      <c r="F5538" s="4">
        <v>74</v>
      </c>
      <c r="G5538" s="4">
        <v>2</v>
      </c>
      <c r="H5538" s="6">
        <v>15346.25</v>
      </c>
      <c r="K5538" s="31">
        <f t="shared" si="86"/>
        <v>0</v>
      </c>
    </row>
    <row r="5539" spans="1:11" ht="9" customHeight="1" x14ac:dyDescent="0.2">
      <c r="A5539" s="3" t="s">
        <v>14514</v>
      </c>
      <c r="B5539" s="3" t="s">
        <v>14515</v>
      </c>
      <c r="C5539" s="3" t="s">
        <v>14200</v>
      </c>
      <c r="D5539" s="3" t="s">
        <v>14466</v>
      </c>
      <c r="E5539" s="12">
        <v>27</v>
      </c>
      <c r="F5539" s="4">
        <v>175</v>
      </c>
      <c r="G5539" s="4">
        <v>4</v>
      </c>
      <c r="H5539" s="6">
        <v>30692.5</v>
      </c>
      <c r="K5539" s="31">
        <f t="shared" si="86"/>
        <v>0.15428571428571428</v>
      </c>
    </row>
    <row r="5540" spans="1:11" ht="9" customHeight="1" x14ac:dyDescent="0.2">
      <c r="A5540" s="3" t="s">
        <v>14516</v>
      </c>
      <c r="B5540" s="3" t="s">
        <v>14517</v>
      </c>
      <c r="C5540" s="3" t="s">
        <v>14200</v>
      </c>
      <c r="D5540" s="3" t="s">
        <v>14466</v>
      </c>
      <c r="E5540" s="12">
        <v>10</v>
      </c>
      <c r="F5540" s="4">
        <v>41</v>
      </c>
      <c r="G5540" s="4">
        <v>0</v>
      </c>
      <c r="H5540" s="5">
        <v>0</v>
      </c>
      <c r="K5540" s="31">
        <f t="shared" si="86"/>
        <v>0.24390243902439024</v>
      </c>
    </row>
    <row r="5541" spans="1:11" ht="9" customHeight="1" x14ac:dyDescent="0.2">
      <c r="A5541" s="3" t="s">
        <v>14518</v>
      </c>
      <c r="B5541" s="3" t="s">
        <v>14519</v>
      </c>
      <c r="C5541" s="3" t="s">
        <v>14200</v>
      </c>
      <c r="D5541" s="3" t="s">
        <v>14466</v>
      </c>
      <c r="E5541" s="12">
        <v>15</v>
      </c>
      <c r="F5541" s="4">
        <v>78</v>
      </c>
      <c r="G5541" s="4">
        <v>1</v>
      </c>
      <c r="H5541" s="6">
        <v>7673.12</v>
      </c>
      <c r="K5541" s="31">
        <f t="shared" si="86"/>
        <v>0.19230769230769232</v>
      </c>
    </row>
    <row r="5542" spans="1:11" ht="9" customHeight="1" x14ac:dyDescent="0.2">
      <c r="A5542" s="3" t="s">
        <v>14520</v>
      </c>
      <c r="B5542" s="3" t="s">
        <v>14521</v>
      </c>
      <c r="C5542" s="3" t="s">
        <v>14200</v>
      </c>
      <c r="D5542" s="3" t="s">
        <v>14466</v>
      </c>
      <c r="E5542" s="12">
        <v>161</v>
      </c>
      <c r="F5542" s="4">
        <v>468</v>
      </c>
      <c r="G5542" s="4">
        <v>0</v>
      </c>
      <c r="H5542" s="5">
        <v>0</v>
      </c>
      <c r="K5542" s="31">
        <f t="shared" si="86"/>
        <v>0.34401709401709402</v>
      </c>
    </row>
    <row r="5543" spans="1:11" ht="9" customHeight="1" x14ac:dyDescent="0.2">
      <c r="A5543" s="3" t="s">
        <v>14522</v>
      </c>
      <c r="B5543" s="3" t="s">
        <v>14523</v>
      </c>
      <c r="C5543" s="3" t="s">
        <v>14200</v>
      </c>
      <c r="D5543" s="3" t="s">
        <v>14466</v>
      </c>
      <c r="E5543" s="12">
        <v>66</v>
      </c>
      <c r="F5543" s="4">
        <v>319</v>
      </c>
      <c r="G5543" s="4">
        <v>5</v>
      </c>
      <c r="H5543" s="6">
        <v>38365.620000000003</v>
      </c>
      <c r="K5543" s="31">
        <f t="shared" si="86"/>
        <v>0.20689655172413793</v>
      </c>
    </row>
    <row r="5544" spans="1:11" ht="9" customHeight="1" x14ac:dyDescent="0.2">
      <c r="A5544" s="3" t="s">
        <v>14524</v>
      </c>
      <c r="B5544" s="3" t="s">
        <v>14525</v>
      </c>
      <c r="C5544" s="3" t="s">
        <v>14200</v>
      </c>
      <c r="D5544" s="3" t="s">
        <v>14466</v>
      </c>
      <c r="E5544" s="12">
        <v>60</v>
      </c>
      <c r="F5544" s="4">
        <v>397</v>
      </c>
      <c r="G5544" s="4">
        <v>7</v>
      </c>
      <c r="H5544" s="6">
        <v>53711.87</v>
      </c>
      <c r="K5544" s="31">
        <f t="shared" si="86"/>
        <v>0.15113350125944586</v>
      </c>
    </row>
    <row r="5545" spans="1:11" ht="9" customHeight="1" x14ac:dyDescent="0.2">
      <c r="A5545" s="3" t="s">
        <v>14526</v>
      </c>
      <c r="B5545" s="3" t="s">
        <v>14527</v>
      </c>
      <c r="C5545" s="3" t="s">
        <v>14200</v>
      </c>
      <c r="D5545" s="3" t="s">
        <v>14466</v>
      </c>
      <c r="E5545" s="12">
        <v>0</v>
      </c>
      <c r="F5545" s="4">
        <v>19</v>
      </c>
      <c r="G5545" s="4">
        <v>1</v>
      </c>
      <c r="H5545" s="6">
        <v>7673.12</v>
      </c>
      <c r="K5545" s="31">
        <f t="shared" si="86"/>
        <v>0</v>
      </c>
    </row>
    <row r="5546" spans="1:11" ht="9" customHeight="1" x14ac:dyDescent="0.2">
      <c r="A5546" s="3" t="s">
        <v>14528</v>
      </c>
      <c r="B5546" s="3" t="s">
        <v>14529</v>
      </c>
      <c r="C5546" s="3" t="s">
        <v>14200</v>
      </c>
      <c r="D5546" s="3" t="s">
        <v>14466</v>
      </c>
      <c r="E5546" s="12">
        <v>0</v>
      </c>
      <c r="F5546" s="4">
        <v>37</v>
      </c>
      <c r="G5546" s="4">
        <v>1</v>
      </c>
      <c r="H5546" s="6">
        <v>7673.12</v>
      </c>
      <c r="K5546" s="31">
        <f t="shared" si="86"/>
        <v>0</v>
      </c>
    </row>
    <row r="5547" spans="1:11" ht="9" customHeight="1" x14ac:dyDescent="0.2">
      <c r="A5547" s="3" t="s">
        <v>14530</v>
      </c>
      <c r="B5547" s="3" t="s">
        <v>14531</v>
      </c>
      <c r="C5547" s="3" t="s">
        <v>14200</v>
      </c>
      <c r="D5547" s="3" t="s">
        <v>14466</v>
      </c>
      <c r="E5547" s="12">
        <v>15</v>
      </c>
      <c r="F5547" s="4">
        <v>89</v>
      </c>
      <c r="G5547" s="4">
        <v>1</v>
      </c>
      <c r="H5547" s="6">
        <v>7673.12</v>
      </c>
      <c r="K5547" s="31">
        <f t="shared" si="86"/>
        <v>0.16853932584269662</v>
      </c>
    </row>
    <row r="5548" spans="1:11" ht="9" customHeight="1" x14ac:dyDescent="0.2">
      <c r="A5548" s="3" t="s">
        <v>14532</v>
      </c>
      <c r="B5548" s="3" t="s">
        <v>14466</v>
      </c>
      <c r="C5548" s="3" t="s">
        <v>14200</v>
      </c>
      <c r="D5548" s="3" t="s">
        <v>14466</v>
      </c>
      <c r="E5548" s="12">
        <v>597</v>
      </c>
      <c r="F5548" s="4">
        <v>1824</v>
      </c>
      <c r="G5548" s="4">
        <v>0</v>
      </c>
      <c r="H5548" s="5">
        <v>0</v>
      </c>
      <c r="K5548" s="31">
        <f t="shared" si="86"/>
        <v>0.32730263157894735</v>
      </c>
    </row>
    <row r="5549" spans="1:11" ht="9" customHeight="1" x14ac:dyDescent="0.2">
      <c r="A5549" s="3" t="s">
        <v>14533</v>
      </c>
      <c r="B5549" s="3" t="s">
        <v>14534</v>
      </c>
      <c r="C5549" s="3" t="s">
        <v>14200</v>
      </c>
      <c r="D5549" s="3" t="s">
        <v>14466</v>
      </c>
      <c r="E5549" s="12">
        <v>10</v>
      </c>
      <c r="F5549" s="4">
        <v>207</v>
      </c>
      <c r="G5549" s="4">
        <v>6</v>
      </c>
      <c r="H5549" s="6">
        <v>46038.75</v>
      </c>
      <c r="K5549" s="31">
        <f t="shared" si="86"/>
        <v>4.8309178743961352E-2</v>
      </c>
    </row>
    <row r="5550" spans="1:11" ht="9" customHeight="1" x14ac:dyDescent="0.2">
      <c r="A5550" s="3" t="s">
        <v>14535</v>
      </c>
      <c r="B5550" s="3" t="s">
        <v>14536</v>
      </c>
      <c r="C5550" s="3" t="s">
        <v>14200</v>
      </c>
      <c r="D5550" s="3" t="s">
        <v>14466</v>
      </c>
      <c r="E5550" s="12">
        <v>38</v>
      </c>
      <c r="F5550" s="4">
        <v>282</v>
      </c>
      <c r="G5550" s="4">
        <v>5</v>
      </c>
      <c r="H5550" s="6">
        <v>38365.620000000003</v>
      </c>
      <c r="K5550" s="31">
        <f t="shared" si="86"/>
        <v>0.13475177304964539</v>
      </c>
    </row>
    <row r="5551" spans="1:11" ht="9" customHeight="1" x14ac:dyDescent="0.2">
      <c r="A5551" s="3" t="s">
        <v>14537</v>
      </c>
      <c r="B5551" s="3" t="s">
        <v>14538</v>
      </c>
      <c r="C5551" s="3" t="s">
        <v>14200</v>
      </c>
      <c r="D5551" s="3" t="s">
        <v>14466</v>
      </c>
      <c r="E5551" s="12">
        <v>58</v>
      </c>
      <c r="F5551" s="4">
        <v>249</v>
      </c>
      <c r="G5551" s="4">
        <v>1</v>
      </c>
      <c r="H5551" s="6">
        <v>7673.12</v>
      </c>
      <c r="K5551" s="31">
        <f t="shared" si="86"/>
        <v>0.23293172690763053</v>
      </c>
    </row>
    <row r="5552" spans="1:11" ht="9" customHeight="1" x14ac:dyDescent="0.2">
      <c r="A5552" s="3" t="s">
        <v>14539</v>
      </c>
      <c r="B5552" s="3" t="s">
        <v>14540</v>
      </c>
      <c r="C5552" s="3" t="s">
        <v>14200</v>
      </c>
      <c r="D5552" s="3" t="s">
        <v>14466</v>
      </c>
      <c r="E5552" s="12">
        <v>30</v>
      </c>
      <c r="F5552" s="4">
        <v>243</v>
      </c>
      <c r="G5552" s="4">
        <v>5</v>
      </c>
      <c r="H5552" s="6">
        <v>38365.620000000003</v>
      </c>
      <c r="K5552" s="31">
        <f t="shared" si="86"/>
        <v>0.12345679012345678</v>
      </c>
    </row>
    <row r="5553" spans="1:11" ht="9" customHeight="1" x14ac:dyDescent="0.2">
      <c r="A5553" s="3" t="s">
        <v>14541</v>
      </c>
      <c r="B5553" s="3" t="s">
        <v>14542</v>
      </c>
      <c r="C5553" s="3" t="s">
        <v>14200</v>
      </c>
      <c r="D5553" s="3" t="s">
        <v>14466</v>
      </c>
      <c r="E5553" s="12">
        <v>25</v>
      </c>
      <c r="F5553" s="4">
        <v>147</v>
      </c>
      <c r="G5553" s="4">
        <v>4</v>
      </c>
      <c r="H5553" s="6">
        <v>30692.5</v>
      </c>
      <c r="K5553" s="31">
        <f t="shared" si="86"/>
        <v>0.17006802721088435</v>
      </c>
    </row>
    <row r="5554" spans="1:11" ht="9" customHeight="1" x14ac:dyDescent="0.2">
      <c r="A5554" s="3" t="s">
        <v>14543</v>
      </c>
      <c r="B5554" s="3" t="s">
        <v>14544</v>
      </c>
      <c r="C5554" s="3" t="s">
        <v>14200</v>
      </c>
      <c r="D5554" s="3" t="s">
        <v>14466</v>
      </c>
      <c r="E5554" s="12">
        <v>0</v>
      </c>
      <c r="F5554" s="4">
        <v>36</v>
      </c>
      <c r="G5554" s="4">
        <v>1</v>
      </c>
      <c r="H5554" s="6">
        <v>7673.12</v>
      </c>
      <c r="K5554" s="31">
        <f t="shared" si="86"/>
        <v>0</v>
      </c>
    </row>
    <row r="5555" spans="1:11" ht="9" customHeight="1" x14ac:dyDescent="0.2">
      <c r="A5555" s="3" t="s">
        <v>14545</v>
      </c>
      <c r="B5555" s="3" t="s">
        <v>14546</v>
      </c>
      <c r="C5555" s="3" t="s">
        <v>14200</v>
      </c>
      <c r="D5555" s="3" t="s">
        <v>14466</v>
      </c>
      <c r="E5555" s="12">
        <v>40</v>
      </c>
      <c r="F5555" s="4">
        <v>210</v>
      </c>
      <c r="G5555" s="4">
        <v>2</v>
      </c>
      <c r="H5555" s="6">
        <v>15346.25</v>
      </c>
      <c r="K5555" s="31">
        <f t="shared" si="86"/>
        <v>0.19047619047619047</v>
      </c>
    </row>
    <row r="5556" spans="1:11" ht="9" customHeight="1" x14ac:dyDescent="0.2">
      <c r="A5556" s="3" t="s">
        <v>14547</v>
      </c>
      <c r="B5556" s="3" t="s">
        <v>14548</v>
      </c>
      <c r="C5556" s="3" t="s">
        <v>14200</v>
      </c>
      <c r="D5556" s="3" t="s">
        <v>14466</v>
      </c>
      <c r="E5556" s="12">
        <v>2000</v>
      </c>
      <c r="F5556" s="4">
        <v>168</v>
      </c>
      <c r="G5556" s="4">
        <v>0</v>
      </c>
      <c r="H5556" s="5">
        <v>0</v>
      </c>
      <c r="K5556" s="31">
        <f t="shared" si="86"/>
        <v>11.904761904761905</v>
      </c>
    </row>
    <row r="5557" spans="1:11" ht="9" customHeight="1" x14ac:dyDescent="0.2">
      <c r="A5557" s="3" t="s">
        <v>14549</v>
      </c>
      <c r="B5557" s="3" t="s">
        <v>14550</v>
      </c>
      <c r="C5557" s="3" t="s">
        <v>14200</v>
      </c>
      <c r="D5557" s="3" t="s">
        <v>14466</v>
      </c>
      <c r="E5557" s="12">
        <v>0</v>
      </c>
      <c r="F5557" s="4">
        <v>137</v>
      </c>
      <c r="G5557" s="4">
        <v>5</v>
      </c>
      <c r="H5557" s="6">
        <v>38365.620000000003</v>
      </c>
      <c r="K5557" s="31">
        <f t="shared" si="86"/>
        <v>0</v>
      </c>
    </row>
    <row r="5558" spans="1:11" ht="9" customHeight="1" x14ac:dyDescent="0.2">
      <c r="A5558" s="3" t="s">
        <v>14551</v>
      </c>
      <c r="B5558" s="3" t="s">
        <v>14552</v>
      </c>
      <c r="C5558" s="3" t="s">
        <v>14200</v>
      </c>
      <c r="D5558" s="3" t="s">
        <v>14466</v>
      </c>
      <c r="E5558" s="12">
        <v>0</v>
      </c>
      <c r="F5558" s="4">
        <v>36</v>
      </c>
      <c r="G5558" s="4">
        <v>1</v>
      </c>
      <c r="H5558" s="6">
        <v>7673.12</v>
      </c>
      <c r="K5558" s="31">
        <f t="shared" si="86"/>
        <v>0</v>
      </c>
    </row>
    <row r="5559" spans="1:11" ht="9" customHeight="1" x14ac:dyDescent="0.2">
      <c r="A5559" s="3" t="s">
        <v>14553</v>
      </c>
      <c r="B5559" s="3" t="s">
        <v>14554</v>
      </c>
      <c r="C5559" s="3" t="s">
        <v>14200</v>
      </c>
      <c r="D5559" s="3" t="s">
        <v>14466</v>
      </c>
      <c r="E5559" s="12">
        <v>30</v>
      </c>
      <c r="F5559" s="4">
        <v>59</v>
      </c>
      <c r="G5559" s="4">
        <v>0</v>
      </c>
      <c r="H5559" s="5">
        <v>0</v>
      </c>
      <c r="K5559" s="31">
        <f t="shared" si="86"/>
        <v>0.50847457627118642</v>
      </c>
    </row>
    <row r="5560" spans="1:11" ht="9" customHeight="1" x14ac:dyDescent="0.2">
      <c r="A5560" s="3" t="s">
        <v>14555</v>
      </c>
      <c r="B5560" s="3" t="s">
        <v>14556</v>
      </c>
      <c r="C5560" s="3" t="s">
        <v>14200</v>
      </c>
      <c r="D5560" s="3" t="s">
        <v>14466</v>
      </c>
      <c r="E5560" s="12">
        <v>0</v>
      </c>
      <c r="F5560" s="4">
        <v>59</v>
      </c>
      <c r="G5560" s="4">
        <v>2</v>
      </c>
      <c r="H5560" s="6">
        <v>15346.25</v>
      </c>
      <c r="K5560" s="31">
        <f t="shared" si="86"/>
        <v>0</v>
      </c>
    </row>
    <row r="5561" spans="1:11" ht="9" customHeight="1" x14ac:dyDescent="0.2">
      <c r="A5561" s="3" t="s">
        <v>14557</v>
      </c>
      <c r="B5561" s="3" t="s">
        <v>14558</v>
      </c>
      <c r="C5561" s="3" t="s">
        <v>14200</v>
      </c>
      <c r="D5561" s="3" t="s">
        <v>14466</v>
      </c>
      <c r="E5561" s="12">
        <v>64</v>
      </c>
      <c r="F5561" s="4">
        <v>277</v>
      </c>
      <c r="G5561" s="4">
        <v>2</v>
      </c>
      <c r="H5561" s="6">
        <v>15346.25</v>
      </c>
      <c r="K5561" s="31">
        <f t="shared" si="86"/>
        <v>0.23104693140794225</v>
      </c>
    </row>
    <row r="5562" spans="1:11" ht="9" customHeight="1" x14ac:dyDescent="0.2">
      <c r="A5562" s="3" t="s">
        <v>14559</v>
      </c>
      <c r="B5562" s="3" t="s">
        <v>14560</v>
      </c>
      <c r="C5562" s="3" t="s">
        <v>14200</v>
      </c>
      <c r="D5562" s="3" t="s">
        <v>14466</v>
      </c>
      <c r="E5562" s="12">
        <v>0</v>
      </c>
      <c r="F5562" s="4">
        <v>51</v>
      </c>
      <c r="G5562" s="4">
        <v>2</v>
      </c>
      <c r="H5562" s="6">
        <v>15346.25</v>
      </c>
      <c r="K5562" s="31">
        <f t="shared" si="86"/>
        <v>0</v>
      </c>
    </row>
    <row r="5563" spans="1:11" ht="9" customHeight="1" x14ac:dyDescent="0.2">
      <c r="A5563" s="3" t="s">
        <v>14561</v>
      </c>
      <c r="B5563" s="3" t="s">
        <v>14562</v>
      </c>
      <c r="C5563" s="3" t="s">
        <v>14200</v>
      </c>
      <c r="D5563" s="3" t="s">
        <v>14466</v>
      </c>
      <c r="E5563" s="12">
        <v>15</v>
      </c>
      <c r="F5563" s="4">
        <v>50</v>
      </c>
      <c r="G5563" s="4">
        <v>0</v>
      </c>
      <c r="H5563" s="5">
        <v>0</v>
      </c>
      <c r="K5563" s="31">
        <f t="shared" si="86"/>
        <v>0.3</v>
      </c>
    </row>
    <row r="5564" spans="1:11" ht="9" customHeight="1" x14ac:dyDescent="0.2">
      <c r="A5564" s="3" t="s">
        <v>14563</v>
      </c>
      <c r="B5564" s="3" t="s">
        <v>14564</v>
      </c>
      <c r="C5564" s="3" t="s">
        <v>14200</v>
      </c>
      <c r="D5564" s="3" t="s">
        <v>14466</v>
      </c>
      <c r="E5564" s="12">
        <v>0</v>
      </c>
      <c r="F5564" s="4">
        <v>89</v>
      </c>
      <c r="G5564" s="4">
        <v>3</v>
      </c>
      <c r="H5564" s="6">
        <v>23019.37</v>
      </c>
      <c r="K5564" s="31">
        <f t="shared" si="86"/>
        <v>0</v>
      </c>
    </row>
    <row r="5565" spans="1:11" ht="9" customHeight="1" x14ac:dyDescent="0.2">
      <c r="A5565" s="3" t="s">
        <v>14565</v>
      </c>
      <c r="B5565" s="3" t="s">
        <v>14566</v>
      </c>
      <c r="C5565" s="3" t="s">
        <v>14200</v>
      </c>
      <c r="D5565" s="3" t="s">
        <v>14466</v>
      </c>
      <c r="E5565" s="12">
        <v>51</v>
      </c>
      <c r="F5565" s="4">
        <v>591</v>
      </c>
      <c r="G5565" s="4">
        <v>15</v>
      </c>
      <c r="H5565" s="6">
        <v>115096.87</v>
      </c>
      <c r="K5565" s="31">
        <f t="shared" si="86"/>
        <v>8.6294416243654817E-2</v>
      </c>
    </row>
    <row r="5566" spans="1:11" ht="9" customHeight="1" x14ac:dyDescent="0.2">
      <c r="A5566" s="3" t="s">
        <v>14567</v>
      </c>
      <c r="B5566" s="3" t="s">
        <v>14568</v>
      </c>
      <c r="C5566" s="3" t="s">
        <v>14200</v>
      </c>
      <c r="D5566" s="3" t="s">
        <v>14466</v>
      </c>
      <c r="E5566" s="12">
        <v>41</v>
      </c>
      <c r="F5566" s="4">
        <v>80</v>
      </c>
      <c r="G5566" s="4">
        <v>0</v>
      </c>
      <c r="H5566" s="5">
        <v>0</v>
      </c>
      <c r="K5566" s="31">
        <f t="shared" si="86"/>
        <v>0.51249999999999996</v>
      </c>
    </row>
    <row r="5567" spans="1:11" ht="9" customHeight="1" x14ac:dyDescent="0.2">
      <c r="A5567" s="3" t="s">
        <v>14569</v>
      </c>
      <c r="B5567" s="3" t="s">
        <v>14570</v>
      </c>
      <c r="C5567" s="3" t="s">
        <v>14200</v>
      </c>
      <c r="D5567" s="3" t="s">
        <v>14466</v>
      </c>
      <c r="E5567" s="12">
        <v>20</v>
      </c>
      <c r="F5567" s="4">
        <v>34</v>
      </c>
      <c r="G5567" s="4">
        <v>0</v>
      </c>
      <c r="H5567" s="5">
        <v>0</v>
      </c>
      <c r="K5567" s="31">
        <f t="shared" si="86"/>
        <v>0.58823529411764708</v>
      </c>
    </row>
    <row r="5568" spans="1:11" ht="9" customHeight="1" x14ac:dyDescent="0.2">
      <c r="A5568" s="3" t="s">
        <v>14571</v>
      </c>
      <c r="B5568" s="3" t="s">
        <v>14572</v>
      </c>
      <c r="C5568" s="3" t="s">
        <v>14200</v>
      </c>
      <c r="D5568" s="3" t="s">
        <v>14466</v>
      </c>
      <c r="E5568" s="12">
        <v>10</v>
      </c>
      <c r="F5568" s="4">
        <v>116</v>
      </c>
      <c r="G5568" s="4">
        <v>3</v>
      </c>
      <c r="H5568" s="6">
        <v>23019.37</v>
      </c>
      <c r="K5568" s="31">
        <f t="shared" si="86"/>
        <v>8.6206896551724144E-2</v>
      </c>
    </row>
    <row r="5569" spans="1:11" ht="9" customHeight="1" x14ac:dyDescent="0.2">
      <c r="A5569" s="3" t="s">
        <v>14573</v>
      </c>
      <c r="B5569" s="3" t="s">
        <v>14574</v>
      </c>
      <c r="C5569" s="3" t="s">
        <v>14200</v>
      </c>
      <c r="D5569" s="3" t="s">
        <v>14466</v>
      </c>
      <c r="E5569" s="12">
        <v>15</v>
      </c>
      <c r="F5569" s="4">
        <v>38</v>
      </c>
      <c r="G5569" s="4">
        <v>0</v>
      </c>
      <c r="H5569" s="5">
        <v>0</v>
      </c>
      <c r="K5569" s="31">
        <f t="shared" si="86"/>
        <v>0.39473684210526316</v>
      </c>
    </row>
    <row r="5570" spans="1:11" ht="9" customHeight="1" x14ac:dyDescent="0.2">
      <c r="A5570" s="3" t="s">
        <v>14575</v>
      </c>
      <c r="B5570" s="3" t="s">
        <v>14576</v>
      </c>
      <c r="C5570" s="3" t="s">
        <v>14200</v>
      </c>
      <c r="D5570" s="3" t="s">
        <v>14466</v>
      </c>
      <c r="E5570" s="12">
        <v>45</v>
      </c>
      <c r="F5570" s="4">
        <v>110</v>
      </c>
      <c r="G5570" s="4">
        <v>0</v>
      </c>
      <c r="H5570" s="5">
        <v>0</v>
      </c>
      <c r="K5570" s="31">
        <f t="shared" si="86"/>
        <v>0.40909090909090912</v>
      </c>
    </row>
    <row r="5571" spans="1:11" ht="9" customHeight="1" x14ac:dyDescent="0.2">
      <c r="A5571" s="3" t="s">
        <v>14577</v>
      </c>
      <c r="B5571" s="3" t="s">
        <v>14578</v>
      </c>
      <c r="C5571" s="3" t="s">
        <v>14200</v>
      </c>
      <c r="D5571" s="3" t="s">
        <v>14466</v>
      </c>
      <c r="E5571" s="12">
        <v>0</v>
      </c>
      <c r="F5571" s="4">
        <v>24</v>
      </c>
      <c r="G5571" s="4">
        <v>1</v>
      </c>
      <c r="H5571" s="6">
        <v>7673.12</v>
      </c>
      <c r="K5571" s="31">
        <f t="shared" ref="K5571:K5634" si="87">E5571/F5571</f>
        <v>0</v>
      </c>
    </row>
    <row r="5572" spans="1:11" ht="9" customHeight="1" x14ac:dyDescent="0.2">
      <c r="A5572" s="3" t="s">
        <v>14579</v>
      </c>
      <c r="B5572" s="3" t="s">
        <v>14580</v>
      </c>
      <c r="C5572" s="3" t="s">
        <v>14200</v>
      </c>
      <c r="D5572" s="3" t="s">
        <v>14466</v>
      </c>
      <c r="E5572" s="12">
        <v>50</v>
      </c>
      <c r="F5572" s="4">
        <v>166</v>
      </c>
      <c r="G5572" s="4">
        <v>0</v>
      </c>
      <c r="H5572" s="5">
        <v>0</v>
      </c>
      <c r="K5572" s="31">
        <f t="shared" si="87"/>
        <v>0.30120481927710846</v>
      </c>
    </row>
    <row r="5573" spans="1:11" ht="9" customHeight="1" x14ac:dyDescent="0.2">
      <c r="A5573" s="3" t="s">
        <v>14581</v>
      </c>
      <c r="B5573" s="3" t="s">
        <v>14582</v>
      </c>
      <c r="C5573" s="3" t="s">
        <v>14200</v>
      </c>
      <c r="D5573" s="3" t="s">
        <v>14466</v>
      </c>
      <c r="E5573" s="12">
        <v>0</v>
      </c>
      <c r="F5573" s="4">
        <v>32</v>
      </c>
      <c r="G5573" s="4">
        <v>1</v>
      </c>
      <c r="H5573" s="6">
        <v>7673.12</v>
      </c>
      <c r="K5573" s="31">
        <f t="shared" si="87"/>
        <v>0</v>
      </c>
    </row>
    <row r="5574" spans="1:11" ht="9" customHeight="1" x14ac:dyDescent="0.2">
      <c r="A5574" s="3" t="s">
        <v>14583</v>
      </c>
      <c r="B5574" s="3" t="s">
        <v>14584</v>
      </c>
      <c r="C5574" s="3" t="s">
        <v>14200</v>
      </c>
      <c r="D5574" s="3" t="s">
        <v>14466</v>
      </c>
      <c r="E5574" s="12">
        <v>20</v>
      </c>
      <c r="F5574" s="4">
        <v>112</v>
      </c>
      <c r="G5574" s="4">
        <v>1</v>
      </c>
      <c r="H5574" s="6">
        <v>7673.12</v>
      </c>
      <c r="K5574" s="31">
        <f t="shared" si="87"/>
        <v>0.17857142857142858</v>
      </c>
    </row>
    <row r="5575" spans="1:11" ht="9" customHeight="1" x14ac:dyDescent="0.2">
      <c r="A5575" s="3" t="s">
        <v>14585</v>
      </c>
      <c r="B5575" s="3" t="s">
        <v>14586</v>
      </c>
      <c r="C5575" s="3" t="s">
        <v>14200</v>
      </c>
      <c r="D5575" s="3" t="s">
        <v>14466</v>
      </c>
      <c r="E5575" s="12">
        <v>0</v>
      </c>
      <c r="F5575" s="4">
        <v>159</v>
      </c>
      <c r="G5575" s="4">
        <v>5</v>
      </c>
      <c r="H5575" s="6">
        <v>38365.620000000003</v>
      </c>
      <c r="K5575" s="31">
        <f t="shared" si="87"/>
        <v>0</v>
      </c>
    </row>
    <row r="5576" spans="1:11" ht="9" customHeight="1" x14ac:dyDescent="0.2">
      <c r="A5576" s="3" t="s">
        <v>14587</v>
      </c>
      <c r="B5576" s="3" t="s">
        <v>14588</v>
      </c>
      <c r="C5576" s="3" t="s">
        <v>14200</v>
      </c>
      <c r="D5576" s="3" t="s">
        <v>14466</v>
      </c>
      <c r="E5576" s="12">
        <v>0</v>
      </c>
      <c r="F5576" s="4">
        <v>178</v>
      </c>
      <c r="G5576" s="4">
        <v>6</v>
      </c>
      <c r="H5576" s="6">
        <v>46038.74</v>
      </c>
      <c r="K5576" s="31">
        <f t="shared" si="87"/>
        <v>0</v>
      </c>
    </row>
    <row r="5577" spans="1:11" ht="9" customHeight="1" x14ac:dyDescent="0.2">
      <c r="A5577" s="3" t="s">
        <v>14589</v>
      </c>
      <c r="B5577" s="3" t="s">
        <v>14590</v>
      </c>
      <c r="C5577" s="3" t="s">
        <v>14200</v>
      </c>
      <c r="D5577" s="3" t="s">
        <v>14466</v>
      </c>
      <c r="E5577" s="12">
        <v>15</v>
      </c>
      <c r="F5577" s="4">
        <v>219</v>
      </c>
      <c r="G5577" s="4">
        <v>6</v>
      </c>
      <c r="H5577" s="6">
        <v>46038.75</v>
      </c>
      <c r="K5577" s="31">
        <f t="shared" si="87"/>
        <v>6.8493150684931503E-2</v>
      </c>
    </row>
    <row r="5578" spans="1:11" ht="9" customHeight="1" x14ac:dyDescent="0.2">
      <c r="A5578" s="3" t="s">
        <v>14591</v>
      </c>
      <c r="B5578" s="3" t="s">
        <v>14592</v>
      </c>
      <c r="C5578" s="3" t="s">
        <v>14200</v>
      </c>
      <c r="D5578" s="3" t="s">
        <v>14466</v>
      </c>
      <c r="E5578" s="12">
        <v>40</v>
      </c>
      <c r="F5578" s="4">
        <v>186</v>
      </c>
      <c r="G5578" s="4">
        <v>1</v>
      </c>
      <c r="H5578" s="6">
        <v>7673.12</v>
      </c>
      <c r="K5578" s="31">
        <f t="shared" si="87"/>
        <v>0.21505376344086022</v>
      </c>
    </row>
    <row r="5579" spans="1:11" ht="9" customHeight="1" x14ac:dyDescent="0.2">
      <c r="A5579" s="3" t="s">
        <v>14593</v>
      </c>
      <c r="B5579" s="3" t="s">
        <v>14594</v>
      </c>
      <c r="C5579" s="3" t="s">
        <v>14200</v>
      </c>
      <c r="D5579" s="3" t="s">
        <v>14466</v>
      </c>
      <c r="E5579" s="12">
        <v>24</v>
      </c>
      <c r="F5579" s="4">
        <v>136</v>
      </c>
      <c r="G5579" s="4">
        <v>3</v>
      </c>
      <c r="H5579" s="6">
        <v>23019.37</v>
      </c>
      <c r="K5579" s="31">
        <f t="shared" si="87"/>
        <v>0.17647058823529413</v>
      </c>
    </row>
    <row r="5580" spans="1:11" ht="9" customHeight="1" x14ac:dyDescent="0.2">
      <c r="A5580" s="3" t="s">
        <v>14595</v>
      </c>
      <c r="B5580" s="3" t="s">
        <v>14596</v>
      </c>
      <c r="C5580" s="3" t="s">
        <v>14200</v>
      </c>
      <c r="D5580" s="3" t="s">
        <v>14466</v>
      </c>
      <c r="E5580" s="12">
        <v>0</v>
      </c>
      <c r="F5580" s="4">
        <v>66</v>
      </c>
      <c r="G5580" s="4">
        <v>2</v>
      </c>
      <c r="H5580" s="6">
        <v>15346.25</v>
      </c>
      <c r="K5580" s="31">
        <f t="shared" si="87"/>
        <v>0</v>
      </c>
    </row>
    <row r="5581" spans="1:11" ht="9" customHeight="1" x14ac:dyDescent="0.2">
      <c r="A5581" s="3" t="s">
        <v>14597</v>
      </c>
      <c r="B5581" s="3" t="s">
        <v>14598</v>
      </c>
      <c r="C5581" s="3" t="s">
        <v>14200</v>
      </c>
      <c r="D5581" s="3" t="s">
        <v>14466</v>
      </c>
      <c r="E5581" s="12">
        <v>0</v>
      </c>
      <c r="F5581" s="4">
        <v>46</v>
      </c>
      <c r="G5581" s="4">
        <v>2</v>
      </c>
      <c r="H5581" s="6">
        <v>15346.25</v>
      </c>
      <c r="K5581" s="31">
        <f t="shared" si="87"/>
        <v>0</v>
      </c>
    </row>
    <row r="5582" spans="1:11" ht="9" customHeight="1" x14ac:dyDescent="0.2">
      <c r="A5582" s="3" t="s">
        <v>14599</v>
      </c>
      <c r="B5582" s="3" t="s">
        <v>14600</v>
      </c>
      <c r="C5582" s="3" t="s">
        <v>14200</v>
      </c>
      <c r="D5582" s="3" t="s">
        <v>14466</v>
      </c>
      <c r="E5582" s="12">
        <v>121</v>
      </c>
      <c r="F5582" s="4">
        <v>160</v>
      </c>
      <c r="G5582" s="4">
        <v>0</v>
      </c>
      <c r="H5582" s="5">
        <v>0</v>
      </c>
      <c r="K5582" s="31">
        <f t="shared" si="87"/>
        <v>0.75624999999999998</v>
      </c>
    </row>
    <row r="5583" spans="1:11" ht="9" customHeight="1" x14ac:dyDescent="0.2">
      <c r="A5583" s="3" t="s">
        <v>14601</v>
      </c>
      <c r="B5583" s="3" t="s">
        <v>14602</v>
      </c>
      <c r="C5583" s="3" t="s">
        <v>14200</v>
      </c>
      <c r="D5583" s="3" t="s">
        <v>14466</v>
      </c>
      <c r="E5583" s="12">
        <v>24</v>
      </c>
      <c r="F5583" s="4">
        <v>97</v>
      </c>
      <c r="G5583" s="4">
        <v>0</v>
      </c>
      <c r="H5583" s="5">
        <v>0</v>
      </c>
      <c r="K5583" s="31">
        <f t="shared" si="87"/>
        <v>0.24742268041237114</v>
      </c>
    </row>
    <row r="5584" spans="1:11" ht="9" customHeight="1" x14ac:dyDescent="0.2">
      <c r="A5584" s="3" t="s">
        <v>14603</v>
      </c>
      <c r="B5584" s="3" t="s">
        <v>14604</v>
      </c>
      <c r="C5584" s="3" t="s">
        <v>14200</v>
      </c>
      <c r="D5584" s="3" t="s">
        <v>14466</v>
      </c>
      <c r="E5584" s="12">
        <v>91</v>
      </c>
      <c r="F5584" s="4">
        <v>79</v>
      </c>
      <c r="G5584" s="4">
        <v>0</v>
      </c>
      <c r="H5584" s="5">
        <v>0</v>
      </c>
      <c r="K5584" s="31">
        <f t="shared" si="87"/>
        <v>1.1518987341772151</v>
      </c>
    </row>
    <row r="5585" spans="1:11" ht="9" customHeight="1" x14ac:dyDescent="0.2">
      <c r="A5585" s="3" t="s">
        <v>14605</v>
      </c>
      <c r="B5585" s="3" t="s">
        <v>14606</v>
      </c>
      <c r="C5585" s="3" t="s">
        <v>14200</v>
      </c>
      <c r="D5585" s="3" t="s">
        <v>14466</v>
      </c>
      <c r="E5585" s="12">
        <v>0</v>
      </c>
      <c r="F5585" s="4">
        <v>34</v>
      </c>
      <c r="G5585" s="4">
        <v>1</v>
      </c>
      <c r="H5585" s="6">
        <v>7673.12</v>
      </c>
      <c r="K5585" s="31">
        <f t="shared" si="87"/>
        <v>0</v>
      </c>
    </row>
    <row r="5586" spans="1:11" ht="9" customHeight="1" x14ac:dyDescent="0.2">
      <c r="A5586" s="3" t="s">
        <v>14607</v>
      </c>
      <c r="B5586" s="3" t="s">
        <v>14608</v>
      </c>
      <c r="C5586" s="3" t="s">
        <v>14200</v>
      </c>
      <c r="D5586" s="3" t="s">
        <v>14466</v>
      </c>
      <c r="E5586" s="12">
        <v>0</v>
      </c>
      <c r="F5586" s="4">
        <v>95</v>
      </c>
      <c r="G5586" s="4">
        <v>3</v>
      </c>
      <c r="H5586" s="6">
        <v>23019.37</v>
      </c>
      <c r="K5586" s="31">
        <f t="shared" si="87"/>
        <v>0</v>
      </c>
    </row>
    <row r="5587" spans="1:11" ht="9" customHeight="1" x14ac:dyDescent="0.2">
      <c r="A5587" s="3" t="s">
        <v>14609</v>
      </c>
      <c r="B5587" s="3" t="s">
        <v>14610</v>
      </c>
      <c r="C5587" s="3" t="s">
        <v>14200</v>
      </c>
      <c r="D5587" s="3" t="s">
        <v>14466</v>
      </c>
      <c r="E5587" s="12">
        <v>15</v>
      </c>
      <c r="F5587" s="4">
        <v>45</v>
      </c>
      <c r="G5587" s="4">
        <v>0</v>
      </c>
      <c r="H5587" s="5">
        <v>0</v>
      </c>
      <c r="K5587" s="31">
        <f t="shared" si="87"/>
        <v>0.33333333333333331</v>
      </c>
    </row>
    <row r="5588" spans="1:11" ht="9" customHeight="1" x14ac:dyDescent="0.2">
      <c r="A5588" s="3" t="s">
        <v>14611</v>
      </c>
      <c r="B5588" s="3" t="s">
        <v>14612</v>
      </c>
      <c r="C5588" s="3" t="s">
        <v>14200</v>
      </c>
      <c r="D5588" s="3" t="s">
        <v>14466</v>
      </c>
      <c r="E5588" s="12">
        <v>26</v>
      </c>
      <c r="F5588" s="4">
        <v>135</v>
      </c>
      <c r="G5588" s="4">
        <v>3</v>
      </c>
      <c r="H5588" s="6">
        <v>23019.37</v>
      </c>
      <c r="K5588" s="31">
        <f t="shared" si="87"/>
        <v>0.19259259259259259</v>
      </c>
    </row>
    <row r="5589" spans="1:11" ht="9" customHeight="1" x14ac:dyDescent="0.2">
      <c r="A5589" s="3" t="s">
        <v>14613</v>
      </c>
      <c r="B5589" s="3" t="s">
        <v>14614</v>
      </c>
      <c r="C5589" s="3" t="s">
        <v>14200</v>
      </c>
      <c r="D5589" s="3" t="s">
        <v>14466</v>
      </c>
      <c r="E5589" s="12">
        <v>0</v>
      </c>
      <c r="F5589" s="4">
        <v>30</v>
      </c>
      <c r="G5589" s="4">
        <v>1</v>
      </c>
      <c r="H5589" s="6">
        <v>7673.12</v>
      </c>
      <c r="K5589" s="31">
        <f t="shared" si="87"/>
        <v>0</v>
      </c>
    </row>
    <row r="5590" spans="1:11" ht="9" customHeight="1" x14ac:dyDescent="0.2">
      <c r="A5590" s="3" t="s">
        <v>14615</v>
      </c>
      <c r="B5590" s="3" t="s">
        <v>14616</v>
      </c>
      <c r="C5590" s="3" t="s">
        <v>14200</v>
      </c>
      <c r="D5590" s="3" t="s">
        <v>14466</v>
      </c>
      <c r="E5590" s="12">
        <v>20</v>
      </c>
      <c r="F5590" s="4">
        <v>78</v>
      </c>
      <c r="G5590" s="4">
        <v>0</v>
      </c>
      <c r="H5590" s="5">
        <v>0</v>
      </c>
      <c r="K5590" s="31">
        <f t="shared" si="87"/>
        <v>0.25641025641025639</v>
      </c>
    </row>
    <row r="5591" spans="1:11" ht="9" customHeight="1" x14ac:dyDescent="0.2">
      <c r="A5591" s="3" t="s">
        <v>14617</v>
      </c>
      <c r="B5591" s="3" t="s">
        <v>14618</v>
      </c>
      <c r="C5591" s="3" t="s">
        <v>14200</v>
      </c>
      <c r="D5591" s="3" t="s">
        <v>14466</v>
      </c>
      <c r="E5591" s="12">
        <v>15</v>
      </c>
      <c r="F5591" s="4">
        <v>99</v>
      </c>
      <c r="G5591" s="4">
        <v>1</v>
      </c>
      <c r="H5591" s="6">
        <v>7673.12</v>
      </c>
      <c r="K5591" s="31">
        <f t="shared" si="87"/>
        <v>0.15151515151515152</v>
      </c>
    </row>
    <row r="5592" spans="1:11" ht="9" customHeight="1" x14ac:dyDescent="0.2">
      <c r="A5592" s="3" t="s">
        <v>14619</v>
      </c>
      <c r="B5592" s="3" t="s">
        <v>14620</v>
      </c>
      <c r="C5592" s="3" t="s">
        <v>14200</v>
      </c>
      <c r="D5592" s="3" t="s">
        <v>14466</v>
      </c>
      <c r="E5592" s="12">
        <v>24</v>
      </c>
      <c r="F5592" s="4">
        <v>100</v>
      </c>
      <c r="G5592" s="4">
        <v>0</v>
      </c>
      <c r="H5592" s="5">
        <v>0</v>
      </c>
      <c r="K5592" s="31">
        <f t="shared" si="87"/>
        <v>0.24</v>
      </c>
    </row>
    <row r="5593" spans="1:11" ht="9" customHeight="1" x14ac:dyDescent="0.2">
      <c r="A5593" s="3" t="s">
        <v>14621</v>
      </c>
      <c r="B5593" s="3" t="s">
        <v>14622</v>
      </c>
      <c r="C5593" s="3" t="s">
        <v>14200</v>
      </c>
      <c r="D5593" s="3" t="s">
        <v>14466</v>
      </c>
      <c r="E5593" s="12">
        <v>0</v>
      </c>
      <c r="F5593" s="4">
        <v>64</v>
      </c>
      <c r="G5593" s="4">
        <v>2</v>
      </c>
      <c r="H5593" s="6">
        <v>15346.25</v>
      </c>
      <c r="K5593" s="31">
        <f t="shared" si="87"/>
        <v>0</v>
      </c>
    </row>
    <row r="5594" spans="1:11" ht="9" customHeight="1" x14ac:dyDescent="0.2">
      <c r="A5594" s="3" t="s">
        <v>14623</v>
      </c>
      <c r="B5594" s="3" t="s">
        <v>14624</v>
      </c>
      <c r="C5594" s="3" t="s">
        <v>14200</v>
      </c>
      <c r="D5594" s="3" t="s">
        <v>14466</v>
      </c>
      <c r="E5594" s="12">
        <v>111</v>
      </c>
      <c r="F5594" s="4">
        <v>225</v>
      </c>
      <c r="G5594" s="4">
        <v>0</v>
      </c>
      <c r="H5594" s="5">
        <v>0</v>
      </c>
      <c r="K5594" s="31">
        <f t="shared" si="87"/>
        <v>0.49333333333333335</v>
      </c>
    </row>
    <row r="5595" spans="1:11" ht="9" customHeight="1" x14ac:dyDescent="0.2">
      <c r="A5595" s="3" t="s">
        <v>14625</v>
      </c>
      <c r="B5595" s="3" t="s">
        <v>14626</v>
      </c>
      <c r="C5595" s="3" t="s">
        <v>14200</v>
      </c>
      <c r="D5595" s="3" t="s">
        <v>14466</v>
      </c>
      <c r="E5595" s="12">
        <v>20</v>
      </c>
      <c r="F5595" s="4">
        <v>41</v>
      </c>
      <c r="G5595" s="4">
        <v>0</v>
      </c>
      <c r="H5595" s="5">
        <v>0</v>
      </c>
      <c r="K5595" s="31">
        <f t="shared" si="87"/>
        <v>0.48780487804878048</v>
      </c>
    </row>
    <row r="5596" spans="1:11" ht="9" customHeight="1" x14ac:dyDescent="0.2">
      <c r="A5596" s="3" t="s">
        <v>14627</v>
      </c>
      <c r="B5596" s="3" t="s">
        <v>14628</v>
      </c>
      <c r="C5596" s="3" t="s">
        <v>14200</v>
      </c>
      <c r="D5596" s="3" t="s">
        <v>14466</v>
      </c>
      <c r="E5596" s="12">
        <v>13</v>
      </c>
      <c r="F5596" s="4">
        <v>86</v>
      </c>
      <c r="G5596" s="4">
        <v>1</v>
      </c>
      <c r="H5596" s="6">
        <v>7673.12</v>
      </c>
      <c r="K5596" s="31">
        <f t="shared" si="87"/>
        <v>0.15116279069767441</v>
      </c>
    </row>
    <row r="5597" spans="1:11" ht="9" customHeight="1" x14ac:dyDescent="0.2">
      <c r="A5597" s="3" t="s">
        <v>14629</v>
      </c>
      <c r="B5597" s="3" t="s">
        <v>14630</v>
      </c>
      <c r="C5597" s="3" t="s">
        <v>14200</v>
      </c>
      <c r="D5597" s="3" t="s">
        <v>14466</v>
      </c>
      <c r="E5597" s="12">
        <v>0</v>
      </c>
      <c r="F5597" s="4">
        <v>21</v>
      </c>
      <c r="G5597" s="4">
        <v>1</v>
      </c>
      <c r="H5597" s="6">
        <v>7673.12</v>
      </c>
      <c r="K5597" s="31">
        <f t="shared" si="87"/>
        <v>0</v>
      </c>
    </row>
    <row r="5598" spans="1:11" ht="9" customHeight="1" x14ac:dyDescent="0.2">
      <c r="A5598" s="3" t="s">
        <v>14631</v>
      </c>
      <c r="B5598" s="3" t="s">
        <v>14632</v>
      </c>
      <c r="C5598" s="3" t="s">
        <v>14200</v>
      </c>
      <c r="D5598" s="3" t="s">
        <v>14466</v>
      </c>
      <c r="E5598" s="12">
        <v>53</v>
      </c>
      <c r="F5598" s="4">
        <v>369</v>
      </c>
      <c r="G5598" s="4">
        <v>7</v>
      </c>
      <c r="H5598" s="6">
        <v>53711.87</v>
      </c>
      <c r="K5598" s="31">
        <f t="shared" si="87"/>
        <v>0.14363143631436315</v>
      </c>
    </row>
    <row r="5599" spans="1:11" ht="9" customHeight="1" x14ac:dyDescent="0.2">
      <c r="A5599" s="3" t="s">
        <v>14633</v>
      </c>
      <c r="B5599" s="3" t="s">
        <v>14634</v>
      </c>
      <c r="C5599" s="3" t="s">
        <v>14200</v>
      </c>
      <c r="D5599" s="3" t="s">
        <v>14466</v>
      </c>
      <c r="E5599" s="12">
        <v>21</v>
      </c>
      <c r="F5599" s="4">
        <v>254</v>
      </c>
      <c r="G5599" s="4">
        <v>10</v>
      </c>
      <c r="H5599" s="6">
        <v>76731.25</v>
      </c>
      <c r="K5599" s="31">
        <f t="shared" si="87"/>
        <v>8.2677165354330714E-2</v>
      </c>
    </row>
    <row r="5600" spans="1:11" ht="9" customHeight="1" x14ac:dyDescent="0.2">
      <c r="A5600" s="3" t="s">
        <v>14635</v>
      </c>
      <c r="B5600" s="3" t="s">
        <v>14636</v>
      </c>
      <c r="C5600" s="3" t="s">
        <v>14200</v>
      </c>
      <c r="D5600" s="3" t="s">
        <v>14466</v>
      </c>
      <c r="E5600" s="12">
        <v>63</v>
      </c>
      <c r="F5600" s="4">
        <v>225</v>
      </c>
      <c r="G5600" s="4">
        <v>0</v>
      </c>
      <c r="H5600" s="5">
        <v>0</v>
      </c>
      <c r="K5600" s="31">
        <f t="shared" si="87"/>
        <v>0.28000000000000003</v>
      </c>
    </row>
    <row r="5601" spans="1:11" ht="9" customHeight="1" x14ac:dyDescent="0.2">
      <c r="A5601" s="3" t="s">
        <v>14637</v>
      </c>
      <c r="B5601" s="3" t="s">
        <v>14638</v>
      </c>
      <c r="C5601" s="3" t="s">
        <v>14200</v>
      </c>
      <c r="D5601" s="3" t="s">
        <v>14466</v>
      </c>
      <c r="E5601" s="12">
        <v>30</v>
      </c>
      <c r="F5601" s="4">
        <v>59</v>
      </c>
      <c r="G5601" s="4">
        <v>0</v>
      </c>
      <c r="H5601" s="5">
        <v>0</v>
      </c>
      <c r="K5601" s="31">
        <f t="shared" si="87"/>
        <v>0.50847457627118642</v>
      </c>
    </row>
    <row r="5602" spans="1:11" ht="9" customHeight="1" x14ac:dyDescent="0.2">
      <c r="A5602" s="3" t="s">
        <v>14639</v>
      </c>
      <c r="B5602" s="3" t="s">
        <v>14640</v>
      </c>
      <c r="C5602" s="3" t="s">
        <v>14200</v>
      </c>
      <c r="D5602" s="3" t="s">
        <v>14466</v>
      </c>
      <c r="E5602" s="12">
        <v>75</v>
      </c>
      <c r="F5602" s="4">
        <v>249</v>
      </c>
      <c r="G5602" s="4">
        <v>0</v>
      </c>
      <c r="H5602" s="5">
        <v>0</v>
      </c>
      <c r="K5602" s="31">
        <f t="shared" si="87"/>
        <v>0.30120481927710846</v>
      </c>
    </row>
    <row r="5603" spans="1:11" ht="9" customHeight="1" x14ac:dyDescent="0.2">
      <c r="A5603" s="3" t="s">
        <v>14641</v>
      </c>
      <c r="B5603" s="3" t="s">
        <v>14642</v>
      </c>
      <c r="C5603" s="3" t="s">
        <v>14200</v>
      </c>
      <c r="D5603" s="3" t="s">
        <v>14466</v>
      </c>
      <c r="E5603" s="12">
        <v>60</v>
      </c>
      <c r="F5603" s="4">
        <v>313</v>
      </c>
      <c r="G5603" s="4">
        <v>3</v>
      </c>
      <c r="H5603" s="6">
        <v>23019.37</v>
      </c>
      <c r="K5603" s="31">
        <f t="shared" si="87"/>
        <v>0.19169329073482427</v>
      </c>
    </row>
    <row r="5604" spans="1:11" ht="9" customHeight="1" x14ac:dyDescent="0.2">
      <c r="A5604" s="3" t="s">
        <v>14643</v>
      </c>
      <c r="B5604" s="3" t="s">
        <v>14644</v>
      </c>
      <c r="C5604" s="3" t="s">
        <v>14200</v>
      </c>
      <c r="D5604" s="3" t="s">
        <v>14466</v>
      </c>
      <c r="E5604" s="12">
        <v>36</v>
      </c>
      <c r="F5604" s="4">
        <v>109</v>
      </c>
      <c r="G5604" s="4">
        <v>0</v>
      </c>
      <c r="H5604" s="5">
        <v>0</v>
      </c>
      <c r="K5604" s="31">
        <f t="shared" si="87"/>
        <v>0.33027522935779818</v>
      </c>
    </row>
    <row r="5605" spans="1:11" ht="9" customHeight="1" x14ac:dyDescent="0.2">
      <c r="A5605" s="3" t="s">
        <v>14645</v>
      </c>
      <c r="B5605" s="3" t="s">
        <v>14646</v>
      </c>
      <c r="C5605" s="3" t="s">
        <v>14200</v>
      </c>
      <c r="D5605" s="3" t="s">
        <v>14466</v>
      </c>
      <c r="E5605" s="12">
        <v>81</v>
      </c>
      <c r="F5605" s="4">
        <v>231</v>
      </c>
      <c r="G5605" s="4">
        <v>0</v>
      </c>
      <c r="H5605" s="5">
        <v>0</v>
      </c>
      <c r="K5605" s="31">
        <f t="shared" si="87"/>
        <v>0.35064935064935066</v>
      </c>
    </row>
    <row r="5606" spans="1:11" ht="9" customHeight="1" x14ac:dyDescent="0.2">
      <c r="A5606" s="3" t="s">
        <v>14647</v>
      </c>
      <c r="B5606" s="3" t="s">
        <v>14648</v>
      </c>
      <c r="C5606" s="3" t="s">
        <v>14200</v>
      </c>
      <c r="D5606" s="3" t="s">
        <v>14466</v>
      </c>
      <c r="E5606" s="12">
        <v>10</v>
      </c>
      <c r="F5606" s="4">
        <v>94</v>
      </c>
      <c r="G5606" s="4">
        <v>2</v>
      </c>
      <c r="H5606" s="6">
        <v>15346.25</v>
      </c>
      <c r="K5606" s="31">
        <f t="shared" si="87"/>
        <v>0.10638297872340426</v>
      </c>
    </row>
    <row r="5607" spans="1:11" ht="9" customHeight="1" x14ac:dyDescent="0.2">
      <c r="A5607" s="3" t="s">
        <v>14649</v>
      </c>
      <c r="B5607" s="3" t="s">
        <v>14650</v>
      </c>
      <c r="C5607" s="3" t="s">
        <v>14200</v>
      </c>
      <c r="D5607" s="3" t="s">
        <v>14466</v>
      </c>
      <c r="E5607" s="12">
        <v>76</v>
      </c>
      <c r="F5607" s="4">
        <v>265</v>
      </c>
      <c r="G5607" s="4">
        <v>0</v>
      </c>
      <c r="H5607" s="5">
        <v>0</v>
      </c>
      <c r="K5607" s="31">
        <f t="shared" si="87"/>
        <v>0.28679245283018867</v>
      </c>
    </row>
    <row r="5608" spans="1:11" ht="9" customHeight="1" x14ac:dyDescent="0.2">
      <c r="A5608" s="3" t="s">
        <v>14651</v>
      </c>
      <c r="B5608" s="3" t="s">
        <v>14652</v>
      </c>
      <c r="C5608" s="3" t="s">
        <v>14200</v>
      </c>
      <c r="D5608" s="3" t="s">
        <v>14466</v>
      </c>
      <c r="E5608" s="12">
        <v>20</v>
      </c>
      <c r="F5608" s="4">
        <v>121</v>
      </c>
      <c r="G5608" s="4">
        <v>1</v>
      </c>
      <c r="H5608" s="6">
        <v>7673.12</v>
      </c>
      <c r="K5608" s="31">
        <f t="shared" si="87"/>
        <v>0.16528925619834711</v>
      </c>
    </row>
    <row r="5609" spans="1:11" ht="9" customHeight="1" x14ac:dyDescent="0.2">
      <c r="A5609" s="3" t="s">
        <v>14653</v>
      </c>
      <c r="B5609" s="3" t="s">
        <v>14654</v>
      </c>
      <c r="C5609" s="3" t="s">
        <v>14200</v>
      </c>
      <c r="D5609" s="3" t="s">
        <v>14466</v>
      </c>
      <c r="E5609" s="12">
        <v>15</v>
      </c>
      <c r="F5609" s="4">
        <v>27</v>
      </c>
      <c r="G5609" s="4">
        <v>0</v>
      </c>
      <c r="H5609" s="5">
        <v>0</v>
      </c>
      <c r="K5609" s="31">
        <f t="shared" si="87"/>
        <v>0.55555555555555558</v>
      </c>
    </row>
    <row r="5610" spans="1:11" ht="9" customHeight="1" x14ac:dyDescent="0.2">
      <c r="A5610" s="3" t="s">
        <v>14655</v>
      </c>
      <c r="B5610" s="3" t="s">
        <v>14656</v>
      </c>
      <c r="C5610" s="3" t="s">
        <v>14200</v>
      </c>
      <c r="D5610" s="3" t="s">
        <v>14657</v>
      </c>
      <c r="E5610" s="12">
        <v>4</v>
      </c>
      <c r="F5610" s="4">
        <v>106</v>
      </c>
      <c r="G5610" s="4">
        <v>3</v>
      </c>
      <c r="H5610" s="6">
        <v>23019.37</v>
      </c>
      <c r="K5610" s="31">
        <f t="shared" si="87"/>
        <v>3.7735849056603772E-2</v>
      </c>
    </row>
    <row r="5611" spans="1:11" ht="9" customHeight="1" x14ac:dyDescent="0.2">
      <c r="A5611" s="3" t="s">
        <v>14658</v>
      </c>
      <c r="B5611" s="3" t="s">
        <v>14659</v>
      </c>
      <c r="C5611" s="3" t="s">
        <v>14200</v>
      </c>
      <c r="D5611" s="3" t="s">
        <v>14657</v>
      </c>
      <c r="E5611" s="12">
        <v>34</v>
      </c>
      <c r="F5611" s="4">
        <v>153</v>
      </c>
      <c r="G5611" s="4">
        <v>1</v>
      </c>
      <c r="H5611" s="6">
        <v>7673.12</v>
      </c>
      <c r="K5611" s="31">
        <f t="shared" si="87"/>
        <v>0.22222222222222221</v>
      </c>
    </row>
    <row r="5612" spans="1:11" ht="9" customHeight="1" x14ac:dyDescent="0.2">
      <c r="A5612" s="3" t="s">
        <v>14660</v>
      </c>
      <c r="B5612" s="3" t="s">
        <v>14661</v>
      </c>
      <c r="C5612" s="3" t="s">
        <v>14200</v>
      </c>
      <c r="D5612" s="3" t="s">
        <v>14657</v>
      </c>
      <c r="E5612" s="12">
        <v>40</v>
      </c>
      <c r="F5612" s="4">
        <v>293</v>
      </c>
      <c r="G5612" s="4">
        <v>5</v>
      </c>
      <c r="H5612" s="6">
        <v>38365.620000000003</v>
      </c>
      <c r="K5612" s="31">
        <f t="shared" si="87"/>
        <v>0.13651877133105803</v>
      </c>
    </row>
    <row r="5613" spans="1:11" ht="9" customHeight="1" x14ac:dyDescent="0.2">
      <c r="A5613" s="3" t="s">
        <v>14662</v>
      </c>
      <c r="B5613" s="3" t="s">
        <v>14663</v>
      </c>
      <c r="C5613" s="3" t="s">
        <v>14200</v>
      </c>
      <c r="D5613" s="3" t="s">
        <v>14657</v>
      </c>
      <c r="E5613" s="12">
        <v>84</v>
      </c>
      <c r="F5613" s="4">
        <v>318</v>
      </c>
      <c r="G5613" s="4">
        <v>1</v>
      </c>
      <c r="H5613" s="6">
        <v>7673.12</v>
      </c>
      <c r="K5613" s="31">
        <f t="shared" si="87"/>
        <v>0.26415094339622641</v>
      </c>
    </row>
    <row r="5614" spans="1:11" ht="9" customHeight="1" x14ac:dyDescent="0.2">
      <c r="A5614" s="3" t="s">
        <v>14664</v>
      </c>
      <c r="B5614" s="3" t="s">
        <v>14665</v>
      </c>
      <c r="C5614" s="3" t="s">
        <v>14200</v>
      </c>
      <c r="D5614" s="3" t="s">
        <v>14657</v>
      </c>
      <c r="E5614" s="12">
        <v>4</v>
      </c>
      <c r="F5614" s="4">
        <v>75</v>
      </c>
      <c r="G5614" s="4">
        <v>2</v>
      </c>
      <c r="H5614" s="6">
        <v>15346.25</v>
      </c>
      <c r="K5614" s="31">
        <f t="shared" si="87"/>
        <v>5.3333333333333337E-2</v>
      </c>
    </row>
    <row r="5615" spans="1:11" ht="9" customHeight="1" x14ac:dyDescent="0.2">
      <c r="A5615" s="3" t="s">
        <v>14666</v>
      </c>
      <c r="B5615" s="3" t="s">
        <v>14667</v>
      </c>
      <c r="C5615" s="3" t="s">
        <v>14200</v>
      </c>
      <c r="D5615" s="3" t="s">
        <v>14657</v>
      </c>
      <c r="E5615" s="12">
        <v>15</v>
      </c>
      <c r="F5615" s="4">
        <v>92</v>
      </c>
      <c r="G5615" s="4">
        <v>1</v>
      </c>
      <c r="H5615" s="6">
        <v>7673.12</v>
      </c>
      <c r="K5615" s="31">
        <f t="shared" si="87"/>
        <v>0.16304347826086957</v>
      </c>
    </row>
    <row r="5616" spans="1:11" ht="9" customHeight="1" x14ac:dyDescent="0.2">
      <c r="A5616" s="3" t="s">
        <v>14668</v>
      </c>
      <c r="B5616" s="3" t="s">
        <v>14669</v>
      </c>
      <c r="C5616" s="3" t="s">
        <v>14200</v>
      </c>
      <c r="D5616" s="3" t="s">
        <v>14657</v>
      </c>
      <c r="E5616" s="12">
        <v>112</v>
      </c>
      <c r="F5616" s="4">
        <v>457</v>
      </c>
      <c r="G5616" s="4">
        <v>2</v>
      </c>
      <c r="H5616" s="6">
        <v>15346.25</v>
      </c>
      <c r="K5616" s="31">
        <f t="shared" si="87"/>
        <v>0.24507658643326038</v>
      </c>
    </row>
    <row r="5617" spans="1:11" ht="9" customHeight="1" x14ac:dyDescent="0.2">
      <c r="A5617" s="3" t="s">
        <v>14670</v>
      </c>
      <c r="B5617" s="3" t="s">
        <v>14671</v>
      </c>
      <c r="C5617" s="3" t="s">
        <v>14200</v>
      </c>
      <c r="D5617" s="3" t="s">
        <v>14657</v>
      </c>
      <c r="E5617" s="12">
        <v>196</v>
      </c>
      <c r="F5617" s="4">
        <v>641</v>
      </c>
      <c r="G5617" s="4">
        <v>0</v>
      </c>
      <c r="H5617" s="5">
        <v>0</v>
      </c>
      <c r="K5617" s="31">
        <f t="shared" si="87"/>
        <v>0.30577223088923555</v>
      </c>
    </row>
    <row r="5618" spans="1:11" ht="9" customHeight="1" x14ac:dyDescent="0.2">
      <c r="A5618" s="3" t="s">
        <v>14672</v>
      </c>
      <c r="B5618" s="3" t="s">
        <v>14673</v>
      </c>
      <c r="C5618" s="3" t="s">
        <v>14200</v>
      </c>
      <c r="D5618" s="3" t="s">
        <v>14657</v>
      </c>
      <c r="E5618" s="12">
        <v>30</v>
      </c>
      <c r="F5618" s="4">
        <v>327</v>
      </c>
      <c r="G5618" s="4">
        <v>8</v>
      </c>
      <c r="H5618" s="6">
        <v>61385</v>
      </c>
      <c r="K5618" s="31">
        <f t="shared" si="87"/>
        <v>9.1743119266055051E-2</v>
      </c>
    </row>
    <row r="5619" spans="1:11" ht="9" customHeight="1" x14ac:dyDescent="0.2">
      <c r="A5619" s="3" t="s">
        <v>14674</v>
      </c>
      <c r="B5619" s="3" t="s">
        <v>14675</v>
      </c>
      <c r="C5619" s="3" t="s">
        <v>14200</v>
      </c>
      <c r="D5619" s="3" t="s">
        <v>14657</v>
      </c>
      <c r="E5619" s="12">
        <v>45</v>
      </c>
      <c r="F5619" s="4">
        <v>181</v>
      </c>
      <c r="G5619" s="4">
        <v>0</v>
      </c>
      <c r="H5619" s="5">
        <v>0</v>
      </c>
      <c r="K5619" s="31">
        <f t="shared" si="87"/>
        <v>0.24861878453038674</v>
      </c>
    </row>
    <row r="5620" spans="1:11" ht="9" customHeight="1" x14ac:dyDescent="0.2">
      <c r="A5620" s="3" t="s">
        <v>14676</v>
      </c>
      <c r="B5620" s="3" t="s">
        <v>14677</v>
      </c>
      <c r="C5620" s="3" t="s">
        <v>14200</v>
      </c>
      <c r="D5620" s="3" t="s">
        <v>14657</v>
      </c>
      <c r="E5620" s="12">
        <v>40</v>
      </c>
      <c r="F5620" s="4">
        <v>199</v>
      </c>
      <c r="G5620" s="4">
        <v>2</v>
      </c>
      <c r="H5620" s="6">
        <v>15346.25</v>
      </c>
      <c r="K5620" s="31">
        <f t="shared" si="87"/>
        <v>0.20100502512562815</v>
      </c>
    </row>
    <row r="5621" spans="1:11" ht="9" customHeight="1" x14ac:dyDescent="0.2">
      <c r="A5621" s="3" t="s">
        <v>14678</v>
      </c>
      <c r="B5621" s="3" t="s">
        <v>14679</v>
      </c>
      <c r="C5621" s="3" t="s">
        <v>14200</v>
      </c>
      <c r="D5621" s="3" t="s">
        <v>14657</v>
      </c>
      <c r="E5621" s="12">
        <v>45</v>
      </c>
      <c r="F5621" s="4">
        <v>560</v>
      </c>
      <c r="G5621" s="4">
        <v>15</v>
      </c>
      <c r="H5621" s="6">
        <v>115096.87</v>
      </c>
      <c r="K5621" s="31">
        <f t="shared" si="87"/>
        <v>8.0357142857142863E-2</v>
      </c>
    </row>
    <row r="5622" spans="1:11" ht="9" customHeight="1" x14ac:dyDescent="0.2">
      <c r="A5622" s="3" t="s">
        <v>14680</v>
      </c>
      <c r="B5622" s="3" t="s">
        <v>14681</v>
      </c>
      <c r="C5622" s="3" t="s">
        <v>14200</v>
      </c>
      <c r="D5622" s="3" t="s">
        <v>14657</v>
      </c>
      <c r="E5622" s="12">
        <v>352</v>
      </c>
      <c r="F5622" s="4">
        <v>927</v>
      </c>
      <c r="G5622" s="4">
        <v>0</v>
      </c>
      <c r="H5622" s="5">
        <v>0</v>
      </c>
      <c r="K5622" s="31">
        <f t="shared" si="87"/>
        <v>0.37971952535059333</v>
      </c>
    </row>
    <row r="5623" spans="1:11" ht="9" customHeight="1" x14ac:dyDescent="0.2">
      <c r="A5623" s="3" t="s">
        <v>14682</v>
      </c>
      <c r="B5623" s="3" t="s">
        <v>14683</v>
      </c>
      <c r="C5623" s="3" t="s">
        <v>14200</v>
      </c>
      <c r="D5623" s="3" t="s">
        <v>14657</v>
      </c>
      <c r="E5623" s="12">
        <v>9</v>
      </c>
      <c r="F5623" s="4">
        <v>92</v>
      </c>
      <c r="G5623" s="4">
        <v>2</v>
      </c>
      <c r="H5623" s="6">
        <v>15346.25</v>
      </c>
      <c r="K5623" s="31">
        <f t="shared" si="87"/>
        <v>9.7826086956521743E-2</v>
      </c>
    </row>
    <row r="5624" spans="1:11" ht="9" customHeight="1" x14ac:dyDescent="0.2">
      <c r="A5624" s="3" t="s">
        <v>14684</v>
      </c>
      <c r="B5624" s="3" t="s">
        <v>14685</v>
      </c>
      <c r="C5624" s="3" t="s">
        <v>14200</v>
      </c>
      <c r="D5624" s="3" t="s">
        <v>14657</v>
      </c>
      <c r="E5624" s="12">
        <v>135</v>
      </c>
      <c r="F5624" s="4">
        <v>698</v>
      </c>
      <c r="G5624" s="4">
        <v>8</v>
      </c>
      <c r="H5624" s="6">
        <v>61385</v>
      </c>
      <c r="K5624" s="31">
        <f t="shared" si="87"/>
        <v>0.19340974212034384</v>
      </c>
    </row>
    <row r="5625" spans="1:11" ht="9" customHeight="1" x14ac:dyDescent="0.2">
      <c r="A5625" s="3" t="s">
        <v>14686</v>
      </c>
      <c r="B5625" s="3" t="s">
        <v>14687</v>
      </c>
      <c r="C5625" s="3" t="s">
        <v>14200</v>
      </c>
      <c r="D5625" s="3" t="s">
        <v>14657</v>
      </c>
      <c r="E5625" s="12">
        <v>7</v>
      </c>
      <c r="F5625" s="4">
        <v>115</v>
      </c>
      <c r="G5625" s="4">
        <v>3</v>
      </c>
      <c r="H5625" s="6">
        <v>23019.37</v>
      </c>
      <c r="K5625" s="31">
        <f t="shared" si="87"/>
        <v>6.0869565217391307E-2</v>
      </c>
    </row>
    <row r="5626" spans="1:11" ht="9" customHeight="1" x14ac:dyDescent="0.2">
      <c r="A5626" s="3" t="s">
        <v>14688</v>
      </c>
      <c r="B5626" s="3" t="s">
        <v>14689</v>
      </c>
      <c r="C5626" s="3" t="s">
        <v>14200</v>
      </c>
      <c r="D5626" s="3" t="s">
        <v>14657</v>
      </c>
      <c r="E5626" s="12">
        <v>4</v>
      </c>
      <c r="F5626" s="4">
        <v>68</v>
      </c>
      <c r="G5626" s="4">
        <v>2</v>
      </c>
      <c r="H5626" s="6">
        <v>15346.25</v>
      </c>
      <c r="K5626" s="31">
        <f t="shared" si="87"/>
        <v>5.8823529411764705E-2</v>
      </c>
    </row>
    <row r="5627" spans="1:11" ht="9" customHeight="1" x14ac:dyDescent="0.2">
      <c r="A5627" s="3" t="s">
        <v>14690</v>
      </c>
      <c r="B5627" s="3" t="s">
        <v>14691</v>
      </c>
      <c r="C5627" s="3" t="s">
        <v>14200</v>
      </c>
      <c r="D5627" s="3" t="s">
        <v>14657</v>
      </c>
      <c r="E5627" s="12">
        <v>21</v>
      </c>
      <c r="F5627" s="4">
        <v>48</v>
      </c>
      <c r="G5627" s="4">
        <v>0</v>
      </c>
      <c r="H5627" s="5">
        <v>0</v>
      </c>
      <c r="K5627" s="31">
        <f t="shared" si="87"/>
        <v>0.4375</v>
      </c>
    </row>
    <row r="5628" spans="1:11" ht="9" customHeight="1" x14ac:dyDescent="0.2">
      <c r="A5628" s="3" t="s">
        <v>14692</v>
      </c>
      <c r="B5628" s="3" t="s">
        <v>14693</v>
      </c>
      <c r="C5628" s="3" t="s">
        <v>14200</v>
      </c>
      <c r="D5628" s="3" t="s">
        <v>14657</v>
      </c>
      <c r="E5628" s="12">
        <v>20</v>
      </c>
      <c r="F5628" s="4">
        <v>318</v>
      </c>
      <c r="G5628" s="4">
        <v>9</v>
      </c>
      <c r="H5628" s="6">
        <v>69058.12</v>
      </c>
      <c r="K5628" s="31">
        <f t="shared" si="87"/>
        <v>6.2893081761006289E-2</v>
      </c>
    </row>
    <row r="5629" spans="1:11" ht="9" customHeight="1" x14ac:dyDescent="0.2">
      <c r="A5629" s="3" t="s">
        <v>14694</v>
      </c>
      <c r="B5629" s="3" t="s">
        <v>14695</v>
      </c>
      <c r="C5629" s="3" t="s">
        <v>14200</v>
      </c>
      <c r="D5629" s="3" t="s">
        <v>14657</v>
      </c>
      <c r="E5629" s="12">
        <v>40</v>
      </c>
      <c r="F5629" s="4">
        <v>175</v>
      </c>
      <c r="G5629" s="4">
        <v>1</v>
      </c>
      <c r="H5629" s="6">
        <v>7673.12</v>
      </c>
      <c r="K5629" s="31">
        <f t="shared" si="87"/>
        <v>0.22857142857142856</v>
      </c>
    </row>
    <row r="5630" spans="1:11" ht="9" customHeight="1" x14ac:dyDescent="0.2">
      <c r="A5630" s="3" t="s">
        <v>14696</v>
      </c>
      <c r="B5630" s="3" t="s">
        <v>14697</v>
      </c>
      <c r="C5630" s="3" t="s">
        <v>14200</v>
      </c>
      <c r="D5630" s="3" t="s">
        <v>14657</v>
      </c>
      <c r="E5630" s="12">
        <v>139</v>
      </c>
      <c r="F5630" s="4">
        <v>337</v>
      </c>
      <c r="G5630" s="4">
        <v>0</v>
      </c>
      <c r="H5630" s="5">
        <v>0</v>
      </c>
      <c r="K5630" s="31">
        <f t="shared" si="87"/>
        <v>0.41246290801186941</v>
      </c>
    </row>
    <row r="5631" spans="1:11" ht="9" customHeight="1" x14ac:dyDescent="0.2">
      <c r="A5631" s="3" t="s">
        <v>14698</v>
      </c>
      <c r="B5631" s="3" t="s">
        <v>14699</v>
      </c>
      <c r="C5631" s="3" t="s">
        <v>14200</v>
      </c>
      <c r="D5631" s="3" t="s">
        <v>14657</v>
      </c>
      <c r="E5631" s="12">
        <v>26</v>
      </c>
      <c r="F5631" s="4">
        <v>269</v>
      </c>
      <c r="G5631" s="4">
        <v>6</v>
      </c>
      <c r="H5631" s="6">
        <v>46038.75</v>
      </c>
      <c r="K5631" s="31">
        <f t="shared" si="87"/>
        <v>9.6654275092936809E-2</v>
      </c>
    </row>
    <row r="5632" spans="1:11" ht="9" customHeight="1" x14ac:dyDescent="0.2">
      <c r="A5632" s="3" t="s">
        <v>14700</v>
      </c>
      <c r="B5632" s="3" t="s">
        <v>14701</v>
      </c>
      <c r="C5632" s="3" t="s">
        <v>14200</v>
      </c>
      <c r="D5632" s="3" t="s">
        <v>14657</v>
      </c>
      <c r="E5632" s="12">
        <v>2</v>
      </c>
      <c r="F5632" s="4">
        <v>37</v>
      </c>
      <c r="G5632" s="4">
        <v>1</v>
      </c>
      <c r="H5632" s="6">
        <v>7673.12</v>
      </c>
      <c r="K5632" s="31">
        <f t="shared" si="87"/>
        <v>5.4054054054054057E-2</v>
      </c>
    </row>
    <row r="5633" spans="1:11" ht="9" customHeight="1" x14ac:dyDescent="0.2">
      <c r="A5633" s="3" t="s">
        <v>14702</v>
      </c>
      <c r="B5633" s="3" t="s">
        <v>14703</v>
      </c>
      <c r="C5633" s="3" t="s">
        <v>14200</v>
      </c>
      <c r="D5633" s="3" t="s">
        <v>14657</v>
      </c>
      <c r="E5633" s="12">
        <v>99</v>
      </c>
      <c r="F5633" s="4">
        <v>307</v>
      </c>
      <c r="G5633" s="4">
        <v>0</v>
      </c>
      <c r="H5633" s="5">
        <v>0</v>
      </c>
      <c r="K5633" s="31">
        <f t="shared" si="87"/>
        <v>0.32247557003257327</v>
      </c>
    </row>
    <row r="5634" spans="1:11" ht="9" customHeight="1" x14ac:dyDescent="0.2">
      <c r="A5634" s="3" t="s">
        <v>14704</v>
      </c>
      <c r="B5634" s="3" t="s">
        <v>14705</v>
      </c>
      <c r="C5634" s="3" t="s">
        <v>14200</v>
      </c>
      <c r="D5634" s="3" t="s">
        <v>14657</v>
      </c>
      <c r="E5634" s="12">
        <v>11</v>
      </c>
      <c r="F5634" s="4">
        <v>195</v>
      </c>
      <c r="G5634" s="4">
        <v>5</v>
      </c>
      <c r="H5634" s="6">
        <v>38365.620000000003</v>
      </c>
      <c r="K5634" s="31">
        <f t="shared" si="87"/>
        <v>5.6410256410256411E-2</v>
      </c>
    </row>
    <row r="5635" spans="1:11" ht="9" customHeight="1" x14ac:dyDescent="0.2">
      <c r="A5635" s="3" t="s">
        <v>14706</v>
      </c>
      <c r="B5635" s="3" t="s">
        <v>14707</v>
      </c>
      <c r="C5635" s="3" t="s">
        <v>14200</v>
      </c>
      <c r="D5635" s="3" t="s">
        <v>14657</v>
      </c>
      <c r="E5635" s="12">
        <v>157</v>
      </c>
      <c r="F5635" s="4">
        <v>328</v>
      </c>
      <c r="G5635" s="4">
        <v>0</v>
      </c>
      <c r="H5635" s="5">
        <v>0</v>
      </c>
      <c r="K5635" s="31">
        <f t="shared" ref="K5635:K5698" si="88">E5635/F5635</f>
        <v>0.47865853658536583</v>
      </c>
    </row>
    <row r="5636" spans="1:11" ht="9" customHeight="1" x14ac:dyDescent="0.2">
      <c r="A5636" s="3" t="s">
        <v>14708</v>
      </c>
      <c r="B5636" s="3" t="s">
        <v>14709</v>
      </c>
      <c r="C5636" s="3" t="s">
        <v>14200</v>
      </c>
      <c r="D5636" s="3" t="s">
        <v>14657</v>
      </c>
      <c r="E5636" s="12">
        <v>107</v>
      </c>
      <c r="F5636" s="4">
        <v>261</v>
      </c>
      <c r="G5636" s="4">
        <v>0</v>
      </c>
      <c r="H5636" s="5">
        <v>0</v>
      </c>
      <c r="K5636" s="31">
        <f t="shared" si="88"/>
        <v>0.40996168582375481</v>
      </c>
    </row>
    <row r="5637" spans="1:11" ht="9" customHeight="1" x14ac:dyDescent="0.2">
      <c r="A5637" s="3" t="s">
        <v>14710</v>
      </c>
      <c r="B5637" s="3" t="s">
        <v>14657</v>
      </c>
      <c r="C5637" s="3" t="s">
        <v>14200</v>
      </c>
      <c r="D5637" s="3" t="s">
        <v>14657</v>
      </c>
      <c r="E5637" s="12">
        <v>652</v>
      </c>
      <c r="F5637" s="4">
        <v>3697</v>
      </c>
      <c r="G5637" s="4">
        <v>59</v>
      </c>
      <c r="H5637" s="6">
        <v>452714.37</v>
      </c>
      <c r="K5637" s="31">
        <f t="shared" si="88"/>
        <v>0.17635921017040843</v>
      </c>
    </row>
    <row r="5638" spans="1:11" ht="9" customHeight="1" x14ac:dyDescent="0.2">
      <c r="A5638" s="3" t="s">
        <v>14711</v>
      </c>
      <c r="B5638" s="3" t="s">
        <v>14712</v>
      </c>
      <c r="C5638" s="3" t="s">
        <v>14200</v>
      </c>
      <c r="D5638" s="3" t="s">
        <v>14657</v>
      </c>
      <c r="E5638" s="12">
        <v>16</v>
      </c>
      <c r="F5638" s="4">
        <v>77</v>
      </c>
      <c r="G5638" s="4">
        <v>0</v>
      </c>
      <c r="H5638" s="5">
        <v>0</v>
      </c>
      <c r="K5638" s="31">
        <f t="shared" si="88"/>
        <v>0.20779220779220781</v>
      </c>
    </row>
    <row r="5639" spans="1:11" ht="9" customHeight="1" x14ac:dyDescent="0.2">
      <c r="A5639" s="3" t="s">
        <v>14713</v>
      </c>
      <c r="B5639" s="3" t="s">
        <v>14714</v>
      </c>
      <c r="C5639" s="3" t="s">
        <v>14715</v>
      </c>
      <c r="D5639" s="3" t="s">
        <v>14716</v>
      </c>
      <c r="E5639" s="12">
        <v>245</v>
      </c>
      <c r="F5639" s="4">
        <v>512</v>
      </c>
      <c r="G5639" s="4">
        <v>0</v>
      </c>
      <c r="H5639" s="5">
        <v>0</v>
      </c>
      <c r="K5639" s="31">
        <f t="shared" si="88"/>
        <v>0.478515625</v>
      </c>
    </row>
    <row r="5640" spans="1:11" ht="9" customHeight="1" x14ac:dyDescent="0.2">
      <c r="A5640" s="3" t="s">
        <v>14717</v>
      </c>
      <c r="B5640" s="3" t="s">
        <v>14716</v>
      </c>
      <c r="C5640" s="3" t="s">
        <v>14715</v>
      </c>
      <c r="D5640" s="3" t="s">
        <v>14716</v>
      </c>
      <c r="E5640" s="12">
        <v>582</v>
      </c>
      <c r="F5640" s="4">
        <v>2166</v>
      </c>
      <c r="G5640" s="4">
        <v>5</v>
      </c>
      <c r="H5640" s="6">
        <v>38365.620000000003</v>
      </c>
      <c r="K5640" s="31">
        <f t="shared" si="88"/>
        <v>0.26869806094182824</v>
      </c>
    </row>
    <row r="5641" spans="1:11" ht="9" customHeight="1" x14ac:dyDescent="0.2">
      <c r="A5641" s="3" t="s">
        <v>14718</v>
      </c>
      <c r="B5641" s="3" t="s">
        <v>14719</v>
      </c>
      <c r="C5641" s="3" t="s">
        <v>14715</v>
      </c>
      <c r="D5641" s="3" t="s">
        <v>14716</v>
      </c>
      <c r="E5641" s="12">
        <v>96</v>
      </c>
      <c r="F5641" s="4">
        <v>408</v>
      </c>
      <c r="G5641" s="4">
        <v>2</v>
      </c>
      <c r="H5641" s="6">
        <v>15346.25</v>
      </c>
      <c r="K5641" s="31">
        <f t="shared" si="88"/>
        <v>0.23529411764705882</v>
      </c>
    </row>
    <row r="5642" spans="1:11" ht="9" customHeight="1" x14ac:dyDescent="0.2">
      <c r="A5642" s="3" t="s">
        <v>14720</v>
      </c>
      <c r="B5642" s="3" t="s">
        <v>14721</v>
      </c>
      <c r="C5642" s="3" t="s">
        <v>14715</v>
      </c>
      <c r="D5642" s="3" t="s">
        <v>14716</v>
      </c>
      <c r="E5642" s="12">
        <v>29</v>
      </c>
      <c r="F5642" s="4">
        <v>165</v>
      </c>
      <c r="G5642" s="4">
        <v>2</v>
      </c>
      <c r="H5642" s="6">
        <v>15346.25</v>
      </c>
      <c r="K5642" s="31">
        <f t="shared" si="88"/>
        <v>0.17575757575757575</v>
      </c>
    </row>
    <row r="5643" spans="1:11" ht="9" customHeight="1" x14ac:dyDescent="0.2">
      <c r="A5643" s="3" t="s">
        <v>14722</v>
      </c>
      <c r="B5643" s="3" t="s">
        <v>14723</v>
      </c>
      <c r="C5643" s="3" t="s">
        <v>14715</v>
      </c>
      <c r="D5643" s="3" t="s">
        <v>14716</v>
      </c>
      <c r="E5643" s="12">
        <v>75</v>
      </c>
      <c r="F5643" s="4">
        <v>170</v>
      </c>
      <c r="G5643" s="4">
        <v>0</v>
      </c>
      <c r="H5643" s="5">
        <v>0</v>
      </c>
      <c r="K5643" s="31">
        <f t="shared" si="88"/>
        <v>0.44117647058823528</v>
      </c>
    </row>
    <row r="5644" spans="1:11" ht="9" customHeight="1" x14ac:dyDescent="0.2">
      <c r="A5644" s="3" t="s">
        <v>14724</v>
      </c>
      <c r="B5644" s="3" t="s">
        <v>14725</v>
      </c>
      <c r="C5644" s="3" t="s">
        <v>14715</v>
      </c>
      <c r="D5644" s="3" t="s">
        <v>14716</v>
      </c>
      <c r="E5644" s="12">
        <v>31</v>
      </c>
      <c r="F5644" s="4">
        <v>183</v>
      </c>
      <c r="G5644" s="4">
        <v>3</v>
      </c>
      <c r="H5644" s="6">
        <v>23019.37</v>
      </c>
      <c r="K5644" s="31">
        <f t="shared" si="88"/>
        <v>0.16939890710382513</v>
      </c>
    </row>
    <row r="5645" spans="1:11" ht="9" customHeight="1" x14ac:dyDescent="0.2">
      <c r="A5645" s="3" t="s">
        <v>14726</v>
      </c>
      <c r="B5645" s="3" t="s">
        <v>14727</v>
      </c>
      <c r="C5645" s="3" t="s">
        <v>14715</v>
      </c>
      <c r="D5645" s="3" t="s">
        <v>14716</v>
      </c>
      <c r="E5645" s="12">
        <v>56</v>
      </c>
      <c r="F5645" s="4">
        <v>279</v>
      </c>
      <c r="G5645" s="4">
        <v>5</v>
      </c>
      <c r="H5645" s="6">
        <v>38365.620000000003</v>
      </c>
      <c r="K5645" s="31">
        <f t="shared" si="88"/>
        <v>0.20071684587813621</v>
      </c>
    </row>
    <row r="5646" spans="1:11" ht="9" customHeight="1" x14ac:dyDescent="0.2">
      <c r="A5646" s="3" t="s">
        <v>14728</v>
      </c>
      <c r="B5646" s="3" t="s">
        <v>14729</v>
      </c>
      <c r="C5646" s="3" t="s">
        <v>14715</v>
      </c>
      <c r="D5646" s="3" t="s">
        <v>14716</v>
      </c>
      <c r="E5646" s="12">
        <v>38</v>
      </c>
      <c r="F5646" s="4">
        <v>122</v>
      </c>
      <c r="G5646" s="4">
        <v>0</v>
      </c>
      <c r="H5646" s="5">
        <v>0</v>
      </c>
      <c r="K5646" s="31">
        <f t="shared" si="88"/>
        <v>0.31147540983606559</v>
      </c>
    </row>
    <row r="5647" spans="1:11" ht="9" customHeight="1" x14ac:dyDescent="0.2">
      <c r="A5647" s="3" t="s">
        <v>14730</v>
      </c>
      <c r="B5647" s="3" t="s">
        <v>14731</v>
      </c>
      <c r="C5647" s="3" t="s">
        <v>14715</v>
      </c>
      <c r="D5647" s="3" t="s">
        <v>14716</v>
      </c>
      <c r="E5647" s="12">
        <v>375</v>
      </c>
      <c r="F5647" s="4">
        <v>1131</v>
      </c>
      <c r="G5647" s="4">
        <v>0</v>
      </c>
      <c r="H5647" s="5">
        <v>0</v>
      </c>
      <c r="K5647" s="31">
        <f t="shared" si="88"/>
        <v>0.33156498673740054</v>
      </c>
    </row>
    <row r="5648" spans="1:11" ht="9" customHeight="1" x14ac:dyDescent="0.2">
      <c r="A5648" s="3" t="s">
        <v>14732</v>
      </c>
      <c r="B5648" s="3" t="s">
        <v>14733</v>
      </c>
      <c r="C5648" s="3" t="s">
        <v>14715</v>
      </c>
      <c r="D5648" s="3" t="s">
        <v>14716</v>
      </c>
      <c r="E5648" s="12">
        <v>20</v>
      </c>
      <c r="F5648" s="4">
        <v>238</v>
      </c>
      <c r="G5648" s="4">
        <v>6</v>
      </c>
      <c r="H5648" s="6">
        <v>46038.75</v>
      </c>
      <c r="K5648" s="31">
        <f t="shared" si="88"/>
        <v>8.4033613445378158E-2</v>
      </c>
    </row>
    <row r="5649" spans="1:11" ht="9" customHeight="1" x14ac:dyDescent="0.2">
      <c r="A5649" s="3" t="s">
        <v>14734</v>
      </c>
      <c r="B5649" s="3" t="s">
        <v>14735</v>
      </c>
      <c r="C5649" s="3" t="s">
        <v>14715</v>
      </c>
      <c r="D5649" s="3" t="s">
        <v>14716</v>
      </c>
      <c r="E5649" s="12">
        <v>29</v>
      </c>
      <c r="F5649" s="4">
        <v>86</v>
      </c>
      <c r="G5649" s="4">
        <v>0</v>
      </c>
      <c r="H5649" s="5">
        <v>0</v>
      </c>
      <c r="K5649" s="31">
        <f t="shared" si="88"/>
        <v>0.33720930232558138</v>
      </c>
    </row>
    <row r="5650" spans="1:11" ht="9" customHeight="1" x14ac:dyDescent="0.2">
      <c r="A5650" s="3" t="s">
        <v>14736</v>
      </c>
      <c r="B5650" s="3" t="s">
        <v>14737</v>
      </c>
      <c r="C5650" s="3" t="s">
        <v>14715</v>
      </c>
      <c r="D5650" s="3" t="s">
        <v>14716</v>
      </c>
      <c r="E5650" s="12">
        <v>229</v>
      </c>
      <c r="F5650" s="4">
        <v>477</v>
      </c>
      <c r="G5650" s="4">
        <v>0</v>
      </c>
      <c r="H5650" s="5">
        <v>0</v>
      </c>
      <c r="K5650" s="31">
        <f t="shared" si="88"/>
        <v>0.48008385744234799</v>
      </c>
    </row>
    <row r="5651" spans="1:11" ht="9" customHeight="1" x14ac:dyDescent="0.2">
      <c r="A5651" s="3" t="s">
        <v>14738</v>
      </c>
      <c r="B5651" s="3" t="s">
        <v>14739</v>
      </c>
      <c r="C5651" s="3" t="s">
        <v>14715</v>
      </c>
      <c r="D5651" s="3" t="s">
        <v>14716</v>
      </c>
      <c r="E5651" s="12">
        <v>135</v>
      </c>
      <c r="F5651" s="4">
        <v>469</v>
      </c>
      <c r="G5651" s="4">
        <v>0</v>
      </c>
      <c r="H5651" s="5">
        <v>0</v>
      </c>
      <c r="K5651" s="31">
        <f t="shared" si="88"/>
        <v>0.2878464818763326</v>
      </c>
    </row>
    <row r="5652" spans="1:11" ht="9" customHeight="1" x14ac:dyDescent="0.2">
      <c r="A5652" s="3" t="s">
        <v>14740</v>
      </c>
      <c r="B5652" s="3" t="s">
        <v>14741</v>
      </c>
      <c r="C5652" s="3" t="s">
        <v>14715</v>
      </c>
      <c r="D5652" s="3" t="s">
        <v>14716</v>
      </c>
      <c r="E5652" s="12">
        <v>43</v>
      </c>
      <c r="F5652" s="4">
        <v>156</v>
      </c>
      <c r="G5652" s="4">
        <v>0</v>
      </c>
      <c r="H5652" s="5">
        <v>0</v>
      </c>
      <c r="K5652" s="31">
        <f t="shared" si="88"/>
        <v>0.27564102564102566</v>
      </c>
    </row>
    <row r="5653" spans="1:11" ht="9" customHeight="1" x14ac:dyDescent="0.2">
      <c r="A5653" s="3" t="s">
        <v>14742</v>
      </c>
      <c r="B5653" s="3" t="s">
        <v>14743</v>
      </c>
      <c r="C5653" s="3" t="s">
        <v>14715</v>
      </c>
      <c r="D5653" s="3" t="s">
        <v>14716</v>
      </c>
      <c r="E5653" s="12">
        <v>111</v>
      </c>
      <c r="F5653" s="4">
        <v>375</v>
      </c>
      <c r="G5653" s="4">
        <v>0</v>
      </c>
      <c r="H5653" s="5">
        <v>0</v>
      </c>
      <c r="K5653" s="31">
        <f t="shared" si="88"/>
        <v>0.29599999999999999</v>
      </c>
    </row>
    <row r="5654" spans="1:11" ht="9" customHeight="1" x14ac:dyDescent="0.2">
      <c r="A5654" s="3" t="s">
        <v>14744</v>
      </c>
      <c r="B5654" s="3" t="s">
        <v>14745</v>
      </c>
      <c r="C5654" s="3" t="s">
        <v>14715</v>
      </c>
      <c r="D5654" s="3" t="s">
        <v>14716</v>
      </c>
      <c r="E5654" s="12">
        <v>42</v>
      </c>
      <c r="F5654" s="4">
        <v>235</v>
      </c>
      <c r="G5654" s="4">
        <v>6</v>
      </c>
      <c r="H5654" s="6">
        <v>46038.75</v>
      </c>
      <c r="K5654" s="31">
        <f t="shared" si="88"/>
        <v>0.17872340425531916</v>
      </c>
    </row>
    <row r="5655" spans="1:11" ht="9" customHeight="1" x14ac:dyDescent="0.2">
      <c r="A5655" s="3" t="s">
        <v>14746</v>
      </c>
      <c r="B5655" s="3" t="s">
        <v>14747</v>
      </c>
      <c r="C5655" s="3" t="s">
        <v>14715</v>
      </c>
      <c r="D5655" s="3" t="s">
        <v>14716</v>
      </c>
      <c r="E5655" s="12">
        <v>0</v>
      </c>
      <c r="F5655" s="4">
        <v>47</v>
      </c>
      <c r="G5655" s="4">
        <v>2</v>
      </c>
      <c r="H5655" s="6">
        <v>15346.25</v>
      </c>
      <c r="K5655" s="31">
        <f t="shared" si="88"/>
        <v>0</v>
      </c>
    </row>
    <row r="5656" spans="1:11" ht="9" customHeight="1" x14ac:dyDescent="0.2">
      <c r="A5656" s="3" t="s">
        <v>14748</v>
      </c>
      <c r="B5656" s="3" t="s">
        <v>14749</v>
      </c>
      <c r="C5656" s="3" t="s">
        <v>14715</v>
      </c>
      <c r="D5656" s="3" t="s">
        <v>14750</v>
      </c>
      <c r="E5656" s="12">
        <v>0</v>
      </c>
      <c r="F5656" s="4">
        <v>23</v>
      </c>
      <c r="G5656" s="4">
        <v>1</v>
      </c>
      <c r="H5656" s="6">
        <v>7673.12</v>
      </c>
      <c r="K5656" s="31">
        <f t="shared" si="88"/>
        <v>0</v>
      </c>
    </row>
    <row r="5657" spans="1:11" ht="9" customHeight="1" x14ac:dyDescent="0.2">
      <c r="A5657" s="3" t="s">
        <v>14751</v>
      </c>
      <c r="B5657" s="3" t="s">
        <v>14752</v>
      </c>
      <c r="C5657" s="3" t="s">
        <v>14715</v>
      </c>
      <c r="D5657" s="3" t="s">
        <v>14750</v>
      </c>
      <c r="E5657" s="12">
        <v>0</v>
      </c>
      <c r="F5657" s="4">
        <v>49</v>
      </c>
      <c r="G5657" s="4">
        <v>2</v>
      </c>
      <c r="H5657" s="6">
        <v>15346.25</v>
      </c>
      <c r="K5657" s="31">
        <f t="shared" si="88"/>
        <v>0</v>
      </c>
    </row>
    <row r="5658" spans="1:11" ht="9" customHeight="1" x14ac:dyDescent="0.2">
      <c r="A5658" s="3" t="s">
        <v>14753</v>
      </c>
      <c r="B5658" s="3" t="s">
        <v>14754</v>
      </c>
      <c r="C5658" s="3" t="s">
        <v>14715</v>
      </c>
      <c r="D5658" s="3" t="s">
        <v>14750</v>
      </c>
      <c r="E5658" s="12">
        <v>0</v>
      </c>
      <c r="F5658" s="4">
        <v>14</v>
      </c>
      <c r="G5658" s="4">
        <v>1</v>
      </c>
      <c r="H5658" s="6">
        <v>7673.12</v>
      </c>
      <c r="K5658" s="31">
        <f t="shared" si="88"/>
        <v>0</v>
      </c>
    </row>
    <row r="5659" spans="1:11" ht="9" customHeight="1" x14ac:dyDescent="0.2">
      <c r="A5659" s="3" t="s">
        <v>14755</v>
      </c>
      <c r="B5659" s="3" t="s">
        <v>14756</v>
      </c>
      <c r="C5659" s="3" t="s">
        <v>14715</v>
      </c>
      <c r="D5659" s="3" t="s">
        <v>14750</v>
      </c>
      <c r="E5659" s="12">
        <v>0</v>
      </c>
      <c r="F5659" s="4">
        <v>13</v>
      </c>
      <c r="G5659" s="4">
        <v>1</v>
      </c>
      <c r="H5659" s="6">
        <v>7673.12</v>
      </c>
      <c r="K5659" s="31">
        <f t="shared" si="88"/>
        <v>0</v>
      </c>
    </row>
    <row r="5660" spans="1:11" ht="9" customHeight="1" x14ac:dyDescent="0.2">
      <c r="A5660" s="3" t="s">
        <v>14757</v>
      </c>
      <c r="B5660" s="3" t="s">
        <v>14758</v>
      </c>
      <c r="C5660" s="3" t="s">
        <v>14715</v>
      </c>
      <c r="D5660" s="3" t="s">
        <v>14750</v>
      </c>
      <c r="E5660" s="12">
        <v>43</v>
      </c>
      <c r="F5660" s="4">
        <v>68</v>
      </c>
      <c r="G5660" s="4">
        <v>0</v>
      </c>
      <c r="H5660" s="5">
        <v>0</v>
      </c>
      <c r="K5660" s="31">
        <f t="shared" si="88"/>
        <v>0.63235294117647056</v>
      </c>
    </row>
    <row r="5661" spans="1:11" ht="9" customHeight="1" x14ac:dyDescent="0.2">
      <c r="A5661" s="3" t="s">
        <v>14759</v>
      </c>
      <c r="B5661" s="3" t="s">
        <v>14760</v>
      </c>
      <c r="C5661" s="3" t="s">
        <v>14715</v>
      </c>
      <c r="D5661" s="3" t="s">
        <v>14750</v>
      </c>
      <c r="E5661" s="12">
        <v>0</v>
      </c>
      <c r="F5661" s="4">
        <v>75</v>
      </c>
      <c r="G5661" s="4">
        <v>2</v>
      </c>
      <c r="H5661" s="6">
        <v>15346.25</v>
      </c>
      <c r="K5661" s="31">
        <f t="shared" si="88"/>
        <v>0</v>
      </c>
    </row>
    <row r="5662" spans="1:11" ht="9" customHeight="1" x14ac:dyDescent="0.2">
      <c r="A5662" s="3" t="s">
        <v>14761</v>
      </c>
      <c r="B5662" s="3" t="s">
        <v>14762</v>
      </c>
      <c r="C5662" s="3" t="s">
        <v>14715</v>
      </c>
      <c r="D5662" s="3" t="s">
        <v>14750</v>
      </c>
      <c r="E5662" s="12">
        <v>0</v>
      </c>
      <c r="F5662" s="4">
        <v>7</v>
      </c>
      <c r="G5662" s="4">
        <v>1</v>
      </c>
      <c r="H5662" s="6">
        <v>7673.12</v>
      </c>
      <c r="K5662" s="31">
        <f t="shared" si="88"/>
        <v>0</v>
      </c>
    </row>
    <row r="5663" spans="1:11" ht="9" customHeight="1" x14ac:dyDescent="0.2">
      <c r="A5663" s="3" t="s">
        <v>14763</v>
      </c>
      <c r="B5663" s="3" t="s">
        <v>14764</v>
      </c>
      <c r="C5663" s="3" t="s">
        <v>14715</v>
      </c>
      <c r="D5663" s="3" t="s">
        <v>14750</v>
      </c>
      <c r="E5663" s="12">
        <v>0</v>
      </c>
      <c r="F5663" s="4">
        <v>6</v>
      </c>
      <c r="G5663" s="4">
        <v>1</v>
      </c>
      <c r="H5663" s="6">
        <v>7673.13</v>
      </c>
      <c r="K5663" s="31">
        <f t="shared" si="88"/>
        <v>0</v>
      </c>
    </row>
    <row r="5664" spans="1:11" ht="9" customHeight="1" x14ac:dyDescent="0.2">
      <c r="A5664" s="3" t="s">
        <v>14765</v>
      </c>
      <c r="B5664" s="3" t="s">
        <v>14766</v>
      </c>
      <c r="C5664" s="3" t="s">
        <v>14715</v>
      </c>
      <c r="D5664" s="3" t="s">
        <v>14750</v>
      </c>
      <c r="E5664" s="12">
        <v>0</v>
      </c>
      <c r="F5664" s="4">
        <v>54</v>
      </c>
      <c r="G5664" s="4">
        <v>2</v>
      </c>
      <c r="H5664" s="6">
        <v>15346.25</v>
      </c>
      <c r="K5664" s="31">
        <f t="shared" si="88"/>
        <v>0</v>
      </c>
    </row>
    <row r="5665" spans="1:11" ht="9" customHeight="1" x14ac:dyDescent="0.2">
      <c r="A5665" s="3" t="s">
        <v>14767</v>
      </c>
      <c r="B5665" s="3" t="s">
        <v>14768</v>
      </c>
      <c r="C5665" s="3" t="s">
        <v>14715</v>
      </c>
      <c r="D5665" s="3" t="s">
        <v>14750</v>
      </c>
      <c r="E5665" s="12">
        <v>0</v>
      </c>
      <c r="F5665" s="4">
        <v>32</v>
      </c>
      <c r="G5665" s="4">
        <v>1</v>
      </c>
      <c r="H5665" s="6">
        <v>7673.12</v>
      </c>
      <c r="K5665" s="31">
        <f t="shared" si="88"/>
        <v>0</v>
      </c>
    </row>
    <row r="5666" spans="1:11" ht="9" customHeight="1" x14ac:dyDescent="0.2">
      <c r="A5666" s="3" t="s">
        <v>14769</v>
      </c>
      <c r="B5666" s="3" t="s">
        <v>14770</v>
      </c>
      <c r="C5666" s="3" t="s">
        <v>14715</v>
      </c>
      <c r="D5666" s="3" t="s">
        <v>14750</v>
      </c>
      <c r="E5666" s="12">
        <v>29</v>
      </c>
      <c r="F5666" s="4">
        <v>40</v>
      </c>
      <c r="G5666" s="4">
        <v>0</v>
      </c>
      <c r="H5666" s="5">
        <v>0</v>
      </c>
      <c r="K5666" s="31">
        <f t="shared" si="88"/>
        <v>0.72499999999999998</v>
      </c>
    </row>
    <row r="5667" spans="1:11" ht="9" customHeight="1" x14ac:dyDescent="0.2">
      <c r="A5667" s="3" t="s">
        <v>14771</v>
      </c>
      <c r="B5667" s="3" t="s">
        <v>14772</v>
      </c>
      <c r="C5667" s="3" t="s">
        <v>14715</v>
      </c>
      <c r="D5667" s="3" t="s">
        <v>14750</v>
      </c>
      <c r="E5667" s="12">
        <v>0</v>
      </c>
      <c r="F5667" s="4">
        <v>17</v>
      </c>
      <c r="G5667" s="4">
        <v>1</v>
      </c>
      <c r="H5667" s="6">
        <v>7673.12</v>
      </c>
      <c r="K5667" s="31">
        <f t="shared" si="88"/>
        <v>0</v>
      </c>
    </row>
    <row r="5668" spans="1:11" ht="9" customHeight="1" x14ac:dyDescent="0.2">
      <c r="A5668" s="3" t="s">
        <v>14773</v>
      </c>
      <c r="B5668" s="3" t="s">
        <v>14774</v>
      </c>
      <c r="C5668" s="3" t="s">
        <v>14715</v>
      </c>
      <c r="D5668" s="3" t="s">
        <v>14750</v>
      </c>
      <c r="E5668" s="12">
        <v>0</v>
      </c>
      <c r="F5668" s="4">
        <v>43</v>
      </c>
      <c r="G5668" s="4">
        <v>2</v>
      </c>
      <c r="H5668" s="6">
        <v>15346.25</v>
      </c>
      <c r="K5668" s="31">
        <f t="shared" si="88"/>
        <v>0</v>
      </c>
    </row>
    <row r="5669" spans="1:11" ht="9" customHeight="1" x14ac:dyDescent="0.2">
      <c r="A5669" s="3" t="s">
        <v>14775</v>
      </c>
      <c r="B5669" s="3" t="s">
        <v>14776</v>
      </c>
      <c r="C5669" s="3" t="s">
        <v>14715</v>
      </c>
      <c r="D5669" s="3" t="s">
        <v>14750</v>
      </c>
      <c r="E5669" s="12">
        <v>0</v>
      </c>
      <c r="F5669" s="4">
        <v>24</v>
      </c>
      <c r="G5669" s="4">
        <v>1</v>
      </c>
      <c r="H5669" s="6">
        <v>7673.12</v>
      </c>
      <c r="K5669" s="31">
        <f t="shared" si="88"/>
        <v>0</v>
      </c>
    </row>
    <row r="5670" spans="1:11" ht="9" customHeight="1" x14ac:dyDescent="0.2">
      <c r="A5670" s="3" t="s">
        <v>14777</v>
      </c>
      <c r="B5670" s="3" t="s">
        <v>14778</v>
      </c>
      <c r="C5670" s="3" t="s">
        <v>14715</v>
      </c>
      <c r="D5670" s="3" t="s">
        <v>14750</v>
      </c>
      <c r="E5670" s="12">
        <v>22</v>
      </c>
      <c r="F5670" s="4">
        <v>183</v>
      </c>
      <c r="G5670" s="4">
        <v>4</v>
      </c>
      <c r="H5670" s="6">
        <v>30692.5</v>
      </c>
      <c r="K5670" s="31">
        <f t="shared" si="88"/>
        <v>0.12021857923497267</v>
      </c>
    </row>
    <row r="5671" spans="1:11" ht="9" customHeight="1" x14ac:dyDescent="0.2">
      <c r="A5671" s="3" t="s">
        <v>14779</v>
      </c>
      <c r="B5671" s="3" t="s">
        <v>14780</v>
      </c>
      <c r="C5671" s="3" t="s">
        <v>14715</v>
      </c>
      <c r="D5671" s="3" t="s">
        <v>14750</v>
      </c>
      <c r="E5671" s="12">
        <v>0</v>
      </c>
      <c r="F5671" s="4">
        <v>8</v>
      </c>
      <c r="G5671" s="4">
        <v>1</v>
      </c>
      <c r="H5671" s="6">
        <v>7673.12</v>
      </c>
      <c r="K5671" s="31">
        <f t="shared" si="88"/>
        <v>0</v>
      </c>
    </row>
    <row r="5672" spans="1:11" ht="9" customHeight="1" x14ac:dyDescent="0.2">
      <c r="A5672" s="3" t="s">
        <v>14781</v>
      </c>
      <c r="B5672" s="3" t="s">
        <v>14782</v>
      </c>
      <c r="C5672" s="3" t="s">
        <v>14715</v>
      </c>
      <c r="D5672" s="3" t="s">
        <v>14750</v>
      </c>
      <c r="E5672" s="12">
        <v>0</v>
      </c>
      <c r="F5672" s="4">
        <v>9</v>
      </c>
      <c r="G5672" s="4">
        <v>1</v>
      </c>
      <c r="H5672" s="6">
        <v>7673.13</v>
      </c>
      <c r="K5672" s="31">
        <f t="shared" si="88"/>
        <v>0</v>
      </c>
    </row>
    <row r="5673" spans="1:11" ht="9" customHeight="1" x14ac:dyDescent="0.2">
      <c r="A5673" s="3" t="s">
        <v>14783</v>
      </c>
      <c r="B5673" s="3" t="s">
        <v>14784</v>
      </c>
      <c r="C5673" s="3" t="s">
        <v>14715</v>
      </c>
      <c r="D5673" s="3" t="s">
        <v>14750</v>
      </c>
      <c r="E5673" s="12">
        <v>24</v>
      </c>
      <c r="F5673" s="4">
        <v>79</v>
      </c>
      <c r="G5673" s="4">
        <v>0</v>
      </c>
      <c r="H5673" s="5">
        <v>0</v>
      </c>
      <c r="K5673" s="31">
        <f t="shared" si="88"/>
        <v>0.30379746835443039</v>
      </c>
    </row>
    <row r="5674" spans="1:11" ht="9" customHeight="1" x14ac:dyDescent="0.2">
      <c r="A5674" s="3" t="s">
        <v>14785</v>
      </c>
      <c r="B5674" s="3" t="s">
        <v>14786</v>
      </c>
      <c r="C5674" s="3" t="s">
        <v>14715</v>
      </c>
      <c r="D5674" s="3" t="s">
        <v>14750</v>
      </c>
      <c r="E5674" s="12">
        <v>0</v>
      </c>
      <c r="F5674" s="4">
        <v>9</v>
      </c>
      <c r="G5674" s="4">
        <v>1</v>
      </c>
      <c r="H5674" s="6">
        <v>7673.12</v>
      </c>
      <c r="K5674" s="31">
        <f t="shared" si="88"/>
        <v>0</v>
      </c>
    </row>
    <row r="5675" spans="1:11" ht="9" customHeight="1" x14ac:dyDescent="0.2">
      <c r="A5675" s="3" t="s">
        <v>14787</v>
      </c>
      <c r="B5675" s="3" t="s">
        <v>14788</v>
      </c>
      <c r="C5675" s="3" t="s">
        <v>14715</v>
      </c>
      <c r="D5675" s="3" t="s">
        <v>14750</v>
      </c>
      <c r="E5675" s="12">
        <v>0</v>
      </c>
      <c r="F5675" s="4">
        <v>24</v>
      </c>
      <c r="G5675" s="4">
        <v>1</v>
      </c>
      <c r="H5675" s="6">
        <v>7673.12</v>
      </c>
      <c r="K5675" s="31">
        <f t="shared" si="88"/>
        <v>0</v>
      </c>
    </row>
    <row r="5676" spans="1:11" ht="9" customHeight="1" x14ac:dyDescent="0.2">
      <c r="A5676" s="3" t="s">
        <v>14789</v>
      </c>
      <c r="B5676" s="3" t="s">
        <v>14790</v>
      </c>
      <c r="C5676" s="3" t="s">
        <v>14715</v>
      </c>
      <c r="D5676" s="3" t="s">
        <v>14750</v>
      </c>
      <c r="E5676" s="12">
        <v>0</v>
      </c>
      <c r="F5676" s="4">
        <v>50</v>
      </c>
      <c r="G5676" s="4">
        <v>2</v>
      </c>
      <c r="H5676" s="6">
        <v>15346.25</v>
      </c>
      <c r="K5676" s="31">
        <f t="shared" si="88"/>
        <v>0</v>
      </c>
    </row>
    <row r="5677" spans="1:11" ht="9" customHeight="1" x14ac:dyDescent="0.2">
      <c r="A5677" s="3" t="s">
        <v>14791</v>
      </c>
      <c r="B5677" s="3" t="s">
        <v>14792</v>
      </c>
      <c r="C5677" s="3" t="s">
        <v>14715</v>
      </c>
      <c r="D5677" s="3" t="s">
        <v>14750</v>
      </c>
      <c r="E5677" s="12">
        <v>26</v>
      </c>
      <c r="F5677" s="4">
        <v>45</v>
      </c>
      <c r="G5677" s="4">
        <v>0</v>
      </c>
      <c r="H5677" s="5">
        <v>0</v>
      </c>
      <c r="K5677" s="31">
        <f t="shared" si="88"/>
        <v>0.57777777777777772</v>
      </c>
    </row>
    <row r="5678" spans="1:11" ht="9" customHeight="1" x14ac:dyDescent="0.2">
      <c r="A5678" s="3" t="s">
        <v>14793</v>
      </c>
      <c r="B5678" s="3" t="s">
        <v>14794</v>
      </c>
      <c r="C5678" s="3" t="s">
        <v>14715</v>
      </c>
      <c r="D5678" s="3" t="s">
        <v>14750</v>
      </c>
      <c r="E5678" s="12">
        <v>0</v>
      </c>
      <c r="F5678" s="4">
        <v>34</v>
      </c>
      <c r="G5678" s="4">
        <v>1</v>
      </c>
      <c r="H5678" s="6">
        <v>7673.12</v>
      </c>
      <c r="K5678" s="31">
        <f t="shared" si="88"/>
        <v>0</v>
      </c>
    </row>
    <row r="5679" spans="1:11" ht="9" customHeight="1" x14ac:dyDescent="0.2">
      <c r="A5679" s="3" t="s">
        <v>14795</v>
      </c>
      <c r="B5679" s="3" t="s">
        <v>14796</v>
      </c>
      <c r="C5679" s="3" t="s">
        <v>14715</v>
      </c>
      <c r="D5679" s="3" t="s">
        <v>14750</v>
      </c>
      <c r="E5679" s="12">
        <v>0</v>
      </c>
      <c r="F5679" s="4">
        <v>34</v>
      </c>
      <c r="G5679" s="4">
        <v>1</v>
      </c>
      <c r="H5679" s="6">
        <v>7673.12</v>
      </c>
      <c r="K5679" s="31">
        <f t="shared" si="88"/>
        <v>0</v>
      </c>
    </row>
    <row r="5680" spans="1:11" ht="9" customHeight="1" x14ac:dyDescent="0.2">
      <c r="A5680" s="3" t="s">
        <v>14797</v>
      </c>
      <c r="B5680" s="3" t="s">
        <v>14798</v>
      </c>
      <c r="C5680" s="3" t="s">
        <v>14715</v>
      </c>
      <c r="D5680" s="3" t="s">
        <v>14750</v>
      </c>
      <c r="E5680" s="12">
        <v>0</v>
      </c>
      <c r="F5680" s="4">
        <v>41</v>
      </c>
      <c r="G5680" s="4">
        <v>1</v>
      </c>
      <c r="H5680" s="6">
        <v>7673.12</v>
      </c>
      <c r="K5680" s="31">
        <f t="shared" si="88"/>
        <v>0</v>
      </c>
    </row>
    <row r="5681" spans="1:11" ht="9" customHeight="1" x14ac:dyDescent="0.2">
      <c r="A5681" s="3" t="s">
        <v>14799</v>
      </c>
      <c r="B5681" s="3" t="s">
        <v>14800</v>
      </c>
      <c r="C5681" s="3" t="s">
        <v>14715</v>
      </c>
      <c r="D5681" s="3" t="s">
        <v>14750</v>
      </c>
      <c r="E5681" s="12">
        <v>14</v>
      </c>
      <c r="F5681" s="4">
        <v>72</v>
      </c>
      <c r="G5681" s="4">
        <v>1</v>
      </c>
      <c r="H5681" s="6">
        <v>7673.12</v>
      </c>
      <c r="K5681" s="31">
        <f t="shared" si="88"/>
        <v>0.19444444444444445</v>
      </c>
    </row>
    <row r="5682" spans="1:11" ht="9" customHeight="1" x14ac:dyDescent="0.2">
      <c r="A5682" s="3" t="s">
        <v>14801</v>
      </c>
      <c r="B5682" s="3" t="s">
        <v>14802</v>
      </c>
      <c r="C5682" s="3" t="s">
        <v>14715</v>
      </c>
      <c r="D5682" s="3" t="s">
        <v>14750</v>
      </c>
      <c r="E5682" s="12">
        <v>0</v>
      </c>
      <c r="F5682" s="4">
        <v>88</v>
      </c>
      <c r="G5682" s="4">
        <v>3</v>
      </c>
      <c r="H5682" s="6">
        <v>23019.37</v>
      </c>
      <c r="K5682" s="31">
        <f t="shared" si="88"/>
        <v>0</v>
      </c>
    </row>
    <row r="5683" spans="1:11" ht="9" customHeight="1" x14ac:dyDescent="0.2">
      <c r="A5683" s="3" t="s">
        <v>14803</v>
      </c>
      <c r="B5683" s="3" t="s">
        <v>14804</v>
      </c>
      <c r="C5683" s="3" t="s">
        <v>14715</v>
      </c>
      <c r="D5683" s="3" t="s">
        <v>14750</v>
      </c>
      <c r="E5683" s="12">
        <v>0</v>
      </c>
      <c r="F5683" s="4">
        <v>1</v>
      </c>
      <c r="G5683" s="4">
        <v>1</v>
      </c>
      <c r="H5683" s="6">
        <v>7673.13</v>
      </c>
      <c r="K5683" s="31">
        <f t="shared" si="88"/>
        <v>0</v>
      </c>
    </row>
    <row r="5684" spans="1:11" ht="9" customHeight="1" x14ac:dyDescent="0.2">
      <c r="A5684" s="3" t="s">
        <v>14805</v>
      </c>
      <c r="B5684" s="3" t="s">
        <v>14806</v>
      </c>
      <c r="C5684" s="3" t="s">
        <v>14715</v>
      </c>
      <c r="D5684" s="3" t="s">
        <v>14750</v>
      </c>
      <c r="E5684" s="12">
        <v>0</v>
      </c>
      <c r="F5684" s="4">
        <v>36</v>
      </c>
      <c r="G5684" s="4">
        <v>1</v>
      </c>
      <c r="H5684" s="6">
        <v>7673.12</v>
      </c>
      <c r="K5684" s="31">
        <f t="shared" si="88"/>
        <v>0</v>
      </c>
    </row>
    <row r="5685" spans="1:11" ht="9" customHeight="1" x14ac:dyDescent="0.2">
      <c r="A5685" s="3" t="s">
        <v>14807</v>
      </c>
      <c r="B5685" s="3" t="s">
        <v>14808</v>
      </c>
      <c r="C5685" s="3" t="s">
        <v>14715</v>
      </c>
      <c r="D5685" s="3" t="s">
        <v>14750</v>
      </c>
      <c r="E5685" s="12">
        <v>11</v>
      </c>
      <c r="F5685" s="4">
        <v>9</v>
      </c>
      <c r="G5685" s="4">
        <v>0</v>
      </c>
      <c r="H5685" s="5">
        <v>0</v>
      </c>
      <c r="K5685" s="31">
        <f t="shared" si="88"/>
        <v>1.2222222222222223</v>
      </c>
    </row>
    <row r="5686" spans="1:11" ht="9" customHeight="1" x14ac:dyDescent="0.2">
      <c r="A5686" s="3" t="s">
        <v>14809</v>
      </c>
      <c r="B5686" s="3" t="s">
        <v>14810</v>
      </c>
      <c r="C5686" s="3" t="s">
        <v>14715</v>
      </c>
      <c r="D5686" s="3" t="s">
        <v>14750</v>
      </c>
      <c r="E5686" s="12">
        <v>0</v>
      </c>
      <c r="F5686" s="4">
        <v>11</v>
      </c>
      <c r="G5686" s="4">
        <v>1</v>
      </c>
      <c r="H5686" s="6">
        <v>7673.12</v>
      </c>
      <c r="K5686" s="31">
        <f t="shared" si="88"/>
        <v>0</v>
      </c>
    </row>
    <row r="5687" spans="1:11" ht="9" customHeight="1" x14ac:dyDescent="0.2">
      <c r="A5687" s="3" t="s">
        <v>14811</v>
      </c>
      <c r="B5687" s="3" t="s">
        <v>14812</v>
      </c>
      <c r="C5687" s="3" t="s">
        <v>14715</v>
      </c>
      <c r="D5687" s="3" t="s">
        <v>14750</v>
      </c>
      <c r="E5687" s="12">
        <v>0</v>
      </c>
      <c r="F5687" s="4">
        <v>6</v>
      </c>
      <c r="G5687" s="4">
        <v>1</v>
      </c>
      <c r="H5687" s="6">
        <v>7673.13</v>
      </c>
      <c r="K5687" s="31">
        <f t="shared" si="88"/>
        <v>0</v>
      </c>
    </row>
    <row r="5688" spans="1:11" ht="9" customHeight="1" x14ac:dyDescent="0.2">
      <c r="A5688" s="3" t="s">
        <v>14813</v>
      </c>
      <c r="B5688" s="3" t="s">
        <v>14814</v>
      </c>
      <c r="C5688" s="3" t="s">
        <v>14715</v>
      </c>
      <c r="D5688" s="3" t="s">
        <v>14750</v>
      </c>
      <c r="E5688" s="12">
        <v>29</v>
      </c>
      <c r="F5688" s="4">
        <v>32</v>
      </c>
      <c r="G5688" s="4">
        <v>0</v>
      </c>
      <c r="H5688" s="5">
        <v>0</v>
      </c>
      <c r="K5688" s="31">
        <f t="shared" si="88"/>
        <v>0.90625</v>
      </c>
    </row>
    <row r="5689" spans="1:11" ht="9" customHeight="1" x14ac:dyDescent="0.2">
      <c r="A5689" s="3" t="s">
        <v>14815</v>
      </c>
      <c r="B5689" s="3" t="s">
        <v>14816</v>
      </c>
      <c r="C5689" s="3" t="s">
        <v>14715</v>
      </c>
      <c r="D5689" s="3" t="s">
        <v>14750</v>
      </c>
      <c r="E5689" s="12">
        <v>0</v>
      </c>
      <c r="F5689" s="4">
        <v>21</v>
      </c>
      <c r="G5689" s="4">
        <v>1</v>
      </c>
      <c r="H5689" s="6">
        <v>7673.12</v>
      </c>
      <c r="K5689" s="31">
        <f t="shared" si="88"/>
        <v>0</v>
      </c>
    </row>
    <row r="5690" spans="1:11" ht="9" customHeight="1" x14ac:dyDescent="0.2">
      <c r="A5690" s="3" t="s">
        <v>14817</v>
      </c>
      <c r="B5690" s="3" t="s">
        <v>14818</v>
      </c>
      <c r="C5690" s="3" t="s">
        <v>14715</v>
      </c>
      <c r="D5690" s="3" t="s">
        <v>14750</v>
      </c>
      <c r="E5690" s="12">
        <v>60</v>
      </c>
      <c r="F5690" s="4">
        <v>138</v>
      </c>
      <c r="G5690" s="4">
        <v>0</v>
      </c>
      <c r="H5690" s="5">
        <v>0</v>
      </c>
      <c r="K5690" s="31">
        <f t="shared" si="88"/>
        <v>0.43478260869565216</v>
      </c>
    </row>
    <row r="5691" spans="1:11" ht="9" customHeight="1" x14ac:dyDescent="0.2">
      <c r="A5691" s="3" t="s">
        <v>14819</v>
      </c>
      <c r="B5691" s="3" t="s">
        <v>14820</v>
      </c>
      <c r="C5691" s="3" t="s">
        <v>14715</v>
      </c>
      <c r="D5691" s="3" t="s">
        <v>14750</v>
      </c>
      <c r="E5691" s="12">
        <v>15</v>
      </c>
      <c r="F5691" s="4">
        <v>54</v>
      </c>
      <c r="G5691" s="4">
        <v>0</v>
      </c>
      <c r="H5691" s="5">
        <v>0</v>
      </c>
      <c r="K5691" s="31">
        <f t="shared" si="88"/>
        <v>0.27777777777777779</v>
      </c>
    </row>
    <row r="5692" spans="1:11" ht="9" customHeight="1" x14ac:dyDescent="0.2">
      <c r="A5692" s="3" t="s">
        <v>14821</v>
      </c>
      <c r="B5692" s="3" t="s">
        <v>14822</v>
      </c>
      <c r="C5692" s="3" t="s">
        <v>14715</v>
      </c>
      <c r="D5692" s="3" t="s">
        <v>14750</v>
      </c>
      <c r="E5692" s="12">
        <v>0</v>
      </c>
      <c r="F5692" s="4">
        <v>19</v>
      </c>
      <c r="G5692" s="4">
        <v>1</v>
      </c>
      <c r="H5692" s="6">
        <v>7673.12</v>
      </c>
      <c r="K5692" s="31">
        <f t="shared" si="88"/>
        <v>0</v>
      </c>
    </row>
    <row r="5693" spans="1:11" ht="9" customHeight="1" x14ac:dyDescent="0.2">
      <c r="A5693" s="3" t="s">
        <v>14823</v>
      </c>
      <c r="B5693" s="3" t="s">
        <v>14824</v>
      </c>
      <c r="C5693" s="3" t="s">
        <v>14715</v>
      </c>
      <c r="D5693" s="3" t="s">
        <v>14750</v>
      </c>
      <c r="E5693" s="12">
        <v>0</v>
      </c>
      <c r="F5693" s="4">
        <v>5</v>
      </c>
      <c r="G5693" s="4">
        <v>1</v>
      </c>
      <c r="H5693" s="6">
        <v>7673.13</v>
      </c>
      <c r="K5693" s="31">
        <f t="shared" si="88"/>
        <v>0</v>
      </c>
    </row>
    <row r="5694" spans="1:11" ht="9" customHeight="1" x14ac:dyDescent="0.2">
      <c r="A5694" s="3" t="s">
        <v>14825</v>
      </c>
      <c r="B5694" s="3" t="s">
        <v>14750</v>
      </c>
      <c r="C5694" s="3" t="s">
        <v>14715</v>
      </c>
      <c r="D5694" s="3" t="s">
        <v>14750</v>
      </c>
      <c r="E5694" s="12">
        <v>257</v>
      </c>
      <c r="F5694" s="4">
        <v>562</v>
      </c>
      <c r="G5694" s="4">
        <v>0</v>
      </c>
      <c r="H5694" s="5">
        <v>0</v>
      </c>
      <c r="K5694" s="31">
        <f t="shared" si="88"/>
        <v>0.45729537366548045</v>
      </c>
    </row>
    <row r="5695" spans="1:11" ht="9" customHeight="1" x14ac:dyDescent="0.2">
      <c r="A5695" s="3" t="s">
        <v>14826</v>
      </c>
      <c r="B5695" s="3" t="s">
        <v>14827</v>
      </c>
      <c r="C5695" s="3" t="s">
        <v>14715</v>
      </c>
      <c r="D5695" s="3" t="s">
        <v>14750</v>
      </c>
      <c r="E5695" s="12">
        <v>29</v>
      </c>
      <c r="F5695" s="4">
        <v>116</v>
      </c>
      <c r="G5695" s="4">
        <v>0</v>
      </c>
      <c r="H5695" s="5">
        <v>0</v>
      </c>
      <c r="K5695" s="31">
        <f t="shared" si="88"/>
        <v>0.25</v>
      </c>
    </row>
    <row r="5696" spans="1:11" ht="9" customHeight="1" x14ac:dyDescent="0.2">
      <c r="A5696" s="3" t="s">
        <v>14828</v>
      </c>
      <c r="B5696" s="3" t="s">
        <v>14829</v>
      </c>
      <c r="C5696" s="3" t="s">
        <v>14715</v>
      </c>
      <c r="D5696" s="3" t="s">
        <v>14750</v>
      </c>
      <c r="E5696" s="12">
        <v>0</v>
      </c>
      <c r="F5696" s="4">
        <v>18</v>
      </c>
      <c r="G5696" s="4">
        <v>1</v>
      </c>
      <c r="H5696" s="6">
        <v>7673.12</v>
      </c>
      <c r="K5696" s="31">
        <f t="shared" si="88"/>
        <v>0</v>
      </c>
    </row>
    <row r="5697" spans="1:11" ht="9" customHeight="1" x14ac:dyDescent="0.2">
      <c r="A5697" s="3" t="s">
        <v>14830</v>
      </c>
      <c r="B5697" s="3" t="s">
        <v>14831</v>
      </c>
      <c r="C5697" s="3" t="s">
        <v>14715</v>
      </c>
      <c r="D5697" s="3" t="s">
        <v>14750</v>
      </c>
      <c r="E5697" s="12">
        <v>0</v>
      </c>
      <c r="F5697" s="4">
        <v>10</v>
      </c>
      <c r="G5697" s="4">
        <v>1</v>
      </c>
      <c r="H5697" s="6">
        <v>7673.12</v>
      </c>
      <c r="K5697" s="31">
        <f t="shared" si="88"/>
        <v>0</v>
      </c>
    </row>
    <row r="5698" spans="1:11" ht="9" customHeight="1" x14ac:dyDescent="0.2">
      <c r="A5698" s="3" t="s">
        <v>14832</v>
      </c>
      <c r="B5698" s="3" t="s">
        <v>14833</v>
      </c>
      <c r="C5698" s="3" t="s">
        <v>14715</v>
      </c>
      <c r="D5698" s="3" t="s">
        <v>14750</v>
      </c>
      <c r="E5698" s="12">
        <v>0</v>
      </c>
      <c r="F5698" s="4">
        <v>6</v>
      </c>
      <c r="G5698" s="4">
        <v>1</v>
      </c>
      <c r="H5698" s="6">
        <v>7673.13</v>
      </c>
      <c r="K5698" s="31">
        <f t="shared" si="88"/>
        <v>0</v>
      </c>
    </row>
    <row r="5699" spans="1:11" ht="9" customHeight="1" x14ac:dyDescent="0.2">
      <c r="A5699" s="3" t="s">
        <v>14834</v>
      </c>
      <c r="B5699" s="3" t="s">
        <v>14835</v>
      </c>
      <c r="C5699" s="3" t="s">
        <v>14715</v>
      </c>
      <c r="D5699" s="3" t="s">
        <v>14750</v>
      </c>
      <c r="E5699" s="12">
        <v>0</v>
      </c>
      <c r="F5699" s="4">
        <v>15</v>
      </c>
      <c r="G5699" s="4">
        <v>1</v>
      </c>
      <c r="H5699" s="6">
        <v>7673.12</v>
      </c>
      <c r="K5699" s="31">
        <f t="shared" ref="K5699:K5762" si="89">E5699/F5699</f>
        <v>0</v>
      </c>
    </row>
    <row r="5700" spans="1:11" ht="9" customHeight="1" x14ac:dyDescent="0.2">
      <c r="A5700" s="3" t="s">
        <v>14836</v>
      </c>
      <c r="B5700" s="3" t="s">
        <v>14837</v>
      </c>
      <c r="C5700" s="3" t="s">
        <v>14715</v>
      </c>
      <c r="D5700" s="3" t="s">
        <v>14750</v>
      </c>
      <c r="E5700" s="12">
        <v>0</v>
      </c>
      <c r="F5700" s="4">
        <v>20</v>
      </c>
      <c r="G5700" s="4">
        <v>1</v>
      </c>
      <c r="H5700" s="6">
        <v>7673.12</v>
      </c>
      <c r="K5700" s="31">
        <f t="shared" si="89"/>
        <v>0</v>
      </c>
    </row>
    <row r="5701" spans="1:11" ht="9" customHeight="1" x14ac:dyDescent="0.2">
      <c r="A5701" s="3" t="s">
        <v>14838</v>
      </c>
      <c r="B5701" s="3" t="s">
        <v>14839</v>
      </c>
      <c r="C5701" s="3" t="s">
        <v>14715</v>
      </c>
      <c r="D5701" s="3" t="s">
        <v>14750</v>
      </c>
      <c r="E5701" s="12">
        <v>0</v>
      </c>
      <c r="F5701" s="4">
        <v>55</v>
      </c>
      <c r="G5701" s="4">
        <v>2</v>
      </c>
      <c r="H5701" s="6">
        <v>15346.25</v>
      </c>
      <c r="K5701" s="31">
        <f t="shared" si="89"/>
        <v>0</v>
      </c>
    </row>
    <row r="5702" spans="1:11" ht="9" customHeight="1" x14ac:dyDescent="0.2">
      <c r="A5702" s="3" t="s">
        <v>14840</v>
      </c>
      <c r="B5702" s="3" t="s">
        <v>14841</v>
      </c>
      <c r="C5702" s="3" t="s">
        <v>14715</v>
      </c>
      <c r="D5702" s="3" t="s">
        <v>14750</v>
      </c>
      <c r="E5702" s="12">
        <v>33</v>
      </c>
      <c r="F5702" s="4">
        <v>84</v>
      </c>
      <c r="G5702" s="4">
        <v>0</v>
      </c>
      <c r="H5702" s="5">
        <v>0</v>
      </c>
      <c r="K5702" s="31">
        <f t="shared" si="89"/>
        <v>0.39285714285714285</v>
      </c>
    </row>
    <row r="5703" spans="1:11" ht="9" customHeight="1" x14ac:dyDescent="0.2">
      <c r="A5703" s="3" t="s">
        <v>14842</v>
      </c>
      <c r="B5703" s="3" t="s">
        <v>14843</v>
      </c>
      <c r="C5703" s="3" t="s">
        <v>14715</v>
      </c>
      <c r="D5703" s="3" t="s">
        <v>14750</v>
      </c>
      <c r="E5703" s="12">
        <v>49</v>
      </c>
      <c r="F5703" s="4">
        <v>152</v>
      </c>
      <c r="G5703" s="4">
        <v>0</v>
      </c>
      <c r="H5703" s="5">
        <v>0</v>
      </c>
      <c r="K5703" s="31">
        <f t="shared" si="89"/>
        <v>0.32236842105263158</v>
      </c>
    </row>
    <row r="5704" spans="1:11" ht="9" customHeight="1" x14ac:dyDescent="0.2">
      <c r="A5704" s="3" t="s">
        <v>14844</v>
      </c>
      <c r="B5704" s="3" t="s">
        <v>14845</v>
      </c>
      <c r="C5704" s="3" t="s">
        <v>14715</v>
      </c>
      <c r="D5704" s="3" t="s">
        <v>14750</v>
      </c>
      <c r="E5704" s="12">
        <v>0</v>
      </c>
      <c r="F5704" s="4">
        <v>34</v>
      </c>
      <c r="G5704" s="4">
        <v>1</v>
      </c>
      <c r="H5704" s="6">
        <v>7673.12</v>
      </c>
      <c r="K5704" s="31">
        <f t="shared" si="89"/>
        <v>0</v>
      </c>
    </row>
    <row r="5705" spans="1:11" ht="9" customHeight="1" x14ac:dyDescent="0.2">
      <c r="A5705" s="3" t="s">
        <v>14846</v>
      </c>
      <c r="B5705" s="3" t="s">
        <v>14847</v>
      </c>
      <c r="C5705" s="3" t="s">
        <v>14715</v>
      </c>
      <c r="D5705" s="3" t="s">
        <v>14750</v>
      </c>
      <c r="E5705" s="12">
        <v>0</v>
      </c>
      <c r="F5705" s="4">
        <v>15</v>
      </c>
      <c r="G5705" s="4">
        <v>1</v>
      </c>
      <c r="H5705" s="6">
        <v>7673.12</v>
      </c>
      <c r="K5705" s="31">
        <f t="shared" si="89"/>
        <v>0</v>
      </c>
    </row>
    <row r="5706" spans="1:11" ht="9" customHeight="1" x14ac:dyDescent="0.2">
      <c r="A5706" s="3" t="s">
        <v>14848</v>
      </c>
      <c r="B5706" s="3" t="s">
        <v>14849</v>
      </c>
      <c r="C5706" s="3" t="s">
        <v>14715</v>
      </c>
      <c r="D5706" s="3" t="s">
        <v>14750</v>
      </c>
      <c r="E5706" s="12">
        <v>0</v>
      </c>
      <c r="F5706" s="4">
        <v>32</v>
      </c>
      <c r="G5706" s="4">
        <v>1</v>
      </c>
      <c r="H5706" s="6">
        <v>7673.12</v>
      </c>
      <c r="K5706" s="31">
        <f t="shared" si="89"/>
        <v>0</v>
      </c>
    </row>
    <row r="5707" spans="1:11" ht="9" customHeight="1" x14ac:dyDescent="0.2">
      <c r="A5707" s="3" t="s">
        <v>14850</v>
      </c>
      <c r="B5707" s="3" t="s">
        <v>14851</v>
      </c>
      <c r="C5707" s="3" t="s">
        <v>14715</v>
      </c>
      <c r="D5707" s="3" t="s">
        <v>14750</v>
      </c>
      <c r="E5707" s="12">
        <v>0</v>
      </c>
      <c r="F5707" s="4">
        <v>4</v>
      </c>
      <c r="G5707" s="4">
        <v>1</v>
      </c>
      <c r="H5707" s="6">
        <v>7673.13</v>
      </c>
      <c r="K5707" s="31">
        <f t="shared" si="89"/>
        <v>0</v>
      </c>
    </row>
    <row r="5708" spans="1:11" ht="9" customHeight="1" x14ac:dyDescent="0.2">
      <c r="A5708" s="3" t="s">
        <v>14852</v>
      </c>
      <c r="B5708" s="3" t="s">
        <v>14853</v>
      </c>
      <c r="C5708" s="3" t="s">
        <v>14715</v>
      </c>
      <c r="D5708" s="3" t="s">
        <v>14750</v>
      </c>
      <c r="E5708" s="12">
        <v>0</v>
      </c>
      <c r="F5708" s="4">
        <v>10</v>
      </c>
      <c r="G5708" s="4">
        <v>1</v>
      </c>
      <c r="H5708" s="6">
        <v>7673.12</v>
      </c>
      <c r="K5708" s="31">
        <f t="shared" si="89"/>
        <v>0</v>
      </c>
    </row>
    <row r="5709" spans="1:11" ht="9" customHeight="1" x14ac:dyDescent="0.2">
      <c r="A5709" s="3" t="s">
        <v>14854</v>
      </c>
      <c r="B5709" s="3" t="s">
        <v>14855</v>
      </c>
      <c r="C5709" s="3" t="s">
        <v>14715</v>
      </c>
      <c r="D5709" s="3" t="s">
        <v>14750</v>
      </c>
      <c r="E5709" s="12">
        <v>0</v>
      </c>
      <c r="F5709" s="4">
        <v>39</v>
      </c>
      <c r="G5709" s="4">
        <v>1</v>
      </c>
      <c r="H5709" s="6">
        <v>7673.12</v>
      </c>
      <c r="K5709" s="31">
        <f t="shared" si="89"/>
        <v>0</v>
      </c>
    </row>
    <row r="5710" spans="1:11" ht="9" customHeight="1" x14ac:dyDescent="0.2">
      <c r="A5710" s="3" t="s">
        <v>14856</v>
      </c>
      <c r="B5710" s="3" t="s">
        <v>14857</v>
      </c>
      <c r="C5710" s="3" t="s">
        <v>14715</v>
      </c>
      <c r="D5710" s="3" t="s">
        <v>14750</v>
      </c>
      <c r="E5710" s="12">
        <v>0</v>
      </c>
      <c r="F5710" s="4">
        <v>39</v>
      </c>
      <c r="G5710" s="4">
        <v>2</v>
      </c>
      <c r="H5710" s="6">
        <v>15346.25</v>
      </c>
      <c r="K5710" s="31">
        <f t="shared" si="89"/>
        <v>0</v>
      </c>
    </row>
    <row r="5711" spans="1:11" ht="9" customHeight="1" x14ac:dyDescent="0.2">
      <c r="A5711" s="3" t="s">
        <v>14858</v>
      </c>
      <c r="B5711" s="3" t="s">
        <v>14859</v>
      </c>
      <c r="C5711" s="3" t="s">
        <v>14715</v>
      </c>
      <c r="D5711" s="3" t="s">
        <v>14750</v>
      </c>
      <c r="E5711" s="12">
        <v>0</v>
      </c>
      <c r="F5711" s="4">
        <v>19</v>
      </c>
      <c r="G5711" s="4">
        <v>1</v>
      </c>
      <c r="H5711" s="6">
        <v>7673.12</v>
      </c>
      <c r="K5711" s="31">
        <f t="shared" si="89"/>
        <v>0</v>
      </c>
    </row>
    <row r="5712" spans="1:11" ht="9" customHeight="1" x14ac:dyDescent="0.2">
      <c r="A5712" s="3" t="s">
        <v>14860</v>
      </c>
      <c r="B5712" s="3" t="s">
        <v>14861</v>
      </c>
      <c r="C5712" s="3" t="s">
        <v>14715</v>
      </c>
      <c r="D5712" s="3" t="s">
        <v>14750</v>
      </c>
      <c r="E5712" s="12">
        <v>16</v>
      </c>
      <c r="F5712" s="4">
        <v>53</v>
      </c>
      <c r="G5712" s="4">
        <v>0</v>
      </c>
      <c r="H5712" s="5">
        <v>0</v>
      </c>
      <c r="K5712" s="31">
        <f t="shared" si="89"/>
        <v>0.30188679245283018</v>
      </c>
    </row>
    <row r="5713" spans="1:11" ht="9" customHeight="1" x14ac:dyDescent="0.2">
      <c r="A5713" s="3" t="s">
        <v>14862</v>
      </c>
      <c r="B5713" s="3" t="s">
        <v>14863</v>
      </c>
      <c r="C5713" s="3" t="s">
        <v>14715</v>
      </c>
      <c r="D5713" s="3" t="s">
        <v>14750</v>
      </c>
      <c r="E5713" s="12">
        <v>0</v>
      </c>
      <c r="F5713" s="4">
        <v>20</v>
      </c>
      <c r="G5713" s="4">
        <v>2</v>
      </c>
      <c r="H5713" s="6">
        <v>15346.25</v>
      </c>
      <c r="K5713" s="31">
        <f t="shared" si="89"/>
        <v>0</v>
      </c>
    </row>
    <row r="5714" spans="1:11" ht="9" customHeight="1" x14ac:dyDescent="0.2">
      <c r="A5714" s="3" t="s">
        <v>14864</v>
      </c>
      <c r="B5714" s="3" t="s">
        <v>14865</v>
      </c>
      <c r="C5714" s="3" t="s">
        <v>14715</v>
      </c>
      <c r="D5714" s="3" t="s">
        <v>14750</v>
      </c>
      <c r="E5714" s="12">
        <v>0</v>
      </c>
      <c r="F5714" s="4">
        <v>34</v>
      </c>
      <c r="G5714" s="4">
        <v>1</v>
      </c>
      <c r="H5714" s="6">
        <v>7673.12</v>
      </c>
      <c r="K5714" s="31">
        <f t="shared" si="89"/>
        <v>0</v>
      </c>
    </row>
    <row r="5715" spans="1:11" ht="9" customHeight="1" x14ac:dyDescent="0.2">
      <c r="A5715" s="3" t="s">
        <v>14866</v>
      </c>
      <c r="B5715" s="3" t="s">
        <v>14867</v>
      </c>
      <c r="C5715" s="3" t="s">
        <v>14715</v>
      </c>
      <c r="D5715" s="3" t="s">
        <v>14750</v>
      </c>
      <c r="E5715" s="12">
        <v>0</v>
      </c>
      <c r="F5715" s="4">
        <v>29</v>
      </c>
      <c r="G5715" s="4">
        <v>1</v>
      </c>
      <c r="H5715" s="6">
        <v>7673.12</v>
      </c>
      <c r="K5715" s="31">
        <f t="shared" si="89"/>
        <v>0</v>
      </c>
    </row>
    <row r="5716" spans="1:11" ht="9" customHeight="1" x14ac:dyDescent="0.2">
      <c r="A5716" s="3" t="s">
        <v>14868</v>
      </c>
      <c r="B5716" s="3" t="s">
        <v>14869</v>
      </c>
      <c r="C5716" s="3" t="s">
        <v>14715</v>
      </c>
      <c r="D5716" s="3" t="s">
        <v>14750</v>
      </c>
      <c r="E5716" s="12">
        <v>11</v>
      </c>
      <c r="F5716" s="4">
        <v>247</v>
      </c>
      <c r="G5716" s="4">
        <v>12</v>
      </c>
      <c r="H5716" s="6">
        <v>92077.5</v>
      </c>
      <c r="K5716" s="31">
        <f t="shared" si="89"/>
        <v>4.4534412955465584E-2</v>
      </c>
    </row>
    <row r="5717" spans="1:11" ht="9" customHeight="1" x14ac:dyDescent="0.2">
      <c r="A5717" s="3" t="s">
        <v>14870</v>
      </c>
      <c r="B5717" s="3" t="s">
        <v>14871</v>
      </c>
      <c r="C5717" s="3" t="s">
        <v>14715</v>
      </c>
      <c r="D5717" s="3" t="s">
        <v>14750</v>
      </c>
      <c r="E5717" s="12">
        <v>0</v>
      </c>
      <c r="F5717" s="4">
        <v>21</v>
      </c>
      <c r="G5717" s="4">
        <v>1</v>
      </c>
      <c r="H5717" s="6">
        <v>7673.12</v>
      </c>
      <c r="K5717" s="31">
        <f t="shared" si="89"/>
        <v>0</v>
      </c>
    </row>
    <row r="5718" spans="1:11" ht="9" customHeight="1" x14ac:dyDescent="0.2">
      <c r="A5718" s="3" t="s">
        <v>14872</v>
      </c>
      <c r="B5718" s="3" t="s">
        <v>14873</v>
      </c>
      <c r="C5718" s="3" t="s">
        <v>14715</v>
      </c>
      <c r="D5718" s="3" t="s">
        <v>14750</v>
      </c>
      <c r="E5718" s="12">
        <v>0</v>
      </c>
      <c r="F5718" s="4">
        <v>28</v>
      </c>
      <c r="G5718" s="4">
        <v>1</v>
      </c>
      <c r="H5718" s="6">
        <v>7673.12</v>
      </c>
      <c r="K5718" s="31">
        <f t="shared" si="89"/>
        <v>0</v>
      </c>
    </row>
    <row r="5719" spans="1:11" ht="9" customHeight="1" x14ac:dyDescent="0.2">
      <c r="A5719" s="3" t="s">
        <v>14874</v>
      </c>
      <c r="B5719" s="3" t="s">
        <v>14875</v>
      </c>
      <c r="C5719" s="3" t="s">
        <v>14715</v>
      </c>
      <c r="D5719" s="3" t="s">
        <v>14750</v>
      </c>
      <c r="E5719" s="12">
        <v>20</v>
      </c>
      <c r="F5719" s="4">
        <v>90</v>
      </c>
      <c r="G5719" s="4">
        <v>0</v>
      </c>
      <c r="H5719" s="5">
        <v>0</v>
      </c>
      <c r="K5719" s="31">
        <f t="shared" si="89"/>
        <v>0.22222222222222221</v>
      </c>
    </row>
    <row r="5720" spans="1:11" ht="9" customHeight="1" x14ac:dyDescent="0.2">
      <c r="A5720" s="3" t="s">
        <v>14876</v>
      </c>
      <c r="B5720" s="3" t="s">
        <v>14877</v>
      </c>
      <c r="C5720" s="3" t="s">
        <v>14715</v>
      </c>
      <c r="D5720" s="3" t="s">
        <v>14750</v>
      </c>
      <c r="E5720" s="12">
        <v>0</v>
      </c>
      <c r="F5720" s="4">
        <v>14</v>
      </c>
      <c r="G5720" s="4">
        <v>1</v>
      </c>
      <c r="H5720" s="6">
        <v>7673.12</v>
      </c>
      <c r="K5720" s="31">
        <f t="shared" si="89"/>
        <v>0</v>
      </c>
    </row>
    <row r="5721" spans="1:11" ht="9" customHeight="1" x14ac:dyDescent="0.2">
      <c r="A5721" s="3" t="s">
        <v>14878</v>
      </c>
      <c r="B5721" s="3" t="s">
        <v>14879</v>
      </c>
      <c r="C5721" s="3" t="s">
        <v>14715</v>
      </c>
      <c r="D5721" s="3" t="s">
        <v>14750</v>
      </c>
      <c r="E5721" s="12">
        <v>0</v>
      </c>
      <c r="F5721" s="4">
        <v>4</v>
      </c>
      <c r="G5721" s="4">
        <v>1</v>
      </c>
      <c r="H5721" s="6">
        <v>7673.13</v>
      </c>
      <c r="K5721" s="31">
        <f t="shared" si="89"/>
        <v>0</v>
      </c>
    </row>
    <row r="5722" spans="1:11" ht="9" customHeight="1" x14ac:dyDescent="0.2">
      <c r="A5722" s="3" t="s">
        <v>14880</v>
      </c>
      <c r="B5722" s="3" t="s">
        <v>14881</v>
      </c>
      <c r="C5722" s="3" t="s">
        <v>14715</v>
      </c>
      <c r="D5722" s="3" t="s">
        <v>14750</v>
      </c>
      <c r="E5722" s="12">
        <v>0</v>
      </c>
      <c r="F5722" s="4">
        <v>27</v>
      </c>
      <c r="G5722" s="4">
        <v>1</v>
      </c>
      <c r="H5722" s="6">
        <v>7673.12</v>
      </c>
      <c r="K5722" s="31">
        <f t="shared" si="89"/>
        <v>0</v>
      </c>
    </row>
    <row r="5723" spans="1:11" ht="9" customHeight="1" x14ac:dyDescent="0.2">
      <c r="A5723" s="3" t="s">
        <v>14882</v>
      </c>
      <c r="B5723" s="3" t="s">
        <v>14883</v>
      </c>
      <c r="C5723" s="3" t="s">
        <v>14715</v>
      </c>
      <c r="D5723" s="3" t="s">
        <v>14750</v>
      </c>
      <c r="E5723" s="12">
        <v>0</v>
      </c>
      <c r="F5723" s="4">
        <v>54</v>
      </c>
      <c r="G5723" s="4">
        <v>2</v>
      </c>
      <c r="H5723" s="6">
        <v>15346.25</v>
      </c>
      <c r="K5723" s="31">
        <f t="shared" si="89"/>
        <v>0</v>
      </c>
    </row>
    <row r="5724" spans="1:11" ht="9" customHeight="1" x14ac:dyDescent="0.2">
      <c r="A5724" s="3" t="s">
        <v>14884</v>
      </c>
      <c r="B5724" s="3" t="s">
        <v>14885</v>
      </c>
      <c r="C5724" s="3" t="s">
        <v>14715</v>
      </c>
      <c r="D5724" s="3" t="s">
        <v>14750</v>
      </c>
      <c r="E5724" s="12">
        <v>30</v>
      </c>
      <c r="F5724" s="4">
        <v>210</v>
      </c>
      <c r="G5724" s="4">
        <v>4</v>
      </c>
      <c r="H5724" s="6">
        <v>30692.5</v>
      </c>
      <c r="K5724" s="31">
        <f t="shared" si="89"/>
        <v>0.14285714285714285</v>
      </c>
    </row>
    <row r="5725" spans="1:11" ht="9" customHeight="1" x14ac:dyDescent="0.2">
      <c r="A5725" s="3" t="s">
        <v>14886</v>
      </c>
      <c r="B5725" s="3" t="s">
        <v>14887</v>
      </c>
      <c r="C5725" s="3" t="s">
        <v>14715</v>
      </c>
      <c r="D5725" s="3" t="s">
        <v>14750</v>
      </c>
      <c r="E5725" s="12">
        <v>0</v>
      </c>
      <c r="F5725" s="4">
        <v>22</v>
      </c>
      <c r="G5725" s="4">
        <v>1</v>
      </c>
      <c r="H5725" s="6">
        <v>7673.12</v>
      </c>
      <c r="K5725" s="31">
        <f t="shared" si="89"/>
        <v>0</v>
      </c>
    </row>
    <row r="5726" spans="1:11" ht="9" customHeight="1" x14ac:dyDescent="0.2">
      <c r="A5726" s="3" t="s">
        <v>14888</v>
      </c>
      <c r="B5726" s="3" t="s">
        <v>14889</v>
      </c>
      <c r="C5726" s="3" t="s">
        <v>14715</v>
      </c>
      <c r="D5726" s="3" t="s">
        <v>14750</v>
      </c>
      <c r="E5726" s="12">
        <v>0</v>
      </c>
      <c r="F5726" s="4">
        <v>29</v>
      </c>
      <c r="G5726" s="4">
        <v>1</v>
      </c>
      <c r="H5726" s="6">
        <v>7673.12</v>
      </c>
      <c r="K5726" s="31">
        <f t="shared" si="89"/>
        <v>0</v>
      </c>
    </row>
    <row r="5727" spans="1:11" ht="9" customHeight="1" x14ac:dyDescent="0.2">
      <c r="A5727" s="3" t="s">
        <v>14890</v>
      </c>
      <c r="B5727" s="3" t="s">
        <v>14891</v>
      </c>
      <c r="C5727" s="3" t="s">
        <v>14715</v>
      </c>
      <c r="D5727" s="3" t="s">
        <v>14750</v>
      </c>
      <c r="E5727" s="12">
        <v>0</v>
      </c>
      <c r="F5727" s="4">
        <v>17</v>
      </c>
      <c r="G5727" s="4">
        <v>1</v>
      </c>
      <c r="H5727" s="6">
        <v>7673.12</v>
      </c>
      <c r="K5727" s="31">
        <f t="shared" si="89"/>
        <v>0</v>
      </c>
    </row>
    <row r="5728" spans="1:11" ht="9" customHeight="1" x14ac:dyDescent="0.2">
      <c r="A5728" s="3" t="s">
        <v>14892</v>
      </c>
      <c r="B5728" s="3" t="s">
        <v>14893</v>
      </c>
      <c r="C5728" s="3" t="s">
        <v>14715</v>
      </c>
      <c r="D5728" s="3" t="s">
        <v>14750</v>
      </c>
      <c r="E5728" s="12">
        <v>0</v>
      </c>
      <c r="F5728" s="4">
        <v>5</v>
      </c>
      <c r="G5728" s="4">
        <v>1</v>
      </c>
      <c r="H5728" s="6">
        <v>7673.13</v>
      </c>
      <c r="K5728" s="31">
        <f t="shared" si="89"/>
        <v>0</v>
      </c>
    </row>
    <row r="5729" spans="1:11" ht="9" customHeight="1" x14ac:dyDescent="0.2">
      <c r="A5729" s="3" t="s">
        <v>14894</v>
      </c>
      <c r="B5729" s="3" t="s">
        <v>14895</v>
      </c>
      <c r="C5729" s="3" t="s">
        <v>14715</v>
      </c>
      <c r="D5729" s="3" t="s">
        <v>14750</v>
      </c>
      <c r="E5729" s="12">
        <v>9</v>
      </c>
      <c r="F5729" s="4">
        <v>52</v>
      </c>
      <c r="G5729" s="4">
        <v>0</v>
      </c>
      <c r="H5729" s="5">
        <v>0</v>
      </c>
      <c r="K5729" s="31">
        <f t="shared" si="89"/>
        <v>0.17307692307692307</v>
      </c>
    </row>
    <row r="5730" spans="1:11" ht="9" customHeight="1" x14ac:dyDescent="0.2">
      <c r="A5730" s="3" t="s">
        <v>14896</v>
      </c>
      <c r="B5730" s="3" t="s">
        <v>14897</v>
      </c>
      <c r="C5730" s="3" t="s">
        <v>14715</v>
      </c>
      <c r="D5730" s="3" t="s">
        <v>14898</v>
      </c>
      <c r="E5730" s="12">
        <v>30</v>
      </c>
      <c r="F5730" s="4">
        <v>45</v>
      </c>
      <c r="G5730" s="4">
        <v>0</v>
      </c>
      <c r="H5730" s="5">
        <v>0</v>
      </c>
      <c r="K5730" s="31">
        <f t="shared" si="89"/>
        <v>0.66666666666666663</v>
      </c>
    </row>
    <row r="5731" spans="1:11" ht="9" customHeight="1" x14ac:dyDescent="0.2">
      <c r="A5731" s="3" t="s">
        <v>14899</v>
      </c>
      <c r="B5731" s="3" t="s">
        <v>14900</v>
      </c>
      <c r="C5731" s="3" t="s">
        <v>14715</v>
      </c>
      <c r="D5731" s="3" t="s">
        <v>14898</v>
      </c>
      <c r="E5731" s="12">
        <v>0</v>
      </c>
      <c r="F5731" s="4">
        <v>6</v>
      </c>
      <c r="G5731" s="4">
        <v>1</v>
      </c>
      <c r="H5731" s="6">
        <v>7673.13</v>
      </c>
      <c r="K5731" s="31">
        <f t="shared" si="89"/>
        <v>0</v>
      </c>
    </row>
    <row r="5732" spans="1:11" ht="9" customHeight="1" x14ac:dyDescent="0.2">
      <c r="A5732" s="3" t="s">
        <v>14901</v>
      </c>
      <c r="B5732" s="3" t="s">
        <v>14902</v>
      </c>
      <c r="C5732" s="3" t="s">
        <v>14715</v>
      </c>
      <c r="D5732" s="3" t="s">
        <v>14898</v>
      </c>
      <c r="E5732" s="12">
        <v>0</v>
      </c>
      <c r="F5732" s="4">
        <v>2</v>
      </c>
      <c r="G5732" s="4">
        <v>1</v>
      </c>
      <c r="H5732" s="6">
        <v>7673.13</v>
      </c>
      <c r="K5732" s="31">
        <f t="shared" si="89"/>
        <v>0</v>
      </c>
    </row>
    <row r="5733" spans="1:11" ht="9" customHeight="1" x14ac:dyDescent="0.2">
      <c r="A5733" s="3" t="s">
        <v>14903</v>
      </c>
      <c r="B5733" s="3" t="s">
        <v>14904</v>
      </c>
      <c r="C5733" s="3" t="s">
        <v>14715</v>
      </c>
      <c r="D5733" s="3" t="s">
        <v>14898</v>
      </c>
      <c r="E5733" s="12">
        <v>0</v>
      </c>
      <c r="F5733" s="4">
        <v>12</v>
      </c>
      <c r="G5733" s="4">
        <v>1</v>
      </c>
      <c r="H5733" s="6">
        <v>7673.12</v>
      </c>
      <c r="K5733" s="31">
        <f t="shared" si="89"/>
        <v>0</v>
      </c>
    </row>
    <row r="5734" spans="1:11" ht="9" customHeight="1" x14ac:dyDescent="0.2">
      <c r="A5734" s="3" t="s">
        <v>14905</v>
      </c>
      <c r="B5734" s="3" t="s">
        <v>14906</v>
      </c>
      <c r="C5734" s="3" t="s">
        <v>14715</v>
      </c>
      <c r="D5734" s="3" t="s">
        <v>14898</v>
      </c>
      <c r="E5734" s="12">
        <v>0</v>
      </c>
      <c r="F5734" s="4">
        <v>2</v>
      </c>
      <c r="G5734" s="4">
        <v>1</v>
      </c>
      <c r="H5734" s="6">
        <v>7673.13</v>
      </c>
      <c r="K5734" s="31">
        <f t="shared" si="89"/>
        <v>0</v>
      </c>
    </row>
    <row r="5735" spans="1:11" ht="9" customHeight="1" x14ac:dyDescent="0.2">
      <c r="A5735" s="3" t="s">
        <v>14907</v>
      </c>
      <c r="B5735" s="3" t="s">
        <v>14908</v>
      </c>
      <c r="C5735" s="3" t="s">
        <v>14715</v>
      </c>
      <c r="D5735" s="3" t="s">
        <v>14898</v>
      </c>
      <c r="E5735" s="12">
        <v>27</v>
      </c>
      <c r="F5735" s="4">
        <v>72</v>
      </c>
      <c r="G5735" s="4">
        <v>0</v>
      </c>
      <c r="H5735" s="5">
        <v>0</v>
      </c>
      <c r="K5735" s="31">
        <f t="shared" si="89"/>
        <v>0.375</v>
      </c>
    </row>
    <row r="5736" spans="1:11" ht="9" customHeight="1" x14ac:dyDescent="0.2">
      <c r="A5736" s="3" t="s">
        <v>14909</v>
      </c>
      <c r="B5736" s="3" t="s">
        <v>14910</v>
      </c>
      <c r="C5736" s="3" t="s">
        <v>14715</v>
      </c>
      <c r="D5736" s="3" t="s">
        <v>14898</v>
      </c>
      <c r="E5736" s="12">
        <v>0</v>
      </c>
      <c r="F5736" s="4">
        <v>8</v>
      </c>
      <c r="G5736" s="4">
        <v>1</v>
      </c>
      <c r="H5736" s="6">
        <v>7673.12</v>
      </c>
      <c r="K5736" s="31">
        <f t="shared" si="89"/>
        <v>0</v>
      </c>
    </row>
    <row r="5737" spans="1:11" ht="9" customHeight="1" x14ac:dyDescent="0.2">
      <c r="A5737" s="3" t="s">
        <v>14911</v>
      </c>
      <c r="B5737" s="3" t="s">
        <v>14912</v>
      </c>
      <c r="C5737" s="3" t="s">
        <v>14715</v>
      </c>
      <c r="D5737" s="3" t="s">
        <v>14898</v>
      </c>
      <c r="E5737" s="12">
        <v>0</v>
      </c>
      <c r="F5737" s="4">
        <v>4</v>
      </c>
      <c r="G5737" s="4">
        <v>1</v>
      </c>
      <c r="H5737" s="6">
        <v>7673.13</v>
      </c>
      <c r="K5737" s="31">
        <f t="shared" si="89"/>
        <v>0</v>
      </c>
    </row>
    <row r="5738" spans="1:11" ht="9" customHeight="1" x14ac:dyDescent="0.2">
      <c r="A5738" s="3" t="s">
        <v>14913</v>
      </c>
      <c r="B5738" s="3" t="s">
        <v>14914</v>
      </c>
      <c r="C5738" s="3" t="s">
        <v>14715</v>
      </c>
      <c r="D5738" s="3" t="s">
        <v>14898</v>
      </c>
      <c r="E5738" s="12">
        <v>0</v>
      </c>
      <c r="F5738" s="4">
        <v>4</v>
      </c>
      <c r="G5738" s="4">
        <v>1</v>
      </c>
      <c r="H5738" s="6">
        <v>7673.13</v>
      </c>
      <c r="K5738" s="31">
        <f t="shared" si="89"/>
        <v>0</v>
      </c>
    </row>
    <row r="5739" spans="1:11" ht="9" customHeight="1" x14ac:dyDescent="0.2">
      <c r="A5739" s="3" t="s">
        <v>14915</v>
      </c>
      <c r="B5739" s="3" t="s">
        <v>14916</v>
      </c>
      <c r="C5739" s="3" t="s">
        <v>14715</v>
      </c>
      <c r="D5739" s="3" t="s">
        <v>14898</v>
      </c>
      <c r="E5739" s="12">
        <v>0</v>
      </c>
      <c r="F5739" s="4">
        <v>1</v>
      </c>
      <c r="G5739" s="4">
        <v>1</v>
      </c>
      <c r="H5739" s="6">
        <v>7673.16</v>
      </c>
      <c r="K5739" s="31">
        <f t="shared" si="89"/>
        <v>0</v>
      </c>
    </row>
    <row r="5740" spans="1:11" ht="9" customHeight="1" x14ac:dyDescent="0.2">
      <c r="A5740" s="3" t="s">
        <v>14917</v>
      </c>
      <c r="B5740" s="3" t="s">
        <v>14918</v>
      </c>
      <c r="C5740" s="3" t="s">
        <v>14715</v>
      </c>
      <c r="D5740" s="3" t="s">
        <v>14898</v>
      </c>
      <c r="E5740" s="12">
        <v>0</v>
      </c>
      <c r="F5740" s="4">
        <v>20</v>
      </c>
      <c r="G5740" s="4">
        <v>1</v>
      </c>
      <c r="H5740" s="6">
        <v>7673.12</v>
      </c>
      <c r="K5740" s="31">
        <f t="shared" si="89"/>
        <v>0</v>
      </c>
    </row>
    <row r="5741" spans="1:11" ht="9" customHeight="1" x14ac:dyDescent="0.2">
      <c r="A5741" s="3" t="s">
        <v>14919</v>
      </c>
      <c r="B5741" s="3" t="s">
        <v>14920</v>
      </c>
      <c r="C5741" s="3" t="s">
        <v>14715</v>
      </c>
      <c r="D5741" s="3" t="s">
        <v>14898</v>
      </c>
      <c r="E5741" s="12">
        <v>0</v>
      </c>
      <c r="F5741" s="4">
        <v>9</v>
      </c>
      <c r="G5741" s="4">
        <v>1</v>
      </c>
      <c r="H5741" s="6">
        <v>7673.12</v>
      </c>
      <c r="K5741" s="31">
        <f t="shared" si="89"/>
        <v>0</v>
      </c>
    </row>
    <row r="5742" spans="1:11" ht="9" customHeight="1" x14ac:dyDescent="0.2">
      <c r="A5742" s="3" t="s">
        <v>14921</v>
      </c>
      <c r="B5742" s="3" t="s">
        <v>14922</v>
      </c>
      <c r="C5742" s="3" t="s">
        <v>14715</v>
      </c>
      <c r="D5742" s="3" t="s">
        <v>14898</v>
      </c>
      <c r="E5742" s="12">
        <v>12</v>
      </c>
      <c r="F5742" s="4">
        <v>13</v>
      </c>
      <c r="G5742" s="4">
        <v>0</v>
      </c>
      <c r="H5742" s="5">
        <v>0</v>
      </c>
      <c r="K5742" s="31">
        <f t="shared" si="89"/>
        <v>0.92307692307692313</v>
      </c>
    </row>
    <row r="5743" spans="1:11" ht="9" customHeight="1" x14ac:dyDescent="0.2">
      <c r="A5743" s="3" t="s">
        <v>14923</v>
      </c>
      <c r="B5743" s="3" t="s">
        <v>14924</v>
      </c>
      <c r="C5743" s="3" t="s">
        <v>14715</v>
      </c>
      <c r="D5743" s="3" t="s">
        <v>14898</v>
      </c>
      <c r="E5743" s="12">
        <v>0</v>
      </c>
      <c r="F5743" s="4">
        <v>1</v>
      </c>
      <c r="G5743" s="4">
        <v>1</v>
      </c>
      <c r="H5743" s="6">
        <v>7673.14</v>
      </c>
      <c r="K5743" s="31">
        <f t="shared" si="89"/>
        <v>0</v>
      </c>
    </row>
    <row r="5744" spans="1:11" ht="9" customHeight="1" x14ac:dyDescent="0.2">
      <c r="A5744" s="3" t="s">
        <v>14925</v>
      </c>
      <c r="B5744" s="3" t="s">
        <v>14926</v>
      </c>
      <c r="C5744" s="3" t="s">
        <v>14715</v>
      </c>
      <c r="D5744" s="3" t="s">
        <v>14898</v>
      </c>
      <c r="E5744" s="12">
        <v>0</v>
      </c>
      <c r="F5744" s="4">
        <v>31</v>
      </c>
      <c r="G5744" s="4">
        <v>1</v>
      </c>
      <c r="H5744" s="6">
        <v>7673.12</v>
      </c>
      <c r="K5744" s="31">
        <f t="shared" si="89"/>
        <v>0</v>
      </c>
    </row>
    <row r="5745" spans="1:11" ht="9" customHeight="1" x14ac:dyDescent="0.2">
      <c r="A5745" s="3" t="s">
        <v>14927</v>
      </c>
      <c r="B5745" s="3" t="s">
        <v>14928</v>
      </c>
      <c r="C5745" s="3" t="s">
        <v>14715</v>
      </c>
      <c r="D5745" s="3" t="s">
        <v>14898</v>
      </c>
      <c r="E5745" s="12">
        <v>1</v>
      </c>
      <c r="F5745" s="4">
        <v>2</v>
      </c>
      <c r="G5745" s="4">
        <v>0</v>
      </c>
      <c r="H5745" s="5">
        <v>0</v>
      </c>
      <c r="K5745" s="31">
        <f t="shared" si="89"/>
        <v>0.5</v>
      </c>
    </row>
    <row r="5746" spans="1:11" ht="9" customHeight="1" x14ac:dyDescent="0.2">
      <c r="A5746" s="3" t="s">
        <v>14929</v>
      </c>
      <c r="B5746" s="3" t="s">
        <v>14930</v>
      </c>
      <c r="C5746" s="3" t="s">
        <v>14715</v>
      </c>
      <c r="D5746" s="3" t="s">
        <v>14898</v>
      </c>
      <c r="E5746" s="12">
        <v>20</v>
      </c>
      <c r="F5746" s="4">
        <v>125</v>
      </c>
      <c r="G5746" s="4">
        <v>2</v>
      </c>
      <c r="H5746" s="6">
        <v>15346.25</v>
      </c>
      <c r="K5746" s="31">
        <f t="shared" si="89"/>
        <v>0.16</v>
      </c>
    </row>
    <row r="5747" spans="1:11" ht="9" customHeight="1" x14ac:dyDescent="0.2">
      <c r="A5747" s="3" t="s">
        <v>14931</v>
      </c>
      <c r="B5747" s="3" t="s">
        <v>14932</v>
      </c>
      <c r="C5747" s="3" t="s">
        <v>14715</v>
      </c>
      <c r="D5747" s="3" t="s">
        <v>14898</v>
      </c>
      <c r="E5747" s="12">
        <v>0</v>
      </c>
      <c r="F5747" s="4">
        <v>15</v>
      </c>
      <c r="G5747" s="4">
        <v>1</v>
      </c>
      <c r="H5747" s="6">
        <v>7673.12</v>
      </c>
      <c r="K5747" s="31">
        <f t="shared" si="89"/>
        <v>0</v>
      </c>
    </row>
    <row r="5748" spans="1:11" ht="9" customHeight="1" x14ac:dyDescent="0.2">
      <c r="A5748" s="3" t="s">
        <v>14933</v>
      </c>
      <c r="B5748" s="3" t="s">
        <v>14934</v>
      </c>
      <c r="C5748" s="3" t="s">
        <v>14715</v>
      </c>
      <c r="D5748" s="3" t="s">
        <v>14898</v>
      </c>
      <c r="E5748" s="12">
        <v>40</v>
      </c>
      <c r="F5748" s="4">
        <v>164</v>
      </c>
      <c r="G5748" s="4">
        <v>0</v>
      </c>
      <c r="H5748" s="5">
        <v>0</v>
      </c>
      <c r="K5748" s="31">
        <f t="shared" si="89"/>
        <v>0.24390243902439024</v>
      </c>
    </row>
    <row r="5749" spans="1:11" ht="9" customHeight="1" x14ac:dyDescent="0.2">
      <c r="A5749" s="3" t="s">
        <v>14935</v>
      </c>
      <c r="B5749" s="3" t="s">
        <v>14936</v>
      </c>
      <c r="C5749" s="3" t="s">
        <v>14715</v>
      </c>
      <c r="D5749" s="3" t="s">
        <v>14898</v>
      </c>
      <c r="E5749" s="12">
        <v>0</v>
      </c>
      <c r="F5749" s="4">
        <v>40</v>
      </c>
      <c r="G5749" s="4">
        <v>1</v>
      </c>
      <c r="H5749" s="6">
        <v>7673.12</v>
      </c>
      <c r="K5749" s="31">
        <f t="shared" si="89"/>
        <v>0</v>
      </c>
    </row>
    <row r="5750" spans="1:11" ht="9" customHeight="1" x14ac:dyDescent="0.2">
      <c r="A5750" s="3" t="s">
        <v>14937</v>
      </c>
      <c r="B5750" s="3" t="s">
        <v>14938</v>
      </c>
      <c r="C5750" s="3" t="s">
        <v>14715</v>
      </c>
      <c r="D5750" s="3" t="s">
        <v>14898</v>
      </c>
      <c r="E5750" s="12">
        <v>0</v>
      </c>
      <c r="F5750" s="4">
        <v>5</v>
      </c>
      <c r="G5750" s="4">
        <v>1</v>
      </c>
      <c r="H5750" s="6">
        <v>7673.13</v>
      </c>
      <c r="K5750" s="31">
        <f t="shared" si="89"/>
        <v>0</v>
      </c>
    </row>
    <row r="5751" spans="1:11" ht="9" customHeight="1" x14ac:dyDescent="0.2">
      <c r="A5751" s="3" t="s">
        <v>14939</v>
      </c>
      <c r="B5751" s="3" t="s">
        <v>14940</v>
      </c>
      <c r="C5751" s="3" t="s">
        <v>14715</v>
      </c>
      <c r="D5751" s="3" t="s">
        <v>14898</v>
      </c>
      <c r="E5751" s="12">
        <v>0</v>
      </c>
      <c r="F5751" s="4">
        <v>9</v>
      </c>
      <c r="G5751" s="4">
        <v>1</v>
      </c>
      <c r="H5751" s="6">
        <v>7673.13</v>
      </c>
      <c r="K5751" s="31">
        <f t="shared" si="89"/>
        <v>0</v>
      </c>
    </row>
    <row r="5752" spans="1:11" ht="9" customHeight="1" x14ac:dyDescent="0.2">
      <c r="A5752" s="3" t="s">
        <v>14941</v>
      </c>
      <c r="B5752" s="3" t="s">
        <v>14942</v>
      </c>
      <c r="C5752" s="3" t="s">
        <v>14715</v>
      </c>
      <c r="D5752" s="3" t="s">
        <v>14898</v>
      </c>
      <c r="E5752" s="12">
        <v>0</v>
      </c>
      <c r="F5752" s="4">
        <v>11</v>
      </c>
      <c r="G5752" s="4">
        <v>1</v>
      </c>
      <c r="H5752" s="6">
        <v>7673.12</v>
      </c>
      <c r="K5752" s="31">
        <f t="shared" si="89"/>
        <v>0</v>
      </c>
    </row>
    <row r="5753" spans="1:11" ht="9" customHeight="1" x14ac:dyDescent="0.2">
      <c r="A5753" s="3" t="s">
        <v>14943</v>
      </c>
      <c r="B5753" s="3" t="s">
        <v>14944</v>
      </c>
      <c r="C5753" s="3" t="s">
        <v>14715</v>
      </c>
      <c r="D5753" s="3" t="s">
        <v>14898</v>
      </c>
      <c r="E5753" s="12">
        <v>35</v>
      </c>
      <c r="F5753" s="4">
        <v>74</v>
      </c>
      <c r="G5753" s="4">
        <v>0</v>
      </c>
      <c r="H5753" s="5">
        <v>0</v>
      </c>
      <c r="K5753" s="31">
        <f t="shared" si="89"/>
        <v>0.47297297297297297</v>
      </c>
    </row>
    <row r="5754" spans="1:11" ht="9" customHeight="1" x14ac:dyDescent="0.2">
      <c r="A5754" s="3" t="s">
        <v>14945</v>
      </c>
      <c r="B5754" s="3" t="s">
        <v>14946</v>
      </c>
      <c r="C5754" s="3" t="s">
        <v>14715</v>
      </c>
      <c r="D5754" s="3" t="s">
        <v>14898</v>
      </c>
      <c r="E5754" s="12">
        <v>0</v>
      </c>
      <c r="F5754" s="4">
        <v>5</v>
      </c>
      <c r="G5754" s="4">
        <v>1</v>
      </c>
      <c r="H5754" s="6">
        <v>7673.13</v>
      </c>
      <c r="K5754" s="31">
        <f t="shared" si="89"/>
        <v>0</v>
      </c>
    </row>
    <row r="5755" spans="1:11" ht="9" customHeight="1" x14ac:dyDescent="0.2">
      <c r="A5755" s="3" t="s">
        <v>14947</v>
      </c>
      <c r="B5755" s="3" t="s">
        <v>14948</v>
      </c>
      <c r="C5755" s="3" t="s">
        <v>14715</v>
      </c>
      <c r="D5755" s="3" t="s">
        <v>14898</v>
      </c>
      <c r="E5755" s="12">
        <v>0</v>
      </c>
      <c r="F5755" s="4">
        <v>9</v>
      </c>
      <c r="G5755" s="4">
        <v>1</v>
      </c>
      <c r="H5755" s="6">
        <v>7673.12</v>
      </c>
      <c r="K5755" s="31">
        <f t="shared" si="89"/>
        <v>0</v>
      </c>
    </row>
    <row r="5756" spans="1:11" ht="9" customHeight="1" x14ac:dyDescent="0.2">
      <c r="A5756" s="3" t="s">
        <v>14949</v>
      </c>
      <c r="B5756" s="3" t="s">
        <v>14950</v>
      </c>
      <c r="C5756" s="3" t="s">
        <v>14715</v>
      </c>
      <c r="D5756" s="3" t="s">
        <v>14898</v>
      </c>
      <c r="E5756" s="12">
        <v>0</v>
      </c>
      <c r="F5756" s="4">
        <v>12</v>
      </c>
      <c r="G5756" s="4">
        <v>1</v>
      </c>
      <c r="H5756" s="6">
        <v>7673.12</v>
      </c>
      <c r="K5756" s="31">
        <f t="shared" si="89"/>
        <v>0</v>
      </c>
    </row>
    <row r="5757" spans="1:11" ht="9" customHeight="1" x14ac:dyDescent="0.2">
      <c r="A5757" s="3" t="s">
        <v>14951</v>
      </c>
      <c r="B5757" s="3" t="s">
        <v>14952</v>
      </c>
      <c r="C5757" s="3" t="s">
        <v>14715</v>
      </c>
      <c r="D5757" s="3" t="s">
        <v>14898</v>
      </c>
      <c r="E5757" s="12">
        <v>30</v>
      </c>
      <c r="F5757" s="4">
        <v>17</v>
      </c>
      <c r="G5757" s="4">
        <v>0</v>
      </c>
      <c r="H5757" s="5">
        <v>0</v>
      </c>
      <c r="K5757" s="31">
        <f t="shared" si="89"/>
        <v>1.7647058823529411</v>
      </c>
    </row>
    <row r="5758" spans="1:11" ht="9" customHeight="1" x14ac:dyDescent="0.2">
      <c r="A5758" s="3" t="s">
        <v>14953</v>
      </c>
      <c r="B5758" s="3" t="s">
        <v>14954</v>
      </c>
      <c r="C5758" s="3" t="s">
        <v>14715</v>
      </c>
      <c r="D5758" s="3" t="s">
        <v>14898</v>
      </c>
      <c r="E5758" s="12">
        <v>0</v>
      </c>
      <c r="F5758" s="4">
        <v>6</v>
      </c>
      <c r="G5758" s="4">
        <v>1</v>
      </c>
      <c r="H5758" s="6">
        <v>7673.12</v>
      </c>
      <c r="K5758" s="31">
        <f t="shared" si="89"/>
        <v>0</v>
      </c>
    </row>
    <row r="5759" spans="1:11" ht="9" customHeight="1" x14ac:dyDescent="0.2">
      <c r="A5759" s="3" t="s">
        <v>14955</v>
      </c>
      <c r="B5759" s="3" t="s">
        <v>14956</v>
      </c>
      <c r="C5759" s="3" t="s">
        <v>14715</v>
      </c>
      <c r="D5759" s="3" t="s">
        <v>14898</v>
      </c>
      <c r="E5759" s="12">
        <v>12</v>
      </c>
      <c r="F5759" s="4">
        <v>76</v>
      </c>
      <c r="G5759" s="4">
        <v>1</v>
      </c>
      <c r="H5759" s="6">
        <v>7673.12</v>
      </c>
      <c r="K5759" s="31">
        <f t="shared" si="89"/>
        <v>0.15789473684210525</v>
      </c>
    </row>
    <row r="5760" spans="1:11" ht="9" customHeight="1" x14ac:dyDescent="0.2">
      <c r="A5760" s="3" t="s">
        <v>14957</v>
      </c>
      <c r="B5760" s="3" t="s">
        <v>14958</v>
      </c>
      <c r="C5760" s="3" t="s">
        <v>14715</v>
      </c>
      <c r="D5760" s="3" t="s">
        <v>14898</v>
      </c>
      <c r="E5760" s="12">
        <v>0</v>
      </c>
      <c r="F5760" s="4">
        <v>11</v>
      </c>
      <c r="G5760" s="4">
        <v>1</v>
      </c>
      <c r="H5760" s="6">
        <v>7673.12</v>
      </c>
      <c r="K5760" s="31">
        <f t="shared" si="89"/>
        <v>0</v>
      </c>
    </row>
    <row r="5761" spans="1:11" ht="9" customHeight="1" x14ac:dyDescent="0.2">
      <c r="A5761" s="3" t="s">
        <v>14959</v>
      </c>
      <c r="B5761" s="3" t="s">
        <v>14960</v>
      </c>
      <c r="C5761" s="3" t="s">
        <v>14715</v>
      </c>
      <c r="D5761" s="3" t="s">
        <v>14898</v>
      </c>
      <c r="E5761" s="12">
        <v>0</v>
      </c>
      <c r="F5761" s="4">
        <v>24</v>
      </c>
      <c r="G5761" s="4">
        <v>1</v>
      </c>
      <c r="H5761" s="6">
        <v>7673.12</v>
      </c>
      <c r="K5761" s="31">
        <f t="shared" si="89"/>
        <v>0</v>
      </c>
    </row>
    <row r="5762" spans="1:11" ht="9" customHeight="1" x14ac:dyDescent="0.2">
      <c r="A5762" s="3" t="s">
        <v>14961</v>
      </c>
      <c r="B5762" s="3" t="s">
        <v>14962</v>
      </c>
      <c r="C5762" s="3" t="s">
        <v>14715</v>
      </c>
      <c r="D5762" s="3" t="s">
        <v>14898</v>
      </c>
      <c r="E5762" s="12">
        <v>0</v>
      </c>
      <c r="F5762" s="4">
        <v>1</v>
      </c>
      <c r="G5762" s="4">
        <v>1</v>
      </c>
      <c r="H5762" s="6">
        <v>7673.14</v>
      </c>
      <c r="K5762" s="31">
        <f t="shared" si="89"/>
        <v>0</v>
      </c>
    </row>
    <row r="5763" spans="1:11" ht="9" customHeight="1" x14ac:dyDescent="0.2">
      <c r="A5763" s="3" t="s">
        <v>14963</v>
      </c>
      <c r="B5763" s="3" t="s">
        <v>14964</v>
      </c>
      <c r="C5763" s="3" t="s">
        <v>14715</v>
      </c>
      <c r="D5763" s="3" t="s">
        <v>14898</v>
      </c>
      <c r="E5763" s="12">
        <v>0</v>
      </c>
      <c r="F5763" s="4">
        <v>8</v>
      </c>
      <c r="G5763" s="4">
        <v>1</v>
      </c>
      <c r="H5763" s="6">
        <v>7673.13</v>
      </c>
      <c r="K5763" s="31">
        <f t="shared" ref="K5763:K5826" si="90">E5763/F5763</f>
        <v>0</v>
      </c>
    </row>
    <row r="5764" spans="1:11" ht="9" customHeight="1" x14ac:dyDescent="0.2">
      <c r="A5764" s="3" t="s">
        <v>14965</v>
      </c>
      <c r="B5764" s="3" t="s">
        <v>14966</v>
      </c>
      <c r="C5764" s="3" t="s">
        <v>14715</v>
      </c>
      <c r="D5764" s="3" t="s">
        <v>14898</v>
      </c>
      <c r="E5764" s="12">
        <v>45</v>
      </c>
      <c r="F5764" s="4">
        <v>58</v>
      </c>
      <c r="G5764" s="4">
        <v>0</v>
      </c>
      <c r="H5764" s="5">
        <v>0</v>
      </c>
      <c r="K5764" s="31">
        <f t="shared" si="90"/>
        <v>0.77586206896551724</v>
      </c>
    </row>
    <row r="5765" spans="1:11" ht="9" customHeight="1" x14ac:dyDescent="0.2">
      <c r="A5765" s="3" t="s">
        <v>14967</v>
      </c>
      <c r="B5765" s="3" t="s">
        <v>14968</v>
      </c>
      <c r="C5765" s="3" t="s">
        <v>14715</v>
      </c>
      <c r="D5765" s="3" t="s">
        <v>14898</v>
      </c>
      <c r="E5765" s="12">
        <v>0</v>
      </c>
      <c r="F5765" s="4">
        <v>7</v>
      </c>
      <c r="G5765" s="4">
        <v>1</v>
      </c>
      <c r="H5765" s="6">
        <v>7673.13</v>
      </c>
      <c r="K5765" s="31">
        <f t="shared" si="90"/>
        <v>0</v>
      </c>
    </row>
    <row r="5766" spans="1:11" ht="9" customHeight="1" x14ac:dyDescent="0.2">
      <c r="A5766" s="3" t="s">
        <v>14969</v>
      </c>
      <c r="B5766" s="3" t="s">
        <v>14970</v>
      </c>
      <c r="C5766" s="3" t="s">
        <v>14715</v>
      </c>
      <c r="D5766" s="3" t="s">
        <v>14898</v>
      </c>
      <c r="E5766" s="12">
        <v>0</v>
      </c>
      <c r="F5766" s="4">
        <v>8</v>
      </c>
      <c r="G5766" s="4">
        <v>1</v>
      </c>
      <c r="H5766" s="6">
        <v>7673.12</v>
      </c>
      <c r="K5766" s="31">
        <f t="shared" si="90"/>
        <v>0</v>
      </c>
    </row>
    <row r="5767" spans="1:11" ht="9" customHeight="1" x14ac:dyDescent="0.2">
      <c r="A5767" s="3" t="s">
        <v>14971</v>
      </c>
      <c r="B5767" s="3" t="s">
        <v>14972</v>
      </c>
      <c r="C5767" s="3" t="s">
        <v>14715</v>
      </c>
      <c r="D5767" s="3" t="s">
        <v>14898</v>
      </c>
      <c r="E5767" s="12">
        <v>0</v>
      </c>
      <c r="F5767" s="4">
        <v>25</v>
      </c>
      <c r="G5767" s="4">
        <v>1</v>
      </c>
      <c r="H5767" s="6">
        <v>7673.12</v>
      </c>
      <c r="K5767" s="31">
        <f t="shared" si="90"/>
        <v>0</v>
      </c>
    </row>
    <row r="5768" spans="1:11" ht="9" customHeight="1" x14ac:dyDescent="0.2">
      <c r="A5768" s="3" t="s">
        <v>14973</v>
      </c>
      <c r="B5768" s="3" t="s">
        <v>14974</v>
      </c>
      <c r="C5768" s="3" t="s">
        <v>14715</v>
      </c>
      <c r="D5768" s="3" t="s">
        <v>14898</v>
      </c>
      <c r="E5768" s="12">
        <v>0</v>
      </c>
      <c r="F5768" s="4">
        <v>7</v>
      </c>
      <c r="G5768" s="4">
        <v>1</v>
      </c>
      <c r="H5768" s="6">
        <v>7673.12</v>
      </c>
      <c r="K5768" s="31">
        <f t="shared" si="90"/>
        <v>0</v>
      </c>
    </row>
    <row r="5769" spans="1:11" ht="9" customHeight="1" x14ac:dyDescent="0.2">
      <c r="A5769" s="3" t="s">
        <v>14975</v>
      </c>
      <c r="B5769" s="3" t="s">
        <v>14976</v>
      </c>
      <c r="C5769" s="3" t="s">
        <v>14715</v>
      </c>
      <c r="D5769" s="3" t="s">
        <v>14898</v>
      </c>
      <c r="E5769" s="12">
        <v>4</v>
      </c>
      <c r="F5769" s="4">
        <v>17</v>
      </c>
      <c r="G5769" s="4">
        <v>0</v>
      </c>
      <c r="H5769" s="5">
        <v>0</v>
      </c>
      <c r="K5769" s="31">
        <f t="shared" si="90"/>
        <v>0.23529411764705882</v>
      </c>
    </row>
    <row r="5770" spans="1:11" ht="9" customHeight="1" x14ac:dyDescent="0.2">
      <c r="A5770" s="3" t="s">
        <v>14977</v>
      </c>
      <c r="B5770" s="3" t="s">
        <v>14978</v>
      </c>
      <c r="C5770" s="3" t="s">
        <v>14715</v>
      </c>
      <c r="D5770" s="3" t="s">
        <v>14898</v>
      </c>
      <c r="E5770" s="12">
        <v>0</v>
      </c>
      <c r="F5770" s="4">
        <v>6</v>
      </c>
      <c r="G5770" s="4">
        <v>1</v>
      </c>
      <c r="H5770" s="6">
        <v>7673.13</v>
      </c>
      <c r="K5770" s="31">
        <f t="shared" si="90"/>
        <v>0</v>
      </c>
    </row>
    <row r="5771" spans="1:11" ht="9" customHeight="1" x14ac:dyDescent="0.2">
      <c r="A5771" s="3" t="s">
        <v>14979</v>
      </c>
      <c r="B5771" s="3" t="s">
        <v>14980</v>
      </c>
      <c r="C5771" s="3" t="s">
        <v>14715</v>
      </c>
      <c r="D5771" s="3" t="s">
        <v>14898</v>
      </c>
      <c r="E5771" s="12">
        <v>29</v>
      </c>
      <c r="F5771" s="4">
        <v>34</v>
      </c>
      <c r="G5771" s="4">
        <v>0</v>
      </c>
      <c r="H5771" s="5">
        <v>0</v>
      </c>
      <c r="K5771" s="31">
        <f t="shared" si="90"/>
        <v>0.8529411764705882</v>
      </c>
    </row>
    <row r="5772" spans="1:11" ht="9" customHeight="1" x14ac:dyDescent="0.2">
      <c r="A5772" s="3" t="s">
        <v>14981</v>
      </c>
      <c r="B5772" s="3" t="s">
        <v>14982</v>
      </c>
      <c r="C5772" s="3" t="s">
        <v>14715</v>
      </c>
      <c r="D5772" s="3" t="s">
        <v>14898</v>
      </c>
      <c r="E5772" s="12">
        <v>0</v>
      </c>
      <c r="F5772" s="4">
        <v>2</v>
      </c>
      <c r="G5772" s="4">
        <v>1</v>
      </c>
      <c r="H5772" s="6">
        <v>7673.13</v>
      </c>
      <c r="K5772" s="31">
        <f t="shared" si="90"/>
        <v>0</v>
      </c>
    </row>
    <row r="5773" spans="1:11" ht="9" customHeight="1" x14ac:dyDescent="0.2">
      <c r="A5773" s="3" t="s">
        <v>14983</v>
      </c>
      <c r="B5773" s="3" t="s">
        <v>14984</v>
      </c>
      <c r="C5773" s="3" t="s">
        <v>14715</v>
      </c>
      <c r="D5773" s="3" t="s">
        <v>14898</v>
      </c>
      <c r="E5773" s="12">
        <v>0</v>
      </c>
      <c r="F5773" s="4">
        <v>16</v>
      </c>
      <c r="G5773" s="4">
        <v>1</v>
      </c>
      <c r="H5773" s="6">
        <v>7673.12</v>
      </c>
      <c r="K5773" s="31">
        <f t="shared" si="90"/>
        <v>0</v>
      </c>
    </row>
    <row r="5774" spans="1:11" ht="9" customHeight="1" x14ac:dyDescent="0.2">
      <c r="A5774" s="3" t="s">
        <v>14985</v>
      </c>
      <c r="B5774" s="3" t="s">
        <v>14898</v>
      </c>
      <c r="C5774" s="3" t="s">
        <v>14715</v>
      </c>
      <c r="D5774" s="3" t="s">
        <v>14898</v>
      </c>
      <c r="E5774" s="12">
        <v>164</v>
      </c>
      <c r="F5774" s="4">
        <v>456</v>
      </c>
      <c r="G5774" s="4">
        <v>0</v>
      </c>
      <c r="H5774" s="5">
        <v>0</v>
      </c>
      <c r="K5774" s="31">
        <f t="shared" si="90"/>
        <v>0.35964912280701755</v>
      </c>
    </row>
    <row r="5775" spans="1:11" ht="9" customHeight="1" x14ac:dyDescent="0.2">
      <c r="A5775" s="3" t="s">
        <v>14986</v>
      </c>
      <c r="B5775" s="3" t="s">
        <v>14987</v>
      </c>
      <c r="C5775" s="3" t="s">
        <v>14715</v>
      </c>
      <c r="D5775" s="3" t="s">
        <v>14898</v>
      </c>
      <c r="E5775" s="12">
        <v>15</v>
      </c>
      <c r="F5775" s="4">
        <v>34</v>
      </c>
      <c r="G5775" s="4">
        <v>0</v>
      </c>
      <c r="H5775" s="5">
        <v>0</v>
      </c>
      <c r="K5775" s="31">
        <f t="shared" si="90"/>
        <v>0.44117647058823528</v>
      </c>
    </row>
    <row r="5776" spans="1:11" ht="9" customHeight="1" x14ac:dyDescent="0.2">
      <c r="A5776" s="3" t="s">
        <v>14988</v>
      </c>
      <c r="B5776" s="3" t="s">
        <v>14989</v>
      </c>
      <c r="C5776" s="3" t="s">
        <v>14715</v>
      </c>
      <c r="D5776" s="3" t="s">
        <v>14898</v>
      </c>
      <c r="E5776" s="12">
        <v>0</v>
      </c>
      <c r="F5776" s="4">
        <v>2</v>
      </c>
      <c r="G5776" s="4">
        <v>1</v>
      </c>
      <c r="H5776" s="6">
        <v>7673.13</v>
      </c>
      <c r="K5776" s="31">
        <f t="shared" si="90"/>
        <v>0</v>
      </c>
    </row>
    <row r="5777" spans="1:11" ht="9" customHeight="1" x14ac:dyDescent="0.2">
      <c r="A5777" s="3" t="s">
        <v>14990</v>
      </c>
      <c r="B5777" s="3" t="s">
        <v>14991</v>
      </c>
      <c r="C5777" s="3" t="s">
        <v>14715</v>
      </c>
      <c r="D5777" s="3" t="s">
        <v>14898</v>
      </c>
      <c r="E5777" s="12">
        <v>29</v>
      </c>
      <c r="F5777" s="4">
        <v>40</v>
      </c>
      <c r="G5777" s="4">
        <v>0</v>
      </c>
      <c r="H5777" s="5">
        <v>0</v>
      </c>
      <c r="K5777" s="31">
        <f t="shared" si="90"/>
        <v>0.72499999999999998</v>
      </c>
    </row>
    <row r="5778" spans="1:11" ht="9" customHeight="1" x14ac:dyDescent="0.2">
      <c r="A5778" s="3" t="s">
        <v>14992</v>
      </c>
      <c r="B5778" s="3" t="s">
        <v>14993</v>
      </c>
      <c r="C5778" s="3" t="s">
        <v>14715</v>
      </c>
      <c r="D5778" s="3" t="s">
        <v>14898</v>
      </c>
      <c r="E5778" s="12">
        <v>0</v>
      </c>
      <c r="F5778" s="4">
        <v>4</v>
      </c>
      <c r="G5778" s="4">
        <v>1</v>
      </c>
      <c r="H5778" s="6">
        <v>7673.13</v>
      </c>
      <c r="K5778" s="31">
        <f t="shared" si="90"/>
        <v>0</v>
      </c>
    </row>
    <row r="5779" spans="1:11" ht="9" customHeight="1" x14ac:dyDescent="0.2">
      <c r="A5779" s="3" t="s">
        <v>14994</v>
      </c>
      <c r="B5779" s="3" t="s">
        <v>14995</v>
      </c>
      <c r="C5779" s="3" t="s">
        <v>14715</v>
      </c>
      <c r="D5779" s="3" t="s">
        <v>14898</v>
      </c>
      <c r="E5779" s="12">
        <v>0</v>
      </c>
      <c r="F5779" s="4">
        <v>32</v>
      </c>
      <c r="G5779" s="4">
        <v>1</v>
      </c>
      <c r="H5779" s="6">
        <v>7673.12</v>
      </c>
      <c r="K5779" s="31">
        <f t="shared" si="90"/>
        <v>0</v>
      </c>
    </row>
    <row r="5780" spans="1:11" ht="9" customHeight="1" x14ac:dyDescent="0.2">
      <c r="A5780" s="3" t="s">
        <v>14996</v>
      </c>
      <c r="B5780" s="3" t="s">
        <v>14997</v>
      </c>
      <c r="C5780" s="3" t="s">
        <v>14715</v>
      </c>
      <c r="D5780" s="3" t="s">
        <v>14898</v>
      </c>
      <c r="E5780" s="12">
        <v>0</v>
      </c>
      <c r="F5780" s="4">
        <v>9</v>
      </c>
      <c r="G5780" s="4">
        <v>1</v>
      </c>
      <c r="H5780" s="6">
        <v>7673.12</v>
      </c>
      <c r="K5780" s="31">
        <f t="shared" si="90"/>
        <v>0</v>
      </c>
    </row>
    <row r="5781" spans="1:11" ht="9" customHeight="1" x14ac:dyDescent="0.2">
      <c r="A5781" s="3" t="s">
        <v>14998</v>
      </c>
      <c r="B5781" s="3" t="s">
        <v>14999</v>
      </c>
      <c r="C5781" s="3" t="s">
        <v>14715</v>
      </c>
      <c r="D5781" s="3" t="s">
        <v>14898</v>
      </c>
      <c r="E5781" s="12">
        <v>0</v>
      </c>
      <c r="F5781" s="4">
        <v>5</v>
      </c>
      <c r="G5781" s="4">
        <v>1</v>
      </c>
      <c r="H5781" s="6">
        <v>7673.13</v>
      </c>
      <c r="K5781" s="31">
        <f t="shared" si="90"/>
        <v>0</v>
      </c>
    </row>
    <row r="5782" spans="1:11" ht="9" customHeight="1" x14ac:dyDescent="0.2">
      <c r="A5782" s="3" t="s">
        <v>15000</v>
      </c>
      <c r="B5782" s="3" t="s">
        <v>15001</v>
      </c>
      <c r="C5782" s="3" t="s">
        <v>14715</v>
      </c>
      <c r="D5782" s="3" t="s">
        <v>14898</v>
      </c>
      <c r="E5782" s="12">
        <v>0</v>
      </c>
      <c r="F5782" s="4">
        <v>44</v>
      </c>
      <c r="G5782" s="4">
        <v>1</v>
      </c>
      <c r="H5782" s="6">
        <v>7673.12</v>
      </c>
      <c r="K5782" s="31">
        <f t="shared" si="90"/>
        <v>0</v>
      </c>
    </row>
    <row r="5783" spans="1:11" ht="9" customHeight="1" x14ac:dyDescent="0.2">
      <c r="A5783" s="3" t="s">
        <v>15002</v>
      </c>
      <c r="B5783" s="3" t="s">
        <v>15003</v>
      </c>
      <c r="C5783" s="3" t="s">
        <v>14715</v>
      </c>
      <c r="D5783" s="3" t="s">
        <v>14898</v>
      </c>
      <c r="E5783" s="12">
        <v>0</v>
      </c>
      <c r="F5783" s="4">
        <v>43</v>
      </c>
      <c r="G5783" s="4">
        <v>1</v>
      </c>
      <c r="H5783" s="6">
        <v>7673.12</v>
      </c>
      <c r="K5783" s="31">
        <f t="shared" si="90"/>
        <v>0</v>
      </c>
    </row>
    <row r="5784" spans="1:11" ht="9" customHeight="1" x14ac:dyDescent="0.2">
      <c r="A5784" s="3" t="s">
        <v>15004</v>
      </c>
      <c r="B5784" s="3" t="s">
        <v>15005</v>
      </c>
      <c r="C5784" s="3" t="s">
        <v>14715</v>
      </c>
      <c r="D5784" s="3" t="s">
        <v>14898</v>
      </c>
      <c r="E5784" s="12">
        <v>0</v>
      </c>
      <c r="F5784" s="4">
        <v>32</v>
      </c>
      <c r="G5784" s="4">
        <v>1</v>
      </c>
      <c r="H5784" s="6">
        <v>7673.12</v>
      </c>
      <c r="K5784" s="31">
        <f t="shared" si="90"/>
        <v>0</v>
      </c>
    </row>
    <row r="5785" spans="1:11" ht="9" customHeight="1" x14ac:dyDescent="0.2">
      <c r="A5785" s="3" t="s">
        <v>15006</v>
      </c>
      <c r="B5785" s="3" t="s">
        <v>15007</v>
      </c>
      <c r="C5785" s="3" t="s">
        <v>14715</v>
      </c>
      <c r="D5785" s="3" t="s">
        <v>14898</v>
      </c>
      <c r="E5785" s="12">
        <v>20</v>
      </c>
      <c r="F5785" s="4">
        <v>75</v>
      </c>
      <c r="G5785" s="4">
        <v>0</v>
      </c>
      <c r="H5785" s="5">
        <v>0</v>
      </c>
      <c r="K5785" s="31">
        <f t="shared" si="90"/>
        <v>0.26666666666666666</v>
      </c>
    </row>
    <row r="5786" spans="1:11" ht="9" customHeight="1" x14ac:dyDescent="0.2">
      <c r="A5786" s="3" t="s">
        <v>15008</v>
      </c>
      <c r="B5786" s="3" t="s">
        <v>15009</v>
      </c>
      <c r="C5786" s="3" t="s">
        <v>14715</v>
      </c>
      <c r="D5786" s="3" t="s">
        <v>14898</v>
      </c>
      <c r="E5786" s="12">
        <v>0</v>
      </c>
      <c r="F5786" s="4">
        <v>49</v>
      </c>
      <c r="G5786" s="4">
        <v>2</v>
      </c>
      <c r="H5786" s="6">
        <v>15346.25</v>
      </c>
      <c r="K5786" s="31">
        <f t="shared" si="90"/>
        <v>0</v>
      </c>
    </row>
    <row r="5787" spans="1:11" ht="9" customHeight="1" x14ac:dyDescent="0.2">
      <c r="A5787" s="3" t="s">
        <v>15010</v>
      </c>
      <c r="B5787" s="3" t="s">
        <v>15011</v>
      </c>
      <c r="C5787" s="3" t="s">
        <v>14715</v>
      </c>
      <c r="D5787" s="3" t="s">
        <v>14898</v>
      </c>
      <c r="E5787" s="12">
        <v>0</v>
      </c>
      <c r="F5787" s="4">
        <v>24</v>
      </c>
      <c r="G5787" s="4">
        <v>1</v>
      </c>
      <c r="H5787" s="6">
        <v>7673.12</v>
      </c>
      <c r="K5787" s="31">
        <f t="shared" si="90"/>
        <v>0</v>
      </c>
    </row>
    <row r="5788" spans="1:11" ht="9" customHeight="1" x14ac:dyDescent="0.2">
      <c r="A5788" s="3" t="s">
        <v>15012</v>
      </c>
      <c r="B5788" s="3" t="s">
        <v>15013</v>
      </c>
      <c r="C5788" s="3" t="s">
        <v>14715</v>
      </c>
      <c r="D5788" s="3" t="s">
        <v>14898</v>
      </c>
      <c r="E5788" s="12">
        <v>18</v>
      </c>
      <c r="F5788" s="4">
        <v>40</v>
      </c>
      <c r="G5788" s="4">
        <v>0</v>
      </c>
      <c r="H5788" s="5">
        <v>0</v>
      </c>
      <c r="K5788" s="31">
        <f t="shared" si="90"/>
        <v>0.45</v>
      </c>
    </row>
    <row r="5789" spans="1:11" ht="9" customHeight="1" x14ac:dyDescent="0.2">
      <c r="A5789" s="3" t="s">
        <v>15014</v>
      </c>
      <c r="B5789" s="3" t="s">
        <v>15015</v>
      </c>
      <c r="C5789" s="3" t="s">
        <v>14715</v>
      </c>
      <c r="D5789" s="3" t="s">
        <v>14898</v>
      </c>
      <c r="E5789" s="12">
        <v>0</v>
      </c>
      <c r="F5789" s="4">
        <v>33</v>
      </c>
      <c r="G5789" s="4">
        <v>1</v>
      </c>
      <c r="H5789" s="6">
        <v>7673.12</v>
      </c>
      <c r="K5789" s="31">
        <f t="shared" si="90"/>
        <v>0</v>
      </c>
    </row>
    <row r="5790" spans="1:11" ht="9" customHeight="1" x14ac:dyDescent="0.2">
      <c r="A5790" s="3" t="s">
        <v>15016</v>
      </c>
      <c r="B5790" s="3" t="s">
        <v>15017</v>
      </c>
      <c r="C5790" s="3" t="s">
        <v>14715</v>
      </c>
      <c r="D5790" s="3" t="s">
        <v>14898</v>
      </c>
      <c r="E5790" s="12">
        <v>0</v>
      </c>
      <c r="F5790" s="4">
        <v>3</v>
      </c>
      <c r="G5790" s="4">
        <v>1</v>
      </c>
      <c r="H5790" s="6">
        <v>7673.13</v>
      </c>
      <c r="K5790" s="31">
        <f t="shared" si="90"/>
        <v>0</v>
      </c>
    </row>
    <row r="5791" spans="1:11" ht="9" customHeight="1" x14ac:dyDescent="0.2">
      <c r="A5791" s="3" t="s">
        <v>15018</v>
      </c>
      <c r="B5791" s="3" t="s">
        <v>15019</v>
      </c>
      <c r="C5791" s="3" t="s">
        <v>14715</v>
      </c>
      <c r="D5791" s="3" t="s">
        <v>14898</v>
      </c>
      <c r="E5791" s="12">
        <v>0</v>
      </c>
      <c r="F5791" s="4">
        <v>4</v>
      </c>
      <c r="G5791" s="4">
        <v>1</v>
      </c>
      <c r="H5791" s="6">
        <v>7673.14</v>
      </c>
      <c r="K5791" s="31">
        <f t="shared" si="90"/>
        <v>0</v>
      </c>
    </row>
    <row r="5792" spans="1:11" ht="9" customHeight="1" x14ac:dyDescent="0.2">
      <c r="A5792" s="3" t="s">
        <v>15020</v>
      </c>
      <c r="B5792" s="3" t="s">
        <v>15021</v>
      </c>
      <c r="C5792" s="3" t="s">
        <v>14715</v>
      </c>
      <c r="D5792" s="3" t="s">
        <v>14898</v>
      </c>
      <c r="E5792" s="12">
        <v>0</v>
      </c>
      <c r="F5792" s="4">
        <v>11</v>
      </c>
      <c r="G5792" s="4">
        <v>1</v>
      </c>
      <c r="H5792" s="6">
        <v>7673.12</v>
      </c>
      <c r="K5792" s="31">
        <f t="shared" si="90"/>
        <v>0</v>
      </c>
    </row>
    <row r="5793" spans="1:11" ht="9" customHeight="1" x14ac:dyDescent="0.2">
      <c r="A5793" s="3" t="s">
        <v>15022</v>
      </c>
      <c r="B5793" s="3" t="s">
        <v>15023</v>
      </c>
      <c r="C5793" s="3" t="s">
        <v>14715</v>
      </c>
      <c r="D5793" s="3" t="s">
        <v>14898</v>
      </c>
      <c r="E5793" s="12">
        <v>0</v>
      </c>
      <c r="F5793" s="4">
        <v>8</v>
      </c>
      <c r="G5793" s="4">
        <v>1</v>
      </c>
      <c r="H5793" s="6">
        <v>7673.12</v>
      </c>
      <c r="K5793" s="31">
        <f t="shared" si="90"/>
        <v>0</v>
      </c>
    </row>
    <row r="5794" spans="1:11" ht="9" customHeight="1" x14ac:dyDescent="0.2">
      <c r="A5794" s="3" t="s">
        <v>15024</v>
      </c>
      <c r="B5794" s="3" t="s">
        <v>15025</v>
      </c>
      <c r="C5794" s="3" t="s">
        <v>14715</v>
      </c>
      <c r="D5794" s="3" t="s">
        <v>14898</v>
      </c>
      <c r="E5794" s="12">
        <v>0</v>
      </c>
      <c r="F5794" s="4">
        <v>6</v>
      </c>
      <c r="G5794" s="4">
        <v>1</v>
      </c>
      <c r="H5794" s="6">
        <v>7673.13</v>
      </c>
      <c r="K5794" s="31">
        <f t="shared" si="90"/>
        <v>0</v>
      </c>
    </row>
    <row r="5795" spans="1:11" ht="9" customHeight="1" x14ac:dyDescent="0.2">
      <c r="A5795" s="3" t="s">
        <v>15026</v>
      </c>
      <c r="B5795" s="3" t="s">
        <v>15027</v>
      </c>
      <c r="C5795" s="3" t="s">
        <v>14715</v>
      </c>
      <c r="D5795" s="3" t="s">
        <v>14898</v>
      </c>
      <c r="E5795" s="12">
        <v>0</v>
      </c>
      <c r="F5795" s="4">
        <v>3</v>
      </c>
      <c r="G5795" s="4">
        <v>1</v>
      </c>
      <c r="H5795" s="6">
        <v>7673.13</v>
      </c>
      <c r="K5795" s="31">
        <f t="shared" si="90"/>
        <v>0</v>
      </c>
    </row>
    <row r="5796" spans="1:11" ht="9" customHeight="1" x14ac:dyDescent="0.2">
      <c r="A5796" s="3" t="s">
        <v>15028</v>
      </c>
      <c r="B5796" s="3" t="s">
        <v>15029</v>
      </c>
      <c r="C5796" s="3" t="s">
        <v>14715</v>
      </c>
      <c r="D5796" s="3" t="s">
        <v>14898</v>
      </c>
      <c r="E5796" s="12">
        <v>20</v>
      </c>
      <c r="F5796" s="4">
        <v>32</v>
      </c>
      <c r="G5796" s="4">
        <v>0</v>
      </c>
      <c r="H5796" s="5">
        <v>0</v>
      </c>
      <c r="K5796" s="31">
        <f t="shared" si="90"/>
        <v>0.625</v>
      </c>
    </row>
    <row r="5797" spans="1:11" ht="9" customHeight="1" x14ac:dyDescent="0.2">
      <c r="A5797" s="3" t="s">
        <v>15030</v>
      </c>
      <c r="B5797" s="3" t="s">
        <v>15031</v>
      </c>
      <c r="C5797" s="3" t="s">
        <v>14715</v>
      </c>
      <c r="D5797" s="3" t="s">
        <v>14898</v>
      </c>
      <c r="E5797" s="12">
        <v>0</v>
      </c>
      <c r="F5797" s="4">
        <v>5</v>
      </c>
      <c r="G5797" s="4">
        <v>1</v>
      </c>
      <c r="H5797" s="6">
        <v>7673.13</v>
      </c>
      <c r="K5797" s="31">
        <f t="shared" si="90"/>
        <v>0</v>
      </c>
    </row>
    <row r="5798" spans="1:11" ht="9" customHeight="1" x14ac:dyDescent="0.2">
      <c r="A5798" s="3" t="s">
        <v>15032</v>
      </c>
      <c r="B5798" s="3" t="s">
        <v>15033</v>
      </c>
      <c r="C5798" s="3" t="s">
        <v>14715</v>
      </c>
      <c r="D5798" s="3" t="s">
        <v>14898</v>
      </c>
      <c r="E5798" s="12">
        <v>0</v>
      </c>
      <c r="F5798" s="4">
        <v>7</v>
      </c>
      <c r="G5798" s="4">
        <v>1</v>
      </c>
      <c r="H5798" s="6">
        <v>7673.13</v>
      </c>
      <c r="K5798" s="31">
        <f t="shared" si="90"/>
        <v>0</v>
      </c>
    </row>
    <row r="5799" spans="1:11" ht="9" customHeight="1" x14ac:dyDescent="0.2">
      <c r="A5799" s="3" t="s">
        <v>15034</v>
      </c>
      <c r="B5799" s="3" t="s">
        <v>15035</v>
      </c>
      <c r="C5799" s="3" t="s">
        <v>14715</v>
      </c>
      <c r="D5799" s="3" t="s">
        <v>14898</v>
      </c>
      <c r="E5799" s="12">
        <v>0</v>
      </c>
      <c r="F5799" s="4">
        <v>2</v>
      </c>
      <c r="G5799" s="4">
        <v>1</v>
      </c>
      <c r="H5799" s="6">
        <v>7673.14</v>
      </c>
      <c r="K5799" s="31">
        <f t="shared" si="90"/>
        <v>0</v>
      </c>
    </row>
    <row r="5800" spans="1:11" ht="9" customHeight="1" x14ac:dyDescent="0.2">
      <c r="A5800" s="3" t="s">
        <v>15036</v>
      </c>
      <c r="B5800" s="3" t="s">
        <v>15037</v>
      </c>
      <c r="C5800" s="3" t="s">
        <v>14715</v>
      </c>
      <c r="D5800" s="3" t="s">
        <v>14898</v>
      </c>
      <c r="E5800" s="12">
        <v>0</v>
      </c>
      <c r="F5800" s="4">
        <v>39</v>
      </c>
      <c r="G5800" s="4">
        <v>1</v>
      </c>
      <c r="H5800" s="6">
        <v>7673.12</v>
      </c>
      <c r="K5800" s="31">
        <f t="shared" si="90"/>
        <v>0</v>
      </c>
    </row>
    <row r="5801" spans="1:11" ht="9" customHeight="1" x14ac:dyDescent="0.2">
      <c r="A5801" s="3" t="s">
        <v>15038</v>
      </c>
      <c r="B5801" s="3" t="s">
        <v>15039</v>
      </c>
      <c r="C5801" s="3" t="s">
        <v>14715</v>
      </c>
      <c r="D5801" s="3" t="s">
        <v>14898</v>
      </c>
      <c r="E5801" s="12">
        <v>0</v>
      </c>
      <c r="F5801" s="4">
        <v>4</v>
      </c>
      <c r="G5801" s="4">
        <v>1</v>
      </c>
      <c r="H5801" s="6">
        <v>7673.13</v>
      </c>
      <c r="K5801" s="31">
        <f t="shared" si="90"/>
        <v>0</v>
      </c>
    </row>
    <row r="5802" spans="1:11" ht="9" customHeight="1" x14ac:dyDescent="0.2">
      <c r="A5802" s="3" t="s">
        <v>15040</v>
      </c>
      <c r="B5802" s="3" t="s">
        <v>15041</v>
      </c>
      <c r="C5802" s="3" t="s">
        <v>14715</v>
      </c>
      <c r="D5802" s="3" t="s">
        <v>14898</v>
      </c>
      <c r="E5802" s="12">
        <v>0</v>
      </c>
      <c r="F5802" s="4">
        <v>9</v>
      </c>
      <c r="G5802" s="4">
        <v>1</v>
      </c>
      <c r="H5802" s="6">
        <v>7673.12</v>
      </c>
      <c r="K5802" s="31">
        <f t="shared" si="90"/>
        <v>0</v>
      </c>
    </row>
    <row r="5803" spans="1:11" ht="9" customHeight="1" x14ac:dyDescent="0.2">
      <c r="A5803" s="3" t="s">
        <v>15042</v>
      </c>
      <c r="B5803" s="3" t="s">
        <v>15043</v>
      </c>
      <c r="C5803" s="3" t="s">
        <v>14715</v>
      </c>
      <c r="D5803" s="3" t="s">
        <v>14898</v>
      </c>
      <c r="E5803" s="12">
        <v>0</v>
      </c>
      <c r="F5803" s="4">
        <v>1</v>
      </c>
      <c r="G5803" s="4">
        <v>1</v>
      </c>
      <c r="H5803" s="6">
        <v>7673.14</v>
      </c>
      <c r="K5803" s="31">
        <f t="shared" si="90"/>
        <v>0</v>
      </c>
    </row>
    <row r="5804" spans="1:11" ht="9" customHeight="1" x14ac:dyDescent="0.2">
      <c r="A5804" s="3" t="s">
        <v>15044</v>
      </c>
      <c r="B5804" s="3" t="s">
        <v>15045</v>
      </c>
      <c r="C5804" s="3" t="s">
        <v>14715</v>
      </c>
      <c r="D5804" s="3" t="s">
        <v>14898</v>
      </c>
      <c r="E5804" s="12">
        <v>44</v>
      </c>
      <c r="F5804" s="4">
        <v>177</v>
      </c>
      <c r="G5804" s="4">
        <v>1</v>
      </c>
      <c r="H5804" s="6">
        <v>7673.12</v>
      </c>
      <c r="K5804" s="31">
        <f t="shared" si="90"/>
        <v>0.24858757062146894</v>
      </c>
    </row>
    <row r="5805" spans="1:11" ht="9" customHeight="1" x14ac:dyDescent="0.2">
      <c r="A5805" s="3" t="s">
        <v>15046</v>
      </c>
      <c r="B5805" s="3" t="s">
        <v>15047</v>
      </c>
      <c r="C5805" s="3" t="s">
        <v>14715</v>
      </c>
      <c r="D5805" s="3" t="s">
        <v>14898</v>
      </c>
      <c r="E5805" s="12">
        <v>0</v>
      </c>
      <c r="F5805" s="4">
        <v>1</v>
      </c>
      <c r="G5805" s="4">
        <v>1</v>
      </c>
      <c r="H5805" s="6">
        <v>7673.13</v>
      </c>
      <c r="K5805" s="31">
        <f t="shared" si="90"/>
        <v>0</v>
      </c>
    </row>
    <row r="5806" spans="1:11" ht="9" customHeight="1" x14ac:dyDescent="0.2">
      <c r="A5806" s="3" t="s">
        <v>15048</v>
      </c>
      <c r="B5806" s="3" t="s">
        <v>15049</v>
      </c>
      <c r="C5806" s="3" t="s">
        <v>14715</v>
      </c>
      <c r="D5806" s="3" t="s">
        <v>14898</v>
      </c>
      <c r="E5806" s="12">
        <v>0</v>
      </c>
      <c r="F5806" s="4">
        <v>14</v>
      </c>
      <c r="G5806" s="4">
        <v>1</v>
      </c>
      <c r="H5806" s="6">
        <v>7673.12</v>
      </c>
      <c r="K5806" s="31">
        <f t="shared" si="90"/>
        <v>0</v>
      </c>
    </row>
    <row r="5807" spans="1:11" ht="9" customHeight="1" x14ac:dyDescent="0.2">
      <c r="A5807" s="3" t="s">
        <v>15050</v>
      </c>
      <c r="B5807" s="3" t="s">
        <v>15051</v>
      </c>
      <c r="C5807" s="3" t="s">
        <v>14715</v>
      </c>
      <c r="D5807" s="3" t="s">
        <v>14898</v>
      </c>
      <c r="E5807" s="12">
        <v>0</v>
      </c>
      <c r="F5807" s="4">
        <v>16</v>
      </c>
      <c r="G5807" s="4">
        <v>1</v>
      </c>
      <c r="H5807" s="6">
        <v>7673.12</v>
      </c>
      <c r="K5807" s="31">
        <f t="shared" si="90"/>
        <v>0</v>
      </c>
    </row>
    <row r="5808" spans="1:11" ht="9" customHeight="1" x14ac:dyDescent="0.2">
      <c r="A5808" s="3" t="s">
        <v>15052</v>
      </c>
      <c r="B5808" s="3" t="s">
        <v>15053</v>
      </c>
      <c r="C5808" s="3" t="s">
        <v>14715</v>
      </c>
      <c r="D5808" s="3" t="s">
        <v>14898</v>
      </c>
      <c r="E5808" s="12">
        <v>0</v>
      </c>
      <c r="F5808" s="4">
        <v>6</v>
      </c>
      <c r="G5808" s="4">
        <v>1</v>
      </c>
      <c r="H5808" s="6">
        <v>7673.13</v>
      </c>
      <c r="K5808" s="31">
        <f t="shared" si="90"/>
        <v>0</v>
      </c>
    </row>
    <row r="5809" spans="1:11" ht="9" customHeight="1" x14ac:dyDescent="0.2">
      <c r="A5809" s="3" t="s">
        <v>15054</v>
      </c>
      <c r="B5809" s="3" t="s">
        <v>15055</v>
      </c>
      <c r="C5809" s="3" t="s">
        <v>14715</v>
      </c>
      <c r="D5809" s="3" t="s">
        <v>14898</v>
      </c>
      <c r="E5809" s="12">
        <v>0</v>
      </c>
      <c r="F5809" s="4">
        <v>48</v>
      </c>
      <c r="G5809" s="4">
        <v>2</v>
      </c>
      <c r="H5809" s="6">
        <v>15346.25</v>
      </c>
      <c r="K5809" s="31">
        <f t="shared" si="90"/>
        <v>0</v>
      </c>
    </row>
    <row r="5810" spans="1:11" ht="9" customHeight="1" x14ac:dyDescent="0.2">
      <c r="A5810" s="3" t="s">
        <v>15056</v>
      </c>
      <c r="B5810" s="3" t="s">
        <v>15057</v>
      </c>
      <c r="C5810" s="3" t="s">
        <v>14715</v>
      </c>
      <c r="D5810" s="3" t="s">
        <v>14898</v>
      </c>
      <c r="E5810" s="12">
        <v>0</v>
      </c>
      <c r="F5810" s="4">
        <v>7</v>
      </c>
      <c r="G5810" s="4">
        <v>1</v>
      </c>
      <c r="H5810" s="6">
        <v>7673.12</v>
      </c>
      <c r="K5810" s="31">
        <f t="shared" si="90"/>
        <v>0</v>
      </c>
    </row>
    <row r="5811" spans="1:11" ht="9" customHeight="1" x14ac:dyDescent="0.2">
      <c r="A5811" s="3" t="s">
        <v>15058</v>
      </c>
      <c r="B5811" s="3" t="s">
        <v>15059</v>
      </c>
      <c r="C5811" s="3" t="s">
        <v>14715</v>
      </c>
      <c r="D5811" s="3" t="s">
        <v>14898</v>
      </c>
      <c r="E5811" s="12">
        <v>0</v>
      </c>
      <c r="F5811" s="4">
        <v>2</v>
      </c>
      <c r="G5811" s="4">
        <v>1</v>
      </c>
      <c r="H5811" s="6">
        <v>7673.13</v>
      </c>
      <c r="K5811" s="31">
        <f t="shared" si="90"/>
        <v>0</v>
      </c>
    </row>
    <row r="5812" spans="1:11" ht="9" customHeight="1" x14ac:dyDescent="0.2">
      <c r="A5812" s="3" t="s">
        <v>15060</v>
      </c>
      <c r="B5812" s="3" t="s">
        <v>15061</v>
      </c>
      <c r="C5812" s="3" t="s">
        <v>14715</v>
      </c>
      <c r="D5812" s="3" t="s">
        <v>14898</v>
      </c>
      <c r="E5812" s="12">
        <v>0</v>
      </c>
      <c r="F5812" s="4">
        <v>4</v>
      </c>
      <c r="G5812" s="4">
        <v>1</v>
      </c>
      <c r="H5812" s="6">
        <v>7673.13</v>
      </c>
      <c r="K5812" s="31">
        <f t="shared" si="90"/>
        <v>0</v>
      </c>
    </row>
    <row r="5813" spans="1:11" ht="9" customHeight="1" x14ac:dyDescent="0.2">
      <c r="A5813" s="3" t="s">
        <v>15062</v>
      </c>
      <c r="B5813" s="3" t="s">
        <v>15063</v>
      </c>
      <c r="C5813" s="3" t="s">
        <v>14715</v>
      </c>
      <c r="D5813" s="3" t="s">
        <v>14898</v>
      </c>
      <c r="E5813" s="12">
        <v>0</v>
      </c>
      <c r="F5813" s="4">
        <v>2</v>
      </c>
      <c r="G5813" s="4">
        <v>1</v>
      </c>
      <c r="H5813" s="6">
        <v>7673.13</v>
      </c>
      <c r="K5813" s="31">
        <f t="shared" si="90"/>
        <v>0</v>
      </c>
    </row>
    <row r="5814" spans="1:11" ht="9" customHeight="1" x14ac:dyDescent="0.2">
      <c r="A5814" s="3" t="s">
        <v>15064</v>
      </c>
      <c r="B5814" s="3" t="s">
        <v>15065</v>
      </c>
      <c r="C5814" s="3" t="s">
        <v>14715</v>
      </c>
      <c r="D5814" s="3" t="s">
        <v>14898</v>
      </c>
      <c r="E5814" s="12">
        <v>0</v>
      </c>
      <c r="F5814" s="4">
        <v>19</v>
      </c>
      <c r="G5814" s="4">
        <v>1</v>
      </c>
      <c r="H5814" s="6">
        <v>7673.12</v>
      </c>
      <c r="K5814" s="31">
        <f t="shared" si="90"/>
        <v>0</v>
      </c>
    </row>
    <row r="5815" spans="1:11" ht="9" customHeight="1" x14ac:dyDescent="0.2">
      <c r="A5815" s="3" t="s">
        <v>15066</v>
      </c>
      <c r="B5815" s="3" t="s">
        <v>15067</v>
      </c>
      <c r="C5815" s="3" t="s">
        <v>14715</v>
      </c>
      <c r="D5815" s="3" t="s">
        <v>14898</v>
      </c>
      <c r="E5815" s="12">
        <v>0</v>
      </c>
      <c r="F5815" s="4">
        <v>27</v>
      </c>
      <c r="G5815" s="4">
        <v>1</v>
      </c>
      <c r="H5815" s="6">
        <v>7673.12</v>
      </c>
      <c r="K5815" s="31">
        <f t="shared" si="90"/>
        <v>0</v>
      </c>
    </row>
    <row r="5816" spans="1:11" ht="9" customHeight="1" x14ac:dyDescent="0.2">
      <c r="A5816" s="3" t="s">
        <v>15068</v>
      </c>
      <c r="B5816" s="3" t="s">
        <v>15069</v>
      </c>
      <c r="C5816" s="3" t="s">
        <v>14715</v>
      </c>
      <c r="D5816" s="3" t="s">
        <v>14898</v>
      </c>
      <c r="E5816" s="12">
        <v>0</v>
      </c>
      <c r="F5816" s="4">
        <v>13</v>
      </c>
      <c r="G5816" s="4">
        <v>1</v>
      </c>
      <c r="H5816" s="6">
        <v>7673.12</v>
      </c>
      <c r="K5816" s="31">
        <f t="shared" si="90"/>
        <v>0</v>
      </c>
    </row>
    <row r="5817" spans="1:11" ht="9" customHeight="1" x14ac:dyDescent="0.2">
      <c r="A5817" s="3" t="s">
        <v>15070</v>
      </c>
      <c r="B5817" s="3" t="s">
        <v>15071</v>
      </c>
      <c r="C5817" s="3" t="s">
        <v>14715</v>
      </c>
      <c r="D5817" s="3" t="s">
        <v>15072</v>
      </c>
      <c r="E5817" s="12">
        <v>0</v>
      </c>
      <c r="F5817" s="4">
        <v>16</v>
      </c>
      <c r="G5817" s="4">
        <v>1</v>
      </c>
      <c r="H5817" s="6">
        <v>7673.12</v>
      </c>
      <c r="K5817" s="31">
        <f t="shared" si="90"/>
        <v>0</v>
      </c>
    </row>
    <row r="5818" spans="1:11" ht="9" customHeight="1" x14ac:dyDescent="0.2">
      <c r="A5818" s="3" t="s">
        <v>15073</v>
      </c>
      <c r="B5818" s="3" t="s">
        <v>15074</v>
      </c>
      <c r="C5818" s="3" t="s">
        <v>14715</v>
      </c>
      <c r="D5818" s="3" t="s">
        <v>15072</v>
      </c>
      <c r="E5818" s="12">
        <v>0</v>
      </c>
      <c r="F5818" s="4">
        <v>17</v>
      </c>
      <c r="G5818" s="4">
        <v>1</v>
      </c>
      <c r="H5818" s="6">
        <v>7673.12</v>
      </c>
      <c r="K5818" s="31">
        <f t="shared" si="90"/>
        <v>0</v>
      </c>
    </row>
    <row r="5819" spans="1:11" ht="9" customHeight="1" x14ac:dyDescent="0.2">
      <c r="A5819" s="3" t="s">
        <v>15075</v>
      </c>
      <c r="B5819" s="3" t="s">
        <v>15076</v>
      </c>
      <c r="C5819" s="3" t="s">
        <v>14715</v>
      </c>
      <c r="D5819" s="3" t="s">
        <v>15072</v>
      </c>
      <c r="E5819" s="12">
        <v>0</v>
      </c>
      <c r="F5819" s="4">
        <v>41</v>
      </c>
      <c r="G5819" s="4">
        <v>2</v>
      </c>
      <c r="H5819" s="6">
        <v>15346.25</v>
      </c>
      <c r="K5819" s="31">
        <f t="shared" si="90"/>
        <v>0</v>
      </c>
    </row>
    <row r="5820" spans="1:11" ht="9" customHeight="1" x14ac:dyDescent="0.2">
      <c r="A5820" s="3" t="s">
        <v>15077</v>
      </c>
      <c r="B5820" s="3" t="s">
        <v>15078</v>
      </c>
      <c r="C5820" s="3" t="s">
        <v>14715</v>
      </c>
      <c r="D5820" s="3" t="s">
        <v>15072</v>
      </c>
      <c r="E5820" s="12">
        <v>182</v>
      </c>
      <c r="F5820" s="4">
        <v>664</v>
      </c>
      <c r="G5820" s="4">
        <v>1</v>
      </c>
      <c r="H5820" s="6">
        <v>7673.12</v>
      </c>
      <c r="K5820" s="31">
        <f t="shared" si="90"/>
        <v>0.2740963855421687</v>
      </c>
    </row>
    <row r="5821" spans="1:11" ht="9" customHeight="1" x14ac:dyDescent="0.2">
      <c r="A5821" s="3" t="s">
        <v>15079</v>
      </c>
      <c r="B5821" s="3" t="s">
        <v>15080</v>
      </c>
      <c r="C5821" s="3" t="s">
        <v>14715</v>
      </c>
      <c r="D5821" s="3" t="s">
        <v>15072</v>
      </c>
      <c r="E5821" s="12">
        <v>0</v>
      </c>
      <c r="F5821" s="4">
        <v>9</v>
      </c>
      <c r="G5821" s="4">
        <v>1</v>
      </c>
      <c r="H5821" s="6">
        <v>7673.12</v>
      </c>
      <c r="K5821" s="31">
        <f t="shared" si="90"/>
        <v>0</v>
      </c>
    </row>
    <row r="5822" spans="1:11" ht="9" customHeight="1" x14ac:dyDescent="0.2">
      <c r="A5822" s="3" t="s">
        <v>15081</v>
      </c>
      <c r="B5822" s="3" t="s">
        <v>15082</v>
      </c>
      <c r="C5822" s="3" t="s">
        <v>14715</v>
      </c>
      <c r="D5822" s="3" t="s">
        <v>15072</v>
      </c>
      <c r="E5822" s="12">
        <v>0</v>
      </c>
      <c r="F5822" s="4">
        <v>13</v>
      </c>
      <c r="G5822" s="4">
        <v>1</v>
      </c>
      <c r="H5822" s="6">
        <v>7673.12</v>
      </c>
      <c r="K5822" s="31">
        <f t="shared" si="90"/>
        <v>0</v>
      </c>
    </row>
    <row r="5823" spans="1:11" ht="9" customHeight="1" x14ac:dyDescent="0.2">
      <c r="A5823" s="3" t="s">
        <v>15083</v>
      </c>
      <c r="B5823" s="3" t="s">
        <v>15084</v>
      </c>
      <c r="C5823" s="3" t="s">
        <v>14715</v>
      </c>
      <c r="D5823" s="3" t="s">
        <v>15072</v>
      </c>
      <c r="E5823" s="12">
        <v>0</v>
      </c>
      <c r="F5823" s="4">
        <v>282</v>
      </c>
      <c r="G5823" s="4">
        <v>10</v>
      </c>
      <c r="H5823" s="6">
        <v>76731.25</v>
      </c>
      <c r="K5823" s="31">
        <f t="shared" si="90"/>
        <v>0</v>
      </c>
    </row>
    <row r="5824" spans="1:11" ht="9" customHeight="1" x14ac:dyDescent="0.2">
      <c r="A5824" s="3" t="s">
        <v>15085</v>
      </c>
      <c r="B5824" s="3" t="s">
        <v>15086</v>
      </c>
      <c r="C5824" s="3" t="s">
        <v>14715</v>
      </c>
      <c r="D5824" s="3" t="s">
        <v>15072</v>
      </c>
      <c r="E5824" s="12">
        <v>0</v>
      </c>
      <c r="F5824" s="4">
        <v>29</v>
      </c>
      <c r="G5824" s="4">
        <v>1</v>
      </c>
      <c r="H5824" s="6">
        <v>7673.12</v>
      </c>
      <c r="K5824" s="31">
        <f t="shared" si="90"/>
        <v>0</v>
      </c>
    </row>
    <row r="5825" spans="1:11" ht="9" customHeight="1" x14ac:dyDescent="0.2">
      <c r="A5825" s="3" t="s">
        <v>15087</v>
      </c>
      <c r="B5825" s="3" t="s">
        <v>15088</v>
      </c>
      <c r="C5825" s="3" t="s">
        <v>14715</v>
      </c>
      <c r="D5825" s="3" t="s">
        <v>15072</v>
      </c>
      <c r="E5825" s="12">
        <v>0</v>
      </c>
      <c r="F5825" s="4">
        <v>6</v>
      </c>
      <c r="G5825" s="4">
        <v>1</v>
      </c>
      <c r="H5825" s="6">
        <v>7673.13</v>
      </c>
      <c r="K5825" s="31">
        <f t="shared" si="90"/>
        <v>0</v>
      </c>
    </row>
    <row r="5826" spans="1:11" ht="9" customHeight="1" x14ac:dyDescent="0.2">
      <c r="A5826" s="3" t="s">
        <v>15089</v>
      </c>
      <c r="B5826" s="3" t="s">
        <v>15090</v>
      </c>
      <c r="C5826" s="3" t="s">
        <v>14715</v>
      </c>
      <c r="D5826" s="3" t="s">
        <v>15072</v>
      </c>
      <c r="E5826" s="12">
        <v>0</v>
      </c>
      <c r="F5826" s="4">
        <v>30</v>
      </c>
      <c r="G5826" s="4">
        <v>1</v>
      </c>
      <c r="H5826" s="6">
        <v>7673.12</v>
      </c>
      <c r="K5826" s="31">
        <f t="shared" si="90"/>
        <v>0</v>
      </c>
    </row>
    <row r="5827" spans="1:11" ht="9" customHeight="1" x14ac:dyDescent="0.2">
      <c r="A5827" s="3" t="s">
        <v>15091</v>
      </c>
      <c r="B5827" s="3" t="s">
        <v>15092</v>
      </c>
      <c r="C5827" s="3" t="s">
        <v>14715</v>
      </c>
      <c r="D5827" s="3" t="s">
        <v>15072</v>
      </c>
      <c r="E5827" s="12">
        <v>15</v>
      </c>
      <c r="F5827" s="4">
        <v>41</v>
      </c>
      <c r="G5827" s="4">
        <v>0</v>
      </c>
      <c r="H5827" s="5">
        <v>0</v>
      </c>
      <c r="K5827" s="31">
        <f t="shared" ref="K5827:K5890" si="91">E5827/F5827</f>
        <v>0.36585365853658536</v>
      </c>
    </row>
    <row r="5828" spans="1:11" ht="9" customHeight="1" x14ac:dyDescent="0.2">
      <c r="A5828" s="3" t="s">
        <v>15093</v>
      </c>
      <c r="B5828" s="3" t="s">
        <v>15094</v>
      </c>
      <c r="C5828" s="3" t="s">
        <v>14715</v>
      </c>
      <c r="D5828" s="3" t="s">
        <v>15072</v>
      </c>
      <c r="E5828" s="12">
        <v>0</v>
      </c>
      <c r="F5828" s="4">
        <v>4</v>
      </c>
      <c r="G5828" s="4">
        <v>1</v>
      </c>
      <c r="H5828" s="6">
        <v>7673.13</v>
      </c>
      <c r="K5828" s="31">
        <f t="shared" si="91"/>
        <v>0</v>
      </c>
    </row>
    <row r="5829" spans="1:11" ht="9" customHeight="1" x14ac:dyDescent="0.2">
      <c r="A5829" s="3" t="s">
        <v>15095</v>
      </c>
      <c r="B5829" s="3" t="s">
        <v>15096</v>
      </c>
      <c r="C5829" s="3" t="s">
        <v>14715</v>
      </c>
      <c r="D5829" s="3" t="s">
        <v>15072</v>
      </c>
      <c r="E5829" s="12">
        <v>0</v>
      </c>
      <c r="F5829" s="4">
        <v>17</v>
      </c>
      <c r="G5829" s="4">
        <v>1</v>
      </c>
      <c r="H5829" s="6">
        <v>7673.12</v>
      </c>
      <c r="K5829" s="31">
        <f t="shared" si="91"/>
        <v>0</v>
      </c>
    </row>
    <row r="5830" spans="1:11" ht="9" customHeight="1" x14ac:dyDescent="0.2">
      <c r="A5830" s="3" t="s">
        <v>15097</v>
      </c>
      <c r="B5830" s="3" t="s">
        <v>15098</v>
      </c>
      <c r="C5830" s="3" t="s">
        <v>14715</v>
      </c>
      <c r="D5830" s="3" t="s">
        <v>15072</v>
      </c>
      <c r="E5830" s="12">
        <v>10</v>
      </c>
      <c r="F5830" s="4">
        <v>87</v>
      </c>
      <c r="G5830" s="4">
        <v>3</v>
      </c>
      <c r="H5830" s="6">
        <v>23019.37</v>
      </c>
      <c r="K5830" s="31">
        <f t="shared" si="91"/>
        <v>0.11494252873563218</v>
      </c>
    </row>
    <row r="5831" spans="1:11" ht="9" customHeight="1" x14ac:dyDescent="0.2">
      <c r="A5831" s="3" t="s">
        <v>15099</v>
      </c>
      <c r="B5831" s="3" t="s">
        <v>15100</v>
      </c>
      <c r="C5831" s="3" t="s">
        <v>14715</v>
      </c>
      <c r="D5831" s="3" t="s">
        <v>15072</v>
      </c>
      <c r="E5831" s="12">
        <v>40</v>
      </c>
      <c r="F5831" s="4">
        <v>46</v>
      </c>
      <c r="G5831" s="4">
        <v>0</v>
      </c>
      <c r="H5831" s="5">
        <v>0</v>
      </c>
      <c r="K5831" s="31">
        <f t="shared" si="91"/>
        <v>0.86956521739130432</v>
      </c>
    </row>
    <row r="5832" spans="1:11" ht="9" customHeight="1" x14ac:dyDescent="0.2">
      <c r="A5832" s="3" t="s">
        <v>15101</v>
      </c>
      <c r="B5832" s="3" t="s">
        <v>15102</v>
      </c>
      <c r="C5832" s="3" t="s">
        <v>14715</v>
      </c>
      <c r="D5832" s="3" t="s">
        <v>15072</v>
      </c>
      <c r="E5832" s="12">
        <v>0</v>
      </c>
      <c r="F5832" s="4">
        <v>14</v>
      </c>
      <c r="G5832" s="4">
        <v>1</v>
      </c>
      <c r="H5832" s="6">
        <v>7673.12</v>
      </c>
      <c r="K5832" s="31">
        <f t="shared" si="91"/>
        <v>0</v>
      </c>
    </row>
    <row r="5833" spans="1:11" ht="9" customHeight="1" x14ac:dyDescent="0.2">
      <c r="A5833" s="3" t="s">
        <v>15103</v>
      </c>
      <c r="B5833" s="3" t="s">
        <v>15104</v>
      </c>
      <c r="C5833" s="3" t="s">
        <v>14715</v>
      </c>
      <c r="D5833" s="3" t="s">
        <v>15072</v>
      </c>
      <c r="E5833" s="12">
        <v>0</v>
      </c>
      <c r="F5833" s="4">
        <v>3</v>
      </c>
      <c r="G5833" s="4">
        <v>1</v>
      </c>
      <c r="H5833" s="6">
        <v>7673.13</v>
      </c>
      <c r="K5833" s="31">
        <f t="shared" si="91"/>
        <v>0</v>
      </c>
    </row>
    <row r="5834" spans="1:11" ht="9" customHeight="1" x14ac:dyDescent="0.2">
      <c r="A5834" s="3" t="s">
        <v>15105</v>
      </c>
      <c r="B5834" s="3" t="s">
        <v>15106</v>
      </c>
      <c r="C5834" s="3" t="s">
        <v>14715</v>
      </c>
      <c r="D5834" s="3" t="s">
        <v>15072</v>
      </c>
      <c r="E5834" s="12">
        <v>0</v>
      </c>
      <c r="F5834" s="4">
        <v>10</v>
      </c>
      <c r="G5834" s="4">
        <v>1</v>
      </c>
      <c r="H5834" s="6">
        <v>7673.12</v>
      </c>
      <c r="K5834" s="31">
        <f t="shared" si="91"/>
        <v>0</v>
      </c>
    </row>
    <row r="5835" spans="1:11" ht="9" customHeight="1" x14ac:dyDescent="0.2">
      <c r="A5835" s="3" t="s">
        <v>15107</v>
      </c>
      <c r="B5835" s="3" t="s">
        <v>15108</v>
      </c>
      <c r="C5835" s="3" t="s">
        <v>14715</v>
      </c>
      <c r="D5835" s="3" t="s">
        <v>15072</v>
      </c>
      <c r="E5835" s="12">
        <v>0</v>
      </c>
      <c r="F5835" s="4">
        <v>105</v>
      </c>
      <c r="G5835" s="4">
        <v>3</v>
      </c>
      <c r="H5835" s="6">
        <v>23019.37</v>
      </c>
      <c r="K5835" s="31">
        <f t="shared" si="91"/>
        <v>0</v>
      </c>
    </row>
    <row r="5836" spans="1:11" ht="9" customHeight="1" x14ac:dyDescent="0.2">
      <c r="A5836" s="3" t="s">
        <v>15109</v>
      </c>
      <c r="B5836" s="3" t="s">
        <v>15110</v>
      </c>
      <c r="C5836" s="3" t="s">
        <v>14715</v>
      </c>
      <c r="D5836" s="3" t="s">
        <v>15072</v>
      </c>
      <c r="E5836" s="12">
        <v>0</v>
      </c>
      <c r="F5836" s="4">
        <v>86</v>
      </c>
      <c r="G5836" s="4">
        <v>3</v>
      </c>
      <c r="H5836" s="6">
        <v>23019.37</v>
      </c>
      <c r="K5836" s="31">
        <f t="shared" si="91"/>
        <v>0</v>
      </c>
    </row>
    <row r="5837" spans="1:11" ht="9" customHeight="1" x14ac:dyDescent="0.2">
      <c r="A5837" s="3" t="s">
        <v>15111</v>
      </c>
      <c r="B5837" s="3" t="s">
        <v>15112</v>
      </c>
      <c r="C5837" s="3" t="s">
        <v>14715</v>
      </c>
      <c r="D5837" s="3" t="s">
        <v>15072</v>
      </c>
      <c r="E5837" s="12">
        <v>0</v>
      </c>
      <c r="F5837" s="4">
        <v>8</v>
      </c>
      <c r="G5837" s="4">
        <v>1</v>
      </c>
      <c r="H5837" s="6">
        <v>7673.12</v>
      </c>
      <c r="K5837" s="31">
        <f t="shared" si="91"/>
        <v>0</v>
      </c>
    </row>
    <row r="5838" spans="1:11" ht="9" customHeight="1" x14ac:dyDescent="0.2">
      <c r="A5838" s="3" t="s">
        <v>15113</v>
      </c>
      <c r="B5838" s="3" t="s">
        <v>15114</v>
      </c>
      <c r="C5838" s="3" t="s">
        <v>14715</v>
      </c>
      <c r="D5838" s="3" t="s">
        <v>15072</v>
      </c>
      <c r="E5838" s="12">
        <v>0</v>
      </c>
      <c r="F5838" s="4">
        <v>6</v>
      </c>
      <c r="G5838" s="4">
        <v>1</v>
      </c>
      <c r="H5838" s="6">
        <v>7673.13</v>
      </c>
      <c r="K5838" s="31">
        <f t="shared" si="91"/>
        <v>0</v>
      </c>
    </row>
    <row r="5839" spans="1:11" ht="9" customHeight="1" x14ac:dyDescent="0.2">
      <c r="A5839" s="3" t="s">
        <v>15115</v>
      </c>
      <c r="B5839" s="3" t="s">
        <v>15116</v>
      </c>
      <c r="C5839" s="3" t="s">
        <v>14715</v>
      </c>
      <c r="D5839" s="3" t="s">
        <v>15072</v>
      </c>
      <c r="E5839" s="12">
        <v>0</v>
      </c>
      <c r="F5839" s="4">
        <v>12</v>
      </c>
      <c r="G5839" s="4">
        <v>1</v>
      </c>
      <c r="H5839" s="6">
        <v>7673.12</v>
      </c>
      <c r="K5839" s="31">
        <f t="shared" si="91"/>
        <v>0</v>
      </c>
    </row>
    <row r="5840" spans="1:11" ht="9" customHeight="1" x14ac:dyDescent="0.2">
      <c r="A5840" s="3" t="s">
        <v>15117</v>
      </c>
      <c r="B5840" s="3" t="s">
        <v>15118</v>
      </c>
      <c r="C5840" s="3" t="s">
        <v>14715</v>
      </c>
      <c r="D5840" s="3" t="s">
        <v>15072</v>
      </c>
      <c r="E5840" s="12">
        <v>33</v>
      </c>
      <c r="F5840" s="4">
        <v>68</v>
      </c>
      <c r="G5840" s="4">
        <v>0</v>
      </c>
      <c r="H5840" s="5">
        <v>0</v>
      </c>
      <c r="K5840" s="31">
        <f t="shared" si="91"/>
        <v>0.48529411764705882</v>
      </c>
    </row>
    <row r="5841" spans="1:11" ht="9" customHeight="1" x14ac:dyDescent="0.2">
      <c r="A5841" s="3" t="s">
        <v>15119</v>
      </c>
      <c r="B5841" s="3" t="s">
        <v>15120</v>
      </c>
      <c r="C5841" s="3" t="s">
        <v>14715</v>
      </c>
      <c r="D5841" s="3" t="s">
        <v>15072</v>
      </c>
      <c r="E5841" s="12">
        <v>0</v>
      </c>
      <c r="F5841" s="4">
        <v>15</v>
      </c>
      <c r="G5841" s="4">
        <v>1</v>
      </c>
      <c r="H5841" s="6">
        <v>7673.12</v>
      </c>
      <c r="K5841" s="31">
        <f t="shared" si="91"/>
        <v>0</v>
      </c>
    </row>
    <row r="5842" spans="1:11" ht="9" customHeight="1" x14ac:dyDescent="0.2">
      <c r="A5842" s="3" t="s">
        <v>15121</v>
      </c>
      <c r="B5842" s="3" t="s">
        <v>15122</v>
      </c>
      <c r="C5842" s="3" t="s">
        <v>14715</v>
      </c>
      <c r="D5842" s="3" t="s">
        <v>15072</v>
      </c>
      <c r="E5842" s="12">
        <v>0</v>
      </c>
      <c r="F5842" s="4">
        <v>83</v>
      </c>
      <c r="G5842" s="4">
        <v>3</v>
      </c>
      <c r="H5842" s="6">
        <v>23019.37</v>
      </c>
      <c r="K5842" s="31">
        <f t="shared" si="91"/>
        <v>0</v>
      </c>
    </row>
    <row r="5843" spans="1:11" ht="9" customHeight="1" x14ac:dyDescent="0.2">
      <c r="A5843" s="3" t="s">
        <v>15123</v>
      </c>
      <c r="B5843" s="3" t="s">
        <v>15124</v>
      </c>
      <c r="C5843" s="3" t="s">
        <v>14715</v>
      </c>
      <c r="D5843" s="3" t="s">
        <v>15072</v>
      </c>
      <c r="E5843" s="12">
        <v>0</v>
      </c>
      <c r="F5843" s="4">
        <v>7</v>
      </c>
      <c r="G5843" s="4">
        <v>1</v>
      </c>
      <c r="H5843" s="6">
        <v>7673.13</v>
      </c>
      <c r="K5843" s="31">
        <f t="shared" si="91"/>
        <v>0</v>
      </c>
    </row>
    <row r="5844" spans="1:11" ht="9" customHeight="1" x14ac:dyDescent="0.2">
      <c r="A5844" s="3" t="s">
        <v>15125</v>
      </c>
      <c r="B5844" s="3" t="s">
        <v>15126</v>
      </c>
      <c r="C5844" s="3" t="s">
        <v>14715</v>
      </c>
      <c r="D5844" s="3" t="s">
        <v>15072</v>
      </c>
      <c r="E5844" s="12">
        <v>0</v>
      </c>
      <c r="F5844" s="4">
        <v>20</v>
      </c>
      <c r="G5844" s="4">
        <v>1</v>
      </c>
      <c r="H5844" s="6">
        <v>7673.12</v>
      </c>
      <c r="K5844" s="31">
        <f t="shared" si="91"/>
        <v>0</v>
      </c>
    </row>
    <row r="5845" spans="1:11" ht="9" customHeight="1" x14ac:dyDescent="0.2">
      <c r="A5845" s="3" t="s">
        <v>15127</v>
      </c>
      <c r="B5845" s="3" t="s">
        <v>15128</v>
      </c>
      <c r="C5845" s="3" t="s">
        <v>14715</v>
      </c>
      <c r="D5845" s="3" t="s">
        <v>15072</v>
      </c>
      <c r="E5845" s="12">
        <v>0</v>
      </c>
      <c r="F5845" s="4">
        <v>21</v>
      </c>
      <c r="G5845" s="4">
        <v>1</v>
      </c>
      <c r="H5845" s="6">
        <v>7673.12</v>
      </c>
      <c r="K5845" s="31">
        <f t="shared" si="91"/>
        <v>0</v>
      </c>
    </row>
    <row r="5846" spans="1:11" ht="9" customHeight="1" x14ac:dyDescent="0.2">
      <c r="A5846" s="3" t="s">
        <v>15129</v>
      </c>
      <c r="B5846" s="3" t="s">
        <v>15130</v>
      </c>
      <c r="C5846" s="3" t="s">
        <v>14715</v>
      </c>
      <c r="D5846" s="3" t="s">
        <v>15072</v>
      </c>
      <c r="E5846" s="12">
        <v>0</v>
      </c>
      <c r="F5846" s="4">
        <v>11</v>
      </c>
      <c r="G5846" s="4">
        <v>1</v>
      </c>
      <c r="H5846" s="6">
        <v>7673.12</v>
      </c>
      <c r="K5846" s="31">
        <f t="shared" si="91"/>
        <v>0</v>
      </c>
    </row>
    <row r="5847" spans="1:11" ht="9" customHeight="1" x14ac:dyDescent="0.2">
      <c r="A5847" s="3" t="s">
        <v>15131</v>
      </c>
      <c r="B5847" s="3" t="s">
        <v>15132</v>
      </c>
      <c r="C5847" s="3" t="s">
        <v>14715</v>
      </c>
      <c r="D5847" s="3" t="s">
        <v>15072</v>
      </c>
      <c r="E5847" s="12">
        <v>0</v>
      </c>
      <c r="F5847" s="4">
        <v>10</v>
      </c>
      <c r="G5847" s="4">
        <v>1</v>
      </c>
      <c r="H5847" s="6">
        <v>7673.12</v>
      </c>
      <c r="K5847" s="31">
        <f t="shared" si="91"/>
        <v>0</v>
      </c>
    </row>
    <row r="5848" spans="1:11" ht="9" customHeight="1" x14ac:dyDescent="0.2">
      <c r="A5848" s="3" t="s">
        <v>15133</v>
      </c>
      <c r="B5848" s="3" t="s">
        <v>15134</v>
      </c>
      <c r="C5848" s="3" t="s">
        <v>14715</v>
      </c>
      <c r="D5848" s="3" t="s">
        <v>15072</v>
      </c>
      <c r="E5848" s="12">
        <v>0</v>
      </c>
      <c r="F5848" s="4">
        <v>3</v>
      </c>
      <c r="G5848" s="4">
        <v>1</v>
      </c>
      <c r="H5848" s="6">
        <v>7673.13</v>
      </c>
      <c r="K5848" s="31">
        <f t="shared" si="91"/>
        <v>0</v>
      </c>
    </row>
    <row r="5849" spans="1:11" ht="9" customHeight="1" x14ac:dyDescent="0.2">
      <c r="A5849" s="3" t="s">
        <v>15135</v>
      </c>
      <c r="B5849" s="3" t="s">
        <v>15136</v>
      </c>
      <c r="C5849" s="3" t="s">
        <v>14715</v>
      </c>
      <c r="D5849" s="3" t="s">
        <v>15072</v>
      </c>
      <c r="E5849" s="12">
        <v>0</v>
      </c>
      <c r="F5849" s="4">
        <v>22</v>
      </c>
      <c r="G5849" s="4">
        <v>1</v>
      </c>
      <c r="H5849" s="6">
        <v>7673.12</v>
      </c>
      <c r="K5849" s="31">
        <f t="shared" si="91"/>
        <v>0</v>
      </c>
    </row>
    <row r="5850" spans="1:11" ht="9" customHeight="1" x14ac:dyDescent="0.2">
      <c r="A5850" s="3" t="s">
        <v>15137</v>
      </c>
      <c r="B5850" s="3" t="s">
        <v>15138</v>
      </c>
      <c r="C5850" s="3" t="s">
        <v>14715</v>
      </c>
      <c r="D5850" s="3" t="s">
        <v>15072</v>
      </c>
      <c r="E5850" s="12">
        <v>0</v>
      </c>
      <c r="F5850" s="4">
        <v>6</v>
      </c>
      <c r="G5850" s="4">
        <v>1</v>
      </c>
      <c r="H5850" s="6">
        <v>7673.13</v>
      </c>
      <c r="K5850" s="31">
        <f t="shared" si="91"/>
        <v>0</v>
      </c>
    </row>
    <row r="5851" spans="1:11" ht="9" customHeight="1" x14ac:dyDescent="0.2">
      <c r="A5851" s="3" t="s">
        <v>15139</v>
      </c>
      <c r="B5851" s="3" t="s">
        <v>15140</v>
      </c>
      <c r="C5851" s="3" t="s">
        <v>14715</v>
      </c>
      <c r="D5851" s="3" t="s">
        <v>15072</v>
      </c>
      <c r="E5851" s="12">
        <v>0</v>
      </c>
      <c r="F5851" s="4">
        <v>43</v>
      </c>
      <c r="G5851" s="4">
        <v>1</v>
      </c>
      <c r="H5851" s="6">
        <v>7673.12</v>
      </c>
      <c r="K5851" s="31">
        <f t="shared" si="91"/>
        <v>0</v>
      </c>
    </row>
    <row r="5852" spans="1:11" ht="9" customHeight="1" x14ac:dyDescent="0.2">
      <c r="A5852" s="3" t="s">
        <v>15141</v>
      </c>
      <c r="B5852" s="3" t="s">
        <v>15142</v>
      </c>
      <c r="C5852" s="3" t="s">
        <v>14715</v>
      </c>
      <c r="D5852" s="3" t="s">
        <v>15072</v>
      </c>
      <c r="E5852" s="12">
        <v>0</v>
      </c>
      <c r="F5852" s="4">
        <v>11</v>
      </c>
      <c r="G5852" s="4">
        <v>1</v>
      </c>
      <c r="H5852" s="6">
        <v>7673.12</v>
      </c>
      <c r="K5852" s="31">
        <f t="shared" si="91"/>
        <v>0</v>
      </c>
    </row>
    <row r="5853" spans="1:11" ht="9" customHeight="1" x14ac:dyDescent="0.2">
      <c r="A5853" s="3" t="s">
        <v>15143</v>
      </c>
      <c r="B5853" s="3" t="s">
        <v>15144</v>
      </c>
      <c r="C5853" s="3" t="s">
        <v>14715</v>
      </c>
      <c r="D5853" s="3" t="s">
        <v>15072</v>
      </c>
      <c r="E5853" s="12">
        <v>0</v>
      </c>
      <c r="F5853" s="4">
        <v>9</v>
      </c>
      <c r="G5853" s="4">
        <v>1</v>
      </c>
      <c r="H5853" s="6">
        <v>7673.13</v>
      </c>
      <c r="K5853" s="31">
        <f t="shared" si="91"/>
        <v>0</v>
      </c>
    </row>
    <row r="5854" spans="1:11" ht="9" customHeight="1" x14ac:dyDescent="0.2">
      <c r="A5854" s="3" t="s">
        <v>15145</v>
      </c>
      <c r="B5854" s="3" t="s">
        <v>15146</v>
      </c>
      <c r="C5854" s="3" t="s">
        <v>14715</v>
      </c>
      <c r="D5854" s="3" t="s">
        <v>15072</v>
      </c>
      <c r="E5854" s="12">
        <v>23</v>
      </c>
      <c r="F5854" s="4">
        <v>155</v>
      </c>
      <c r="G5854" s="4">
        <v>2</v>
      </c>
      <c r="H5854" s="6">
        <v>15346.25</v>
      </c>
      <c r="K5854" s="31">
        <f t="shared" si="91"/>
        <v>0.14838709677419354</v>
      </c>
    </row>
    <row r="5855" spans="1:11" ht="9" customHeight="1" x14ac:dyDescent="0.2">
      <c r="A5855" s="3" t="s">
        <v>15147</v>
      </c>
      <c r="B5855" s="3" t="s">
        <v>15148</v>
      </c>
      <c r="C5855" s="3" t="s">
        <v>14715</v>
      </c>
      <c r="D5855" s="3" t="s">
        <v>15072</v>
      </c>
      <c r="E5855" s="12">
        <v>55</v>
      </c>
      <c r="F5855" s="4">
        <v>162</v>
      </c>
      <c r="G5855" s="4">
        <v>0</v>
      </c>
      <c r="H5855" s="5">
        <v>0</v>
      </c>
      <c r="K5855" s="31">
        <f t="shared" si="91"/>
        <v>0.33950617283950618</v>
      </c>
    </row>
    <row r="5856" spans="1:11" ht="9" customHeight="1" x14ac:dyDescent="0.2">
      <c r="A5856" s="3" t="s">
        <v>15149</v>
      </c>
      <c r="B5856" s="3" t="s">
        <v>15150</v>
      </c>
      <c r="C5856" s="3" t="s">
        <v>14715</v>
      </c>
      <c r="D5856" s="3" t="s">
        <v>15072</v>
      </c>
      <c r="E5856" s="12">
        <v>0</v>
      </c>
      <c r="F5856" s="4">
        <v>11</v>
      </c>
      <c r="G5856" s="4">
        <v>1</v>
      </c>
      <c r="H5856" s="6">
        <v>7673.12</v>
      </c>
      <c r="K5856" s="31">
        <f t="shared" si="91"/>
        <v>0</v>
      </c>
    </row>
    <row r="5857" spans="1:11" ht="9" customHeight="1" x14ac:dyDescent="0.2">
      <c r="A5857" s="3" t="s">
        <v>15151</v>
      </c>
      <c r="B5857" s="3" t="s">
        <v>15152</v>
      </c>
      <c r="C5857" s="3" t="s">
        <v>14715</v>
      </c>
      <c r="D5857" s="3" t="s">
        <v>15072</v>
      </c>
      <c r="E5857" s="12">
        <v>0</v>
      </c>
      <c r="F5857" s="4">
        <v>83</v>
      </c>
      <c r="G5857" s="4">
        <v>3</v>
      </c>
      <c r="H5857" s="6">
        <v>23019.37</v>
      </c>
      <c r="K5857" s="31">
        <f t="shared" si="91"/>
        <v>0</v>
      </c>
    </row>
    <row r="5858" spans="1:11" ht="9" customHeight="1" x14ac:dyDescent="0.2">
      <c r="A5858" s="3" t="s">
        <v>15153</v>
      </c>
      <c r="B5858" s="3" t="s">
        <v>15154</v>
      </c>
      <c r="C5858" s="3" t="s">
        <v>14715</v>
      </c>
      <c r="D5858" s="3" t="s">
        <v>15072</v>
      </c>
      <c r="E5858" s="12">
        <v>0</v>
      </c>
      <c r="F5858" s="4">
        <v>33</v>
      </c>
      <c r="G5858" s="4">
        <v>1</v>
      </c>
      <c r="H5858" s="6">
        <v>7673.12</v>
      </c>
      <c r="K5858" s="31">
        <f t="shared" si="91"/>
        <v>0</v>
      </c>
    </row>
    <row r="5859" spans="1:11" ht="9" customHeight="1" x14ac:dyDescent="0.2">
      <c r="A5859" s="3" t="s">
        <v>15155</v>
      </c>
      <c r="B5859" s="3" t="s">
        <v>15156</v>
      </c>
      <c r="C5859" s="3" t="s">
        <v>14715</v>
      </c>
      <c r="D5859" s="3" t="s">
        <v>15072</v>
      </c>
      <c r="E5859" s="12">
        <v>0</v>
      </c>
      <c r="F5859" s="4">
        <v>49</v>
      </c>
      <c r="G5859" s="4">
        <v>2</v>
      </c>
      <c r="H5859" s="6">
        <v>15346.25</v>
      </c>
      <c r="K5859" s="31">
        <f t="shared" si="91"/>
        <v>0</v>
      </c>
    </row>
    <row r="5860" spans="1:11" ht="9" customHeight="1" x14ac:dyDescent="0.2">
      <c r="A5860" s="3" t="s">
        <v>15157</v>
      </c>
      <c r="B5860" s="3" t="s">
        <v>15158</v>
      </c>
      <c r="C5860" s="3" t="s">
        <v>14715</v>
      </c>
      <c r="D5860" s="3" t="s">
        <v>15072</v>
      </c>
      <c r="E5860" s="12">
        <v>0</v>
      </c>
      <c r="F5860" s="4">
        <v>6</v>
      </c>
      <c r="G5860" s="4">
        <v>1</v>
      </c>
      <c r="H5860" s="6">
        <v>7673.12</v>
      </c>
      <c r="K5860" s="31">
        <f t="shared" si="91"/>
        <v>0</v>
      </c>
    </row>
    <row r="5861" spans="1:11" ht="9" customHeight="1" x14ac:dyDescent="0.2">
      <c r="A5861" s="3" t="s">
        <v>15159</v>
      </c>
      <c r="B5861" s="3" t="s">
        <v>15160</v>
      </c>
      <c r="C5861" s="3" t="s">
        <v>14715</v>
      </c>
      <c r="D5861" s="3" t="s">
        <v>15072</v>
      </c>
      <c r="E5861" s="12">
        <v>0</v>
      </c>
      <c r="F5861" s="4">
        <v>5</v>
      </c>
      <c r="G5861" s="4">
        <v>1</v>
      </c>
      <c r="H5861" s="6">
        <v>7673.13</v>
      </c>
      <c r="K5861" s="31">
        <f t="shared" si="91"/>
        <v>0</v>
      </c>
    </row>
    <row r="5862" spans="1:11" ht="9" customHeight="1" x14ac:dyDescent="0.2">
      <c r="A5862" s="3" t="s">
        <v>15161</v>
      </c>
      <c r="B5862" s="3" t="s">
        <v>15162</v>
      </c>
      <c r="C5862" s="3" t="s">
        <v>14715</v>
      </c>
      <c r="D5862" s="3" t="s">
        <v>15072</v>
      </c>
      <c r="E5862" s="12">
        <v>0</v>
      </c>
      <c r="F5862" s="4">
        <v>3</v>
      </c>
      <c r="G5862" s="4">
        <v>1</v>
      </c>
      <c r="H5862" s="6">
        <v>7673.15</v>
      </c>
      <c r="K5862" s="31">
        <f t="shared" si="91"/>
        <v>0</v>
      </c>
    </row>
    <row r="5863" spans="1:11" ht="9" customHeight="1" x14ac:dyDescent="0.2">
      <c r="A5863" s="3" t="s">
        <v>15163</v>
      </c>
      <c r="B5863" s="3" t="s">
        <v>15164</v>
      </c>
      <c r="C5863" s="3" t="s">
        <v>14715</v>
      </c>
      <c r="D5863" s="3" t="s">
        <v>15072</v>
      </c>
      <c r="E5863" s="12">
        <v>8</v>
      </c>
      <c r="F5863" s="4">
        <v>47</v>
      </c>
      <c r="G5863" s="4">
        <v>1</v>
      </c>
      <c r="H5863" s="6">
        <v>7673.12</v>
      </c>
      <c r="K5863" s="31">
        <f t="shared" si="91"/>
        <v>0.1702127659574468</v>
      </c>
    </row>
    <row r="5864" spans="1:11" ht="9" customHeight="1" x14ac:dyDescent="0.2">
      <c r="A5864" s="3" t="s">
        <v>15165</v>
      </c>
      <c r="B5864" s="3" t="s">
        <v>15166</v>
      </c>
      <c r="C5864" s="3" t="s">
        <v>14715</v>
      </c>
      <c r="D5864" s="3" t="s">
        <v>15072</v>
      </c>
      <c r="E5864" s="12">
        <v>0</v>
      </c>
      <c r="F5864" s="4">
        <v>38</v>
      </c>
      <c r="G5864" s="4">
        <v>1</v>
      </c>
      <c r="H5864" s="6">
        <v>7673.12</v>
      </c>
      <c r="K5864" s="31">
        <f t="shared" si="91"/>
        <v>0</v>
      </c>
    </row>
    <row r="5865" spans="1:11" ht="9" customHeight="1" x14ac:dyDescent="0.2">
      <c r="A5865" s="3" t="s">
        <v>15167</v>
      </c>
      <c r="B5865" s="3" t="s">
        <v>15168</v>
      </c>
      <c r="C5865" s="3" t="s">
        <v>14715</v>
      </c>
      <c r="D5865" s="3" t="s">
        <v>15072</v>
      </c>
      <c r="E5865" s="12">
        <v>0</v>
      </c>
      <c r="F5865" s="4">
        <v>17</v>
      </c>
      <c r="G5865" s="4">
        <v>1</v>
      </c>
      <c r="H5865" s="6">
        <v>7673.12</v>
      </c>
      <c r="K5865" s="31">
        <f t="shared" si="91"/>
        <v>0</v>
      </c>
    </row>
    <row r="5866" spans="1:11" ht="9" customHeight="1" x14ac:dyDescent="0.2">
      <c r="A5866" s="3" t="s">
        <v>15169</v>
      </c>
      <c r="B5866" s="3" t="s">
        <v>15170</v>
      </c>
      <c r="C5866" s="3" t="s">
        <v>14715</v>
      </c>
      <c r="D5866" s="3" t="s">
        <v>15072</v>
      </c>
      <c r="E5866" s="12">
        <v>0</v>
      </c>
      <c r="F5866" s="4">
        <v>5</v>
      </c>
      <c r="G5866" s="4">
        <v>1</v>
      </c>
      <c r="H5866" s="6">
        <v>7673.12</v>
      </c>
      <c r="K5866" s="31">
        <f t="shared" si="91"/>
        <v>0</v>
      </c>
    </row>
    <row r="5867" spans="1:11" ht="9" customHeight="1" x14ac:dyDescent="0.2">
      <c r="A5867" s="3" t="s">
        <v>15171</v>
      </c>
      <c r="B5867" s="3" t="s">
        <v>15172</v>
      </c>
      <c r="C5867" s="3" t="s">
        <v>14715</v>
      </c>
      <c r="D5867" s="3" t="s">
        <v>15072</v>
      </c>
      <c r="E5867" s="12">
        <v>0</v>
      </c>
      <c r="F5867" s="4">
        <v>23</v>
      </c>
      <c r="G5867" s="4">
        <v>1</v>
      </c>
      <c r="H5867" s="6">
        <v>7673.12</v>
      </c>
      <c r="K5867" s="31">
        <f t="shared" si="91"/>
        <v>0</v>
      </c>
    </row>
    <row r="5868" spans="1:11" ht="9" customHeight="1" x14ac:dyDescent="0.2">
      <c r="A5868" s="3" t="s">
        <v>15173</v>
      </c>
      <c r="B5868" s="3" t="s">
        <v>15174</v>
      </c>
      <c r="C5868" s="3" t="s">
        <v>14715</v>
      </c>
      <c r="D5868" s="3" t="s">
        <v>15072</v>
      </c>
      <c r="E5868" s="12">
        <v>10</v>
      </c>
      <c r="F5868" s="4">
        <v>56</v>
      </c>
      <c r="G5868" s="4">
        <v>1</v>
      </c>
      <c r="H5868" s="6">
        <v>7673.12</v>
      </c>
      <c r="K5868" s="31">
        <f t="shared" si="91"/>
        <v>0.17857142857142858</v>
      </c>
    </row>
    <row r="5869" spans="1:11" ht="9" customHeight="1" x14ac:dyDescent="0.2">
      <c r="A5869" s="3" t="s">
        <v>15175</v>
      </c>
      <c r="B5869" s="3" t="s">
        <v>15176</v>
      </c>
      <c r="C5869" s="3" t="s">
        <v>14715</v>
      </c>
      <c r="D5869" s="3" t="s">
        <v>15072</v>
      </c>
      <c r="E5869" s="12">
        <v>383</v>
      </c>
      <c r="F5869" s="4">
        <v>1343</v>
      </c>
      <c r="G5869" s="4">
        <v>1</v>
      </c>
      <c r="H5869" s="6">
        <v>7673.12</v>
      </c>
      <c r="K5869" s="31">
        <f t="shared" si="91"/>
        <v>0.28518242740134031</v>
      </c>
    </row>
    <row r="5870" spans="1:11" ht="9" customHeight="1" x14ac:dyDescent="0.2">
      <c r="A5870" s="3" t="s">
        <v>15177</v>
      </c>
      <c r="B5870" s="3" t="s">
        <v>15178</v>
      </c>
      <c r="C5870" s="3" t="s">
        <v>14715</v>
      </c>
      <c r="D5870" s="3" t="s">
        <v>15072</v>
      </c>
      <c r="E5870" s="12">
        <v>0</v>
      </c>
      <c r="F5870" s="4">
        <v>79</v>
      </c>
      <c r="G5870" s="4">
        <v>2</v>
      </c>
      <c r="H5870" s="6">
        <v>15346.25</v>
      </c>
      <c r="K5870" s="31">
        <f t="shared" si="91"/>
        <v>0</v>
      </c>
    </row>
    <row r="5871" spans="1:11" ht="9" customHeight="1" x14ac:dyDescent="0.2">
      <c r="A5871" s="3" t="s">
        <v>15179</v>
      </c>
      <c r="B5871" s="3" t="s">
        <v>15180</v>
      </c>
      <c r="C5871" s="3" t="s">
        <v>14715</v>
      </c>
      <c r="D5871" s="3" t="s">
        <v>15072</v>
      </c>
      <c r="E5871" s="12">
        <v>23</v>
      </c>
      <c r="F5871" s="4">
        <v>46</v>
      </c>
      <c r="G5871" s="4">
        <v>0</v>
      </c>
      <c r="H5871" s="5">
        <v>0</v>
      </c>
      <c r="K5871" s="31">
        <f t="shared" si="91"/>
        <v>0.5</v>
      </c>
    </row>
    <row r="5872" spans="1:11" ht="9" customHeight="1" x14ac:dyDescent="0.2">
      <c r="A5872" s="3" t="s">
        <v>15181</v>
      </c>
      <c r="B5872" s="3" t="s">
        <v>15182</v>
      </c>
      <c r="C5872" s="3" t="s">
        <v>14715</v>
      </c>
      <c r="D5872" s="3" t="s">
        <v>15072</v>
      </c>
      <c r="E5872" s="12">
        <v>20</v>
      </c>
      <c r="F5872" s="4">
        <v>40</v>
      </c>
      <c r="G5872" s="4">
        <v>0</v>
      </c>
      <c r="H5872" s="5">
        <v>0</v>
      </c>
      <c r="K5872" s="31">
        <f t="shared" si="91"/>
        <v>0.5</v>
      </c>
    </row>
    <row r="5873" spans="1:11" ht="9" customHeight="1" x14ac:dyDescent="0.2">
      <c r="A5873" s="3" t="s">
        <v>15183</v>
      </c>
      <c r="B5873" s="3" t="s">
        <v>15184</v>
      </c>
      <c r="C5873" s="3" t="s">
        <v>14715</v>
      </c>
      <c r="D5873" s="3" t="s">
        <v>15072</v>
      </c>
      <c r="E5873" s="12">
        <v>20</v>
      </c>
      <c r="F5873" s="4">
        <v>98</v>
      </c>
      <c r="G5873" s="4">
        <v>1</v>
      </c>
      <c r="H5873" s="6">
        <v>7673.12</v>
      </c>
      <c r="K5873" s="31">
        <f t="shared" si="91"/>
        <v>0.20408163265306123</v>
      </c>
    </row>
    <row r="5874" spans="1:11" ht="9" customHeight="1" x14ac:dyDescent="0.2">
      <c r="A5874" s="3" t="s">
        <v>15185</v>
      </c>
      <c r="B5874" s="3" t="s">
        <v>15186</v>
      </c>
      <c r="C5874" s="3" t="s">
        <v>14715</v>
      </c>
      <c r="D5874" s="3" t="s">
        <v>15072</v>
      </c>
      <c r="E5874" s="12">
        <v>56</v>
      </c>
      <c r="F5874" s="4">
        <v>173</v>
      </c>
      <c r="G5874" s="4">
        <v>0</v>
      </c>
      <c r="H5874" s="5">
        <v>0</v>
      </c>
      <c r="K5874" s="31">
        <f t="shared" si="91"/>
        <v>0.32369942196531792</v>
      </c>
    </row>
    <row r="5875" spans="1:11" ht="9" customHeight="1" x14ac:dyDescent="0.2">
      <c r="A5875" s="3" t="s">
        <v>15187</v>
      </c>
      <c r="B5875" s="3" t="s">
        <v>15188</v>
      </c>
      <c r="C5875" s="3" t="s">
        <v>14715</v>
      </c>
      <c r="D5875" s="3" t="s">
        <v>15072</v>
      </c>
      <c r="E5875" s="12">
        <v>16</v>
      </c>
      <c r="F5875" s="4">
        <v>13</v>
      </c>
      <c r="G5875" s="4">
        <v>0</v>
      </c>
      <c r="H5875" s="5">
        <v>0</v>
      </c>
      <c r="K5875" s="31">
        <f t="shared" si="91"/>
        <v>1.2307692307692308</v>
      </c>
    </row>
    <row r="5876" spans="1:11" ht="9" customHeight="1" x14ac:dyDescent="0.2">
      <c r="A5876" s="3" t="s">
        <v>15189</v>
      </c>
      <c r="B5876" s="3" t="s">
        <v>15190</v>
      </c>
      <c r="C5876" s="3" t="s">
        <v>14715</v>
      </c>
      <c r="D5876" s="3" t="s">
        <v>15072</v>
      </c>
      <c r="E5876" s="12">
        <v>20</v>
      </c>
      <c r="F5876" s="4">
        <v>38</v>
      </c>
      <c r="G5876" s="4">
        <v>0</v>
      </c>
      <c r="H5876" s="5">
        <v>0</v>
      </c>
      <c r="K5876" s="31">
        <f t="shared" si="91"/>
        <v>0.52631578947368418</v>
      </c>
    </row>
    <row r="5877" spans="1:11" ht="9" customHeight="1" x14ac:dyDescent="0.2">
      <c r="A5877" s="3" t="s">
        <v>15191</v>
      </c>
      <c r="B5877" s="3" t="s">
        <v>15192</v>
      </c>
      <c r="C5877" s="3" t="s">
        <v>14715</v>
      </c>
      <c r="D5877" s="3" t="s">
        <v>15072</v>
      </c>
      <c r="E5877" s="12">
        <v>13</v>
      </c>
      <c r="F5877" s="4">
        <v>82</v>
      </c>
      <c r="G5877" s="4">
        <v>2</v>
      </c>
      <c r="H5877" s="6">
        <v>15346.25</v>
      </c>
      <c r="K5877" s="31">
        <f t="shared" si="91"/>
        <v>0.15853658536585366</v>
      </c>
    </row>
    <row r="5878" spans="1:11" ht="9" customHeight="1" x14ac:dyDescent="0.2">
      <c r="A5878" s="3" t="s">
        <v>15193</v>
      </c>
      <c r="B5878" s="3" t="s">
        <v>15194</v>
      </c>
      <c r="C5878" s="3" t="s">
        <v>14715</v>
      </c>
      <c r="D5878" s="3" t="s">
        <v>15072</v>
      </c>
      <c r="E5878" s="12">
        <v>0</v>
      </c>
      <c r="F5878" s="4">
        <v>54</v>
      </c>
      <c r="G5878" s="4">
        <v>2</v>
      </c>
      <c r="H5878" s="6">
        <v>15346.25</v>
      </c>
      <c r="K5878" s="31">
        <f t="shared" si="91"/>
        <v>0</v>
      </c>
    </row>
    <row r="5879" spans="1:11" ht="9" customHeight="1" x14ac:dyDescent="0.2">
      <c r="A5879" s="3" t="s">
        <v>15195</v>
      </c>
      <c r="B5879" s="3" t="s">
        <v>15196</v>
      </c>
      <c r="C5879" s="3" t="s">
        <v>14715</v>
      </c>
      <c r="D5879" s="3" t="s">
        <v>15072</v>
      </c>
      <c r="E5879" s="12">
        <v>0</v>
      </c>
      <c r="F5879" s="4">
        <v>48</v>
      </c>
      <c r="G5879" s="4">
        <v>2</v>
      </c>
      <c r="H5879" s="6">
        <v>15346.25</v>
      </c>
      <c r="K5879" s="31">
        <f t="shared" si="91"/>
        <v>0</v>
      </c>
    </row>
    <row r="5880" spans="1:11" ht="9" customHeight="1" x14ac:dyDescent="0.2">
      <c r="A5880" s="3" t="s">
        <v>15197</v>
      </c>
      <c r="B5880" s="3" t="s">
        <v>15198</v>
      </c>
      <c r="C5880" s="3" t="s">
        <v>14715</v>
      </c>
      <c r="D5880" s="3" t="s">
        <v>15072</v>
      </c>
      <c r="E5880" s="12">
        <v>90</v>
      </c>
      <c r="F5880" s="4">
        <v>84</v>
      </c>
      <c r="G5880" s="4">
        <v>0</v>
      </c>
      <c r="H5880" s="5">
        <v>0</v>
      </c>
      <c r="K5880" s="31">
        <f t="shared" si="91"/>
        <v>1.0714285714285714</v>
      </c>
    </row>
    <row r="5881" spans="1:11" ht="9" customHeight="1" x14ac:dyDescent="0.2">
      <c r="A5881" s="3" t="s">
        <v>15199</v>
      </c>
      <c r="B5881" s="3" t="s">
        <v>15200</v>
      </c>
      <c r="C5881" s="3" t="s">
        <v>14715</v>
      </c>
      <c r="D5881" s="3" t="s">
        <v>15072</v>
      </c>
      <c r="E5881" s="12">
        <v>162</v>
      </c>
      <c r="F5881" s="4">
        <v>399</v>
      </c>
      <c r="G5881" s="4">
        <v>0</v>
      </c>
      <c r="H5881" s="5">
        <v>0</v>
      </c>
      <c r="K5881" s="31">
        <f t="shared" si="91"/>
        <v>0.40601503759398494</v>
      </c>
    </row>
    <row r="5882" spans="1:11" ht="9" customHeight="1" x14ac:dyDescent="0.2">
      <c r="A5882" s="3" t="s">
        <v>15201</v>
      </c>
      <c r="B5882" s="3" t="s">
        <v>15202</v>
      </c>
      <c r="C5882" s="3" t="s">
        <v>14715</v>
      </c>
      <c r="D5882" s="3" t="s">
        <v>15072</v>
      </c>
      <c r="E5882" s="12">
        <v>0</v>
      </c>
      <c r="F5882" s="4">
        <v>44</v>
      </c>
      <c r="G5882" s="4">
        <v>2</v>
      </c>
      <c r="H5882" s="6">
        <v>15346.25</v>
      </c>
      <c r="K5882" s="31">
        <f t="shared" si="91"/>
        <v>0</v>
      </c>
    </row>
    <row r="5883" spans="1:11" ht="9" customHeight="1" x14ac:dyDescent="0.2">
      <c r="A5883" s="3" t="s">
        <v>15203</v>
      </c>
      <c r="B5883" s="3" t="s">
        <v>15204</v>
      </c>
      <c r="C5883" s="3" t="s">
        <v>14715</v>
      </c>
      <c r="D5883" s="3" t="s">
        <v>15072</v>
      </c>
      <c r="E5883" s="12">
        <v>5</v>
      </c>
      <c r="F5883" s="4">
        <v>11</v>
      </c>
      <c r="G5883" s="4">
        <v>0</v>
      </c>
      <c r="H5883" s="5">
        <v>0</v>
      </c>
      <c r="K5883" s="31">
        <f t="shared" si="91"/>
        <v>0.45454545454545453</v>
      </c>
    </row>
    <row r="5884" spans="1:11" ht="9" customHeight="1" x14ac:dyDescent="0.2">
      <c r="A5884" s="3" t="s">
        <v>15205</v>
      </c>
      <c r="B5884" s="3" t="s">
        <v>15206</v>
      </c>
      <c r="C5884" s="3" t="s">
        <v>14715</v>
      </c>
      <c r="D5884" s="3" t="s">
        <v>15072</v>
      </c>
      <c r="E5884" s="12">
        <v>5</v>
      </c>
      <c r="F5884" s="4">
        <v>7</v>
      </c>
      <c r="G5884" s="4">
        <v>0</v>
      </c>
      <c r="H5884" s="5">
        <v>0</v>
      </c>
      <c r="K5884" s="31">
        <f t="shared" si="91"/>
        <v>0.7142857142857143</v>
      </c>
    </row>
    <row r="5885" spans="1:11" ht="9" customHeight="1" x14ac:dyDescent="0.2">
      <c r="A5885" s="3" t="s">
        <v>15207</v>
      </c>
      <c r="B5885" s="3" t="s">
        <v>15208</v>
      </c>
      <c r="C5885" s="3" t="s">
        <v>14715</v>
      </c>
      <c r="D5885" s="3" t="s">
        <v>15072</v>
      </c>
      <c r="E5885" s="12">
        <v>20</v>
      </c>
      <c r="F5885" s="4">
        <v>77</v>
      </c>
      <c r="G5885" s="4">
        <v>0</v>
      </c>
      <c r="H5885" s="5">
        <v>0</v>
      </c>
      <c r="K5885" s="31">
        <f t="shared" si="91"/>
        <v>0.25974025974025972</v>
      </c>
    </row>
    <row r="5886" spans="1:11" ht="9" customHeight="1" x14ac:dyDescent="0.2">
      <c r="A5886" s="3" t="s">
        <v>15209</v>
      </c>
      <c r="B5886" s="3" t="s">
        <v>15210</v>
      </c>
      <c r="C5886" s="3" t="s">
        <v>14715</v>
      </c>
      <c r="D5886" s="3" t="s">
        <v>15072</v>
      </c>
      <c r="E5886" s="12">
        <v>0</v>
      </c>
      <c r="F5886" s="4">
        <v>23</v>
      </c>
      <c r="G5886" s="4">
        <v>1</v>
      </c>
      <c r="H5886" s="6">
        <v>7673.12</v>
      </c>
      <c r="K5886" s="31">
        <f t="shared" si="91"/>
        <v>0</v>
      </c>
    </row>
    <row r="5887" spans="1:11" ht="9" customHeight="1" x14ac:dyDescent="0.2">
      <c r="A5887" s="3" t="s">
        <v>15211</v>
      </c>
      <c r="B5887" s="3" t="s">
        <v>15212</v>
      </c>
      <c r="C5887" s="3" t="s">
        <v>14715</v>
      </c>
      <c r="D5887" s="3" t="s">
        <v>15072</v>
      </c>
      <c r="E5887" s="12">
        <v>17</v>
      </c>
      <c r="F5887" s="4">
        <v>92</v>
      </c>
      <c r="G5887" s="4">
        <v>2</v>
      </c>
      <c r="H5887" s="6">
        <v>15346.25</v>
      </c>
      <c r="K5887" s="31">
        <f t="shared" si="91"/>
        <v>0.18478260869565216</v>
      </c>
    </row>
    <row r="5888" spans="1:11" ht="9" customHeight="1" x14ac:dyDescent="0.2">
      <c r="A5888" s="3" t="s">
        <v>15213</v>
      </c>
      <c r="B5888" s="3" t="s">
        <v>15214</v>
      </c>
      <c r="C5888" s="3" t="s">
        <v>14715</v>
      </c>
      <c r="D5888" s="3" t="s">
        <v>15072</v>
      </c>
      <c r="E5888" s="12">
        <v>8</v>
      </c>
      <c r="F5888" s="4">
        <v>32</v>
      </c>
      <c r="G5888" s="4">
        <v>0</v>
      </c>
      <c r="H5888" s="5">
        <v>0</v>
      </c>
      <c r="K5888" s="31">
        <f t="shared" si="91"/>
        <v>0.25</v>
      </c>
    </row>
    <row r="5889" spans="1:11" ht="9" customHeight="1" x14ac:dyDescent="0.2">
      <c r="A5889" s="3" t="s">
        <v>15215</v>
      </c>
      <c r="B5889" s="3" t="s">
        <v>15072</v>
      </c>
      <c r="C5889" s="3" t="s">
        <v>14715</v>
      </c>
      <c r="D5889" s="3" t="s">
        <v>15072</v>
      </c>
      <c r="E5889" s="12">
        <v>1338</v>
      </c>
      <c r="F5889" s="4">
        <v>2168</v>
      </c>
      <c r="G5889" s="4">
        <v>0</v>
      </c>
      <c r="H5889" s="5">
        <v>0</v>
      </c>
      <c r="K5889" s="31">
        <f t="shared" si="91"/>
        <v>0.61715867158671589</v>
      </c>
    </row>
    <row r="5890" spans="1:11" ht="9" customHeight="1" x14ac:dyDescent="0.2">
      <c r="A5890" s="3" t="s">
        <v>15216</v>
      </c>
      <c r="B5890" s="3" t="s">
        <v>15217</v>
      </c>
      <c r="C5890" s="3" t="s">
        <v>14715</v>
      </c>
      <c r="D5890" s="3" t="s">
        <v>15072</v>
      </c>
      <c r="E5890" s="12">
        <v>0</v>
      </c>
      <c r="F5890" s="4">
        <v>26</v>
      </c>
      <c r="G5890" s="4">
        <v>1</v>
      </c>
      <c r="H5890" s="6">
        <v>7673.12</v>
      </c>
      <c r="K5890" s="31">
        <f t="shared" si="91"/>
        <v>0</v>
      </c>
    </row>
    <row r="5891" spans="1:11" ht="9" customHeight="1" x14ac:dyDescent="0.2">
      <c r="A5891" s="3" t="s">
        <v>15218</v>
      </c>
      <c r="B5891" s="3" t="s">
        <v>15219</v>
      </c>
      <c r="C5891" s="3" t="s">
        <v>14715</v>
      </c>
      <c r="D5891" s="3" t="s">
        <v>15072</v>
      </c>
      <c r="E5891" s="12">
        <v>0</v>
      </c>
      <c r="F5891" s="4">
        <v>1</v>
      </c>
      <c r="G5891" s="4">
        <v>1</v>
      </c>
      <c r="H5891" s="6">
        <v>7673.14</v>
      </c>
      <c r="K5891" s="31">
        <f t="shared" ref="K5891:K5954" si="92">E5891/F5891</f>
        <v>0</v>
      </c>
    </row>
    <row r="5892" spans="1:11" ht="9" customHeight="1" x14ac:dyDescent="0.2">
      <c r="A5892" s="3" t="s">
        <v>15220</v>
      </c>
      <c r="B5892" s="3" t="s">
        <v>15221</v>
      </c>
      <c r="C5892" s="3" t="s">
        <v>14715</v>
      </c>
      <c r="D5892" s="3" t="s">
        <v>15072</v>
      </c>
      <c r="E5892" s="12">
        <v>0</v>
      </c>
      <c r="F5892" s="4">
        <v>130</v>
      </c>
      <c r="G5892" s="4">
        <v>4</v>
      </c>
      <c r="H5892" s="6">
        <v>30692.5</v>
      </c>
      <c r="K5892" s="31">
        <f t="shared" si="92"/>
        <v>0</v>
      </c>
    </row>
    <row r="5893" spans="1:11" ht="9" customHeight="1" x14ac:dyDescent="0.2">
      <c r="A5893" s="3" t="s">
        <v>15222</v>
      </c>
      <c r="B5893" s="3" t="s">
        <v>15223</v>
      </c>
      <c r="C5893" s="3" t="s">
        <v>14715</v>
      </c>
      <c r="D5893" s="3" t="s">
        <v>15072</v>
      </c>
      <c r="E5893" s="12">
        <v>16</v>
      </c>
      <c r="F5893" s="4">
        <v>17</v>
      </c>
      <c r="G5893" s="4">
        <v>0</v>
      </c>
      <c r="H5893" s="5">
        <v>0</v>
      </c>
      <c r="K5893" s="31">
        <f t="shared" si="92"/>
        <v>0.94117647058823528</v>
      </c>
    </row>
    <row r="5894" spans="1:11" ht="9" customHeight="1" x14ac:dyDescent="0.2">
      <c r="A5894" s="3" t="s">
        <v>15224</v>
      </c>
      <c r="B5894" s="3" t="s">
        <v>15225</v>
      </c>
      <c r="C5894" s="3" t="s">
        <v>14715</v>
      </c>
      <c r="D5894" s="3" t="s">
        <v>15072</v>
      </c>
      <c r="E5894" s="12">
        <v>79</v>
      </c>
      <c r="F5894" s="4">
        <v>247</v>
      </c>
      <c r="G5894" s="4">
        <v>0</v>
      </c>
      <c r="H5894" s="5">
        <v>0</v>
      </c>
      <c r="K5894" s="31">
        <f t="shared" si="92"/>
        <v>0.31983805668016196</v>
      </c>
    </row>
    <row r="5895" spans="1:11" ht="9" customHeight="1" x14ac:dyDescent="0.2">
      <c r="A5895" s="3" t="s">
        <v>15226</v>
      </c>
      <c r="B5895" s="3" t="s">
        <v>15227</v>
      </c>
      <c r="C5895" s="3" t="s">
        <v>14715</v>
      </c>
      <c r="D5895" s="3" t="s">
        <v>15072</v>
      </c>
      <c r="E5895" s="12">
        <v>0</v>
      </c>
      <c r="F5895" s="4">
        <v>27</v>
      </c>
      <c r="G5895" s="4">
        <v>1</v>
      </c>
      <c r="H5895" s="6">
        <v>7673.12</v>
      </c>
      <c r="K5895" s="31">
        <f t="shared" si="92"/>
        <v>0</v>
      </c>
    </row>
    <row r="5896" spans="1:11" ht="9" customHeight="1" x14ac:dyDescent="0.2">
      <c r="A5896" s="3" t="s">
        <v>15228</v>
      </c>
      <c r="B5896" s="3" t="s">
        <v>15229</v>
      </c>
      <c r="C5896" s="3" t="s">
        <v>14715</v>
      </c>
      <c r="D5896" s="3" t="s">
        <v>15072</v>
      </c>
      <c r="E5896" s="12">
        <v>16</v>
      </c>
      <c r="F5896" s="4">
        <v>53</v>
      </c>
      <c r="G5896" s="4">
        <v>0</v>
      </c>
      <c r="H5896" s="5">
        <v>0</v>
      </c>
      <c r="K5896" s="31">
        <f t="shared" si="92"/>
        <v>0.30188679245283018</v>
      </c>
    </row>
    <row r="5897" spans="1:11" ht="9" customHeight="1" x14ac:dyDescent="0.2">
      <c r="A5897" s="3" t="s">
        <v>15230</v>
      </c>
      <c r="B5897" s="3" t="s">
        <v>15231</v>
      </c>
      <c r="C5897" s="3" t="s">
        <v>14715</v>
      </c>
      <c r="D5897" s="3" t="s">
        <v>15072</v>
      </c>
      <c r="E5897" s="12">
        <v>86</v>
      </c>
      <c r="F5897" s="4">
        <v>225</v>
      </c>
      <c r="G5897" s="4">
        <v>0</v>
      </c>
      <c r="H5897" s="5">
        <v>0</v>
      </c>
      <c r="K5897" s="31">
        <f t="shared" si="92"/>
        <v>0.38222222222222224</v>
      </c>
    </row>
    <row r="5898" spans="1:11" ht="9" customHeight="1" x14ac:dyDescent="0.2">
      <c r="A5898" s="3" t="s">
        <v>15232</v>
      </c>
      <c r="B5898" s="3" t="s">
        <v>15233</v>
      </c>
      <c r="C5898" s="3" t="s">
        <v>14715</v>
      </c>
      <c r="D5898" s="3" t="s">
        <v>15072</v>
      </c>
      <c r="E5898" s="12">
        <v>0</v>
      </c>
      <c r="F5898" s="4">
        <v>10</v>
      </c>
      <c r="G5898" s="4">
        <v>1</v>
      </c>
      <c r="H5898" s="6">
        <v>7673.12</v>
      </c>
      <c r="K5898" s="31">
        <f t="shared" si="92"/>
        <v>0</v>
      </c>
    </row>
    <row r="5899" spans="1:11" ht="9" customHeight="1" x14ac:dyDescent="0.2">
      <c r="A5899" s="3" t="s">
        <v>15234</v>
      </c>
      <c r="B5899" s="3" t="s">
        <v>15235</v>
      </c>
      <c r="C5899" s="3" t="s">
        <v>14715</v>
      </c>
      <c r="D5899" s="3" t="s">
        <v>15072</v>
      </c>
      <c r="E5899" s="12">
        <v>20</v>
      </c>
      <c r="F5899" s="4">
        <v>49</v>
      </c>
      <c r="G5899" s="4">
        <v>0</v>
      </c>
      <c r="H5899" s="5">
        <v>0</v>
      </c>
      <c r="K5899" s="31">
        <f t="shared" si="92"/>
        <v>0.40816326530612246</v>
      </c>
    </row>
    <row r="5900" spans="1:11" ht="9" customHeight="1" x14ac:dyDescent="0.2">
      <c r="A5900" s="3" t="s">
        <v>15236</v>
      </c>
      <c r="B5900" s="3" t="s">
        <v>15237</v>
      </c>
      <c r="C5900" s="3" t="s">
        <v>14715</v>
      </c>
      <c r="D5900" s="3" t="s">
        <v>15072</v>
      </c>
      <c r="E5900" s="12">
        <v>0</v>
      </c>
      <c r="F5900" s="4">
        <v>56</v>
      </c>
      <c r="G5900" s="4">
        <v>2</v>
      </c>
      <c r="H5900" s="6">
        <v>15346.25</v>
      </c>
      <c r="K5900" s="31">
        <f t="shared" si="92"/>
        <v>0</v>
      </c>
    </row>
    <row r="5901" spans="1:11" ht="9" customHeight="1" x14ac:dyDescent="0.2">
      <c r="A5901" s="3" t="s">
        <v>15238</v>
      </c>
      <c r="B5901" s="3" t="s">
        <v>15239</v>
      </c>
      <c r="C5901" s="3" t="s">
        <v>14715</v>
      </c>
      <c r="D5901" s="3" t="s">
        <v>15072</v>
      </c>
      <c r="E5901" s="12">
        <v>0</v>
      </c>
      <c r="F5901" s="4">
        <v>18</v>
      </c>
      <c r="G5901" s="4">
        <v>1</v>
      </c>
      <c r="H5901" s="6">
        <v>7673.12</v>
      </c>
      <c r="K5901" s="31">
        <f t="shared" si="92"/>
        <v>0</v>
      </c>
    </row>
    <row r="5902" spans="1:11" ht="9" customHeight="1" x14ac:dyDescent="0.2">
      <c r="A5902" s="3" t="s">
        <v>15240</v>
      </c>
      <c r="B5902" s="3" t="s">
        <v>15241</v>
      </c>
      <c r="C5902" s="3" t="s">
        <v>14715</v>
      </c>
      <c r="D5902" s="3" t="s">
        <v>15072</v>
      </c>
      <c r="E5902" s="12">
        <v>14</v>
      </c>
      <c r="F5902" s="4">
        <v>26</v>
      </c>
      <c r="G5902" s="4">
        <v>0</v>
      </c>
      <c r="H5902" s="5">
        <v>0</v>
      </c>
      <c r="K5902" s="31">
        <f t="shared" si="92"/>
        <v>0.53846153846153844</v>
      </c>
    </row>
    <row r="5903" spans="1:11" ht="9" customHeight="1" x14ac:dyDescent="0.2">
      <c r="A5903" s="3" t="s">
        <v>15242</v>
      </c>
      <c r="B5903" s="3" t="s">
        <v>15243</v>
      </c>
      <c r="C5903" s="3" t="s">
        <v>14715</v>
      </c>
      <c r="D5903" s="3" t="s">
        <v>15072</v>
      </c>
      <c r="E5903" s="12">
        <v>8</v>
      </c>
      <c r="F5903" s="4">
        <v>30</v>
      </c>
      <c r="G5903" s="4">
        <v>0</v>
      </c>
      <c r="H5903" s="5">
        <v>0</v>
      </c>
      <c r="K5903" s="31">
        <f t="shared" si="92"/>
        <v>0.26666666666666666</v>
      </c>
    </row>
    <row r="5904" spans="1:11" ht="9" customHeight="1" x14ac:dyDescent="0.2">
      <c r="A5904" s="3" t="s">
        <v>15244</v>
      </c>
      <c r="B5904" s="3" t="s">
        <v>15245</v>
      </c>
      <c r="C5904" s="3" t="s">
        <v>14715</v>
      </c>
      <c r="D5904" s="3" t="s">
        <v>15072</v>
      </c>
      <c r="E5904" s="12">
        <v>18</v>
      </c>
      <c r="F5904" s="4">
        <v>57</v>
      </c>
      <c r="G5904" s="4">
        <v>0</v>
      </c>
      <c r="H5904" s="5">
        <v>0</v>
      </c>
      <c r="K5904" s="31">
        <f t="shared" si="92"/>
        <v>0.31578947368421051</v>
      </c>
    </row>
    <row r="5905" spans="1:11" ht="9" customHeight="1" x14ac:dyDescent="0.2">
      <c r="A5905" s="3" t="s">
        <v>15246</v>
      </c>
      <c r="B5905" s="3" t="s">
        <v>15247</v>
      </c>
      <c r="C5905" s="3" t="s">
        <v>14715</v>
      </c>
      <c r="D5905" s="3" t="s">
        <v>15072</v>
      </c>
      <c r="E5905" s="12">
        <v>0</v>
      </c>
      <c r="F5905" s="4">
        <v>82</v>
      </c>
      <c r="G5905" s="4">
        <v>3</v>
      </c>
      <c r="H5905" s="6">
        <v>23019.37</v>
      </c>
      <c r="K5905" s="31">
        <f t="shared" si="92"/>
        <v>0</v>
      </c>
    </row>
    <row r="5906" spans="1:11" ht="9" customHeight="1" x14ac:dyDescent="0.2">
      <c r="A5906" s="3" t="s">
        <v>15248</v>
      </c>
      <c r="B5906" s="3" t="s">
        <v>15249</v>
      </c>
      <c r="C5906" s="3" t="s">
        <v>14715</v>
      </c>
      <c r="D5906" s="3" t="s">
        <v>15072</v>
      </c>
      <c r="E5906" s="12">
        <v>0</v>
      </c>
      <c r="F5906" s="4">
        <v>75</v>
      </c>
      <c r="G5906" s="4">
        <v>2</v>
      </c>
      <c r="H5906" s="6">
        <v>15346.25</v>
      </c>
      <c r="K5906" s="31">
        <f t="shared" si="92"/>
        <v>0</v>
      </c>
    </row>
    <row r="5907" spans="1:11" ht="9" customHeight="1" x14ac:dyDescent="0.2">
      <c r="A5907" s="3" t="s">
        <v>15250</v>
      </c>
      <c r="B5907" s="3" t="s">
        <v>15251</v>
      </c>
      <c r="C5907" s="3" t="s">
        <v>14715</v>
      </c>
      <c r="D5907" s="3" t="s">
        <v>15072</v>
      </c>
      <c r="E5907" s="12">
        <v>0</v>
      </c>
      <c r="F5907" s="4">
        <v>21</v>
      </c>
      <c r="G5907" s="4">
        <v>1</v>
      </c>
      <c r="H5907" s="6">
        <v>7673.12</v>
      </c>
      <c r="K5907" s="31">
        <f t="shared" si="92"/>
        <v>0</v>
      </c>
    </row>
    <row r="5908" spans="1:11" ht="9" customHeight="1" x14ac:dyDescent="0.2">
      <c r="A5908" s="3" t="s">
        <v>15252</v>
      </c>
      <c r="B5908" s="3" t="s">
        <v>15253</v>
      </c>
      <c r="C5908" s="3" t="s">
        <v>14715</v>
      </c>
      <c r="D5908" s="3" t="s">
        <v>15072</v>
      </c>
      <c r="E5908" s="12">
        <v>14</v>
      </c>
      <c r="F5908" s="4">
        <v>37</v>
      </c>
      <c r="G5908" s="4">
        <v>0</v>
      </c>
      <c r="H5908" s="5">
        <v>0</v>
      </c>
      <c r="K5908" s="31">
        <f t="shared" si="92"/>
        <v>0.3783783783783784</v>
      </c>
    </row>
    <row r="5909" spans="1:11" ht="9" customHeight="1" x14ac:dyDescent="0.2">
      <c r="A5909" s="3" t="s">
        <v>15254</v>
      </c>
      <c r="B5909" s="3" t="s">
        <v>15255</v>
      </c>
      <c r="C5909" s="3" t="s">
        <v>14715</v>
      </c>
      <c r="D5909" s="3" t="s">
        <v>15256</v>
      </c>
      <c r="E5909" s="12">
        <v>14</v>
      </c>
      <c r="F5909" s="4">
        <v>76</v>
      </c>
      <c r="G5909" s="4">
        <v>1</v>
      </c>
      <c r="H5909" s="6">
        <v>7673.12</v>
      </c>
      <c r="K5909" s="31">
        <f t="shared" si="92"/>
        <v>0.18421052631578946</v>
      </c>
    </row>
    <row r="5910" spans="1:11" ht="9" customHeight="1" x14ac:dyDescent="0.2">
      <c r="A5910" s="3" t="s">
        <v>15257</v>
      </c>
      <c r="B5910" s="3" t="s">
        <v>15258</v>
      </c>
      <c r="C5910" s="3" t="s">
        <v>14715</v>
      </c>
      <c r="D5910" s="3" t="s">
        <v>15256</v>
      </c>
      <c r="E5910" s="12">
        <v>0</v>
      </c>
      <c r="F5910" s="4">
        <v>5</v>
      </c>
      <c r="G5910" s="4">
        <v>1</v>
      </c>
      <c r="H5910" s="6">
        <v>7673.13</v>
      </c>
      <c r="K5910" s="31">
        <f t="shared" si="92"/>
        <v>0</v>
      </c>
    </row>
    <row r="5911" spans="1:11" ht="9" customHeight="1" x14ac:dyDescent="0.2">
      <c r="A5911" s="3" t="s">
        <v>15259</v>
      </c>
      <c r="B5911" s="3" t="s">
        <v>15260</v>
      </c>
      <c r="C5911" s="3" t="s">
        <v>14715</v>
      </c>
      <c r="D5911" s="3" t="s">
        <v>15256</v>
      </c>
      <c r="E5911" s="12">
        <v>0</v>
      </c>
      <c r="F5911" s="4">
        <v>8</v>
      </c>
      <c r="G5911" s="4">
        <v>1</v>
      </c>
      <c r="H5911" s="6">
        <v>7673.12</v>
      </c>
      <c r="K5911" s="31">
        <f t="shared" si="92"/>
        <v>0</v>
      </c>
    </row>
    <row r="5912" spans="1:11" ht="9" customHeight="1" x14ac:dyDescent="0.2">
      <c r="A5912" s="3" t="s">
        <v>15261</v>
      </c>
      <c r="B5912" s="3" t="s">
        <v>15262</v>
      </c>
      <c r="C5912" s="3" t="s">
        <v>14715</v>
      </c>
      <c r="D5912" s="3" t="s">
        <v>15256</v>
      </c>
      <c r="E5912" s="12">
        <v>0</v>
      </c>
      <c r="F5912" s="4">
        <v>27</v>
      </c>
      <c r="G5912" s="4">
        <v>1</v>
      </c>
      <c r="H5912" s="6">
        <v>7673.12</v>
      </c>
      <c r="K5912" s="31">
        <f t="shared" si="92"/>
        <v>0</v>
      </c>
    </row>
    <row r="5913" spans="1:11" ht="9" customHeight="1" x14ac:dyDescent="0.2">
      <c r="A5913" s="3" t="s">
        <v>15263</v>
      </c>
      <c r="B5913" s="3" t="s">
        <v>15264</v>
      </c>
      <c r="C5913" s="3" t="s">
        <v>14715</v>
      </c>
      <c r="D5913" s="3" t="s">
        <v>15256</v>
      </c>
      <c r="E5913" s="12">
        <v>0</v>
      </c>
      <c r="F5913" s="4">
        <v>21</v>
      </c>
      <c r="G5913" s="4">
        <v>1</v>
      </c>
      <c r="H5913" s="6">
        <v>7673.12</v>
      </c>
      <c r="K5913" s="31">
        <f t="shared" si="92"/>
        <v>0</v>
      </c>
    </row>
    <row r="5914" spans="1:11" ht="9" customHeight="1" x14ac:dyDescent="0.2">
      <c r="A5914" s="3" t="s">
        <v>15265</v>
      </c>
      <c r="B5914" s="3" t="s">
        <v>15266</v>
      </c>
      <c r="C5914" s="3" t="s">
        <v>14715</v>
      </c>
      <c r="D5914" s="3" t="s">
        <v>15256</v>
      </c>
      <c r="E5914" s="12">
        <v>0</v>
      </c>
      <c r="F5914" s="4">
        <v>16</v>
      </c>
      <c r="G5914" s="4">
        <v>1</v>
      </c>
      <c r="H5914" s="6">
        <v>7673.12</v>
      </c>
      <c r="K5914" s="31">
        <f t="shared" si="92"/>
        <v>0</v>
      </c>
    </row>
    <row r="5915" spans="1:11" ht="9" customHeight="1" x14ac:dyDescent="0.2">
      <c r="A5915" s="3" t="s">
        <v>15267</v>
      </c>
      <c r="B5915" s="3" t="s">
        <v>15268</v>
      </c>
      <c r="C5915" s="3" t="s">
        <v>14715</v>
      </c>
      <c r="D5915" s="3" t="s">
        <v>15256</v>
      </c>
      <c r="E5915" s="12">
        <v>9</v>
      </c>
      <c r="F5915" s="4">
        <v>55</v>
      </c>
      <c r="G5915" s="4">
        <v>1</v>
      </c>
      <c r="H5915" s="6">
        <v>7673.12</v>
      </c>
      <c r="K5915" s="31">
        <f t="shared" si="92"/>
        <v>0.16363636363636364</v>
      </c>
    </row>
    <row r="5916" spans="1:11" ht="9" customHeight="1" x14ac:dyDescent="0.2">
      <c r="A5916" s="3" t="s">
        <v>15269</v>
      </c>
      <c r="B5916" s="3" t="s">
        <v>15270</v>
      </c>
      <c r="C5916" s="3" t="s">
        <v>14715</v>
      </c>
      <c r="D5916" s="3" t="s">
        <v>15256</v>
      </c>
      <c r="E5916" s="12">
        <v>18</v>
      </c>
      <c r="F5916" s="4">
        <v>48</v>
      </c>
      <c r="G5916" s="4">
        <v>0</v>
      </c>
      <c r="H5916" s="5">
        <v>0</v>
      </c>
      <c r="K5916" s="31">
        <f t="shared" si="92"/>
        <v>0.375</v>
      </c>
    </row>
    <row r="5917" spans="1:11" ht="9" customHeight="1" x14ac:dyDescent="0.2">
      <c r="A5917" s="3" t="s">
        <v>15271</v>
      </c>
      <c r="B5917" s="3" t="s">
        <v>15272</v>
      </c>
      <c r="C5917" s="3" t="s">
        <v>14715</v>
      </c>
      <c r="D5917" s="3" t="s">
        <v>15256</v>
      </c>
      <c r="E5917" s="12">
        <v>130</v>
      </c>
      <c r="F5917" s="4">
        <v>354</v>
      </c>
      <c r="G5917" s="4">
        <v>0</v>
      </c>
      <c r="H5917" s="5">
        <v>0</v>
      </c>
      <c r="K5917" s="31">
        <f t="shared" si="92"/>
        <v>0.3672316384180791</v>
      </c>
    </row>
    <row r="5918" spans="1:11" ht="9" customHeight="1" x14ac:dyDescent="0.2">
      <c r="A5918" s="3" t="s">
        <v>15273</v>
      </c>
      <c r="B5918" s="3" t="s">
        <v>15274</v>
      </c>
      <c r="C5918" s="3" t="s">
        <v>14715</v>
      </c>
      <c r="D5918" s="3" t="s">
        <v>15256</v>
      </c>
      <c r="E5918" s="12">
        <v>30</v>
      </c>
      <c r="F5918" s="4">
        <v>76</v>
      </c>
      <c r="G5918" s="4">
        <v>0</v>
      </c>
      <c r="H5918" s="5">
        <v>0</v>
      </c>
      <c r="K5918" s="31">
        <f t="shared" si="92"/>
        <v>0.39473684210526316</v>
      </c>
    </row>
    <row r="5919" spans="1:11" ht="9" customHeight="1" x14ac:dyDescent="0.2">
      <c r="A5919" s="3" t="s">
        <v>15275</v>
      </c>
      <c r="B5919" s="3" t="s">
        <v>15276</v>
      </c>
      <c r="C5919" s="3" t="s">
        <v>14715</v>
      </c>
      <c r="D5919" s="3" t="s">
        <v>15256</v>
      </c>
      <c r="E5919" s="12">
        <v>14</v>
      </c>
      <c r="F5919" s="4">
        <v>30</v>
      </c>
      <c r="G5919" s="4">
        <v>0</v>
      </c>
      <c r="H5919" s="5">
        <v>0</v>
      </c>
      <c r="K5919" s="31">
        <f t="shared" si="92"/>
        <v>0.46666666666666667</v>
      </c>
    </row>
    <row r="5920" spans="1:11" ht="9" customHeight="1" x14ac:dyDescent="0.2">
      <c r="A5920" s="3" t="s">
        <v>15277</v>
      </c>
      <c r="B5920" s="3" t="s">
        <v>15278</v>
      </c>
      <c r="C5920" s="3" t="s">
        <v>14715</v>
      </c>
      <c r="D5920" s="3" t="s">
        <v>15256</v>
      </c>
      <c r="E5920" s="12">
        <v>0</v>
      </c>
      <c r="F5920" s="4">
        <v>8</v>
      </c>
      <c r="G5920" s="4">
        <v>1</v>
      </c>
      <c r="H5920" s="6">
        <v>7673.12</v>
      </c>
      <c r="K5920" s="31">
        <f t="shared" si="92"/>
        <v>0</v>
      </c>
    </row>
    <row r="5921" spans="1:11" ht="9" customHeight="1" x14ac:dyDescent="0.2">
      <c r="A5921" s="3" t="s">
        <v>15279</v>
      </c>
      <c r="B5921" s="3" t="s">
        <v>15280</v>
      </c>
      <c r="C5921" s="3" t="s">
        <v>14715</v>
      </c>
      <c r="D5921" s="3" t="s">
        <v>15256</v>
      </c>
      <c r="E5921" s="12">
        <v>0</v>
      </c>
      <c r="F5921" s="4">
        <v>82</v>
      </c>
      <c r="G5921" s="4">
        <v>3</v>
      </c>
      <c r="H5921" s="6">
        <v>23019.37</v>
      </c>
      <c r="K5921" s="31">
        <f t="shared" si="92"/>
        <v>0</v>
      </c>
    </row>
    <row r="5922" spans="1:11" ht="9" customHeight="1" x14ac:dyDescent="0.2">
      <c r="A5922" s="3" t="s">
        <v>15281</v>
      </c>
      <c r="B5922" s="3" t="s">
        <v>15282</v>
      </c>
      <c r="C5922" s="3" t="s">
        <v>14715</v>
      </c>
      <c r="D5922" s="3" t="s">
        <v>15256</v>
      </c>
      <c r="E5922" s="12">
        <v>51</v>
      </c>
      <c r="F5922" s="4">
        <v>186</v>
      </c>
      <c r="G5922" s="4">
        <v>0</v>
      </c>
      <c r="H5922" s="5">
        <v>0</v>
      </c>
      <c r="K5922" s="31">
        <f t="shared" si="92"/>
        <v>0.27419354838709675</v>
      </c>
    </row>
    <row r="5923" spans="1:11" ht="9" customHeight="1" x14ac:dyDescent="0.2">
      <c r="A5923" s="3" t="s">
        <v>15283</v>
      </c>
      <c r="B5923" s="3" t="s">
        <v>15284</v>
      </c>
      <c r="C5923" s="3" t="s">
        <v>14715</v>
      </c>
      <c r="D5923" s="3" t="s">
        <v>15256</v>
      </c>
      <c r="E5923" s="12">
        <v>0</v>
      </c>
      <c r="F5923" s="4">
        <v>16</v>
      </c>
      <c r="G5923" s="4">
        <v>1</v>
      </c>
      <c r="H5923" s="6">
        <v>7673.12</v>
      </c>
      <c r="K5923" s="31">
        <f t="shared" si="92"/>
        <v>0</v>
      </c>
    </row>
    <row r="5924" spans="1:11" ht="9" customHeight="1" x14ac:dyDescent="0.2">
      <c r="A5924" s="3" t="s">
        <v>15285</v>
      </c>
      <c r="B5924" s="3" t="s">
        <v>15286</v>
      </c>
      <c r="C5924" s="3" t="s">
        <v>14715</v>
      </c>
      <c r="D5924" s="3" t="s">
        <v>15256</v>
      </c>
      <c r="E5924" s="12">
        <v>95</v>
      </c>
      <c r="F5924" s="4">
        <v>94</v>
      </c>
      <c r="G5924" s="4">
        <v>0</v>
      </c>
      <c r="H5924" s="5">
        <v>0</v>
      </c>
      <c r="K5924" s="31">
        <f t="shared" si="92"/>
        <v>1.0106382978723405</v>
      </c>
    </row>
    <row r="5925" spans="1:11" ht="9" customHeight="1" x14ac:dyDescent="0.2">
      <c r="A5925" s="3" t="s">
        <v>15287</v>
      </c>
      <c r="B5925" s="3" t="s">
        <v>15288</v>
      </c>
      <c r="C5925" s="3" t="s">
        <v>14715</v>
      </c>
      <c r="D5925" s="3" t="s">
        <v>15256</v>
      </c>
      <c r="E5925" s="12">
        <v>0</v>
      </c>
      <c r="F5925" s="4">
        <v>37</v>
      </c>
      <c r="G5925" s="4">
        <v>1</v>
      </c>
      <c r="H5925" s="6">
        <v>7673.12</v>
      </c>
      <c r="K5925" s="31">
        <f t="shared" si="92"/>
        <v>0</v>
      </c>
    </row>
    <row r="5926" spans="1:11" ht="9" customHeight="1" x14ac:dyDescent="0.2">
      <c r="A5926" s="3" t="s">
        <v>15289</v>
      </c>
      <c r="B5926" s="3" t="s">
        <v>15290</v>
      </c>
      <c r="C5926" s="3" t="s">
        <v>14715</v>
      </c>
      <c r="D5926" s="3" t="s">
        <v>15256</v>
      </c>
      <c r="E5926" s="12">
        <v>0</v>
      </c>
      <c r="F5926" s="4">
        <v>30</v>
      </c>
      <c r="G5926" s="4">
        <v>1</v>
      </c>
      <c r="H5926" s="6">
        <v>7673.12</v>
      </c>
      <c r="K5926" s="31">
        <f t="shared" si="92"/>
        <v>0</v>
      </c>
    </row>
    <row r="5927" spans="1:11" ht="9" customHeight="1" x14ac:dyDescent="0.2">
      <c r="A5927" s="3" t="s">
        <v>15291</v>
      </c>
      <c r="B5927" s="3" t="s">
        <v>15292</v>
      </c>
      <c r="C5927" s="3" t="s">
        <v>14715</v>
      </c>
      <c r="D5927" s="3" t="s">
        <v>15256</v>
      </c>
      <c r="E5927" s="12">
        <v>0</v>
      </c>
      <c r="F5927" s="4">
        <v>10</v>
      </c>
      <c r="G5927" s="4">
        <v>1</v>
      </c>
      <c r="H5927" s="6">
        <v>7673.12</v>
      </c>
      <c r="K5927" s="31">
        <f t="shared" si="92"/>
        <v>0</v>
      </c>
    </row>
    <row r="5928" spans="1:11" ht="9" customHeight="1" x14ac:dyDescent="0.2">
      <c r="A5928" s="3" t="s">
        <v>15293</v>
      </c>
      <c r="B5928" s="3" t="s">
        <v>15294</v>
      </c>
      <c r="C5928" s="3" t="s">
        <v>14715</v>
      </c>
      <c r="D5928" s="3" t="s">
        <v>15256</v>
      </c>
      <c r="E5928" s="12">
        <v>0</v>
      </c>
      <c r="F5928" s="4">
        <v>10</v>
      </c>
      <c r="G5928" s="4">
        <v>1</v>
      </c>
      <c r="H5928" s="6">
        <v>7673.12</v>
      </c>
      <c r="K5928" s="31">
        <f t="shared" si="92"/>
        <v>0</v>
      </c>
    </row>
    <row r="5929" spans="1:11" ht="9" customHeight="1" x14ac:dyDescent="0.2">
      <c r="A5929" s="3" t="s">
        <v>15295</v>
      </c>
      <c r="B5929" s="3" t="s">
        <v>15296</v>
      </c>
      <c r="C5929" s="3" t="s">
        <v>14715</v>
      </c>
      <c r="D5929" s="3" t="s">
        <v>15256</v>
      </c>
      <c r="E5929" s="12">
        <v>0</v>
      </c>
      <c r="F5929" s="4">
        <v>37</v>
      </c>
      <c r="G5929" s="4">
        <v>1</v>
      </c>
      <c r="H5929" s="6">
        <v>7673.12</v>
      </c>
      <c r="K5929" s="31">
        <f t="shared" si="92"/>
        <v>0</v>
      </c>
    </row>
    <row r="5930" spans="1:11" ht="9" customHeight="1" x14ac:dyDescent="0.2">
      <c r="A5930" s="3" t="s">
        <v>15297</v>
      </c>
      <c r="B5930" s="3" t="s">
        <v>15298</v>
      </c>
      <c r="C5930" s="3" t="s">
        <v>14715</v>
      </c>
      <c r="D5930" s="3" t="s">
        <v>15256</v>
      </c>
      <c r="E5930" s="12">
        <v>0</v>
      </c>
      <c r="F5930" s="4">
        <v>21</v>
      </c>
      <c r="G5930" s="4">
        <v>1</v>
      </c>
      <c r="H5930" s="6">
        <v>7673.12</v>
      </c>
      <c r="K5930" s="31">
        <f t="shared" si="92"/>
        <v>0</v>
      </c>
    </row>
    <row r="5931" spans="1:11" ht="9" customHeight="1" x14ac:dyDescent="0.2">
      <c r="A5931" s="3" t="s">
        <v>15299</v>
      </c>
      <c r="B5931" s="3" t="s">
        <v>15300</v>
      </c>
      <c r="C5931" s="3" t="s">
        <v>14715</v>
      </c>
      <c r="D5931" s="3" t="s">
        <v>15256</v>
      </c>
      <c r="E5931" s="12">
        <v>0</v>
      </c>
      <c r="F5931" s="4">
        <v>9</v>
      </c>
      <c r="G5931" s="4">
        <v>1</v>
      </c>
      <c r="H5931" s="6">
        <v>7673.12</v>
      </c>
      <c r="K5931" s="31">
        <f t="shared" si="92"/>
        <v>0</v>
      </c>
    </row>
    <row r="5932" spans="1:11" ht="9" customHeight="1" x14ac:dyDescent="0.2">
      <c r="A5932" s="3" t="s">
        <v>15301</v>
      </c>
      <c r="B5932" s="3" t="s">
        <v>15302</v>
      </c>
      <c r="C5932" s="3" t="s">
        <v>14715</v>
      </c>
      <c r="D5932" s="3" t="s">
        <v>15256</v>
      </c>
      <c r="E5932" s="12">
        <v>0</v>
      </c>
      <c r="F5932" s="4">
        <v>4</v>
      </c>
      <c r="G5932" s="4">
        <v>1</v>
      </c>
      <c r="H5932" s="6">
        <v>7673.13</v>
      </c>
      <c r="K5932" s="31">
        <f t="shared" si="92"/>
        <v>0</v>
      </c>
    </row>
    <row r="5933" spans="1:11" ht="9" customHeight="1" x14ac:dyDescent="0.2">
      <c r="A5933" s="3" t="s">
        <v>15303</v>
      </c>
      <c r="B5933" s="3" t="s">
        <v>15304</v>
      </c>
      <c r="C5933" s="3" t="s">
        <v>14715</v>
      </c>
      <c r="D5933" s="3" t="s">
        <v>15256</v>
      </c>
      <c r="E5933" s="12">
        <v>0</v>
      </c>
      <c r="F5933" s="4">
        <v>15</v>
      </c>
      <c r="G5933" s="4">
        <v>1</v>
      </c>
      <c r="H5933" s="6">
        <v>7673.12</v>
      </c>
      <c r="K5933" s="31">
        <f t="shared" si="92"/>
        <v>0</v>
      </c>
    </row>
    <row r="5934" spans="1:11" ht="9" customHeight="1" x14ac:dyDescent="0.2">
      <c r="A5934" s="3" t="s">
        <v>15305</v>
      </c>
      <c r="B5934" s="3" t="s">
        <v>15306</v>
      </c>
      <c r="C5934" s="3" t="s">
        <v>14715</v>
      </c>
      <c r="D5934" s="3" t="s">
        <v>15256</v>
      </c>
      <c r="E5934" s="12">
        <v>0</v>
      </c>
      <c r="F5934" s="4">
        <v>10</v>
      </c>
      <c r="G5934" s="4">
        <v>1</v>
      </c>
      <c r="H5934" s="6">
        <v>7673.12</v>
      </c>
      <c r="K5934" s="31">
        <f t="shared" si="92"/>
        <v>0</v>
      </c>
    </row>
    <row r="5935" spans="1:11" ht="9" customHeight="1" x14ac:dyDescent="0.2">
      <c r="A5935" s="3" t="s">
        <v>15307</v>
      </c>
      <c r="B5935" s="3" t="s">
        <v>15308</v>
      </c>
      <c r="C5935" s="3" t="s">
        <v>14715</v>
      </c>
      <c r="D5935" s="3" t="s">
        <v>15256</v>
      </c>
      <c r="E5935" s="12">
        <v>0</v>
      </c>
      <c r="F5935" s="4">
        <v>21</v>
      </c>
      <c r="G5935" s="4">
        <v>1</v>
      </c>
      <c r="H5935" s="6">
        <v>7673.12</v>
      </c>
      <c r="K5935" s="31">
        <f t="shared" si="92"/>
        <v>0</v>
      </c>
    </row>
    <row r="5936" spans="1:11" ht="9" customHeight="1" x14ac:dyDescent="0.2">
      <c r="A5936" s="3" t="s">
        <v>15309</v>
      </c>
      <c r="B5936" s="3" t="s">
        <v>15310</v>
      </c>
      <c r="C5936" s="3" t="s">
        <v>14715</v>
      </c>
      <c r="D5936" s="3" t="s">
        <v>15256</v>
      </c>
      <c r="E5936" s="12">
        <v>20</v>
      </c>
      <c r="F5936" s="4">
        <v>30</v>
      </c>
      <c r="G5936" s="4">
        <v>0</v>
      </c>
      <c r="H5936" s="5">
        <v>0</v>
      </c>
      <c r="K5936" s="31">
        <f t="shared" si="92"/>
        <v>0.66666666666666663</v>
      </c>
    </row>
    <row r="5937" spans="1:11" ht="9" customHeight="1" x14ac:dyDescent="0.2">
      <c r="A5937" s="3" t="s">
        <v>15311</v>
      </c>
      <c r="B5937" s="3" t="s">
        <v>15312</v>
      </c>
      <c r="C5937" s="3" t="s">
        <v>14715</v>
      </c>
      <c r="D5937" s="3" t="s">
        <v>15256</v>
      </c>
      <c r="E5937" s="12">
        <v>0</v>
      </c>
      <c r="F5937" s="4">
        <v>5</v>
      </c>
      <c r="G5937" s="4">
        <v>1</v>
      </c>
      <c r="H5937" s="6">
        <v>7673.13</v>
      </c>
      <c r="K5937" s="31">
        <f t="shared" si="92"/>
        <v>0</v>
      </c>
    </row>
    <row r="5938" spans="1:11" ht="9" customHeight="1" x14ac:dyDescent="0.2">
      <c r="A5938" s="3" t="s">
        <v>15313</v>
      </c>
      <c r="B5938" s="3" t="s">
        <v>15314</v>
      </c>
      <c r="C5938" s="3" t="s">
        <v>14715</v>
      </c>
      <c r="D5938" s="3" t="s">
        <v>15256</v>
      </c>
      <c r="E5938" s="12">
        <v>0</v>
      </c>
      <c r="F5938" s="4">
        <v>71</v>
      </c>
      <c r="G5938" s="4">
        <v>2</v>
      </c>
      <c r="H5938" s="6">
        <v>15346.25</v>
      </c>
      <c r="K5938" s="31">
        <f t="shared" si="92"/>
        <v>0</v>
      </c>
    </row>
    <row r="5939" spans="1:11" ht="9" customHeight="1" x14ac:dyDescent="0.2">
      <c r="A5939" s="3" t="s">
        <v>15315</v>
      </c>
      <c r="B5939" s="3" t="s">
        <v>15316</v>
      </c>
      <c r="C5939" s="3" t="s">
        <v>14715</v>
      </c>
      <c r="D5939" s="3" t="s">
        <v>15256</v>
      </c>
      <c r="E5939" s="12">
        <v>26</v>
      </c>
      <c r="F5939" s="4">
        <v>111</v>
      </c>
      <c r="G5939" s="4">
        <v>0</v>
      </c>
      <c r="H5939" s="5">
        <v>0</v>
      </c>
      <c r="K5939" s="31">
        <f t="shared" si="92"/>
        <v>0.23423423423423423</v>
      </c>
    </row>
    <row r="5940" spans="1:11" ht="9" customHeight="1" x14ac:dyDescent="0.2">
      <c r="A5940" s="3" t="s">
        <v>15317</v>
      </c>
      <c r="B5940" s="3" t="s">
        <v>15318</v>
      </c>
      <c r="C5940" s="3" t="s">
        <v>14715</v>
      </c>
      <c r="D5940" s="3" t="s">
        <v>15256</v>
      </c>
      <c r="E5940" s="12">
        <v>0</v>
      </c>
      <c r="F5940" s="4">
        <v>17</v>
      </c>
      <c r="G5940" s="4">
        <v>1</v>
      </c>
      <c r="H5940" s="6">
        <v>7673.12</v>
      </c>
      <c r="K5940" s="31">
        <f t="shared" si="92"/>
        <v>0</v>
      </c>
    </row>
    <row r="5941" spans="1:11" ht="9" customHeight="1" x14ac:dyDescent="0.2">
      <c r="A5941" s="3" t="s">
        <v>15319</v>
      </c>
      <c r="B5941" s="3" t="s">
        <v>15320</v>
      </c>
      <c r="C5941" s="3" t="s">
        <v>14715</v>
      </c>
      <c r="D5941" s="3" t="s">
        <v>15256</v>
      </c>
      <c r="E5941" s="12">
        <v>15</v>
      </c>
      <c r="F5941" s="4">
        <v>48</v>
      </c>
      <c r="G5941" s="4">
        <v>0</v>
      </c>
      <c r="H5941" s="5">
        <v>0</v>
      </c>
      <c r="K5941" s="31">
        <f t="shared" si="92"/>
        <v>0.3125</v>
      </c>
    </row>
    <row r="5942" spans="1:11" ht="9" customHeight="1" x14ac:dyDescent="0.2">
      <c r="A5942" s="3" t="s">
        <v>15321</v>
      </c>
      <c r="B5942" s="3" t="s">
        <v>15322</v>
      </c>
      <c r="C5942" s="3" t="s">
        <v>14715</v>
      </c>
      <c r="D5942" s="3" t="s">
        <v>15256</v>
      </c>
      <c r="E5942" s="12">
        <v>29</v>
      </c>
      <c r="F5942" s="4">
        <v>183</v>
      </c>
      <c r="G5942" s="4">
        <v>3</v>
      </c>
      <c r="H5942" s="6">
        <v>23019.37</v>
      </c>
      <c r="K5942" s="31">
        <f t="shared" si="92"/>
        <v>0.15846994535519127</v>
      </c>
    </row>
    <row r="5943" spans="1:11" ht="9" customHeight="1" x14ac:dyDescent="0.2">
      <c r="A5943" s="3" t="s">
        <v>15323</v>
      </c>
      <c r="B5943" s="3" t="s">
        <v>15324</v>
      </c>
      <c r="C5943" s="3" t="s">
        <v>14715</v>
      </c>
      <c r="D5943" s="3" t="s">
        <v>15256</v>
      </c>
      <c r="E5943" s="12">
        <v>92</v>
      </c>
      <c r="F5943" s="4">
        <v>360</v>
      </c>
      <c r="G5943" s="4">
        <v>2</v>
      </c>
      <c r="H5943" s="6">
        <v>15346.25</v>
      </c>
      <c r="K5943" s="31">
        <f t="shared" si="92"/>
        <v>0.25555555555555554</v>
      </c>
    </row>
    <row r="5944" spans="1:11" ht="9" customHeight="1" x14ac:dyDescent="0.2">
      <c r="A5944" s="3" t="s">
        <v>15325</v>
      </c>
      <c r="B5944" s="3" t="s">
        <v>15326</v>
      </c>
      <c r="C5944" s="3" t="s">
        <v>14715</v>
      </c>
      <c r="D5944" s="3" t="s">
        <v>15256</v>
      </c>
      <c r="E5944" s="12">
        <v>15</v>
      </c>
      <c r="F5944" s="4">
        <v>36</v>
      </c>
      <c r="G5944" s="4">
        <v>0</v>
      </c>
      <c r="H5944" s="5">
        <v>0</v>
      </c>
      <c r="K5944" s="31">
        <f t="shared" si="92"/>
        <v>0.41666666666666669</v>
      </c>
    </row>
    <row r="5945" spans="1:11" ht="9" customHeight="1" x14ac:dyDescent="0.2">
      <c r="A5945" s="3" t="s">
        <v>15327</v>
      </c>
      <c r="B5945" s="3" t="s">
        <v>15328</v>
      </c>
      <c r="C5945" s="3" t="s">
        <v>14715</v>
      </c>
      <c r="D5945" s="3" t="s">
        <v>15256</v>
      </c>
      <c r="E5945" s="12">
        <v>0</v>
      </c>
      <c r="F5945" s="4">
        <v>1</v>
      </c>
      <c r="G5945" s="4">
        <v>1</v>
      </c>
      <c r="H5945" s="6">
        <v>7673.13</v>
      </c>
      <c r="K5945" s="31">
        <f t="shared" si="92"/>
        <v>0</v>
      </c>
    </row>
    <row r="5946" spans="1:11" ht="9" customHeight="1" x14ac:dyDescent="0.2">
      <c r="A5946" s="3" t="s">
        <v>15329</v>
      </c>
      <c r="B5946" s="3" t="s">
        <v>15330</v>
      </c>
      <c r="C5946" s="3" t="s">
        <v>14715</v>
      </c>
      <c r="D5946" s="3" t="s">
        <v>15256</v>
      </c>
      <c r="E5946" s="12">
        <v>0</v>
      </c>
      <c r="F5946" s="4">
        <v>26</v>
      </c>
      <c r="G5946" s="4">
        <v>1</v>
      </c>
      <c r="H5946" s="6">
        <v>7673.12</v>
      </c>
      <c r="K5946" s="31">
        <f t="shared" si="92"/>
        <v>0</v>
      </c>
    </row>
    <row r="5947" spans="1:11" ht="9" customHeight="1" x14ac:dyDescent="0.2">
      <c r="A5947" s="3" t="s">
        <v>15331</v>
      </c>
      <c r="B5947" s="3" t="s">
        <v>15332</v>
      </c>
      <c r="C5947" s="3" t="s">
        <v>14715</v>
      </c>
      <c r="D5947" s="3" t="s">
        <v>15256</v>
      </c>
      <c r="E5947" s="12">
        <v>20</v>
      </c>
      <c r="F5947" s="4">
        <v>36</v>
      </c>
      <c r="G5947" s="4">
        <v>0</v>
      </c>
      <c r="H5947" s="5">
        <v>0</v>
      </c>
      <c r="K5947" s="31">
        <f t="shared" si="92"/>
        <v>0.55555555555555558</v>
      </c>
    </row>
    <row r="5948" spans="1:11" ht="9" customHeight="1" x14ac:dyDescent="0.2">
      <c r="A5948" s="3" t="s">
        <v>15333</v>
      </c>
      <c r="B5948" s="3" t="s">
        <v>15334</v>
      </c>
      <c r="C5948" s="3" t="s">
        <v>14715</v>
      </c>
      <c r="D5948" s="3" t="s">
        <v>15256</v>
      </c>
      <c r="E5948" s="12">
        <v>0</v>
      </c>
      <c r="F5948" s="4">
        <v>13</v>
      </c>
      <c r="G5948" s="4">
        <v>1</v>
      </c>
      <c r="H5948" s="6">
        <v>7673.12</v>
      </c>
      <c r="K5948" s="31">
        <f t="shared" si="92"/>
        <v>0</v>
      </c>
    </row>
    <row r="5949" spans="1:11" ht="9" customHeight="1" x14ac:dyDescent="0.2">
      <c r="A5949" s="3" t="s">
        <v>15335</v>
      </c>
      <c r="B5949" s="3" t="s">
        <v>15336</v>
      </c>
      <c r="C5949" s="3" t="s">
        <v>14715</v>
      </c>
      <c r="D5949" s="3" t="s">
        <v>15256</v>
      </c>
      <c r="E5949" s="12">
        <v>18</v>
      </c>
      <c r="F5949" s="4">
        <v>89</v>
      </c>
      <c r="G5949" s="4">
        <v>1</v>
      </c>
      <c r="H5949" s="6">
        <v>7673.12</v>
      </c>
      <c r="K5949" s="31">
        <f t="shared" si="92"/>
        <v>0.20224719101123595</v>
      </c>
    </row>
    <row r="5950" spans="1:11" ht="9" customHeight="1" x14ac:dyDescent="0.2">
      <c r="A5950" s="3" t="s">
        <v>15337</v>
      </c>
      <c r="B5950" s="3" t="s">
        <v>15338</v>
      </c>
      <c r="C5950" s="3" t="s">
        <v>14715</v>
      </c>
      <c r="D5950" s="3" t="s">
        <v>15256</v>
      </c>
      <c r="E5950" s="12">
        <v>0</v>
      </c>
      <c r="F5950" s="4">
        <v>76</v>
      </c>
      <c r="G5950" s="4">
        <v>2</v>
      </c>
      <c r="H5950" s="6">
        <v>15346.25</v>
      </c>
      <c r="K5950" s="31">
        <f t="shared" si="92"/>
        <v>0</v>
      </c>
    </row>
    <row r="5951" spans="1:11" ht="9" customHeight="1" x14ac:dyDescent="0.2">
      <c r="A5951" s="3" t="s">
        <v>15339</v>
      </c>
      <c r="B5951" s="3" t="s">
        <v>15340</v>
      </c>
      <c r="C5951" s="3" t="s">
        <v>14715</v>
      </c>
      <c r="D5951" s="3" t="s">
        <v>15256</v>
      </c>
      <c r="E5951" s="12">
        <v>0</v>
      </c>
      <c r="F5951" s="4">
        <v>30</v>
      </c>
      <c r="G5951" s="4">
        <v>1</v>
      </c>
      <c r="H5951" s="6">
        <v>7673.12</v>
      </c>
      <c r="K5951" s="31">
        <f t="shared" si="92"/>
        <v>0</v>
      </c>
    </row>
    <row r="5952" spans="1:11" ht="9" customHeight="1" x14ac:dyDescent="0.2">
      <c r="A5952" s="3" t="s">
        <v>15341</v>
      </c>
      <c r="B5952" s="3" t="s">
        <v>15342</v>
      </c>
      <c r="C5952" s="3" t="s">
        <v>14715</v>
      </c>
      <c r="D5952" s="3" t="s">
        <v>15256</v>
      </c>
      <c r="E5952" s="12">
        <v>0</v>
      </c>
      <c r="F5952" s="4">
        <v>38</v>
      </c>
      <c r="G5952" s="4">
        <v>1</v>
      </c>
      <c r="H5952" s="6">
        <v>7673.12</v>
      </c>
      <c r="K5952" s="31">
        <f t="shared" si="92"/>
        <v>0</v>
      </c>
    </row>
    <row r="5953" spans="1:11" ht="9" customHeight="1" x14ac:dyDescent="0.2">
      <c r="A5953" s="3" t="s">
        <v>15343</v>
      </c>
      <c r="B5953" s="3" t="s">
        <v>15344</v>
      </c>
      <c r="C5953" s="3" t="s">
        <v>14715</v>
      </c>
      <c r="D5953" s="3" t="s">
        <v>15256</v>
      </c>
      <c r="E5953" s="12">
        <v>0</v>
      </c>
      <c r="F5953" s="4">
        <v>16</v>
      </c>
      <c r="G5953" s="4">
        <v>1</v>
      </c>
      <c r="H5953" s="6">
        <v>7673.12</v>
      </c>
      <c r="K5953" s="31">
        <f t="shared" si="92"/>
        <v>0</v>
      </c>
    </row>
    <row r="5954" spans="1:11" ht="9" customHeight="1" x14ac:dyDescent="0.2">
      <c r="A5954" s="3" t="s">
        <v>15345</v>
      </c>
      <c r="B5954" s="3" t="s">
        <v>15346</v>
      </c>
      <c r="C5954" s="3" t="s">
        <v>14715</v>
      </c>
      <c r="D5954" s="3" t="s">
        <v>15256</v>
      </c>
      <c r="E5954" s="12">
        <v>0</v>
      </c>
      <c r="F5954" s="4">
        <v>12</v>
      </c>
      <c r="G5954" s="4">
        <v>1</v>
      </c>
      <c r="H5954" s="6">
        <v>7673.12</v>
      </c>
      <c r="K5954" s="31">
        <f t="shared" si="92"/>
        <v>0</v>
      </c>
    </row>
    <row r="5955" spans="1:11" ht="9" customHeight="1" x14ac:dyDescent="0.2">
      <c r="A5955" s="3" t="s">
        <v>15347</v>
      </c>
      <c r="B5955" s="3" t="s">
        <v>15348</v>
      </c>
      <c r="C5955" s="3" t="s">
        <v>14715</v>
      </c>
      <c r="D5955" s="3" t="s">
        <v>15256</v>
      </c>
      <c r="E5955" s="12">
        <v>20</v>
      </c>
      <c r="F5955" s="4">
        <v>41</v>
      </c>
      <c r="G5955" s="4">
        <v>0</v>
      </c>
      <c r="H5955" s="5">
        <v>0</v>
      </c>
      <c r="K5955" s="31">
        <f t="shared" ref="K5955:K6018" si="93">E5955/F5955</f>
        <v>0.48780487804878048</v>
      </c>
    </row>
    <row r="5956" spans="1:11" ht="9" customHeight="1" x14ac:dyDescent="0.2">
      <c r="A5956" s="3" t="s">
        <v>15349</v>
      </c>
      <c r="B5956" s="3" t="s">
        <v>15350</v>
      </c>
      <c r="C5956" s="3" t="s">
        <v>14715</v>
      </c>
      <c r="D5956" s="3" t="s">
        <v>15256</v>
      </c>
      <c r="E5956" s="12">
        <v>10</v>
      </c>
      <c r="F5956" s="4">
        <v>43</v>
      </c>
      <c r="G5956" s="4">
        <v>0</v>
      </c>
      <c r="H5956" s="5">
        <v>0</v>
      </c>
      <c r="K5956" s="31">
        <f t="shared" si="93"/>
        <v>0.23255813953488372</v>
      </c>
    </row>
    <row r="5957" spans="1:11" ht="9" customHeight="1" x14ac:dyDescent="0.2">
      <c r="A5957" s="3" t="s">
        <v>15351</v>
      </c>
      <c r="B5957" s="3" t="s">
        <v>15352</v>
      </c>
      <c r="C5957" s="3" t="s">
        <v>14715</v>
      </c>
      <c r="D5957" s="3" t="s">
        <v>15256</v>
      </c>
      <c r="E5957" s="12">
        <v>0</v>
      </c>
      <c r="F5957" s="4">
        <v>19</v>
      </c>
      <c r="G5957" s="4">
        <v>1</v>
      </c>
      <c r="H5957" s="6">
        <v>7673.12</v>
      </c>
      <c r="K5957" s="31">
        <f t="shared" si="93"/>
        <v>0</v>
      </c>
    </row>
    <row r="5958" spans="1:11" ht="9" customHeight="1" x14ac:dyDescent="0.2">
      <c r="A5958" s="3" t="s">
        <v>15353</v>
      </c>
      <c r="B5958" s="3" t="s">
        <v>15354</v>
      </c>
      <c r="C5958" s="3" t="s">
        <v>14715</v>
      </c>
      <c r="D5958" s="3" t="s">
        <v>15256</v>
      </c>
      <c r="E5958" s="12">
        <v>0</v>
      </c>
      <c r="F5958" s="4">
        <v>33</v>
      </c>
      <c r="G5958" s="4">
        <v>1</v>
      </c>
      <c r="H5958" s="6">
        <v>7673.12</v>
      </c>
      <c r="K5958" s="31">
        <f t="shared" si="93"/>
        <v>0</v>
      </c>
    </row>
    <row r="5959" spans="1:11" ht="9" customHeight="1" x14ac:dyDescent="0.2">
      <c r="A5959" s="3" t="s">
        <v>15355</v>
      </c>
      <c r="B5959" s="3" t="s">
        <v>15356</v>
      </c>
      <c r="C5959" s="3" t="s">
        <v>14715</v>
      </c>
      <c r="D5959" s="3" t="s">
        <v>15256</v>
      </c>
      <c r="E5959" s="12">
        <v>18</v>
      </c>
      <c r="F5959" s="4">
        <v>17</v>
      </c>
      <c r="G5959" s="4">
        <v>0</v>
      </c>
      <c r="H5959" s="5">
        <v>0</v>
      </c>
      <c r="K5959" s="31">
        <f t="shared" si="93"/>
        <v>1.0588235294117647</v>
      </c>
    </row>
    <row r="5960" spans="1:11" ht="9" customHeight="1" x14ac:dyDescent="0.2">
      <c r="A5960" s="3" t="s">
        <v>15357</v>
      </c>
      <c r="B5960" s="3" t="s">
        <v>15358</v>
      </c>
      <c r="C5960" s="3" t="s">
        <v>14715</v>
      </c>
      <c r="D5960" s="3" t="s">
        <v>15256</v>
      </c>
      <c r="E5960" s="12">
        <v>0</v>
      </c>
      <c r="F5960" s="4">
        <v>34</v>
      </c>
      <c r="G5960" s="4">
        <v>1</v>
      </c>
      <c r="H5960" s="6">
        <v>7673.12</v>
      </c>
      <c r="K5960" s="31">
        <f t="shared" si="93"/>
        <v>0</v>
      </c>
    </row>
    <row r="5961" spans="1:11" ht="9" customHeight="1" x14ac:dyDescent="0.2">
      <c r="A5961" s="3" t="s">
        <v>15359</v>
      </c>
      <c r="B5961" s="3" t="s">
        <v>15360</v>
      </c>
      <c r="C5961" s="3" t="s">
        <v>14715</v>
      </c>
      <c r="D5961" s="3" t="s">
        <v>15256</v>
      </c>
      <c r="E5961" s="12">
        <v>0</v>
      </c>
      <c r="F5961" s="4">
        <v>7</v>
      </c>
      <c r="G5961" s="4">
        <v>1</v>
      </c>
      <c r="H5961" s="6">
        <v>7673.12</v>
      </c>
      <c r="K5961" s="31">
        <f t="shared" si="93"/>
        <v>0</v>
      </c>
    </row>
    <row r="5962" spans="1:11" ht="9" customHeight="1" x14ac:dyDescent="0.2">
      <c r="A5962" s="3" t="s">
        <v>15361</v>
      </c>
      <c r="B5962" s="3" t="s">
        <v>15362</v>
      </c>
      <c r="C5962" s="3" t="s">
        <v>14715</v>
      </c>
      <c r="D5962" s="3" t="s">
        <v>15256</v>
      </c>
      <c r="E5962" s="12">
        <v>0</v>
      </c>
      <c r="F5962" s="4">
        <v>18</v>
      </c>
      <c r="G5962" s="4">
        <v>1</v>
      </c>
      <c r="H5962" s="6">
        <v>7673.12</v>
      </c>
      <c r="K5962" s="31">
        <f t="shared" si="93"/>
        <v>0</v>
      </c>
    </row>
    <row r="5963" spans="1:11" ht="9" customHeight="1" x14ac:dyDescent="0.2">
      <c r="A5963" s="3" t="s">
        <v>15363</v>
      </c>
      <c r="B5963" s="3" t="s">
        <v>15364</v>
      </c>
      <c r="C5963" s="3" t="s">
        <v>14715</v>
      </c>
      <c r="D5963" s="3" t="s">
        <v>15256</v>
      </c>
      <c r="E5963" s="12">
        <v>0</v>
      </c>
      <c r="F5963" s="4">
        <v>20</v>
      </c>
      <c r="G5963" s="4">
        <v>1</v>
      </c>
      <c r="H5963" s="6">
        <v>7673.12</v>
      </c>
      <c r="K5963" s="31">
        <f t="shared" si="93"/>
        <v>0</v>
      </c>
    </row>
    <row r="5964" spans="1:11" ht="9" customHeight="1" x14ac:dyDescent="0.2">
      <c r="A5964" s="3" t="s">
        <v>15365</v>
      </c>
      <c r="B5964" s="3" t="s">
        <v>15366</v>
      </c>
      <c r="C5964" s="3" t="s">
        <v>14715</v>
      </c>
      <c r="D5964" s="3" t="s">
        <v>15256</v>
      </c>
      <c r="E5964" s="12">
        <v>0</v>
      </c>
      <c r="F5964" s="4">
        <v>17</v>
      </c>
      <c r="G5964" s="4">
        <v>1</v>
      </c>
      <c r="H5964" s="6">
        <v>7673.12</v>
      </c>
      <c r="K5964" s="31">
        <f t="shared" si="93"/>
        <v>0</v>
      </c>
    </row>
    <row r="5965" spans="1:11" ht="9" customHeight="1" x14ac:dyDescent="0.2">
      <c r="A5965" s="3" t="s">
        <v>15367</v>
      </c>
      <c r="B5965" s="3" t="s">
        <v>15368</v>
      </c>
      <c r="C5965" s="3" t="s">
        <v>14715</v>
      </c>
      <c r="D5965" s="3" t="s">
        <v>15256</v>
      </c>
      <c r="E5965" s="12">
        <v>25</v>
      </c>
      <c r="F5965" s="4">
        <v>79</v>
      </c>
      <c r="G5965" s="4">
        <v>0</v>
      </c>
      <c r="H5965" s="5">
        <v>0</v>
      </c>
      <c r="K5965" s="31">
        <f t="shared" si="93"/>
        <v>0.31645569620253167</v>
      </c>
    </row>
    <row r="5966" spans="1:11" ht="9" customHeight="1" x14ac:dyDescent="0.2">
      <c r="A5966" s="3" t="s">
        <v>15369</v>
      </c>
      <c r="B5966" s="3" t="s">
        <v>15370</v>
      </c>
      <c r="C5966" s="3" t="s">
        <v>14715</v>
      </c>
      <c r="D5966" s="3" t="s">
        <v>15256</v>
      </c>
      <c r="E5966" s="12">
        <v>0</v>
      </c>
      <c r="F5966" s="4">
        <v>21</v>
      </c>
      <c r="G5966" s="4">
        <v>1</v>
      </c>
      <c r="H5966" s="6">
        <v>7673.12</v>
      </c>
      <c r="K5966" s="31">
        <f t="shared" si="93"/>
        <v>0</v>
      </c>
    </row>
    <row r="5967" spans="1:11" ht="9" customHeight="1" x14ac:dyDescent="0.2">
      <c r="A5967" s="3" t="s">
        <v>15371</v>
      </c>
      <c r="B5967" s="3" t="s">
        <v>15372</v>
      </c>
      <c r="C5967" s="3" t="s">
        <v>14715</v>
      </c>
      <c r="D5967" s="3" t="s">
        <v>15256</v>
      </c>
      <c r="E5967" s="12">
        <v>12</v>
      </c>
      <c r="F5967" s="4">
        <v>72</v>
      </c>
      <c r="G5967" s="4">
        <v>1</v>
      </c>
      <c r="H5967" s="6">
        <v>7673.12</v>
      </c>
      <c r="K5967" s="31">
        <f t="shared" si="93"/>
        <v>0.16666666666666666</v>
      </c>
    </row>
    <row r="5968" spans="1:11" ht="9" customHeight="1" x14ac:dyDescent="0.2">
      <c r="A5968" s="3" t="s">
        <v>15373</v>
      </c>
      <c r="B5968" s="3" t="s">
        <v>15374</v>
      </c>
      <c r="C5968" s="3" t="s">
        <v>14715</v>
      </c>
      <c r="D5968" s="3" t="s">
        <v>15256</v>
      </c>
      <c r="E5968" s="12">
        <v>0</v>
      </c>
      <c r="F5968" s="4">
        <v>22</v>
      </c>
      <c r="G5968" s="4">
        <v>1</v>
      </c>
      <c r="H5968" s="6">
        <v>7673.12</v>
      </c>
      <c r="K5968" s="31">
        <f t="shared" si="93"/>
        <v>0</v>
      </c>
    </row>
    <row r="5969" spans="1:11" ht="9" customHeight="1" x14ac:dyDescent="0.2">
      <c r="A5969" s="3" t="s">
        <v>15375</v>
      </c>
      <c r="B5969" s="3" t="s">
        <v>15376</v>
      </c>
      <c r="C5969" s="3" t="s">
        <v>14715</v>
      </c>
      <c r="D5969" s="3" t="s">
        <v>15256</v>
      </c>
      <c r="E5969" s="12">
        <v>0</v>
      </c>
      <c r="F5969" s="4">
        <v>22</v>
      </c>
      <c r="G5969" s="4">
        <v>1</v>
      </c>
      <c r="H5969" s="6">
        <v>7673.12</v>
      </c>
      <c r="K5969" s="31">
        <f t="shared" si="93"/>
        <v>0</v>
      </c>
    </row>
    <row r="5970" spans="1:11" ht="9" customHeight="1" x14ac:dyDescent="0.2">
      <c r="A5970" s="3" t="s">
        <v>15377</v>
      </c>
      <c r="B5970" s="3" t="s">
        <v>15378</v>
      </c>
      <c r="C5970" s="3" t="s">
        <v>14715</v>
      </c>
      <c r="D5970" s="3" t="s">
        <v>15256</v>
      </c>
      <c r="E5970" s="12">
        <v>30</v>
      </c>
      <c r="F5970" s="4">
        <v>122</v>
      </c>
      <c r="G5970" s="4">
        <v>1</v>
      </c>
      <c r="H5970" s="6">
        <v>7673.12</v>
      </c>
      <c r="K5970" s="31">
        <f t="shared" si="93"/>
        <v>0.24590163934426229</v>
      </c>
    </row>
    <row r="5971" spans="1:11" ht="9" customHeight="1" x14ac:dyDescent="0.2">
      <c r="A5971" s="3" t="s">
        <v>15379</v>
      </c>
      <c r="B5971" s="3" t="s">
        <v>15380</v>
      </c>
      <c r="C5971" s="3" t="s">
        <v>14715</v>
      </c>
      <c r="D5971" s="3" t="s">
        <v>15256</v>
      </c>
      <c r="E5971" s="12">
        <v>20</v>
      </c>
      <c r="F5971" s="4">
        <v>94</v>
      </c>
      <c r="G5971" s="4">
        <v>0</v>
      </c>
      <c r="H5971" s="5">
        <v>0</v>
      </c>
      <c r="K5971" s="31">
        <f t="shared" si="93"/>
        <v>0.21276595744680851</v>
      </c>
    </row>
    <row r="5972" spans="1:11" ht="9" customHeight="1" x14ac:dyDescent="0.2">
      <c r="A5972" s="3" t="s">
        <v>15381</v>
      </c>
      <c r="B5972" s="3" t="s">
        <v>15382</v>
      </c>
      <c r="C5972" s="3" t="s">
        <v>14715</v>
      </c>
      <c r="D5972" s="3" t="s">
        <v>15256</v>
      </c>
      <c r="E5972" s="12">
        <v>0</v>
      </c>
      <c r="F5972" s="4">
        <v>7</v>
      </c>
      <c r="G5972" s="4">
        <v>1</v>
      </c>
      <c r="H5972" s="6">
        <v>7673.12</v>
      </c>
      <c r="K5972" s="31">
        <f t="shared" si="93"/>
        <v>0</v>
      </c>
    </row>
    <row r="5973" spans="1:11" ht="9" customHeight="1" x14ac:dyDescent="0.2">
      <c r="A5973" s="3" t="s">
        <v>15383</v>
      </c>
      <c r="B5973" s="3" t="s">
        <v>15384</v>
      </c>
      <c r="C5973" s="3" t="s">
        <v>14715</v>
      </c>
      <c r="D5973" s="3" t="s">
        <v>15256</v>
      </c>
      <c r="E5973" s="12">
        <v>70</v>
      </c>
      <c r="F5973" s="4">
        <v>180</v>
      </c>
      <c r="G5973" s="4">
        <v>0</v>
      </c>
      <c r="H5973" s="5">
        <v>0</v>
      </c>
      <c r="K5973" s="31">
        <f t="shared" si="93"/>
        <v>0.3888888888888889</v>
      </c>
    </row>
    <row r="5974" spans="1:11" ht="9" customHeight="1" x14ac:dyDescent="0.2">
      <c r="A5974" s="3" t="s">
        <v>15385</v>
      </c>
      <c r="B5974" s="3" t="s">
        <v>15386</v>
      </c>
      <c r="C5974" s="3" t="s">
        <v>14715</v>
      </c>
      <c r="D5974" s="3" t="s">
        <v>15256</v>
      </c>
      <c r="E5974" s="12">
        <v>20</v>
      </c>
      <c r="F5974" s="4">
        <v>47</v>
      </c>
      <c r="G5974" s="4">
        <v>0</v>
      </c>
      <c r="H5974" s="5">
        <v>0</v>
      </c>
      <c r="K5974" s="31">
        <f t="shared" si="93"/>
        <v>0.42553191489361702</v>
      </c>
    </row>
    <row r="5975" spans="1:11" ht="9" customHeight="1" x14ac:dyDescent="0.2">
      <c r="A5975" s="3" t="s">
        <v>15387</v>
      </c>
      <c r="B5975" s="3" t="s">
        <v>15388</v>
      </c>
      <c r="C5975" s="3" t="s">
        <v>14715</v>
      </c>
      <c r="D5975" s="3" t="s">
        <v>15256</v>
      </c>
      <c r="E5975" s="12">
        <v>64</v>
      </c>
      <c r="F5975" s="4">
        <v>127</v>
      </c>
      <c r="G5975" s="4">
        <v>0</v>
      </c>
      <c r="H5975" s="5">
        <v>0</v>
      </c>
      <c r="K5975" s="31">
        <f t="shared" si="93"/>
        <v>0.50393700787401574</v>
      </c>
    </row>
    <row r="5976" spans="1:11" ht="9" customHeight="1" x14ac:dyDescent="0.2">
      <c r="A5976" s="3" t="s">
        <v>15389</v>
      </c>
      <c r="B5976" s="3" t="s">
        <v>15390</v>
      </c>
      <c r="C5976" s="3" t="s">
        <v>14715</v>
      </c>
      <c r="D5976" s="3" t="s">
        <v>15256</v>
      </c>
      <c r="E5976" s="12">
        <v>20</v>
      </c>
      <c r="F5976" s="4">
        <v>50</v>
      </c>
      <c r="G5976" s="4">
        <v>0</v>
      </c>
      <c r="H5976" s="5">
        <v>0</v>
      </c>
      <c r="K5976" s="31">
        <f t="shared" si="93"/>
        <v>0.4</v>
      </c>
    </row>
    <row r="5977" spans="1:11" ht="9" customHeight="1" x14ac:dyDescent="0.2">
      <c r="A5977" s="3" t="s">
        <v>15391</v>
      </c>
      <c r="B5977" s="3" t="s">
        <v>15392</v>
      </c>
      <c r="C5977" s="3" t="s">
        <v>14715</v>
      </c>
      <c r="D5977" s="3" t="s">
        <v>15256</v>
      </c>
      <c r="E5977" s="12">
        <v>10</v>
      </c>
      <c r="F5977" s="4">
        <v>29</v>
      </c>
      <c r="G5977" s="4">
        <v>0</v>
      </c>
      <c r="H5977" s="5">
        <v>0</v>
      </c>
      <c r="K5977" s="31">
        <f t="shared" si="93"/>
        <v>0.34482758620689657</v>
      </c>
    </row>
    <row r="5978" spans="1:11" ht="9" customHeight="1" x14ac:dyDescent="0.2">
      <c r="A5978" s="3" t="s">
        <v>15393</v>
      </c>
      <c r="B5978" s="3" t="s">
        <v>15394</v>
      </c>
      <c r="C5978" s="3" t="s">
        <v>14715</v>
      </c>
      <c r="D5978" s="3" t="s">
        <v>15256</v>
      </c>
      <c r="E5978" s="12">
        <v>0</v>
      </c>
      <c r="F5978" s="4">
        <v>43</v>
      </c>
      <c r="G5978" s="4">
        <v>1</v>
      </c>
      <c r="H5978" s="6">
        <v>7673.12</v>
      </c>
      <c r="K5978" s="31">
        <f t="shared" si="93"/>
        <v>0</v>
      </c>
    </row>
    <row r="5979" spans="1:11" ht="9" customHeight="1" x14ac:dyDescent="0.2">
      <c r="A5979" s="3" t="s">
        <v>15395</v>
      </c>
      <c r="B5979" s="3" t="s">
        <v>15396</v>
      </c>
      <c r="C5979" s="3" t="s">
        <v>14715</v>
      </c>
      <c r="D5979" s="3" t="s">
        <v>15256</v>
      </c>
      <c r="E5979" s="12">
        <v>0</v>
      </c>
      <c r="F5979" s="4">
        <v>147</v>
      </c>
      <c r="G5979" s="4">
        <v>5</v>
      </c>
      <c r="H5979" s="6">
        <v>38365.620000000003</v>
      </c>
      <c r="K5979" s="31">
        <f t="shared" si="93"/>
        <v>0</v>
      </c>
    </row>
    <row r="5980" spans="1:11" ht="9" customHeight="1" x14ac:dyDescent="0.2">
      <c r="A5980" s="3" t="s">
        <v>15397</v>
      </c>
      <c r="B5980" s="3" t="s">
        <v>15398</v>
      </c>
      <c r="C5980" s="3" t="s">
        <v>14715</v>
      </c>
      <c r="D5980" s="3" t="s">
        <v>15256</v>
      </c>
      <c r="E5980" s="12">
        <v>44</v>
      </c>
      <c r="F5980" s="4">
        <v>65</v>
      </c>
      <c r="G5980" s="4">
        <v>0</v>
      </c>
      <c r="H5980" s="5">
        <v>0</v>
      </c>
      <c r="K5980" s="31">
        <f t="shared" si="93"/>
        <v>0.67692307692307696</v>
      </c>
    </row>
    <row r="5981" spans="1:11" ht="9" customHeight="1" x14ac:dyDescent="0.2">
      <c r="A5981" s="3" t="s">
        <v>15399</v>
      </c>
      <c r="B5981" s="3" t="s">
        <v>15400</v>
      </c>
      <c r="C5981" s="3" t="s">
        <v>14715</v>
      </c>
      <c r="D5981" s="3" t="s">
        <v>15256</v>
      </c>
      <c r="E5981" s="12">
        <v>0</v>
      </c>
      <c r="F5981" s="4">
        <v>15</v>
      </c>
      <c r="G5981" s="4">
        <v>1</v>
      </c>
      <c r="H5981" s="6">
        <v>7673.12</v>
      </c>
      <c r="K5981" s="31">
        <f t="shared" si="93"/>
        <v>0</v>
      </c>
    </row>
    <row r="5982" spans="1:11" ht="9" customHeight="1" x14ac:dyDescent="0.2">
      <c r="A5982" s="3" t="s">
        <v>15401</v>
      </c>
      <c r="B5982" s="3" t="s">
        <v>15402</v>
      </c>
      <c r="C5982" s="3" t="s">
        <v>14715</v>
      </c>
      <c r="D5982" s="3" t="s">
        <v>15256</v>
      </c>
      <c r="E5982" s="12">
        <v>0</v>
      </c>
      <c r="F5982" s="4">
        <v>22</v>
      </c>
      <c r="G5982" s="4">
        <v>1</v>
      </c>
      <c r="H5982" s="6">
        <v>7673.12</v>
      </c>
      <c r="K5982" s="31">
        <f t="shared" si="93"/>
        <v>0</v>
      </c>
    </row>
    <row r="5983" spans="1:11" ht="9" customHeight="1" x14ac:dyDescent="0.2">
      <c r="A5983" s="3" t="s">
        <v>15403</v>
      </c>
      <c r="B5983" s="3" t="s">
        <v>15404</v>
      </c>
      <c r="C5983" s="3" t="s">
        <v>14715</v>
      </c>
      <c r="D5983" s="3" t="s">
        <v>15256</v>
      </c>
      <c r="E5983" s="12">
        <v>29</v>
      </c>
      <c r="F5983" s="4">
        <v>80</v>
      </c>
      <c r="G5983" s="4">
        <v>0</v>
      </c>
      <c r="H5983" s="5">
        <v>0</v>
      </c>
      <c r="K5983" s="31">
        <f t="shared" si="93"/>
        <v>0.36249999999999999</v>
      </c>
    </row>
    <row r="5984" spans="1:11" ht="9" customHeight="1" x14ac:dyDescent="0.2">
      <c r="A5984" s="3" t="s">
        <v>15405</v>
      </c>
      <c r="B5984" s="3" t="s">
        <v>15406</v>
      </c>
      <c r="C5984" s="3" t="s">
        <v>14715</v>
      </c>
      <c r="D5984" s="3" t="s">
        <v>15256</v>
      </c>
      <c r="E5984" s="12">
        <v>40</v>
      </c>
      <c r="F5984" s="4">
        <v>65</v>
      </c>
      <c r="G5984" s="4">
        <v>0</v>
      </c>
      <c r="H5984" s="5">
        <v>0</v>
      </c>
      <c r="K5984" s="31">
        <f t="shared" si="93"/>
        <v>0.61538461538461542</v>
      </c>
    </row>
    <row r="5985" spans="1:11" ht="9" customHeight="1" x14ac:dyDescent="0.2">
      <c r="A5985" s="3" t="s">
        <v>15407</v>
      </c>
      <c r="B5985" s="3" t="s">
        <v>15408</v>
      </c>
      <c r="C5985" s="3" t="s">
        <v>14715</v>
      </c>
      <c r="D5985" s="3" t="s">
        <v>15256</v>
      </c>
      <c r="E5985" s="12">
        <v>74</v>
      </c>
      <c r="F5985" s="4">
        <v>147</v>
      </c>
      <c r="G5985" s="4">
        <v>0</v>
      </c>
      <c r="H5985" s="5">
        <v>0</v>
      </c>
      <c r="K5985" s="31">
        <f t="shared" si="93"/>
        <v>0.50340136054421769</v>
      </c>
    </row>
    <row r="5986" spans="1:11" ht="9" customHeight="1" x14ac:dyDescent="0.2">
      <c r="A5986" s="3" t="s">
        <v>15409</v>
      </c>
      <c r="B5986" s="3" t="s">
        <v>15410</v>
      </c>
      <c r="C5986" s="3" t="s">
        <v>14715</v>
      </c>
      <c r="D5986" s="3" t="s">
        <v>15256</v>
      </c>
      <c r="E5986" s="12">
        <v>20</v>
      </c>
      <c r="F5986" s="4">
        <v>82</v>
      </c>
      <c r="G5986" s="4">
        <v>0</v>
      </c>
      <c r="H5986" s="5">
        <v>0</v>
      </c>
      <c r="K5986" s="31">
        <f t="shared" si="93"/>
        <v>0.24390243902439024</v>
      </c>
    </row>
    <row r="5987" spans="1:11" ht="9" customHeight="1" x14ac:dyDescent="0.2">
      <c r="A5987" s="3" t="s">
        <v>15411</v>
      </c>
      <c r="B5987" s="3" t="s">
        <v>15412</v>
      </c>
      <c r="C5987" s="3" t="s">
        <v>14715</v>
      </c>
      <c r="D5987" s="3" t="s">
        <v>15256</v>
      </c>
      <c r="E5987" s="12">
        <v>0</v>
      </c>
      <c r="F5987" s="4">
        <v>9</v>
      </c>
      <c r="G5987" s="4">
        <v>1</v>
      </c>
      <c r="H5987" s="6">
        <v>7673.12</v>
      </c>
      <c r="K5987" s="31">
        <f t="shared" si="93"/>
        <v>0</v>
      </c>
    </row>
    <row r="5988" spans="1:11" ht="9" customHeight="1" x14ac:dyDescent="0.2">
      <c r="A5988" s="3" t="s">
        <v>15413</v>
      </c>
      <c r="B5988" s="3" t="s">
        <v>15414</v>
      </c>
      <c r="C5988" s="3" t="s">
        <v>14715</v>
      </c>
      <c r="D5988" s="3" t="s">
        <v>15256</v>
      </c>
      <c r="E5988" s="12">
        <v>0</v>
      </c>
      <c r="F5988" s="4">
        <v>3</v>
      </c>
      <c r="G5988" s="4">
        <v>1</v>
      </c>
      <c r="H5988" s="6">
        <v>7673.14</v>
      </c>
      <c r="K5988" s="31">
        <f t="shared" si="93"/>
        <v>0</v>
      </c>
    </row>
    <row r="5989" spans="1:11" ht="9" customHeight="1" x14ac:dyDescent="0.2">
      <c r="A5989" s="3" t="s">
        <v>15415</v>
      </c>
      <c r="B5989" s="3" t="s">
        <v>15416</v>
      </c>
      <c r="C5989" s="3" t="s">
        <v>14715</v>
      </c>
      <c r="D5989" s="3" t="s">
        <v>15256</v>
      </c>
      <c r="E5989" s="12">
        <v>18</v>
      </c>
      <c r="F5989" s="4">
        <v>16</v>
      </c>
      <c r="G5989" s="4">
        <v>0</v>
      </c>
      <c r="H5989" s="5">
        <v>0</v>
      </c>
      <c r="K5989" s="31">
        <f t="shared" si="93"/>
        <v>1.125</v>
      </c>
    </row>
    <row r="5990" spans="1:11" ht="9" customHeight="1" x14ac:dyDescent="0.2">
      <c r="A5990" s="3" t="s">
        <v>15417</v>
      </c>
      <c r="B5990" s="3" t="s">
        <v>15418</v>
      </c>
      <c r="C5990" s="3" t="s">
        <v>14715</v>
      </c>
      <c r="D5990" s="3" t="s">
        <v>15256</v>
      </c>
      <c r="E5990" s="12">
        <v>0</v>
      </c>
      <c r="F5990" s="4">
        <v>13</v>
      </c>
      <c r="G5990" s="4">
        <v>1</v>
      </c>
      <c r="H5990" s="6">
        <v>7673.12</v>
      </c>
      <c r="K5990" s="31">
        <f t="shared" si="93"/>
        <v>0</v>
      </c>
    </row>
    <row r="5991" spans="1:11" ht="9" customHeight="1" x14ac:dyDescent="0.2">
      <c r="A5991" s="3" t="s">
        <v>15419</v>
      </c>
      <c r="B5991" s="3" t="s">
        <v>15420</v>
      </c>
      <c r="C5991" s="3" t="s">
        <v>14715</v>
      </c>
      <c r="D5991" s="3" t="s">
        <v>15256</v>
      </c>
      <c r="E5991" s="12">
        <v>0</v>
      </c>
      <c r="F5991" s="4">
        <v>6</v>
      </c>
      <c r="G5991" s="4">
        <v>1</v>
      </c>
      <c r="H5991" s="6">
        <v>7673.12</v>
      </c>
      <c r="K5991" s="31">
        <f t="shared" si="93"/>
        <v>0</v>
      </c>
    </row>
    <row r="5992" spans="1:11" ht="9" customHeight="1" x14ac:dyDescent="0.2">
      <c r="A5992" s="3" t="s">
        <v>15421</v>
      </c>
      <c r="B5992" s="3" t="s">
        <v>15422</v>
      </c>
      <c r="C5992" s="3" t="s">
        <v>14715</v>
      </c>
      <c r="D5992" s="3" t="s">
        <v>15256</v>
      </c>
      <c r="E5992" s="12">
        <v>34</v>
      </c>
      <c r="F5992" s="4">
        <v>52</v>
      </c>
      <c r="G5992" s="4">
        <v>0</v>
      </c>
      <c r="H5992" s="5">
        <v>0</v>
      </c>
      <c r="K5992" s="31">
        <f t="shared" si="93"/>
        <v>0.65384615384615385</v>
      </c>
    </row>
    <row r="5993" spans="1:11" ht="9" customHeight="1" x14ac:dyDescent="0.2">
      <c r="A5993" s="3" t="s">
        <v>15423</v>
      </c>
      <c r="B5993" s="3" t="s">
        <v>15424</v>
      </c>
      <c r="C5993" s="3" t="s">
        <v>14715</v>
      </c>
      <c r="D5993" s="3" t="s">
        <v>15256</v>
      </c>
      <c r="E5993" s="12">
        <v>0</v>
      </c>
      <c r="F5993" s="4">
        <v>9</v>
      </c>
      <c r="G5993" s="4">
        <v>1</v>
      </c>
      <c r="H5993" s="6">
        <v>7673.12</v>
      </c>
      <c r="K5993" s="31">
        <f t="shared" si="93"/>
        <v>0</v>
      </c>
    </row>
    <row r="5994" spans="1:11" ht="9" customHeight="1" x14ac:dyDescent="0.2">
      <c r="A5994" s="3" t="s">
        <v>15425</v>
      </c>
      <c r="B5994" s="3" t="s">
        <v>15426</v>
      </c>
      <c r="C5994" s="3" t="s">
        <v>14715</v>
      </c>
      <c r="D5994" s="3" t="s">
        <v>15256</v>
      </c>
      <c r="E5994" s="12">
        <v>0</v>
      </c>
      <c r="F5994" s="4">
        <v>33</v>
      </c>
      <c r="G5994" s="4">
        <v>1</v>
      </c>
      <c r="H5994" s="6">
        <v>7673.12</v>
      </c>
      <c r="K5994" s="31">
        <f t="shared" si="93"/>
        <v>0</v>
      </c>
    </row>
    <row r="5995" spans="1:11" ht="9" customHeight="1" x14ac:dyDescent="0.2">
      <c r="A5995" s="3" t="s">
        <v>15427</v>
      </c>
      <c r="B5995" s="3" t="s">
        <v>15428</v>
      </c>
      <c r="C5995" s="3" t="s">
        <v>14715</v>
      </c>
      <c r="D5995" s="3" t="s">
        <v>15256</v>
      </c>
      <c r="E5995" s="12">
        <v>0</v>
      </c>
      <c r="F5995" s="4">
        <v>33</v>
      </c>
      <c r="G5995" s="4">
        <v>1</v>
      </c>
      <c r="H5995" s="6">
        <v>7673.12</v>
      </c>
      <c r="K5995" s="31">
        <f t="shared" si="93"/>
        <v>0</v>
      </c>
    </row>
    <row r="5996" spans="1:11" ht="9" customHeight="1" x14ac:dyDescent="0.2">
      <c r="A5996" s="3" t="s">
        <v>15429</v>
      </c>
      <c r="B5996" s="3" t="s">
        <v>15430</v>
      </c>
      <c r="C5996" s="3" t="s">
        <v>14715</v>
      </c>
      <c r="D5996" s="3" t="s">
        <v>15256</v>
      </c>
      <c r="E5996" s="12">
        <v>0</v>
      </c>
      <c r="F5996" s="4">
        <v>19</v>
      </c>
      <c r="G5996" s="4">
        <v>1</v>
      </c>
      <c r="H5996" s="6">
        <v>7673.12</v>
      </c>
      <c r="K5996" s="31">
        <f t="shared" si="93"/>
        <v>0</v>
      </c>
    </row>
    <row r="5997" spans="1:11" ht="9" customHeight="1" x14ac:dyDescent="0.2">
      <c r="A5997" s="3" t="s">
        <v>15431</v>
      </c>
      <c r="B5997" s="3" t="s">
        <v>15432</v>
      </c>
      <c r="C5997" s="3" t="s">
        <v>14715</v>
      </c>
      <c r="D5997" s="3" t="s">
        <v>15256</v>
      </c>
      <c r="E5997" s="12">
        <v>0</v>
      </c>
      <c r="F5997" s="4">
        <v>37</v>
      </c>
      <c r="G5997" s="4">
        <v>1</v>
      </c>
      <c r="H5997" s="6">
        <v>7673.12</v>
      </c>
      <c r="K5997" s="31">
        <f t="shared" si="93"/>
        <v>0</v>
      </c>
    </row>
    <row r="5998" spans="1:11" ht="9" customHeight="1" x14ac:dyDescent="0.2">
      <c r="A5998" s="3" t="s">
        <v>15433</v>
      </c>
      <c r="B5998" s="3" t="s">
        <v>15434</v>
      </c>
      <c r="C5998" s="3" t="s">
        <v>14715</v>
      </c>
      <c r="D5998" s="3" t="s">
        <v>15256</v>
      </c>
      <c r="E5998" s="12">
        <v>0</v>
      </c>
      <c r="F5998" s="4">
        <v>15</v>
      </c>
      <c r="G5998" s="4">
        <v>1</v>
      </c>
      <c r="H5998" s="6">
        <v>7673.12</v>
      </c>
      <c r="K5998" s="31">
        <f t="shared" si="93"/>
        <v>0</v>
      </c>
    </row>
    <row r="5999" spans="1:11" ht="9" customHeight="1" x14ac:dyDescent="0.2">
      <c r="A5999" s="3" t="s">
        <v>15435</v>
      </c>
      <c r="B5999" s="3" t="s">
        <v>15436</v>
      </c>
      <c r="C5999" s="3" t="s">
        <v>14715</v>
      </c>
      <c r="D5999" s="3" t="s">
        <v>15256</v>
      </c>
      <c r="E5999" s="12">
        <v>0</v>
      </c>
      <c r="F5999" s="4">
        <v>7</v>
      </c>
      <c r="G5999" s="4">
        <v>1</v>
      </c>
      <c r="H5999" s="6">
        <v>7673.12</v>
      </c>
      <c r="K5999" s="31">
        <f t="shared" si="93"/>
        <v>0</v>
      </c>
    </row>
    <row r="6000" spans="1:11" ht="9" customHeight="1" x14ac:dyDescent="0.2">
      <c r="A6000" s="3" t="s">
        <v>15437</v>
      </c>
      <c r="B6000" s="3" t="s">
        <v>15438</v>
      </c>
      <c r="C6000" s="3" t="s">
        <v>14715</v>
      </c>
      <c r="D6000" s="3" t="s">
        <v>15256</v>
      </c>
      <c r="E6000" s="12">
        <v>0</v>
      </c>
      <c r="F6000" s="4">
        <v>8</v>
      </c>
      <c r="G6000" s="4">
        <v>1</v>
      </c>
      <c r="H6000" s="6">
        <v>7673.13</v>
      </c>
      <c r="K6000" s="31">
        <f t="shared" si="93"/>
        <v>0</v>
      </c>
    </row>
    <row r="6001" spans="1:11" ht="9" customHeight="1" x14ac:dyDescent="0.2">
      <c r="A6001" s="3" t="s">
        <v>15439</v>
      </c>
      <c r="B6001" s="3" t="s">
        <v>15440</v>
      </c>
      <c r="C6001" s="3" t="s">
        <v>14715</v>
      </c>
      <c r="D6001" s="3" t="s">
        <v>15256</v>
      </c>
      <c r="E6001" s="12">
        <v>16</v>
      </c>
      <c r="F6001" s="4">
        <v>74</v>
      </c>
      <c r="G6001" s="4">
        <v>0</v>
      </c>
      <c r="H6001" s="5">
        <v>0</v>
      </c>
      <c r="K6001" s="31">
        <f t="shared" si="93"/>
        <v>0.21621621621621623</v>
      </c>
    </row>
    <row r="6002" spans="1:11" ht="9" customHeight="1" x14ac:dyDescent="0.2">
      <c r="A6002" s="3" t="s">
        <v>15441</v>
      </c>
      <c r="B6002" s="3" t="s">
        <v>15442</v>
      </c>
      <c r="C6002" s="3" t="s">
        <v>14715</v>
      </c>
      <c r="D6002" s="3" t="s">
        <v>15256</v>
      </c>
      <c r="E6002" s="12">
        <v>0</v>
      </c>
      <c r="F6002" s="4">
        <v>4</v>
      </c>
      <c r="G6002" s="4">
        <v>1</v>
      </c>
      <c r="H6002" s="6">
        <v>7673.13</v>
      </c>
      <c r="K6002" s="31">
        <f t="shared" si="93"/>
        <v>0</v>
      </c>
    </row>
    <row r="6003" spans="1:11" ht="9" customHeight="1" x14ac:dyDescent="0.2">
      <c r="A6003" s="3" t="s">
        <v>15443</v>
      </c>
      <c r="B6003" s="3" t="s">
        <v>15444</v>
      </c>
      <c r="C6003" s="3" t="s">
        <v>14715</v>
      </c>
      <c r="D6003" s="3" t="s">
        <v>15256</v>
      </c>
      <c r="E6003" s="12">
        <v>0</v>
      </c>
      <c r="F6003" s="4">
        <v>27</v>
      </c>
      <c r="G6003" s="4">
        <v>1</v>
      </c>
      <c r="H6003" s="6">
        <v>7673.12</v>
      </c>
      <c r="K6003" s="31">
        <f t="shared" si="93"/>
        <v>0</v>
      </c>
    </row>
    <row r="6004" spans="1:11" ht="9" customHeight="1" x14ac:dyDescent="0.2">
      <c r="A6004" s="3" t="s">
        <v>15445</v>
      </c>
      <c r="B6004" s="3" t="s">
        <v>15446</v>
      </c>
      <c r="C6004" s="3" t="s">
        <v>14715</v>
      </c>
      <c r="D6004" s="3" t="s">
        <v>15256</v>
      </c>
      <c r="E6004" s="12">
        <v>122</v>
      </c>
      <c r="F6004" s="4">
        <v>260</v>
      </c>
      <c r="G6004" s="4">
        <v>0</v>
      </c>
      <c r="H6004" s="5">
        <v>0</v>
      </c>
      <c r="K6004" s="31">
        <f t="shared" si="93"/>
        <v>0.46923076923076923</v>
      </c>
    </row>
    <row r="6005" spans="1:11" ht="9" customHeight="1" x14ac:dyDescent="0.2">
      <c r="A6005" s="3" t="s">
        <v>15447</v>
      </c>
      <c r="B6005" s="3" t="s">
        <v>15448</v>
      </c>
      <c r="C6005" s="3" t="s">
        <v>14715</v>
      </c>
      <c r="D6005" s="3" t="s">
        <v>15256</v>
      </c>
      <c r="E6005" s="12">
        <v>0</v>
      </c>
      <c r="F6005" s="4">
        <v>33</v>
      </c>
      <c r="G6005" s="4">
        <v>1</v>
      </c>
      <c r="H6005" s="6">
        <v>7673.12</v>
      </c>
      <c r="K6005" s="31">
        <f t="shared" si="93"/>
        <v>0</v>
      </c>
    </row>
    <row r="6006" spans="1:11" ht="9" customHeight="1" x14ac:dyDescent="0.2">
      <c r="A6006" s="3" t="s">
        <v>15449</v>
      </c>
      <c r="B6006" s="3" t="s">
        <v>15450</v>
      </c>
      <c r="C6006" s="3" t="s">
        <v>14715</v>
      </c>
      <c r="D6006" s="3" t="s">
        <v>15256</v>
      </c>
      <c r="E6006" s="12">
        <v>0</v>
      </c>
      <c r="F6006" s="4">
        <v>55</v>
      </c>
      <c r="G6006" s="4">
        <v>2</v>
      </c>
      <c r="H6006" s="6">
        <v>15346.25</v>
      </c>
      <c r="K6006" s="31">
        <f t="shared" si="93"/>
        <v>0</v>
      </c>
    </row>
    <row r="6007" spans="1:11" ht="9" customHeight="1" x14ac:dyDescent="0.2">
      <c r="A6007" s="3" t="s">
        <v>15451</v>
      </c>
      <c r="B6007" s="3" t="s">
        <v>15452</v>
      </c>
      <c r="C6007" s="3" t="s">
        <v>14715</v>
      </c>
      <c r="D6007" s="3" t="s">
        <v>15256</v>
      </c>
      <c r="E6007" s="12">
        <v>0</v>
      </c>
      <c r="F6007" s="4">
        <v>21</v>
      </c>
      <c r="G6007" s="4">
        <v>1</v>
      </c>
      <c r="H6007" s="6">
        <v>7673.12</v>
      </c>
      <c r="K6007" s="31">
        <f t="shared" si="93"/>
        <v>0</v>
      </c>
    </row>
    <row r="6008" spans="1:11" ht="9" customHeight="1" x14ac:dyDescent="0.2">
      <c r="A6008" s="3" t="s">
        <v>15453</v>
      </c>
      <c r="B6008" s="3" t="s">
        <v>15454</v>
      </c>
      <c r="C6008" s="3" t="s">
        <v>14715</v>
      </c>
      <c r="D6008" s="3" t="s">
        <v>15256</v>
      </c>
      <c r="E6008" s="12">
        <v>0</v>
      </c>
      <c r="F6008" s="4">
        <v>8</v>
      </c>
      <c r="G6008" s="4">
        <v>1</v>
      </c>
      <c r="H6008" s="6">
        <v>7673.12</v>
      </c>
      <c r="K6008" s="31">
        <f t="shared" si="93"/>
        <v>0</v>
      </c>
    </row>
    <row r="6009" spans="1:11" ht="9" customHeight="1" x14ac:dyDescent="0.2">
      <c r="A6009" s="3" t="s">
        <v>15455</v>
      </c>
      <c r="B6009" s="3" t="s">
        <v>15456</v>
      </c>
      <c r="C6009" s="3" t="s">
        <v>14715</v>
      </c>
      <c r="D6009" s="3" t="s">
        <v>15256</v>
      </c>
      <c r="E6009" s="12">
        <v>0</v>
      </c>
      <c r="F6009" s="4">
        <v>18</v>
      </c>
      <c r="G6009" s="4">
        <v>1</v>
      </c>
      <c r="H6009" s="6">
        <v>7673.12</v>
      </c>
      <c r="K6009" s="31">
        <f t="shared" si="93"/>
        <v>0</v>
      </c>
    </row>
    <row r="6010" spans="1:11" ht="9" customHeight="1" x14ac:dyDescent="0.2">
      <c r="A6010" s="3" t="s">
        <v>15457</v>
      </c>
      <c r="B6010" s="3" t="s">
        <v>15458</v>
      </c>
      <c r="C6010" s="3" t="s">
        <v>14715</v>
      </c>
      <c r="D6010" s="3" t="s">
        <v>15256</v>
      </c>
      <c r="E6010" s="12">
        <v>0</v>
      </c>
      <c r="F6010" s="4">
        <v>14</v>
      </c>
      <c r="G6010" s="4">
        <v>1</v>
      </c>
      <c r="H6010" s="6">
        <v>7673.12</v>
      </c>
      <c r="K6010" s="31">
        <f t="shared" si="93"/>
        <v>0</v>
      </c>
    </row>
    <row r="6011" spans="1:11" ht="9" customHeight="1" x14ac:dyDescent="0.2">
      <c r="A6011" s="3" t="s">
        <v>15459</v>
      </c>
      <c r="B6011" s="3" t="s">
        <v>15460</v>
      </c>
      <c r="C6011" s="3" t="s">
        <v>14715</v>
      </c>
      <c r="D6011" s="3" t="s">
        <v>15256</v>
      </c>
      <c r="E6011" s="12">
        <v>20</v>
      </c>
      <c r="F6011" s="4">
        <v>62</v>
      </c>
      <c r="G6011" s="4">
        <v>0</v>
      </c>
      <c r="H6011" s="5">
        <v>0</v>
      </c>
      <c r="K6011" s="31">
        <f t="shared" si="93"/>
        <v>0.32258064516129031</v>
      </c>
    </row>
    <row r="6012" spans="1:11" ht="9" customHeight="1" x14ac:dyDescent="0.2">
      <c r="A6012" s="3" t="s">
        <v>15461</v>
      </c>
      <c r="B6012" s="3" t="s">
        <v>15462</v>
      </c>
      <c r="C6012" s="3" t="s">
        <v>14715</v>
      </c>
      <c r="D6012" s="3" t="s">
        <v>15256</v>
      </c>
      <c r="E6012" s="12">
        <v>0</v>
      </c>
      <c r="F6012" s="4">
        <v>10</v>
      </c>
      <c r="G6012" s="4">
        <v>1</v>
      </c>
      <c r="H6012" s="6">
        <v>7673.12</v>
      </c>
      <c r="K6012" s="31">
        <f t="shared" si="93"/>
        <v>0</v>
      </c>
    </row>
    <row r="6013" spans="1:11" ht="9" customHeight="1" x14ac:dyDescent="0.2">
      <c r="A6013" s="3" t="s">
        <v>15463</v>
      </c>
      <c r="B6013" s="3" t="s">
        <v>15464</v>
      </c>
      <c r="C6013" s="3" t="s">
        <v>14715</v>
      </c>
      <c r="D6013" s="3" t="s">
        <v>15256</v>
      </c>
      <c r="E6013" s="12">
        <v>56</v>
      </c>
      <c r="F6013" s="4">
        <v>69</v>
      </c>
      <c r="G6013" s="4">
        <v>0</v>
      </c>
      <c r="H6013" s="5">
        <v>0</v>
      </c>
      <c r="K6013" s="31">
        <f t="shared" si="93"/>
        <v>0.81159420289855078</v>
      </c>
    </row>
    <row r="6014" spans="1:11" ht="9" customHeight="1" x14ac:dyDescent="0.2">
      <c r="A6014" s="3" t="s">
        <v>15465</v>
      </c>
      <c r="B6014" s="3" t="s">
        <v>15466</v>
      </c>
      <c r="C6014" s="3" t="s">
        <v>14715</v>
      </c>
      <c r="D6014" s="3" t="s">
        <v>15256</v>
      </c>
      <c r="E6014" s="12">
        <v>34</v>
      </c>
      <c r="F6014" s="4">
        <v>135</v>
      </c>
      <c r="G6014" s="4">
        <v>0</v>
      </c>
      <c r="H6014" s="5">
        <v>0</v>
      </c>
      <c r="K6014" s="31">
        <f t="shared" si="93"/>
        <v>0.25185185185185183</v>
      </c>
    </row>
    <row r="6015" spans="1:11" ht="9" customHeight="1" x14ac:dyDescent="0.2">
      <c r="A6015" s="3" t="s">
        <v>15467</v>
      </c>
      <c r="B6015" s="3" t="s">
        <v>15468</v>
      </c>
      <c r="C6015" s="3" t="s">
        <v>14715</v>
      </c>
      <c r="D6015" s="3" t="s">
        <v>15256</v>
      </c>
      <c r="E6015" s="12">
        <v>29</v>
      </c>
      <c r="F6015" s="4">
        <v>56</v>
      </c>
      <c r="G6015" s="4">
        <v>0</v>
      </c>
      <c r="H6015" s="5">
        <v>0</v>
      </c>
      <c r="K6015" s="31">
        <f t="shared" si="93"/>
        <v>0.5178571428571429</v>
      </c>
    </row>
    <row r="6016" spans="1:11" ht="9" customHeight="1" x14ac:dyDescent="0.2">
      <c r="A6016" s="3" t="s">
        <v>15469</v>
      </c>
      <c r="B6016" s="3" t="s">
        <v>15470</v>
      </c>
      <c r="C6016" s="3" t="s">
        <v>15471</v>
      </c>
      <c r="D6016" s="3" t="s">
        <v>15470</v>
      </c>
      <c r="E6016" s="12">
        <v>130</v>
      </c>
      <c r="F6016" s="4">
        <v>1157</v>
      </c>
      <c r="G6016" s="4">
        <v>26</v>
      </c>
      <c r="H6016" s="6">
        <v>199501.25</v>
      </c>
      <c r="K6016" s="31">
        <f t="shared" si="93"/>
        <v>0.11235955056179775</v>
      </c>
    </row>
    <row r="6017" spans="1:11" ht="9" customHeight="1" x14ac:dyDescent="0.2">
      <c r="A6017" s="3" t="s">
        <v>15472</v>
      </c>
      <c r="B6017" s="3" t="s">
        <v>15473</v>
      </c>
      <c r="C6017" s="3" t="s">
        <v>15471</v>
      </c>
      <c r="D6017" s="3" t="s">
        <v>15470</v>
      </c>
      <c r="E6017" s="12">
        <v>25</v>
      </c>
      <c r="F6017" s="4">
        <v>37</v>
      </c>
      <c r="G6017" s="4">
        <v>0</v>
      </c>
      <c r="H6017" s="5">
        <v>0</v>
      </c>
      <c r="K6017" s="31">
        <f t="shared" si="93"/>
        <v>0.67567567567567566</v>
      </c>
    </row>
    <row r="6018" spans="1:11" ht="9" customHeight="1" x14ac:dyDescent="0.2">
      <c r="A6018" s="3" t="s">
        <v>15474</v>
      </c>
      <c r="B6018" s="3" t="s">
        <v>15475</v>
      </c>
      <c r="C6018" s="3" t="s">
        <v>15471</v>
      </c>
      <c r="D6018" s="3" t="s">
        <v>15470</v>
      </c>
      <c r="E6018" s="12">
        <v>30</v>
      </c>
      <c r="F6018" s="4">
        <v>175</v>
      </c>
      <c r="G6018" s="4">
        <v>3</v>
      </c>
      <c r="H6018" s="6">
        <v>23019.37</v>
      </c>
      <c r="K6018" s="31">
        <f t="shared" si="93"/>
        <v>0.17142857142857143</v>
      </c>
    </row>
    <row r="6019" spans="1:11" ht="9" customHeight="1" x14ac:dyDescent="0.2">
      <c r="A6019" s="3" t="s">
        <v>15476</v>
      </c>
      <c r="B6019" s="3" t="s">
        <v>15477</v>
      </c>
      <c r="C6019" s="3" t="s">
        <v>15471</v>
      </c>
      <c r="D6019" s="3" t="s">
        <v>15470</v>
      </c>
      <c r="E6019" s="12">
        <v>14</v>
      </c>
      <c r="F6019" s="4">
        <v>37</v>
      </c>
      <c r="G6019" s="4">
        <v>0</v>
      </c>
      <c r="H6019" s="5">
        <v>0</v>
      </c>
      <c r="K6019" s="31">
        <f t="shared" ref="K6019:K6082" si="94">E6019/F6019</f>
        <v>0.3783783783783784</v>
      </c>
    </row>
    <row r="6020" spans="1:11" ht="9" customHeight="1" x14ac:dyDescent="0.2">
      <c r="A6020" s="3" t="s">
        <v>15478</v>
      </c>
      <c r="B6020" s="3" t="s">
        <v>15479</v>
      </c>
      <c r="C6020" s="3" t="s">
        <v>15471</v>
      </c>
      <c r="D6020" s="3" t="s">
        <v>15470</v>
      </c>
      <c r="E6020" s="12">
        <v>18</v>
      </c>
      <c r="F6020" s="4">
        <v>54</v>
      </c>
      <c r="G6020" s="4">
        <v>0</v>
      </c>
      <c r="H6020" s="5">
        <v>0</v>
      </c>
      <c r="K6020" s="31">
        <f t="shared" si="94"/>
        <v>0.33333333333333331</v>
      </c>
    </row>
    <row r="6021" spans="1:11" ht="9" customHeight="1" x14ac:dyDescent="0.2">
      <c r="A6021" s="3" t="s">
        <v>15480</v>
      </c>
      <c r="B6021" s="3" t="s">
        <v>15481</v>
      </c>
      <c r="C6021" s="3" t="s">
        <v>15471</v>
      </c>
      <c r="D6021" s="3" t="s">
        <v>15470</v>
      </c>
      <c r="E6021" s="12">
        <v>16</v>
      </c>
      <c r="F6021" s="4">
        <v>23</v>
      </c>
      <c r="G6021" s="4">
        <v>0</v>
      </c>
      <c r="H6021" s="5">
        <v>0</v>
      </c>
      <c r="K6021" s="31">
        <f t="shared" si="94"/>
        <v>0.69565217391304346</v>
      </c>
    </row>
    <row r="6022" spans="1:11" ht="9" customHeight="1" x14ac:dyDescent="0.2">
      <c r="A6022" s="3" t="s">
        <v>15482</v>
      </c>
      <c r="B6022" s="3" t="s">
        <v>15483</v>
      </c>
      <c r="C6022" s="3" t="s">
        <v>15471</v>
      </c>
      <c r="D6022" s="3" t="s">
        <v>15470</v>
      </c>
      <c r="E6022" s="12">
        <v>11</v>
      </c>
      <c r="F6022" s="4">
        <v>54</v>
      </c>
      <c r="G6022" s="4">
        <v>1</v>
      </c>
      <c r="H6022" s="6">
        <v>7673.12</v>
      </c>
      <c r="K6022" s="31">
        <f t="shared" si="94"/>
        <v>0.20370370370370369</v>
      </c>
    </row>
    <row r="6023" spans="1:11" ht="9" customHeight="1" x14ac:dyDescent="0.2">
      <c r="A6023" s="3" t="s">
        <v>15484</v>
      </c>
      <c r="B6023" s="3" t="s">
        <v>15485</v>
      </c>
      <c r="C6023" s="3" t="s">
        <v>15471</v>
      </c>
      <c r="D6023" s="3" t="s">
        <v>15470</v>
      </c>
      <c r="E6023" s="12">
        <v>0</v>
      </c>
      <c r="F6023" s="4">
        <v>33</v>
      </c>
      <c r="G6023" s="4">
        <v>1</v>
      </c>
      <c r="H6023" s="6">
        <v>7673.12</v>
      </c>
      <c r="K6023" s="31">
        <f t="shared" si="94"/>
        <v>0</v>
      </c>
    </row>
    <row r="6024" spans="1:11" ht="9" customHeight="1" x14ac:dyDescent="0.2">
      <c r="A6024" s="3" t="s">
        <v>15486</v>
      </c>
      <c r="B6024" s="3" t="s">
        <v>15487</v>
      </c>
      <c r="C6024" s="3" t="s">
        <v>15471</v>
      </c>
      <c r="D6024" s="3" t="s">
        <v>15470</v>
      </c>
      <c r="E6024" s="12">
        <v>52</v>
      </c>
      <c r="F6024" s="4">
        <v>121</v>
      </c>
      <c r="G6024" s="4">
        <v>0</v>
      </c>
      <c r="H6024" s="5">
        <v>0</v>
      </c>
      <c r="K6024" s="31">
        <f t="shared" si="94"/>
        <v>0.42975206611570249</v>
      </c>
    </row>
    <row r="6025" spans="1:11" ht="9" customHeight="1" x14ac:dyDescent="0.2">
      <c r="A6025" s="3" t="s">
        <v>15488</v>
      </c>
      <c r="B6025" s="3" t="s">
        <v>15489</v>
      </c>
      <c r="C6025" s="3" t="s">
        <v>15471</v>
      </c>
      <c r="D6025" s="3" t="s">
        <v>15470</v>
      </c>
      <c r="E6025" s="12">
        <v>0</v>
      </c>
      <c r="F6025" s="4">
        <v>213</v>
      </c>
      <c r="G6025" s="4">
        <v>8</v>
      </c>
      <c r="H6025" s="6">
        <v>61385</v>
      </c>
      <c r="K6025" s="31">
        <f t="shared" si="94"/>
        <v>0</v>
      </c>
    </row>
    <row r="6026" spans="1:11" ht="9" customHeight="1" x14ac:dyDescent="0.2">
      <c r="A6026" s="3" t="s">
        <v>15490</v>
      </c>
      <c r="B6026" s="3" t="s">
        <v>15491</v>
      </c>
      <c r="C6026" s="3" t="s">
        <v>15471</v>
      </c>
      <c r="D6026" s="3" t="s">
        <v>15470</v>
      </c>
      <c r="E6026" s="12">
        <v>30</v>
      </c>
      <c r="F6026" s="4">
        <v>839</v>
      </c>
      <c r="G6026" s="4">
        <v>31</v>
      </c>
      <c r="H6026" s="6">
        <v>237866.87</v>
      </c>
      <c r="K6026" s="31">
        <f t="shared" si="94"/>
        <v>3.5756853396901073E-2</v>
      </c>
    </row>
    <row r="6027" spans="1:11" ht="9" customHeight="1" x14ac:dyDescent="0.2">
      <c r="A6027" s="3" t="s">
        <v>15492</v>
      </c>
      <c r="B6027" s="3" t="s">
        <v>15493</v>
      </c>
      <c r="C6027" s="3" t="s">
        <v>15471</v>
      </c>
      <c r="D6027" s="3" t="s">
        <v>15470</v>
      </c>
      <c r="E6027" s="12">
        <v>54</v>
      </c>
      <c r="F6027" s="4">
        <v>117</v>
      </c>
      <c r="G6027" s="4">
        <v>0</v>
      </c>
      <c r="H6027" s="5">
        <v>0</v>
      </c>
      <c r="K6027" s="31">
        <f t="shared" si="94"/>
        <v>0.46153846153846156</v>
      </c>
    </row>
    <row r="6028" spans="1:11" ht="9" customHeight="1" x14ac:dyDescent="0.2">
      <c r="A6028" s="3" t="s">
        <v>15494</v>
      </c>
      <c r="B6028" s="3" t="s">
        <v>15495</v>
      </c>
      <c r="C6028" s="3" t="s">
        <v>15471</v>
      </c>
      <c r="D6028" s="3" t="s">
        <v>15470</v>
      </c>
      <c r="E6028" s="12">
        <v>0</v>
      </c>
      <c r="F6028" s="4">
        <v>73</v>
      </c>
      <c r="G6028" s="4">
        <v>2</v>
      </c>
      <c r="H6028" s="6">
        <v>15346.25</v>
      </c>
      <c r="K6028" s="31">
        <f t="shared" si="94"/>
        <v>0</v>
      </c>
    </row>
    <row r="6029" spans="1:11" ht="9" customHeight="1" x14ac:dyDescent="0.2">
      <c r="A6029" s="3" t="s">
        <v>15496</v>
      </c>
      <c r="B6029" s="3" t="s">
        <v>15497</v>
      </c>
      <c r="C6029" s="3" t="s">
        <v>15471</v>
      </c>
      <c r="D6029" s="3" t="s">
        <v>15470</v>
      </c>
      <c r="E6029" s="12">
        <v>18</v>
      </c>
      <c r="F6029" s="4">
        <v>70</v>
      </c>
      <c r="G6029" s="4">
        <v>0</v>
      </c>
      <c r="H6029" s="5">
        <v>0</v>
      </c>
      <c r="K6029" s="31">
        <f t="shared" si="94"/>
        <v>0.25714285714285712</v>
      </c>
    </row>
    <row r="6030" spans="1:11" ht="9" customHeight="1" x14ac:dyDescent="0.2">
      <c r="A6030" s="3" t="s">
        <v>15498</v>
      </c>
      <c r="B6030" s="3" t="s">
        <v>15499</v>
      </c>
      <c r="C6030" s="3" t="s">
        <v>15471</v>
      </c>
      <c r="D6030" s="3" t="s">
        <v>15470</v>
      </c>
      <c r="E6030" s="12">
        <v>0</v>
      </c>
      <c r="F6030" s="4">
        <v>63</v>
      </c>
      <c r="G6030" s="4">
        <v>2</v>
      </c>
      <c r="H6030" s="6">
        <v>15346.25</v>
      </c>
      <c r="K6030" s="31">
        <f t="shared" si="94"/>
        <v>0</v>
      </c>
    </row>
    <row r="6031" spans="1:11" ht="9" customHeight="1" x14ac:dyDescent="0.2">
      <c r="A6031" s="3" t="s">
        <v>15500</v>
      </c>
      <c r="B6031" s="3" t="s">
        <v>15501</v>
      </c>
      <c r="C6031" s="3" t="s">
        <v>15471</v>
      </c>
      <c r="D6031" s="3" t="s">
        <v>15470</v>
      </c>
      <c r="E6031" s="12">
        <v>0</v>
      </c>
      <c r="F6031" s="4">
        <v>21</v>
      </c>
      <c r="G6031" s="4">
        <v>1</v>
      </c>
      <c r="H6031" s="6">
        <v>7673.12</v>
      </c>
      <c r="K6031" s="31">
        <f t="shared" si="94"/>
        <v>0</v>
      </c>
    </row>
    <row r="6032" spans="1:11" ht="9" customHeight="1" x14ac:dyDescent="0.2">
      <c r="A6032" s="3" t="s">
        <v>15502</v>
      </c>
      <c r="B6032" s="3" t="s">
        <v>15503</v>
      </c>
      <c r="C6032" s="3" t="s">
        <v>15471</v>
      </c>
      <c r="D6032" s="3" t="s">
        <v>15470</v>
      </c>
      <c r="E6032" s="12">
        <v>65</v>
      </c>
      <c r="F6032" s="4">
        <v>710</v>
      </c>
      <c r="G6032" s="4">
        <v>18</v>
      </c>
      <c r="H6032" s="6">
        <v>138116.25</v>
      </c>
      <c r="K6032" s="31">
        <f t="shared" si="94"/>
        <v>9.154929577464789E-2</v>
      </c>
    </row>
    <row r="6033" spans="1:11" ht="9" customHeight="1" x14ac:dyDescent="0.2">
      <c r="A6033" s="3" t="s">
        <v>15504</v>
      </c>
      <c r="B6033" s="3" t="s">
        <v>15505</v>
      </c>
      <c r="C6033" s="3" t="s">
        <v>15471</v>
      </c>
      <c r="D6033" s="3" t="s">
        <v>15470</v>
      </c>
      <c r="E6033" s="12">
        <v>28</v>
      </c>
      <c r="F6033" s="4">
        <v>115</v>
      </c>
      <c r="G6033" s="4">
        <v>0</v>
      </c>
      <c r="H6033" s="5">
        <v>0</v>
      </c>
      <c r="K6033" s="31">
        <f t="shared" si="94"/>
        <v>0.24347826086956523</v>
      </c>
    </row>
    <row r="6034" spans="1:11" ht="9" customHeight="1" x14ac:dyDescent="0.2">
      <c r="A6034" s="3" t="s">
        <v>15506</v>
      </c>
      <c r="B6034" s="3" t="s">
        <v>15507</v>
      </c>
      <c r="C6034" s="3" t="s">
        <v>15471</v>
      </c>
      <c r="D6034" s="3" t="s">
        <v>15470</v>
      </c>
      <c r="E6034" s="12">
        <v>0</v>
      </c>
      <c r="F6034" s="4">
        <v>25</v>
      </c>
      <c r="G6034" s="4">
        <v>1</v>
      </c>
      <c r="H6034" s="6">
        <v>7673.12</v>
      </c>
      <c r="K6034" s="31">
        <f t="shared" si="94"/>
        <v>0</v>
      </c>
    </row>
    <row r="6035" spans="1:11" ht="9" customHeight="1" x14ac:dyDescent="0.2">
      <c r="A6035" s="3" t="s">
        <v>15508</v>
      </c>
      <c r="B6035" s="3" t="s">
        <v>15509</v>
      </c>
      <c r="C6035" s="3" t="s">
        <v>15471</v>
      </c>
      <c r="D6035" s="3" t="s">
        <v>15470</v>
      </c>
      <c r="E6035" s="12">
        <v>15</v>
      </c>
      <c r="F6035" s="4">
        <v>144</v>
      </c>
      <c r="G6035" s="4">
        <v>3</v>
      </c>
      <c r="H6035" s="6">
        <v>23019.37</v>
      </c>
      <c r="K6035" s="31">
        <f t="shared" si="94"/>
        <v>0.10416666666666667</v>
      </c>
    </row>
    <row r="6036" spans="1:11" ht="9" customHeight="1" x14ac:dyDescent="0.2">
      <c r="A6036" s="3" t="s">
        <v>15510</v>
      </c>
      <c r="B6036" s="3" t="s">
        <v>15511</v>
      </c>
      <c r="C6036" s="3" t="s">
        <v>15471</v>
      </c>
      <c r="D6036" s="3" t="s">
        <v>15470</v>
      </c>
      <c r="E6036" s="12">
        <v>60</v>
      </c>
      <c r="F6036" s="4">
        <v>793</v>
      </c>
      <c r="G6036" s="4">
        <v>21</v>
      </c>
      <c r="H6036" s="6">
        <v>161135.62</v>
      </c>
      <c r="K6036" s="31">
        <f t="shared" si="94"/>
        <v>7.5662042875157626E-2</v>
      </c>
    </row>
    <row r="6037" spans="1:11" ht="9" customHeight="1" x14ac:dyDescent="0.2">
      <c r="A6037" s="3" t="s">
        <v>15512</v>
      </c>
      <c r="B6037" s="3" t="s">
        <v>15513</v>
      </c>
      <c r="C6037" s="3" t="s">
        <v>15471</v>
      </c>
      <c r="D6037" s="3" t="s">
        <v>15470</v>
      </c>
      <c r="E6037" s="12">
        <v>2</v>
      </c>
      <c r="F6037" s="4">
        <v>43</v>
      </c>
      <c r="G6037" s="4">
        <v>1</v>
      </c>
      <c r="H6037" s="6">
        <v>7673.12</v>
      </c>
      <c r="K6037" s="31">
        <f t="shared" si="94"/>
        <v>4.6511627906976744E-2</v>
      </c>
    </row>
    <row r="6038" spans="1:11" ht="9" customHeight="1" x14ac:dyDescent="0.2">
      <c r="A6038" s="3" t="s">
        <v>15514</v>
      </c>
      <c r="B6038" s="3" t="s">
        <v>15515</v>
      </c>
      <c r="C6038" s="3" t="s">
        <v>15471</v>
      </c>
      <c r="D6038" s="3" t="s">
        <v>15470</v>
      </c>
      <c r="E6038" s="12">
        <v>45</v>
      </c>
      <c r="F6038" s="4">
        <v>231</v>
      </c>
      <c r="G6038" s="4">
        <v>2</v>
      </c>
      <c r="H6038" s="6">
        <v>15346.25</v>
      </c>
      <c r="K6038" s="31">
        <f t="shared" si="94"/>
        <v>0.19480519480519481</v>
      </c>
    </row>
    <row r="6039" spans="1:11" ht="9" customHeight="1" x14ac:dyDescent="0.2">
      <c r="A6039" s="3" t="s">
        <v>15516</v>
      </c>
      <c r="B6039" s="3" t="s">
        <v>15517</v>
      </c>
      <c r="C6039" s="3" t="s">
        <v>15471</v>
      </c>
      <c r="D6039" s="3" t="s">
        <v>15470</v>
      </c>
      <c r="E6039" s="12">
        <v>3</v>
      </c>
      <c r="F6039" s="4">
        <v>60</v>
      </c>
      <c r="G6039" s="4">
        <v>2</v>
      </c>
      <c r="H6039" s="6">
        <v>15346.25</v>
      </c>
      <c r="K6039" s="31">
        <f t="shared" si="94"/>
        <v>0.05</v>
      </c>
    </row>
    <row r="6040" spans="1:11" ht="9" customHeight="1" x14ac:dyDescent="0.2">
      <c r="A6040" s="3" t="s">
        <v>15518</v>
      </c>
      <c r="B6040" s="3" t="s">
        <v>15519</v>
      </c>
      <c r="C6040" s="3" t="s">
        <v>15471</v>
      </c>
      <c r="D6040" s="3" t="s">
        <v>15470</v>
      </c>
      <c r="E6040" s="12">
        <v>25</v>
      </c>
      <c r="F6040" s="4">
        <v>54</v>
      </c>
      <c r="G6040" s="4">
        <v>0</v>
      </c>
      <c r="H6040" s="5">
        <v>0</v>
      </c>
      <c r="K6040" s="31">
        <f t="shared" si="94"/>
        <v>0.46296296296296297</v>
      </c>
    </row>
    <row r="6041" spans="1:11" ht="9" customHeight="1" x14ac:dyDescent="0.2">
      <c r="A6041" s="3" t="s">
        <v>15520</v>
      </c>
      <c r="B6041" s="3" t="s">
        <v>15521</v>
      </c>
      <c r="C6041" s="3" t="s">
        <v>15471</v>
      </c>
      <c r="D6041" s="3" t="s">
        <v>15470</v>
      </c>
      <c r="E6041" s="12">
        <v>30</v>
      </c>
      <c r="F6041" s="4">
        <v>145</v>
      </c>
      <c r="G6041" s="4">
        <v>1</v>
      </c>
      <c r="H6041" s="6">
        <v>7673.12</v>
      </c>
      <c r="K6041" s="31">
        <f t="shared" si="94"/>
        <v>0.20689655172413793</v>
      </c>
    </row>
    <row r="6042" spans="1:11" ht="9" customHeight="1" x14ac:dyDescent="0.2">
      <c r="A6042" s="3" t="s">
        <v>15522</v>
      </c>
      <c r="B6042" s="3" t="s">
        <v>15523</v>
      </c>
      <c r="C6042" s="3" t="s">
        <v>15471</v>
      </c>
      <c r="D6042" s="3" t="s">
        <v>15470</v>
      </c>
      <c r="E6042" s="12">
        <v>20</v>
      </c>
      <c r="F6042" s="4">
        <v>556</v>
      </c>
      <c r="G6042" s="4">
        <v>19</v>
      </c>
      <c r="H6042" s="6">
        <v>145789.37</v>
      </c>
      <c r="K6042" s="31">
        <f t="shared" si="94"/>
        <v>3.5971223021582732E-2</v>
      </c>
    </row>
    <row r="6043" spans="1:11" ht="9" customHeight="1" x14ac:dyDescent="0.2">
      <c r="A6043" s="3" t="s">
        <v>15524</v>
      </c>
      <c r="B6043" s="3" t="s">
        <v>15525</v>
      </c>
      <c r="C6043" s="3" t="s">
        <v>15471</v>
      </c>
      <c r="D6043" s="3" t="s">
        <v>15470</v>
      </c>
      <c r="E6043" s="12">
        <v>0</v>
      </c>
      <c r="F6043" s="4">
        <v>367</v>
      </c>
      <c r="G6043" s="4">
        <v>13</v>
      </c>
      <c r="H6043" s="6">
        <v>99750.62</v>
      </c>
      <c r="K6043" s="31">
        <f t="shared" si="94"/>
        <v>0</v>
      </c>
    </row>
    <row r="6044" spans="1:11" ht="9" customHeight="1" x14ac:dyDescent="0.2">
      <c r="A6044" s="3" t="s">
        <v>15526</v>
      </c>
      <c r="B6044" s="3" t="s">
        <v>15527</v>
      </c>
      <c r="C6044" s="3" t="s">
        <v>15471</v>
      </c>
      <c r="D6044" s="3" t="s">
        <v>15470</v>
      </c>
      <c r="E6044" s="12">
        <v>0</v>
      </c>
      <c r="F6044" s="4">
        <v>155</v>
      </c>
      <c r="G6044" s="4">
        <v>5</v>
      </c>
      <c r="H6044" s="6">
        <v>38365.620000000003</v>
      </c>
      <c r="K6044" s="31">
        <f t="shared" si="94"/>
        <v>0</v>
      </c>
    </row>
    <row r="6045" spans="1:11" ht="9" customHeight="1" x14ac:dyDescent="0.2">
      <c r="A6045" s="3" t="s">
        <v>15528</v>
      </c>
      <c r="B6045" s="3" t="s">
        <v>15529</v>
      </c>
      <c r="C6045" s="3" t="s">
        <v>15471</v>
      </c>
      <c r="D6045" s="3" t="s">
        <v>15470</v>
      </c>
      <c r="E6045" s="12">
        <v>36</v>
      </c>
      <c r="F6045" s="4">
        <v>273</v>
      </c>
      <c r="G6045" s="4">
        <v>5</v>
      </c>
      <c r="H6045" s="6">
        <v>38365.620000000003</v>
      </c>
      <c r="K6045" s="31">
        <f t="shared" si="94"/>
        <v>0.13186813186813187</v>
      </c>
    </row>
    <row r="6046" spans="1:11" ht="9" customHeight="1" x14ac:dyDescent="0.2">
      <c r="A6046" s="3" t="s">
        <v>15530</v>
      </c>
      <c r="B6046" s="3" t="s">
        <v>15531</v>
      </c>
      <c r="C6046" s="3" t="s">
        <v>15471</v>
      </c>
      <c r="D6046" s="3" t="s">
        <v>15470</v>
      </c>
      <c r="E6046" s="12">
        <v>22</v>
      </c>
      <c r="F6046" s="4">
        <v>250</v>
      </c>
      <c r="G6046" s="4">
        <v>7</v>
      </c>
      <c r="H6046" s="6">
        <v>53711.87</v>
      </c>
      <c r="K6046" s="31">
        <f t="shared" si="94"/>
        <v>8.7999999999999995E-2</v>
      </c>
    </row>
    <row r="6047" spans="1:11" ht="9" customHeight="1" x14ac:dyDescent="0.2">
      <c r="A6047" s="3" t="s">
        <v>15532</v>
      </c>
      <c r="B6047" s="3" t="s">
        <v>15533</v>
      </c>
      <c r="C6047" s="3" t="s">
        <v>15471</v>
      </c>
      <c r="D6047" s="3" t="s">
        <v>15470</v>
      </c>
      <c r="E6047" s="12">
        <v>0</v>
      </c>
      <c r="F6047" s="4">
        <v>100</v>
      </c>
      <c r="G6047" s="4">
        <v>3</v>
      </c>
      <c r="H6047" s="6">
        <v>23019.37</v>
      </c>
      <c r="K6047" s="31">
        <f t="shared" si="94"/>
        <v>0</v>
      </c>
    </row>
    <row r="6048" spans="1:11" ht="9" customHeight="1" x14ac:dyDescent="0.2">
      <c r="A6048" s="3" t="s">
        <v>15534</v>
      </c>
      <c r="B6048" s="3" t="s">
        <v>15535</v>
      </c>
      <c r="C6048" s="3" t="s">
        <v>15471</v>
      </c>
      <c r="D6048" s="3" t="s">
        <v>15470</v>
      </c>
      <c r="E6048" s="12">
        <v>85</v>
      </c>
      <c r="F6048" s="4">
        <v>373</v>
      </c>
      <c r="G6048" s="4">
        <v>5</v>
      </c>
      <c r="H6048" s="6">
        <v>38365.620000000003</v>
      </c>
      <c r="K6048" s="31">
        <f t="shared" si="94"/>
        <v>0.22788203753351208</v>
      </c>
    </row>
    <row r="6049" spans="1:11" ht="9" customHeight="1" x14ac:dyDescent="0.2">
      <c r="A6049" s="3" t="s">
        <v>15536</v>
      </c>
      <c r="B6049" s="3" t="s">
        <v>15537</v>
      </c>
      <c r="C6049" s="3" t="s">
        <v>15471</v>
      </c>
      <c r="D6049" s="3" t="s">
        <v>15470</v>
      </c>
      <c r="E6049" s="12">
        <v>42</v>
      </c>
      <c r="F6049" s="4">
        <v>104</v>
      </c>
      <c r="G6049" s="4">
        <v>0</v>
      </c>
      <c r="H6049" s="5">
        <v>0</v>
      </c>
      <c r="K6049" s="31">
        <f t="shared" si="94"/>
        <v>0.40384615384615385</v>
      </c>
    </row>
    <row r="6050" spans="1:11" ht="9" customHeight="1" x14ac:dyDescent="0.2">
      <c r="A6050" s="3" t="s">
        <v>15538</v>
      </c>
      <c r="B6050" s="3" t="s">
        <v>15539</v>
      </c>
      <c r="C6050" s="3" t="s">
        <v>15471</v>
      </c>
      <c r="D6050" s="3" t="s">
        <v>15470</v>
      </c>
      <c r="E6050" s="12">
        <v>0</v>
      </c>
      <c r="F6050" s="4">
        <v>56</v>
      </c>
      <c r="G6050" s="4">
        <v>2</v>
      </c>
      <c r="H6050" s="6">
        <v>15346.25</v>
      </c>
      <c r="K6050" s="31">
        <f t="shared" si="94"/>
        <v>0</v>
      </c>
    </row>
    <row r="6051" spans="1:11" ht="9" customHeight="1" x14ac:dyDescent="0.2">
      <c r="A6051" s="3" t="s">
        <v>15540</v>
      </c>
      <c r="B6051" s="3" t="s">
        <v>15541</v>
      </c>
      <c r="C6051" s="3" t="s">
        <v>15471</v>
      </c>
      <c r="D6051" s="3" t="s">
        <v>15470</v>
      </c>
      <c r="E6051" s="12">
        <v>90</v>
      </c>
      <c r="F6051" s="4">
        <v>158</v>
      </c>
      <c r="G6051" s="4">
        <v>0</v>
      </c>
      <c r="H6051" s="5">
        <v>0</v>
      </c>
      <c r="K6051" s="31">
        <f t="shared" si="94"/>
        <v>0.569620253164557</v>
      </c>
    </row>
    <row r="6052" spans="1:11" ht="9" customHeight="1" x14ac:dyDescent="0.2">
      <c r="A6052" s="3" t="s">
        <v>15542</v>
      </c>
      <c r="B6052" s="3" t="s">
        <v>15543</v>
      </c>
      <c r="C6052" s="3" t="s">
        <v>15471</v>
      </c>
      <c r="D6052" s="3" t="s">
        <v>15470</v>
      </c>
      <c r="E6052" s="12">
        <v>0</v>
      </c>
      <c r="F6052" s="4">
        <v>42</v>
      </c>
      <c r="G6052" s="4">
        <v>1</v>
      </c>
      <c r="H6052" s="6">
        <v>7673.12</v>
      </c>
      <c r="K6052" s="31">
        <f t="shared" si="94"/>
        <v>0</v>
      </c>
    </row>
    <row r="6053" spans="1:11" ht="9" customHeight="1" x14ac:dyDescent="0.2">
      <c r="A6053" s="3" t="s">
        <v>15544</v>
      </c>
      <c r="B6053" s="3" t="s">
        <v>15545</v>
      </c>
      <c r="C6053" s="3" t="s">
        <v>15471</v>
      </c>
      <c r="D6053" s="3" t="s">
        <v>15470</v>
      </c>
      <c r="E6053" s="12">
        <v>3</v>
      </c>
      <c r="F6053" s="4">
        <v>110</v>
      </c>
      <c r="G6053" s="4">
        <v>3</v>
      </c>
      <c r="H6053" s="6">
        <v>23019.37</v>
      </c>
      <c r="K6053" s="31">
        <f t="shared" si="94"/>
        <v>2.7272727272727271E-2</v>
      </c>
    </row>
    <row r="6054" spans="1:11" ht="9" customHeight="1" x14ac:dyDescent="0.2">
      <c r="A6054" s="3" t="s">
        <v>15546</v>
      </c>
      <c r="B6054" s="3" t="s">
        <v>15547</v>
      </c>
      <c r="C6054" s="3" t="s">
        <v>15471</v>
      </c>
      <c r="D6054" s="3" t="s">
        <v>15470</v>
      </c>
      <c r="E6054" s="12">
        <v>0</v>
      </c>
      <c r="F6054" s="4">
        <v>24</v>
      </c>
      <c r="G6054" s="4">
        <v>1</v>
      </c>
      <c r="H6054" s="6">
        <v>7673.12</v>
      </c>
      <c r="K6054" s="31">
        <f t="shared" si="94"/>
        <v>0</v>
      </c>
    </row>
    <row r="6055" spans="1:11" ht="9" customHeight="1" x14ac:dyDescent="0.2">
      <c r="A6055" s="3" t="s">
        <v>15548</v>
      </c>
      <c r="B6055" s="3" t="s">
        <v>15549</v>
      </c>
      <c r="C6055" s="3" t="s">
        <v>15471</v>
      </c>
      <c r="D6055" s="3" t="s">
        <v>15470</v>
      </c>
      <c r="E6055" s="12">
        <v>15</v>
      </c>
      <c r="F6055" s="4">
        <v>56</v>
      </c>
      <c r="G6055" s="4">
        <v>0</v>
      </c>
      <c r="H6055" s="5">
        <v>0</v>
      </c>
      <c r="K6055" s="31">
        <f t="shared" si="94"/>
        <v>0.26785714285714285</v>
      </c>
    </row>
    <row r="6056" spans="1:11" ht="9" customHeight="1" x14ac:dyDescent="0.2">
      <c r="A6056" s="3" t="s">
        <v>15550</v>
      </c>
      <c r="B6056" s="3" t="s">
        <v>15551</v>
      </c>
      <c r="C6056" s="3" t="s">
        <v>15471</v>
      </c>
      <c r="D6056" s="3" t="s">
        <v>15470</v>
      </c>
      <c r="E6056" s="12">
        <v>187</v>
      </c>
      <c r="F6056" s="4">
        <v>829</v>
      </c>
      <c r="G6056" s="4">
        <v>6</v>
      </c>
      <c r="H6056" s="6">
        <v>46038.75</v>
      </c>
      <c r="K6056" s="31">
        <f t="shared" si="94"/>
        <v>0.22557297949336549</v>
      </c>
    </row>
    <row r="6057" spans="1:11" ht="9" customHeight="1" x14ac:dyDescent="0.2">
      <c r="A6057" s="3" t="s">
        <v>15552</v>
      </c>
      <c r="B6057" s="3" t="s">
        <v>15553</v>
      </c>
      <c r="C6057" s="3" t="s">
        <v>15471</v>
      </c>
      <c r="D6057" s="3" t="s">
        <v>15470</v>
      </c>
      <c r="E6057" s="12">
        <v>30</v>
      </c>
      <c r="F6057" s="4">
        <v>88</v>
      </c>
      <c r="G6057" s="4">
        <v>0</v>
      </c>
      <c r="H6057" s="5">
        <v>0</v>
      </c>
      <c r="K6057" s="31">
        <f t="shared" si="94"/>
        <v>0.34090909090909088</v>
      </c>
    </row>
    <row r="6058" spans="1:11" ht="9" customHeight="1" x14ac:dyDescent="0.2">
      <c r="A6058" s="3" t="s">
        <v>15554</v>
      </c>
      <c r="B6058" s="3" t="s">
        <v>15555</v>
      </c>
      <c r="C6058" s="3" t="s">
        <v>15471</v>
      </c>
      <c r="D6058" s="3" t="s">
        <v>15470</v>
      </c>
      <c r="E6058" s="12">
        <v>1</v>
      </c>
      <c r="F6058" s="4">
        <v>28</v>
      </c>
      <c r="G6058" s="4">
        <v>1</v>
      </c>
      <c r="H6058" s="6">
        <v>7673.12</v>
      </c>
      <c r="K6058" s="31">
        <f t="shared" si="94"/>
        <v>3.5714285714285712E-2</v>
      </c>
    </row>
    <row r="6059" spans="1:11" ht="9" customHeight="1" x14ac:dyDescent="0.2">
      <c r="A6059" s="3" t="s">
        <v>15556</v>
      </c>
      <c r="B6059" s="3" t="s">
        <v>15557</v>
      </c>
      <c r="C6059" s="3" t="s">
        <v>15471</v>
      </c>
      <c r="D6059" s="3" t="s">
        <v>15558</v>
      </c>
      <c r="E6059" s="12">
        <v>0</v>
      </c>
      <c r="F6059" s="4">
        <v>16</v>
      </c>
      <c r="G6059" s="4">
        <v>1</v>
      </c>
      <c r="H6059" s="6">
        <v>7673.12</v>
      </c>
      <c r="K6059" s="31">
        <f t="shared" si="94"/>
        <v>0</v>
      </c>
    </row>
    <row r="6060" spans="1:11" ht="9" customHeight="1" x14ac:dyDescent="0.2">
      <c r="A6060" s="3" t="s">
        <v>15559</v>
      </c>
      <c r="B6060" s="3" t="s">
        <v>15560</v>
      </c>
      <c r="C6060" s="3" t="s">
        <v>15471</v>
      </c>
      <c r="D6060" s="3" t="s">
        <v>15558</v>
      </c>
      <c r="E6060" s="12">
        <v>0</v>
      </c>
      <c r="F6060" s="4">
        <v>7</v>
      </c>
      <c r="G6060" s="4">
        <v>1</v>
      </c>
      <c r="H6060" s="6">
        <v>7673.13</v>
      </c>
      <c r="K6060" s="31">
        <f t="shared" si="94"/>
        <v>0</v>
      </c>
    </row>
    <row r="6061" spans="1:11" ht="9" customHeight="1" x14ac:dyDescent="0.2">
      <c r="A6061" s="3" t="s">
        <v>15561</v>
      </c>
      <c r="B6061" s="3" t="s">
        <v>15562</v>
      </c>
      <c r="C6061" s="3" t="s">
        <v>15471</v>
      </c>
      <c r="D6061" s="3" t="s">
        <v>15558</v>
      </c>
      <c r="E6061" s="12">
        <v>0</v>
      </c>
      <c r="F6061" s="4">
        <v>75</v>
      </c>
      <c r="G6061" s="4">
        <v>5</v>
      </c>
      <c r="H6061" s="6">
        <v>38365.620000000003</v>
      </c>
      <c r="K6061" s="31">
        <f t="shared" si="94"/>
        <v>0</v>
      </c>
    </row>
    <row r="6062" spans="1:11" ht="9" customHeight="1" x14ac:dyDescent="0.2">
      <c r="A6062" s="3" t="s">
        <v>15563</v>
      </c>
      <c r="B6062" s="3" t="s">
        <v>15558</v>
      </c>
      <c r="C6062" s="3" t="s">
        <v>15471</v>
      </c>
      <c r="D6062" s="3" t="s">
        <v>15558</v>
      </c>
      <c r="E6062" s="12">
        <v>127</v>
      </c>
      <c r="F6062" s="4">
        <v>1256</v>
      </c>
      <c r="G6062" s="4">
        <v>30</v>
      </c>
      <c r="H6062" s="6">
        <v>230193.75</v>
      </c>
      <c r="K6062" s="31">
        <f t="shared" si="94"/>
        <v>0.10111464968152867</v>
      </c>
    </row>
    <row r="6063" spans="1:11" ht="9" customHeight="1" x14ac:dyDescent="0.2">
      <c r="A6063" s="3" t="s">
        <v>15564</v>
      </c>
      <c r="B6063" s="3" t="s">
        <v>15565</v>
      </c>
      <c r="C6063" s="3" t="s">
        <v>15471</v>
      </c>
      <c r="D6063" s="3" t="s">
        <v>15558</v>
      </c>
      <c r="E6063" s="12">
        <v>38</v>
      </c>
      <c r="F6063" s="4">
        <v>44</v>
      </c>
      <c r="G6063" s="4">
        <v>0</v>
      </c>
      <c r="H6063" s="5">
        <v>0</v>
      </c>
      <c r="K6063" s="31">
        <f t="shared" si="94"/>
        <v>0.86363636363636365</v>
      </c>
    </row>
    <row r="6064" spans="1:11" ht="9" customHeight="1" x14ac:dyDescent="0.2">
      <c r="A6064" s="3" t="s">
        <v>15566</v>
      </c>
      <c r="B6064" s="3" t="s">
        <v>15567</v>
      </c>
      <c r="C6064" s="3" t="s">
        <v>15471</v>
      </c>
      <c r="D6064" s="3" t="s">
        <v>15558</v>
      </c>
      <c r="E6064" s="12">
        <v>0</v>
      </c>
      <c r="F6064" s="4">
        <v>78</v>
      </c>
      <c r="G6064" s="4">
        <v>2</v>
      </c>
      <c r="H6064" s="6">
        <v>15346.25</v>
      </c>
      <c r="K6064" s="31">
        <f t="shared" si="94"/>
        <v>0</v>
      </c>
    </row>
    <row r="6065" spans="1:11" ht="9" customHeight="1" x14ac:dyDescent="0.2">
      <c r="A6065" s="3" t="s">
        <v>15568</v>
      </c>
      <c r="B6065" s="3" t="s">
        <v>15569</v>
      </c>
      <c r="C6065" s="3" t="s">
        <v>15471</v>
      </c>
      <c r="D6065" s="3" t="s">
        <v>15558</v>
      </c>
      <c r="E6065" s="12">
        <v>58</v>
      </c>
      <c r="F6065" s="4">
        <v>1692</v>
      </c>
      <c r="G6065" s="4">
        <v>56</v>
      </c>
      <c r="H6065" s="6">
        <v>429695</v>
      </c>
      <c r="K6065" s="31">
        <f t="shared" si="94"/>
        <v>3.4278959810874705E-2</v>
      </c>
    </row>
    <row r="6066" spans="1:11" ht="9" customHeight="1" x14ac:dyDescent="0.2">
      <c r="A6066" s="3" t="s">
        <v>15570</v>
      </c>
      <c r="B6066" s="3" t="s">
        <v>15571</v>
      </c>
      <c r="C6066" s="3" t="s">
        <v>15471</v>
      </c>
      <c r="D6066" s="3" t="s">
        <v>15558</v>
      </c>
      <c r="E6066" s="12">
        <v>0</v>
      </c>
      <c r="F6066" s="4">
        <v>24</v>
      </c>
      <c r="G6066" s="4">
        <v>1</v>
      </c>
      <c r="H6066" s="6">
        <v>7673.12</v>
      </c>
      <c r="K6066" s="31">
        <f t="shared" si="94"/>
        <v>0</v>
      </c>
    </row>
    <row r="6067" spans="1:11" ht="9" customHeight="1" x14ac:dyDescent="0.2">
      <c r="A6067" s="3" t="s">
        <v>15572</v>
      </c>
      <c r="B6067" s="3" t="s">
        <v>15573</v>
      </c>
      <c r="C6067" s="3" t="s">
        <v>15471</v>
      </c>
      <c r="D6067" s="3" t="s">
        <v>15558</v>
      </c>
      <c r="E6067" s="12">
        <v>0</v>
      </c>
      <c r="F6067" s="4">
        <v>231</v>
      </c>
      <c r="G6067" s="4">
        <v>8</v>
      </c>
      <c r="H6067" s="6">
        <v>61385</v>
      </c>
      <c r="K6067" s="31">
        <f t="shared" si="94"/>
        <v>0</v>
      </c>
    </row>
    <row r="6068" spans="1:11" ht="9" customHeight="1" x14ac:dyDescent="0.2">
      <c r="A6068" s="3" t="s">
        <v>15574</v>
      </c>
      <c r="B6068" s="3" t="s">
        <v>15575</v>
      </c>
      <c r="C6068" s="3" t="s">
        <v>15471</v>
      </c>
      <c r="D6068" s="3" t="s">
        <v>15558</v>
      </c>
      <c r="E6068" s="12">
        <v>0</v>
      </c>
      <c r="F6068" s="4">
        <v>48</v>
      </c>
      <c r="G6068" s="4">
        <v>2</v>
      </c>
      <c r="H6068" s="6">
        <v>15346.25</v>
      </c>
      <c r="K6068" s="31">
        <f t="shared" si="94"/>
        <v>0</v>
      </c>
    </row>
    <row r="6069" spans="1:11" ht="9" customHeight="1" x14ac:dyDescent="0.2">
      <c r="A6069" s="3" t="s">
        <v>15576</v>
      </c>
      <c r="B6069" s="3" t="s">
        <v>15577</v>
      </c>
      <c r="C6069" s="3" t="s">
        <v>15471</v>
      </c>
      <c r="D6069" s="3" t="s">
        <v>15558</v>
      </c>
      <c r="E6069" s="12">
        <v>0</v>
      </c>
      <c r="F6069" s="4">
        <v>28</v>
      </c>
      <c r="G6069" s="4">
        <v>1</v>
      </c>
      <c r="H6069" s="6">
        <v>7673.12</v>
      </c>
      <c r="K6069" s="31">
        <f t="shared" si="94"/>
        <v>0</v>
      </c>
    </row>
    <row r="6070" spans="1:11" ht="9" customHeight="1" x14ac:dyDescent="0.2">
      <c r="A6070" s="3" t="s">
        <v>15578</v>
      </c>
      <c r="B6070" s="3" t="s">
        <v>15579</v>
      </c>
      <c r="C6070" s="3" t="s">
        <v>15471</v>
      </c>
      <c r="D6070" s="3" t="s">
        <v>15558</v>
      </c>
      <c r="E6070" s="12">
        <v>36</v>
      </c>
      <c r="F6070" s="4">
        <v>181</v>
      </c>
      <c r="G6070" s="4">
        <v>2</v>
      </c>
      <c r="H6070" s="6">
        <v>15346.25</v>
      </c>
      <c r="K6070" s="31">
        <f t="shared" si="94"/>
        <v>0.19889502762430938</v>
      </c>
    </row>
    <row r="6071" spans="1:11" ht="9" customHeight="1" x14ac:dyDescent="0.2">
      <c r="A6071" s="3" t="s">
        <v>15580</v>
      </c>
      <c r="B6071" s="3" t="s">
        <v>15581</v>
      </c>
      <c r="C6071" s="3" t="s">
        <v>15471</v>
      </c>
      <c r="D6071" s="3" t="s">
        <v>15558</v>
      </c>
      <c r="E6071" s="12">
        <v>0</v>
      </c>
      <c r="F6071" s="4">
        <v>655</v>
      </c>
      <c r="G6071" s="4">
        <v>24</v>
      </c>
      <c r="H6071" s="6">
        <v>184155</v>
      </c>
      <c r="K6071" s="31">
        <f t="shared" si="94"/>
        <v>0</v>
      </c>
    </row>
    <row r="6072" spans="1:11" ht="9" customHeight="1" x14ac:dyDescent="0.2">
      <c r="A6072" s="3" t="s">
        <v>15582</v>
      </c>
      <c r="B6072" s="3" t="s">
        <v>15583</v>
      </c>
      <c r="C6072" s="3" t="s">
        <v>15471</v>
      </c>
      <c r="D6072" s="3" t="s">
        <v>15558</v>
      </c>
      <c r="E6072" s="12">
        <v>0</v>
      </c>
      <c r="F6072" s="4">
        <v>30</v>
      </c>
      <c r="G6072" s="4">
        <v>1</v>
      </c>
      <c r="H6072" s="6">
        <v>7673.12</v>
      </c>
      <c r="K6072" s="31">
        <f t="shared" si="94"/>
        <v>0</v>
      </c>
    </row>
    <row r="6073" spans="1:11" ht="9" customHeight="1" x14ac:dyDescent="0.2">
      <c r="A6073" s="3" t="s">
        <v>15584</v>
      </c>
      <c r="B6073" s="3" t="s">
        <v>15585</v>
      </c>
      <c r="C6073" s="3" t="s">
        <v>15471</v>
      </c>
      <c r="D6073" s="3" t="s">
        <v>15558</v>
      </c>
      <c r="E6073" s="12">
        <v>30</v>
      </c>
      <c r="F6073" s="4">
        <v>267</v>
      </c>
      <c r="G6073" s="4">
        <v>6</v>
      </c>
      <c r="H6073" s="6">
        <v>46038.75</v>
      </c>
      <c r="K6073" s="31">
        <f t="shared" si="94"/>
        <v>0.11235955056179775</v>
      </c>
    </row>
    <row r="6074" spans="1:11" ht="9" customHeight="1" x14ac:dyDescent="0.2">
      <c r="A6074" s="3" t="s">
        <v>15586</v>
      </c>
      <c r="B6074" s="3" t="s">
        <v>15587</v>
      </c>
      <c r="C6074" s="3" t="s">
        <v>15471</v>
      </c>
      <c r="D6074" s="3" t="s">
        <v>15558</v>
      </c>
      <c r="E6074" s="12">
        <v>26</v>
      </c>
      <c r="F6074" s="4">
        <v>465</v>
      </c>
      <c r="G6074" s="4">
        <v>14</v>
      </c>
      <c r="H6074" s="6">
        <v>107423.75</v>
      </c>
      <c r="K6074" s="31">
        <f t="shared" si="94"/>
        <v>5.5913978494623658E-2</v>
      </c>
    </row>
    <row r="6075" spans="1:11" ht="9" customHeight="1" x14ac:dyDescent="0.2">
      <c r="A6075" s="3" t="s">
        <v>15588</v>
      </c>
      <c r="B6075" s="3" t="s">
        <v>15589</v>
      </c>
      <c r="C6075" s="3" t="s">
        <v>15471</v>
      </c>
      <c r="D6075" s="3" t="s">
        <v>15558</v>
      </c>
      <c r="E6075" s="12">
        <v>0</v>
      </c>
      <c r="F6075" s="4">
        <v>92</v>
      </c>
      <c r="G6075" s="4">
        <v>3</v>
      </c>
      <c r="H6075" s="6">
        <v>23019.37</v>
      </c>
      <c r="K6075" s="31">
        <f t="shared" si="94"/>
        <v>0</v>
      </c>
    </row>
    <row r="6076" spans="1:11" ht="9" customHeight="1" x14ac:dyDescent="0.2">
      <c r="A6076" s="3" t="s">
        <v>15590</v>
      </c>
      <c r="B6076" s="3" t="s">
        <v>15591</v>
      </c>
      <c r="C6076" s="3" t="s">
        <v>15471</v>
      </c>
      <c r="D6076" s="3" t="s">
        <v>15558</v>
      </c>
      <c r="E6076" s="12">
        <v>0</v>
      </c>
      <c r="F6076" s="4">
        <v>110</v>
      </c>
      <c r="G6076" s="4">
        <v>6</v>
      </c>
      <c r="H6076" s="6">
        <v>46038.75</v>
      </c>
      <c r="K6076" s="31">
        <f t="shared" si="94"/>
        <v>0</v>
      </c>
    </row>
    <row r="6077" spans="1:11" ht="9" customHeight="1" x14ac:dyDescent="0.2">
      <c r="A6077" s="3" t="s">
        <v>15592</v>
      </c>
      <c r="B6077" s="3" t="s">
        <v>15593</v>
      </c>
      <c r="C6077" s="3" t="s">
        <v>15471</v>
      </c>
      <c r="D6077" s="3" t="s">
        <v>15558</v>
      </c>
      <c r="E6077" s="12">
        <v>0</v>
      </c>
      <c r="F6077" s="4">
        <v>135</v>
      </c>
      <c r="G6077" s="4">
        <v>5</v>
      </c>
      <c r="H6077" s="6">
        <v>38365.620000000003</v>
      </c>
      <c r="K6077" s="31">
        <f t="shared" si="94"/>
        <v>0</v>
      </c>
    </row>
    <row r="6078" spans="1:11" ht="9" customHeight="1" x14ac:dyDescent="0.2">
      <c r="A6078" s="3" t="s">
        <v>15594</v>
      </c>
      <c r="B6078" s="3" t="s">
        <v>15595</v>
      </c>
      <c r="C6078" s="3" t="s">
        <v>15471</v>
      </c>
      <c r="D6078" s="3" t="s">
        <v>15558</v>
      </c>
      <c r="E6078" s="12">
        <v>0</v>
      </c>
      <c r="F6078" s="4">
        <v>20</v>
      </c>
      <c r="G6078" s="4">
        <v>1</v>
      </c>
      <c r="H6078" s="6">
        <v>7673.12</v>
      </c>
      <c r="K6078" s="31">
        <f t="shared" si="94"/>
        <v>0</v>
      </c>
    </row>
    <row r="6079" spans="1:11" ht="9" customHeight="1" x14ac:dyDescent="0.2">
      <c r="A6079" s="3" t="s">
        <v>15596</v>
      </c>
      <c r="B6079" s="3" t="s">
        <v>15597</v>
      </c>
      <c r="C6079" s="3" t="s">
        <v>15471</v>
      </c>
      <c r="D6079" s="3" t="s">
        <v>15558</v>
      </c>
      <c r="E6079" s="12">
        <v>15</v>
      </c>
      <c r="F6079" s="4">
        <v>60</v>
      </c>
      <c r="G6079" s="4">
        <v>0</v>
      </c>
      <c r="H6079" s="5">
        <v>0</v>
      </c>
      <c r="K6079" s="31">
        <f t="shared" si="94"/>
        <v>0.25</v>
      </c>
    </row>
    <row r="6080" spans="1:11" ht="9" customHeight="1" x14ac:dyDescent="0.2">
      <c r="A6080" s="3" t="s">
        <v>15598</v>
      </c>
      <c r="B6080" s="3" t="s">
        <v>15599</v>
      </c>
      <c r="C6080" s="3" t="s">
        <v>15471</v>
      </c>
      <c r="D6080" s="3" t="s">
        <v>15558</v>
      </c>
      <c r="E6080" s="12">
        <v>0</v>
      </c>
      <c r="F6080" s="4">
        <v>27</v>
      </c>
      <c r="G6080" s="4">
        <v>1</v>
      </c>
      <c r="H6080" s="6">
        <v>7673.12</v>
      </c>
      <c r="K6080" s="31">
        <f t="shared" si="94"/>
        <v>0</v>
      </c>
    </row>
    <row r="6081" spans="1:11" ht="9" customHeight="1" x14ac:dyDescent="0.2">
      <c r="A6081" s="3" t="s">
        <v>15600</v>
      </c>
      <c r="B6081" s="3" t="s">
        <v>15601</v>
      </c>
      <c r="C6081" s="3" t="s">
        <v>15471</v>
      </c>
      <c r="D6081" s="3" t="s">
        <v>15602</v>
      </c>
      <c r="E6081" s="12">
        <v>0</v>
      </c>
      <c r="F6081" s="4">
        <v>82</v>
      </c>
      <c r="G6081" s="4">
        <v>3</v>
      </c>
      <c r="H6081" s="6">
        <v>23019.37</v>
      </c>
      <c r="K6081" s="31">
        <f t="shared" si="94"/>
        <v>0</v>
      </c>
    </row>
    <row r="6082" spans="1:11" ht="9" customHeight="1" x14ac:dyDescent="0.2">
      <c r="A6082" s="3" t="s">
        <v>15603</v>
      </c>
      <c r="B6082" s="3" t="s">
        <v>15604</v>
      </c>
      <c r="C6082" s="3" t="s">
        <v>15471</v>
      </c>
      <c r="D6082" s="3" t="s">
        <v>15602</v>
      </c>
      <c r="E6082" s="12">
        <v>0</v>
      </c>
      <c r="F6082" s="4">
        <v>389</v>
      </c>
      <c r="G6082" s="4">
        <v>14</v>
      </c>
      <c r="H6082" s="6">
        <v>107423.75</v>
      </c>
      <c r="K6082" s="31">
        <f t="shared" si="94"/>
        <v>0</v>
      </c>
    </row>
    <row r="6083" spans="1:11" ht="9" customHeight="1" x14ac:dyDescent="0.2">
      <c r="A6083" s="3" t="s">
        <v>15605</v>
      </c>
      <c r="B6083" s="3" t="s">
        <v>15606</v>
      </c>
      <c r="C6083" s="3" t="s">
        <v>15471</v>
      </c>
      <c r="D6083" s="3" t="s">
        <v>15602</v>
      </c>
      <c r="E6083" s="12">
        <v>15</v>
      </c>
      <c r="F6083" s="4">
        <v>724</v>
      </c>
      <c r="G6083" s="4">
        <v>25</v>
      </c>
      <c r="H6083" s="6">
        <v>191828.12</v>
      </c>
      <c r="K6083" s="31">
        <f t="shared" ref="K6083:K6146" si="95">E6083/F6083</f>
        <v>2.0718232044198894E-2</v>
      </c>
    </row>
    <row r="6084" spans="1:11" ht="9" customHeight="1" x14ac:dyDescent="0.2">
      <c r="A6084" s="3" t="s">
        <v>15607</v>
      </c>
      <c r="B6084" s="3" t="s">
        <v>15608</v>
      </c>
      <c r="C6084" s="3" t="s">
        <v>15471</v>
      </c>
      <c r="D6084" s="3" t="s">
        <v>15602</v>
      </c>
      <c r="E6084" s="12">
        <v>119</v>
      </c>
      <c r="F6084" s="4">
        <v>482</v>
      </c>
      <c r="G6084" s="4">
        <v>2</v>
      </c>
      <c r="H6084" s="6">
        <v>15346.25</v>
      </c>
      <c r="K6084" s="31">
        <f t="shared" si="95"/>
        <v>0.24688796680497926</v>
      </c>
    </row>
    <row r="6085" spans="1:11" ht="9" customHeight="1" x14ac:dyDescent="0.2">
      <c r="A6085" s="3" t="s">
        <v>15609</v>
      </c>
      <c r="B6085" s="3" t="s">
        <v>15610</v>
      </c>
      <c r="C6085" s="3" t="s">
        <v>15471</v>
      </c>
      <c r="D6085" s="3" t="s">
        <v>15602</v>
      </c>
      <c r="E6085" s="12">
        <v>91</v>
      </c>
      <c r="F6085" s="4">
        <v>1133</v>
      </c>
      <c r="G6085" s="4">
        <v>34</v>
      </c>
      <c r="H6085" s="6">
        <v>260886.25</v>
      </c>
      <c r="K6085" s="31">
        <f t="shared" si="95"/>
        <v>8.0317740511915273E-2</v>
      </c>
    </row>
    <row r="6086" spans="1:11" ht="9" customHeight="1" x14ac:dyDescent="0.2">
      <c r="A6086" s="3" t="s">
        <v>15611</v>
      </c>
      <c r="B6086" s="3" t="s">
        <v>15612</v>
      </c>
      <c r="C6086" s="3" t="s">
        <v>15471</v>
      </c>
      <c r="D6086" s="3" t="s">
        <v>15602</v>
      </c>
      <c r="E6086" s="12">
        <v>60</v>
      </c>
      <c r="F6086" s="4">
        <v>964</v>
      </c>
      <c r="G6086" s="4">
        <v>28</v>
      </c>
      <c r="H6086" s="6">
        <v>214847.5</v>
      </c>
      <c r="K6086" s="31">
        <f t="shared" si="95"/>
        <v>6.2240663900414939E-2</v>
      </c>
    </row>
    <row r="6087" spans="1:11" ht="9" customHeight="1" x14ac:dyDescent="0.2">
      <c r="A6087" s="3" t="s">
        <v>15613</v>
      </c>
      <c r="B6087" s="3" t="s">
        <v>15614</v>
      </c>
      <c r="C6087" s="3" t="s">
        <v>15471</v>
      </c>
      <c r="D6087" s="3" t="s">
        <v>15602</v>
      </c>
      <c r="E6087" s="12">
        <v>15</v>
      </c>
      <c r="F6087" s="4">
        <v>781</v>
      </c>
      <c r="G6087" s="4">
        <v>27</v>
      </c>
      <c r="H6087" s="6">
        <v>207174.37</v>
      </c>
      <c r="K6087" s="31">
        <f t="shared" si="95"/>
        <v>1.9206145966709345E-2</v>
      </c>
    </row>
    <row r="6088" spans="1:11" ht="9" customHeight="1" x14ac:dyDescent="0.2">
      <c r="A6088" s="3" t="s">
        <v>15615</v>
      </c>
      <c r="B6088" s="3" t="s">
        <v>15616</v>
      </c>
      <c r="C6088" s="3" t="s">
        <v>15471</v>
      </c>
      <c r="D6088" s="3" t="s">
        <v>15602</v>
      </c>
      <c r="E6088" s="12">
        <v>0</v>
      </c>
      <c r="F6088" s="4">
        <v>659</v>
      </c>
      <c r="G6088" s="4">
        <v>24</v>
      </c>
      <c r="H6088" s="6">
        <v>184155</v>
      </c>
      <c r="K6088" s="31">
        <f t="shared" si="95"/>
        <v>0</v>
      </c>
    </row>
    <row r="6089" spans="1:11" ht="9" customHeight="1" x14ac:dyDescent="0.2">
      <c r="A6089" s="3" t="s">
        <v>15617</v>
      </c>
      <c r="B6089" s="3" t="s">
        <v>15618</v>
      </c>
      <c r="C6089" s="3" t="s">
        <v>15471</v>
      </c>
      <c r="D6089" s="3" t="s">
        <v>15602</v>
      </c>
      <c r="E6089" s="12">
        <v>59</v>
      </c>
      <c r="F6089" s="4">
        <v>399</v>
      </c>
      <c r="G6089" s="4">
        <v>7</v>
      </c>
      <c r="H6089" s="6">
        <v>53711.87</v>
      </c>
      <c r="K6089" s="31">
        <f t="shared" si="95"/>
        <v>0.14786967418546365</v>
      </c>
    </row>
    <row r="6090" spans="1:11" ht="9" customHeight="1" x14ac:dyDescent="0.2">
      <c r="A6090" s="3" t="s">
        <v>15619</v>
      </c>
      <c r="B6090" s="3" t="s">
        <v>15620</v>
      </c>
      <c r="C6090" s="3" t="s">
        <v>15471</v>
      </c>
      <c r="D6090" s="3" t="s">
        <v>15602</v>
      </c>
      <c r="E6090" s="12">
        <v>0</v>
      </c>
      <c r="F6090" s="4">
        <v>116</v>
      </c>
      <c r="G6090" s="4">
        <v>4</v>
      </c>
      <c r="H6090" s="6">
        <v>30692.5</v>
      </c>
      <c r="K6090" s="31">
        <f t="shared" si="95"/>
        <v>0</v>
      </c>
    </row>
    <row r="6091" spans="1:11" ht="9" customHeight="1" x14ac:dyDescent="0.2">
      <c r="A6091" s="3" t="s">
        <v>15621</v>
      </c>
      <c r="B6091" s="3" t="s">
        <v>15622</v>
      </c>
      <c r="C6091" s="3" t="s">
        <v>15471</v>
      </c>
      <c r="D6091" s="3" t="s">
        <v>15602</v>
      </c>
      <c r="E6091" s="12">
        <v>155</v>
      </c>
      <c r="F6091" s="4">
        <v>748</v>
      </c>
      <c r="G6091" s="4">
        <v>11</v>
      </c>
      <c r="H6091" s="6">
        <v>84404.37</v>
      </c>
      <c r="K6091" s="31">
        <f t="shared" si="95"/>
        <v>0.20721925133689839</v>
      </c>
    </row>
    <row r="6092" spans="1:11" ht="9" customHeight="1" x14ac:dyDescent="0.2">
      <c r="A6092" s="3" t="s">
        <v>15623</v>
      </c>
      <c r="B6092" s="3" t="s">
        <v>15624</v>
      </c>
      <c r="C6092" s="3" t="s">
        <v>15471</v>
      </c>
      <c r="D6092" s="3" t="s">
        <v>15602</v>
      </c>
      <c r="E6092" s="12">
        <v>29</v>
      </c>
      <c r="F6092" s="4">
        <v>186</v>
      </c>
      <c r="G6092" s="4">
        <v>3</v>
      </c>
      <c r="H6092" s="6">
        <v>23019.37</v>
      </c>
      <c r="K6092" s="31">
        <f t="shared" si="95"/>
        <v>0.15591397849462366</v>
      </c>
    </row>
    <row r="6093" spans="1:11" ht="9" customHeight="1" x14ac:dyDescent="0.2">
      <c r="A6093" s="3" t="s">
        <v>15625</v>
      </c>
      <c r="B6093" s="3" t="s">
        <v>15626</v>
      </c>
      <c r="C6093" s="3" t="s">
        <v>15471</v>
      </c>
      <c r="D6093" s="3" t="s">
        <v>15602</v>
      </c>
      <c r="E6093" s="12">
        <v>0</v>
      </c>
      <c r="F6093" s="4">
        <v>106</v>
      </c>
      <c r="G6093" s="4">
        <v>4</v>
      </c>
      <c r="H6093" s="6">
        <v>30692.5</v>
      </c>
      <c r="K6093" s="31">
        <f t="shared" si="95"/>
        <v>0</v>
      </c>
    </row>
    <row r="6094" spans="1:11" ht="9" customHeight="1" x14ac:dyDescent="0.2">
      <c r="A6094" s="3" t="s">
        <v>15627</v>
      </c>
      <c r="B6094" s="3" t="s">
        <v>15628</v>
      </c>
      <c r="C6094" s="3" t="s">
        <v>15471</v>
      </c>
      <c r="D6094" s="3" t="s">
        <v>15602</v>
      </c>
      <c r="E6094" s="12">
        <v>0</v>
      </c>
      <c r="F6094" s="4">
        <v>72</v>
      </c>
      <c r="G6094" s="4">
        <v>5</v>
      </c>
      <c r="H6094" s="6">
        <v>38365.620000000003</v>
      </c>
      <c r="K6094" s="31">
        <f t="shared" si="95"/>
        <v>0</v>
      </c>
    </row>
    <row r="6095" spans="1:11" ht="9" customHeight="1" x14ac:dyDescent="0.2">
      <c r="A6095" s="3" t="s">
        <v>15629</v>
      </c>
      <c r="B6095" s="3" t="s">
        <v>15602</v>
      </c>
      <c r="C6095" s="3" t="s">
        <v>15471</v>
      </c>
      <c r="D6095" s="3" t="s">
        <v>15602</v>
      </c>
      <c r="E6095" s="12">
        <v>340</v>
      </c>
      <c r="F6095" s="4">
        <v>7320</v>
      </c>
      <c r="G6095" s="4">
        <v>239</v>
      </c>
      <c r="H6095" s="6">
        <v>1833876.87</v>
      </c>
      <c r="K6095" s="31">
        <f t="shared" si="95"/>
        <v>4.6448087431693992E-2</v>
      </c>
    </row>
    <row r="6096" spans="1:11" ht="9" customHeight="1" x14ac:dyDescent="0.2">
      <c r="A6096" s="3" t="s">
        <v>15630</v>
      </c>
      <c r="B6096" s="3" t="s">
        <v>15631</v>
      </c>
      <c r="C6096" s="3" t="s">
        <v>15471</v>
      </c>
      <c r="D6096" s="3" t="s">
        <v>15602</v>
      </c>
      <c r="E6096" s="12">
        <v>7</v>
      </c>
      <c r="F6096" s="4">
        <v>206</v>
      </c>
      <c r="G6096" s="4">
        <v>6</v>
      </c>
      <c r="H6096" s="6">
        <v>46038.75</v>
      </c>
      <c r="K6096" s="31">
        <f t="shared" si="95"/>
        <v>3.3980582524271843E-2</v>
      </c>
    </row>
    <row r="6097" spans="1:11" ht="9" customHeight="1" x14ac:dyDescent="0.2">
      <c r="A6097" s="3" t="s">
        <v>15632</v>
      </c>
      <c r="B6097" s="3" t="s">
        <v>15633</v>
      </c>
      <c r="C6097" s="3" t="s">
        <v>15471</v>
      </c>
      <c r="D6097" s="3" t="s">
        <v>15602</v>
      </c>
      <c r="E6097" s="12">
        <v>30</v>
      </c>
      <c r="F6097" s="4">
        <v>586</v>
      </c>
      <c r="G6097" s="4">
        <v>18</v>
      </c>
      <c r="H6097" s="6">
        <v>138116.25</v>
      </c>
      <c r="K6097" s="31">
        <f t="shared" si="95"/>
        <v>5.1194539249146756E-2</v>
      </c>
    </row>
    <row r="6098" spans="1:11" ht="9" customHeight="1" x14ac:dyDescent="0.2">
      <c r="A6098" s="3" t="s">
        <v>15634</v>
      </c>
      <c r="B6098" s="3" t="s">
        <v>15635</v>
      </c>
      <c r="C6098" s="3" t="s">
        <v>15471</v>
      </c>
      <c r="D6098" s="3" t="s">
        <v>15602</v>
      </c>
      <c r="E6098" s="12">
        <v>32</v>
      </c>
      <c r="F6098" s="4">
        <v>311</v>
      </c>
      <c r="G6098" s="4">
        <v>8</v>
      </c>
      <c r="H6098" s="6">
        <v>61385</v>
      </c>
      <c r="K6098" s="31">
        <f t="shared" si="95"/>
        <v>0.10289389067524116</v>
      </c>
    </row>
    <row r="6099" spans="1:11" ht="9" customHeight="1" x14ac:dyDescent="0.2">
      <c r="A6099" s="3" t="s">
        <v>15636</v>
      </c>
      <c r="B6099" s="3" t="s">
        <v>15637</v>
      </c>
      <c r="C6099" s="3" t="s">
        <v>15471</v>
      </c>
      <c r="D6099" s="3" t="s">
        <v>15602</v>
      </c>
      <c r="E6099" s="12">
        <v>0</v>
      </c>
      <c r="F6099" s="4">
        <v>544</v>
      </c>
      <c r="G6099" s="4">
        <v>20</v>
      </c>
      <c r="H6099" s="6">
        <v>153462.5</v>
      </c>
      <c r="K6099" s="31">
        <f t="shared" si="95"/>
        <v>0</v>
      </c>
    </row>
    <row r="6100" spans="1:11" ht="9" customHeight="1" x14ac:dyDescent="0.2">
      <c r="A6100" s="3" t="s">
        <v>15638</v>
      </c>
      <c r="B6100" s="3" t="s">
        <v>15639</v>
      </c>
      <c r="C6100" s="3" t="s">
        <v>15471</v>
      </c>
      <c r="D6100" s="3" t="s">
        <v>15602</v>
      </c>
      <c r="E6100" s="12">
        <v>1</v>
      </c>
      <c r="F6100" s="4">
        <v>55</v>
      </c>
      <c r="G6100" s="4">
        <v>2</v>
      </c>
      <c r="H6100" s="6">
        <v>15346.25</v>
      </c>
      <c r="K6100" s="31">
        <f t="shared" si="95"/>
        <v>1.8181818181818181E-2</v>
      </c>
    </row>
    <row r="6101" spans="1:11" ht="9" customHeight="1" x14ac:dyDescent="0.2">
      <c r="A6101" s="3" t="s">
        <v>15640</v>
      </c>
      <c r="B6101" s="3" t="s">
        <v>15641</v>
      </c>
      <c r="C6101" s="3" t="s">
        <v>15471</v>
      </c>
      <c r="D6101" s="3" t="s">
        <v>15602</v>
      </c>
      <c r="E6101" s="12">
        <v>0</v>
      </c>
      <c r="F6101" s="4">
        <v>103</v>
      </c>
      <c r="G6101" s="4">
        <v>7</v>
      </c>
      <c r="H6101" s="6">
        <v>53711.87</v>
      </c>
      <c r="K6101" s="31">
        <f t="shared" si="95"/>
        <v>0</v>
      </c>
    </row>
    <row r="6102" spans="1:11" ht="9" customHeight="1" x14ac:dyDescent="0.2">
      <c r="A6102" s="3" t="s">
        <v>15642</v>
      </c>
      <c r="B6102" s="3" t="s">
        <v>15643</v>
      </c>
      <c r="C6102" s="3" t="s">
        <v>15471</v>
      </c>
      <c r="D6102" s="3" t="s">
        <v>15602</v>
      </c>
      <c r="E6102" s="12">
        <v>0</v>
      </c>
      <c r="F6102" s="4">
        <v>74</v>
      </c>
      <c r="G6102" s="4">
        <v>2</v>
      </c>
      <c r="H6102" s="6">
        <v>15346.25</v>
      </c>
      <c r="K6102" s="31">
        <f t="shared" si="95"/>
        <v>0</v>
      </c>
    </row>
    <row r="6103" spans="1:11" ht="9" customHeight="1" x14ac:dyDescent="0.2">
      <c r="A6103" s="3" t="s">
        <v>15644</v>
      </c>
      <c r="B6103" s="3" t="s">
        <v>15645</v>
      </c>
      <c r="C6103" s="3" t="s">
        <v>15471</v>
      </c>
      <c r="D6103" s="3" t="s">
        <v>15602</v>
      </c>
      <c r="E6103" s="12">
        <v>0</v>
      </c>
      <c r="F6103" s="4">
        <v>107</v>
      </c>
      <c r="G6103" s="4">
        <v>4</v>
      </c>
      <c r="H6103" s="6">
        <v>30692.5</v>
      </c>
      <c r="K6103" s="31">
        <f t="shared" si="95"/>
        <v>0</v>
      </c>
    </row>
    <row r="6104" spans="1:11" ht="9" customHeight="1" x14ac:dyDescent="0.2">
      <c r="A6104" s="3" t="s">
        <v>15646</v>
      </c>
      <c r="B6104" s="3" t="s">
        <v>15647</v>
      </c>
      <c r="C6104" s="3" t="s">
        <v>15471</v>
      </c>
      <c r="D6104" s="3" t="s">
        <v>15602</v>
      </c>
      <c r="E6104" s="12">
        <v>15</v>
      </c>
      <c r="F6104" s="4">
        <v>355</v>
      </c>
      <c r="G6104" s="4">
        <v>11</v>
      </c>
      <c r="H6104" s="6">
        <v>84404.37</v>
      </c>
      <c r="K6104" s="31">
        <f t="shared" si="95"/>
        <v>4.2253521126760563E-2</v>
      </c>
    </row>
    <row r="6105" spans="1:11" ht="9" customHeight="1" x14ac:dyDescent="0.2">
      <c r="A6105" s="3" t="s">
        <v>15648</v>
      </c>
      <c r="B6105" s="3" t="s">
        <v>15649</v>
      </c>
      <c r="C6105" s="3" t="s">
        <v>15471</v>
      </c>
      <c r="D6105" s="3" t="s">
        <v>15602</v>
      </c>
      <c r="E6105" s="12">
        <v>27</v>
      </c>
      <c r="F6105" s="4">
        <v>816</v>
      </c>
      <c r="G6105" s="4">
        <v>27</v>
      </c>
      <c r="H6105" s="6">
        <v>207174.37</v>
      </c>
      <c r="K6105" s="31">
        <f t="shared" si="95"/>
        <v>3.3088235294117647E-2</v>
      </c>
    </row>
    <row r="6106" spans="1:11" ht="9" customHeight="1" x14ac:dyDescent="0.2">
      <c r="A6106" s="3" t="s">
        <v>15650</v>
      </c>
      <c r="B6106" s="3" t="s">
        <v>15651</v>
      </c>
      <c r="C6106" s="3" t="s">
        <v>15471</v>
      </c>
      <c r="D6106" s="3" t="s">
        <v>15602</v>
      </c>
      <c r="E6106" s="12">
        <v>3</v>
      </c>
      <c r="F6106" s="4">
        <v>112</v>
      </c>
      <c r="G6106" s="4">
        <v>3</v>
      </c>
      <c r="H6106" s="6">
        <v>23019.37</v>
      </c>
      <c r="K6106" s="31">
        <f t="shared" si="95"/>
        <v>2.6785714285714284E-2</v>
      </c>
    </row>
    <row r="6107" spans="1:11" ht="9" customHeight="1" x14ac:dyDescent="0.2">
      <c r="A6107" s="3" t="s">
        <v>15652</v>
      </c>
      <c r="B6107" s="3" t="s">
        <v>15653</v>
      </c>
      <c r="C6107" s="3" t="s">
        <v>15471</v>
      </c>
      <c r="D6107" s="3" t="s">
        <v>15602</v>
      </c>
      <c r="E6107" s="12">
        <v>26</v>
      </c>
      <c r="F6107" s="4">
        <v>141</v>
      </c>
      <c r="G6107" s="4">
        <v>1</v>
      </c>
      <c r="H6107" s="6">
        <v>7673.12</v>
      </c>
      <c r="K6107" s="31">
        <f t="shared" si="95"/>
        <v>0.18439716312056736</v>
      </c>
    </row>
    <row r="6108" spans="1:11" ht="9" customHeight="1" x14ac:dyDescent="0.2">
      <c r="A6108" s="3" t="s">
        <v>15654</v>
      </c>
      <c r="B6108" s="3" t="s">
        <v>15655</v>
      </c>
      <c r="C6108" s="3" t="s">
        <v>15471</v>
      </c>
      <c r="D6108" s="3" t="s">
        <v>15602</v>
      </c>
      <c r="E6108" s="12">
        <v>0</v>
      </c>
      <c r="F6108" s="4">
        <v>19</v>
      </c>
      <c r="G6108" s="4">
        <v>1</v>
      </c>
      <c r="H6108" s="6">
        <v>7673.12</v>
      </c>
      <c r="K6108" s="31">
        <f t="shared" si="95"/>
        <v>0</v>
      </c>
    </row>
    <row r="6109" spans="1:11" ht="9" customHeight="1" x14ac:dyDescent="0.2">
      <c r="A6109" s="3" t="s">
        <v>15656</v>
      </c>
      <c r="B6109" s="3" t="s">
        <v>15657</v>
      </c>
      <c r="C6109" s="3" t="s">
        <v>15471</v>
      </c>
      <c r="D6109" s="3" t="s">
        <v>15602</v>
      </c>
      <c r="E6109" s="12">
        <v>30</v>
      </c>
      <c r="F6109" s="4">
        <v>99</v>
      </c>
      <c r="G6109" s="4">
        <v>0</v>
      </c>
      <c r="H6109" s="5">
        <v>0</v>
      </c>
      <c r="K6109" s="31">
        <f t="shared" si="95"/>
        <v>0.30303030303030304</v>
      </c>
    </row>
    <row r="6110" spans="1:11" ht="9" customHeight="1" x14ac:dyDescent="0.2">
      <c r="A6110" s="3" t="s">
        <v>15658</v>
      </c>
      <c r="B6110" s="3" t="s">
        <v>15659</v>
      </c>
      <c r="C6110" s="3" t="s">
        <v>15471</v>
      </c>
      <c r="D6110" s="3" t="s">
        <v>15602</v>
      </c>
      <c r="E6110" s="12">
        <v>2</v>
      </c>
      <c r="F6110" s="4">
        <v>90</v>
      </c>
      <c r="G6110" s="4">
        <v>3</v>
      </c>
      <c r="H6110" s="6">
        <v>23019.37</v>
      </c>
      <c r="K6110" s="31">
        <f t="shared" si="95"/>
        <v>2.2222222222222223E-2</v>
      </c>
    </row>
    <row r="6111" spans="1:11" ht="9" customHeight="1" x14ac:dyDescent="0.2">
      <c r="A6111" s="3" t="s">
        <v>15660</v>
      </c>
      <c r="B6111" s="3" t="s">
        <v>15661</v>
      </c>
      <c r="C6111" s="3" t="s">
        <v>15471</v>
      </c>
      <c r="D6111" s="3" t="s">
        <v>15602</v>
      </c>
      <c r="E6111" s="12">
        <v>77</v>
      </c>
      <c r="F6111" s="4">
        <v>1507</v>
      </c>
      <c r="G6111" s="4">
        <v>48</v>
      </c>
      <c r="H6111" s="6">
        <v>368310</v>
      </c>
      <c r="K6111" s="31">
        <f t="shared" si="95"/>
        <v>5.1094890510948905E-2</v>
      </c>
    </row>
    <row r="6112" spans="1:11" ht="9" customHeight="1" x14ac:dyDescent="0.2">
      <c r="A6112" s="3" t="s">
        <v>15662</v>
      </c>
      <c r="B6112" s="3" t="s">
        <v>15663</v>
      </c>
      <c r="C6112" s="3" t="s">
        <v>15471</v>
      </c>
      <c r="D6112" s="3" t="s">
        <v>15602</v>
      </c>
      <c r="E6112" s="12">
        <v>23</v>
      </c>
      <c r="F6112" s="4">
        <v>359</v>
      </c>
      <c r="G6112" s="4">
        <v>10</v>
      </c>
      <c r="H6112" s="6">
        <v>76731.25</v>
      </c>
      <c r="K6112" s="31">
        <f t="shared" si="95"/>
        <v>6.4066852367688026E-2</v>
      </c>
    </row>
    <row r="6113" spans="1:11" ht="9" customHeight="1" x14ac:dyDescent="0.2">
      <c r="A6113" s="3" t="s">
        <v>15664</v>
      </c>
      <c r="B6113" s="3" t="s">
        <v>15665</v>
      </c>
      <c r="C6113" s="3" t="s">
        <v>15471</v>
      </c>
      <c r="D6113" s="3" t="s">
        <v>15602</v>
      </c>
      <c r="E6113" s="12">
        <v>64</v>
      </c>
      <c r="F6113" s="4">
        <v>185</v>
      </c>
      <c r="G6113" s="4">
        <v>0</v>
      </c>
      <c r="H6113" s="5">
        <v>0</v>
      </c>
      <c r="K6113" s="31">
        <f t="shared" si="95"/>
        <v>0.34594594594594597</v>
      </c>
    </row>
    <row r="6114" spans="1:11" ht="9" customHeight="1" x14ac:dyDescent="0.2">
      <c r="A6114" s="3" t="s">
        <v>15666</v>
      </c>
      <c r="B6114" s="3" t="s">
        <v>15667</v>
      </c>
      <c r="C6114" s="3" t="s">
        <v>15471</v>
      </c>
      <c r="D6114" s="3" t="s">
        <v>15602</v>
      </c>
      <c r="E6114" s="12">
        <v>0</v>
      </c>
      <c r="F6114" s="4">
        <v>498</v>
      </c>
      <c r="G6114" s="4">
        <v>18</v>
      </c>
      <c r="H6114" s="6">
        <v>138116.25</v>
      </c>
      <c r="K6114" s="31">
        <f t="shared" si="95"/>
        <v>0</v>
      </c>
    </row>
    <row r="6115" spans="1:11" ht="9" customHeight="1" x14ac:dyDescent="0.2">
      <c r="A6115" s="3" t="s">
        <v>15668</v>
      </c>
      <c r="B6115" s="3" t="s">
        <v>15669</v>
      </c>
      <c r="C6115" s="3" t="s">
        <v>15471</v>
      </c>
      <c r="D6115" s="3" t="s">
        <v>15602</v>
      </c>
      <c r="E6115" s="12">
        <v>63</v>
      </c>
      <c r="F6115" s="4">
        <v>1216</v>
      </c>
      <c r="G6115" s="4">
        <v>37</v>
      </c>
      <c r="H6115" s="6">
        <v>283905.62</v>
      </c>
      <c r="K6115" s="31">
        <f t="shared" si="95"/>
        <v>5.1809210526315791E-2</v>
      </c>
    </row>
    <row r="6116" spans="1:11" ht="9" customHeight="1" x14ac:dyDescent="0.2">
      <c r="A6116" s="3" t="s">
        <v>15670</v>
      </c>
      <c r="B6116" s="3" t="s">
        <v>15671</v>
      </c>
      <c r="C6116" s="3" t="s">
        <v>15471</v>
      </c>
      <c r="D6116" s="3" t="s">
        <v>15602</v>
      </c>
      <c r="E6116" s="12">
        <v>30</v>
      </c>
      <c r="F6116" s="4">
        <v>401</v>
      </c>
      <c r="G6116" s="4">
        <v>11</v>
      </c>
      <c r="H6116" s="6">
        <v>84404.37</v>
      </c>
      <c r="K6116" s="31">
        <f t="shared" si="95"/>
        <v>7.4812967581047385E-2</v>
      </c>
    </row>
    <row r="6117" spans="1:11" ht="9" customHeight="1" x14ac:dyDescent="0.2">
      <c r="A6117" s="3" t="s">
        <v>15672</v>
      </c>
      <c r="B6117" s="3" t="s">
        <v>15673</v>
      </c>
      <c r="C6117" s="3" t="s">
        <v>15471</v>
      </c>
      <c r="D6117" s="3" t="s">
        <v>15602</v>
      </c>
      <c r="E6117" s="12">
        <v>25</v>
      </c>
      <c r="F6117" s="4">
        <v>88</v>
      </c>
      <c r="G6117" s="4">
        <v>0</v>
      </c>
      <c r="H6117" s="5">
        <v>0</v>
      </c>
      <c r="K6117" s="31">
        <f t="shared" si="95"/>
        <v>0.28409090909090912</v>
      </c>
    </row>
    <row r="6118" spans="1:11" ht="9" customHeight="1" x14ac:dyDescent="0.2">
      <c r="A6118" s="3" t="s">
        <v>15674</v>
      </c>
      <c r="B6118" s="3" t="s">
        <v>15675</v>
      </c>
      <c r="C6118" s="3" t="s">
        <v>15471</v>
      </c>
      <c r="D6118" s="3" t="s">
        <v>15602</v>
      </c>
      <c r="E6118" s="12">
        <v>0</v>
      </c>
      <c r="F6118" s="4">
        <v>67</v>
      </c>
      <c r="G6118" s="4">
        <v>2</v>
      </c>
      <c r="H6118" s="6">
        <v>15346.25</v>
      </c>
      <c r="K6118" s="31">
        <f t="shared" si="95"/>
        <v>0</v>
      </c>
    </row>
    <row r="6119" spans="1:11" ht="9" customHeight="1" x14ac:dyDescent="0.2">
      <c r="A6119" s="3" t="s">
        <v>15676</v>
      </c>
      <c r="B6119" s="3" t="s">
        <v>15677</v>
      </c>
      <c r="C6119" s="3" t="s">
        <v>15471</v>
      </c>
      <c r="D6119" s="3" t="s">
        <v>15602</v>
      </c>
      <c r="E6119" s="12">
        <v>0</v>
      </c>
      <c r="F6119" s="4">
        <v>115</v>
      </c>
      <c r="G6119" s="4">
        <v>4</v>
      </c>
      <c r="H6119" s="6">
        <v>30692.5</v>
      </c>
      <c r="K6119" s="31">
        <f t="shared" si="95"/>
        <v>0</v>
      </c>
    </row>
    <row r="6120" spans="1:11" ht="9" customHeight="1" x14ac:dyDescent="0.2">
      <c r="A6120" s="3" t="s">
        <v>15678</v>
      </c>
      <c r="B6120" s="3" t="s">
        <v>15679</v>
      </c>
      <c r="C6120" s="3" t="s">
        <v>15471</v>
      </c>
      <c r="D6120" s="3" t="s">
        <v>15602</v>
      </c>
      <c r="E6120" s="12">
        <v>15</v>
      </c>
      <c r="F6120" s="4">
        <v>278</v>
      </c>
      <c r="G6120" s="4">
        <v>8</v>
      </c>
      <c r="H6120" s="6">
        <v>61385</v>
      </c>
      <c r="K6120" s="31">
        <f t="shared" si="95"/>
        <v>5.3956834532374098E-2</v>
      </c>
    </row>
    <row r="6121" spans="1:11" ht="9" customHeight="1" x14ac:dyDescent="0.2">
      <c r="A6121" s="3" t="s">
        <v>15680</v>
      </c>
      <c r="B6121" s="3" t="s">
        <v>15681</v>
      </c>
      <c r="C6121" s="3" t="s">
        <v>15471</v>
      </c>
      <c r="D6121" s="3" t="s">
        <v>15602</v>
      </c>
      <c r="E6121" s="12">
        <v>24</v>
      </c>
      <c r="F6121" s="4">
        <v>217</v>
      </c>
      <c r="G6121" s="4">
        <v>7</v>
      </c>
      <c r="H6121" s="6">
        <v>53711.87</v>
      </c>
      <c r="K6121" s="31">
        <f t="shared" si="95"/>
        <v>0.11059907834101383</v>
      </c>
    </row>
    <row r="6122" spans="1:11" ht="9" customHeight="1" x14ac:dyDescent="0.2">
      <c r="A6122" s="3" t="s">
        <v>15682</v>
      </c>
      <c r="B6122" s="3" t="s">
        <v>15683</v>
      </c>
      <c r="C6122" s="3" t="s">
        <v>15471</v>
      </c>
      <c r="D6122" s="3" t="s">
        <v>15602</v>
      </c>
      <c r="E6122" s="12">
        <v>60</v>
      </c>
      <c r="F6122" s="4">
        <v>300</v>
      </c>
      <c r="G6122" s="4">
        <v>3</v>
      </c>
      <c r="H6122" s="6">
        <v>23019.37</v>
      </c>
      <c r="K6122" s="31">
        <f t="shared" si="95"/>
        <v>0.2</v>
      </c>
    </row>
    <row r="6123" spans="1:11" ht="9" customHeight="1" x14ac:dyDescent="0.2">
      <c r="A6123" s="3" t="s">
        <v>15684</v>
      </c>
      <c r="B6123" s="3" t="s">
        <v>15685</v>
      </c>
      <c r="C6123" s="3" t="s">
        <v>15471</v>
      </c>
      <c r="D6123" s="3" t="s">
        <v>15602</v>
      </c>
      <c r="E6123" s="12">
        <v>28</v>
      </c>
      <c r="F6123" s="4">
        <v>57</v>
      </c>
      <c r="G6123" s="4">
        <v>0</v>
      </c>
      <c r="H6123" s="5">
        <v>0</v>
      </c>
      <c r="K6123" s="31">
        <f t="shared" si="95"/>
        <v>0.49122807017543857</v>
      </c>
    </row>
    <row r="6124" spans="1:11" ht="9" customHeight="1" x14ac:dyDescent="0.2">
      <c r="A6124" s="3" t="s">
        <v>15686</v>
      </c>
      <c r="B6124" s="3" t="s">
        <v>15687</v>
      </c>
      <c r="C6124" s="3" t="s">
        <v>15471</v>
      </c>
      <c r="D6124" s="3" t="s">
        <v>15602</v>
      </c>
      <c r="E6124" s="12">
        <v>80</v>
      </c>
      <c r="F6124" s="4">
        <v>558</v>
      </c>
      <c r="G6124" s="4">
        <v>11</v>
      </c>
      <c r="H6124" s="6">
        <v>84404.37</v>
      </c>
      <c r="K6124" s="31">
        <f t="shared" si="95"/>
        <v>0.14336917562724014</v>
      </c>
    </row>
    <row r="6125" spans="1:11" ht="9" customHeight="1" x14ac:dyDescent="0.2">
      <c r="A6125" s="3" t="s">
        <v>15688</v>
      </c>
      <c r="B6125" s="3" t="s">
        <v>15689</v>
      </c>
      <c r="C6125" s="3" t="s">
        <v>15471</v>
      </c>
      <c r="D6125" s="3" t="s">
        <v>15602</v>
      </c>
      <c r="E6125" s="12">
        <v>0</v>
      </c>
      <c r="F6125" s="4">
        <v>259</v>
      </c>
      <c r="G6125" s="4">
        <v>9</v>
      </c>
      <c r="H6125" s="6">
        <v>69058.12</v>
      </c>
      <c r="K6125" s="31">
        <f t="shared" si="95"/>
        <v>0</v>
      </c>
    </row>
    <row r="6126" spans="1:11" ht="9" customHeight="1" x14ac:dyDescent="0.2">
      <c r="A6126" s="3" t="s">
        <v>15690</v>
      </c>
      <c r="B6126" s="3" t="s">
        <v>15691</v>
      </c>
      <c r="C6126" s="3" t="s">
        <v>15471</v>
      </c>
      <c r="D6126" s="3" t="s">
        <v>15602</v>
      </c>
      <c r="E6126" s="12">
        <v>16</v>
      </c>
      <c r="F6126" s="4">
        <v>61</v>
      </c>
      <c r="G6126" s="4">
        <v>0</v>
      </c>
      <c r="H6126" s="5">
        <v>0</v>
      </c>
      <c r="K6126" s="31">
        <f t="shared" si="95"/>
        <v>0.26229508196721313</v>
      </c>
    </row>
    <row r="6127" spans="1:11" ht="9" customHeight="1" x14ac:dyDescent="0.2">
      <c r="A6127" s="3" t="s">
        <v>15692</v>
      </c>
      <c r="B6127" s="3" t="s">
        <v>15693</v>
      </c>
      <c r="C6127" s="3" t="s">
        <v>15471</v>
      </c>
      <c r="D6127" s="3" t="s">
        <v>15602</v>
      </c>
      <c r="E6127" s="12">
        <v>35</v>
      </c>
      <c r="F6127" s="4">
        <v>243</v>
      </c>
      <c r="G6127" s="4">
        <v>4</v>
      </c>
      <c r="H6127" s="6">
        <v>30692.5</v>
      </c>
      <c r="K6127" s="31">
        <f t="shared" si="95"/>
        <v>0.1440329218106996</v>
      </c>
    </row>
    <row r="6128" spans="1:11" ht="9" customHeight="1" x14ac:dyDescent="0.2">
      <c r="A6128" s="3" t="s">
        <v>15694</v>
      </c>
      <c r="B6128" s="3" t="s">
        <v>15695</v>
      </c>
      <c r="C6128" s="3" t="s">
        <v>15471</v>
      </c>
      <c r="D6128" s="3" t="s">
        <v>15602</v>
      </c>
      <c r="E6128" s="12">
        <v>0</v>
      </c>
      <c r="F6128" s="4">
        <v>205</v>
      </c>
      <c r="G6128" s="4">
        <v>7</v>
      </c>
      <c r="H6128" s="6">
        <v>53711.87</v>
      </c>
      <c r="K6128" s="31">
        <f t="shared" si="95"/>
        <v>0</v>
      </c>
    </row>
    <row r="6129" spans="1:11" ht="9" customHeight="1" x14ac:dyDescent="0.2">
      <c r="A6129" s="3" t="s">
        <v>15696</v>
      </c>
      <c r="B6129" s="3" t="s">
        <v>15697</v>
      </c>
      <c r="C6129" s="3" t="s">
        <v>15471</v>
      </c>
      <c r="D6129" s="3" t="s">
        <v>15602</v>
      </c>
      <c r="E6129" s="12">
        <v>0</v>
      </c>
      <c r="F6129" s="4">
        <v>194</v>
      </c>
      <c r="G6129" s="4">
        <v>7</v>
      </c>
      <c r="H6129" s="6">
        <v>53711.87</v>
      </c>
      <c r="K6129" s="31">
        <f t="shared" si="95"/>
        <v>0</v>
      </c>
    </row>
    <row r="6130" spans="1:11" ht="9" customHeight="1" x14ac:dyDescent="0.2">
      <c r="A6130" s="3" t="s">
        <v>15698</v>
      </c>
      <c r="B6130" s="3" t="s">
        <v>15699</v>
      </c>
      <c r="C6130" s="3" t="s">
        <v>15471</v>
      </c>
      <c r="D6130" s="3" t="s">
        <v>15602</v>
      </c>
      <c r="E6130" s="12">
        <v>132</v>
      </c>
      <c r="F6130" s="4">
        <v>174</v>
      </c>
      <c r="G6130" s="4">
        <v>0</v>
      </c>
      <c r="H6130" s="5">
        <v>0</v>
      </c>
      <c r="K6130" s="31">
        <f t="shared" si="95"/>
        <v>0.75862068965517238</v>
      </c>
    </row>
    <row r="6131" spans="1:11" ht="9" customHeight="1" x14ac:dyDescent="0.2">
      <c r="A6131" s="3" t="s">
        <v>15700</v>
      </c>
      <c r="B6131" s="3" t="s">
        <v>15701</v>
      </c>
      <c r="C6131" s="3" t="s">
        <v>15471</v>
      </c>
      <c r="D6131" s="3" t="s">
        <v>15602</v>
      </c>
      <c r="E6131" s="12">
        <v>0</v>
      </c>
      <c r="F6131" s="4">
        <v>32</v>
      </c>
      <c r="G6131" s="4">
        <v>1</v>
      </c>
      <c r="H6131" s="6">
        <v>7673.12</v>
      </c>
      <c r="K6131" s="31">
        <f t="shared" si="95"/>
        <v>0</v>
      </c>
    </row>
    <row r="6132" spans="1:11" ht="9" customHeight="1" x14ac:dyDescent="0.2">
      <c r="A6132" s="3" t="s">
        <v>15702</v>
      </c>
      <c r="B6132" s="3" t="s">
        <v>15703</v>
      </c>
      <c r="C6132" s="3" t="s">
        <v>15471</v>
      </c>
      <c r="D6132" s="3" t="s">
        <v>15602</v>
      </c>
      <c r="E6132" s="12">
        <v>78</v>
      </c>
      <c r="F6132" s="4">
        <v>372</v>
      </c>
      <c r="G6132" s="4">
        <v>3</v>
      </c>
      <c r="H6132" s="6">
        <v>23019.37</v>
      </c>
      <c r="K6132" s="31">
        <f t="shared" si="95"/>
        <v>0.20967741935483872</v>
      </c>
    </row>
    <row r="6133" spans="1:11" ht="9" customHeight="1" x14ac:dyDescent="0.2">
      <c r="A6133" s="3" t="s">
        <v>15704</v>
      </c>
      <c r="B6133" s="3" t="s">
        <v>15705</v>
      </c>
      <c r="C6133" s="3" t="s">
        <v>15471</v>
      </c>
      <c r="D6133" s="3" t="s">
        <v>15602</v>
      </c>
      <c r="E6133" s="12">
        <v>59</v>
      </c>
      <c r="F6133" s="4">
        <v>280</v>
      </c>
      <c r="G6133" s="4">
        <v>2</v>
      </c>
      <c r="H6133" s="6">
        <v>15346.25</v>
      </c>
      <c r="K6133" s="31">
        <f t="shared" si="95"/>
        <v>0.21071428571428572</v>
      </c>
    </row>
    <row r="6134" spans="1:11" ht="9" customHeight="1" x14ac:dyDescent="0.2">
      <c r="A6134" s="3" t="s">
        <v>15706</v>
      </c>
      <c r="B6134" s="3" t="s">
        <v>15707</v>
      </c>
      <c r="C6134" s="3" t="s">
        <v>15471</v>
      </c>
      <c r="D6134" s="3" t="s">
        <v>15602</v>
      </c>
      <c r="E6134" s="12">
        <v>29</v>
      </c>
      <c r="F6134" s="4">
        <v>410</v>
      </c>
      <c r="G6134" s="4">
        <v>11</v>
      </c>
      <c r="H6134" s="6">
        <v>84404.37</v>
      </c>
      <c r="K6134" s="31">
        <f t="shared" si="95"/>
        <v>7.0731707317073164E-2</v>
      </c>
    </row>
    <row r="6135" spans="1:11" ht="9" customHeight="1" x14ac:dyDescent="0.2">
      <c r="A6135" s="3" t="s">
        <v>15708</v>
      </c>
      <c r="B6135" s="3" t="s">
        <v>15709</v>
      </c>
      <c r="C6135" s="3" t="s">
        <v>15471</v>
      </c>
      <c r="D6135" s="3" t="s">
        <v>15602</v>
      </c>
      <c r="E6135" s="12">
        <v>45</v>
      </c>
      <c r="F6135" s="4">
        <v>191</v>
      </c>
      <c r="G6135" s="4">
        <v>1</v>
      </c>
      <c r="H6135" s="6">
        <v>7673.12</v>
      </c>
      <c r="K6135" s="31">
        <f t="shared" si="95"/>
        <v>0.2356020942408377</v>
      </c>
    </row>
    <row r="6136" spans="1:11" ht="9" customHeight="1" x14ac:dyDescent="0.2">
      <c r="A6136" s="3" t="s">
        <v>15710</v>
      </c>
      <c r="B6136" s="3" t="s">
        <v>15711</v>
      </c>
      <c r="C6136" s="3" t="s">
        <v>15471</v>
      </c>
      <c r="D6136" s="3" t="s">
        <v>15602</v>
      </c>
      <c r="E6136" s="12">
        <v>26</v>
      </c>
      <c r="F6136" s="4">
        <v>193</v>
      </c>
      <c r="G6136" s="4">
        <v>4</v>
      </c>
      <c r="H6136" s="6">
        <v>30692.5</v>
      </c>
      <c r="K6136" s="31">
        <f t="shared" si="95"/>
        <v>0.13471502590673576</v>
      </c>
    </row>
    <row r="6137" spans="1:11" ht="9" customHeight="1" x14ac:dyDescent="0.2">
      <c r="A6137" s="3" t="s">
        <v>15712</v>
      </c>
      <c r="B6137" s="3" t="s">
        <v>15713</v>
      </c>
      <c r="C6137" s="3" t="s">
        <v>15471</v>
      </c>
      <c r="D6137" s="3" t="s">
        <v>15602</v>
      </c>
      <c r="E6137" s="12">
        <v>30</v>
      </c>
      <c r="F6137" s="4">
        <v>120</v>
      </c>
      <c r="G6137" s="4">
        <v>0</v>
      </c>
      <c r="H6137" s="5">
        <v>0</v>
      </c>
      <c r="K6137" s="31">
        <f t="shared" si="95"/>
        <v>0.25</v>
      </c>
    </row>
    <row r="6138" spans="1:11" ht="9" customHeight="1" x14ac:dyDescent="0.2">
      <c r="A6138" s="3" t="s">
        <v>15714</v>
      </c>
      <c r="B6138" s="3" t="s">
        <v>15715</v>
      </c>
      <c r="C6138" s="3" t="s">
        <v>15471</v>
      </c>
      <c r="D6138" s="3" t="s">
        <v>15602</v>
      </c>
      <c r="E6138" s="12">
        <v>58</v>
      </c>
      <c r="F6138" s="4">
        <v>234</v>
      </c>
      <c r="G6138" s="4">
        <v>1</v>
      </c>
      <c r="H6138" s="6">
        <v>7673.12</v>
      </c>
      <c r="K6138" s="31">
        <f t="shared" si="95"/>
        <v>0.24786324786324787</v>
      </c>
    </row>
    <row r="6139" spans="1:11" ht="9" customHeight="1" x14ac:dyDescent="0.2">
      <c r="A6139" s="3" t="s">
        <v>15716</v>
      </c>
      <c r="B6139" s="3" t="s">
        <v>15717</v>
      </c>
      <c r="C6139" s="3" t="s">
        <v>15471</v>
      </c>
      <c r="D6139" s="3" t="s">
        <v>15718</v>
      </c>
      <c r="E6139" s="12">
        <v>0</v>
      </c>
      <c r="F6139" s="4">
        <v>180</v>
      </c>
      <c r="G6139" s="4">
        <v>6</v>
      </c>
      <c r="H6139" s="6">
        <v>46038.75</v>
      </c>
      <c r="K6139" s="31">
        <f t="shared" si="95"/>
        <v>0</v>
      </c>
    </row>
    <row r="6140" spans="1:11" ht="9" customHeight="1" x14ac:dyDescent="0.2">
      <c r="A6140" s="3" t="s">
        <v>15719</v>
      </c>
      <c r="B6140" s="3" t="s">
        <v>15720</v>
      </c>
      <c r="C6140" s="3" t="s">
        <v>15471</v>
      </c>
      <c r="D6140" s="3" t="s">
        <v>15718</v>
      </c>
      <c r="E6140" s="12">
        <v>30</v>
      </c>
      <c r="F6140" s="4">
        <v>75</v>
      </c>
      <c r="G6140" s="4">
        <v>0</v>
      </c>
      <c r="H6140" s="5">
        <v>0</v>
      </c>
      <c r="K6140" s="31">
        <f t="shared" si="95"/>
        <v>0.4</v>
      </c>
    </row>
    <row r="6141" spans="1:11" ht="9" customHeight="1" x14ac:dyDescent="0.2">
      <c r="A6141" s="3" t="s">
        <v>15721</v>
      </c>
      <c r="B6141" s="3" t="s">
        <v>15722</v>
      </c>
      <c r="C6141" s="3" t="s">
        <v>15471</v>
      </c>
      <c r="D6141" s="3" t="s">
        <v>15718</v>
      </c>
      <c r="E6141" s="12">
        <v>0</v>
      </c>
      <c r="F6141" s="4">
        <v>101</v>
      </c>
      <c r="G6141" s="4">
        <v>3</v>
      </c>
      <c r="H6141" s="6">
        <v>23019.37</v>
      </c>
      <c r="K6141" s="31">
        <f t="shared" si="95"/>
        <v>0</v>
      </c>
    </row>
    <row r="6142" spans="1:11" ht="9" customHeight="1" x14ac:dyDescent="0.2">
      <c r="A6142" s="3" t="s">
        <v>15723</v>
      </c>
      <c r="B6142" s="3" t="s">
        <v>15724</v>
      </c>
      <c r="C6142" s="3" t="s">
        <v>15471</v>
      </c>
      <c r="D6142" s="3" t="s">
        <v>15718</v>
      </c>
      <c r="E6142" s="12">
        <v>0</v>
      </c>
      <c r="F6142" s="4">
        <v>257</v>
      </c>
      <c r="G6142" s="4">
        <v>9</v>
      </c>
      <c r="H6142" s="6">
        <v>69058.12</v>
      </c>
      <c r="K6142" s="31">
        <f t="shared" si="95"/>
        <v>0</v>
      </c>
    </row>
    <row r="6143" spans="1:11" ht="9" customHeight="1" x14ac:dyDescent="0.2">
      <c r="A6143" s="3" t="s">
        <v>15725</v>
      </c>
      <c r="B6143" s="3" t="s">
        <v>15726</v>
      </c>
      <c r="C6143" s="3" t="s">
        <v>15471</v>
      </c>
      <c r="D6143" s="3" t="s">
        <v>15718</v>
      </c>
      <c r="E6143" s="12">
        <v>0</v>
      </c>
      <c r="F6143" s="4">
        <v>90</v>
      </c>
      <c r="G6143" s="4">
        <v>3</v>
      </c>
      <c r="H6143" s="6">
        <v>23019.37</v>
      </c>
      <c r="K6143" s="31">
        <f t="shared" si="95"/>
        <v>0</v>
      </c>
    </row>
    <row r="6144" spans="1:11" ht="9" customHeight="1" x14ac:dyDescent="0.2">
      <c r="A6144" s="3" t="s">
        <v>15727</v>
      </c>
      <c r="B6144" s="3" t="s">
        <v>15728</v>
      </c>
      <c r="C6144" s="3" t="s">
        <v>15471</v>
      </c>
      <c r="D6144" s="3" t="s">
        <v>15718</v>
      </c>
      <c r="E6144" s="12">
        <v>0</v>
      </c>
      <c r="F6144" s="4">
        <v>98</v>
      </c>
      <c r="G6144" s="4">
        <v>3</v>
      </c>
      <c r="H6144" s="6">
        <v>23019.37</v>
      </c>
      <c r="K6144" s="31">
        <f t="shared" si="95"/>
        <v>0</v>
      </c>
    </row>
    <row r="6145" spans="1:11" ht="9" customHeight="1" x14ac:dyDescent="0.2">
      <c r="A6145" s="3" t="s">
        <v>15729</v>
      </c>
      <c r="B6145" s="3" t="s">
        <v>15730</v>
      </c>
      <c r="C6145" s="3" t="s">
        <v>15471</v>
      </c>
      <c r="D6145" s="3" t="s">
        <v>15718</v>
      </c>
      <c r="E6145" s="12">
        <v>0</v>
      </c>
      <c r="F6145" s="4">
        <v>108</v>
      </c>
      <c r="G6145" s="4">
        <v>4</v>
      </c>
      <c r="H6145" s="6">
        <v>30692.5</v>
      </c>
      <c r="K6145" s="31">
        <f t="shared" si="95"/>
        <v>0</v>
      </c>
    </row>
    <row r="6146" spans="1:11" ht="9" customHeight="1" x14ac:dyDescent="0.2">
      <c r="A6146" s="3" t="s">
        <v>15731</v>
      </c>
      <c r="B6146" s="3" t="s">
        <v>15732</v>
      </c>
      <c r="C6146" s="3" t="s">
        <v>15471</v>
      </c>
      <c r="D6146" s="3" t="s">
        <v>15718</v>
      </c>
      <c r="E6146" s="12">
        <v>0</v>
      </c>
      <c r="F6146" s="4">
        <v>30</v>
      </c>
      <c r="G6146" s="4">
        <v>1</v>
      </c>
      <c r="H6146" s="6">
        <v>7673.12</v>
      </c>
      <c r="K6146" s="31">
        <f t="shared" si="95"/>
        <v>0</v>
      </c>
    </row>
    <row r="6147" spans="1:11" ht="9" customHeight="1" x14ac:dyDescent="0.2">
      <c r="A6147" s="3" t="s">
        <v>15733</v>
      </c>
      <c r="B6147" s="3" t="s">
        <v>15718</v>
      </c>
      <c r="C6147" s="3" t="s">
        <v>15471</v>
      </c>
      <c r="D6147" s="3" t="s">
        <v>15718</v>
      </c>
      <c r="E6147" s="12">
        <v>81</v>
      </c>
      <c r="F6147" s="4">
        <v>492</v>
      </c>
      <c r="G6147" s="4">
        <v>9</v>
      </c>
      <c r="H6147" s="6">
        <v>69058.12</v>
      </c>
      <c r="K6147" s="31">
        <f t="shared" ref="K6147:K6210" si="96">E6147/F6147</f>
        <v>0.16463414634146342</v>
      </c>
    </row>
    <row r="6148" spans="1:11" ht="9" customHeight="1" x14ac:dyDescent="0.2">
      <c r="A6148" s="3" t="s">
        <v>15734</v>
      </c>
      <c r="B6148" s="3" t="s">
        <v>15735</v>
      </c>
      <c r="C6148" s="3" t="s">
        <v>15471</v>
      </c>
      <c r="D6148" s="3" t="s">
        <v>15718</v>
      </c>
      <c r="E6148" s="12">
        <v>0</v>
      </c>
      <c r="F6148" s="4">
        <v>60</v>
      </c>
      <c r="G6148" s="4">
        <v>2</v>
      </c>
      <c r="H6148" s="6">
        <v>15346.25</v>
      </c>
      <c r="K6148" s="31">
        <f t="shared" si="96"/>
        <v>0</v>
      </c>
    </row>
    <row r="6149" spans="1:11" ht="9" customHeight="1" x14ac:dyDescent="0.2">
      <c r="A6149" s="3" t="s">
        <v>15736</v>
      </c>
      <c r="B6149" s="3" t="s">
        <v>15737</v>
      </c>
      <c r="C6149" s="3" t="s">
        <v>15471</v>
      </c>
      <c r="D6149" s="3" t="s">
        <v>15718</v>
      </c>
      <c r="E6149" s="12">
        <v>45</v>
      </c>
      <c r="F6149" s="4">
        <v>265</v>
      </c>
      <c r="G6149" s="4">
        <v>4</v>
      </c>
      <c r="H6149" s="6">
        <v>30692.5</v>
      </c>
      <c r="K6149" s="31">
        <f t="shared" si="96"/>
        <v>0.16981132075471697</v>
      </c>
    </row>
    <row r="6150" spans="1:11" ht="9" customHeight="1" x14ac:dyDescent="0.2">
      <c r="A6150" s="3" t="s">
        <v>15738</v>
      </c>
      <c r="B6150" s="3" t="s">
        <v>15739</v>
      </c>
      <c r="C6150" s="3" t="s">
        <v>15471</v>
      </c>
      <c r="D6150" s="3" t="s">
        <v>15718</v>
      </c>
      <c r="E6150" s="12">
        <v>39</v>
      </c>
      <c r="F6150" s="4">
        <v>208</v>
      </c>
      <c r="G6150" s="4">
        <v>2</v>
      </c>
      <c r="H6150" s="6">
        <v>15346.25</v>
      </c>
      <c r="K6150" s="31">
        <f t="shared" si="96"/>
        <v>0.1875</v>
      </c>
    </row>
    <row r="6151" spans="1:11" ht="9" customHeight="1" x14ac:dyDescent="0.2">
      <c r="A6151" s="3" t="s">
        <v>15740</v>
      </c>
      <c r="B6151" s="3" t="s">
        <v>15741</v>
      </c>
      <c r="C6151" s="3" t="s">
        <v>15471</v>
      </c>
      <c r="D6151" s="3" t="s">
        <v>15718</v>
      </c>
      <c r="E6151" s="12">
        <v>0</v>
      </c>
      <c r="F6151" s="4">
        <v>76</v>
      </c>
      <c r="G6151" s="4">
        <v>3</v>
      </c>
      <c r="H6151" s="6">
        <v>23019.37</v>
      </c>
      <c r="K6151" s="31">
        <f t="shared" si="96"/>
        <v>0</v>
      </c>
    </row>
    <row r="6152" spans="1:11" ht="9" customHeight="1" x14ac:dyDescent="0.2">
      <c r="A6152" s="3" t="s">
        <v>15742</v>
      </c>
      <c r="B6152" s="3" t="s">
        <v>15743</v>
      </c>
      <c r="C6152" s="3" t="s">
        <v>15471</v>
      </c>
      <c r="D6152" s="3" t="s">
        <v>15718</v>
      </c>
      <c r="E6152" s="12">
        <v>90</v>
      </c>
      <c r="F6152" s="4">
        <v>430</v>
      </c>
      <c r="G6152" s="4">
        <v>4</v>
      </c>
      <c r="H6152" s="6">
        <v>30692.5</v>
      </c>
      <c r="K6152" s="31">
        <f t="shared" si="96"/>
        <v>0.20930232558139536</v>
      </c>
    </row>
    <row r="6153" spans="1:11" ht="9" customHeight="1" x14ac:dyDescent="0.2">
      <c r="A6153" s="3" t="s">
        <v>15744</v>
      </c>
      <c r="B6153" s="3" t="s">
        <v>15745</v>
      </c>
      <c r="C6153" s="3" t="s">
        <v>15471</v>
      </c>
      <c r="D6153" s="3" t="s">
        <v>15718</v>
      </c>
      <c r="E6153" s="12">
        <v>0</v>
      </c>
      <c r="F6153" s="4">
        <v>154</v>
      </c>
      <c r="G6153" s="4">
        <v>5</v>
      </c>
      <c r="H6153" s="6">
        <v>38365.620000000003</v>
      </c>
      <c r="K6153" s="31">
        <f t="shared" si="96"/>
        <v>0</v>
      </c>
    </row>
    <row r="6154" spans="1:11" ht="9" customHeight="1" x14ac:dyDescent="0.2">
      <c r="A6154" s="3" t="s">
        <v>15746</v>
      </c>
      <c r="B6154" s="3" t="s">
        <v>15747</v>
      </c>
      <c r="C6154" s="3" t="s">
        <v>15471</v>
      </c>
      <c r="D6154" s="3" t="s">
        <v>15718</v>
      </c>
      <c r="E6154" s="12">
        <v>0</v>
      </c>
      <c r="F6154" s="4">
        <v>136</v>
      </c>
      <c r="G6154" s="4">
        <v>5</v>
      </c>
      <c r="H6154" s="6">
        <v>38365.620000000003</v>
      </c>
      <c r="K6154" s="31">
        <f t="shared" si="96"/>
        <v>0</v>
      </c>
    </row>
    <row r="6155" spans="1:11" ht="9" customHeight="1" x14ac:dyDescent="0.2">
      <c r="A6155" s="3" t="s">
        <v>15748</v>
      </c>
      <c r="B6155" s="3" t="s">
        <v>15749</v>
      </c>
      <c r="C6155" s="3" t="s">
        <v>15471</v>
      </c>
      <c r="D6155" s="3" t="s">
        <v>15718</v>
      </c>
      <c r="E6155" s="12">
        <v>0</v>
      </c>
      <c r="F6155" s="4">
        <v>7</v>
      </c>
      <c r="G6155" s="4">
        <v>1</v>
      </c>
      <c r="H6155" s="6">
        <v>7673.12</v>
      </c>
      <c r="K6155" s="31">
        <f t="shared" si="96"/>
        <v>0</v>
      </c>
    </row>
    <row r="6156" spans="1:11" ht="9" customHeight="1" x14ac:dyDescent="0.2">
      <c r="A6156" s="3" t="s">
        <v>15750</v>
      </c>
      <c r="B6156" s="3" t="s">
        <v>15751</v>
      </c>
      <c r="C6156" s="3" t="s">
        <v>15471</v>
      </c>
      <c r="D6156" s="3" t="s">
        <v>15718</v>
      </c>
      <c r="E6156" s="12">
        <v>53</v>
      </c>
      <c r="F6156" s="4">
        <v>168</v>
      </c>
      <c r="G6156" s="4">
        <v>0</v>
      </c>
      <c r="H6156" s="5">
        <v>0</v>
      </c>
      <c r="K6156" s="31">
        <f t="shared" si="96"/>
        <v>0.31547619047619047</v>
      </c>
    </row>
    <row r="6157" spans="1:11" ht="9" customHeight="1" x14ac:dyDescent="0.2">
      <c r="A6157" s="3" t="s">
        <v>15752</v>
      </c>
      <c r="B6157" s="3" t="s">
        <v>15753</v>
      </c>
      <c r="C6157" s="3" t="s">
        <v>15471</v>
      </c>
      <c r="D6157" s="3" t="s">
        <v>15718</v>
      </c>
      <c r="E6157" s="12">
        <v>0</v>
      </c>
      <c r="F6157" s="4">
        <v>161</v>
      </c>
      <c r="G6157" s="4">
        <v>5</v>
      </c>
      <c r="H6157" s="6">
        <v>38365.620000000003</v>
      </c>
      <c r="K6157" s="31">
        <f t="shared" si="96"/>
        <v>0</v>
      </c>
    </row>
    <row r="6158" spans="1:11" ht="9" customHeight="1" x14ac:dyDescent="0.2">
      <c r="A6158" s="3" t="s">
        <v>15754</v>
      </c>
      <c r="B6158" s="3" t="s">
        <v>15755</v>
      </c>
      <c r="C6158" s="3" t="s">
        <v>15471</v>
      </c>
      <c r="D6158" s="3" t="s">
        <v>15718</v>
      </c>
      <c r="E6158" s="12">
        <v>0</v>
      </c>
      <c r="F6158" s="4">
        <v>90</v>
      </c>
      <c r="G6158" s="4">
        <v>3</v>
      </c>
      <c r="H6158" s="6">
        <v>23019.37</v>
      </c>
      <c r="K6158" s="31">
        <f t="shared" si="96"/>
        <v>0</v>
      </c>
    </row>
    <row r="6159" spans="1:11" ht="9" customHeight="1" x14ac:dyDescent="0.2">
      <c r="A6159" s="3" t="s">
        <v>15756</v>
      </c>
      <c r="B6159" s="3" t="s">
        <v>15757</v>
      </c>
      <c r="C6159" s="3" t="s">
        <v>15471</v>
      </c>
      <c r="D6159" s="3" t="s">
        <v>15758</v>
      </c>
      <c r="E6159" s="12">
        <v>20</v>
      </c>
      <c r="F6159" s="4">
        <v>126</v>
      </c>
      <c r="G6159" s="4">
        <v>2</v>
      </c>
      <c r="H6159" s="6">
        <v>15346.25</v>
      </c>
      <c r="K6159" s="31">
        <f t="shared" si="96"/>
        <v>0.15873015873015872</v>
      </c>
    </row>
    <row r="6160" spans="1:11" ht="9" customHeight="1" x14ac:dyDescent="0.2">
      <c r="A6160" s="3" t="s">
        <v>15759</v>
      </c>
      <c r="B6160" s="3" t="s">
        <v>15760</v>
      </c>
      <c r="C6160" s="3" t="s">
        <v>15471</v>
      </c>
      <c r="D6160" s="3" t="s">
        <v>15758</v>
      </c>
      <c r="E6160" s="12">
        <v>0</v>
      </c>
      <c r="F6160" s="4">
        <v>24</v>
      </c>
      <c r="G6160" s="4">
        <v>1</v>
      </c>
      <c r="H6160" s="6">
        <v>7673.12</v>
      </c>
      <c r="K6160" s="31">
        <f t="shared" si="96"/>
        <v>0</v>
      </c>
    </row>
    <row r="6161" spans="1:11" ht="9" customHeight="1" x14ac:dyDescent="0.2">
      <c r="A6161" s="3" t="s">
        <v>15761</v>
      </c>
      <c r="B6161" s="3" t="s">
        <v>15762</v>
      </c>
      <c r="C6161" s="3" t="s">
        <v>15471</v>
      </c>
      <c r="D6161" s="3" t="s">
        <v>15758</v>
      </c>
      <c r="E6161" s="12">
        <v>0</v>
      </c>
      <c r="F6161" s="4">
        <v>19</v>
      </c>
      <c r="G6161" s="4">
        <v>1</v>
      </c>
      <c r="H6161" s="6">
        <v>7673.12</v>
      </c>
      <c r="K6161" s="31">
        <f t="shared" si="96"/>
        <v>0</v>
      </c>
    </row>
    <row r="6162" spans="1:11" ht="9" customHeight="1" x14ac:dyDescent="0.2">
      <c r="A6162" s="3" t="s">
        <v>15763</v>
      </c>
      <c r="B6162" s="3" t="s">
        <v>15764</v>
      </c>
      <c r="C6162" s="3" t="s">
        <v>15471</v>
      </c>
      <c r="D6162" s="3" t="s">
        <v>15758</v>
      </c>
      <c r="E6162" s="12">
        <v>0</v>
      </c>
      <c r="F6162" s="4">
        <v>51</v>
      </c>
      <c r="G6162" s="4">
        <v>2</v>
      </c>
      <c r="H6162" s="6">
        <v>15346.25</v>
      </c>
      <c r="K6162" s="31">
        <f t="shared" si="96"/>
        <v>0</v>
      </c>
    </row>
    <row r="6163" spans="1:11" ht="9" customHeight="1" x14ac:dyDescent="0.2">
      <c r="A6163" s="3" t="s">
        <v>15765</v>
      </c>
      <c r="B6163" s="3" t="s">
        <v>15766</v>
      </c>
      <c r="C6163" s="3" t="s">
        <v>15471</v>
      </c>
      <c r="D6163" s="3" t="s">
        <v>15758</v>
      </c>
      <c r="E6163" s="12">
        <v>0</v>
      </c>
      <c r="F6163" s="4">
        <v>18</v>
      </c>
      <c r="G6163" s="4">
        <v>1</v>
      </c>
      <c r="H6163" s="6">
        <v>7673.12</v>
      </c>
      <c r="K6163" s="31">
        <f t="shared" si="96"/>
        <v>0</v>
      </c>
    </row>
    <row r="6164" spans="1:11" ht="9" customHeight="1" x14ac:dyDescent="0.2">
      <c r="A6164" s="3" t="s">
        <v>15767</v>
      </c>
      <c r="B6164" s="3" t="s">
        <v>15768</v>
      </c>
      <c r="C6164" s="3" t="s">
        <v>15471</v>
      </c>
      <c r="D6164" s="3" t="s">
        <v>15758</v>
      </c>
      <c r="E6164" s="12">
        <v>308</v>
      </c>
      <c r="F6164" s="4">
        <v>967</v>
      </c>
      <c r="G6164" s="4">
        <v>0</v>
      </c>
      <c r="H6164" s="5">
        <v>0</v>
      </c>
      <c r="K6164" s="31">
        <f t="shared" si="96"/>
        <v>0.3185108583247156</v>
      </c>
    </row>
    <row r="6165" spans="1:11" ht="9" customHeight="1" x14ac:dyDescent="0.2">
      <c r="A6165" s="3" t="s">
        <v>15769</v>
      </c>
      <c r="B6165" s="3" t="s">
        <v>15770</v>
      </c>
      <c r="C6165" s="3" t="s">
        <v>15471</v>
      </c>
      <c r="D6165" s="3" t="s">
        <v>15758</v>
      </c>
      <c r="E6165" s="12">
        <v>0</v>
      </c>
      <c r="F6165" s="4">
        <v>9</v>
      </c>
      <c r="G6165" s="4">
        <v>1</v>
      </c>
      <c r="H6165" s="6">
        <v>7673.12</v>
      </c>
      <c r="K6165" s="31">
        <f t="shared" si="96"/>
        <v>0</v>
      </c>
    </row>
    <row r="6166" spans="1:11" ht="9" customHeight="1" x14ac:dyDescent="0.2">
      <c r="A6166" s="3" t="s">
        <v>15771</v>
      </c>
      <c r="B6166" s="3" t="s">
        <v>15772</v>
      </c>
      <c r="C6166" s="3" t="s">
        <v>15471</v>
      </c>
      <c r="D6166" s="3" t="s">
        <v>15758</v>
      </c>
      <c r="E6166" s="12">
        <v>75</v>
      </c>
      <c r="F6166" s="4">
        <v>127</v>
      </c>
      <c r="G6166" s="4">
        <v>0</v>
      </c>
      <c r="H6166" s="5">
        <v>0</v>
      </c>
      <c r="K6166" s="31">
        <f t="shared" si="96"/>
        <v>0.59055118110236215</v>
      </c>
    </row>
    <row r="6167" spans="1:11" ht="9" customHeight="1" x14ac:dyDescent="0.2">
      <c r="A6167" s="3" t="s">
        <v>15773</v>
      </c>
      <c r="B6167" s="3" t="s">
        <v>15774</v>
      </c>
      <c r="C6167" s="3" t="s">
        <v>15471</v>
      </c>
      <c r="D6167" s="3" t="s">
        <v>15758</v>
      </c>
      <c r="E6167" s="12">
        <v>0</v>
      </c>
      <c r="F6167" s="4">
        <v>60</v>
      </c>
      <c r="G6167" s="4">
        <v>2</v>
      </c>
      <c r="H6167" s="6">
        <v>15346.25</v>
      </c>
      <c r="K6167" s="31">
        <f t="shared" si="96"/>
        <v>0</v>
      </c>
    </row>
    <row r="6168" spans="1:11" ht="9" customHeight="1" x14ac:dyDescent="0.2">
      <c r="A6168" s="3" t="s">
        <v>15775</v>
      </c>
      <c r="B6168" s="3" t="s">
        <v>15776</v>
      </c>
      <c r="C6168" s="3" t="s">
        <v>15471</v>
      </c>
      <c r="D6168" s="3" t="s">
        <v>15758</v>
      </c>
      <c r="E6168" s="12">
        <v>135</v>
      </c>
      <c r="F6168" s="4">
        <v>265</v>
      </c>
      <c r="G6168" s="4">
        <v>0</v>
      </c>
      <c r="H6168" s="5">
        <v>0</v>
      </c>
      <c r="K6168" s="31">
        <f t="shared" si="96"/>
        <v>0.50943396226415094</v>
      </c>
    </row>
    <row r="6169" spans="1:11" ht="9" customHeight="1" x14ac:dyDescent="0.2">
      <c r="A6169" s="3" t="s">
        <v>15777</v>
      </c>
      <c r="B6169" s="3" t="s">
        <v>15778</v>
      </c>
      <c r="C6169" s="3" t="s">
        <v>15471</v>
      </c>
      <c r="D6169" s="3" t="s">
        <v>15758</v>
      </c>
      <c r="E6169" s="12">
        <v>50</v>
      </c>
      <c r="F6169" s="4">
        <v>96</v>
      </c>
      <c r="G6169" s="4">
        <v>0</v>
      </c>
      <c r="H6169" s="5">
        <v>0</v>
      </c>
      <c r="K6169" s="31">
        <f t="shared" si="96"/>
        <v>0.52083333333333337</v>
      </c>
    </row>
    <row r="6170" spans="1:11" ht="9" customHeight="1" x14ac:dyDescent="0.2">
      <c r="A6170" s="3" t="s">
        <v>15779</v>
      </c>
      <c r="B6170" s="3" t="s">
        <v>15780</v>
      </c>
      <c r="C6170" s="3" t="s">
        <v>15471</v>
      </c>
      <c r="D6170" s="3" t="s">
        <v>15758</v>
      </c>
      <c r="E6170" s="12">
        <v>0</v>
      </c>
      <c r="F6170" s="4">
        <v>62</v>
      </c>
      <c r="G6170" s="4">
        <v>2</v>
      </c>
      <c r="H6170" s="6">
        <v>15346.25</v>
      </c>
      <c r="K6170" s="31">
        <f t="shared" si="96"/>
        <v>0</v>
      </c>
    </row>
    <row r="6171" spans="1:11" ht="9" customHeight="1" x14ac:dyDescent="0.2">
      <c r="A6171" s="3" t="s">
        <v>15781</v>
      </c>
      <c r="B6171" s="3" t="s">
        <v>15782</v>
      </c>
      <c r="C6171" s="3" t="s">
        <v>15471</v>
      </c>
      <c r="D6171" s="3" t="s">
        <v>15758</v>
      </c>
      <c r="E6171" s="12">
        <v>0</v>
      </c>
      <c r="F6171" s="4">
        <v>17</v>
      </c>
      <c r="G6171" s="4">
        <v>1</v>
      </c>
      <c r="H6171" s="6">
        <v>7673.12</v>
      </c>
      <c r="K6171" s="31">
        <f t="shared" si="96"/>
        <v>0</v>
      </c>
    </row>
    <row r="6172" spans="1:11" ht="9" customHeight="1" x14ac:dyDescent="0.2">
      <c r="A6172" s="3" t="s">
        <v>15783</v>
      </c>
      <c r="B6172" s="3" t="s">
        <v>15784</v>
      </c>
      <c r="C6172" s="3" t="s">
        <v>15471</v>
      </c>
      <c r="D6172" s="3" t="s">
        <v>15758</v>
      </c>
      <c r="E6172" s="12">
        <v>0</v>
      </c>
      <c r="F6172" s="4">
        <v>27</v>
      </c>
      <c r="G6172" s="4">
        <v>1</v>
      </c>
      <c r="H6172" s="6">
        <v>7673.12</v>
      </c>
      <c r="K6172" s="31">
        <f t="shared" si="96"/>
        <v>0</v>
      </c>
    </row>
    <row r="6173" spans="1:11" ht="9" customHeight="1" x14ac:dyDescent="0.2">
      <c r="A6173" s="3" t="s">
        <v>15785</v>
      </c>
      <c r="B6173" s="3" t="s">
        <v>15786</v>
      </c>
      <c r="C6173" s="3" t="s">
        <v>15471</v>
      </c>
      <c r="D6173" s="3" t="s">
        <v>15758</v>
      </c>
      <c r="E6173" s="12">
        <v>0</v>
      </c>
      <c r="F6173" s="4">
        <v>48</v>
      </c>
      <c r="G6173" s="4">
        <v>2</v>
      </c>
      <c r="H6173" s="6">
        <v>15346.25</v>
      </c>
      <c r="K6173" s="31">
        <f t="shared" si="96"/>
        <v>0</v>
      </c>
    </row>
    <row r="6174" spans="1:11" ht="9" customHeight="1" x14ac:dyDescent="0.2">
      <c r="A6174" s="3" t="s">
        <v>15787</v>
      </c>
      <c r="B6174" s="3" t="s">
        <v>15788</v>
      </c>
      <c r="C6174" s="3" t="s">
        <v>15471</v>
      </c>
      <c r="D6174" s="3" t="s">
        <v>15758</v>
      </c>
      <c r="E6174" s="12">
        <v>0</v>
      </c>
      <c r="F6174" s="4">
        <v>24</v>
      </c>
      <c r="G6174" s="4">
        <v>1</v>
      </c>
      <c r="H6174" s="6">
        <v>7673.12</v>
      </c>
      <c r="K6174" s="31">
        <f t="shared" si="96"/>
        <v>0</v>
      </c>
    </row>
    <row r="6175" spans="1:11" ht="9" customHeight="1" x14ac:dyDescent="0.2">
      <c r="A6175" s="3" t="s">
        <v>15789</v>
      </c>
      <c r="B6175" s="3" t="s">
        <v>15790</v>
      </c>
      <c r="C6175" s="3" t="s">
        <v>15471</v>
      </c>
      <c r="D6175" s="3" t="s">
        <v>15758</v>
      </c>
      <c r="E6175" s="12">
        <v>0</v>
      </c>
      <c r="F6175" s="4">
        <v>49</v>
      </c>
      <c r="G6175" s="4">
        <v>2</v>
      </c>
      <c r="H6175" s="6">
        <v>15346.25</v>
      </c>
      <c r="K6175" s="31">
        <f t="shared" si="96"/>
        <v>0</v>
      </c>
    </row>
    <row r="6176" spans="1:11" ht="9" customHeight="1" x14ac:dyDescent="0.2">
      <c r="A6176" s="3" t="s">
        <v>15791</v>
      </c>
      <c r="B6176" s="3" t="s">
        <v>15792</v>
      </c>
      <c r="C6176" s="3" t="s">
        <v>15471</v>
      </c>
      <c r="D6176" s="3" t="s">
        <v>15758</v>
      </c>
      <c r="E6176" s="12">
        <v>0</v>
      </c>
      <c r="F6176" s="4">
        <v>45</v>
      </c>
      <c r="G6176" s="4">
        <v>2</v>
      </c>
      <c r="H6176" s="6">
        <v>15346.25</v>
      </c>
      <c r="K6176" s="31">
        <f t="shared" si="96"/>
        <v>0</v>
      </c>
    </row>
    <row r="6177" spans="1:11" ht="9" customHeight="1" x14ac:dyDescent="0.2">
      <c r="A6177" s="3" t="s">
        <v>15793</v>
      </c>
      <c r="B6177" s="3" t="s">
        <v>15794</v>
      </c>
      <c r="C6177" s="3" t="s">
        <v>15471</v>
      </c>
      <c r="D6177" s="3" t="s">
        <v>15758</v>
      </c>
      <c r="E6177" s="12">
        <v>0</v>
      </c>
      <c r="F6177" s="4">
        <v>11</v>
      </c>
      <c r="G6177" s="4">
        <v>1</v>
      </c>
      <c r="H6177" s="6">
        <v>7673.13</v>
      </c>
      <c r="K6177" s="31">
        <f t="shared" si="96"/>
        <v>0</v>
      </c>
    </row>
    <row r="6178" spans="1:11" ht="9" customHeight="1" x14ac:dyDescent="0.2">
      <c r="A6178" s="3" t="s">
        <v>15795</v>
      </c>
      <c r="B6178" s="3" t="s">
        <v>15796</v>
      </c>
      <c r="C6178" s="3" t="s">
        <v>15471</v>
      </c>
      <c r="D6178" s="3" t="s">
        <v>15758</v>
      </c>
      <c r="E6178" s="12">
        <v>15</v>
      </c>
      <c r="F6178" s="4">
        <v>58</v>
      </c>
      <c r="G6178" s="4">
        <v>0</v>
      </c>
      <c r="H6178" s="5">
        <v>0</v>
      </c>
      <c r="K6178" s="31">
        <f t="shared" si="96"/>
        <v>0.25862068965517243</v>
      </c>
    </row>
    <row r="6179" spans="1:11" ht="9" customHeight="1" x14ac:dyDescent="0.2">
      <c r="A6179" s="3" t="s">
        <v>15797</v>
      </c>
      <c r="B6179" s="3" t="s">
        <v>15798</v>
      </c>
      <c r="C6179" s="3" t="s">
        <v>15471</v>
      </c>
      <c r="D6179" s="3" t="s">
        <v>15758</v>
      </c>
      <c r="E6179" s="12">
        <v>0</v>
      </c>
      <c r="F6179" s="4">
        <v>20</v>
      </c>
      <c r="G6179" s="4">
        <v>1</v>
      </c>
      <c r="H6179" s="6">
        <v>7673.12</v>
      </c>
      <c r="K6179" s="31">
        <f t="shared" si="96"/>
        <v>0</v>
      </c>
    </row>
    <row r="6180" spans="1:11" ht="9" customHeight="1" x14ac:dyDescent="0.2">
      <c r="A6180" s="3" t="s">
        <v>15799</v>
      </c>
      <c r="B6180" s="3" t="s">
        <v>15800</v>
      </c>
      <c r="C6180" s="3" t="s">
        <v>15471</v>
      </c>
      <c r="D6180" s="3" t="s">
        <v>15758</v>
      </c>
      <c r="E6180" s="12">
        <v>0</v>
      </c>
      <c r="F6180" s="4">
        <v>40</v>
      </c>
      <c r="G6180" s="4">
        <v>2</v>
      </c>
      <c r="H6180" s="6">
        <v>15346.25</v>
      </c>
      <c r="K6180" s="31">
        <f t="shared" si="96"/>
        <v>0</v>
      </c>
    </row>
    <row r="6181" spans="1:11" ht="9" customHeight="1" x14ac:dyDescent="0.2">
      <c r="A6181" s="3" t="s">
        <v>15801</v>
      </c>
      <c r="B6181" s="3" t="s">
        <v>15802</v>
      </c>
      <c r="C6181" s="3" t="s">
        <v>15471</v>
      </c>
      <c r="D6181" s="3" t="s">
        <v>15758</v>
      </c>
      <c r="E6181" s="12">
        <v>0</v>
      </c>
      <c r="F6181" s="4">
        <v>7</v>
      </c>
      <c r="G6181" s="4">
        <v>1</v>
      </c>
      <c r="H6181" s="6">
        <v>7673.13</v>
      </c>
      <c r="K6181" s="31">
        <f t="shared" si="96"/>
        <v>0</v>
      </c>
    </row>
    <row r="6182" spans="1:11" ht="9" customHeight="1" x14ac:dyDescent="0.2">
      <c r="A6182" s="3" t="s">
        <v>15803</v>
      </c>
      <c r="B6182" s="3" t="s">
        <v>15804</v>
      </c>
      <c r="C6182" s="3" t="s">
        <v>15471</v>
      </c>
      <c r="D6182" s="3" t="s">
        <v>15758</v>
      </c>
      <c r="E6182" s="12">
        <v>0</v>
      </c>
      <c r="F6182" s="4">
        <v>12</v>
      </c>
      <c r="G6182" s="4">
        <v>1</v>
      </c>
      <c r="H6182" s="6">
        <v>7673.12</v>
      </c>
      <c r="K6182" s="31">
        <f t="shared" si="96"/>
        <v>0</v>
      </c>
    </row>
    <row r="6183" spans="1:11" ht="9" customHeight="1" x14ac:dyDescent="0.2">
      <c r="A6183" s="3" t="s">
        <v>15805</v>
      </c>
      <c r="B6183" s="3" t="s">
        <v>15806</v>
      </c>
      <c r="C6183" s="3" t="s">
        <v>15471</v>
      </c>
      <c r="D6183" s="3" t="s">
        <v>15758</v>
      </c>
      <c r="E6183" s="12">
        <v>0</v>
      </c>
      <c r="F6183" s="4">
        <v>15</v>
      </c>
      <c r="G6183" s="4">
        <v>1</v>
      </c>
      <c r="H6183" s="6">
        <v>7673.12</v>
      </c>
      <c r="K6183" s="31">
        <f t="shared" si="96"/>
        <v>0</v>
      </c>
    </row>
    <row r="6184" spans="1:11" ht="9" customHeight="1" x14ac:dyDescent="0.2">
      <c r="A6184" s="3" t="s">
        <v>15807</v>
      </c>
      <c r="B6184" s="3" t="s">
        <v>15808</v>
      </c>
      <c r="C6184" s="3" t="s">
        <v>15471</v>
      </c>
      <c r="D6184" s="3" t="s">
        <v>15758</v>
      </c>
      <c r="E6184" s="12">
        <v>0</v>
      </c>
      <c r="F6184" s="4">
        <v>73</v>
      </c>
      <c r="G6184" s="4">
        <v>2</v>
      </c>
      <c r="H6184" s="6">
        <v>15346.25</v>
      </c>
      <c r="K6184" s="31">
        <f t="shared" si="96"/>
        <v>0</v>
      </c>
    </row>
    <row r="6185" spans="1:11" ht="9" customHeight="1" x14ac:dyDescent="0.2">
      <c r="A6185" s="3" t="s">
        <v>15809</v>
      </c>
      <c r="B6185" s="3" t="s">
        <v>15810</v>
      </c>
      <c r="C6185" s="3" t="s">
        <v>15471</v>
      </c>
      <c r="D6185" s="3" t="s">
        <v>15758</v>
      </c>
      <c r="E6185" s="12">
        <v>0</v>
      </c>
      <c r="F6185" s="4">
        <v>6</v>
      </c>
      <c r="G6185" s="4">
        <v>1</v>
      </c>
      <c r="H6185" s="6">
        <v>7673.12</v>
      </c>
      <c r="K6185" s="31">
        <f t="shared" si="96"/>
        <v>0</v>
      </c>
    </row>
    <row r="6186" spans="1:11" ht="9" customHeight="1" x14ac:dyDescent="0.2">
      <c r="A6186" s="3" t="s">
        <v>15811</v>
      </c>
      <c r="B6186" s="3" t="s">
        <v>15812</v>
      </c>
      <c r="C6186" s="3" t="s">
        <v>15471</v>
      </c>
      <c r="D6186" s="3" t="s">
        <v>15758</v>
      </c>
      <c r="E6186" s="12">
        <v>13</v>
      </c>
      <c r="F6186" s="4">
        <v>65</v>
      </c>
      <c r="G6186" s="4">
        <v>1</v>
      </c>
      <c r="H6186" s="6">
        <v>7673.12</v>
      </c>
      <c r="K6186" s="31">
        <f t="shared" si="96"/>
        <v>0.2</v>
      </c>
    </row>
    <row r="6187" spans="1:11" ht="9" customHeight="1" x14ac:dyDescent="0.2">
      <c r="A6187" s="3" t="s">
        <v>15813</v>
      </c>
      <c r="B6187" s="3" t="s">
        <v>15814</v>
      </c>
      <c r="C6187" s="3" t="s">
        <v>15471</v>
      </c>
      <c r="D6187" s="3" t="s">
        <v>15758</v>
      </c>
      <c r="E6187" s="12">
        <v>27</v>
      </c>
      <c r="F6187" s="4">
        <v>83</v>
      </c>
      <c r="G6187" s="4">
        <v>0</v>
      </c>
      <c r="H6187" s="5">
        <v>0</v>
      </c>
      <c r="K6187" s="31">
        <f t="shared" si="96"/>
        <v>0.3253012048192771</v>
      </c>
    </row>
    <row r="6188" spans="1:11" ht="9" customHeight="1" x14ac:dyDescent="0.2">
      <c r="A6188" s="3" t="s">
        <v>15815</v>
      </c>
      <c r="B6188" s="3" t="s">
        <v>15816</v>
      </c>
      <c r="C6188" s="3" t="s">
        <v>15471</v>
      </c>
      <c r="D6188" s="3" t="s">
        <v>15758</v>
      </c>
      <c r="E6188" s="12">
        <v>0</v>
      </c>
      <c r="F6188" s="4">
        <v>75</v>
      </c>
      <c r="G6188" s="4">
        <v>3</v>
      </c>
      <c r="H6188" s="6">
        <v>23019.37</v>
      </c>
      <c r="K6188" s="31">
        <f t="shared" si="96"/>
        <v>0</v>
      </c>
    </row>
    <row r="6189" spans="1:11" ht="9" customHeight="1" x14ac:dyDescent="0.2">
      <c r="A6189" s="3" t="s">
        <v>15817</v>
      </c>
      <c r="B6189" s="3" t="s">
        <v>15818</v>
      </c>
      <c r="C6189" s="3" t="s">
        <v>15471</v>
      </c>
      <c r="D6189" s="3" t="s">
        <v>15758</v>
      </c>
      <c r="E6189" s="12">
        <v>0</v>
      </c>
      <c r="F6189" s="4">
        <v>40</v>
      </c>
      <c r="G6189" s="4">
        <v>1</v>
      </c>
      <c r="H6189" s="6">
        <v>7673.12</v>
      </c>
      <c r="K6189" s="31">
        <f t="shared" si="96"/>
        <v>0</v>
      </c>
    </row>
    <row r="6190" spans="1:11" ht="9" customHeight="1" x14ac:dyDescent="0.2">
      <c r="A6190" s="3" t="s">
        <v>15819</v>
      </c>
      <c r="B6190" s="3" t="s">
        <v>15820</v>
      </c>
      <c r="C6190" s="3" t="s">
        <v>15471</v>
      </c>
      <c r="D6190" s="3" t="s">
        <v>15758</v>
      </c>
      <c r="E6190" s="12">
        <v>0</v>
      </c>
      <c r="F6190" s="4">
        <v>7</v>
      </c>
      <c r="G6190" s="4">
        <v>1</v>
      </c>
      <c r="H6190" s="6">
        <v>7673.13</v>
      </c>
      <c r="K6190" s="31">
        <f t="shared" si="96"/>
        <v>0</v>
      </c>
    </row>
    <row r="6191" spans="1:11" ht="9" customHeight="1" x14ac:dyDescent="0.2">
      <c r="A6191" s="3" t="s">
        <v>15821</v>
      </c>
      <c r="B6191" s="3" t="s">
        <v>15822</v>
      </c>
      <c r="C6191" s="3" t="s">
        <v>15471</v>
      </c>
      <c r="D6191" s="3" t="s">
        <v>15758</v>
      </c>
      <c r="E6191" s="12">
        <v>15</v>
      </c>
      <c r="F6191" s="4">
        <v>157</v>
      </c>
      <c r="G6191" s="4">
        <v>3</v>
      </c>
      <c r="H6191" s="6">
        <v>23019.37</v>
      </c>
      <c r="K6191" s="31">
        <f t="shared" si="96"/>
        <v>9.5541401273885357E-2</v>
      </c>
    </row>
    <row r="6192" spans="1:11" ht="9" customHeight="1" x14ac:dyDescent="0.2">
      <c r="A6192" s="3" t="s">
        <v>15823</v>
      </c>
      <c r="B6192" s="3" t="s">
        <v>15824</v>
      </c>
      <c r="C6192" s="3" t="s">
        <v>15471</v>
      </c>
      <c r="D6192" s="3" t="s">
        <v>15758</v>
      </c>
      <c r="E6192" s="12">
        <v>30</v>
      </c>
      <c r="F6192" s="4">
        <v>140</v>
      </c>
      <c r="G6192" s="4">
        <v>1</v>
      </c>
      <c r="H6192" s="6">
        <v>7673.12</v>
      </c>
      <c r="K6192" s="31">
        <f t="shared" si="96"/>
        <v>0.21428571428571427</v>
      </c>
    </row>
    <row r="6193" spans="1:11" ht="9" customHeight="1" x14ac:dyDescent="0.2">
      <c r="A6193" s="3" t="s">
        <v>15825</v>
      </c>
      <c r="B6193" s="3" t="s">
        <v>15826</v>
      </c>
      <c r="C6193" s="3" t="s">
        <v>15471</v>
      </c>
      <c r="D6193" s="3" t="s">
        <v>15758</v>
      </c>
      <c r="E6193" s="12">
        <v>0</v>
      </c>
      <c r="F6193" s="4">
        <v>33</v>
      </c>
      <c r="G6193" s="4">
        <v>1</v>
      </c>
      <c r="H6193" s="6">
        <v>7673.12</v>
      </c>
      <c r="K6193" s="31">
        <f t="shared" si="96"/>
        <v>0</v>
      </c>
    </row>
    <row r="6194" spans="1:11" ht="9" customHeight="1" x14ac:dyDescent="0.2">
      <c r="A6194" s="3" t="s">
        <v>15827</v>
      </c>
      <c r="B6194" s="3" t="s">
        <v>15828</v>
      </c>
      <c r="C6194" s="3" t="s">
        <v>15471</v>
      </c>
      <c r="D6194" s="3" t="s">
        <v>15758</v>
      </c>
      <c r="E6194" s="12">
        <v>17</v>
      </c>
      <c r="F6194" s="4">
        <v>33</v>
      </c>
      <c r="G6194" s="4">
        <v>0</v>
      </c>
      <c r="H6194" s="5">
        <v>0</v>
      </c>
      <c r="K6194" s="31">
        <f t="shared" si="96"/>
        <v>0.51515151515151514</v>
      </c>
    </row>
    <row r="6195" spans="1:11" ht="9" customHeight="1" x14ac:dyDescent="0.2">
      <c r="A6195" s="3" t="s">
        <v>15829</v>
      </c>
      <c r="B6195" s="3" t="s">
        <v>15830</v>
      </c>
      <c r="C6195" s="3" t="s">
        <v>15471</v>
      </c>
      <c r="D6195" s="3" t="s">
        <v>15758</v>
      </c>
      <c r="E6195" s="12">
        <v>0</v>
      </c>
      <c r="F6195" s="4">
        <v>29</v>
      </c>
      <c r="G6195" s="4">
        <v>1</v>
      </c>
      <c r="H6195" s="6">
        <v>7673.12</v>
      </c>
      <c r="K6195" s="31">
        <f t="shared" si="96"/>
        <v>0</v>
      </c>
    </row>
    <row r="6196" spans="1:11" ht="9" customHeight="1" x14ac:dyDescent="0.2">
      <c r="A6196" s="3" t="s">
        <v>15831</v>
      </c>
      <c r="B6196" s="3" t="s">
        <v>15832</v>
      </c>
      <c r="C6196" s="3" t="s">
        <v>15471</v>
      </c>
      <c r="D6196" s="3" t="s">
        <v>15758</v>
      </c>
      <c r="E6196" s="12">
        <v>0</v>
      </c>
      <c r="F6196" s="4">
        <v>16</v>
      </c>
      <c r="G6196" s="4">
        <v>1</v>
      </c>
      <c r="H6196" s="6">
        <v>7673.12</v>
      </c>
      <c r="K6196" s="31">
        <f t="shared" si="96"/>
        <v>0</v>
      </c>
    </row>
    <row r="6197" spans="1:11" ht="9" customHeight="1" x14ac:dyDescent="0.2">
      <c r="A6197" s="3" t="s">
        <v>15833</v>
      </c>
      <c r="B6197" s="3" t="s">
        <v>15834</v>
      </c>
      <c r="C6197" s="3" t="s">
        <v>15471</v>
      </c>
      <c r="D6197" s="3" t="s">
        <v>15758</v>
      </c>
      <c r="E6197" s="12">
        <v>30</v>
      </c>
      <c r="F6197" s="4">
        <v>52</v>
      </c>
      <c r="G6197" s="4">
        <v>0</v>
      </c>
      <c r="H6197" s="5">
        <v>0</v>
      </c>
      <c r="K6197" s="31">
        <f t="shared" si="96"/>
        <v>0.57692307692307687</v>
      </c>
    </row>
    <row r="6198" spans="1:11" ht="9" customHeight="1" x14ac:dyDescent="0.2">
      <c r="A6198" s="3" t="s">
        <v>15835</v>
      </c>
      <c r="B6198" s="3" t="s">
        <v>15836</v>
      </c>
      <c r="C6198" s="3" t="s">
        <v>15471</v>
      </c>
      <c r="D6198" s="3" t="s">
        <v>15758</v>
      </c>
      <c r="E6198" s="12">
        <v>15</v>
      </c>
      <c r="F6198" s="4">
        <v>30</v>
      </c>
      <c r="G6198" s="4">
        <v>0</v>
      </c>
      <c r="H6198" s="5">
        <v>0</v>
      </c>
      <c r="K6198" s="31">
        <f t="shared" si="96"/>
        <v>0.5</v>
      </c>
    </row>
    <row r="6199" spans="1:11" ht="9" customHeight="1" x14ac:dyDescent="0.2">
      <c r="A6199" s="3" t="s">
        <v>15837</v>
      </c>
      <c r="B6199" s="3" t="s">
        <v>15838</v>
      </c>
      <c r="C6199" s="3" t="s">
        <v>15471</v>
      </c>
      <c r="D6199" s="3" t="s">
        <v>15758</v>
      </c>
      <c r="E6199" s="12">
        <v>0</v>
      </c>
      <c r="F6199" s="4">
        <v>13</v>
      </c>
      <c r="G6199" s="4">
        <v>1</v>
      </c>
      <c r="H6199" s="6">
        <v>7673.12</v>
      </c>
      <c r="K6199" s="31">
        <f t="shared" si="96"/>
        <v>0</v>
      </c>
    </row>
    <row r="6200" spans="1:11" ht="9" customHeight="1" x14ac:dyDescent="0.2">
      <c r="A6200" s="3" t="s">
        <v>15839</v>
      </c>
      <c r="B6200" s="3" t="s">
        <v>15840</v>
      </c>
      <c r="C6200" s="3" t="s">
        <v>15471</v>
      </c>
      <c r="D6200" s="3" t="s">
        <v>15758</v>
      </c>
      <c r="E6200" s="12">
        <v>24</v>
      </c>
      <c r="F6200" s="4">
        <v>283</v>
      </c>
      <c r="G6200" s="4">
        <v>7</v>
      </c>
      <c r="H6200" s="6">
        <v>53711.87</v>
      </c>
      <c r="K6200" s="31">
        <f t="shared" si="96"/>
        <v>8.4805653710247356E-2</v>
      </c>
    </row>
    <row r="6201" spans="1:11" ht="9" customHeight="1" x14ac:dyDescent="0.2">
      <c r="A6201" s="3" t="s">
        <v>15841</v>
      </c>
      <c r="B6201" s="3" t="s">
        <v>15842</v>
      </c>
      <c r="C6201" s="3" t="s">
        <v>15471</v>
      </c>
      <c r="D6201" s="3" t="s">
        <v>15758</v>
      </c>
      <c r="E6201" s="12">
        <v>0</v>
      </c>
      <c r="F6201" s="4">
        <v>26</v>
      </c>
      <c r="G6201" s="4">
        <v>1</v>
      </c>
      <c r="H6201" s="6">
        <v>7673.12</v>
      </c>
      <c r="K6201" s="31">
        <f t="shared" si="96"/>
        <v>0</v>
      </c>
    </row>
    <row r="6202" spans="1:11" ht="9" customHeight="1" x14ac:dyDescent="0.2">
      <c r="A6202" s="3" t="s">
        <v>15843</v>
      </c>
      <c r="B6202" s="3" t="s">
        <v>15844</v>
      </c>
      <c r="C6202" s="3" t="s">
        <v>15471</v>
      </c>
      <c r="D6202" s="3" t="s">
        <v>15758</v>
      </c>
      <c r="E6202" s="12">
        <v>0</v>
      </c>
      <c r="F6202" s="4">
        <v>31</v>
      </c>
      <c r="G6202" s="4">
        <v>1</v>
      </c>
      <c r="H6202" s="6">
        <v>7673.12</v>
      </c>
      <c r="K6202" s="31">
        <f t="shared" si="96"/>
        <v>0</v>
      </c>
    </row>
    <row r="6203" spans="1:11" ht="9" customHeight="1" x14ac:dyDescent="0.2">
      <c r="A6203" s="3" t="s">
        <v>15845</v>
      </c>
      <c r="B6203" s="3" t="s">
        <v>15846</v>
      </c>
      <c r="C6203" s="3" t="s">
        <v>15471</v>
      </c>
      <c r="D6203" s="3" t="s">
        <v>15758</v>
      </c>
      <c r="E6203" s="12">
        <v>0</v>
      </c>
      <c r="F6203" s="4">
        <v>9</v>
      </c>
      <c r="G6203" s="4">
        <v>1</v>
      </c>
      <c r="H6203" s="6">
        <v>7673.12</v>
      </c>
      <c r="K6203" s="31">
        <f t="shared" si="96"/>
        <v>0</v>
      </c>
    </row>
    <row r="6204" spans="1:11" ht="9" customHeight="1" x14ac:dyDescent="0.2">
      <c r="A6204" s="3" t="s">
        <v>15847</v>
      </c>
      <c r="B6204" s="3" t="s">
        <v>15848</v>
      </c>
      <c r="C6204" s="3" t="s">
        <v>15471</v>
      </c>
      <c r="D6204" s="3" t="s">
        <v>15758</v>
      </c>
      <c r="E6204" s="12">
        <v>0</v>
      </c>
      <c r="F6204" s="4">
        <v>9</v>
      </c>
      <c r="G6204" s="4">
        <v>1</v>
      </c>
      <c r="H6204" s="6">
        <v>7673.13</v>
      </c>
      <c r="K6204" s="31">
        <f t="shared" si="96"/>
        <v>0</v>
      </c>
    </row>
    <row r="6205" spans="1:11" ht="9" customHeight="1" x14ac:dyDescent="0.2">
      <c r="A6205" s="3" t="s">
        <v>15849</v>
      </c>
      <c r="B6205" s="3" t="s">
        <v>15850</v>
      </c>
      <c r="C6205" s="3" t="s">
        <v>15471</v>
      </c>
      <c r="D6205" s="3" t="s">
        <v>15758</v>
      </c>
      <c r="E6205" s="12">
        <v>0</v>
      </c>
      <c r="F6205" s="4">
        <v>38</v>
      </c>
      <c r="G6205" s="4">
        <v>2</v>
      </c>
      <c r="H6205" s="6">
        <v>15346.25</v>
      </c>
      <c r="K6205" s="31">
        <f t="shared" si="96"/>
        <v>0</v>
      </c>
    </row>
    <row r="6206" spans="1:11" ht="9" customHeight="1" x14ac:dyDescent="0.2">
      <c r="A6206" s="3" t="s">
        <v>15851</v>
      </c>
      <c r="B6206" s="3" t="s">
        <v>15852</v>
      </c>
      <c r="C6206" s="3" t="s">
        <v>15471</v>
      </c>
      <c r="D6206" s="3" t="s">
        <v>15758</v>
      </c>
      <c r="E6206" s="12">
        <v>0</v>
      </c>
      <c r="F6206" s="4">
        <v>70</v>
      </c>
      <c r="G6206" s="4">
        <v>2</v>
      </c>
      <c r="H6206" s="6">
        <v>15346.25</v>
      </c>
      <c r="K6206" s="31">
        <f t="shared" si="96"/>
        <v>0</v>
      </c>
    </row>
    <row r="6207" spans="1:11" ht="9" customHeight="1" x14ac:dyDescent="0.2">
      <c r="A6207" s="3" t="s">
        <v>15853</v>
      </c>
      <c r="B6207" s="3" t="s">
        <v>15758</v>
      </c>
      <c r="C6207" s="3" t="s">
        <v>15471</v>
      </c>
      <c r="D6207" s="3" t="s">
        <v>15758</v>
      </c>
      <c r="E6207" s="12">
        <v>270</v>
      </c>
      <c r="F6207" s="4">
        <v>4701</v>
      </c>
      <c r="G6207" s="4">
        <v>146</v>
      </c>
      <c r="H6207" s="6">
        <v>1120276.25</v>
      </c>
      <c r="K6207" s="31">
        <f t="shared" si="96"/>
        <v>5.7434588385449903E-2</v>
      </c>
    </row>
    <row r="6208" spans="1:11" ht="9" customHeight="1" x14ac:dyDescent="0.2">
      <c r="A6208" s="3" t="s">
        <v>15854</v>
      </c>
      <c r="B6208" s="3" t="s">
        <v>15855</v>
      </c>
      <c r="C6208" s="3" t="s">
        <v>15471</v>
      </c>
      <c r="D6208" s="3" t="s">
        <v>15758</v>
      </c>
      <c r="E6208" s="12">
        <v>126</v>
      </c>
      <c r="F6208" s="4">
        <v>584</v>
      </c>
      <c r="G6208" s="4">
        <v>6</v>
      </c>
      <c r="H6208" s="6">
        <v>46038.75</v>
      </c>
      <c r="K6208" s="31">
        <f t="shared" si="96"/>
        <v>0.21575342465753425</v>
      </c>
    </row>
    <row r="6209" spans="1:11" ht="9" customHeight="1" x14ac:dyDescent="0.2">
      <c r="A6209" s="3" t="s">
        <v>15856</v>
      </c>
      <c r="B6209" s="3" t="s">
        <v>15857</v>
      </c>
      <c r="C6209" s="3" t="s">
        <v>15471</v>
      </c>
      <c r="D6209" s="3" t="s">
        <v>15758</v>
      </c>
      <c r="E6209" s="12">
        <v>0</v>
      </c>
      <c r="F6209" s="4">
        <v>23</v>
      </c>
      <c r="G6209" s="4">
        <v>1</v>
      </c>
      <c r="H6209" s="6">
        <v>7673.12</v>
      </c>
      <c r="K6209" s="31">
        <f t="shared" si="96"/>
        <v>0</v>
      </c>
    </row>
    <row r="6210" spans="1:11" ht="9" customHeight="1" x14ac:dyDescent="0.2">
      <c r="A6210" s="3" t="s">
        <v>15858</v>
      </c>
      <c r="B6210" s="3" t="s">
        <v>15859</v>
      </c>
      <c r="C6210" s="3" t="s">
        <v>15471</v>
      </c>
      <c r="D6210" s="3" t="s">
        <v>15758</v>
      </c>
      <c r="E6210" s="12">
        <v>0</v>
      </c>
      <c r="F6210" s="4">
        <v>13</v>
      </c>
      <c r="G6210" s="4">
        <v>1</v>
      </c>
      <c r="H6210" s="6">
        <v>7673.12</v>
      </c>
      <c r="K6210" s="31">
        <f t="shared" si="96"/>
        <v>0</v>
      </c>
    </row>
    <row r="6211" spans="1:11" ht="9" customHeight="1" x14ac:dyDescent="0.2">
      <c r="A6211" s="3" t="s">
        <v>15860</v>
      </c>
      <c r="B6211" s="3" t="s">
        <v>15861</v>
      </c>
      <c r="C6211" s="3" t="s">
        <v>15471</v>
      </c>
      <c r="D6211" s="3" t="s">
        <v>15758</v>
      </c>
      <c r="E6211" s="12">
        <v>15</v>
      </c>
      <c r="F6211" s="4">
        <v>78</v>
      </c>
      <c r="G6211" s="4">
        <v>2</v>
      </c>
      <c r="H6211" s="6">
        <v>15346.25</v>
      </c>
      <c r="K6211" s="31">
        <f t="shared" ref="K6211:K6274" si="97">E6211/F6211</f>
        <v>0.19230769230769232</v>
      </c>
    </row>
    <row r="6212" spans="1:11" ht="9" customHeight="1" x14ac:dyDescent="0.2">
      <c r="A6212" s="3" t="s">
        <v>15862</v>
      </c>
      <c r="B6212" s="3" t="s">
        <v>15863</v>
      </c>
      <c r="C6212" s="3" t="s">
        <v>15471</v>
      </c>
      <c r="D6212" s="3" t="s">
        <v>15758</v>
      </c>
      <c r="E6212" s="12">
        <v>0</v>
      </c>
      <c r="F6212" s="4">
        <v>9</v>
      </c>
      <c r="G6212" s="4">
        <v>1</v>
      </c>
      <c r="H6212" s="6">
        <v>7673.12</v>
      </c>
      <c r="K6212" s="31">
        <f t="shared" si="97"/>
        <v>0</v>
      </c>
    </row>
    <row r="6213" spans="1:11" ht="9" customHeight="1" x14ac:dyDescent="0.2">
      <c r="A6213" s="3" t="s">
        <v>15864</v>
      </c>
      <c r="B6213" s="3" t="s">
        <v>15865</v>
      </c>
      <c r="C6213" s="3" t="s">
        <v>15471</v>
      </c>
      <c r="D6213" s="3" t="s">
        <v>15758</v>
      </c>
      <c r="E6213" s="12">
        <v>0</v>
      </c>
      <c r="F6213" s="4">
        <v>43</v>
      </c>
      <c r="G6213" s="4">
        <v>1</v>
      </c>
      <c r="H6213" s="6">
        <v>7673.12</v>
      </c>
      <c r="K6213" s="31">
        <f t="shared" si="97"/>
        <v>0</v>
      </c>
    </row>
    <row r="6214" spans="1:11" ht="9" customHeight="1" x14ac:dyDescent="0.2">
      <c r="A6214" s="3" t="s">
        <v>15866</v>
      </c>
      <c r="B6214" s="3" t="s">
        <v>15867</v>
      </c>
      <c r="C6214" s="3" t="s">
        <v>15471</v>
      </c>
      <c r="D6214" s="3" t="s">
        <v>15758</v>
      </c>
      <c r="E6214" s="12">
        <v>0</v>
      </c>
      <c r="F6214" s="4">
        <v>7</v>
      </c>
      <c r="G6214" s="4">
        <v>1</v>
      </c>
      <c r="H6214" s="6">
        <v>7673.12</v>
      </c>
      <c r="K6214" s="31">
        <f t="shared" si="97"/>
        <v>0</v>
      </c>
    </row>
    <row r="6215" spans="1:11" ht="9" customHeight="1" x14ac:dyDescent="0.2">
      <c r="A6215" s="3" t="s">
        <v>15868</v>
      </c>
      <c r="B6215" s="3" t="s">
        <v>15869</v>
      </c>
      <c r="C6215" s="3" t="s">
        <v>15471</v>
      </c>
      <c r="D6215" s="3" t="s">
        <v>15758</v>
      </c>
      <c r="E6215" s="12">
        <v>15</v>
      </c>
      <c r="F6215" s="4">
        <v>26</v>
      </c>
      <c r="G6215" s="4">
        <v>0</v>
      </c>
      <c r="H6215" s="5">
        <v>0</v>
      </c>
      <c r="K6215" s="31">
        <f t="shared" si="97"/>
        <v>0.57692307692307687</v>
      </c>
    </row>
    <row r="6216" spans="1:11" ht="9" customHeight="1" x14ac:dyDescent="0.2">
      <c r="A6216" s="3" t="s">
        <v>15870</v>
      </c>
      <c r="B6216" s="3" t="s">
        <v>15871</v>
      </c>
      <c r="C6216" s="3" t="s">
        <v>15471</v>
      </c>
      <c r="D6216" s="3" t="s">
        <v>15758</v>
      </c>
      <c r="E6216" s="12">
        <v>5</v>
      </c>
      <c r="F6216" s="4">
        <v>30</v>
      </c>
      <c r="G6216" s="4">
        <v>1</v>
      </c>
      <c r="H6216" s="6">
        <v>7673.12</v>
      </c>
      <c r="K6216" s="31">
        <f t="shared" si="97"/>
        <v>0.16666666666666666</v>
      </c>
    </row>
    <row r="6217" spans="1:11" ht="9" customHeight="1" x14ac:dyDescent="0.2">
      <c r="A6217" s="3" t="s">
        <v>15872</v>
      </c>
      <c r="B6217" s="3" t="s">
        <v>15873</v>
      </c>
      <c r="C6217" s="3" t="s">
        <v>15471</v>
      </c>
      <c r="D6217" s="3" t="s">
        <v>15758</v>
      </c>
      <c r="E6217" s="12">
        <v>0</v>
      </c>
      <c r="F6217" s="4">
        <v>17</v>
      </c>
      <c r="G6217" s="4">
        <v>1</v>
      </c>
      <c r="H6217" s="6">
        <v>7673.12</v>
      </c>
      <c r="K6217" s="31">
        <f t="shared" si="97"/>
        <v>0</v>
      </c>
    </row>
    <row r="6218" spans="1:11" ht="9" customHeight="1" x14ac:dyDescent="0.2">
      <c r="A6218" s="3" t="s">
        <v>15874</v>
      </c>
      <c r="B6218" s="3" t="s">
        <v>15875</v>
      </c>
      <c r="C6218" s="3" t="s">
        <v>15471</v>
      </c>
      <c r="D6218" s="3" t="s">
        <v>15758</v>
      </c>
      <c r="E6218" s="12">
        <v>0</v>
      </c>
      <c r="F6218" s="4">
        <v>5</v>
      </c>
      <c r="G6218" s="4">
        <v>1</v>
      </c>
      <c r="H6218" s="6">
        <v>7673.12</v>
      </c>
      <c r="K6218" s="31">
        <f t="shared" si="97"/>
        <v>0</v>
      </c>
    </row>
    <row r="6219" spans="1:11" ht="9" customHeight="1" x14ac:dyDescent="0.2">
      <c r="A6219" s="3" t="s">
        <v>15876</v>
      </c>
      <c r="B6219" s="3" t="s">
        <v>15877</v>
      </c>
      <c r="C6219" s="3" t="s">
        <v>15471</v>
      </c>
      <c r="D6219" s="3" t="s">
        <v>15758</v>
      </c>
      <c r="E6219" s="12">
        <v>0</v>
      </c>
      <c r="F6219" s="4">
        <v>58</v>
      </c>
      <c r="G6219" s="4">
        <v>2</v>
      </c>
      <c r="H6219" s="6">
        <v>15346.25</v>
      </c>
      <c r="K6219" s="31">
        <f t="shared" si="97"/>
        <v>0</v>
      </c>
    </row>
    <row r="6220" spans="1:11" ht="9" customHeight="1" x14ac:dyDescent="0.2">
      <c r="A6220" s="3" t="s">
        <v>15878</v>
      </c>
      <c r="B6220" s="3" t="s">
        <v>15879</v>
      </c>
      <c r="C6220" s="3" t="s">
        <v>15471</v>
      </c>
      <c r="D6220" s="3" t="s">
        <v>15758</v>
      </c>
      <c r="E6220" s="12">
        <v>40</v>
      </c>
      <c r="F6220" s="4">
        <v>72</v>
      </c>
      <c r="G6220" s="4">
        <v>0</v>
      </c>
      <c r="H6220" s="5">
        <v>0</v>
      </c>
      <c r="K6220" s="31">
        <f t="shared" si="97"/>
        <v>0.55555555555555558</v>
      </c>
    </row>
    <row r="6221" spans="1:11" ht="9" customHeight="1" x14ac:dyDescent="0.2">
      <c r="A6221" s="3" t="s">
        <v>15880</v>
      </c>
      <c r="B6221" s="3" t="s">
        <v>15881</v>
      </c>
      <c r="C6221" s="3" t="s">
        <v>15471</v>
      </c>
      <c r="D6221" s="3" t="s">
        <v>15758</v>
      </c>
      <c r="E6221" s="12">
        <v>0</v>
      </c>
      <c r="F6221" s="4">
        <v>25</v>
      </c>
      <c r="G6221" s="4">
        <v>1</v>
      </c>
      <c r="H6221" s="6">
        <v>7673.12</v>
      </c>
      <c r="K6221" s="31">
        <f t="shared" si="97"/>
        <v>0</v>
      </c>
    </row>
    <row r="6222" spans="1:11" ht="9" customHeight="1" x14ac:dyDescent="0.2">
      <c r="A6222" s="3" t="s">
        <v>15882</v>
      </c>
      <c r="B6222" s="3" t="s">
        <v>15883</v>
      </c>
      <c r="C6222" s="3" t="s">
        <v>15471</v>
      </c>
      <c r="D6222" s="3" t="s">
        <v>15758</v>
      </c>
      <c r="E6222" s="12">
        <v>0</v>
      </c>
      <c r="F6222" s="4">
        <v>36</v>
      </c>
      <c r="G6222" s="4">
        <v>1</v>
      </c>
      <c r="H6222" s="6">
        <v>7673.12</v>
      </c>
      <c r="K6222" s="31">
        <f t="shared" si="97"/>
        <v>0</v>
      </c>
    </row>
    <row r="6223" spans="1:11" ht="9" customHeight="1" x14ac:dyDescent="0.2">
      <c r="A6223" s="3" t="s">
        <v>15884</v>
      </c>
      <c r="B6223" s="3" t="s">
        <v>15885</v>
      </c>
      <c r="C6223" s="3" t="s">
        <v>15471</v>
      </c>
      <c r="D6223" s="3" t="s">
        <v>15758</v>
      </c>
      <c r="E6223" s="12">
        <v>52</v>
      </c>
      <c r="F6223" s="4">
        <v>141</v>
      </c>
      <c r="G6223" s="4">
        <v>0</v>
      </c>
      <c r="H6223" s="5">
        <v>0</v>
      </c>
      <c r="K6223" s="31">
        <f t="shared" si="97"/>
        <v>0.36879432624113473</v>
      </c>
    </row>
    <row r="6224" spans="1:11" ht="9" customHeight="1" x14ac:dyDescent="0.2">
      <c r="A6224" s="3" t="s">
        <v>15886</v>
      </c>
      <c r="B6224" s="3" t="s">
        <v>15887</v>
      </c>
      <c r="C6224" s="3" t="s">
        <v>15471</v>
      </c>
      <c r="D6224" s="3" t="s">
        <v>15758</v>
      </c>
      <c r="E6224" s="12">
        <v>0</v>
      </c>
      <c r="F6224" s="4">
        <v>25</v>
      </c>
      <c r="G6224" s="4">
        <v>1</v>
      </c>
      <c r="H6224" s="6">
        <v>7673.12</v>
      </c>
      <c r="K6224" s="31">
        <f t="shared" si="97"/>
        <v>0</v>
      </c>
    </row>
    <row r="6225" spans="1:11" ht="9" customHeight="1" x14ac:dyDescent="0.2">
      <c r="A6225" s="3" t="s">
        <v>15888</v>
      </c>
      <c r="B6225" s="3" t="s">
        <v>15889</v>
      </c>
      <c r="C6225" s="3" t="s">
        <v>15471</v>
      </c>
      <c r="D6225" s="3" t="s">
        <v>15758</v>
      </c>
      <c r="E6225" s="12">
        <v>100</v>
      </c>
      <c r="F6225" s="4">
        <v>276</v>
      </c>
      <c r="G6225" s="4">
        <v>0</v>
      </c>
      <c r="H6225" s="5">
        <v>0</v>
      </c>
      <c r="K6225" s="31">
        <f t="shared" si="97"/>
        <v>0.36231884057971014</v>
      </c>
    </row>
    <row r="6226" spans="1:11" ht="9" customHeight="1" x14ac:dyDescent="0.2">
      <c r="A6226" s="3" t="s">
        <v>15890</v>
      </c>
      <c r="B6226" s="3" t="s">
        <v>15891</v>
      </c>
      <c r="C6226" s="3" t="s">
        <v>15471</v>
      </c>
      <c r="D6226" s="3" t="s">
        <v>15758</v>
      </c>
      <c r="E6226" s="12">
        <v>0</v>
      </c>
      <c r="F6226" s="4">
        <v>22</v>
      </c>
      <c r="G6226" s="4">
        <v>1</v>
      </c>
      <c r="H6226" s="6">
        <v>7673.12</v>
      </c>
      <c r="K6226" s="31">
        <f t="shared" si="97"/>
        <v>0</v>
      </c>
    </row>
    <row r="6227" spans="1:11" ht="9" customHeight="1" x14ac:dyDescent="0.2">
      <c r="A6227" s="3" t="s">
        <v>15892</v>
      </c>
      <c r="B6227" s="3" t="s">
        <v>15893</v>
      </c>
      <c r="C6227" s="3" t="s">
        <v>15471</v>
      </c>
      <c r="D6227" s="3" t="s">
        <v>15758</v>
      </c>
      <c r="E6227" s="12">
        <v>19</v>
      </c>
      <c r="F6227" s="4">
        <v>81</v>
      </c>
      <c r="G6227" s="4">
        <v>0</v>
      </c>
      <c r="H6227" s="5">
        <v>0</v>
      </c>
      <c r="K6227" s="31">
        <f t="shared" si="97"/>
        <v>0.23456790123456789</v>
      </c>
    </row>
    <row r="6228" spans="1:11" ht="9" customHeight="1" x14ac:dyDescent="0.2">
      <c r="A6228" s="3" t="s">
        <v>15894</v>
      </c>
      <c r="B6228" s="3" t="s">
        <v>15895</v>
      </c>
      <c r="C6228" s="3" t="s">
        <v>15471</v>
      </c>
      <c r="D6228" s="3" t="s">
        <v>15758</v>
      </c>
      <c r="E6228" s="12">
        <v>0</v>
      </c>
      <c r="F6228" s="4">
        <v>8</v>
      </c>
      <c r="G6228" s="4">
        <v>1</v>
      </c>
      <c r="H6228" s="6">
        <v>7673.12</v>
      </c>
      <c r="K6228" s="31">
        <f t="shared" si="97"/>
        <v>0</v>
      </c>
    </row>
    <row r="6229" spans="1:11" ht="9" customHeight="1" x14ac:dyDescent="0.2">
      <c r="A6229" s="3" t="s">
        <v>15896</v>
      </c>
      <c r="B6229" s="3" t="s">
        <v>15897</v>
      </c>
      <c r="C6229" s="3" t="s">
        <v>15471</v>
      </c>
      <c r="D6229" s="3" t="s">
        <v>15758</v>
      </c>
      <c r="E6229" s="12">
        <v>0</v>
      </c>
      <c r="F6229" s="4">
        <v>13</v>
      </c>
      <c r="G6229" s="4">
        <v>1</v>
      </c>
      <c r="H6229" s="6">
        <v>7673.12</v>
      </c>
      <c r="K6229" s="31">
        <f t="shared" si="97"/>
        <v>0</v>
      </c>
    </row>
    <row r="6230" spans="1:11" ht="9" customHeight="1" x14ac:dyDescent="0.2">
      <c r="A6230" s="3" t="s">
        <v>15898</v>
      </c>
      <c r="B6230" s="3" t="s">
        <v>15899</v>
      </c>
      <c r="C6230" s="3" t="s">
        <v>15471</v>
      </c>
      <c r="D6230" s="3" t="s">
        <v>15758</v>
      </c>
      <c r="E6230" s="12">
        <v>0</v>
      </c>
      <c r="F6230" s="4">
        <v>2</v>
      </c>
      <c r="G6230" s="4">
        <v>1</v>
      </c>
      <c r="H6230" s="6">
        <v>7673.14</v>
      </c>
      <c r="K6230" s="31">
        <f t="shared" si="97"/>
        <v>0</v>
      </c>
    </row>
    <row r="6231" spans="1:11" ht="9" customHeight="1" x14ac:dyDescent="0.2">
      <c r="A6231" s="3" t="s">
        <v>15900</v>
      </c>
      <c r="B6231" s="3" t="s">
        <v>15901</v>
      </c>
      <c r="C6231" s="3" t="s">
        <v>15471</v>
      </c>
      <c r="D6231" s="3" t="s">
        <v>15758</v>
      </c>
      <c r="E6231" s="12">
        <v>0</v>
      </c>
      <c r="F6231" s="4">
        <v>71</v>
      </c>
      <c r="G6231" s="4">
        <v>2</v>
      </c>
      <c r="H6231" s="6">
        <v>15346.25</v>
      </c>
      <c r="K6231" s="31">
        <f t="shared" si="97"/>
        <v>0</v>
      </c>
    </row>
    <row r="6232" spans="1:11" ht="9" customHeight="1" x14ac:dyDescent="0.2">
      <c r="A6232" s="3" t="s">
        <v>15902</v>
      </c>
      <c r="B6232" s="3" t="s">
        <v>15903</v>
      </c>
      <c r="C6232" s="3" t="s">
        <v>15471</v>
      </c>
      <c r="D6232" s="3" t="s">
        <v>15758</v>
      </c>
      <c r="E6232" s="12">
        <v>0</v>
      </c>
      <c r="F6232" s="4">
        <v>22</v>
      </c>
      <c r="G6232" s="4">
        <v>1</v>
      </c>
      <c r="H6232" s="6">
        <v>7673.12</v>
      </c>
      <c r="K6232" s="31">
        <f t="shared" si="97"/>
        <v>0</v>
      </c>
    </row>
    <row r="6233" spans="1:11" ht="9" customHeight="1" x14ac:dyDescent="0.2">
      <c r="A6233" s="3" t="s">
        <v>15904</v>
      </c>
      <c r="B6233" s="3" t="s">
        <v>15905</v>
      </c>
      <c r="C6233" s="3" t="s">
        <v>15471</v>
      </c>
      <c r="D6233" s="3" t="s">
        <v>15758</v>
      </c>
      <c r="E6233" s="12">
        <v>0</v>
      </c>
      <c r="F6233" s="4">
        <v>8</v>
      </c>
      <c r="G6233" s="4">
        <v>1</v>
      </c>
      <c r="H6233" s="6">
        <v>7673.12</v>
      </c>
      <c r="K6233" s="31">
        <f t="shared" si="97"/>
        <v>0</v>
      </c>
    </row>
    <row r="6234" spans="1:11" ht="9" customHeight="1" x14ac:dyDescent="0.2">
      <c r="A6234" s="3" t="s">
        <v>15906</v>
      </c>
      <c r="B6234" s="3" t="s">
        <v>15907</v>
      </c>
      <c r="C6234" s="3" t="s">
        <v>15471</v>
      </c>
      <c r="D6234" s="3" t="s">
        <v>15758</v>
      </c>
      <c r="E6234" s="12">
        <v>8</v>
      </c>
      <c r="F6234" s="4">
        <v>37</v>
      </c>
      <c r="G6234" s="4">
        <v>0</v>
      </c>
      <c r="H6234" s="5">
        <v>0</v>
      </c>
      <c r="K6234" s="31">
        <f t="shared" si="97"/>
        <v>0.21621621621621623</v>
      </c>
    </row>
    <row r="6235" spans="1:11" ht="9" customHeight="1" x14ac:dyDescent="0.2">
      <c r="A6235" s="3" t="s">
        <v>15908</v>
      </c>
      <c r="B6235" s="3" t="s">
        <v>15909</v>
      </c>
      <c r="C6235" s="3" t="s">
        <v>15471</v>
      </c>
      <c r="D6235" s="3" t="s">
        <v>15758</v>
      </c>
      <c r="E6235" s="12">
        <v>0</v>
      </c>
      <c r="F6235" s="4">
        <v>124</v>
      </c>
      <c r="G6235" s="4">
        <v>4</v>
      </c>
      <c r="H6235" s="6">
        <v>30692.5</v>
      </c>
      <c r="K6235" s="31">
        <f t="shared" si="97"/>
        <v>0</v>
      </c>
    </row>
    <row r="6236" spans="1:11" ht="9" customHeight="1" x14ac:dyDescent="0.2">
      <c r="A6236" s="3" t="s">
        <v>15910</v>
      </c>
      <c r="B6236" s="3" t="s">
        <v>15911</v>
      </c>
      <c r="C6236" s="3" t="s">
        <v>15471</v>
      </c>
      <c r="D6236" s="3" t="s">
        <v>15758</v>
      </c>
      <c r="E6236" s="12">
        <v>28</v>
      </c>
      <c r="F6236" s="4">
        <v>153</v>
      </c>
      <c r="G6236" s="4">
        <v>2</v>
      </c>
      <c r="H6236" s="6">
        <v>15346.25</v>
      </c>
      <c r="K6236" s="31">
        <f t="shared" si="97"/>
        <v>0.18300653594771241</v>
      </c>
    </row>
    <row r="6237" spans="1:11" ht="9" customHeight="1" x14ac:dyDescent="0.2">
      <c r="A6237" s="3" t="s">
        <v>15912</v>
      </c>
      <c r="B6237" s="3" t="s">
        <v>15913</v>
      </c>
      <c r="C6237" s="3" t="s">
        <v>15471</v>
      </c>
      <c r="D6237" s="3" t="s">
        <v>15758</v>
      </c>
      <c r="E6237" s="12">
        <v>0</v>
      </c>
      <c r="F6237" s="4">
        <v>63</v>
      </c>
      <c r="G6237" s="4">
        <v>2</v>
      </c>
      <c r="H6237" s="6">
        <v>15346.25</v>
      </c>
      <c r="K6237" s="31">
        <f t="shared" si="97"/>
        <v>0</v>
      </c>
    </row>
    <row r="6238" spans="1:11" ht="9" customHeight="1" x14ac:dyDescent="0.2">
      <c r="A6238" s="3" t="s">
        <v>15914</v>
      </c>
      <c r="B6238" s="3" t="s">
        <v>15915</v>
      </c>
      <c r="C6238" s="3" t="s">
        <v>15471</v>
      </c>
      <c r="D6238" s="3" t="s">
        <v>15758</v>
      </c>
      <c r="E6238" s="12">
        <v>0</v>
      </c>
      <c r="F6238" s="4">
        <v>30</v>
      </c>
      <c r="G6238" s="4">
        <v>1</v>
      </c>
      <c r="H6238" s="6">
        <v>7673.12</v>
      </c>
      <c r="K6238" s="31">
        <f t="shared" si="97"/>
        <v>0</v>
      </c>
    </row>
    <row r="6239" spans="1:11" ht="9" customHeight="1" x14ac:dyDescent="0.2">
      <c r="A6239" s="3" t="s">
        <v>15916</v>
      </c>
      <c r="B6239" s="3" t="s">
        <v>15917</v>
      </c>
      <c r="C6239" s="3" t="s">
        <v>15471</v>
      </c>
      <c r="D6239" s="3" t="s">
        <v>15758</v>
      </c>
      <c r="E6239" s="12">
        <v>10</v>
      </c>
      <c r="F6239" s="4">
        <v>41</v>
      </c>
      <c r="G6239" s="4">
        <v>0</v>
      </c>
      <c r="H6239" s="5">
        <v>0</v>
      </c>
      <c r="K6239" s="31">
        <f t="shared" si="97"/>
        <v>0.24390243902439024</v>
      </c>
    </row>
    <row r="6240" spans="1:11" ht="9" customHeight="1" x14ac:dyDescent="0.2">
      <c r="A6240" s="3" t="s">
        <v>15918</v>
      </c>
      <c r="B6240" s="3" t="s">
        <v>15919</v>
      </c>
      <c r="C6240" s="3" t="s">
        <v>15471</v>
      </c>
      <c r="D6240" s="3" t="s">
        <v>15758</v>
      </c>
      <c r="E6240" s="12">
        <v>24</v>
      </c>
      <c r="F6240" s="4">
        <v>40</v>
      </c>
      <c r="G6240" s="4">
        <v>0</v>
      </c>
      <c r="H6240" s="5">
        <v>0</v>
      </c>
      <c r="K6240" s="31">
        <f t="shared" si="97"/>
        <v>0.6</v>
      </c>
    </row>
    <row r="6241" spans="1:11" ht="9" customHeight="1" x14ac:dyDescent="0.2">
      <c r="A6241" s="3" t="s">
        <v>15920</v>
      </c>
      <c r="B6241" s="3" t="s">
        <v>15921</v>
      </c>
      <c r="C6241" s="3" t="s">
        <v>15471</v>
      </c>
      <c r="D6241" s="3" t="s">
        <v>15758</v>
      </c>
      <c r="E6241" s="12">
        <v>0</v>
      </c>
      <c r="F6241" s="4">
        <v>22</v>
      </c>
      <c r="G6241" s="4">
        <v>1</v>
      </c>
      <c r="H6241" s="6">
        <v>7673.12</v>
      </c>
      <c r="K6241" s="31">
        <f t="shared" si="97"/>
        <v>0</v>
      </c>
    </row>
    <row r="6242" spans="1:11" ht="9" customHeight="1" x14ac:dyDescent="0.2">
      <c r="A6242" s="3" t="s">
        <v>15922</v>
      </c>
      <c r="B6242" s="3" t="s">
        <v>15208</v>
      </c>
      <c r="C6242" s="3" t="s">
        <v>15471</v>
      </c>
      <c r="D6242" s="3" t="s">
        <v>15758</v>
      </c>
      <c r="E6242" s="12">
        <v>0</v>
      </c>
      <c r="F6242" s="4">
        <v>25</v>
      </c>
      <c r="G6242" s="4">
        <v>1</v>
      </c>
      <c r="H6242" s="6">
        <v>7673.12</v>
      </c>
      <c r="K6242" s="31">
        <f t="shared" si="97"/>
        <v>0</v>
      </c>
    </row>
    <row r="6243" spans="1:11" ht="9" customHeight="1" x14ac:dyDescent="0.2">
      <c r="A6243" s="3" t="s">
        <v>15923</v>
      </c>
      <c r="B6243" s="3" t="s">
        <v>15924</v>
      </c>
      <c r="C6243" s="3" t="s">
        <v>15471</v>
      </c>
      <c r="D6243" s="3" t="s">
        <v>15758</v>
      </c>
      <c r="E6243" s="12">
        <v>0</v>
      </c>
      <c r="F6243" s="4">
        <v>16</v>
      </c>
      <c r="G6243" s="4">
        <v>1</v>
      </c>
      <c r="H6243" s="6">
        <v>7673.12</v>
      </c>
      <c r="K6243" s="31">
        <f t="shared" si="97"/>
        <v>0</v>
      </c>
    </row>
    <row r="6244" spans="1:11" ht="9" customHeight="1" x14ac:dyDescent="0.2">
      <c r="A6244" s="3" t="s">
        <v>15925</v>
      </c>
      <c r="B6244" s="3" t="s">
        <v>15926</v>
      </c>
      <c r="C6244" s="3" t="s">
        <v>15471</v>
      </c>
      <c r="D6244" s="3" t="s">
        <v>15758</v>
      </c>
      <c r="E6244" s="12">
        <v>43</v>
      </c>
      <c r="F6244" s="4">
        <v>97</v>
      </c>
      <c r="G6244" s="4">
        <v>0</v>
      </c>
      <c r="H6244" s="5">
        <v>0</v>
      </c>
      <c r="K6244" s="31">
        <f t="shared" si="97"/>
        <v>0.44329896907216493</v>
      </c>
    </row>
    <row r="6245" spans="1:11" ht="9" customHeight="1" x14ac:dyDescent="0.2">
      <c r="A6245" s="3" t="s">
        <v>15927</v>
      </c>
      <c r="B6245" s="3" t="s">
        <v>15928</v>
      </c>
      <c r="C6245" s="3" t="s">
        <v>15471</v>
      </c>
      <c r="D6245" s="3" t="s">
        <v>15758</v>
      </c>
      <c r="E6245" s="12">
        <v>0</v>
      </c>
      <c r="F6245" s="4">
        <v>11</v>
      </c>
      <c r="G6245" s="4">
        <v>1</v>
      </c>
      <c r="H6245" s="6">
        <v>7673.12</v>
      </c>
      <c r="K6245" s="31">
        <f t="shared" si="97"/>
        <v>0</v>
      </c>
    </row>
    <row r="6246" spans="1:11" ht="9" customHeight="1" x14ac:dyDescent="0.2">
      <c r="A6246" s="3" t="s">
        <v>15929</v>
      </c>
      <c r="B6246" s="3" t="s">
        <v>15930</v>
      </c>
      <c r="C6246" s="3" t="s">
        <v>15471</v>
      </c>
      <c r="D6246" s="3" t="s">
        <v>15758</v>
      </c>
      <c r="E6246" s="12">
        <v>36</v>
      </c>
      <c r="F6246" s="4">
        <v>180</v>
      </c>
      <c r="G6246" s="4">
        <v>2</v>
      </c>
      <c r="H6246" s="6">
        <v>15346.25</v>
      </c>
      <c r="K6246" s="31">
        <f t="shared" si="97"/>
        <v>0.2</v>
      </c>
    </row>
    <row r="6247" spans="1:11" ht="9" customHeight="1" x14ac:dyDescent="0.2">
      <c r="A6247" s="3" t="s">
        <v>15931</v>
      </c>
      <c r="B6247" s="3" t="s">
        <v>15932</v>
      </c>
      <c r="C6247" s="3" t="s">
        <v>15471</v>
      </c>
      <c r="D6247" s="3" t="s">
        <v>15758</v>
      </c>
      <c r="E6247" s="12">
        <v>33</v>
      </c>
      <c r="F6247" s="4">
        <v>217</v>
      </c>
      <c r="G6247" s="4">
        <v>5</v>
      </c>
      <c r="H6247" s="6">
        <v>38365.620000000003</v>
      </c>
      <c r="K6247" s="31">
        <f t="shared" si="97"/>
        <v>0.15207373271889402</v>
      </c>
    </row>
    <row r="6248" spans="1:11" ht="9" customHeight="1" x14ac:dyDescent="0.2">
      <c r="A6248" s="3" t="s">
        <v>15933</v>
      </c>
      <c r="B6248" s="3" t="s">
        <v>15934</v>
      </c>
      <c r="C6248" s="3" t="s">
        <v>15471</v>
      </c>
      <c r="D6248" s="3" t="s">
        <v>15758</v>
      </c>
      <c r="E6248" s="12">
        <v>0</v>
      </c>
      <c r="F6248" s="4">
        <v>29</v>
      </c>
      <c r="G6248" s="4">
        <v>1</v>
      </c>
      <c r="H6248" s="6">
        <v>7673.12</v>
      </c>
      <c r="K6248" s="31">
        <f t="shared" si="97"/>
        <v>0</v>
      </c>
    </row>
    <row r="6249" spans="1:11" ht="9" customHeight="1" x14ac:dyDescent="0.2">
      <c r="A6249" s="3" t="s">
        <v>15935</v>
      </c>
      <c r="B6249" s="3" t="s">
        <v>15936</v>
      </c>
      <c r="C6249" s="3" t="s">
        <v>15471</v>
      </c>
      <c r="D6249" s="3" t="s">
        <v>15758</v>
      </c>
      <c r="E6249" s="12">
        <v>22</v>
      </c>
      <c r="F6249" s="4">
        <v>53</v>
      </c>
      <c r="G6249" s="4">
        <v>0</v>
      </c>
      <c r="H6249" s="5">
        <v>0</v>
      </c>
      <c r="K6249" s="31">
        <f t="shared" si="97"/>
        <v>0.41509433962264153</v>
      </c>
    </row>
    <row r="6250" spans="1:11" ht="9" customHeight="1" x14ac:dyDescent="0.2">
      <c r="A6250" s="3" t="s">
        <v>15937</v>
      </c>
      <c r="B6250" s="3" t="s">
        <v>15938</v>
      </c>
      <c r="C6250" s="3" t="s">
        <v>15471</v>
      </c>
      <c r="D6250" s="3" t="s">
        <v>15758</v>
      </c>
      <c r="E6250" s="12">
        <v>23</v>
      </c>
      <c r="F6250" s="4">
        <v>101</v>
      </c>
      <c r="G6250" s="4">
        <v>0</v>
      </c>
      <c r="H6250" s="5">
        <v>0</v>
      </c>
      <c r="K6250" s="31">
        <f t="shared" si="97"/>
        <v>0.22772277227722773</v>
      </c>
    </row>
    <row r="6251" spans="1:11" ht="9" customHeight="1" x14ac:dyDescent="0.2">
      <c r="A6251" s="3" t="s">
        <v>15939</v>
      </c>
      <c r="B6251" s="3" t="s">
        <v>15940</v>
      </c>
      <c r="C6251" s="3" t="s">
        <v>15471</v>
      </c>
      <c r="D6251" s="3" t="s">
        <v>15758</v>
      </c>
      <c r="E6251" s="12">
        <v>18</v>
      </c>
      <c r="F6251" s="4">
        <v>68</v>
      </c>
      <c r="G6251" s="4">
        <v>0</v>
      </c>
      <c r="H6251" s="5">
        <v>0</v>
      </c>
      <c r="K6251" s="31">
        <f t="shared" si="97"/>
        <v>0.26470588235294118</v>
      </c>
    </row>
    <row r="6252" spans="1:11" ht="9" customHeight="1" x14ac:dyDescent="0.2">
      <c r="A6252" s="3" t="s">
        <v>15941</v>
      </c>
      <c r="B6252" s="3" t="s">
        <v>15942</v>
      </c>
      <c r="C6252" s="3" t="s">
        <v>15471</v>
      </c>
      <c r="D6252" s="3" t="s">
        <v>15758</v>
      </c>
      <c r="E6252" s="12">
        <v>16</v>
      </c>
      <c r="F6252" s="4">
        <v>38</v>
      </c>
      <c r="G6252" s="4">
        <v>0</v>
      </c>
      <c r="H6252" s="5">
        <v>0</v>
      </c>
      <c r="K6252" s="31">
        <f t="shared" si="97"/>
        <v>0.42105263157894735</v>
      </c>
    </row>
    <row r="6253" spans="1:11" ht="9" customHeight="1" x14ac:dyDescent="0.2">
      <c r="A6253" s="3" t="s">
        <v>15943</v>
      </c>
      <c r="B6253" s="3" t="s">
        <v>15944</v>
      </c>
      <c r="C6253" s="3" t="s">
        <v>15471</v>
      </c>
      <c r="D6253" s="3" t="s">
        <v>15758</v>
      </c>
      <c r="E6253" s="12">
        <v>30</v>
      </c>
      <c r="F6253" s="4">
        <v>26</v>
      </c>
      <c r="G6253" s="4">
        <v>0</v>
      </c>
      <c r="H6253" s="5">
        <v>0</v>
      </c>
      <c r="K6253" s="31">
        <f t="shared" si="97"/>
        <v>1.1538461538461537</v>
      </c>
    </row>
    <row r="6254" spans="1:11" ht="9" customHeight="1" x14ac:dyDescent="0.2">
      <c r="A6254" s="3" t="s">
        <v>15945</v>
      </c>
      <c r="B6254" s="3" t="s">
        <v>15946</v>
      </c>
      <c r="C6254" s="3" t="s">
        <v>15471</v>
      </c>
      <c r="D6254" s="3" t="s">
        <v>15758</v>
      </c>
      <c r="E6254" s="12">
        <v>0</v>
      </c>
      <c r="F6254" s="4">
        <v>45</v>
      </c>
      <c r="G6254" s="4">
        <v>1</v>
      </c>
      <c r="H6254" s="6">
        <v>7673.12</v>
      </c>
      <c r="K6254" s="31">
        <f t="shared" si="97"/>
        <v>0</v>
      </c>
    </row>
    <row r="6255" spans="1:11" ht="9" customHeight="1" x14ac:dyDescent="0.2">
      <c r="A6255" s="3" t="s">
        <v>15947</v>
      </c>
      <c r="B6255" s="3" t="s">
        <v>15948</v>
      </c>
      <c r="C6255" s="3" t="s">
        <v>15471</v>
      </c>
      <c r="D6255" s="3" t="s">
        <v>15758</v>
      </c>
      <c r="E6255" s="12">
        <v>28</v>
      </c>
      <c r="F6255" s="4">
        <v>97</v>
      </c>
      <c r="G6255" s="4">
        <v>0</v>
      </c>
      <c r="H6255" s="5">
        <v>0</v>
      </c>
      <c r="K6255" s="31">
        <f t="shared" si="97"/>
        <v>0.28865979381443296</v>
      </c>
    </row>
    <row r="6256" spans="1:11" ht="9" customHeight="1" x14ac:dyDescent="0.2">
      <c r="A6256" s="3" t="s">
        <v>15949</v>
      </c>
      <c r="B6256" s="3" t="s">
        <v>15950</v>
      </c>
      <c r="C6256" s="3" t="s">
        <v>15471</v>
      </c>
      <c r="D6256" s="3" t="s">
        <v>15758</v>
      </c>
      <c r="E6256" s="12">
        <v>49</v>
      </c>
      <c r="F6256" s="4">
        <v>207</v>
      </c>
      <c r="G6256" s="4">
        <v>1</v>
      </c>
      <c r="H6256" s="6">
        <v>7673.12</v>
      </c>
      <c r="K6256" s="31">
        <f t="shared" si="97"/>
        <v>0.23671497584541062</v>
      </c>
    </row>
    <row r="6257" spans="1:11" ht="9" customHeight="1" x14ac:dyDescent="0.2">
      <c r="A6257" s="3" t="s">
        <v>15951</v>
      </c>
      <c r="B6257" s="3" t="s">
        <v>15952</v>
      </c>
      <c r="C6257" s="3" t="s">
        <v>15471</v>
      </c>
      <c r="D6257" s="3" t="s">
        <v>15758</v>
      </c>
      <c r="E6257" s="12">
        <v>0</v>
      </c>
      <c r="F6257" s="4">
        <v>189</v>
      </c>
      <c r="G6257" s="4">
        <v>7</v>
      </c>
      <c r="H6257" s="6">
        <v>53711.87</v>
      </c>
      <c r="K6257" s="31">
        <f t="shared" si="97"/>
        <v>0</v>
      </c>
    </row>
    <row r="6258" spans="1:11" ht="9" customHeight="1" x14ac:dyDescent="0.2">
      <c r="A6258" s="3" t="s">
        <v>15953</v>
      </c>
      <c r="B6258" s="3" t="s">
        <v>15954</v>
      </c>
      <c r="C6258" s="3" t="s">
        <v>15471</v>
      </c>
      <c r="D6258" s="3" t="s">
        <v>15758</v>
      </c>
      <c r="E6258" s="12">
        <v>0</v>
      </c>
      <c r="F6258" s="4">
        <v>155</v>
      </c>
      <c r="G6258" s="4">
        <v>5</v>
      </c>
      <c r="H6258" s="6">
        <v>38365.620000000003</v>
      </c>
      <c r="K6258" s="31">
        <f t="shared" si="97"/>
        <v>0</v>
      </c>
    </row>
    <row r="6259" spans="1:11" ht="9" customHeight="1" x14ac:dyDescent="0.2">
      <c r="A6259" s="3" t="s">
        <v>15955</v>
      </c>
      <c r="B6259" s="3" t="s">
        <v>15956</v>
      </c>
      <c r="C6259" s="3" t="s">
        <v>15471</v>
      </c>
      <c r="D6259" s="3" t="s">
        <v>15758</v>
      </c>
      <c r="E6259" s="12">
        <v>37</v>
      </c>
      <c r="F6259" s="4">
        <v>98</v>
      </c>
      <c r="G6259" s="4">
        <v>0</v>
      </c>
      <c r="H6259" s="5">
        <v>0</v>
      </c>
      <c r="K6259" s="31">
        <f t="shared" si="97"/>
        <v>0.37755102040816324</v>
      </c>
    </row>
    <row r="6260" spans="1:11" ht="9" customHeight="1" x14ac:dyDescent="0.2">
      <c r="A6260" s="3" t="s">
        <v>15957</v>
      </c>
      <c r="B6260" s="3" t="s">
        <v>15958</v>
      </c>
      <c r="C6260" s="3" t="s">
        <v>15471</v>
      </c>
      <c r="D6260" s="3" t="s">
        <v>15758</v>
      </c>
      <c r="E6260" s="12">
        <v>5</v>
      </c>
      <c r="F6260" s="4">
        <v>128</v>
      </c>
      <c r="G6260" s="4">
        <v>4</v>
      </c>
      <c r="H6260" s="6">
        <v>30692.5</v>
      </c>
      <c r="K6260" s="31">
        <f t="shared" si="97"/>
        <v>3.90625E-2</v>
      </c>
    </row>
    <row r="6261" spans="1:11" ht="9" customHeight="1" x14ac:dyDescent="0.2">
      <c r="A6261" s="3" t="s">
        <v>15959</v>
      </c>
      <c r="B6261" s="3" t="s">
        <v>15960</v>
      </c>
      <c r="C6261" s="3" t="s">
        <v>15471</v>
      </c>
      <c r="D6261" s="3" t="s">
        <v>15758</v>
      </c>
      <c r="E6261" s="12">
        <v>0</v>
      </c>
      <c r="F6261" s="4">
        <v>17</v>
      </c>
      <c r="G6261" s="4">
        <v>1</v>
      </c>
      <c r="H6261" s="6">
        <v>7673.12</v>
      </c>
      <c r="K6261" s="31">
        <f t="shared" si="97"/>
        <v>0</v>
      </c>
    </row>
    <row r="6262" spans="1:11" ht="9" customHeight="1" x14ac:dyDescent="0.2">
      <c r="A6262" s="3" t="s">
        <v>15961</v>
      </c>
      <c r="B6262" s="3" t="s">
        <v>15962</v>
      </c>
      <c r="C6262" s="3" t="s">
        <v>15471</v>
      </c>
      <c r="D6262" s="3" t="s">
        <v>15758</v>
      </c>
      <c r="E6262" s="12">
        <v>0</v>
      </c>
      <c r="F6262" s="4">
        <v>37</v>
      </c>
      <c r="G6262" s="4">
        <v>1</v>
      </c>
      <c r="H6262" s="6">
        <v>7673.12</v>
      </c>
      <c r="K6262" s="31">
        <f t="shared" si="97"/>
        <v>0</v>
      </c>
    </row>
    <row r="6263" spans="1:11" ht="9" customHeight="1" x14ac:dyDescent="0.2">
      <c r="A6263" s="3" t="s">
        <v>15963</v>
      </c>
      <c r="B6263" s="3" t="s">
        <v>15964</v>
      </c>
      <c r="C6263" s="3" t="s">
        <v>15471</v>
      </c>
      <c r="D6263" s="3" t="s">
        <v>15758</v>
      </c>
      <c r="E6263" s="12">
        <v>0</v>
      </c>
      <c r="F6263" s="4">
        <v>14</v>
      </c>
      <c r="G6263" s="4">
        <v>1</v>
      </c>
      <c r="H6263" s="6">
        <v>7673.12</v>
      </c>
      <c r="K6263" s="31">
        <f t="shared" si="97"/>
        <v>0</v>
      </c>
    </row>
    <row r="6264" spans="1:11" ht="9" customHeight="1" x14ac:dyDescent="0.2">
      <c r="A6264" s="3" t="s">
        <v>15965</v>
      </c>
      <c r="B6264" s="3" t="s">
        <v>15966</v>
      </c>
      <c r="C6264" s="3" t="s">
        <v>15471</v>
      </c>
      <c r="D6264" s="3" t="s">
        <v>15758</v>
      </c>
      <c r="E6264" s="12">
        <v>0</v>
      </c>
      <c r="F6264" s="4">
        <v>26</v>
      </c>
      <c r="G6264" s="4">
        <v>1</v>
      </c>
      <c r="H6264" s="6">
        <v>7673.12</v>
      </c>
      <c r="K6264" s="31">
        <f t="shared" si="97"/>
        <v>0</v>
      </c>
    </row>
    <row r="6265" spans="1:11" ht="9" customHeight="1" x14ac:dyDescent="0.2">
      <c r="A6265" s="3" t="s">
        <v>15967</v>
      </c>
      <c r="B6265" s="3" t="s">
        <v>15968</v>
      </c>
      <c r="C6265" s="3" t="s">
        <v>15471</v>
      </c>
      <c r="D6265" s="3" t="s">
        <v>15758</v>
      </c>
      <c r="E6265" s="12">
        <v>51</v>
      </c>
      <c r="F6265" s="4">
        <v>87</v>
      </c>
      <c r="G6265" s="4">
        <v>0</v>
      </c>
      <c r="H6265" s="5">
        <v>0</v>
      </c>
      <c r="K6265" s="31">
        <f t="shared" si="97"/>
        <v>0.58620689655172409</v>
      </c>
    </row>
    <row r="6266" spans="1:11" ht="9" customHeight="1" x14ac:dyDescent="0.2">
      <c r="A6266" s="3" t="s">
        <v>15969</v>
      </c>
      <c r="B6266" s="3" t="s">
        <v>15970</v>
      </c>
      <c r="C6266" s="3" t="s">
        <v>15471</v>
      </c>
      <c r="D6266" s="3" t="s">
        <v>15758</v>
      </c>
      <c r="E6266" s="12">
        <v>24</v>
      </c>
      <c r="F6266" s="4">
        <v>163</v>
      </c>
      <c r="G6266" s="4">
        <v>2</v>
      </c>
      <c r="H6266" s="6">
        <v>15346.25</v>
      </c>
      <c r="K6266" s="31">
        <f t="shared" si="97"/>
        <v>0.14723926380368099</v>
      </c>
    </row>
    <row r="6267" spans="1:11" ht="9" customHeight="1" x14ac:dyDescent="0.2">
      <c r="A6267" s="3" t="s">
        <v>15971</v>
      </c>
      <c r="B6267" s="3" t="s">
        <v>15972</v>
      </c>
      <c r="C6267" s="3" t="s">
        <v>15471</v>
      </c>
      <c r="D6267" s="3" t="s">
        <v>15973</v>
      </c>
      <c r="E6267" s="12">
        <v>0</v>
      </c>
      <c r="F6267" s="4">
        <v>69</v>
      </c>
      <c r="G6267" s="4">
        <v>2</v>
      </c>
      <c r="H6267" s="6">
        <v>15346.25</v>
      </c>
      <c r="K6267" s="31">
        <f t="shared" si="97"/>
        <v>0</v>
      </c>
    </row>
    <row r="6268" spans="1:11" ht="9" customHeight="1" x14ac:dyDescent="0.2">
      <c r="A6268" s="3" t="s">
        <v>15974</v>
      </c>
      <c r="B6268" s="3" t="s">
        <v>15975</v>
      </c>
      <c r="C6268" s="3" t="s">
        <v>15471</v>
      </c>
      <c r="D6268" s="3" t="s">
        <v>15973</v>
      </c>
      <c r="E6268" s="12">
        <v>0</v>
      </c>
      <c r="F6268" s="4">
        <v>34</v>
      </c>
      <c r="G6268" s="4">
        <v>1</v>
      </c>
      <c r="H6268" s="6">
        <v>7673.12</v>
      </c>
      <c r="K6268" s="31">
        <f t="shared" si="97"/>
        <v>0</v>
      </c>
    </row>
    <row r="6269" spans="1:11" ht="9" customHeight="1" x14ac:dyDescent="0.2">
      <c r="A6269" s="3" t="s">
        <v>15976</v>
      </c>
      <c r="B6269" s="3" t="s">
        <v>15977</v>
      </c>
      <c r="C6269" s="3" t="s">
        <v>15471</v>
      </c>
      <c r="D6269" s="3" t="s">
        <v>15973</v>
      </c>
      <c r="E6269" s="12">
        <v>0</v>
      </c>
      <c r="F6269" s="4">
        <v>15</v>
      </c>
      <c r="G6269" s="4">
        <v>1</v>
      </c>
      <c r="H6269" s="6">
        <v>7673.12</v>
      </c>
      <c r="K6269" s="31">
        <f t="shared" si="97"/>
        <v>0</v>
      </c>
    </row>
    <row r="6270" spans="1:11" ht="9" customHeight="1" x14ac:dyDescent="0.2">
      <c r="A6270" s="3" t="s">
        <v>15978</v>
      </c>
      <c r="B6270" s="3" t="s">
        <v>15979</v>
      </c>
      <c r="C6270" s="3" t="s">
        <v>15471</v>
      </c>
      <c r="D6270" s="3" t="s">
        <v>15973</v>
      </c>
      <c r="E6270" s="12">
        <v>0</v>
      </c>
      <c r="F6270" s="4">
        <v>228</v>
      </c>
      <c r="G6270" s="4">
        <v>8</v>
      </c>
      <c r="H6270" s="6">
        <v>61385</v>
      </c>
      <c r="K6270" s="31">
        <f t="shared" si="97"/>
        <v>0</v>
      </c>
    </row>
    <row r="6271" spans="1:11" ht="9" customHeight="1" x14ac:dyDescent="0.2">
      <c r="A6271" s="3" t="s">
        <v>15980</v>
      </c>
      <c r="B6271" s="3" t="s">
        <v>15981</v>
      </c>
      <c r="C6271" s="3" t="s">
        <v>15471</v>
      </c>
      <c r="D6271" s="3" t="s">
        <v>15973</v>
      </c>
      <c r="E6271" s="12">
        <v>0</v>
      </c>
      <c r="F6271" s="4">
        <v>263</v>
      </c>
      <c r="G6271" s="4">
        <v>9</v>
      </c>
      <c r="H6271" s="6">
        <v>69058.12</v>
      </c>
      <c r="K6271" s="31">
        <f t="shared" si="97"/>
        <v>0</v>
      </c>
    </row>
    <row r="6272" spans="1:11" ht="9" customHeight="1" x14ac:dyDescent="0.2">
      <c r="A6272" s="3" t="s">
        <v>15982</v>
      </c>
      <c r="B6272" s="3" t="s">
        <v>15983</v>
      </c>
      <c r="C6272" s="3" t="s">
        <v>15471</v>
      </c>
      <c r="D6272" s="3" t="s">
        <v>15973</v>
      </c>
      <c r="E6272" s="12">
        <v>100</v>
      </c>
      <c r="F6272" s="4">
        <v>1380</v>
      </c>
      <c r="G6272" s="4">
        <v>38</v>
      </c>
      <c r="H6272" s="6">
        <v>291578.75</v>
      </c>
      <c r="K6272" s="31">
        <f t="shared" si="97"/>
        <v>7.2463768115942032E-2</v>
      </c>
    </row>
    <row r="6273" spans="1:11" ht="9" customHeight="1" x14ac:dyDescent="0.2">
      <c r="A6273" s="3" t="s">
        <v>15984</v>
      </c>
      <c r="B6273" s="3" t="s">
        <v>15985</v>
      </c>
      <c r="C6273" s="3" t="s">
        <v>15471</v>
      </c>
      <c r="D6273" s="3" t="s">
        <v>15973</v>
      </c>
      <c r="E6273" s="12">
        <v>0</v>
      </c>
      <c r="F6273" s="4">
        <v>136</v>
      </c>
      <c r="G6273" s="4">
        <v>5</v>
      </c>
      <c r="H6273" s="6">
        <v>38365.620000000003</v>
      </c>
      <c r="K6273" s="31">
        <f t="shared" si="97"/>
        <v>0</v>
      </c>
    </row>
    <row r="6274" spans="1:11" ht="9" customHeight="1" x14ac:dyDescent="0.2">
      <c r="A6274" s="3" t="s">
        <v>15986</v>
      </c>
      <c r="B6274" s="3" t="s">
        <v>15987</v>
      </c>
      <c r="C6274" s="3" t="s">
        <v>15471</v>
      </c>
      <c r="D6274" s="3" t="s">
        <v>15973</v>
      </c>
      <c r="E6274" s="12">
        <v>0</v>
      </c>
      <c r="F6274" s="4">
        <v>43</v>
      </c>
      <c r="G6274" s="4">
        <v>2</v>
      </c>
      <c r="H6274" s="6">
        <v>15346.25</v>
      </c>
      <c r="K6274" s="31">
        <f t="shared" si="97"/>
        <v>0</v>
      </c>
    </row>
    <row r="6275" spans="1:11" ht="9" customHeight="1" x14ac:dyDescent="0.2">
      <c r="A6275" s="3" t="s">
        <v>15988</v>
      </c>
      <c r="B6275" s="3" t="s">
        <v>15989</v>
      </c>
      <c r="C6275" s="3" t="s">
        <v>15471</v>
      </c>
      <c r="D6275" s="3" t="s">
        <v>15973</v>
      </c>
      <c r="E6275" s="12">
        <v>70</v>
      </c>
      <c r="F6275" s="4">
        <v>331</v>
      </c>
      <c r="G6275" s="4">
        <v>3</v>
      </c>
      <c r="H6275" s="6">
        <v>23019.37</v>
      </c>
      <c r="K6275" s="31">
        <f t="shared" ref="K6275:K6338" si="98">E6275/F6275</f>
        <v>0.21148036253776434</v>
      </c>
    </row>
    <row r="6276" spans="1:11" ht="9" customHeight="1" x14ac:dyDescent="0.2">
      <c r="A6276" s="3" t="s">
        <v>15990</v>
      </c>
      <c r="B6276" s="3" t="s">
        <v>15991</v>
      </c>
      <c r="C6276" s="3" t="s">
        <v>15471</v>
      </c>
      <c r="D6276" s="3" t="s">
        <v>15973</v>
      </c>
      <c r="E6276" s="12">
        <v>0</v>
      </c>
      <c r="F6276" s="4">
        <v>86</v>
      </c>
      <c r="G6276" s="4">
        <v>3</v>
      </c>
      <c r="H6276" s="6">
        <v>23019.37</v>
      </c>
      <c r="K6276" s="31">
        <f t="shared" si="98"/>
        <v>0</v>
      </c>
    </row>
    <row r="6277" spans="1:11" ht="9" customHeight="1" x14ac:dyDescent="0.2">
      <c r="A6277" s="3" t="s">
        <v>15992</v>
      </c>
      <c r="B6277" s="3" t="s">
        <v>15993</v>
      </c>
      <c r="C6277" s="3" t="s">
        <v>15471</v>
      </c>
      <c r="D6277" s="3" t="s">
        <v>15973</v>
      </c>
      <c r="E6277" s="12">
        <v>0</v>
      </c>
      <c r="F6277" s="4">
        <v>10</v>
      </c>
      <c r="G6277" s="4">
        <v>1</v>
      </c>
      <c r="H6277" s="6">
        <v>7673.12</v>
      </c>
      <c r="K6277" s="31">
        <f t="shared" si="98"/>
        <v>0</v>
      </c>
    </row>
    <row r="6278" spans="1:11" ht="9" customHeight="1" x14ac:dyDescent="0.2">
      <c r="A6278" s="3" t="s">
        <v>15994</v>
      </c>
      <c r="B6278" s="3" t="s">
        <v>15995</v>
      </c>
      <c r="C6278" s="3" t="s">
        <v>15471</v>
      </c>
      <c r="D6278" s="3" t="s">
        <v>15973</v>
      </c>
      <c r="E6278" s="12">
        <v>0</v>
      </c>
      <c r="F6278" s="4">
        <v>99</v>
      </c>
      <c r="G6278" s="4">
        <v>3</v>
      </c>
      <c r="H6278" s="6">
        <v>23019.37</v>
      </c>
      <c r="K6278" s="31">
        <f t="shared" si="98"/>
        <v>0</v>
      </c>
    </row>
    <row r="6279" spans="1:11" ht="9" customHeight="1" x14ac:dyDescent="0.2">
      <c r="A6279" s="3" t="s">
        <v>15996</v>
      </c>
      <c r="B6279" s="3" t="s">
        <v>15997</v>
      </c>
      <c r="C6279" s="3" t="s">
        <v>15471</v>
      </c>
      <c r="D6279" s="3" t="s">
        <v>15973</v>
      </c>
      <c r="E6279" s="12">
        <v>0</v>
      </c>
      <c r="F6279" s="4">
        <v>16</v>
      </c>
      <c r="G6279" s="4">
        <v>1</v>
      </c>
      <c r="H6279" s="6">
        <v>7673.12</v>
      </c>
      <c r="K6279" s="31">
        <f t="shared" si="98"/>
        <v>0</v>
      </c>
    </row>
    <row r="6280" spans="1:11" ht="9" customHeight="1" x14ac:dyDescent="0.2">
      <c r="A6280" s="3" t="s">
        <v>15998</v>
      </c>
      <c r="B6280" s="3" t="s">
        <v>15999</v>
      </c>
      <c r="C6280" s="3" t="s">
        <v>15471</v>
      </c>
      <c r="D6280" s="3" t="s">
        <v>15973</v>
      </c>
      <c r="E6280" s="12">
        <v>0</v>
      </c>
      <c r="F6280" s="4">
        <v>194</v>
      </c>
      <c r="G6280" s="4">
        <v>7</v>
      </c>
      <c r="H6280" s="6">
        <v>53711.87</v>
      </c>
      <c r="K6280" s="31">
        <f t="shared" si="98"/>
        <v>0</v>
      </c>
    </row>
    <row r="6281" spans="1:11" ht="9" customHeight="1" x14ac:dyDescent="0.2">
      <c r="A6281" s="3" t="s">
        <v>16000</v>
      </c>
      <c r="B6281" s="3" t="s">
        <v>16001</v>
      </c>
      <c r="C6281" s="3" t="s">
        <v>15471</v>
      </c>
      <c r="D6281" s="3" t="s">
        <v>15973</v>
      </c>
      <c r="E6281" s="12">
        <v>68</v>
      </c>
      <c r="F6281" s="4">
        <v>155</v>
      </c>
      <c r="G6281" s="4">
        <v>0</v>
      </c>
      <c r="H6281" s="5">
        <v>0</v>
      </c>
      <c r="K6281" s="31">
        <f t="shared" si="98"/>
        <v>0.43870967741935485</v>
      </c>
    </row>
    <row r="6282" spans="1:11" ht="9" customHeight="1" x14ac:dyDescent="0.2">
      <c r="A6282" s="3" t="s">
        <v>16002</v>
      </c>
      <c r="B6282" s="3" t="s">
        <v>16003</v>
      </c>
      <c r="C6282" s="3" t="s">
        <v>15471</v>
      </c>
      <c r="D6282" s="3" t="s">
        <v>15973</v>
      </c>
      <c r="E6282" s="12">
        <v>0</v>
      </c>
      <c r="F6282" s="4">
        <v>60</v>
      </c>
      <c r="G6282" s="4">
        <v>2</v>
      </c>
      <c r="H6282" s="6">
        <v>15346.25</v>
      </c>
      <c r="K6282" s="31">
        <f t="shared" si="98"/>
        <v>0</v>
      </c>
    </row>
    <row r="6283" spans="1:11" ht="9" customHeight="1" x14ac:dyDescent="0.2">
      <c r="A6283" s="3" t="s">
        <v>16004</v>
      </c>
      <c r="B6283" s="3" t="s">
        <v>16005</v>
      </c>
      <c r="C6283" s="3" t="s">
        <v>15471</v>
      </c>
      <c r="D6283" s="3" t="s">
        <v>15973</v>
      </c>
      <c r="E6283" s="12">
        <v>0</v>
      </c>
      <c r="F6283" s="4">
        <v>9</v>
      </c>
      <c r="G6283" s="4">
        <v>1</v>
      </c>
      <c r="H6283" s="6">
        <v>7673.13</v>
      </c>
      <c r="K6283" s="31">
        <f t="shared" si="98"/>
        <v>0</v>
      </c>
    </row>
    <row r="6284" spans="1:11" ht="9" customHeight="1" x14ac:dyDescent="0.2">
      <c r="A6284" s="3" t="s">
        <v>16006</v>
      </c>
      <c r="B6284" s="3" t="s">
        <v>16007</v>
      </c>
      <c r="C6284" s="3" t="s">
        <v>15471</v>
      </c>
      <c r="D6284" s="3" t="s">
        <v>15973</v>
      </c>
      <c r="E6284" s="12">
        <v>0</v>
      </c>
      <c r="F6284" s="4">
        <v>144</v>
      </c>
      <c r="G6284" s="4">
        <v>5</v>
      </c>
      <c r="H6284" s="6">
        <v>38365.620000000003</v>
      </c>
      <c r="K6284" s="31">
        <f t="shared" si="98"/>
        <v>0</v>
      </c>
    </row>
    <row r="6285" spans="1:11" ht="9" customHeight="1" x14ac:dyDescent="0.2">
      <c r="A6285" s="3" t="s">
        <v>16008</v>
      </c>
      <c r="B6285" s="3" t="s">
        <v>16009</v>
      </c>
      <c r="C6285" s="3" t="s">
        <v>15471</v>
      </c>
      <c r="D6285" s="3" t="s">
        <v>15973</v>
      </c>
      <c r="E6285" s="12">
        <v>0</v>
      </c>
      <c r="F6285" s="4">
        <v>21</v>
      </c>
      <c r="G6285" s="4">
        <v>1</v>
      </c>
      <c r="H6285" s="6">
        <v>7673.12</v>
      </c>
      <c r="K6285" s="31">
        <f t="shared" si="98"/>
        <v>0</v>
      </c>
    </row>
    <row r="6286" spans="1:11" ht="9" customHeight="1" x14ac:dyDescent="0.2">
      <c r="A6286" s="3" t="s">
        <v>16010</v>
      </c>
      <c r="B6286" s="3" t="s">
        <v>16011</v>
      </c>
      <c r="C6286" s="3" t="s">
        <v>15471</v>
      </c>
      <c r="D6286" s="3" t="s">
        <v>15973</v>
      </c>
      <c r="E6286" s="12">
        <v>17</v>
      </c>
      <c r="F6286" s="4">
        <v>59</v>
      </c>
      <c r="G6286" s="4">
        <v>0</v>
      </c>
      <c r="H6286" s="5">
        <v>0</v>
      </c>
      <c r="K6286" s="31">
        <f t="shared" si="98"/>
        <v>0.28813559322033899</v>
      </c>
    </row>
    <row r="6287" spans="1:11" ht="9" customHeight="1" x14ac:dyDescent="0.2">
      <c r="A6287" s="3" t="s">
        <v>16012</v>
      </c>
      <c r="B6287" s="3" t="s">
        <v>16013</v>
      </c>
      <c r="C6287" s="3" t="s">
        <v>15471</v>
      </c>
      <c r="D6287" s="3" t="s">
        <v>15973</v>
      </c>
      <c r="E6287" s="12">
        <v>187</v>
      </c>
      <c r="F6287" s="4">
        <v>329</v>
      </c>
      <c r="G6287" s="4">
        <v>0</v>
      </c>
      <c r="H6287" s="5">
        <v>0</v>
      </c>
      <c r="K6287" s="31">
        <f t="shared" si="98"/>
        <v>0.56838905775075987</v>
      </c>
    </row>
    <row r="6288" spans="1:11" ht="9" customHeight="1" x14ac:dyDescent="0.2">
      <c r="A6288" s="3" t="s">
        <v>16014</v>
      </c>
      <c r="B6288" s="3" t="s">
        <v>16015</v>
      </c>
      <c r="C6288" s="3" t="s">
        <v>15471</v>
      </c>
      <c r="D6288" s="3" t="s">
        <v>15973</v>
      </c>
      <c r="E6288" s="12">
        <v>25</v>
      </c>
      <c r="F6288" s="4">
        <v>1172</v>
      </c>
      <c r="G6288" s="4">
        <v>40</v>
      </c>
      <c r="H6288" s="6">
        <v>306925</v>
      </c>
      <c r="K6288" s="31">
        <f t="shared" si="98"/>
        <v>2.1331058020477817E-2</v>
      </c>
    </row>
    <row r="6289" spans="1:11" ht="9" customHeight="1" x14ac:dyDescent="0.2">
      <c r="A6289" s="3" t="s">
        <v>16016</v>
      </c>
      <c r="B6289" s="3" t="s">
        <v>16017</v>
      </c>
      <c r="C6289" s="3" t="s">
        <v>15471</v>
      </c>
      <c r="D6289" s="3" t="s">
        <v>15973</v>
      </c>
      <c r="E6289" s="12">
        <v>30</v>
      </c>
      <c r="F6289" s="4">
        <v>138</v>
      </c>
      <c r="G6289" s="4">
        <v>1</v>
      </c>
      <c r="H6289" s="6">
        <v>7673.12</v>
      </c>
      <c r="K6289" s="31">
        <f t="shared" si="98"/>
        <v>0.21739130434782608</v>
      </c>
    </row>
    <row r="6290" spans="1:11" ht="9" customHeight="1" x14ac:dyDescent="0.2">
      <c r="A6290" s="3" t="s">
        <v>16018</v>
      </c>
      <c r="B6290" s="3" t="s">
        <v>16019</v>
      </c>
      <c r="C6290" s="3" t="s">
        <v>15471</v>
      </c>
      <c r="D6290" s="3" t="s">
        <v>15973</v>
      </c>
      <c r="E6290" s="12">
        <v>15</v>
      </c>
      <c r="F6290" s="4">
        <v>314</v>
      </c>
      <c r="G6290" s="4">
        <v>15</v>
      </c>
      <c r="H6290" s="6">
        <v>115096.87</v>
      </c>
      <c r="K6290" s="31">
        <f t="shared" si="98"/>
        <v>4.7770700636942678E-2</v>
      </c>
    </row>
    <row r="6291" spans="1:11" ht="9" customHeight="1" x14ac:dyDescent="0.2">
      <c r="A6291" s="3" t="s">
        <v>16020</v>
      </c>
      <c r="B6291" s="3" t="s">
        <v>16021</v>
      </c>
      <c r="C6291" s="3" t="s">
        <v>15471</v>
      </c>
      <c r="D6291" s="3" t="s">
        <v>15973</v>
      </c>
      <c r="E6291" s="12">
        <v>0</v>
      </c>
      <c r="F6291" s="4">
        <v>44</v>
      </c>
      <c r="G6291" s="4">
        <v>1</v>
      </c>
      <c r="H6291" s="6">
        <v>7673.12</v>
      </c>
      <c r="K6291" s="31">
        <f t="shared" si="98"/>
        <v>0</v>
      </c>
    </row>
    <row r="6292" spans="1:11" ht="9" customHeight="1" x14ac:dyDescent="0.2">
      <c r="A6292" s="3" t="s">
        <v>16022</v>
      </c>
      <c r="B6292" s="3" t="s">
        <v>16023</v>
      </c>
      <c r="C6292" s="3" t="s">
        <v>15471</v>
      </c>
      <c r="D6292" s="3" t="s">
        <v>15973</v>
      </c>
      <c r="E6292" s="12">
        <v>0</v>
      </c>
      <c r="F6292" s="4">
        <v>46</v>
      </c>
      <c r="G6292" s="4">
        <v>1</v>
      </c>
      <c r="H6292" s="6">
        <v>7673.12</v>
      </c>
      <c r="K6292" s="31">
        <f t="shared" si="98"/>
        <v>0</v>
      </c>
    </row>
    <row r="6293" spans="1:11" ht="9" customHeight="1" x14ac:dyDescent="0.2">
      <c r="A6293" s="3" t="s">
        <v>16024</v>
      </c>
      <c r="B6293" s="3" t="s">
        <v>16025</v>
      </c>
      <c r="C6293" s="3" t="s">
        <v>15471</v>
      </c>
      <c r="D6293" s="3" t="s">
        <v>15973</v>
      </c>
      <c r="E6293" s="12">
        <v>0</v>
      </c>
      <c r="F6293" s="4">
        <v>25</v>
      </c>
      <c r="G6293" s="4">
        <v>1</v>
      </c>
      <c r="H6293" s="6">
        <v>7673.12</v>
      </c>
      <c r="K6293" s="31">
        <f t="shared" si="98"/>
        <v>0</v>
      </c>
    </row>
    <row r="6294" spans="1:11" ht="9" customHeight="1" x14ac:dyDescent="0.2">
      <c r="A6294" s="3" t="s">
        <v>16026</v>
      </c>
      <c r="B6294" s="3" t="s">
        <v>16027</v>
      </c>
      <c r="C6294" s="3" t="s">
        <v>15471</v>
      </c>
      <c r="D6294" s="3" t="s">
        <v>15973</v>
      </c>
      <c r="E6294" s="12">
        <v>12</v>
      </c>
      <c r="F6294" s="4">
        <v>252</v>
      </c>
      <c r="G6294" s="4">
        <v>7</v>
      </c>
      <c r="H6294" s="6">
        <v>53711.87</v>
      </c>
      <c r="K6294" s="31">
        <f t="shared" si="98"/>
        <v>4.7619047619047616E-2</v>
      </c>
    </row>
    <row r="6295" spans="1:11" ht="9" customHeight="1" x14ac:dyDescent="0.2">
      <c r="A6295" s="3" t="s">
        <v>16028</v>
      </c>
      <c r="B6295" s="3" t="s">
        <v>16029</v>
      </c>
      <c r="C6295" s="3" t="s">
        <v>15471</v>
      </c>
      <c r="D6295" s="3" t="s">
        <v>15973</v>
      </c>
      <c r="E6295" s="12">
        <v>0</v>
      </c>
      <c r="F6295" s="4">
        <v>115</v>
      </c>
      <c r="G6295" s="4">
        <v>4</v>
      </c>
      <c r="H6295" s="6">
        <v>30692.5</v>
      </c>
      <c r="K6295" s="31">
        <f t="shared" si="98"/>
        <v>0</v>
      </c>
    </row>
    <row r="6296" spans="1:11" ht="9" customHeight="1" x14ac:dyDescent="0.2">
      <c r="A6296" s="3" t="s">
        <v>16030</v>
      </c>
      <c r="B6296" s="3" t="s">
        <v>16031</v>
      </c>
      <c r="C6296" s="3" t="s">
        <v>15471</v>
      </c>
      <c r="D6296" s="3" t="s">
        <v>15973</v>
      </c>
      <c r="E6296" s="12">
        <v>0</v>
      </c>
      <c r="F6296" s="4">
        <v>41</v>
      </c>
      <c r="G6296" s="4">
        <v>1</v>
      </c>
      <c r="H6296" s="6">
        <v>7673.12</v>
      </c>
      <c r="K6296" s="31">
        <f t="shared" si="98"/>
        <v>0</v>
      </c>
    </row>
    <row r="6297" spans="1:11" ht="9" customHeight="1" x14ac:dyDescent="0.2">
      <c r="A6297" s="3" t="s">
        <v>16032</v>
      </c>
      <c r="B6297" s="3" t="s">
        <v>16033</v>
      </c>
      <c r="C6297" s="3" t="s">
        <v>15471</v>
      </c>
      <c r="D6297" s="3" t="s">
        <v>15973</v>
      </c>
      <c r="E6297" s="12">
        <v>0</v>
      </c>
      <c r="F6297" s="4">
        <v>78</v>
      </c>
      <c r="G6297" s="4">
        <v>3</v>
      </c>
      <c r="H6297" s="6">
        <v>23019.37</v>
      </c>
      <c r="K6297" s="31">
        <f t="shared" si="98"/>
        <v>0</v>
      </c>
    </row>
    <row r="6298" spans="1:11" ht="9" customHeight="1" x14ac:dyDescent="0.2">
      <c r="A6298" s="3" t="s">
        <v>16034</v>
      </c>
      <c r="B6298" s="3" t="s">
        <v>16035</v>
      </c>
      <c r="C6298" s="3" t="s">
        <v>15471</v>
      </c>
      <c r="D6298" s="3" t="s">
        <v>15973</v>
      </c>
      <c r="E6298" s="12">
        <v>21</v>
      </c>
      <c r="F6298" s="4">
        <v>296</v>
      </c>
      <c r="G6298" s="4">
        <v>11</v>
      </c>
      <c r="H6298" s="6">
        <v>84404.37</v>
      </c>
      <c r="K6298" s="31">
        <f t="shared" si="98"/>
        <v>7.0945945945945943E-2</v>
      </c>
    </row>
    <row r="6299" spans="1:11" ht="9" customHeight="1" x14ac:dyDescent="0.2">
      <c r="A6299" s="3" t="s">
        <v>16036</v>
      </c>
      <c r="B6299" s="3" t="s">
        <v>16037</v>
      </c>
      <c r="C6299" s="3" t="s">
        <v>15471</v>
      </c>
      <c r="D6299" s="3" t="s">
        <v>15973</v>
      </c>
      <c r="E6299" s="12">
        <v>0</v>
      </c>
      <c r="F6299" s="4">
        <v>80</v>
      </c>
      <c r="G6299" s="4">
        <v>2</v>
      </c>
      <c r="H6299" s="6">
        <v>15346.25</v>
      </c>
      <c r="K6299" s="31">
        <f t="shared" si="98"/>
        <v>0</v>
      </c>
    </row>
    <row r="6300" spans="1:11" ht="9" customHeight="1" x14ac:dyDescent="0.2">
      <c r="A6300" s="3" t="s">
        <v>16038</v>
      </c>
      <c r="B6300" s="3" t="s">
        <v>16039</v>
      </c>
      <c r="C6300" s="3" t="s">
        <v>15471</v>
      </c>
      <c r="D6300" s="3" t="s">
        <v>15973</v>
      </c>
      <c r="E6300" s="12">
        <v>12</v>
      </c>
      <c r="F6300" s="4">
        <v>30</v>
      </c>
      <c r="G6300" s="4">
        <v>0</v>
      </c>
      <c r="H6300" s="5">
        <v>0</v>
      </c>
      <c r="K6300" s="31">
        <f t="shared" si="98"/>
        <v>0.4</v>
      </c>
    </row>
    <row r="6301" spans="1:11" ht="9" customHeight="1" x14ac:dyDescent="0.2">
      <c r="A6301" s="3" t="s">
        <v>16040</v>
      </c>
      <c r="B6301" s="3" t="s">
        <v>16041</v>
      </c>
      <c r="C6301" s="3" t="s">
        <v>15471</v>
      </c>
      <c r="D6301" s="3" t="s">
        <v>15973</v>
      </c>
      <c r="E6301" s="12">
        <v>52</v>
      </c>
      <c r="F6301" s="4">
        <v>241</v>
      </c>
      <c r="G6301" s="4">
        <v>2</v>
      </c>
      <c r="H6301" s="6">
        <v>15346.25</v>
      </c>
      <c r="K6301" s="31">
        <f t="shared" si="98"/>
        <v>0.21576763485477179</v>
      </c>
    </row>
    <row r="6302" spans="1:11" ht="9" customHeight="1" x14ac:dyDescent="0.2">
      <c r="A6302" s="3" t="s">
        <v>16042</v>
      </c>
      <c r="B6302" s="3" t="s">
        <v>16043</v>
      </c>
      <c r="C6302" s="3" t="s">
        <v>15471</v>
      </c>
      <c r="D6302" s="3" t="s">
        <v>15973</v>
      </c>
      <c r="E6302" s="12">
        <v>42</v>
      </c>
      <c r="F6302" s="4">
        <v>432</v>
      </c>
      <c r="G6302" s="4">
        <v>10</v>
      </c>
      <c r="H6302" s="6">
        <v>76731.25</v>
      </c>
      <c r="K6302" s="31">
        <f t="shared" si="98"/>
        <v>9.7222222222222224E-2</v>
      </c>
    </row>
    <row r="6303" spans="1:11" ht="9" customHeight="1" x14ac:dyDescent="0.2">
      <c r="A6303" s="3" t="s">
        <v>16044</v>
      </c>
      <c r="B6303" s="3" t="s">
        <v>16045</v>
      </c>
      <c r="C6303" s="3" t="s">
        <v>15471</v>
      </c>
      <c r="D6303" s="3" t="s">
        <v>15973</v>
      </c>
      <c r="E6303" s="12">
        <v>20</v>
      </c>
      <c r="F6303" s="4">
        <v>106</v>
      </c>
      <c r="G6303" s="4">
        <v>1</v>
      </c>
      <c r="H6303" s="6">
        <v>7673.12</v>
      </c>
      <c r="K6303" s="31">
        <f t="shared" si="98"/>
        <v>0.18867924528301888</v>
      </c>
    </row>
    <row r="6304" spans="1:11" ht="9" customHeight="1" x14ac:dyDescent="0.2">
      <c r="A6304" s="3" t="s">
        <v>16046</v>
      </c>
      <c r="B6304" s="3" t="s">
        <v>16047</v>
      </c>
      <c r="C6304" s="3" t="s">
        <v>15471</v>
      </c>
      <c r="D6304" s="3" t="s">
        <v>15973</v>
      </c>
      <c r="E6304" s="12">
        <v>10</v>
      </c>
      <c r="F6304" s="4">
        <v>22</v>
      </c>
      <c r="G6304" s="4">
        <v>0</v>
      </c>
      <c r="H6304" s="5">
        <v>0</v>
      </c>
      <c r="K6304" s="31">
        <f t="shared" si="98"/>
        <v>0.45454545454545453</v>
      </c>
    </row>
    <row r="6305" spans="1:11" ht="9" customHeight="1" x14ac:dyDescent="0.2">
      <c r="A6305" s="3" t="s">
        <v>16048</v>
      </c>
      <c r="B6305" s="3" t="s">
        <v>16049</v>
      </c>
      <c r="C6305" s="3" t="s">
        <v>15471</v>
      </c>
      <c r="D6305" s="3" t="s">
        <v>15973</v>
      </c>
      <c r="E6305" s="12">
        <v>0</v>
      </c>
      <c r="F6305" s="4">
        <v>64</v>
      </c>
      <c r="G6305" s="4">
        <v>2</v>
      </c>
      <c r="H6305" s="6">
        <v>15346.25</v>
      </c>
      <c r="K6305" s="31">
        <f t="shared" si="98"/>
        <v>0</v>
      </c>
    </row>
    <row r="6306" spans="1:11" ht="9" customHeight="1" x14ac:dyDescent="0.2">
      <c r="A6306" s="3" t="s">
        <v>16050</v>
      </c>
      <c r="B6306" s="3" t="s">
        <v>16051</v>
      </c>
      <c r="C6306" s="3" t="s">
        <v>15471</v>
      </c>
      <c r="D6306" s="3" t="s">
        <v>15973</v>
      </c>
      <c r="E6306" s="12">
        <v>0</v>
      </c>
      <c r="F6306" s="4">
        <v>25</v>
      </c>
      <c r="G6306" s="4">
        <v>1</v>
      </c>
      <c r="H6306" s="6">
        <v>7673.12</v>
      </c>
      <c r="K6306" s="31">
        <f t="shared" si="98"/>
        <v>0</v>
      </c>
    </row>
    <row r="6307" spans="1:11" ht="9" customHeight="1" x14ac:dyDescent="0.2">
      <c r="A6307" s="3" t="s">
        <v>16052</v>
      </c>
      <c r="B6307" s="3" t="s">
        <v>16053</v>
      </c>
      <c r="C6307" s="3" t="s">
        <v>15471</v>
      </c>
      <c r="D6307" s="3" t="s">
        <v>15973</v>
      </c>
      <c r="E6307" s="12">
        <v>0</v>
      </c>
      <c r="F6307" s="4">
        <v>24</v>
      </c>
      <c r="G6307" s="4">
        <v>1</v>
      </c>
      <c r="H6307" s="6">
        <v>7673.12</v>
      </c>
      <c r="K6307" s="31">
        <f t="shared" si="98"/>
        <v>0</v>
      </c>
    </row>
    <row r="6308" spans="1:11" ht="9" customHeight="1" x14ac:dyDescent="0.2">
      <c r="A6308" s="3" t="s">
        <v>16054</v>
      </c>
      <c r="B6308" s="3" t="s">
        <v>16055</v>
      </c>
      <c r="C6308" s="3" t="s">
        <v>15471</v>
      </c>
      <c r="D6308" s="3" t="s">
        <v>15973</v>
      </c>
      <c r="E6308" s="12">
        <v>0</v>
      </c>
      <c r="F6308" s="4">
        <v>15</v>
      </c>
      <c r="G6308" s="4">
        <v>1</v>
      </c>
      <c r="H6308" s="6">
        <v>7673.12</v>
      </c>
      <c r="K6308" s="31">
        <f t="shared" si="98"/>
        <v>0</v>
      </c>
    </row>
    <row r="6309" spans="1:11" ht="9" customHeight="1" x14ac:dyDescent="0.2">
      <c r="A6309" s="3" t="s">
        <v>16056</v>
      </c>
      <c r="B6309" s="3" t="s">
        <v>16057</v>
      </c>
      <c r="C6309" s="3" t="s">
        <v>15471</v>
      </c>
      <c r="D6309" s="3" t="s">
        <v>15973</v>
      </c>
      <c r="E6309" s="12">
        <v>0</v>
      </c>
      <c r="F6309" s="4">
        <v>14</v>
      </c>
      <c r="G6309" s="4">
        <v>1</v>
      </c>
      <c r="H6309" s="6">
        <v>7673.12</v>
      </c>
      <c r="K6309" s="31">
        <f t="shared" si="98"/>
        <v>0</v>
      </c>
    </row>
    <row r="6310" spans="1:11" ht="9" customHeight="1" x14ac:dyDescent="0.2">
      <c r="A6310" s="3" t="s">
        <v>16058</v>
      </c>
      <c r="B6310" s="3" t="s">
        <v>16059</v>
      </c>
      <c r="C6310" s="3" t="s">
        <v>15471</v>
      </c>
      <c r="D6310" s="3" t="s">
        <v>15973</v>
      </c>
      <c r="E6310" s="12">
        <v>0</v>
      </c>
      <c r="F6310" s="4">
        <v>181</v>
      </c>
      <c r="G6310" s="4">
        <v>6</v>
      </c>
      <c r="H6310" s="6">
        <v>46038.75</v>
      </c>
      <c r="K6310" s="31">
        <f t="shared" si="98"/>
        <v>0</v>
      </c>
    </row>
    <row r="6311" spans="1:11" ht="9" customHeight="1" x14ac:dyDescent="0.2">
      <c r="A6311" s="3" t="s">
        <v>16060</v>
      </c>
      <c r="B6311" s="3" t="s">
        <v>16061</v>
      </c>
      <c r="C6311" s="3" t="s">
        <v>15471</v>
      </c>
      <c r="D6311" s="3" t="s">
        <v>15973</v>
      </c>
      <c r="E6311" s="12">
        <v>0</v>
      </c>
      <c r="F6311" s="4">
        <v>85</v>
      </c>
      <c r="G6311" s="4">
        <v>3</v>
      </c>
      <c r="H6311" s="6">
        <v>23019.37</v>
      </c>
      <c r="K6311" s="31">
        <f t="shared" si="98"/>
        <v>0</v>
      </c>
    </row>
    <row r="6312" spans="1:11" ht="9" customHeight="1" x14ac:dyDescent="0.2">
      <c r="A6312" s="3" t="s">
        <v>16062</v>
      </c>
      <c r="B6312" s="3" t="s">
        <v>16063</v>
      </c>
      <c r="C6312" s="3" t="s">
        <v>15471</v>
      </c>
      <c r="D6312" s="3" t="s">
        <v>15973</v>
      </c>
      <c r="E6312" s="12">
        <v>25</v>
      </c>
      <c r="F6312" s="4">
        <v>131</v>
      </c>
      <c r="G6312" s="4">
        <v>3</v>
      </c>
      <c r="H6312" s="6">
        <v>23019.37</v>
      </c>
      <c r="K6312" s="31">
        <f t="shared" si="98"/>
        <v>0.19083969465648856</v>
      </c>
    </row>
    <row r="6313" spans="1:11" ht="9" customHeight="1" x14ac:dyDescent="0.2">
      <c r="A6313" s="3" t="s">
        <v>16064</v>
      </c>
      <c r="B6313" s="3" t="s">
        <v>16065</v>
      </c>
      <c r="C6313" s="3" t="s">
        <v>15471</v>
      </c>
      <c r="D6313" s="3" t="s">
        <v>15973</v>
      </c>
      <c r="E6313" s="12">
        <v>28</v>
      </c>
      <c r="F6313" s="4">
        <v>141</v>
      </c>
      <c r="G6313" s="4">
        <v>3</v>
      </c>
      <c r="H6313" s="6">
        <v>23019.37</v>
      </c>
      <c r="K6313" s="31">
        <f t="shared" si="98"/>
        <v>0.19858156028368795</v>
      </c>
    </row>
    <row r="6314" spans="1:11" ht="9" customHeight="1" x14ac:dyDescent="0.2">
      <c r="A6314" s="3" t="s">
        <v>16066</v>
      </c>
      <c r="B6314" s="3" t="s">
        <v>16067</v>
      </c>
      <c r="C6314" s="3" t="s">
        <v>15471</v>
      </c>
      <c r="D6314" s="3" t="s">
        <v>15973</v>
      </c>
      <c r="E6314" s="12">
        <v>0</v>
      </c>
      <c r="F6314" s="4">
        <v>60</v>
      </c>
      <c r="G6314" s="4">
        <v>2</v>
      </c>
      <c r="H6314" s="6">
        <v>15346.25</v>
      </c>
      <c r="K6314" s="31">
        <f t="shared" si="98"/>
        <v>0</v>
      </c>
    </row>
    <row r="6315" spans="1:11" ht="9" customHeight="1" x14ac:dyDescent="0.2">
      <c r="A6315" s="3" t="s">
        <v>16068</v>
      </c>
      <c r="B6315" s="3" t="s">
        <v>16069</v>
      </c>
      <c r="C6315" s="3" t="s">
        <v>15471</v>
      </c>
      <c r="D6315" s="3" t="s">
        <v>15973</v>
      </c>
      <c r="E6315" s="12">
        <v>0</v>
      </c>
      <c r="F6315" s="4">
        <v>805</v>
      </c>
      <c r="G6315" s="4">
        <v>30</v>
      </c>
      <c r="H6315" s="6">
        <v>230193.75</v>
      </c>
      <c r="K6315" s="31">
        <f t="shared" si="98"/>
        <v>0</v>
      </c>
    </row>
    <row r="6316" spans="1:11" ht="9" customHeight="1" x14ac:dyDescent="0.2">
      <c r="A6316" s="3" t="s">
        <v>16070</v>
      </c>
      <c r="B6316" s="3" t="s">
        <v>16071</v>
      </c>
      <c r="C6316" s="3" t="s">
        <v>15471</v>
      </c>
      <c r="D6316" s="3" t="s">
        <v>15973</v>
      </c>
      <c r="E6316" s="12">
        <v>21</v>
      </c>
      <c r="F6316" s="4">
        <v>1036</v>
      </c>
      <c r="G6316" s="4">
        <v>36</v>
      </c>
      <c r="H6316" s="6">
        <v>276232.5</v>
      </c>
      <c r="K6316" s="31">
        <f t="shared" si="98"/>
        <v>2.0270270270270271E-2</v>
      </c>
    </row>
    <row r="6317" spans="1:11" ht="9" customHeight="1" x14ac:dyDescent="0.2">
      <c r="A6317" s="3" t="s">
        <v>16072</v>
      </c>
      <c r="B6317" s="3" t="s">
        <v>16073</v>
      </c>
      <c r="C6317" s="3" t="s">
        <v>15471</v>
      </c>
      <c r="D6317" s="3" t="s">
        <v>15973</v>
      </c>
      <c r="E6317" s="12">
        <v>0</v>
      </c>
      <c r="F6317" s="4">
        <v>113</v>
      </c>
      <c r="G6317" s="4">
        <v>4</v>
      </c>
      <c r="H6317" s="6">
        <v>30692.5</v>
      </c>
      <c r="K6317" s="31">
        <f t="shared" si="98"/>
        <v>0</v>
      </c>
    </row>
    <row r="6318" spans="1:11" ht="9" customHeight="1" x14ac:dyDescent="0.2">
      <c r="A6318" s="3" t="s">
        <v>16074</v>
      </c>
      <c r="B6318" s="3" t="s">
        <v>16075</v>
      </c>
      <c r="C6318" s="3" t="s">
        <v>15471</v>
      </c>
      <c r="D6318" s="3" t="s">
        <v>15973</v>
      </c>
      <c r="E6318" s="12">
        <v>0</v>
      </c>
      <c r="F6318" s="4">
        <v>40</v>
      </c>
      <c r="G6318" s="4">
        <v>1</v>
      </c>
      <c r="H6318" s="6">
        <v>7673.12</v>
      </c>
      <c r="K6318" s="31">
        <f t="shared" si="98"/>
        <v>0</v>
      </c>
    </row>
    <row r="6319" spans="1:11" ht="9" customHeight="1" x14ac:dyDescent="0.2">
      <c r="A6319" s="3" t="s">
        <v>16076</v>
      </c>
      <c r="B6319" s="3" t="s">
        <v>16077</v>
      </c>
      <c r="C6319" s="3" t="s">
        <v>15471</v>
      </c>
      <c r="D6319" s="3" t="s">
        <v>15973</v>
      </c>
      <c r="E6319" s="12">
        <v>0</v>
      </c>
      <c r="F6319" s="4">
        <v>26</v>
      </c>
      <c r="G6319" s="4">
        <v>1</v>
      </c>
      <c r="H6319" s="6">
        <v>7673.12</v>
      </c>
      <c r="K6319" s="31">
        <f t="shared" si="98"/>
        <v>0</v>
      </c>
    </row>
    <row r="6320" spans="1:11" ht="9" customHeight="1" x14ac:dyDescent="0.2">
      <c r="A6320" s="3" t="s">
        <v>16078</v>
      </c>
      <c r="B6320" s="3" t="s">
        <v>15973</v>
      </c>
      <c r="C6320" s="3" t="s">
        <v>15471</v>
      </c>
      <c r="D6320" s="3" t="s">
        <v>15973</v>
      </c>
      <c r="E6320" s="12">
        <v>1025</v>
      </c>
      <c r="F6320" s="4">
        <v>15547</v>
      </c>
      <c r="G6320" s="4">
        <v>456</v>
      </c>
      <c r="H6320" s="6">
        <v>3498945</v>
      </c>
      <c r="K6320" s="31">
        <f t="shared" si="98"/>
        <v>6.5929118157843955E-2</v>
      </c>
    </row>
    <row r="6321" spans="1:11" ht="9" customHeight="1" x14ac:dyDescent="0.2">
      <c r="A6321" s="3" t="s">
        <v>16079</v>
      </c>
      <c r="B6321" s="3" t="s">
        <v>16080</v>
      </c>
      <c r="C6321" s="3" t="s">
        <v>15471</v>
      </c>
      <c r="D6321" s="3" t="s">
        <v>15973</v>
      </c>
      <c r="E6321" s="12">
        <v>62</v>
      </c>
      <c r="F6321" s="4">
        <v>763</v>
      </c>
      <c r="G6321" s="4">
        <v>25</v>
      </c>
      <c r="H6321" s="6">
        <v>191828.12</v>
      </c>
      <c r="K6321" s="31">
        <f t="shared" si="98"/>
        <v>8.1258191349934464E-2</v>
      </c>
    </row>
    <row r="6322" spans="1:11" ht="9" customHeight="1" x14ac:dyDescent="0.2">
      <c r="A6322" s="3" t="s">
        <v>16081</v>
      </c>
      <c r="B6322" s="3" t="s">
        <v>16082</v>
      </c>
      <c r="C6322" s="3" t="s">
        <v>15471</v>
      </c>
      <c r="D6322" s="3" t="s">
        <v>15973</v>
      </c>
      <c r="E6322" s="12">
        <v>12</v>
      </c>
      <c r="F6322" s="4">
        <v>45</v>
      </c>
      <c r="G6322" s="4">
        <v>0</v>
      </c>
      <c r="H6322" s="5">
        <v>0</v>
      </c>
      <c r="K6322" s="31">
        <f t="shared" si="98"/>
        <v>0.26666666666666666</v>
      </c>
    </row>
    <row r="6323" spans="1:11" ht="9" customHeight="1" x14ac:dyDescent="0.2">
      <c r="A6323" s="3" t="s">
        <v>16083</v>
      </c>
      <c r="B6323" s="3" t="s">
        <v>16084</v>
      </c>
      <c r="C6323" s="3" t="s">
        <v>15471</v>
      </c>
      <c r="D6323" s="3" t="s">
        <v>15973</v>
      </c>
      <c r="E6323" s="12">
        <v>0</v>
      </c>
      <c r="F6323" s="4">
        <v>34</v>
      </c>
      <c r="G6323" s="4">
        <v>1</v>
      </c>
      <c r="H6323" s="6">
        <v>7673.12</v>
      </c>
      <c r="K6323" s="31">
        <f t="shared" si="98"/>
        <v>0</v>
      </c>
    </row>
    <row r="6324" spans="1:11" ht="9" customHeight="1" x14ac:dyDescent="0.2">
      <c r="A6324" s="3" t="s">
        <v>16085</v>
      </c>
      <c r="B6324" s="3" t="s">
        <v>16086</v>
      </c>
      <c r="C6324" s="3" t="s">
        <v>15471</v>
      </c>
      <c r="D6324" s="3" t="s">
        <v>15973</v>
      </c>
      <c r="E6324" s="12">
        <v>15</v>
      </c>
      <c r="F6324" s="4">
        <v>91</v>
      </c>
      <c r="G6324" s="4">
        <v>1</v>
      </c>
      <c r="H6324" s="6">
        <v>7673.12</v>
      </c>
      <c r="K6324" s="31">
        <f t="shared" si="98"/>
        <v>0.16483516483516483</v>
      </c>
    </row>
    <row r="6325" spans="1:11" ht="9" customHeight="1" x14ac:dyDescent="0.2">
      <c r="A6325" s="3" t="s">
        <v>16087</v>
      </c>
      <c r="B6325" s="3" t="s">
        <v>16088</v>
      </c>
      <c r="C6325" s="3" t="s">
        <v>15471</v>
      </c>
      <c r="D6325" s="3" t="s">
        <v>15973</v>
      </c>
      <c r="E6325" s="12">
        <v>0</v>
      </c>
      <c r="F6325" s="4">
        <v>40</v>
      </c>
      <c r="G6325" s="4">
        <v>1</v>
      </c>
      <c r="H6325" s="6">
        <v>7673.12</v>
      </c>
      <c r="K6325" s="31">
        <f t="shared" si="98"/>
        <v>0</v>
      </c>
    </row>
    <row r="6326" spans="1:11" ht="9" customHeight="1" x14ac:dyDescent="0.2">
      <c r="A6326" s="3" t="s">
        <v>16089</v>
      </c>
      <c r="B6326" s="3" t="s">
        <v>16090</v>
      </c>
      <c r="C6326" s="3" t="s">
        <v>15471</v>
      </c>
      <c r="D6326" s="3" t="s">
        <v>15973</v>
      </c>
      <c r="E6326" s="12">
        <v>0</v>
      </c>
      <c r="F6326" s="4">
        <v>52</v>
      </c>
      <c r="G6326" s="4">
        <v>2</v>
      </c>
      <c r="H6326" s="6">
        <v>15346.25</v>
      </c>
      <c r="K6326" s="31">
        <f t="shared" si="98"/>
        <v>0</v>
      </c>
    </row>
    <row r="6327" spans="1:11" ht="9" customHeight="1" x14ac:dyDescent="0.2">
      <c r="A6327" s="3" t="s">
        <v>16091</v>
      </c>
      <c r="B6327" s="3" t="s">
        <v>16092</v>
      </c>
      <c r="C6327" s="3" t="s">
        <v>15471</v>
      </c>
      <c r="D6327" s="3" t="s">
        <v>15973</v>
      </c>
      <c r="E6327" s="12">
        <v>18</v>
      </c>
      <c r="F6327" s="4">
        <v>60</v>
      </c>
      <c r="G6327" s="4">
        <v>0</v>
      </c>
      <c r="H6327" s="5">
        <v>0</v>
      </c>
      <c r="K6327" s="31">
        <f t="shared" si="98"/>
        <v>0.3</v>
      </c>
    </row>
    <row r="6328" spans="1:11" ht="9" customHeight="1" x14ac:dyDescent="0.2">
      <c r="A6328" s="3" t="s">
        <v>16093</v>
      </c>
      <c r="B6328" s="3" t="s">
        <v>16094</v>
      </c>
      <c r="C6328" s="3" t="s">
        <v>15471</v>
      </c>
      <c r="D6328" s="3" t="s">
        <v>15973</v>
      </c>
      <c r="E6328" s="12">
        <v>0</v>
      </c>
      <c r="F6328" s="4">
        <v>32</v>
      </c>
      <c r="G6328" s="4">
        <v>1</v>
      </c>
      <c r="H6328" s="6">
        <v>7673.12</v>
      </c>
      <c r="K6328" s="31">
        <f t="shared" si="98"/>
        <v>0</v>
      </c>
    </row>
    <row r="6329" spans="1:11" ht="9" customHeight="1" x14ac:dyDescent="0.2">
      <c r="A6329" s="3" t="s">
        <v>16095</v>
      </c>
      <c r="B6329" s="3" t="s">
        <v>16096</v>
      </c>
      <c r="C6329" s="3" t="s">
        <v>15471</v>
      </c>
      <c r="D6329" s="3" t="s">
        <v>15973</v>
      </c>
      <c r="E6329" s="12">
        <v>0</v>
      </c>
      <c r="F6329" s="4">
        <v>38</v>
      </c>
      <c r="G6329" s="4">
        <v>1</v>
      </c>
      <c r="H6329" s="6">
        <v>7673.12</v>
      </c>
      <c r="K6329" s="31">
        <f t="shared" si="98"/>
        <v>0</v>
      </c>
    </row>
    <row r="6330" spans="1:11" ht="9" customHeight="1" x14ac:dyDescent="0.2">
      <c r="A6330" s="3" t="s">
        <v>16097</v>
      </c>
      <c r="B6330" s="3" t="s">
        <v>16098</v>
      </c>
      <c r="C6330" s="3" t="s">
        <v>15471</v>
      </c>
      <c r="D6330" s="3" t="s">
        <v>15973</v>
      </c>
      <c r="E6330" s="12">
        <v>22</v>
      </c>
      <c r="F6330" s="4">
        <v>115</v>
      </c>
      <c r="G6330" s="4">
        <v>1</v>
      </c>
      <c r="H6330" s="6">
        <v>7673.12</v>
      </c>
      <c r="K6330" s="31">
        <f t="shared" si="98"/>
        <v>0.19130434782608696</v>
      </c>
    </row>
    <row r="6331" spans="1:11" ht="9" customHeight="1" x14ac:dyDescent="0.2">
      <c r="A6331" s="3" t="s">
        <v>16099</v>
      </c>
      <c r="B6331" s="3" t="s">
        <v>16100</v>
      </c>
      <c r="C6331" s="3" t="s">
        <v>15471</v>
      </c>
      <c r="D6331" s="3" t="s">
        <v>15973</v>
      </c>
      <c r="E6331" s="12">
        <v>0</v>
      </c>
      <c r="F6331" s="4">
        <v>203</v>
      </c>
      <c r="G6331" s="4">
        <v>7</v>
      </c>
      <c r="H6331" s="6">
        <v>53711.87</v>
      </c>
      <c r="K6331" s="31">
        <f t="shared" si="98"/>
        <v>0</v>
      </c>
    </row>
    <row r="6332" spans="1:11" ht="9" customHeight="1" x14ac:dyDescent="0.2">
      <c r="A6332" s="3" t="s">
        <v>16101</v>
      </c>
      <c r="B6332" s="3" t="s">
        <v>16102</v>
      </c>
      <c r="C6332" s="3" t="s">
        <v>15471</v>
      </c>
      <c r="D6332" s="3" t="s">
        <v>15973</v>
      </c>
      <c r="E6332" s="12">
        <v>0</v>
      </c>
      <c r="F6332" s="4">
        <v>22</v>
      </c>
      <c r="G6332" s="4">
        <v>1</v>
      </c>
      <c r="H6332" s="6">
        <v>7673.12</v>
      </c>
      <c r="K6332" s="31">
        <f t="shared" si="98"/>
        <v>0</v>
      </c>
    </row>
    <row r="6333" spans="1:11" ht="9" customHeight="1" x14ac:dyDescent="0.2">
      <c r="A6333" s="3" t="s">
        <v>16103</v>
      </c>
      <c r="B6333" s="3" t="s">
        <v>16104</v>
      </c>
      <c r="C6333" s="3" t="s">
        <v>15471</v>
      </c>
      <c r="D6333" s="3" t="s">
        <v>15973</v>
      </c>
      <c r="E6333" s="12">
        <v>0</v>
      </c>
      <c r="F6333" s="4">
        <v>19</v>
      </c>
      <c r="G6333" s="4">
        <v>1</v>
      </c>
      <c r="H6333" s="6">
        <v>7673.12</v>
      </c>
      <c r="K6333" s="31">
        <f t="shared" si="98"/>
        <v>0</v>
      </c>
    </row>
    <row r="6334" spans="1:11" ht="9" customHeight="1" x14ac:dyDescent="0.2">
      <c r="A6334" s="3" t="s">
        <v>16105</v>
      </c>
      <c r="B6334" s="3" t="s">
        <v>16106</v>
      </c>
      <c r="C6334" s="3" t="s">
        <v>15471</v>
      </c>
      <c r="D6334" s="3" t="s">
        <v>15973</v>
      </c>
      <c r="E6334" s="12">
        <v>39</v>
      </c>
      <c r="F6334" s="4">
        <v>241</v>
      </c>
      <c r="G6334" s="4">
        <v>4</v>
      </c>
      <c r="H6334" s="6">
        <v>30692.5</v>
      </c>
      <c r="K6334" s="31">
        <f t="shared" si="98"/>
        <v>0.16182572614107885</v>
      </c>
    </row>
    <row r="6335" spans="1:11" ht="9" customHeight="1" x14ac:dyDescent="0.2">
      <c r="A6335" s="3" t="s">
        <v>16107</v>
      </c>
      <c r="B6335" s="3" t="s">
        <v>16108</v>
      </c>
      <c r="C6335" s="3" t="s">
        <v>15471</v>
      </c>
      <c r="D6335" s="3" t="s">
        <v>15973</v>
      </c>
      <c r="E6335" s="12">
        <v>0</v>
      </c>
      <c r="F6335" s="4">
        <v>68</v>
      </c>
      <c r="G6335" s="4">
        <v>2</v>
      </c>
      <c r="H6335" s="6">
        <v>15346.25</v>
      </c>
      <c r="K6335" s="31">
        <f t="shared" si="98"/>
        <v>0</v>
      </c>
    </row>
    <row r="6336" spans="1:11" ht="9" customHeight="1" x14ac:dyDescent="0.2">
      <c r="A6336" s="3" t="s">
        <v>16109</v>
      </c>
      <c r="B6336" s="3" t="s">
        <v>16110</v>
      </c>
      <c r="C6336" s="3" t="s">
        <v>15471</v>
      </c>
      <c r="D6336" s="3" t="s">
        <v>15973</v>
      </c>
      <c r="E6336" s="12">
        <v>0</v>
      </c>
      <c r="F6336" s="4">
        <v>12</v>
      </c>
      <c r="G6336" s="4">
        <v>1</v>
      </c>
      <c r="H6336" s="6">
        <v>7673.12</v>
      </c>
      <c r="K6336" s="31">
        <f t="shared" si="98"/>
        <v>0</v>
      </c>
    </row>
    <row r="6337" spans="1:11" ht="9" customHeight="1" x14ac:dyDescent="0.2">
      <c r="A6337" s="3" t="s">
        <v>16111</v>
      </c>
      <c r="B6337" s="3" t="s">
        <v>16112</v>
      </c>
      <c r="C6337" s="3" t="s">
        <v>15471</v>
      </c>
      <c r="D6337" s="3" t="s">
        <v>15973</v>
      </c>
      <c r="E6337" s="12">
        <v>0</v>
      </c>
      <c r="F6337" s="4">
        <v>6</v>
      </c>
      <c r="G6337" s="4">
        <v>1</v>
      </c>
      <c r="H6337" s="6">
        <v>7673.13</v>
      </c>
      <c r="K6337" s="31">
        <f t="shared" si="98"/>
        <v>0</v>
      </c>
    </row>
    <row r="6338" spans="1:11" ht="9" customHeight="1" x14ac:dyDescent="0.2">
      <c r="A6338" s="3" t="s">
        <v>16113</v>
      </c>
      <c r="B6338" s="3" t="s">
        <v>16114</v>
      </c>
      <c r="C6338" s="3" t="s">
        <v>15471</v>
      </c>
      <c r="D6338" s="3" t="s">
        <v>15973</v>
      </c>
      <c r="E6338" s="12">
        <v>101</v>
      </c>
      <c r="F6338" s="4">
        <v>559</v>
      </c>
      <c r="G6338" s="4">
        <v>8</v>
      </c>
      <c r="H6338" s="6">
        <v>61385</v>
      </c>
      <c r="K6338" s="31">
        <f t="shared" si="98"/>
        <v>0.18067978533094811</v>
      </c>
    </row>
    <row r="6339" spans="1:11" ht="9" customHeight="1" x14ac:dyDescent="0.2">
      <c r="A6339" s="3" t="s">
        <v>16115</v>
      </c>
      <c r="B6339" s="3" t="s">
        <v>16116</v>
      </c>
      <c r="C6339" s="3" t="s">
        <v>15471</v>
      </c>
      <c r="D6339" s="3" t="s">
        <v>15973</v>
      </c>
      <c r="E6339" s="12">
        <v>78</v>
      </c>
      <c r="F6339" s="4">
        <v>343</v>
      </c>
      <c r="G6339" s="4">
        <v>2</v>
      </c>
      <c r="H6339" s="6">
        <v>15346.25</v>
      </c>
      <c r="K6339" s="31">
        <f t="shared" ref="K6339:K6402" si="99">E6339/F6339</f>
        <v>0.22740524781341107</v>
      </c>
    </row>
    <row r="6340" spans="1:11" ht="9" customHeight="1" x14ac:dyDescent="0.2">
      <c r="A6340" s="3" t="s">
        <v>16117</v>
      </c>
      <c r="B6340" s="3" t="s">
        <v>16118</v>
      </c>
      <c r="C6340" s="3" t="s">
        <v>15471</v>
      </c>
      <c r="D6340" s="3" t="s">
        <v>15973</v>
      </c>
      <c r="E6340" s="12">
        <v>0</v>
      </c>
      <c r="F6340" s="4">
        <v>103</v>
      </c>
      <c r="G6340" s="4">
        <v>3</v>
      </c>
      <c r="H6340" s="6">
        <v>23019.37</v>
      </c>
      <c r="K6340" s="31">
        <f t="shared" si="99"/>
        <v>0</v>
      </c>
    </row>
    <row r="6341" spans="1:11" ht="9" customHeight="1" x14ac:dyDescent="0.2">
      <c r="A6341" s="3" t="s">
        <v>16119</v>
      </c>
      <c r="B6341" s="3" t="s">
        <v>16120</v>
      </c>
      <c r="C6341" s="3" t="s">
        <v>15471</v>
      </c>
      <c r="D6341" s="3" t="s">
        <v>15973</v>
      </c>
      <c r="E6341" s="12">
        <v>60</v>
      </c>
      <c r="F6341" s="4">
        <v>226</v>
      </c>
      <c r="G6341" s="4">
        <v>0</v>
      </c>
      <c r="H6341" s="5">
        <v>0</v>
      </c>
      <c r="K6341" s="31">
        <f t="shared" si="99"/>
        <v>0.26548672566371684</v>
      </c>
    </row>
    <row r="6342" spans="1:11" ht="9" customHeight="1" x14ac:dyDescent="0.2">
      <c r="A6342" s="3" t="s">
        <v>16121</v>
      </c>
      <c r="B6342" s="3" t="s">
        <v>16122</v>
      </c>
      <c r="C6342" s="3" t="s">
        <v>15471</v>
      </c>
      <c r="D6342" s="3" t="s">
        <v>15973</v>
      </c>
      <c r="E6342" s="12">
        <v>0</v>
      </c>
      <c r="F6342" s="4">
        <v>70</v>
      </c>
      <c r="G6342" s="4">
        <v>2</v>
      </c>
      <c r="H6342" s="6">
        <v>15346.25</v>
      </c>
      <c r="K6342" s="31">
        <f t="shared" si="99"/>
        <v>0</v>
      </c>
    </row>
    <row r="6343" spans="1:11" ht="9" customHeight="1" x14ac:dyDescent="0.2">
      <c r="A6343" s="3" t="s">
        <v>16123</v>
      </c>
      <c r="B6343" s="3" t="s">
        <v>16124</v>
      </c>
      <c r="C6343" s="3" t="s">
        <v>15471</v>
      </c>
      <c r="D6343" s="3" t="s">
        <v>15973</v>
      </c>
      <c r="E6343" s="12">
        <v>0</v>
      </c>
      <c r="F6343" s="4">
        <v>22</v>
      </c>
      <c r="G6343" s="4">
        <v>1</v>
      </c>
      <c r="H6343" s="6">
        <v>7673.12</v>
      </c>
      <c r="K6343" s="31">
        <f t="shared" si="99"/>
        <v>0</v>
      </c>
    </row>
    <row r="6344" spans="1:11" ht="9" customHeight="1" x14ac:dyDescent="0.2">
      <c r="A6344" s="3" t="s">
        <v>16125</v>
      </c>
      <c r="B6344" s="3" t="s">
        <v>16126</v>
      </c>
      <c r="C6344" s="3" t="s">
        <v>15471</v>
      </c>
      <c r="D6344" s="3" t="s">
        <v>15973</v>
      </c>
      <c r="E6344" s="12">
        <v>0</v>
      </c>
      <c r="F6344" s="4">
        <v>68</v>
      </c>
      <c r="G6344" s="4">
        <v>2</v>
      </c>
      <c r="H6344" s="6">
        <v>15346.25</v>
      </c>
      <c r="K6344" s="31">
        <f t="shared" si="99"/>
        <v>0</v>
      </c>
    </row>
    <row r="6345" spans="1:11" ht="9" customHeight="1" x14ac:dyDescent="0.2">
      <c r="A6345" s="3" t="s">
        <v>16127</v>
      </c>
      <c r="B6345" s="3" t="s">
        <v>16128</v>
      </c>
      <c r="C6345" s="3" t="s">
        <v>15471</v>
      </c>
      <c r="D6345" s="3" t="s">
        <v>15973</v>
      </c>
      <c r="E6345" s="12">
        <v>0</v>
      </c>
      <c r="F6345" s="4">
        <v>29</v>
      </c>
      <c r="G6345" s="4">
        <v>1</v>
      </c>
      <c r="H6345" s="6">
        <v>7673.12</v>
      </c>
      <c r="K6345" s="31">
        <f t="shared" si="99"/>
        <v>0</v>
      </c>
    </row>
    <row r="6346" spans="1:11" ht="9" customHeight="1" x14ac:dyDescent="0.2">
      <c r="A6346" s="3" t="s">
        <v>16129</v>
      </c>
      <c r="B6346" s="3" t="s">
        <v>16130</v>
      </c>
      <c r="C6346" s="3" t="s">
        <v>15471</v>
      </c>
      <c r="D6346" s="3" t="s">
        <v>15973</v>
      </c>
      <c r="E6346" s="12">
        <v>0</v>
      </c>
      <c r="F6346" s="4">
        <v>45</v>
      </c>
      <c r="G6346" s="4">
        <v>1</v>
      </c>
      <c r="H6346" s="6">
        <v>7673.12</v>
      </c>
      <c r="K6346" s="31">
        <f t="shared" si="99"/>
        <v>0</v>
      </c>
    </row>
    <row r="6347" spans="1:11" ht="9" customHeight="1" x14ac:dyDescent="0.2">
      <c r="A6347" s="3" t="s">
        <v>16131</v>
      </c>
      <c r="B6347" s="3" t="s">
        <v>16132</v>
      </c>
      <c r="C6347" s="3" t="s">
        <v>15471</v>
      </c>
      <c r="D6347" s="3" t="s">
        <v>15973</v>
      </c>
      <c r="E6347" s="12">
        <v>10</v>
      </c>
      <c r="F6347" s="4">
        <v>616</v>
      </c>
      <c r="G6347" s="4">
        <v>26</v>
      </c>
      <c r="H6347" s="6">
        <v>199501.25</v>
      </c>
      <c r="K6347" s="31">
        <f t="shared" si="99"/>
        <v>1.6233766233766232E-2</v>
      </c>
    </row>
    <row r="6348" spans="1:11" ht="9" customHeight="1" x14ac:dyDescent="0.2">
      <c r="A6348" s="3" t="s">
        <v>16133</v>
      </c>
      <c r="B6348" s="3" t="s">
        <v>16134</v>
      </c>
      <c r="C6348" s="3" t="s">
        <v>15471</v>
      </c>
      <c r="D6348" s="3" t="s">
        <v>15973</v>
      </c>
      <c r="E6348" s="12">
        <v>30</v>
      </c>
      <c r="F6348" s="4">
        <v>86</v>
      </c>
      <c r="G6348" s="4">
        <v>0</v>
      </c>
      <c r="H6348" s="5">
        <v>0</v>
      </c>
      <c r="K6348" s="31">
        <f t="shared" si="99"/>
        <v>0.34883720930232559</v>
      </c>
    </row>
    <row r="6349" spans="1:11" ht="9" customHeight="1" x14ac:dyDescent="0.2">
      <c r="A6349" s="3" t="s">
        <v>16135</v>
      </c>
      <c r="B6349" s="3" t="s">
        <v>16136</v>
      </c>
      <c r="C6349" s="3" t="s">
        <v>15471</v>
      </c>
      <c r="D6349" s="3" t="s">
        <v>16137</v>
      </c>
      <c r="E6349" s="12">
        <v>45</v>
      </c>
      <c r="F6349" s="4">
        <v>323</v>
      </c>
      <c r="G6349" s="4">
        <v>6</v>
      </c>
      <c r="H6349" s="6">
        <v>46038.75</v>
      </c>
      <c r="K6349" s="31">
        <f t="shared" si="99"/>
        <v>0.13931888544891641</v>
      </c>
    </row>
    <row r="6350" spans="1:11" ht="9" customHeight="1" x14ac:dyDescent="0.2">
      <c r="A6350" s="3" t="s">
        <v>16138</v>
      </c>
      <c r="B6350" s="3" t="s">
        <v>16139</v>
      </c>
      <c r="C6350" s="3" t="s">
        <v>15471</v>
      </c>
      <c r="D6350" s="3" t="s">
        <v>16137</v>
      </c>
      <c r="E6350" s="12">
        <v>27</v>
      </c>
      <c r="F6350" s="4">
        <v>162</v>
      </c>
      <c r="G6350" s="4">
        <v>4</v>
      </c>
      <c r="H6350" s="6">
        <v>30692.5</v>
      </c>
      <c r="K6350" s="31">
        <f t="shared" si="99"/>
        <v>0.16666666666666666</v>
      </c>
    </row>
    <row r="6351" spans="1:11" ht="9" customHeight="1" x14ac:dyDescent="0.2">
      <c r="A6351" s="3" t="s">
        <v>16140</v>
      </c>
      <c r="B6351" s="3" t="s">
        <v>16141</v>
      </c>
      <c r="C6351" s="3" t="s">
        <v>15471</v>
      </c>
      <c r="D6351" s="3" t="s">
        <v>16137</v>
      </c>
      <c r="E6351" s="12">
        <v>120</v>
      </c>
      <c r="F6351" s="4">
        <v>749</v>
      </c>
      <c r="G6351" s="4">
        <v>12</v>
      </c>
      <c r="H6351" s="6">
        <v>92077.5</v>
      </c>
      <c r="K6351" s="31">
        <f t="shared" si="99"/>
        <v>0.1602136181575434</v>
      </c>
    </row>
    <row r="6352" spans="1:11" ht="9" customHeight="1" x14ac:dyDescent="0.2">
      <c r="A6352" s="3" t="s">
        <v>16142</v>
      </c>
      <c r="B6352" s="3" t="s">
        <v>16143</v>
      </c>
      <c r="C6352" s="3" t="s">
        <v>15471</v>
      </c>
      <c r="D6352" s="3" t="s">
        <v>16137</v>
      </c>
      <c r="E6352" s="12">
        <v>24</v>
      </c>
      <c r="F6352" s="4">
        <v>48</v>
      </c>
      <c r="G6352" s="4">
        <v>0</v>
      </c>
      <c r="H6352" s="5">
        <v>0</v>
      </c>
      <c r="K6352" s="31">
        <f t="shared" si="99"/>
        <v>0.5</v>
      </c>
    </row>
    <row r="6353" spans="1:11" ht="9" customHeight="1" x14ac:dyDescent="0.2">
      <c r="A6353" s="3" t="s">
        <v>16144</v>
      </c>
      <c r="B6353" s="3" t="s">
        <v>16145</v>
      </c>
      <c r="C6353" s="3" t="s">
        <v>15471</v>
      </c>
      <c r="D6353" s="3" t="s">
        <v>16137</v>
      </c>
      <c r="E6353" s="12">
        <v>82</v>
      </c>
      <c r="F6353" s="4">
        <v>378</v>
      </c>
      <c r="G6353" s="4">
        <v>3</v>
      </c>
      <c r="H6353" s="6">
        <v>23019.37</v>
      </c>
      <c r="K6353" s="31">
        <f t="shared" si="99"/>
        <v>0.21693121693121692</v>
      </c>
    </row>
    <row r="6354" spans="1:11" ht="9" customHeight="1" x14ac:dyDescent="0.2">
      <c r="A6354" s="3" t="s">
        <v>16146</v>
      </c>
      <c r="B6354" s="3" t="s">
        <v>16147</v>
      </c>
      <c r="C6354" s="3" t="s">
        <v>15471</v>
      </c>
      <c r="D6354" s="3" t="s">
        <v>16137</v>
      </c>
      <c r="E6354" s="12">
        <v>122</v>
      </c>
      <c r="F6354" s="4">
        <v>1237</v>
      </c>
      <c r="G6354" s="4">
        <v>30</v>
      </c>
      <c r="H6354" s="6">
        <v>230193.75</v>
      </c>
      <c r="K6354" s="31">
        <f t="shared" si="99"/>
        <v>9.8625707356507678E-2</v>
      </c>
    </row>
    <row r="6355" spans="1:11" ht="9" customHeight="1" x14ac:dyDescent="0.2">
      <c r="A6355" s="3" t="s">
        <v>16148</v>
      </c>
      <c r="B6355" s="3" t="s">
        <v>16149</v>
      </c>
      <c r="C6355" s="3" t="s">
        <v>15471</v>
      </c>
      <c r="D6355" s="3" t="s">
        <v>16137</v>
      </c>
      <c r="E6355" s="12">
        <v>30</v>
      </c>
      <c r="F6355" s="4">
        <v>48</v>
      </c>
      <c r="G6355" s="4">
        <v>0</v>
      </c>
      <c r="H6355" s="5">
        <v>0</v>
      </c>
      <c r="K6355" s="31">
        <f t="shared" si="99"/>
        <v>0.625</v>
      </c>
    </row>
    <row r="6356" spans="1:11" ht="9" customHeight="1" x14ac:dyDescent="0.2">
      <c r="A6356" s="3" t="s">
        <v>16150</v>
      </c>
      <c r="B6356" s="3" t="s">
        <v>16151</v>
      </c>
      <c r="C6356" s="3" t="s">
        <v>15471</v>
      </c>
      <c r="D6356" s="3" t="s">
        <v>16137</v>
      </c>
      <c r="E6356" s="12">
        <v>19</v>
      </c>
      <c r="F6356" s="4">
        <v>506</v>
      </c>
      <c r="G6356" s="4">
        <v>19</v>
      </c>
      <c r="H6356" s="6">
        <v>145789.37</v>
      </c>
      <c r="K6356" s="31">
        <f t="shared" si="99"/>
        <v>3.7549407114624504E-2</v>
      </c>
    </row>
    <row r="6357" spans="1:11" ht="9" customHeight="1" x14ac:dyDescent="0.2">
      <c r="A6357" s="3" t="s">
        <v>16152</v>
      </c>
      <c r="B6357" s="3" t="s">
        <v>16137</v>
      </c>
      <c r="C6357" s="3" t="s">
        <v>15471</v>
      </c>
      <c r="D6357" s="3" t="s">
        <v>16137</v>
      </c>
      <c r="E6357" s="12">
        <v>175</v>
      </c>
      <c r="F6357" s="4">
        <v>1511</v>
      </c>
      <c r="G6357" s="4">
        <v>33</v>
      </c>
      <c r="H6357" s="6">
        <v>253213.12</v>
      </c>
      <c r="K6357" s="31">
        <f t="shared" si="99"/>
        <v>0.1158173395102581</v>
      </c>
    </row>
    <row r="6358" spans="1:11" ht="9" customHeight="1" x14ac:dyDescent="0.2">
      <c r="A6358" s="3" t="s">
        <v>16153</v>
      </c>
      <c r="B6358" s="3" t="s">
        <v>16154</v>
      </c>
      <c r="C6358" s="3" t="s">
        <v>15471</v>
      </c>
      <c r="D6358" s="3" t="s">
        <v>16137</v>
      </c>
      <c r="E6358" s="12">
        <v>6</v>
      </c>
      <c r="F6358" s="4">
        <v>280</v>
      </c>
      <c r="G6358" s="4">
        <v>9</v>
      </c>
      <c r="H6358" s="6">
        <v>69058.12</v>
      </c>
      <c r="K6358" s="31">
        <f t="shared" si="99"/>
        <v>2.1428571428571429E-2</v>
      </c>
    </row>
    <row r="6359" spans="1:11" ht="9" customHeight="1" x14ac:dyDescent="0.2">
      <c r="A6359" s="3" t="s">
        <v>16155</v>
      </c>
      <c r="B6359" s="3" t="s">
        <v>16156</v>
      </c>
      <c r="C6359" s="3" t="s">
        <v>15471</v>
      </c>
      <c r="D6359" s="3" t="s">
        <v>16137</v>
      </c>
      <c r="E6359" s="12">
        <v>39</v>
      </c>
      <c r="F6359" s="4">
        <v>682</v>
      </c>
      <c r="G6359" s="4">
        <v>20</v>
      </c>
      <c r="H6359" s="6">
        <v>153462.5</v>
      </c>
      <c r="K6359" s="31">
        <f t="shared" si="99"/>
        <v>5.7184750733137828E-2</v>
      </c>
    </row>
    <row r="6360" spans="1:11" ht="9" customHeight="1" x14ac:dyDescent="0.2">
      <c r="A6360" s="3" t="s">
        <v>16157</v>
      </c>
      <c r="B6360" s="3" t="s">
        <v>16158</v>
      </c>
      <c r="C6360" s="3" t="s">
        <v>15471</v>
      </c>
      <c r="D6360" s="3" t="s">
        <v>16137</v>
      </c>
      <c r="E6360" s="12">
        <v>91</v>
      </c>
      <c r="F6360" s="4">
        <v>1703</v>
      </c>
      <c r="G6360" s="4">
        <v>52</v>
      </c>
      <c r="H6360" s="6">
        <v>399002.5</v>
      </c>
      <c r="K6360" s="31">
        <f t="shared" si="99"/>
        <v>5.3435114503816793E-2</v>
      </c>
    </row>
    <row r="6361" spans="1:11" ht="9" customHeight="1" x14ac:dyDescent="0.2">
      <c r="A6361" s="3" t="s">
        <v>16159</v>
      </c>
      <c r="B6361" s="3" t="s">
        <v>16160</v>
      </c>
      <c r="C6361" s="3" t="s">
        <v>15471</v>
      </c>
      <c r="D6361" s="3" t="s">
        <v>16161</v>
      </c>
      <c r="E6361" s="12">
        <v>20</v>
      </c>
      <c r="F6361" s="4">
        <v>690</v>
      </c>
      <c r="G6361" s="4">
        <v>23</v>
      </c>
      <c r="H6361" s="6">
        <v>176481.87</v>
      </c>
      <c r="K6361" s="31">
        <f t="shared" si="99"/>
        <v>2.8985507246376812E-2</v>
      </c>
    </row>
    <row r="6362" spans="1:11" ht="9" customHeight="1" x14ac:dyDescent="0.2">
      <c r="A6362" s="3" t="s">
        <v>16162</v>
      </c>
      <c r="B6362" s="3" t="s">
        <v>16163</v>
      </c>
      <c r="C6362" s="3" t="s">
        <v>15471</v>
      </c>
      <c r="D6362" s="3" t="s">
        <v>16161</v>
      </c>
      <c r="E6362" s="12">
        <v>36</v>
      </c>
      <c r="F6362" s="4">
        <v>702</v>
      </c>
      <c r="G6362" s="4">
        <v>21</v>
      </c>
      <c r="H6362" s="6">
        <v>161135.62</v>
      </c>
      <c r="K6362" s="31">
        <f t="shared" si="99"/>
        <v>5.128205128205128E-2</v>
      </c>
    </row>
    <row r="6363" spans="1:11" ht="9" customHeight="1" x14ac:dyDescent="0.2">
      <c r="A6363" s="3" t="s">
        <v>16164</v>
      </c>
      <c r="B6363" s="3" t="s">
        <v>16165</v>
      </c>
      <c r="C6363" s="3" t="s">
        <v>15471</v>
      </c>
      <c r="D6363" s="3" t="s">
        <v>16161</v>
      </c>
      <c r="E6363" s="12">
        <v>0</v>
      </c>
      <c r="F6363" s="4">
        <v>17</v>
      </c>
      <c r="G6363" s="4">
        <v>1</v>
      </c>
      <c r="H6363" s="6">
        <v>7673.12</v>
      </c>
      <c r="K6363" s="31">
        <f t="shared" si="99"/>
        <v>0</v>
      </c>
    </row>
    <row r="6364" spans="1:11" ht="9" customHeight="1" x14ac:dyDescent="0.2">
      <c r="A6364" s="3" t="s">
        <v>16166</v>
      </c>
      <c r="B6364" s="3" t="s">
        <v>16167</v>
      </c>
      <c r="C6364" s="3" t="s">
        <v>15471</v>
      </c>
      <c r="D6364" s="3" t="s">
        <v>16161</v>
      </c>
      <c r="E6364" s="12">
        <v>0</v>
      </c>
      <c r="F6364" s="4">
        <v>15</v>
      </c>
      <c r="G6364" s="4">
        <v>1</v>
      </c>
      <c r="H6364" s="6">
        <v>7673.12</v>
      </c>
      <c r="K6364" s="31">
        <f t="shared" si="99"/>
        <v>0</v>
      </c>
    </row>
    <row r="6365" spans="1:11" ht="9" customHeight="1" x14ac:dyDescent="0.2">
      <c r="A6365" s="3" t="s">
        <v>16168</v>
      </c>
      <c r="B6365" s="3" t="s">
        <v>16169</v>
      </c>
      <c r="C6365" s="3" t="s">
        <v>15471</v>
      </c>
      <c r="D6365" s="3" t="s">
        <v>16161</v>
      </c>
      <c r="E6365" s="12">
        <v>27</v>
      </c>
      <c r="F6365" s="4">
        <v>133</v>
      </c>
      <c r="G6365" s="4">
        <v>1</v>
      </c>
      <c r="H6365" s="6">
        <v>7673.12</v>
      </c>
      <c r="K6365" s="31">
        <f t="shared" si="99"/>
        <v>0.20300751879699247</v>
      </c>
    </row>
    <row r="6366" spans="1:11" ht="9" customHeight="1" x14ac:dyDescent="0.2">
      <c r="A6366" s="3" t="s">
        <v>16170</v>
      </c>
      <c r="B6366" s="3" t="s">
        <v>16171</v>
      </c>
      <c r="C6366" s="3" t="s">
        <v>15471</v>
      </c>
      <c r="D6366" s="3" t="s">
        <v>16161</v>
      </c>
      <c r="E6366" s="12">
        <v>45</v>
      </c>
      <c r="F6366" s="4">
        <v>340</v>
      </c>
      <c r="G6366" s="4">
        <v>11</v>
      </c>
      <c r="H6366" s="6">
        <v>84404.37</v>
      </c>
      <c r="K6366" s="31">
        <f t="shared" si="99"/>
        <v>0.13235294117647059</v>
      </c>
    </row>
    <row r="6367" spans="1:11" ht="9" customHeight="1" x14ac:dyDescent="0.2">
      <c r="A6367" s="3" t="s">
        <v>16172</v>
      </c>
      <c r="B6367" s="3" t="s">
        <v>16173</v>
      </c>
      <c r="C6367" s="3" t="s">
        <v>15471</v>
      </c>
      <c r="D6367" s="3" t="s">
        <v>16161</v>
      </c>
      <c r="E6367" s="12">
        <v>0</v>
      </c>
      <c r="F6367" s="4">
        <v>10</v>
      </c>
      <c r="G6367" s="4">
        <v>1</v>
      </c>
      <c r="H6367" s="6">
        <v>7673.12</v>
      </c>
      <c r="K6367" s="31">
        <f t="shared" si="99"/>
        <v>0</v>
      </c>
    </row>
    <row r="6368" spans="1:11" ht="9" customHeight="1" x14ac:dyDescent="0.2">
      <c r="A6368" s="3" t="s">
        <v>16174</v>
      </c>
      <c r="B6368" s="3" t="s">
        <v>16175</v>
      </c>
      <c r="C6368" s="3" t="s">
        <v>15471</v>
      </c>
      <c r="D6368" s="3" t="s">
        <v>16161</v>
      </c>
      <c r="E6368" s="12">
        <v>0</v>
      </c>
      <c r="F6368" s="4">
        <v>43</v>
      </c>
      <c r="G6368" s="4">
        <v>1</v>
      </c>
      <c r="H6368" s="6">
        <v>7673.12</v>
      </c>
      <c r="K6368" s="31">
        <f t="shared" si="99"/>
        <v>0</v>
      </c>
    </row>
    <row r="6369" spans="1:11" ht="9" customHeight="1" x14ac:dyDescent="0.2">
      <c r="A6369" s="3" t="s">
        <v>16176</v>
      </c>
      <c r="B6369" s="3" t="s">
        <v>16177</v>
      </c>
      <c r="C6369" s="3" t="s">
        <v>15471</v>
      </c>
      <c r="D6369" s="3" t="s">
        <v>16161</v>
      </c>
      <c r="E6369" s="12">
        <v>57</v>
      </c>
      <c r="F6369" s="4">
        <v>519</v>
      </c>
      <c r="G6369" s="4">
        <v>12</v>
      </c>
      <c r="H6369" s="6">
        <v>92077.5</v>
      </c>
      <c r="K6369" s="31">
        <f t="shared" si="99"/>
        <v>0.10982658959537572</v>
      </c>
    </row>
    <row r="6370" spans="1:11" ht="9" customHeight="1" x14ac:dyDescent="0.2">
      <c r="A6370" s="3" t="s">
        <v>16178</v>
      </c>
      <c r="B6370" s="3" t="s">
        <v>16179</v>
      </c>
      <c r="C6370" s="3" t="s">
        <v>15471</v>
      </c>
      <c r="D6370" s="3" t="s">
        <v>16161</v>
      </c>
      <c r="E6370" s="12">
        <v>0</v>
      </c>
      <c r="F6370" s="4">
        <v>311</v>
      </c>
      <c r="G6370" s="4">
        <v>11</v>
      </c>
      <c r="H6370" s="6">
        <v>84404.37</v>
      </c>
      <c r="K6370" s="31">
        <f t="shared" si="99"/>
        <v>0</v>
      </c>
    </row>
    <row r="6371" spans="1:11" ht="9" customHeight="1" x14ac:dyDescent="0.2">
      <c r="A6371" s="3" t="s">
        <v>16180</v>
      </c>
      <c r="B6371" s="3" t="s">
        <v>16181</v>
      </c>
      <c r="C6371" s="3" t="s">
        <v>15471</v>
      </c>
      <c r="D6371" s="3" t="s">
        <v>16161</v>
      </c>
      <c r="E6371" s="12">
        <v>104</v>
      </c>
      <c r="F6371" s="4">
        <v>471</v>
      </c>
      <c r="G6371" s="4">
        <v>4</v>
      </c>
      <c r="H6371" s="6">
        <v>30692.5</v>
      </c>
      <c r="K6371" s="31">
        <f t="shared" si="99"/>
        <v>0.2208067940552017</v>
      </c>
    </row>
    <row r="6372" spans="1:11" ht="9" customHeight="1" x14ac:dyDescent="0.2">
      <c r="A6372" s="3" t="s">
        <v>16182</v>
      </c>
      <c r="B6372" s="3" t="s">
        <v>16183</v>
      </c>
      <c r="C6372" s="3" t="s">
        <v>15471</v>
      </c>
      <c r="D6372" s="3" t="s">
        <v>16161</v>
      </c>
      <c r="E6372" s="12">
        <v>23</v>
      </c>
      <c r="F6372" s="4">
        <v>318</v>
      </c>
      <c r="G6372" s="4">
        <v>8</v>
      </c>
      <c r="H6372" s="6">
        <v>61385</v>
      </c>
      <c r="K6372" s="31">
        <f t="shared" si="99"/>
        <v>7.2327044025157231E-2</v>
      </c>
    </row>
    <row r="6373" spans="1:11" ht="9" customHeight="1" x14ac:dyDescent="0.2">
      <c r="A6373" s="3" t="s">
        <v>16184</v>
      </c>
      <c r="B6373" s="3" t="s">
        <v>16185</v>
      </c>
      <c r="C6373" s="3" t="s">
        <v>15471</v>
      </c>
      <c r="D6373" s="3" t="s">
        <v>16161</v>
      </c>
      <c r="E6373" s="12">
        <v>78</v>
      </c>
      <c r="F6373" s="4">
        <v>555</v>
      </c>
      <c r="G6373" s="4">
        <v>12</v>
      </c>
      <c r="H6373" s="6">
        <v>92077.5</v>
      </c>
      <c r="K6373" s="31">
        <f t="shared" si="99"/>
        <v>0.14054054054054055</v>
      </c>
    </row>
    <row r="6374" spans="1:11" ht="9" customHeight="1" x14ac:dyDescent="0.2">
      <c r="A6374" s="3" t="s">
        <v>16186</v>
      </c>
      <c r="B6374" s="3" t="s">
        <v>16187</v>
      </c>
      <c r="C6374" s="3" t="s">
        <v>15471</v>
      </c>
      <c r="D6374" s="3" t="s">
        <v>16161</v>
      </c>
      <c r="E6374" s="12">
        <v>49</v>
      </c>
      <c r="F6374" s="4">
        <v>554</v>
      </c>
      <c r="G6374" s="4">
        <v>14</v>
      </c>
      <c r="H6374" s="6">
        <v>107423.75</v>
      </c>
      <c r="K6374" s="31">
        <f t="shared" si="99"/>
        <v>8.8447653429602882E-2</v>
      </c>
    </row>
    <row r="6375" spans="1:11" ht="9" customHeight="1" x14ac:dyDescent="0.2">
      <c r="A6375" s="3" t="s">
        <v>16188</v>
      </c>
      <c r="B6375" s="3" t="s">
        <v>16189</v>
      </c>
      <c r="C6375" s="3" t="s">
        <v>15471</v>
      </c>
      <c r="D6375" s="3" t="s">
        <v>16161</v>
      </c>
      <c r="E6375" s="12">
        <v>26</v>
      </c>
      <c r="F6375" s="4">
        <v>129</v>
      </c>
      <c r="G6375" s="4">
        <v>1</v>
      </c>
      <c r="H6375" s="6">
        <v>7673.12</v>
      </c>
      <c r="K6375" s="31">
        <f t="shared" si="99"/>
        <v>0.20155038759689922</v>
      </c>
    </row>
    <row r="6376" spans="1:11" ht="9" customHeight="1" x14ac:dyDescent="0.2">
      <c r="A6376" s="3" t="s">
        <v>16190</v>
      </c>
      <c r="B6376" s="3" t="s">
        <v>16191</v>
      </c>
      <c r="C6376" s="3" t="s">
        <v>15471</v>
      </c>
      <c r="D6376" s="3" t="s">
        <v>16161</v>
      </c>
      <c r="E6376" s="12">
        <v>4</v>
      </c>
      <c r="F6376" s="4">
        <v>85</v>
      </c>
      <c r="G6376" s="4">
        <v>2</v>
      </c>
      <c r="H6376" s="6">
        <v>15346.25</v>
      </c>
      <c r="K6376" s="31">
        <f t="shared" si="99"/>
        <v>4.7058823529411764E-2</v>
      </c>
    </row>
    <row r="6377" spans="1:11" ht="9" customHeight="1" x14ac:dyDescent="0.2">
      <c r="A6377" s="3" t="s">
        <v>16192</v>
      </c>
      <c r="B6377" s="3" t="s">
        <v>16193</v>
      </c>
      <c r="C6377" s="3" t="s">
        <v>15471</v>
      </c>
      <c r="D6377" s="3" t="s">
        <v>16161</v>
      </c>
      <c r="E6377" s="12">
        <v>75</v>
      </c>
      <c r="F6377" s="4">
        <v>289</v>
      </c>
      <c r="G6377" s="4">
        <v>1</v>
      </c>
      <c r="H6377" s="6">
        <v>7673.12</v>
      </c>
      <c r="K6377" s="31">
        <f t="shared" si="99"/>
        <v>0.25951557093425603</v>
      </c>
    </row>
    <row r="6378" spans="1:11" ht="9" customHeight="1" x14ac:dyDescent="0.2">
      <c r="A6378" s="3" t="s">
        <v>16194</v>
      </c>
      <c r="B6378" s="3" t="s">
        <v>16195</v>
      </c>
      <c r="C6378" s="3" t="s">
        <v>15471</v>
      </c>
      <c r="D6378" s="3" t="s">
        <v>16161</v>
      </c>
      <c r="E6378" s="12">
        <v>51</v>
      </c>
      <c r="F6378" s="4">
        <v>515</v>
      </c>
      <c r="G6378" s="4">
        <v>17</v>
      </c>
      <c r="H6378" s="6">
        <v>130443.12</v>
      </c>
      <c r="K6378" s="31">
        <f t="shared" si="99"/>
        <v>9.9029126213592236E-2</v>
      </c>
    </row>
    <row r="6379" spans="1:11" ht="9" customHeight="1" x14ac:dyDescent="0.2">
      <c r="A6379" s="3" t="s">
        <v>16196</v>
      </c>
      <c r="B6379" s="3" t="s">
        <v>16161</v>
      </c>
      <c r="C6379" s="3" t="s">
        <v>15471</v>
      </c>
      <c r="D6379" s="3" t="s">
        <v>16161</v>
      </c>
      <c r="E6379" s="12">
        <v>450</v>
      </c>
      <c r="F6379" s="4">
        <v>2550</v>
      </c>
      <c r="G6379" s="4">
        <v>37</v>
      </c>
      <c r="H6379" s="6">
        <v>283905.62</v>
      </c>
      <c r="K6379" s="31">
        <f t="shared" si="99"/>
        <v>0.17647058823529413</v>
      </c>
    </row>
    <row r="6380" spans="1:11" ht="9" customHeight="1" x14ac:dyDescent="0.2">
      <c r="A6380" s="3" t="s">
        <v>16197</v>
      </c>
      <c r="B6380" s="3" t="s">
        <v>16198</v>
      </c>
      <c r="C6380" s="3" t="s">
        <v>15471</v>
      </c>
      <c r="D6380" s="3" t="s">
        <v>16161</v>
      </c>
      <c r="E6380" s="12">
        <v>0</v>
      </c>
      <c r="F6380" s="4">
        <v>218</v>
      </c>
      <c r="G6380" s="4">
        <v>8</v>
      </c>
      <c r="H6380" s="6">
        <v>61385</v>
      </c>
      <c r="K6380" s="31">
        <f t="shared" si="99"/>
        <v>0</v>
      </c>
    </row>
    <row r="6381" spans="1:11" ht="9" customHeight="1" x14ac:dyDescent="0.2">
      <c r="A6381" s="3" t="s">
        <v>16199</v>
      </c>
      <c r="B6381" s="3" t="s">
        <v>16200</v>
      </c>
      <c r="C6381" s="3" t="s">
        <v>15471</v>
      </c>
      <c r="D6381" s="3" t="s">
        <v>16161</v>
      </c>
      <c r="E6381" s="12">
        <v>297</v>
      </c>
      <c r="F6381" s="4">
        <v>144</v>
      </c>
      <c r="G6381" s="4">
        <v>0</v>
      </c>
      <c r="H6381" s="5">
        <v>0</v>
      </c>
      <c r="K6381" s="31">
        <f t="shared" si="99"/>
        <v>2.0625</v>
      </c>
    </row>
    <row r="6382" spans="1:11" ht="9" customHeight="1" x14ac:dyDescent="0.2">
      <c r="A6382" s="3" t="s">
        <v>16201</v>
      </c>
      <c r="B6382" s="3" t="s">
        <v>16202</v>
      </c>
      <c r="C6382" s="3" t="s">
        <v>15471</v>
      </c>
      <c r="D6382" s="3" t="s">
        <v>16203</v>
      </c>
      <c r="E6382" s="12">
        <v>169</v>
      </c>
      <c r="F6382" s="4">
        <v>1004</v>
      </c>
      <c r="G6382" s="4">
        <v>15</v>
      </c>
      <c r="H6382" s="6">
        <v>115096.87</v>
      </c>
      <c r="K6382" s="31">
        <f t="shared" si="99"/>
        <v>0.16832669322709162</v>
      </c>
    </row>
    <row r="6383" spans="1:11" ht="9" customHeight="1" x14ac:dyDescent="0.2">
      <c r="A6383" s="3" t="s">
        <v>16204</v>
      </c>
      <c r="B6383" s="3" t="s">
        <v>16205</v>
      </c>
      <c r="C6383" s="3" t="s">
        <v>15471</v>
      </c>
      <c r="D6383" s="3" t="s">
        <v>16203</v>
      </c>
      <c r="E6383" s="12">
        <v>15</v>
      </c>
      <c r="F6383" s="4">
        <v>66</v>
      </c>
      <c r="G6383" s="4">
        <v>1</v>
      </c>
      <c r="H6383" s="6">
        <v>7673.12</v>
      </c>
      <c r="K6383" s="31">
        <f t="shared" si="99"/>
        <v>0.22727272727272727</v>
      </c>
    </row>
    <row r="6384" spans="1:11" ht="9" customHeight="1" x14ac:dyDescent="0.2">
      <c r="A6384" s="3" t="s">
        <v>16206</v>
      </c>
      <c r="B6384" s="3" t="s">
        <v>16207</v>
      </c>
      <c r="C6384" s="3" t="s">
        <v>15471</v>
      </c>
      <c r="D6384" s="3" t="s">
        <v>16203</v>
      </c>
      <c r="E6384" s="12">
        <v>0</v>
      </c>
      <c r="F6384" s="4">
        <v>128</v>
      </c>
      <c r="G6384" s="4">
        <v>4</v>
      </c>
      <c r="H6384" s="6">
        <v>30692.5</v>
      </c>
      <c r="K6384" s="31">
        <f t="shared" si="99"/>
        <v>0</v>
      </c>
    </row>
    <row r="6385" spans="1:11" ht="9" customHeight="1" x14ac:dyDescent="0.2">
      <c r="A6385" s="3" t="s">
        <v>16208</v>
      </c>
      <c r="B6385" s="3" t="s">
        <v>16209</v>
      </c>
      <c r="C6385" s="3" t="s">
        <v>15471</v>
      </c>
      <c r="D6385" s="3" t="s">
        <v>16203</v>
      </c>
      <c r="E6385" s="12">
        <v>0</v>
      </c>
      <c r="F6385" s="4">
        <v>254</v>
      </c>
      <c r="G6385" s="4">
        <v>9</v>
      </c>
      <c r="H6385" s="6">
        <v>69058.12</v>
      </c>
      <c r="K6385" s="31">
        <f t="shared" si="99"/>
        <v>0</v>
      </c>
    </row>
    <row r="6386" spans="1:11" ht="9" customHeight="1" x14ac:dyDescent="0.2">
      <c r="A6386" s="3" t="s">
        <v>16210</v>
      </c>
      <c r="B6386" s="3" t="s">
        <v>16211</v>
      </c>
      <c r="C6386" s="3" t="s">
        <v>15471</v>
      </c>
      <c r="D6386" s="3" t="s">
        <v>16203</v>
      </c>
      <c r="E6386" s="12">
        <v>35</v>
      </c>
      <c r="F6386" s="4">
        <v>302</v>
      </c>
      <c r="G6386" s="4">
        <v>6</v>
      </c>
      <c r="H6386" s="6">
        <v>46038.75</v>
      </c>
      <c r="K6386" s="31">
        <f t="shared" si="99"/>
        <v>0.11589403973509933</v>
      </c>
    </row>
    <row r="6387" spans="1:11" ht="9" customHeight="1" x14ac:dyDescent="0.2">
      <c r="A6387" s="3" t="s">
        <v>16212</v>
      </c>
      <c r="B6387" s="3" t="s">
        <v>16213</v>
      </c>
      <c r="C6387" s="3" t="s">
        <v>15471</v>
      </c>
      <c r="D6387" s="3" t="s">
        <v>16203</v>
      </c>
      <c r="E6387" s="12">
        <v>35</v>
      </c>
      <c r="F6387" s="4">
        <v>582</v>
      </c>
      <c r="G6387" s="4">
        <v>17</v>
      </c>
      <c r="H6387" s="6">
        <v>130443.12</v>
      </c>
      <c r="K6387" s="31">
        <f t="shared" si="99"/>
        <v>6.0137457044673541E-2</v>
      </c>
    </row>
    <row r="6388" spans="1:11" ht="9" customHeight="1" x14ac:dyDescent="0.2">
      <c r="A6388" s="3" t="s">
        <v>16214</v>
      </c>
      <c r="B6388" s="3" t="s">
        <v>16215</v>
      </c>
      <c r="C6388" s="3" t="s">
        <v>15471</v>
      </c>
      <c r="D6388" s="3" t="s">
        <v>16203</v>
      </c>
      <c r="E6388" s="12">
        <v>19</v>
      </c>
      <c r="F6388" s="4">
        <v>126</v>
      </c>
      <c r="G6388" s="4">
        <v>3</v>
      </c>
      <c r="H6388" s="6">
        <v>23019.37</v>
      </c>
      <c r="K6388" s="31">
        <f t="shared" si="99"/>
        <v>0.15079365079365079</v>
      </c>
    </row>
    <row r="6389" spans="1:11" ht="9" customHeight="1" x14ac:dyDescent="0.2">
      <c r="A6389" s="3" t="s">
        <v>16216</v>
      </c>
      <c r="B6389" s="3" t="s">
        <v>16217</v>
      </c>
      <c r="C6389" s="3" t="s">
        <v>15471</v>
      </c>
      <c r="D6389" s="3" t="s">
        <v>16203</v>
      </c>
      <c r="E6389" s="12">
        <v>25</v>
      </c>
      <c r="F6389" s="4">
        <v>528</v>
      </c>
      <c r="G6389" s="4">
        <v>16</v>
      </c>
      <c r="H6389" s="6">
        <v>122770</v>
      </c>
      <c r="K6389" s="31">
        <f t="shared" si="99"/>
        <v>4.7348484848484848E-2</v>
      </c>
    </row>
    <row r="6390" spans="1:11" ht="9" customHeight="1" x14ac:dyDescent="0.2">
      <c r="A6390" s="3" t="s">
        <v>16218</v>
      </c>
      <c r="B6390" s="3" t="s">
        <v>16219</v>
      </c>
      <c r="C6390" s="3" t="s">
        <v>15471</v>
      </c>
      <c r="D6390" s="3" t="s">
        <v>16203</v>
      </c>
      <c r="E6390" s="12">
        <v>0</v>
      </c>
      <c r="F6390" s="4">
        <v>84</v>
      </c>
      <c r="G6390" s="4">
        <v>3</v>
      </c>
      <c r="H6390" s="6">
        <v>23019.37</v>
      </c>
      <c r="K6390" s="31">
        <f t="shared" si="99"/>
        <v>0</v>
      </c>
    </row>
    <row r="6391" spans="1:11" ht="9" customHeight="1" x14ac:dyDescent="0.2">
      <c r="A6391" s="3" t="s">
        <v>16220</v>
      </c>
      <c r="B6391" s="3" t="s">
        <v>16221</v>
      </c>
      <c r="C6391" s="3" t="s">
        <v>15471</v>
      </c>
      <c r="D6391" s="3" t="s">
        <v>16203</v>
      </c>
      <c r="E6391" s="12">
        <v>0</v>
      </c>
      <c r="F6391" s="4">
        <v>80</v>
      </c>
      <c r="G6391" s="4">
        <v>2</v>
      </c>
      <c r="H6391" s="6">
        <v>15346.25</v>
      </c>
      <c r="K6391" s="31">
        <f t="shared" si="99"/>
        <v>0</v>
      </c>
    </row>
    <row r="6392" spans="1:11" ht="9" customHeight="1" x14ac:dyDescent="0.2">
      <c r="A6392" s="3" t="s">
        <v>16222</v>
      </c>
      <c r="B6392" s="3" t="s">
        <v>16223</v>
      </c>
      <c r="C6392" s="3" t="s">
        <v>15471</v>
      </c>
      <c r="D6392" s="3" t="s">
        <v>16203</v>
      </c>
      <c r="E6392" s="12">
        <v>198</v>
      </c>
      <c r="F6392" s="4">
        <v>1744</v>
      </c>
      <c r="G6392" s="4">
        <v>39</v>
      </c>
      <c r="H6392" s="6">
        <v>299251.87</v>
      </c>
      <c r="K6392" s="31">
        <f t="shared" si="99"/>
        <v>0.11353211009174312</v>
      </c>
    </row>
    <row r="6393" spans="1:11" ht="9" customHeight="1" x14ac:dyDescent="0.2">
      <c r="A6393" s="3" t="s">
        <v>16224</v>
      </c>
      <c r="B6393" s="3" t="s">
        <v>16225</v>
      </c>
      <c r="C6393" s="3" t="s">
        <v>15471</v>
      </c>
      <c r="D6393" s="3" t="s">
        <v>16203</v>
      </c>
      <c r="E6393" s="12">
        <v>72</v>
      </c>
      <c r="F6393" s="4">
        <v>1220</v>
      </c>
      <c r="G6393" s="4">
        <v>36</v>
      </c>
      <c r="H6393" s="6">
        <v>276232.5</v>
      </c>
      <c r="K6393" s="31">
        <f t="shared" si="99"/>
        <v>5.9016393442622953E-2</v>
      </c>
    </row>
    <row r="6394" spans="1:11" ht="9" customHeight="1" x14ac:dyDescent="0.2">
      <c r="A6394" s="3" t="s">
        <v>16226</v>
      </c>
      <c r="B6394" s="3" t="s">
        <v>16227</v>
      </c>
      <c r="C6394" s="3" t="s">
        <v>15471</v>
      </c>
      <c r="D6394" s="3" t="s">
        <v>16203</v>
      </c>
      <c r="E6394" s="12">
        <v>0</v>
      </c>
      <c r="F6394" s="4">
        <v>0</v>
      </c>
      <c r="G6394" s="4">
        <v>5</v>
      </c>
      <c r="H6394" s="6">
        <v>38365.620000000003</v>
      </c>
      <c r="K6394" s="31" t="e">
        <f t="shared" si="99"/>
        <v>#DIV/0!</v>
      </c>
    </row>
    <row r="6395" spans="1:11" ht="9" customHeight="1" x14ac:dyDescent="0.2">
      <c r="A6395" s="3" t="s">
        <v>16228</v>
      </c>
      <c r="B6395" s="3" t="s">
        <v>16229</v>
      </c>
      <c r="C6395" s="3" t="s">
        <v>15471</v>
      </c>
      <c r="D6395" s="3" t="s">
        <v>16203</v>
      </c>
      <c r="E6395" s="12">
        <v>10</v>
      </c>
      <c r="F6395" s="4">
        <v>208</v>
      </c>
      <c r="G6395" s="4">
        <v>6</v>
      </c>
      <c r="H6395" s="6">
        <v>46038.75</v>
      </c>
      <c r="K6395" s="31">
        <f t="shared" si="99"/>
        <v>4.807692307692308E-2</v>
      </c>
    </row>
    <row r="6396" spans="1:11" ht="9" customHeight="1" x14ac:dyDescent="0.2">
      <c r="A6396" s="3" t="s">
        <v>16230</v>
      </c>
      <c r="B6396" s="3" t="s">
        <v>16231</v>
      </c>
      <c r="C6396" s="3" t="s">
        <v>15471</v>
      </c>
      <c r="D6396" s="3" t="s">
        <v>16203</v>
      </c>
      <c r="E6396" s="12">
        <v>20</v>
      </c>
      <c r="F6396" s="4">
        <v>164</v>
      </c>
      <c r="G6396" s="4">
        <v>3</v>
      </c>
      <c r="H6396" s="6">
        <v>23019.37</v>
      </c>
      <c r="K6396" s="31">
        <f t="shared" si="99"/>
        <v>0.12195121951219512</v>
      </c>
    </row>
    <row r="6397" spans="1:11" ht="9" customHeight="1" x14ac:dyDescent="0.2">
      <c r="A6397" s="3" t="s">
        <v>16232</v>
      </c>
      <c r="B6397" s="3" t="s">
        <v>16233</v>
      </c>
      <c r="C6397" s="3" t="s">
        <v>15471</v>
      </c>
      <c r="D6397" s="3" t="s">
        <v>16203</v>
      </c>
      <c r="E6397" s="12">
        <v>30</v>
      </c>
      <c r="F6397" s="4">
        <v>178</v>
      </c>
      <c r="G6397" s="4">
        <v>4</v>
      </c>
      <c r="H6397" s="6">
        <v>30692.5</v>
      </c>
      <c r="K6397" s="31">
        <f t="shared" si="99"/>
        <v>0.16853932584269662</v>
      </c>
    </row>
    <row r="6398" spans="1:11" ht="9" customHeight="1" x14ac:dyDescent="0.2">
      <c r="A6398" s="3" t="s">
        <v>16234</v>
      </c>
      <c r="B6398" s="3" t="s">
        <v>16235</v>
      </c>
      <c r="C6398" s="3" t="s">
        <v>15471</v>
      </c>
      <c r="D6398" s="3" t="s">
        <v>16203</v>
      </c>
      <c r="E6398" s="12">
        <v>25</v>
      </c>
      <c r="F6398" s="4">
        <v>202</v>
      </c>
      <c r="G6398" s="4">
        <v>4</v>
      </c>
      <c r="H6398" s="6">
        <v>30692.5</v>
      </c>
      <c r="K6398" s="31">
        <f t="shared" si="99"/>
        <v>0.12376237623762376</v>
      </c>
    </row>
    <row r="6399" spans="1:11" ht="9" customHeight="1" x14ac:dyDescent="0.2">
      <c r="A6399" s="3" t="s">
        <v>16236</v>
      </c>
      <c r="B6399" s="3" t="s">
        <v>16237</v>
      </c>
      <c r="C6399" s="3" t="s">
        <v>15471</v>
      </c>
      <c r="D6399" s="3" t="s">
        <v>16203</v>
      </c>
      <c r="E6399" s="12">
        <v>0</v>
      </c>
      <c r="F6399" s="4">
        <v>19</v>
      </c>
      <c r="G6399" s="4">
        <v>1</v>
      </c>
      <c r="H6399" s="6">
        <v>7673.12</v>
      </c>
      <c r="K6399" s="31">
        <f t="shared" si="99"/>
        <v>0</v>
      </c>
    </row>
    <row r="6400" spans="1:11" ht="9" customHeight="1" x14ac:dyDescent="0.2">
      <c r="A6400" s="3" t="s">
        <v>16238</v>
      </c>
      <c r="B6400" s="3" t="s">
        <v>16239</v>
      </c>
      <c r="C6400" s="3" t="s">
        <v>15471</v>
      </c>
      <c r="D6400" s="3" t="s">
        <v>16203</v>
      </c>
      <c r="E6400" s="12">
        <v>0</v>
      </c>
      <c r="F6400" s="4">
        <v>25</v>
      </c>
      <c r="G6400" s="4">
        <v>1</v>
      </c>
      <c r="H6400" s="6">
        <v>7673.12</v>
      </c>
      <c r="K6400" s="31">
        <f t="shared" si="99"/>
        <v>0</v>
      </c>
    </row>
    <row r="6401" spans="1:11" ht="9" customHeight="1" x14ac:dyDescent="0.2">
      <c r="A6401" s="3" t="s">
        <v>16240</v>
      </c>
      <c r="B6401" s="3" t="s">
        <v>16241</v>
      </c>
      <c r="C6401" s="3" t="s">
        <v>15471</v>
      </c>
      <c r="D6401" s="3" t="s">
        <v>16203</v>
      </c>
      <c r="E6401" s="12">
        <v>29</v>
      </c>
      <c r="F6401" s="4">
        <v>191</v>
      </c>
      <c r="G6401" s="4">
        <v>3</v>
      </c>
      <c r="H6401" s="6">
        <v>23019.37</v>
      </c>
      <c r="K6401" s="31">
        <f t="shared" si="99"/>
        <v>0.15183246073298429</v>
      </c>
    </row>
    <row r="6402" spans="1:11" ht="9" customHeight="1" x14ac:dyDescent="0.2">
      <c r="A6402" s="3" t="s">
        <v>16242</v>
      </c>
      <c r="B6402" s="3" t="s">
        <v>16243</v>
      </c>
      <c r="C6402" s="3" t="s">
        <v>15471</v>
      </c>
      <c r="D6402" s="3" t="s">
        <v>16203</v>
      </c>
      <c r="E6402" s="12">
        <v>0</v>
      </c>
      <c r="F6402" s="4">
        <v>91</v>
      </c>
      <c r="G6402" s="4">
        <v>3</v>
      </c>
      <c r="H6402" s="6">
        <v>23019.37</v>
      </c>
      <c r="K6402" s="31">
        <f t="shared" si="99"/>
        <v>0</v>
      </c>
    </row>
    <row r="6403" spans="1:11" ht="9" customHeight="1" x14ac:dyDescent="0.2">
      <c r="A6403" s="3" t="s">
        <v>16244</v>
      </c>
      <c r="B6403" s="3" t="s">
        <v>16245</v>
      </c>
      <c r="C6403" s="3" t="s">
        <v>15471</v>
      </c>
      <c r="D6403" s="3" t="s">
        <v>16203</v>
      </c>
      <c r="E6403" s="12">
        <v>28</v>
      </c>
      <c r="F6403" s="4">
        <v>88</v>
      </c>
      <c r="G6403" s="4">
        <v>0</v>
      </c>
      <c r="H6403" s="5">
        <v>0</v>
      </c>
      <c r="K6403" s="31">
        <f t="shared" ref="K6403:K6466" si="100">E6403/F6403</f>
        <v>0.31818181818181818</v>
      </c>
    </row>
    <row r="6404" spans="1:11" ht="9" customHeight="1" x14ac:dyDescent="0.2">
      <c r="A6404" s="3" t="s">
        <v>16246</v>
      </c>
      <c r="B6404" s="3" t="s">
        <v>16203</v>
      </c>
      <c r="C6404" s="3" t="s">
        <v>15471</v>
      </c>
      <c r="D6404" s="3" t="s">
        <v>16203</v>
      </c>
      <c r="E6404" s="12">
        <v>116</v>
      </c>
      <c r="F6404" s="4">
        <v>1372</v>
      </c>
      <c r="G6404" s="4">
        <v>32</v>
      </c>
      <c r="H6404" s="6">
        <v>245540</v>
      </c>
      <c r="K6404" s="31">
        <f t="shared" si="100"/>
        <v>8.4548104956268216E-2</v>
      </c>
    </row>
    <row r="6405" spans="1:11" ht="9" customHeight="1" x14ac:dyDescent="0.2">
      <c r="A6405" s="3" t="s">
        <v>16247</v>
      </c>
      <c r="B6405" s="3" t="s">
        <v>16248</v>
      </c>
      <c r="C6405" s="3" t="s">
        <v>15471</v>
      </c>
      <c r="D6405" s="3" t="s">
        <v>16203</v>
      </c>
      <c r="E6405" s="12">
        <v>18</v>
      </c>
      <c r="F6405" s="4">
        <v>225</v>
      </c>
      <c r="G6405" s="4">
        <v>7</v>
      </c>
      <c r="H6405" s="6">
        <v>53711.87</v>
      </c>
      <c r="K6405" s="31">
        <f t="shared" si="100"/>
        <v>0.08</v>
      </c>
    </row>
    <row r="6406" spans="1:11" ht="9" customHeight="1" x14ac:dyDescent="0.2">
      <c r="A6406" s="3" t="s">
        <v>16249</v>
      </c>
      <c r="B6406" s="3" t="s">
        <v>16250</v>
      </c>
      <c r="C6406" s="3" t="s">
        <v>15471</v>
      </c>
      <c r="D6406" s="3" t="s">
        <v>16203</v>
      </c>
      <c r="E6406" s="12">
        <v>0</v>
      </c>
      <c r="F6406" s="4">
        <v>31</v>
      </c>
      <c r="G6406" s="4">
        <v>1</v>
      </c>
      <c r="H6406" s="6">
        <v>7673.12</v>
      </c>
      <c r="K6406" s="31">
        <f t="shared" si="100"/>
        <v>0</v>
      </c>
    </row>
    <row r="6407" spans="1:11" ht="9" customHeight="1" x14ac:dyDescent="0.2">
      <c r="A6407" s="3" t="s">
        <v>16251</v>
      </c>
      <c r="B6407" s="3" t="s">
        <v>16252</v>
      </c>
      <c r="C6407" s="3" t="s">
        <v>16253</v>
      </c>
      <c r="D6407" s="3" t="s">
        <v>16254</v>
      </c>
      <c r="E6407" s="12">
        <v>28</v>
      </c>
      <c r="F6407" s="4">
        <v>104</v>
      </c>
      <c r="G6407" s="4">
        <v>0</v>
      </c>
      <c r="H6407" s="5">
        <v>0</v>
      </c>
      <c r="K6407" s="31">
        <f t="shared" si="100"/>
        <v>0.26923076923076922</v>
      </c>
    </row>
    <row r="6408" spans="1:11" ht="9" customHeight="1" x14ac:dyDescent="0.2">
      <c r="A6408" s="3" t="s">
        <v>16255</v>
      </c>
      <c r="B6408" s="3" t="s">
        <v>16254</v>
      </c>
      <c r="C6408" s="3" t="s">
        <v>16253</v>
      </c>
      <c r="D6408" s="3" t="s">
        <v>16254</v>
      </c>
      <c r="E6408" s="12">
        <v>705</v>
      </c>
      <c r="F6408" s="4">
        <v>1887</v>
      </c>
      <c r="G6408" s="4">
        <v>0</v>
      </c>
      <c r="H6408" s="5">
        <v>0</v>
      </c>
      <c r="K6408" s="31">
        <f t="shared" si="100"/>
        <v>0.37360890302066774</v>
      </c>
    </row>
    <row r="6409" spans="1:11" ht="9" customHeight="1" x14ac:dyDescent="0.2">
      <c r="A6409" s="3" t="s">
        <v>16256</v>
      </c>
      <c r="B6409" s="3" t="s">
        <v>16257</v>
      </c>
      <c r="C6409" s="3" t="s">
        <v>16253</v>
      </c>
      <c r="D6409" s="3" t="s">
        <v>16254</v>
      </c>
      <c r="E6409" s="12">
        <v>5</v>
      </c>
      <c r="F6409" s="4">
        <v>13</v>
      </c>
      <c r="G6409" s="4">
        <v>0</v>
      </c>
      <c r="H6409" s="5">
        <v>0</v>
      </c>
      <c r="K6409" s="31">
        <f t="shared" si="100"/>
        <v>0.38461538461538464</v>
      </c>
    </row>
    <row r="6410" spans="1:11" ht="9" customHeight="1" x14ac:dyDescent="0.2">
      <c r="A6410" s="3" t="s">
        <v>16258</v>
      </c>
      <c r="B6410" s="3" t="s">
        <v>16259</v>
      </c>
      <c r="C6410" s="3" t="s">
        <v>16253</v>
      </c>
      <c r="D6410" s="3" t="s">
        <v>16254</v>
      </c>
      <c r="E6410" s="12">
        <v>60</v>
      </c>
      <c r="F6410" s="4">
        <v>221</v>
      </c>
      <c r="G6410" s="4">
        <v>1</v>
      </c>
      <c r="H6410" s="6">
        <v>7673.12</v>
      </c>
      <c r="K6410" s="31">
        <f t="shared" si="100"/>
        <v>0.27149321266968324</v>
      </c>
    </row>
    <row r="6411" spans="1:11" ht="9" customHeight="1" x14ac:dyDescent="0.2">
      <c r="A6411" s="3" t="s">
        <v>16260</v>
      </c>
      <c r="B6411" s="3" t="s">
        <v>16261</v>
      </c>
      <c r="C6411" s="3" t="s">
        <v>16253</v>
      </c>
      <c r="D6411" s="3" t="s">
        <v>16254</v>
      </c>
      <c r="E6411" s="12">
        <v>27</v>
      </c>
      <c r="F6411" s="4">
        <v>196</v>
      </c>
      <c r="G6411" s="4">
        <v>3</v>
      </c>
      <c r="H6411" s="6">
        <v>23019.37</v>
      </c>
      <c r="K6411" s="31">
        <f t="shared" si="100"/>
        <v>0.13775510204081631</v>
      </c>
    </row>
    <row r="6412" spans="1:11" ht="9" customHeight="1" x14ac:dyDescent="0.2">
      <c r="A6412" s="3" t="s">
        <v>16262</v>
      </c>
      <c r="B6412" s="3" t="s">
        <v>16263</v>
      </c>
      <c r="C6412" s="3" t="s">
        <v>16253</v>
      </c>
      <c r="D6412" s="3" t="s">
        <v>16254</v>
      </c>
      <c r="E6412" s="12">
        <v>21</v>
      </c>
      <c r="F6412" s="4">
        <v>117</v>
      </c>
      <c r="G6412" s="4">
        <v>2</v>
      </c>
      <c r="H6412" s="6">
        <v>15346.25</v>
      </c>
      <c r="K6412" s="31">
        <f t="shared" si="100"/>
        <v>0.17948717948717949</v>
      </c>
    </row>
    <row r="6413" spans="1:11" ht="9" customHeight="1" x14ac:dyDescent="0.2">
      <c r="A6413" s="3" t="s">
        <v>16264</v>
      </c>
      <c r="B6413" s="3" t="s">
        <v>16265</v>
      </c>
      <c r="C6413" s="3" t="s">
        <v>16253</v>
      </c>
      <c r="D6413" s="3" t="s">
        <v>16254</v>
      </c>
      <c r="E6413" s="12">
        <v>0</v>
      </c>
      <c r="F6413" s="4">
        <v>25</v>
      </c>
      <c r="G6413" s="4">
        <v>1</v>
      </c>
      <c r="H6413" s="6">
        <v>7673.12</v>
      </c>
      <c r="K6413" s="31">
        <f t="shared" si="100"/>
        <v>0</v>
      </c>
    </row>
    <row r="6414" spans="1:11" ht="9" customHeight="1" x14ac:dyDescent="0.2">
      <c r="A6414" s="3" t="s">
        <v>16266</v>
      </c>
      <c r="B6414" s="3" t="s">
        <v>16267</v>
      </c>
      <c r="C6414" s="3" t="s">
        <v>16253</v>
      </c>
      <c r="D6414" s="3" t="s">
        <v>16254</v>
      </c>
      <c r="E6414" s="12">
        <v>60.403158310000002</v>
      </c>
      <c r="F6414" s="4">
        <v>46</v>
      </c>
      <c r="G6414" s="4">
        <v>0</v>
      </c>
      <c r="H6414" s="5">
        <v>0</v>
      </c>
      <c r="K6414" s="31">
        <f t="shared" si="100"/>
        <v>1.3131121371739132</v>
      </c>
    </row>
    <row r="6415" spans="1:11" ht="9" customHeight="1" x14ac:dyDescent="0.2">
      <c r="A6415" s="3" t="s">
        <v>16268</v>
      </c>
      <c r="B6415" s="3" t="s">
        <v>16269</v>
      </c>
      <c r="C6415" s="3" t="s">
        <v>16253</v>
      </c>
      <c r="D6415" s="3" t="s">
        <v>16254</v>
      </c>
      <c r="E6415" s="12">
        <v>7</v>
      </c>
      <c r="F6415" s="4">
        <v>50</v>
      </c>
      <c r="G6415" s="4">
        <v>1</v>
      </c>
      <c r="H6415" s="6">
        <v>7673.12</v>
      </c>
      <c r="K6415" s="31">
        <f t="shared" si="100"/>
        <v>0.14000000000000001</v>
      </c>
    </row>
    <row r="6416" spans="1:11" ht="9" customHeight="1" x14ac:dyDescent="0.2">
      <c r="A6416" s="3" t="s">
        <v>16270</v>
      </c>
      <c r="B6416" s="3" t="s">
        <v>16271</v>
      </c>
      <c r="C6416" s="3" t="s">
        <v>16253</v>
      </c>
      <c r="D6416" s="3" t="s">
        <v>16254</v>
      </c>
      <c r="E6416" s="12">
        <v>76</v>
      </c>
      <c r="F6416" s="4">
        <v>218</v>
      </c>
      <c r="G6416" s="4">
        <v>0</v>
      </c>
      <c r="H6416" s="5">
        <v>0</v>
      </c>
      <c r="K6416" s="31">
        <f t="shared" si="100"/>
        <v>0.34862385321100919</v>
      </c>
    </row>
    <row r="6417" spans="1:11" ht="9" customHeight="1" x14ac:dyDescent="0.2">
      <c r="A6417" s="3" t="s">
        <v>16272</v>
      </c>
      <c r="B6417" s="3" t="s">
        <v>16273</v>
      </c>
      <c r="C6417" s="3" t="s">
        <v>16253</v>
      </c>
      <c r="D6417" s="3" t="s">
        <v>16254</v>
      </c>
      <c r="E6417" s="12">
        <v>8</v>
      </c>
      <c r="F6417" s="4">
        <v>33</v>
      </c>
      <c r="G6417" s="4">
        <v>0</v>
      </c>
      <c r="H6417" s="5">
        <v>0</v>
      </c>
      <c r="K6417" s="31">
        <f t="shared" si="100"/>
        <v>0.24242424242424243</v>
      </c>
    </row>
    <row r="6418" spans="1:11" ht="9" customHeight="1" x14ac:dyDescent="0.2">
      <c r="A6418" s="3" t="s">
        <v>16274</v>
      </c>
      <c r="B6418" s="3" t="s">
        <v>16275</v>
      </c>
      <c r="C6418" s="3" t="s">
        <v>16253</v>
      </c>
      <c r="D6418" s="3" t="s">
        <v>16254</v>
      </c>
      <c r="E6418" s="12">
        <v>65</v>
      </c>
      <c r="F6418" s="4">
        <v>272</v>
      </c>
      <c r="G6418" s="4">
        <v>1</v>
      </c>
      <c r="H6418" s="6">
        <v>7673.12</v>
      </c>
      <c r="K6418" s="31">
        <f t="shared" si="100"/>
        <v>0.23897058823529413</v>
      </c>
    </row>
    <row r="6419" spans="1:11" ht="9" customHeight="1" x14ac:dyDescent="0.2">
      <c r="A6419" s="3" t="s">
        <v>16276</v>
      </c>
      <c r="B6419" s="3" t="s">
        <v>16277</v>
      </c>
      <c r="C6419" s="3" t="s">
        <v>16253</v>
      </c>
      <c r="D6419" s="3" t="s">
        <v>16254</v>
      </c>
      <c r="E6419" s="12">
        <v>56</v>
      </c>
      <c r="F6419" s="4">
        <v>171</v>
      </c>
      <c r="G6419" s="4">
        <v>0</v>
      </c>
      <c r="H6419" s="5">
        <v>0</v>
      </c>
      <c r="K6419" s="31">
        <f t="shared" si="100"/>
        <v>0.32748538011695905</v>
      </c>
    </row>
    <row r="6420" spans="1:11" ht="9" customHeight="1" x14ac:dyDescent="0.2">
      <c r="A6420" s="3" t="s">
        <v>16278</v>
      </c>
      <c r="B6420" s="3" t="s">
        <v>16279</v>
      </c>
      <c r="C6420" s="3" t="s">
        <v>16253</v>
      </c>
      <c r="D6420" s="3" t="s">
        <v>16254</v>
      </c>
      <c r="E6420" s="12">
        <v>1</v>
      </c>
      <c r="F6420" s="4">
        <v>12</v>
      </c>
      <c r="G6420" s="4">
        <v>1</v>
      </c>
      <c r="H6420" s="6">
        <v>7673.12</v>
      </c>
      <c r="K6420" s="31">
        <f t="shared" si="100"/>
        <v>8.3333333333333329E-2</v>
      </c>
    </row>
    <row r="6421" spans="1:11" ht="9" customHeight="1" x14ac:dyDescent="0.2">
      <c r="A6421" s="3" t="s">
        <v>16280</v>
      </c>
      <c r="B6421" s="3" t="s">
        <v>16281</v>
      </c>
      <c r="C6421" s="3" t="s">
        <v>16253</v>
      </c>
      <c r="D6421" s="3" t="s">
        <v>16254</v>
      </c>
      <c r="E6421" s="12">
        <v>11.00333887</v>
      </c>
      <c r="F6421" s="4">
        <v>27</v>
      </c>
      <c r="G6421" s="4">
        <v>0</v>
      </c>
      <c r="H6421" s="5">
        <v>0</v>
      </c>
      <c r="K6421" s="31">
        <f t="shared" si="100"/>
        <v>0.40753106925925925</v>
      </c>
    </row>
    <row r="6422" spans="1:11" ht="9" customHeight="1" x14ac:dyDescent="0.2">
      <c r="A6422" s="3" t="s">
        <v>16282</v>
      </c>
      <c r="B6422" s="3" t="s">
        <v>16283</v>
      </c>
      <c r="C6422" s="3" t="s">
        <v>16253</v>
      </c>
      <c r="D6422" s="3" t="s">
        <v>16254</v>
      </c>
      <c r="E6422" s="12">
        <v>60</v>
      </c>
      <c r="F6422" s="4">
        <v>187</v>
      </c>
      <c r="G6422" s="4">
        <v>0</v>
      </c>
      <c r="H6422" s="5">
        <v>0</v>
      </c>
      <c r="K6422" s="31">
        <f t="shared" si="100"/>
        <v>0.32085561497326204</v>
      </c>
    </row>
    <row r="6423" spans="1:11" ht="9" customHeight="1" x14ac:dyDescent="0.2">
      <c r="A6423" s="3" t="s">
        <v>16284</v>
      </c>
      <c r="B6423" s="3" t="s">
        <v>16285</v>
      </c>
      <c r="C6423" s="3" t="s">
        <v>16253</v>
      </c>
      <c r="D6423" s="3" t="s">
        <v>16254</v>
      </c>
      <c r="E6423" s="12">
        <v>140</v>
      </c>
      <c r="F6423" s="4">
        <v>402</v>
      </c>
      <c r="G6423" s="4">
        <v>0</v>
      </c>
      <c r="H6423" s="5">
        <v>0</v>
      </c>
      <c r="K6423" s="31">
        <f t="shared" si="100"/>
        <v>0.34825870646766172</v>
      </c>
    </row>
    <row r="6424" spans="1:11" ht="9" customHeight="1" x14ac:dyDescent="0.2">
      <c r="A6424" s="3" t="s">
        <v>16286</v>
      </c>
      <c r="B6424" s="3" t="s">
        <v>16287</v>
      </c>
      <c r="C6424" s="3" t="s">
        <v>16253</v>
      </c>
      <c r="D6424" s="3" t="s">
        <v>16254</v>
      </c>
      <c r="E6424" s="12">
        <v>70</v>
      </c>
      <c r="F6424" s="4">
        <v>211</v>
      </c>
      <c r="G6424" s="4">
        <v>0</v>
      </c>
      <c r="H6424" s="5">
        <v>0</v>
      </c>
      <c r="K6424" s="31">
        <f t="shared" si="100"/>
        <v>0.33175355450236965</v>
      </c>
    </row>
    <row r="6425" spans="1:11" ht="9" customHeight="1" x14ac:dyDescent="0.2">
      <c r="A6425" s="3" t="s">
        <v>16288</v>
      </c>
      <c r="B6425" s="3" t="s">
        <v>16289</v>
      </c>
      <c r="C6425" s="3" t="s">
        <v>16253</v>
      </c>
      <c r="D6425" s="3" t="s">
        <v>16254</v>
      </c>
      <c r="E6425" s="12">
        <v>44</v>
      </c>
      <c r="F6425" s="4">
        <v>130</v>
      </c>
      <c r="G6425" s="4">
        <v>0</v>
      </c>
      <c r="H6425" s="5">
        <v>0</v>
      </c>
      <c r="K6425" s="31">
        <f t="shared" si="100"/>
        <v>0.33846153846153848</v>
      </c>
    </row>
    <row r="6426" spans="1:11" ht="9" customHeight="1" x14ac:dyDescent="0.2">
      <c r="A6426" s="3" t="s">
        <v>16290</v>
      </c>
      <c r="B6426" s="3" t="s">
        <v>16291</v>
      </c>
      <c r="C6426" s="3" t="s">
        <v>16253</v>
      </c>
      <c r="D6426" s="3" t="s">
        <v>16254</v>
      </c>
      <c r="E6426" s="12">
        <v>37</v>
      </c>
      <c r="F6426" s="4">
        <v>111</v>
      </c>
      <c r="G6426" s="4">
        <v>0</v>
      </c>
      <c r="H6426" s="5">
        <v>0</v>
      </c>
      <c r="K6426" s="31">
        <f t="shared" si="100"/>
        <v>0.33333333333333331</v>
      </c>
    </row>
    <row r="6427" spans="1:11" ht="9" customHeight="1" x14ac:dyDescent="0.2">
      <c r="A6427" s="3" t="s">
        <v>16292</v>
      </c>
      <c r="B6427" s="3" t="s">
        <v>16293</v>
      </c>
      <c r="C6427" s="3" t="s">
        <v>16253</v>
      </c>
      <c r="D6427" s="3" t="s">
        <v>16254</v>
      </c>
      <c r="E6427" s="12">
        <v>32</v>
      </c>
      <c r="F6427" s="4">
        <v>58</v>
      </c>
      <c r="G6427" s="4">
        <v>0</v>
      </c>
      <c r="H6427" s="5">
        <v>0</v>
      </c>
      <c r="K6427" s="31">
        <f t="shared" si="100"/>
        <v>0.55172413793103448</v>
      </c>
    </row>
    <row r="6428" spans="1:11" ht="9" customHeight="1" x14ac:dyDescent="0.2">
      <c r="A6428" s="3" t="s">
        <v>16294</v>
      </c>
      <c r="B6428" s="3" t="s">
        <v>16295</v>
      </c>
      <c r="C6428" s="3" t="s">
        <v>16253</v>
      </c>
      <c r="D6428" s="3" t="s">
        <v>16254</v>
      </c>
      <c r="E6428" s="12">
        <v>19</v>
      </c>
      <c r="F6428" s="4">
        <v>68</v>
      </c>
      <c r="G6428" s="4">
        <v>0</v>
      </c>
      <c r="H6428" s="5">
        <v>0</v>
      </c>
      <c r="K6428" s="31">
        <f t="shared" si="100"/>
        <v>0.27941176470588236</v>
      </c>
    </row>
    <row r="6429" spans="1:11" ht="9" customHeight="1" x14ac:dyDescent="0.2">
      <c r="A6429" s="3" t="s">
        <v>16296</v>
      </c>
      <c r="B6429" s="3" t="s">
        <v>16297</v>
      </c>
      <c r="C6429" s="3" t="s">
        <v>16253</v>
      </c>
      <c r="D6429" s="3" t="s">
        <v>16254</v>
      </c>
      <c r="E6429" s="12">
        <v>42</v>
      </c>
      <c r="F6429" s="4">
        <v>182</v>
      </c>
      <c r="G6429" s="4">
        <v>1</v>
      </c>
      <c r="H6429" s="6">
        <v>7673.12</v>
      </c>
      <c r="K6429" s="31">
        <f t="shared" si="100"/>
        <v>0.23076923076923078</v>
      </c>
    </row>
    <row r="6430" spans="1:11" ht="9" customHeight="1" x14ac:dyDescent="0.2">
      <c r="A6430" s="3" t="s">
        <v>16298</v>
      </c>
      <c r="B6430" s="3" t="s">
        <v>16299</v>
      </c>
      <c r="C6430" s="3" t="s">
        <v>16253</v>
      </c>
      <c r="D6430" s="3" t="s">
        <v>16254</v>
      </c>
      <c r="E6430" s="12">
        <v>1</v>
      </c>
      <c r="F6430" s="4">
        <v>6</v>
      </c>
      <c r="G6430" s="4">
        <v>0</v>
      </c>
      <c r="H6430" s="5">
        <v>0</v>
      </c>
      <c r="K6430" s="31">
        <f t="shared" si="100"/>
        <v>0.16666666666666666</v>
      </c>
    </row>
    <row r="6431" spans="1:11" ht="9" customHeight="1" x14ac:dyDescent="0.2">
      <c r="A6431" s="3" t="s">
        <v>16300</v>
      </c>
      <c r="B6431" s="3" t="s">
        <v>16301</v>
      </c>
      <c r="C6431" s="3" t="s">
        <v>16253</v>
      </c>
      <c r="D6431" s="3" t="s">
        <v>16254</v>
      </c>
      <c r="E6431" s="12">
        <v>0</v>
      </c>
      <c r="F6431" s="4">
        <v>25</v>
      </c>
      <c r="G6431" s="4">
        <v>1</v>
      </c>
      <c r="H6431" s="6">
        <v>7673.12</v>
      </c>
      <c r="K6431" s="31">
        <f t="shared" si="100"/>
        <v>0</v>
      </c>
    </row>
    <row r="6432" spans="1:11" ht="9" customHeight="1" x14ac:dyDescent="0.2">
      <c r="A6432" s="3" t="s">
        <v>16302</v>
      </c>
      <c r="B6432" s="3" t="s">
        <v>16303</v>
      </c>
      <c r="C6432" s="3" t="s">
        <v>16253</v>
      </c>
      <c r="D6432" s="3" t="s">
        <v>16254</v>
      </c>
      <c r="E6432" s="12">
        <v>265</v>
      </c>
      <c r="F6432" s="4">
        <v>517</v>
      </c>
      <c r="G6432" s="4">
        <v>0</v>
      </c>
      <c r="H6432" s="5">
        <v>0</v>
      </c>
      <c r="K6432" s="31">
        <f t="shared" si="100"/>
        <v>0.5125725338491296</v>
      </c>
    </row>
    <row r="6433" spans="1:11" ht="9" customHeight="1" x14ac:dyDescent="0.2">
      <c r="A6433" s="3" t="s">
        <v>16304</v>
      </c>
      <c r="B6433" s="3" t="s">
        <v>16305</v>
      </c>
      <c r="C6433" s="3" t="s">
        <v>16253</v>
      </c>
      <c r="D6433" s="3" t="s">
        <v>16254</v>
      </c>
      <c r="E6433" s="12">
        <v>23.19927719</v>
      </c>
      <c r="F6433" s="4">
        <v>17</v>
      </c>
      <c r="G6433" s="4">
        <v>0</v>
      </c>
      <c r="H6433" s="5">
        <v>0</v>
      </c>
      <c r="K6433" s="31">
        <f t="shared" si="100"/>
        <v>1.3646633641176471</v>
      </c>
    </row>
    <row r="6434" spans="1:11" ht="9" customHeight="1" x14ac:dyDescent="0.2">
      <c r="A6434" s="3" t="s">
        <v>16306</v>
      </c>
      <c r="B6434" s="3" t="s">
        <v>16307</v>
      </c>
      <c r="C6434" s="3" t="s">
        <v>16253</v>
      </c>
      <c r="D6434" s="3" t="s">
        <v>16254</v>
      </c>
      <c r="E6434" s="12">
        <v>17</v>
      </c>
      <c r="F6434" s="4">
        <v>53</v>
      </c>
      <c r="G6434" s="4">
        <v>0</v>
      </c>
      <c r="H6434" s="5">
        <v>0</v>
      </c>
      <c r="K6434" s="31">
        <f t="shared" si="100"/>
        <v>0.32075471698113206</v>
      </c>
    </row>
    <row r="6435" spans="1:11" ht="9" customHeight="1" x14ac:dyDescent="0.2">
      <c r="A6435" s="3" t="s">
        <v>16308</v>
      </c>
      <c r="B6435" s="3" t="s">
        <v>16309</v>
      </c>
      <c r="C6435" s="3" t="s">
        <v>16253</v>
      </c>
      <c r="D6435" s="3" t="s">
        <v>16254</v>
      </c>
      <c r="E6435" s="12">
        <v>11.394225629999999</v>
      </c>
      <c r="F6435" s="4">
        <v>102</v>
      </c>
      <c r="G6435" s="4">
        <v>3</v>
      </c>
      <c r="H6435" s="6">
        <v>23019.37</v>
      </c>
      <c r="K6435" s="31">
        <f t="shared" si="100"/>
        <v>0.1117080944117647</v>
      </c>
    </row>
    <row r="6436" spans="1:11" ht="9" customHeight="1" x14ac:dyDescent="0.2">
      <c r="A6436" s="3" t="s">
        <v>16310</v>
      </c>
      <c r="B6436" s="3" t="s">
        <v>16311</v>
      </c>
      <c r="C6436" s="3" t="s">
        <v>16253</v>
      </c>
      <c r="D6436" s="3" t="s">
        <v>16254</v>
      </c>
      <c r="E6436" s="12">
        <v>43</v>
      </c>
      <c r="F6436" s="4">
        <v>77</v>
      </c>
      <c r="G6436" s="4">
        <v>0</v>
      </c>
      <c r="H6436" s="5">
        <v>0</v>
      </c>
      <c r="K6436" s="31">
        <f t="shared" si="100"/>
        <v>0.55844155844155841</v>
      </c>
    </row>
    <row r="6437" spans="1:11" ht="9" customHeight="1" x14ac:dyDescent="0.2">
      <c r="A6437" s="3" t="s">
        <v>16312</v>
      </c>
      <c r="B6437" s="3" t="s">
        <v>16313</v>
      </c>
      <c r="C6437" s="3" t="s">
        <v>16253</v>
      </c>
      <c r="D6437" s="3" t="s">
        <v>16254</v>
      </c>
      <c r="E6437" s="12">
        <v>117</v>
      </c>
      <c r="F6437" s="4">
        <v>321</v>
      </c>
      <c r="G6437" s="4">
        <v>0</v>
      </c>
      <c r="H6437" s="5">
        <v>0</v>
      </c>
      <c r="K6437" s="31">
        <f t="shared" si="100"/>
        <v>0.3644859813084112</v>
      </c>
    </row>
    <row r="6438" spans="1:11" ht="9" customHeight="1" x14ac:dyDescent="0.2">
      <c r="A6438" s="3" t="s">
        <v>16314</v>
      </c>
      <c r="B6438" s="3" t="s">
        <v>16315</v>
      </c>
      <c r="C6438" s="3" t="s">
        <v>16253</v>
      </c>
      <c r="D6438" s="3" t="s">
        <v>16254</v>
      </c>
      <c r="E6438" s="12">
        <v>90</v>
      </c>
      <c r="F6438" s="4">
        <v>305</v>
      </c>
      <c r="G6438" s="4">
        <v>0</v>
      </c>
      <c r="H6438" s="5">
        <v>0</v>
      </c>
      <c r="K6438" s="31">
        <f t="shared" si="100"/>
        <v>0.29508196721311475</v>
      </c>
    </row>
    <row r="6439" spans="1:11" ht="9" customHeight="1" x14ac:dyDescent="0.2">
      <c r="A6439" s="3" t="s">
        <v>16316</v>
      </c>
      <c r="B6439" s="3" t="s">
        <v>16317</v>
      </c>
      <c r="C6439" s="3" t="s">
        <v>16253</v>
      </c>
      <c r="D6439" s="3" t="s">
        <v>16254</v>
      </c>
      <c r="E6439" s="12">
        <v>13</v>
      </c>
      <c r="F6439" s="4">
        <v>24</v>
      </c>
      <c r="G6439" s="4">
        <v>0</v>
      </c>
      <c r="H6439" s="5">
        <v>0</v>
      </c>
      <c r="K6439" s="31">
        <f t="shared" si="100"/>
        <v>0.54166666666666663</v>
      </c>
    </row>
    <row r="6440" spans="1:11" ht="9" customHeight="1" x14ac:dyDescent="0.2">
      <c r="A6440" s="3" t="s">
        <v>16318</v>
      </c>
      <c r="B6440" s="3" t="s">
        <v>16319</v>
      </c>
      <c r="C6440" s="3" t="s">
        <v>16253</v>
      </c>
      <c r="D6440" s="3" t="s">
        <v>16254</v>
      </c>
      <c r="E6440" s="12">
        <v>42</v>
      </c>
      <c r="F6440" s="4">
        <v>120</v>
      </c>
      <c r="G6440" s="4">
        <v>0</v>
      </c>
      <c r="H6440" s="5">
        <v>0</v>
      </c>
      <c r="K6440" s="31">
        <f t="shared" si="100"/>
        <v>0.35</v>
      </c>
    </row>
    <row r="6441" spans="1:11" ht="9" customHeight="1" x14ac:dyDescent="0.2">
      <c r="A6441" s="3" t="s">
        <v>16320</v>
      </c>
      <c r="B6441" s="3" t="s">
        <v>16321</v>
      </c>
      <c r="C6441" s="3" t="s">
        <v>16253</v>
      </c>
      <c r="D6441" s="3" t="s">
        <v>16254</v>
      </c>
      <c r="E6441" s="12">
        <v>2</v>
      </c>
      <c r="F6441" s="4">
        <v>13</v>
      </c>
      <c r="G6441" s="4">
        <v>0</v>
      </c>
      <c r="H6441" s="5">
        <v>0</v>
      </c>
      <c r="K6441" s="31">
        <f t="shared" si="100"/>
        <v>0.15384615384615385</v>
      </c>
    </row>
    <row r="6442" spans="1:11" ht="9" customHeight="1" x14ac:dyDescent="0.2">
      <c r="A6442" s="3" t="s">
        <v>16322</v>
      </c>
      <c r="B6442" s="3" t="s">
        <v>16323</v>
      </c>
      <c r="C6442" s="3" t="s">
        <v>16253</v>
      </c>
      <c r="D6442" s="3" t="s">
        <v>16254</v>
      </c>
      <c r="E6442" s="12">
        <v>85</v>
      </c>
      <c r="F6442" s="4">
        <v>251</v>
      </c>
      <c r="G6442" s="4">
        <v>0</v>
      </c>
      <c r="H6442" s="5">
        <v>0</v>
      </c>
      <c r="K6442" s="31">
        <f t="shared" si="100"/>
        <v>0.3386454183266932</v>
      </c>
    </row>
    <row r="6443" spans="1:11" ht="9" customHeight="1" x14ac:dyDescent="0.2">
      <c r="A6443" s="3" t="s">
        <v>16324</v>
      </c>
      <c r="B6443" s="3" t="s">
        <v>16325</v>
      </c>
      <c r="C6443" s="3" t="s">
        <v>16253</v>
      </c>
      <c r="D6443" s="3" t="s">
        <v>16326</v>
      </c>
      <c r="E6443" s="12">
        <v>184</v>
      </c>
      <c r="F6443" s="4">
        <v>429</v>
      </c>
      <c r="G6443" s="4">
        <v>0</v>
      </c>
      <c r="H6443" s="5">
        <v>0</v>
      </c>
      <c r="K6443" s="31">
        <f t="shared" si="100"/>
        <v>0.42890442890442892</v>
      </c>
    </row>
    <row r="6444" spans="1:11" ht="9" customHeight="1" x14ac:dyDescent="0.2">
      <c r="A6444" s="3" t="s">
        <v>16327</v>
      </c>
      <c r="B6444" s="3" t="s">
        <v>16328</v>
      </c>
      <c r="C6444" s="3" t="s">
        <v>16253</v>
      </c>
      <c r="D6444" s="3" t="s">
        <v>16326</v>
      </c>
      <c r="E6444" s="12">
        <v>83</v>
      </c>
      <c r="F6444" s="4">
        <v>236</v>
      </c>
      <c r="G6444" s="4">
        <v>0</v>
      </c>
      <c r="H6444" s="5">
        <v>0</v>
      </c>
      <c r="K6444" s="31">
        <f t="shared" si="100"/>
        <v>0.35169491525423729</v>
      </c>
    </row>
    <row r="6445" spans="1:11" ht="9" customHeight="1" x14ac:dyDescent="0.2">
      <c r="A6445" s="3" t="s">
        <v>16329</v>
      </c>
      <c r="B6445" s="3" t="s">
        <v>16330</v>
      </c>
      <c r="C6445" s="3" t="s">
        <v>16253</v>
      </c>
      <c r="D6445" s="3" t="s">
        <v>16326</v>
      </c>
      <c r="E6445" s="12">
        <v>77</v>
      </c>
      <c r="F6445" s="4">
        <v>225</v>
      </c>
      <c r="G6445" s="4">
        <v>0</v>
      </c>
      <c r="H6445" s="4">
        <v>0</v>
      </c>
      <c r="K6445" s="31">
        <f t="shared" si="100"/>
        <v>0.34222222222222221</v>
      </c>
    </row>
    <row r="6446" spans="1:11" ht="9" customHeight="1" x14ac:dyDescent="0.2">
      <c r="A6446" s="3" t="s">
        <v>16331</v>
      </c>
      <c r="B6446" s="3" t="s">
        <v>16332</v>
      </c>
      <c r="C6446" s="3" t="s">
        <v>16253</v>
      </c>
      <c r="D6446" s="3" t="s">
        <v>16326</v>
      </c>
      <c r="E6446" s="12">
        <v>116</v>
      </c>
      <c r="F6446" s="4">
        <v>386</v>
      </c>
      <c r="G6446" s="4">
        <v>0</v>
      </c>
      <c r="H6446" s="5">
        <v>0</v>
      </c>
      <c r="K6446" s="31">
        <f t="shared" si="100"/>
        <v>0.30051813471502592</v>
      </c>
    </row>
    <row r="6447" spans="1:11" ht="9" customHeight="1" x14ac:dyDescent="0.2">
      <c r="A6447" s="3" t="s">
        <v>16333</v>
      </c>
      <c r="B6447" s="3" t="s">
        <v>16334</v>
      </c>
      <c r="C6447" s="3" t="s">
        <v>16253</v>
      </c>
      <c r="D6447" s="3" t="s">
        <v>16326</v>
      </c>
      <c r="E6447" s="12">
        <v>213</v>
      </c>
      <c r="F6447" s="4">
        <v>420</v>
      </c>
      <c r="G6447" s="4">
        <v>0</v>
      </c>
      <c r="H6447" s="5">
        <v>0</v>
      </c>
      <c r="K6447" s="31">
        <f t="shared" si="100"/>
        <v>0.50714285714285712</v>
      </c>
    </row>
    <row r="6448" spans="1:11" ht="9" customHeight="1" x14ac:dyDescent="0.2">
      <c r="A6448" s="3" t="s">
        <v>16335</v>
      </c>
      <c r="B6448" s="3" t="s">
        <v>16336</v>
      </c>
      <c r="C6448" s="3" t="s">
        <v>16253</v>
      </c>
      <c r="D6448" s="3" t="s">
        <v>16326</v>
      </c>
      <c r="E6448" s="12">
        <v>315</v>
      </c>
      <c r="F6448" s="4">
        <v>1076</v>
      </c>
      <c r="G6448" s="4">
        <v>0</v>
      </c>
      <c r="H6448" s="5">
        <v>0</v>
      </c>
      <c r="K6448" s="31">
        <f t="shared" si="100"/>
        <v>0.29275092936802977</v>
      </c>
    </row>
    <row r="6449" spans="1:11" ht="9" customHeight="1" x14ac:dyDescent="0.2">
      <c r="A6449" s="3" t="s">
        <v>16337</v>
      </c>
      <c r="B6449" s="3" t="s">
        <v>16338</v>
      </c>
      <c r="C6449" s="3" t="s">
        <v>16253</v>
      </c>
      <c r="D6449" s="3" t="s">
        <v>16326</v>
      </c>
      <c r="E6449" s="12">
        <v>66</v>
      </c>
      <c r="F6449" s="4">
        <v>172</v>
      </c>
      <c r="G6449" s="4">
        <v>0</v>
      </c>
      <c r="H6449" s="5">
        <v>0</v>
      </c>
      <c r="K6449" s="31">
        <f t="shared" si="100"/>
        <v>0.38372093023255816</v>
      </c>
    </row>
    <row r="6450" spans="1:11" ht="9" customHeight="1" x14ac:dyDescent="0.2">
      <c r="A6450" s="3" t="s">
        <v>16339</v>
      </c>
      <c r="B6450" s="3" t="s">
        <v>16340</v>
      </c>
      <c r="C6450" s="3" t="s">
        <v>16253</v>
      </c>
      <c r="D6450" s="3" t="s">
        <v>16326</v>
      </c>
      <c r="E6450" s="12">
        <v>82</v>
      </c>
      <c r="F6450" s="4">
        <v>356</v>
      </c>
      <c r="G6450" s="4">
        <v>2</v>
      </c>
      <c r="H6450" s="6">
        <v>15346.25</v>
      </c>
      <c r="K6450" s="31">
        <f t="shared" si="100"/>
        <v>0.2303370786516854</v>
      </c>
    </row>
    <row r="6451" spans="1:11" ht="9" customHeight="1" x14ac:dyDescent="0.2">
      <c r="A6451" s="3" t="s">
        <v>16341</v>
      </c>
      <c r="B6451" s="3" t="s">
        <v>16342</v>
      </c>
      <c r="C6451" s="3" t="s">
        <v>16253</v>
      </c>
      <c r="D6451" s="3" t="s">
        <v>16326</v>
      </c>
      <c r="E6451" s="12">
        <v>67</v>
      </c>
      <c r="F6451" s="4">
        <v>216</v>
      </c>
      <c r="G6451" s="4">
        <v>0</v>
      </c>
      <c r="H6451" s="5">
        <v>0</v>
      </c>
      <c r="K6451" s="31">
        <f t="shared" si="100"/>
        <v>0.31018518518518517</v>
      </c>
    </row>
    <row r="6452" spans="1:11" ht="9" customHeight="1" x14ac:dyDescent="0.2">
      <c r="A6452" s="3" t="s">
        <v>16343</v>
      </c>
      <c r="B6452" s="3" t="s">
        <v>16344</v>
      </c>
      <c r="C6452" s="3" t="s">
        <v>16253</v>
      </c>
      <c r="D6452" s="3" t="s">
        <v>16326</v>
      </c>
      <c r="E6452" s="12">
        <v>54</v>
      </c>
      <c r="F6452" s="4">
        <v>269</v>
      </c>
      <c r="G6452" s="4">
        <v>3</v>
      </c>
      <c r="H6452" s="6">
        <v>23019.37</v>
      </c>
      <c r="K6452" s="31">
        <f t="shared" si="100"/>
        <v>0.20074349442379183</v>
      </c>
    </row>
    <row r="6453" spans="1:11" ht="9" customHeight="1" x14ac:dyDescent="0.2">
      <c r="A6453" s="3" t="s">
        <v>16345</v>
      </c>
      <c r="B6453" s="3" t="s">
        <v>16346</v>
      </c>
      <c r="C6453" s="3" t="s">
        <v>16253</v>
      </c>
      <c r="D6453" s="3" t="s">
        <v>16326</v>
      </c>
      <c r="E6453" s="12">
        <v>23</v>
      </c>
      <c r="F6453" s="4">
        <v>99</v>
      </c>
      <c r="G6453" s="4">
        <v>1</v>
      </c>
      <c r="H6453" s="6">
        <v>7673.12</v>
      </c>
      <c r="K6453" s="31">
        <f t="shared" si="100"/>
        <v>0.23232323232323232</v>
      </c>
    </row>
    <row r="6454" spans="1:11" ht="9" customHeight="1" x14ac:dyDescent="0.2">
      <c r="A6454" s="3" t="s">
        <v>16347</v>
      </c>
      <c r="B6454" s="3" t="s">
        <v>16348</v>
      </c>
      <c r="C6454" s="3" t="s">
        <v>16253</v>
      </c>
      <c r="D6454" s="3" t="s">
        <v>16326</v>
      </c>
      <c r="E6454" s="12">
        <v>396</v>
      </c>
      <c r="F6454" s="4">
        <v>951</v>
      </c>
      <c r="G6454" s="4">
        <v>0</v>
      </c>
      <c r="H6454" s="5">
        <v>0</v>
      </c>
      <c r="K6454" s="31">
        <f t="shared" si="100"/>
        <v>0.41640378548895901</v>
      </c>
    </row>
    <row r="6455" spans="1:11" ht="9" customHeight="1" x14ac:dyDescent="0.2">
      <c r="A6455" s="3" t="s">
        <v>16349</v>
      </c>
      <c r="B6455" s="3" t="s">
        <v>16350</v>
      </c>
      <c r="C6455" s="3" t="s">
        <v>16253</v>
      </c>
      <c r="D6455" s="3" t="s">
        <v>16326</v>
      </c>
      <c r="E6455" s="12">
        <v>90</v>
      </c>
      <c r="F6455" s="4">
        <v>256</v>
      </c>
      <c r="G6455" s="4">
        <v>0</v>
      </c>
      <c r="H6455" s="5">
        <v>0</v>
      </c>
      <c r="K6455" s="31">
        <f t="shared" si="100"/>
        <v>0.3515625</v>
      </c>
    </row>
    <row r="6456" spans="1:11" ht="9" customHeight="1" x14ac:dyDescent="0.2">
      <c r="A6456" s="3" t="s">
        <v>16351</v>
      </c>
      <c r="B6456" s="3" t="s">
        <v>16352</v>
      </c>
      <c r="C6456" s="3" t="s">
        <v>16253</v>
      </c>
      <c r="D6456" s="3" t="s">
        <v>16326</v>
      </c>
      <c r="E6456" s="12">
        <v>140</v>
      </c>
      <c r="F6456" s="4">
        <v>447</v>
      </c>
      <c r="G6456" s="4">
        <v>0</v>
      </c>
      <c r="H6456" s="5">
        <v>0</v>
      </c>
      <c r="K6456" s="31">
        <f t="shared" si="100"/>
        <v>0.31319910514541388</v>
      </c>
    </row>
    <row r="6457" spans="1:11" ht="9" customHeight="1" x14ac:dyDescent="0.2">
      <c r="A6457" s="3" t="s">
        <v>16353</v>
      </c>
      <c r="B6457" s="3" t="s">
        <v>16326</v>
      </c>
      <c r="C6457" s="3" t="s">
        <v>16253</v>
      </c>
      <c r="D6457" s="3" t="s">
        <v>16326</v>
      </c>
      <c r="E6457" s="12">
        <v>4332</v>
      </c>
      <c r="F6457" s="4">
        <v>7357</v>
      </c>
      <c r="G6457" s="4">
        <v>0</v>
      </c>
      <c r="H6457" s="5">
        <v>0</v>
      </c>
      <c r="K6457" s="31">
        <f t="shared" si="100"/>
        <v>0.58882696751393226</v>
      </c>
    </row>
    <row r="6458" spans="1:11" ht="9" customHeight="1" x14ac:dyDescent="0.2">
      <c r="A6458" s="3" t="s">
        <v>16354</v>
      </c>
      <c r="B6458" s="3" t="s">
        <v>16355</v>
      </c>
      <c r="C6458" s="3" t="s">
        <v>16253</v>
      </c>
      <c r="D6458" s="3" t="s">
        <v>16326</v>
      </c>
      <c r="E6458" s="12">
        <v>10</v>
      </c>
      <c r="F6458" s="4">
        <v>72</v>
      </c>
      <c r="G6458" s="4">
        <v>2</v>
      </c>
      <c r="H6458" s="6">
        <v>15346.25</v>
      </c>
      <c r="K6458" s="31">
        <f t="shared" si="100"/>
        <v>0.1388888888888889</v>
      </c>
    </row>
    <row r="6459" spans="1:11" ht="9" customHeight="1" x14ac:dyDescent="0.2">
      <c r="A6459" s="3" t="s">
        <v>16356</v>
      </c>
      <c r="B6459" s="3" t="s">
        <v>16357</v>
      </c>
      <c r="C6459" s="3" t="s">
        <v>16253</v>
      </c>
      <c r="D6459" s="3" t="s">
        <v>16326</v>
      </c>
      <c r="E6459" s="12">
        <v>192</v>
      </c>
      <c r="F6459" s="4">
        <v>467</v>
      </c>
      <c r="G6459" s="4">
        <v>0</v>
      </c>
      <c r="H6459" s="5">
        <v>0</v>
      </c>
      <c r="K6459" s="31">
        <f t="shared" si="100"/>
        <v>0.41113490364025695</v>
      </c>
    </row>
    <row r="6460" spans="1:11" ht="9" customHeight="1" x14ac:dyDescent="0.2">
      <c r="A6460" s="3" t="s">
        <v>16358</v>
      </c>
      <c r="B6460" s="3" t="s">
        <v>16359</v>
      </c>
      <c r="C6460" s="3" t="s">
        <v>16253</v>
      </c>
      <c r="D6460" s="3" t="s">
        <v>16326</v>
      </c>
      <c r="E6460" s="12">
        <v>39</v>
      </c>
      <c r="F6460" s="4">
        <v>89</v>
      </c>
      <c r="G6460" s="4">
        <v>0</v>
      </c>
      <c r="H6460" s="5">
        <v>0</v>
      </c>
      <c r="K6460" s="31">
        <f t="shared" si="100"/>
        <v>0.43820224719101125</v>
      </c>
    </row>
    <row r="6461" spans="1:11" ht="9" customHeight="1" x14ac:dyDescent="0.2">
      <c r="A6461" s="3" t="s">
        <v>16360</v>
      </c>
      <c r="B6461" s="3" t="s">
        <v>16361</v>
      </c>
      <c r="C6461" s="3" t="s">
        <v>16253</v>
      </c>
      <c r="D6461" s="3" t="s">
        <v>16326</v>
      </c>
      <c r="E6461" s="12">
        <v>70</v>
      </c>
      <c r="F6461" s="4">
        <v>233</v>
      </c>
      <c r="G6461" s="4">
        <v>0</v>
      </c>
      <c r="H6461" s="5">
        <v>0</v>
      </c>
      <c r="K6461" s="31">
        <f t="shared" si="100"/>
        <v>0.30042918454935624</v>
      </c>
    </row>
    <row r="6462" spans="1:11" ht="9" customHeight="1" x14ac:dyDescent="0.2">
      <c r="A6462" s="3" t="s">
        <v>16362</v>
      </c>
      <c r="B6462" s="3" t="s">
        <v>16363</v>
      </c>
      <c r="C6462" s="3" t="s">
        <v>16253</v>
      </c>
      <c r="D6462" s="3" t="s">
        <v>16326</v>
      </c>
      <c r="E6462" s="12">
        <v>76</v>
      </c>
      <c r="F6462" s="4">
        <v>268</v>
      </c>
      <c r="G6462" s="4">
        <v>0</v>
      </c>
      <c r="H6462" s="5">
        <v>0</v>
      </c>
      <c r="K6462" s="31">
        <f t="shared" si="100"/>
        <v>0.28358208955223879</v>
      </c>
    </row>
    <row r="6463" spans="1:11" ht="9" customHeight="1" x14ac:dyDescent="0.2">
      <c r="A6463" s="3" t="s">
        <v>16364</v>
      </c>
      <c r="B6463" s="3" t="s">
        <v>16365</v>
      </c>
      <c r="C6463" s="3" t="s">
        <v>16253</v>
      </c>
      <c r="D6463" s="3" t="s">
        <v>16326</v>
      </c>
      <c r="E6463" s="12">
        <v>149</v>
      </c>
      <c r="F6463" s="4">
        <v>433</v>
      </c>
      <c r="G6463" s="4">
        <v>0</v>
      </c>
      <c r="H6463" s="5">
        <v>0</v>
      </c>
      <c r="K6463" s="31">
        <f t="shared" si="100"/>
        <v>0.34411085450346418</v>
      </c>
    </row>
    <row r="6464" spans="1:11" ht="9" customHeight="1" x14ac:dyDescent="0.2">
      <c r="A6464" s="3" t="s">
        <v>16366</v>
      </c>
      <c r="B6464" s="3" t="s">
        <v>16367</v>
      </c>
      <c r="C6464" s="3" t="s">
        <v>16253</v>
      </c>
      <c r="D6464" s="3" t="s">
        <v>16326</v>
      </c>
      <c r="E6464" s="12">
        <v>10</v>
      </c>
      <c r="F6464" s="4">
        <v>30</v>
      </c>
      <c r="G6464" s="4">
        <v>0</v>
      </c>
      <c r="H6464" s="5">
        <v>0</v>
      </c>
      <c r="K6464" s="31">
        <f t="shared" si="100"/>
        <v>0.33333333333333331</v>
      </c>
    </row>
    <row r="6465" spans="1:11" ht="9" customHeight="1" x14ac:dyDescent="0.2">
      <c r="A6465" s="3" t="s">
        <v>16368</v>
      </c>
      <c r="B6465" s="3" t="s">
        <v>16369</v>
      </c>
      <c r="C6465" s="3" t="s">
        <v>16253</v>
      </c>
      <c r="D6465" s="3" t="s">
        <v>16326</v>
      </c>
      <c r="E6465" s="12">
        <v>17</v>
      </c>
      <c r="F6465" s="4">
        <v>45</v>
      </c>
      <c r="G6465" s="4">
        <v>0</v>
      </c>
      <c r="H6465" s="5">
        <v>0</v>
      </c>
      <c r="K6465" s="31">
        <f t="shared" si="100"/>
        <v>0.37777777777777777</v>
      </c>
    </row>
    <row r="6466" spans="1:11" ht="9" customHeight="1" x14ac:dyDescent="0.2">
      <c r="A6466" s="3" t="s">
        <v>16370</v>
      </c>
      <c r="B6466" s="3" t="s">
        <v>16371</v>
      </c>
      <c r="C6466" s="3" t="s">
        <v>16253</v>
      </c>
      <c r="D6466" s="3" t="s">
        <v>16326</v>
      </c>
      <c r="E6466" s="12">
        <v>22</v>
      </c>
      <c r="F6466" s="4">
        <v>63</v>
      </c>
      <c r="G6466" s="4">
        <v>0</v>
      </c>
      <c r="H6466" s="5">
        <v>0</v>
      </c>
      <c r="K6466" s="31">
        <f t="shared" si="100"/>
        <v>0.34920634920634919</v>
      </c>
    </row>
    <row r="6467" spans="1:11" ht="9" customHeight="1" x14ac:dyDescent="0.2">
      <c r="A6467" s="3" t="s">
        <v>16372</v>
      </c>
      <c r="B6467" s="3" t="s">
        <v>16373</v>
      </c>
      <c r="C6467" s="3" t="s">
        <v>16253</v>
      </c>
      <c r="D6467" s="3" t="s">
        <v>16326</v>
      </c>
      <c r="E6467" s="12">
        <v>151</v>
      </c>
      <c r="F6467" s="4">
        <v>306</v>
      </c>
      <c r="G6467" s="4">
        <v>0</v>
      </c>
      <c r="H6467" s="5">
        <v>0</v>
      </c>
      <c r="K6467" s="31">
        <f t="shared" ref="K6467:K6530" si="101">E6467/F6467</f>
        <v>0.49346405228758172</v>
      </c>
    </row>
    <row r="6468" spans="1:11" ht="9" customHeight="1" x14ac:dyDescent="0.2">
      <c r="A6468" s="3" t="s">
        <v>16374</v>
      </c>
      <c r="B6468" s="3" t="s">
        <v>16375</v>
      </c>
      <c r="C6468" s="3" t="s">
        <v>16253</v>
      </c>
      <c r="D6468" s="3" t="s">
        <v>16326</v>
      </c>
      <c r="E6468" s="12">
        <v>68</v>
      </c>
      <c r="F6468" s="4">
        <v>257</v>
      </c>
      <c r="G6468" s="4">
        <v>0</v>
      </c>
      <c r="H6468" s="5">
        <v>0</v>
      </c>
      <c r="K6468" s="31">
        <f t="shared" si="101"/>
        <v>0.26459143968871596</v>
      </c>
    </row>
    <row r="6469" spans="1:11" ht="9" customHeight="1" x14ac:dyDescent="0.2">
      <c r="A6469" s="3" t="s">
        <v>16376</v>
      </c>
      <c r="B6469" s="3" t="s">
        <v>16377</v>
      </c>
      <c r="C6469" s="3" t="s">
        <v>16253</v>
      </c>
      <c r="D6469" s="3" t="s">
        <v>16326</v>
      </c>
      <c r="E6469" s="12">
        <v>15</v>
      </c>
      <c r="F6469" s="4">
        <v>14</v>
      </c>
      <c r="G6469" s="4">
        <v>0</v>
      </c>
      <c r="H6469" s="5">
        <v>0</v>
      </c>
      <c r="K6469" s="31">
        <f t="shared" si="101"/>
        <v>1.0714285714285714</v>
      </c>
    </row>
    <row r="6470" spans="1:11" ht="9" customHeight="1" x14ac:dyDescent="0.2">
      <c r="A6470" s="3" t="s">
        <v>16378</v>
      </c>
      <c r="B6470" s="3" t="s">
        <v>16379</v>
      </c>
      <c r="C6470" s="3" t="s">
        <v>16253</v>
      </c>
      <c r="D6470" s="3" t="s">
        <v>16326</v>
      </c>
      <c r="E6470" s="12">
        <v>38</v>
      </c>
      <c r="F6470" s="4">
        <v>143</v>
      </c>
      <c r="G6470" s="4">
        <v>0</v>
      </c>
      <c r="H6470" s="5">
        <v>0</v>
      </c>
      <c r="K6470" s="31">
        <f t="shared" si="101"/>
        <v>0.26573426573426573</v>
      </c>
    </row>
    <row r="6471" spans="1:11" ht="9" customHeight="1" x14ac:dyDescent="0.2">
      <c r="A6471" s="3" t="s">
        <v>16380</v>
      </c>
      <c r="B6471" s="3" t="s">
        <v>16381</v>
      </c>
      <c r="C6471" s="3" t="s">
        <v>16253</v>
      </c>
      <c r="D6471" s="3" t="s">
        <v>16326</v>
      </c>
      <c r="E6471" s="12">
        <v>214</v>
      </c>
      <c r="F6471" s="4">
        <v>391</v>
      </c>
      <c r="G6471" s="4">
        <v>0</v>
      </c>
      <c r="H6471" s="5">
        <v>0</v>
      </c>
      <c r="K6471" s="31">
        <f t="shared" si="101"/>
        <v>0.54731457800511507</v>
      </c>
    </row>
    <row r="6472" spans="1:11" ht="9" customHeight="1" x14ac:dyDescent="0.2">
      <c r="A6472" s="3" t="s">
        <v>16382</v>
      </c>
      <c r="B6472" s="3" t="s">
        <v>16383</v>
      </c>
      <c r="C6472" s="3" t="s">
        <v>16253</v>
      </c>
      <c r="D6472" s="3" t="s">
        <v>16326</v>
      </c>
      <c r="E6472" s="12">
        <v>154</v>
      </c>
      <c r="F6472" s="4">
        <v>346</v>
      </c>
      <c r="G6472" s="4">
        <v>0</v>
      </c>
      <c r="H6472" s="5">
        <v>0</v>
      </c>
      <c r="K6472" s="31">
        <f t="shared" si="101"/>
        <v>0.44508670520231214</v>
      </c>
    </row>
    <row r="6473" spans="1:11" ht="9" customHeight="1" x14ac:dyDescent="0.2">
      <c r="A6473" s="3" t="s">
        <v>16384</v>
      </c>
      <c r="B6473" s="3" t="s">
        <v>16385</v>
      </c>
      <c r="C6473" s="3" t="s">
        <v>16253</v>
      </c>
      <c r="D6473" s="3" t="s">
        <v>16326</v>
      </c>
      <c r="E6473" s="12">
        <v>54</v>
      </c>
      <c r="F6473" s="4">
        <v>166</v>
      </c>
      <c r="G6473" s="4">
        <v>0</v>
      </c>
      <c r="H6473" s="5">
        <v>0</v>
      </c>
      <c r="K6473" s="31">
        <f t="shared" si="101"/>
        <v>0.3253012048192771</v>
      </c>
    </row>
    <row r="6474" spans="1:11" ht="9" customHeight="1" x14ac:dyDescent="0.2">
      <c r="A6474" s="3" t="s">
        <v>16386</v>
      </c>
      <c r="B6474" s="3" t="s">
        <v>16387</v>
      </c>
      <c r="C6474" s="3" t="s">
        <v>16253</v>
      </c>
      <c r="D6474" s="3" t="s">
        <v>16326</v>
      </c>
      <c r="E6474" s="12">
        <v>72</v>
      </c>
      <c r="F6474" s="4">
        <v>117</v>
      </c>
      <c r="G6474" s="4">
        <v>0</v>
      </c>
      <c r="H6474" s="5">
        <v>0</v>
      </c>
      <c r="K6474" s="31">
        <f t="shared" si="101"/>
        <v>0.61538461538461542</v>
      </c>
    </row>
    <row r="6475" spans="1:11" ht="9" customHeight="1" x14ac:dyDescent="0.2">
      <c r="A6475" s="3" t="s">
        <v>16388</v>
      </c>
      <c r="B6475" s="3" t="s">
        <v>16389</v>
      </c>
      <c r="C6475" s="3" t="s">
        <v>16253</v>
      </c>
      <c r="D6475" s="3" t="s">
        <v>16326</v>
      </c>
      <c r="E6475" s="12">
        <v>112</v>
      </c>
      <c r="F6475" s="4">
        <v>308</v>
      </c>
      <c r="G6475" s="4">
        <v>0</v>
      </c>
      <c r="H6475" s="5">
        <v>0</v>
      </c>
      <c r="K6475" s="31">
        <f t="shared" si="101"/>
        <v>0.36363636363636365</v>
      </c>
    </row>
    <row r="6476" spans="1:11" ht="9" customHeight="1" x14ac:dyDescent="0.2">
      <c r="A6476" s="3" t="s">
        <v>16390</v>
      </c>
      <c r="B6476" s="3" t="s">
        <v>16391</v>
      </c>
      <c r="C6476" s="3" t="s">
        <v>16253</v>
      </c>
      <c r="D6476" s="3" t="s">
        <v>16326</v>
      </c>
      <c r="E6476" s="12">
        <v>0</v>
      </c>
      <c r="F6476" s="4">
        <v>16</v>
      </c>
      <c r="G6476" s="4">
        <v>1</v>
      </c>
      <c r="H6476" s="6">
        <v>7673.12</v>
      </c>
      <c r="K6476" s="31">
        <f t="shared" si="101"/>
        <v>0</v>
      </c>
    </row>
    <row r="6477" spans="1:11" ht="9" customHeight="1" x14ac:dyDescent="0.2">
      <c r="A6477" s="3" t="s">
        <v>16392</v>
      </c>
      <c r="B6477" s="3" t="s">
        <v>16393</v>
      </c>
      <c r="C6477" s="3" t="s">
        <v>16253</v>
      </c>
      <c r="D6477" s="3" t="s">
        <v>16326</v>
      </c>
      <c r="E6477" s="12">
        <v>307</v>
      </c>
      <c r="F6477" s="4">
        <v>971</v>
      </c>
      <c r="G6477" s="4">
        <v>0</v>
      </c>
      <c r="H6477" s="5">
        <v>0</v>
      </c>
      <c r="K6477" s="31">
        <f t="shared" si="101"/>
        <v>0.31616889804325438</v>
      </c>
    </row>
    <row r="6478" spans="1:11" ht="9" customHeight="1" x14ac:dyDescent="0.2">
      <c r="A6478" s="3" t="s">
        <v>16394</v>
      </c>
      <c r="B6478" s="3" t="s">
        <v>16395</v>
      </c>
      <c r="C6478" s="3" t="s">
        <v>16253</v>
      </c>
      <c r="D6478" s="3" t="s">
        <v>16326</v>
      </c>
      <c r="E6478" s="12">
        <v>71</v>
      </c>
      <c r="F6478" s="4">
        <v>253</v>
      </c>
      <c r="G6478" s="4">
        <v>0</v>
      </c>
      <c r="H6478" s="5">
        <v>0</v>
      </c>
      <c r="K6478" s="31">
        <f t="shared" si="101"/>
        <v>0.28063241106719367</v>
      </c>
    </row>
    <row r="6479" spans="1:11" ht="9" customHeight="1" x14ac:dyDescent="0.2">
      <c r="A6479" s="3" t="s">
        <v>16396</v>
      </c>
      <c r="B6479" s="3" t="s">
        <v>16397</v>
      </c>
      <c r="C6479" s="3" t="s">
        <v>16253</v>
      </c>
      <c r="D6479" s="3" t="s">
        <v>16326</v>
      </c>
      <c r="E6479" s="12">
        <v>602</v>
      </c>
      <c r="F6479" s="4">
        <v>978</v>
      </c>
      <c r="G6479" s="4">
        <v>0</v>
      </c>
      <c r="H6479" s="5">
        <v>0</v>
      </c>
      <c r="K6479" s="31">
        <f t="shared" si="101"/>
        <v>0.61554192229038851</v>
      </c>
    </row>
    <row r="6480" spans="1:11" ht="9" customHeight="1" x14ac:dyDescent="0.2">
      <c r="A6480" s="3" t="s">
        <v>16398</v>
      </c>
      <c r="B6480" s="3" t="s">
        <v>16399</v>
      </c>
      <c r="C6480" s="3" t="s">
        <v>16253</v>
      </c>
      <c r="D6480" s="3" t="s">
        <v>16326</v>
      </c>
      <c r="E6480" s="12">
        <v>90</v>
      </c>
      <c r="F6480" s="4">
        <v>405</v>
      </c>
      <c r="G6480" s="4">
        <v>3</v>
      </c>
      <c r="H6480" s="6">
        <v>23019.37</v>
      </c>
      <c r="K6480" s="31">
        <f t="shared" si="101"/>
        <v>0.22222222222222221</v>
      </c>
    </row>
    <row r="6481" spans="1:11" ht="9" customHeight="1" x14ac:dyDescent="0.2">
      <c r="A6481" s="3" t="s">
        <v>16400</v>
      </c>
      <c r="B6481" s="3" t="s">
        <v>16401</v>
      </c>
      <c r="C6481" s="3" t="s">
        <v>16253</v>
      </c>
      <c r="D6481" s="3" t="s">
        <v>16326</v>
      </c>
      <c r="E6481" s="12">
        <v>30</v>
      </c>
      <c r="F6481" s="4">
        <v>98</v>
      </c>
      <c r="G6481" s="4">
        <v>0</v>
      </c>
      <c r="H6481" s="5">
        <v>0</v>
      </c>
      <c r="K6481" s="31">
        <f t="shared" si="101"/>
        <v>0.30612244897959184</v>
      </c>
    </row>
    <row r="6482" spans="1:11" ht="9" customHeight="1" x14ac:dyDescent="0.2">
      <c r="A6482" s="3" t="s">
        <v>16402</v>
      </c>
      <c r="B6482" s="3" t="s">
        <v>16403</v>
      </c>
      <c r="C6482" s="3" t="s">
        <v>16253</v>
      </c>
      <c r="D6482" s="3" t="s">
        <v>16326</v>
      </c>
      <c r="E6482" s="12">
        <v>48</v>
      </c>
      <c r="F6482" s="4">
        <v>143</v>
      </c>
      <c r="G6482" s="4">
        <v>0</v>
      </c>
      <c r="H6482" s="5">
        <v>0</v>
      </c>
      <c r="K6482" s="31">
        <f t="shared" si="101"/>
        <v>0.33566433566433568</v>
      </c>
    </row>
    <row r="6483" spans="1:11" ht="9" customHeight="1" x14ac:dyDescent="0.2">
      <c r="A6483" s="3" t="s">
        <v>16404</v>
      </c>
      <c r="B6483" s="3" t="s">
        <v>16405</v>
      </c>
      <c r="C6483" s="3" t="s">
        <v>16253</v>
      </c>
      <c r="D6483" s="3" t="s">
        <v>16326</v>
      </c>
      <c r="E6483" s="12">
        <v>70</v>
      </c>
      <c r="F6483" s="4">
        <v>256</v>
      </c>
      <c r="G6483" s="4">
        <v>0</v>
      </c>
      <c r="H6483" s="5">
        <v>0</v>
      </c>
      <c r="K6483" s="31">
        <f t="shared" si="101"/>
        <v>0.2734375</v>
      </c>
    </row>
    <row r="6484" spans="1:11" ht="9" customHeight="1" x14ac:dyDescent="0.2">
      <c r="A6484" s="3" t="s">
        <v>16406</v>
      </c>
      <c r="B6484" s="3" t="s">
        <v>16407</v>
      </c>
      <c r="C6484" s="3" t="s">
        <v>16253</v>
      </c>
      <c r="D6484" s="3" t="s">
        <v>16408</v>
      </c>
      <c r="E6484" s="12">
        <v>11</v>
      </c>
      <c r="F6484" s="4">
        <v>65</v>
      </c>
      <c r="G6484" s="4">
        <v>2</v>
      </c>
      <c r="H6484" s="6">
        <v>15346.25</v>
      </c>
      <c r="K6484" s="31">
        <f t="shared" si="101"/>
        <v>0.16923076923076924</v>
      </c>
    </row>
    <row r="6485" spans="1:11" ht="9" customHeight="1" x14ac:dyDescent="0.2">
      <c r="A6485" s="3" t="s">
        <v>16409</v>
      </c>
      <c r="B6485" s="3" t="s">
        <v>16410</v>
      </c>
      <c r="C6485" s="3" t="s">
        <v>16253</v>
      </c>
      <c r="D6485" s="3" t="s">
        <v>16408</v>
      </c>
      <c r="E6485" s="12">
        <v>19</v>
      </c>
      <c r="F6485" s="4">
        <v>42</v>
      </c>
      <c r="G6485" s="4">
        <v>0</v>
      </c>
      <c r="H6485" s="5">
        <v>0</v>
      </c>
      <c r="K6485" s="31">
        <f t="shared" si="101"/>
        <v>0.45238095238095238</v>
      </c>
    </row>
    <row r="6486" spans="1:11" ht="9" customHeight="1" x14ac:dyDescent="0.2">
      <c r="A6486" s="3" t="s">
        <v>16411</v>
      </c>
      <c r="B6486" s="3" t="s">
        <v>16412</v>
      </c>
      <c r="C6486" s="3" t="s">
        <v>16253</v>
      </c>
      <c r="D6486" s="3" t="s">
        <v>16408</v>
      </c>
      <c r="E6486" s="12">
        <v>0</v>
      </c>
      <c r="F6486" s="4">
        <v>66</v>
      </c>
      <c r="G6486" s="4">
        <v>2</v>
      </c>
      <c r="H6486" s="6">
        <v>15346.25</v>
      </c>
      <c r="K6486" s="31">
        <f t="shared" si="101"/>
        <v>0</v>
      </c>
    </row>
    <row r="6487" spans="1:11" ht="9" customHeight="1" x14ac:dyDescent="0.2">
      <c r="A6487" s="3" t="s">
        <v>16413</v>
      </c>
      <c r="B6487" s="3" t="s">
        <v>16414</v>
      </c>
      <c r="C6487" s="3" t="s">
        <v>16253</v>
      </c>
      <c r="D6487" s="3" t="s">
        <v>16408</v>
      </c>
      <c r="E6487" s="12">
        <v>43</v>
      </c>
      <c r="F6487" s="4">
        <v>90</v>
      </c>
      <c r="G6487" s="4">
        <v>0</v>
      </c>
      <c r="H6487" s="5">
        <v>0</v>
      </c>
      <c r="K6487" s="31">
        <f t="shared" si="101"/>
        <v>0.4777777777777778</v>
      </c>
    </row>
    <row r="6488" spans="1:11" ht="9" customHeight="1" x14ac:dyDescent="0.2">
      <c r="A6488" s="3" t="s">
        <v>16415</v>
      </c>
      <c r="B6488" s="3" t="s">
        <v>16416</v>
      </c>
      <c r="C6488" s="3" t="s">
        <v>16253</v>
      </c>
      <c r="D6488" s="3" t="s">
        <v>16408</v>
      </c>
      <c r="E6488" s="12">
        <v>2</v>
      </c>
      <c r="F6488" s="4">
        <v>13</v>
      </c>
      <c r="G6488" s="4">
        <v>0</v>
      </c>
      <c r="H6488" s="5">
        <v>0</v>
      </c>
      <c r="K6488" s="31">
        <f t="shared" si="101"/>
        <v>0.15384615384615385</v>
      </c>
    </row>
    <row r="6489" spans="1:11" ht="9" customHeight="1" x14ac:dyDescent="0.2">
      <c r="A6489" s="3" t="s">
        <v>16417</v>
      </c>
      <c r="B6489" s="3" t="s">
        <v>16418</v>
      </c>
      <c r="C6489" s="3" t="s">
        <v>16253</v>
      </c>
      <c r="D6489" s="3" t="s">
        <v>16408</v>
      </c>
      <c r="E6489" s="12">
        <v>34</v>
      </c>
      <c r="F6489" s="4">
        <v>100</v>
      </c>
      <c r="G6489" s="4">
        <v>0</v>
      </c>
      <c r="H6489" s="5">
        <v>0</v>
      </c>
      <c r="K6489" s="31">
        <f t="shared" si="101"/>
        <v>0.34</v>
      </c>
    </row>
    <row r="6490" spans="1:11" ht="9" customHeight="1" x14ac:dyDescent="0.2">
      <c r="A6490" s="3" t="s">
        <v>16419</v>
      </c>
      <c r="B6490" s="3" t="s">
        <v>16420</v>
      </c>
      <c r="C6490" s="3" t="s">
        <v>16253</v>
      </c>
      <c r="D6490" s="3" t="s">
        <v>16408</v>
      </c>
      <c r="E6490" s="12">
        <v>9</v>
      </c>
      <c r="F6490" s="4">
        <v>37</v>
      </c>
      <c r="G6490" s="4">
        <v>0</v>
      </c>
      <c r="H6490" s="5">
        <v>0</v>
      </c>
      <c r="K6490" s="31">
        <f t="shared" si="101"/>
        <v>0.24324324324324326</v>
      </c>
    </row>
    <row r="6491" spans="1:11" ht="9" customHeight="1" x14ac:dyDescent="0.2">
      <c r="A6491" s="3" t="s">
        <v>16421</v>
      </c>
      <c r="B6491" s="3" t="s">
        <v>16422</v>
      </c>
      <c r="C6491" s="3" t="s">
        <v>16253</v>
      </c>
      <c r="D6491" s="3" t="s">
        <v>16408</v>
      </c>
      <c r="E6491" s="12">
        <v>31</v>
      </c>
      <c r="F6491" s="4">
        <v>52</v>
      </c>
      <c r="G6491" s="4">
        <v>0</v>
      </c>
      <c r="H6491" s="5">
        <v>0</v>
      </c>
      <c r="K6491" s="31">
        <f t="shared" si="101"/>
        <v>0.59615384615384615</v>
      </c>
    </row>
    <row r="6492" spans="1:11" ht="9" customHeight="1" x14ac:dyDescent="0.2">
      <c r="A6492" s="3" t="s">
        <v>16423</v>
      </c>
      <c r="B6492" s="3" t="s">
        <v>16424</v>
      </c>
      <c r="C6492" s="3" t="s">
        <v>16253</v>
      </c>
      <c r="D6492" s="3" t="s">
        <v>16408</v>
      </c>
      <c r="E6492" s="12">
        <v>132</v>
      </c>
      <c r="F6492" s="4">
        <v>324</v>
      </c>
      <c r="G6492" s="4">
        <v>0</v>
      </c>
      <c r="H6492" s="5">
        <v>0</v>
      </c>
      <c r="K6492" s="31">
        <f t="shared" si="101"/>
        <v>0.40740740740740738</v>
      </c>
    </row>
    <row r="6493" spans="1:11" ht="9" customHeight="1" x14ac:dyDescent="0.2">
      <c r="A6493" s="3" t="s">
        <v>16425</v>
      </c>
      <c r="B6493" s="3" t="s">
        <v>16426</v>
      </c>
      <c r="C6493" s="3" t="s">
        <v>16253</v>
      </c>
      <c r="D6493" s="3" t="s">
        <v>16408</v>
      </c>
      <c r="E6493" s="12">
        <v>14</v>
      </c>
      <c r="F6493" s="4">
        <v>147</v>
      </c>
      <c r="G6493" s="4">
        <v>4</v>
      </c>
      <c r="H6493" s="6">
        <v>30692.5</v>
      </c>
      <c r="K6493" s="31">
        <f t="shared" si="101"/>
        <v>9.5238095238095233E-2</v>
      </c>
    </row>
    <row r="6494" spans="1:11" ht="9" customHeight="1" x14ac:dyDescent="0.2">
      <c r="A6494" s="3" t="s">
        <v>16427</v>
      </c>
      <c r="B6494" s="3" t="s">
        <v>16408</v>
      </c>
      <c r="C6494" s="3" t="s">
        <v>16253</v>
      </c>
      <c r="D6494" s="3" t="s">
        <v>16408</v>
      </c>
      <c r="E6494" s="12">
        <v>570</v>
      </c>
      <c r="F6494" s="4">
        <v>1514</v>
      </c>
      <c r="G6494" s="4">
        <v>0</v>
      </c>
      <c r="H6494" s="5">
        <v>0</v>
      </c>
      <c r="K6494" s="31">
        <f t="shared" si="101"/>
        <v>0.37648612945838839</v>
      </c>
    </row>
    <row r="6495" spans="1:11" ht="9" customHeight="1" x14ac:dyDescent="0.2">
      <c r="A6495" s="3" t="s">
        <v>16428</v>
      </c>
      <c r="B6495" s="3" t="s">
        <v>16429</v>
      </c>
      <c r="C6495" s="3" t="s">
        <v>16253</v>
      </c>
      <c r="D6495" s="3" t="s">
        <v>16408</v>
      </c>
      <c r="E6495" s="12">
        <v>0</v>
      </c>
      <c r="F6495" s="4">
        <v>23</v>
      </c>
      <c r="G6495" s="4">
        <v>1</v>
      </c>
      <c r="H6495" s="6">
        <v>7673.12</v>
      </c>
      <c r="K6495" s="31">
        <f t="shared" si="101"/>
        <v>0</v>
      </c>
    </row>
    <row r="6496" spans="1:11" ht="9" customHeight="1" x14ac:dyDescent="0.2">
      <c r="A6496" s="3" t="s">
        <v>16430</v>
      </c>
      <c r="B6496" s="3" t="s">
        <v>16431</v>
      </c>
      <c r="C6496" s="3" t="s">
        <v>16253</v>
      </c>
      <c r="D6496" s="3" t="s">
        <v>16408</v>
      </c>
      <c r="E6496" s="12">
        <v>8</v>
      </c>
      <c r="F6496" s="4">
        <v>41</v>
      </c>
      <c r="G6496" s="4">
        <v>0</v>
      </c>
      <c r="H6496" s="5">
        <v>0</v>
      </c>
      <c r="K6496" s="31">
        <f t="shared" si="101"/>
        <v>0.1951219512195122</v>
      </c>
    </row>
    <row r="6497" spans="1:11" ht="9" customHeight="1" x14ac:dyDescent="0.2">
      <c r="A6497" s="3" t="s">
        <v>16432</v>
      </c>
      <c r="B6497" s="3" t="s">
        <v>16433</v>
      </c>
      <c r="C6497" s="3" t="s">
        <v>16253</v>
      </c>
      <c r="D6497" s="3" t="s">
        <v>16408</v>
      </c>
      <c r="E6497" s="12">
        <v>14</v>
      </c>
      <c r="F6497" s="4">
        <v>118</v>
      </c>
      <c r="G6497" s="4">
        <v>2</v>
      </c>
      <c r="H6497" s="6">
        <v>15346.25</v>
      </c>
      <c r="K6497" s="31">
        <f t="shared" si="101"/>
        <v>0.11864406779661017</v>
      </c>
    </row>
    <row r="6498" spans="1:11" ht="9" customHeight="1" x14ac:dyDescent="0.2">
      <c r="A6498" s="3" t="s">
        <v>16434</v>
      </c>
      <c r="B6498" s="3" t="s">
        <v>16435</v>
      </c>
      <c r="C6498" s="3" t="s">
        <v>16253</v>
      </c>
      <c r="D6498" s="3" t="s">
        <v>16408</v>
      </c>
      <c r="E6498" s="12">
        <v>27</v>
      </c>
      <c r="F6498" s="4">
        <v>127</v>
      </c>
      <c r="G6498" s="4">
        <v>2</v>
      </c>
      <c r="H6498" s="6">
        <v>15346.25</v>
      </c>
      <c r="K6498" s="31">
        <f t="shared" si="101"/>
        <v>0.2125984251968504</v>
      </c>
    </row>
    <row r="6499" spans="1:11" ht="9" customHeight="1" x14ac:dyDescent="0.2">
      <c r="A6499" s="3" t="s">
        <v>16436</v>
      </c>
      <c r="B6499" s="3" t="s">
        <v>16437</v>
      </c>
      <c r="C6499" s="3" t="s">
        <v>16253</v>
      </c>
      <c r="D6499" s="3" t="s">
        <v>16408</v>
      </c>
      <c r="E6499" s="12">
        <v>62</v>
      </c>
      <c r="F6499" s="4">
        <v>209</v>
      </c>
      <c r="G6499" s="4">
        <v>0</v>
      </c>
      <c r="H6499" s="5">
        <v>0</v>
      </c>
      <c r="K6499" s="31">
        <f t="shared" si="101"/>
        <v>0.29665071770334928</v>
      </c>
    </row>
    <row r="6500" spans="1:11" ht="9" customHeight="1" x14ac:dyDescent="0.2">
      <c r="A6500" s="3" t="s">
        <v>16438</v>
      </c>
      <c r="B6500" s="3" t="s">
        <v>16439</v>
      </c>
      <c r="C6500" s="3" t="s">
        <v>16253</v>
      </c>
      <c r="D6500" s="3" t="s">
        <v>16408</v>
      </c>
      <c r="E6500" s="12">
        <v>5</v>
      </c>
      <c r="F6500" s="4">
        <v>23</v>
      </c>
      <c r="G6500" s="4">
        <v>0</v>
      </c>
      <c r="H6500" s="5">
        <v>0</v>
      </c>
      <c r="K6500" s="31">
        <f t="shared" si="101"/>
        <v>0.21739130434782608</v>
      </c>
    </row>
    <row r="6501" spans="1:11" ht="9" customHeight="1" x14ac:dyDescent="0.2">
      <c r="A6501" s="3" t="s">
        <v>16440</v>
      </c>
      <c r="B6501" s="3" t="s">
        <v>16441</v>
      </c>
      <c r="C6501" s="3" t="s">
        <v>16253</v>
      </c>
      <c r="D6501" s="3" t="s">
        <v>16408</v>
      </c>
      <c r="E6501" s="12">
        <v>5</v>
      </c>
      <c r="F6501" s="4">
        <v>21</v>
      </c>
      <c r="G6501" s="4">
        <v>0</v>
      </c>
      <c r="H6501" s="5">
        <v>0</v>
      </c>
      <c r="K6501" s="31">
        <f t="shared" si="101"/>
        <v>0.23809523809523808</v>
      </c>
    </row>
    <row r="6502" spans="1:11" ht="9" customHeight="1" x14ac:dyDescent="0.2">
      <c r="A6502" s="3" t="s">
        <v>16442</v>
      </c>
      <c r="B6502" s="3" t="s">
        <v>16443</v>
      </c>
      <c r="C6502" s="3" t="s">
        <v>16253</v>
      </c>
      <c r="D6502" s="3" t="s">
        <v>16408</v>
      </c>
      <c r="E6502" s="12">
        <v>102</v>
      </c>
      <c r="F6502" s="4">
        <v>249</v>
      </c>
      <c r="G6502" s="4">
        <v>0</v>
      </c>
      <c r="H6502" s="5">
        <v>0</v>
      </c>
      <c r="K6502" s="31">
        <f t="shared" si="101"/>
        <v>0.40963855421686746</v>
      </c>
    </row>
    <row r="6503" spans="1:11" ht="9" customHeight="1" x14ac:dyDescent="0.2">
      <c r="A6503" s="3" t="s">
        <v>16444</v>
      </c>
      <c r="B6503" s="3" t="s">
        <v>16445</v>
      </c>
      <c r="C6503" s="3" t="s">
        <v>16253</v>
      </c>
      <c r="D6503" s="3" t="s">
        <v>16408</v>
      </c>
      <c r="E6503" s="12">
        <v>25</v>
      </c>
      <c r="F6503" s="4">
        <v>48</v>
      </c>
      <c r="G6503" s="4">
        <v>0</v>
      </c>
      <c r="H6503" s="5">
        <v>0</v>
      </c>
      <c r="K6503" s="31">
        <f t="shared" si="101"/>
        <v>0.52083333333333337</v>
      </c>
    </row>
    <row r="6504" spans="1:11" ht="9" customHeight="1" x14ac:dyDescent="0.2">
      <c r="A6504" s="3" t="s">
        <v>16446</v>
      </c>
      <c r="B6504" s="3" t="s">
        <v>16447</v>
      </c>
      <c r="C6504" s="3" t="s">
        <v>16253</v>
      </c>
      <c r="D6504" s="3" t="s">
        <v>16408</v>
      </c>
      <c r="E6504" s="12">
        <v>2</v>
      </c>
      <c r="F6504" s="4">
        <v>12</v>
      </c>
      <c r="G6504" s="4">
        <v>0</v>
      </c>
      <c r="H6504" s="5">
        <v>0</v>
      </c>
      <c r="K6504" s="31">
        <f t="shared" si="101"/>
        <v>0.16666666666666666</v>
      </c>
    </row>
    <row r="6505" spans="1:11" ht="9" customHeight="1" x14ac:dyDescent="0.2">
      <c r="A6505" s="3" t="s">
        <v>16448</v>
      </c>
      <c r="B6505" s="3" t="s">
        <v>16449</v>
      </c>
      <c r="C6505" s="3" t="s">
        <v>16253</v>
      </c>
      <c r="D6505" s="3" t="s">
        <v>16408</v>
      </c>
      <c r="E6505" s="12">
        <v>91</v>
      </c>
      <c r="F6505" s="4">
        <v>167</v>
      </c>
      <c r="G6505" s="4">
        <v>0</v>
      </c>
      <c r="H6505" s="5">
        <v>0</v>
      </c>
      <c r="K6505" s="31">
        <f t="shared" si="101"/>
        <v>0.54491017964071853</v>
      </c>
    </row>
    <row r="6506" spans="1:11" ht="9" customHeight="1" x14ac:dyDescent="0.2">
      <c r="A6506" s="3" t="s">
        <v>16450</v>
      </c>
      <c r="B6506" s="3" t="s">
        <v>16451</v>
      </c>
      <c r="C6506" s="3" t="s">
        <v>16253</v>
      </c>
      <c r="D6506" s="3" t="s">
        <v>16408</v>
      </c>
      <c r="E6506" s="12">
        <v>6</v>
      </c>
      <c r="F6506" s="4">
        <v>37</v>
      </c>
      <c r="G6506" s="4">
        <v>1</v>
      </c>
      <c r="H6506" s="6">
        <v>7673.12</v>
      </c>
      <c r="K6506" s="31">
        <f t="shared" si="101"/>
        <v>0.16216216216216217</v>
      </c>
    </row>
    <row r="6507" spans="1:11" ht="9" customHeight="1" x14ac:dyDescent="0.2">
      <c r="A6507" s="3" t="s">
        <v>16452</v>
      </c>
      <c r="B6507" s="3" t="s">
        <v>16453</v>
      </c>
      <c r="C6507" s="3" t="s">
        <v>16253</v>
      </c>
      <c r="D6507" s="3" t="s">
        <v>16408</v>
      </c>
      <c r="E6507" s="12">
        <v>6</v>
      </c>
      <c r="F6507" s="4">
        <v>77</v>
      </c>
      <c r="G6507" s="4">
        <v>3</v>
      </c>
      <c r="H6507" s="6">
        <v>23019.37</v>
      </c>
      <c r="K6507" s="31">
        <f t="shared" si="101"/>
        <v>7.792207792207792E-2</v>
      </c>
    </row>
    <row r="6508" spans="1:11" ht="9" customHeight="1" x14ac:dyDescent="0.2">
      <c r="A6508" s="3" t="s">
        <v>16454</v>
      </c>
      <c r="B6508" s="3" t="s">
        <v>16455</v>
      </c>
      <c r="C6508" s="3" t="s">
        <v>16253</v>
      </c>
      <c r="D6508" s="3" t="s">
        <v>16408</v>
      </c>
      <c r="E6508" s="12">
        <v>15</v>
      </c>
      <c r="F6508" s="4">
        <v>80</v>
      </c>
      <c r="G6508" s="4">
        <v>1</v>
      </c>
      <c r="H6508" s="6">
        <v>7673.12</v>
      </c>
      <c r="K6508" s="31">
        <f t="shared" si="101"/>
        <v>0.1875</v>
      </c>
    </row>
    <row r="6509" spans="1:11" ht="9" customHeight="1" x14ac:dyDescent="0.2">
      <c r="A6509" s="3" t="s">
        <v>16456</v>
      </c>
      <c r="B6509" s="3" t="s">
        <v>16457</v>
      </c>
      <c r="C6509" s="3" t="s">
        <v>16253</v>
      </c>
      <c r="D6509" s="3" t="s">
        <v>16408</v>
      </c>
      <c r="E6509" s="12">
        <v>3</v>
      </c>
      <c r="F6509" s="4">
        <v>19</v>
      </c>
      <c r="G6509" s="4">
        <v>0</v>
      </c>
      <c r="H6509" s="5">
        <v>0</v>
      </c>
      <c r="K6509" s="31">
        <f t="shared" si="101"/>
        <v>0.15789473684210525</v>
      </c>
    </row>
    <row r="6510" spans="1:11" ht="9" customHeight="1" x14ac:dyDescent="0.2">
      <c r="A6510" s="3" t="s">
        <v>16458</v>
      </c>
      <c r="B6510" s="3" t="s">
        <v>16459</v>
      </c>
      <c r="C6510" s="3" t="s">
        <v>16253</v>
      </c>
      <c r="D6510" s="3" t="s">
        <v>16408</v>
      </c>
      <c r="E6510" s="12">
        <v>2</v>
      </c>
      <c r="F6510" s="4">
        <v>16</v>
      </c>
      <c r="G6510" s="4">
        <v>1</v>
      </c>
      <c r="H6510" s="6">
        <v>7673.12</v>
      </c>
      <c r="K6510" s="31">
        <f t="shared" si="101"/>
        <v>0.125</v>
      </c>
    </row>
    <row r="6511" spans="1:11" ht="9" customHeight="1" x14ac:dyDescent="0.2">
      <c r="A6511" s="3" t="s">
        <v>16460</v>
      </c>
      <c r="B6511" s="3" t="s">
        <v>16461</v>
      </c>
      <c r="C6511" s="3" t="s">
        <v>16253</v>
      </c>
      <c r="D6511" s="3" t="s">
        <v>16408</v>
      </c>
      <c r="E6511" s="12">
        <v>20</v>
      </c>
      <c r="F6511" s="4">
        <v>40</v>
      </c>
      <c r="G6511" s="4">
        <v>0</v>
      </c>
      <c r="H6511" s="5">
        <v>0</v>
      </c>
      <c r="K6511" s="31">
        <f t="shared" si="101"/>
        <v>0.5</v>
      </c>
    </row>
    <row r="6512" spans="1:11" ht="9" customHeight="1" x14ac:dyDescent="0.2">
      <c r="A6512" s="3" t="s">
        <v>16462</v>
      </c>
      <c r="B6512" s="3" t="s">
        <v>16463</v>
      </c>
      <c r="C6512" s="3" t="s">
        <v>16253</v>
      </c>
      <c r="D6512" s="3" t="s">
        <v>16464</v>
      </c>
      <c r="E6512" s="12">
        <v>18</v>
      </c>
      <c r="F6512" s="4">
        <v>78</v>
      </c>
      <c r="G6512" s="4">
        <v>0</v>
      </c>
      <c r="H6512" s="5">
        <v>0</v>
      </c>
      <c r="K6512" s="31">
        <f t="shared" si="101"/>
        <v>0.23076923076923078</v>
      </c>
    </row>
    <row r="6513" spans="1:11" ht="9" customHeight="1" x14ac:dyDescent="0.2">
      <c r="A6513" s="3" t="s">
        <v>16465</v>
      </c>
      <c r="B6513" s="3" t="s">
        <v>16466</v>
      </c>
      <c r="C6513" s="3" t="s">
        <v>16253</v>
      </c>
      <c r="D6513" s="3" t="s">
        <v>16464</v>
      </c>
      <c r="E6513" s="12">
        <v>71</v>
      </c>
      <c r="F6513" s="4">
        <v>211</v>
      </c>
      <c r="G6513" s="4">
        <v>0</v>
      </c>
      <c r="H6513" s="5">
        <v>0</v>
      </c>
      <c r="K6513" s="31">
        <f t="shared" si="101"/>
        <v>0.33649289099526064</v>
      </c>
    </row>
    <row r="6514" spans="1:11" ht="9" customHeight="1" x14ac:dyDescent="0.2">
      <c r="A6514" s="3" t="s">
        <v>16467</v>
      </c>
      <c r="B6514" s="3" t="s">
        <v>16468</v>
      </c>
      <c r="C6514" s="3" t="s">
        <v>16253</v>
      </c>
      <c r="D6514" s="3" t="s">
        <v>16464</v>
      </c>
      <c r="E6514" s="12">
        <v>30</v>
      </c>
      <c r="F6514" s="4">
        <v>92</v>
      </c>
      <c r="G6514" s="4">
        <v>0</v>
      </c>
      <c r="H6514" s="5">
        <v>0</v>
      </c>
      <c r="K6514" s="31">
        <f t="shared" si="101"/>
        <v>0.32608695652173914</v>
      </c>
    </row>
    <row r="6515" spans="1:11" ht="9" customHeight="1" x14ac:dyDescent="0.2">
      <c r="A6515" s="3" t="s">
        <v>16469</v>
      </c>
      <c r="B6515" s="3" t="s">
        <v>16470</v>
      </c>
      <c r="C6515" s="3" t="s">
        <v>16253</v>
      </c>
      <c r="D6515" s="3" t="s">
        <v>16464</v>
      </c>
      <c r="E6515" s="12">
        <v>20</v>
      </c>
      <c r="F6515" s="4">
        <v>76</v>
      </c>
      <c r="G6515" s="4">
        <v>0</v>
      </c>
      <c r="H6515" s="5">
        <v>0</v>
      </c>
      <c r="K6515" s="31">
        <f t="shared" si="101"/>
        <v>0.26315789473684209</v>
      </c>
    </row>
    <row r="6516" spans="1:11" ht="9" customHeight="1" x14ac:dyDescent="0.2">
      <c r="A6516" s="3" t="s">
        <v>16471</v>
      </c>
      <c r="B6516" s="3" t="s">
        <v>16472</v>
      </c>
      <c r="C6516" s="3" t="s">
        <v>16253</v>
      </c>
      <c r="D6516" s="3" t="s">
        <v>16464</v>
      </c>
      <c r="E6516" s="12">
        <v>0</v>
      </c>
      <c r="F6516" s="4">
        <v>9</v>
      </c>
      <c r="G6516" s="4">
        <v>1</v>
      </c>
      <c r="H6516" s="6">
        <v>7673.13</v>
      </c>
      <c r="K6516" s="31">
        <f t="shared" si="101"/>
        <v>0</v>
      </c>
    </row>
    <row r="6517" spans="1:11" ht="9" customHeight="1" x14ac:dyDescent="0.2">
      <c r="A6517" s="3" t="s">
        <v>16473</v>
      </c>
      <c r="B6517" s="3" t="s">
        <v>16474</v>
      </c>
      <c r="C6517" s="3" t="s">
        <v>16253</v>
      </c>
      <c r="D6517" s="3" t="s">
        <v>16464</v>
      </c>
      <c r="E6517" s="12">
        <v>61</v>
      </c>
      <c r="F6517" s="4">
        <v>165</v>
      </c>
      <c r="G6517" s="4">
        <v>0</v>
      </c>
      <c r="H6517" s="5">
        <v>0</v>
      </c>
      <c r="K6517" s="31">
        <f t="shared" si="101"/>
        <v>0.36969696969696969</v>
      </c>
    </row>
    <row r="6518" spans="1:11" ht="9" customHeight="1" x14ac:dyDescent="0.2">
      <c r="A6518" s="3" t="s">
        <v>16475</v>
      </c>
      <c r="B6518" s="3" t="s">
        <v>16476</v>
      </c>
      <c r="C6518" s="3" t="s">
        <v>16253</v>
      </c>
      <c r="D6518" s="3" t="s">
        <v>16464</v>
      </c>
      <c r="E6518" s="12">
        <v>110</v>
      </c>
      <c r="F6518" s="4">
        <v>512</v>
      </c>
      <c r="G6518" s="4">
        <v>5</v>
      </c>
      <c r="H6518" s="6">
        <v>38365.620000000003</v>
      </c>
      <c r="K6518" s="31">
        <f t="shared" si="101"/>
        <v>0.21484375</v>
      </c>
    </row>
    <row r="6519" spans="1:11" ht="9" customHeight="1" x14ac:dyDescent="0.2">
      <c r="A6519" s="3" t="s">
        <v>16477</v>
      </c>
      <c r="B6519" s="3" t="s">
        <v>16478</v>
      </c>
      <c r="C6519" s="3" t="s">
        <v>16253</v>
      </c>
      <c r="D6519" s="3" t="s">
        <v>16464</v>
      </c>
      <c r="E6519" s="12">
        <v>78</v>
      </c>
      <c r="F6519" s="4">
        <v>339</v>
      </c>
      <c r="G6519" s="4">
        <v>2</v>
      </c>
      <c r="H6519" s="6">
        <v>15346.25</v>
      </c>
      <c r="K6519" s="31">
        <f t="shared" si="101"/>
        <v>0.23008849557522124</v>
      </c>
    </row>
    <row r="6520" spans="1:11" ht="9" customHeight="1" x14ac:dyDescent="0.2">
      <c r="A6520" s="3" t="s">
        <v>16479</v>
      </c>
      <c r="B6520" s="3" t="s">
        <v>16464</v>
      </c>
      <c r="C6520" s="3" t="s">
        <v>16253</v>
      </c>
      <c r="D6520" s="3" t="s">
        <v>16464</v>
      </c>
      <c r="E6520" s="12">
        <v>1654</v>
      </c>
      <c r="F6520" s="4">
        <v>2946</v>
      </c>
      <c r="G6520" s="4">
        <v>0</v>
      </c>
      <c r="H6520" s="5">
        <v>0</v>
      </c>
      <c r="K6520" s="31">
        <f t="shared" si="101"/>
        <v>0.56143923964697895</v>
      </c>
    </row>
    <row r="6521" spans="1:11" ht="9" customHeight="1" x14ac:dyDescent="0.2">
      <c r="A6521" s="3" t="s">
        <v>16480</v>
      </c>
      <c r="B6521" s="3" t="s">
        <v>16481</v>
      </c>
      <c r="C6521" s="3" t="s">
        <v>16253</v>
      </c>
      <c r="D6521" s="3" t="s">
        <v>16464</v>
      </c>
      <c r="E6521" s="12">
        <v>0</v>
      </c>
      <c r="F6521" s="4">
        <v>24</v>
      </c>
      <c r="G6521" s="4">
        <v>1</v>
      </c>
      <c r="H6521" s="6">
        <v>7673.12</v>
      </c>
      <c r="K6521" s="31">
        <f t="shared" si="101"/>
        <v>0</v>
      </c>
    </row>
    <row r="6522" spans="1:11" ht="9" customHeight="1" x14ac:dyDescent="0.2">
      <c r="A6522" s="3" t="s">
        <v>16482</v>
      </c>
      <c r="B6522" s="3" t="s">
        <v>16483</v>
      </c>
      <c r="C6522" s="3" t="s">
        <v>16253</v>
      </c>
      <c r="D6522" s="3" t="s">
        <v>16464</v>
      </c>
      <c r="E6522" s="12">
        <v>0</v>
      </c>
      <c r="F6522" s="4">
        <v>31</v>
      </c>
      <c r="G6522" s="4">
        <v>1</v>
      </c>
      <c r="H6522" s="6">
        <v>7673.12</v>
      </c>
      <c r="K6522" s="31">
        <f t="shared" si="101"/>
        <v>0</v>
      </c>
    </row>
    <row r="6523" spans="1:11" ht="9" customHeight="1" x14ac:dyDescent="0.2">
      <c r="A6523" s="3" t="s">
        <v>16484</v>
      </c>
      <c r="B6523" s="3" t="s">
        <v>16485</v>
      </c>
      <c r="C6523" s="3" t="s">
        <v>16253</v>
      </c>
      <c r="D6523" s="3" t="s">
        <v>16464</v>
      </c>
      <c r="E6523" s="12">
        <v>160</v>
      </c>
      <c r="F6523" s="4">
        <v>519</v>
      </c>
      <c r="G6523" s="4">
        <v>0</v>
      </c>
      <c r="H6523" s="5">
        <v>0</v>
      </c>
      <c r="K6523" s="31">
        <f t="shared" si="101"/>
        <v>0.30828516377649323</v>
      </c>
    </row>
    <row r="6524" spans="1:11" ht="9" customHeight="1" x14ac:dyDescent="0.2">
      <c r="A6524" s="3" t="s">
        <v>16486</v>
      </c>
      <c r="B6524" s="3" t="s">
        <v>16487</v>
      </c>
      <c r="C6524" s="3" t="s">
        <v>16253</v>
      </c>
      <c r="D6524" s="3" t="s">
        <v>16464</v>
      </c>
      <c r="E6524" s="12">
        <v>0</v>
      </c>
      <c r="F6524" s="4">
        <v>63</v>
      </c>
      <c r="G6524" s="4">
        <v>2</v>
      </c>
      <c r="H6524" s="6">
        <v>15346.25</v>
      </c>
      <c r="K6524" s="31">
        <f t="shared" si="101"/>
        <v>0</v>
      </c>
    </row>
    <row r="6525" spans="1:11" ht="9" customHeight="1" x14ac:dyDescent="0.2">
      <c r="A6525" s="3" t="s">
        <v>16488</v>
      </c>
      <c r="B6525" s="3" t="s">
        <v>16489</v>
      </c>
      <c r="C6525" s="3" t="s">
        <v>16253</v>
      </c>
      <c r="D6525" s="3" t="s">
        <v>16464</v>
      </c>
      <c r="E6525" s="12">
        <v>66</v>
      </c>
      <c r="F6525" s="4">
        <v>228</v>
      </c>
      <c r="G6525" s="4">
        <v>0</v>
      </c>
      <c r="H6525" s="5">
        <v>0</v>
      </c>
      <c r="K6525" s="31">
        <f t="shared" si="101"/>
        <v>0.28947368421052633</v>
      </c>
    </row>
    <row r="6526" spans="1:11" ht="9" customHeight="1" x14ac:dyDescent="0.2">
      <c r="A6526" s="3" t="s">
        <v>16490</v>
      </c>
      <c r="B6526" s="3" t="s">
        <v>16491</v>
      </c>
      <c r="C6526" s="3" t="s">
        <v>16253</v>
      </c>
      <c r="D6526" s="3" t="s">
        <v>16464</v>
      </c>
      <c r="E6526" s="12">
        <v>0</v>
      </c>
      <c r="F6526" s="4">
        <v>46</v>
      </c>
      <c r="G6526" s="4">
        <v>1</v>
      </c>
      <c r="H6526" s="6">
        <v>7673.12</v>
      </c>
      <c r="K6526" s="31">
        <f t="shared" si="101"/>
        <v>0</v>
      </c>
    </row>
    <row r="6527" spans="1:11" ht="9" customHeight="1" x14ac:dyDescent="0.2">
      <c r="A6527" s="3" t="s">
        <v>16492</v>
      </c>
      <c r="B6527" s="3" t="s">
        <v>16493</v>
      </c>
      <c r="C6527" s="3" t="s">
        <v>16253</v>
      </c>
      <c r="D6527" s="3" t="s">
        <v>16464</v>
      </c>
      <c r="E6527" s="12">
        <v>222</v>
      </c>
      <c r="F6527" s="4">
        <v>499</v>
      </c>
      <c r="G6527" s="4">
        <v>0</v>
      </c>
      <c r="H6527" s="5">
        <v>0</v>
      </c>
      <c r="K6527" s="31">
        <f t="shared" si="101"/>
        <v>0.44488977955911824</v>
      </c>
    </row>
    <row r="6528" spans="1:11" ht="9" customHeight="1" x14ac:dyDescent="0.2">
      <c r="A6528" s="3" t="s">
        <v>16494</v>
      </c>
      <c r="B6528" s="3" t="s">
        <v>16495</v>
      </c>
      <c r="C6528" s="3" t="s">
        <v>16253</v>
      </c>
      <c r="D6528" s="3" t="s">
        <v>16464</v>
      </c>
      <c r="E6528" s="12">
        <v>50</v>
      </c>
      <c r="F6528" s="4">
        <v>103</v>
      </c>
      <c r="G6528" s="4">
        <v>0</v>
      </c>
      <c r="H6528" s="5">
        <v>0</v>
      </c>
      <c r="K6528" s="31">
        <f t="shared" si="101"/>
        <v>0.4854368932038835</v>
      </c>
    </row>
    <row r="6529" spans="1:11" ht="9" customHeight="1" x14ac:dyDescent="0.2">
      <c r="A6529" s="3" t="s">
        <v>16496</v>
      </c>
      <c r="B6529" s="3" t="s">
        <v>16497</v>
      </c>
      <c r="C6529" s="3" t="s">
        <v>16253</v>
      </c>
      <c r="D6529" s="3" t="s">
        <v>16464</v>
      </c>
      <c r="E6529" s="12">
        <v>0</v>
      </c>
      <c r="F6529" s="4">
        <v>7</v>
      </c>
      <c r="G6529" s="4">
        <v>1</v>
      </c>
      <c r="H6529" s="6">
        <v>7673.13</v>
      </c>
      <c r="K6529" s="31">
        <f t="shared" si="101"/>
        <v>0</v>
      </c>
    </row>
    <row r="6530" spans="1:11" ht="9" customHeight="1" x14ac:dyDescent="0.2">
      <c r="A6530" s="3" t="s">
        <v>16498</v>
      </c>
      <c r="B6530" s="3" t="s">
        <v>16499</v>
      </c>
      <c r="C6530" s="3" t="s">
        <v>16253</v>
      </c>
      <c r="D6530" s="3" t="s">
        <v>16464</v>
      </c>
      <c r="E6530" s="12">
        <v>12</v>
      </c>
      <c r="F6530" s="4">
        <v>54</v>
      </c>
      <c r="G6530" s="4">
        <v>1</v>
      </c>
      <c r="H6530" s="6">
        <v>7673.12</v>
      </c>
      <c r="K6530" s="31">
        <f t="shared" si="101"/>
        <v>0.22222222222222221</v>
      </c>
    </row>
    <row r="6531" spans="1:11" ht="9" customHeight="1" x14ac:dyDescent="0.2">
      <c r="A6531" s="3" t="s">
        <v>16500</v>
      </c>
      <c r="B6531" s="3" t="s">
        <v>16501</v>
      </c>
      <c r="C6531" s="3" t="s">
        <v>16253</v>
      </c>
      <c r="D6531" s="3" t="s">
        <v>16502</v>
      </c>
      <c r="E6531" s="12">
        <v>48</v>
      </c>
      <c r="F6531" s="4">
        <v>383</v>
      </c>
      <c r="G6531" s="4">
        <v>8</v>
      </c>
      <c r="H6531" s="6">
        <v>61385</v>
      </c>
      <c r="K6531" s="31">
        <f t="shared" ref="K6531:K6594" si="102">E6531/F6531</f>
        <v>0.12532637075718014</v>
      </c>
    </row>
    <row r="6532" spans="1:11" ht="9" customHeight="1" x14ac:dyDescent="0.2">
      <c r="A6532" s="3" t="s">
        <v>16503</v>
      </c>
      <c r="B6532" s="3" t="s">
        <v>16504</v>
      </c>
      <c r="C6532" s="3" t="s">
        <v>16253</v>
      </c>
      <c r="D6532" s="3" t="s">
        <v>16502</v>
      </c>
      <c r="E6532" s="12">
        <v>26</v>
      </c>
      <c r="F6532" s="4">
        <v>84</v>
      </c>
      <c r="G6532" s="4">
        <v>0</v>
      </c>
      <c r="H6532" s="5">
        <v>0</v>
      </c>
      <c r="K6532" s="31">
        <f t="shared" si="102"/>
        <v>0.30952380952380953</v>
      </c>
    </row>
    <row r="6533" spans="1:11" ht="9" customHeight="1" x14ac:dyDescent="0.2">
      <c r="A6533" s="3" t="s">
        <v>16505</v>
      </c>
      <c r="B6533" s="3" t="s">
        <v>16506</v>
      </c>
      <c r="C6533" s="3" t="s">
        <v>16253</v>
      </c>
      <c r="D6533" s="3" t="s">
        <v>16502</v>
      </c>
      <c r="E6533" s="12">
        <v>15</v>
      </c>
      <c r="F6533" s="4">
        <v>175</v>
      </c>
      <c r="G6533" s="4">
        <v>7</v>
      </c>
      <c r="H6533" s="6">
        <v>53711.87</v>
      </c>
      <c r="K6533" s="31">
        <f t="shared" si="102"/>
        <v>8.5714285714285715E-2</v>
      </c>
    </row>
    <row r="6534" spans="1:11" ht="9" customHeight="1" x14ac:dyDescent="0.2">
      <c r="A6534" s="3" t="s">
        <v>16507</v>
      </c>
      <c r="B6534" s="3" t="s">
        <v>16508</v>
      </c>
      <c r="C6534" s="3" t="s">
        <v>16253</v>
      </c>
      <c r="D6534" s="3" t="s">
        <v>16502</v>
      </c>
      <c r="E6534" s="12">
        <v>26</v>
      </c>
      <c r="F6534" s="4">
        <v>110</v>
      </c>
      <c r="G6534" s="4">
        <v>0</v>
      </c>
      <c r="H6534" s="5">
        <v>0</v>
      </c>
      <c r="K6534" s="31">
        <f t="shared" si="102"/>
        <v>0.23636363636363636</v>
      </c>
    </row>
    <row r="6535" spans="1:11" ht="9" customHeight="1" x14ac:dyDescent="0.2">
      <c r="A6535" s="3" t="s">
        <v>16509</v>
      </c>
      <c r="B6535" s="3" t="s">
        <v>16510</v>
      </c>
      <c r="C6535" s="3" t="s">
        <v>16253</v>
      </c>
      <c r="D6535" s="3" t="s">
        <v>16502</v>
      </c>
      <c r="E6535" s="12">
        <v>172</v>
      </c>
      <c r="F6535" s="4">
        <v>509</v>
      </c>
      <c r="G6535" s="4">
        <v>0</v>
      </c>
      <c r="H6535" s="5">
        <v>0</v>
      </c>
      <c r="K6535" s="31">
        <f t="shared" si="102"/>
        <v>0.33791748526522591</v>
      </c>
    </row>
    <row r="6536" spans="1:11" ht="9" customHeight="1" x14ac:dyDescent="0.2">
      <c r="A6536" s="3" t="s">
        <v>16511</v>
      </c>
      <c r="B6536" s="3" t="s">
        <v>16512</v>
      </c>
      <c r="C6536" s="3" t="s">
        <v>16253</v>
      </c>
      <c r="D6536" s="3" t="s">
        <v>16502</v>
      </c>
      <c r="E6536" s="12">
        <v>0</v>
      </c>
      <c r="F6536" s="4">
        <v>27</v>
      </c>
      <c r="G6536" s="4">
        <v>1</v>
      </c>
      <c r="H6536" s="6">
        <v>7673.12</v>
      </c>
      <c r="K6536" s="31">
        <f t="shared" si="102"/>
        <v>0</v>
      </c>
    </row>
    <row r="6537" spans="1:11" ht="9" customHeight="1" x14ac:dyDescent="0.2">
      <c r="A6537" s="3" t="s">
        <v>16513</v>
      </c>
      <c r="B6537" s="3" t="s">
        <v>16514</v>
      </c>
      <c r="C6537" s="3" t="s">
        <v>16253</v>
      </c>
      <c r="D6537" s="3" t="s">
        <v>16502</v>
      </c>
      <c r="E6537" s="12">
        <v>146</v>
      </c>
      <c r="F6537" s="4">
        <v>922</v>
      </c>
      <c r="G6537" s="4">
        <v>26</v>
      </c>
      <c r="H6537" s="6">
        <v>199501.25</v>
      </c>
      <c r="K6537" s="31">
        <f t="shared" si="102"/>
        <v>0.15835140997830802</v>
      </c>
    </row>
    <row r="6538" spans="1:11" ht="9" customHeight="1" x14ac:dyDescent="0.2">
      <c r="A6538" s="3" t="s">
        <v>16515</v>
      </c>
      <c r="B6538" s="3" t="s">
        <v>16516</v>
      </c>
      <c r="C6538" s="3" t="s">
        <v>16253</v>
      </c>
      <c r="D6538" s="3" t="s">
        <v>16502</v>
      </c>
      <c r="E6538" s="12">
        <v>0</v>
      </c>
      <c r="F6538" s="4">
        <v>9</v>
      </c>
      <c r="G6538" s="4">
        <v>1</v>
      </c>
      <c r="H6538" s="6">
        <v>7673.13</v>
      </c>
      <c r="K6538" s="31">
        <f t="shared" si="102"/>
        <v>0</v>
      </c>
    </row>
    <row r="6539" spans="1:11" ht="9" customHeight="1" x14ac:dyDescent="0.2">
      <c r="A6539" s="3" t="s">
        <v>16517</v>
      </c>
      <c r="B6539" s="3" t="s">
        <v>16518</v>
      </c>
      <c r="C6539" s="3" t="s">
        <v>16253</v>
      </c>
      <c r="D6539" s="3" t="s">
        <v>16502</v>
      </c>
      <c r="E6539" s="12">
        <v>49</v>
      </c>
      <c r="F6539" s="4">
        <v>110</v>
      </c>
      <c r="G6539" s="4">
        <v>0</v>
      </c>
      <c r="H6539" s="5">
        <v>0</v>
      </c>
      <c r="K6539" s="31">
        <f t="shared" si="102"/>
        <v>0.44545454545454544</v>
      </c>
    </row>
    <row r="6540" spans="1:11" ht="9" customHeight="1" x14ac:dyDescent="0.2">
      <c r="A6540" s="3" t="s">
        <v>16519</v>
      </c>
      <c r="B6540" s="3" t="s">
        <v>16520</v>
      </c>
      <c r="C6540" s="3" t="s">
        <v>16253</v>
      </c>
      <c r="D6540" s="3" t="s">
        <v>16502</v>
      </c>
      <c r="E6540" s="12">
        <v>0</v>
      </c>
      <c r="F6540" s="4">
        <v>25</v>
      </c>
      <c r="G6540" s="4">
        <v>1</v>
      </c>
      <c r="H6540" s="6">
        <v>7673.12</v>
      </c>
      <c r="K6540" s="31">
        <f t="shared" si="102"/>
        <v>0</v>
      </c>
    </row>
    <row r="6541" spans="1:11" ht="9" customHeight="1" x14ac:dyDescent="0.2">
      <c r="A6541" s="3" t="s">
        <v>16521</v>
      </c>
      <c r="B6541" s="3" t="s">
        <v>16522</v>
      </c>
      <c r="C6541" s="3" t="s">
        <v>16253</v>
      </c>
      <c r="D6541" s="3" t="s">
        <v>16502</v>
      </c>
      <c r="E6541" s="12">
        <v>1</v>
      </c>
      <c r="F6541" s="4">
        <v>67</v>
      </c>
      <c r="G6541" s="4">
        <v>2</v>
      </c>
      <c r="H6541" s="6">
        <v>15346.25</v>
      </c>
      <c r="K6541" s="31">
        <f t="shared" si="102"/>
        <v>1.4925373134328358E-2</v>
      </c>
    </row>
    <row r="6542" spans="1:11" ht="9" customHeight="1" x14ac:dyDescent="0.2">
      <c r="A6542" s="3" t="s">
        <v>16523</v>
      </c>
      <c r="B6542" s="3" t="s">
        <v>16524</v>
      </c>
      <c r="C6542" s="3" t="s">
        <v>16253</v>
      </c>
      <c r="D6542" s="3" t="s">
        <v>16502</v>
      </c>
      <c r="E6542" s="12">
        <v>2</v>
      </c>
      <c r="F6542" s="4">
        <v>9</v>
      </c>
      <c r="G6542" s="4">
        <v>0</v>
      </c>
      <c r="H6542" s="5">
        <v>0</v>
      </c>
      <c r="K6542" s="31">
        <f t="shared" si="102"/>
        <v>0.22222222222222221</v>
      </c>
    </row>
    <row r="6543" spans="1:11" ht="9" customHeight="1" x14ac:dyDescent="0.2">
      <c r="A6543" s="3" t="s">
        <v>16525</v>
      </c>
      <c r="B6543" s="3" t="s">
        <v>16526</v>
      </c>
      <c r="C6543" s="3" t="s">
        <v>16253</v>
      </c>
      <c r="D6543" s="3" t="s">
        <v>16502</v>
      </c>
      <c r="E6543" s="12">
        <v>58</v>
      </c>
      <c r="F6543" s="4">
        <v>94</v>
      </c>
      <c r="G6543" s="4">
        <v>0</v>
      </c>
      <c r="H6543" s="5">
        <v>0</v>
      </c>
      <c r="K6543" s="31">
        <f t="shared" si="102"/>
        <v>0.61702127659574468</v>
      </c>
    </row>
    <row r="6544" spans="1:11" ht="9" customHeight="1" x14ac:dyDescent="0.2">
      <c r="A6544" s="3" t="s">
        <v>16527</v>
      </c>
      <c r="B6544" s="3" t="s">
        <v>16528</v>
      </c>
      <c r="C6544" s="3" t="s">
        <v>16253</v>
      </c>
      <c r="D6544" s="3" t="s">
        <v>16502</v>
      </c>
      <c r="E6544" s="12">
        <v>0</v>
      </c>
      <c r="F6544" s="4">
        <v>10</v>
      </c>
      <c r="G6544" s="4">
        <v>1</v>
      </c>
      <c r="H6544" s="6">
        <v>7673.12</v>
      </c>
      <c r="K6544" s="31">
        <f t="shared" si="102"/>
        <v>0</v>
      </c>
    </row>
    <row r="6545" spans="1:11" ht="9" customHeight="1" x14ac:dyDescent="0.2">
      <c r="A6545" s="3" t="s">
        <v>16529</v>
      </c>
      <c r="B6545" s="3" t="s">
        <v>16530</v>
      </c>
      <c r="C6545" s="3" t="s">
        <v>16253</v>
      </c>
      <c r="D6545" s="3" t="s">
        <v>16502</v>
      </c>
      <c r="E6545" s="12">
        <v>15</v>
      </c>
      <c r="F6545" s="4">
        <v>62</v>
      </c>
      <c r="G6545" s="4">
        <v>0</v>
      </c>
      <c r="H6545" s="5">
        <v>0</v>
      </c>
      <c r="K6545" s="31">
        <f t="shared" si="102"/>
        <v>0.24193548387096775</v>
      </c>
    </row>
    <row r="6546" spans="1:11" ht="9" customHeight="1" x14ac:dyDescent="0.2">
      <c r="A6546" s="3" t="s">
        <v>16531</v>
      </c>
      <c r="B6546" s="3" t="s">
        <v>16502</v>
      </c>
      <c r="C6546" s="3" t="s">
        <v>16253</v>
      </c>
      <c r="D6546" s="3" t="s">
        <v>16502</v>
      </c>
      <c r="E6546" s="12">
        <v>694</v>
      </c>
      <c r="F6546" s="4">
        <v>1703</v>
      </c>
      <c r="G6546" s="4">
        <v>0</v>
      </c>
      <c r="H6546" s="5">
        <v>0</v>
      </c>
      <c r="K6546" s="31">
        <f t="shared" si="102"/>
        <v>0.40751614797416325</v>
      </c>
    </row>
    <row r="6547" spans="1:11" ht="9" customHeight="1" x14ac:dyDescent="0.2">
      <c r="A6547" s="3" t="s">
        <v>16532</v>
      </c>
      <c r="B6547" s="3" t="s">
        <v>16533</v>
      </c>
      <c r="C6547" s="3" t="s">
        <v>16253</v>
      </c>
      <c r="D6547" s="3" t="s">
        <v>16502</v>
      </c>
      <c r="E6547" s="12">
        <v>85</v>
      </c>
      <c r="F6547" s="4">
        <v>390</v>
      </c>
      <c r="G6547" s="4">
        <v>3</v>
      </c>
      <c r="H6547" s="6">
        <v>23019.37</v>
      </c>
      <c r="K6547" s="31">
        <f t="shared" si="102"/>
        <v>0.21794871794871795</v>
      </c>
    </row>
    <row r="6548" spans="1:11" ht="9" customHeight="1" x14ac:dyDescent="0.2">
      <c r="A6548" s="3" t="s">
        <v>16534</v>
      </c>
      <c r="B6548" s="3" t="s">
        <v>16535</v>
      </c>
      <c r="C6548" s="3" t="s">
        <v>16253</v>
      </c>
      <c r="D6548" s="3" t="s">
        <v>16502</v>
      </c>
      <c r="E6548" s="12">
        <v>0</v>
      </c>
      <c r="F6548" s="4">
        <v>21</v>
      </c>
      <c r="G6548" s="4">
        <v>1</v>
      </c>
      <c r="H6548" s="6">
        <v>7673.12</v>
      </c>
      <c r="K6548" s="31">
        <f t="shared" si="102"/>
        <v>0</v>
      </c>
    </row>
    <row r="6549" spans="1:11" ht="9" customHeight="1" x14ac:dyDescent="0.2">
      <c r="A6549" s="3" t="s">
        <v>16536</v>
      </c>
      <c r="B6549" s="3" t="s">
        <v>16537</v>
      </c>
      <c r="C6549" s="3" t="s">
        <v>16253</v>
      </c>
      <c r="D6549" s="3" t="s">
        <v>16502</v>
      </c>
      <c r="E6549" s="12">
        <v>0</v>
      </c>
      <c r="F6549" s="4">
        <v>17</v>
      </c>
      <c r="G6549" s="4">
        <v>1</v>
      </c>
      <c r="H6549" s="6">
        <v>7673.12</v>
      </c>
      <c r="K6549" s="31">
        <f t="shared" si="102"/>
        <v>0</v>
      </c>
    </row>
    <row r="6550" spans="1:11" ht="9" customHeight="1" x14ac:dyDescent="0.2">
      <c r="A6550" s="3" t="s">
        <v>16538</v>
      </c>
      <c r="B6550" s="3" t="s">
        <v>16539</v>
      </c>
      <c r="C6550" s="3" t="s">
        <v>16253</v>
      </c>
      <c r="D6550" s="3" t="s">
        <v>16502</v>
      </c>
      <c r="E6550" s="12">
        <v>61</v>
      </c>
      <c r="F6550" s="4">
        <v>84</v>
      </c>
      <c r="G6550" s="4">
        <v>0</v>
      </c>
      <c r="H6550" s="5">
        <v>0</v>
      </c>
      <c r="K6550" s="31">
        <f t="shared" si="102"/>
        <v>0.72619047619047616</v>
      </c>
    </row>
    <row r="6551" spans="1:11" ht="9" customHeight="1" x14ac:dyDescent="0.2">
      <c r="A6551" s="3" t="s">
        <v>16540</v>
      </c>
      <c r="B6551" s="3" t="s">
        <v>16541</v>
      </c>
      <c r="C6551" s="3" t="s">
        <v>16253</v>
      </c>
      <c r="D6551" s="3" t="s">
        <v>16502</v>
      </c>
      <c r="E6551" s="12">
        <v>0</v>
      </c>
      <c r="F6551" s="4">
        <v>34</v>
      </c>
      <c r="G6551" s="4">
        <v>1</v>
      </c>
      <c r="H6551" s="6">
        <v>7673.12</v>
      </c>
      <c r="K6551" s="31">
        <f t="shared" si="102"/>
        <v>0</v>
      </c>
    </row>
    <row r="6552" spans="1:11" ht="9" customHeight="1" x14ac:dyDescent="0.2">
      <c r="A6552" s="3" t="s">
        <v>16542</v>
      </c>
      <c r="B6552" s="3" t="s">
        <v>16543</v>
      </c>
      <c r="C6552" s="3" t="s">
        <v>16253</v>
      </c>
      <c r="D6552" s="3" t="s">
        <v>16502</v>
      </c>
      <c r="E6552" s="12">
        <v>0</v>
      </c>
      <c r="F6552" s="4">
        <v>22</v>
      </c>
      <c r="G6552" s="4">
        <v>1</v>
      </c>
      <c r="H6552" s="6">
        <v>7673.12</v>
      </c>
      <c r="K6552" s="31">
        <f t="shared" si="102"/>
        <v>0</v>
      </c>
    </row>
    <row r="6553" spans="1:11" ht="9" customHeight="1" x14ac:dyDescent="0.2">
      <c r="A6553" s="3" t="s">
        <v>16544</v>
      </c>
      <c r="B6553" s="3" t="s">
        <v>16545</v>
      </c>
      <c r="C6553" s="3" t="s">
        <v>16253</v>
      </c>
      <c r="D6553" s="3" t="s">
        <v>16502</v>
      </c>
      <c r="E6553" s="12">
        <v>130</v>
      </c>
      <c r="F6553" s="4">
        <v>371</v>
      </c>
      <c r="G6553" s="4">
        <v>0</v>
      </c>
      <c r="H6553" s="5">
        <v>0</v>
      </c>
      <c r="K6553" s="31">
        <f t="shared" si="102"/>
        <v>0.35040431266846361</v>
      </c>
    </row>
    <row r="6554" spans="1:11" ht="9" customHeight="1" x14ac:dyDescent="0.2">
      <c r="A6554" s="3" t="s">
        <v>16546</v>
      </c>
      <c r="B6554" s="3" t="s">
        <v>16547</v>
      </c>
      <c r="C6554" s="3" t="s">
        <v>16253</v>
      </c>
      <c r="D6554" s="3" t="s">
        <v>16502</v>
      </c>
      <c r="E6554" s="12">
        <v>0</v>
      </c>
      <c r="F6554" s="4">
        <v>38</v>
      </c>
      <c r="G6554" s="4">
        <v>1</v>
      </c>
      <c r="H6554" s="6">
        <v>7673.12</v>
      </c>
      <c r="K6554" s="31">
        <f t="shared" si="102"/>
        <v>0</v>
      </c>
    </row>
    <row r="6555" spans="1:11" ht="9" customHeight="1" x14ac:dyDescent="0.2">
      <c r="A6555" s="3" t="s">
        <v>16548</v>
      </c>
      <c r="B6555" s="3" t="s">
        <v>16549</v>
      </c>
      <c r="C6555" s="3" t="s">
        <v>16253</v>
      </c>
      <c r="D6555" s="3" t="s">
        <v>16502</v>
      </c>
      <c r="E6555" s="12">
        <v>21</v>
      </c>
      <c r="F6555" s="4">
        <v>209</v>
      </c>
      <c r="G6555" s="4">
        <v>5</v>
      </c>
      <c r="H6555" s="6">
        <v>38365.620000000003</v>
      </c>
      <c r="K6555" s="31">
        <f t="shared" si="102"/>
        <v>0.10047846889952153</v>
      </c>
    </row>
    <row r="6556" spans="1:11" ht="9" customHeight="1" x14ac:dyDescent="0.2">
      <c r="A6556" s="3" t="s">
        <v>16550</v>
      </c>
      <c r="B6556" s="3" t="s">
        <v>16551</v>
      </c>
      <c r="C6556" s="3" t="s">
        <v>16253</v>
      </c>
      <c r="D6556" s="3" t="s">
        <v>16502</v>
      </c>
      <c r="E6556" s="12">
        <v>13</v>
      </c>
      <c r="F6556" s="4">
        <v>22</v>
      </c>
      <c r="G6556" s="4">
        <v>0</v>
      </c>
      <c r="H6556" s="5">
        <v>0</v>
      </c>
      <c r="K6556" s="31">
        <f t="shared" si="102"/>
        <v>0.59090909090909094</v>
      </c>
    </row>
    <row r="6557" spans="1:11" ht="9" customHeight="1" x14ac:dyDescent="0.2">
      <c r="A6557" s="3" t="s">
        <v>16552</v>
      </c>
      <c r="B6557" s="3" t="s">
        <v>16553</v>
      </c>
      <c r="C6557" s="3" t="s">
        <v>16253</v>
      </c>
      <c r="D6557" s="3" t="s">
        <v>16502</v>
      </c>
      <c r="E6557" s="12">
        <v>12.059876940000001</v>
      </c>
      <c r="F6557" s="4">
        <v>223</v>
      </c>
      <c r="G6557" s="4">
        <v>6</v>
      </c>
      <c r="H6557" s="6">
        <v>46038.75</v>
      </c>
      <c r="K6557" s="31">
        <f t="shared" si="102"/>
        <v>5.4080165650224214E-2</v>
      </c>
    </row>
    <row r="6558" spans="1:11" ht="9" customHeight="1" x14ac:dyDescent="0.2">
      <c r="A6558" s="3" t="s">
        <v>16554</v>
      </c>
      <c r="B6558" s="3" t="s">
        <v>16555</v>
      </c>
      <c r="C6558" s="3" t="s">
        <v>16253</v>
      </c>
      <c r="D6558" s="3" t="s">
        <v>16502</v>
      </c>
      <c r="E6558" s="12">
        <v>0</v>
      </c>
      <c r="F6558" s="4">
        <v>8</v>
      </c>
      <c r="G6558" s="4">
        <v>1</v>
      </c>
      <c r="H6558" s="6">
        <v>7673.12</v>
      </c>
      <c r="K6558" s="31">
        <f t="shared" si="102"/>
        <v>0</v>
      </c>
    </row>
    <row r="6559" spans="1:11" ht="9" customHeight="1" x14ac:dyDescent="0.2">
      <c r="A6559" s="3" t="s">
        <v>16556</v>
      </c>
      <c r="B6559" s="3" t="s">
        <v>16557</v>
      </c>
      <c r="C6559" s="3" t="s">
        <v>16253</v>
      </c>
      <c r="D6559" s="3" t="s">
        <v>16502</v>
      </c>
      <c r="E6559" s="12">
        <v>9</v>
      </c>
      <c r="F6559" s="4">
        <v>45</v>
      </c>
      <c r="G6559" s="4">
        <v>0</v>
      </c>
      <c r="H6559" s="5">
        <v>0</v>
      </c>
      <c r="K6559" s="31">
        <f t="shared" si="102"/>
        <v>0.2</v>
      </c>
    </row>
    <row r="6560" spans="1:11" ht="9" customHeight="1" x14ac:dyDescent="0.2">
      <c r="A6560" s="3" t="s">
        <v>16558</v>
      </c>
      <c r="B6560" s="3" t="s">
        <v>16559</v>
      </c>
      <c r="C6560" s="3" t="s">
        <v>16253</v>
      </c>
      <c r="D6560" s="3" t="s">
        <v>16502</v>
      </c>
      <c r="E6560" s="12">
        <v>0</v>
      </c>
      <c r="F6560" s="4">
        <v>10</v>
      </c>
      <c r="G6560" s="4">
        <v>1</v>
      </c>
      <c r="H6560" s="6">
        <v>7673.12</v>
      </c>
      <c r="K6560" s="31">
        <f t="shared" si="102"/>
        <v>0</v>
      </c>
    </row>
    <row r="6561" spans="1:11" ht="9" customHeight="1" x14ac:dyDescent="0.2">
      <c r="A6561" s="3" t="s">
        <v>16560</v>
      </c>
      <c r="B6561" s="3" t="s">
        <v>16561</v>
      </c>
      <c r="C6561" s="3" t="s">
        <v>16253</v>
      </c>
      <c r="D6561" s="3" t="s">
        <v>16502</v>
      </c>
      <c r="E6561" s="12">
        <v>482</v>
      </c>
      <c r="F6561" s="4">
        <v>1113</v>
      </c>
      <c r="G6561" s="4">
        <v>0</v>
      </c>
      <c r="H6561" s="5">
        <v>0</v>
      </c>
      <c r="K6561" s="31">
        <f t="shared" si="102"/>
        <v>0.43306379155435759</v>
      </c>
    </row>
    <row r="6562" spans="1:11" ht="9" customHeight="1" x14ac:dyDescent="0.2">
      <c r="A6562" s="3" t="s">
        <v>16562</v>
      </c>
      <c r="B6562" s="3" t="s">
        <v>16563</v>
      </c>
      <c r="C6562" s="3" t="s">
        <v>16253</v>
      </c>
      <c r="D6562" s="3" t="s">
        <v>16502</v>
      </c>
      <c r="E6562" s="12">
        <v>13</v>
      </c>
      <c r="F6562" s="4">
        <v>36</v>
      </c>
      <c r="G6562" s="4">
        <v>0</v>
      </c>
      <c r="H6562" s="5">
        <v>0</v>
      </c>
      <c r="K6562" s="31">
        <f t="shared" si="102"/>
        <v>0.3611111111111111</v>
      </c>
    </row>
    <row r="6563" spans="1:11" ht="9" customHeight="1" x14ac:dyDescent="0.2">
      <c r="A6563" s="3" t="s">
        <v>16564</v>
      </c>
      <c r="B6563" s="3" t="s">
        <v>16565</v>
      </c>
      <c r="C6563" s="3" t="s">
        <v>16253</v>
      </c>
      <c r="D6563" s="3" t="s">
        <v>16502</v>
      </c>
      <c r="E6563" s="12">
        <v>0</v>
      </c>
      <c r="F6563" s="4">
        <v>19</v>
      </c>
      <c r="G6563" s="4">
        <v>1</v>
      </c>
      <c r="H6563" s="6">
        <v>7673.12</v>
      </c>
      <c r="K6563" s="31">
        <f t="shared" si="102"/>
        <v>0</v>
      </c>
    </row>
    <row r="6564" spans="1:11" ht="9" customHeight="1" x14ac:dyDescent="0.2">
      <c r="A6564" s="3" t="s">
        <v>16566</v>
      </c>
      <c r="B6564" s="3" t="s">
        <v>16567</v>
      </c>
      <c r="C6564" s="3" t="s">
        <v>16253</v>
      </c>
      <c r="D6564" s="3" t="s">
        <v>16568</v>
      </c>
      <c r="E6564" s="12">
        <v>32</v>
      </c>
      <c r="F6564" s="4">
        <v>205</v>
      </c>
      <c r="G6564" s="4">
        <v>5</v>
      </c>
      <c r="H6564" s="6">
        <v>38365.620000000003</v>
      </c>
      <c r="K6564" s="31">
        <f t="shared" si="102"/>
        <v>0.15609756097560976</v>
      </c>
    </row>
    <row r="6565" spans="1:11" ht="9" customHeight="1" x14ac:dyDescent="0.2">
      <c r="A6565" s="3" t="s">
        <v>16569</v>
      </c>
      <c r="B6565" s="3" t="s">
        <v>16570</v>
      </c>
      <c r="C6565" s="3" t="s">
        <v>16253</v>
      </c>
      <c r="D6565" s="3" t="s">
        <v>16568</v>
      </c>
      <c r="E6565" s="12">
        <v>11</v>
      </c>
      <c r="F6565" s="4">
        <v>22</v>
      </c>
      <c r="G6565" s="4">
        <v>0</v>
      </c>
      <c r="H6565" s="5">
        <v>0</v>
      </c>
      <c r="K6565" s="31">
        <f t="shared" si="102"/>
        <v>0.5</v>
      </c>
    </row>
    <row r="6566" spans="1:11" ht="9" customHeight="1" x14ac:dyDescent="0.2">
      <c r="A6566" s="3" t="s">
        <v>16571</v>
      </c>
      <c r="B6566" s="3" t="s">
        <v>16572</v>
      </c>
      <c r="C6566" s="3" t="s">
        <v>16253</v>
      </c>
      <c r="D6566" s="3" t="s">
        <v>16568</v>
      </c>
      <c r="E6566" s="12">
        <v>320</v>
      </c>
      <c r="F6566" s="4">
        <v>1044</v>
      </c>
      <c r="G6566" s="4">
        <v>0</v>
      </c>
      <c r="H6566" s="5">
        <v>0</v>
      </c>
      <c r="K6566" s="31">
        <f t="shared" si="102"/>
        <v>0.3065134099616858</v>
      </c>
    </row>
    <row r="6567" spans="1:11" ht="9" customHeight="1" x14ac:dyDescent="0.2">
      <c r="A6567" s="3" t="s">
        <v>16573</v>
      </c>
      <c r="B6567" s="3" t="s">
        <v>16574</v>
      </c>
      <c r="C6567" s="3" t="s">
        <v>16253</v>
      </c>
      <c r="D6567" s="3" t="s">
        <v>16568</v>
      </c>
      <c r="E6567" s="12">
        <v>0</v>
      </c>
      <c r="F6567" s="4">
        <v>12</v>
      </c>
      <c r="G6567" s="4">
        <v>1</v>
      </c>
      <c r="H6567" s="6">
        <v>7673.12</v>
      </c>
      <c r="K6567" s="31">
        <f t="shared" si="102"/>
        <v>0</v>
      </c>
    </row>
    <row r="6568" spans="1:11" ht="9" customHeight="1" x14ac:dyDescent="0.2">
      <c r="A6568" s="3" t="s">
        <v>16575</v>
      </c>
      <c r="B6568" s="3" t="s">
        <v>16576</v>
      </c>
      <c r="C6568" s="3" t="s">
        <v>16253</v>
      </c>
      <c r="D6568" s="3" t="s">
        <v>16568</v>
      </c>
      <c r="E6568" s="12">
        <v>0</v>
      </c>
      <c r="F6568" s="4">
        <v>9</v>
      </c>
      <c r="G6568" s="4">
        <v>1</v>
      </c>
      <c r="H6568" s="6">
        <v>7673.12</v>
      </c>
      <c r="K6568" s="31">
        <f t="shared" si="102"/>
        <v>0</v>
      </c>
    </row>
    <row r="6569" spans="1:11" ht="9" customHeight="1" x14ac:dyDescent="0.2">
      <c r="A6569" s="3" t="s">
        <v>16577</v>
      </c>
      <c r="B6569" s="3" t="s">
        <v>16578</v>
      </c>
      <c r="C6569" s="3" t="s">
        <v>16253</v>
      </c>
      <c r="D6569" s="3" t="s">
        <v>16568</v>
      </c>
      <c r="E6569" s="12">
        <v>0</v>
      </c>
      <c r="F6569" s="4">
        <v>37</v>
      </c>
      <c r="G6569" s="4">
        <v>1</v>
      </c>
      <c r="H6569" s="6">
        <v>7673.12</v>
      </c>
      <c r="K6569" s="31">
        <f t="shared" si="102"/>
        <v>0</v>
      </c>
    </row>
    <row r="6570" spans="1:11" ht="9" customHeight="1" x14ac:dyDescent="0.2">
      <c r="A6570" s="3" t="s">
        <v>16579</v>
      </c>
      <c r="B6570" s="3" t="s">
        <v>16580</v>
      </c>
      <c r="C6570" s="3" t="s">
        <v>16253</v>
      </c>
      <c r="D6570" s="3" t="s">
        <v>16568</v>
      </c>
      <c r="E6570" s="12">
        <v>7</v>
      </c>
      <c r="F6570" s="4">
        <v>100</v>
      </c>
      <c r="G6570" s="4">
        <v>2</v>
      </c>
      <c r="H6570" s="6">
        <v>15346.25</v>
      </c>
      <c r="K6570" s="31">
        <f t="shared" si="102"/>
        <v>7.0000000000000007E-2</v>
      </c>
    </row>
    <row r="6571" spans="1:11" ht="9" customHeight="1" x14ac:dyDescent="0.2">
      <c r="A6571" s="3" t="s">
        <v>16581</v>
      </c>
      <c r="B6571" s="3" t="s">
        <v>16582</v>
      </c>
      <c r="C6571" s="3" t="s">
        <v>16253</v>
      </c>
      <c r="D6571" s="3" t="s">
        <v>16568</v>
      </c>
      <c r="E6571" s="12">
        <v>15</v>
      </c>
      <c r="F6571" s="4">
        <v>64</v>
      </c>
      <c r="G6571" s="4">
        <v>0</v>
      </c>
      <c r="H6571" s="5">
        <v>0</v>
      </c>
      <c r="K6571" s="31">
        <f t="shared" si="102"/>
        <v>0.234375</v>
      </c>
    </row>
    <row r="6572" spans="1:11" ht="9" customHeight="1" x14ac:dyDescent="0.2">
      <c r="A6572" s="3" t="s">
        <v>16583</v>
      </c>
      <c r="B6572" s="3" t="s">
        <v>16584</v>
      </c>
      <c r="C6572" s="3" t="s">
        <v>16253</v>
      </c>
      <c r="D6572" s="3" t="s">
        <v>16568</v>
      </c>
      <c r="E6572" s="12">
        <v>0</v>
      </c>
      <c r="F6572" s="4">
        <v>83</v>
      </c>
      <c r="G6572" s="4">
        <v>3</v>
      </c>
      <c r="H6572" s="6">
        <v>23019.37</v>
      </c>
      <c r="K6572" s="31">
        <f t="shared" si="102"/>
        <v>0</v>
      </c>
    </row>
    <row r="6573" spans="1:11" ht="9" customHeight="1" x14ac:dyDescent="0.2">
      <c r="A6573" s="3" t="s">
        <v>16585</v>
      </c>
      <c r="B6573" s="3" t="s">
        <v>16586</v>
      </c>
      <c r="C6573" s="3" t="s">
        <v>16253</v>
      </c>
      <c r="D6573" s="3" t="s">
        <v>16568</v>
      </c>
      <c r="E6573" s="12">
        <v>429</v>
      </c>
      <c r="F6573" s="4">
        <v>1148</v>
      </c>
      <c r="G6573" s="4">
        <v>0</v>
      </c>
      <c r="H6573" s="5">
        <v>0</v>
      </c>
      <c r="K6573" s="31">
        <f t="shared" si="102"/>
        <v>0.37369337979094075</v>
      </c>
    </row>
    <row r="6574" spans="1:11" ht="9" customHeight="1" x14ac:dyDescent="0.2">
      <c r="A6574" s="3" t="s">
        <v>16587</v>
      </c>
      <c r="B6574" s="3" t="s">
        <v>16588</v>
      </c>
      <c r="C6574" s="3" t="s">
        <v>16253</v>
      </c>
      <c r="D6574" s="3" t="s">
        <v>16568</v>
      </c>
      <c r="E6574" s="12">
        <v>86</v>
      </c>
      <c r="F6574" s="4">
        <v>191</v>
      </c>
      <c r="G6574" s="4">
        <v>0</v>
      </c>
      <c r="H6574" s="5">
        <v>0</v>
      </c>
      <c r="K6574" s="31">
        <f t="shared" si="102"/>
        <v>0.45026178010471202</v>
      </c>
    </row>
    <row r="6575" spans="1:11" ht="9" customHeight="1" x14ac:dyDescent="0.2">
      <c r="A6575" s="3" t="s">
        <v>16589</v>
      </c>
      <c r="B6575" s="3" t="s">
        <v>16590</v>
      </c>
      <c r="C6575" s="3" t="s">
        <v>16253</v>
      </c>
      <c r="D6575" s="3" t="s">
        <v>16568</v>
      </c>
      <c r="E6575" s="12">
        <v>0</v>
      </c>
      <c r="F6575" s="4">
        <v>27</v>
      </c>
      <c r="G6575" s="4">
        <v>1</v>
      </c>
      <c r="H6575" s="6">
        <v>7673.12</v>
      </c>
      <c r="K6575" s="31">
        <f t="shared" si="102"/>
        <v>0</v>
      </c>
    </row>
    <row r="6576" spans="1:11" ht="9" customHeight="1" x14ac:dyDescent="0.2">
      <c r="A6576" s="3" t="s">
        <v>16591</v>
      </c>
      <c r="B6576" s="3" t="s">
        <v>16592</v>
      </c>
      <c r="C6576" s="3" t="s">
        <v>16253</v>
      </c>
      <c r="D6576" s="3" t="s">
        <v>16568</v>
      </c>
      <c r="E6576" s="12">
        <v>0</v>
      </c>
      <c r="F6576" s="4">
        <v>38</v>
      </c>
      <c r="G6576" s="4">
        <v>1</v>
      </c>
      <c r="H6576" s="6">
        <v>7673.12</v>
      </c>
      <c r="K6576" s="31">
        <f t="shared" si="102"/>
        <v>0</v>
      </c>
    </row>
    <row r="6577" spans="1:11" ht="9" customHeight="1" x14ac:dyDescent="0.2">
      <c r="A6577" s="3" t="s">
        <v>16593</v>
      </c>
      <c r="B6577" s="3" t="s">
        <v>16594</v>
      </c>
      <c r="C6577" s="3" t="s">
        <v>16253</v>
      </c>
      <c r="D6577" s="3" t="s">
        <v>16568</v>
      </c>
      <c r="E6577" s="12">
        <v>52</v>
      </c>
      <c r="F6577" s="4">
        <v>101</v>
      </c>
      <c r="G6577" s="4">
        <v>0</v>
      </c>
      <c r="H6577" s="5">
        <v>0</v>
      </c>
      <c r="K6577" s="31">
        <f t="shared" si="102"/>
        <v>0.51485148514851486</v>
      </c>
    </row>
    <row r="6578" spans="1:11" ht="9" customHeight="1" x14ac:dyDescent="0.2">
      <c r="A6578" s="3" t="s">
        <v>16595</v>
      </c>
      <c r="B6578" s="3" t="s">
        <v>16596</v>
      </c>
      <c r="C6578" s="3" t="s">
        <v>16253</v>
      </c>
      <c r="D6578" s="3" t="s">
        <v>16568</v>
      </c>
      <c r="E6578" s="12">
        <v>0</v>
      </c>
      <c r="F6578" s="4">
        <v>33</v>
      </c>
      <c r="G6578" s="4">
        <v>1</v>
      </c>
      <c r="H6578" s="6">
        <v>7673.12</v>
      </c>
      <c r="K6578" s="31">
        <f t="shared" si="102"/>
        <v>0</v>
      </c>
    </row>
    <row r="6579" spans="1:11" ht="9" customHeight="1" x14ac:dyDescent="0.2">
      <c r="A6579" s="3" t="s">
        <v>16597</v>
      </c>
      <c r="B6579" s="3" t="s">
        <v>16598</v>
      </c>
      <c r="C6579" s="3" t="s">
        <v>16253</v>
      </c>
      <c r="D6579" s="3" t="s">
        <v>16568</v>
      </c>
      <c r="E6579" s="12">
        <v>7</v>
      </c>
      <c r="F6579" s="4">
        <v>74</v>
      </c>
      <c r="G6579" s="4">
        <v>1</v>
      </c>
      <c r="H6579" s="6">
        <v>7673.12</v>
      </c>
      <c r="K6579" s="31">
        <f t="shared" si="102"/>
        <v>9.45945945945946E-2</v>
      </c>
    </row>
    <row r="6580" spans="1:11" ht="9" customHeight="1" x14ac:dyDescent="0.2">
      <c r="A6580" s="3" t="s">
        <v>16599</v>
      </c>
      <c r="B6580" s="3" t="s">
        <v>16600</v>
      </c>
      <c r="C6580" s="3" t="s">
        <v>16253</v>
      </c>
      <c r="D6580" s="3" t="s">
        <v>16568</v>
      </c>
      <c r="E6580" s="12">
        <v>0</v>
      </c>
      <c r="F6580" s="4">
        <v>8</v>
      </c>
      <c r="G6580" s="4">
        <v>1</v>
      </c>
      <c r="H6580" s="6">
        <v>7673.12</v>
      </c>
      <c r="K6580" s="31">
        <f t="shared" si="102"/>
        <v>0</v>
      </c>
    </row>
    <row r="6581" spans="1:11" ht="9" customHeight="1" x14ac:dyDescent="0.2">
      <c r="A6581" s="3" t="s">
        <v>16601</v>
      </c>
      <c r="B6581" s="3" t="s">
        <v>16602</v>
      </c>
      <c r="C6581" s="3" t="s">
        <v>16253</v>
      </c>
      <c r="D6581" s="3" t="s">
        <v>16603</v>
      </c>
      <c r="E6581" s="12">
        <v>87</v>
      </c>
      <c r="F6581" s="4">
        <v>214</v>
      </c>
      <c r="G6581" s="4">
        <v>0</v>
      </c>
      <c r="H6581" s="5">
        <v>0</v>
      </c>
      <c r="K6581" s="31">
        <f t="shared" si="102"/>
        <v>0.40654205607476634</v>
      </c>
    </row>
    <row r="6582" spans="1:11" ht="9" customHeight="1" x14ac:dyDescent="0.2">
      <c r="A6582" s="3" t="s">
        <v>16604</v>
      </c>
      <c r="B6582" s="3" t="s">
        <v>16605</v>
      </c>
      <c r="C6582" s="3" t="s">
        <v>16253</v>
      </c>
      <c r="D6582" s="3" t="s">
        <v>16603</v>
      </c>
      <c r="E6582" s="12">
        <v>95</v>
      </c>
      <c r="F6582" s="4">
        <v>104</v>
      </c>
      <c r="G6582" s="4">
        <v>0</v>
      </c>
      <c r="H6582" s="5">
        <v>0</v>
      </c>
      <c r="K6582" s="31">
        <f t="shared" si="102"/>
        <v>0.91346153846153844</v>
      </c>
    </row>
    <row r="6583" spans="1:11" ht="9" customHeight="1" x14ac:dyDescent="0.2">
      <c r="A6583" s="3" t="s">
        <v>16606</v>
      </c>
      <c r="B6583" s="3" t="s">
        <v>16607</v>
      </c>
      <c r="C6583" s="3" t="s">
        <v>16253</v>
      </c>
      <c r="D6583" s="3" t="s">
        <v>16603</v>
      </c>
      <c r="E6583" s="12">
        <v>36</v>
      </c>
      <c r="F6583" s="4">
        <v>121</v>
      </c>
      <c r="G6583" s="4">
        <v>0</v>
      </c>
      <c r="H6583" s="5">
        <v>0</v>
      </c>
      <c r="K6583" s="31">
        <f t="shared" si="102"/>
        <v>0.2975206611570248</v>
      </c>
    </row>
    <row r="6584" spans="1:11" ht="9" customHeight="1" x14ac:dyDescent="0.2">
      <c r="A6584" s="3" t="s">
        <v>16608</v>
      </c>
      <c r="B6584" s="3" t="s">
        <v>16609</v>
      </c>
      <c r="C6584" s="3" t="s">
        <v>16253</v>
      </c>
      <c r="D6584" s="3" t="s">
        <v>16603</v>
      </c>
      <c r="E6584" s="12">
        <v>157</v>
      </c>
      <c r="F6584" s="4">
        <v>324</v>
      </c>
      <c r="G6584" s="4">
        <v>0</v>
      </c>
      <c r="H6584" s="5">
        <v>0</v>
      </c>
      <c r="K6584" s="31">
        <f t="shared" si="102"/>
        <v>0.48456790123456789</v>
      </c>
    </row>
    <row r="6585" spans="1:11" ht="9" customHeight="1" x14ac:dyDescent="0.2">
      <c r="A6585" s="3" t="s">
        <v>16610</v>
      </c>
      <c r="B6585" s="3" t="s">
        <v>16611</v>
      </c>
      <c r="C6585" s="3" t="s">
        <v>16253</v>
      </c>
      <c r="D6585" s="3" t="s">
        <v>16603</v>
      </c>
      <c r="E6585" s="12">
        <v>94.552379209999998</v>
      </c>
      <c r="F6585" s="4">
        <v>165</v>
      </c>
      <c r="G6585" s="4">
        <v>0</v>
      </c>
      <c r="H6585" s="5">
        <v>0</v>
      </c>
      <c r="K6585" s="31">
        <f t="shared" si="102"/>
        <v>0.5730447224848485</v>
      </c>
    </row>
    <row r="6586" spans="1:11" ht="9" customHeight="1" x14ac:dyDescent="0.2">
      <c r="A6586" s="3" t="s">
        <v>16612</v>
      </c>
      <c r="B6586" s="3" t="s">
        <v>16613</v>
      </c>
      <c r="C6586" s="3" t="s">
        <v>16253</v>
      </c>
      <c r="D6586" s="3" t="s">
        <v>16603</v>
      </c>
      <c r="E6586" s="12">
        <v>13</v>
      </c>
      <c r="F6586" s="4">
        <v>22</v>
      </c>
      <c r="G6586" s="4">
        <v>0</v>
      </c>
      <c r="H6586" s="5">
        <v>0</v>
      </c>
      <c r="K6586" s="31">
        <f t="shared" si="102"/>
        <v>0.59090909090909094</v>
      </c>
    </row>
    <row r="6587" spans="1:11" ht="9" customHeight="1" x14ac:dyDescent="0.2">
      <c r="A6587" s="3" t="s">
        <v>16614</v>
      </c>
      <c r="B6587" s="3" t="s">
        <v>16615</v>
      </c>
      <c r="C6587" s="3" t="s">
        <v>16253</v>
      </c>
      <c r="D6587" s="3" t="s">
        <v>16603</v>
      </c>
      <c r="E6587" s="12">
        <v>93</v>
      </c>
      <c r="F6587" s="4">
        <v>212</v>
      </c>
      <c r="G6587" s="4">
        <v>0</v>
      </c>
      <c r="H6587" s="5">
        <v>0</v>
      </c>
      <c r="K6587" s="31">
        <f t="shared" si="102"/>
        <v>0.43867924528301888</v>
      </c>
    </row>
    <row r="6588" spans="1:11" ht="9" customHeight="1" x14ac:dyDescent="0.2">
      <c r="A6588" s="3" t="s">
        <v>16616</v>
      </c>
      <c r="B6588" s="3" t="s">
        <v>16617</v>
      </c>
      <c r="C6588" s="3" t="s">
        <v>16253</v>
      </c>
      <c r="D6588" s="3" t="s">
        <v>16603</v>
      </c>
      <c r="E6588" s="12">
        <v>222</v>
      </c>
      <c r="F6588" s="4">
        <v>968</v>
      </c>
      <c r="G6588" s="4">
        <v>7</v>
      </c>
      <c r="H6588" s="6">
        <v>53711.87</v>
      </c>
      <c r="K6588" s="31">
        <f t="shared" si="102"/>
        <v>0.22933884297520662</v>
      </c>
    </row>
    <row r="6589" spans="1:11" ht="9" customHeight="1" x14ac:dyDescent="0.2">
      <c r="A6589" s="3" t="s">
        <v>16618</v>
      </c>
      <c r="B6589" s="3" t="s">
        <v>16619</v>
      </c>
      <c r="C6589" s="3" t="s">
        <v>16253</v>
      </c>
      <c r="D6589" s="3" t="s">
        <v>16603</v>
      </c>
      <c r="E6589" s="12">
        <v>117</v>
      </c>
      <c r="F6589" s="4">
        <v>279</v>
      </c>
      <c r="G6589" s="4">
        <v>0</v>
      </c>
      <c r="H6589" s="5">
        <v>0</v>
      </c>
      <c r="K6589" s="31">
        <f t="shared" si="102"/>
        <v>0.41935483870967744</v>
      </c>
    </row>
    <row r="6590" spans="1:11" ht="9" customHeight="1" x14ac:dyDescent="0.2">
      <c r="A6590" s="3" t="s">
        <v>16620</v>
      </c>
      <c r="B6590" s="3" t="s">
        <v>16621</v>
      </c>
      <c r="C6590" s="3" t="s">
        <v>16253</v>
      </c>
      <c r="D6590" s="3" t="s">
        <v>16603</v>
      </c>
      <c r="E6590" s="12">
        <v>12</v>
      </c>
      <c r="F6590" s="4">
        <v>37</v>
      </c>
      <c r="G6590" s="4">
        <v>0</v>
      </c>
      <c r="H6590" s="5">
        <v>0</v>
      </c>
      <c r="K6590" s="31">
        <f t="shared" si="102"/>
        <v>0.32432432432432434</v>
      </c>
    </row>
    <row r="6591" spans="1:11" ht="9" customHeight="1" x14ac:dyDescent="0.2">
      <c r="A6591" s="3" t="s">
        <v>16622</v>
      </c>
      <c r="B6591" s="3" t="s">
        <v>16623</v>
      </c>
      <c r="C6591" s="3" t="s">
        <v>16253</v>
      </c>
      <c r="D6591" s="3" t="s">
        <v>16603</v>
      </c>
      <c r="E6591" s="12">
        <v>14</v>
      </c>
      <c r="F6591" s="4">
        <v>49</v>
      </c>
      <c r="G6591" s="4">
        <v>0</v>
      </c>
      <c r="H6591" s="5">
        <v>0</v>
      </c>
      <c r="K6591" s="31">
        <f t="shared" si="102"/>
        <v>0.2857142857142857</v>
      </c>
    </row>
    <row r="6592" spans="1:11" ht="9" customHeight="1" x14ac:dyDescent="0.2">
      <c r="A6592" s="3" t="s">
        <v>16624</v>
      </c>
      <c r="B6592" s="3" t="s">
        <v>16625</v>
      </c>
      <c r="C6592" s="3" t="s">
        <v>16253</v>
      </c>
      <c r="D6592" s="3" t="s">
        <v>16603</v>
      </c>
      <c r="E6592" s="12">
        <v>8</v>
      </c>
      <c r="F6592" s="4">
        <v>19</v>
      </c>
      <c r="G6592" s="4">
        <v>0</v>
      </c>
      <c r="H6592" s="5">
        <v>0</v>
      </c>
      <c r="K6592" s="31">
        <f t="shared" si="102"/>
        <v>0.42105263157894735</v>
      </c>
    </row>
    <row r="6593" spans="1:11" ht="9" customHeight="1" x14ac:dyDescent="0.2">
      <c r="A6593" s="3" t="s">
        <v>16626</v>
      </c>
      <c r="B6593" s="3" t="s">
        <v>16627</v>
      </c>
      <c r="C6593" s="3" t="s">
        <v>16253</v>
      </c>
      <c r="D6593" s="3" t="s">
        <v>16603</v>
      </c>
      <c r="E6593" s="12">
        <v>50</v>
      </c>
      <c r="F6593" s="4">
        <v>102</v>
      </c>
      <c r="G6593" s="4">
        <v>0</v>
      </c>
      <c r="H6593" s="5">
        <v>0</v>
      </c>
      <c r="K6593" s="31">
        <f t="shared" si="102"/>
        <v>0.49019607843137253</v>
      </c>
    </row>
    <row r="6594" spans="1:11" ht="9" customHeight="1" x14ac:dyDescent="0.2">
      <c r="A6594" s="3" t="s">
        <v>16628</v>
      </c>
      <c r="B6594" s="3" t="s">
        <v>16629</v>
      </c>
      <c r="C6594" s="3" t="s">
        <v>16253</v>
      </c>
      <c r="D6594" s="3" t="s">
        <v>16603</v>
      </c>
      <c r="E6594" s="12">
        <v>0</v>
      </c>
      <c r="F6594" s="4">
        <v>60</v>
      </c>
      <c r="G6594" s="4">
        <v>2</v>
      </c>
      <c r="H6594" s="6">
        <v>15346.25</v>
      </c>
      <c r="K6594" s="31">
        <f t="shared" si="102"/>
        <v>0</v>
      </c>
    </row>
    <row r="6595" spans="1:11" ht="9" customHeight="1" x14ac:dyDescent="0.2">
      <c r="A6595" s="3" t="s">
        <v>16630</v>
      </c>
      <c r="B6595" s="3" t="s">
        <v>16631</v>
      </c>
      <c r="C6595" s="3" t="s">
        <v>16253</v>
      </c>
      <c r="D6595" s="3" t="s">
        <v>16603</v>
      </c>
      <c r="E6595" s="12">
        <v>0</v>
      </c>
      <c r="F6595" s="4">
        <v>17</v>
      </c>
      <c r="G6595" s="4">
        <v>1</v>
      </c>
      <c r="H6595" s="6">
        <v>7673.12</v>
      </c>
      <c r="K6595" s="31">
        <f t="shared" ref="K6595:K6658" si="103">E6595/F6595</f>
        <v>0</v>
      </c>
    </row>
    <row r="6596" spans="1:11" ht="9" customHeight="1" x14ac:dyDescent="0.2">
      <c r="A6596" s="3" t="s">
        <v>16632</v>
      </c>
      <c r="B6596" s="3" t="s">
        <v>16633</v>
      </c>
      <c r="C6596" s="3" t="s">
        <v>16253</v>
      </c>
      <c r="D6596" s="3" t="s">
        <v>16603</v>
      </c>
      <c r="E6596" s="12">
        <v>6</v>
      </c>
      <c r="F6596" s="4">
        <v>13</v>
      </c>
      <c r="G6596" s="4">
        <v>0</v>
      </c>
      <c r="H6596" s="5">
        <v>0</v>
      </c>
      <c r="K6596" s="31">
        <f t="shared" si="103"/>
        <v>0.46153846153846156</v>
      </c>
    </row>
    <row r="6597" spans="1:11" ht="9" customHeight="1" x14ac:dyDescent="0.2">
      <c r="A6597" s="3" t="s">
        <v>16634</v>
      </c>
      <c r="B6597" s="3" t="s">
        <v>16635</v>
      </c>
      <c r="C6597" s="3" t="s">
        <v>16253</v>
      </c>
      <c r="D6597" s="3" t="s">
        <v>16603</v>
      </c>
      <c r="E6597" s="12">
        <v>18</v>
      </c>
      <c r="F6597" s="4">
        <v>35</v>
      </c>
      <c r="G6597" s="4">
        <v>0</v>
      </c>
      <c r="H6597" s="5">
        <v>0</v>
      </c>
      <c r="K6597" s="31">
        <f t="shared" si="103"/>
        <v>0.51428571428571423</v>
      </c>
    </row>
    <row r="6598" spans="1:11" ht="9" customHeight="1" x14ac:dyDescent="0.2">
      <c r="A6598" s="3" t="s">
        <v>16636</v>
      </c>
      <c r="B6598" s="3" t="s">
        <v>16637</v>
      </c>
      <c r="C6598" s="3" t="s">
        <v>16253</v>
      </c>
      <c r="D6598" s="3" t="s">
        <v>16603</v>
      </c>
      <c r="E6598" s="12">
        <v>15</v>
      </c>
      <c r="F6598" s="4">
        <v>43</v>
      </c>
      <c r="G6598" s="4">
        <v>0</v>
      </c>
      <c r="H6598" s="5">
        <v>0</v>
      </c>
      <c r="K6598" s="31">
        <f t="shared" si="103"/>
        <v>0.34883720930232559</v>
      </c>
    </row>
    <row r="6599" spans="1:11" ht="9" customHeight="1" x14ac:dyDescent="0.2">
      <c r="A6599" s="3" t="s">
        <v>16638</v>
      </c>
      <c r="B6599" s="3" t="s">
        <v>16639</v>
      </c>
      <c r="C6599" s="3" t="s">
        <v>16253</v>
      </c>
      <c r="D6599" s="3" t="s">
        <v>16603</v>
      </c>
      <c r="E6599" s="12">
        <v>2</v>
      </c>
      <c r="F6599" s="4">
        <v>14</v>
      </c>
      <c r="G6599" s="4">
        <v>1</v>
      </c>
      <c r="H6599" s="6">
        <v>7673.12</v>
      </c>
      <c r="K6599" s="31">
        <f t="shared" si="103"/>
        <v>0.14285714285714285</v>
      </c>
    </row>
    <row r="6600" spans="1:11" ht="9" customHeight="1" x14ac:dyDescent="0.2">
      <c r="A6600" s="3" t="s">
        <v>16640</v>
      </c>
      <c r="B6600" s="3" t="s">
        <v>16641</v>
      </c>
      <c r="C6600" s="3" t="s">
        <v>16253</v>
      </c>
      <c r="D6600" s="3" t="s">
        <v>16603</v>
      </c>
      <c r="E6600" s="12">
        <v>73</v>
      </c>
      <c r="F6600" s="4">
        <v>250</v>
      </c>
      <c r="G6600" s="4">
        <v>0</v>
      </c>
      <c r="H6600" s="5">
        <v>0</v>
      </c>
      <c r="K6600" s="31">
        <f t="shared" si="103"/>
        <v>0.29199999999999998</v>
      </c>
    </row>
    <row r="6601" spans="1:11" ht="9" customHeight="1" x14ac:dyDescent="0.2">
      <c r="A6601" s="3" t="s">
        <v>16642</v>
      </c>
      <c r="B6601" s="3" t="s">
        <v>16643</v>
      </c>
      <c r="C6601" s="3" t="s">
        <v>16253</v>
      </c>
      <c r="D6601" s="3" t="s">
        <v>16603</v>
      </c>
      <c r="E6601" s="12">
        <v>0</v>
      </c>
      <c r="F6601" s="4">
        <v>13</v>
      </c>
      <c r="G6601" s="4">
        <v>1</v>
      </c>
      <c r="H6601" s="6">
        <v>7673.12</v>
      </c>
      <c r="K6601" s="31">
        <f t="shared" si="103"/>
        <v>0</v>
      </c>
    </row>
    <row r="6602" spans="1:11" ht="9" customHeight="1" x14ac:dyDescent="0.2">
      <c r="A6602" s="3" t="s">
        <v>16644</v>
      </c>
      <c r="B6602" s="3" t="s">
        <v>16645</v>
      </c>
      <c r="C6602" s="3" t="s">
        <v>16253</v>
      </c>
      <c r="D6602" s="3" t="s">
        <v>16603</v>
      </c>
      <c r="E6602" s="12">
        <v>23</v>
      </c>
      <c r="F6602" s="4">
        <v>78</v>
      </c>
      <c r="G6602" s="4">
        <v>0</v>
      </c>
      <c r="H6602" s="5">
        <v>0</v>
      </c>
      <c r="K6602" s="31">
        <f t="shared" si="103"/>
        <v>0.29487179487179488</v>
      </c>
    </row>
    <row r="6603" spans="1:11" ht="9" customHeight="1" x14ac:dyDescent="0.2">
      <c r="A6603" s="3" t="s">
        <v>16646</v>
      </c>
      <c r="B6603" s="3" t="s">
        <v>16647</v>
      </c>
      <c r="C6603" s="3" t="s">
        <v>16253</v>
      </c>
      <c r="D6603" s="3" t="s">
        <v>16603</v>
      </c>
      <c r="E6603" s="12">
        <v>34</v>
      </c>
      <c r="F6603" s="4">
        <v>84</v>
      </c>
      <c r="G6603" s="4">
        <v>0</v>
      </c>
      <c r="H6603" s="5">
        <v>0</v>
      </c>
      <c r="K6603" s="31">
        <f t="shared" si="103"/>
        <v>0.40476190476190477</v>
      </c>
    </row>
    <row r="6604" spans="1:11" ht="9" customHeight="1" x14ac:dyDescent="0.2">
      <c r="A6604" s="3" t="s">
        <v>16648</v>
      </c>
      <c r="B6604" s="3" t="s">
        <v>16603</v>
      </c>
      <c r="C6604" s="3" t="s">
        <v>16253</v>
      </c>
      <c r="D6604" s="3" t="s">
        <v>16603</v>
      </c>
      <c r="E6604" s="12">
        <v>818</v>
      </c>
      <c r="F6604" s="4">
        <v>1682</v>
      </c>
      <c r="G6604" s="4">
        <v>0</v>
      </c>
      <c r="H6604" s="5">
        <v>0</v>
      </c>
      <c r="K6604" s="31">
        <f t="shared" si="103"/>
        <v>0.48632580261593339</v>
      </c>
    </row>
    <row r="6605" spans="1:11" ht="9" customHeight="1" x14ac:dyDescent="0.2">
      <c r="A6605" s="3" t="s">
        <v>16649</v>
      </c>
      <c r="B6605" s="3" t="s">
        <v>16650</v>
      </c>
      <c r="C6605" s="3" t="s">
        <v>16253</v>
      </c>
      <c r="D6605" s="3" t="s">
        <v>16603</v>
      </c>
      <c r="E6605" s="12">
        <v>34</v>
      </c>
      <c r="F6605" s="4">
        <v>108</v>
      </c>
      <c r="G6605" s="4">
        <v>0</v>
      </c>
      <c r="H6605" s="5">
        <v>0</v>
      </c>
      <c r="K6605" s="31">
        <f t="shared" si="103"/>
        <v>0.31481481481481483</v>
      </c>
    </row>
    <row r="6606" spans="1:11" ht="9" customHeight="1" x14ac:dyDescent="0.2">
      <c r="A6606" s="3" t="s">
        <v>16651</v>
      </c>
      <c r="B6606" s="3" t="s">
        <v>16652</v>
      </c>
      <c r="C6606" s="3" t="s">
        <v>16253</v>
      </c>
      <c r="D6606" s="3" t="s">
        <v>16603</v>
      </c>
      <c r="E6606" s="12">
        <v>163</v>
      </c>
      <c r="F6606" s="4">
        <v>359</v>
      </c>
      <c r="G6606" s="4">
        <v>0</v>
      </c>
      <c r="H6606" s="5">
        <v>0</v>
      </c>
      <c r="K6606" s="31">
        <f t="shared" si="103"/>
        <v>0.45403899721448465</v>
      </c>
    </row>
    <row r="6607" spans="1:11" ht="9" customHeight="1" x14ac:dyDescent="0.2">
      <c r="A6607" s="3" t="s">
        <v>16653</v>
      </c>
      <c r="B6607" s="3" t="s">
        <v>16654</v>
      </c>
      <c r="C6607" s="3" t="s">
        <v>16253</v>
      </c>
      <c r="D6607" s="3" t="s">
        <v>16603</v>
      </c>
      <c r="E6607" s="12">
        <v>267.44762079999998</v>
      </c>
      <c r="F6607" s="4">
        <v>668</v>
      </c>
      <c r="G6607" s="4">
        <v>0</v>
      </c>
      <c r="H6607" s="5">
        <v>0</v>
      </c>
      <c r="K6607" s="31">
        <f t="shared" si="103"/>
        <v>0.40037068982035923</v>
      </c>
    </row>
    <row r="6608" spans="1:11" ht="9" customHeight="1" x14ac:dyDescent="0.2">
      <c r="A6608" s="3" t="s">
        <v>16655</v>
      </c>
      <c r="B6608" s="3" t="s">
        <v>16656</v>
      </c>
      <c r="C6608" s="3" t="s">
        <v>16253</v>
      </c>
      <c r="D6608" s="3" t="s">
        <v>16603</v>
      </c>
      <c r="E6608" s="12">
        <v>10</v>
      </c>
      <c r="F6608" s="4">
        <v>31</v>
      </c>
      <c r="G6608" s="4">
        <v>0</v>
      </c>
      <c r="H6608" s="5">
        <v>0</v>
      </c>
      <c r="K6608" s="31">
        <f t="shared" si="103"/>
        <v>0.32258064516129031</v>
      </c>
    </row>
    <row r="6609" spans="1:11" ht="9" customHeight="1" x14ac:dyDescent="0.2">
      <c r="A6609" s="3" t="s">
        <v>16657</v>
      </c>
      <c r="B6609" s="3" t="s">
        <v>16658</v>
      </c>
      <c r="C6609" s="3" t="s">
        <v>16253</v>
      </c>
      <c r="D6609" s="3" t="s">
        <v>16603</v>
      </c>
      <c r="E6609" s="12">
        <v>117</v>
      </c>
      <c r="F6609" s="4">
        <v>537</v>
      </c>
      <c r="G6609" s="4">
        <v>4</v>
      </c>
      <c r="H6609" s="6">
        <v>30692.5</v>
      </c>
      <c r="K6609" s="31">
        <f t="shared" si="103"/>
        <v>0.21787709497206703</v>
      </c>
    </row>
    <row r="6610" spans="1:11" ht="9" customHeight="1" x14ac:dyDescent="0.2">
      <c r="A6610" s="3" t="s">
        <v>16659</v>
      </c>
      <c r="B6610" s="3" t="s">
        <v>16660</v>
      </c>
      <c r="C6610" s="3" t="s">
        <v>16253</v>
      </c>
      <c r="D6610" s="3" t="s">
        <v>16603</v>
      </c>
      <c r="E6610" s="12">
        <v>238</v>
      </c>
      <c r="F6610" s="4">
        <v>560</v>
      </c>
      <c r="G6610" s="4">
        <v>0</v>
      </c>
      <c r="H6610" s="5">
        <v>0</v>
      </c>
      <c r="K6610" s="31">
        <f t="shared" si="103"/>
        <v>0.42499999999999999</v>
      </c>
    </row>
    <row r="6611" spans="1:11" ht="9" customHeight="1" x14ac:dyDescent="0.2">
      <c r="A6611" s="3" t="s">
        <v>16661</v>
      </c>
      <c r="B6611" s="3" t="s">
        <v>16662</v>
      </c>
      <c r="C6611" s="3" t="s">
        <v>16253</v>
      </c>
      <c r="D6611" s="3" t="s">
        <v>16603</v>
      </c>
      <c r="E6611" s="12">
        <v>107</v>
      </c>
      <c r="F6611" s="4">
        <v>399</v>
      </c>
      <c r="G6611" s="4">
        <v>1</v>
      </c>
      <c r="H6611" s="6">
        <v>7673.12</v>
      </c>
      <c r="K6611" s="31">
        <f t="shared" si="103"/>
        <v>0.26817042606516289</v>
      </c>
    </row>
    <row r="6612" spans="1:11" ht="9" customHeight="1" x14ac:dyDescent="0.2">
      <c r="A6612" s="3" t="s">
        <v>16663</v>
      </c>
      <c r="B6612" s="3" t="s">
        <v>16664</v>
      </c>
      <c r="C6612" s="3" t="s">
        <v>16253</v>
      </c>
      <c r="D6612" s="3" t="s">
        <v>16603</v>
      </c>
      <c r="E6612" s="12">
        <v>9</v>
      </c>
      <c r="F6612" s="4">
        <v>26</v>
      </c>
      <c r="G6612" s="4">
        <v>0</v>
      </c>
      <c r="H6612" s="5">
        <v>0</v>
      </c>
      <c r="K6612" s="31">
        <f t="shared" si="103"/>
        <v>0.34615384615384615</v>
      </c>
    </row>
    <row r="6613" spans="1:11" ht="9" customHeight="1" x14ac:dyDescent="0.2">
      <c r="A6613" s="3" t="s">
        <v>16665</v>
      </c>
      <c r="B6613" s="3" t="s">
        <v>16666</v>
      </c>
      <c r="C6613" s="3" t="s">
        <v>16253</v>
      </c>
      <c r="D6613" s="3" t="s">
        <v>16603</v>
      </c>
      <c r="E6613" s="12">
        <v>36</v>
      </c>
      <c r="F6613" s="4">
        <v>310</v>
      </c>
      <c r="G6613" s="4">
        <v>7</v>
      </c>
      <c r="H6613" s="6">
        <v>53711.87</v>
      </c>
      <c r="K6613" s="31">
        <f t="shared" si="103"/>
        <v>0.11612903225806452</v>
      </c>
    </row>
    <row r="6614" spans="1:11" ht="9" customHeight="1" x14ac:dyDescent="0.2">
      <c r="A6614" s="3" t="s">
        <v>16667</v>
      </c>
      <c r="B6614" s="3" t="s">
        <v>16668</v>
      </c>
      <c r="C6614" s="3" t="s">
        <v>16253</v>
      </c>
      <c r="D6614" s="3" t="s">
        <v>16603</v>
      </c>
      <c r="E6614" s="12">
        <v>55</v>
      </c>
      <c r="F6614" s="4">
        <v>82</v>
      </c>
      <c r="G6614" s="4">
        <v>0</v>
      </c>
      <c r="H6614" s="5">
        <v>0</v>
      </c>
      <c r="K6614" s="31">
        <f t="shared" si="103"/>
        <v>0.67073170731707321</v>
      </c>
    </row>
    <row r="6615" spans="1:11" ht="9" customHeight="1" x14ac:dyDescent="0.2">
      <c r="A6615" s="3" t="s">
        <v>16669</v>
      </c>
      <c r="B6615" s="3" t="s">
        <v>16670</v>
      </c>
      <c r="C6615" s="3" t="s">
        <v>16253</v>
      </c>
      <c r="D6615" s="3" t="s">
        <v>16603</v>
      </c>
      <c r="E6615" s="12">
        <v>73</v>
      </c>
      <c r="F6615" s="4">
        <v>214</v>
      </c>
      <c r="G6615" s="4">
        <v>0</v>
      </c>
      <c r="H6615" s="5">
        <v>0</v>
      </c>
      <c r="K6615" s="31">
        <f t="shared" si="103"/>
        <v>0.34112149532710279</v>
      </c>
    </row>
    <row r="6616" spans="1:11" ht="9" customHeight="1" x14ac:dyDescent="0.2">
      <c r="A6616" s="3" t="s">
        <v>16671</v>
      </c>
      <c r="B6616" s="3" t="s">
        <v>16672</v>
      </c>
      <c r="C6616" s="3" t="s">
        <v>16253</v>
      </c>
      <c r="D6616" s="3" t="s">
        <v>16603</v>
      </c>
      <c r="E6616" s="12">
        <v>145</v>
      </c>
      <c r="F6616" s="4">
        <v>183</v>
      </c>
      <c r="G6616" s="4">
        <v>0</v>
      </c>
      <c r="H6616" s="5">
        <v>0</v>
      </c>
      <c r="K6616" s="31">
        <f t="shared" si="103"/>
        <v>0.79234972677595628</v>
      </c>
    </row>
    <row r="6617" spans="1:11" ht="9" customHeight="1" x14ac:dyDescent="0.2">
      <c r="A6617" s="3" t="s">
        <v>16673</v>
      </c>
      <c r="B6617" s="3" t="s">
        <v>16674</v>
      </c>
      <c r="C6617" s="3" t="s">
        <v>16253</v>
      </c>
      <c r="D6617" s="3" t="s">
        <v>16603</v>
      </c>
      <c r="E6617" s="12">
        <v>56</v>
      </c>
      <c r="F6617" s="4">
        <v>153</v>
      </c>
      <c r="G6617" s="4">
        <v>0</v>
      </c>
      <c r="H6617" s="5">
        <v>0</v>
      </c>
      <c r="K6617" s="31">
        <f t="shared" si="103"/>
        <v>0.36601307189542481</v>
      </c>
    </row>
    <row r="6618" spans="1:11" ht="9" customHeight="1" x14ac:dyDescent="0.2">
      <c r="A6618" s="3" t="s">
        <v>16675</v>
      </c>
      <c r="B6618" s="3" t="s">
        <v>16676</v>
      </c>
      <c r="C6618" s="3" t="s">
        <v>16253</v>
      </c>
      <c r="D6618" s="3" t="s">
        <v>16677</v>
      </c>
      <c r="E6618" s="12">
        <v>0</v>
      </c>
      <c r="F6618" s="4">
        <v>27</v>
      </c>
      <c r="G6618" s="4">
        <v>1</v>
      </c>
      <c r="H6618" s="6">
        <v>7673.12</v>
      </c>
      <c r="K6618" s="31">
        <f t="shared" si="103"/>
        <v>0</v>
      </c>
    </row>
    <row r="6619" spans="1:11" ht="9" customHeight="1" x14ac:dyDescent="0.2">
      <c r="A6619" s="3" t="s">
        <v>16678</v>
      </c>
      <c r="B6619" s="3" t="s">
        <v>16679</v>
      </c>
      <c r="C6619" s="3" t="s">
        <v>16253</v>
      </c>
      <c r="D6619" s="3" t="s">
        <v>16677</v>
      </c>
      <c r="E6619" s="12">
        <v>101</v>
      </c>
      <c r="F6619" s="4">
        <v>416</v>
      </c>
      <c r="G6619" s="4">
        <v>2</v>
      </c>
      <c r="H6619" s="6">
        <v>15346.25</v>
      </c>
      <c r="K6619" s="31">
        <f t="shared" si="103"/>
        <v>0.24278846153846154</v>
      </c>
    </row>
    <row r="6620" spans="1:11" ht="9" customHeight="1" x14ac:dyDescent="0.2">
      <c r="A6620" s="3" t="s">
        <v>16680</v>
      </c>
      <c r="B6620" s="3" t="s">
        <v>16681</v>
      </c>
      <c r="C6620" s="3" t="s">
        <v>16253</v>
      </c>
      <c r="D6620" s="3" t="s">
        <v>16677</v>
      </c>
      <c r="E6620" s="12">
        <v>20</v>
      </c>
      <c r="F6620" s="4">
        <v>142</v>
      </c>
      <c r="G6620" s="4">
        <v>2</v>
      </c>
      <c r="H6620" s="6">
        <v>15346.25</v>
      </c>
      <c r="K6620" s="31">
        <f t="shared" si="103"/>
        <v>0.14084507042253522</v>
      </c>
    </row>
    <row r="6621" spans="1:11" ht="9" customHeight="1" x14ac:dyDescent="0.2">
      <c r="A6621" s="3" t="s">
        <v>16682</v>
      </c>
      <c r="B6621" s="3" t="s">
        <v>16683</v>
      </c>
      <c r="C6621" s="3" t="s">
        <v>16253</v>
      </c>
      <c r="D6621" s="3" t="s">
        <v>16677</v>
      </c>
      <c r="E6621" s="12">
        <v>20</v>
      </c>
      <c r="F6621" s="4">
        <v>84</v>
      </c>
      <c r="G6621" s="4">
        <v>0</v>
      </c>
      <c r="H6621" s="5">
        <v>0</v>
      </c>
      <c r="K6621" s="31">
        <f t="shared" si="103"/>
        <v>0.23809523809523808</v>
      </c>
    </row>
    <row r="6622" spans="1:11" ht="9" customHeight="1" x14ac:dyDescent="0.2">
      <c r="A6622" s="3" t="s">
        <v>16684</v>
      </c>
      <c r="B6622" s="3" t="s">
        <v>16685</v>
      </c>
      <c r="C6622" s="3" t="s">
        <v>16253</v>
      </c>
      <c r="D6622" s="3" t="s">
        <v>16677</v>
      </c>
      <c r="E6622" s="12">
        <v>50</v>
      </c>
      <c r="F6622" s="4">
        <v>123</v>
      </c>
      <c r="G6622" s="4">
        <v>0</v>
      </c>
      <c r="H6622" s="5">
        <v>0</v>
      </c>
      <c r="K6622" s="31">
        <f t="shared" si="103"/>
        <v>0.4065040650406504</v>
      </c>
    </row>
    <row r="6623" spans="1:11" ht="9" customHeight="1" x14ac:dyDescent="0.2">
      <c r="A6623" s="3" t="s">
        <v>16686</v>
      </c>
      <c r="B6623" s="3" t="s">
        <v>16687</v>
      </c>
      <c r="C6623" s="3" t="s">
        <v>16253</v>
      </c>
      <c r="D6623" s="3" t="s">
        <v>16677</v>
      </c>
      <c r="E6623" s="12">
        <v>25</v>
      </c>
      <c r="F6623" s="4">
        <v>114</v>
      </c>
      <c r="G6623" s="4">
        <v>1</v>
      </c>
      <c r="H6623" s="6">
        <v>7673.12</v>
      </c>
      <c r="K6623" s="31">
        <f t="shared" si="103"/>
        <v>0.21929824561403508</v>
      </c>
    </row>
    <row r="6624" spans="1:11" ht="9" customHeight="1" x14ac:dyDescent="0.2">
      <c r="A6624" s="3" t="s">
        <v>16688</v>
      </c>
      <c r="B6624" s="3" t="s">
        <v>16689</v>
      </c>
      <c r="C6624" s="3" t="s">
        <v>16253</v>
      </c>
      <c r="D6624" s="3" t="s">
        <v>16677</v>
      </c>
      <c r="E6624" s="12">
        <v>12</v>
      </c>
      <c r="F6624" s="4">
        <v>62</v>
      </c>
      <c r="G6624" s="4">
        <v>0</v>
      </c>
      <c r="H6624" s="5">
        <v>0</v>
      </c>
      <c r="K6624" s="31">
        <f t="shared" si="103"/>
        <v>0.19354838709677419</v>
      </c>
    </row>
    <row r="6625" spans="1:11" ht="9" customHeight="1" x14ac:dyDescent="0.2">
      <c r="A6625" s="3" t="s">
        <v>16690</v>
      </c>
      <c r="B6625" s="3" t="s">
        <v>16691</v>
      </c>
      <c r="C6625" s="3" t="s">
        <v>16253</v>
      </c>
      <c r="D6625" s="3" t="s">
        <v>16677</v>
      </c>
      <c r="E6625" s="12">
        <v>50</v>
      </c>
      <c r="F6625" s="4">
        <v>145</v>
      </c>
      <c r="G6625" s="4">
        <v>0</v>
      </c>
      <c r="H6625" s="5">
        <v>0</v>
      </c>
      <c r="K6625" s="31">
        <f t="shared" si="103"/>
        <v>0.34482758620689657</v>
      </c>
    </row>
    <row r="6626" spans="1:11" ht="9" customHeight="1" x14ac:dyDescent="0.2">
      <c r="A6626" s="3" t="s">
        <v>16692</v>
      </c>
      <c r="B6626" s="3" t="s">
        <v>16693</v>
      </c>
      <c r="C6626" s="3" t="s">
        <v>16253</v>
      </c>
      <c r="D6626" s="3" t="s">
        <v>16677</v>
      </c>
      <c r="E6626" s="12">
        <v>117</v>
      </c>
      <c r="F6626" s="4">
        <v>436</v>
      </c>
      <c r="G6626" s="4">
        <v>1</v>
      </c>
      <c r="H6626" s="6">
        <v>7673.12</v>
      </c>
      <c r="K6626" s="31">
        <f t="shared" si="103"/>
        <v>0.26834862385321101</v>
      </c>
    </row>
    <row r="6627" spans="1:11" ht="9" customHeight="1" x14ac:dyDescent="0.2">
      <c r="A6627" s="3" t="s">
        <v>16694</v>
      </c>
      <c r="B6627" s="3" t="s">
        <v>16695</v>
      </c>
      <c r="C6627" s="3" t="s">
        <v>16253</v>
      </c>
      <c r="D6627" s="3" t="s">
        <v>16677</v>
      </c>
      <c r="E6627" s="12">
        <v>64</v>
      </c>
      <c r="F6627" s="4">
        <v>205</v>
      </c>
      <c r="G6627" s="4">
        <v>0</v>
      </c>
      <c r="H6627" s="5">
        <v>0</v>
      </c>
      <c r="K6627" s="31">
        <f t="shared" si="103"/>
        <v>0.31219512195121951</v>
      </c>
    </row>
    <row r="6628" spans="1:11" ht="9" customHeight="1" x14ac:dyDescent="0.2">
      <c r="A6628" s="3" t="s">
        <v>16696</v>
      </c>
      <c r="B6628" s="3" t="s">
        <v>16697</v>
      </c>
      <c r="C6628" s="3" t="s">
        <v>16253</v>
      </c>
      <c r="D6628" s="3" t="s">
        <v>16677</v>
      </c>
      <c r="E6628" s="12">
        <v>160</v>
      </c>
      <c r="F6628" s="4">
        <v>385</v>
      </c>
      <c r="G6628" s="4">
        <v>0</v>
      </c>
      <c r="H6628" s="5">
        <v>0</v>
      </c>
      <c r="K6628" s="31">
        <f t="shared" si="103"/>
        <v>0.41558441558441561</v>
      </c>
    </row>
    <row r="6629" spans="1:11" ht="9" customHeight="1" x14ac:dyDescent="0.2">
      <c r="A6629" s="3" t="s">
        <v>16698</v>
      </c>
      <c r="B6629" s="3" t="s">
        <v>16699</v>
      </c>
      <c r="C6629" s="3" t="s">
        <v>16253</v>
      </c>
      <c r="D6629" s="3" t="s">
        <v>16677</v>
      </c>
      <c r="E6629" s="12">
        <v>61</v>
      </c>
      <c r="F6629" s="4">
        <v>375</v>
      </c>
      <c r="G6629" s="4">
        <v>8</v>
      </c>
      <c r="H6629" s="6">
        <v>61385</v>
      </c>
      <c r="K6629" s="31">
        <f t="shared" si="103"/>
        <v>0.16266666666666665</v>
      </c>
    </row>
    <row r="6630" spans="1:11" ht="9" customHeight="1" x14ac:dyDescent="0.2">
      <c r="A6630" s="3" t="s">
        <v>16700</v>
      </c>
      <c r="B6630" s="3" t="s">
        <v>16701</v>
      </c>
      <c r="C6630" s="3" t="s">
        <v>16253</v>
      </c>
      <c r="D6630" s="3" t="s">
        <v>16677</v>
      </c>
      <c r="E6630" s="12">
        <v>44</v>
      </c>
      <c r="F6630" s="4">
        <v>159</v>
      </c>
      <c r="G6630" s="4">
        <v>0</v>
      </c>
      <c r="H6630" s="5">
        <v>0</v>
      </c>
      <c r="K6630" s="31">
        <f t="shared" si="103"/>
        <v>0.27672955974842767</v>
      </c>
    </row>
    <row r="6631" spans="1:11" ht="9" customHeight="1" x14ac:dyDescent="0.2">
      <c r="A6631" s="3" t="s">
        <v>16702</v>
      </c>
      <c r="B6631" s="3" t="s">
        <v>16677</v>
      </c>
      <c r="C6631" s="3" t="s">
        <v>16253</v>
      </c>
      <c r="D6631" s="3" t="s">
        <v>16677</v>
      </c>
      <c r="E6631" s="12">
        <v>527</v>
      </c>
      <c r="F6631" s="4">
        <v>1757</v>
      </c>
      <c r="G6631" s="4">
        <v>0</v>
      </c>
      <c r="H6631" s="5">
        <v>0</v>
      </c>
      <c r="K6631" s="31">
        <f t="shared" si="103"/>
        <v>0.29994308480364257</v>
      </c>
    </row>
    <row r="6632" spans="1:11" ht="9" customHeight="1" x14ac:dyDescent="0.2">
      <c r="A6632" s="3" t="s">
        <v>16703</v>
      </c>
      <c r="B6632" s="3" t="s">
        <v>16704</v>
      </c>
      <c r="C6632" s="3" t="s">
        <v>16253</v>
      </c>
      <c r="D6632" s="3" t="s">
        <v>16677</v>
      </c>
      <c r="E6632" s="12">
        <v>29</v>
      </c>
      <c r="F6632" s="4">
        <v>173</v>
      </c>
      <c r="G6632" s="4">
        <v>2</v>
      </c>
      <c r="H6632" s="6">
        <v>15346.25</v>
      </c>
      <c r="K6632" s="31">
        <f t="shared" si="103"/>
        <v>0.16763005780346821</v>
      </c>
    </row>
    <row r="6633" spans="1:11" ht="9" customHeight="1" x14ac:dyDescent="0.2">
      <c r="A6633" s="3" t="s">
        <v>16705</v>
      </c>
      <c r="B6633" s="3" t="s">
        <v>16706</v>
      </c>
      <c r="C6633" s="3" t="s">
        <v>16253</v>
      </c>
      <c r="D6633" s="3" t="s">
        <v>16677</v>
      </c>
      <c r="E6633" s="12">
        <v>208</v>
      </c>
      <c r="F6633" s="4">
        <v>617</v>
      </c>
      <c r="G6633" s="4">
        <v>0</v>
      </c>
      <c r="H6633" s="5">
        <v>0</v>
      </c>
      <c r="K6633" s="31">
        <f t="shared" si="103"/>
        <v>0.33711507293354942</v>
      </c>
    </row>
    <row r="6634" spans="1:11" ht="9" customHeight="1" x14ac:dyDescent="0.2">
      <c r="A6634" s="3" t="s">
        <v>16707</v>
      </c>
      <c r="B6634" s="3" t="s">
        <v>16708</v>
      </c>
      <c r="C6634" s="3" t="s">
        <v>16253</v>
      </c>
      <c r="D6634" s="3" t="s">
        <v>16677</v>
      </c>
      <c r="E6634" s="12">
        <v>0</v>
      </c>
      <c r="F6634" s="4">
        <v>18</v>
      </c>
      <c r="G6634" s="4">
        <v>1</v>
      </c>
      <c r="H6634" s="6">
        <v>7673.12</v>
      </c>
      <c r="K6634" s="31">
        <f t="shared" si="103"/>
        <v>0</v>
      </c>
    </row>
    <row r="6635" spans="1:11" ht="9" customHeight="1" x14ac:dyDescent="0.2">
      <c r="A6635" s="3" t="s">
        <v>16709</v>
      </c>
      <c r="B6635" s="3" t="s">
        <v>16710</v>
      </c>
      <c r="C6635" s="3" t="s">
        <v>16253</v>
      </c>
      <c r="D6635" s="3" t="s">
        <v>16677</v>
      </c>
      <c r="E6635" s="12">
        <v>0</v>
      </c>
      <c r="F6635" s="4">
        <v>86</v>
      </c>
      <c r="G6635" s="4">
        <v>3</v>
      </c>
      <c r="H6635" s="6">
        <v>23019.37</v>
      </c>
      <c r="K6635" s="31">
        <f t="shared" si="103"/>
        <v>0</v>
      </c>
    </row>
    <row r="6636" spans="1:11" ht="9" customHeight="1" x14ac:dyDescent="0.2">
      <c r="A6636" s="3" t="s">
        <v>16711</v>
      </c>
      <c r="B6636" s="3" t="s">
        <v>16712</v>
      </c>
      <c r="C6636" s="3" t="s">
        <v>16253</v>
      </c>
      <c r="D6636" s="3" t="s">
        <v>16677</v>
      </c>
      <c r="E6636" s="12">
        <v>107</v>
      </c>
      <c r="F6636" s="4">
        <v>235</v>
      </c>
      <c r="G6636" s="4">
        <v>0</v>
      </c>
      <c r="H6636" s="5">
        <v>0</v>
      </c>
      <c r="K6636" s="31">
        <f t="shared" si="103"/>
        <v>0.4553191489361702</v>
      </c>
    </row>
    <row r="6637" spans="1:11" ht="9" customHeight="1" x14ac:dyDescent="0.2">
      <c r="A6637" s="3" t="s">
        <v>16713</v>
      </c>
      <c r="B6637" s="3" t="s">
        <v>16714</v>
      </c>
      <c r="C6637" s="3" t="s">
        <v>16253</v>
      </c>
      <c r="D6637" s="3" t="s">
        <v>16677</v>
      </c>
      <c r="E6637" s="12">
        <v>36</v>
      </c>
      <c r="F6637" s="4">
        <v>121</v>
      </c>
      <c r="G6637" s="4">
        <v>0</v>
      </c>
      <c r="H6637" s="5">
        <v>0</v>
      </c>
      <c r="K6637" s="31">
        <f t="shared" si="103"/>
        <v>0.2975206611570248</v>
      </c>
    </row>
    <row r="6638" spans="1:11" ht="9" customHeight="1" x14ac:dyDescent="0.2">
      <c r="A6638" s="3" t="s">
        <v>16715</v>
      </c>
      <c r="B6638" s="3" t="s">
        <v>16716</v>
      </c>
      <c r="C6638" s="3" t="s">
        <v>16253</v>
      </c>
      <c r="D6638" s="3" t="s">
        <v>16717</v>
      </c>
      <c r="E6638" s="12">
        <v>29</v>
      </c>
      <c r="F6638" s="4">
        <v>50</v>
      </c>
      <c r="G6638" s="4">
        <v>0</v>
      </c>
      <c r="H6638" s="5">
        <v>0</v>
      </c>
      <c r="K6638" s="31">
        <f t="shared" si="103"/>
        <v>0.57999999999999996</v>
      </c>
    </row>
    <row r="6639" spans="1:11" ht="9" customHeight="1" x14ac:dyDescent="0.2">
      <c r="A6639" s="3" t="s">
        <v>16718</v>
      </c>
      <c r="B6639" s="3" t="s">
        <v>16719</v>
      </c>
      <c r="C6639" s="3" t="s">
        <v>16253</v>
      </c>
      <c r="D6639" s="3" t="s">
        <v>16717</v>
      </c>
      <c r="E6639" s="12">
        <v>174</v>
      </c>
      <c r="F6639" s="4">
        <v>333</v>
      </c>
      <c r="G6639" s="4">
        <v>0</v>
      </c>
      <c r="H6639" s="5">
        <v>0</v>
      </c>
      <c r="K6639" s="31">
        <f t="shared" si="103"/>
        <v>0.52252252252252251</v>
      </c>
    </row>
    <row r="6640" spans="1:11" ht="9" customHeight="1" x14ac:dyDescent="0.2">
      <c r="A6640" s="3" t="s">
        <v>16720</v>
      </c>
      <c r="B6640" s="3" t="s">
        <v>16721</v>
      </c>
      <c r="C6640" s="3" t="s">
        <v>16253</v>
      </c>
      <c r="D6640" s="3" t="s">
        <v>16717</v>
      </c>
      <c r="E6640" s="12">
        <v>159</v>
      </c>
      <c r="F6640" s="4">
        <v>445</v>
      </c>
      <c r="G6640" s="4">
        <v>0</v>
      </c>
      <c r="H6640" s="5">
        <v>0</v>
      </c>
      <c r="K6640" s="31">
        <f t="shared" si="103"/>
        <v>0.35730337078651686</v>
      </c>
    </row>
    <row r="6641" spans="1:11" ht="9" customHeight="1" x14ac:dyDescent="0.2">
      <c r="A6641" s="3" t="s">
        <v>16722</v>
      </c>
      <c r="B6641" s="3" t="s">
        <v>16723</v>
      </c>
      <c r="C6641" s="3" t="s">
        <v>16253</v>
      </c>
      <c r="D6641" s="3" t="s">
        <v>16717</v>
      </c>
      <c r="E6641" s="12">
        <v>97</v>
      </c>
      <c r="F6641" s="4">
        <v>200</v>
      </c>
      <c r="G6641" s="4">
        <v>0</v>
      </c>
      <c r="H6641" s="5">
        <v>0</v>
      </c>
      <c r="K6641" s="31">
        <f t="shared" si="103"/>
        <v>0.48499999999999999</v>
      </c>
    </row>
    <row r="6642" spans="1:11" ht="9" customHeight="1" x14ac:dyDescent="0.2">
      <c r="A6642" s="3" t="s">
        <v>16724</v>
      </c>
      <c r="B6642" s="3" t="s">
        <v>16717</v>
      </c>
      <c r="C6642" s="3" t="s">
        <v>16253</v>
      </c>
      <c r="D6642" s="3" t="s">
        <v>16717</v>
      </c>
      <c r="E6642" s="12">
        <v>1455</v>
      </c>
      <c r="F6642" s="4">
        <v>4328</v>
      </c>
      <c r="G6642" s="4">
        <v>0</v>
      </c>
      <c r="H6642" s="5">
        <v>0</v>
      </c>
      <c r="K6642" s="31">
        <f t="shared" si="103"/>
        <v>0.3361829944547135</v>
      </c>
    </row>
    <row r="6643" spans="1:11" ht="9" customHeight="1" x14ac:dyDescent="0.2">
      <c r="A6643" s="3" t="s">
        <v>16725</v>
      </c>
      <c r="B6643" s="3" t="s">
        <v>16726</v>
      </c>
      <c r="C6643" s="3" t="s">
        <v>16253</v>
      </c>
      <c r="D6643" s="3" t="s">
        <v>16717</v>
      </c>
      <c r="E6643" s="12">
        <v>40</v>
      </c>
      <c r="F6643" s="4">
        <v>182</v>
      </c>
      <c r="G6643" s="4">
        <v>1</v>
      </c>
      <c r="H6643" s="6">
        <v>7673.12</v>
      </c>
      <c r="K6643" s="31">
        <f t="shared" si="103"/>
        <v>0.21978021978021978</v>
      </c>
    </row>
    <row r="6644" spans="1:11" ht="9" customHeight="1" x14ac:dyDescent="0.2">
      <c r="A6644" s="3" t="s">
        <v>16727</v>
      </c>
      <c r="B6644" s="3" t="s">
        <v>16728</v>
      </c>
      <c r="C6644" s="3" t="s">
        <v>16253</v>
      </c>
      <c r="D6644" s="3" t="s">
        <v>16717</v>
      </c>
      <c r="E6644" s="12">
        <v>40</v>
      </c>
      <c r="F6644" s="4">
        <v>100</v>
      </c>
      <c r="G6644" s="4">
        <v>0</v>
      </c>
      <c r="H6644" s="5">
        <v>0</v>
      </c>
      <c r="K6644" s="31">
        <f t="shared" si="103"/>
        <v>0.4</v>
      </c>
    </row>
    <row r="6645" spans="1:11" ht="9" customHeight="1" x14ac:dyDescent="0.2">
      <c r="A6645" s="3" t="s">
        <v>16729</v>
      </c>
      <c r="B6645" s="3" t="s">
        <v>16730</v>
      </c>
      <c r="C6645" s="3" t="s">
        <v>16253</v>
      </c>
      <c r="D6645" s="3" t="s">
        <v>16731</v>
      </c>
      <c r="E6645" s="12">
        <v>21</v>
      </c>
      <c r="F6645" s="4">
        <v>92</v>
      </c>
      <c r="G6645" s="4">
        <v>0</v>
      </c>
      <c r="H6645" s="5">
        <v>0</v>
      </c>
      <c r="K6645" s="31">
        <f t="shared" si="103"/>
        <v>0.22826086956521738</v>
      </c>
    </row>
    <row r="6646" spans="1:11" ht="9" customHeight="1" x14ac:dyDescent="0.2">
      <c r="A6646" s="3" t="s">
        <v>16732</v>
      </c>
      <c r="B6646" s="3" t="s">
        <v>16733</v>
      </c>
      <c r="C6646" s="3" t="s">
        <v>16253</v>
      </c>
      <c r="D6646" s="3" t="s">
        <v>16731</v>
      </c>
      <c r="E6646" s="12">
        <v>30</v>
      </c>
      <c r="F6646" s="4">
        <v>133</v>
      </c>
      <c r="G6646" s="4">
        <v>1</v>
      </c>
      <c r="H6646" s="6">
        <v>7673.12</v>
      </c>
      <c r="K6646" s="31">
        <f t="shared" si="103"/>
        <v>0.22556390977443608</v>
      </c>
    </row>
    <row r="6647" spans="1:11" ht="9" customHeight="1" x14ac:dyDescent="0.2">
      <c r="A6647" s="3" t="s">
        <v>16734</v>
      </c>
      <c r="B6647" s="3" t="s">
        <v>16735</v>
      </c>
      <c r="C6647" s="3" t="s">
        <v>16253</v>
      </c>
      <c r="D6647" s="3" t="s">
        <v>16731</v>
      </c>
      <c r="E6647" s="12">
        <v>22</v>
      </c>
      <c r="F6647" s="4">
        <v>59</v>
      </c>
      <c r="G6647" s="4">
        <v>0</v>
      </c>
      <c r="H6647" s="5">
        <v>0</v>
      </c>
      <c r="K6647" s="31">
        <f t="shared" si="103"/>
        <v>0.3728813559322034</v>
      </c>
    </row>
    <row r="6648" spans="1:11" ht="9" customHeight="1" x14ac:dyDescent="0.2">
      <c r="A6648" s="3" t="s">
        <v>16736</v>
      </c>
      <c r="B6648" s="3" t="s">
        <v>16737</v>
      </c>
      <c r="C6648" s="3" t="s">
        <v>16253</v>
      </c>
      <c r="D6648" s="3" t="s">
        <v>16731</v>
      </c>
      <c r="E6648" s="12">
        <v>38</v>
      </c>
      <c r="F6648" s="4">
        <v>82</v>
      </c>
      <c r="G6648" s="4">
        <v>0</v>
      </c>
      <c r="H6648" s="5">
        <v>0</v>
      </c>
      <c r="K6648" s="31">
        <f t="shared" si="103"/>
        <v>0.46341463414634149</v>
      </c>
    </row>
    <row r="6649" spans="1:11" ht="9" customHeight="1" x14ac:dyDescent="0.2">
      <c r="A6649" s="3" t="s">
        <v>16738</v>
      </c>
      <c r="B6649" s="3" t="s">
        <v>16739</v>
      </c>
      <c r="C6649" s="3" t="s">
        <v>16253</v>
      </c>
      <c r="D6649" s="3" t="s">
        <v>16731</v>
      </c>
      <c r="E6649" s="12">
        <v>29</v>
      </c>
      <c r="F6649" s="4">
        <v>59</v>
      </c>
      <c r="G6649" s="4">
        <v>0</v>
      </c>
      <c r="H6649" s="5">
        <v>0</v>
      </c>
      <c r="K6649" s="31">
        <f t="shared" si="103"/>
        <v>0.49152542372881358</v>
      </c>
    </row>
    <row r="6650" spans="1:11" ht="9" customHeight="1" x14ac:dyDescent="0.2">
      <c r="A6650" s="3" t="s">
        <v>16740</v>
      </c>
      <c r="B6650" s="3" t="s">
        <v>16741</v>
      </c>
      <c r="C6650" s="3" t="s">
        <v>16253</v>
      </c>
      <c r="D6650" s="3" t="s">
        <v>16731</v>
      </c>
      <c r="E6650" s="12">
        <v>68</v>
      </c>
      <c r="F6650" s="4">
        <v>185</v>
      </c>
      <c r="G6650" s="4">
        <v>0</v>
      </c>
      <c r="H6650" s="5">
        <v>0</v>
      </c>
      <c r="K6650" s="31">
        <f t="shared" si="103"/>
        <v>0.36756756756756759</v>
      </c>
    </row>
    <row r="6651" spans="1:11" ht="9" customHeight="1" x14ac:dyDescent="0.2">
      <c r="A6651" s="3" t="s">
        <v>16742</v>
      </c>
      <c r="B6651" s="3" t="s">
        <v>16743</v>
      </c>
      <c r="C6651" s="3" t="s">
        <v>16253</v>
      </c>
      <c r="D6651" s="3" t="s">
        <v>16731</v>
      </c>
      <c r="E6651" s="12">
        <v>0</v>
      </c>
      <c r="F6651" s="4">
        <v>33</v>
      </c>
      <c r="G6651" s="4">
        <v>1</v>
      </c>
      <c r="H6651" s="6">
        <v>7673.12</v>
      </c>
      <c r="K6651" s="31">
        <f t="shared" si="103"/>
        <v>0</v>
      </c>
    </row>
    <row r="6652" spans="1:11" ht="9" customHeight="1" x14ac:dyDescent="0.2">
      <c r="A6652" s="3" t="s">
        <v>16744</v>
      </c>
      <c r="B6652" s="3" t="s">
        <v>16745</v>
      </c>
      <c r="C6652" s="3" t="s">
        <v>16253</v>
      </c>
      <c r="D6652" s="3" t="s">
        <v>16731</v>
      </c>
      <c r="E6652" s="12">
        <v>12</v>
      </c>
      <c r="F6652" s="4">
        <v>34</v>
      </c>
      <c r="G6652" s="4">
        <v>0</v>
      </c>
      <c r="H6652" s="5">
        <v>0</v>
      </c>
      <c r="K6652" s="31">
        <f t="shared" si="103"/>
        <v>0.35294117647058826</v>
      </c>
    </row>
    <row r="6653" spans="1:11" ht="9" customHeight="1" x14ac:dyDescent="0.2">
      <c r="A6653" s="3" t="s">
        <v>16746</v>
      </c>
      <c r="B6653" s="3" t="s">
        <v>16747</v>
      </c>
      <c r="C6653" s="3" t="s">
        <v>16253</v>
      </c>
      <c r="D6653" s="3" t="s">
        <v>16731</v>
      </c>
      <c r="E6653" s="12">
        <v>46</v>
      </c>
      <c r="F6653" s="4">
        <v>120</v>
      </c>
      <c r="G6653" s="4">
        <v>0</v>
      </c>
      <c r="H6653" s="5">
        <v>0</v>
      </c>
      <c r="K6653" s="31">
        <f t="shared" si="103"/>
        <v>0.38333333333333336</v>
      </c>
    </row>
    <row r="6654" spans="1:11" ht="9" customHeight="1" x14ac:dyDescent="0.2">
      <c r="A6654" s="3" t="s">
        <v>16748</v>
      </c>
      <c r="B6654" s="3" t="s">
        <v>16749</v>
      </c>
      <c r="C6654" s="3" t="s">
        <v>16253</v>
      </c>
      <c r="D6654" s="3" t="s">
        <v>16731</v>
      </c>
      <c r="E6654" s="12">
        <v>11</v>
      </c>
      <c r="F6654" s="4">
        <v>39</v>
      </c>
      <c r="G6654" s="4">
        <v>0</v>
      </c>
      <c r="H6654" s="5">
        <v>0</v>
      </c>
      <c r="K6654" s="31">
        <f t="shared" si="103"/>
        <v>0.28205128205128205</v>
      </c>
    </row>
    <row r="6655" spans="1:11" ht="9" customHeight="1" x14ac:dyDescent="0.2">
      <c r="A6655" s="3" t="s">
        <v>16750</v>
      </c>
      <c r="B6655" s="3" t="s">
        <v>16751</v>
      </c>
      <c r="C6655" s="3" t="s">
        <v>16253</v>
      </c>
      <c r="D6655" s="3" t="s">
        <v>16731</v>
      </c>
      <c r="E6655" s="12">
        <v>52</v>
      </c>
      <c r="F6655" s="4">
        <v>147</v>
      </c>
      <c r="G6655" s="4">
        <v>0</v>
      </c>
      <c r="H6655" s="5">
        <v>0</v>
      </c>
      <c r="K6655" s="31">
        <f t="shared" si="103"/>
        <v>0.35374149659863946</v>
      </c>
    </row>
    <row r="6656" spans="1:11" ht="9" customHeight="1" x14ac:dyDescent="0.2">
      <c r="A6656" s="3" t="s">
        <v>16752</v>
      </c>
      <c r="B6656" s="3" t="s">
        <v>16753</v>
      </c>
      <c r="C6656" s="3" t="s">
        <v>16253</v>
      </c>
      <c r="D6656" s="3" t="s">
        <v>16731</v>
      </c>
      <c r="E6656" s="12">
        <v>129</v>
      </c>
      <c r="F6656" s="4">
        <v>475</v>
      </c>
      <c r="G6656" s="4">
        <v>2</v>
      </c>
      <c r="H6656" s="6">
        <v>15346.25</v>
      </c>
      <c r="K6656" s="31">
        <f t="shared" si="103"/>
        <v>0.27157894736842103</v>
      </c>
    </row>
    <row r="6657" spans="1:11" ht="9" customHeight="1" x14ac:dyDescent="0.2">
      <c r="A6657" s="3" t="s">
        <v>16754</v>
      </c>
      <c r="B6657" s="3" t="s">
        <v>16755</v>
      </c>
      <c r="C6657" s="3" t="s">
        <v>16253</v>
      </c>
      <c r="D6657" s="3" t="s">
        <v>16731</v>
      </c>
      <c r="E6657" s="12">
        <v>21</v>
      </c>
      <c r="F6657" s="4">
        <v>53</v>
      </c>
      <c r="G6657" s="4">
        <v>0</v>
      </c>
      <c r="H6657" s="5">
        <v>0</v>
      </c>
      <c r="K6657" s="31">
        <f t="shared" si="103"/>
        <v>0.39622641509433965</v>
      </c>
    </row>
    <row r="6658" spans="1:11" ht="9" customHeight="1" x14ac:dyDescent="0.2">
      <c r="A6658" s="3" t="s">
        <v>16756</v>
      </c>
      <c r="B6658" s="3" t="s">
        <v>16757</v>
      </c>
      <c r="C6658" s="3" t="s">
        <v>16253</v>
      </c>
      <c r="D6658" s="3" t="s">
        <v>16731</v>
      </c>
      <c r="E6658" s="12">
        <v>33</v>
      </c>
      <c r="F6658" s="4">
        <v>112</v>
      </c>
      <c r="G6658" s="4">
        <v>0</v>
      </c>
      <c r="H6658" s="5">
        <v>0</v>
      </c>
      <c r="K6658" s="31">
        <f t="shared" si="103"/>
        <v>0.29464285714285715</v>
      </c>
    </row>
    <row r="6659" spans="1:11" ht="9" customHeight="1" x14ac:dyDescent="0.2">
      <c r="A6659" s="3" t="s">
        <v>16758</v>
      </c>
      <c r="B6659" s="3" t="s">
        <v>16759</v>
      </c>
      <c r="C6659" s="3" t="s">
        <v>16253</v>
      </c>
      <c r="D6659" s="3" t="s">
        <v>16731</v>
      </c>
      <c r="E6659" s="12">
        <v>96</v>
      </c>
      <c r="F6659" s="4">
        <v>222</v>
      </c>
      <c r="G6659" s="4">
        <v>0</v>
      </c>
      <c r="H6659" s="5">
        <v>0</v>
      </c>
      <c r="K6659" s="31">
        <f t="shared" ref="K6659:K6722" si="104">E6659/F6659</f>
        <v>0.43243243243243246</v>
      </c>
    </row>
    <row r="6660" spans="1:11" ht="9" customHeight="1" x14ac:dyDescent="0.2">
      <c r="A6660" s="3" t="s">
        <v>16760</v>
      </c>
      <c r="B6660" s="3" t="s">
        <v>16761</v>
      </c>
      <c r="C6660" s="3" t="s">
        <v>16253</v>
      </c>
      <c r="D6660" s="3" t="s">
        <v>16731</v>
      </c>
      <c r="E6660" s="12">
        <v>102</v>
      </c>
      <c r="F6660" s="4">
        <v>249</v>
      </c>
      <c r="G6660" s="4">
        <v>0</v>
      </c>
      <c r="H6660" s="5">
        <v>0</v>
      </c>
      <c r="K6660" s="31">
        <f t="shared" si="104"/>
        <v>0.40963855421686746</v>
      </c>
    </row>
    <row r="6661" spans="1:11" ht="9" customHeight="1" x14ac:dyDescent="0.2">
      <c r="A6661" s="3" t="s">
        <v>16762</v>
      </c>
      <c r="B6661" s="3" t="s">
        <v>16763</v>
      </c>
      <c r="C6661" s="3" t="s">
        <v>16253</v>
      </c>
      <c r="D6661" s="3" t="s">
        <v>16731</v>
      </c>
      <c r="E6661" s="12">
        <v>62</v>
      </c>
      <c r="F6661" s="4">
        <v>227</v>
      </c>
      <c r="G6661" s="4">
        <v>0</v>
      </c>
      <c r="H6661" s="5">
        <v>0</v>
      </c>
      <c r="K6661" s="31">
        <f t="shared" si="104"/>
        <v>0.27312775330396477</v>
      </c>
    </row>
    <row r="6662" spans="1:11" ht="9" customHeight="1" x14ac:dyDescent="0.2">
      <c r="A6662" s="3" t="s">
        <v>16764</v>
      </c>
      <c r="B6662" s="3" t="s">
        <v>16765</v>
      </c>
      <c r="C6662" s="3" t="s">
        <v>16253</v>
      </c>
      <c r="D6662" s="3" t="s">
        <v>16731</v>
      </c>
      <c r="E6662" s="12">
        <v>3</v>
      </c>
      <c r="F6662" s="4">
        <v>29</v>
      </c>
      <c r="G6662" s="4">
        <v>1</v>
      </c>
      <c r="H6662" s="6">
        <v>7673.12</v>
      </c>
      <c r="K6662" s="31">
        <f t="shared" si="104"/>
        <v>0.10344827586206896</v>
      </c>
    </row>
    <row r="6663" spans="1:11" ht="9" customHeight="1" x14ac:dyDescent="0.2">
      <c r="A6663" s="3" t="s">
        <v>16766</v>
      </c>
      <c r="B6663" s="3" t="s">
        <v>16767</v>
      </c>
      <c r="C6663" s="3" t="s">
        <v>16253</v>
      </c>
      <c r="D6663" s="3" t="s">
        <v>16731</v>
      </c>
      <c r="E6663" s="12">
        <v>12</v>
      </c>
      <c r="F6663" s="4">
        <v>47</v>
      </c>
      <c r="G6663" s="4">
        <v>0</v>
      </c>
      <c r="H6663" s="5">
        <v>0</v>
      </c>
      <c r="K6663" s="31">
        <f t="shared" si="104"/>
        <v>0.25531914893617019</v>
      </c>
    </row>
    <row r="6664" spans="1:11" ht="9" customHeight="1" x14ac:dyDescent="0.2">
      <c r="A6664" s="3" t="s">
        <v>16768</v>
      </c>
      <c r="B6664" s="3" t="s">
        <v>16769</v>
      </c>
      <c r="C6664" s="3" t="s">
        <v>16253</v>
      </c>
      <c r="D6664" s="3" t="s">
        <v>16731</v>
      </c>
      <c r="E6664" s="12">
        <v>57</v>
      </c>
      <c r="F6664" s="4">
        <v>69</v>
      </c>
      <c r="G6664" s="4">
        <v>0</v>
      </c>
      <c r="H6664" s="5">
        <v>0</v>
      </c>
      <c r="K6664" s="31">
        <f t="shared" si="104"/>
        <v>0.82608695652173914</v>
      </c>
    </row>
    <row r="6665" spans="1:11" ht="9" customHeight="1" x14ac:dyDescent="0.2">
      <c r="A6665" s="3" t="s">
        <v>16770</v>
      </c>
      <c r="B6665" s="3" t="s">
        <v>16771</v>
      </c>
      <c r="C6665" s="3" t="s">
        <v>16253</v>
      </c>
      <c r="D6665" s="3" t="s">
        <v>16731</v>
      </c>
      <c r="E6665" s="12">
        <v>7</v>
      </c>
      <c r="F6665" s="4">
        <v>30</v>
      </c>
      <c r="G6665" s="4">
        <v>0</v>
      </c>
      <c r="H6665" s="5">
        <v>0</v>
      </c>
      <c r="K6665" s="31">
        <f t="shared" si="104"/>
        <v>0.23333333333333334</v>
      </c>
    </row>
    <row r="6666" spans="1:11" ht="9" customHeight="1" x14ac:dyDescent="0.2">
      <c r="A6666" s="3" t="s">
        <v>16772</v>
      </c>
      <c r="B6666" s="3" t="s">
        <v>16773</v>
      </c>
      <c r="C6666" s="3" t="s">
        <v>16253</v>
      </c>
      <c r="D6666" s="3" t="s">
        <v>16731</v>
      </c>
      <c r="E6666" s="12">
        <v>216</v>
      </c>
      <c r="F6666" s="4">
        <v>595</v>
      </c>
      <c r="G6666" s="4">
        <v>0</v>
      </c>
      <c r="H6666" s="5">
        <v>0</v>
      </c>
      <c r="K6666" s="31">
        <f t="shared" si="104"/>
        <v>0.3630252100840336</v>
      </c>
    </row>
    <row r="6667" spans="1:11" ht="9" customHeight="1" x14ac:dyDescent="0.2">
      <c r="A6667" s="3" t="s">
        <v>16774</v>
      </c>
      <c r="B6667" s="3" t="s">
        <v>16775</v>
      </c>
      <c r="C6667" s="3" t="s">
        <v>16253</v>
      </c>
      <c r="D6667" s="3" t="s">
        <v>16731</v>
      </c>
      <c r="E6667" s="12">
        <v>0</v>
      </c>
      <c r="F6667" s="4">
        <v>28</v>
      </c>
      <c r="G6667" s="4">
        <v>1</v>
      </c>
      <c r="H6667" s="6">
        <v>7673.12</v>
      </c>
      <c r="K6667" s="31">
        <f t="shared" si="104"/>
        <v>0</v>
      </c>
    </row>
    <row r="6668" spans="1:11" ht="9" customHeight="1" x14ac:dyDescent="0.2">
      <c r="A6668" s="3" t="s">
        <v>16776</v>
      </c>
      <c r="B6668" s="3" t="s">
        <v>16777</v>
      </c>
      <c r="C6668" s="3" t="s">
        <v>16253</v>
      </c>
      <c r="D6668" s="3" t="s">
        <v>16731</v>
      </c>
      <c r="E6668" s="12">
        <v>11</v>
      </c>
      <c r="F6668" s="4">
        <v>20</v>
      </c>
      <c r="G6668" s="4">
        <v>0</v>
      </c>
      <c r="H6668" s="5">
        <v>0</v>
      </c>
      <c r="K6668" s="31">
        <f t="shared" si="104"/>
        <v>0.55000000000000004</v>
      </c>
    </row>
    <row r="6669" spans="1:11" ht="9" customHeight="1" x14ac:dyDescent="0.2">
      <c r="A6669" s="3" t="s">
        <v>16778</v>
      </c>
      <c r="B6669" s="3" t="s">
        <v>16779</v>
      </c>
      <c r="C6669" s="3" t="s">
        <v>16253</v>
      </c>
      <c r="D6669" s="3" t="s">
        <v>16731</v>
      </c>
      <c r="E6669" s="12">
        <v>11</v>
      </c>
      <c r="F6669" s="4">
        <v>16</v>
      </c>
      <c r="G6669" s="4">
        <v>0</v>
      </c>
      <c r="H6669" s="5">
        <v>0</v>
      </c>
      <c r="K6669" s="31">
        <f t="shared" si="104"/>
        <v>0.6875</v>
      </c>
    </row>
    <row r="6670" spans="1:11" ht="9" customHeight="1" x14ac:dyDescent="0.2">
      <c r="A6670" s="3" t="s">
        <v>16780</v>
      </c>
      <c r="B6670" s="3" t="s">
        <v>16781</v>
      </c>
      <c r="C6670" s="3" t="s">
        <v>16253</v>
      </c>
      <c r="D6670" s="3" t="s">
        <v>16731</v>
      </c>
      <c r="E6670" s="12">
        <v>31</v>
      </c>
      <c r="F6670" s="4">
        <v>113</v>
      </c>
      <c r="G6670" s="4">
        <v>0</v>
      </c>
      <c r="H6670" s="5">
        <v>0</v>
      </c>
      <c r="K6670" s="31">
        <f t="shared" si="104"/>
        <v>0.27433628318584069</v>
      </c>
    </row>
    <row r="6671" spans="1:11" ht="9" customHeight="1" x14ac:dyDescent="0.2">
      <c r="A6671" s="3" t="s">
        <v>16782</v>
      </c>
      <c r="B6671" s="3" t="s">
        <v>16783</v>
      </c>
      <c r="C6671" s="3" t="s">
        <v>16253</v>
      </c>
      <c r="D6671" s="3" t="s">
        <v>16731</v>
      </c>
      <c r="E6671" s="12">
        <v>0</v>
      </c>
      <c r="F6671" s="4">
        <v>24</v>
      </c>
      <c r="G6671" s="4">
        <v>1</v>
      </c>
      <c r="H6671" s="6">
        <v>7673.12</v>
      </c>
      <c r="K6671" s="31">
        <f t="shared" si="104"/>
        <v>0</v>
      </c>
    </row>
    <row r="6672" spans="1:11" ht="9" customHeight="1" x14ac:dyDescent="0.2">
      <c r="A6672" s="3" t="s">
        <v>16784</v>
      </c>
      <c r="B6672" s="3" t="s">
        <v>16785</v>
      </c>
      <c r="C6672" s="3" t="s">
        <v>16253</v>
      </c>
      <c r="D6672" s="3" t="s">
        <v>16731</v>
      </c>
      <c r="E6672" s="12">
        <v>68</v>
      </c>
      <c r="F6672" s="4">
        <v>155</v>
      </c>
      <c r="G6672" s="4">
        <v>0</v>
      </c>
      <c r="H6672" s="5">
        <v>0</v>
      </c>
      <c r="K6672" s="31">
        <f t="shared" si="104"/>
        <v>0.43870967741935485</v>
      </c>
    </row>
    <row r="6673" spans="1:11" ht="9" customHeight="1" x14ac:dyDescent="0.2">
      <c r="A6673" s="3" t="s">
        <v>16786</v>
      </c>
      <c r="B6673" s="3" t="s">
        <v>16787</v>
      </c>
      <c r="C6673" s="3" t="s">
        <v>16253</v>
      </c>
      <c r="D6673" s="3" t="s">
        <v>16731</v>
      </c>
      <c r="E6673" s="12">
        <v>12</v>
      </c>
      <c r="F6673" s="4">
        <v>57</v>
      </c>
      <c r="G6673" s="4">
        <v>1</v>
      </c>
      <c r="H6673" s="6">
        <v>7673.12</v>
      </c>
      <c r="K6673" s="31">
        <f t="shared" si="104"/>
        <v>0.21052631578947367</v>
      </c>
    </row>
    <row r="6674" spans="1:11" ht="9" customHeight="1" x14ac:dyDescent="0.2">
      <c r="A6674" s="3" t="s">
        <v>16788</v>
      </c>
      <c r="B6674" s="3" t="s">
        <v>16789</v>
      </c>
      <c r="C6674" s="3" t="s">
        <v>16253</v>
      </c>
      <c r="D6674" s="3" t="s">
        <v>16731</v>
      </c>
      <c r="E6674" s="12">
        <v>37</v>
      </c>
      <c r="F6674" s="4">
        <v>87</v>
      </c>
      <c r="G6674" s="4">
        <v>0</v>
      </c>
      <c r="H6674" s="5">
        <v>0</v>
      </c>
      <c r="K6674" s="31">
        <f t="shared" si="104"/>
        <v>0.42528735632183906</v>
      </c>
    </row>
    <row r="6675" spans="1:11" ht="9" customHeight="1" x14ac:dyDescent="0.2">
      <c r="A6675" s="3" t="s">
        <v>16790</v>
      </c>
      <c r="B6675" s="3" t="s">
        <v>16731</v>
      </c>
      <c r="C6675" s="3" t="s">
        <v>16253</v>
      </c>
      <c r="D6675" s="3" t="s">
        <v>16731</v>
      </c>
      <c r="E6675" s="12">
        <v>623</v>
      </c>
      <c r="F6675" s="4">
        <v>968</v>
      </c>
      <c r="G6675" s="4">
        <v>0</v>
      </c>
      <c r="H6675" s="5">
        <v>0</v>
      </c>
      <c r="K6675" s="31">
        <f t="shared" si="104"/>
        <v>0.64359504132231404</v>
      </c>
    </row>
    <row r="6676" spans="1:11" ht="9" customHeight="1" x14ac:dyDescent="0.2">
      <c r="A6676" s="3" t="s">
        <v>16791</v>
      </c>
      <c r="B6676" s="3" t="s">
        <v>16792</v>
      </c>
      <c r="C6676" s="3" t="s">
        <v>16253</v>
      </c>
      <c r="D6676" s="3" t="s">
        <v>16731</v>
      </c>
      <c r="E6676" s="12">
        <v>74</v>
      </c>
      <c r="F6676" s="4">
        <v>233</v>
      </c>
      <c r="G6676" s="4">
        <v>0</v>
      </c>
      <c r="H6676" s="5">
        <v>0</v>
      </c>
      <c r="K6676" s="31">
        <f t="shared" si="104"/>
        <v>0.31759656652360513</v>
      </c>
    </row>
    <row r="6677" spans="1:11" ht="9" customHeight="1" x14ac:dyDescent="0.2">
      <c r="A6677" s="3" t="s">
        <v>16793</v>
      </c>
      <c r="B6677" s="3" t="s">
        <v>16794</v>
      </c>
      <c r="C6677" s="3" t="s">
        <v>16253</v>
      </c>
      <c r="D6677" s="3" t="s">
        <v>16731</v>
      </c>
      <c r="E6677" s="12">
        <v>120</v>
      </c>
      <c r="F6677" s="4">
        <v>232</v>
      </c>
      <c r="G6677" s="4">
        <v>0</v>
      </c>
      <c r="H6677" s="5">
        <v>0</v>
      </c>
      <c r="K6677" s="31">
        <f t="shared" si="104"/>
        <v>0.51724137931034486</v>
      </c>
    </row>
    <row r="6678" spans="1:11" ht="9" customHeight="1" x14ac:dyDescent="0.2">
      <c r="A6678" s="3" t="s">
        <v>16795</v>
      </c>
      <c r="B6678" s="3" t="s">
        <v>16796</v>
      </c>
      <c r="C6678" s="3" t="s">
        <v>16253</v>
      </c>
      <c r="D6678" s="3" t="s">
        <v>16731</v>
      </c>
      <c r="E6678" s="12">
        <v>63</v>
      </c>
      <c r="F6678" s="4">
        <v>136</v>
      </c>
      <c r="G6678" s="4">
        <v>0</v>
      </c>
      <c r="H6678" s="5">
        <v>0</v>
      </c>
      <c r="K6678" s="31">
        <f t="shared" si="104"/>
        <v>0.46323529411764708</v>
      </c>
    </row>
    <row r="6679" spans="1:11" ht="9" customHeight="1" x14ac:dyDescent="0.2">
      <c r="A6679" s="3" t="s">
        <v>16797</v>
      </c>
      <c r="B6679" s="3" t="s">
        <v>16798</v>
      </c>
      <c r="C6679" s="3" t="s">
        <v>16253</v>
      </c>
      <c r="D6679" s="3" t="s">
        <v>16731</v>
      </c>
      <c r="E6679" s="12">
        <v>0</v>
      </c>
      <c r="F6679" s="4">
        <v>15</v>
      </c>
      <c r="G6679" s="4">
        <v>1</v>
      </c>
      <c r="H6679" s="6">
        <v>7673.12</v>
      </c>
      <c r="K6679" s="31">
        <f t="shared" si="104"/>
        <v>0</v>
      </c>
    </row>
    <row r="6680" spans="1:11" ht="9" customHeight="1" x14ac:dyDescent="0.2">
      <c r="A6680" s="3" t="s">
        <v>16799</v>
      </c>
      <c r="B6680" s="3" t="s">
        <v>16800</v>
      </c>
      <c r="C6680" s="3" t="s">
        <v>16801</v>
      </c>
      <c r="D6680" s="3" t="s">
        <v>16802</v>
      </c>
      <c r="E6680" s="12">
        <v>180</v>
      </c>
      <c r="F6680" s="4">
        <v>565</v>
      </c>
      <c r="G6680" s="4">
        <v>0</v>
      </c>
      <c r="H6680" s="5">
        <v>0</v>
      </c>
      <c r="K6680" s="31">
        <f t="shared" si="104"/>
        <v>0.31858407079646017</v>
      </c>
    </row>
    <row r="6681" spans="1:11" ht="9" customHeight="1" x14ac:dyDescent="0.2">
      <c r="A6681" s="3" t="s">
        <v>16803</v>
      </c>
      <c r="B6681" s="3" t="s">
        <v>16804</v>
      </c>
      <c r="C6681" s="3" t="s">
        <v>16801</v>
      </c>
      <c r="D6681" s="3" t="s">
        <v>16802</v>
      </c>
      <c r="E6681" s="12">
        <v>205</v>
      </c>
      <c r="F6681" s="4">
        <v>506</v>
      </c>
      <c r="G6681" s="4">
        <v>0</v>
      </c>
      <c r="H6681" s="5">
        <v>0</v>
      </c>
      <c r="K6681" s="31">
        <f t="shared" si="104"/>
        <v>0.40513833992094861</v>
      </c>
    </row>
    <row r="6682" spans="1:11" ht="9" customHeight="1" x14ac:dyDescent="0.2">
      <c r="A6682" s="3" t="s">
        <v>16805</v>
      </c>
      <c r="B6682" s="3" t="s">
        <v>16806</v>
      </c>
      <c r="C6682" s="3" t="s">
        <v>16801</v>
      </c>
      <c r="D6682" s="3" t="s">
        <v>16802</v>
      </c>
      <c r="E6682" s="12">
        <v>38</v>
      </c>
      <c r="F6682" s="4">
        <v>94</v>
      </c>
      <c r="G6682" s="4">
        <v>0</v>
      </c>
      <c r="H6682" s="5">
        <v>0</v>
      </c>
      <c r="K6682" s="31">
        <f t="shared" si="104"/>
        <v>0.40425531914893614</v>
      </c>
    </row>
    <row r="6683" spans="1:11" ht="9" customHeight="1" x14ac:dyDescent="0.2">
      <c r="A6683" s="3" t="s">
        <v>16807</v>
      </c>
      <c r="B6683" s="3" t="s">
        <v>16808</v>
      </c>
      <c r="C6683" s="3" t="s">
        <v>16801</v>
      </c>
      <c r="D6683" s="3" t="s">
        <v>16802</v>
      </c>
      <c r="E6683" s="12">
        <v>42</v>
      </c>
      <c r="F6683" s="4">
        <v>84</v>
      </c>
      <c r="G6683" s="4">
        <v>0</v>
      </c>
      <c r="H6683" s="5">
        <v>0</v>
      </c>
      <c r="K6683" s="31">
        <f t="shared" si="104"/>
        <v>0.5</v>
      </c>
    </row>
    <row r="6684" spans="1:11" ht="9" customHeight="1" x14ac:dyDescent="0.2">
      <c r="A6684" s="3" t="s">
        <v>16809</v>
      </c>
      <c r="B6684" s="3" t="s">
        <v>16810</v>
      </c>
      <c r="C6684" s="3" t="s">
        <v>16801</v>
      </c>
      <c r="D6684" s="3" t="s">
        <v>16802</v>
      </c>
      <c r="E6684" s="12">
        <v>35</v>
      </c>
      <c r="F6684" s="4">
        <v>43</v>
      </c>
      <c r="G6684" s="4">
        <v>0</v>
      </c>
      <c r="H6684" s="5">
        <v>0</v>
      </c>
      <c r="K6684" s="31">
        <f t="shared" si="104"/>
        <v>0.81395348837209303</v>
      </c>
    </row>
    <row r="6685" spans="1:11" ht="9" customHeight="1" x14ac:dyDescent="0.2">
      <c r="A6685" s="3" t="s">
        <v>16811</v>
      </c>
      <c r="B6685" s="3" t="s">
        <v>16812</v>
      </c>
      <c r="C6685" s="3" t="s">
        <v>16801</v>
      </c>
      <c r="D6685" s="3" t="s">
        <v>16802</v>
      </c>
      <c r="E6685" s="12">
        <v>35</v>
      </c>
      <c r="F6685" s="4">
        <v>96</v>
      </c>
      <c r="G6685" s="4">
        <v>0</v>
      </c>
      <c r="H6685" s="5">
        <v>0</v>
      </c>
      <c r="K6685" s="31">
        <f t="shared" si="104"/>
        <v>0.36458333333333331</v>
      </c>
    </row>
    <row r="6686" spans="1:11" ht="9" customHeight="1" x14ac:dyDescent="0.2">
      <c r="A6686" s="3" t="s">
        <v>16813</v>
      </c>
      <c r="B6686" s="3" t="s">
        <v>16814</v>
      </c>
      <c r="C6686" s="3" t="s">
        <v>16801</v>
      </c>
      <c r="D6686" s="3" t="s">
        <v>16802</v>
      </c>
      <c r="E6686" s="12">
        <v>0</v>
      </c>
      <c r="F6686" s="4">
        <v>48</v>
      </c>
      <c r="G6686" s="4">
        <v>1</v>
      </c>
      <c r="H6686" s="6">
        <v>7673.12</v>
      </c>
      <c r="K6686" s="31">
        <f t="shared" si="104"/>
        <v>0</v>
      </c>
    </row>
    <row r="6687" spans="1:11" ht="9" customHeight="1" x14ac:dyDescent="0.2">
      <c r="A6687" s="3" t="s">
        <v>16815</v>
      </c>
      <c r="B6687" s="3" t="s">
        <v>16816</v>
      </c>
      <c r="C6687" s="3" t="s">
        <v>16801</v>
      </c>
      <c r="D6687" s="3" t="s">
        <v>16802</v>
      </c>
      <c r="E6687" s="12">
        <v>26</v>
      </c>
      <c r="F6687" s="4">
        <v>50</v>
      </c>
      <c r="G6687" s="4">
        <v>0</v>
      </c>
      <c r="H6687" s="5">
        <v>0</v>
      </c>
      <c r="K6687" s="31">
        <f t="shared" si="104"/>
        <v>0.52</v>
      </c>
    </row>
    <row r="6688" spans="1:11" ht="9" customHeight="1" x14ac:dyDescent="0.2">
      <c r="A6688" s="3" t="s">
        <v>16817</v>
      </c>
      <c r="B6688" s="3" t="s">
        <v>16818</v>
      </c>
      <c r="C6688" s="3" t="s">
        <v>16801</v>
      </c>
      <c r="D6688" s="3" t="s">
        <v>16802</v>
      </c>
      <c r="E6688" s="12">
        <v>83</v>
      </c>
      <c r="F6688" s="4">
        <v>303</v>
      </c>
      <c r="G6688" s="4">
        <v>1</v>
      </c>
      <c r="H6688" s="6">
        <v>7673.12</v>
      </c>
      <c r="K6688" s="31">
        <f t="shared" si="104"/>
        <v>0.27392739273927391</v>
      </c>
    </row>
    <row r="6689" spans="1:11" ht="9" customHeight="1" x14ac:dyDescent="0.2">
      <c r="A6689" s="3" t="s">
        <v>16819</v>
      </c>
      <c r="B6689" s="3" t="s">
        <v>16820</v>
      </c>
      <c r="C6689" s="3" t="s">
        <v>16801</v>
      </c>
      <c r="D6689" s="3" t="s">
        <v>16802</v>
      </c>
      <c r="E6689" s="12">
        <v>0</v>
      </c>
      <c r="F6689" s="4">
        <v>20</v>
      </c>
      <c r="G6689" s="4">
        <v>1</v>
      </c>
      <c r="H6689" s="6">
        <v>7673.12</v>
      </c>
      <c r="K6689" s="31">
        <f t="shared" si="104"/>
        <v>0</v>
      </c>
    </row>
    <row r="6690" spans="1:11" ht="9" customHeight="1" x14ac:dyDescent="0.2">
      <c r="A6690" s="3" t="s">
        <v>16821</v>
      </c>
      <c r="B6690" s="3" t="s">
        <v>16822</v>
      </c>
      <c r="C6690" s="3" t="s">
        <v>16801</v>
      </c>
      <c r="D6690" s="3" t="s">
        <v>16802</v>
      </c>
      <c r="E6690" s="12">
        <v>25</v>
      </c>
      <c r="F6690" s="4">
        <v>66</v>
      </c>
      <c r="G6690" s="4">
        <v>0</v>
      </c>
      <c r="H6690" s="5">
        <v>0</v>
      </c>
      <c r="K6690" s="31">
        <f t="shared" si="104"/>
        <v>0.37878787878787878</v>
      </c>
    </row>
    <row r="6691" spans="1:11" ht="9" customHeight="1" x14ac:dyDescent="0.2">
      <c r="A6691" s="3" t="s">
        <v>16823</v>
      </c>
      <c r="B6691" s="3" t="s">
        <v>16824</v>
      </c>
      <c r="C6691" s="3" t="s">
        <v>16801</v>
      </c>
      <c r="D6691" s="3" t="s">
        <v>16802</v>
      </c>
      <c r="E6691" s="12">
        <v>36</v>
      </c>
      <c r="F6691" s="4">
        <v>145</v>
      </c>
      <c r="G6691" s="4">
        <v>0</v>
      </c>
      <c r="H6691" s="5">
        <v>0</v>
      </c>
      <c r="K6691" s="31">
        <f t="shared" si="104"/>
        <v>0.24827586206896551</v>
      </c>
    </row>
    <row r="6692" spans="1:11" ht="9" customHeight="1" x14ac:dyDescent="0.2">
      <c r="A6692" s="3" t="s">
        <v>16825</v>
      </c>
      <c r="B6692" s="3" t="s">
        <v>16826</v>
      </c>
      <c r="C6692" s="3" t="s">
        <v>16801</v>
      </c>
      <c r="D6692" s="3" t="s">
        <v>16802</v>
      </c>
      <c r="E6692" s="12">
        <v>240</v>
      </c>
      <c r="F6692" s="4">
        <v>791</v>
      </c>
      <c r="G6692" s="4">
        <v>0</v>
      </c>
      <c r="H6692" s="5">
        <v>0</v>
      </c>
      <c r="K6692" s="31">
        <f t="shared" si="104"/>
        <v>0.30341340075853351</v>
      </c>
    </row>
    <row r="6693" spans="1:11" ht="9" customHeight="1" x14ac:dyDescent="0.2">
      <c r="A6693" s="3" t="s">
        <v>16827</v>
      </c>
      <c r="B6693" s="3" t="s">
        <v>16828</v>
      </c>
      <c r="C6693" s="3" t="s">
        <v>16801</v>
      </c>
      <c r="D6693" s="3" t="s">
        <v>16802</v>
      </c>
      <c r="E6693" s="12">
        <v>58</v>
      </c>
      <c r="F6693" s="4">
        <v>81</v>
      </c>
      <c r="G6693" s="4">
        <v>0</v>
      </c>
      <c r="H6693" s="5">
        <v>0</v>
      </c>
      <c r="K6693" s="31">
        <f t="shared" si="104"/>
        <v>0.71604938271604934</v>
      </c>
    </row>
    <row r="6694" spans="1:11" ht="9" customHeight="1" x14ac:dyDescent="0.2">
      <c r="A6694" s="3" t="s">
        <v>16829</v>
      </c>
      <c r="B6694" s="3" t="s">
        <v>16830</v>
      </c>
      <c r="C6694" s="3" t="s">
        <v>16801</v>
      </c>
      <c r="D6694" s="3" t="s">
        <v>16802</v>
      </c>
      <c r="E6694" s="12">
        <v>315</v>
      </c>
      <c r="F6694" s="4">
        <v>526</v>
      </c>
      <c r="G6694" s="4">
        <v>0</v>
      </c>
      <c r="H6694" s="5">
        <v>0</v>
      </c>
      <c r="K6694" s="31">
        <f t="shared" si="104"/>
        <v>0.59885931558935357</v>
      </c>
    </row>
    <row r="6695" spans="1:11" ht="9" customHeight="1" x14ac:dyDescent="0.2">
      <c r="A6695" s="3" t="s">
        <v>16831</v>
      </c>
      <c r="B6695" s="3" t="s">
        <v>16832</v>
      </c>
      <c r="C6695" s="3" t="s">
        <v>16801</v>
      </c>
      <c r="D6695" s="3" t="s">
        <v>16802</v>
      </c>
      <c r="E6695" s="12">
        <v>0</v>
      </c>
      <c r="F6695" s="4">
        <v>10</v>
      </c>
      <c r="G6695" s="4">
        <v>1</v>
      </c>
      <c r="H6695" s="6">
        <v>7673.12</v>
      </c>
      <c r="K6695" s="31">
        <f t="shared" si="104"/>
        <v>0</v>
      </c>
    </row>
    <row r="6696" spans="1:11" ht="9" customHeight="1" x14ac:dyDescent="0.2">
      <c r="A6696" s="3" t="s">
        <v>16833</v>
      </c>
      <c r="B6696" s="3" t="s">
        <v>16834</v>
      </c>
      <c r="C6696" s="3" t="s">
        <v>16801</v>
      </c>
      <c r="D6696" s="3" t="s">
        <v>16802</v>
      </c>
      <c r="E6696" s="12">
        <v>58</v>
      </c>
      <c r="F6696" s="4">
        <v>219</v>
      </c>
      <c r="G6696" s="4">
        <v>1</v>
      </c>
      <c r="H6696" s="6">
        <v>7673.12</v>
      </c>
      <c r="K6696" s="31">
        <f t="shared" si="104"/>
        <v>0.26484018264840181</v>
      </c>
    </row>
    <row r="6697" spans="1:11" ht="9" customHeight="1" x14ac:dyDescent="0.2">
      <c r="A6697" s="3" t="s">
        <v>16835</v>
      </c>
      <c r="B6697" s="3" t="s">
        <v>16836</v>
      </c>
      <c r="C6697" s="3" t="s">
        <v>16801</v>
      </c>
      <c r="D6697" s="3" t="s">
        <v>16802</v>
      </c>
      <c r="E6697" s="12">
        <v>371</v>
      </c>
      <c r="F6697" s="4">
        <v>1091</v>
      </c>
      <c r="G6697" s="4">
        <v>0</v>
      </c>
      <c r="H6697" s="5">
        <v>0</v>
      </c>
      <c r="K6697" s="31">
        <f t="shared" si="104"/>
        <v>0.34005499541704859</v>
      </c>
    </row>
    <row r="6698" spans="1:11" ht="9" customHeight="1" x14ac:dyDescent="0.2">
      <c r="A6698" s="3" t="s">
        <v>16837</v>
      </c>
      <c r="B6698" s="3" t="s">
        <v>16838</v>
      </c>
      <c r="C6698" s="3" t="s">
        <v>16801</v>
      </c>
      <c r="D6698" s="3" t="s">
        <v>16802</v>
      </c>
      <c r="E6698" s="12">
        <v>38</v>
      </c>
      <c r="F6698" s="4">
        <v>52</v>
      </c>
      <c r="G6698" s="4">
        <v>0</v>
      </c>
      <c r="H6698" s="5">
        <v>0</v>
      </c>
      <c r="K6698" s="31">
        <f t="shared" si="104"/>
        <v>0.73076923076923073</v>
      </c>
    </row>
    <row r="6699" spans="1:11" ht="9" customHeight="1" x14ac:dyDescent="0.2">
      <c r="A6699" s="3" t="s">
        <v>16839</v>
      </c>
      <c r="B6699" s="3" t="s">
        <v>16840</v>
      </c>
      <c r="C6699" s="3" t="s">
        <v>16801</v>
      </c>
      <c r="D6699" s="3" t="s">
        <v>16802</v>
      </c>
      <c r="E6699" s="12">
        <v>47</v>
      </c>
      <c r="F6699" s="4">
        <v>34</v>
      </c>
      <c r="G6699" s="4">
        <v>0</v>
      </c>
      <c r="H6699" s="5">
        <v>0</v>
      </c>
      <c r="K6699" s="31">
        <f t="shared" si="104"/>
        <v>1.3823529411764706</v>
      </c>
    </row>
    <row r="6700" spans="1:11" ht="9" customHeight="1" x14ac:dyDescent="0.2">
      <c r="A6700" s="3" t="s">
        <v>16841</v>
      </c>
      <c r="B6700" s="3" t="s">
        <v>16842</v>
      </c>
      <c r="C6700" s="3" t="s">
        <v>16801</v>
      </c>
      <c r="D6700" s="3" t="s">
        <v>16802</v>
      </c>
      <c r="E6700" s="12">
        <v>25</v>
      </c>
      <c r="F6700" s="4">
        <v>88</v>
      </c>
      <c r="G6700" s="4">
        <v>0</v>
      </c>
      <c r="H6700" s="5">
        <v>0</v>
      </c>
      <c r="K6700" s="31">
        <f t="shared" si="104"/>
        <v>0.28409090909090912</v>
      </c>
    </row>
    <row r="6701" spans="1:11" ht="9" customHeight="1" x14ac:dyDescent="0.2">
      <c r="A6701" s="3" t="s">
        <v>16843</v>
      </c>
      <c r="B6701" s="3" t="s">
        <v>16844</v>
      </c>
      <c r="C6701" s="3" t="s">
        <v>16801</v>
      </c>
      <c r="D6701" s="3" t="s">
        <v>16802</v>
      </c>
      <c r="E6701" s="12">
        <v>19</v>
      </c>
      <c r="F6701" s="4">
        <v>91</v>
      </c>
      <c r="G6701" s="4">
        <v>0</v>
      </c>
      <c r="H6701" s="5">
        <v>0</v>
      </c>
      <c r="K6701" s="31">
        <f t="shared" si="104"/>
        <v>0.2087912087912088</v>
      </c>
    </row>
    <row r="6702" spans="1:11" ht="9" customHeight="1" x14ac:dyDescent="0.2">
      <c r="A6702" s="3" t="s">
        <v>16845</v>
      </c>
      <c r="B6702" s="3" t="s">
        <v>16846</v>
      </c>
      <c r="C6702" s="3" t="s">
        <v>16801</v>
      </c>
      <c r="D6702" s="3" t="s">
        <v>16802</v>
      </c>
      <c r="E6702" s="12">
        <v>57</v>
      </c>
      <c r="F6702" s="4">
        <v>236</v>
      </c>
      <c r="G6702" s="4">
        <v>1</v>
      </c>
      <c r="H6702" s="6">
        <v>7673.12</v>
      </c>
      <c r="K6702" s="31">
        <f t="shared" si="104"/>
        <v>0.24152542372881355</v>
      </c>
    </row>
    <row r="6703" spans="1:11" ht="9" customHeight="1" x14ac:dyDescent="0.2">
      <c r="A6703" s="3" t="s">
        <v>16847</v>
      </c>
      <c r="B6703" s="3" t="s">
        <v>16848</v>
      </c>
      <c r="C6703" s="3" t="s">
        <v>16801</v>
      </c>
      <c r="D6703" s="3" t="s">
        <v>16802</v>
      </c>
      <c r="E6703" s="12">
        <v>142</v>
      </c>
      <c r="F6703" s="4">
        <v>558</v>
      </c>
      <c r="G6703" s="4">
        <v>2</v>
      </c>
      <c r="H6703" s="6">
        <v>15346.25</v>
      </c>
      <c r="K6703" s="31">
        <f t="shared" si="104"/>
        <v>0.25448028673835127</v>
      </c>
    </row>
    <row r="6704" spans="1:11" ht="9" customHeight="1" x14ac:dyDescent="0.2">
      <c r="A6704" s="3" t="s">
        <v>16849</v>
      </c>
      <c r="B6704" s="3" t="s">
        <v>16850</v>
      </c>
      <c r="C6704" s="3" t="s">
        <v>16801</v>
      </c>
      <c r="D6704" s="3" t="s">
        <v>16802</v>
      </c>
      <c r="E6704" s="12">
        <v>0</v>
      </c>
      <c r="F6704" s="4">
        <v>10</v>
      </c>
      <c r="G6704" s="4">
        <v>1</v>
      </c>
      <c r="H6704" s="6">
        <v>7673.12</v>
      </c>
      <c r="K6704" s="31">
        <f t="shared" si="104"/>
        <v>0</v>
      </c>
    </row>
    <row r="6705" spans="1:11" ht="9" customHeight="1" x14ac:dyDescent="0.2">
      <c r="A6705" s="3" t="s">
        <v>16851</v>
      </c>
      <c r="B6705" s="3" t="s">
        <v>16852</v>
      </c>
      <c r="C6705" s="3" t="s">
        <v>16801</v>
      </c>
      <c r="D6705" s="3" t="s">
        <v>16802</v>
      </c>
      <c r="E6705" s="12">
        <v>112</v>
      </c>
      <c r="F6705" s="4">
        <v>307</v>
      </c>
      <c r="G6705" s="4">
        <v>0</v>
      </c>
      <c r="H6705" s="5">
        <v>0</v>
      </c>
      <c r="K6705" s="31">
        <f t="shared" si="104"/>
        <v>0.36482084690553745</v>
      </c>
    </row>
    <row r="6706" spans="1:11" ht="9" customHeight="1" x14ac:dyDescent="0.2">
      <c r="A6706" s="3" t="s">
        <v>16853</v>
      </c>
      <c r="B6706" s="3" t="s">
        <v>16854</v>
      </c>
      <c r="C6706" s="3" t="s">
        <v>16801</v>
      </c>
      <c r="D6706" s="3" t="s">
        <v>16802</v>
      </c>
      <c r="E6706" s="12">
        <v>75</v>
      </c>
      <c r="F6706" s="4">
        <v>382</v>
      </c>
      <c r="G6706" s="4">
        <v>9</v>
      </c>
      <c r="H6706" s="6">
        <v>69058.12</v>
      </c>
      <c r="K6706" s="31">
        <f t="shared" si="104"/>
        <v>0.19633507853403143</v>
      </c>
    </row>
    <row r="6707" spans="1:11" ht="9" customHeight="1" x14ac:dyDescent="0.2">
      <c r="A6707" s="3" t="s">
        <v>16855</v>
      </c>
      <c r="B6707" s="3" t="s">
        <v>16856</v>
      </c>
      <c r="C6707" s="3" t="s">
        <v>16801</v>
      </c>
      <c r="D6707" s="3" t="s">
        <v>16802</v>
      </c>
      <c r="E6707" s="12">
        <v>37</v>
      </c>
      <c r="F6707" s="4">
        <v>85</v>
      </c>
      <c r="G6707" s="4">
        <v>0</v>
      </c>
      <c r="H6707" s="5">
        <v>0</v>
      </c>
      <c r="K6707" s="31">
        <f t="shared" si="104"/>
        <v>0.43529411764705883</v>
      </c>
    </row>
    <row r="6708" spans="1:11" ht="9" customHeight="1" x14ac:dyDescent="0.2">
      <c r="A6708" s="3" t="s">
        <v>16857</v>
      </c>
      <c r="B6708" s="3" t="s">
        <v>16858</v>
      </c>
      <c r="C6708" s="3" t="s">
        <v>16801</v>
      </c>
      <c r="D6708" s="3" t="s">
        <v>16802</v>
      </c>
      <c r="E6708" s="12">
        <v>0</v>
      </c>
      <c r="F6708" s="4">
        <v>21</v>
      </c>
      <c r="G6708" s="4">
        <v>1</v>
      </c>
      <c r="H6708" s="6">
        <v>7673.12</v>
      </c>
      <c r="K6708" s="31">
        <f t="shared" si="104"/>
        <v>0</v>
      </c>
    </row>
    <row r="6709" spans="1:11" ht="9" customHeight="1" x14ac:dyDescent="0.2">
      <c r="A6709" s="3" t="s">
        <v>16859</v>
      </c>
      <c r="B6709" s="3" t="s">
        <v>16860</v>
      </c>
      <c r="C6709" s="3" t="s">
        <v>16801</v>
      </c>
      <c r="D6709" s="3" t="s">
        <v>16802</v>
      </c>
      <c r="E6709" s="12">
        <v>0</v>
      </c>
      <c r="F6709" s="4">
        <v>19</v>
      </c>
      <c r="G6709" s="4">
        <v>1</v>
      </c>
      <c r="H6709" s="6">
        <v>7673.12</v>
      </c>
      <c r="K6709" s="31">
        <f t="shared" si="104"/>
        <v>0</v>
      </c>
    </row>
    <row r="6710" spans="1:11" ht="9" customHeight="1" x14ac:dyDescent="0.2">
      <c r="A6710" s="3" t="s">
        <v>16861</v>
      </c>
      <c r="B6710" s="3" t="s">
        <v>16862</v>
      </c>
      <c r="C6710" s="3" t="s">
        <v>16801</v>
      </c>
      <c r="D6710" s="3" t="s">
        <v>16802</v>
      </c>
      <c r="E6710" s="12">
        <v>12</v>
      </c>
      <c r="F6710" s="4">
        <v>115</v>
      </c>
      <c r="G6710" s="4">
        <v>4</v>
      </c>
      <c r="H6710" s="6">
        <v>30692.5</v>
      </c>
      <c r="K6710" s="31">
        <f t="shared" si="104"/>
        <v>0.10434782608695652</v>
      </c>
    </row>
    <row r="6711" spans="1:11" ht="9" customHeight="1" x14ac:dyDescent="0.2">
      <c r="A6711" s="3" t="s">
        <v>16863</v>
      </c>
      <c r="B6711" s="3" t="s">
        <v>16864</v>
      </c>
      <c r="C6711" s="3" t="s">
        <v>16801</v>
      </c>
      <c r="D6711" s="3" t="s">
        <v>16802</v>
      </c>
      <c r="E6711" s="12">
        <v>0</v>
      </c>
      <c r="F6711" s="4">
        <v>7</v>
      </c>
      <c r="G6711" s="4">
        <v>1</v>
      </c>
      <c r="H6711" s="6">
        <v>7673.12</v>
      </c>
      <c r="K6711" s="31">
        <f t="shared" si="104"/>
        <v>0</v>
      </c>
    </row>
    <row r="6712" spans="1:11" ht="9" customHeight="1" x14ac:dyDescent="0.2">
      <c r="A6712" s="3" t="s">
        <v>16865</v>
      </c>
      <c r="B6712" s="3" t="s">
        <v>16866</v>
      </c>
      <c r="C6712" s="3" t="s">
        <v>16801</v>
      </c>
      <c r="D6712" s="3" t="s">
        <v>16802</v>
      </c>
      <c r="E6712" s="12">
        <v>18</v>
      </c>
      <c r="F6712" s="4">
        <v>22</v>
      </c>
      <c r="G6712" s="4">
        <v>0</v>
      </c>
      <c r="H6712" s="5">
        <v>0</v>
      </c>
      <c r="K6712" s="31">
        <f t="shared" si="104"/>
        <v>0.81818181818181823</v>
      </c>
    </row>
    <row r="6713" spans="1:11" ht="9" customHeight="1" x14ac:dyDescent="0.2">
      <c r="A6713" s="3" t="s">
        <v>16867</v>
      </c>
      <c r="B6713" s="3" t="s">
        <v>16868</v>
      </c>
      <c r="C6713" s="3" t="s">
        <v>16801</v>
      </c>
      <c r="D6713" s="3" t="s">
        <v>16802</v>
      </c>
      <c r="E6713" s="12">
        <v>20</v>
      </c>
      <c r="F6713" s="4">
        <v>90</v>
      </c>
      <c r="G6713" s="4">
        <v>0</v>
      </c>
      <c r="H6713" s="5">
        <v>0</v>
      </c>
      <c r="K6713" s="31">
        <f t="shared" si="104"/>
        <v>0.22222222222222221</v>
      </c>
    </row>
    <row r="6714" spans="1:11" ht="9" customHeight="1" x14ac:dyDescent="0.2">
      <c r="A6714" s="3" t="s">
        <v>16869</v>
      </c>
      <c r="B6714" s="3" t="s">
        <v>16870</v>
      </c>
      <c r="C6714" s="3" t="s">
        <v>16801</v>
      </c>
      <c r="D6714" s="3" t="s">
        <v>16802</v>
      </c>
      <c r="E6714" s="12">
        <v>60</v>
      </c>
      <c r="F6714" s="4">
        <v>99</v>
      </c>
      <c r="G6714" s="4">
        <v>0</v>
      </c>
      <c r="H6714" s="5">
        <v>0</v>
      </c>
      <c r="K6714" s="31">
        <f t="shared" si="104"/>
        <v>0.60606060606060608</v>
      </c>
    </row>
    <row r="6715" spans="1:11" ht="9" customHeight="1" x14ac:dyDescent="0.2">
      <c r="A6715" s="3" t="s">
        <v>16871</v>
      </c>
      <c r="B6715" s="3" t="s">
        <v>16872</v>
      </c>
      <c r="C6715" s="3" t="s">
        <v>16801</v>
      </c>
      <c r="D6715" s="3" t="s">
        <v>16802</v>
      </c>
      <c r="E6715" s="12">
        <v>0</v>
      </c>
      <c r="F6715" s="4">
        <v>20</v>
      </c>
      <c r="G6715" s="4">
        <v>1</v>
      </c>
      <c r="H6715" s="6">
        <v>7673.12</v>
      </c>
      <c r="K6715" s="31">
        <f t="shared" si="104"/>
        <v>0</v>
      </c>
    </row>
    <row r="6716" spans="1:11" ht="9" customHeight="1" x14ac:dyDescent="0.2">
      <c r="A6716" s="3" t="s">
        <v>16873</v>
      </c>
      <c r="B6716" s="3" t="s">
        <v>16874</v>
      </c>
      <c r="C6716" s="3" t="s">
        <v>16801</v>
      </c>
      <c r="D6716" s="3" t="s">
        <v>16802</v>
      </c>
      <c r="E6716" s="12">
        <v>37</v>
      </c>
      <c r="F6716" s="4">
        <v>92</v>
      </c>
      <c r="G6716" s="4">
        <v>0</v>
      </c>
      <c r="H6716" s="5">
        <v>0</v>
      </c>
      <c r="K6716" s="31">
        <f t="shared" si="104"/>
        <v>0.40217391304347827</v>
      </c>
    </row>
    <row r="6717" spans="1:11" ht="9" customHeight="1" x14ac:dyDescent="0.2">
      <c r="A6717" s="3" t="s">
        <v>16875</v>
      </c>
      <c r="B6717" s="3" t="s">
        <v>16876</v>
      </c>
      <c r="C6717" s="3" t="s">
        <v>16801</v>
      </c>
      <c r="D6717" s="3" t="s">
        <v>16802</v>
      </c>
      <c r="E6717" s="12">
        <v>40</v>
      </c>
      <c r="F6717" s="4">
        <v>118</v>
      </c>
      <c r="G6717" s="4">
        <v>0</v>
      </c>
      <c r="H6717" s="5">
        <v>0</v>
      </c>
      <c r="K6717" s="31">
        <f t="shared" si="104"/>
        <v>0.33898305084745761</v>
      </c>
    </row>
    <row r="6718" spans="1:11" ht="9" customHeight="1" x14ac:dyDescent="0.2">
      <c r="A6718" s="3" t="s">
        <v>16877</v>
      </c>
      <c r="B6718" s="3" t="s">
        <v>16802</v>
      </c>
      <c r="C6718" s="3" t="s">
        <v>16801</v>
      </c>
      <c r="D6718" s="3" t="s">
        <v>16802</v>
      </c>
      <c r="E6718" s="12">
        <v>1705</v>
      </c>
      <c r="F6718" s="4">
        <v>3306</v>
      </c>
      <c r="G6718" s="4">
        <v>0</v>
      </c>
      <c r="H6718" s="5">
        <v>0</v>
      </c>
      <c r="K6718" s="31">
        <f t="shared" si="104"/>
        <v>0.51572897761645498</v>
      </c>
    </row>
    <row r="6719" spans="1:11" ht="9" customHeight="1" x14ac:dyDescent="0.2">
      <c r="A6719" s="3" t="s">
        <v>16878</v>
      </c>
      <c r="B6719" s="3" t="s">
        <v>16879</v>
      </c>
      <c r="C6719" s="3" t="s">
        <v>16801</v>
      </c>
      <c r="D6719" s="3" t="s">
        <v>16802</v>
      </c>
      <c r="E6719" s="12">
        <v>0</v>
      </c>
      <c r="F6719" s="4">
        <v>63</v>
      </c>
      <c r="G6719" s="4">
        <v>2</v>
      </c>
      <c r="H6719" s="6">
        <v>15346.25</v>
      </c>
      <c r="K6719" s="31">
        <f t="shared" si="104"/>
        <v>0</v>
      </c>
    </row>
    <row r="6720" spans="1:11" ht="9" customHeight="1" x14ac:dyDescent="0.2">
      <c r="A6720" s="3" t="s">
        <v>16880</v>
      </c>
      <c r="B6720" s="3" t="s">
        <v>16881</v>
      </c>
      <c r="C6720" s="3" t="s">
        <v>16801</v>
      </c>
      <c r="D6720" s="3" t="s">
        <v>16802</v>
      </c>
      <c r="E6720" s="12">
        <v>14</v>
      </c>
      <c r="F6720" s="4">
        <v>28</v>
      </c>
      <c r="G6720" s="4">
        <v>0</v>
      </c>
      <c r="H6720" s="5">
        <v>0</v>
      </c>
      <c r="K6720" s="31">
        <f t="shared" si="104"/>
        <v>0.5</v>
      </c>
    </row>
    <row r="6721" spans="1:11" ht="9" customHeight="1" x14ac:dyDescent="0.2">
      <c r="A6721" s="3" t="s">
        <v>16882</v>
      </c>
      <c r="B6721" s="3" t="s">
        <v>16883</v>
      </c>
      <c r="C6721" s="3" t="s">
        <v>16801</v>
      </c>
      <c r="D6721" s="3" t="s">
        <v>16802</v>
      </c>
      <c r="E6721" s="12">
        <v>0</v>
      </c>
      <c r="F6721" s="4">
        <v>1</v>
      </c>
      <c r="G6721" s="4">
        <v>1</v>
      </c>
      <c r="H6721" s="6">
        <v>7673.15</v>
      </c>
      <c r="K6721" s="31">
        <f t="shared" si="104"/>
        <v>0</v>
      </c>
    </row>
    <row r="6722" spans="1:11" ht="9" customHeight="1" x14ac:dyDescent="0.2">
      <c r="A6722" s="3" t="s">
        <v>16884</v>
      </c>
      <c r="B6722" s="3" t="s">
        <v>16885</v>
      </c>
      <c r="C6722" s="3" t="s">
        <v>16801</v>
      </c>
      <c r="D6722" s="3" t="s">
        <v>16802</v>
      </c>
      <c r="E6722" s="12">
        <v>0</v>
      </c>
      <c r="F6722" s="4">
        <v>14</v>
      </c>
      <c r="G6722" s="4">
        <v>1</v>
      </c>
      <c r="H6722" s="6">
        <v>7673.12</v>
      </c>
      <c r="K6722" s="31">
        <f t="shared" si="104"/>
        <v>0</v>
      </c>
    </row>
    <row r="6723" spans="1:11" ht="9" customHeight="1" x14ac:dyDescent="0.2">
      <c r="A6723" s="3" t="s">
        <v>16886</v>
      </c>
      <c r="B6723" s="3" t="s">
        <v>16887</v>
      </c>
      <c r="C6723" s="3" t="s">
        <v>16801</v>
      </c>
      <c r="D6723" s="3" t="s">
        <v>16802</v>
      </c>
      <c r="E6723" s="12">
        <v>88</v>
      </c>
      <c r="F6723" s="4">
        <v>222</v>
      </c>
      <c r="G6723" s="4">
        <v>0</v>
      </c>
      <c r="H6723" s="5">
        <v>0</v>
      </c>
      <c r="K6723" s="31">
        <f t="shared" ref="K6723:K6786" si="105">E6723/F6723</f>
        <v>0.3963963963963964</v>
      </c>
    </row>
    <row r="6724" spans="1:11" ht="9" customHeight="1" x14ac:dyDescent="0.2">
      <c r="A6724" s="3" t="s">
        <v>16888</v>
      </c>
      <c r="B6724" s="3" t="s">
        <v>16889</v>
      </c>
      <c r="C6724" s="3" t="s">
        <v>16801</v>
      </c>
      <c r="D6724" s="3" t="s">
        <v>16802</v>
      </c>
      <c r="E6724" s="12">
        <v>0</v>
      </c>
      <c r="F6724" s="4">
        <v>8</v>
      </c>
      <c r="G6724" s="4">
        <v>1</v>
      </c>
      <c r="H6724" s="6">
        <v>7673.13</v>
      </c>
      <c r="K6724" s="31">
        <f t="shared" si="105"/>
        <v>0</v>
      </c>
    </row>
    <row r="6725" spans="1:11" ht="9" customHeight="1" x14ac:dyDescent="0.2">
      <c r="A6725" s="3" t="s">
        <v>16890</v>
      </c>
      <c r="B6725" s="3" t="s">
        <v>16891</v>
      </c>
      <c r="C6725" s="3" t="s">
        <v>16801</v>
      </c>
      <c r="D6725" s="3" t="s">
        <v>16802</v>
      </c>
      <c r="E6725" s="12">
        <v>0</v>
      </c>
      <c r="F6725" s="4">
        <v>22</v>
      </c>
      <c r="G6725" s="4">
        <v>1</v>
      </c>
      <c r="H6725" s="6">
        <v>7673.12</v>
      </c>
      <c r="K6725" s="31">
        <f t="shared" si="105"/>
        <v>0</v>
      </c>
    </row>
    <row r="6726" spans="1:11" ht="9" customHeight="1" x14ac:dyDescent="0.2">
      <c r="A6726" s="3" t="s">
        <v>16892</v>
      </c>
      <c r="B6726" s="3" t="s">
        <v>16893</v>
      </c>
      <c r="C6726" s="3" t="s">
        <v>16801</v>
      </c>
      <c r="D6726" s="3" t="s">
        <v>16802</v>
      </c>
      <c r="E6726" s="12">
        <v>0</v>
      </c>
      <c r="F6726" s="4">
        <v>6</v>
      </c>
      <c r="G6726" s="4">
        <v>1</v>
      </c>
      <c r="H6726" s="6">
        <v>7673.13</v>
      </c>
      <c r="K6726" s="31">
        <f t="shared" si="105"/>
        <v>0</v>
      </c>
    </row>
    <row r="6727" spans="1:11" ht="9" customHeight="1" x14ac:dyDescent="0.2">
      <c r="A6727" s="3" t="s">
        <v>16894</v>
      </c>
      <c r="B6727" s="3" t="s">
        <v>16895</v>
      </c>
      <c r="C6727" s="3" t="s">
        <v>16801</v>
      </c>
      <c r="D6727" s="3" t="s">
        <v>16802</v>
      </c>
      <c r="E6727" s="12">
        <v>0</v>
      </c>
      <c r="F6727" s="4">
        <v>14</v>
      </c>
      <c r="G6727" s="4">
        <v>1</v>
      </c>
      <c r="H6727" s="6">
        <v>7673.12</v>
      </c>
      <c r="K6727" s="31">
        <f t="shared" si="105"/>
        <v>0</v>
      </c>
    </row>
    <row r="6728" spans="1:11" ht="9" customHeight="1" x14ac:dyDescent="0.2">
      <c r="A6728" s="3" t="s">
        <v>16896</v>
      </c>
      <c r="B6728" s="3" t="s">
        <v>16897</v>
      </c>
      <c r="C6728" s="3" t="s">
        <v>16801</v>
      </c>
      <c r="D6728" s="3" t="s">
        <v>16802</v>
      </c>
      <c r="E6728" s="12">
        <v>0</v>
      </c>
      <c r="F6728" s="4">
        <v>40</v>
      </c>
      <c r="G6728" s="4">
        <v>1</v>
      </c>
      <c r="H6728" s="6">
        <v>7673.12</v>
      </c>
      <c r="K6728" s="31">
        <f t="shared" si="105"/>
        <v>0</v>
      </c>
    </row>
    <row r="6729" spans="1:11" ht="9" customHeight="1" x14ac:dyDescent="0.2">
      <c r="A6729" s="3" t="s">
        <v>16898</v>
      </c>
      <c r="B6729" s="3" t="s">
        <v>16899</v>
      </c>
      <c r="C6729" s="3" t="s">
        <v>16801</v>
      </c>
      <c r="D6729" s="3" t="s">
        <v>16802</v>
      </c>
      <c r="E6729" s="12">
        <v>131</v>
      </c>
      <c r="F6729" s="4">
        <v>154</v>
      </c>
      <c r="G6729" s="4">
        <v>0</v>
      </c>
      <c r="H6729" s="5">
        <v>0</v>
      </c>
      <c r="K6729" s="31">
        <f t="shared" si="105"/>
        <v>0.85064935064935066</v>
      </c>
    </row>
    <row r="6730" spans="1:11" ht="9" customHeight="1" x14ac:dyDescent="0.2">
      <c r="A6730" s="3" t="s">
        <v>16900</v>
      </c>
      <c r="B6730" s="3" t="s">
        <v>16901</v>
      </c>
      <c r="C6730" s="3" t="s">
        <v>16801</v>
      </c>
      <c r="D6730" s="3" t="s">
        <v>16802</v>
      </c>
      <c r="E6730" s="12">
        <v>213</v>
      </c>
      <c r="F6730" s="4">
        <v>650</v>
      </c>
      <c r="G6730" s="4">
        <v>0</v>
      </c>
      <c r="H6730" s="5">
        <v>0</v>
      </c>
      <c r="K6730" s="31">
        <f t="shared" si="105"/>
        <v>0.32769230769230767</v>
      </c>
    </row>
    <row r="6731" spans="1:11" ht="9" customHeight="1" x14ac:dyDescent="0.2">
      <c r="A6731" s="3" t="s">
        <v>16902</v>
      </c>
      <c r="B6731" s="3" t="s">
        <v>16903</v>
      </c>
      <c r="C6731" s="3" t="s">
        <v>16801</v>
      </c>
      <c r="D6731" s="3" t="s">
        <v>16802</v>
      </c>
      <c r="E6731" s="12">
        <v>65</v>
      </c>
      <c r="F6731" s="4">
        <v>272</v>
      </c>
      <c r="G6731" s="4">
        <v>1</v>
      </c>
      <c r="H6731" s="6">
        <v>7673.12</v>
      </c>
      <c r="K6731" s="31">
        <f t="shared" si="105"/>
        <v>0.23897058823529413</v>
      </c>
    </row>
    <row r="6732" spans="1:11" ht="9" customHeight="1" x14ac:dyDescent="0.2">
      <c r="A6732" s="3" t="s">
        <v>16904</v>
      </c>
      <c r="B6732" s="3" t="s">
        <v>16905</v>
      </c>
      <c r="C6732" s="3" t="s">
        <v>16801</v>
      </c>
      <c r="D6732" s="3" t="s">
        <v>16802</v>
      </c>
      <c r="E6732" s="12">
        <v>94</v>
      </c>
      <c r="F6732" s="4">
        <v>130</v>
      </c>
      <c r="G6732" s="4">
        <v>0</v>
      </c>
      <c r="H6732" s="5">
        <v>0</v>
      </c>
      <c r="K6732" s="31">
        <f t="shared" si="105"/>
        <v>0.72307692307692306</v>
      </c>
    </row>
    <row r="6733" spans="1:11" ht="9" customHeight="1" x14ac:dyDescent="0.2">
      <c r="A6733" s="3" t="s">
        <v>16906</v>
      </c>
      <c r="B6733" s="3" t="s">
        <v>16907</v>
      </c>
      <c r="C6733" s="3" t="s">
        <v>16801</v>
      </c>
      <c r="D6733" s="3" t="s">
        <v>16802</v>
      </c>
      <c r="E6733" s="12">
        <v>41</v>
      </c>
      <c r="F6733" s="4">
        <v>167</v>
      </c>
      <c r="G6733" s="4">
        <v>0</v>
      </c>
      <c r="H6733" s="5">
        <v>0</v>
      </c>
      <c r="K6733" s="31">
        <f t="shared" si="105"/>
        <v>0.24550898203592814</v>
      </c>
    </row>
    <row r="6734" spans="1:11" ht="9" customHeight="1" x14ac:dyDescent="0.2">
      <c r="A6734" s="3" t="s">
        <v>16908</v>
      </c>
      <c r="B6734" s="3" t="s">
        <v>16909</v>
      </c>
      <c r="C6734" s="3" t="s">
        <v>16801</v>
      </c>
      <c r="D6734" s="3" t="s">
        <v>16802</v>
      </c>
      <c r="E6734" s="12">
        <v>0</v>
      </c>
      <c r="F6734" s="4">
        <v>66</v>
      </c>
      <c r="G6734" s="4">
        <v>2</v>
      </c>
      <c r="H6734" s="6">
        <v>15346.25</v>
      </c>
      <c r="K6734" s="31">
        <f t="shared" si="105"/>
        <v>0</v>
      </c>
    </row>
    <row r="6735" spans="1:11" ht="9" customHeight="1" x14ac:dyDescent="0.2">
      <c r="A6735" s="3" t="s">
        <v>16910</v>
      </c>
      <c r="B6735" s="3" t="s">
        <v>16911</v>
      </c>
      <c r="C6735" s="3" t="s">
        <v>16801</v>
      </c>
      <c r="D6735" s="3" t="s">
        <v>16802</v>
      </c>
      <c r="E6735" s="12">
        <v>105</v>
      </c>
      <c r="F6735" s="4">
        <v>384</v>
      </c>
      <c r="G6735" s="4">
        <v>1</v>
      </c>
      <c r="H6735" s="6">
        <v>7673.12</v>
      </c>
      <c r="K6735" s="31">
        <f t="shared" si="105"/>
        <v>0.2734375</v>
      </c>
    </row>
    <row r="6736" spans="1:11" ht="9" customHeight="1" x14ac:dyDescent="0.2">
      <c r="A6736" s="3" t="s">
        <v>16912</v>
      </c>
      <c r="B6736" s="3" t="s">
        <v>16913</v>
      </c>
      <c r="C6736" s="3" t="s">
        <v>16801</v>
      </c>
      <c r="D6736" s="3" t="s">
        <v>16802</v>
      </c>
      <c r="E6736" s="12">
        <v>24</v>
      </c>
      <c r="F6736" s="4">
        <v>54</v>
      </c>
      <c r="G6736" s="4">
        <v>0</v>
      </c>
      <c r="H6736" s="5">
        <v>0</v>
      </c>
      <c r="K6736" s="31">
        <f t="shared" si="105"/>
        <v>0.44444444444444442</v>
      </c>
    </row>
    <row r="6737" spans="1:11" ht="9" customHeight="1" x14ac:dyDescent="0.2">
      <c r="A6737" s="3" t="s">
        <v>16914</v>
      </c>
      <c r="B6737" s="3" t="s">
        <v>16915</v>
      </c>
      <c r="C6737" s="3" t="s">
        <v>16801</v>
      </c>
      <c r="D6737" s="3" t="s">
        <v>16802</v>
      </c>
      <c r="E6737" s="12">
        <v>0</v>
      </c>
      <c r="F6737" s="4">
        <v>4</v>
      </c>
      <c r="G6737" s="4">
        <v>1</v>
      </c>
      <c r="H6737" s="6">
        <v>7673.13</v>
      </c>
      <c r="K6737" s="31">
        <f t="shared" si="105"/>
        <v>0</v>
      </c>
    </row>
    <row r="6738" spans="1:11" ht="9" customHeight="1" x14ac:dyDescent="0.2">
      <c r="A6738" s="3" t="s">
        <v>16916</v>
      </c>
      <c r="B6738" s="3" t="s">
        <v>16917</v>
      </c>
      <c r="C6738" s="3" t="s">
        <v>16801</v>
      </c>
      <c r="D6738" s="3" t="s">
        <v>16802</v>
      </c>
      <c r="E6738" s="12">
        <v>0</v>
      </c>
      <c r="F6738" s="4">
        <v>23</v>
      </c>
      <c r="G6738" s="4">
        <v>1</v>
      </c>
      <c r="H6738" s="6">
        <v>7673.12</v>
      </c>
      <c r="K6738" s="31">
        <f t="shared" si="105"/>
        <v>0</v>
      </c>
    </row>
    <row r="6739" spans="1:11" ht="9" customHeight="1" x14ac:dyDescent="0.2">
      <c r="A6739" s="3" t="s">
        <v>16918</v>
      </c>
      <c r="B6739" s="3" t="s">
        <v>16919</v>
      </c>
      <c r="C6739" s="3" t="s">
        <v>16801</v>
      </c>
      <c r="D6739" s="3" t="s">
        <v>16920</v>
      </c>
      <c r="E6739" s="12">
        <v>0</v>
      </c>
      <c r="F6739" s="4">
        <v>74</v>
      </c>
      <c r="G6739" s="4">
        <v>2</v>
      </c>
      <c r="H6739" s="6">
        <v>15346.25</v>
      </c>
      <c r="K6739" s="31">
        <f t="shared" si="105"/>
        <v>0</v>
      </c>
    </row>
    <row r="6740" spans="1:11" ht="9" customHeight="1" x14ac:dyDescent="0.2">
      <c r="A6740" s="3" t="s">
        <v>16921</v>
      </c>
      <c r="B6740" s="3" t="s">
        <v>16922</v>
      </c>
      <c r="C6740" s="3" t="s">
        <v>16801</v>
      </c>
      <c r="D6740" s="3" t="s">
        <v>16920</v>
      </c>
      <c r="E6740" s="12">
        <v>15</v>
      </c>
      <c r="F6740" s="4">
        <v>32</v>
      </c>
      <c r="G6740" s="4">
        <v>0</v>
      </c>
      <c r="H6740" s="5">
        <v>0</v>
      </c>
      <c r="K6740" s="31">
        <f t="shared" si="105"/>
        <v>0.46875</v>
      </c>
    </row>
    <row r="6741" spans="1:11" ht="9" customHeight="1" x14ac:dyDescent="0.2">
      <c r="A6741" s="3" t="s">
        <v>16923</v>
      </c>
      <c r="B6741" s="3" t="s">
        <v>16924</v>
      </c>
      <c r="C6741" s="3" t="s">
        <v>16801</v>
      </c>
      <c r="D6741" s="3" t="s">
        <v>16920</v>
      </c>
      <c r="E6741" s="12">
        <v>0</v>
      </c>
      <c r="F6741" s="4">
        <v>29</v>
      </c>
      <c r="G6741" s="4">
        <v>1</v>
      </c>
      <c r="H6741" s="6">
        <v>7673.12</v>
      </c>
      <c r="K6741" s="31">
        <f t="shared" si="105"/>
        <v>0</v>
      </c>
    </row>
    <row r="6742" spans="1:11" ht="9" customHeight="1" x14ac:dyDescent="0.2">
      <c r="A6742" s="3" t="s">
        <v>16925</v>
      </c>
      <c r="B6742" s="3" t="s">
        <v>16926</v>
      </c>
      <c r="C6742" s="3" t="s">
        <v>16801</v>
      </c>
      <c r="D6742" s="3" t="s">
        <v>16920</v>
      </c>
      <c r="E6742" s="12">
        <v>14</v>
      </c>
      <c r="F6742" s="4">
        <v>206</v>
      </c>
      <c r="G6742" s="4">
        <v>5</v>
      </c>
      <c r="H6742" s="6">
        <v>38365.620000000003</v>
      </c>
      <c r="K6742" s="31">
        <f t="shared" si="105"/>
        <v>6.7961165048543687E-2</v>
      </c>
    </row>
    <row r="6743" spans="1:11" ht="9" customHeight="1" x14ac:dyDescent="0.2">
      <c r="A6743" s="3" t="s">
        <v>16927</v>
      </c>
      <c r="B6743" s="3" t="s">
        <v>16928</v>
      </c>
      <c r="C6743" s="3" t="s">
        <v>16801</v>
      </c>
      <c r="D6743" s="3" t="s">
        <v>16920</v>
      </c>
      <c r="E6743" s="12">
        <v>0</v>
      </c>
      <c r="F6743" s="4">
        <v>56</v>
      </c>
      <c r="G6743" s="4">
        <v>2</v>
      </c>
      <c r="H6743" s="6">
        <v>15346.25</v>
      </c>
      <c r="K6743" s="31">
        <f t="shared" si="105"/>
        <v>0</v>
      </c>
    </row>
    <row r="6744" spans="1:11" ht="9" customHeight="1" x14ac:dyDescent="0.2">
      <c r="A6744" s="3" t="s">
        <v>16929</v>
      </c>
      <c r="B6744" s="3" t="s">
        <v>16930</v>
      </c>
      <c r="C6744" s="3" t="s">
        <v>16801</v>
      </c>
      <c r="D6744" s="3" t="s">
        <v>16920</v>
      </c>
      <c r="E6744" s="12">
        <v>8</v>
      </c>
      <c r="F6744" s="4">
        <v>40</v>
      </c>
      <c r="G6744" s="4">
        <v>0</v>
      </c>
      <c r="H6744" s="5">
        <v>0</v>
      </c>
      <c r="K6744" s="31">
        <f t="shared" si="105"/>
        <v>0.2</v>
      </c>
    </row>
    <row r="6745" spans="1:11" ht="9" customHeight="1" x14ac:dyDescent="0.2">
      <c r="A6745" s="3" t="s">
        <v>16931</v>
      </c>
      <c r="B6745" s="3" t="s">
        <v>16932</v>
      </c>
      <c r="C6745" s="3" t="s">
        <v>16801</v>
      </c>
      <c r="D6745" s="3" t="s">
        <v>16920</v>
      </c>
      <c r="E6745" s="12">
        <v>0</v>
      </c>
      <c r="F6745" s="4">
        <v>46</v>
      </c>
      <c r="G6745" s="4">
        <v>2</v>
      </c>
      <c r="H6745" s="6">
        <v>15346.25</v>
      </c>
      <c r="K6745" s="31">
        <f t="shared" si="105"/>
        <v>0</v>
      </c>
    </row>
    <row r="6746" spans="1:11" ht="9" customHeight="1" x14ac:dyDescent="0.2">
      <c r="A6746" s="3" t="s">
        <v>16933</v>
      </c>
      <c r="B6746" s="3" t="s">
        <v>16934</v>
      </c>
      <c r="C6746" s="3" t="s">
        <v>16801</v>
      </c>
      <c r="D6746" s="3" t="s">
        <v>16920</v>
      </c>
      <c r="E6746" s="12">
        <v>18</v>
      </c>
      <c r="F6746" s="4">
        <v>55</v>
      </c>
      <c r="G6746" s="4">
        <v>0</v>
      </c>
      <c r="H6746" s="5">
        <v>0</v>
      </c>
      <c r="K6746" s="31">
        <f t="shared" si="105"/>
        <v>0.32727272727272727</v>
      </c>
    </row>
    <row r="6747" spans="1:11" ht="9" customHeight="1" x14ac:dyDescent="0.2">
      <c r="A6747" s="3" t="s">
        <v>16935</v>
      </c>
      <c r="B6747" s="3" t="s">
        <v>16936</v>
      </c>
      <c r="C6747" s="3" t="s">
        <v>16801</v>
      </c>
      <c r="D6747" s="3" t="s">
        <v>16920</v>
      </c>
      <c r="E6747" s="12">
        <v>0</v>
      </c>
      <c r="F6747" s="4">
        <v>19</v>
      </c>
      <c r="G6747" s="4">
        <v>1</v>
      </c>
      <c r="H6747" s="6">
        <v>7673.12</v>
      </c>
      <c r="K6747" s="31">
        <f t="shared" si="105"/>
        <v>0</v>
      </c>
    </row>
    <row r="6748" spans="1:11" ht="9" customHeight="1" x14ac:dyDescent="0.2">
      <c r="A6748" s="3" t="s">
        <v>16937</v>
      </c>
      <c r="B6748" s="3" t="s">
        <v>16938</v>
      </c>
      <c r="C6748" s="3" t="s">
        <v>16801</v>
      </c>
      <c r="D6748" s="3" t="s">
        <v>16920</v>
      </c>
      <c r="E6748" s="12">
        <v>0</v>
      </c>
      <c r="F6748" s="4">
        <v>33</v>
      </c>
      <c r="G6748" s="4">
        <v>1</v>
      </c>
      <c r="H6748" s="6">
        <v>7673.12</v>
      </c>
      <c r="K6748" s="31">
        <f t="shared" si="105"/>
        <v>0</v>
      </c>
    </row>
    <row r="6749" spans="1:11" ht="9" customHeight="1" x14ac:dyDescent="0.2">
      <c r="A6749" s="3" t="s">
        <v>16939</v>
      </c>
      <c r="B6749" s="3" t="s">
        <v>16940</v>
      </c>
      <c r="C6749" s="3" t="s">
        <v>16801</v>
      </c>
      <c r="D6749" s="3" t="s">
        <v>16920</v>
      </c>
      <c r="E6749" s="12">
        <v>18</v>
      </c>
      <c r="F6749" s="4">
        <v>47</v>
      </c>
      <c r="G6749" s="4">
        <v>0</v>
      </c>
      <c r="H6749" s="5">
        <v>0</v>
      </c>
      <c r="K6749" s="31">
        <f t="shared" si="105"/>
        <v>0.38297872340425532</v>
      </c>
    </row>
    <row r="6750" spans="1:11" ht="9" customHeight="1" x14ac:dyDescent="0.2">
      <c r="A6750" s="3" t="s">
        <v>16941</v>
      </c>
      <c r="B6750" s="3" t="s">
        <v>16942</v>
      </c>
      <c r="C6750" s="3" t="s">
        <v>16801</v>
      </c>
      <c r="D6750" s="3" t="s">
        <v>16920</v>
      </c>
      <c r="E6750" s="12">
        <v>9</v>
      </c>
      <c r="F6750" s="4">
        <v>39</v>
      </c>
      <c r="G6750" s="4">
        <v>0</v>
      </c>
      <c r="H6750" s="5">
        <v>0</v>
      </c>
      <c r="K6750" s="31">
        <f t="shared" si="105"/>
        <v>0.23076923076923078</v>
      </c>
    </row>
    <row r="6751" spans="1:11" ht="9" customHeight="1" x14ac:dyDescent="0.2">
      <c r="A6751" s="3" t="s">
        <v>16943</v>
      </c>
      <c r="B6751" s="3" t="s">
        <v>16944</v>
      </c>
      <c r="C6751" s="3" t="s">
        <v>16801</v>
      </c>
      <c r="D6751" s="3" t="s">
        <v>16920</v>
      </c>
      <c r="E6751" s="12">
        <v>0</v>
      </c>
      <c r="F6751" s="4">
        <v>35</v>
      </c>
      <c r="G6751" s="4">
        <v>1</v>
      </c>
      <c r="H6751" s="6">
        <v>7673.12</v>
      </c>
      <c r="K6751" s="31">
        <f t="shared" si="105"/>
        <v>0</v>
      </c>
    </row>
    <row r="6752" spans="1:11" ht="9" customHeight="1" x14ac:dyDescent="0.2">
      <c r="A6752" s="3" t="s">
        <v>16945</v>
      </c>
      <c r="B6752" s="3" t="s">
        <v>16946</v>
      </c>
      <c r="C6752" s="3" t="s">
        <v>16801</v>
      </c>
      <c r="D6752" s="3" t="s">
        <v>16920</v>
      </c>
      <c r="E6752" s="12">
        <v>0</v>
      </c>
      <c r="F6752" s="4">
        <v>27</v>
      </c>
      <c r="G6752" s="4">
        <v>1</v>
      </c>
      <c r="H6752" s="6">
        <v>7673.12</v>
      </c>
      <c r="K6752" s="31">
        <f t="shared" si="105"/>
        <v>0</v>
      </c>
    </row>
    <row r="6753" spans="1:11" ht="9" customHeight="1" x14ac:dyDescent="0.2">
      <c r="A6753" s="3" t="s">
        <v>16947</v>
      </c>
      <c r="B6753" s="3" t="s">
        <v>16948</v>
      </c>
      <c r="C6753" s="3" t="s">
        <v>16801</v>
      </c>
      <c r="D6753" s="3" t="s">
        <v>16920</v>
      </c>
      <c r="E6753" s="12">
        <v>0</v>
      </c>
      <c r="F6753" s="4">
        <v>26</v>
      </c>
      <c r="G6753" s="4">
        <v>1</v>
      </c>
      <c r="H6753" s="6">
        <v>7673.12</v>
      </c>
      <c r="K6753" s="31">
        <f t="shared" si="105"/>
        <v>0</v>
      </c>
    </row>
    <row r="6754" spans="1:11" ht="9" customHeight="1" x14ac:dyDescent="0.2">
      <c r="A6754" s="3" t="s">
        <v>16949</v>
      </c>
      <c r="B6754" s="3" t="s">
        <v>16950</v>
      </c>
      <c r="C6754" s="3" t="s">
        <v>16801</v>
      </c>
      <c r="D6754" s="3" t="s">
        <v>16920</v>
      </c>
      <c r="E6754" s="12">
        <v>5</v>
      </c>
      <c r="F6754" s="4">
        <v>31</v>
      </c>
      <c r="G6754" s="4">
        <v>1</v>
      </c>
      <c r="H6754" s="6">
        <v>7673.12</v>
      </c>
      <c r="K6754" s="31">
        <f t="shared" si="105"/>
        <v>0.16129032258064516</v>
      </c>
    </row>
    <row r="6755" spans="1:11" ht="9" customHeight="1" x14ac:dyDescent="0.2">
      <c r="A6755" s="3" t="s">
        <v>16951</v>
      </c>
      <c r="B6755" s="3" t="s">
        <v>16952</v>
      </c>
      <c r="C6755" s="3" t="s">
        <v>16801</v>
      </c>
      <c r="D6755" s="3" t="s">
        <v>16920</v>
      </c>
      <c r="E6755" s="12">
        <v>0</v>
      </c>
      <c r="F6755" s="4">
        <v>17</v>
      </c>
      <c r="G6755" s="4">
        <v>1</v>
      </c>
      <c r="H6755" s="6">
        <v>7673.12</v>
      </c>
      <c r="K6755" s="31">
        <f t="shared" si="105"/>
        <v>0</v>
      </c>
    </row>
    <row r="6756" spans="1:11" ht="9" customHeight="1" x14ac:dyDescent="0.2">
      <c r="A6756" s="3" t="s">
        <v>16953</v>
      </c>
      <c r="B6756" s="3" t="s">
        <v>16954</v>
      </c>
      <c r="C6756" s="3" t="s">
        <v>16801</v>
      </c>
      <c r="D6756" s="3" t="s">
        <v>16920</v>
      </c>
      <c r="E6756" s="12">
        <v>21</v>
      </c>
      <c r="F6756" s="4">
        <v>95</v>
      </c>
      <c r="G6756" s="4">
        <v>0</v>
      </c>
      <c r="H6756" s="5">
        <v>0</v>
      </c>
      <c r="K6756" s="31">
        <f t="shared" si="105"/>
        <v>0.22105263157894736</v>
      </c>
    </row>
    <row r="6757" spans="1:11" ht="9" customHeight="1" x14ac:dyDescent="0.2">
      <c r="A6757" s="3" t="s">
        <v>16955</v>
      </c>
      <c r="B6757" s="3" t="s">
        <v>16956</v>
      </c>
      <c r="C6757" s="3" t="s">
        <v>16801</v>
      </c>
      <c r="D6757" s="3" t="s">
        <v>16920</v>
      </c>
      <c r="E6757" s="12">
        <v>0</v>
      </c>
      <c r="F6757" s="4">
        <v>24</v>
      </c>
      <c r="G6757" s="4">
        <v>1</v>
      </c>
      <c r="H6757" s="6">
        <v>7673.12</v>
      </c>
      <c r="K6757" s="31">
        <f t="shared" si="105"/>
        <v>0</v>
      </c>
    </row>
    <row r="6758" spans="1:11" ht="9" customHeight="1" x14ac:dyDescent="0.2">
      <c r="A6758" s="3" t="s">
        <v>16957</v>
      </c>
      <c r="B6758" s="3" t="s">
        <v>16958</v>
      </c>
      <c r="C6758" s="3" t="s">
        <v>16801</v>
      </c>
      <c r="D6758" s="3" t="s">
        <v>16920</v>
      </c>
      <c r="E6758" s="12">
        <v>39</v>
      </c>
      <c r="F6758" s="4">
        <v>29</v>
      </c>
      <c r="G6758" s="4">
        <v>0</v>
      </c>
      <c r="H6758" s="5">
        <v>0</v>
      </c>
      <c r="K6758" s="31">
        <f t="shared" si="105"/>
        <v>1.3448275862068966</v>
      </c>
    </row>
    <row r="6759" spans="1:11" ht="9" customHeight="1" x14ac:dyDescent="0.2">
      <c r="A6759" s="3" t="s">
        <v>16959</v>
      </c>
      <c r="B6759" s="3" t="s">
        <v>16960</v>
      </c>
      <c r="C6759" s="3" t="s">
        <v>16801</v>
      </c>
      <c r="D6759" s="3" t="s">
        <v>16920</v>
      </c>
      <c r="E6759" s="12">
        <v>0</v>
      </c>
      <c r="F6759" s="4">
        <v>10</v>
      </c>
      <c r="G6759" s="4">
        <v>1</v>
      </c>
      <c r="H6759" s="6">
        <v>7673.12</v>
      </c>
      <c r="K6759" s="31">
        <f t="shared" si="105"/>
        <v>0</v>
      </c>
    </row>
    <row r="6760" spans="1:11" ht="9" customHeight="1" x14ac:dyDescent="0.2">
      <c r="A6760" s="3" t="s">
        <v>16961</v>
      </c>
      <c r="B6760" s="3" t="s">
        <v>16962</v>
      </c>
      <c r="C6760" s="3" t="s">
        <v>16801</v>
      </c>
      <c r="D6760" s="3" t="s">
        <v>16920</v>
      </c>
      <c r="E6760" s="12">
        <v>0</v>
      </c>
      <c r="F6760" s="4">
        <v>16</v>
      </c>
      <c r="G6760" s="4">
        <v>1</v>
      </c>
      <c r="H6760" s="6">
        <v>7673.12</v>
      </c>
      <c r="K6760" s="31">
        <f t="shared" si="105"/>
        <v>0</v>
      </c>
    </row>
    <row r="6761" spans="1:11" ht="9" customHeight="1" x14ac:dyDescent="0.2">
      <c r="A6761" s="3" t="s">
        <v>16963</v>
      </c>
      <c r="B6761" s="3" t="s">
        <v>16964</v>
      </c>
      <c r="C6761" s="3" t="s">
        <v>16801</v>
      </c>
      <c r="D6761" s="3" t="s">
        <v>16920</v>
      </c>
      <c r="E6761" s="12">
        <v>52</v>
      </c>
      <c r="F6761" s="4">
        <v>281</v>
      </c>
      <c r="G6761" s="4">
        <v>6</v>
      </c>
      <c r="H6761" s="6">
        <v>46038.75</v>
      </c>
      <c r="K6761" s="31">
        <f t="shared" si="105"/>
        <v>0.18505338078291814</v>
      </c>
    </row>
    <row r="6762" spans="1:11" ht="9" customHeight="1" x14ac:dyDescent="0.2">
      <c r="A6762" s="3" t="s">
        <v>16965</v>
      </c>
      <c r="B6762" s="3" t="s">
        <v>16966</v>
      </c>
      <c r="C6762" s="3" t="s">
        <v>16801</v>
      </c>
      <c r="D6762" s="3" t="s">
        <v>16920</v>
      </c>
      <c r="E6762" s="12">
        <v>239</v>
      </c>
      <c r="F6762" s="4">
        <v>333</v>
      </c>
      <c r="G6762" s="4">
        <v>0</v>
      </c>
      <c r="H6762" s="5">
        <v>0</v>
      </c>
      <c r="K6762" s="31">
        <f t="shared" si="105"/>
        <v>0.71771771771771775</v>
      </c>
    </row>
    <row r="6763" spans="1:11" ht="9" customHeight="1" x14ac:dyDescent="0.2">
      <c r="A6763" s="3" t="s">
        <v>16967</v>
      </c>
      <c r="B6763" s="3" t="s">
        <v>16968</v>
      </c>
      <c r="C6763" s="3" t="s">
        <v>16801</v>
      </c>
      <c r="D6763" s="3" t="s">
        <v>16920</v>
      </c>
      <c r="E6763" s="12">
        <v>21</v>
      </c>
      <c r="F6763" s="4">
        <v>36</v>
      </c>
      <c r="G6763" s="4">
        <v>0</v>
      </c>
      <c r="H6763" s="5">
        <v>0</v>
      </c>
      <c r="K6763" s="31">
        <f t="shared" si="105"/>
        <v>0.58333333333333337</v>
      </c>
    </row>
    <row r="6764" spans="1:11" ht="9" customHeight="1" x14ac:dyDescent="0.2">
      <c r="A6764" s="3" t="s">
        <v>16969</v>
      </c>
      <c r="B6764" s="3" t="s">
        <v>16970</v>
      </c>
      <c r="C6764" s="3" t="s">
        <v>16801</v>
      </c>
      <c r="D6764" s="3" t="s">
        <v>16920</v>
      </c>
      <c r="E6764" s="12">
        <v>0</v>
      </c>
      <c r="F6764" s="4">
        <v>5</v>
      </c>
      <c r="G6764" s="4">
        <v>1</v>
      </c>
      <c r="H6764" s="6">
        <v>7673.13</v>
      </c>
      <c r="K6764" s="31">
        <f t="shared" si="105"/>
        <v>0</v>
      </c>
    </row>
    <row r="6765" spans="1:11" ht="9" customHeight="1" x14ac:dyDescent="0.2">
      <c r="A6765" s="3" t="s">
        <v>16971</v>
      </c>
      <c r="B6765" s="3" t="s">
        <v>16972</v>
      </c>
      <c r="C6765" s="3" t="s">
        <v>16801</v>
      </c>
      <c r="D6765" s="3" t="s">
        <v>16920</v>
      </c>
      <c r="E6765" s="12">
        <v>0</v>
      </c>
      <c r="F6765" s="4">
        <v>18</v>
      </c>
      <c r="G6765" s="4">
        <v>1</v>
      </c>
      <c r="H6765" s="6">
        <v>7673.12</v>
      </c>
      <c r="K6765" s="31">
        <f t="shared" si="105"/>
        <v>0</v>
      </c>
    </row>
    <row r="6766" spans="1:11" ht="9" customHeight="1" x14ac:dyDescent="0.2">
      <c r="A6766" s="3" t="s">
        <v>16973</v>
      </c>
      <c r="B6766" s="3" t="s">
        <v>16974</v>
      </c>
      <c r="C6766" s="3" t="s">
        <v>16801</v>
      </c>
      <c r="D6766" s="3" t="s">
        <v>16920</v>
      </c>
      <c r="E6766" s="12">
        <v>0</v>
      </c>
      <c r="F6766" s="4">
        <v>4</v>
      </c>
      <c r="G6766" s="4">
        <v>1</v>
      </c>
      <c r="H6766" s="6">
        <v>7673.13</v>
      </c>
      <c r="K6766" s="31">
        <f t="shared" si="105"/>
        <v>0</v>
      </c>
    </row>
    <row r="6767" spans="1:11" ht="9" customHeight="1" x14ac:dyDescent="0.2">
      <c r="A6767" s="3" t="s">
        <v>16975</v>
      </c>
      <c r="B6767" s="3" t="s">
        <v>16976</v>
      </c>
      <c r="C6767" s="3" t="s">
        <v>16801</v>
      </c>
      <c r="D6767" s="3" t="s">
        <v>16920</v>
      </c>
      <c r="E6767" s="12">
        <v>18</v>
      </c>
      <c r="F6767" s="4">
        <v>30</v>
      </c>
      <c r="G6767" s="4">
        <v>0</v>
      </c>
      <c r="H6767" s="5">
        <v>0</v>
      </c>
      <c r="K6767" s="31">
        <f t="shared" si="105"/>
        <v>0.6</v>
      </c>
    </row>
    <row r="6768" spans="1:11" ht="9" customHeight="1" x14ac:dyDescent="0.2">
      <c r="A6768" s="3" t="s">
        <v>16977</v>
      </c>
      <c r="B6768" s="3" t="s">
        <v>16978</v>
      </c>
      <c r="C6768" s="3" t="s">
        <v>16801</v>
      </c>
      <c r="D6768" s="3" t="s">
        <v>16920</v>
      </c>
      <c r="E6768" s="12">
        <v>39</v>
      </c>
      <c r="F6768" s="4">
        <v>80</v>
      </c>
      <c r="G6768" s="4">
        <v>0</v>
      </c>
      <c r="H6768" s="5">
        <v>0</v>
      </c>
      <c r="K6768" s="31">
        <f t="shared" si="105"/>
        <v>0.48749999999999999</v>
      </c>
    </row>
    <row r="6769" spans="1:11" ht="9" customHeight="1" x14ac:dyDescent="0.2">
      <c r="A6769" s="3" t="s">
        <v>16979</v>
      </c>
      <c r="B6769" s="3" t="s">
        <v>16980</v>
      </c>
      <c r="C6769" s="3" t="s">
        <v>16801</v>
      </c>
      <c r="D6769" s="3" t="s">
        <v>16920</v>
      </c>
      <c r="E6769" s="12">
        <v>0</v>
      </c>
      <c r="F6769" s="4">
        <v>26</v>
      </c>
      <c r="G6769" s="4">
        <v>1</v>
      </c>
      <c r="H6769" s="6">
        <v>7673.12</v>
      </c>
      <c r="K6769" s="31">
        <f t="shared" si="105"/>
        <v>0</v>
      </c>
    </row>
    <row r="6770" spans="1:11" ht="9" customHeight="1" x14ac:dyDescent="0.2">
      <c r="A6770" s="3" t="s">
        <v>16981</v>
      </c>
      <c r="B6770" s="3" t="s">
        <v>16982</v>
      </c>
      <c r="C6770" s="3" t="s">
        <v>16801</v>
      </c>
      <c r="D6770" s="3" t="s">
        <v>16920</v>
      </c>
      <c r="E6770" s="12">
        <v>0</v>
      </c>
      <c r="F6770" s="4">
        <v>82</v>
      </c>
      <c r="G6770" s="4">
        <v>3</v>
      </c>
      <c r="H6770" s="6">
        <v>23019.37</v>
      </c>
      <c r="K6770" s="31">
        <f t="shared" si="105"/>
        <v>0</v>
      </c>
    </row>
    <row r="6771" spans="1:11" ht="9" customHeight="1" x14ac:dyDescent="0.2">
      <c r="A6771" s="3" t="s">
        <v>16983</v>
      </c>
      <c r="B6771" s="3" t="s">
        <v>16920</v>
      </c>
      <c r="C6771" s="3" t="s">
        <v>16801</v>
      </c>
      <c r="D6771" s="3" t="s">
        <v>16920</v>
      </c>
      <c r="E6771" s="12">
        <v>691</v>
      </c>
      <c r="F6771" s="4">
        <v>1917</v>
      </c>
      <c r="G6771" s="4">
        <v>0</v>
      </c>
      <c r="H6771" s="5">
        <v>0</v>
      </c>
      <c r="K6771" s="31">
        <f t="shared" si="105"/>
        <v>0.36045905059989569</v>
      </c>
    </row>
    <row r="6772" spans="1:11" ht="9" customHeight="1" x14ac:dyDescent="0.2">
      <c r="A6772" s="3" t="s">
        <v>16984</v>
      </c>
      <c r="B6772" s="3" t="s">
        <v>16985</v>
      </c>
      <c r="C6772" s="3" t="s">
        <v>16986</v>
      </c>
      <c r="D6772" s="3" t="s">
        <v>16987</v>
      </c>
      <c r="E6772" s="12">
        <v>32</v>
      </c>
      <c r="F6772" s="4">
        <v>76</v>
      </c>
      <c r="G6772" s="4">
        <v>0</v>
      </c>
      <c r="H6772" s="5">
        <v>0</v>
      </c>
      <c r="K6772" s="31">
        <f t="shared" si="105"/>
        <v>0.42105263157894735</v>
      </c>
    </row>
    <row r="6773" spans="1:11" ht="9" customHeight="1" x14ac:dyDescent="0.2">
      <c r="A6773" s="3" t="s">
        <v>16988</v>
      </c>
      <c r="B6773" s="3" t="s">
        <v>16989</v>
      </c>
      <c r="C6773" s="3" t="s">
        <v>16986</v>
      </c>
      <c r="D6773" s="3" t="s">
        <v>16987</v>
      </c>
      <c r="E6773" s="12">
        <v>0</v>
      </c>
      <c r="F6773" s="4">
        <v>53</v>
      </c>
      <c r="G6773" s="4">
        <v>2</v>
      </c>
      <c r="H6773" s="6">
        <v>15346.25</v>
      </c>
      <c r="K6773" s="31">
        <f t="shared" si="105"/>
        <v>0</v>
      </c>
    </row>
    <row r="6774" spans="1:11" ht="9" customHeight="1" x14ac:dyDescent="0.2">
      <c r="A6774" s="3" t="s">
        <v>16990</v>
      </c>
      <c r="B6774" s="3" t="s">
        <v>16991</v>
      </c>
      <c r="C6774" s="3" t="s">
        <v>16986</v>
      </c>
      <c r="D6774" s="3" t="s">
        <v>16987</v>
      </c>
      <c r="E6774" s="12">
        <v>15</v>
      </c>
      <c r="F6774" s="4">
        <v>24</v>
      </c>
      <c r="G6774" s="4">
        <v>0</v>
      </c>
      <c r="H6774" s="5">
        <v>0</v>
      </c>
      <c r="K6774" s="31">
        <f t="shared" si="105"/>
        <v>0.625</v>
      </c>
    </row>
    <row r="6775" spans="1:11" ht="9" customHeight="1" x14ac:dyDescent="0.2">
      <c r="A6775" s="3" t="s">
        <v>16992</v>
      </c>
      <c r="B6775" s="3" t="s">
        <v>16993</v>
      </c>
      <c r="C6775" s="3" t="s">
        <v>16986</v>
      </c>
      <c r="D6775" s="3" t="s">
        <v>16987</v>
      </c>
      <c r="E6775" s="12">
        <v>52.960464539999997</v>
      </c>
      <c r="F6775" s="4">
        <v>129</v>
      </c>
      <c r="G6775" s="4">
        <v>0</v>
      </c>
      <c r="H6775" s="5">
        <v>0</v>
      </c>
      <c r="K6775" s="31">
        <f t="shared" si="105"/>
        <v>0.410546236744186</v>
      </c>
    </row>
    <row r="6776" spans="1:11" ht="9" customHeight="1" x14ac:dyDescent="0.2">
      <c r="A6776" s="3" t="s">
        <v>16994</v>
      </c>
      <c r="B6776" s="3" t="s">
        <v>16995</v>
      </c>
      <c r="C6776" s="3" t="s">
        <v>16986</v>
      </c>
      <c r="D6776" s="3" t="s">
        <v>16987</v>
      </c>
      <c r="E6776" s="12">
        <v>0</v>
      </c>
      <c r="F6776" s="4">
        <v>33</v>
      </c>
      <c r="G6776" s="4">
        <v>1</v>
      </c>
      <c r="H6776" s="6">
        <v>7673.12</v>
      </c>
      <c r="K6776" s="31">
        <f t="shared" si="105"/>
        <v>0</v>
      </c>
    </row>
    <row r="6777" spans="1:11" ht="9" customHeight="1" x14ac:dyDescent="0.2">
      <c r="A6777" s="3" t="s">
        <v>16996</v>
      </c>
      <c r="B6777" s="3" t="s">
        <v>16997</v>
      </c>
      <c r="C6777" s="3" t="s">
        <v>16986</v>
      </c>
      <c r="D6777" s="3" t="s">
        <v>16987</v>
      </c>
      <c r="E6777" s="12">
        <v>0</v>
      </c>
      <c r="F6777" s="4">
        <v>45</v>
      </c>
      <c r="G6777" s="4">
        <v>1</v>
      </c>
      <c r="H6777" s="6">
        <v>7673.12</v>
      </c>
      <c r="K6777" s="31">
        <f t="shared" si="105"/>
        <v>0</v>
      </c>
    </row>
    <row r="6778" spans="1:11" ht="9" customHeight="1" x14ac:dyDescent="0.2">
      <c r="A6778" s="3" t="s">
        <v>16998</v>
      </c>
      <c r="B6778" s="3" t="s">
        <v>16987</v>
      </c>
      <c r="C6778" s="3" t="s">
        <v>16986</v>
      </c>
      <c r="D6778" s="3" t="s">
        <v>16987</v>
      </c>
      <c r="E6778" s="12">
        <v>239</v>
      </c>
      <c r="F6778" s="4">
        <v>627</v>
      </c>
      <c r="G6778" s="4">
        <v>0</v>
      </c>
      <c r="H6778" s="5">
        <v>0</v>
      </c>
      <c r="K6778" s="31">
        <f t="shared" si="105"/>
        <v>0.38118022328548645</v>
      </c>
    </row>
    <row r="6779" spans="1:11" ht="9" customHeight="1" x14ac:dyDescent="0.2">
      <c r="A6779" s="3" t="s">
        <v>16999</v>
      </c>
      <c r="B6779" s="3" t="s">
        <v>17000</v>
      </c>
      <c r="C6779" s="3" t="s">
        <v>16986</v>
      </c>
      <c r="D6779" s="3" t="s">
        <v>16987</v>
      </c>
      <c r="E6779" s="12">
        <v>0</v>
      </c>
      <c r="F6779" s="4">
        <v>14</v>
      </c>
      <c r="G6779" s="4">
        <v>1</v>
      </c>
      <c r="H6779" s="6">
        <v>7673.12</v>
      </c>
      <c r="K6779" s="31">
        <f t="shared" si="105"/>
        <v>0</v>
      </c>
    </row>
    <row r="6780" spans="1:11" ht="9" customHeight="1" x14ac:dyDescent="0.2">
      <c r="A6780" s="3" t="s">
        <v>17001</v>
      </c>
      <c r="B6780" s="3" t="s">
        <v>17002</v>
      </c>
      <c r="C6780" s="3" t="s">
        <v>16986</v>
      </c>
      <c r="D6780" s="3" t="s">
        <v>16987</v>
      </c>
      <c r="E6780" s="12">
        <v>90</v>
      </c>
      <c r="F6780" s="4">
        <v>232</v>
      </c>
      <c r="G6780" s="4">
        <v>0</v>
      </c>
      <c r="H6780" s="4">
        <v>0</v>
      </c>
      <c r="K6780" s="31">
        <f t="shared" si="105"/>
        <v>0.38793103448275862</v>
      </c>
    </row>
    <row r="6781" spans="1:11" ht="9" customHeight="1" x14ac:dyDescent="0.2">
      <c r="A6781" s="3" t="s">
        <v>17003</v>
      </c>
      <c r="B6781" s="3" t="s">
        <v>17004</v>
      </c>
      <c r="C6781" s="3" t="s">
        <v>16986</v>
      </c>
      <c r="D6781" s="3" t="s">
        <v>16987</v>
      </c>
      <c r="E6781" s="12">
        <v>0</v>
      </c>
      <c r="F6781" s="4">
        <v>34</v>
      </c>
      <c r="G6781" s="4">
        <v>1</v>
      </c>
      <c r="H6781" s="6">
        <v>7673.12</v>
      </c>
      <c r="K6781" s="31">
        <f t="shared" si="105"/>
        <v>0</v>
      </c>
    </row>
    <row r="6782" spans="1:11" ht="9" customHeight="1" x14ac:dyDescent="0.2">
      <c r="A6782" s="3" t="s">
        <v>17005</v>
      </c>
      <c r="B6782" s="3" t="s">
        <v>17006</v>
      </c>
      <c r="C6782" s="3" t="s">
        <v>16986</v>
      </c>
      <c r="D6782" s="3" t="s">
        <v>16987</v>
      </c>
      <c r="E6782" s="12">
        <v>0</v>
      </c>
      <c r="F6782" s="4">
        <v>18</v>
      </c>
      <c r="G6782" s="4">
        <v>1</v>
      </c>
      <c r="H6782" s="6">
        <v>7673.12</v>
      </c>
      <c r="K6782" s="31">
        <f t="shared" si="105"/>
        <v>0</v>
      </c>
    </row>
    <row r="6783" spans="1:11" ht="9" customHeight="1" x14ac:dyDescent="0.2">
      <c r="A6783" s="3" t="s">
        <v>17007</v>
      </c>
      <c r="B6783" s="3" t="s">
        <v>17008</v>
      </c>
      <c r="C6783" s="3" t="s">
        <v>16986</v>
      </c>
      <c r="D6783" s="3" t="s">
        <v>16987</v>
      </c>
      <c r="E6783" s="12">
        <v>0</v>
      </c>
      <c r="F6783" s="4">
        <v>20</v>
      </c>
      <c r="G6783" s="4">
        <v>2</v>
      </c>
      <c r="H6783" s="6">
        <v>15346.25</v>
      </c>
      <c r="K6783" s="31">
        <f t="shared" si="105"/>
        <v>0</v>
      </c>
    </row>
    <row r="6784" spans="1:11" ht="9" customHeight="1" x14ac:dyDescent="0.2">
      <c r="A6784" s="3" t="s">
        <v>17009</v>
      </c>
      <c r="B6784" s="3" t="s">
        <v>17010</v>
      </c>
      <c r="C6784" s="3" t="s">
        <v>16986</v>
      </c>
      <c r="D6784" s="3" t="s">
        <v>16987</v>
      </c>
      <c r="E6784" s="12">
        <v>0</v>
      </c>
      <c r="F6784" s="4">
        <v>70</v>
      </c>
      <c r="G6784" s="4">
        <v>2</v>
      </c>
      <c r="H6784" s="6">
        <v>15346.25</v>
      </c>
      <c r="K6784" s="31">
        <f t="shared" si="105"/>
        <v>0</v>
      </c>
    </row>
    <row r="6785" spans="1:11" ht="9" customHeight="1" x14ac:dyDescent="0.2">
      <c r="A6785" s="3" t="s">
        <v>17011</v>
      </c>
      <c r="B6785" s="3" t="s">
        <v>17012</v>
      </c>
      <c r="C6785" s="3" t="s">
        <v>16986</v>
      </c>
      <c r="D6785" s="3" t="s">
        <v>16987</v>
      </c>
      <c r="E6785" s="12">
        <v>2.4510636469999998</v>
      </c>
      <c r="F6785" s="4">
        <v>18</v>
      </c>
      <c r="G6785" s="4">
        <v>1</v>
      </c>
      <c r="H6785" s="6">
        <v>7673.12</v>
      </c>
      <c r="K6785" s="31">
        <f t="shared" si="105"/>
        <v>0.1361702026111111</v>
      </c>
    </row>
    <row r="6786" spans="1:11" ht="9" customHeight="1" x14ac:dyDescent="0.2">
      <c r="A6786" s="3" t="s">
        <v>17013</v>
      </c>
      <c r="B6786" s="3" t="s">
        <v>17014</v>
      </c>
      <c r="C6786" s="3" t="s">
        <v>16986</v>
      </c>
      <c r="D6786" s="3" t="s">
        <v>16987</v>
      </c>
      <c r="E6786" s="12">
        <v>0</v>
      </c>
      <c r="F6786" s="4">
        <v>4</v>
      </c>
      <c r="G6786" s="4">
        <v>1</v>
      </c>
      <c r="H6786" s="6">
        <v>7673.13</v>
      </c>
      <c r="K6786" s="31">
        <f t="shared" si="105"/>
        <v>0</v>
      </c>
    </row>
    <row r="6787" spans="1:11" ht="9" customHeight="1" x14ac:dyDescent="0.2">
      <c r="A6787" s="3" t="s">
        <v>17015</v>
      </c>
      <c r="B6787" s="3" t="s">
        <v>17016</v>
      </c>
      <c r="C6787" s="3" t="s">
        <v>16986</v>
      </c>
      <c r="D6787" s="3" t="s">
        <v>16987</v>
      </c>
      <c r="E6787" s="12">
        <v>0</v>
      </c>
      <c r="F6787" s="4">
        <v>4</v>
      </c>
      <c r="G6787" s="4">
        <v>1</v>
      </c>
      <c r="H6787" s="6">
        <v>7673.13</v>
      </c>
      <c r="K6787" s="31">
        <f t="shared" ref="K6787:K6850" si="106">E6787/F6787</f>
        <v>0</v>
      </c>
    </row>
    <row r="6788" spans="1:11" ht="9" customHeight="1" x14ac:dyDescent="0.2">
      <c r="A6788" s="3" t="s">
        <v>17017</v>
      </c>
      <c r="B6788" s="3" t="s">
        <v>17018</v>
      </c>
      <c r="C6788" s="3" t="s">
        <v>16986</v>
      </c>
      <c r="D6788" s="3" t="s">
        <v>16987</v>
      </c>
      <c r="E6788" s="12">
        <v>0</v>
      </c>
      <c r="F6788" s="4">
        <v>41</v>
      </c>
      <c r="G6788" s="4">
        <v>1</v>
      </c>
      <c r="H6788" s="6">
        <v>7673.12</v>
      </c>
      <c r="K6788" s="31">
        <f t="shared" si="106"/>
        <v>0</v>
      </c>
    </row>
    <row r="6789" spans="1:11" ht="9" customHeight="1" x14ac:dyDescent="0.2">
      <c r="A6789" s="3" t="s">
        <v>17019</v>
      </c>
      <c r="B6789" s="3" t="s">
        <v>17020</v>
      </c>
      <c r="C6789" s="3" t="s">
        <v>16986</v>
      </c>
      <c r="D6789" s="3" t="s">
        <v>16987</v>
      </c>
      <c r="E6789" s="12">
        <v>51</v>
      </c>
      <c r="F6789" s="4">
        <v>77</v>
      </c>
      <c r="G6789" s="4">
        <v>0</v>
      </c>
      <c r="H6789" s="5">
        <v>0</v>
      </c>
      <c r="K6789" s="31">
        <f t="shared" si="106"/>
        <v>0.66233766233766234</v>
      </c>
    </row>
    <row r="6790" spans="1:11" ht="9" customHeight="1" x14ac:dyDescent="0.2">
      <c r="A6790" s="3" t="s">
        <v>17021</v>
      </c>
      <c r="B6790" s="3" t="s">
        <v>17022</v>
      </c>
      <c r="C6790" s="3" t="s">
        <v>16986</v>
      </c>
      <c r="D6790" s="3" t="s">
        <v>16987</v>
      </c>
      <c r="E6790" s="12">
        <v>0</v>
      </c>
      <c r="F6790" s="4">
        <v>5</v>
      </c>
      <c r="G6790" s="4">
        <v>1</v>
      </c>
      <c r="H6790" s="6">
        <v>7673.13</v>
      </c>
      <c r="K6790" s="31">
        <f t="shared" si="106"/>
        <v>0</v>
      </c>
    </row>
    <row r="6791" spans="1:11" ht="9" customHeight="1" x14ac:dyDescent="0.2">
      <c r="A6791" s="3" t="s">
        <v>17023</v>
      </c>
      <c r="B6791" s="3" t="s">
        <v>17024</v>
      </c>
      <c r="C6791" s="3" t="s">
        <v>16986</v>
      </c>
      <c r="D6791" s="3" t="s">
        <v>16987</v>
      </c>
      <c r="E6791" s="12">
        <v>0</v>
      </c>
      <c r="F6791" s="4">
        <v>33</v>
      </c>
      <c r="G6791" s="4">
        <v>1</v>
      </c>
      <c r="H6791" s="6">
        <v>7673.12</v>
      </c>
      <c r="K6791" s="31">
        <f t="shared" si="106"/>
        <v>0</v>
      </c>
    </row>
    <row r="6792" spans="1:11" ht="9" customHeight="1" x14ac:dyDescent="0.2">
      <c r="A6792" s="3" t="s">
        <v>17025</v>
      </c>
      <c r="B6792" s="3" t="s">
        <v>17026</v>
      </c>
      <c r="C6792" s="3" t="s">
        <v>16986</v>
      </c>
      <c r="D6792" s="3" t="s">
        <v>16987</v>
      </c>
      <c r="E6792" s="12">
        <v>3</v>
      </c>
      <c r="F6792" s="4">
        <v>28</v>
      </c>
      <c r="G6792" s="4">
        <v>1</v>
      </c>
      <c r="H6792" s="6">
        <v>7673.12</v>
      </c>
      <c r="K6792" s="31">
        <f t="shared" si="106"/>
        <v>0.10714285714285714</v>
      </c>
    </row>
    <row r="6793" spans="1:11" ht="9" customHeight="1" x14ac:dyDescent="0.2">
      <c r="A6793" s="3" t="s">
        <v>17027</v>
      </c>
      <c r="B6793" s="3" t="s">
        <v>17028</v>
      </c>
      <c r="C6793" s="3" t="s">
        <v>16986</v>
      </c>
      <c r="D6793" s="3" t="s">
        <v>16987</v>
      </c>
      <c r="E6793" s="12">
        <v>97</v>
      </c>
      <c r="F6793" s="4">
        <v>374</v>
      </c>
      <c r="G6793" s="4">
        <v>1</v>
      </c>
      <c r="H6793" s="6">
        <v>7673.12</v>
      </c>
      <c r="K6793" s="31">
        <f t="shared" si="106"/>
        <v>0.25935828877005346</v>
      </c>
    </row>
    <row r="6794" spans="1:11" ht="9" customHeight="1" x14ac:dyDescent="0.2">
      <c r="A6794" s="3" t="s">
        <v>17029</v>
      </c>
      <c r="B6794" s="3" t="s">
        <v>17030</v>
      </c>
      <c r="C6794" s="3" t="s">
        <v>16986</v>
      </c>
      <c r="D6794" s="3" t="s">
        <v>16987</v>
      </c>
      <c r="E6794" s="12">
        <v>0</v>
      </c>
      <c r="F6794" s="4">
        <v>57</v>
      </c>
      <c r="G6794" s="4">
        <v>2</v>
      </c>
      <c r="H6794" s="6">
        <v>15346.25</v>
      </c>
      <c r="K6794" s="31">
        <f t="shared" si="106"/>
        <v>0</v>
      </c>
    </row>
    <row r="6795" spans="1:11" ht="9" customHeight="1" x14ac:dyDescent="0.2">
      <c r="A6795" s="3" t="s">
        <v>17031</v>
      </c>
      <c r="B6795" s="3" t="s">
        <v>17032</v>
      </c>
      <c r="C6795" s="3" t="s">
        <v>16986</v>
      </c>
      <c r="D6795" s="3" t="s">
        <v>16987</v>
      </c>
      <c r="E6795" s="12">
        <v>0</v>
      </c>
      <c r="F6795" s="4">
        <v>7</v>
      </c>
      <c r="G6795" s="4">
        <v>1</v>
      </c>
      <c r="H6795" s="6">
        <v>7673.12</v>
      </c>
      <c r="K6795" s="31">
        <f t="shared" si="106"/>
        <v>0</v>
      </c>
    </row>
    <row r="6796" spans="1:11" ht="9" customHeight="1" x14ac:dyDescent="0.2">
      <c r="A6796" s="3" t="s">
        <v>17033</v>
      </c>
      <c r="B6796" s="3" t="s">
        <v>17034</v>
      </c>
      <c r="C6796" s="3" t="s">
        <v>16986</v>
      </c>
      <c r="D6796" s="3" t="s">
        <v>16987</v>
      </c>
      <c r="E6796" s="12">
        <v>0</v>
      </c>
      <c r="F6796" s="4">
        <v>13</v>
      </c>
      <c r="G6796" s="4">
        <v>1</v>
      </c>
      <c r="H6796" s="6">
        <v>7673.12</v>
      </c>
      <c r="K6796" s="31">
        <f t="shared" si="106"/>
        <v>0</v>
      </c>
    </row>
    <row r="6797" spans="1:11" ht="9" customHeight="1" x14ac:dyDescent="0.2">
      <c r="A6797" s="3" t="s">
        <v>17035</v>
      </c>
      <c r="B6797" s="3" t="s">
        <v>17036</v>
      </c>
      <c r="C6797" s="3" t="s">
        <v>16986</v>
      </c>
      <c r="D6797" s="3" t="s">
        <v>16987</v>
      </c>
      <c r="E6797" s="12">
        <v>0</v>
      </c>
      <c r="F6797" s="4">
        <v>40</v>
      </c>
      <c r="G6797" s="4">
        <v>1</v>
      </c>
      <c r="H6797" s="6">
        <v>7673.12</v>
      </c>
      <c r="K6797" s="31">
        <f t="shared" si="106"/>
        <v>0</v>
      </c>
    </row>
    <row r="6798" spans="1:11" ht="9" customHeight="1" x14ac:dyDescent="0.2">
      <c r="A6798" s="3" t="s">
        <v>17037</v>
      </c>
      <c r="B6798" s="3" t="s">
        <v>17038</v>
      </c>
      <c r="C6798" s="3" t="s">
        <v>16986</v>
      </c>
      <c r="D6798" s="3" t="s">
        <v>16987</v>
      </c>
      <c r="E6798" s="12">
        <v>17</v>
      </c>
      <c r="F6798" s="4">
        <v>124</v>
      </c>
      <c r="G6798" s="4">
        <v>2</v>
      </c>
      <c r="H6798" s="6">
        <v>15346.25</v>
      </c>
      <c r="K6798" s="31">
        <f t="shared" si="106"/>
        <v>0.13709677419354838</v>
      </c>
    </row>
    <row r="6799" spans="1:11" ht="9" customHeight="1" x14ac:dyDescent="0.2">
      <c r="A6799" s="3" t="s">
        <v>17039</v>
      </c>
      <c r="B6799" s="3" t="s">
        <v>17040</v>
      </c>
      <c r="C6799" s="3" t="s">
        <v>16986</v>
      </c>
      <c r="D6799" s="3" t="s">
        <v>16987</v>
      </c>
      <c r="E6799" s="12">
        <v>0</v>
      </c>
      <c r="F6799" s="4">
        <v>30</v>
      </c>
      <c r="G6799" s="4">
        <v>1</v>
      </c>
      <c r="H6799" s="6">
        <v>7673.12</v>
      </c>
      <c r="K6799" s="31">
        <f t="shared" si="106"/>
        <v>0</v>
      </c>
    </row>
    <row r="6800" spans="1:11" ht="9" customHeight="1" x14ac:dyDescent="0.2">
      <c r="A6800" s="3" t="s">
        <v>17041</v>
      </c>
      <c r="B6800" s="3" t="s">
        <v>17042</v>
      </c>
      <c r="C6800" s="3" t="s">
        <v>16986</v>
      </c>
      <c r="D6800" s="3" t="s">
        <v>16987</v>
      </c>
      <c r="E6800" s="12">
        <v>31</v>
      </c>
      <c r="F6800" s="4">
        <v>71</v>
      </c>
      <c r="G6800" s="4">
        <v>0</v>
      </c>
      <c r="H6800" s="5">
        <v>0</v>
      </c>
      <c r="K6800" s="31">
        <f t="shared" si="106"/>
        <v>0.43661971830985913</v>
      </c>
    </row>
    <row r="6801" spans="1:11" ht="9" customHeight="1" x14ac:dyDescent="0.2">
      <c r="A6801" s="3" t="s">
        <v>17043</v>
      </c>
      <c r="B6801" s="3" t="s">
        <v>17044</v>
      </c>
      <c r="C6801" s="3" t="s">
        <v>16986</v>
      </c>
      <c r="D6801" s="3" t="s">
        <v>16987</v>
      </c>
      <c r="E6801" s="12">
        <v>0</v>
      </c>
      <c r="F6801" s="4">
        <v>12</v>
      </c>
      <c r="G6801" s="4">
        <v>1</v>
      </c>
      <c r="H6801" s="6">
        <v>7673.13</v>
      </c>
      <c r="K6801" s="31">
        <f t="shared" si="106"/>
        <v>0</v>
      </c>
    </row>
    <row r="6802" spans="1:11" ht="9" customHeight="1" x14ac:dyDescent="0.2">
      <c r="A6802" s="3" t="s">
        <v>17045</v>
      </c>
      <c r="B6802" s="3" t="s">
        <v>17046</v>
      </c>
      <c r="C6802" s="3" t="s">
        <v>16986</v>
      </c>
      <c r="D6802" s="3" t="s">
        <v>16987</v>
      </c>
      <c r="E6802" s="12">
        <v>25</v>
      </c>
      <c r="F6802" s="4">
        <v>16</v>
      </c>
      <c r="G6802" s="4">
        <v>0</v>
      </c>
      <c r="H6802" s="5">
        <v>0</v>
      </c>
      <c r="K6802" s="31">
        <f t="shared" si="106"/>
        <v>1.5625</v>
      </c>
    </row>
    <row r="6803" spans="1:11" ht="9" customHeight="1" x14ac:dyDescent="0.2">
      <c r="A6803" s="3" t="s">
        <v>17047</v>
      </c>
      <c r="B6803" s="3" t="s">
        <v>17048</v>
      </c>
      <c r="C6803" s="3" t="s">
        <v>16986</v>
      </c>
      <c r="D6803" s="3" t="s">
        <v>16987</v>
      </c>
      <c r="E6803" s="12">
        <v>0</v>
      </c>
      <c r="F6803" s="4">
        <v>4</v>
      </c>
      <c r="G6803" s="4">
        <v>1</v>
      </c>
      <c r="H6803" s="6">
        <v>7673.13</v>
      </c>
      <c r="K6803" s="31">
        <f t="shared" si="106"/>
        <v>0</v>
      </c>
    </row>
    <row r="6804" spans="1:11" ht="9" customHeight="1" x14ac:dyDescent="0.2">
      <c r="A6804" s="3" t="s">
        <v>17049</v>
      </c>
      <c r="B6804" s="3" t="s">
        <v>17050</v>
      </c>
      <c r="C6804" s="3" t="s">
        <v>16986</v>
      </c>
      <c r="D6804" s="3" t="s">
        <v>16987</v>
      </c>
      <c r="E6804" s="12">
        <v>0</v>
      </c>
      <c r="F6804" s="4">
        <v>67</v>
      </c>
      <c r="G6804" s="4">
        <v>2</v>
      </c>
      <c r="H6804" s="6">
        <v>15346.25</v>
      </c>
      <c r="K6804" s="31">
        <f t="shared" si="106"/>
        <v>0</v>
      </c>
    </row>
    <row r="6805" spans="1:11" ht="9" customHeight="1" x14ac:dyDescent="0.2">
      <c r="A6805" s="3" t="s">
        <v>17051</v>
      </c>
      <c r="B6805" s="3" t="s">
        <v>17052</v>
      </c>
      <c r="C6805" s="3" t="s">
        <v>16986</v>
      </c>
      <c r="D6805" s="3" t="s">
        <v>16987</v>
      </c>
      <c r="E6805" s="12">
        <v>0</v>
      </c>
      <c r="F6805" s="4">
        <v>3</v>
      </c>
      <c r="G6805" s="4">
        <v>1</v>
      </c>
      <c r="H6805" s="6">
        <v>7673.13</v>
      </c>
      <c r="K6805" s="31">
        <f t="shared" si="106"/>
        <v>0</v>
      </c>
    </row>
    <row r="6806" spans="1:11" ht="9" customHeight="1" x14ac:dyDescent="0.2">
      <c r="A6806" s="3" t="s">
        <v>17053</v>
      </c>
      <c r="B6806" s="3" t="s">
        <v>17054</v>
      </c>
      <c r="C6806" s="3" t="s">
        <v>16986</v>
      </c>
      <c r="D6806" s="3" t="s">
        <v>16987</v>
      </c>
      <c r="E6806" s="12">
        <v>7</v>
      </c>
      <c r="F6806" s="4">
        <v>65</v>
      </c>
      <c r="G6806" s="4">
        <v>1</v>
      </c>
      <c r="H6806" s="6">
        <v>7673.12</v>
      </c>
      <c r="K6806" s="31">
        <f t="shared" si="106"/>
        <v>0.1076923076923077</v>
      </c>
    </row>
    <row r="6807" spans="1:11" ht="9" customHeight="1" x14ac:dyDescent="0.2">
      <c r="A6807" s="3" t="s">
        <v>17055</v>
      </c>
      <c r="B6807" s="3" t="s">
        <v>17056</v>
      </c>
      <c r="C6807" s="3" t="s">
        <v>16986</v>
      </c>
      <c r="D6807" s="3" t="s">
        <v>16987</v>
      </c>
      <c r="E6807" s="12">
        <v>19</v>
      </c>
      <c r="F6807" s="4">
        <v>142</v>
      </c>
      <c r="G6807" s="4">
        <v>2</v>
      </c>
      <c r="H6807" s="6">
        <v>15346.25</v>
      </c>
      <c r="K6807" s="31">
        <f t="shared" si="106"/>
        <v>0.13380281690140844</v>
      </c>
    </row>
    <row r="6808" spans="1:11" ht="9" customHeight="1" x14ac:dyDescent="0.2">
      <c r="A6808" s="3" t="s">
        <v>17057</v>
      </c>
      <c r="B6808" s="3" t="s">
        <v>17058</v>
      </c>
      <c r="C6808" s="3" t="s">
        <v>16986</v>
      </c>
      <c r="D6808" s="3" t="s">
        <v>16987</v>
      </c>
      <c r="E6808" s="12">
        <v>53</v>
      </c>
      <c r="F6808" s="4">
        <v>70</v>
      </c>
      <c r="G6808" s="4">
        <v>0</v>
      </c>
      <c r="H6808" s="5">
        <v>0</v>
      </c>
      <c r="K6808" s="31">
        <f t="shared" si="106"/>
        <v>0.75714285714285712</v>
      </c>
    </row>
    <row r="6809" spans="1:11" ht="9" customHeight="1" x14ac:dyDescent="0.2">
      <c r="A6809" s="3" t="s">
        <v>17059</v>
      </c>
      <c r="B6809" s="3" t="s">
        <v>17060</v>
      </c>
      <c r="C6809" s="3" t="s">
        <v>16986</v>
      </c>
      <c r="D6809" s="3" t="s">
        <v>16987</v>
      </c>
      <c r="E6809" s="12">
        <v>0</v>
      </c>
      <c r="F6809" s="4">
        <v>8</v>
      </c>
      <c r="G6809" s="4">
        <v>1</v>
      </c>
      <c r="H6809" s="6">
        <v>7673.12</v>
      </c>
      <c r="K6809" s="31">
        <f t="shared" si="106"/>
        <v>0</v>
      </c>
    </row>
    <row r="6810" spans="1:11" ht="9" customHeight="1" x14ac:dyDescent="0.2">
      <c r="A6810" s="3" t="s">
        <v>17061</v>
      </c>
      <c r="B6810" s="3" t="s">
        <v>17062</v>
      </c>
      <c r="C6810" s="3" t="s">
        <v>16986</v>
      </c>
      <c r="D6810" s="3" t="s">
        <v>16987</v>
      </c>
      <c r="E6810" s="12">
        <v>0</v>
      </c>
      <c r="F6810" s="4">
        <v>21</v>
      </c>
      <c r="G6810" s="4">
        <v>1</v>
      </c>
      <c r="H6810" s="6">
        <v>7673.12</v>
      </c>
      <c r="K6810" s="31">
        <f t="shared" si="106"/>
        <v>0</v>
      </c>
    </row>
    <row r="6811" spans="1:11" ht="9" customHeight="1" x14ac:dyDescent="0.2">
      <c r="A6811" s="3" t="s">
        <v>17063</v>
      </c>
      <c r="B6811" s="3" t="s">
        <v>17064</v>
      </c>
      <c r="C6811" s="3" t="s">
        <v>16986</v>
      </c>
      <c r="D6811" s="3" t="s">
        <v>16987</v>
      </c>
      <c r="E6811" s="12">
        <v>0</v>
      </c>
      <c r="F6811" s="4">
        <v>21</v>
      </c>
      <c r="G6811" s="4">
        <v>1</v>
      </c>
      <c r="H6811" s="6">
        <v>7673.12</v>
      </c>
      <c r="K6811" s="31">
        <f t="shared" si="106"/>
        <v>0</v>
      </c>
    </row>
    <row r="6812" spans="1:11" ht="9" customHeight="1" x14ac:dyDescent="0.2">
      <c r="A6812" s="3" t="s">
        <v>17065</v>
      </c>
      <c r="B6812" s="3" t="s">
        <v>17066</v>
      </c>
      <c r="C6812" s="3" t="s">
        <v>16986</v>
      </c>
      <c r="D6812" s="3" t="s">
        <v>16987</v>
      </c>
      <c r="E6812" s="12">
        <v>0</v>
      </c>
      <c r="F6812" s="4">
        <v>8</v>
      </c>
      <c r="G6812" s="4">
        <v>1</v>
      </c>
      <c r="H6812" s="6">
        <v>7673.13</v>
      </c>
      <c r="K6812" s="31">
        <f t="shared" si="106"/>
        <v>0</v>
      </c>
    </row>
    <row r="6813" spans="1:11" ht="9" customHeight="1" x14ac:dyDescent="0.2">
      <c r="A6813" s="3" t="s">
        <v>17067</v>
      </c>
      <c r="B6813" s="3" t="s">
        <v>17068</v>
      </c>
      <c r="C6813" s="3" t="s">
        <v>16986</v>
      </c>
      <c r="D6813" s="3" t="s">
        <v>16987</v>
      </c>
      <c r="E6813" s="12">
        <v>0</v>
      </c>
      <c r="F6813" s="4">
        <v>32</v>
      </c>
      <c r="G6813" s="4">
        <v>1</v>
      </c>
      <c r="H6813" s="6">
        <v>7673.12</v>
      </c>
      <c r="K6813" s="31">
        <f t="shared" si="106"/>
        <v>0</v>
      </c>
    </row>
    <row r="6814" spans="1:11" ht="9" customHeight="1" x14ac:dyDescent="0.2">
      <c r="A6814" s="3" t="s">
        <v>17069</v>
      </c>
      <c r="B6814" s="3" t="s">
        <v>17070</v>
      </c>
      <c r="C6814" s="3" t="s">
        <v>16986</v>
      </c>
      <c r="D6814" s="3" t="s">
        <v>16987</v>
      </c>
      <c r="E6814" s="12">
        <v>0</v>
      </c>
      <c r="F6814" s="4">
        <v>6</v>
      </c>
      <c r="G6814" s="4">
        <v>1</v>
      </c>
      <c r="H6814" s="6">
        <v>7673.12</v>
      </c>
      <c r="K6814" s="31">
        <f t="shared" si="106"/>
        <v>0</v>
      </c>
    </row>
    <row r="6815" spans="1:11" ht="9" customHeight="1" x14ac:dyDescent="0.2">
      <c r="A6815" s="3" t="s">
        <v>17071</v>
      </c>
      <c r="B6815" s="3" t="s">
        <v>17072</v>
      </c>
      <c r="C6815" s="3" t="s">
        <v>16986</v>
      </c>
      <c r="D6815" s="3" t="s">
        <v>16987</v>
      </c>
      <c r="E6815" s="12">
        <v>9</v>
      </c>
      <c r="F6815" s="4">
        <v>43</v>
      </c>
      <c r="G6815" s="4">
        <v>1</v>
      </c>
      <c r="H6815" s="6">
        <v>7673.12</v>
      </c>
      <c r="K6815" s="31">
        <f t="shared" si="106"/>
        <v>0.20930232558139536</v>
      </c>
    </row>
    <row r="6816" spans="1:11" ht="9" customHeight="1" x14ac:dyDescent="0.2">
      <c r="A6816" s="3" t="s">
        <v>17073</v>
      </c>
      <c r="B6816" s="3" t="s">
        <v>17074</v>
      </c>
      <c r="C6816" s="3" t="s">
        <v>16986</v>
      </c>
      <c r="D6816" s="3" t="s">
        <v>16987</v>
      </c>
      <c r="E6816" s="12">
        <v>24</v>
      </c>
      <c r="F6816" s="4">
        <v>142</v>
      </c>
      <c r="G6816" s="4">
        <v>2</v>
      </c>
      <c r="H6816" s="6">
        <v>15346.25</v>
      </c>
      <c r="K6816" s="31">
        <f t="shared" si="106"/>
        <v>0.16901408450704225</v>
      </c>
    </row>
    <row r="6817" spans="1:11" ht="9" customHeight="1" x14ac:dyDescent="0.2">
      <c r="A6817" s="3" t="s">
        <v>17075</v>
      </c>
      <c r="B6817" s="3" t="s">
        <v>17076</v>
      </c>
      <c r="C6817" s="3" t="s">
        <v>16986</v>
      </c>
      <c r="D6817" s="3" t="s">
        <v>16987</v>
      </c>
      <c r="E6817" s="12">
        <v>0</v>
      </c>
      <c r="F6817" s="4">
        <v>48</v>
      </c>
      <c r="G6817" s="4">
        <v>2</v>
      </c>
      <c r="H6817" s="6">
        <v>15346.25</v>
      </c>
      <c r="K6817" s="31">
        <f t="shared" si="106"/>
        <v>0</v>
      </c>
    </row>
    <row r="6818" spans="1:11" ht="9" customHeight="1" x14ac:dyDescent="0.2">
      <c r="A6818" s="3" t="s">
        <v>17077</v>
      </c>
      <c r="B6818" s="3" t="s">
        <v>17078</v>
      </c>
      <c r="C6818" s="3" t="s">
        <v>16986</v>
      </c>
      <c r="D6818" s="3" t="s">
        <v>16987</v>
      </c>
      <c r="E6818" s="12">
        <v>71</v>
      </c>
      <c r="F6818" s="4">
        <v>232</v>
      </c>
      <c r="G6818" s="4">
        <v>0</v>
      </c>
      <c r="H6818" s="5">
        <v>0</v>
      </c>
      <c r="K6818" s="31">
        <f t="shared" si="106"/>
        <v>0.30603448275862066</v>
      </c>
    </row>
    <row r="6819" spans="1:11" ht="9" customHeight="1" x14ac:dyDescent="0.2">
      <c r="A6819" s="3" t="s">
        <v>17079</v>
      </c>
      <c r="B6819" s="3" t="s">
        <v>17080</v>
      </c>
      <c r="C6819" s="3" t="s">
        <v>16986</v>
      </c>
      <c r="D6819" s="3" t="s">
        <v>16987</v>
      </c>
      <c r="E6819" s="12">
        <v>0</v>
      </c>
      <c r="F6819" s="4">
        <v>11</v>
      </c>
      <c r="G6819" s="4">
        <v>1</v>
      </c>
      <c r="H6819" s="6">
        <v>7673.13</v>
      </c>
      <c r="K6819" s="31">
        <f t="shared" si="106"/>
        <v>0</v>
      </c>
    </row>
    <row r="6820" spans="1:11" ht="9" customHeight="1" x14ac:dyDescent="0.2">
      <c r="A6820" s="3" t="s">
        <v>17081</v>
      </c>
      <c r="B6820" s="3" t="s">
        <v>17082</v>
      </c>
      <c r="C6820" s="3" t="s">
        <v>16986</v>
      </c>
      <c r="D6820" s="3" t="s">
        <v>16987</v>
      </c>
      <c r="E6820" s="12">
        <v>0</v>
      </c>
      <c r="F6820" s="4">
        <v>50</v>
      </c>
      <c r="G6820" s="4">
        <v>2</v>
      </c>
      <c r="H6820" s="6">
        <v>15346.25</v>
      </c>
      <c r="K6820" s="31">
        <f t="shared" si="106"/>
        <v>0</v>
      </c>
    </row>
    <row r="6821" spans="1:11" ht="9" customHeight="1" x14ac:dyDescent="0.2">
      <c r="A6821" s="3" t="s">
        <v>17083</v>
      </c>
      <c r="B6821" s="3" t="s">
        <v>17084</v>
      </c>
      <c r="C6821" s="3" t="s">
        <v>16986</v>
      </c>
      <c r="D6821" s="3" t="s">
        <v>16987</v>
      </c>
      <c r="E6821" s="12">
        <v>0</v>
      </c>
      <c r="F6821" s="4">
        <v>58</v>
      </c>
      <c r="G6821" s="4">
        <v>2</v>
      </c>
      <c r="H6821" s="6">
        <v>15346.25</v>
      </c>
      <c r="K6821" s="31">
        <f t="shared" si="106"/>
        <v>0</v>
      </c>
    </row>
    <row r="6822" spans="1:11" ht="9" customHeight="1" x14ac:dyDescent="0.2">
      <c r="A6822" s="3" t="s">
        <v>17085</v>
      </c>
      <c r="B6822" s="3" t="s">
        <v>17086</v>
      </c>
      <c r="C6822" s="3" t="s">
        <v>16986</v>
      </c>
      <c r="D6822" s="3" t="s">
        <v>16987</v>
      </c>
      <c r="E6822" s="12">
        <v>0</v>
      </c>
      <c r="F6822" s="4">
        <v>3</v>
      </c>
      <c r="G6822" s="4">
        <v>1</v>
      </c>
      <c r="H6822" s="6">
        <v>7673.13</v>
      </c>
      <c r="K6822" s="31">
        <f t="shared" si="106"/>
        <v>0</v>
      </c>
    </row>
    <row r="6823" spans="1:11" ht="9" customHeight="1" x14ac:dyDescent="0.2">
      <c r="A6823" s="3" t="s">
        <v>17087</v>
      </c>
      <c r="B6823" s="3" t="s">
        <v>17088</v>
      </c>
      <c r="C6823" s="3" t="s">
        <v>16986</v>
      </c>
      <c r="D6823" s="3" t="s">
        <v>16987</v>
      </c>
      <c r="E6823" s="12">
        <v>0</v>
      </c>
      <c r="F6823" s="4">
        <v>23</v>
      </c>
      <c r="G6823" s="4">
        <v>1</v>
      </c>
      <c r="H6823" s="6">
        <v>7673.12</v>
      </c>
      <c r="K6823" s="31">
        <f t="shared" si="106"/>
        <v>0</v>
      </c>
    </row>
    <row r="6824" spans="1:11" ht="9" customHeight="1" x14ac:dyDescent="0.2">
      <c r="A6824" s="3" t="s">
        <v>17089</v>
      </c>
      <c r="B6824" s="3" t="s">
        <v>17090</v>
      </c>
      <c r="C6824" s="3" t="s">
        <v>16986</v>
      </c>
      <c r="D6824" s="3" t="s">
        <v>16987</v>
      </c>
      <c r="E6824" s="12">
        <v>0</v>
      </c>
      <c r="F6824" s="4">
        <v>40</v>
      </c>
      <c r="G6824" s="4">
        <v>2</v>
      </c>
      <c r="H6824" s="6">
        <v>15346.25</v>
      </c>
      <c r="K6824" s="31">
        <f t="shared" si="106"/>
        <v>0</v>
      </c>
    </row>
    <row r="6825" spans="1:11" ht="9" customHeight="1" x14ac:dyDescent="0.2">
      <c r="A6825" s="3" t="s">
        <v>17091</v>
      </c>
      <c r="B6825" s="3" t="s">
        <v>17092</v>
      </c>
      <c r="C6825" s="3" t="s">
        <v>16986</v>
      </c>
      <c r="D6825" s="3" t="s">
        <v>16987</v>
      </c>
      <c r="E6825" s="12">
        <v>2</v>
      </c>
      <c r="F6825" s="4">
        <v>19</v>
      </c>
      <c r="G6825" s="4">
        <v>1</v>
      </c>
      <c r="H6825" s="6">
        <v>7673.12</v>
      </c>
      <c r="K6825" s="31">
        <f t="shared" si="106"/>
        <v>0.10526315789473684</v>
      </c>
    </row>
    <row r="6826" spans="1:11" ht="9" customHeight="1" x14ac:dyDescent="0.2">
      <c r="A6826" s="3" t="s">
        <v>17093</v>
      </c>
      <c r="B6826" s="3" t="s">
        <v>17094</v>
      </c>
      <c r="C6826" s="3" t="s">
        <v>16986</v>
      </c>
      <c r="D6826" s="3" t="s">
        <v>16987</v>
      </c>
      <c r="E6826" s="12">
        <v>0</v>
      </c>
      <c r="F6826" s="4">
        <v>38</v>
      </c>
      <c r="G6826" s="4">
        <v>1</v>
      </c>
      <c r="H6826" s="6">
        <v>7673.12</v>
      </c>
      <c r="K6826" s="31">
        <f t="shared" si="106"/>
        <v>0</v>
      </c>
    </row>
    <row r="6827" spans="1:11" ht="9" customHeight="1" x14ac:dyDescent="0.2">
      <c r="A6827" s="3" t="s">
        <v>17095</v>
      </c>
      <c r="B6827" s="3" t="s">
        <v>17096</v>
      </c>
      <c r="C6827" s="3" t="s">
        <v>16986</v>
      </c>
      <c r="D6827" s="3" t="s">
        <v>16987</v>
      </c>
      <c r="E6827" s="12">
        <v>0</v>
      </c>
      <c r="F6827" s="4">
        <v>7</v>
      </c>
      <c r="G6827" s="4">
        <v>1</v>
      </c>
      <c r="H6827" s="6">
        <v>7673.13</v>
      </c>
      <c r="K6827" s="31">
        <f t="shared" si="106"/>
        <v>0</v>
      </c>
    </row>
    <row r="6828" spans="1:11" ht="9" customHeight="1" x14ac:dyDescent="0.2">
      <c r="A6828" s="3" t="s">
        <v>17097</v>
      </c>
      <c r="B6828" s="3" t="s">
        <v>17098</v>
      </c>
      <c r="C6828" s="3" t="s">
        <v>16986</v>
      </c>
      <c r="D6828" s="3" t="s">
        <v>16987</v>
      </c>
      <c r="E6828" s="12">
        <v>15</v>
      </c>
      <c r="F6828" s="4">
        <v>32</v>
      </c>
      <c r="G6828" s="4">
        <v>0</v>
      </c>
      <c r="H6828" s="5">
        <v>0</v>
      </c>
      <c r="K6828" s="31">
        <f t="shared" si="106"/>
        <v>0.46875</v>
      </c>
    </row>
    <row r="6829" spans="1:11" ht="9" customHeight="1" x14ac:dyDescent="0.2">
      <c r="A6829" s="3" t="s">
        <v>17099</v>
      </c>
      <c r="B6829" s="3" t="s">
        <v>17100</v>
      </c>
      <c r="C6829" s="3" t="s">
        <v>16986</v>
      </c>
      <c r="D6829" s="3" t="s">
        <v>16987</v>
      </c>
      <c r="E6829" s="12">
        <v>0</v>
      </c>
      <c r="F6829" s="4">
        <v>18</v>
      </c>
      <c r="G6829" s="4">
        <v>1</v>
      </c>
      <c r="H6829" s="6">
        <v>7673.12</v>
      </c>
      <c r="K6829" s="31">
        <f t="shared" si="106"/>
        <v>0</v>
      </c>
    </row>
    <row r="6830" spans="1:11" ht="9" customHeight="1" x14ac:dyDescent="0.2">
      <c r="A6830" s="3" t="s">
        <v>17101</v>
      </c>
      <c r="B6830" s="3" t="s">
        <v>17102</v>
      </c>
      <c r="C6830" s="3" t="s">
        <v>16986</v>
      </c>
      <c r="D6830" s="3" t="s">
        <v>16987</v>
      </c>
      <c r="E6830" s="12">
        <v>0</v>
      </c>
      <c r="F6830" s="4">
        <v>14</v>
      </c>
      <c r="G6830" s="4">
        <v>1</v>
      </c>
      <c r="H6830" s="6">
        <v>7673.12</v>
      </c>
      <c r="K6830" s="31">
        <f t="shared" si="106"/>
        <v>0</v>
      </c>
    </row>
    <row r="6831" spans="1:11" ht="9" customHeight="1" x14ac:dyDescent="0.2">
      <c r="A6831" s="3" t="s">
        <v>17103</v>
      </c>
      <c r="B6831" s="3" t="s">
        <v>17104</v>
      </c>
      <c r="C6831" s="3" t="s">
        <v>16986</v>
      </c>
      <c r="D6831" s="3" t="s">
        <v>16987</v>
      </c>
      <c r="E6831" s="12">
        <v>0</v>
      </c>
      <c r="F6831" s="4">
        <v>9</v>
      </c>
      <c r="G6831" s="4">
        <v>1</v>
      </c>
      <c r="H6831" s="6">
        <v>7673.12</v>
      </c>
      <c r="K6831" s="31">
        <f t="shared" si="106"/>
        <v>0</v>
      </c>
    </row>
    <row r="6832" spans="1:11" ht="9" customHeight="1" x14ac:dyDescent="0.2">
      <c r="A6832" s="3" t="s">
        <v>17105</v>
      </c>
      <c r="B6832" s="3" t="s">
        <v>17106</v>
      </c>
      <c r="C6832" s="3" t="s">
        <v>16986</v>
      </c>
      <c r="D6832" s="3" t="s">
        <v>16987</v>
      </c>
      <c r="E6832" s="12">
        <v>0</v>
      </c>
      <c r="F6832" s="4">
        <v>2</v>
      </c>
      <c r="G6832" s="4">
        <v>1</v>
      </c>
      <c r="H6832" s="6">
        <v>7673.13</v>
      </c>
      <c r="K6832" s="31">
        <f t="shared" si="106"/>
        <v>0</v>
      </c>
    </row>
    <row r="6833" spans="1:11" ht="9" customHeight="1" x14ac:dyDescent="0.2">
      <c r="A6833" s="3" t="s">
        <v>17107</v>
      </c>
      <c r="B6833" s="3" t="s">
        <v>17108</v>
      </c>
      <c r="C6833" s="3" t="s">
        <v>16986</v>
      </c>
      <c r="D6833" s="3" t="s">
        <v>17109</v>
      </c>
      <c r="E6833" s="12">
        <v>94</v>
      </c>
      <c r="F6833" s="4">
        <v>385</v>
      </c>
      <c r="G6833" s="4">
        <v>2</v>
      </c>
      <c r="H6833" s="6">
        <v>15346.25</v>
      </c>
      <c r="K6833" s="31">
        <f t="shared" si="106"/>
        <v>0.24415584415584415</v>
      </c>
    </row>
    <row r="6834" spans="1:11" ht="9" customHeight="1" x14ac:dyDescent="0.2">
      <c r="A6834" s="3" t="s">
        <v>17110</v>
      </c>
      <c r="B6834" s="3" t="s">
        <v>17111</v>
      </c>
      <c r="C6834" s="3" t="s">
        <v>16986</v>
      </c>
      <c r="D6834" s="3" t="s">
        <v>17109</v>
      </c>
      <c r="E6834" s="12">
        <v>40</v>
      </c>
      <c r="F6834" s="4">
        <v>56</v>
      </c>
      <c r="G6834" s="4">
        <v>0</v>
      </c>
      <c r="H6834" s="5">
        <v>0</v>
      </c>
      <c r="K6834" s="31">
        <f t="shared" si="106"/>
        <v>0.7142857142857143</v>
      </c>
    </row>
    <row r="6835" spans="1:11" ht="9" customHeight="1" x14ac:dyDescent="0.2">
      <c r="A6835" s="3" t="s">
        <v>17112</v>
      </c>
      <c r="B6835" s="3" t="s">
        <v>17113</v>
      </c>
      <c r="C6835" s="3" t="s">
        <v>16986</v>
      </c>
      <c r="D6835" s="3" t="s">
        <v>17109</v>
      </c>
      <c r="E6835" s="12">
        <v>301</v>
      </c>
      <c r="F6835" s="4">
        <v>638</v>
      </c>
      <c r="G6835" s="4">
        <v>0</v>
      </c>
      <c r="H6835" s="5">
        <v>0</v>
      </c>
      <c r="K6835" s="31">
        <f t="shared" si="106"/>
        <v>0.47178683385579939</v>
      </c>
    </row>
    <row r="6836" spans="1:11" ht="9" customHeight="1" x14ac:dyDescent="0.2">
      <c r="A6836" s="3" t="s">
        <v>17114</v>
      </c>
      <c r="B6836" s="3" t="s">
        <v>17115</v>
      </c>
      <c r="C6836" s="3" t="s">
        <v>16986</v>
      </c>
      <c r="D6836" s="3" t="s">
        <v>17109</v>
      </c>
      <c r="E6836" s="12">
        <v>14</v>
      </c>
      <c r="F6836" s="4">
        <v>66</v>
      </c>
      <c r="G6836" s="4">
        <v>0</v>
      </c>
      <c r="H6836" s="5">
        <v>0</v>
      </c>
      <c r="K6836" s="31">
        <f t="shared" si="106"/>
        <v>0.21212121212121213</v>
      </c>
    </row>
    <row r="6837" spans="1:11" ht="9" customHeight="1" x14ac:dyDescent="0.2">
      <c r="A6837" s="3" t="s">
        <v>17116</v>
      </c>
      <c r="B6837" s="3" t="s">
        <v>17117</v>
      </c>
      <c r="C6837" s="3" t="s">
        <v>16986</v>
      </c>
      <c r="D6837" s="3" t="s">
        <v>17109</v>
      </c>
      <c r="E6837" s="12">
        <v>12</v>
      </c>
      <c r="F6837" s="4">
        <v>32</v>
      </c>
      <c r="G6837" s="4">
        <v>0</v>
      </c>
      <c r="H6837" s="5">
        <v>0</v>
      </c>
      <c r="K6837" s="31">
        <f t="shared" si="106"/>
        <v>0.375</v>
      </c>
    </row>
    <row r="6838" spans="1:11" ht="9" customHeight="1" x14ac:dyDescent="0.2">
      <c r="A6838" s="3" t="s">
        <v>17118</v>
      </c>
      <c r="B6838" s="3" t="s">
        <v>17119</v>
      </c>
      <c r="C6838" s="3" t="s">
        <v>16986</v>
      </c>
      <c r="D6838" s="3" t="s">
        <v>17109</v>
      </c>
      <c r="E6838" s="12">
        <v>0</v>
      </c>
      <c r="F6838" s="4">
        <v>41</v>
      </c>
      <c r="G6838" s="4">
        <v>1</v>
      </c>
      <c r="H6838" s="6">
        <v>7673.12</v>
      </c>
      <c r="K6838" s="31">
        <f t="shared" si="106"/>
        <v>0</v>
      </c>
    </row>
    <row r="6839" spans="1:11" ht="9" customHeight="1" x14ac:dyDescent="0.2">
      <c r="A6839" s="3" t="s">
        <v>17120</v>
      </c>
      <c r="B6839" s="3" t="s">
        <v>17121</v>
      </c>
      <c r="C6839" s="3" t="s">
        <v>16986</v>
      </c>
      <c r="D6839" s="3" t="s">
        <v>17109</v>
      </c>
      <c r="E6839" s="12">
        <v>32</v>
      </c>
      <c r="F6839" s="4">
        <v>116</v>
      </c>
      <c r="G6839" s="4">
        <v>0</v>
      </c>
      <c r="H6839" s="5">
        <v>0</v>
      </c>
      <c r="K6839" s="31">
        <f t="shared" si="106"/>
        <v>0.27586206896551724</v>
      </c>
    </row>
    <row r="6840" spans="1:11" ht="9" customHeight="1" x14ac:dyDescent="0.2">
      <c r="A6840" s="3" t="s">
        <v>17122</v>
      </c>
      <c r="B6840" s="3" t="s">
        <v>17123</v>
      </c>
      <c r="C6840" s="3" t="s">
        <v>16986</v>
      </c>
      <c r="D6840" s="3" t="s">
        <v>17109</v>
      </c>
      <c r="E6840" s="12">
        <v>25</v>
      </c>
      <c r="F6840" s="4">
        <v>66</v>
      </c>
      <c r="G6840" s="4">
        <v>0</v>
      </c>
      <c r="H6840" s="5">
        <v>0</v>
      </c>
      <c r="K6840" s="31">
        <f t="shared" si="106"/>
        <v>0.37878787878787878</v>
      </c>
    </row>
    <row r="6841" spans="1:11" ht="9" customHeight="1" x14ac:dyDescent="0.2">
      <c r="A6841" s="3" t="s">
        <v>17124</v>
      </c>
      <c r="B6841" s="3" t="s">
        <v>17125</v>
      </c>
      <c r="C6841" s="3" t="s">
        <v>16986</v>
      </c>
      <c r="D6841" s="3" t="s">
        <v>17109</v>
      </c>
      <c r="E6841" s="12">
        <v>18</v>
      </c>
      <c r="F6841" s="4">
        <v>42</v>
      </c>
      <c r="G6841" s="4">
        <v>0</v>
      </c>
      <c r="H6841" s="5">
        <v>0</v>
      </c>
      <c r="K6841" s="31">
        <f t="shared" si="106"/>
        <v>0.42857142857142855</v>
      </c>
    </row>
    <row r="6842" spans="1:11" ht="9" customHeight="1" x14ac:dyDescent="0.2">
      <c r="A6842" s="3" t="s">
        <v>17126</v>
      </c>
      <c r="B6842" s="3" t="s">
        <v>17127</v>
      </c>
      <c r="C6842" s="3" t="s">
        <v>16986</v>
      </c>
      <c r="D6842" s="3" t="s">
        <v>17109</v>
      </c>
      <c r="E6842" s="12">
        <v>0</v>
      </c>
      <c r="F6842" s="4">
        <v>7</v>
      </c>
      <c r="G6842" s="4">
        <v>1</v>
      </c>
      <c r="H6842" s="6">
        <v>7673.12</v>
      </c>
      <c r="K6842" s="31">
        <f t="shared" si="106"/>
        <v>0</v>
      </c>
    </row>
    <row r="6843" spans="1:11" ht="9" customHeight="1" x14ac:dyDescent="0.2">
      <c r="A6843" s="3" t="s">
        <v>17128</v>
      </c>
      <c r="B6843" s="3" t="s">
        <v>17129</v>
      </c>
      <c r="C6843" s="3" t="s">
        <v>16986</v>
      </c>
      <c r="D6843" s="3" t="s">
        <v>17109</v>
      </c>
      <c r="E6843" s="12">
        <v>24</v>
      </c>
      <c r="F6843" s="4">
        <v>64</v>
      </c>
      <c r="G6843" s="4">
        <v>0</v>
      </c>
      <c r="H6843" s="5">
        <v>0</v>
      </c>
      <c r="K6843" s="31">
        <f t="shared" si="106"/>
        <v>0.375</v>
      </c>
    </row>
    <row r="6844" spans="1:11" ht="9" customHeight="1" x14ac:dyDescent="0.2">
      <c r="A6844" s="3" t="s">
        <v>17130</v>
      </c>
      <c r="B6844" s="3" t="s">
        <v>17131</v>
      </c>
      <c r="C6844" s="3" t="s">
        <v>16986</v>
      </c>
      <c r="D6844" s="3" t="s">
        <v>17109</v>
      </c>
      <c r="E6844" s="12">
        <v>21</v>
      </c>
      <c r="F6844" s="4">
        <v>41</v>
      </c>
      <c r="G6844" s="4">
        <v>0</v>
      </c>
      <c r="H6844" s="5">
        <v>0</v>
      </c>
      <c r="K6844" s="31">
        <f t="shared" si="106"/>
        <v>0.51219512195121952</v>
      </c>
    </row>
    <row r="6845" spans="1:11" ht="9" customHeight="1" x14ac:dyDescent="0.2">
      <c r="A6845" s="3" t="s">
        <v>17132</v>
      </c>
      <c r="B6845" s="3" t="s">
        <v>17133</v>
      </c>
      <c r="C6845" s="3" t="s">
        <v>16986</v>
      </c>
      <c r="D6845" s="3" t="s">
        <v>17109</v>
      </c>
      <c r="E6845" s="12">
        <v>12</v>
      </c>
      <c r="F6845" s="4">
        <v>155</v>
      </c>
      <c r="G6845" s="4">
        <v>4</v>
      </c>
      <c r="H6845" s="6">
        <v>30692.5</v>
      </c>
      <c r="K6845" s="31">
        <f t="shared" si="106"/>
        <v>7.7419354838709681E-2</v>
      </c>
    </row>
    <row r="6846" spans="1:11" ht="9" customHeight="1" x14ac:dyDescent="0.2">
      <c r="A6846" s="3" t="s">
        <v>17134</v>
      </c>
      <c r="B6846" s="3" t="s">
        <v>17135</v>
      </c>
      <c r="C6846" s="3" t="s">
        <v>16986</v>
      </c>
      <c r="D6846" s="3" t="s">
        <v>17109</v>
      </c>
      <c r="E6846" s="12">
        <v>30</v>
      </c>
      <c r="F6846" s="4">
        <v>204</v>
      </c>
      <c r="G6846" s="4">
        <v>3</v>
      </c>
      <c r="H6846" s="6">
        <v>23019.37</v>
      </c>
      <c r="K6846" s="31">
        <f t="shared" si="106"/>
        <v>0.14705882352941177</v>
      </c>
    </row>
    <row r="6847" spans="1:11" ht="9" customHeight="1" x14ac:dyDescent="0.2">
      <c r="A6847" s="3" t="s">
        <v>17136</v>
      </c>
      <c r="B6847" s="3" t="s">
        <v>17137</v>
      </c>
      <c r="C6847" s="3" t="s">
        <v>16986</v>
      </c>
      <c r="D6847" s="3" t="s">
        <v>17109</v>
      </c>
      <c r="E6847" s="12">
        <v>10</v>
      </c>
      <c r="F6847" s="4">
        <v>70</v>
      </c>
      <c r="G6847" s="4">
        <v>1</v>
      </c>
      <c r="H6847" s="6">
        <v>7673.12</v>
      </c>
      <c r="K6847" s="31">
        <f t="shared" si="106"/>
        <v>0.14285714285714285</v>
      </c>
    </row>
    <row r="6848" spans="1:11" ht="9" customHeight="1" x14ac:dyDescent="0.2">
      <c r="A6848" s="3" t="s">
        <v>17138</v>
      </c>
      <c r="B6848" s="3" t="s">
        <v>17139</v>
      </c>
      <c r="C6848" s="3" t="s">
        <v>16986</v>
      </c>
      <c r="D6848" s="3" t="s">
        <v>17109</v>
      </c>
      <c r="E6848" s="12">
        <v>88</v>
      </c>
      <c r="F6848" s="4">
        <v>145</v>
      </c>
      <c r="G6848" s="4">
        <v>0</v>
      </c>
      <c r="H6848" s="5">
        <v>0</v>
      </c>
      <c r="K6848" s="31">
        <f t="shared" si="106"/>
        <v>0.60689655172413792</v>
      </c>
    </row>
    <row r="6849" spans="1:11" ht="9" customHeight="1" x14ac:dyDescent="0.2">
      <c r="A6849" s="3" t="s">
        <v>17140</v>
      </c>
      <c r="B6849" s="3" t="s">
        <v>17141</v>
      </c>
      <c r="C6849" s="3" t="s">
        <v>16986</v>
      </c>
      <c r="D6849" s="3" t="s">
        <v>17109</v>
      </c>
      <c r="E6849" s="12">
        <v>129.4810367</v>
      </c>
      <c r="F6849" s="4">
        <v>316</v>
      </c>
      <c r="G6849" s="4">
        <v>0</v>
      </c>
      <c r="H6849" s="5">
        <v>0</v>
      </c>
      <c r="K6849" s="31">
        <f t="shared" si="106"/>
        <v>0.40975011613924051</v>
      </c>
    </row>
    <row r="6850" spans="1:11" ht="9" customHeight="1" x14ac:dyDescent="0.2">
      <c r="A6850" s="3" t="s">
        <v>17142</v>
      </c>
      <c r="B6850" s="3" t="s">
        <v>17143</v>
      </c>
      <c r="C6850" s="3" t="s">
        <v>16986</v>
      </c>
      <c r="D6850" s="3" t="s">
        <v>17109</v>
      </c>
      <c r="E6850" s="12">
        <v>36</v>
      </c>
      <c r="F6850" s="4">
        <v>127</v>
      </c>
      <c r="G6850" s="4">
        <v>0</v>
      </c>
      <c r="H6850" s="5">
        <v>0</v>
      </c>
      <c r="K6850" s="31">
        <f t="shared" si="106"/>
        <v>0.28346456692913385</v>
      </c>
    </row>
    <row r="6851" spans="1:11" ht="9" customHeight="1" x14ac:dyDescent="0.2">
      <c r="A6851" s="3" t="s">
        <v>17144</v>
      </c>
      <c r="B6851" s="3" t="s">
        <v>17145</v>
      </c>
      <c r="C6851" s="3" t="s">
        <v>16986</v>
      </c>
      <c r="D6851" s="3" t="s">
        <v>17109</v>
      </c>
      <c r="E6851" s="12">
        <v>89</v>
      </c>
      <c r="F6851" s="4">
        <v>366</v>
      </c>
      <c r="G6851" s="4">
        <v>2</v>
      </c>
      <c r="H6851" s="6">
        <v>15346.25</v>
      </c>
      <c r="K6851" s="31">
        <f t="shared" ref="K6851:K6914" si="107">E6851/F6851</f>
        <v>0.24316939890710382</v>
      </c>
    </row>
    <row r="6852" spans="1:11" ht="9" customHeight="1" x14ac:dyDescent="0.2">
      <c r="A6852" s="3" t="s">
        <v>17146</v>
      </c>
      <c r="B6852" s="3" t="s">
        <v>17147</v>
      </c>
      <c r="C6852" s="3" t="s">
        <v>16986</v>
      </c>
      <c r="D6852" s="3" t="s">
        <v>17109</v>
      </c>
      <c r="E6852" s="12">
        <v>0</v>
      </c>
      <c r="F6852" s="4">
        <v>52</v>
      </c>
      <c r="G6852" s="4">
        <v>2</v>
      </c>
      <c r="H6852" s="6">
        <v>15346.25</v>
      </c>
      <c r="K6852" s="31">
        <f t="shared" si="107"/>
        <v>0</v>
      </c>
    </row>
    <row r="6853" spans="1:11" ht="9" customHeight="1" x14ac:dyDescent="0.2">
      <c r="A6853" s="3" t="s">
        <v>17148</v>
      </c>
      <c r="B6853" s="3" t="s">
        <v>17149</v>
      </c>
      <c r="C6853" s="3" t="s">
        <v>16986</v>
      </c>
      <c r="D6853" s="3" t="s">
        <v>17109</v>
      </c>
      <c r="E6853" s="12">
        <v>35</v>
      </c>
      <c r="F6853" s="4">
        <v>274</v>
      </c>
      <c r="G6853" s="4">
        <v>9</v>
      </c>
      <c r="H6853" s="6">
        <v>69058.12</v>
      </c>
      <c r="K6853" s="31">
        <f t="shared" si="107"/>
        <v>0.12773722627737227</v>
      </c>
    </row>
    <row r="6854" spans="1:11" ht="9" customHeight="1" x14ac:dyDescent="0.2">
      <c r="A6854" s="3" t="s">
        <v>17150</v>
      </c>
      <c r="B6854" s="3" t="s">
        <v>17151</v>
      </c>
      <c r="C6854" s="3" t="s">
        <v>16986</v>
      </c>
      <c r="D6854" s="3" t="s">
        <v>17109</v>
      </c>
      <c r="E6854" s="12">
        <v>20</v>
      </c>
      <c r="F6854" s="4">
        <v>48</v>
      </c>
      <c r="G6854" s="4">
        <v>0</v>
      </c>
      <c r="H6854" s="5">
        <v>0</v>
      </c>
      <c r="K6854" s="31">
        <f t="shared" si="107"/>
        <v>0.41666666666666669</v>
      </c>
    </row>
    <row r="6855" spans="1:11" ht="9" customHeight="1" x14ac:dyDescent="0.2">
      <c r="A6855" s="3" t="s">
        <v>17152</v>
      </c>
      <c r="B6855" s="3" t="s">
        <v>17153</v>
      </c>
      <c r="C6855" s="3" t="s">
        <v>16986</v>
      </c>
      <c r="D6855" s="3" t="s">
        <v>17109</v>
      </c>
      <c r="E6855" s="12">
        <v>27</v>
      </c>
      <c r="F6855" s="4">
        <v>22</v>
      </c>
      <c r="G6855" s="4">
        <v>0</v>
      </c>
      <c r="H6855" s="5">
        <v>0</v>
      </c>
      <c r="K6855" s="31">
        <f t="shared" si="107"/>
        <v>1.2272727272727273</v>
      </c>
    </row>
    <row r="6856" spans="1:11" ht="9" customHeight="1" x14ac:dyDescent="0.2">
      <c r="A6856" s="3" t="s">
        <v>17154</v>
      </c>
      <c r="B6856" s="3" t="s">
        <v>17155</v>
      </c>
      <c r="C6856" s="3" t="s">
        <v>16986</v>
      </c>
      <c r="D6856" s="3" t="s">
        <v>17109</v>
      </c>
      <c r="E6856" s="12">
        <v>26</v>
      </c>
      <c r="F6856" s="4">
        <v>164</v>
      </c>
      <c r="G6856" s="4">
        <v>3</v>
      </c>
      <c r="H6856" s="6">
        <v>23019.37</v>
      </c>
      <c r="K6856" s="31">
        <f t="shared" si="107"/>
        <v>0.15853658536585366</v>
      </c>
    </row>
    <row r="6857" spans="1:11" ht="9" customHeight="1" x14ac:dyDescent="0.2">
      <c r="A6857" s="3" t="s">
        <v>17156</v>
      </c>
      <c r="B6857" s="3" t="s">
        <v>17157</v>
      </c>
      <c r="C6857" s="3" t="s">
        <v>16986</v>
      </c>
      <c r="D6857" s="3" t="s">
        <v>17109</v>
      </c>
      <c r="E6857" s="12">
        <v>30</v>
      </c>
      <c r="F6857" s="4">
        <v>88</v>
      </c>
      <c r="G6857" s="4">
        <v>0</v>
      </c>
      <c r="H6857" s="5">
        <v>0</v>
      </c>
      <c r="K6857" s="31">
        <f t="shared" si="107"/>
        <v>0.34090909090909088</v>
      </c>
    </row>
    <row r="6858" spans="1:11" ht="9" customHeight="1" x14ac:dyDescent="0.2">
      <c r="A6858" s="3" t="s">
        <v>17158</v>
      </c>
      <c r="B6858" s="3" t="s">
        <v>17159</v>
      </c>
      <c r="C6858" s="3" t="s">
        <v>16986</v>
      </c>
      <c r="D6858" s="3" t="s">
        <v>17109</v>
      </c>
      <c r="E6858" s="12">
        <v>40</v>
      </c>
      <c r="F6858" s="4">
        <v>105</v>
      </c>
      <c r="G6858" s="4">
        <v>0</v>
      </c>
      <c r="H6858" s="5">
        <v>0</v>
      </c>
      <c r="K6858" s="31">
        <f t="shared" si="107"/>
        <v>0.38095238095238093</v>
      </c>
    </row>
    <row r="6859" spans="1:11" ht="9" customHeight="1" x14ac:dyDescent="0.2">
      <c r="A6859" s="3" t="s">
        <v>17160</v>
      </c>
      <c r="B6859" s="3" t="s">
        <v>17161</v>
      </c>
      <c r="C6859" s="3" t="s">
        <v>16986</v>
      </c>
      <c r="D6859" s="3" t="s">
        <v>17109</v>
      </c>
      <c r="E6859" s="12">
        <v>23</v>
      </c>
      <c r="F6859" s="4">
        <v>88</v>
      </c>
      <c r="G6859" s="4">
        <v>0</v>
      </c>
      <c r="H6859" s="5">
        <v>0</v>
      </c>
      <c r="K6859" s="31">
        <f t="shared" si="107"/>
        <v>0.26136363636363635</v>
      </c>
    </row>
    <row r="6860" spans="1:11" ht="9" customHeight="1" x14ac:dyDescent="0.2">
      <c r="A6860" s="3" t="s">
        <v>17162</v>
      </c>
      <c r="B6860" s="3" t="s">
        <v>17163</v>
      </c>
      <c r="C6860" s="3" t="s">
        <v>16986</v>
      </c>
      <c r="D6860" s="3" t="s">
        <v>17109</v>
      </c>
      <c r="E6860" s="12">
        <v>0</v>
      </c>
      <c r="F6860" s="4">
        <v>27</v>
      </c>
      <c r="G6860" s="4">
        <v>1</v>
      </c>
      <c r="H6860" s="6">
        <v>7673.12</v>
      </c>
      <c r="K6860" s="31">
        <f t="shared" si="107"/>
        <v>0</v>
      </c>
    </row>
    <row r="6861" spans="1:11" ht="9" customHeight="1" x14ac:dyDescent="0.2">
      <c r="A6861" s="3" t="s">
        <v>17164</v>
      </c>
      <c r="B6861" s="3" t="s">
        <v>17165</v>
      </c>
      <c r="C6861" s="3" t="s">
        <v>16986</v>
      </c>
      <c r="D6861" s="3" t="s">
        <v>17109</v>
      </c>
      <c r="E6861" s="12">
        <v>15</v>
      </c>
      <c r="F6861" s="4">
        <v>115</v>
      </c>
      <c r="G6861" s="4">
        <v>3</v>
      </c>
      <c r="H6861" s="6">
        <v>23019.37</v>
      </c>
      <c r="K6861" s="31">
        <f t="shared" si="107"/>
        <v>0.13043478260869565</v>
      </c>
    </row>
    <row r="6862" spans="1:11" ht="9" customHeight="1" x14ac:dyDescent="0.2">
      <c r="A6862" s="3" t="s">
        <v>17166</v>
      </c>
      <c r="B6862" s="3" t="s">
        <v>17167</v>
      </c>
      <c r="C6862" s="3" t="s">
        <v>16986</v>
      </c>
      <c r="D6862" s="3" t="s">
        <v>17109</v>
      </c>
      <c r="E6862" s="12">
        <v>24</v>
      </c>
      <c r="F6862" s="4">
        <v>30</v>
      </c>
      <c r="G6862" s="4">
        <v>0</v>
      </c>
      <c r="H6862" s="5">
        <v>0</v>
      </c>
      <c r="K6862" s="31">
        <f t="shared" si="107"/>
        <v>0.8</v>
      </c>
    </row>
    <row r="6863" spans="1:11" ht="9" customHeight="1" x14ac:dyDescent="0.2">
      <c r="A6863" s="3" t="s">
        <v>17168</v>
      </c>
      <c r="B6863" s="3" t="s">
        <v>17169</v>
      </c>
      <c r="C6863" s="3" t="s">
        <v>16986</v>
      </c>
      <c r="D6863" s="3" t="s">
        <v>17109</v>
      </c>
      <c r="E6863" s="12">
        <v>125</v>
      </c>
      <c r="F6863" s="4">
        <v>425</v>
      </c>
      <c r="G6863" s="4">
        <v>0</v>
      </c>
      <c r="H6863" s="5">
        <v>0</v>
      </c>
      <c r="K6863" s="31">
        <f t="shared" si="107"/>
        <v>0.29411764705882354</v>
      </c>
    </row>
    <row r="6864" spans="1:11" ht="9" customHeight="1" x14ac:dyDescent="0.2">
      <c r="A6864" s="3" t="s">
        <v>17170</v>
      </c>
      <c r="B6864" s="3" t="s">
        <v>17171</v>
      </c>
      <c r="C6864" s="3" t="s">
        <v>16986</v>
      </c>
      <c r="D6864" s="3" t="s">
        <v>17109</v>
      </c>
      <c r="E6864" s="12">
        <v>37</v>
      </c>
      <c r="F6864" s="4">
        <v>150</v>
      </c>
      <c r="G6864" s="4">
        <v>0</v>
      </c>
      <c r="H6864" s="5">
        <v>0</v>
      </c>
      <c r="K6864" s="31">
        <f t="shared" si="107"/>
        <v>0.24666666666666667</v>
      </c>
    </row>
    <row r="6865" spans="1:11" ht="9" customHeight="1" x14ac:dyDescent="0.2">
      <c r="A6865" s="3" t="s">
        <v>17172</v>
      </c>
      <c r="B6865" s="3" t="s">
        <v>17173</v>
      </c>
      <c r="C6865" s="3" t="s">
        <v>16986</v>
      </c>
      <c r="D6865" s="3" t="s">
        <v>17109</v>
      </c>
      <c r="E6865" s="12">
        <v>95</v>
      </c>
      <c r="F6865" s="4">
        <v>219</v>
      </c>
      <c r="G6865" s="4">
        <v>0</v>
      </c>
      <c r="H6865" s="5">
        <v>0</v>
      </c>
      <c r="K6865" s="31">
        <f t="shared" si="107"/>
        <v>0.43378995433789952</v>
      </c>
    </row>
    <row r="6866" spans="1:11" ht="9" customHeight="1" x14ac:dyDescent="0.2">
      <c r="A6866" s="3" t="s">
        <v>17174</v>
      </c>
      <c r="B6866" s="3" t="s">
        <v>17175</v>
      </c>
      <c r="C6866" s="3" t="s">
        <v>16986</v>
      </c>
      <c r="D6866" s="3" t="s">
        <v>17109</v>
      </c>
      <c r="E6866" s="12">
        <v>16</v>
      </c>
      <c r="F6866" s="4">
        <v>84</v>
      </c>
      <c r="G6866" s="4">
        <v>2</v>
      </c>
      <c r="H6866" s="6">
        <v>15346.25</v>
      </c>
      <c r="K6866" s="31">
        <f t="shared" si="107"/>
        <v>0.19047619047619047</v>
      </c>
    </row>
    <row r="6867" spans="1:11" ht="9" customHeight="1" x14ac:dyDescent="0.2">
      <c r="A6867" s="3" t="s">
        <v>17176</v>
      </c>
      <c r="B6867" s="3" t="s">
        <v>17177</v>
      </c>
      <c r="C6867" s="3" t="s">
        <v>16986</v>
      </c>
      <c r="D6867" s="3" t="s">
        <v>17109</v>
      </c>
      <c r="E6867" s="12">
        <v>1</v>
      </c>
      <c r="F6867" s="4">
        <v>170</v>
      </c>
      <c r="G6867" s="4">
        <v>11</v>
      </c>
      <c r="H6867" s="6">
        <v>84404.37</v>
      </c>
      <c r="K6867" s="31">
        <f t="shared" si="107"/>
        <v>5.8823529411764705E-3</v>
      </c>
    </row>
    <row r="6868" spans="1:11" ht="9" customHeight="1" x14ac:dyDescent="0.2">
      <c r="A6868" s="3" t="s">
        <v>17178</v>
      </c>
      <c r="B6868" s="3" t="s">
        <v>17179</v>
      </c>
      <c r="C6868" s="3" t="s">
        <v>16986</v>
      </c>
      <c r="D6868" s="3" t="s">
        <v>17109</v>
      </c>
      <c r="E6868" s="12">
        <v>77</v>
      </c>
      <c r="F6868" s="4">
        <v>168</v>
      </c>
      <c r="G6868" s="4">
        <v>0</v>
      </c>
      <c r="H6868" s="5">
        <v>0</v>
      </c>
      <c r="K6868" s="31">
        <f t="shared" si="107"/>
        <v>0.45833333333333331</v>
      </c>
    </row>
    <row r="6869" spans="1:11" ht="9" customHeight="1" x14ac:dyDescent="0.2">
      <c r="A6869" s="3" t="s">
        <v>17180</v>
      </c>
      <c r="B6869" s="3" t="s">
        <v>17181</v>
      </c>
      <c r="C6869" s="3" t="s">
        <v>16986</v>
      </c>
      <c r="D6869" s="3" t="s">
        <v>17109</v>
      </c>
      <c r="E6869" s="12">
        <v>74</v>
      </c>
      <c r="F6869" s="4">
        <v>266</v>
      </c>
      <c r="G6869" s="4">
        <v>0</v>
      </c>
      <c r="H6869" s="5">
        <v>0</v>
      </c>
      <c r="K6869" s="31">
        <f t="shared" si="107"/>
        <v>0.2781954887218045</v>
      </c>
    </row>
    <row r="6870" spans="1:11" ht="9" customHeight="1" x14ac:dyDescent="0.2">
      <c r="A6870" s="3" t="s">
        <v>17182</v>
      </c>
      <c r="B6870" s="3" t="s">
        <v>17183</v>
      </c>
      <c r="C6870" s="3" t="s">
        <v>16986</v>
      </c>
      <c r="D6870" s="3" t="s">
        <v>17109</v>
      </c>
      <c r="E6870" s="12">
        <v>58</v>
      </c>
      <c r="F6870" s="4">
        <v>180</v>
      </c>
      <c r="G6870" s="4">
        <v>0</v>
      </c>
      <c r="H6870" s="5">
        <v>0</v>
      </c>
      <c r="K6870" s="31">
        <f t="shared" si="107"/>
        <v>0.32222222222222224</v>
      </c>
    </row>
    <row r="6871" spans="1:11" ht="9" customHeight="1" x14ac:dyDescent="0.2">
      <c r="A6871" s="3" t="s">
        <v>17184</v>
      </c>
      <c r="B6871" s="3" t="s">
        <v>17185</v>
      </c>
      <c r="C6871" s="3" t="s">
        <v>16986</v>
      </c>
      <c r="D6871" s="3" t="s">
        <v>17109</v>
      </c>
      <c r="E6871" s="12">
        <v>48</v>
      </c>
      <c r="F6871" s="4">
        <v>161</v>
      </c>
      <c r="G6871" s="4">
        <v>0</v>
      </c>
      <c r="H6871" s="5">
        <v>0</v>
      </c>
      <c r="K6871" s="31">
        <f t="shared" si="107"/>
        <v>0.29813664596273293</v>
      </c>
    </row>
    <row r="6872" spans="1:11" ht="9" customHeight="1" x14ac:dyDescent="0.2">
      <c r="A6872" s="3" t="s">
        <v>17186</v>
      </c>
      <c r="B6872" s="3" t="s">
        <v>17187</v>
      </c>
      <c r="C6872" s="3" t="s">
        <v>16986</v>
      </c>
      <c r="D6872" s="3" t="s">
        <v>17109</v>
      </c>
      <c r="E6872" s="12">
        <v>24</v>
      </c>
      <c r="F6872" s="4">
        <v>71</v>
      </c>
      <c r="G6872" s="4">
        <v>0</v>
      </c>
      <c r="H6872" s="5">
        <v>0</v>
      </c>
      <c r="K6872" s="31">
        <f t="shared" si="107"/>
        <v>0.3380281690140845</v>
      </c>
    </row>
    <row r="6873" spans="1:11" ht="9" customHeight="1" x14ac:dyDescent="0.2">
      <c r="A6873" s="3" t="s">
        <v>17188</v>
      </c>
      <c r="B6873" s="3" t="s">
        <v>17189</v>
      </c>
      <c r="C6873" s="3" t="s">
        <v>16986</v>
      </c>
      <c r="D6873" s="3" t="s">
        <v>17109</v>
      </c>
      <c r="E6873" s="12">
        <v>31</v>
      </c>
      <c r="F6873" s="4">
        <v>104</v>
      </c>
      <c r="G6873" s="4">
        <v>0</v>
      </c>
      <c r="H6873" s="5">
        <v>0</v>
      </c>
      <c r="K6873" s="31">
        <f t="shared" si="107"/>
        <v>0.29807692307692307</v>
      </c>
    </row>
    <row r="6874" spans="1:11" ht="9" customHeight="1" x14ac:dyDescent="0.2">
      <c r="A6874" s="3" t="s">
        <v>17190</v>
      </c>
      <c r="B6874" s="3" t="s">
        <v>17191</v>
      </c>
      <c r="C6874" s="3" t="s">
        <v>16986</v>
      </c>
      <c r="D6874" s="3" t="s">
        <v>17109</v>
      </c>
      <c r="E6874" s="12">
        <v>1</v>
      </c>
      <c r="F6874" s="4">
        <v>117</v>
      </c>
      <c r="G6874" s="4">
        <v>4</v>
      </c>
      <c r="H6874" s="6">
        <v>30692.5</v>
      </c>
      <c r="K6874" s="31">
        <f t="shared" si="107"/>
        <v>8.5470085470085479E-3</v>
      </c>
    </row>
    <row r="6875" spans="1:11" ht="9" customHeight="1" x14ac:dyDescent="0.2">
      <c r="A6875" s="3" t="s">
        <v>17192</v>
      </c>
      <c r="B6875" s="3" t="s">
        <v>17193</v>
      </c>
      <c r="C6875" s="3" t="s">
        <v>16986</v>
      </c>
      <c r="D6875" s="3" t="s">
        <v>17109</v>
      </c>
      <c r="E6875" s="12">
        <v>21</v>
      </c>
      <c r="F6875" s="4">
        <v>40</v>
      </c>
      <c r="G6875" s="4">
        <v>0</v>
      </c>
      <c r="H6875" s="5">
        <v>0</v>
      </c>
      <c r="K6875" s="31">
        <f t="shared" si="107"/>
        <v>0.52500000000000002</v>
      </c>
    </row>
    <row r="6876" spans="1:11" ht="9" customHeight="1" x14ac:dyDescent="0.2">
      <c r="A6876" s="3" t="s">
        <v>17194</v>
      </c>
      <c r="B6876" s="3" t="s">
        <v>17195</v>
      </c>
      <c r="C6876" s="3" t="s">
        <v>16986</v>
      </c>
      <c r="D6876" s="3" t="s">
        <v>17109</v>
      </c>
      <c r="E6876" s="12">
        <v>116</v>
      </c>
      <c r="F6876" s="4">
        <v>204</v>
      </c>
      <c r="G6876" s="4">
        <v>0</v>
      </c>
      <c r="H6876" s="5">
        <v>0</v>
      </c>
      <c r="K6876" s="31">
        <f t="shared" si="107"/>
        <v>0.56862745098039214</v>
      </c>
    </row>
    <row r="6877" spans="1:11" ht="9" customHeight="1" x14ac:dyDescent="0.2">
      <c r="A6877" s="3" t="s">
        <v>17196</v>
      </c>
      <c r="B6877" s="3" t="s">
        <v>17197</v>
      </c>
      <c r="C6877" s="3" t="s">
        <v>16986</v>
      </c>
      <c r="D6877" s="3" t="s">
        <v>17109</v>
      </c>
      <c r="E6877" s="12">
        <v>85</v>
      </c>
      <c r="F6877" s="4">
        <v>158</v>
      </c>
      <c r="G6877" s="4">
        <v>0</v>
      </c>
      <c r="H6877" s="5">
        <v>0</v>
      </c>
      <c r="K6877" s="31">
        <f t="shared" si="107"/>
        <v>0.53797468354430378</v>
      </c>
    </row>
    <row r="6878" spans="1:11" ht="9" customHeight="1" x14ac:dyDescent="0.2">
      <c r="A6878" s="3" t="s">
        <v>17198</v>
      </c>
      <c r="B6878" s="3" t="s">
        <v>17199</v>
      </c>
      <c r="C6878" s="3" t="s">
        <v>16986</v>
      </c>
      <c r="D6878" s="3" t="s">
        <v>17109</v>
      </c>
      <c r="E6878" s="12">
        <v>71</v>
      </c>
      <c r="F6878" s="4">
        <v>228</v>
      </c>
      <c r="G6878" s="4">
        <v>0</v>
      </c>
      <c r="H6878" s="5">
        <v>0</v>
      </c>
      <c r="K6878" s="31">
        <f t="shared" si="107"/>
        <v>0.31140350877192985</v>
      </c>
    </row>
    <row r="6879" spans="1:11" ht="9" customHeight="1" x14ac:dyDescent="0.2">
      <c r="A6879" s="3" t="s">
        <v>17200</v>
      </c>
      <c r="B6879" s="3" t="s">
        <v>17201</v>
      </c>
      <c r="C6879" s="3" t="s">
        <v>16986</v>
      </c>
      <c r="D6879" s="3" t="s">
        <v>17109</v>
      </c>
      <c r="E6879" s="12">
        <v>19</v>
      </c>
      <c r="F6879" s="4">
        <v>48</v>
      </c>
      <c r="G6879" s="4">
        <v>0</v>
      </c>
      <c r="H6879" s="5">
        <v>0</v>
      </c>
      <c r="K6879" s="31">
        <f t="shared" si="107"/>
        <v>0.39583333333333331</v>
      </c>
    </row>
    <row r="6880" spans="1:11" ht="9" customHeight="1" x14ac:dyDescent="0.2">
      <c r="A6880" s="3" t="s">
        <v>17202</v>
      </c>
      <c r="B6880" s="3" t="s">
        <v>17203</v>
      </c>
      <c r="C6880" s="3" t="s">
        <v>16986</v>
      </c>
      <c r="D6880" s="3" t="s">
        <v>17109</v>
      </c>
      <c r="E6880" s="12">
        <v>32</v>
      </c>
      <c r="F6880" s="4">
        <v>178</v>
      </c>
      <c r="G6880" s="4">
        <v>2</v>
      </c>
      <c r="H6880" s="6">
        <v>15346.25</v>
      </c>
      <c r="K6880" s="31">
        <f t="shared" si="107"/>
        <v>0.1797752808988764</v>
      </c>
    </row>
    <row r="6881" spans="1:11" ht="9" customHeight="1" x14ac:dyDescent="0.2">
      <c r="A6881" s="3" t="s">
        <v>17204</v>
      </c>
      <c r="B6881" s="3" t="s">
        <v>17205</v>
      </c>
      <c r="C6881" s="3" t="s">
        <v>16986</v>
      </c>
      <c r="D6881" s="3" t="s">
        <v>17109</v>
      </c>
      <c r="E6881" s="12">
        <v>18</v>
      </c>
      <c r="F6881" s="4">
        <v>40</v>
      </c>
      <c r="G6881" s="4">
        <v>0</v>
      </c>
      <c r="H6881" s="5">
        <v>0</v>
      </c>
      <c r="K6881" s="31">
        <f t="shared" si="107"/>
        <v>0.45</v>
      </c>
    </row>
    <row r="6882" spans="1:11" ht="9" customHeight="1" x14ac:dyDescent="0.2">
      <c r="A6882" s="3" t="s">
        <v>17206</v>
      </c>
      <c r="B6882" s="3" t="s">
        <v>17207</v>
      </c>
      <c r="C6882" s="3" t="s">
        <v>16986</v>
      </c>
      <c r="D6882" s="3" t="s">
        <v>17109</v>
      </c>
      <c r="E6882" s="12">
        <v>33</v>
      </c>
      <c r="F6882" s="4">
        <v>149</v>
      </c>
      <c r="G6882" s="4">
        <v>1</v>
      </c>
      <c r="H6882" s="6">
        <v>7673.12</v>
      </c>
      <c r="K6882" s="31">
        <f t="shared" si="107"/>
        <v>0.22147651006711411</v>
      </c>
    </row>
    <row r="6883" spans="1:11" ht="9" customHeight="1" x14ac:dyDescent="0.2">
      <c r="A6883" s="3" t="s">
        <v>17208</v>
      </c>
      <c r="B6883" s="3" t="s">
        <v>17209</v>
      </c>
      <c r="C6883" s="3" t="s">
        <v>16986</v>
      </c>
      <c r="D6883" s="3" t="s">
        <v>17109</v>
      </c>
      <c r="E6883" s="12">
        <v>20</v>
      </c>
      <c r="F6883" s="4">
        <v>30</v>
      </c>
      <c r="G6883" s="4">
        <v>0</v>
      </c>
      <c r="H6883" s="5">
        <v>0</v>
      </c>
      <c r="K6883" s="31">
        <f t="shared" si="107"/>
        <v>0.66666666666666663</v>
      </c>
    </row>
    <row r="6884" spans="1:11" ht="9" customHeight="1" x14ac:dyDescent="0.2">
      <c r="A6884" s="3" t="s">
        <v>17210</v>
      </c>
      <c r="B6884" s="3" t="s">
        <v>17211</v>
      </c>
      <c r="C6884" s="3" t="s">
        <v>16986</v>
      </c>
      <c r="D6884" s="3" t="s">
        <v>17109</v>
      </c>
      <c r="E6884" s="12">
        <v>0</v>
      </c>
      <c r="F6884" s="4">
        <v>36</v>
      </c>
      <c r="G6884" s="4">
        <v>1</v>
      </c>
      <c r="H6884" s="6">
        <v>7673.12</v>
      </c>
      <c r="K6884" s="31">
        <f t="shared" si="107"/>
        <v>0</v>
      </c>
    </row>
    <row r="6885" spans="1:11" ht="9" customHeight="1" x14ac:dyDescent="0.2">
      <c r="A6885" s="3" t="s">
        <v>17212</v>
      </c>
      <c r="B6885" s="3" t="s">
        <v>17213</v>
      </c>
      <c r="C6885" s="3" t="s">
        <v>16986</v>
      </c>
      <c r="D6885" s="3" t="s">
        <v>17109</v>
      </c>
      <c r="E6885" s="12">
        <v>68</v>
      </c>
      <c r="F6885" s="4">
        <v>280</v>
      </c>
      <c r="G6885" s="4">
        <v>1</v>
      </c>
      <c r="H6885" s="6">
        <v>7673.12</v>
      </c>
      <c r="K6885" s="31">
        <f t="shared" si="107"/>
        <v>0.24285714285714285</v>
      </c>
    </row>
    <row r="6886" spans="1:11" ht="9" customHeight="1" x14ac:dyDescent="0.2">
      <c r="A6886" s="3" t="s">
        <v>17214</v>
      </c>
      <c r="B6886" s="3" t="s">
        <v>17215</v>
      </c>
      <c r="C6886" s="3" t="s">
        <v>16986</v>
      </c>
      <c r="D6886" s="3" t="s">
        <v>17109</v>
      </c>
      <c r="E6886" s="12">
        <v>88</v>
      </c>
      <c r="F6886" s="4">
        <v>311</v>
      </c>
      <c r="G6886" s="4">
        <v>0</v>
      </c>
      <c r="H6886" s="5">
        <v>0</v>
      </c>
      <c r="K6886" s="31">
        <f t="shared" si="107"/>
        <v>0.28295819935691319</v>
      </c>
    </row>
    <row r="6887" spans="1:11" ht="9" customHeight="1" x14ac:dyDescent="0.2">
      <c r="A6887" s="3" t="s">
        <v>17216</v>
      </c>
      <c r="B6887" s="3" t="s">
        <v>17217</v>
      </c>
      <c r="C6887" s="3" t="s">
        <v>16986</v>
      </c>
      <c r="D6887" s="3" t="s">
        <v>17109</v>
      </c>
      <c r="E6887" s="12">
        <v>67</v>
      </c>
      <c r="F6887" s="4">
        <v>157</v>
      </c>
      <c r="G6887" s="4">
        <v>0</v>
      </c>
      <c r="H6887" s="5">
        <v>0</v>
      </c>
      <c r="K6887" s="31">
        <f t="shared" si="107"/>
        <v>0.42675159235668791</v>
      </c>
    </row>
    <row r="6888" spans="1:11" ht="9" customHeight="1" x14ac:dyDescent="0.2">
      <c r="A6888" s="3" t="s">
        <v>17218</v>
      </c>
      <c r="B6888" s="3" t="s">
        <v>17219</v>
      </c>
      <c r="C6888" s="3" t="s">
        <v>16986</v>
      </c>
      <c r="D6888" s="3" t="s">
        <v>17109</v>
      </c>
      <c r="E6888" s="12">
        <v>90</v>
      </c>
      <c r="F6888" s="4">
        <v>190</v>
      </c>
      <c r="G6888" s="4">
        <v>0</v>
      </c>
      <c r="H6888" s="5">
        <v>0</v>
      </c>
      <c r="K6888" s="31">
        <f t="shared" si="107"/>
        <v>0.47368421052631576</v>
      </c>
    </row>
    <row r="6889" spans="1:11" ht="9" customHeight="1" x14ac:dyDescent="0.2">
      <c r="A6889" s="3" t="s">
        <v>17220</v>
      </c>
      <c r="B6889" s="3" t="s">
        <v>17221</v>
      </c>
      <c r="C6889" s="3" t="s">
        <v>16986</v>
      </c>
      <c r="D6889" s="3" t="s">
        <v>17109</v>
      </c>
      <c r="E6889" s="12">
        <v>150</v>
      </c>
      <c r="F6889" s="4">
        <v>243</v>
      </c>
      <c r="G6889" s="4">
        <v>0</v>
      </c>
      <c r="H6889" s="5">
        <v>0</v>
      </c>
      <c r="K6889" s="31">
        <f t="shared" si="107"/>
        <v>0.61728395061728392</v>
      </c>
    </row>
    <row r="6890" spans="1:11" ht="9" customHeight="1" x14ac:dyDescent="0.2">
      <c r="A6890" s="3" t="s">
        <v>17222</v>
      </c>
      <c r="B6890" s="3" t="s">
        <v>17223</v>
      </c>
      <c r="C6890" s="3" t="s">
        <v>16986</v>
      </c>
      <c r="D6890" s="3" t="s">
        <v>17109</v>
      </c>
      <c r="E6890" s="12">
        <v>29</v>
      </c>
      <c r="F6890" s="4">
        <v>101</v>
      </c>
      <c r="G6890" s="4">
        <v>0</v>
      </c>
      <c r="H6890" s="5">
        <v>0</v>
      </c>
      <c r="K6890" s="31">
        <f t="shared" si="107"/>
        <v>0.28712871287128711</v>
      </c>
    </row>
    <row r="6891" spans="1:11" ht="9" customHeight="1" x14ac:dyDescent="0.2">
      <c r="A6891" s="3" t="s">
        <v>17224</v>
      </c>
      <c r="B6891" s="3" t="s">
        <v>17109</v>
      </c>
      <c r="C6891" s="3" t="s">
        <v>16986</v>
      </c>
      <c r="D6891" s="3" t="s">
        <v>17109</v>
      </c>
      <c r="E6891" s="12">
        <v>1433</v>
      </c>
      <c r="F6891" s="4">
        <v>4003</v>
      </c>
      <c r="G6891" s="4">
        <v>0</v>
      </c>
      <c r="H6891" s="5">
        <v>0</v>
      </c>
      <c r="K6891" s="31">
        <f t="shared" si="107"/>
        <v>0.35798151386460153</v>
      </c>
    </row>
    <row r="6892" spans="1:11" ht="9" customHeight="1" x14ac:dyDescent="0.2">
      <c r="A6892" s="3" t="s">
        <v>17225</v>
      </c>
      <c r="B6892" s="3" t="s">
        <v>17226</v>
      </c>
      <c r="C6892" s="3" t="s">
        <v>16986</v>
      </c>
      <c r="D6892" s="3" t="s">
        <v>17109</v>
      </c>
      <c r="E6892" s="12">
        <v>20</v>
      </c>
      <c r="F6892" s="4">
        <v>76</v>
      </c>
      <c r="G6892" s="4">
        <v>0</v>
      </c>
      <c r="H6892" s="5">
        <v>0</v>
      </c>
      <c r="K6892" s="31">
        <f t="shared" si="107"/>
        <v>0.26315789473684209</v>
      </c>
    </row>
    <row r="6893" spans="1:11" ht="9" customHeight="1" x14ac:dyDescent="0.2">
      <c r="A6893" s="3" t="s">
        <v>17227</v>
      </c>
      <c r="B6893" s="3" t="s">
        <v>17228</v>
      </c>
      <c r="C6893" s="3" t="s">
        <v>16986</v>
      </c>
      <c r="D6893" s="3" t="s">
        <v>17109</v>
      </c>
      <c r="E6893" s="12">
        <v>25</v>
      </c>
      <c r="F6893" s="4">
        <v>15</v>
      </c>
      <c r="G6893" s="4">
        <v>0</v>
      </c>
      <c r="H6893" s="5">
        <v>0</v>
      </c>
      <c r="K6893" s="31">
        <f t="shared" si="107"/>
        <v>1.6666666666666667</v>
      </c>
    </row>
    <row r="6894" spans="1:11" ht="9" customHeight="1" x14ac:dyDescent="0.2">
      <c r="A6894" s="3" t="s">
        <v>17229</v>
      </c>
      <c r="B6894" s="3" t="s">
        <v>17230</v>
      </c>
      <c r="C6894" s="3" t="s">
        <v>16986</v>
      </c>
      <c r="D6894" s="3" t="s">
        <v>17109</v>
      </c>
      <c r="E6894" s="12">
        <v>61</v>
      </c>
      <c r="F6894" s="4">
        <v>219</v>
      </c>
      <c r="G6894" s="4">
        <v>0</v>
      </c>
      <c r="H6894" s="5">
        <v>0</v>
      </c>
      <c r="K6894" s="31">
        <f t="shared" si="107"/>
        <v>0.27853881278538811</v>
      </c>
    </row>
    <row r="6895" spans="1:11" ht="9" customHeight="1" x14ac:dyDescent="0.2">
      <c r="A6895" s="3" t="s">
        <v>17231</v>
      </c>
      <c r="B6895" s="3" t="s">
        <v>17232</v>
      </c>
      <c r="C6895" s="3" t="s">
        <v>16986</v>
      </c>
      <c r="D6895" s="3" t="s">
        <v>17109</v>
      </c>
      <c r="E6895" s="12">
        <v>74</v>
      </c>
      <c r="F6895" s="4">
        <v>224</v>
      </c>
      <c r="G6895" s="4">
        <v>0</v>
      </c>
      <c r="H6895" s="5">
        <v>0</v>
      </c>
      <c r="K6895" s="31">
        <f t="shared" si="107"/>
        <v>0.33035714285714285</v>
      </c>
    </row>
    <row r="6896" spans="1:11" ht="9" customHeight="1" x14ac:dyDescent="0.2">
      <c r="A6896" s="3" t="s">
        <v>17233</v>
      </c>
      <c r="B6896" s="3" t="s">
        <v>17234</v>
      </c>
      <c r="C6896" s="3" t="s">
        <v>16986</v>
      </c>
      <c r="D6896" s="3" t="s">
        <v>17109</v>
      </c>
      <c r="E6896" s="12">
        <v>84</v>
      </c>
      <c r="F6896" s="4">
        <v>433</v>
      </c>
      <c r="G6896" s="4">
        <v>5</v>
      </c>
      <c r="H6896" s="6">
        <v>38365.620000000003</v>
      </c>
      <c r="K6896" s="31">
        <f t="shared" si="107"/>
        <v>0.19399538106235567</v>
      </c>
    </row>
    <row r="6897" spans="1:11" ht="9" customHeight="1" x14ac:dyDescent="0.2">
      <c r="A6897" s="3" t="s">
        <v>17235</v>
      </c>
      <c r="B6897" s="3" t="s">
        <v>17236</v>
      </c>
      <c r="C6897" s="3" t="s">
        <v>16986</v>
      </c>
      <c r="D6897" s="3" t="s">
        <v>17109</v>
      </c>
      <c r="E6897" s="12">
        <v>30</v>
      </c>
      <c r="F6897" s="4">
        <v>84</v>
      </c>
      <c r="G6897" s="4">
        <v>0</v>
      </c>
      <c r="H6897" s="5">
        <v>0</v>
      </c>
      <c r="K6897" s="31">
        <f t="shared" si="107"/>
        <v>0.35714285714285715</v>
      </c>
    </row>
    <row r="6898" spans="1:11" ht="9" customHeight="1" x14ac:dyDescent="0.2">
      <c r="A6898" s="3" t="s">
        <v>17237</v>
      </c>
      <c r="B6898" s="3" t="s">
        <v>17238</v>
      </c>
      <c r="C6898" s="3" t="s">
        <v>16986</v>
      </c>
      <c r="D6898" s="3" t="s">
        <v>17109</v>
      </c>
      <c r="E6898" s="12">
        <v>16</v>
      </c>
      <c r="F6898" s="4">
        <v>45</v>
      </c>
      <c r="G6898" s="4">
        <v>0</v>
      </c>
      <c r="H6898" s="5">
        <v>0</v>
      </c>
      <c r="K6898" s="31">
        <f t="shared" si="107"/>
        <v>0.35555555555555557</v>
      </c>
    </row>
    <row r="6899" spans="1:11" ht="9" customHeight="1" x14ac:dyDescent="0.2">
      <c r="A6899" s="3" t="s">
        <v>17239</v>
      </c>
      <c r="B6899" s="3" t="s">
        <v>17240</v>
      </c>
      <c r="C6899" s="3" t="s">
        <v>16986</v>
      </c>
      <c r="D6899" s="3" t="s">
        <v>17109</v>
      </c>
      <c r="E6899" s="12">
        <v>52</v>
      </c>
      <c r="F6899" s="4">
        <v>245</v>
      </c>
      <c r="G6899" s="4">
        <v>2</v>
      </c>
      <c r="H6899" s="6">
        <v>15346.25</v>
      </c>
      <c r="K6899" s="31">
        <f t="shared" si="107"/>
        <v>0.21224489795918366</v>
      </c>
    </row>
    <row r="6900" spans="1:11" ht="9" customHeight="1" x14ac:dyDescent="0.2">
      <c r="A6900" s="3" t="s">
        <v>17241</v>
      </c>
      <c r="B6900" s="3" t="s">
        <v>17242</v>
      </c>
      <c r="C6900" s="3" t="s">
        <v>16986</v>
      </c>
      <c r="D6900" s="3" t="s">
        <v>17109</v>
      </c>
      <c r="E6900" s="12">
        <v>12</v>
      </c>
      <c r="F6900" s="4">
        <v>89</v>
      </c>
      <c r="G6900" s="4">
        <v>1</v>
      </c>
      <c r="H6900" s="6">
        <v>7673.12</v>
      </c>
      <c r="K6900" s="31">
        <f t="shared" si="107"/>
        <v>0.1348314606741573</v>
      </c>
    </row>
    <row r="6901" spans="1:11" ht="9" customHeight="1" x14ac:dyDescent="0.2">
      <c r="A6901" s="3" t="s">
        <v>17243</v>
      </c>
      <c r="B6901" s="3" t="s">
        <v>17244</v>
      </c>
      <c r="C6901" s="3" t="s">
        <v>16986</v>
      </c>
      <c r="D6901" s="3" t="s">
        <v>17109</v>
      </c>
      <c r="E6901" s="12">
        <v>14</v>
      </c>
      <c r="F6901" s="4">
        <v>57</v>
      </c>
      <c r="G6901" s="4">
        <v>0</v>
      </c>
      <c r="H6901" s="5">
        <v>0</v>
      </c>
      <c r="K6901" s="31">
        <f t="shared" si="107"/>
        <v>0.24561403508771928</v>
      </c>
    </row>
    <row r="6902" spans="1:11" ht="9" customHeight="1" x14ac:dyDescent="0.2">
      <c r="A6902" s="3" t="s">
        <v>17245</v>
      </c>
      <c r="B6902" s="3" t="s">
        <v>17246</v>
      </c>
      <c r="C6902" s="3" t="s">
        <v>16986</v>
      </c>
      <c r="D6902" s="3" t="s">
        <v>17109</v>
      </c>
      <c r="E6902" s="12">
        <v>20</v>
      </c>
      <c r="F6902" s="4">
        <v>122</v>
      </c>
      <c r="G6902" s="4">
        <v>1</v>
      </c>
      <c r="H6902" s="6">
        <v>7673.12</v>
      </c>
      <c r="K6902" s="31">
        <f t="shared" si="107"/>
        <v>0.16393442622950818</v>
      </c>
    </row>
    <row r="6903" spans="1:11" ht="9" customHeight="1" x14ac:dyDescent="0.2">
      <c r="A6903" s="3" t="s">
        <v>17247</v>
      </c>
      <c r="B6903" s="3" t="s">
        <v>17248</v>
      </c>
      <c r="C6903" s="3" t="s">
        <v>16986</v>
      </c>
      <c r="D6903" s="3" t="s">
        <v>17109</v>
      </c>
      <c r="E6903" s="12">
        <v>65</v>
      </c>
      <c r="F6903" s="4">
        <v>367</v>
      </c>
      <c r="G6903" s="4">
        <v>5</v>
      </c>
      <c r="H6903" s="6">
        <v>38365.620000000003</v>
      </c>
      <c r="K6903" s="31">
        <f t="shared" si="107"/>
        <v>0.17711171662125341</v>
      </c>
    </row>
    <row r="6904" spans="1:11" ht="9" customHeight="1" x14ac:dyDescent="0.2">
      <c r="A6904" s="3" t="s">
        <v>17249</v>
      </c>
      <c r="B6904" s="3" t="s">
        <v>17250</v>
      </c>
      <c r="C6904" s="3" t="s">
        <v>16986</v>
      </c>
      <c r="D6904" s="3" t="s">
        <v>17109</v>
      </c>
      <c r="E6904" s="12">
        <v>15</v>
      </c>
      <c r="F6904" s="4">
        <v>92</v>
      </c>
      <c r="G6904" s="4">
        <v>1</v>
      </c>
      <c r="H6904" s="6">
        <v>7673.12</v>
      </c>
      <c r="K6904" s="31">
        <f t="shared" si="107"/>
        <v>0.16304347826086957</v>
      </c>
    </row>
    <row r="6905" spans="1:11" ht="9" customHeight="1" x14ac:dyDescent="0.2">
      <c r="A6905" s="3" t="s">
        <v>17251</v>
      </c>
      <c r="B6905" s="3" t="s">
        <v>17252</v>
      </c>
      <c r="C6905" s="3" t="s">
        <v>16986</v>
      </c>
      <c r="D6905" s="3" t="s">
        <v>17109</v>
      </c>
      <c r="E6905" s="12">
        <v>34</v>
      </c>
      <c r="F6905" s="4">
        <v>265</v>
      </c>
      <c r="G6905" s="4">
        <v>5</v>
      </c>
      <c r="H6905" s="6">
        <v>38365.620000000003</v>
      </c>
      <c r="K6905" s="31">
        <f t="shared" si="107"/>
        <v>0.12830188679245283</v>
      </c>
    </row>
    <row r="6906" spans="1:11" ht="9" customHeight="1" x14ac:dyDescent="0.2">
      <c r="A6906" s="3" t="s">
        <v>17253</v>
      </c>
      <c r="B6906" s="3" t="s">
        <v>17254</v>
      </c>
      <c r="C6906" s="3" t="s">
        <v>16986</v>
      </c>
      <c r="D6906" s="3" t="s">
        <v>17109</v>
      </c>
      <c r="E6906" s="12">
        <v>31</v>
      </c>
      <c r="F6906" s="4">
        <v>163</v>
      </c>
      <c r="G6906" s="4">
        <v>2</v>
      </c>
      <c r="H6906" s="6">
        <v>15346.25</v>
      </c>
      <c r="K6906" s="31">
        <f t="shared" si="107"/>
        <v>0.19018404907975461</v>
      </c>
    </row>
    <row r="6907" spans="1:11" ht="9" customHeight="1" x14ac:dyDescent="0.2">
      <c r="A6907" s="3" t="s">
        <v>17255</v>
      </c>
      <c r="B6907" s="3" t="s">
        <v>17256</v>
      </c>
      <c r="C6907" s="3" t="s">
        <v>16986</v>
      </c>
      <c r="D6907" s="3" t="s">
        <v>17109</v>
      </c>
      <c r="E6907" s="12">
        <v>40</v>
      </c>
      <c r="F6907" s="4">
        <v>326</v>
      </c>
      <c r="G6907" s="4">
        <v>9</v>
      </c>
      <c r="H6907" s="6">
        <v>69058.12</v>
      </c>
      <c r="K6907" s="31">
        <f t="shared" si="107"/>
        <v>0.12269938650306748</v>
      </c>
    </row>
    <row r="6908" spans="1:11" ht="9" customHeight="1" x14ac:dyDescent="0.2">
      <c r="A6908" s="3" t="s">
        <v>17257</v>
      </c>
      <c r="B6908" s="3" t="s">
        <v>17258</v>
      </c>
      <c r="C6908" s="3" t="s">
        <v>16986</v>
      </c>
      <c r="D6908" s="3" t="s">
        <v>17109</v>
      </c>
      <c r="E6908" s="12">
        <v>1</v>
      </c>
      <c r="F6908" s="4">
        <v>93</v>
      </c>
      <c r="G6908" s="4">
        <v>3</v>
      </c>
      <c r="H6908" s="6">
        <v>23019.37</v>
      </c>
      <c r="K6908" s="31">
        <f t="shared" si="107"/>
        <v>1.0752688172043012E-2</v>
      </c>
    </row>
    <row r="6909" spans="1:11" ht="9" customHeight="1" x14ac:dyDescent="0.2">
      <c r="A6909" s="3" t="s">
        <v>17259</v>
      </c>
      <c r="B6909" s="3" t="s">
        <v>17260</v>
      </c>
      <c r="C6909" s="3" t="s">
        <v>16986</v>
      </c>
      <c r="D6909" s="3" t="s">
        <v>17109</v>
      </c>
      <c r="E6909" s="12">
        <v>0</v>
      </c>
      <c r="F6909" s="4">
        <v>68</v>
      </c>
      <c r="G6909" s="4">
        <v>2</v>
      </c>
      <c r="H6909" s="6">
        <v>15346.25</v>
      </c>
      <c r="K6909" s="31">
        <f t="shared" si="107"/>
        <v>0</v>
      </c>
    </row>
    <row r="6910" spans="1:11" ht="9" customHeight="1" x14ac:dyDescent="0.2">
      <c r="A6910" s="3" t="s">
        <v>17261</v>
      </c>
      <c r="B6910" s="3" t="s">
        <v>17262</v>
      </c>
      <c r="C6910" s="3" t="s">
        <v>16986</v>
      </c>
      <c r="D6910" s="3" t="s">
        <v>17109</v>
      </c>
      <c r="E6910" s="12">
        <v>75</v>
      </c>
      <c r="F6910" s="4">
        <v>170</v>
      </c>
      <c r="G6910" s="4">
        <v>0</v>
      </c>
      <c r="H6910" s="5">
        <v>0</v>
      </c>
      <c r="K6910" s="31">
        <f t="shared" si="107"/>
        <v>0.44117647058823528</v>
      </c>
    </row>
    <row r="6911" spans="1:11" ht="9" customHeight="1" x14ac:dyDescent="0.2">
      <c r="A6911" s="3" t="s">
        <v>17263</v>
      </c>
      <c r="B6911" s="3" t="s">
        <v>17264</v>
      </c>
      <c r="C6911" s="3" t="s">
        <v>16986</v>
      </c>
      <c r="D6911" s="3" t="s">
        <v>17109</v>
      </c>
      <c r="E6911" s="12">
        <v>38</v>
      </c>
      <c r="F6911" s="4">
        <v>133</v>
      </c>
      <c r="G6911" s="4">
        <v>0</v>
      </c>
      <c r="H6911" s="5">
        <v>0</v>
      </c>
      <c r="K6911" s="31">
        <f t="shared" si="107"/>
        <v>0.2857142857142857</v>
      </c>
    </row>
    <row r="6912" spans="1:11" ht="9" customHeight="1" x14ac:dyDescent="0.2">
      <c r="A6912" s="3" t="s">
        <v>17265</v>
      </c>
      <c r="B6912" s="3" t="s">
        <v>17266</v>
      </c>
      <c r="C6912" s="3" t="s">
        <v>16986</v>
      </c>
      <c r="D6912" s="3" t="s">
        <v>17109</v>
      </c>
      <c r="E6912" s="12">
        <v>18</v>
      </c>
      <c r="F6912" s="4">
        <v>69</v>
      </c>
      <c r="G6912" s="4">
        <v>0</v>
      </c>
      <c r="H6912" s="5">
        <v>0</v>
      </c>
      <c r="K6912" s="31">
        <f t="shared" si="107"/>
        <v>0.2608695652173913</v>
      </c>
    </row>
    <row r="6913" spans="1:11" ht="9" customHeight="1" x14ac:dyDescent="0.2">
      <c r="A6913" s="3" t="s">
        <v>17267</v>
      </c>
      <c r="B6913" s="3" t="s">
        <v>17268</v>
      </c>
      <c r="C6913" s="3" t="s">
        <v>16986</v>
      </c>
      <c r="D6913" s="3" t="s">
        <v>17109</v>
      </c>
      <c r="E6913" s="12">
        <v>20</v>
      </c>
      <c r="F6913" s="4">
        <v>30</v>
      </c>
      <c r="G6913" s="4">
        <v>0</v>
      </c>
      <c r="H6913" s="5">
        <v>0</v>
      </c>
      <c r="K6913" s="31">
        <f t="shared" si="107"/>
        <v>0.66666666666666663</v>
      </c>
    </row>
    <row r="6914" spans="1:11" ht="9" customHeight="1" x14ac:dyDescent="0.2">
      <c r="A6914" s="3" t="s">
        <v>17269</v>
      </c>
      <c r="B6914" s="3" t="s">
        <v>17270</v>
      </c>
      <c r="C6914" s="3" t="s">
        <v>16986</v>
      </c>
      <c r="D6914" s="3" t="s">
        <v>17109</v>
      </c>
      <c r="E6914" s="12">
        <v>32</v>
      </c>
      <c r="F6914" s="4">
        <v>223</v>
      </c>
      <c r="G6914" s="4">
        <v>4</v>
      </c>
      <c r="H6914" s="6">
        <v>30692.5</v>
      </c>
      <c r="K6914" s="31">
        <f t="shared" si="107"/>
        <v>0.14349775784753363</v>
      </c>
    </row>
    <row r="6915" spans="1:11" ht="9" customHeight="1" x14ac:dyDescent="0.2">
      <c r="A6915" s="3" t="s">
        <v>17271</v>
      </c>
      <c r="B6915" s="3" t="s">
        <v>17272</v>
      </c>
      <c r="C6915" s="3" t="s">
        <v>16986</v>
      </c>
      <c r="D6915" s="3" t="s">
        <v>17109</v>
      </c>
      <c r="E6915" s="12">
        <v>146</v>
      </c>
      <c r="F6915" s="4">
        <v>442</v>
      </c>
      <c r="G6915" s="4">
        <v>0</v>
      </c>
      <c r="H6915" s="5">
        <v>0</v>
      </c>
      <c r="K6915" s="31">
        <f t="shared" ref="K6915:K6978" si="108">E6915/F6915</f>
        <v>0.33031674208144796</v>
      </c>
    </row>
    <row r="6916" spans="1:11" ht="9" customHeight="1" x14ac:dyDescent="0.2">
      <c r="A6916" s="3" t="s">
        <v>17273</v>
      </c>
      <c r="B6916" s="3" t="s">
        <v>17274</v>
      </c>
      <c r="C6916" s="3" t="s">
        <v>16986</v>
      </c>
      <c r="D6916" s="3" t="s">
        <v>17109</v>
      </c>
      <c r="E6916" s="12">
        <v>0</v>
      </c>
      <c r="F6916" s="4">
        <v>125</v>
      </c>
      <c r="G6916" s="4">
        <v>4</v>
      </c>
      <c r="H6916" s="6">
        <v>30692.5</v>
      </c>
      <c r="K6916" s="31">
        <f t="shared" si="108"/>
        <v>0</v>
      </c>
    </row>
    <row r="6917" spans="1:11" ht="9" customHeight="1" x14ac:dyDescent="0.2">
      <c r="A6917" s="3" t="s">
        <v>17275</v>
      </c>
      <c r="B6917" s="3" t="s">
        <v>17276</v>
      </c>
      <c r="C6917" s="3" t="s">
        <v>16986</v>
      </c>
      <c r="D6917" s="3" t="s">
        <v>17109</v>
      </c>
      <c r="E6917" s="12">
        <v>14</v>
      </c>
      <c r="F6917" s="4">
        <v>73</v>
      </c>
      <c r="G6917" s="4">
        <v>1</v>
      </c>
      <c r="H6917" s="6">
        <v>7673.12</v>
      </c>
      <c r="K6917" s="31">
        <f t="shared" si="108"/>
        <v>0.19178082191780821</v>
      </c>
    </row>
    <row r="6918" spans="1:11" ht="9" customHeight="1" x14ac:dyDescent="0.2">
      <c r="A6918" s="3" t="s">
        <v>17277</v>
      </c>
      <c r="B6918" s="3" t="s">
        <v>17278</v>
      </c>
      <c r="C6918" s="3" t="s">
        <v>16986</v>
      </c>
      <c r="D6918" s="3" t="s">
        <v>17109</v>
      </c>
      <c r="E6918" s="12">
        <v>38</v>
      </c>
      <c r="F6918" s="4">
        <v>145</v>
      </c>
      <c r="G6918" s="4">
        <v>0</v>
      </c>
      <c r="H6918" s="5">
        <v>0</v>
      </c>
      <c r="K6918" s="31">
        <f t="shared" si="108"/>
        <v>0.2620689655172414</v>
      </c>
    </row>
    <row r="6919" spans="1:11" ht="9" customHeight="1" x14ac:dyDescent="0.2">
      <c r="A6919" s="3" t="s">
        <v>17279</v>
      </c>
      <c r="B6919" s="3" t="s">
        <v>17280</v>
      </c>
      <c r="C6919" s="3" t="s">
        <v>16986</v>
      </c>
      <c r="D6919" s="3" t="s">
        <v>17109</v>
      </c>
      <c r="E6919" s="12">
        <v>20</v>
      </c>
      <c r="F6919" s="4">
        <v>54</v>
      </c>
      <c r="G6919" s="4">
        <v>0</v>
      </c>
      <c r="H6919" s="5">
        <v>0</v>
      </c>
      <c r="K6919" s="31">
        <f t="shared" si="108"/>
        <v>0.37037037037037035</v>
      </c>
    </row>
    <row r="6920" spans="1:11" ht="9" customHeight="1" x14ac:dyDescent="0.2">
      <c r="A6920" s="3" t="s">
        <v>17281</v>
      </c>
      <c r="B6920" s="3" t="s">
        <v>17282</v>
      </c>
      <c r="C6920" s="3" t="s">
        <v>16986</v>
      </c>
      <c r="D6920" s="3" t="s">
        <v>17109</v>
      </c>
      <c r="E6920" s="12">
        <v>31</v>
      </c>
      <c r="F6920" s="4">
        <v>188</v>
      </c>
      <c r="G6920" s="4">
        <v>2</v>
      </c>
      <c r="H6920" s="6">
        <v>15346.25</v>
      </c>
      <c r="K6920" s="31">
        <f t="shared" si="108"/>
        <v>0.16489361702127658</v>
      </c>
    </row>
    <row r="6921" spans="1:11" ht="9" customHeight="1" x14ac:dyDescent="0.2">
      <c r="A6921" s="3" t="s">
        <v>17283</v>
      </c>
      <c r="B6921" s="3" t="s">
        <v>17284</v>
      </c>
      <c r="C6921" s="3" t="s">
        <v>16986</v>
      </c>
      <c r="D6921" s="3" t="s">
        <v>17109</v>
      </c>
      <c r="E6921" s="12">
        <v>31</v>
      </c>
      <c r="F6921" s="4">
        <v>106</v>
      </c>
      <c r="G6921" s="4">
        <v>0</v>
      </c>
      <c r="H6921" s="5">
        <v>0</v>
      </c>
      <c r="K6921" s="31">
        <f t="shared" si="108"/>
        <v>0.29245283018867924</v>
      </c>
    </row>
    <row r="6922" spans="1:11" ht="9" customHeight="1" x14ac:dyDescent="0.2">
      <c r="A6922" s="3" t="s">
        <v>17285</v>
      </c>
      <c r="B6922" s="3" t="s">
        <v>17286</v>
      </c>
      <c r="C6922" s="3" t="s">
        <v>16986</v>
      </c>
      <c r="D6922" s="3" t="s">
        <v>17109</v>
      </c>
      <c r="E6922" s="12">
        <v>117</v>
      </c>
      <c r="F6922" s="4">
        <v>309</v>
      </c>
      <c r="G6922" s="4">
        <v>0</v>
      </c>
      <c r="H6922" s="5">
        <v>0</v>
      </c>
      <c r="K6922" s="31">
        <f t="shared" si="108"/>
        <v>0.37864077669902912</v>
      </c>
    </row>
    <row r="6923" spans="1:11" ht="9" customHeight="1" x14ac:dyDescent="0.2">
      <c r="A6923" s="3" t="s">
        <v>17287</v>
      </c>
      <c r="B6923" s="3" t="s">
        <v>17288</v>
      </c>
      <c r="C6923" s="3" t="s">
        <v>16986</v>
      </c>
      <c r="D6923" s="3" t="s">
        <v>17109</v>
      </c>
      <c r="E6923" s="12">
        <v>34</v>
      </c>
      <c r="F6923" s="4">
        <v>82</v>
      </c>
      <c r="G6923" s="4">
        <v>0</v>
      </c>
      <c r="H6923" s="5">
        <v>0</v>
      </c>
      <c r="K6923" s="31">
        <f t="shared" si="108"/>
        <v>0.41463414634146339</v>
      </c>
    </row>
    <row r="6924" spans="1:11" ht="9" customHeight="1" x14ac:dyDescent="0.2">
      <c r="A6924" s="3" t="s">
        <v>17289</v>
      </c>
      <c r="B6924" s="3" t="s">
        <v>17290</v>
      </c>
      <c r="C6924" s="3" t="s">
        <v>16986</v>
      </c>
      <c r="D6924" s="3" t="s">
        <v>17109</v>
      </c>
      <c r="E6924" s="12">
        <v>11</v>
      </c>
      <c r="F6924" s="4">
        <v>39</v>
      </c>
      <c r="G6924" s="4">
        <v>0</v>
      </c>
      <c r="H6924" s="5">
        <v>0</v>
      </c>
      <c r="K6924" s="31">
        <f t="shared" si="108"/>
        <v>0.28205128205128205</v>
      </c>
    </row>
    <row r="6925" spans="1:11" ht="9" customHeight="1" x14ac:dyDescent="0.2">
      <c r="A6925" s="3" t="s">
        <v>17291</v>
      </c>
      <c r="B6925" s="3" t="s">
        <v>17292</v>
      </c>
      <c r="C6925" s="3" t="s">
        <v>16986</v>
      </c>
      <c r="D6925" s="3" t="s">
        <v>17109</v>
      </c>
      <c r="E6925" s="12">
        <v>34</v>
      </c>
      <c r="F6925" s="4">
        <v>123</v>
      </c>
      <c r="G6925" s="4">
        <v>0</v>
      </c>
      <c r="H6925" s="5">
        <v>0</v>
      </c>
      <c r="K6925" s="31">
        <f t="shared" si="108"/>
        <v>0.27642276422764228</v>
      </c>
    </row>
    <row r="6926" spans="1:11" ht="9" customHeight="1" x14ac:dyDescent="0.2">
      <c r="A6926" s="3" t="s">
        <v>17293</v>
      </c>
      <c r="B6926" s="3" t="s">
        <v>17294</v>
      </c>
      <c r="C6926" s="3" t="s">
        <v>16986</v>
      </c>
      <c r="D6926" s="3" t="s">
        <v>17109</v>
      </c>
      <c r="E6926" s="12">
        <v>0</v>
      </c>
      <c r="F6926" s="4">
        <v>35</v>
      </c>
      <c r="G6926" s="4">
        <v>1</v>
      </c>
      <c r="H6926" s="6">
        <v>7673.12</v>
      </c>
      <c r="K6926" s="31">
        <f t="shared" si="108"/>
        <v>0</v>
      </c>
    </row>
    <row r="6927" spans="1:11" ht="9" customHeight="1" x14ac:dyDescent="0.2">
      <c r="A6927" s="3" t="s">
        <v>17295</v>
      </c>
      <c r="B6927" s="3" t="s">
        <v>17296</v>
      </c>
      <c r="C6927" s="3" t="s">
        <v>16986</v>
      </c>
      <c r="D6927" s="3" t="s">
        <v>17109</v>
      </c>
      <c r="E6927" s="12">
        <v>20</v>
      </c>
      <c r="F6927" s="4">
        <v>23</v>
      </c>
      <c r="G6927" s="4">
        <v>0</v>
      </c>
      <c r="H6927" s="5">
        <v>0</v>
      </c>
      <c r="K6927" s="31">
        <f t="shared" si="108"/>
        <v>0.86956521739130432</v>
      </c>
    </row>
    <row r="6928" spans="1:11" ht="9" customHeight="1" x14ac:dyDescent="0.2">
      <c r="A6928" s="3" t="s">
        <v>17297</v>
      </c>
      <c r="B6928" s="3" t="s">
        <v>17298</v>
      </c>
      <c r="C6928" s="3" t="s">
        <v>16986</v>
      </c>
      <c r="D6928" s="3" t="s">
        <v>17109</v>
      </c>
      <c r="E6928" s="12">
        <v>64.518963299999996</v>
      </c>
      <c r="F6928" s="4">
        <v>233</v>
      </c>
      <c r="G6928" s="4">
        <v>0</v>
      </c>
      <c r="H6928" s="5">
        <v>0</v>
      </c>
      <c r="K6928" s="31">
        <f t="shared" si="108"/>
        <v>0.276905421888412</v>
      </c>
    </row>
    <row r="6929" spans="1:11" ht="9" customHeight="1" x14ac:dyDescent="0.2">
      <c r="A6929" s="3" t="s">
        <v>17299</v>
      </c>
      <c r="B6929" s="3" t="s">
        <v>17300</v>
      </c>
      <c r="C6929" s="3" t="s">
        <v>16986</v>
      </c>
      <c r="D6929" s="3" t="s">
        <v>17109</v>
      </c>
      <c r="E6929" s="12">
        <v>104</v>
      </c>
      <c r="F6929" s="4">
        <v>491</v>
      </c>
      <c r="G6929" s="4">
        <v>4</v>
      </c>
      <c r="H6929" s="6">
        <v>30692.5</v>
      </c>
      <c r="K6929" s="31">
        <f t="shared" si="108"/>
        <v>0.21181262729124237</v>
      </c>
    </row>
    <row r="6930" spans="1:11" ht="9" customHeight="1" x14ac:dyDescent="0.2">
      <c r="A6930" s="3" t="s">
        <v>17301</v>
      </c>
      <c r="B6930" s="3" t="s">
        <v>17302</v>
      </c>
      <c r="C6930" s="3" t="s">
        <v>16986</v>
      </c>
      <c r="D6930" s="3" t="s">
        <v>17109</v>
      </c>
      <c r="E6930" s="12">
        <v>35</v>
      </c>
      <c r="F6930" s="4">
        <v>138</v>
      </c>
      <c r="G6930" s="4">
        <v>0</v>
      </c>
      <c r="H6930" s="5">
        <v>0</v>
      </c>
      <c r="K6930" s="31">
        <f t="shared" si="108"/>
        <v>0.25362318840579712</v>
      </c>
    </row>
    <row r="6931" spans="1:11" ht="9" customHeight="1" x14ac:dyDescent="0.2">
      <c r="A6931" s="3" t="s">
        <v>17303</v>
      </c>
      <c r="B6931" s="3" t="s">
        <v>17304</v>
      </c>
      <c r="C6931" s="3" t="s">
        <v>16986</v>
      </c>
      <c r="D6931" s="3" t="s">
        <v>17109</v>
      </c>
      <c r="E6931" s="12">
        <v>41</v>
      </c>
      <c r="F6931" s="4">
        <v>30</v>
      </c>
      <c r="G6931" s="4">
        <v>0</v>
      </c>
      <c r="H6931" s="5">
        <v>0</v>
      </c>
      <c r="K6931" s="31">
        <f t="shared" si="108"/>
        <v>1.3666666666666667</v>
      </c>
    </row>
    <row r="6932" spans="1:11" ht="9" customHeight="1" x14ac:dyDescent="0.2">
      <c r="A6932" s="3" t="s">
        <v>17305</v>
      </c>
      <c r="B6932" s="3" t="s">
        <v>17306</v>
      </c>
      <c r="C6932" s="3" t="s">
        <v>16986</v>
      </c>
      <c r="D6932" s="3" t="s">
        <v>17109</v>
      </c>
      <c r="E6932" s="12">
        <v>59</v>
      </c>
      <c r="F6932" s="4">
        <v>238</v>
      </c>
      <c r="G6932" s="4">
        <v>1</v>
      </c>
      <c r="H6932" s="6">
        <v>7673.12</v>
      </c>
      <c r="K6932" s="31">
        <f t="shared" si="108"/>
        <v>0.24789915966386555</v>
      </c>
    </row>
    <row r="6933" spans="1:11" ht="9" customHeight="1" x14ac:dyDescent="0.2">
      <c r="A6933" s="3" t="s">
        <v>17307</v>
      </c>
      <c r="B6933" s="3" t="s">
        <v>17308</v>
      </c>
      <c r="C6933" s="3" t="s">
        <v>16986</v>
      </c>
      <c r="D6933" s="3" t="s">
        <v>17109</v>
      </c>
      <c r="E6933" s="12">
        <v>49</v>
      </c>
      <c r="F6933" s="4">
        <v>140</v>
      </c>
      <c r="G6933" s="4">
        <v>0</v>
      </c>
      <c r="H6933" s="5">
        <v>0</v>
      </c>
      <c r="K6933" s="31">
        <f t="shared" si="108"/>
        <v>0.35</v>
      </c>
    </row>
    <row r="6934" spans="1:11" ht="9" customHeight="1" x14ac:dyDescent="0.2">
      <c r="A6934" s="3" t="s">
        <v>17309</v>
      </c>
      <c r="B6934" s="3" t="s">
        <v>17310</v>
      </c>
      <c r="C6934" s="3" t="s">
        <v>16986</v>
      </c>
      <c r="D6934" s="3" t="s">
        <v>17109</v>
      </c>
      <c r="E6934" s="12">
        <v>24</v>
      </c>
      <c r="F6934" s="4">
        <v>63</v>
      </c>
      <c r="G6934" s="4">
        <v>0</v>
      </c>
      <c r="H6934" s="5">
        <v>0</v>
      </c>
      <c r="K6934" s="31">
        <f t="shared" si="108"/>
        <v>0.38095238095238093</v>
      </c>
    </row>
    <row r="6935" spans="1:11" ht="9" customHeight="1" x14ac:dyDescent="0.2">
      <c r="A6935" s="3" t="s">
        <v>17311</v>
      </c>
      <c r="B6935" s="3" t="s">
        <v>17312</v>
      </c>
      <c r="C6935" s="3" t="s">
        <v>16986</v>
      </c>
      <c r="D6935" s="3" t="s">
        <v>17313</v>
      </c>
      <c r="E6935" s="12">
        <v>100</v>
      </c>
      <c r="F6935" s="4">
        <v>321</v>
      </c>
      <c r="G6935" s="4">
        <v>0</v>
      </c>
      <c r="H6935" s="5">
        <v>0</v>
      </c>
      <c r="K6935" s="31">
        <f t="shared" si="108"/>
        <v>0.3115264797507788</v>
      </c>
    </row>
    <row r="6936" spans="1:11" ht="9" customHeight="1" x14ac:dyDescent="0.2">
      <c r="A6936" s="3" t="s">
        <v>17314</v>
      </c>
      <c r="B6936" s="3" t="s">
        <v>17315</v>
      </c>
      <c r="C6936" s="3" t="s">
        <v>16986</v>
      </c>
      <c r="D6936" s="3" t="s">
        <v>17313</v>
      </c>
      <c r="E6936" s="12">
        <v>22</v>
      </c>
      <c r="F6936" s="4">
        <v>62</v>
      </c>
      <c r="G6936" s="4">
        <v>0</v>
      </c>
      <c r="H6936" s="5">
        <v>0</v>
      </c>
      <c r="K6936" s="31">
        <f t="shared" si="108"/>
        <v>0.35483870967741937</v>
      </c>
    </row>
    <row r="6937" spans="1:11" ht="9" customHeight="1" x14ac:dyDescent="0.2">
      <c r="A6937" s="3" t="s">
        <v>17316</v>
      </c>
      <c r="B6937" s="3" t="s">
        <v>17317</v>
      </c>
      <c r="C6937" s="3" t="s">
        <v>16986</v>
      </c>
      <c r="D6937" s="3" t="s">
        <v>17313</v>
      </c>
      <c r="E6937" s="12">
        <v>17</v>
      </c>
      <c r="F6937" s="4">
        <v>47</v>
      </c>
      <c r="G6937" s="4">
        <v>0</v>
      </c>
      <c r="H6937" s="5">
        <v>0</v>
      </c>
      <c r="K6937" s="31">
        <f t="shared" si="108"/>
        <v>0.36170212765957449</v>
      </c>
    </row>
    <row r="6938" spans="1:11" ht="9" customHeight="1" x14ac:dyDescent="0.2">
      <c r="A6938" s="3" t="s">
        <v>17318</v>
      </c>
      <c r="B6938" s="3" t="s">
        <v>17319</v>
      </c>
      <c r="C6938" s="3" t="s">
        <v>16986</v>
      </c>
      <c r="D6938" s="3" t="s">
        <v>17313</v>
      </c>
      <c r="E6938" s="12">
        <v>93</v>
      </c>
      <c r="F6938" s="4">
        <v>174</v>
      </c>
      <c r="G6938" s="4">
        <v>0</v>
      </c>
      <c r="H6938" s="5">
        <v>0</v>
      </c>
      <c r="K6938" s="31">
        <f t="shared" si="108"/>
        <v>0.53448275862068961</v>
      </c>
    </row>
    <row r="6939" spans="1:11" ht="9" customHeight="1" x14ac:dyDescent="0.2">
      <c r="A6939" s="3" t="s">
        <v>17320</v>
      </c>
      <c r="B6939" s="3" t="s">
        <v>17321</v>
      </c>
      <c r="C6939" s="3" t="s">
        <v>16986</v>
      </c>
      <c r="D6939" s="3" t="s">
        <v>17313</v>
      </c>
      <c r="E6939" s="12">
        <v>0</v>
      </c>
      <c r="F6939" s="4">
        <v>17</v>
      </c>
      <c r="G6939" s="4">
        <v>1</v>
      </c>
      <c r="H6939" s="6">
        <v>7673.12</v>
      </c>
      <c r="K6939" s="31">
        <f t="shared" si="108"/>
        <v>0</v>
      </c>
    </row>
    <row r="6940" spans="1:11" ht="9" customHeight="1" x14ac:dyDescent="0.2">
      <c r="A6940" s="3" t="s">
        <v>17322</v>
      </c>
      <c r="B6940" s="3" t="s">
        <v>17323</v>
      </c>
      <c r="C6940" s="3" t="s">
        <v>16986</v>
      </c>
      <c r="D6940" s="3" t="s">
        <v>17313</v>
      </c>
      <c r="E6940" s="12">
        <v>39</v>
      </c>
      <c r="F6940" s="4">
        <v>31</v>
      </c>
      <c r="G6940" s="4">
        <v>0</v>
      </c>
      <c r="H6940" s="5">
        <v>0</v>
      </c>
      <c r="K6940" s="31">
        <f t="shared" si="108"/>
        <v>1.2580645161290323</v>
      </c>
    </row>
    <row r="6941" spans="1:11" ht="9" customHeight="1" x14ac:dyDescent="0.2">
      <c r="A6941" s="3" t="s">
        <v>17324</v>
      </c>
      <c r="B6941" s="3" t="s">
        <v>17325</v>
      </c>
      <c r="C6941" s="3" t="s">
        <v>16986</v>
      </c>
      <c r="D6941" s="3" t="s">
        <v>17313</v>
      </c>
      <c r="E6941" s="12">
        <v>0</v>
      </c>
      <c r="F6941" s="4">
        <v>23</v>
      </c>
      <c r="G6941" s="4">
        <v>1</v>
      </c>
      <c r="H6941" s="6">
        <v>7673.12</v>
      </c>
      <c r="K6941" s="31">
        <f t="shared" si="108"/>
        <v>0</v>
      </c>
    </row>
    <row r="6942" spans="1:11" ht="9" customHeight="1" x14ac:dyDescent="0.2">
      <c r="A6942" s="3" t="s">
        <v>17326</v>
      </c>
      <c r="B6942" s="3" t="s">
        <v>17327</v>
      </c>
      <c r="C6942" s="3" t="s">
        <v>16986</v>
      </c>
      <c r="D6942" s="3" t="s">
        <v>17313</v>
      </c>
      <c r="E6942" s="12">
        <v>0</v>
      </c>
      <c r="F6942" s="4">
        <v>8</v>
      </c>
      <c r="G6942" s="4">
        <v>1</v>
      </c>
      <c r="H6942" s="6">
        <v>7673.12</v>
      </c>
      <c r="K6942" s="31">
        <f t="shared" si="108"/>
        <v>0</v>
      </c>
    </row>
    <row r="6943" spans="1:11" ht="9" customHeight="1" x14ac:dyDescent="0.2">
      <c r="A6943" s="3" t="s">
        <v>17328</v>
      </c>
      <c r="B6943" s="3" t="s">
        <v>17329</v>
      </c>
      <c r="C6943" s="3" t="s">
        <v>16986</v>
      </c>
      <c r="D6943" s="3" t="s">
        <v>17313</v>
      </c>
      <c r="E6943" s="12">
        <v>20</v>
      </c>
      <c r="F6943" s="4">
        <v>41</v>
      </c>
      <c r="G6943" s="4">
        <v>0</v>
      </c>
      <c r="H6943" s="5">
        <v>0</v>
      </c>
      <c r="K6943" s="31">
        <f t="shared" si="108"/>
        <v>0.48780487804878048</v>
      </c>
    </row>
    <row r="6944" spans="1:11" ht="9" customHeight="1" x14ac:dyDescent="0.2">
      <c r="A6944" s="3" t="s">
        <v>17330</v>
      </c>
      <c r="B6944" s="3" t="s">
        <v>17331</v>
      </c>
      <c r="C6944" s="3" t="s">
        <v>16986</v>
      </c>
      <c r="D6944" s="3" t="s">
        <v>17313</v>
      </c>
      <c r="E6944" s="12">
        <v>20</v>
      </c>
      <c r="F6944" s="4">
        <v>13</v>
      </c>
      <c r="G6944" s="4">
        <v>0</v>
      </c>
      <c r="H6944" s="5">
        <v>0</v>
      </c>
      <c r="K6944" s="31">
        <f t="shared" si="108"/>
        <v>1.5384615384615385</v>
      </c>
    </row>
    <row r="6945" spans="1:11" ht="9" customHeight="1" x14ac:dyDescent="0.2">
      <c r="A6945" s="3" t="s">
        <v>17332</v>
      </c>
      <c r="B6945" s="3" t="s">
        <v>17333</v>
      </c>
      <c r="C6945" s="3" t="s">
        <v>16986</v>
      </c>
      <c r="D6945" s="3" t="s">
        <v>17313</v>
      </c>
      <c r="E6945" s="12">
        <v>0</v>
      </c>
      <c r="F6945" s="4">
        <v>37</v>
      </c>
      <c r="G6945" s="4">
        <v>2</v>
      </c>
      <c r="H6945" s="6">
        <v>15346.25</v>
      </c>
      <c r="K6945" s="31">
        <f t="shared" si="108"/>
        <v>0</v>
      </c>
    </row>
    <row r="6946" spans="1:11" ht="9" customHeight="1" x14ac:dyDescent="0.2">
      <c r="A6946" s="3" t="s">
        <v>17334</v>
      </c>
      <c r="B6946" s="3" t="s">
        <v>17335</v>
      </c>
      <c r="C6946" s="3" t="s">
        <v>16986</v>
      </c>
      <c r="D6946" s="3" t="s">
        <v>17313</v>
      </c>
      <c r="E6946" s="12">
        <v>28</v>
      </c>
      <c r="F6946" s="4">
        <v>66</v>
      </c>
      <c r="G6946" s="4">
        <v>0</v>
      </c>
      <c r="H6946" s="5">
        <v>0</v>
      </c>
      <c r="K6946" s="31">
        <f t="shared" si="108"/>
        <v>0.42424242424242425</v>
      </c>
    </row>
    <row r="6947" spans="1:11" ht="9" customHeight="1" x14ac:dyDescent="0.2">
      <c r="A6947" s="3" t="s">
        <v>17336</v>
      </c>
      <c r="B6947" s="3" t="s">
        <v>17337</v>
      </c>
      <c r="C6947" s="3" t="s">
        <v>16986</v>
      </c>
      <c r="D6947" s="3" t="s">
        <v>17313</v>
      </c>
      <c r="E6947" s="12">
        <v>38</v>
      </c>
      <c r="F6947" s="4">
        <v>57</v>
      </c>
      <c r="G6947" s="4">
        <v>0</v>
      </c>
      <c r="H6947" s="5">
        <v>0</v>
      </c>
      <c r="K6947" s="31">
        <f t="shared" si="108"/>
        <v>0.66666666666666663</v>
      </c>
    </row>
    <row r="6948" spans="1:11" ht="9" customHeight="1" x14ac:dyDescent="0.2">
      <c r="A6948" s="3" t="s">
        <v>17338</v>
      </c>
      <c r="B6948" s="3" t="s">
        <v>17339</v>
      </c>
      <c r="C6948" s="3" t="s">
        <v>16986</v>
      </c>
      <c r="D6948" s="3" t="s">
        <v>17313</v>
      </c>
      <c r="E6948" s="12">
        <v>0</v>
      </c>
      <c r="F6948" s="4">
        <v>26</v>
      </c>
      <c r="G6948" s="4">
        <v>1</v>
      </c>
      <c r="H6948" s="6">
        <v>7673.12</v>
      </c>
      <c r="K6948" s="31">
        <f t="shared" si="108"/>
        <v>0</v>
      </c>
    </row>
    <row r="6949" spans="1:11" ht="9" customHeight="1" x14ac:dyDescent="0.2">
      <c r="A6949" s="3" t="s">
        <v>17340</v>
      </c>
      <c r="B6949" s="3" t="s">
        <v>17341</v>
      </c>
      <c r="C6949" s="3" t="s">
        <v>16986</v>
      </c>
      <c r="D6949" s="3" t="s">
        <v>17313</v>
      </c>
      <c r="E6949" s="12">
        <v>16</v>
      </c>
      <c r="F6949" s="4">
        <v>53</v>
      </c>
      <c r="G6949" s="4">
        <v>0</v>
      </c>
      <c r="H6949" s="5">
        <v>0</v>
      </c>
      <c r="K6949" s="31">
        <f t="shared" si="108"/>
        <v>0.30188679245283018</v>
      </c>
    </row>
    <row r="6950" spans="1:11" ht="9" customHeight="1" x14ac:dyDescent="0.2">
      <c r="A6950" s="3" t="s">
        <v>17342</v>
      </c>
      <c r="B6950" s="3" t="s">
        <v>17343</v>
      </c>
      <c r="C6950" s="3" t="s">
        <v>16986</v>
      </c>
      <c r="D6950" s="3" t="s">
        <v>17313</v>
      </c>
      <c r="E6950" s="12">
        <v>10</v>
      </c>
      <c r="F6950" s="4">
        <v>36</v>
      </c>
      <c r="G6950" s="4">
        <v>0</v>
      </c>
      <c r="H6950" s="5">
        <v>0</v>
      </c>
      <c r="K6950" s="31">
        <f t="shared" si="108"/>
        <v>0.27777777777777779</v>
      </c>
    </row>
    <row r="6951" spans="1:11" ht="9" customHeight="1" x14ac:dyDescent="0.2">
      <c r="A6951" s="3" t="s">
        <v>17344</v>
      </c>
      <c r="B6951" s="3" t="s">
        <v>17345</v>
      </c>
      <c r="C6951" s="3" t="s">
        <v>16986</v>
      </c>
      <c r="D6951" s="3" t="s">
        <v>17313</v>
      </c>
      <c r="E6951" s="12">
        <v>16</v>
      </c>
      <c r="F6951" s="4">
        <v>41</v>
      </c>
      <c r="G6951" s="4">
        <v>0</v>
      </c>
      <c r="H6951" s="5">
        <v>0</v>
      </c>
      <c r="K6951" s="31">
        <f t="shared" si="108"/>
        <v>0.3902439024390244</v>
      </c>
    </row>
    <row r="6952" spans="1:11" ht="9" customHeight="1" x14ac:dyDescent="0.2">
      <c r="A6952" s="3" t="s">
        <v>17346</v>
      </c>
      <c r="B6952" s="3" t="s">
        <v>17347</v>
      </c>
      <c r="C6952" s="3" t="s">
        <v>16986</v>
      </c>
      <c r="D6952" s="3" t="s">
        <v>17313</v>
      </c>
      <c r="E6952" s="12">
        <v>19</v>
      </c>
      <c r="F6952" s="4">
        <v>28</v>
      </c>
      <c r="G6952" s="4">
        <v>0</v>
      </c>
      <c r="H6952" s="5">
        <v>0</v>
      </c>
      <c r="K6952" s="31">
        <f t="shared" si="108"/>
        <v>0.6785714285714286</v>
      </c>
    </row>
    <row r="6953" spans="1:11" ht="9" customHeight="1" x14ac:dyDescent="0.2">
      <c r="A6953" s="3" t="s">
        <v>17348</v>
      </c>
      <c r="B6953" s="3" t="s">
        <v>17349</v>
      </c>
      <c r="C6953" s="3" t="s">
        <v>16986</v>
      </c>
      <c r="D6953" s="3" t="s">
        <v>17313</v>
      </c>
      <c r="E6953" s="12">
        <v>10</v>
      </c>
      <c r="F6953" s="4">
        <v>33</v>
      </c>
      <c r="G6953" s="4">
        <v>0</v>
      </c>
      <c r="H6953" s="5">
        <v>0</v>
      </c>
      <c r="K6953" s="31">
        <f t="shared" si="108"/>
        <v>0.30303030303030304</v>
      </c>
    </row>
    <row r="6954" spans="1:11" ht="9" customHeight="1" x14ac:dyDescent="0.2">
      <c r="A6954" s="3" t="s">
        <v>17350</v>
      </c>
      <c r="B6954" s="3" t="s">
        <v>17351</v>
      </c>
      <c r="C6954" s="3" t="s">
        <v>16986</v>
      </c>
      <c r="D6954" s="3" t="s">
        <v>17313</v>
      </c>
      <c r="E6954" s="12">
        <v>24</v>
      </c>
      <c r="F6954" s="4">
        <v>63</v>
      </c>
      <c r="G6954" s="4">
        <v>0</v>
      </c>
      <c r="H6954" s="5">
        <v>0</v>
      </c>
      <c r="K6954" s="31">
        <f t="shared" si="108"/>
        <v>0.38095238095238093</v>
      </c>
    </row>
    <row r="6955" spans="1:11" ht="9" customHeight="1" x14ac:dyDescent="0.2">
      <c r="A6955" s="3" t="s">
        <v>17352</v>
      </c>
      <c r="B6955" s="3" t="s">
        <v>17353</v>
      </c>
      <c r="C6955" s="3" t="s">
        <v>16986</v>
      </c>
      <c r="D6955" s="3" t="s">
        <v>17313</v>
      </c>
      <c r="E6955" s="12">
        <v>28</v>
      </c>
      <c r="F6955" s="4">
        <v>21</v>
      </c>
      <c r="G6955" s="4">
        <v>0</v>
      </c>
      <c r="H6955" s="5">
        <v>0</v>
      </c>
      <c r="K6955" s="31">
        <f t="shared" si="108"/>
        <v>1.3333333333333333</v>
      </c>
    </row>
    <row r="6956" spans="1:11" ht="9" customHeight="1" x14ac:dyDescent="0.2">
      <c r="A6956" s="3" t="s">
        <v>17354</v>
      </c>
      <c r="B6956" s="3" t="s">
        <v>17355</v>
      </c>
      <c r="C6956" s="3" t="s">
        <v>16986</v>
      </c>
      <c r="D6956" s="3" t="s">
        <v>17313</v>
      </c>
      <c r="E6956" s="12">
        <v>10</v>
      </c>
      <c r="F6956" s="4">
        <v>41</v>
      </c>
      <c r="G6956" s="4">
        <v>0</v>
      </c>
      <c r="H6956" s="5">
        <v>0</v>
      </c>
      <c r="K6956" s="31">
        <f t="shared" si="108"/>
        <v>0.24390243902439024</v>
      </c>
    </row>
    <row r="6957" spans="1:11" ht="9" customHeight="1" x14ac:dyDescent="0.2">
      <c r="A6957" s="3" t="s">
        <v>17356</v>
      </c>
      <c r="B6957" s="3" t="s">
        <v>17357</v>
      </c>
      <c r="C6957" s="3" t="s">
        <v>16986</v>
      </c>
      <c r="D6957" s="3" t="s">
        <v>17313</v>
      </c>
      <c r="E6957" s="12">
        <v>0</v>
      </c>
      <c r="F6957" s="4">
        <v>16</v>
      </c>
      <c r="G6957" s="4">
        <v>1</v>
      </c>
      <c r="H6957" s="6">
        <v>7673.12</v>
      </c>
      <c r="K6957" s="31">
        <f t="shared" si="108"/>
        <v>0</v>
      </c>
    </row>
    <row r="6958" spans="1:11" ht="9" customHeight="1" x14ac:dyDescent="0.2">
      <c r="A6958" s="3" t="s">
        <v>17358</v>
      </c>
      <c r="B6958" s="3" t="s">
        <v>17359</v>
      </c>
      <c r="C6958" s="3" t="s">
        <v>16986</v>
      </c>
      <c r="D6958" s="3" t="s">
        <v>17313</v>
      </c>
      <c r="E6958" s="12">
        <v>0</v>
      </c>
      <c r="F6958" s="4">
        <v>24</v>
      </c>
      <c r="G6958" s="4">
        <v>1</v>
      </c>
      <c r="H6958" s="6">
        <v>7673.12</v>
      </c>
      <c r="K6958" s="31">
        <f t="shared" si="108"/>
        <v>0</v>
      </c>
    </row>
    <row r="6959" spans="1:11" ht="9" customHeight="1" x14ac:dyDescent="0.2">
      <c r="A6959" s="3" t="s">
        <v>17360</v>
      </c>
      <c r="B6959" s="3" t="s">
        <v>17361</v>
      </c>
      <c r="C6959" s="3" t="s">
        <v>16986</v>
      </c>
      <c r="D6959" s="3" t="s">
        <v>17313</v>
      </c>
      <c r="E6959" s="12">
        <v>10</v>
      </c>
      <c r="F6959" s="4">
        <v>29</v>
      </c>
      <c r="G6959" s="4">
        <v>0</v>
      </c>
      <c r="H6959" s="5">
        <v>0</v>
      </c>
      <c r="K6959" s="31">
        <f t="shared" si="108"/>
        <v>0.34482758620689657</v>
      </c>
    </row>
    <row r="6960" spans="1:11" ht="9" customHeight="1" x14ac:dyDescent="0.2">
      <c r="A6960" s="3" t="s">
        <v>17362</v>
      </c>
      <c r="B6960" s="3" t="s">
        <v>17363</v>
      </c>
      <c r="C6960" s="3" t="s">
        <v>16986</v>
      </c>
      <c r="D6960" s="3" t="s">
        <v>17313</v>
      </c>
      <c r="E6960" s="12">
        <v>0</v>
      </c>
      <c r="F6960" s="4">
        <v>20</v>
      </c>
      <c r="G6960" s="4">
        <v>1</v>
      </c>
      <c r="H6960" s="6">
        <v>7673.12</v>
      </c>
      <c r="K6960" s="31">
        <f t="shared" si="108"/>
        <v>0</v>
      </c>
    </row>
    <row r="6961" spans="1:11" ht="9" customHeight="1" x14ac:dyDescent="0.2">
      <c r="A6961" s="3" t="s">
        <v>17364</v>
      </c>
      <c r="B6961" s="3" t="s">
        <v>17365</v>
      </c>
      <c r="C6961" s="3" t="s">
        <v>16986</v>
      </c>
      <c r="D6961" s="3" t="s">
        <v>17313</v>
      </c>
      <c r="E6961" s="12">
        <v>77</v>
      </c>
      <c r="F6961" s="4">
        <v>217</v>
      </c>
      <c r="G6961" s="4">
        <v>0</v>
      </c>
      <c r="H6961" s="5">
        <v>0</v>
      </c>
      <c r="K6961" s="31">
        <f t="shared" si="108"/>
        <v>0.35483870967741937</v>
      </c>
    </row>
    <row r="6962" spans="1:11" ht="9" customHeight="1" x14ac:dyDescent="0.2">
      <c r="A6962" s="3" t="s">
        <v>17366</v>
      </c>
      <c r="B6962" s="3" t="s">
        <v>17367</v>
      </c>
      <c r="C6962" s="3" t="s">
        <v>16986</v>
      </c>
      <c r="D6962" s="3" t="s">
        <v>17313</v>
      </c>
      <c r="E6962" s="12">
        <v>0</v>
      </c>
      <c r="F6962" s="4">
        <v>54</v>
      </c>
      <c r="G6962" s="4">
        <v>2</v>
      </c>
      <c r="H6962" s="6">
        <v>15346.25</v>
      </c>
      <c r="K6962" s="31">
        <f t="shared" si="108"/>
        <v>0</v>
      </c>
    </row>
    <row r="6963" spans="1:11" ht="9" customHeight="1" x14ac:dyDescent="0.2">
      <c r="A6963" s="3" t="s">
        <v>17368</v>
      </c>
      <c r="B6963" s="3" t="s">
        <v>17369</v>
      </c>
      <c r="C6963" s="3" t="s">
        <v>16986</v>
      </c>
      <c r="D6963" s="3" t="s">
        <v>17313</v>
      </c>
      <c r="E6963" s="12">
        <v>66</v>
      </c>
      <c r="F6963" s="4">
        <v>62</v>
      </c>
      <c r="G6963" s="4">
        <v>0</v>
      </c>
      <c r="H6963" s="5">
        <v>0</v>
      </c>
      <c r="K6963" s="31">
        <f t="shared" si="108"/>
        <v>1.064516129032258</v>
      </c>
    </row>
    <row r="6964" spans="1:11" ht="9" customHeight="1" x14ac:dyDescent="0.2">
      <c r="A6964" s="3" t="s">
        <v>17370</v>
      </c>
      <c r="B6964" s="3" t="s">
        <v>17371</v>
      </c>
      <c r="C6964" s="3" t="s">
        <v>16986</v>
      </c>
      <c r="D6964" s="3" t="s">
        <v>17313</v>
      </c>
      <c r="E6964" s="12">
        <v>0</v>
      </c>
      <c r="F6964" s="4">
        <v>28</v>
      </c>
      <c r="G6964" s="4">
        <v>1</v>
      </c>
      <c r="H6964" s="6">
        <v>7673.12</v>
      </c>
      <c r="K6964" s="31">
        <f t="shared" si="108"/>
        <v>0</v>
      </c>
    </row>
    <row r="6965" spans="1:11" ht="9" customHeight="1" x14ac:dyDescent="0.2">
      <c r="A6965" s="3" t="s">
        <v>17372</v>
      </c>
      <c r="B6965" s="3" t="s">
        <v>17373</v>
      </c>
      <c r="C6965" s="3" t="s">
        <v>16986</v>
      </c>
      <c r="D6965" s="3" t="s">
        <v>17313</v>
      </c>
      <c r="E6965" s="12">
        <v>82</v>
      </c>
      <c r="F6965" s="4">
        <v>249</v>
      </c>
      <c r="G6965" s="4">
        <v>0</v>
      </c>
      <c r="H6965" s="5">
        <v>0</v>
      </c>
      <c r="K6965" s="31">
        <f t="shared" si="108"/>
        <v>0.32931726907630521</v>
      </c>
    </row>
    <row r="6966" spans="1:11" ht="9" customHeight="1" x14ac:dyDescent="0.2">
      <c r="A6966" s="3" t="s">
        <v>17374</v>
      </c>
      <c r="B6966" s="3" t="s">
        <v>17375</v>
      </c>
      <c r="C6966" s="3" t="s">
        <v>16986</v>
      </c>
      <c r="D6966" s="3" t="s">
        <v>17313</v>
      </c>
      <c r="E6966" s="12">
        <v>24</v>
      </c>
      <c r="F6966" s="4">
        <v>15</v>
      </c>
      <c r="G6966" s="4">
        <v>0</v>
      </c>
      <c r="H6966" s="5">
        <v>0</v>
      </c>
      <c r="K6966" s="31">
        <f t="shared" si="108"/>
        <v>1.6</v>
      </c>
    </row>
    <row r="6967" spans="1:11" ht="9" customHeight="1" x14ac:dyDescent="0.2">
      <c r="A6967" s="3" t="s">
        <v>17376</v>
      </c>
      <c r="B6967" s="3" t="s">
        <v>17377</v>
      </c>
      <c r="C6967" s="3" t="s">
        <v>16986</v>
      </c>
      <c r="D6967" s="3" t="s">
        <v>17313</v>
      </c>
      <c r="E6967" s="12">
        <v>0</v>
      </c>
      <c r="F6967" s="4">
        <v>23</v>
      </c>
      <c r="G6967" s="4">
        <v>1</v>
      </c>
      <c r="H6967" s="6">
        <v>7673.12</v>
      </c>
      <c r="K6967" s="31">
        <f t="shared" si="108"/>
        <v>0</v>
      </c>
    </row>
    <row r="6968" spans="1:11" ht="9" customHeight="1" x14ac:dyDescent="0.2">
      <c r="A6968" s="3" t="s">
        <v>17378</v>
      </c>
      <c r="B6968" s="3" t="s">
        <v>17379</v>
      </c>
      <c r="C6968" s="3" t="s">
        <v>16986</v>
      </c>
      <c r="D6968" s="3" t="s">
        <v>17313</v>
      </c>
      <c r="E6968" s="12">
        <v>54</v>
      </c>
      <c r="F6968" s="4">
        <v>24</v>
      </c>
      <c r="G6968" s="4">
        <v>0</v>
      </c>
      <c r="H6968" s="5">
        <v>0</v>
      </c>
      <c r="K6968" s="31">
        <f t="shared" si="108"/>
        <v>2.25</v>
      </c>
    </row>
    <row r="6969" spans="1:11" ht="9" customHeight="1" x14ac:dyDescent="0.2">
      <c r="A6969" s="3" t="s">
        <v>17380</v>
      </c>
      <c r="B6969" s="3" t="s">
        <v>17381</v>
      </c>
      <c r="C6969" s="3" t="s">
        <v>16986</v>
      </c>
      <c r="D6969" s="3" t="s">
        <v>17313</v>
      </c>
      <c r="E6969" s="12">
        <v>15</v>
      </c>
      <c r="F6969" s="4">
        <v>63</v>
      </c>
      <c r="G6969" s="4">
        <v>0</v>
      </c>
      <c r="H6969" s="5">
        <v>0</v>
      </c>
      <c r="K6969" s="31">
        <f t="shared" si="108"/>
        <v>0.23809523809523808</v>
      </c>
    </row>
    <row r="6970" spans="1:11" ht="9" customHeight="1" x14ac:dyDescent="0.2">
      <c r="A6970" s="3" t="s">
        <v>17382</v>
      </c>
      <c r="B6970" s="3" t="s">
        <v>17383</v>
      </c>
      <c r="C6970" s="3" t="s">
        <v>16986</v>
      </c>
      <c r="D6970" s="3" t="s">
        <v>17313</v>
      </c>
      <c r="E6970" s="12">
        <v>20</v>
      </c>
      <c r="F6970" s="4">
        <v>49</v>
      </c>
      <c r="G6970" s="4">
        <v>0</v>
      </c>
      <c r="H6970" s="5">
        <v>0</v>
      </c>
      <c r="K6970" s="31">
        <f t="shared" si="108"/>
        <v>0.40816326530612246</v>
      </c>
    </row>
    <row r="6971" spans="1:11" ht="9" customHeight="1" x14ac:dyDescent="0.2">
      <c r="A6971" s="3" t="s">
        <v>17384</v>
      </c>
      <c r="B6971" s="3" t="s">
        <v>17385</v>
      </c>
      <c r="C6971" s="3" t="s">
        <v>16986</v>
      </c>
      <c r="D6971" s="3" t="s">
        <v>17313</v>
      </c>
      <c r="E6971" s="12">
        <v>27</v>
      </c>
      <c r="F6971" s="4">
        <v>165</v>
      </c>
      <c r="G6971" s="4">
        <v>4</v>
      </c>
      <c r="H6971" s="6">
        <v>30692.5</v>
      </c>
      <c r="K6971" s="31">
        <f t="shared" si="108"/>
        <v>0.16363636363636364</v>
      </c>
    </row>
    <row r="6972" spans="1:11" ht="9" customHeight="1" x14ac:dyDescent="0.2">
      <c r="A6972" s="3" t="s">
        <v>17386</v>
      </c>
      <c r="B6972" s="3" t="s">
        <v>17387</v>
      </c>
      <c r="C6972" s="3" t="s">
        <v>16986</v>
      </c>
      <c r="D6972" s="3" t="s">
        <v>17313</v>
      </c>
      <c r="E6972" s="12">
        <v>60</v>
      </c>
      <c r="F6972" s="4">
        <v>243</v>
      </c>
      <c r="G6972" s="4">
        <v>1</v>
      </c>
      <c r="H6972" s="6">
        <v>7673.12</v>
      </c>
      <c r="K6972" s="31">
        <f t="shared" si="108"/>
        <v>0.24691358024691357</v>
      </c>
    </row>
    <row r="6973" spans="1:11" ht="9" customHeight="1" x14ac:dyDescent="0.2">
      <c r="A6973" s="3" t="s">
        <v>17388</v>
      </c>
      <c r="B6973" s="3" t="s">
        <v>17389</v>
      </c>
      <c r="C6973" s="3" t="s">
        <v>16986</v>
      </c>
      <c r="D6973" s="3" t="s">
        <v>17313</v>
      </c>
      <c r="E6973" s="12">
        <v>24</v>
      </c>
      <c r="F6973" s="4">
        <v>113</v>
      </c>
      <c r="G6973" s="4">
        <v>1</v>
      </c>
      <c r="H6973" s="6">
        <v>7673.12</v>
      </c>
      <c r="K6973" s="31">
        <f t="shared" si="108"/>
        <v>0.21238938053097345</v>
      </c>
    </row>
    <row r="6974" spans="1:11" ht="9" customHeight="1" x14ac:dyDescent="0.2">
      <c r="A6974" s="3" t="s">
        <v>17390</v>
      </c>
      <c r="B6974" s="3" t="s">
        <v>17313</v>
      </c>
      <c r="C6974" s="3" t="s">
        <v>16986</v>
      </c>
      <c r="D6974" s="3" t="s">
        <v>17313</v>
      </c>
      <c r="E6974" s="12">
        <v>371</v>
      </c>
      <c r="F6974" s="4">
        <v>804</v>
      </c>
      <c r="G6974" s="4">
        <v>0</v>
      </c>
      <c r="H6974" s="5">
        <v>0</v>
      </c>
      <c r="K6974" s="31">
        <f t="shared" si="108"/>
        <v>0.46144278606965172</v>
      </c>
    </row>
    <row r="6975" spans="1:11" ht="9" customHeight="1" x14ac:dyDescent="0.2">
      <c r="A6975" s="3" t="s">
        <v>17391</v>
      </c>
      <c r="B6975" s="3" t="s">
        <v>17392</v>
      </c>
      <c r="C6975" s="3" t="s">
        <v>16986</v>
      </c>
      <c r="D6975" s="3" t="s">
        <v>17313</v>
      </c>
      <c r="E6975" s="12">
        <v>0</v>
      </c>
      <c r="F6975" s="4">
        <v>19</v>
      </c>
      <c r="G6975" s="4">
        <v>1</v>
      </c>
      <c r="H6975" s="6">
        <v>7673.12</v>
      </c>
      <c r="K6975" s="31">
        <f t="shared" si="108"/>
        <v>0</v>
      </c>
    </row>
    <row r="6976" spans="1:11" ht="9" customHeight="1" x14ac:dyDescent="0.2">
      <c r="A6976" s="3" t="s">
        <v>17393</v>
      </c>
      <c r="B6976" s="3" t="s">
        <v>17394</v>
      </c>
      <c r="C6976" s="3" t="s">
        <v>16986</v>
      </c>
      <c r="D6976" s="3" t="s">
        <v>17313</v>
      </c>
      <c r="E6976" s="12">
        <v>0</v>
      </c>
      <c r="F6976" s="4">
        <v>25</v>
      </c>
      <c r="G6976" s="4">
        <v>1</v>
      </c>
      <c r="H6976" s="6">
        <v>7673.12</v>
      </c>
      <c r="K6976" s="31">
        <f t="shared" si="108"/>
        <v>0</v>
      </c>
    </row>
    <row r="6977" spans="1:11" ht="9" customHeight="1" x14ac:dyDescent="0.2">
      <c r="A6977" s="3" t="s">
        <v>17395</v>
      </c>
      <c r="B6977" s="3" t="s">
        <v>17396</v>
      </c>
      <c r="C6977" s="3" t="s">
        <v>16986</v>
      </c>
      <c r="D6977" s="3" t="s">
        <v>17313</v>
      </c>
      <c r="E6977" s="12">
        <v>1</v>
      </c>
      <c r="F6977" s="4">
        <v>69</v>
      </c>
      <c r="G6977" s="4">
        <v>2</v>
      </c>
      <c r="H6977" s="6">
        <v>15346.25</v>
      </c>
      <c r="K6977" s="31">
        <f t="shared" si="108"/>
        <v>1.4492753623188406E-2</v>
      </c>
    </row>
    <row r="6978" spans="1:11" ht="9" customHeight="1" x14ac:dyDescent="0.2">
      <c r="A6978" s="3" t="s">
        <v>17397</v>
      </c>
      <c r="B6978" s="3" t="s">
        <v>17398</v>
      </c>
      <c r="C6978" s="3" t="s">
        <v>16986</v>
      </c>
      <c r="D6978" s="3" t="s">
        <v>17313</v>
      </c>
      <c r="E6978" s="12">
        <v>30</v>
      </c>
      <c r="F6978" s="4">
        <v>59</v>
      </c>
      <c r="G6978" s="4">
        <v>0</v>
      </c>
      <c r="H6978" s="5">
        <v>0</v>
      </c>
      <c r="K6978" s="31">
        <f t="shared" si="108"/>
        <v>0.50847457627118642</v>
      </c>
    </row>
    <row r="6979" spans="1:11" ht="9" customHeight="1" x14ac:dyDescent="0.2">
      <c r="A6979" s="3" t="s">
        <v>17399</v>
      </c>
      <c r="B6979" s="3" t="s">
        <v>17400</v>
      </c>
      <c r="C6979" s="3" t="s">
        <v>16986</v>
      </c>
      <c r="D6979" s="3" t="s">
        <v>17313</v>
      </c>
      <c r="E6979" s="12">
        <v>29</v>
      </c>
      <c r="F6979" s="4">
        <v>157</v>
      </c>
      <c r="G6979" s="4">
        <v>2</v>
      </c>
      <c r="H6979" s="6">
        <v>15346.25</v>
      </c>
      <c r="K6979" s="31">
        <f t="shared" ref="K6979:K7042" si="109">E6979/F6979</f>
        <v>0.18471337579617833</v>
      </c>
    </row>
    <row r="6980" spans="1:11" ht="9" customHeight="1" x14ac:dyDescent="0.2">
      <c r="A6980" s="3" t="s">
        <v>17401</v>
      </c>
      <c r="B6980" s="3" t="s">
        <v>17402</v>
      </c>
      <c r="C6980" s="3" t="s">
        <v>16986</v>
      </c>
      <c r="D6980" s="3" t="s">
        <v>17313</v>
      </c>
      <c r="E6980" s="12">
        <v>15</v>
      </c>
      <c r="F6980" s="4">
        <v>36</v>
      </c>
      <c r="G6980" s="4">
        <v>0</v>
      </c>
      <c r="H6980" s="5">
        <v>0</v>
      </c>
      <c r="K6980" s="31">
        <f t="shared" si="109"/>
        <v>0.41666666666666669</v>
      </c>
    </row>
    <row r="6981" spans="1:11" ht="9" customHeight="1" x14ac:dyDescent="0.2">
      <c r="A6981" s="3" t="s">
        <v>17403</v>
      </c>
      <c r="B6981" s="3" t="s">
        <v>17404</v>
      </c>
      <c r="C6981" s="3" t="s">
        <v>16986</v>
      </c>
      <c r="D6981" s="3" t="s">
        <v>17313</v>
      </c>
      <c r="E6981" s="12">
        <v>35</v>
      </c>
      <c r="F6981" s="4">
        <v>77</v>
      </c>
      <c r="G6981" s="4">
        <v>0</v>
      </c>
      <c r="H6981" s="5">
        <v>0</v>
      </c>
      <c r="K6981" s="31">
        <f t="shared" si="109"/>
        <v>0.45454545454545453</v>
      </c>
    </row>
    <row r="6982" spans="1:11" ht="9" customHeight="1" x14ac:dyDescent="0.2">
      <c r="A6982" s="3" t="s">
        <v>17405</v>
      </c>
      <c r="B6982" s="3" t="s">
        <v>17406</v>
      </c>
      <c r="C6982" s="3" t="s">
        <v>16986</v>
      </c>
      <c r="D6982" s="3" t="s">
        <v>17313</v>
      </c>
      <c r="E6982" s="12">
        <v>0</v>
      </c>
      <c r="F6982" s="4">
        <v>21</v>
      </c>
      <c r="G6982" s="4">
        <v>1</v>
      </c>
      <c r="H6982" s="6">
        <v>7673.12</v>
      </c>
      <c r="K6982" s="31">
        <f t="shared" si="109"/>
        <v>0</v>
      </c>
    </row>
    <row r="6983" spans="1:11" ht="9" customHeight="1" x14ac:dyDescent="0.2">
      <c r="A6983" s="3" t="s">
        <v>17407</v>
      </c>
      <c r="B6983" s="3" t="s">
        <v>17408</v>
      </c>
      <c r="C6983" s="3" t="s">
        <v>16986</v>
      </c>
      <c r="D6983" s="3" t="s">
        <v>17313</v>
      </c>
      <c r="E6983" s="12">
        <v>20</v>
      </c>
      <c r="F6983" s="4">
        <v>32</v>
      </c>
      <c r="G6983" s="4">
        <v>0</v>
      </c>
      <c r="H6983" s="5">
        <v>0</v>
      </c>
      <c r="K6983" s="31">
        <f t="shared" si="109"/>
        <v>0.625</v>
      </c>
    </row>
    <row r="6984" spans="1:11" ht="9" customHeight="1" x14ac:dyDescent="0.2">
      <c r="A6984" s="3" t="s">
        <v>17409</v>
      </c>
      <c r="B6984" s="3" t="s">
        <v>17410</v>
      </c>
      <c r="C6984" s="3" t="s">
        <v>16986</v>
      </c>
      <c r="D6984" s="3" t="s">
        <v>17313</v>
      </c>
      <c r="E6984" s="12">
        <v>0</v>
      </c>
      <c r="F6984" s="4">
        <v>18</v>
      </c>
      <c r="G6984" s="4">
        <v>1</v>
      </c>
      <c r="H6984" s="6">
        <v>7673.12</v>
      </c>
      <c r="K6984" s="31">
        <f t="shared" si="109"/>
        <v>0</v>
      </c>
    </row>
    <row r="6985" spans="1:11" ht="9" customHeight="1" x14ac:dyDescent="0.2">
      <c r="A6985" s="3" t="s">
        <v>17411</v>
      </c>
      <c r="B6985" s="3" t="s">
        <v>17412</v>
      </c>
      <c r="C6985" s="3" t="s">
        <v>16986</v>
      </c>
      <c r="D6985" s="3" t="s">
        <v>17413</v>
      </c>
      <c r="E6985" s="12">
        <v>36</v>
      </c>
      <c r="F6985" s="4">
        <v>179</v>
      </c>
      <c r="G6985" s="4">
        <v>2</v>
      </c>
      <c r="H6985" s="6">
        <v>15346.25</v>
      </c>
      <c r="K6985" s="31">
        <f t="shared" si="109"/>
        <v>0.2011173184357542</v>
      </c>
    </row>
    <row r="6986" spans="1:11" ht="9" customHeight="1" x14ac:dyDescent="0.2">
      <c r="A6986" s="3" t="s">
        <v>17414</v>
      </c>
      <c r="B6986" s="3" t="s">
        <v>17415</v>
      </c>
      <c r="C6986" s="3" t="s">
        <v>16986</v>
      </c>
      <c r="D6986" s="3" t="s">
        <v>17413</v>
      </c>
      <c r="E6986" s="12">
        <v>0</v>
      </c>
      <c r="F6986" s="4">
        <v>117</v>
      </c>
      <c r="G6986" s="4">
        <v>4</v>
      </c>
      <c r="H6986" s="6">
        <v>30692.5</v>
      </c>
      <c r="K6986" s="31">
        <f t="shared" si="109"/>
        <v>0</v>
      </c>
    </row>
    <row r="6987" spans="1:11" ht="9" customHeight="1" x14ac:dyDescent="0.2">
      <c r="A6987" s="3" t="s">
        <v>17416</v>
      </c>
      <c r="B6987" s="3" t="s">
        <v>17417</v>
      </c>
      <c r="C6987" s="3" t="s">
        <v>16986</v>
      </c>
      <c r="D6987" s="3" t="s">
        <v>17413</v>
      </c>
      <c r="E6987" s="12">
        <v>68</v>
      </c>
      <c r="F6987" s="4">
        <v>203</v>
      </c>
      <c r="G6987" s="4">
        <v>0</v>
      </c>
      <c r="H6987" s="5">
        <v>0</v>
      </c>
      <c r="K6987" s="31">
        <f t="shared" si="109"/>
        <v>0.33497536945812806</v>
      </c>
    </row>
    <row r="6988" spans="1:11" ht="9" customHeight="1" x14ac:dyDescent="0.2">
      <c r="A6988" s="3" t="s">
        <v>17418</v>
      </c>
      <c r="B6988" s="3" t="s">
        <v>17419</v>
      </c>
      <c r="C6988" s="3" t="s">
        <v>16986</v>
      </c>
      <c r="D6988" s="3" t="s">
        <v>17413</v>
      </c>
      <c r="E6988" s="12">
        <v>25</v>
      </c>
      <c r="F6988" s="4">
        <v>134</v>
      </c>
      <c r="G6988" s="4">
        <v>1</v>
      </c>
      <c r="H6988" s="6">
        <v>7673.12</v>
      </c>
      <c r="K6988" s="31">
        <f t="shared" si="109"/>
        <v>0.18656716417910449</v>
      </c>
    </row>
    <row r="6989" spans="1:11" ht="9" customHeight="1" x14ac:dyDescent="0.2">
      <c r="A6989" s="3" t="s">
        <v>17420</v>
      </c>
      <c r="B6989" s="3" t="s">
        <v>17421</v>
      </c>
      <c r="C6989" s="3" t="s">
        <v>16986</v>
      </c>
      <c r="D6989" s="3" t="s">
        <v>17413</v>
      </c>
      <c r="E6989" s="12">
        <v>22</v>
      </c>
      <c r="F6989" s="4">
        <v>153</v>
      </c>
      <c r="G6989" s="4">
        <v>2</v>
      </c>
      <c r="H6989" s="6">
        <v>15346.25</v>
      </c>
      <c r="K6989" s="31">
        <f t="shared" si="109"/>
        <v>0.1437908496732026</v>
      </c>
    </row>
    <row r="6990" spans="1:11" ht="9" customHeight="1" x14ac:dyDescent="0.2">
      <c r="A6990" s="3" t="s">
        <v>17422</v>
      </c>
      <c r="B6990" s="3" t="s">
        <v>17423</v>
      </c>
      <c r="C6990" s="3" t="s">
        <v>16986</v>
      </c>
      <c r="D6990" s="3" t="s">
        <v>17413</v>
      </c>
      <c r="E6990" s="12">
        <v>29</v>
      </c>
      <c r="F6990" s="4">
        <v>192</v>
      </c>
      <c r="G6990" s="4">
        <v>3</v>
      </c>
      <c r="H6990" s="6">
        <v>23019.37</v>
      </c>
      <c r="K6990" s="31">
        <f t="shared" si="109"/>
        <v>0.15104166666666666</v>
      </c>
    </row>
    <row r="6991" spans="1:11" ht="9" customHeight="1" x14ac:dyDescent="0.2">
      <c r="A6991" s="3" t="s">
        <v>17424</v>
      </c>
      <c r="B6991" s="3" t="s">
        <v>17425</v>
      </c>
      <c r="C6991" s="3" t="s">
        <v>16986</v>
      </c>
      <c r="D6991" s="3" t="s">
        <v>17413</v>
      </c>
      <c r="E6991" s="12">
        <v>24</v>
      </c>
      <c r="F6991" s="4">
        <v>87</v>
      </c>
      <c r="G6991" s="4">
        <v>0</v>
      </c>
      <c r="H6991" s="5">
        <v>0</v>
      </c>
      <c r="K6991" s="31">
        <f t="shared" si="109"/>
        <v>0.27586206896551724</v>
      </c>
    </row>
    <row r="6992" spans="1:11" ht="9" customHeight="1" x14ac:dyDescent="0.2">
      <c r="A6992" s="3" t="s">
        <v>17426</v>
      </c>
      <c r="B6992" s="3" t="s">
        <v>17427</v>
      </c>
      <c r="C6992" s="3" t="s">
        <v>16986</v>
      </c>
      <c r="D6992" s="3" t="s">
        <v>17413</v>
      </c>
      <c r="E6992" s="12">
        <v>67</v>
      </c>
      <c r="F6992" s="4">
        <v>221</v>
      </c>
      <c r="G6992" s="4">
        <v>0</v>
      </c>
      <c r="H6992" s="5">
        <v>0</v>
      </c>
      <c r="K6992" s="31">
        <f t="shared" si="109"/>
        <v>0.30316742081447962</v>
      </c>
    </row>
    <row r="6993" spans="1:11" ht="9" customHeight="1" x14ac:dyDescent="0.2">
      <c r="A6993" s="3" t="s">
        <v>17428</v>
      </c>
      <c r="B6993" s="3" t="s">
        <v>17429</v>
      </c>
      <c r="C6993" s="3" t="s">
        <v>16986</v>
      </c>
      <c r="D6993" s="3" t="s">
        <v>17413</v>
      </c>
      <c r="E6993" s="12">
        <v>71</v>
      </c>
      <c r="F6993" s="4">
        <v>278</v>
      </c>
      <c r="G6993" s="4">
        <v>2</v>
      </c>
      <c r="H6993" s="6">
        <v>15346.25</v>
      </c>
      <c r="K6993" s="31">
        <f t="shared" si="109"/>
        <v>0.25539568345323743</v>
      </c>
    </row>
    <row r="6994" spans="1:11" ht="9" customHeight="1" x14ac:dyDescent="0.2">
      <c r="A6994" s="3" t="s">
        <v>17430</v>
      </c>
      <c r="B6994" s="3" t="s">
        <v>17431</v>
      </c>
      <c r="C6994" s="3" t="s">
        <v>16986</v>
      </c>
      <c r="D6994" s="3" t="s">
        <v>17413</v>
      </c>
      <c r="E6994" s="12">
        <v>58</v>
      </c>
      <c r="F6994" s="4">
        <v>242</v>
      </c>
      <c r="G6994" s="4">
        <v>1</v>
      </c>
      <c r="H6994" s="6">
        <v>7673.12</v>
      </c>
      <c r="K6994" s="31">
        <f t="shared" si="109"/>
        <v>0.23966942148760331</v>
      </c>
    </row>
    <row r="6995" spans="1:11" ht="9" customHeight="1" x14ac:dyDescent="0.2">
      <c r="A6995" s="3" t="s">
        <v>17432</v>
      </c>
      <c r="B6995" s="3" t="s">
        <v>17433</v>
      </c>
      <c r="C6995" s="3" t="s">
        <v>16986</v>
      </c>
      <c r="D6995" s="3" t="s">
        <v>17413</v>
      </c>
      <c r="E6995" s="12">
        <v>30</v>
      </c>
      <c r="F6995" s="4">
        <v>61</v>
      </c>
      <c r="G6995" s="4">
        <v>0</v>
      </c>
      <c r="H6995" s="5">
        <v>0</v>
      </c>
      <c r="K6995" s="31">
        <f t="shared" si="109"/>
        <v>0.49180327868852458</v>
      </c>
    </row>
    <row r="6996" spans="1:11" ht="9" customHeight="1" x14ac:dyDescent="0.2">
      <c r="A6996" s="3" t="s">
        <v>17434</v>
      </c>
      <c r="B6996" s="3" t="s">
        <v>17435</v>
      </c>
      <c r="C6996" s="3" t="s">
        <v>16986</v>
      </c>
      <c r="D6996" s="3" t="s">
        <v>17413</v>
      </c>
      <c r="E6996" s="12">
        <v>267</v>
      </c>
      <c r="F6996" s="4">
        <v>664</v>
      </c>
      <c r="G6996" s="4">
        <v>0</v>
      </c>
      <c r="H6996" s="5">
        <v>0</v>
      </c>
      <c r="K6996" s="31">
        <f t="shared" si="109"/>
        <v>0.40210843373493976</v>
      </c>
    </row>
    <row r="6997" spans="1:11" ht="9" customHeight="1" x14ac:dyDescent="0.2">
      <c r="A6997" s="3" t="s">
        <v>17436</v>
      </c>
      <c r="B6997" s="3" t="s">
        <v>17437</v>
      </c>
      <c r="C6997" s="3" t="s">
        <v>16986</v>
      </c>
      <c r="D6997" s="3" t="s">
        <v>17413</v>
      </c>
      <c r="E6997" s="12">
        <v>44</v>
      </c>
      <c r="F6997" s="4">
        <v>182</v>
      </c>
      <c r="G6997" s="4">
        <v>1</v>
      </c>
      <c r="H6997" s="6">
        <v>7673.12</v>
      </c>
      <c r="K6997" s="31">
        <f t="shared" si="109"/>
        <v>0.24175824175824176</v>
      </c>
    </row>
    <row r="6998" spans="1:11" ht="9" customHeight="1" x14ac:dyDescent="0.2">
      <c r="A6998" s="3" t="s">
        <v>17438</v>
      </c>
      <c r="B6998" s="3" t="s">
        <v>17439</v>
      </c>
      <c r="C6998" s="3" t="s">
        <v>16986</v>
      </c>
      <c r="D6998" s="3" t="s">
        <v>17413</v>
      </c>
      <c r="E6998" s="12">
        <v>15</v>
      </c>
      <c r="F6998" s="4">
        <v>64</v>
      </c>
      <c r="G6998" s="4">
        <v>0</v>
      </c>
      <c r="H6998" s="5">
        <v>0</v>
      </c>
      <c r="K6998" s="31">
        <f t="shared" si="109"/>
        <v>0.234375</v>
      </c>
    </row>
    <row r="6999" spans="1:11" ht="9" customHeight="1" x14ac:dyDescent="0.2">
      <c r="A6999" s="3" t="s">
        <v>17440</v>
      </c>
      <c r="B6999" s="3" t="s">
        <v>17441</v>
      </c>
      <c r="C6999" s="3" t="s">
        <v>16986</v>
      </c>
      <c r="D6999" s="3" t="s">
        <v>17413</v>
      </c>
      <c r="E6999" s="12">
        <v>6</v>
      </c>
      <c r="F6999" s="4">
        <v>117</v>
      </c>
      <c r="G6999" s="4">
        <v>3</v>
      </c>
      <c r="H6999" s="6">
        <v>23019.37</v>
      </c>
      <c r="K6999" s="31">
        <f t="shared" si="109"/>
        <v>5.128205128205128E-2</v>
      </c>
    </row>
    <row r="7000" spans="1:11" ht="9" customHeight="1" x14ac:dyDescent="0.2">
      <c r="A7000" s="3" t="s">
        <v>17442</v>
      </c>
      <c r="B7000" s="3" t="s">
        <v>17443</v>
      </c>
      <c r="C7000" s="3" t="s">
        <v>16986</v>
      </c>
      <c r="D7000" s="3" t="s">
        <v>17413</v>
      </c>
      <c r="E7000" s="12">
        <v>29</v>
      </c>
      <c r="F7000" s="4">
        <v>93</v>
      </c>
      <c r="G7000" s="4">
        <v>0</v>
      </c>
      <c r="H7000" s="5">
        <v>0</v>
      </c>
      <c r="K7000" s="31">
        <f t="shared" si="109"/>
        <v>0.31182795698924731</v>
      </c>
    </row>
    <row r="7001" spans="1:11" ht="9" customHeight="1" x14ac:dyDescent="0.2">
      <c r="A7001" s="3" t="s">
        <v>17444</v>
      </c>
      <c r="B7001" s="3" t="s">
        <v>17445</v>
      </c>
      <c r="C7001" s="3" t="s">
        <v>16986</v>
      </c>
      <c r="D7001" s="3" t="s">
        <v>17413</v>
      </c>
      <c r="E7001" s="12">
        <v>39</v>
      </c>
      <c r="F7001" s="4">
        <v>76</v>
      </c>
      <c r="G7001" s="4">
        <v>0</v>
      </c>
      <c r="H7001" s="5">
        <v>0</v>
      </c>
      <c r="K7001" s="31">
        <f t="shared" si="109"/>
        <v>0.51315789473684215</v>
      </c>
    </row>
    <row r="7002" spans="1:11" ht="9" customHeight="1" x14ac:dyDescent="0.2">
      <c r="A7002" s="3" t="s">
        <v>17446</v>
      </c>
      <c r="B7002" s="3" t="s">
        <v>17447</v>
      </c>
      <c r="C7002" s="3" t="s">
        <v>16986</v>
      </c>
      <c r="D7002" s="3" t="s">
        <v>17413</v>
      </c>
      <c r="E7002" s="12">
        <v>41</v>
      </c>
      <c r="F7002" s="4">
        <v>55</v>
      </c>
      <c r="G7002" s="4">
        <v>0</v>
      </c>
      <c r="H7002" s="5">
        <v>0</v>
      </c>
      <c r="K7002" s="31">
        <f t="shared" si="109"/>
        <v>0.74545454545454548</v>
      </c>
    </row>
    <row r="7003" spans="1:11" ht="9" customHeight="1" x14ac:dyDescent="0.2">
      <c r="A7003" s="3" t="s">
        <v>17448</v>
      </c>
      <c r="B7003" s="3" t="s">
        <v>17449</v>
      </c>
      <c r="C7003" s="3" t="s">
        <v>16986</v>
      </c>
      <c r="D7003" s="3" t="s">
        <v>17413</v>
      </c>
      <c r="E7003" s="12">
        <v>29</v>
      </c>
      <c r="F7003" s="4">
        <v>124</v>
      </c>
      <c r="G7003" s="4">
        <v>0</v>
      </c>
      <c r="H7003" s="5">
        <v>0</v>
      </c>
      <c r="K7003" s="31">
        <f t="shared" si="109"/>
        <v>0.23387096774193547</v>
      </c>
    </row>
    <row r="7004" spans="1:11" ht="9" customHeight="1" x14ac:dyDescent="0.2">
      <c r="A7004" s="3" t="s">
        <v>17450</v>
      </c>
      <c r="B7004" s="3" t="s">
        <v>17451</v>
      </c>
      <c r="C7004" s="3" t="s">
        <v>16986</v>
      </c>
      <c r="D7004" s="3" t="s">
        <v>17413</v>
      </c>
      <c r="E7004" s="12">
        <v>6</v>
      </c>
      <c r="F7004" s="4">
        <v>106</v>
      </c>
      <c r="G7004" s="4">
        <v>3</v>
      </c>
      <c r="H7004" s="6">
        <v>23019.37</v>
      </c>
      <c r="K7004" s="31">
        <f t="shared" si="109"/>
        <v>5.6603773584905662E-2</v>
      </c>
    </row>
    <row r="7005" spans="1:11" ht="9" customHeight="1" x14ac:dyDescent="0.2">
      <c r="A7005" s="3" t="s">
        <v>17452</v>
      </c>
      <c r="B7005" s="3" t="s">
        <v>17453</v>
      </c>
      <c r="C7005" s="3" t="s">
        <v>16986</v>
      </c>
      <c r="D7005" s="3" t="s">
        <v>17413</v>
      </c>
      <c r="E7005" s="12">
        <v>364</v>
      </c>
      <c r="F7005" s="4">
        <v>671</v>
      </c>
      <c r="G7005" s="4">
        <v>0</v>
      </c>
      <c r="H7005" s="5">
        <v>0</v>
      </c>
      <c r="K7005" s="31">
        <f t="shared" si="109"/>
        <v>0.54247391952309987</v>
      </c>
    </row>
    <row r="7006" spans="1:11" ht="9" customHeight="1" x14ac:dyDescent="0.2">
      <c r="A7006" s="3" t="s">
        <v>17454</v>
      </c>
      <c r="B7006" s="3" t="s">
        <v>17455</v>
      </c>
      <c r="C7006" s="3" t="s">
        <v>16986</v>
      </c>
      <c r="D7006" s="3" t="s">
        <v>17413</v>
      </c>
      <c r="E7006" s="12">
        <v>12</v>
      </c>
      <c r="F7006" s="4">
        <v>134</v>
      </c>
      <c r="G7006" s="4">
        <v>4</v>
      </c>
      <c r="H7006" s="6">
        <v>30692.5</v>
      </c>
      <c r="K7006" s="31">
        <f t="shared" si="109"/>
        <v>8.9552238805970144E-2</v>
      </c>
    </row>
    <row r="7007" spans="1:11" ht="9" customHeight="1" x14ac:dyDescent="0.2">
      <c r="A7007" s="3" t="s">
        <v>17456</v>
      </c>
      <c r="B7007" s="3" t="s">
        <v>17457</v>
      </c>
      <c r="C7007" s="3" t="s">
        <v>16986</v>
      </c>
      <c r="D7007" s="3" t="s">
        <v>17413</v>
      </c>
      <c r="E7007" s="12">
        <v>0</v>
      </c>
      <c r="F7007" s="4">
        <v>148</v>
      </c>
      <c r="G7007" s="4">
        <v>5</v>
      </c>
      <c r="H7007" s="6">
        <v>38365.620000000003</v>
      </c>
      <c r="K7007" s="31">
        <f t="shared" si="109"/>
        <v>0</v>
      </c>
    </row>
    <row r="7008" spans="1:11" ht="9" customHeight="1" x14ac:dyDescent="0.2">
      <c r="A7008" s="3" t="s">
        <v>17458</v>
      </c>
      <c r="B7008" s="3" t="s">
        <v>17459</v>
      </c>
      <c r="C7008" s="3" t="s">
        <v>16986</v>
      </c>
      <c r="D7008" s="3" t="s">
        <v>17413</v>
      </c>
      <c r="E7008" s="12">
        <v>56</v>
      </c>
      <c r="F7008" s="4">
        <v>155</v>
      </c>
      <c r="G7008" s="4">
        <v>0</v>
      </c>
      <c r="H7008" s="5">
        <v>0</v>
      </c>
      <c r="K7008" s="31">
        <f t="shared" si="109"/>
        <v>0.36129032258064514</v>
      </c>
    </row>
    <row r="7009" spans="1:11" ht="9" customHeight="1" x14ac:dyDescent="0.2">
      <c r="A7009" s="3" t="s">
        <v>17460</v>
      </c>
      <c r="B7009" s="3" t="s">
        <v>17461</v>
      </c>
      <c r="C7009" s="3" t="s">
        <v>16986</v>
      </c>
      <c r="D7009" s="3" t="s">
        <v>17413</v>
      </c>
      <c r="E7009" s="12">
        <v>36</v>
      </c>
      <c r="F7009" s="4">
        <v>196</v>
      </c>
      <c r="G7009" s="4">
        <v>2</v>
      </c>
      <c r="H7009" s="6">
        <v>15346.25</v>
      </c>
      <c r="K7009" s="31">
        <f t="shared" si="109"/>
        <v>0.18367346938775511</v>
      </c>
    </row>
    <row r="7010" spans="1:11" ht="9" customHeight="1" x14ac:dyDescent="0.2">
      <c r="A7010" s="3" t="s">
        <v>17462</v>
      </c>
      <c r="B7010" s="3" t="s">
        <v>17463</v>
      </c>
      <c r="C7010" s="3" t="s">
        <v>16986</v>
      </c>
      <c r="D7010" s="3" t="s">
        <v>17413</v>
      </c>
      <c r="E7010" s="12">
        <v>0</v>
      </c>
      <c r="F7010" s="4">
        <v>79</v>
      </c>
      <c r="G7010" s="4">
        <v>2</v>
      </c>
      <c r="H7010" s="6">
        <v>15346.25</v>
      </c>
      <c r="K7010" s="31">
        <f t="shared" si="109"/>
        <v>0</v>
      </c>
    </row>
    <row r="7011" spans="1:11" ht="9" customHeight="1" x14ac:dyDescent="0.2">
      <c r="A7011" s="3" t="s">
        <v>17464</v>
      </c>
      <c r="B7011" s="3" t="s">
        <v>17465</v>
      </c>
      <c r="C7011" s="3" t="s">
        <v>16986</v>
      </c>
      <c r="D7011" s="3" t="s">
        <v>17413</v>
      </c>
      <c r="E7011" s="12">
        <v>60</v>
      </c>
      <c r="F7011" s="4">
        <v>122</v>
      </c>
      <c r="G7011" s="4">
        <v>0</v>
      </c>
      <c r="H7011" s="5">
        <v>0</v>
      </c>
      <c r="K7011" s="31">
        <f t="shared" si="109"/>
        <v>0.49180327868852458</v>
      </c>
    </row>
    <row r="7012" spans="1:11" ht="9" customHeight="1" x14ac:dyDescent="0.2">
      <c r="A7012" s="3" t="s">
        <v>17466</v>
      </c>
      <c r="B7012" s="3" t="s">
        <v>17467</v>
      </c>
      <c r="C7012" s="3" t="s">
        <v>16986</v>
      </c>
      <c r="D7012" s="3" t="s">
        <v>17413</v>
      </c>
      <c r="E7012" s="12">
        <v>29</v>
      </c>
      <c r="F7012" s="4">
        <v>141</v>
      </c>
      <c r="G7012" s="4">
        <v>1</v>
      </c>
      <c r="H7012" s="6">
        <v>7673.12</v>
      </c>
      <c r="K7012" s="31">
        <f t="shared" si="109"/>
        <v>0.20567375886524822</v>
      </c>
    </row>
    <row r="7013" spans="1:11" ht="9" customHeight="1" x14ac:dyDescent="0.2">
      <c r="A7013" s="3" t="s">
        <v>17468</v>
      </c>
      <c r="B7013" s="3" t="s">
        <v>17469</v>
      </c>
      <c r="C7013" s="3" t="s">
        <v>16986</v>
      </c>
      <c r="D7013" s="3" t="s">
        <v>17413</v>
      </c>
      <c r="E7013" s="12">
        <v>16</v>
      </c>
      <c r="F7013" s="4">
        <v>48</v>
      </c>
      <c r="G7013" s="4">
        <v>0</v>
      </c>
      <c r="H7013" s="5">
        <v>0</v>
      </c>
      <c r="K7013" s="31">
        <f t="shared" si="109"/>
        <v>0.33333333333333331</v>
      </c>
    </row>
    <row r="7014" spans="1:11" ht="9" customHeight="1" x14ac:dyDescent="0.2">
      <c r="A7014" s="3" t="s">
        <v>17470</v>
      </c>
      <c r="B7014" s="3" t="s">
        <v>17471</v>
      </c>
      <c r="C7014" s="3" t="s">
        <v>16986</v>
      </c>
      <c r="D7014" s="3" t="s">
        <v>17413</v>
      </c>
      <c r="E7014" s="12">
        <v>38</v>
      </c>
      <c r="F7014" s="4">
        <v>115</v>
      </c>
      <c r="G7014" s="4">
        <v>0</v>
      </c>
      <c r="H7014" s="5">
        <v>0</v>
      </c>
      <c r="K7014" s="31">
        <f t="shared" si="109"/>
        <v>0.33043478260869563</v>
      </c>
    </row>
    <row r="7015" spans="1:11" ht="9" customHeight="1" x14ac:dyDescent="0.2">
      <c r="A7015" s="3" t="s">
        <v>17472</v>
      </c>
      <c r="B7015" s="3" t="s">
        <v>17473</v>
      </c>
      <c r="C7015" s="3" t="s">
        <v>16986</v>
      </c>
      <c r="D7015" s="3" t="s">
        <v>17413</v>
      </c>
      <c r="E7015" s="12">
        <v>5</v>
      </c>
      <c r="F7015" s="4">
        <v>125</v>
      </c>
      <c r="G7015" s="4">
        <v>4</v>
      </c>
      <c r="H7015" s="6">
        <v>30692.5</v>
      </c>
      <c r="K7015" s="31">
        <f t="shared" si="109"/>
        <v>0.04</v>
      </c>
    </row>
    <row r="7016" spans="1:11" ht="9" customHeight="1" x14ac:dyDescent="0.2">
      <c r="A7016" s="3" t="s">
        <v>17474</v>
      </c>
      <c r="B7016" s="3" t="s">
        <v>17475</v>
      </c>
      <c r="C7016" s="3" t="s">
        <v>16986</v>
      </c>
      <c r="D7016" s="3" t="s">
        <v>17413</v>
      </c>
      <c r="E7016" s="12">
        <v>53</v>
      </c>
      <c r="F7016" s="4">
        <v>130</v>
      </c>
      <c r="G7016" s="4">
        <v>0</v>
      </c>
      <c r="H7016" s="5">
        <v>0</v>
      </c>
      <c r="K7016" s="31">
        <f t="shared" si="109"/>
        <v>0.40769230769230769</v>
      </c>
    </row>
    <row r="7017" spans="1:11" ht="9" customHeight="1" x14ac:dyDescent="0.2">
      <c r="A7017" s="3" t="s">
        <v>17476</v>
      </c>
      <c r="B7017" s="3" t="s">
        <v>17477</v>
      </c>
      <c r="C7017" s="3" t="s">
        <v>16986</v>
      </c>
      <c r="D7017" s="3" t="s">
        <v>17413</v>
      </c>
      <c r="E7017" s="12">
        <v>35</v>
      </c>
      <c r="F7017" s="4">
        <v>88</v>
      </c>
      <c r="G7017" s="4">
        <v>0</v>
      </c>
      <c r="H7017" s="5">
        <v>0</v>
      </c>
      <c r="K7017" s="31">
        <f t="shared" si="109"/>
        <v>0.39772727272727271</v>
      </c>
    </row>
    <row r="7018" spans="1:11" ht="9" customHeight="1" x14ac:dyDescent="0.2">
      <c r="A7018" s="3" t="s">
        <v>17478</v>
      </c>
      <c r="B7018" s="3" t="s">
        <v>17479</v>
      </c>
      <c r="C7018" s="3" t="s">
        <v>16986</v>
      </c>
      <c r="D7018" s="3" t="s">
        <v>17413</v>
      </c>
      <c r="E7018" s="12">
        <v>79</v>
      </c>
      <c r="F7018" s="4">
        <v>227</v>
      </c>
      <c r="G7018" s="4">
        <v>0</v>
      </c>
      <c r="H7018" s="5">
        <v>0</v>
      </c>
      <c r="K7018" s="31">
        <f t="shared" si="109"/>
        <v>0.34801762114537443</v>
      </c>
    </row>
    <row r="7019" spans="1:11" ht="9" customHeight="1" x14ac:dyDescent="0.2">
      <c r="A7019" s="3" t="s">
        <v>17480</v>
      </c>
      <c r="B7019" s="3" t="s">
        <v>17481</v>
      </c>
      <c r="C7019" s="3" t="s">
        <v>16986</v>
      </c>
      <c r="D7019" s="3" t="s">
        <v>17413</v>
      </c>
      <c r="E7019" s="12">
        <v>35</v>
      </c>
      <c r="F7019" s="4">
        <v>262</v>
      </c>
      <c r="G7019" s="4">
        <v>7</v>
      </c>
      <c r="H7019" s="6">
        <v>53711.87</v>
      </c>
      <c r="K7019" s="31">
        <f t="shared" si="109"/>
        <v>0.13358778625954199</v>
      </c>
    </row>
    <row r="7020" spans="1:11" ht="9" customHeight="1" x14ac:dyDescent="0.2">
      <c r="A7020" s="3" t="s">
        <v>17482</v>
      </c>
      <c r="B7020" s="3" t="s">
        <v>17483</v>
      </c>
      <c r="C7020" s="3" t="s">
        <v>16986</v>
      </c>
      <c r="D7020" s="3" t="s">
        <v>17413</v>
      </c>
      <c r="E7020" s="12">
        <v>0</v>
      </c>
      <c r="F7020" s="4">
        <v>131</v>
      </c>
      <c r="G7020" s="4">
        <v>4</v>
      </c>
      <c r="H7020" s="6">
        <v>30692.5</v>
      </c>
      <c r="K7020" s="31">
        <f t="shared" si="109"/>
        <v>0</v>
      </c>
    </row>
    <row r="7021" spans="1:11" ht="9" customHeight="1" x14ac:dyDescent="0.2">
      <c r="A7021" s="3" t="s">
        <v>17484</v>
      </c>
      <c r="B7021" s="3" t="s">
        <v>17485</v>
      </c>
      <c r="C7021" s="3" t="s">
        <v>16986</v>
      </c>
      <c r="D7021" s="3" t="s">
        <v>17413</v>
      </c>
      <c r="E7021" s="12">
        <v>0</v>
      </c>
      <c r="F7021" s="4">
        <v>222</v>
      </c>
      <c r="G7021" s="4">
        <v>13</v>
      </c>
      <c r="H7021" s="6">
        <v>99750.62</v>
      </c>
      <c r="K7021" s="31">
        <f t="shared" si="109"/>
        <v>0</v>
      </c>
    </row>
    <row r="7022" spans="1:11" ht="9" customHeight="1" x14ac:dyDescent="0.2">
      <c r="A7022" s="3" t="s">
        <v>17486</v>
      </c>
      <c r="B7022" s="3" t="s">
        <v>17487</v>
      </c>
      <c r="C7022" s="3" t="s">
        <v>16986</v>
      </c>
      <c r="D7022" s="3" t="s">
        <v>17413</v>
      </c>
      <c r="E7022" s="12">
        <v>32</v>
      </c>
      <c r="F7022" s="4">
        <v>116</v>
      </c>
      <c r="G7022" s="4">
        <v>0</v>
      </c>
      <c r="H7022" s="5">
        <v>0</v>
      </c>
      <c r="K7022" s="31">
        <f t="shared" si="109"/>
        <v>0.27586206896551724</v>
      </c>
    </row>
    <row r="7023" spans="1:11" ht="9" customHeight="1" x14ac:dyDescent="0.2">
      <c r="A7023" s="3" t="s">
        <v>17488</v>
      </c>
      <c r="B7023" s="3" t="s">
        <v>17489</v>
      </c>
      <c r="C7023" s="3" t="s">
        <v>16986</v>
      </c>
      <c r="D7023" s="3" t="s">
        <v>17413</v>
      </c>
      <c r="E7023" s="12">
        <v>26</v>
      </c>
      <c r="F7023" s="4">
        <v>179</v>
      </c>
      <c r="G7023" s="4">
        <v>3</v>
      </c>
      <c r="H7023" s="6">
        <v>23019.37</v>
      </c>
      <c r="K7023" s="31">
        <f t="shared" si="109"/>
        <v>0.14525139664804471</v>
      </c>
    </row>
    <row r="7024" spans="1:11" ht="9" customHeight="1" x14ac:dyDescent="0.2">
      <c r="A7024" s="3" t="s">
        <v>17490</v>
      </c>
      <c r="B7024" s="3" t="s">
        <v>17491</v>
      </c>
      <c r="C7024" s="3" t="s">
        <v>16986</v>
      </c>
      <c r="D7024" s="3" t="s">
        <v>17413</v>
      </c>
      <c r="E7024" s="12">
        <v>25</v>
      </c>
      <c r="F7024" s="4">
        <v>80</v>
      </c>
      <c r="G7024" s="4">
        <v>0</v>
      </c>
      <c r="H7024" s="5">
        <v>0</v>
      </c>
      <c r="K7024" s="31">
        <f t="shared" si="109"/>
        <v>0.3125</v>
      </c>
    </row>
    <row r="7025" spans="1:11" ht="9" customHeight="1" x14ac:dyDescent="0.2">
      <c r="A7025" s="3" t="s">
        <v>17492</v>
      </c>
      <c r="B7025" s="3" t="s">
        <v>17493</v>
      </c>
      <c r="C7025" s="3" t="s">
        <v>16986</v>
      </c>
      <c r="D7025" s="3" t="s">
        <v>17413</v>
      </c>
      <c r="E7025" s="12">
        <v>0</v>
      </c>
      <c r="F7025" s="4">
        <v>57</v>
      </c>
      <c r="G7025" s="4">
        <v>2</v>
      </c>
      <c r="H7025" s="6">
        <v>15346.25</v>
      </c>
      <c r="K7025" s="31">
        <f t="shared" si="109"/>
        <v>0</v>
      </c>
    </row>
    <row r="7026" spans="1:11" ht="9" customHeight="1" x14ac:dyDescent="0.2">
      <c r="A7026" s="3" t="s">
        <v>17494</v>
      </c>
      <c r="B7026" s="3" t="s">
        <v>17495</v>
      </c>
      <c r="C7026" s="3" t="s">
        <v>16986</v>
      </c>
      <c r="D7026" s="3" t="s">
        <v>17413</v>
      </c>
      <c r="E7026" s="12">
        <v>176</v>
      </c>
      <c r="F7026" s="4">
        <v>494</v>
      </c>
      <c r="G7026" s="4">
        <v>0</v>
      </c>
      <c r="H7026" s="5">
        <v>0</v>
      </c>
      <c r="K7026" s="31">
        <f t="shared" si="109"/>
        <v>0.35627530364372467</v>
      </c>
    </row>
    <row r="7027" spans="1:11" ht="9" customHeight="1" x14ac:dyDescent="0.2">
      <c r="A7027" s="3" t="s">
        <v>17496</v>
      </c>
      <c r="B7027" s="3" t="s">
        <v>17497</v>
      </c>
      <c r="C7027" s="3" t="s">
        <v>16986</v>
      </c>
      <c r="D7027" s="3" t="s">
        <v>17413</v>
      </c>
      <c r="E7027" s="12">
        <v>33</v>
      </c>
      <c r="F7027" s="4">
        <v>123</v>
      </c>
      <c r="G7027" s="4">
        <v>0</v>
      </c>
      <c r="H7027" s="5">
        <v>0</v>
      </c>
      <c r="K7027" s="31">
        <f t="shared" si="109"/>
        <v>0.26829268292682928</v>
      </c>
    </row>
    <row r="7028" spans="1:11" ht="9" customHeight="1" x14ac:dyDescent="0.2">
      <c r="A7028" s="3" t="s">
        <v>17498</v>
      </c>
      <c r="B7028" s="3" t="s">
        <v>17499</v>
      </c>
      <c r="C7028" s="3" t="s">
        <v>16986</v>
      </c>
      <c r="D7028" s="3" t="s">
        <v>17413</v>
      </c>
      <c r="E7028" s="12">
        <v>0</v>
      </c>
      <c r="F7028" s="4">
        <v>21</v>
      </c>
      <c r="G7028" s="4">
        <v>1</v>
      </c>
      <c r="H7028" s="6">
        <v>7673.12</v>
      </c>
      <c r="K7028" s="31">
        <f t="shared" si="109"/>
        <v>0</v>
      </c>
    </row>
    <row r="7029" spans="1:11" ht="9" customHeight="1" x14ac:dyDescent="0.2">
      <c r="A7029" s="3" t="s">
        <v>17500</v>
      </c>
      <c r="B7029" s="3" t="s">
        <v>17501</v>
      </c>
      <c r="C7029" s="3" t="s">
        <v>16986</v>
      </c>
      <c r="D7029" s="3" t="s">
        <v>17413</v>
      </c>
      <c r="E7029" s="12">
        <v>138</v>
      </c>
      <c r="F7029" s="4">
        <v>676</v>
      </c>
      <c r="G7029" s="4">
        <v>8</v>
      </c>
      <c r="H7029" s="6">
        <v>61385</v>
      </c>
      <c r="K7029" s="31">
        <f t="shared" si="109"/>
        <v>0.20414201183431951</v>
      </c>
    </row>
    <row r="7030" spans="1:11" ht="9" customHeight="1" x14ac:dyDescent="0.2">
      <c r="A7030" s="3" t="s">
        <v>17502</v>
      </c>
      <c r="B7030" s="3" t="s">
        <v>17503</v>
      </c>
      <c r="C7030" s="3" t="s">
        <v>16986</v>
      </c>
      <c r="D7030" s="3" t="s">
        <v>17413</v>
      </c>
      <c r="E7030" s="12">
        <v>34</v>
      </c>
      <c r="F7030" s="4">
        <v>101</v>
      </c>
      <c r="G7030" s="4">
        <v>0</v>
      </c>
      <c r="H7030" s="5">
        <v>0</v>
      </c>
      <c r="K7030" s="31">
        <f t="shared" si="109"/>
        <v>0.33663366336633666</v>
      </c>
    </row>
    <row r="7031" spans="1:11" ht="9" customHeight="1" x14ac:dyDescent="0.2">
      <c r="A7031" s="3" t="s">
        <v>17504</v>
      </c>
      <c r="B7031" s="3" t="s">
        <v>17505</v>
      </c>
      <c r="C7031" s="3" t="s">
        <v>16986</v>
      </c>
      <c r="D7031" s="3" t="s">
        <v>17413</v>
      </c>
      <c r="E7031" s="12">
        <v>0</v>
      </c>
      <c r="F7031" s="4">
        <v>59</v>
      </c>
      <c r="G7031" s="4">
        <v>4</v>
      </c>
      <c r="H7031" s="6">
        <v>30692.5</v>
      </c>
      <c r="K7031" s="31">
        <f t="shared" si="109"/>
        <v>0</v>
      </c>
    </row>
    <row r="7032" spans="1:11" ht="9" customHeight="1" x14ac:dyDescent="0.2">
      <c r="A7032" s="3" t="s">
        <v>17506</v>
      </c>
      <c r="B7032" s="3" t="s">
        <v>17507</v>
      </c>
      <c r="C7032" s="3" t="s">
        <v>16986</v>
      </c>
      <c r="D7032" s="3" t="s">
        <v>17413</v>
      </c>
      <c r="E7032" s="12">
        <v>35</v>
      </c>
      <c r="F7032" s="4">
        <v>224</v>
      </c>
      <c r="G7032" s="4">
        <v>3</v>
      </c>
      <c r="H7032" s="6">
        <v>23019.37</v>
      </c>
      <c r="K7032" s="31">
        <f t="shared" si="109"/>
        <v>0.15625</v>
      </c>
    </row>
    <row r="7033" spans="1:11" ht="9" customHeight="1" x14ac:dyDescent="0.2">
      <c r="A7033" s="3" t="s">
        <v>17508</v>
      </c>
      <c r="B7033" s="3" t="s">
        <v>17509</v>
      </c>
      <c r="C7033" s="3" t="s">
        <v>16986</v>
      </c>
      <c r="D7033" s="3" t="s">
        <v>17413</v>
      </c>
      <c r="E7033" s="12">
        <v>27</v>
      </c>
      <c r="F7033" s="4">
        <v>110</v>
      </c>
      <c r="G7033" s="4">
        <v>1</v>
      </c>
      <c r="H7033" s="6">
        <v>7673.12</v>
      </c>
      <c r="K7033" s="31">
        <f t="shared" si="109"/>
        <v>0.24545454545454545</v>
      </c>
    </row>
    <row r="7034" spans="1:11" ht="9" customHeight="1" x14ac:dyDescent="0.2">
      <c r="A7034" s="3" t="s">
        <v>17510</v>
      </c>
      <c r="B7034" s="3" t="s">
        <v>17511</v>
      </c>
      <c r="C7034" s="3" t="s">
        <v>16986</v>
      </c>
      <c r="D7034" s="3" t="s">
        <v>17413</v>
      </c>
      <c r="E7034" s="12">
        <v>77</v>
      </c>
      <c r="F7034" s="4">
        <v>442</v>
      </c>
      <c r="G7034" s="4">
        <v>6</v>
      </c>
      <c r="H7034" s="6">
        <v>46038.75</v>
      </c>
      <c r="K7034" s="31">
        <f t="shared" si="109"/>
        <v>0.17420814479638008</v>
      </c>
    </row>
    <row r="7035" spans="1:11" ht="9" customHeight="1" x14ac:dyDescent="0.2">
      <c r="A7035" s="3" t="s">
        <v>17512</v>
      </c>
      <c r="B7035" s="3" t="s">
        <v>17513</v>
      </c>
      <c r="C7035" s="3" t="s">
        <v>16986</v>
      </c>
      <c r="D7035" s="3" t="s">
        <v>17413</v>
      </c>
      <c r="E7035" s="12">
        <v>30</v>
      </c>
      <c r="F7035" s="4">
        <v>112</v>
      </c>
      <c r="G7035" s="4">
        <v>0</v>
      </c>
      <c r="H7035" s="5">
        <v>0</v>
      </c>
      <c r="K7035" s="31">
        <f t="shared" si="109"/>
        <v>0.26785714285714285</v>
      </c>
    </row>
    <row r="7036" spans="1:11" ht="9" customHeight="1" x14ac:dyDescent="0.2">
      <c r="A7036" s="3" t="s">
        <v>17514</v>
      </c>
      <c r="B7036" s="3" t="s">
        <v>17515</v>
      </c>
      <c r="C7036" s="3" t="s">
        <v>16986</v>
      </c>
      <c r="D7036" s="3" t="s">
        <v>17413</v>
      </c>
      <c r="E7036" s="12">
        <v>24</v>
      </c>
      <c r="F7036" s="4">
        <v>83</v>
      </c>
      <c r="G7036" s="4">
        <v>0</v>
      </c>
      <c r="H7036" s="5">
        <v>0</v>
      </c>
      <c r="K7036" s="31">
        <f t="shared" si="109"/>
        <v>0.28915662650602408</v>
      </c>
    </row>
    <row r="7037" spans="1:11" ht="9" customHeight="1" x14ac:dyDescent="0.2">
      <c r="A7037" s="3" t="s">
        <v>17516</v>
      </c>
      <c r="B7037" s="3" t="s">
        <v>17517</v>
      </c>
      <c r="C7037" s="3" t="s">
        <v>16986</v>
      </c>
      <c r="D7037" s="3" t="s">
        <v>17413</v>
      </c>
      <c r="E7037" s="12">
        <v>176</v>
      </c>
      <c r="F7037" s="4">
        <v>498</v>
      </c>
      <c r="G7037" s="4">
        <v>0</v>
      </c>
      <c r="H7037" s="5">
        <v>0</v>
      </c>
      <c r="K7037" s="31">
        <f t="shared" si="109"/>
        <v>0.3534136546184739</v>
      </c>
    </row>
    <row r="7038" spans="1:11" ht="9" customHeight="1" x14ac:dyDescent="0.2">
      <c r="A7038" s="3" t="s">
        <v>17518</v>
      </c>
      <c r="B7038" s="3" t="s">
        <v>17519</v>
      </c>
      <c r="C7038" s="3" t="s">
        <v>16986</v>
      </c>
      <c r="D7038" s="3" t="s">
        <v>17413</v>
      </c>
      <c r="E7038" s="12">
        <v>16</v>
      </c>
      <c r="F7038" s="4">
        <v>162</v>
      </c>
      <c r="G7038" s="4">
        <v>4</v>
      </c>
      <c r="H7038" s="6">
        <v>30692.5</v>
      </c>
      <c r="K7038" s="31">
        <f t="shared" si="109"/>
        <v>9.8765432098765427E-2</v>
      </c>
    </row>
    <row r="7039" spans="1:11" ht="9" customHeight="1" x14ac:dyDescent="0.2">
      <c r="A7039" s="3" t="s">
        <v>17520</v>
      </c>
      <c r="B7039" s="3" t="s">
        <v>17521</v>
      </c>
      <c r="C7039" s="3" t="s">
        <v>16986</v>
      </c>
      <c r="D7039" s="3" t="s">
        <v>17413</v>
      </c>
      <c r="E7039" s="12">
        <v>109</v>
      </c>
      <c r="F7039" s="4">
        <v>142</v>
      </c>
      <c r="G7039" s="4">
        <v>0</v>
      </c>
      <c r="H7039" s="4">
        <v>0</v>
      </c>
      <c r="K7039" s="31">
        <f t="shared" si="109"/>
        <v>0.76760563380281688</v>
      </c>
    </row>
    <row r="7040" spans="1:11" ht="9" customHeight="1" x14ac:dyDescent="0.2">
      <c r="A7040" s="3" t="s">
        <v>17522</v>
      </c>
      <c r="B7040" s="3" t="s">
        <v>17523</v>
      </c>
      <c r="C7040" s="3" t="s">
        <v>16986</v>
      </c>
      <c r="D7040" s="3" t="s">
        <v>17413</v>
      </c>
      <c r="E7040" s="12">
        <v>77</v>
      </c>
      <c r="F7040" s="4">
        <v>263</v>
      </c>
      <c r="G7040" s="4">
        <v>0</v>
      </c>
      <c r="H7040" s="5">
        <v>0</v>
      </c>
      <c r="K7040" s="31">
        <f t="shared" si="109"/>
        <v>0.29277566539923955</v>
      </c>
    </row>
    <row r="7041" spans="1:11" ht="9" customHeight="1" x14ac:dyDescent="0.2">
      <c r="A7041" s="3" t="s">
        <v>17524</v>
      </c>
      <c r="B7041" s="3" t="s">
        <v>17525</v>
      </c>
      <c r="C7041" s="3" t="s">
        <v>16986</v>
      </c>
      <c r="D7041" s="3" t="s">
        <v>17413</v>
      </c>
      <c r="E7041" s="12">
        <v>143</v>
      </c>
      <c r="F7041" s="4">
        <v>199</v>
      </c>
      <c r="G7041" s="4">
        <v>0</v>
      </c>
      <c r="H7041" s="5">
        <v>0</v>
      </c>
      <c r="K7041" s="31">
        <f t="shared" si="109"/>
        <v>0.71859296482412061</v>
      </c>
    </row>
    <row r="7042" spans="1:11" ht="9" customHeight="1" x14ac:dyDescent="0.2">
      <c r="A7042" s="3" t="s">
        <v>17526</v>
      </c>
      <c r="B7042" s="3" t="s">
        <v>17527</v>
      </c>
      <c r="C7042" s="3" t="s">
        <v>16986</v>
      </c>
      <c r="D7042" s="3" t="s">
        <v>17413</v>
      </c>
      <c r="E7042" s="12">
        <v>95</v>
      </c>
      <c r="F7042" s="4">
        <v>304</v>
      </c>
      <c r="G7042" s="4">
        <v>0</v>
      </c>
      <c r="H7042" s="5">
        <v>0</v>
      </c>
      <c r="K7042" s="31">
        <f t="shared" si="109"/>
        <v>0.3125</v>
      </c>
    </row>
    <row r="7043" spans="1:11" ht="9" customHeight="1" x14ac:dyDescent="0.2">
      <c r="A7043" s="3" t="s">
        <v>17528</v>
      </c>
      <c r="B7043" s="3" t="s">
        <v>17529</v>
      </c>
      <c r="C7043" s="3" t="s">
        <v>16986</v>
      </c>
      <c r="D7043" s="3" t="s">
        <v>17413</v>
      </c>
      <c r="E7043" s="12">
        <v>0</v>
      </c>
      <c r="F7043" s="4">
        <v>13</v>
      </c>
      <c r="G7043" s="4">
        <v>1</v>
      </c>
      <c r="H7043" s="6">
        <v>7673.12</v>
      </c>
      <c r="K7043" s="31">
        <f t="shared" ref="K7043:K7106" si="110">E7043/F7043</f>
        <v>0</v>
      </c>
    </row>
    <row r="7044" spans="1:11" ht="9" customHeight="1" x14ac:dyDescent="0.2">
      <c r="A7044" s="3" t="s">
        <v>17530</v>
      </c>
      <c r="B7044" s="3" t="s">
        <v>17531</v>
      </c>
      <c r="C7044" s="3" t="s">
        <v>16986</v>
      </c>
      <c r="D7044" s="3" t="s">
        <v>17413</v>
      </c>
      <c r="E7044" s="12">
        <v>29</v>
      </c>
      <c r="F7044" s="4">
        <v>51</v>
      </c>
      <c r="G7044" s="4">
        <v>0</v>
      </c>
      <c r="H7044" s="5">
        <v>0</v>
      </c>
      <c r="K7044" s="31">
        <f t="shared" si="110"/>
        <v>0.56862745098039214</v>
      </c>
    </row>
    <row r="7045" spans="1:11" ht="9" customHeight="1" x14ac:dyDescent="0.2">
      <c r="A7045" s="3" t="s">
        <v>17532</v>
      </c>
      <c r="B7045" s="3" t="s">
        <v>17533</v>
      </c>
      <c r="C7045" s="3" t="s">
        <v>16986</v>
      </c>
      <c r="D7045" s="3" t="s">
        <v>17413</v>
      </c>
      <c r="E7045" s="12">
        <v>55</v>
      </c>
      <c r="F7045" s="4">
        <v>122</v>
      </c>
      <c r="G7045" s="4">
        <v>0</v>
      </c>
      <c r="H7045" s="5">
        <v>0</v>
      </c>
      <c r="K7045" s="31">
        <f t="shared" si="110"/>
        <v>0.45081967213114754</v>
      </c>
    </row>
    <row r="7046" spans="1:11" ht="9" customHeight="1" x14ac:dyDescent="0.2">
      <c r="A7046" s="3" t="s">
        <v>17534</v>
      </c>
      <c r="B7046" s="3" t="s">
        <v>17535</v>
      </c>
      <c r="C7046" s="3" t="s">
        <v>16986</v>
      </c>
      <c r="D7046" s="3" t="s">
        <v>17413</v>
      </c>
      <c r="E7046" s="12">
        <v>146</v>
      </c>
      <c r="F7046" s="4">
        <v>364</v>
      </c>
      <c r="G7046" s="4">
        <v>0</v>
      </c>
      <c r="H7046" s="5">
        <v>0</v>
      </c>
      <c r="K7046" s="31">
        <f t="shared" si="110"/>
        <v>0.40109890109890112</v>
      </c>
    </row>
    <row r="7047" spans="1:11" ht="9" customHeight="1" x14ac:dyDescent="0.2">
      <c r="A7047" s="3" t="s">
        <v>17536</v>
      </c>
      <c r="B7047" s="3" t="s">
        <v>17537</v>
      </c>
      <c r="C7047" s="3" t="s">
        <v>16986</v>
      </c>
      <c r="D7047" s="3" t="s">
        <v>17413</v>
      </c>
      <c r="E7047" s="12">
        <v>86</v>
      </c>
      <c r="F7047" s="4">
        <v>243</v>
      </c>
      <c r="G7047" s="4">
        <v>0</v>
      </c>
      <c r="H7047" s="5">
        <v>0</v>
      </c>
      <c r="K7047" s="31">
        <f t="shared" si="110"/>
        <v>0.35390946502057613</v>
      </c>
    </row>
    <row r="7048" spans="1:11" ht="9" customHeight="1" x14ac:dyDescent="0.2">
      <c r="A7048" s="3" t="s">
        <v>17538</v>
      </c>
      <c r="B7048" s="3" t="s">
        <v>17539</v>
      </c>
      <c r="C7048" s="3" t="s">
        <v>16986</v>
      </c>
      <c r="D7048" s="3" t="s">
        <v>17413</v>
      </c>
      <c r="E7048" s="12">
        <v>20</v>
      </c>
      <c r="F7048" s="4">
        <v>24</v>
      </c>
      <c r="G7048" s="4">
        <v>0</v>
      </c>
      <c r="H7048" s="5">
        <v>0</v>
      </c>
      <c r="K7048" s="31">
        <f t="shared" si="110"/>
        <v>0.83333333333333337</v>
      </c>
    </row>
    <row r="7049" spans="1:11" ht="9" customHeight="1" x14ac:dyDescent="0.2">
      <c r="A7049" s="3" t="s">
        <v>17540</v>
      </c>
      <c r="B7049" s="3" t="s">
        <v>17541</v>
      </c>
      <c r="C7049" s="3" t="s">
        <v>16986</v>
      </c>
      <c r="D7049" s="3" t="s">
        <v>17413</v>
      </c>
      <c r="E7049" s="12">
        <v>77</v>
      </c>
      <c r="F7049" s="4">
        <v>263</v>
      </c>
      <c r="G7049" s="4">
        <v>0</v>
      </c>
      <c r="H7049" s="5">
        <v>0</v>
      </c>
      <c r="K7049" s="31">
        <f t="shared" si="110"/>
        <v>0.29277566539923955</v>
      </c>
    </row>
    <row r="7050" spans="1:11" ht="9" customHeight="1" x14ac:dyDescent="0.2">
      <c r="A7050" s="3" t="s">
        <v>17542</v>
      </c>
      <c r="B7050" s="3" t="s">
        <v>17543</v>
      </c>
      <c r="C7050" s="3" t="s">
        <v>16986</v>
      </c>
      <c r="D7050" s="3" t="s">
        <v>17413</v>
      </c>
      <c r="E7050" s="12">
        <v>0</v>
      </c>
      <c r="F7050" s="4">
        <v>42</v>
      </c>
      <c r="G7050" s="4">
        <v>1</v>
      </c>
      <c r="H7050" s="6">
        <v>7673.12</v>
      </c>
      <c r="K7050" s="31">
        <f t="shared" si="110"/>
        <v>0</v>
      </c>
    </row>
    <row r="7051" spans="1:11" ht="9" customHeight="1" x14ac:dyDescent="0.2">
      <c r="A7051" s="3" t="s">
        <v>17544</v>
      </c>
      <c r="B7051" s="3" t="s">
        <v>17545</v>
      </c>
      <c r="C7051" s="3" t="s">
        <v>16986</v>
      </c>
      <c r="D7051" s="3" t="s">
        <v>17413</v>
      </c>
      <c r="E7051" s="12">
        <v>45</v>
      </c>
      <c r="F7051" s="4">
        <v>260</v>
      </c>
      <c r="G7051" s="4">
        <v>5</v>
      </c>
      <c r="H7051" s="6">
        <v>38365.620000000003</v>
      </c>
      <c r="K7051" s="31">
        <f t="shared" si="110"/>
        <v>0.17307692307692307</v>
      </c>
    </row>
    <row r="7052" spans="1:11" ht="9" customHeight="1" x14ac:dyDescent="0.2">
      <c r="A7052" s="3" t="s">
        <v>17546</v>
      </c>
      <c r="B7052" s="3" t="s">
        <v>17547</v>
      </c>
      <c r="C7052" s="3" t="s">
        <v>16986</v>
      </c>
      <c r="D7052" s="3" t="s">
        <v>17413</v>
      </c>
      <c r="E7052" s="12">
        <v>47</v>
      </c>
      <c r="F7052" s="4">
        <v>310</v>
      </c>
      <c r="G7052" s="4">
        <v>5</v>
      </c>
      <c r="H7052" s="6">
        <v>38365.620000000003</v>
      </c>
      <c r="K7052" s="31">
        <f t="shared" si="110"/>
        <v>0.15161290322580645</v>
      </c>
    </row>
    <row r="7053" spans="1:11" ht="9" customHeight="1" x14ac:dyDescent="0.2">
      <c r="A7053" s="3" t="s">
        <v>17548</v>
      </c>
      <c r="B7053" s="3" t="s">
        <v>17549</v>
      </c>
      <c r="C7053" s="3" t="s">
        <v>16986</v>
      </c>
      <c r="D7053" s="3" t="s">
        <v>17413</v>
      </c>
      <c r="E7053" s="12">
        <v>23</v>
      </c>
      <c r="F7053" s="4">
        <v>156</v>
      </c>
      <c r="G7053" s="4">
        <v>2</v>
      </c>
      <c r="H7053" s="6">
        <v>15346.25</v>
      </c>
      <c r="K7053" s="31">
        <f t="shared" si="110"/>
        <v>0.14743589743589744</v>
      </c>
    </row>
    <row r="7054" spans="1:11" ht="9" customHeight="1" x14ac:dyDescent="0.2">
      <c r="A7054" s="3" t="s">
        <v>17550</v>
      </c>
      <c r="B7054" s="3" t="s">
        <v>17551</v>
      </c>
      <c r="C7054" s="3" t="s">
        <v>16986</v>
      </c>
      <c r="D7054" s="3" t="s">
        <v>17413</v>
      </c>
      <c r="E7054" s="12">
        <v>88</v>
      </c>
      <c r="F7054" s="4">
        <v>299</v>
      </c>
      <c r="G7054" s="4">
        <v>0</v>
      </c>
      <c r="H7054" s="5">
        <v>0</v>
      </c>
      <c r="K7054" s="31">
        <f t="shared" si="110"/>
        <v>0.29431438127090304</v>
      </c>
    </row>
    <row r="7055" spans="1:11" ht="9" customHeight="1" x14ac:dyDescent="0.2">
      <c r="A7055" s="3" t="s">
        <v>17552</v>
      </c>
      <c r="B7055" s="3" t="s">
        <v>17553</v>
      </c>
      <c r="C7055" s="3" t="s">
        <v>16986</v>
      </c>
      <c r="D7055" s="3" t="s">
        <v>17413</v>
      </c>
      <c r="E7055" s="12">
        <v>38</v>
      </c>
      <c r="F7055" s="4">
        <v>152</v>
      </c>
      <c r="G7055" s="4">
        <v>0</v>
      </c>
      <c r="H7055" s="5">
        <v>0</v>
      </c>
      <c r="K7055" s="31">
        <f t="shared" si="110"/>
        <v>0.25</v>
      </c>
    </row>
    <row r="7056" spans="1:11" ht="9" customHeight="1" x14ac:dyDescent="0.2">
      <c r="A7056" s="3" t="s">
        <v>17554</v>
      </c>
      <c r="B7056" s="3" t="s">
        <v>17555</v>
      </c>
      <c r="C7056" s="3" t="s">
        <v>16986</v>
      </c>
      <c r="D7056" s="3" t="s">
        <v>17413</v>
      </c>
      <c r="E7056" s="12">
        <v>74</v>
      </c>
      <c r="F7056" s="4">
        <v>70</v>
      </c>
      <c r="G7056" s="4">
        <v>0</v>
      </c>
      <c r="H7056" s="5">
        <v>0</v>
      </c>
      <c r="K7056" s="31">
        <f t="shared" si="110"/>
        <v>1.0571428571428572</v>
      </c>
    </row>
    <row r="7057" spans="1:11" ht="9" customHeight="1" x14ac:dyDescent="0.2">
      <c r="A7057" s="3" t="s">
        <v>17556</v>
      </c>
      <c r="B7057" s="3" t="s">
        <v>17557</v>
      </c>
      <c r="C7057" s="3" t="s">
        <v>16986</v>
      </c>
      <c r="D7057" s="3" t="s">
        <v>17413</v>
      </c>
      <c r="E7057" s="12">
        <v>0</v>
      </c>
      <c r="F7057" s="4">
        <v>102</v>
      </c>
      <c r="G7057" s="4">
        <v>3</v>
      </c>
      <c r="H7057" s="6">
        <v>23019.37</v>
      </c>
      <c r="K7057" s="31">
        <f t="shared" si="110"/>
        <v>0</v>
      </c>
    </row>
    <row r="7058" spans="1:11" ht="9" customHeight="1" x14ac:dyDescent="0.2">
      <c r="A7058" s="3" t="s">
        <v>17558</v>
      </c>
      <c r="B7058" s="3" t="s">
        <v>17559</v>
      </c>
      <c r="C7058" s="3" t="s">
        <v>16986</v>
      </c>
      <c r="D7058" s="3" t="s">
        <v>17413</v>
      </c>
      <c r="E7058" s="12">
        <v>101</v>
      </c>
      <c r="F7058" s="4">
        <v>200</v>
      </c>
      <c r="G7058" s="4">
        <v>0</v>
      </c>
      <c r="H7058" s="5">
        <v>0</v>
      </c>
      <c r="K7058" s="31">
        <f t="shared" si="110"/>
        <v>0.505</v>
      </c>
    </row>
    <row r="7059" spans="1:11" ht="9" customHeight="1" x14ac:dyDescent="0.2">
      <c r="A7059" s="3" t="s">
        <v>17560</v>
      </c>
      <c r="B7059" s="3" t="s">
        <v>17561</v>
      </c>
      <c r="C7059" s="3" t="s">
        <v>16986</v>
      </c>
      <c r="D7059" s="3" t="s">
        <v>17413</v>
      </c>
      <c r="E7059" s="12">
        <v>32</v>
      </c>
      <c r="F7059" s="4">
        <v>188</v>
      </c>
      <c r="G7059" s="4">
        <v>2</v>
      </c>
      <c r="H7059" s="6">
        <v>15346.25</v>
      </c>
      <c r="K7059" s="31">
        <f t="shared" si="110"/>
        <v>0.1702127659574468</v>
      </c>
    </row>
    <row r="7060" spans="1:11" ht="9" customHeight="1" x14ac:dyDescent="0.2">
      <c r="A7060" s="3" t="s">
        <v>17562</v>
      </c>
      <c r="B7060" s="3" t="s">
        <v>17563</v>
      </c>
      <c r="C7060" s="3" t="s">
        <v>16986</v>
      </c>
      <c r="D7060" s="3" t="s">
        <v>17413</v>
      </c>
      <c r="E7060" s="12">
        <v>22</v>
      </c>
      <c r="F7060" s="4">
        <v>203</v>
      </c>
      <c r="G7060" s="4">
        <v>4</v>
      </c>
      <c r="H7060" s="6">
        <v>30692.5</v>
      </c>
      <c r="K7060" s="31">
        <f t="shared" si="110"/>
        <v>0.10837438423645321</v>
      </c>
    </row>
    <row r="7061" spans="1:11" ht="9" customHeight="1" x14ac:dyDescent="0.2">
      <c r="A7061" s="3" t="s">
        <v>17564</v>
      </c>
      <c r="B7061" s="3" t="s">
        <v>17565</v>
      </c>
      <c r="C7061" s="3" t="s">
        <v>16986</v>
      </c>
      <c r="D7061" s="3" t="s">
        <v>17413</v>
      </c>
      <c r="E7061" s="12">
        <v>12</v>
      </c>
      <c r="F7061" s="4">
        <v>50</v>
      </c>
      <c r="G7061" s="4">
        <v>0</v>
      </c>
      <c r="H7061" s="5">
        <v>0</v>
      </c>
      <c r="K7061" s="31">
        <f t="shared" si="110"/>
        <v>0.24</v>
      </c>
    </row>
    <row r="7062" spans="1:11" ht="9" customHeight="1" x14ac:dyDescent="0.2">
      <c r="A7062" s="3" t="s">
        <v>17566</v>
      </c>
      <c r="B7062" s="3" t="s">
        <v>17567</v>
      </c>
      <c r="C7062" s="3" t="s">
        <v>16986</v>
      </c>
      <c r="D7062" s="3" t="s">
        <v>17413</v>
      </c>
      <c r="E7062" s="12">
        <v>23</v>
      </c>
      <c r="F7062" s="4">
        <v>34</v>
      </c>
      <c r="G7062" s="4">
        <v>0</v>
      </c>
      <c r="H7062" s="5">
        <v>0</v>
      </c>
      <c r="K7062" s="31">
        <f t="shared" si="110"/>
        <v>0.67647058823529416</v>
      </c>
    </row>
    <row r="7063" spans="1:11" ht="9" customHeight="1" x14ac:dyDescent="0.2">
      <c r="A7063" s="3" t="s">
        <v>17568</v>
      </c>
      <c r="B7063" s="3" t="s">
        <v>17569</v>
      </c>
      <c r="C7063" s="3" t="s">
        <v>16986</v>
      </c>
      <c r="D7063" s="3" t="s">
        <v>17413</v>
      </c>
      <c r="E7063" s="12">
        <v>40</v>
      </c>
      <c r="F7063" s="4">
        <v>144</v>
      </c>
      <c r="G7063" s="4">
        <v>0</v>
      </c>
      <c r="H7063" s="5">
        <v>0</v>
      </c>
      <c r="K7063" s="31">
        <f t="shared" si="110"/>
        <v>0.27777777777777779</v>
      </c>
    </row>
    <row r="7064" spans="1:11" ht="9" customHeight="1" x14ac:dyDescent="0.2">
      <c r="A7064" s="3" t="s">
        <v>17570</v>
      </c>
      <c r="B7064" s="3" t="s">
        <v>17571</v>
      </c>
      <c r="C7064" s="3" t="s">
        <v>16986</v>
      </c>
      <c r="D7064" s="3" t="s">
        <v>17413</v>
      </c>
      <c r="E7064" s="12">
        <v>35</v>
      </c>
      <c r="F7064" s="4">
        <v>200</v>
      </c>
      <c r="G7064" s="4">
        <v>2</v>
      </c>
      <c r="H7064" s="6">
        <v>15346.25</v>
      </c>
      <c r="K7064" s="31">
        <f t="shared" si="110"/>
        <v>0.17499999999999999</v>
      </c>
    </row>
    <row r="7065" spans="1:11" ht="9" customHeight="1" x14ac:dyDescent="0.2">
      <c r="A7065" s="3" t="s">
        <v>17572</v>
      </c>
      <c r="B7065" s="3" t="s">
        <v>17573</v>
      </c>
      <c r="C7065" s="3" t="s">
        <v>16986</v>
      </c>
      <c r="D7065" s="3" t="s">
        <v>17413</v>
      </c>
      <c r="E7065" s="12">
        <v>120</v>
      </c>
      <c r="F7065" s="4">
        <v>287</v>
      </c>
      <c r="G7065" s="4">
        <v>0</v>
      </c>
      <c r="H7065" s="5">
        <v>0</v>
      </c>
      <c r="K7065" s="31">
        <f t="shared" si="110"/>
        <v>0.41811846689895471</v>
      </c>
    </row>
    <row r="7066" spans="1:11" ht="9" customHeight="1" x14ac:dyDescent="0.2">
      <c r="A7066" s="3" t="s">
        <v>17574</v>
      </c>
      <c r="B7066" s="3" t="s">
        <v>17575</v>
      </c>
      <c r="C7066" s="3" t="s">
        <v>16986</v>
      </c>
      <c r="D7066" s="3" t="s">
        <v>17413</v>
      </c>
      <c r="E7066" s="12">
        <v>114</v>
      </c>
      <c r="F7066" s="4">
        <v>255</v>
      </c>
      <c r="G7066" s="4">
        <v>0</v>
      </c>
      <c r="H7066" s="5">
        <v>0</v>
      </c>
      <c r="K7066" s="31">
        <f t="shared" si="110"/>
        <v>0.44705882352941179</v>
      </c>
    </row>
    <row r="7067" spans="1:11" ht="9" customHeight="1" x14ac:dyDescent="0.2">
      <c r="A7067" s="3" t="s">
        <v>17576</v>
      </c>
      <c r="B7067" s="3" t="s">
        <v>17577</v>
      </c>
      <c r="C7067" s="3" t="s">
        <v>16986</v>
      </c>
      <c r="D7067" s="3" t="s">
        <v>17413</v>
      </c>
      <c r="E7067" s="12">
        <v>0</v>
      </c>
      <c r="F7067" s="4">
        <v>77</v>
      </c>
      <c r="G7067" s="4">
        <v>5</v>
      </c>
      <c r="H7067" s="6">
        <v>38365.620000000003</v>
      </c>
      <c r="K7067" s="31">
        <f t="shared" si="110"/>
        <v>0</v>
      </c>
    </row>
    <row r="7068" spans="1:11" ht="9" customHeight="1" x14ac:dyDescent="0.2">
      <c r="A7068" s="3" t="s">
        <v>17578</v>
      </c>
      <c r="B7068" s="3" t="s">
        <v>17579</v>
      </c>
      <c r="C7068" s="3" t="s">
        <v>16986</v>
      </c>
      <c r="D7068" s="3" t="s">
        <v>17413</v>
      </c>
      <c r="E7068" s="12">
        <v>32</v>
      </c>
      <c r="F7068" s="4">
        <v>262</v>
      </c>
      <c r="G7068" s="4">
        <v>5</v>
      </c>
      <c r="H7068" s="6">
        <v>38365.620000000003</v>
      </c>
      <c r="K7068" s="31">
        <f t="shared" si="110"/>
        <v>0.12213740458015267</v>
      </c>
    </row>
    <row r="7069" spans="1:11" ht="9" customHeight="1" x14ac:dyDescent="0.2">
      <c r="A7069" s="3" t="s">
        <v>17580</v>
      </c>
      <c r="B7069" s="3" t="s">
        <v>17413</v>
      </c>
      <c r="C7069" s="3" t="s">
        <v>16986</v>
      </c>
      <c r="D7069" s="3" t="s">
        <v>17413</v>
      </c>
      <c r="E7069" s="12">
        <v>372</v>
      </c>
      <c r="F7069" s="4">
        <v>1684</v>
      </c>
      <c r="G7069" s="4">
        <v>15</v>
      </c>
      <c r="H7069" s="6">
        <v>115096.87</v>
      </c>
      <c r="K7069" s="31">
        <f t="shared" si="110"/>
        <v>0.22090261282660331</v>
      </c>
    </row>
    <row r="7070" spans="1:11" ht="9" customHeight="1" x14ac:dyDescent="0.2">
      <c r="A7070" s="3" t="s">
        <v>17581</v>
      </c>
      <c r="B7070" s="3" t="s">
        <v>17582</v>
      </c>
      <c r="C7070" s="3" t="s">
        <v>16986</v>
      </c>
      <c r="D7070" s="3" t="s">
        <v>17413</v>
      </c>
      <c r="E7070" s="12">
        <v>60</v>
      </c>
      <c r="F7070" s="4">
        <v>212</v>
      </c>
      <c r="G7070" s="4">
        <v>0</v>
      </c>
      <c r="H7070" s="5">
        <v>0</v>
      </c>
      <c r="K7070" s="31">
        <f t="shared" si="110"/>
        <v>0.28301886792452829</v>
      </c>
    </row>
    <row r="7071" spans="1:11" ht="9" customHeight="1" x14ac:dyDescent="0.2">
      <c r="A7071" s="3" t="s">
        <v>17583</v>
      </c>
      <c r="B7071" s="3" t="s">
        <v>17584</v>
      </c>
      <c r="C7071" s="3" t="s">
        <v>16986</v>
      </c>
      <c r="D7071" s="3" t="s">
        <v>17413</v>
      </c>
      <c r="E7071" s="12">
        <v>54</v>
      </c>
      <c r="F7071" s="4">
        <v>164</v>
      </c>
      <c r="G7071" s="4">
        <v>0</v>
      </c>
      <c r="H7071" s="5">
        <v>0</v>
      </c>
      <c r="K7071" s="31">
        <f t="shared" si="110"/>
        <v>0.32926829268292684</v>
      </c>
    </row>
    <row r="7072" spans="1:11" ht="9" customHeight="1" x14ac:dyDescent="0.2">
      <c r="A7072" s="3" t="s">
        <v>17585</v>
      </c>
      <c r="B7072" s="3" t="s">
        <v>17586</v>
      </c>
      <c r="C7072" s="3" t="s">
        <v>16986</v>
      </c>
      <c r="D7072" s="3" t="s">
        <v>17413</v>
      </c>
      <c r="E7072" s="12">
        <v>118</v>
      </c>
      <c r="F7072" s="4">
        <v>410</v>
      </c>
      <c r="G7072" s="4">
        <v>0</v>
      </c>
      <c r="H7072" s="5">
        <v>0</v>
      </c>
      <c r="K7072" s="31">
        <f t="shared" si="110"/>
        <v>0.28780487804878047</v>
      </c>
    </row>
    <row r="7073" spans="1:11" ht="9" customHeight="1" x14ac:dyDescent="0.2">
      <c r="A7073" s="3" t="s">
        <v>17587</v>
      </c>
      <c r="B7073" s="3" t="s">
        <v>17588</v>
      </c>
      <c r="C7073" s="3" t="s">
        <v>16986</v>
      </c>
      <c r="D7073" s="3" t="s">
        <v>17413</v>
      </c>
      <c r="E7073" s="12">
        <v>0</v>
      </c>
      <c r="F7073" s="4">
        <v>88</v>
      </c>
      <c r="G7073" s="4">
        <v>3</v>
      </c>
      <c r="H7073" s="6">
        <v>23019.37</v>
      </c>
      <c r="K7073" s="31">
        <f t="shared" si="110"/>
        <v>0</v>
      </c>
    </row>
    <row r="7074" spans="1:11" ht="9" customHeight="1" x14ac:dyDescent="0.2">
      <c r="A7074" s="3" t="s">
        <v>17589</v>
      </c>
      <c r="B7074" s="3" t="s">
        <v>17590</v>
      </c>
      <c r="C7074" s="3" t="s">
        <v>16986</v>
      </c>
      <c r="D7074" s="3" t="s">
        <v>17413</v>
      </c>
      <c r="E7074" s="12">
        <v>133</v>
      </c>
      <c r="F7074" s="4">
        <v>293</v>
      </c>
      <c r="G7074" s="4">
        <v>0</v>
      </c>
      <c r="H7074" s="5">
        <v>0</v>
      </c>
      <c r="K7074" s="31">
        <f t="shared" si="110"/>
        <v>0.4539249146757679</v>
      </c>
    </row>
    <row r="7075" spans="1:11" ht="9" customHeight="1" x14ac:dyDescent="0.2">
      <c r="A7075" s="3" t="s">
        <v>17591</v>
      </c>
      <c r="B7075" s="3" t="s">
        <v>17592</v>
      </c>
      <c r="C7075" s="3" t="s">
        <v>16986</v>
      </c>
      <c r="D7075" s="3" t="s">
        <v>17413</v>
      </c>
      <c r="E7075" s="12">
        <v>106</v>
      </c>
      <c r="F7075" s="4">
        <v>475</v>
      </c>
      <c r="G7075" s="4">
        <v>4</v>
      </c>
      <c r="H7075" s="6">
        <v>30692.5</v>
      </c>
      <c r="K7075" s="31">
        <f t="shared" si="110"/>
        <v>0.22315789473684211</v>
      </c>
    </row>
    <row r="7076" spans="1:11" ht="9" customHeight="1" x14ac:dyDescent="0.2">
      <c r="A7076" s="3" t="s">
        <v>17593</v>
      </c>
      <c r="B7076" s="3" t="s">
        <v>17594</v>
      </c>
      <c r="C7076" s="3" t="s">
        <v>16986</v>
      </c>
      <c r="D7076" s="3" t="s">
        <v>17413</v>
      </c>
      <c r="E7076" s="12">
        <v>33</v>
      </c>
      <c r="F7076" s="4">
        <v>248</v>
      </c>
      <c r="G7076" s="4">
        <v>6</v>
      </c>
      <c r="H7076" s="6">
        <v>46038.75</v>
      </c>
      <c r="K7076" s="31">
        <f t="shared" si="110"/>
        <v>0.13306451612903225</v>
      </c>
    </row>
    <row r="7077" spans="1:11" ht="9" customHeight="1" x14ac:dyDescent="0.2">
      <c r="A7077" s="3" t="s">
        <v>17595</v>
      </c>
      <c r="B7077" s="3" t="s">
        <v>17596</v>
      </c>
      <c r="C7077" s="3" t="s">
        <v>16986</v>
      </c>
      <c r="D7077" s="3" t="s">
        <v>17413</v>
      </c>
      <c r="E7077" s="12">
        <v>29</v>
      </c>
      <c r="F7077" s="4">
        <v>43</v>
      </c>
      <c r="G7077" s="4">
        <v>0</v>
      </c>
      <c r="H7077" s="5">
        <v>0</v>
      </c>
      <c r="K7077" s="31">
        <f t="shared" si="110"/>
        <v>0.67441860465116277</v>
      </c>
    </row>
    <row r="7078" spans="1:11" ht="9" customHeight="1" x14ac:dyDescent="0.2">
      <c r="A7078" s="3" t="s">
        <v>17597</v>
      </c>
      <c r="B7078" s="3" t="s">
        <v>17598</v>
      </c>
      <c r="C7078" s="3" t="s">
        <v>16986</v>
      </c>
      <c r="D7078" s="3" t="s">
        <v>17413</v>
      </c>
      <c r="E7078" s="12">
        <v>74</v>
      </c>
      <c r="F7078" s="4">
        <v>299</v>
      </c>
      <c r="G7078" s="4">
        <v>1</v>
      </c>
      <c r="H7078" s="6">
        <v>7673.12</v>
      </c>
      <c r="K7078" s="31">
        <f t="shared" si="110"/>
        <v>0.24749163879598662</v>
      </c>
    </row>
    <row r="7079" spans="1:11" ht="9" customHeight="1" x14ac:dyDescent="0.2">
      <c r="A7079" s="3" t="s">
        <v>17599</v>
      </c>
      <c r="B7079" s="3" t="s">
        <v>17600</v>
      </c>
      <c r="C7079" s="3" t="s">
        <v>16986</v>
      </c>
      <c r="D7079" s="3" t="s">
        <v>17601</v>
      </c>
      <c r="E7079" s="12">
        <v>0</v>
      </c>
      <c r="F7079" s="4">
        <v>83</v>
      </c>
      <c r="G7079" s="4">
        <v>6</v>
      </c>
      <c r="H7079" s="6">
        <v>46038.75</v>
      </c>
      <c r="K7079" s="31">
        <f t="shared" si="110"/>
        <v>0</v>
      </c>
    </row>
    <row r="7080" spans="1:11" ht="9" customHeight="1" x14ac:dyDescent="0.2">
      <c r="A7080" s="3" t="s">
        <v>17602</v>
      </c>
      <c r="B7080" s="3" t="s">
        <v>17603</v>
      </c>
      <c r="C7080" s="3" t="s">
        <v>16986</v>
      </c>
      <c r="D7080" s="3" t="s">
        <v>17601</v>
      </c>
      <c r="E7080" s="12">
        <v>12</v>
      </c>
      <c r="F7080" s="4">
        <v>146</v>
      </c>
      <c r="G7080" s="4">
        <v>3</v>
      </c>
      <c r="H7080" s="6">
        <v>23019.37</v>
      </c>
      <c r="K7080" s="31">
        <f t="shared" si="110"/>
        <v>8.2191780821917804E-2</v>
      </c>
    </row>
    <row r="7081" spans="1:11" ht="9" customHeight="1" x14ac:dyDescent="0.2">
      <c r="A7081" s="3" t="s">
        <v>17604</v>
      </c>
      <c r="B7081" s="3" t="s">
        <v>17605</v>
      </c>
      <c r="C7081" s="3" t="s">
        <v>16986</v>
      </c>
      <c r="D7081" s="3" t="s">
        <v>17601</v>
      </c>
      <c r="E7081" s="12">
        <v>53</v>
      </c>
      <c r="F7081" s="4">
        <v>243</v>
      </c>
      <c r="G7081" s="4">
        <v>2</v>
      </c>
      <c r="H7081" s="6">
        <v>15346.25</v>
      </c>
      <c r="K7081" s="31">
        <f t="shared" si="110"/>
        <v>0.21810699588477367</v>
      </c>
    </row>
    <row r="7082" spans="1:11" ht="9" customHeight="1" x14ac:dyDescent="0.2">
      <c r="A7082" s="3" t="s">
        <v>17606</v>
      </c>
      <c r="B7082" s="3" t="s">
        <v>17607</v>
      </c>
      <c r="C7082" s="3" t="s">
        <v>16986</v>
      </c>
      <c r="D7082" s="3" t="s">
        <v>17601</v>
      </c>
      <c r="E7082" s="12">
        <v>56</v>
      </c>
      <c r="F7082" s="4">
        <v>305</v>
      </c>
      <c r="G7082" s="4">
        <v>4</v>
      </c>
      <c r="H7082" s="6">
        <v>30692.5</v>
      </c>
      <c r="K7082" s="31">
        <f t="shared" si="110"/>
        <v>0.18360655737704917</v>
      </c>
    </row>
    <row r="7083" spans="1:11" ht="9" customHeight="1" x14ac:dyDescent="0.2">
      <c r="A7083" s="3" t="s">
        <v>17608</v>
      </c>
      <c r="B7083" s="3" t="s">
        <v>17609</v>
      </c>
      <c r="C7083" s="3" t="s">
        <v>16986</v>
      </c>
      <c r="D7083" s="3" t="s">
        <v>17601</v>
      </c>
      <c r="E7083" s="12">
        <v>74</v>
      </c>
      <c r="F7083" s="4">
        <v>180</v>
      </c>
      <c r="G7083" s="4">
        <v>0</v>
      </c>
      <c r="H7083" s="5">
        <v>0</v>
      </c>
      <c r="K7083" s="31">
        <f t="shared" si="110"/>
        <v>0.41111111111111109</v>
      </c>
    </row>
    <row r="7084" spans="1:11" ht="9" customHeight="1" x14ac:dyDescent="0.2">
      <c r="A7084" s="3" t="s">
        <v>17610</v>
      </c>
      <c r="B7084" s="3" t="s">
        <v>17611</v>
      </c>
      <c r="C7084" s="3" t="s">
        <v>16986</v>
      </c>
      <c r="D7084" s="3" t="s">
        <v>17601</v>
      </c>
      <c r="E7084" s="12">
        <v>35</v>
      </c>
      <c r="F7084" s="4">
        <v>241</v>
      </c>
      <c r="G7084" s="4">
        <v>4</v>
      </c>
      <c r="H7084" s="6">
        <v>30692.5</v>
      </c>
      <c r="K7084" s="31">
        <f t="shared" si="110"/>
        <v>0.14522821576763487</v>
      </c>
    </row>
    <row r="7085" spans="1:11" ht="9" customHeight="1" x14ac:dyDescent="0.2">
      <c r="A7085" s="3" t="s">
        <v>17612</v>
      </c>
      <c r="B7085" s="3" t="s">
        <v>17613</v>
      </c>
      <c r="C7085" s="3" t="s">
        <v>16986</v>
      </c>
      <c r="D7085" s="3" t="s">
        <v>17601</v>
      </c>
      <c r="E7085" s="12">
        <v>49</v>
      </c>
      <c r="F7085" s="4">
        <v>194</v>
      </c>
      <c r="G7085" s="4">
        <v>1</v>
      </c>
      <c r="H7085" s="6">
        <v>7673.12</v>
      </c>
      <c r="K7085" s="31">
        <f t="shared" si="110"/>
        <v>0.25257731958762886</v>
      </c>
    </row>
    <row r="7086" spans="1:11" ht="9" customHeight="1" x14ac:dyDescent="0.2">
      <c r="A7086" s="3" t="s">
        <v>17614</v>
      </c>
      <c r="B7086" s="3" t="s">
        <v>17615</v>
      </c>
      <c r="C7086" s="3" t="s">
        <v>16986</v>
      </c>
      <c r="D7086" s="3" t="s">
        <v>17601</v>
      </c>
      <c r="E7086" s="12">
        <v>31</v>
      </c>
      <c r="F7086" s="4">
        <v>128</v>
      </c>
      <c r="G7086" s="4">
        <v>0</v>
      </c>
      <c r="H7086" s="5">
        <v>0</v>
      </c>
      <c r="K7086" s="31">
        <f t="shared" si="110"/>
        <v>0.2421875</v>
      </c>
    </row>
    <row r="7087" spans="1:11" ht="9" customHeight="1" x14ac:dyDescent="0.2">
      <c r="A7087" s="3" t="s">
        <v>17616</v>
      </c>
      <c r="B7087" s="3" t="s">
        <v>17617</v>
      </c>
      <c r="C7087" s="3" t="s">
        <v>16986</v>
      </c>
      <c r="D7087" s="3" t="s">
        <v>17601</v>
      </c>
      <c r="E7087" s="12">
        <v>134</v>
      </c>
      <c r="F7087" s="4">
        <v>835</v>
      </c>
      <c r="G7087" s="4">
        <v>16</v>
      </c>
      <c r="H7087" s="6">
        <v>122770</v>
      </c>
      <c r="K7087" s="31">
        <f t="shared" si="110"/>
        <v>0.16047904191616766</v>
      </c>
    </row>
    <row r="7088" spans="1:11" ht="9" customHeight="1" x14ac:dyDescent="0.2">
      <c r="A7088" s="3" t="s">
        <v>17618</v>
      </c>
      <c r="B7088" s="3" t="s">
        <v>17619</v>
      </c>
      <c r="C7088" s="3" t="s">
        <v>16986</v>
      </c>
      <c r="D7088" s="3" t="s">
        <v>17601</v>
      </c>
      <c r="E7088" s="12">
        <v>0</v>
      </c>
      <c r="F7088" s="4">
        <v>61</v>
      </c>
      <c r="G7088" s="4">
        <v>2</v>
      </c>
      <c r="H7088" s="6">
        <v>15346.25</v>
      </c>
      <c r="K7088" s="31">
        <f t="shared" si="110"/>
        <v>0</v>
      </c>
    </row>
    <row r="7089" spans="1:11" ht="9" customHeight="1" x14ac:dyDescent="0.2">
      <c r="A7089" s="3" t="s">
        <v>17620</v>
      </c>
      <c r="B7089" s="3" t="s">
        <v>17621</v>
      </c>
      <c r="C7089" s="3" t="s">
        <v>16986</v>
      </c>
      <c r="D7089" s="3" t="s">
        <v>17601</v>
      </c>
      <c r="E7089" s="12">
        <v>0</v>
      </c>
      <c r="F7089" s="4">
        <v>43</v>
      </c>
      <c r="G7089" s="4">
        <v>1</v>
      </c>
      <c r="H7089" s="6">
        <v>7673.12</v>
      </c>
      <c r="K7089" s="31">
        <f t="shared" si="110"/>
        <v>0</v>
      </c>
    </row>
    <row r="7090" spans="1:11" ht="9" customHeight="1" x14ac:dyDescent="0.2">
      <c r="A7090" s="3" t="s">
        <v>17622</v>
      </c>
      <c r="B7090" s="3" t="s">
        <v>17623</v>
      </c>
      <c r="C7090" s="3" t="s">
        <v>16986</v>
      </c>
      <c r="D7090" s="3" t="s">
        <v>17601</v>
      </c>
      <c r="E7090" s="12">
        <v>32</v>
      </c>
      <c r="F7090" s="4">
        <v>189</v>
      </c>
      <c r="G7090" s="4">
        <v>5</v>
      </c>
      <c r="H7090" s="6">
        <v>38365.620000000003</v>
      </c>
      <c r="K7090" s="31">
        <f t="shared" si="110"/>
        <v>0.1693121693121693</v>
      </c>
    </row>
    <row r="7091" spans="1:11" ht="9" customHeight="1" x14ac:dyDescent="0.2">
      <c r="A7091" s="3" t="s">
        <v>17624</v>
      </c>
      <c r="B7091" s="3" t="s">
        <v>17625</v>
      </c>
      <c r="C7091" s="3" t="s">
        <v>16986</v>
      </c>
      <c r="D7091" s="3" t="s">
        <v>17601</v>
      </c>
      <c r="E7091" s="12">
        <v>67</v>
      </c>
      <c r="F7091" s="4">
        <v>289</v>
      </c>
      <c r="G7091" s="4">
        <v>2</v>
      </c>
      <c r="H7091" s="6">
        <v>15346.25</v>
      </c>
      <c r="K7091" s="31">
        <f t="shared" si="110"/>
        <v>0.23183391003460208</v>
      </c>
    </row>
    <row r="7092" spans="1:11" ht="9" customHeight="1" x14ac:dyDescent="0.2">
      <c r="A7092" s="3" t="s">
        <v>17626</v>
      </c>
      <c r="B7092" s="3" t="s">
        <v>17627</v>
      </c>
      <c r="C7092" s="3" t="s">
        <v>16986</v>
      </c>
      <c r="D7092" s="3" t="s">
        <v>17601</v>
      </c>
      <c r="E7092" s="12">
        <v>90</v>
      </c>
      <c r="F7092" s="4">
        <v>213</v>
      </c>
      <c r="G7092" s="4">
        <v>0</v>
      </c>
      <c r="H7092" s="5">
        <v>0</v>
      </c>
      <c r="K7092" s="31">
        <f t="shared" si="110"/>
        <v>0.42253521126760563</v>
      </c>
    </row>
    <row r="7093" spans="1:11" ht="9" customHeight="1" x14ac:dyDescent="0.2">
      <c r="A7093" s="3" t="s">
        <v>17628</v>
      </c>
      <c r="B7093" s="3" t="s">
        <v>17629</v>
      </c>
      <c r="C7093" s="3" t="s">
        <v>16986</v>
      </c>
      <c r="D7093" s="3" t="s">
        <v>17601</v>
      </c>
      <c r="E7093" s="12">
        <v>49</v>
      </c>
      <c r="F7093" s="4">
        <v>226</v>
      </c>
      <c r="G7093" s="4">
        <v>2</v>
      </c>
      <c r="H7093" s="6">
        <v>15346.25</v>
      </c>
      <c r="K7093" s="31">
        <f t="shared" si="110"/>
        <v>0.2168141592920354</v>
      </c>
    </row>
    <row r="7094" spans="1:11" ht="9" customHeight="1" x14ac:dyDescent="0.2">
      <c r="A7094" s="3" t="s">
        <v>17630</v>
      </c>
      <c r="B7094" s="3" t="s">
        <v>17631</v>
      </c>
      <c r="C7094" s="3" t="s">
        <v>16986</v>
      </c>
      <c r="D7094" s="3" t="s">
        <v>17601</v>
      </c>
      <c r="E7094" s="12">
        <v>32</v>
      </c>
      <c r="F7094" s="4">
        <v>104</v>
      </c>
      <c r="G7094" s="4">
        <v>0</v>
      </c>
      <c r="H7094" s="5">
        <v>0</v>
      </c>
      <c r="K7094" s="31">
        <f t="shared" si="110"/>
        <v>0.30769230769230771</v>
      </c>
    </row>
    <row r="7095" spans="1:11" ht="9" customHeight="1" x14ac:dyDescent="0.2">
      <c r="A7095" s="3" t="s">
        <v>17632</v>
      </c>
      <c r="B7095" s="3" t="s">
        <v>17633</v>
      </c>
      <c r="C7095" s="3" t="s">
        <v>16986</v>
      </c>
      <c r="D7095" s="3" t="s">
        <v>17601</v>
      </c>
      <c r="E7095" s="12">
        <v>30</v>
      </c>
      <c r="F7095" s="4">
        <v>109</v>
      </c>
      <c r="G7095" s="4">
        <v>0</v>
      </c>
      <c r="H7095" s="5">
        <v>0</v>
      </c>
      <c r="K7095" s="31">
        <f t="shared" si="110"/>
        <v>0.27522935779816515</v>
      </c>
    </row>
    <row r="7096" spans="1:11" ht="9" customHeight="1" x14ac:dyDescent="0.2">
      <c r="A7096" s="3" t="s">
        <v>17634</v>
      </c>
      <c r="B7096" s="3" t="s">
        <v>17635</v>
      </c>
      <c r="C7096" s="3" t="s">
        <v>16986</v>
      </c>
      <c r="D7096" s="3" t="s">
        <v>17601</v>
      </c>
      <c r="E7096" s="12">
        <v>24</v>
      </c>
      <c r="F7096" s="4">
        <v>153</v>
      </c>
      <c r="G7096" s="4">
        <v>2</v>
      </c>
      <c r="H7096" s="6">
        <v>15346.25</v>
      </c>
      <c r="K7096" s="31">
        <f t="shared" si="110"/>
        <v>0.15686274509803921</v>
      </c>
    </row>
    <row r="7097" spans="1:11" ht="9" customHeight="1" x14ac:dyDescent="0.2">
      <c r="A7097" s="3" t="s">
        <v>17636</v>
      </c>
      <c r="B7097" s="3" t="s">
        <v>17637</v>
      </c>
      <c r="C7097" s="3" t="s">
        <v>16986</v>
      </c>
      <c r="D7097" s="3" t="s">
        <v>17601</v>
      </c>
      <c r="E7097" s="12">
        <v>30</v>
      </c>
      <c r="F7097" s="4">
        <v>47</v>
      </c>
      <c r="G7097" s="4">
        <v>0</v>
      </c>
      <c r="H7097" s="5">
        <v>0</v>
      </c>
      <c r="K7097" s="31">
        <f t="shared" si="110"/>
        <v>0.63829787234042556</v>
      </c>
    </row>
    <row r="7098" spans="1:11" ht="9" customHeight="1" x14ac:dyDescent="0.2">
      <c r="A7098" s="3" t="s">
        <v>17638</v>
      </c>
      <c r="B7098" s="3" t="s">
        <v>17639</v>
      </c>
      <c r="C7098" s="3" t="s">
        <v>16986</v>
      </c>
      <c r="D7098" s="3" t="s">
        <v>17601</v>
      </c>
      <c r="E7098" s="12">
        <v>149</v>
      </c>
      <c r="F7098" s="4">
        <v>503</v>
      </c>
      <c r="G7098" s="4">
        <v>0</v>
      </c>
      <c r="H7098" s="5">
        <v>0</v>
      </c>
      <c r="K7098" s="31">
        <f t="shared" si="110"/>
        <v>0.29622266401590458</v>
      </c>
    </row>
    <row r="7099" spans="1:11" ht="9" customHeight="1" x14ac:dyDescent="0.2">
      <c r="A7099" s="3" t="s">
        <v>17640</v>
      </c>
      <c r="B7099" s="3" t="s">
        <v>17641</v>
      </c>
      <c r="C7099" s="3" t="s">
        <v>16986</v>
      </c>
      <c r="D7099" s="3" t="s">
        <v>17601</v>
      </c>
      <c r="E7099" s="12">
        <v>96</v>
      </c>
      <c r="F7099" s="4">
        <v>438</v>
      </c>
      <c r="G7099" s="4">
        <v>3</v>
      </c>
      <c r="H7099" s="6">
        <v>23019.37</v>
      </c>
      <c r="K7099" s="31">
        <f t="shared" si="110"/>
        <v>0.21917808219178081</v>
      </c>
    </row>
    <row r="7100" spans="1:11" ht="9" customHeight="1" x14ac:dyDescent="0.2">
      <c r="A7100" s="3" t="s">
        <v>17642</v>
      </c>
      <c r="B7100" s="3" t="s">
        <v>17643</v>
      </c>
      <c r="C7100" s="3" t="s">
        <v>16986</v>
      </c>
      <c r="D7100" s="3" t="s">
        <v>17601</v>
      </c>
      <c r="E7100" s="12">
        <v>123</v>
      </c>
      <c r="F7100" s="4">
        <v>409</v>
      </c>
      <c r="G7100" s="4">
        <v>0</v>
      </c>
      <c r="H7100" s="5">
        <v>0</v>
      </c>
      <c r="K7100" s="31">
        <f t="shared" si="110"/>
        <v>0.30073349633251834</v>
      </c>
    </row>
    <row r="7101" spans="1:11" ht="9" customHeight="1" x14ac:dyDescent="0.2">
      <c r="A7101" s="3" t="s">
        <v>17644</v>
      </c>
      <c r="B7101" s="3" t="s">
        <v>17645</v>
      </c>
      <c r="C7101" s="3" t="s">
        <v>16986</v>
      </c>
      <c r="D7101" s="3" t="s">
        <v>17601</v>
      </c>
      <c r="E7101" s="12">
        <v>18</v>
      </c>
      <c r="F7101" s="4">
        <v>134</v>
      </c>
      <c r="G7101" s="4">
        <v>2</v>
      </c>
      <c r="H7101" s="6">
        <v>15346.25</v>
      </c>
      <c r="K7101" s="31">
        <f t="shared" si="110"/>
        <v>0.13432835820895522</v>
      </c>
    </row>
    <row r="7102" spans="1:11" ht="9" customHeight="1" x14ac:dyDescent="0.2">
      <c r="A7102" s="3" t="s">
        <v>17646</v>
      </c>
      <c r="B7102" s="3" t="s">
        <v>17647</v>
      </c>
      <c r="C7102" s="3" t="s">
        <v>16986</v>
      </c>
      <c r="D7102" s="3" t="s">
        <v>17601</v>
      </c>
      <c r="E7102" s="12">
        <v>188</v>
      </c>
      <c r="F7102" s="4">
        <v>695</v>
      </c>
      <c r="G7102" s="4">
        <v>2</v>
      </c>
      <c r="H7102" s="6">
        <v>15346.25</v>
      </c>
      <c r="K7102" s="31">
        <f t="shared" si="110"/>
        <v>0.27050359712230215</v>
      </c>
    </row>
    <row r="7103" spans="1:11" ht="9" customHeight="1" x14ac:dyDescent="0.2">
      <c r="A7103" s="3" t="s">
        <v>17648</v>
      </c>
      <c r="B7103" s="3" t="s">
        <v>17649</v>
      </c>
      <c r="C7103" s="3" t="s">
        <v>16986</v>
      </c>
      <c r="D7103" s="3" t="s">
        <v>17601</v>
      </c>
      <c r="E7103" s="12">
        <v>280</v>
      </c>
      <c r="F7103" s="4">
        <v>538</v>
      </c>
      <c r="G7103" s="4">
        <v>0</v>
      </c>
      <c r="H7103" s="5">
        <v>0</v>
      </c>
      <c r="K7103" s="31">
        <f t="shared" si="110"/>
        <v>0.5204460966542751</v>
      </c>
    </row>
    <row r="7104" spans="1:11" ht="9" customHeight="1" x14ac:dyDescent="0.2">
      <c r="A7104" s="3" t="s">
        <v>17650</v>
      </c>
      <c r="B7104" s="3" t="s">
        <v>17651</v>
      </c>
      <c r="C7104" s="3" t="s">
        <v>16986</v>
      </c>
      <c r="D7104" s="3" t="s">
        <v>17601</v>
      </c>
      <c r="E7104" s="12">
        <v>53</v>
      </c>
      <c r="F7104" s="4">
        <v>239</v>
      </c>
      <c r="G7104" s="4">
        <v>2</v>
      </c>
      <c r="H7104" s="6">
        <v>15346.25</v>
      </c>
      <c r="K7104" s="31">
        <f t="shared" si="110"/>
        <v>0.22175732217573221</v>
      </c>
    </row>
    <row r="7105" spans="1:11" ht="9" customHeight="1" x14ac:dyDescent="0.2">
      <c r="A7105" s="3" t="s">
        <v>17652</v>
      </c>
      <c r="B7105" s="3" t="s">
        <v>17653</v>
      </c>
      <c r="C7105" s="3" t="s">
        <v>16986</v>
      </c>
      <c r="D7105" s="3" t="s">
        <v>17601</v>
      </c>
      <c r="E7105" s="12">
        <v>117</v>
      </c>
      <c r="F7105" s="4">
        <v>322</v>
      </c>
      <c r="G7105" s="4">
        <v>0</v>
      </c>
      <c r="H7105" s="5">
        <v>0</v>
      </c>
      <c r="K7105" s="31">
        <f t="shared" si="110"/>
        <v>0.36335403726708076</v>
      </c>
    </row>
    <row r="7106" spans="1:11" ht="9" customHeight="1" x14ac:dyDescent="0.2">
      <c r="A7106" s="3" t="s">
        <v>17654</v>
      </c>
      <c r="B7106" s="3" t="s">
        <v>17655</v>
      </c>
      <c r="C7106" s="3" t="s">
        <v>16986</v>
      </c>
      <c r="D7106" s="3" t="s">
        <v>17601</v>
      </c>
      <c r="E7106" s="12">
        <v>0</v>
      </c>
      <c r="F7106" s="4">
        <v>155</v>
      </c>
      <c r="G7106" s="4">
        <v>5</v>
      </c>
      <c r="H7106" s="6">
        <v>38365.620000000003</v>
      </c>
      <c r="K7106" s="31">
        <f t="shared" si="110"/>
        <v>0</v>
      </c>
    </row>
    <row r="7107" spans="1:11" ht="9" customHeight="1" x14ac:dyDescent="0.2">
      <c r="A7107" s="3" t="s">
        <v>17656</v>
      </c>
      <c r="B7107" s="3" t="s">
        <v>17657</v>
      </c>
      <c r="C7107" s="3" t="s">
        <v>16986</v>
      </c>
      <c r="D7107" s="3" t="s">
        <v>17601</v>
      </c>
      <c r="E7107" s="12">
        <v>98</v>
      </c>
      <c r="F7107" s="4">
        <v>280</v>
      </c>
      <c r="G7107" s="4">
        <v>0</v>
      </c>
      <c r="H7107" s="5">
        <v>0</v>
      </c>
      <c r="K7107" s="31">
        <f t="shared" ref="K7107:K7170" si="111">E7107/F7107</f>
        <v>0.35</v>
      </c>
    </row>
    <row r="7108" spans="1:11" ht="9" customHeight="1" x14ac:dyDescent="0.2">
      <c r="A7108" s="3" t="s">
        <v>17658</v>
      </c>
      <c r="B7108" s="3" t="s">
        <v>17659</v>
      </c>
      <c r="C7108" s="3" t="s">
        <v>16986</v>
      </c>
      <c r="D7108" s="3" t="s">
        <v>17601</v>
      </c>
      <c r="E7108" s="12">
        <v>68</v>
      </c>
      <c r="F7108" s="4">
        <v>447</v>
      </c>
      <c r="G7108" s="4">
        <v>7</v>
      </c>
      <c r="H7108" s="6">
        <v>53711.87</v>
      </c>
      <c r="K7108" s="31">
        <f t="shared" si="111"/>
        <v>0.15212527964205816</v>
      </c>
    </row>
    <row r="7109" spans="1:11" ht="9" customHeight="1" x14ac:dyDescent="0.2">
      <c r="A7109" s="3" t="s">
        <v>17660</v>
      </c>
      <c r="B7109" s="3" t="s">
        <v>17661</v>
      </c>
      <c r="C7109" s="3" t="s">
        <v>16986</v>
      </c>
      <c r="D7109" s="3" t="s">
        <v>17601</v>
      </c>
      <c r="E7109" s="12">
        <v>29</v>
      </c>
      <c r="F7109" s="4">
        <v>109</v>
      </c>
      <c r="G7109" s="4">
        <v>0</v>
      </c>
      <c r="H7109" s="5">
        <v>0</v>
      </c>
      <c r="K7109" s="31">
        <f t="shared" si="111"/>
        <v>0.26605504587155965</v>
      </c>
    </row>
    <row r="7110" spans="1:11" ht="9" customHeight="1" x14ac:dyDescent="0.2">
      <c r="A7110" s="3" t="s">
        <v>17662</v>
      </c>
      <c r="B7110" s="3" t="s">
        <v>17663</v>
      </c>
      <c r="C7110" s="3" t="s">
        <v>16986</v>
      </c>
      <c r="D7110" s="3" t="s">
        <v>17601</v>
      </c>
      <c r="E7110" s="12">
        <v>32</v>
      </c>
      <c r="F7110" s="4">
        <v>161</v>
      </c>
      <c r="G7110" s="4">
        <v>3</v>
      </c>
      <c r="H7110" s="6">
        <v>23019.37</v>
      </c>
      <c r="K7110" s="31">
        <f t="shared" si="111"/>
        <v>0.19875776397515527</v>
      </c>
    </row>
    <row r="7111" spans="1:11" ht="9" customHeight="1" x14ac:dyDescent="0.2">
      <c r="A7111" s="3" t="s">
        <v>17664</v>
      </c>
      <c r="B7111" s="3" t="s">
        <v>17665</v>
      </c>
      <c r="C7111" s="3" t="s">
        <v>16986</v>
      </c>
      <c r="D7111" s="3" t="s">
        <v>17601</v>
      </c>
      <c r="E7111" s="12">
        <v>81</v>
      </c>
      <c r="F7111" s="4">
        <v>263</v>
      </c>
      <c r="G7111" s="4">
        <v>0</v>
      </c>
      <c r="H7111" s="5">
        <v>0</v>
      </c>
      <c r="K7111" s="31">
        <f t="shared" si="111"/>
        <v>0.30798479087452474</v>
      </c>
    </row>
    <row r="7112" spans="1:11" ht="9" customHeight="1" x14ac:dyDescent="0.2">
      <c r="A7112" s="3" t="s">
        <v>17666</v>
      </c>
      <c r="B7112" s="3" t="s">
        <v>17667</v>
      </c>
      <c r="C7112" s="3" t="s">
        <v>16986</v>
      </c>
      <c r="D7112" s="3" t="s">
        <v>17601</v>
      </c>
      <c r="E7112" s="12">
        <v>167</v>
      </c>
      <c r="F7112" s="4">
        <v>855</v>
      </c>
      <c r="G7112" s="4">
        <v>10</v>
      </c>
      <c r="H7112" s="6">
        <v>76731.25</v>
      </c>
      <c r="K7112" s="31">
        <f t="shared" si="111"/>
        <v>0.19532163742690059</v>
      </c>
    </row>
    <row r="7113" spans="1:11" ht="9" customHeight="1" x14ac:dyDescent="0.2">
      <c r="A7113" s="3" t="s">
        <v>17668</v>
      </c>
      <c r="B7113" s="3" t="s">
        <v>17669</v>
      </c>
      <c r="C7113" s="3" t="s">
        <v>16986</v>
      </c>
      <c r="D7113" s="3" t="s">
        <v>17601</v>
      </c>
      <c r="E7113" s="12">
        <v>41</v>
      </c>
      <c r="F7113" s="4">
        <v>184</v>
      </c>
      <c r="G7113" s="4">
        <v>1</v>
      </c>
      <c r="H7113" s="6">
        <v>7673.12</v>
      </c>
      <c r="K7113" s="31">
        <f t="shared" si="111"/>
        <v>0.22282608695652173</v>
      </c>
    </row>
    <row r="7114" spans="1:11" ht="9" customHeight="1" x14ac:dyDescent="0.2">
      <c r="A7114" s="3" t="s">
        <v>17670</v>
      </c>
      <c r="B7114" s="3" t="s">
        <v>17671</v>
      </c>
      <c r="C7114" s="3" t="s">
        <v>16986</v>
      </c>
      <c r="D7114" s="3" t="s">
        <v>17601</v>
      </c>
      <c r="E7114" s="12">
        <v>58</v>
      </c>
      <c r="F7114" s="4">
        <v>287</v>
      </c>
      <c r="G7114" s="4">
        <v>3</v>
      </c>
      <c r="H7114" s="6">
        <v>23019.37</v>
      </c>
      <c r="K7114" s="31">
        <f t="shared" si="111"/>
        <v>0.20209059233449478</v>
      </c>
    </row>
    <row r="7115" spans="1:11" ht="9" customHeight="1" x14ac:dyDescent="0.2">
      <c r="A7115" s="3" t="s">
        <v>17672</v>
      </c>
      <c r="B7115" s="3" t="s">
        <v>17673</v>
      </c>
      <c r="C7115" s="3" t="s">
        <v>16986</v>
      </c>
      <c r="D7115" s="3" t="s">
        <v>17601</v>
      </c>
      <c r="E7115" s="12">
        <v>40</v>
      </c>
      <c r="F7115" s="4">
        <v>369</v>
      </c>
      <c r="G7115" s="4">
        <v>8</v>
      </c>
      <c r="H7115" s="6">
        <v>61385</v>
      </c>
      <c r="K7115" s="31">
        <f t="shared" si="111"/>
        <v>0.10840108401084012</v>
      </c>
    </row>
    <row r="7116" spans="1:11" ht="9" customHeight="1" x14ac:dyDescent="0.2">
      <c r="A7116" s="3" t="s">
        <v>17674</v>
      </c>
      <c r="B7116" s="3" t="s">
        <v>17675</v>
      </c>
      <c r="C7116" s="3" t="s">
        <v>16986</v>
      </c>
      <c r="D7116" s="3" t="s">
        <v>17601</v>
      </c>
      <c r="E7116" s="12">
        <v>37</v>
      </c>
      <c r="F7116" s="4">
        <v>349</v>
      </c>
      <c r="G7116" s="4">
        <v>10</v>
      </c>
      <c r="H7116" s="6">
        <v>76731.25</v>
      </c>
      <c r="K7116" s="31">
        <f t="shared" si="111"/>
        <v>0.10601719197707736</v>
      </c>
    </row>
    <row r="7117" spans="1:11" ht="9" customHeight="1" x14ac:dyDescent="0.2">
      <c r="A7117" s="3" t="s">
        <v>17676</v>
      </c>
      <c r="B7117" s="3" t="s">
        <v>17677</v>
      </c>
      <c r="C7117" s="3" t="s">
        <v>16986</v>
      </c>
      <c r="D7117" s="3" t="s">
        <v>17601</v>
      </c>
      <c r="E7117" s="12">
        <v>126</v>
      </c>
      <c r="F7117" s="4">
        <v>560</v>
      </c>
      <c r="G7117" s="4">
        <v>4</v>
      </c>
      <c r="H7117" s="6">
        <v>30692.5</v>
      </c>
      <c r="K7117" s="31">
        <f t="shared" si="111"/>
        <v>0.22500000000000001</v>
      </c>
    </row>
    <row r="7118" spans="1:11" ht="9" customHeight="1" x14ac:dyDescent="0.2">
      <c r="A7118" s="3" t="s">
        <v>17678</v>
      </c>
      <c r="B7118" s="3" t="s">
        <v>17679</v>
      </c>
      <c r="C7118" s="3" t="s">
        <v>16986</v>
      </c>
      <c r="D7118" s="3" t="s">
        <v>17601</v>
      </c>
      <c r="E7118" s="12">
        <v>15</v>
      </c>
      <c r="F7118" s="4">
        <v>147</v>
      </c>
      <c r="G7118" s="4">
        <v>6</v>
      </c>
      <c r="H7118" s="6">
        <v>46038.75</v>
      </c>
      <c r="K7118" s="31">
        <f t="shared" si="111"/>
        <v>0.10204081632653061</v>
      </c>
    </row>
    <row r="7119" spans="1:11" ht="9" customHeight="1" x14ac:dyDescent="0.2">
      <c r="A7119" s="3" t="s">
        <v>17680</v>
      </c>
      <c r="B7119" s="3" t="s">
        <v>17681</v>
      </c>
      <c r="C7119" s="3" t="s">
        <v>16986</v>
      </c>
      <c r="D7119" s="3" t="s">
        <v>17601</v>
      </c>
      <c r="E7119" s="12">
        <v>0</v>
      </c>
      <c r="F7119" s="4">
        <v>49</v>
      </c>
      <c r="G7119" s="4">
        <v>2</v>
      </c>
      <c r="H7119" s="6">
        <v>15346.25</v>
      </c>
      <c r="K7119" s="31">
        <f t="shared" si="111"/>
        <v>0</v>
      </c>
    </row>
    <row r="7120" spans="1:11" ht="9" customHeight="1" x14ac:dyDescent="0.2">
      <c r="A7120" s="3" t="s">
        <v>17682</v>
      </c>
      <c r="B7120" s="3" t="s">
        <v>17683</v>
      </c>
      <c r="C7120" s="3" t="s">
        <v>16986</v>
      </c>
      <c r="D7120" s="3" t="s">
        <v>17601</v>
      </c>
      <c r="E7120" s="12">
        <v>15</v>
      </c>
      <c r="F7120" s="4">
        <v>114</v>
      </c>
      <c r="G7120" s="4">
        <v>2</v>
      </c>
      <c r="H7120" s="6">
        <v>15346.25</v>
      </c>
      <c r="K7120" s="31">
        <f t="shared" si="111"/>
        <v>0.13157894736842105</v>
      </c>
    </row>
    <row r="7121" spans="1:11" ht="9" customHeight="1" x14ac:dyDescent="0.2">
      <c r="A7121" s="3" t="s">
        <v>17684</v>
      </c>
      <c r="B7121" s="3" t="s">
        <v>17601</v>
      </c>
      <c r="C7121" s="3" t="s">
        <v>16986</v>
      </c>
      <c r="D7121" s="3" t="s">
        <v>17601</v>
      </c>
      <c r="E7121" s="12">
        <v>1575</v>
      </c>
      <c r="F7121" s="4">
        <v>4560</v>
      </c>
      <c r="G7121" s="4">
        <v>0</v>
      </c>
      <c r="H7121" s="5">
        <v>0</v>
      </c>
      <c r="K7121" s="31">
        <f t="shared" si="111"/>
        <v>0.34539473684210525</v>
      </c>
    </row>
    <row r="7122" spans="1:11" ht="9" customHeight="1" x14ac:dyDescent="0.2">
      <c r="A7122" s="3" t="s">
        <v>17685</v>
      </c>
      <c r="B7122" s="3" t="s">
        <v>17686</v>
      </c>
      <c r="C7122" s="3" t="s">
        <v>16986</v>
      </c>
      <c r="D7122" s="3" t="s">
        <v>17601</v>
      </c>
      <c r="E7122" s="12">
        <v>101</v>
      </c>
      <c r="F7122" s="4">
        <v>205</v>
      </c>
      <c r="G7122" s="4">
        <v>0</v>
      </c>
      <c r="H7122" s="5">
        <v>0</v>
      </c>
      <c r="K7122" s="31">
        <f t="shared" si="111"/>
        <v>0.49268292682926829</v>
      </c>
    </row>
    <row r="7123" spans="1:11" ht="9" customHeight="1" x14ac:dyDescent="0.2">
      <c r="A7123" s="3" t="s">
        <v>17687</v>
      </c>
      <c r="B7123" s="3" t="s">
        <v>17688</v>
      </c>
      <c r="C7123" s="3" t="s">
        <v>16986</v>
      </c>
      <c r="D7123" s="3" t="s">
        <v>17689</v>
      </c>
      <c r="E7123" s="12">
        <v>0</v>
      </c>
      <c r="F7123" s="4">
        <v>51</v>
      </c>
      <c r="G7123" s="4">
        <v>2</v>
      </c>
      <c r="H7123" s="6">
        <v>15346.25</v>
      </c>
      <c r="K7123" s="31">
        <f t="shared" si="111"/>
        <v>0</v>
      </c>
    </row>
    <row r="7124" spans="1:11" ht="9" customHeight="1" x14ac:dyDescent="0.2">
      <c r="A7124" s="3" t="s">
        <v>17690</v>
      </c>
      <c r="B7124" s="3" t="s">
        <v>17691</v>
      </c>
      <c r="C7124" s="3" t="s">
        <v>16986</v>
      </c>
      <c r="D7124" s="3" t="s">
        <v>17689</v>
      </c>
      <c r="E7124" s="12">
        <v>42</v>
      </c>
      <c r="F7124" s="4">
        <v>110</v>
      </c>
      <c r="G7124" s="4">
        <v>0</v>
      </c>
      <c r="H7124" s="5">
        <v>0</v>
      </c>
      <c r="K7124" s="31">
        <f t="shared" si="111"/>
        <v>0.38181818181818183</v>
      </c>
    </row>
    <row r="7125" spans="1:11" ht="9" customHeight="1" x14ac:dyDescent="0.2">
      <c r="A7125" s="3" t="s">
        <v>17692</v>
      </c>
      <c r="B7125" s="3" t="s">
        <v>17693</v>
      </c>
      <c r="C7125" s="3" t="s">
        <v>16986</v>
      </c>
      <c r="D7125" s="3" t="s">
        <v>17689</v>
      </c>
      <c r="E7125" s="12">
        <v>18</v>
      </c>
      <c r="F7125" s="4">
        <v>53</v>
      </c>
      <c r="G7125" s="4">
        <v>0</v>
      </c>
      <c r="H7125" s="5">
        <v>0</v>
      </c>
      <c r="K7125" s="31">
        <f t="shared" si="111"/>
        <v>0.33962264150943394</v>
      </c>
    </row>
    <row r="7126" spans="1:11" ht="9" customHeight="1" x14ac:dyDescent="0.2">
      <c r="A7126" s="3" t="s">
        <v>17694</v>
      </c>
      <c r="B7126" s="3" t="s">
        <v>17695</v>
      </c>
      <c r="C7126" s="3" t="s">
        <v>16986</v>
      </c>
      <c r="D7126" s="3" t="s">
        <v>17689</v>
      </c>
      <c r="E7126" s="12">
        <v>50</v>
      </c>
      <c r="F7126" s="4">
        <v>154</v>
      </c>
      <c r="G7126" s="4">
        <v>0</v>
      </c>
      <c r="H7126" s="5">
        <v>0</v>
      </c>
      <c r="K7126" s="31">
        <f t="shared" si="111"/>
        <v>0.32467532467532467</v>
      </c>
    </row>
    <row r="7127" spans="1:11" ht="9" customHeight="1" x14ac:dyDescent="0.2">
      <c r="A7127" s="3" t="s">
        <v>17696</v>
      </c>
      <c r="B7127" s="3" t="s">
        <v>17697</v>
      </c>
      <c r="C7127" s="3" t="s">
        <v>16986</v>
      </c>
      <c r="D7127" s="3" t="s">
        <v>17689</v>
      </c>
      <c r="E7127" s="12">
        <v>16</v>
      </c>
      <c r="F7127" s="4">
        <v>74</v>
      </c>
      <c r="G7127" s="4">
        <v>0</v>
      </c>
      <c r="H7127" s="5">
        <v>0</v>
      </c>
      <c r="K7127" s="31">
        <f t="shared" si="111"/>
        <v>0.21621621621621623</v>
      </c>
    </row>
    <row r="7128" spans="1:11" ht="9" customHeight="1" x14ac:dyDescent="0.2">
      <c r="A7128" s="3" t="s">
        <v>17698</v>
      </c>
      <c r="B7128" s="3" t="s">
        <v>17699</v>
      </c>
      <c r="C7128" s="3" t="s">
        <v>16986</v>
      </c>
      <c r="D7128" s="3" t="s">
        <v>17689</v>
      </c>
      <c r="E7128" s="12">
        <v>38</v>
      </c>
      <c r="F7128" s="4">
        <v>151</v>
      </c>
      <c r="G7128" s="4">
        <v>0</v>
      </c>
      <c r="H7128" s="5">
        <v>0</v>
      </c>
      <c r="K7128" s="31">
        <f t="shared" si="111"/>
        <v>0.25165562913907286</v>
      </c>
    </row>
    <row r="7129" spans="1:11" ht="9" customHeight="1" x14ac:dyDescent="0.2">
      <c r="A7129" s="3" t="s">
        <v>17700</v>
      </c>
      <c r="B7129" s="3" t="s">
        <v>17701</v>
      </c>
      <c r="C7129" s="3" t="s">
        <v>16986</v>
      </c>
      <c r="D7129" s="3" t="s">
        <v>17689</v>
      </c>
      <c r="E7129" s="12">
        <v>41</v>
      </c>
      <c r="F7129" s="4">
        <v>80</v>
      </c>
      <c r="G7129" s="4">
        <v>0</v>
      </c>
      <c r="H7129" s="5">
        <v>0</v>
      </c>
      <c r="K7129" s="31">
        <f t="shared" si="111"/>
        <v>0.51249999999999996</v>
      </c>
    </row>
    <row r="7130" spans="1:11" ht="9" customHeight="1" x14ac:dyDescent="0.2">
      <c r="A7130" s="3" t="s">
        <v>17702</v>
      </c>
      <c r="B7130" s="3" t="s">
        <v>17703</v>
      </c>
      <c r="C7130" s="3" t="s">
        <v>16986</v>
      </c>
      <c r="D7130" s="3" t="s">
        <v>17689</v>
      </c>
      <c r="E7130" s="12">
        <v>0</v>
      </c>
      <c r="F7130" s="4">
        <v>36</v>
      </c>
      <c r="G7130" s="4">
        <v>1</v>
      </c>
      <c r="H7130" s="6">
        <v>7673.12</v>
      </c>
      <c r="K7130" s="31">
        <f t="shared" si="111"/>
        <v>0</v>
      </c>
    </row>
    <row r="7131" spans="1:11" ht="9" customHeight="1" x14ac:dyDescent="0.2">
      <c r="A7131" s="3" t="s">
        <v>17704</v>
      </c>
      <c r="B7131" s="3" t="s">
        <v>17705</v>
      </c>
      <c r="C7131" s="3" t="s">
        <v>16986</v>
      </c>
      <c r="D7131" s="3" t="s">
        <v>17689</v>
      </c>
      <c r="E7131" s="12">
        <v>29</v>
      </c>
      <c r="F7131" s="4">
        <v>49</v>
      </c>
      <c r="G7131" s="4">
        <v>0</v>
      </c>
      <c r="H7131" s="5">
        <v>0</v>
      </c>
      <c r="K7131" s="31">
        <f t="shared" si="111"/>
        <v>0.59183673469387754</v>
      </c>
    </row>
    <row r="7132" spans="1:11" ht="9" customHeight="1" x14ac:dyDescent="0.2">
      <c r="A7132" s="3" t="s">
        <v>17706</v>
      </c>
      <c r="B7132" s="3" t="s">
        <v>17707</v>
      </c>
      <c r="C7132" s="3" t="s">
        <v>16986</v>
      </c>
      <c r="D7132" s="3" t="s">
        <v>17689</v>
      </c>
      <c r="E7132" s="12">
        <v>0</v>
      </c>
      <c r="F7132" s="4">
        <v>26</v>
      </c>
      <c r="G7132" s="4">
        <v>1</v>
      </c>
      <c r="H7132" s="6">
        <v>7673.12</v>
      </c>
      <c r="K7132" s="31">
        <f t="shared" si="111"/>
        <v>0</v>
      </c>
    </row>
    <row r="7133" spans="1:11" ht="9" customHeight="1" x14ac:dyDescent="0.2">
      <c r="A7133" s="3" t="s">
        <v>17708</v>
      </c>
      <c r="B7133" s="3" t="s">
        <v>17709</v>
      </c>
      <c r="C7133" s="3" t="s">
        <v>16986</v>
      </c>
      <c r="D7133" s="3" t="s">
        <v>17689</v>
      </c>
      <c r="E7133" s="12">
        <v>0</v>
      </c>
      <c r="F7133" s="4">
        <v>77</v>
      </c>
      <c r="G7133" s="4">
        <v>2</v>
      </c>
      <c r="H7133" s="6">
        <v>15346.25</v>
      </c>
      <c r="K7133" s="31">
        <f t="shared" si="111"/>
        <v>0</v>
      </c>
    </row>
    <row r="7134" spans="1:11" ht="9" customHeight="1" x14ac:dyDescent="0.2">
      <c r="A7134" s="3" t="s">
        <v>17710</v>
      </c>
      <c r="B7134" s="3" t="s">
        <v>17711</v>
      </c>
      <c r="C7134" s="3" t="s">
        <v>16986</v>
      </c>
      <c r="D7134" s="3" t="s">
        <v>17689</v>
      </c>
      <c r="E7134" s="12">
        <v>85</v>
      </c>
      <c r="F7134" s="4">
        <v>380</v>
      </c>
      <c r="G7134" s="4">
        <v>3</v>
      </c>
      <c r="H7134" s="6">
        <v>23019.37</v>
      </c>
      <c r="K7134" s="31">
        <f t="shared" si="111"/>
        <v>0.22368421052631579</v>
      </c>
    </row>
    <row r="7135" spans="1:11" ht="9" customHeight="1" x14ac:dyDescent="0.2">
      <c r="A7135" s="3" t="s">
        <v>17712</v>
      </c>
      <c r="B7135" s="3" t="s">
        <v>17713</v>
      </c>
      <c r="C7135" s="3" t="s">
        <v>16986</v>
      </c>
      <c r="D7135" s="3" t="s">
        <v>17689</v>
      </c>
      <c r="E7135" s="12">
        <v>10</v>
      </c>
      <c r="F7135" s="4">
        <v>27</v>
      </c>
      <c r="G7135" s="4">
        <v>0</v>
      </c>
      <c r="H7135" s="5">
        <v>0</v>
      </c>
      <c r="K7135" s="31">
        <f t="shared" si="111"/>
        <v>0.37037037037037035</v>
      </c>
    </row>
    <row r="7136" spans="1:11" ht="9" customHeight="1" x14ac:dyDescent="0.2">
      <c r="A7136" s="3" t="s">
        <v>17714</v>
      </c>
      <c r="B7136" s="3" t="s">
        <v>17715</v>
      </c>
      <c r="C7136" s="3" t="s">
        <v>16986</v>
      </c>
      <c r="D7136" s="3" t="s">
        <v>17689</v>
      </c>
      <c r="E7136" s="12">
        <v>26</v>
      </c>
      <c r="F7136" s="4">
        <v>49</v>
      </c>
      <c r="G7136" s="4">
        <v>0</v>
      </c>
      <c r="H7136" s="5">
        <v>0</v>
      </c>
      <c r="K7136" s="31">
        <f t="shared" si="111"/>
        <v>0.53061224489795922</v>
      </c>
    </row>
    <row r="7137" spans="1:11" ht="9" customHeight="1" x14ac:dyDescent="0.2">
      <c r="A7137" s="3" t="s">
        <v>17716</v>
      </c>
      <c r="B7137" s="3" t="s">
        <v>17717</v>
      </c>
      <c r="C7137" s="3" t="s">
        <v>16986</v>
      </c>
      <c r="D7137" s="3" t="s">
        <v>17689</v>
      </c>
      <c r="E7137" s="12">
        <v>169</v>
      </c>
      <c r="F7137" s="4">
        <v>488</v>
      </c>
      <c r="G7137" s="4">
        <v>0</v>
      </c>
      <c r="H7137" s="5">
        <v>0</v>
      </c>
      <c r="K7137" s="31">
        <f t="shared" si="111"/>
        <v>0.34631147540983609</v>
      </c>
    </row>
    <row r="7138" spans="1:11" ht="9" customHeight="1" x14ac:dyDescent="0.2">
      <c r="A7138" s="3" t="s">
        <v>17718</v>
      </c>
      <c r="B7138" s="3" t="s">
        <v>17719</v>
      </c>
      <c r="C7138" s="3" t="s">
        <v>16986</v>
      </c>
      <c r="D7138" s="3" t="s">
        <v>17689</v>
      </c>
      <c r="E7138" s="12">
        <v>24</v>
      </c>
      <c r="F7138" s="4">
        <v>181</v>
      </c>
      <c r="G7138" s="4">
        <v>3</v>
      </c>
      <c r="H7138" s="6">
        <v>23019.37</v>
      </c>
      <c r="K7138" s="31">
        <f t="shared" si="111"/>
        <v>0.13259668508287292</v>
      </c>
    </row>
    <row r="7139" spans="1:11" ht="9" customHeight="1" x14ac:dyDescent="0.2">
      <c r="A7139" s="3" t="s">
        <v>17720</v>
      </c>
      <c r="B7139" s="3" t="s">
        <v>17721</v>
      </c>
      <c r="C7139" s="3" t="s">
        <v>16986</v>
      </c>
      <c r="D7139" s="3" t="s">
        <v>17689</v>
      </c>
      <c r="E7139" s="12">
        <v>50</v>
      </c>
      <c r="F7139" s="4">
        <v>216</v>
      </c>
      <c r="G7139" s="4">
        <v>1</v>
      </c>
      <c r="H7139" s="6">
        <v>7673.12</v>
      </c>
      <c r="K7139" s="31">
        <f t="shared" si="111"/>
        <v>0.23148148148148148</v>
      </c>
    </row>
    <row r="7140" spans="1:11" ht="9" customHeight="1" x14ac:dyDescent="0.2">
      <c r="A7140" s="3" t="s">
        <v>17722</v>
      </c>
      <c r="B7140" s="3" t="s">
        <v>17723</v>
      </c>
      <c r="C7140" s="3" t="s">
        <v>16986</v>
      </c>
      <c r="D7140" s="3" t="s">
        <v>17689</v>
      </c>
      <c r="E7140" s="12">
        <v>20</v>
      </c>
      <c r="F7140" s="4">
        <v>184</v>
      </c>
      <c r="G7140" s="4">
        <v>4</v>
      </c>
      <c r="H7140" s="6">
        <v>30692.5</v>
      </c>
      <c r="K7140" s="31">
        <f t="shared" si="111"/>
        <v>0.10869565217391304</v>
      </c>
    </row>
    <row r="7141" spans="1:11" ht="9" customHeight="1" x14ac:dyDescent="0.2">
      <c r="A7141" s="3" t="s">
        <v>17724</v>
      </c>
      <c r="B7141" s="3" t="s">
        <v>17725</v>
      </c>
      <c r="C7141" s="3" t="s">
        <v>16986</v>
      </c>
      <c r="D7141" s="3" t="s">
        <v>17689</v>
      </c>
      <c r="E7141" s="12">
        <v>18</v>
      </c>
      <c r="F7141" s="4">
        <v>97</v>
      </c>
      <c r="G7141" s="4">
        <v>1</v>
      </c>
      <c r="H7141" s="6">
        <v>7673.12</v>
      </c>
      <c r="K7141" s="31">
        <f t="shared" si="111"/>
        <v>0.18556701030927836</v>
      </c>
    </row>
    <row r="7142" spans="1:11" ht="9" customHeight="1" x14ac:dyDescent="0.2">
      <c r="A7142" s="3" t="s">
        <v>17726</v>
      </c>
      <c r="B7142" s="3" t="s">
        <v>17727</v>
      </c>
      <c r="C7142" s="3" t="s">
        <v>16986</v>
      </c>
      <c r="D7142" s="3" t="s">
        <v>17689</v>
      </c>
      <c r="E7142" s="12">
        <v>15</v>
      </c>
      <c r="F7142" s="4">
        <v>65</v>
      </c>
      <c r="G7142" s="4">
        <v>0</v>
      </c>
      <c r="H7142" s="5">
        <v>0</v>
      </c>
      <c r="K7142" s="31">
        <f t="shared" si="111"/>
        <v>0.23076923076923078</v>
      </c>
    </row>
    <row r="7143" spans="1:11" ht="9" customHeight="1" x14ac:dyDescent="0.2">
      <c r="A7143" s="3" t="s">
        <v>17728</v>
      </c>
      <c r="B7143" s="3" t="s">
        <v>17729</v>
      </c>
      <c r="C7143" s="3" t="s">
        <v>16986</v>
      </c>
      <c r="D7143" s="3" t="s">
        <v>17689</v>
      </c>
      <c r="E7143" s="12">
        <v>62</v>
      </c>
      <c r="F7143" s="4">
        <v>269</v>
      </c>
      <c r="G7143" s="4">
        <v>4</v>
      </c>
      <c r="H7143" s="6">
        <v>30692.5</v>
      </c>
      <c r="K7143" s="31">
        <f t="shared" si="111"/>
        <v>0.23048327137546468</v>
      </c>
    </row>
    <row r="7144" spans="1:11" ht="9" customHeight="1" x14ac:dyDescent="0.2">
      <c r="A7144" s="3" t="s">
        <v>17730</v>
      </c>
      <c r="B7144" s="3" t="s">
        <v>17731</v>
      </c>
      <c r="C7144" s="3" t="s">
        <v>16986</v>
      </c>
      <c r="D7144" s="3" t="s">
        <v>17689</v>
      </c>
      <c r="E7144" s="12">
        <v>100</v>
      </c>
      <c r="F7144" s="4">
        <v>312</v>
      </c>
      <c r="G7144" s="4">
        <v>0</v>
      </c>
      <c r="H7144" s="5">
        <v>0</v>
      </c>
      <c r="K7144" s="31">
        <f t="shared" si="111"/>
        <v>0.32051282051282054</v>
      </c>
    </row>
    <row r="7145" spans="1:11" ht="9" customHeight="1" x14ac:dyDescent="0.2">
      <c r="A7145" s="3" t="s">
        <v>17732</v>
      </c>
      <c r="B7145" s="3" t="s">
        <v>17733</v>
      </c>
      <c r="C7145" s="3" t="s">
        <v>16986</v>
      </c>
      <c r="D7145" s="3" t="s">
        <v>17689</v>
      </c>
      <c r="E7145" s="12">
        <v>27</v>
      </c>
      <c r="F7145" s="4">
        <v>155</v>
      </c>
      <c r="G7145" s="4">
        <v>4</v>
      </c>
      <c r="H7145" s="6">
        <v>30692.5</v>
      </c>
      <c r="K7145" s="31">
        <f t="shared" si="111"/>
        <v>0.17419354838709677</v>
      </c>
    </row>
    <row r="7146" spans="1:11" ht="9" customHeight="1" x14ac:dyDescent="0.2">
      <c r="A7146" s="3" t="s">
        <v>17734</v>
      </c>
      <c r="B7146" s="3" t="s">
        <v>17735</v>
      </c>
      <c r="C7146" s="3" t="s">
        <v>16986</v>
      </c>
      <c r="D7146" s="3" t="s">
        <v>17689</v>
      </c>
      <c r="E7146" s="12">
        <v>0</v>
      </c>
      <c r="F7146" s="4">
        <v>30</v>
      </c>
      <c r="G7146" s="4">
        <v>1</v>
      </c>
      <c r="H7146" s="6">
        <v>7673.12</v>
      </c>
      <c r="K7146" s="31">
        <f t="shared" si="111"/>
        <v>0</v>
      </c>
    </row>
    <row r="7147" spans="1:11" ht="9" customHeight="1" x14ac:dyDescent="0.2">
      <c r="A7147" s="3" t="s">
        <v>17736</v>
      </c>
      <c r="B7147" s="3" t="s">
        <v>17737</v>
      </c>
      <c r="C7147" s="3" t="s">
        <v>16986</v>
      </c>
      <c r="D7147" s="3" t="s">
        <v>17689</v>
      </c>
      <c r="E7147" s="12">
        <v>85</v>
      </c>
      <c r="F7147" s="4">
        <v>377</v>
      </c>
      <c r="G7147" s="4">
        <v>3</v>
      </c>
      <c r="H7147" s="6">
        <v>23019.37</v>
      </c>
      <c r="K7147" s="31">
        <f t="shared" si="111"/>
        <v>0.22546419098143236</v>
      </c>
    </row>
    <row r="7148" spans="1:11" ht="9" customHeight="1" x14ac:dyDescent="0.2">
      <c r="A7148" s="3" t="s">
        <v>17738</v>
      </c>
      <c r="B7148" s="3" t="s">
        <v>17739</v>
      </c>
      <c r="C7148" s="3" t="s">
        <v>16986</v>
      </c>
      <c r="D7148" s="3" t="s">
        <v>17689</v>
      </c>
      <c r="E7148" s="12">
        <v>21</v>
      </c>
      <c r="F7148" s="4">
        <v>52</v>
      </c>
      <c r="G7148" s="4">
        <v>0</v>
      </c>
      <c r="H7148" s="5">
        <v>0</v>
      </c>
      <c r="K7148" s="31">
        <f t="shared" si="111"/>
        <v>0.40384615384615385</v>
      </c>
    </row>
    <row r="7149" spans="1:11" ht="9" customHeight="1" x14ac:dyDescent="0.2">
      <c r="A7149" s="3" t="s">
        <v>17740</v>
      </c>
      <c r="B7149" s="3" t="s">
        <v>17741</v>
      </c>
      <c r="C7149" s="3" t="s">
        <v>16986</v>
      </c>
      <c r="D7149" s="3" t="s">
        <v>17689</v>
      </c>
      <c r="E7149" s="12">
        <v>51</v>
      </c>
      <c r="F7149" s="4">
        <v>195</v>
      </c>
      <c r="G7149" s="4">
        <v>0</v>
      </c>
      <c r="H7149" s="5">
        <v>0</v>
      </c>
      <c r="K7149" s="31">
        <f t="shared" si="111"/>
        <v>0.26153846153846155</v>
      </c>
    </row>
    <row r="7150" spans="1:11" ht="9" customHeight="1" x14ac:dyDescent="0.2">
      <c r="A7150" s="3" t="s">
        <v>17742</v>
      </c>
      <c r="B7150" s="3" t="s">
        <v>17743</v>
      </c>
      <c r="C7150" s="3" t="s">
        <v>16986</v>
      </c>
      <c r="D7150" s="3" t="s">
        <v>17689</v>
      </c>
      <c r="E7150" s="12">
        <v>35</v>
      </c>
      <c r="F7150" s="4">
        <v>231</v>
      </c>
      <c r="G7150" s="4">
        <v>4</v>
      </c>
      <c r="H7150" s="6">
        <v>30692.5</v>
      </c>
      <c r="K7150" s="31">
        <f t="shared" si="111"/>
        <v>0.15151515151515152</v>
      </c>
    </row>
    <row r="7151" spans="1:11" ht="9" customHeight="1" x14ac:dyDescent="0.2">
      <c r="A7151" s="3" t="s">
        <v>17744</v>
      </c>
      <c r="B7151" s="3" t="s">
        <v>17745</v>
      </c>
      <c r="C7151" s="3" t="s">
        <v>16986</v>
      </c>
      <c r="D7151" s="3" t="s">
        <v>17689</v>
      </c>
      <c r="E7151" s="12">
        <v>0</v>
      </c>
      <c r="F7151" s="4">
        <v>27</v>
      </c>
      <c r="G7151" s="4">
        <v>1</v>
      </c>
      <c r="H7151" s="6">
        <v>7673.12</v>
      </c>
      <c r="K7151" s="31">
        <f t="shared" si="111"/>
        <v>0</v>
      </c>
    </row>
    <row r="7152" spans="1:11" ht="9" customHeight="1" x14ac:dyDescent="0.2">
      <c r="A7152" s="3" t="s">
        <v>17746</v>
      </c>
      <c r="B7152" s="3" t="s">
        <v>17747</v>
      </c>
      <c r="C7152" s="3" t="s">
        <v>16986</v>
      </c>
      <c r="D7152" s="3" t="s">
        <v>17689</v>
      </c>
      <c r="E7152" s="12">
        <v>42</v>
      </c>
      <c r="F7152" s="4">
        <v>81</v>
      </c>
      <c r="G7152" s="4">
        <v>0</v>
      </c>
      <c r="H7152" s="5">
        <v>0</v>
      </c>
      <c r="K7152" s="31">
        <f t="shared" si="111"/>
        <v>0.51851851851851849</v>
      </c>
    </row>
    <row r="7153" spans="1:11" ht="9" customHeight="1" x14ac:dyDescent="0.2">
      <c r="A7153" s="3" t="s">
        <v>17748</v>
      </c>
      <c r="B7153" s="3" t="s">
        <v>17749</v>
      </c>
      <c r="C7153" s="3" t="s">
        <v>16986</v>
      </c>
      <c r="D7153" s="3" t="s">
        <v>17689</v>
      </c>
      <c r="E7153" s="12">
        <v>3</v>
      </c>
      <c r="F7153" s="4">
        <v>58</v>
      </c>
      <c r="G7153" s="4">
        <v>2</v>
      </c>
      <c r="H7153" s="6">
        <v>15346.25</v>
      </c>
      <c r="K7153" s="31">
        <f t="shared" si="111"/>
        <v>5.1724137931034482E-2</v>
      </c>
    </row>
    <row r="7154" spans="1:11" ht="9" customHeight="1" x14ac:dyDescent="0.2">
      <c r="A7154" s="3" t="s">
        <v>17750</v>
      </c>
      <c r="B7154" s="3" t="s">
        <v>17751</v>
      </c>
      <c r="C7154" s="3" t="s">
        <v>16986</v>
      </c>
      <c r="D7154" s="3" t="s">
        <v>17689</v>
      </c>
      <c r="E7154" s="12">
        <v>32</v>
      </c>
      <c r="F7154" s="4">
        <v>60</v>
      </c>
      <c r="G7154" s="4">
        <v>0</v>
      </c>
      <c r="H7154" s="5">
        <v>0</v>
      </c>
      <c r="K7154" s="31">
        <f t="shared" si="111"/>
        <v>0.53333333333333333</v>
      </c>
    </row>
    <row r="7155" spans="1:11" ht="9" customHeight="1" x14ac:dyDescent="0.2">
      <c r="A7155" s="3" t="s">
        <v>17752</v>
      </c>
      <c r="B7155" s="3" t="s">
        <v>17753</v>
      </c>
      <c r="C7155" s="3" t="s">
        <v>16986</v>
      </c>
      <c r="D7155" s="3" t="s">
        <v>17689</v>
      </c>
      <c r="E7155" s="12">
        <v>0</v>
      </c>
      <c r="F7155" s="4">
        <v>17</v>
      </c>
      <c r="G7155" s="4">
        <v>1</v>
      </c>
      <c r="H7155" s="6">
        <v>7673.12</v>
      </c>
      <c r="K7155" s="31">
        <f t="shared" si="111"/>
        <v>0</v>
      </c>
    </row>
    <row r="7156" spans="1:11" ht="9" customHeight="1" x14ac:dyDescent="0.2">
      <c r="A7156" s="3" t="s">
        <v>17754</v>
      </c>
      <c r="B7156" s="3" t="s">
        <v>17755</v>
      </c>
      <c r="C7156" s="3" t="s">
        <v>16986</v>
      </c>
      <c r="D7156" s="3" t="s">
        <v>17689</v>
      </c>
      <c r="E7156" s="12">
        <v>0</v>
      </c>
      <c r="F7156" s="4">
        <v>3</v>
      </c>
      <c r="G7156" s="4">
        <v>1</v>
      </c>
      <c r="H7156" s="6">
        <v>7673.13</v>
      </c>
      <c r="K7156" s="31">
        <f t="shared" si="111"/>
        <v>0</v>
      </c>
    </row>
    <row r="7157" spans="1:11" ht="9" customHeight="1" x14ac:dyDescent="0.2">
      <c r="A7157" s="3" t="s">
        <v>17756</v>
      </c>
      <c r="B7157" s="3" t="s">
        <v>17757</v>
      </c>
      <c r="C7157" s="3" t="s">
        <v>16986</v>
      </c>
      <c r="D7157" s="3" t="s">
        <v>17689</v>
      </c>
      <c r="E7157" s="12">
        <v>6</v>
      </c>
      <c r="F7157" s="4">
        <v>81</v>
      </c>
      <c r="G7157" s="4">
        <v>4</v>
      </c>
      <c r="H7157" s="6">
        <v>30692.5</v>
      </c>
      <c r="K7157" s="31">
        <f t="shared" si="111"/>
        <v>7.407407407407407E-2</v>
      </c>
    </row>
    <row r="7158" spans="1:11" ht="9" customHeight="1" x14ac:dyDescent="0.2">
      <c r="A7158" s="3" t="s">
        <v>17758</v>
      </c>
      <c r="B7158" s="3" t="s">
        <v>17759</v>
      </c>
      <c r="C7158" s="3" t="s">
        <v>16986</v>
      </c>
      <c r="D7158" s="3" t="s">
        <v>17689</v>
      </c>
      <c r="E7158" s="12">
        <v>45</v>
      </c>
      <c r="F7158" s="4">
        <v>89</v>
      </c>
      <c r="G7158" s="4">
        <v>0</v>
      </c>
      <c r="H7158" s="5">
        <v>0</v>
      </c>
      <c r="K7158" s="31">
        <f t="shared" si="111"/>
        <v>0.5056179775280899</v>
      </c>
    </row>
    <row r="7159" spans="1:11" ht="9" customHeight="1" x14ac:dyDescent="0.2">
      <c r="A7159" s="3" t="s">
        <v>17760</v>
      </c>
      <c r="B7159" s="3" t="s">
        <v>17761</v>
      </c>
      <c r="C7159" s="3" t="s">
        <v>16986</v>
      </c>
      <c r="D7159" s="3" t="s">
        <v>17689</v>
      </c>
      <c r="E7159" s="12">
        <v>15</v>
      </c>
      <c r="F7159" s="4">
        <v>112</v>
      </c>
      <c r="G7159" s="4">
        <v>2</v>
      </c>
      <c r="H7159" s="6">
        <v>15346.25</v>
      </c>
      <c r="K7159" s="31">
        <f t="shared" si="111"/>
        <v>0.13392857142857142</v>
      </c>
    </row>
    <row r="7160" spans="1:11" ht="9" customHeight="1" x14ac:dyDescent="0.2">
      <c r="A7160" s="3" t="s">
        <v>17762</v>
      </c>
      <c r="B7160" s="3" t="s">
        <v>17763</v>
      </c>
      <c r="C7160" s="3" t="s">
        <v>16986</v>
      </c>
      <c r="D7160" s="3" t="s">
        <v>17689</v>
      </c>
      <c r="E7160" s="12">
        <v>40</v>
      </c>
      <c r="F7160" s="4">
        <v>218</v>
      </c>
      <c r="G7160" s="4">
        <v>2</v>
      </c>
      <c r="H7160" s="6">
        <v>15346.25</v>
      </c>
      <c r="K7160" s="31">
        <f t="shared" si="111"/>
        <v>0.1834862385321101</v>
      </c>
    </row>
    <row r="7161" spans="1:11" ht="9" customHeight="1" x14ac:dyDescent="0.2">
      <c r="A7161" s="3" t="s">
        <v>17764</v>
      </c>
      <c r="B7161" s="3" t="s">
        <v>17765</v>
      </c>
      <c r="C7161" s="3" t="s">
        <v>16986</v>
      </c>
      <c r="D7161" s="3" t="s">
        <v>17689</v>
      </c>
      <c r="E7161" s="12">
        <v>31</v>
      </c>
      <c r="F7161" s="4">
        <v>109</v>
      </c>
      <c r="G7161" s="4">
        <v>0</v>
      </c>
      <c r="H7161" s="5">
        <v>0</v>
      </c>
      <c r="K7161" s="31">
        <f t="shared" si="111"/>
        <v>0.28440366972477066</v>
      </c>
    </row>
    <row r="7162" spans="1:11" ht="9" customHeight="1" x14ac:dyDescent="0.2">
      <c r="A7162" s="3" t="s">
        <v>17766</v>
      </c>
      <c r="B7162" s="3" t="s">
        <v>17767</v>
      </c>
      <c r="C7162" s="3" t="s">
        <v>16986</v>
      </c>
      <c r="D7162" s="3" t="s">
        <v>17689</v>
      </c>
      <c r="E7162" s="12">
        <v>64</v>
      </c>
      <c r="F7162" s="4">
        <v>239</v>
      </c>
      <c r="G7162" s="4">
        <v>1</v>
      </c>
      <c r="H7162" s="6">
        <v>7673.12</v>
      </c>
      <c r="K7162" s="31">
        <f t="shared" si="111"/>
        <v>0.26778242677824265</v>
      </c>
    </row>
    <row r="7163" spans="1:11" ht="9" customHeight="1" x14ac:dyDescent="0.2">
      <c r="A7163" s="3" t="s">
        <v>17768</v>
      </c>
      <c r="B7163" s="3" t="s">
        <v>17769</v>
      </c>
      <c r="C7163" s="3" t="s">
        <v>16986</v>
      </c>
      <c r="D7163" s="3" t="s">
        <v>17689</v>
      </c>
      <c r="E7163" s="12">
        <v>29</v>
      </c>
      <c r="F7163" s="4">
        <v>82</v>
      </c>
      <c r="G7163" s="4">
        <v>0</v>
      </c>
      <c r="H7163" s="5">
        <v>0</v>
      </c>
      <c r="K7163" s="31">
        <f t="shared" si="111"/>
        <v>0.35365853658536583</v>
      </c>
    </row>
    <row r="7164" spans="1:11" ht="9" customHeight="1" x14ac:dyDescent="0.2">
      <c r="A7164" s="3" t="s">
        <v>17770</v>
      </c>
      <c r="B7164" s="3" t="s">
        <v>17771</v>
      </c>
      <c r="C7164" s="3" t="s">
        <v>16986</v>
      </c>
      <c r="D7164" s="3" t="s">
        <v>17689</v>
      </c>
      <c r="E7164" s="12">
        <v>102</v>
      </c>
      <c r="F7164" s="4">
        <v>195</v>
      </c>
      <c r="G7164" s="4">
        <v>0</v>
      </c>
      <c r="H7164" s="5">
        <v>0</v>
      </c>
      <c r="K7164" s="31">
        <f t="shared" si="111"/>
        <v>0.52307692307692311</v>
      </c>
    </row>
    <row r="7165" spans="1:11" ht="9" customHeight="1" x14ac:dyDescent="0.2">
      <c r="A7165" s="3" t="s">
        <v>17772</v>
      </c>
      <c r="B7165" s="3" t="s">
        <v>17773</v>
      </c>
      <c r="C7165" s="3" t="s">
        <v>16986</v>
      </c>
      <c r="D7165" s="3" t="s">
        <v>17689</v>
      </c>
      <c r="E7165" s="12">
        <v>62</v>
      </c>
      <c r="F7165" s="4">
        <v>129</v>
      </c>
      <c r="G7165" s="4">
        <v>0</v>
      </c>
      <c r="H7165" s="5">
        <v>0</v>
      </c>
      <c r="K7165" s="31">
        <f t="shared" si="111"/>
        <v>0.48062015503875971</v>
      </c>
    </row>
    <row r="7166" spans="1:11" ht="9" customHeight="1" x14ac:dyDescent="0.2">
      <c r="A7166" s="3" t="s">
        <v>17774</v>
      </c>
      <c r="B7166" s="3" t="s">
        <v>17775</v>
      </c>
      <c r="C7166" s="3" t="s">
        <v>16986</v>
      </c>
      <c r="D7166" s="3" t="s">
        <v>17689</v>
      </c>
      <c r="E7166" s="12">
        <v>196</v>
      </c>
      <c r="F7166" s="4">
        <v>485</v>
      </c>
      <c r="G7166" s="4">
        <v>0</v>
      </c>
      <c r="H7166" s="5">
        <v>0</v>
      </c>
      <c r="K7166" s="31">
        <f t="shared" si="111"/>
        <v>0.40412371134020619</v>
      </c>
    </row>
    <row r="7167" spans="1:11" ht="9" customHeight="1" x14ac:dyDescent="0.2">
      <c r="A7167" s="3" t="s">
        <v>17776</v>
      </c>
      <c r="B7167" s="3" t="s">
        <v>17777</v>
      </c>
      <c r="C7167" s="3" t="s">
        <v>16986</v>
      </c>
      <c r="D7167" s="3" t="s">
        <v>17689</v>
      </c>
      <c r="E7167" s="12">
        <v>26</v>
      </c>
      <c r="F7167" s="4">
        <v>79</v>
      </c>
      <c r="G7167" s="4">
        <v>0</v>
      </c>
      <c r="H7167" s="5">
        <v>0</v>
      </c>
      <c r="K7167" s="31">
        <f t="shared" si="111"/>
        <v>0.32911392405063289</v>
      </c>
    </row>
    <row r="7168" spans="1:11" ht="9" customHeight="1" x14ac:dyDescent="0.2">
      <c r="A7168" s="3" t="s">
        <v>17778</v>
      </c>
      <c r="B7168" s="3" t="s">
        <v>17779</v>
      </c>
      <c r="C7168" s="3" t="s">
        <v>16986</v>
      </c>
      <c r="D7168" s="3" t="s">
        <v>17689</v>
      </c>
      <c r="E7168" s="12">
        <v>20</v>
      </c>
      <c r="F7168" s="4">
        <v>65</v>
      </c>
      <c r="G7168" s="4">
        <v>0</v>
      </c>
      <c r="H7168" s="5">
        <v>0</v>
      </c>
      <c r="K7168" s="31">
        <f t="shared" si="111"/>
        <v>0.30769230769230771</v>
      </c>
    </row>
    <row r="7169" spans="1:11" ht="9" customHeight="1" x14ac:dyDescent="0.2">
      <c r="A7169" s="3" t="s">
        <v>17780</v>
      </c>
      <c r="B7169" s="3" t="s">
        <v>17781</v>
      </c>
      <c r="C7169" s="3" t="s">
        <v>16986</v>
      </c>
      <c r="D7169" s="3" t="s">
        <v>17689</v>
      </c>
      <c r="E7169" s="12">
        <v>18</v>
      </c>
      <c r="F7169" s="4">
        <v>59</v>
      </c>
      <c r="G7169" s="4">
        <v>0</v>
      </c>
      <c r="H7169" s="5">
        <v>0</v>
      </c>
      <c r="K7169" s="31">
        <f t="shared" si="111"/>
        <v>0.30508474576271188</v>
      </c>
    </row>
    <row r="7170" spans="1:11" ht="9" customHeight="1" x14ac:dyDescent="0.2">
      <c r="A7170" s="3" t="s">
        <v>17782</v>
      </c>
      <c r="B7170" s="3" t="s">
        <v>17783</v>
      </c>
      <c r="C7170" s="3" t="s">
        <v>16986</v>
      </c>
      <c r="D7170" s="3" t="s">
        <v>17689</v>
      </c>
      <c r="E7170" s="12">
        <v>47</v>
      </c>
      <c r="F7170" s="4">
        <v>94</v>
      </c>
      <c r="G7170" s="4">
        <v>0</v>
      </c>
      <c r="H7170" s="5">
        <v>0</v>
      </c>
      <c r="K7170" s="31">
        <f t="shared" si="111"/>
        <v>0.5</v>
      </c>
    </row>
    <row r="7171" spans="1:11" ht="9" customHeight="1" x14ac:dyDescent="0.2">
      <c r="A7171" s="3" t="s">
        <v>17784</v>
      </c>
      <c r="B7171" s="3" t="s">
        <v>17785</v>
      </c>
      <c r="C7171" s="3" t="s">
        <v>16986</v>
      </c>
      <c r="D7171" s="3" t="s">
        <v>17689</v>
      </c>
      <c r="E7171" s="12">
        <v>29</v>
      </c>
      <c r="F7171" s="4">
        <v>95</v>
      </c>
      <c r="G7171" s="4">
        <v>0</v>
      </c>
      <c r="H7171" s="5">
        <v>0</v>
      </c>
      <c r="K7171" s="31">
        <f t="shared" ref="K7171:K7234" si="112">E7171/F7171</f>
        <v>0.30526315789473685</v>
      </c>
    </row>
    <row r="7172" spans="1:11" ht="9" customHeight="1" x14ac:dyDescent="0.2">
      <c r="A7172" s="3" t="s">
        <v>17786</v>
      </c>
      <c r="B7172" s="3" t="s">
        <v>17787</v>
      </c>
      <c r="C7172" s="3" t="s">
        <v>16986</v>
      </c>
      <c r="D7172" s="3" t="s">
        <v>17689</v>
      </c>
      <c r="E7172" s="12">
        <v>0</v>
      </c>
      <c r="F7172" s="4">
        <v>272</v>
      </c>
      <c r="G7172" s="4">
        <v>10</v>
      </c>
      <c r="H7172" s="6">
        <v>76731.25</v>
      </c>
      <c r="K7172" s="31">
        <f t="shared" si="112"/>
        <v>0</v>
      </c>
    </row>
    <row r="7173" spans="1:11" ht="9" customHeight="1" x14ac:dyDescent="0.2">
      <c r="A7173" s="3" t="s">
        <v>17788</v>
      </c>
      <c r="B7173" s="3" t="s">
        <v>17789</v>
      </c>
      <c r="C7173" s="3" t="s">
        <v>16986</v>
      </c>
      <c r="D7173" s="3" t="s">
        <v>17689</v>
      </c>
      <c r="E7173" s="12">
        <v>31</v>
      </c>
      <c r="F7173" s="4">
        <v>232</v>
      </c>
      <c r="G7173" s="4">
        <v>4</v>
      </c>
      <c r="H7173" s="6">
        <v>30692.5</v>
      </c>
      <c r="K7173" s="31">
        <f t="shared" si="112"/>
        <v>0.1336206896551724</v>
      </c>
    </row>
    <row r="7174" spans="1:11" ht="9" customHeight="1" x14ac:dyDescent="0.2">
      <c r="A7174" s="3" t="s">
        <v>17790</v>
      </c>
      <c r="B7174" s="3" t="s">
        <v>17791</v>
      </c>
      <c r="C7174" s="3" t="s">
        <v>16986</v>
      </c>
      <c r="D7174" s="3" t="s">
        <v>17689</v>
      </c>
      <c r="E7174" s="12">
        <v>90</v>
      </c>
      <c r="F7174" s="4">
        <v>336</v>
      </c>
      <c r="G7174" s="4">
        <v>0</v>
      </c>
      <c r="H7174" s="5">
        <v>0</v>
      </c>
      <c r="K7174" s="31">
        <f t="shared" si="112"/>
        <v>0.26785714285714285</v>
      </c>
    </row>
    <row r="7175" spans="1:11" ht="9" customHeight="1" x14ac:dyDescent="0.2">
      <c r="A7175" s="3" t="s">
        <v>17792</v>
      </c>
      <c r="B7175" s="3" t="s">
        <v>17793</v>
      </c>
      <c r="C7175" s="3" t="s">
        <v>16986</v>
      </c>
      <c r="D7175" s="3" t="s">
        <v>17689</v>
      </c>
      <c r="E7175" s="12">
        <v>24</v>
      </c>
      <c r="F7175" s="4">
        <v>187</v>
      </c>
      <c r="G7175" s="4">
        <v>6</v>
      </c>
      <c r="H7175" s="6">
        <v>46038.75</v>
      </c>
      <c r="K7175" s="31">
        <f t="shared" si="112"/>
        <v>0.12834224598930483</v>
      </c>
    </row>
    <row r="7176" spans="1:11" ht="9" customHeight="1" x14ac:dyDescent="0.2">
      <c r="A7176" s="3" t="s">
        <v>17794</v>
      </c>
      <c r="B7176" s="3" t="s">
        <v>17795</v>
      </c>
      <c r="C7176" s="3" t="s">
        <v>16986</v>
      </c>
      <c r="D7176" s="3" t="s">
        <v>17689</v>
      </c>
      <c r="E7176" s="12">
        <v>44</v>
      </c>
      <c r="F7176" s="4">
        <v>87</v>
      </c>
      <c r="G7176" s="4">
        <v>0</v>
      </c>
      <c r="H7176" s="5">
        <v>0</v>
      </c>
      <c r="K7176" s="31">
        <f t="shared" si="112"/>
        <v>0.50574712643678166</v>
      </c>
    </row>
    <row r="7177" spans="1:11" ht="9" customHeight="1" x14ac:dyDescent="0.2">
      <c r="A7177" s="3" t="s">
        <v>17796</v>
      </c>
      <c r="B7177" s="3" t="s">
        <v>17797</v>
      </c>
      <c r="C7177" s="3" t="s">
        <v>16986</v>
      </c>
      <c r="D7177" s="3" t="s">
        <v>17689</v>
      </c>
      <c r="E7177" s="12">
        <v>32</v>
      </c>
      <c r="F7177" s="4">
        <v>282</v>
      </c>
      <c r="G7177" s="4">
        <v>6</v>
      </c>
      <c r="H7177" s="6">
        <v>46038.75</v>
      </c>
      <c r="K7177" s="31">
        <f t="shared" si="112"/>
        <v>0.11347517730496454</v>
      </c>
    </row>
    <row r="7178" spans="1:11" ht="9" customHeight="1" x14ac:dyDescent="0.2">
      <c r="A7178" s="3" t="s">
        <v>17798</v>
      </c>
      <c r="B7178" s="3" t="s">
        <v>17799</v>
      </c>
      <c r="C7178" s="3" t="s">
        <v>16986</v>
      </c>
      <c r="D7178" s="3" t="s">
        <v>17689</v>
      </c>
      <c r="E7178" s="12">
        <v>0</v>
      </c>
      <c r="F7178" s="4">
        <v>18</v>
      </c>
      <c r="G7178" s="4">
        <v>1</v>
      </c>
      <c r="H7178" s="6">
        <v>7673.12</v>
      </c>
      <c r="K7178" s="31">
        <f t="shared" si="112"/>
        <v>0</v>
      </c>
    </row>
    <row r="7179" spans="1:11" ht="9" customHeight="1" x14ac:dyDescent="0.2">
      <c r="A7179" s="3" t="s">
        <v>17800</v>
      </c>
      <c r="B7179" s="3" t="s">
        <v>17801</v>
      </c>
      <c r="C7179" s="3" t="s">
        <v>16986</v>
      </c>
      <c r="D7179" s="3" t="s">
        <v>17689</v>
      </c>
      <c r="E7179" s="12">
        <v>0</v>
      </c>
      <c r="F7179" s="4">
        <v>64</v>
      </c>
      <c r="G7179" s="4">
        <v>2</v>
      </c>
      <c r="H7179" s="6">
        <v>15346.25</v>
      </c>
      <c r="K7179" s="31">
        <f t="shared" si="112"/>
        <v>0</v>
      </c>
    </row>
    <row r="7180" spans="1:11" ht="9" customHeight="1" x14ac:dyDescent="0.2">
      <c r="A7180" s="3" t="s">
        <v>17802</v>
      </c>
      <c r="B7180" s="3" t="s">
        <v>17803</v>
      </c>
      <c r="C7180" s="3" t="s">
        <v>16986</v>
      </c>
      <c r="D7180" s="3" t="s">
        <v>17689</v>
      </c>
      <c r="E7180" s="12">
        <v>153</v>
      </c>
      <c r="F7180" s="4">
        <v>417</v>
      </c>
      <c r="G7180" s="4">
        <v>0</v>
      </c>
      <c r="H7180" s="5">
        <v>0</v>
      </c>
      <c r="K7180" s="31">
        <f t="shared" si="112"/>
        <v>0.36690647482014388</v>
      </c>
    </row>
    <row r="7181" spans="1:11" ht="9" customHeight="1" x14ac:dyDescent="0.2">
      <c r="A7181" s="3" t="s">
        <v>17804</v>
      </c>
      <c r="B7181" s="3" t="s">
        <v>17805</v>
      </c>
      <c r="C7181" s="3" t="s">
        <v>16986</v>
      </c>
      <c r="D7181" s="3" t="s">
        <v>17689</v>
      </c>
      <c r="E7181" s="12">
        <v>33</v>
      </c>
      <c r="F7181" s="4">
        <v>231</v>
      </c>
      <c r="G7181" s="4">
        <v>4</v>
      </c>
      <c r="H7181" s="6">
        <v>30692.5</v>
      </c>
      <c r="K7181" s="31">
        <f t="shared" si="112"/>
        <v>0.14285714285714285</v>
      </c>
    </row>
    <row r="7182" spans="1:11" ht="9" customHeight="1" x14ac:dyDescent="0.2">
      <c r="A7182" s="3" t="s">
        <v>17806</v>
      </c>
      <c r="B7182" s="3" t="s">
        <v>17807</v>
      </c>
      <c r="C7182" s="3" t="s">
        <v>16986</v>
      </c>
      <c r="D7182" s="3" t="s">
        <v>17689</v>
      </c>
      <c r="E7182" s="12">
        <v>28</v>
      </c>
      <c r="F7182" s="4">
        <v>175</v>
      </c>
      <c r="G7182" s="4">
        <v>5</v>
      </c>
      <c r="H7182" s="6">
        <v>38365.620000000003</v>
      </c>
      <c r="K7182" s="31">
        <f t="shared" si="112"/>
        <v>0.16</v>
      </c>
    </row>
    <row r="7183" spans="1:11" ht="9" customHeight="1" x14ac:dyDescent="0.2">
      <c r="A7183" s="3" t="s">
        <v>17808</v>
      </c>
      <c r="B7183" s="3" t="s">
        <v>17809</v>
      </c>
      <c r="C7183" s="3" t="s">
        <v>16986</v>
      </c>
      <c r="D7183" s="3" t="s">
        <v>17689</v>
      </c>
      <c r="E7183" s="12">
        <v>16</v>
      </c>
      <c r="F7183" s="4">
        <v>58</v>
      </c>
      <c r="G7183" s="4">
        <v>0</v>
      </c>
      <c r="H7183" s="5">
        <v>0</v>
      </c>
      <c r="K7183" s="31">
        <f t="shared" si="112"/>
        <v>0.27586206896551724</v>
      </c>
    </row>
    <row r="7184" spans="1:11" ht="9" customHeight="1" x14ac:dyDescent="0.2">
      <c r="A7184" s="3" t="s">
        <v>17810</v>
      </c>
      <c r="B7184" s="3" t="s">
        <v>17811</v>
      </c>
      <c r="C7184" s="3" t="s">
        <v>16986</v>
      </c>
      <c r="D7184" s="3" t="s">
        <v>17689</v>
      </c>
      <c r="E7184" s="12">
        <v>0</v>
      </c>
      <c r="F7184" s="4">
        <v>43</v>
      </c>
      <c r="G7184" s="4">
        <v>1</v>
      </c>
      <c r="H7184" s="6">
        <v>7673.12</v>
      </c>
      <c r="K7184" s="31">
        <f t="shared" si="112"/>
        <v>0</v>
      </c>
    </row>
    <row r="7185" spans="1:11" ht="9" customHeight="1" x14ac:dyDescent="0.2">
      <c r="A7185" s="3" t="s">
        <v>17812</v>
      </c>
      <c r="B7185" s="3" t="s">
        <v>17813</v>
      </c>
      <c r="C7185" s="3" t="s">
        <v>16986</v>
      </c>
      <c r="D7185" s="3" t="s">
        <v>17689</v>
      </c>
      <c r="E7185" s="12">
        <v>35</v>
      </c>
      <c r="F7185" s="4">
        <v>120</v>
      </c>
      <c r="G7185" s="4">
        <v>0</v>
      </c>
      <c r="H7185" s="5">
        <v>0</v>
      </c>
      <c r="K7185" s="31">
        <f t="shared" si="112"/>
        <v>0.29166666666666669</v>
      </c>
    </row>
    <row r="7186" spans="1:11" ht="9" customHeight="1" x14ac:dyDescent="0.2">
      <c r="A7186" s="3" t="s">
        <v>17814</v>
      </c>
      <c r="B7186" s="3" t="s">
        <v>17815</v>
      </c>
      <c r="C7186" s="3" t="s">
        <v>16986</v>
      </c>
      <c r="D7186" s="3" t="s">
        <v>17689</v>
      </c>
      <c r="E7186" s="12">
        <v>19</v>
      </c>
      <c r="F7186" s="4">
        <v>133</v>
      </c>
      <c r="G7186" s="4">
        <v>2</v>
      </c>
      <c r="H7186" s="6">
        <v>15346.25</v>
      </c>
      <c r="K7186" s="31">
        <f t="shared" si="112"/>
        <v>0.14285714285714285</v>
      </c>
    </row>
    <row r="7187" spans="1:11" ht="9" customHeight="1" x14ac:dyDescent="0.2">
      <c r="A7187" s="3" t="s">
        <v>17816</v>
      </c>
      <c r="B7187" s="3" t="s">
        <v>17817</v>
      </c>
      <c r="C7187" s="3" t="s">
        <v>16986</v>
      </c>
      <c r="D7187" s="3" t="s">
        <v>17689</v>
      </c>
      <c r="E7187" s="12">
        <v>20</v>
      </c>
      <c r="F7187" s="4">
        <v>65</v>
      </c>
      <c r="G7187" s="4">
        <v>0</v>
      </c>
      <c r="H7187" s="5">
        <v>0</v>
      </c>
      <c r="K7187" s="31">
        <f t="shared" si="112"/>
        <v>0.30769230769230771</v>
      </c>
    </row>
    <row r="7188" spans="1:11" ht="9" customHeight="1" x14ac:dyDescent="0.2">
      <c r="A7188" s="3" t="s">
        <v>17818</v>
      </c>
      <c r="B7188" s="3" t="s">
        <v>17819</v>
      </c>
      <c r="C7188" s="3" t="s">
        <v>16986</v>
      </c>
      <c r="D7188" s="3" t="s">
        <v>17689</v>
      </c>
      <c r="E7188" s="12">
        <v>6</v>
      </c>
      <c r="F7188" s="4">
        <v>51</v>
      </c>
      <c r="G7188" s="4">
        <v>1</v>
      </c>
      <c r="H7188" s="6">
        <v>7673.12</v>
      </c>
      <c r="K7188" s="31">
        <f t="shared" si="112"/>
        <v>0.11764705882352941</v>
      </c>
    </row>
    <row r="7189" spans="1:11" ht="9" customHeight="1" x14ac:dyDescent="0.2">
      <c r="A7189" s="3" t="s">
        <v>17820</v>
      </c>
      <c r="B7189" s="3" t="s">
        <v>17821</v>
      </c>
      <c r="C7189" s="3" t="s">
        <v>16986</v>
      </c>
      <c r="D7189" s="3" t="s">
        <v>17689</v>
      </c>
      <c r="E7189" s="12">
        <v>1</v>
      </c>
      <c r="F7189" s="4">
        <v>52</v>
      </c>
      <c r="G7189" s="4">
        <v>2</v>
      </c>
      <c r="H7189" s="6">
        <v>15346.25</v>
      </c>
      <c r="K7189" s="31">
        <f t="shared" si="112"/>
        <v>1.9230769230769232E-2</v>
      </c>
    </row>
    <row r="7190" spans="1:11" ht="9" customHeight="1" x14ac:dyDescent="0.2">
      <c r="A7190" s="3" t="s">
        <v>17822</v>
      </c>
      <c r="B7190" s="3" t="s">
        <v>17823</v>
      </c>
      <c r="C7190" s="3" t="s">
        <v>16986</v>
      </c>
      <c r="D7190" s="3" t="s">
        <v>17689</v>
      </c>
      <c r="E7190" s="12">
        <v>51</v>
      </c>
      <c r="F7190" s="4">
        <v>94</v>
      </c>
      <c r="G7190" s="4">
        <v>0</v>
      </c>
      <c r="H7190" s="5">
        <v>0</v>
      </c>
      <c r="K7190" s="31">
        <f t="shared" si="112"/>
        <v>0.54255319148936165</v>
      </c>
    </row>
    <row r="7191" spans="1:11" ht="9" customHeight="1" x14ac:dyDescent="0.2">
      <c r="A7191" s="3" t="s">
        <v>17824</v>
      </c>
      <c r="B7191" s="3" t="s">
        <v>17825</v>
      </c>
      <c r="C7191" s="3" t="s">
        <v>16986</v>
      </c>
      <c r="D7191" s="3" t="s">
        <v>17689</v>
      </c>
      <c r="E7191" s="12">
        <v>173</v>
      </c>
      <c r="F7191" s="4">
        <v>562</v>
      </c>
      <c r="G7191" s="4">
        <v>0</v>
      </c>
      <c r="H7191" s="5">
        <v>0</v>
      </c>
      <c r="K7191" s="31">
        <f t="shared" si="112"/>
        <v>0.30782918149466193</v>
      </c>
    </row>
    <row r="7192" spans="1:11" ht="9" customHeight="1" x14ac:dyDescent="0.2">
      <c r="A7192" s="3" t="s">
        <v>17826</v>
      </c>
      <c r="B7192" s="3" t="s">
        <v>17827</v>
      </c>
      <c r="C7192" s="3" t="s">
        <v>16986</v>
      </c>
      <c r="D7192" s="3" t="s">
        <v>17689</v>
      </c>
      <c r="E7192" s="12">
        <v>0</v>
      </c>
      <c r="F7192" s="4">
        <v>111</v>
      </c>
      <c r="G7192" s="4">
        <v>4</v>
      </c>
      <c r="H7192" s="6">
        <v>30692.5</v>
      </c>
      <c r="K7192" s="31">
        <f t="shared" si="112"/>
        <v>0</v>
      </c>
    </row>
    <row r="7193" spans="1:11" ht="9" customHeight="1" x14ac:dyDescent="0.2">
      <c r="A7193" s="3" t="s">
        <v>17828</v>
      </c>
      <c r="B7193" s="3" t="s">
        <v>17829</v>
      </c>
      <c r="C7193" s="3" t="s">
        <v>16986</v>
      </c>
      <c r="D7193" s="3" t="s">
        <v>17689</v>
      </c>
      <c r="E7193" s="12">
        <v>120</v>
      </c>
      <c r="F7193" s="4">
        <v>582</v>
      </c>
      <c r="G7193" s="4">
        <v>6</v>
      </c>
      <c r="H7193" s="6">
        <v>46038.75</v>
      </c>
      <c r="K7193" s="31">
        <f t="shared" si="112"/>
        <v>0.20618556701030927</v>
      </c>
    </row>
    <row r="7194" spans="1:11" ht="9" customHeight="1" x14ac:dyDescent="0.2">
      <c r="A7194" s="3" t="s">
        <v>17830</v>
      </c>
      <c r="B7194" s="3" t="s">
        <v>17831</v>
      </c>
      <c r="C7194" s="3" t="s">
        <v>16986</v>
      </c>
      <c r="D7194" s="3" t="s">
        <v>17689</v>
      </c>
      <c r="E7194" s="12">
        <v>125</v>
      </c>
      <c r="F7194" s="4">
        <v>458</v>
      </c>
      <c r="G7194" s="4">
        <v>0</v>
      </c>
      <c r="H7194" s="5">
        <v>0</v>
      </c>
      <c r="K7194" s="31">
        <f t="shared" si="112"/>
        <v>0.27292576419213976</v>
      </c>
    </row>
    <row r="7195" spans="1:11" ht="9" customHeight="1" x14ac:dyDescent="0.2">
      <c r="A7195" s="3" t="s">
        <v>17832</v>
      </c>
      <c r="B7195" s="3" t="s">
        <v>17833</v>
      </c>
      <c r="C7195" s="3" t="s">
        <v>16986</v>
      </c>
      <c r="D7195" s="3" t="s">
        <v>17689</v>
      </c>
      <c r="E7195" s="12">
        <v>0</v>
      </c>
      <c r="F7195" s="4">
        <v>13</v>
      </c>
      <c r="G7195" s="4">
        <v>1</v>
      </c>
      <c r="H7195" s="6">
        <v>7673.13</v>
      </c>
      <c r="K7195" s="31">
        <f t="shared" si="112"/>
        <v>0</v>
      </c>
    </row>
    <row r="7196" spans="1:11" ht="9" customHeight="1" x14ac:dyDescent="0.2">
      <c r="A7196" s="3" t="s">
        <v>17834</v>
      </c>
      <c r="B7196" s="3" t="s">
        <v>17835</v>
      </c>
      <c r="C7196" s="3" t="s">
        <v>16986</v>
      </c>
      <c r="D7196" s="3" t="s">
        <v>17689</v>
      </c>
      <c r="E7196" s="12">
        <v>17</v>
      </c>
      <c r="F7196" s="4">
        <v>72</v>
      </c>
      <c r="G7196" s="4">
        <v>0</v>
      </c>
      <c r="H7196" s="5">
        <v>0</v>
      </c>
      <c r="K7196" s="31">
        <f t="shared" si="112"/>
        <v>0.2361111111111111</v>
      </c>
    </row>
    <row r="7197" spans="1:11" ht="9" customHeight="1" x14ac:dyDescent="0.2">
      <c r="A7197" s="3" t="s">
        <v>17836</v>
      </c>
      <c r="B7197" s="3" t="s">
        <v>17837</v>
      </c>
      <c r="C7197" s="3" t="s">
        <v>16986</v>
      </c>
      <c r="D7197" s="3" t="s">
        <v>17689</v>
      </c>
      <c r="E7197" s="12">
        <v>130</v>
      </c>
      <c r="F7197" s="4">
        <v>231</v>
      </c>
      <c r="G7197" s="4">
        <v>0</v>
      </c>
      <c r="H7197" s="5">
        <v>0</v>
      </c>
      <c r="K7197" s="31">
        <f t="shared" si="112"/>
        <v>0.56277056277056281</v>
      </c>
    </row>
    <row r="7198" spans="1:11" ht="9" customHeight="1" x14ac:dyDescent="0.2">
      <c r="A7198" s="3" t="s">
        <v>17838</v>
      </c>
      <c r="B7198" s="3" t="s">
        <v>17839</v>
      </c>
      <c r="C7198" s="3" t="s">
        <v>16986</v>
      </c>
      <c r="D7198" s="3" t="s">
        <v>17689</v>
      </c>
      <c r="E7198" s="12">
        <v>0</v>
      </c>
      <c r="F7198" s="4">
        <v>27</v>
      </c>
      <c r="G7198" s="4">
        <v>1</v>
      </c>
      <c r="H7198" s="6">
        <v>7673.12</v>
      </c>
      <c r="K7198" s="31">
        <f t="shared" si="112"/>
        <v>0</v>
      </c>
    </row>
    <row r="7199" spans="1:11" ht="9" customHeight="1" x14ac:dyDescent="0.2">
      <c r="A7199" s="3" t="s">
        <v>17840</v>
      </c>
      <c r="B7199" s="3" t="s">
        <v>17841</v>
      </c>
      <c r="C7199" s="3" t="s">
        <v>16986</v>
      </c>
      <c r="D7199" s="3" t="s">
        <v>17689</v>
      </c>
      <c r="E7199" s="12">
        <v>41</v>
      </c>
      <c r="F7199" s="4">
        <v>87</v>
      </c>
      <c r="G7199" s="4">
        <v>0</v>
      </c>
      <c r="H7199" s="5">
        <v>0</v>
      </c>
      <c r="K7199" s="31">
        <f t="shared" si="112"/>
        <v>0.47126436781609193</v>
      </c>
    </row>
    <row r="7200" spans="1:11" ht="9" customHeight="1" x14ac:dyDescent="0.2">
      <c r="A7200" s="3" t="s">
        <v>17842</v>
      </c>
      <c r="B7200" s="3" t="s">
        <v>17843</v>
      </c>
      <c r="C7200" s="3" t="s">
        <v>16986</v>
      </c>
      <c r="D7200" s="3" t="s">
        <v>17689</v>
      </c>
      <c r="E7200" s="12">
        <v>70</v>
      </c>
      <c r="F7200" s="4">
        <v>278</v>
      </c>
      <c r="G7200" s="4">
        <v>1</v>
      </c>
      <c r="H7200" s="6">
        <v>7673.12</v>
      </c>
      <c r="K7200" s="31">
        <f t="shared" si="112"/>
        <v>0.25179856115107913</v>
      </c>
    </row>
    <row r="7201" spans="1:11" ht="9" customHeight="1" x14ac:dyDescent="0.2">
      <c r="A7201" s="3" t="s">
        <v>17844</v>
      </c>
      <c r="B7201" s="3" t="s">
        <v>17845</v>
      </c>
      <c r="C7201" s="3" t="s">
        <v>16986</v>
      </c>
      <c r="D7201" s="3" t="s">
        <v>17689</v>
      </c>
      <c r="E7201" s="12">
        <v>26</v>
      </c>
      <c r="F7201" s="4">
        <v>54</v>
      </c>
      <c r="G7201" s="4">
        <v>0</v>
      </c>
      <c r="H7201" s="5">
        <v>0</v>
      </c>
      <c r="K7201" s="31">
        <f t="shared" si="112"/>
        <v>0.48148148148148145</v>
      </c>
    </row>
    <row r="7202" spans="1:11" ht="9" customHeight="1" x14ac:dyDescent="0.2">
      <c r="A7202" s="3" t="s">
        <v>17846</v>
      </c>
      <c r="B7202" s="3" t="s">
        <v>17847</v>
      </c>
      <c r="C7202" s="3" t="s">
        <v>16986</v>
      </c>
      <c r="D7202" s="3" t="s">
        <v>17689</v>
      </c>
      <c r="E7202" s="12">
        <v>0</v>
      </c>
      <c r="F7202" s="4">
        <v>16</v>
      </c>
      <c r="G7202" s="4">
        <v>1</v>
      </c>
      <c r="H7202" s="6">
        <v>7673.12</v>
      </c>
      <c r="K7202" s="31">
        <f t="shared" si="112"/>
        <v>0</v>
      </c>
    </row>
    <row r="7203" spans="1:11" ht="9" customHeight="1" x14ac:dyDescent="0.2">
      <c r="A7203" s="3" t="s">
        <v>17848</v>
      </c>
      <c r="B7203" s="3" t="s">
        <v>17849</v>
      </c>
      <c r="C7203" s="3" t="s">
        <v>16986</v>
      </c>
      <c r="D7203" s="3" t="s">
        <v>17689</v>
      </c>
      <c r="E7203" s="12">
        <v>60</v>
      </c>
      <c r="F7203" s="4">
        <v>158</v>
      </c>
      <c r="G7203" s="4">
        <v>0</v>
      </c>
      <c r="H7203" s="5">
        <v>0</v>
      </c>
      <c r="K7203" s="31">
        <f t="shared" si="112"/>
        <v>0.379746835443038</v>
      </c>
    </row>
    <row r="7204" spans="1:11" ht="9" customHeight="1" x14ac:dyDescent="0.2">
      <c r="A7204" s="3" t="s">
        <v>17850</v>
      </c>
      <c r="B7204" s="3" t="s">
        <v>17851</v>
      </c>
      <c r="C7204" s="3" t="s">
        <v>16986</v>
      </c>
      <c r="D7204" s="3" t="s">
        <v>17689</v>
      </c>
      <c r="E7204" s="12">
        <v>161</v>
      </c>
      <c r="F7204" s="4">
        <v>310</v>
      </c>
      <c r="G7204" s="4">
        <v>0</v>
      </c>
      <c r="H7204" s="5">
        <v>0</v>
      </c>
      <c r="K7204" s="31">
        <f t="shared" si="112"/>
        <v>0.51935483870967747</v>
      </c>
    </row>
    <row r="7205" spans="1:11" ht="9" customHeight="1" x14ac:dyDescent="0.2">
      <c r="A7205" s="3" t="s">
        <v>17852</v>
      </c>
      <c r="B7205" s="3" t="s">
        <v>17853</v>
      </c>
      <c r="C7205" s="3" t="s">
        <v>16986</v>
      </c>
      <c r="D7205" s="3" t="s">
        <v>17689</v>
      </c>
      <c r="E7205" s="12">
        <v>131</v>
      </c>
      <c r="F7205" s="4">
        <v>439</v>
      </c>
      <c r="G7205" s="4">
        <v>0</v>
      </c>
      <c r="H7205" s="5">
        <v>0</v>
      </c>
      <c r="K7205" s="31">
        <f t="shared" si="112"/>
        <v>0.29840546697038722</v>
      </c>
    </row>
    <row r="7206" spans="1:11" ht="9" customHeight="1" x14ac:dyDescent="0.2">
      <c r="A7206" s="3" t="s">
        <v>17854</v>
      </c>
      <c r="B7206" s="3" t="s">
        <v>17855</v>
      </c>
      <c r="C7206" s="3" t="s">
        <v>16986</v>
      </c>
      <c r="D7206" s="3" t="s">
        <v>17689</v>
      </c>
      <c r="E7206" s="12">
        <v>0</v>
      </c>
      <c r="F7206" s="4">
        <v>64</v>
      </c>
      <c r="G7206" s="4">
        <v>2</v>
      </c>
      <c r="H7206" s="6">
        <v>15346.25</v>
      </c>
      <c r="K7206" s="31">
        <f t="shared" si="112"/>
        <v>0</v>
      </c>
    </row>
    <row r="7207" spans="1:11" ht="9" customHeight="1" x14ac:dyDescent="0.2">
      <c r="A7207" s="3" t="s">
        <v>17856</v>
      </c>
      <c r="B7207" s="3" t="s">
        <v>17857</v>
      </c>
      <c r="C7207" s="3" t="s">
        <v>16986</v>
      </c>
      <c r="D7207" s="3" t="s">
        <v>17689</v>
      </c>
      <c r="E7207" s="12">
        <v>29</v>
      </c>
      <c r="F7207" s="4">
        <v>46</v>
      </c>
      <c r="G7207" s="4">
        <v>0</v>
      </c>
      <c r="H7207" s="5">
        <v>0</v>
      </c>
      <c r="K7207" s="31">
        <f t="shared" si="112"/>
        <v>0.63043478260869568</v>
      </c>
    </row>
    <row r="7208" spans="1:11" ht="9" customHeight="1" x14ac:dyDescent="0.2">
      <c r="A7208" s="3" t="s">
        <v>17858</v>
      </c>
      <c r="B7208" s="3" t="s">
        <v>17859</v>
      </c>
      <c r="C7208" s="3" t="s">
        <v>16986</v>
      </c>
      <c r="D7208" s="3" t="s">
        <v>17689</v>
      </c>
      <c r="E7208" s="12">
        <v>110</v>
      </c>
      <c r="F7208" s="4">
        <v>59</v>
      </c>
      <c r="G7208" s="4">
        <v>0</v>
      </c>
      <c r="H7208" s="5">
        <v>0</v>
      </c>
      <c r="K7208" s="31">
        <f t="shared" si="112"/>
        <v>1.8644067796610169</v>
      </c>
    </row>
    <row r="7209" spans="1:11" ht="9" customHeight="1" x14ac:dyDescent="0.2">
      <c r="A7209" s="3" t="s">
        <v>17860</v>
      </c>
      <c r="B7209" s="3" t="s">
        <v>17861</v>
      </c>
      <c r="C7209" s="3" t="s">
        <v>16986</v>
      </c>
      <c r="D7209" s="3" t="s">
        <v>17689</v>
      </c>
      <c r="E7209" s="12">
        <v>32</v>
      </c>
      <c r="F7209" s="4">
        <v>129</v>
      </c>
      <c r="G7209" s="4">
        <v>1</v>
      </c>
      <c r="H7209" s="6">
        <v>7673.12</v>
      </c>
      <c r="K7209" s="31">
        <f t="shared" si="112"/>
        <v>0.24806201550387597</v>
      </c>
    </row>
    <row r="7210" spans="1:11" ht="9" customHeight="1" x14ac:dyDescent="0.2">
      <c r="A7210" s="3" t="s">
        <v>17862</v>
      </c>
      <c r="B7210" s="3" t="s">
        <v>17863</v>
      </c>
      <c r="C7210" s="3" t="s">
        <v>16986</v>
      </c>
      <c r="D7210" s="3" t="s">
        <v>17689</v>
      </c>
      <c r="E7210" s="12">
        <v>0</v>
      </c>
      <c r="F7210" s="4">
        <v>82</v>
      </c>
      <c r="G7210" s="4">
        <v>3</v>
      </c>
      <c r="H7210" s="6">
        <v>23019.37</v>
      </c>
      <c r="K7210" s="31">
        <f t="shared" si="112"/>
        <v>0</v>
      </c>
    </row>
    <row r="7211" spans="1:11" ht="9" customHeight="1" x14ac:dyDescent="0.2">
      <c r="A7211" s="3" t="s">
        <v>17864</v>
      </c>
      <c r="B7211" s="3" t="s">
        <v>17865</v>
      </c>
      <c r="C7211" s="3" t="s">
        <v>16986</v>
      </c>
      <c r="D7211" s="3" t="s">
        <v>17689</v>
      </c>
      <c r="E7211" s="12">
        <v>74</v>
      </c>
      <c r="F7211" s="4">
        <v>427</v>
      </c>
      <c r="G7211" s="4">
        <v>6</v>
      </c>
      <c r="H7211" s="6">
        <v>46038.75</v>
      </c>
      <c r="K7211" s="31">
        <f t="shared" si="112"/>
        <v>0.17330210772833723</v>
      </c>
    </row>
    <row r="7212" spans="1:11" ht="9" customHeight="1" x14ac:dyDescent="0.2">
      <c r="A7212" s="3" t="s">
        <v>17866</v>
      </c>
      <c r="B7212" s="3" t="s">
        <v>17867</v>
      </c>
      <c r="C7212" s="3" t="s">
        <v>16986</v>
      </c>
      <c r="D7212" s="3" t="s">
        <v>17689</v>
      </c>
      <c r="E7212" s="12">
        <v>0</v>
      </c>
      <c r="F7212" s="4">
        <v>15</v>
      </c>
      <c r="G7212" s="4">
        <v>1</v>
      </c>
      <c r="H7212" s="6">
        <v>7673.12</v>
      </c>
      <c r="K7212" s="31">
        <f t="shared" si="112"/>
        <v>0</v>
      </c>
    </row>
    <row r="7213" spans="1:11" ht="9" customHeight="1" x14ac:dyDescent="0.2">
      <c r="A7213" s="3" t="s">
        <v>17868</v>
      </c>
      <c r="B7213" s="3" t="s">
        <v>17689</v>
      </c>
      <c r="C7213" s="3" t="s">
        <v>16986</v>
      </c>
      <c r="D7213" s="3" t="s">
        <v>17689</v>
      </c>
      <c r="E7213" s="12">
        <v>2180</v>
      </c>
      <c r="F7213" s="4">
        <v>5379</v>
      </c>
      <c r="G7213" s="4">
        <v>0</v>
      </c>
      <c r="H7213" s="5">
        <v>0</v>
      </c>
      <c r="K7213" s="31">
        <f t="shared" si="112"/>
        <v>0.40527979178285928</v>
      </c>
    </row>
    <row r="7214" spans="1:11" ht="9" customHeight="1" x14ac:dyDescent="0.2">
      <c r="A7214" s="3" t="s">
        <v>17869</v>
      </c>
      <c r="B7214" s="3" t="s">
        <v>17870</v>
      </c>
      <c r="C7214" s="3" t="s">
        <v>16986</v>
      </c>
      <c r="D7214" s="3" t="s">
        <v>17689</v>
      </c>
      <c r="E7214" s="12">
        <v>23</v>
      </c>
      <c r="F7214" s="4">
        <v>165</v>
      </c>
      <c r="G7214" s="4">
        <v>3</v>
      </c>
      <c r="H7214" s="6">
        <v>23019.37</v>
      </c>
      <c r="K7214" s="31">
        <f t="shared" si="112"/>
        <v>0.1393939393939394</v>
      </c>
    </row>
    <row r="7215" spans="1:11" ht="9" customHeight="1" x14ac:dyDescent="0.2">
      <c r="A7215" s="3" t="s">
        <v>17871</v>
      </c>
      <c r="B7215" s="3" t="s">
        <v>17872</v>
      </c>
      <c r="C7215" s="3" t="s">
        <v>16986</v>
      </c>
      <c r="D7215" s="3" t="s">
        <v>17689</v>
      </c>
      <c r="E7215" s="12">
        <v>0</v>
      </c>
      <c r="F7215" s="4">
        <v>64</v>
      </c>
      <c r="G7215" s="4">
        <v>2</v>
      </c>
      <c r="H7215" s="6">
        <v>15346.25</v>
      </c>
      <c r="K7215" s="31">
        <f t="shared" si="112"/>
        <v>0</v>
      </c>
    </row>
    <row r="7216" spans="1:11" ht="9" customHeight="1" x14ac:dyDescent="0.2">
      <c r="A7216" s="3" t="s">
        <v>17873</v>
      </c>
      <c r="B7216" s="3" t="s">
        <v>17874</v>
      </c>
      <c r="C7216" s="3" t="s">
        <v>16986</v>
      </c>
      <c r="D7216" s="3" t="s">
        <v>17689</v>
      </c>
      <c r="E7216" s="12">
        <v>81</v>
      </c>
      <c r="F7216" s="4">
        <v>283</v>
      </c>
      <c r="G7216" s="4">
        <v>0</v>
      </c>
      <c r="H7216" s="5">
        <v>0</v>
      </c>
      <c r="K7216" s="31">
        <f t="shared" si="112"/>
        <v>0.28621908127208479</v>
      </c>
    </row>
    <row r="7217" spans="1:11" ht="9" customHeight="1" x14ac:dyDescent="0.2">
      <c r="A7217" s="3" t="s">
        <v>17875</v>
      </c>
      <c r="B7217" s="3" t="s">
        <v>17876</v>
      </c>
      <c r="C7217" s="3" t="s">
        <v>16986</v>
      </c>
      <c r="D7217" s="3" t="s">
        <v>17689</v>
      </c>
      <c r="E7217" s="12">
        <v>15</v>
      </c>
      <c r="F7217" s="4">
        <v>125</v>
      </c>
      <c r="G7217" s="4">
        <v>2</v>
      </c>
      <c r="H7217" s="6">
        <v>15346.25</v>
      </c>
      <c r="K7217" s="31">
        <f t="shared" si="112"/>
        <v>0.12</v>
      </c>
    </row>
    <row r="7218" spans="1:11" ht="9" customHeight="1" x14ac:dyDescent="0.2">
      <c r="A7218" s="3" t="s">
        <v>17877</v>
      </c>
      <c r="B7218" s="3" t="s">
        <v>17878</v>
      </c>
      <c r="C7218" s="3" t="s">
        <v>16986</v>
      </c>
      <c r="D7218" s="3" t="s">
        <v>17689</v>
      </c>
      <c r="E7218" s="12">
        <v>403</v>
      </c>
      <c r="F7218" s="4">
        <v>770</v>
      </c>
      <c r="G7218" s="4">
        <v>0</v>
      </c>
      <c r="H7218" s="5">
        <v>0</v>
      </c>
      <c r="K7218" s="31">
        <f t="shared" si="112"/>
        <v>0.52337662337662338</v>
      </c>
    </row>
    <row r="7219" spans="1:11" ht="9" customHeight="1" x14ac:dyDescent="0.2">
      <c r="A7219" s="3" t="s">
        <v>17879</v>
      </c>
      <c r="B7219" s="3" t="s">
        <v>17880</v>
      </c>
      <c r="C7219" s="3" t="s">
        <v>16986</v>
      </c>
      <c r="D7219" s="3" t="s">
        <v>17689</v>
      </c>
      <c r="E7219" s="12">
        <v>91</v>
      </c>
      <c r="F7219" s="4">
        <v>362</v>
      </c>
      <c r="G7219" s="4">
        <v>1</v>
      </c>
      <c r="H7219" s="6">
        <v>7673.12</v>
      </c>
      <c r="K7219" s="31">
        <f t="shared" si="112"/>
        <v>0.25138121546961328</v>
      </c>
    </row>
    <row r="7220" spans="1:11" ht="9" customHeight="1" x14ac:dyDescent="0.2">
      <c r="A7220" s="3" t="s">
        <v>17881</v>
      </c>
      <c r="B7220" s="3" t="s">
        <v>17882</v>
      </c>
      <c r="C7220" s="3" t="s">
        <v>16986</v>
      </c>
      <c r="D7220" s="3" t="s">
        <v>17689</v>
      </c>
      <c r="E7220" s="12">
        <v>63</v>
      </c>
      <c r="F7220" s="4">
        <v>112</v>
      </c>
      <c r="G7220" s="4">
        <v>0</v>
      </c>
      <c r="H7220" s="5">
        <v>0</v>
      </c>
      <c r="K7220" s="31">
        <f t="shared" si="112"/>
        <v>0.5625</v>
      </c>
    </row>
    <row r="7221" spans="1:11" ht="9" customHeight="1" x14ac:dyDescent="0.2">
      <c r="A7221" s="3" t="s">
        <v>17883</v>
      </c>
      <c r="B7221" s="3" t="s">
        <v>17884</v>
      </c>
      <c r="C7221" s="3" t="s">
        <v>16986</v>
      </c>
      <c r="D7221" s="3" t="s">
        <v>17885</v>
      </c>
      <c r="E7221" s="12">
        <v>0</v>
      </c>
      <c r="F7221" s="4">
        <v>33</v>
      </c>
      <c r="G7221" s="4">
        <v>1</v>
      </c>
      <c r="H7221" s="6">
        <v>7673.12</v>
      </c>
      <c r="K7221" s="31">
        <f t="shared" si="112"/>
        <v>0</v>
      </c>
    </row>
    <row r="7222" spans="1:11" ht="9" customHeight="1" x14ac:dyDescent="0.2">
      <c r="A7222" s="3" t="s">
        <v>17886</v>
      </c>
      <c r="B7222" s="3" t="s">
        <v>17887</v>
      </c>
      <c r="C7222" s="3" t="s">
        <v>16986</v>
      </c>
      <c r="D7222" s="3" t="s">
        <v>17885</v>
      </c>
      <c r="E7222" s="12">
        <v>0</v>
      </c>
      <c r="F7222" s="4">
        <v>41</v>
      </c>
      <c r="G7222" s="4">
        <v>2</v>
      </c>
      <c r="H7222" s="6">
        <v>15346.25</v>
      </c>
      <c r="K7222" s="31">
        <f t="shared" si="112"/>
        <v>0</v>
      </c>
    </row>
    <row r="7223" spans="1:11" ht="9" customHeight="1" x14ac:dyDescent="0.2">
      <c r="A7223" s="3" t="s">
        <v>17888</v>
      </c>
      <c r="B7223" s="3" t="s">
        <v>17889</v>
      </c>
      <c r="C7223" s="3" t="s">
        <v>16986</v>
      </c>
      <c r="D7223" s="3" t="s">
        <v>17885</v>
      </c>
      <c r="E7223" s="12">
        <v>0</v>
      </c>
      <c r="F7223" s="4">
        <v>36</v>
      </c>
      <c r="G7223" s="4">
        <v>1</v>
      </c>
      <c r="H7223" s="6">
        <v>7673.12</v>
      </c>
      <c r="K7223" s="31">
        <f t="shared" si="112"/>
        <v>0</v>
      </c>
    </row>
    <row r="7224" spans="1:11" ht="9" customHeight="1" x14ac:dyDescent="0.2">
      <c r="A7224" s="3" t="s">
        <v>17890</v>
      </c>
      <c r="B7224" s="3" t="s">
        <v>17891</v>
      </c>
      <c r="C7224" s="3" t="s">
        <v>16986</v>
      </c>
      <c r="D7224" s="3" t="s">
        <v>17885</v>
      </c>
      <c r="E7224" s="12">
        <v>91</v>
      </c>
      <c r="F7224" s="4">
        <v>264</v>
      </c>
      <c r="G7224" s="4">
        <v>0</v>
      </c>
      <c r="H7224" s="5">
        <v>0</v>
      </c>
      <c r="K7224" s="31">
        <f t="shared" si="112"/>
        <v>0.34469696969696972</v>
      </c>
    </row>
    <row r="7225" spans="1:11" ht="9" customHeight="1" x14ac:dyDescent="0.2">
      <c r="A7225" s="3" t="s">
        <v>17892</v>
      </c>
      <c r="B7225" s="3" t="s">
        <v>17893</v>
      </c>
      <c r="C7225" s="3" t="s">
        <v>16986</v>
      </c>
      <c r="D7225" s="3" t="s">
        <v>17885</v>
      </c>
      <c r="E7225" s="12">
        <v>0</v>
      </c>
      <c r="F7225" s="4">
        <v>56</v>
      </c>
      <c r="G7225" s="4">
        <v>2</v>
      </c>
      <c r="H7225" s="6">
        <v>15346.25</v>
      </c>
      <c r="K7225" s="31">
        <f t="shared" si="112"/>
        <v>0</v>
      </c>
    </row>
    <row r="7226" spans="1:11" ht="9" customHeight="1" x14ac:dyDescent="0.2">
      <c r="A7226" s="3" t="s">
        <v>17894</v>
      </c>
      <c r="B7226" s="3" t="s">
        <v>17895</v>
      </c>
      <c r="C7226" s="3" t="s">
        <v>16986</v>
      </c>
      <c r="D7226" s="3" t="s">
        <v>17885</v>
      </c>
      <c r="E7226" s="12">
        <v>61</v>
      </c>
      <c r="F7226" s="4">
        <v>149</v>
      </c>
      <c r="G7226" s="4">
        <v>0</v>
      </c>
      <c r="H7226" s="5">
        <v>0</v>
      </c>
      <c r="K7226" s="31">
        <f t="shared" si="112"/>
        <v>0.40939597315436244</v>
      </c>
    </row>
    <row r="7227" spans="1:11" ht="9" customHeight="1" x14ac:dyDescent="0.2">
      <c r="A7227" s="3" t="s">
        <v>17896</v>
      </c>
      <c r="B7227" s="3" t="s">
        <v>17897</v>
      </c>
      <c r="C7227" s="3" t="s">
        <v>16986</v>
      </c>
      <c r="D7227" s="3" t="s">
        <v>17885</v>
      </c>
      <c r="E7227" s="12">
        <v>18</v>
      </c>
      <c r="F7227" s="4">
        <v>54</v>
      </c>
      <c r="G7227" s="4">
        <v>0</v>
      </c>
      <c r="H7227" s="5">
        <v>0</v>
      </c>
      <c r="K7227" s="31">
        <f t="shared" si="112"/>
        <v>0.33333333333333331</v>
      </c>
    </row>
    <row r="7228" spans="1:11" ht="9" customHeight="1" x14ac:dyDescent="0.2">
      <c r="A7228" s="3" t="s">
        <v>17898</v>
      </c>
      <c r="B7228" s="3" t="s">
        <v>17899</v>
      </c>
      <c r="C7228" s="3" t="s">
        <v>16986</v>
      </c>
      <c r="D7228" s="3" t="s">
        <v>17885</v>
      </c>
      <c r="E7228" s="12">
        <v>85</v>
      </c>
      <c r="F7228" s="4">
        <v>593</v>
      </c>
      <c r="G7228" s="4">
        <v>11</v>
      </c>
      <c r="H7228" s="6">
        <v>84404.37</v>
      </c>
      <c r="K7228" s="31">
        <f t="shared" si="112"/>
        <v>0.14333895446880271</v>
      </c>
    </row>
    <row r="7229" spans="1:11" ht="9" customHeight="1" x14ac:dyDescent="0.2">
      <c r="A7229" s="3" t="s">
        <v>17900</v>
      </c>
      <c r="B7229" s="3" t="s">
        <v>17901</v>
      </c>
      <c r="C7229" s="3" t="s">
        <v>16986</v>
      </c>
      <c r="D7229" s="3" t="s">
        <v>17885</v>
      </c>
      <c r="E7229" s="12">
        <v>66</v>
      </c>
      <c r="F7229" s="4">
        <v>126</v>
      </c>
      <c r="G7229" s="4">
        <v>0</v>
      </c>
      <c r="H7229" s="5">
        <v>0</v>
      </c>
      <c r="K7229" s="31">
        <f t="shared" si="112"/>
        <v>0.52380952380952384</v>
      </c>
    </row>
    <row r="7230" spans="1:11" ht="9" customHeight="1" x14ac:dyDescent="0.2">
      <c r="A7230" s="3" t="s">
        <v>17902</v>
      </c>
      <c r="B7230" s="3" t="s">
        <v>17903</v>
      </c>
      <c r="C7230" s="3" t="s">
        <v>16986</v>
      </c>
      <c r="D7230" s="3" t="s">
        <v>17885</v>
      </c>
      <c r="E7230" s="12">
        <v>0</v>
      </c>
      <c r="F7230" s="4">
        <v>20</v>
      </c>
      <c r="G7230" s="4">
        <v>1</v>
      </c>
      <c r="H7230" s="6">
        <v>7673.12</v>
      </c>
      <c r="K7230" s="31">
        <f t="shared" si="112"/>
        <v>0</v>
      </c>
    </row>
    <row r="7231" spans="1:11" ht="9" customHeight="1" x14ac:dyDescent="0.2">
      <c r="A7231" s="3" t="s">
        <v>17904</v>
      </c>
      <c r="B7231" s="3" t="s">
        <v>17905</v>
      </c>
      <c r="C7231" s="3" t="s">
        <v>16986</v>
      </c>
      <c r="D7231" s="3" t="s">
        <v>17885</v>
      </c>
      <c r="E7231" s="12">
        <v>40</v>
      </c>
      <c r="F7231" s="4">
        <v>136</v>
      </c>
      <c r="G7231" s="4">
        <v>0</v>
      </c>
      <c r="H7231" s="5">
        <v>0</v>
      </c>
      <c r="K7231" s="31">
        <f t="shared" si="112"/>
        <v>0.29411764705882354</v>
      </c>
    </row>
    <row r="7232" spans="1:11" ht="9" customHeight="1" x14ac:dyDescent="0.2">
      <c r="A7232" s="3" t="s">
        <v>17906</v>
      </c>
      <c r="B7232" s="3" t="s">
        <v>17907</v>
      </c>
      <c r="C7232" s="3" t="s">
        <v>16986</v>
      </c>
      <c r="D7232" s="3" t="s">
        <v>17885</v>
      </c>
      <c r="E7232" s="12">
        <v>282</v>
      </c>
      <c r="F7232" s="4">
        <v>862</v>
      </c>
      <c r="G7232" s="4">
        <v>0</v>
      </c>
      <c r="H7232" s="5">
        <v>0</v>
      </c>
      <c r="K7232" s="31">
        <f t="shared" si="112"/>
        <v>0.3271461716937355</v>
      </c>
    </row>
    <row r="7233" spans="1:11" ht="9" customHeight="1" x14ac:dyDescent="0.2">
      <c r="A7233" s="3" t="s">
        <v>17908</v>
      </c>
      <c r="B7233" s="3" t="s">
        <v>17909</v>
      </c>
      <c r="C7233" s="3" t="s">
        <v>16986</v>
      </c>
      <c r="D7233" s="3" t="s">
        <v>17885</v>
      </c>
      <c r="E7233" s="12">
        <v>36</v>
      </c>
      <c r="F7233" s="4">
        <v>132</v>
      </c>
      <c r="G7233" s="4">
        <v>0</v>
      </c>
      <c r="H7233" s="5">
        <v>0</v>
      </c>
      <c r="K7233" s="31">
        <f t="shared" si="112"/>
        <v>0.27272727272727271</v>
      </c>
    </row>
    <row r="7234" spans="1:11" ht="9" customHeight="1" x14ac:dyDescent="0.2">
      <c r="A7234" s="3" t="s">
        <v>17910</v>
      </c>
      <c r="B7234" s="3" t="s">
        <v>17911</v>
      </c>
      <c r="C7234" s="3" t="s">
        <v>16986</v>
      </c>
      <c r="D7234" s="3" t="s">
        <v>17885</v>
      </c>
      <c r="E7234" s="12">
        <v>100</v>
      </c>
      <c r="F7234" s="4">
        <v>174</v>
      </c>
      <c r="G7234" s="4">
        <v>0</v>
      </c>
      <c r="H7234" s="5">
        <v>0</v>
      </c>
      <c r="K7234" s="31">
        <f t="shared" si="112"/>
        <v>0.57471264367816088</v>
      </c>
    </row>
    <row r="7235" spans="1:11" ht="9" customHeight="1" x14ac:dyDescent="0.2">
      <c r="A7235" s="3" t="s">
        <v>17912</v>
      </c>
      <c r="B7235" s="3" t="s">
        <v>17913</v>
      </c>
      <c r="C7235" s="3" t="s">
        <v>16986</v>
      </c>
      <c r="D7235" s="3" t="s">
        <v>17885</v>
      </c>
      <c r="E7235" s="12">
        <v>53</v>
      </c>
      <c r="F7235" s="4">
        <v>129</v>
      </c>
      <c r="G7235" s="4">
        <v>0</v>
      </c>
      <c r="H7235" s="5">
        <v>0</v>
      </c>
      <c r="K7235" s="31">
        <f t="shared" ref="K7235:K7298" si="113">E7235/F7235</f>
        <v>0.41085271317829458</v>
      </c>
    </row>
    <row r="7236" spans="1:11" ht="9" customHeight="1" x14ac:dyDescent="0.2">
      <c r="A7236" s="3" t="s">
        <v>17914</v>
      </c>
      <c r="B7236" s="3" t="s">
        <v>17915</v>
      </c>
      <c r="C7236" s="3" t="s">
        <v>16986</v>
      </c>
      <c r="D7236" s="3" t="s">
        <v>17885</v>
      </c>
      <c r="E7236" s="12">
        <v>0</v>
      </c>
      <c r="F7236" s="4">
        <v>70</v>
      </c>
      <c r="G7236" s="4">
        <v>2</v>
      </c>
      <c r="H7236" s="6">
        <v>15346.25</v>
      </c>
      <c r="K7236" s="31">
        <f t="shared" si="113"/>
        <v>0</v>
      </c>
    </row>
    <row r="7237" spans="1:11" ht="9" customHeight="1" x14ac:dyDescent="0.2">
      <c r="A7237" s="3" t="s">
        <v>17916</v>
      </c>
      <c r="B7237" s="3" t="s">
        <v>17917</v>
      </c>
      <c r="C7237" s="3" t="s">
        <v>16986</v>
      </c>
      <c r="D7237" s="3" t="s">
        <v>17885</v>
      </c>
      <c r="E7237" s="12">
        <v>40</v>
      </c>
      <c r="F7237" s="4">
        <v>94</v>
      </c>
      <c r="G7237" s="4">
        <v>0</v>
      </c>
      <c r="H7237" s="5">
        <v>0</v>
      </c>
      <c r="K7237" s="31">
        <f t="shared" si="113"/>
        <v>0.42553191489361702</v>
      </c>
    </row>
    <row r="7238" spans="1:11" ht="9" customHeight="1" x14ac:dyDescent="0.2">
      <c r="A7238" s="3" t="s">
        <v>17918</v>
      </c>
      <c r="B7238" s="3" t="s">
        <v>17919</v>
      </c>
      <c r="C7238" s="3" t="s">
        <v>16986</v>
      </c>
      <c r="D7238" s="3" t="s">
        <v>17885</v>
      </c>
      <c r="E7238" s="12">
        <v>32</v>
      </c>
      <c r="F7238" s="4">
        <v>215</v>
      </c>
      <c r="G7238" s="4">
        <v>4</v>
      </c>
      <c r="H7238" s="6">
        <v>30692.5</v>
      </c>
      <c r="K7238" s="31">
        <f t="shared" si="113"/>
        <v>0.14883720930232558</v>
      </c>
    </row>
    <row r="7239" spans="1:11" ht="9" customHeight="1" x14ac:dyDescent="0.2">
      <c r="A7239" s="3" t="s">
        <v>17920</v>
      </c>
      <c r="B7239" s="3" t="s">
        <v>17921</v>
      </c>
      <c r="C7239" s="3" t="s">
        <v>16986</v>
      </c>
      <c r="D7239" s="3" t="s">
        <v>17885</v>
      </c>
      <c r="E7239" s="12">
        <v>29</v>
      </c>
      <c r="F7239" s="4">
        <v>50</v>
      </c>
      <c r="G7239" s="4">
        <v>0</v>
      </c>
      <c r="H7239" s="5">
        <v>0</v>
      </c>
      <c r="K7239" s="31">
        <f t="shared" si="113"/>
        <v>0.57999999999999996</v>
      </c>
    </row>
    <row r="7240" spans="1:11" ht="9" customHeight="1" x14ac:dyDescent="0.2">
      <c r="A7240" s="3" t="s">
        <v>17922</v>
      </c>
      <c r="B7240" s="3" t="s">
        <v>17923</v>
      </c>
      <c r="C7240" s="3" t="s">
        <v>16986</v>
      </c>
      <c r="D7240" s="3" t="s">
        <v>17885</v>
      </c>
      <c r="E7240" s="12">
        <v>12</v>
      </c>
      <c r="F7240" s="4">
        <v>27</v>
      </c>
      <c r="G7240" s="4">
        <v>0</v>
      </c>
      <c r="H7240" s="5">
        <v>0</v>
      </c>
      <c r="K7240" s="31">
        <f t="shared" si="113"/>
        <v>0.44444444444444442</v>
      </c>
    </row>
    <row r="7241" spans="1:11" ht="9" customHeight="1" x14ac:dyDescent="0.2">
      <c r="A7241" s="3" t="s">
        <v>17924</v>
      </c>
      <c r="B7241" s="3" t="s">
        <v>17925</v>
      </c>
      <c r="C7241" s="3" t="s">
        <v>16986</v>
      </c>
      <c r="D7241" s="3" t="s">
        <v>17885</v>
      </c>
      <c r="E7241" s="12">
        <v>91</v>
      </c>
      <c r="F7241" s="4">
        <v>287</v>
      </c>
      <c r="G7241" s="4">
        <v>0</v>
      </c>
      <c r="H7241" s="5">
        <v>0</v>
      </c>
      <c r="K7241" s="31">
        <f t="shared" si="113"/>
        <v>0.31707317073170732</v>
      </c>
    </row>
    <row r="7242" spans="1:11" ht="9" customHeight="1" x14ac:dyDescent="0.2">
      <c r="A7242" s="3" t="s">
        <v>17926</v>
      </c>
      <c r="B7242" s="3" t="s">
        <v>17927</v>
      </c>
      <c r="C7242" s="3" t="s">
        <v>16986</v>
      </c>
      <c r="D7242" s="3" t="s">
        <v>17885</v>
      </c>
      <c r="E7242" s="12">
        <v>14</v>
      </c>
      <c r="F7242" s="4">
        <v>37</v>
      </c>
      <c r="G7242" s="4">
        <v>0</v>
      </c>
      <c r="H7242" s="5">
        <v>0</v>
      </c>
      <c r="K7242" s="31">
        <f t="shared" si="113"/>
        <v>0.3783783783783784</v>
      </c>
    </row>
    <row r="7243" spans="1:11" ht="9" customHeight="1" x14ac:dyDescent="0.2">
      <c r="A7243" s="3" t="s">
        <v>17928</v>
      </c>
      <c r="B7243" s="3" t="s">
        <v>17929</v>
      </c>
      <c r="C7243" s="3" t="s">
        <v>16986</v>
      </c>
      <c r="D7243" s="3" t="s">
        <v>17885</v>
      </c>
      <c r="E7243" s="12">
        <v>29</v>
      </c>
      <c r="F7243" s="4">
        <v>68</v>
      </c>
      <c r="G7243" s="4">
        <v>0</v>
      </c>
      <c r="H7243" s="5">
        <v>0</v>
      </c>
      <c r="K7243" s="31">
        <f t="shared" si="113"/>
        <v>0.4264705882352941</v>
      </c>
    </row>
    <row r="7244" spans="1:11" ht="9" customHeight="1" x14ac:dyDescent="0.2">
      <c r="A7244" s="3" t="s">
        <v>17930</v>
      </c>
      <c r="B7244" s="3" t="s">
        <v>17931</v>
      </c>
      <c r="C7244" s="3" t="s">
        <v>16986</v>
      </c>
      <c r="D7244" s="3" t="s">
        <v>17885</v>
      </c>
      <c r="E7244" s="12">
        <v>18</v>
      </c>
      <c r="F7244" s="4">
        <v>75</v>
      </c>
      <c r="G7244" s="4">
        <v>0</v>
      </c>
      <c r="H7244" s="5">
        <v>0</v>
      </c>
      <c r="K7244" s="31">
        <f t="shared" si="113"/>
        <v>0.24</v>
      </c>
    </row>
    <row r="7245" spans="1:11" ht="9" customHeight="1" x14ac:dyDescent="0.2">
      <c r="A7245" s="3" t="s">
        <v>17932</v>
      </c>
      <c r="B7245" s="3" t="s">
        <v>17933</v>
      </c>
      <c r="C7245" s="3" t="s">
        <v>16986</v>
      </c>
      <c r="D7245" s="3" t="s">
        <v>17885</v>
      </c>
      <c r="E7245" s="12">
        <v>51</v>
      </c>
      <c r="F7245" s="4">
        <v>374</v>
      </c>
      <c r="G7245" s="4">
        <v>7</v>
      </c>
      <c r="H7245" s="6">
        <v>53711.87</v>
      </c>
      <c r="K7245" s="31">
        <f t="shared" si="113"/>
        <v>0.13636363636363635</v>
      </c>
    </row>
    <row r="7246" spans="1:11" ht="9" customHeight="1" x14ac:dyDescent="0.2">
      <c r="A7246" s="3" t="s">
        <v>17934</v>
      </c>
      <c r="B7246" s="3" t="s">
        <v>17935</v>
      </c>
      <c r="C7246" s="3" t="s">
        <v>16986</v>
      </c>
      <c r="D7246" s="3" t="s">
        <v>17885</v>
      </c>
      <c r="E7246" s="12">
        <v>11</v>
      </c>
      <c r="F7246" s="4">
        <v>55</v>
      </c>
      <c r="G7246" s="4">
        <v>1</v>
      </c>
      <c r="H7246" s="6">
        <v>7673.12</v>
      </c>
      <c r="K7246" s="31">
        <f t="shared" si="113"/>
        <v>0.2</v>
      </c>
    </row>
    <row r="7247" spans="1:11" ht="9" customHeight="1" x14ac:dyDescent="0.2">
      <c r="A7247" s="3" t="s">
        <v>17936</v>
      </c>
      <c r="B7247" s="3" t="s">
        <v>17937</v>
      </c>
      <c r="C7247" s="3" t="s">
        <v>16986</v>
      </c>
      <c r="D7247" s="3" t="s">
        <v>17885</v>
      </c>
      <c r="E7247" s="12">
        <v>22</v>
      </c>
      <c r="F7247" s="4">
        <v>146</v>
      </c>
      <c r="G7247" s="4">
        <v>2</v>
      </c>
      <c r="H7247" s="6">
        <v>15346.25</v>
      </c>
      <c r="K7247" s="31">
        <f t="shared" si="113"/>
        <v>0.15068493150684931</v>
      </c>
    </row>
    <row r="7248" spans="1:11" ht="9" customHeight="1" x14ac:dyDescent="0.2">
      <c r="A7248" s="3" t="s">
        <v>17938</v>
      </c>
      <c r="B7248" s="3" t="s">
        <v>17939</v>
      </c>
      <c r="C7248" s="3" t="s">
        <v>16986</v>
      </c>
      <c r="D7248" s="3" t="s">
        <v>17885</v>
      </c>
      <c r="E7248" s="12">
        <v>0</v>
      </c>
      <c r="F7248" s="4">
        <v>313</v>
      </c>
      <c r="G7248" s="4">
        <v>15</v>
      </c>
      <c r="H7248" s="6">
        <v>115096.87</v>
      </c>
      <c r="K7248" s="31">
        <f t="shared" si="113"/>
        <v>0</v>
      </c>
    </row>
    <row r="7249" spans="1:11" ht="9" customHeight="1" x14ac:dyDescent="0.2">
      <c r="A7249" s="3" t="s">
        <v>17940</v>
      </c>
      <c r="B7249" s="3" t="s">
        <v>17941</v>
      </c>
      <c r="C7249" s="3" t="s">
        <v>16986</v>
      </c>
      <c r="D7249" s="3" t="s">
        <v>17885</v>
      </c>
      <c r="E7249" s="12">
        <v>10</v>
      </c>
      <c r="F7249" s="4">
        <v>39</v>
      </c>
      <c r="G7249" s="4">
        <v>0</v>
      </c>
      <c r="H7249" s="5">
        <v>0</v>
      </c>
      <c r="K7249" s="31">
        <f t="shared" si="113"/>
        <v>0.25641025641025639</v>
      </c>
    </row>
    <row r="7250" spans="1:11" ht="9" customHeight="1" x14ac:dyDescent="0.2">
      <c r="A7250" s="3" t="s">
        <v>17942</v>
      </c>
      <c r="B7250" s="3" t="s">
        <v>17943</v>
      </c>
      <c r="C7250" s="3" t="s">
        <v>16986</v>
      </c>
      <c r="D7250" s="3" t="s">
        <v>17885</v>
      </c>
      <c r="E7250" s="12">
        <v>12</v>
      </c>
      <c r="F7250" s="4">
        <v>61</v>
      </c>
      <c r="G7250" s="4">
        <v>0</v>
      </c>
      <c r="H7250" s="5">
        <v>0</v>
      </c>
      <c r="K7250" s="31">
        <f t="shared" si="113"/>
        <v>0.19672131147540983</v>
      </c>
    </row>
    <row r="7251" spans="1:11" ht="9" customHeight="1" x14ac:dyDescent="0.2">
      <c r="A7251" s="3" t="s">
        <v>17944</v>
      </c>
      <c r="B7251" s="3" t="s">
        <v>17945</v>
      </c>
      <c r="C7251" s="3" t="s">
        <v>16986</v>
      </c>
      <c r="D7251" s="3" t="s">
        <v>17885</v>
      </c>
      <c r="E7251" s="12">
        <v>19</v>
      </c>
      <c r="F7251" s="4">
        <v>111</v>
      </c>
      <c r="G7251" s="4">
        <v>2</v>
      </c>
      <c r="H7251" s="6">
        <v>15346.25</v>
      </c>
      <c r="K7251" s="31">
        <f t="shared" si="113"/>
        <v>0.17117117117117117</v>
      </c>
    </row>
    <row r="7252" spans="1:11" ht="9" customHeight="1" x14ac:dyDescent="0.2">
      <c r="A7252" s="3" t="s">
        <v>17946</v>
      </c>
      <c r="B7252" s="3" t="s">
        <v>17947</v>
      </c>
      <c r="C7252" s="3" t="s">
        <v>16986</v>
      </c>
      <c r="D7252" s="3" t="s">
        <v>17885</v>
      </c>
      <c r="E7252" s="12">
        <v>32</v>
      </c>
      <c r="F7252" s="4">
        <v>249</v>
      </c>
      <c r="G7252" s="4">
        <v>7</v>
      </c>
      <c r="H7252" s="6">
        <v>53711.87</v>
      </c>
      <c r="K7252" s="31">
        <f t="shared" si="113"/>
        <v>0.12851405622489959</v>
      </c>
    </row>
    <row r="7253" spans="1:11" ht="9" customHeight="1" x14ac:dyDescent="0.2">
      <c r="A7253" s="3" t="s">
        <v>17948</v>
      </c>
      <c r="B7253" s="3" t="s">
        <v>17949</v>
      </c>
      <c r="C7253" s="3" t="s">
        <v>16986</v>
      </c>
      <c r="D7253" s="3" t="s">
        <v>17885</v>
      </c>
      <c r="E7253" s="12">
        <v>56</v>
      </c>
      <c r="F7253" s="4">
        <v>203</v>
      </c>
      <c r="G7253" s="4">
        <v>0</v>
      </c>
      <c r="H7253" s="5">
        <v>0</v>
      </c>
      <c r="K7253" s="31">
        <f t="shared" si="113"/>
        <v>0.27586206896551724</v>
      </c>
    </row>
    <row r="7254" spans="1:11" ht="9" customHeight="1" x14ac:dyDescent="0.2">
      <c r="A7254" s="3" t="s">
        <v>17950</v>
      </c>
      <c r="B7254" s="3" t="s">
        <v>17951</v>
      </c>
      <c r="C7254" s="3" t="s">
        <v>16986</v>
      </c>
      <c r="D7254" s="3" t="s">
        <v>17885</v>
      </c>
      <c r="E7254" s="12">
        <v>30</v>
      </c>
      <c r="F7254" s="4">
        <v>226</v>
      </c>
      <c r="G7254" s="4">
        <v>6</v>
      </c>
      <c r="H7254" s="6">
        <v>46038.75</v>
      </c>
      <c r="K7254" s="31">
        <f t="shared" si="113"/>
        <v>0.13274336283185842</v>
      </c>
    </row>
    <row r="7255" spans="1:11" ht="9" customHeight="1" x14ac:dyDescent="0.2">
      <c r="A7255" s="3" t="s">
        <v>17952</v>
      </c>
      <c r="B7255" s="3" t="s">
        <v>17953</v>
      </c>
      <c r="C7255" s="3" t="s">
        <v>16986</v>
      </c>
      <c r="D7255" s="3" t="s">
        <v>17885</v>
      </c>
      <c r="E7255" s="12">
        <v>0</v>
      </c>
      <c r="F7255" s="4">
        <v>34</v>
      </c>
      <c r="G7255" s="4">
        <v>1</v>
      </c>
      <c r="H7255" s="6">
        <v>7673.12</v>
      </c>
      <c r="K7255" s="31">
        <f t="shared" si="113"/>
        <v>0</v>
      </c>
    </row>
    <row r="7256" spans="1:11" ht="9" customHeight="1" x14ac:dyDescent="0.2">
      <c r="A7256" s="3" t="s">
        <v>17954</v>
      </c>
      <c r="B7256" s="3" t="s">
        <v>17955</v>
      </c>
      <c r="C7256" s="3" t="s">
        <v>16986</v>
      </c>
      <c r="D7256" s="3" t="s">
        <v>17885</v>
      </c>
      <c r="E7256" s="12">
        <v>121</v>
      </c>
      <c r="F7256" s="4">
        <v>286</v>
      </c>
      <c r="G7256" s="4">
        <v>0</v>
      </c>
      <c r="H7256" s="5">
        <v>0</v>
      </c>
      <c r="K7256" s="31">
        <f t="shared" si="113"/>
        <v>0.42307692307692307</v>
      </c>
    </row>
    <row r="7257" spans="1:11" ht="9" customHeight="1" x14ac:dyDescent="0.2">
      <c r="A7257" s="3" t="s">
        <v>17956</v>
      </c>
      <c r="B7257" s="3" t="s">
        <v>17957</v>
      </c>
      <c r="C7257" s="3" t="s">
        <v>16986</v>
      </c>
      <c r="D7257" s="3" t="s">
        <v>17885</v>
      </c>
      <c r="E7257" s="12">
        <v>0</v>
      </c>
      <c r="F7257" s="4">
        <v>20</v>
      </c>
      <c r="G7257" s="4">
        <v>1</v>
      </c>
      <c r="H7257" s="6">
        <v>7673.12</v>
      </c>
      <c r="K7257" s="31">
        <f t="shared" si="113"/>
        <v>0</v>
      </c>
    </row>
    <row r="7258" spans="1:11" ht="9" customHeight="1" x14ac:dyDescent="0.2">
      <c r="A7258" s="3" t="s">
        <v>17958</v>
      </c>
      <c r="B7258" s="3" t="s">
        <v>17959</v>
      </c>
      <c r="C7258" s="3" t="s">
        <v>16986</v>
      </c>
      <c r="D7258" s="3" t="s">
        <v>17885</v>
      </c>
      <c r="E7258" s="12">
        <v>0</v>
      </c>
      <c r="F7258" s="4">
        <v>74</v>
      </c>
      <c r="G7258" s="4">
        <v>2</v>
      </c>
      <c r="H7258" s="6">
        <v>15346.25</v>
      </c>
      <c r="K7258" s="31">
        <f t="shared" si="113"/>
        <v>0</v>
      </c>
    </row>
    <row r="7259" spans="1:11" ht="9" customHeight="1" x14ac:dyDescent="0.2">
      <c r="A7259" s="3" t="s">
        <v>17960</v>
      </c>
      <c r="B7259" s="3" t="s">
        <v>17961</v>
      </c>
      <c r="C7259" s="3" t="s">
        <v>16986</v>
      </c>
      <c r="D7259" s="3" t="s">
        <v>17885</v>
      </c>
      <c r="E7259" s="12">
        <v>0</v>
      </c>
      <c r="F7259" s="4">
        <v>14</v>
      </c>
      <c r="G7259" s="4">
        <v>1</v>
      </c>
      <c r="H7259" s="6">
        <v>7673.12</v>
      </c>
      <c r="K7259" s="31">
        <f t="shared" si="113"/>
        <v>0</v>
      </c>
    </row>
    <row r="7260" spans="1:11" ht="9" customHeight="1" x14ac:dyDescent="0.2">
      <c r="A7260" s="3" t="s">
        <v>17962</v>
      </c>
      <c r="B7260" s="3" t="s">
        <v>17963</v>
      </c>
      <c r="C7260" s="3" t="s">
        <v>16986</v>
      </c>
      <c r="D7260" s="3" t="s">
        <v>17885</v>
      </c>
      <c r="E7260" s="12">
        <v>0</v>
      </c>
      <c r="F7260" s="4">
        <v>40</v>
      </c>
      <c r="G7260" s="4">
        <v>1</v>
      </c>
      <c r="H7260" s="6">
        <v>7673.12</v>
      </c>
      <c r="K7260" s="31">
        <f t="shared" si="113"/>
        <v>0</v>
      </c>
    </row>
    <row r="7261" spans="1:11" ht="9" customHeight="1" x14ac:dyDescent="0.2">
      <c r="A7261" s="3" t="s">
        <v>17964</v>
      </c>
      <c r="B7261" s="3" t="s">
        <v>17965</v>
      </c>
      <c r="C7261" s="3" t="s">
        <v>16986</v>
      </c>
      <c r="D7261" s="3" t="s">
        <v>17885</v>
      </c>
      <c r="E7261" s="12">
        <v>10</v>
      </c>
      <c r="F7261" s="4">
        <v>88</v>
      </c>
      <c r="G7261" s="4">
        <v>2</v>
      </c>
      <c r="H7261" s="6">
        <v>15346.25</v>
      </c>
      <c r="K7261" s="31">
        <f t="shared" si="113"/>
        <v>0.11363636363636363</v>
      </c>
    </row>
    <row r="7262" spans="1:11" ht="9" customHeight="1" x14ac:dyDescent="0.2">
      <c r="A7262" s="3" t="s">
        <v>17966</v>
      </c>
      <c r="B7262" s="3" t="s">
        <v>17967</v>
      </c>
      <c r="C7262" s="3" t="s">
        <v>16986</v>
      </c>
      <c r="D7262" s="3" t="s">
        <v>17885</v>
      </c>
      <c r="E7262" s="12">
        <v>0</v>
      </c>
      <c r="F7262" s="4">
        <v>20</v>
      </c>
      <c r="G7262" s="4">
        <v>1</v>
      </c>
      <c r="H7262" s="6">
        <v>7673.12</v>
      </c>
      <c r="K7262" s="31">
        <f t="shared" si="113"/>
        <v>0</v>
      </c>
    </row>
    <row r="7263" spans="1:11" ht="9" customHeight="1" x14ac:dyDescent="0.2">
      <c r="A7263" s="3" t="s">
        <v>17968</v>
      </c>
      <c r="B7263" s="3" t="s">
        <v>17969</v>
      </c>
      <c r="C7263" s="3" t="s">
        <v>16986</v>
      </c>
      <c r="D7263" s="3" t="s">
        <v>17885</v>
      </c>
      <c r="E7263" s="12">
        <v>30</v>
      </c>
      <c r="F7263" s="4">
        <v>108</v>
      </c>
      <c r="G7263" s="4">
        <v>0</v>
      </c>
      <c r="H7263" s="5">
        <v>0</v>
      </c>
      <c r="K7263" s="31">
        <f t="shared" si="113"/>
        <v>0.27777777777777779</v>
      </c>
    </row>
    <row r="7264" spans="1:11" ht="9" customHeight="1" x14ac:dyDescent="0.2">
      <c r="A7264" s="3" t="s">
        <v>17970</v>
      </c>
      <c r="B7264" s="3" t="s">
        <v>17971</v>
      </c>
      <c r="C7264" s="3" t="s">
        <v>16986</v>
      </c>
      <c r="D7264" s="3" t="s">
        <v>17885</v>
      </c>
      <c r="E7264" s="12">
        <v>29</v>
      </c>
      <c r="F7264" s="4">
        <v>103</v>
      </c>
      <c r="G7264" s="4">
        <v>0</v>
      </c>
      <c r="H7264" s="5">
        <v>0</v>
      </c>
      <c r="K7264" s="31">
        <f t="shared" si="113"/>
        <v>0.28155339805825241</v>
      </c>
    </row>
    <row r="7265" spans="1:11" ht="9" customHeight="1" x14ac:dyDescent="0.2">
      <c r="A7265" s="3" t="s">
        <v>17972</v>
      </c>
      <c r="B7265" s="3" t="s">
        <v>17973</v>
      </c>
      <c r="C7265" s="3" t="s">
        <v>16986</v>
      </c>
      <c r="D7265" s="3" t="s">
        <v>17885</v>
      </c>
      <c r="E7265" s="12">
        <v>40</v>
      </c>
      <c r="F7265" s="4">
        <v>225</v>
      </c>
      <c r="G7265" s="4">
        <v>3</v>
      </c>
      <c r="H7265" s="6">
        <v>23019.37</v>
      </c>
      <c r="K7265" s="31">
        <f t="shared" si="113"/>
        <v>0.17777777777777778</v>
      </c>
    </row>
    <row r="7266" spans="1:11" ht="9" customHeight="1" x14ac:dyDescent="0.2">
      <c r="A7266" s="3" t="s">
        <v>17974</v>
      </c>
      <c r="B7266" s="3" t="s">
        <v>17975</v>
      </c>
      <c r="C7266" s="3" t="s">
        <v>16986</v>
      </c>
      <c r="D7266" s="3" t="s">
        <v>17885</v>
      </c>
      <c r="E7266" s="12">
        <v>0</v>
      </c>
      <c r="F7266" s="4">
        <v>3</v>
      </c>
      <c r="G7266" s="4">
        <v>1</v>
      </c>
      <c r="H7266" s="6">
        <v>7673.14</v>
      </c>
      <c r="K7266" s="31">
        <f t="shared" si="113"/>
        <v>0</v>
      </c>
    </row>
    <row r="7267" spans="1:11" ht="9" customHeight="1" x14ac:dyDescent="0.2">
      <c r="A7267" s="3" t="s">
        <v>17976</v>
      </c>
      <c r="B7267" s="3" t="s">
        <v>17977</v>
      </c>
      <c r="C7267" s="3" t="s">
        <v>16986</v>
      </c>
      <c r="D7267" s="3" t="s">
        <v>17885</v>
      </c>
      <c r="E7267" s="12">
        <v>0</v>
      </c>
      <c r="F7267" s="4">
        <v>1</v>
      </c>
      <c r="G7267" s="4">
        <v>1</v>
      </c>
      <c r="H7267" s="6">
        <v>7673.13</v>
      </c>
      <c r="K7267" s="31">
        <f t="shared" si="113"/>
        <v>0</v>
      </c>
    </row>
    <row r="7268" spans="1:11" ht="9" customHeight="1" x14ac:dyDescent="0.2">
      <c r="A7268" s="3" t="s">
        <v>17978</v>
      </c>
      <c r="B7268" s="3" t="s">
        <v>17979</v>
      </c>
      <c r="C7268" s="3" t="s">
        <v>16986</v>
      </c>
      <c r="D7268" s="3" t="s">
        <v>17885</v>
      </c>
      <c r="E7268" s="12">
        <v>63</v>
      </c>
      <c r="F7268" s="4">
        <v>100</v>
      </c>
      <c r="G7268" s="4">
        <v>0</v>
      </c>
      <c r="H7268" s="5">
        <v>0</v>
      </c>
      <c r="K7268" s="31">
        <f t="shared" si="113"/>
        <v>0.63</v>
      </c>
    </row>
    <row r="7269" spans="1:11" ht="9" customHeight="1" x14ac:dyDescent="0.2">
      <c r="A7269" s="3" t="s">
        <v>17980</v>
      </c>
      <c r="B7269" s="3" t="s">
        <v>17981</v>
      </c>
      <c r="C7269" s="3" t="s">
        <v>16986</v>
      </c>
      <c r="D7269" s="3" t="s">
        <v>17885</v>
      </c>
      <c r="E7269" s="12">
        <v>64</v>
      </c>
      <c r="F7269" s="4">
        <v>381</v>
      </c>
      <c r="G7269" s="4">
        <v>5</v>
      </c>
      <c r="H7269" s="6">
        <v>38365.620000000003</v>
      </c>
      <c r="K7269" s="31">
        <f t="shared" si="113"/>
        <v>0.16797900262467191</v>
      </c>
    </row>
    <row r="7270" spans="1:11" ht="9" customHeight="1" x14ac:dyDescent="0.2">
      <c r="A7270" s="3" t="s">
        <v>17982</v>
      </c>
      <c r="B7270" s="3" t="s">
        <v>17983</v>
      </c>
      <c r="C7270" s="3" t="s">
        <v>16986</v>
      </c>
      <c r="D7270" s="3" t="s">
        <v>17885</v>
      </c>
      <c r="E7270" s="12">
        <v>29</v>
      </c>
      <c r="F7270" s="4">
        <v>67</v>
      </c>
      <c r="G7270" s="4">
        <v>0</v>
      </c>
      <c r="H7270" s="5">
        <v>0</v>
      </c>
      <c r="K7270" s="31">
        <f t="shared" si="113"/>
        <v>0.43283582089552236</v>
      </c>
    </row>
    <row r="7271" spans="1:11" ht="9" customHeight="1" x14ac:dyDescent="0.2">
      <c r="A7271" s="3" t="s">
        <v>17984</v>
      </c>
      <c r="B7271" s="3" t="s">
        <v>17985</v>
      </c>
      <c r="C7271" s="3" t="s">
        <v>16986</v>
      </c>
      <c r="D7271" s="3" t="s">
        <v>17885</v>
      </c>
      <c r="E7271" s="12">
        <v>16</v>
      </c>
      <c r="F7271" s="4">
        <v>80</v>
      </c>
      <c r="G7271" s="4">
        <v>1</v>
      </c>
      <c r="H7271" s="6">
        <v>7673.12</v>
      </c>
      <c r="K7271" s="31">
        <f t="shared" si="113"/>
        <v>0.2</v>
      </c>
    </row>
    <row r="7272" spans="1:11" ht="9" customHeight="1" x14ac:dyDescent="0.2">
      <c r="A7272" s="3" t="s">
        <v>17986</v>
      </c>
      <c r="B7272" s="3" t="s">
        <v>17987</v>
      </c>
      <c r="C7272" s="3" t="s">
        <v>16986</v>
      </c>
      <c r="D7272" s="3" t="s">
        <v>17885</v>
      </c>
      <c r="E7272" s="12">
        <v>105</v>
      </c>
      <c r="F7272" s="4">
        <v>343</v>
      </c>
      <c r="G7272" s="4">
        <v>0</v>
      </c>
      <c r="H7272" s="5">
        <v>0</v>
      </c>
      <c r="K7272" s="31">
        <f t="shared" si="113"/>
        <v>0.30612244897959184</v>
      </c>
    </row>
    <row r="7273" spans="1:11" ht="9" customHeight="1" x14ac:dyDescent="0.2">
      <c r="A7273" s="3" t="s">
        <v>17988</v>
      </c>
      <c r="B7273" s="3" t="s">
        <v>17989</v>
      </c>
      <c r="C7273" s="3" t="s">
        <v>16986</v>
      </c>
      <c r="D7273" s="3" t="s">
        <v>17885</v>
      </c>
      <c r="E7273" s="12">
        <v>56</v>
      </c>
      <c r="F7273" s="4">
        <v>200</v>
      </c>
      <c r="G7273" s="4">
        <v>0</v>
      </c>
      <c r="H7273" s="5">
        <v>0</v>
      </c>
      <c r="K7273" s="31">
        <f t="shared" si="113"/>
        <v>0.28000000000000003</v>
      </c>
    </row>
    <row r="7274" spans="1:11" ht="9" customHeight="1" x14ac:dyDescent="0.2">
      <c r="A7274" s="3" t="s">
        <v>17990</v>
      </c>
      <c r="B7274" s="3" t="s">
        <v>17991</v>
      </c>
      <c r="C7274" s="3" t="s">
        <v>16986</v>
      </c>
      <c r="D7274" s="3" t="s">
        <v>17885</v>
      </c>
      <c r="E7274" s="12">
        <v>77</v>
      </c>
      <c r="F7274" s="4">
        <v>303</v>
      </c>
      <c r="G7274" s="4">
        <v>1</v>
      </c>
      <c r="H7274" s="6">
        <v>7673.12</v>
      </c>
      <c r="K7274" s="31">
        <f t="shared" si="113"/>
        <v>0.25412541254125415</v>
      </c>
    </row>
    <row r="7275" spans="1:11" ht="9" customHeight="1" x14ac:dyDescent="0.2">
      <c r="A7275" s="3" t="s">
        <v>17992</v>
      </c>
      <c r="B7275" s="3" t="s">
        <v>17993</v>
      </c>
      <c r="C7275" s="3" t="s">
        <v>16986</v>
      </c>
      <c r="D7275" s="3" t="s">
        <v>17885</v>
      </c>
      <c r="E7275" s="12">
        <v>21</v>
      </c>
      <c r="F7275" s="4">
        <v>59</v>
      </c>
      <c r="G7275" s="4">
        <v>0</v>
      </c>
      <c r="H7275" s="5">
        <v>0</v>
      </c>
      <c r="K7275" s="31">
        <f t="shared" si="113"/>
        <v>0.3559322033898305</v>
      </c>
    </row>
    <row r="7276" spans="1:11" ht="9" customHeight="1" x14ac:dyDescent="0.2">
      <c r="A7276" s="3" t="s">
        <v>17994</v>
      </c>
      <c r="B7276" s="3" t="s">
        <v>17995</v>
      </c>
      <c r="C7276" s="3" t="s">
        <v>16986</v>
      </c>
      <c r="D7276" s="3" t="s">
        <v>17885</v>
      </c>
      <c r="E7276" s="12">
        <v>35</v>
      </c>
      <c r="F7276" s="4">
        <v>149</v>
      </c>
      <c r="G7276" s="4">
        <v>1</v>
      </c>
      <c r="H7276" s="6">
        <v>7673.12</v>
      </c>
      <c r="K7276" s="31">
        <f t="shared" si="113"/>
        <v>0.2348993288590604</v>
      </c>
    </row>
    <row r="7277" spans="1:11" ht="9" customHeight="1" x14ac:dyDescent="0.2">
      <c r="A7277" s="3" t="s">
        <v>17996</v>
      </c>
      <c r="B7277" s="3" t="s">
        <v>17997</v>
      </c>
      <c r="C7277" s="3" t="s">
        <v>16986</v>
      </c>
      <c r="D7277" s="3" t="s">
        <v>17885</v>
      </c>
      <c r="E7277" s="12">
        <v>146</v>
      </c>
      <c r="F7277" s="4">
        <v>528</v>
      </c>
      <c r="G7277" s="4">
        <v>0</v>
      </c>
      <c r="H7277" s="5">
        <v>0</v>
      </c>
      <c r="K7277" s="31">
        <f t="shared" si="113"/>
        <v>0.27651515151515149</v>
      </c>
    </row>
    <row r="7278" spans="1:11" ht="9" customHeight="1" x14ac:dyDescent="0.2">
      <c r="A7278" s="3" t="s">
        <v>17998</v>
      </c>
      <c r="B7278" s="3" t="s">
        <v>17999</v>
      </c>
      <c r="C7278" s="3" t="s">
        <v>16986</v>
      </c>
      <c r="D7278" s="3" t="s">
        <v>17885</v>
      </c>
      <c r="E7278" s="12">
        <v>31</v>
      </c>
      <c r="F7278" s="4">
        <v>102</v>
      </c>
      <c r="G7278" s="4">
        <v>0</v>
      </c>
      <c r="H7278" s="5">
        <v>0</v>
      </c>
      <c r="K7278" s="31">
        <f t="shared" si="113"/>
        <v>0.30392156862745096</v>
      </c>
    </row>
    <row r="7279" spans="1:11" ht="9" customHeight="1" x14ac:dyDescent="0.2">
      <c r="A7279" s="3" t="s">
        <v>18000</v>
      </c>
      <c r="B7279" s="3" t="s">
        <v>18001</v>
      </c>
      <c r="C7279" s="3" t="s">
        <v>16986</v>
      </c>
      <c r="D7279" s="3" t="s">
        <v>17885</v>
      </c>
      <c r="E7279" s="12">
        <v>10</v>
      </c>
      <c r="F7279" s="4">
        <v>76</v>
      </c>
      <c r="G7279" s="4">
        <v>1</v>
      </c>
      <c r="H7279" s="6">
        <v>7673.12</v>
      </c>
      <c r="K7279" s="31">
        <f t="shared" si="113"/>
        <v>0.13157894736842105</v>
      </c>
    </row>
    <row r="7280" spans="1:11" ht="9" customHeight="1" x14ac:dyDescent="0.2">
      <c r="A7280" s="3" t="s">
        <v>18002</v>
      </c>
      <c r="B7280" s="3" t="s">
        <v>18003</v>
      </c>
      <c r="C7280" s="3" t="s">
        <v>16986</v>
      </c>
      <c r="D7280" s="3" t="s">
        <v>17885</v>
      </c>
      <c r="E7280" s="12">
        <v>20</v>
      </c>
      <c r="F7280" s="4">
        <v>35</v>
      </c>
      <c r="G7280" s="4">
        <v>0</v>
      </c>
      <c r="H7280" s="5">
        <v>0</v>
      </c>
      <c r="K7280" s="31">
        <f t="shared" si="113"/>
        <v>0.5714285714285714</v>
      </c>
    </row>
    <row r="7281" spans="1:11" ht="9" customHeight="1" x14ac:dyDescent="0.2">
      <c r="A7281" s="3" t="s">
        <v>18004</v>
      </c>
      <c r="B7281" s="3" t="s">
        <v>18005</v>
      </c>
      <c r="C7281" s="3" t="s">
        <v>16986</v>
      </c>
      <c r="D7281" s="3" t="s">
        <v>17885</v>
      </c>
      <c r="E7281" s="12">
        <v>27</v>
      </c>
      <c r="F7281" s="4">
        <v>61</v>
      </c>
      <c r="G7281" s="4">
        <v>0</v>
      </c>
      <c r="H7281" s="5">
        <v>0</v>
      </c>
      <c r="K7281" s="31">
        <f t="shared" si="113"/>
        <v>0.44262295081967212</v>
      </c>
    </row>
    <row r="7282" spans="1:11" ht="9" customHeight="1" x14ac:dyDescent="0.2">
      <c r="A7282" s="3" t="s">
        <v>18006</v>
      </c>
      <c r="B7282" s="3" t="s">
        <v>18007</v>
      </c>
      <c r="C7282" s="3" t="s">
        <v>16986</v>
      </c>
      <c r="D7282" s="3" t="s">
        <v>17885</v>
      </c>
      <c r="E7282" s="12">
        <v>71</v>
      </c>
      <c r="F7282" s="4">
        <v>158</v>
      </c>
      <c r="G7282" s="4">
        <v>0</v>
      </c>
      <c r="H7282" s="5">
        <v>0</v>
      </c>
      <c r="K7282" s="31">
        <f t="shared" si="113"/>
        <v>0.44936708860759494</v>
      </c>
    </row>
    <row r="7283" spans="1:11" ht="9" customHeight="1" x14ac:dyDescent="0.2">
      <c r="A7283" s="3" t="s">
        <v>18008</v>
      </c>
      <c r="B7283" s="3" t="s">
        <v>18009</v>
      </c>
      <c r="C7283" s="3" t="s">
        <v>16986</v>
      </c>
      <c r="D7283" s="3" t="s">
        <v>17885</v>
      </c>
      <c r="E7283" s="12">
        <v>0</v>
      </c>
      <c r="F7283" s="4">
        <v>66</v>
      </c>
      <c r="G7283" s="4">
        <v>2</v>
      </c>
      <c r="H7283" s="6">
        <v>15346.25</v>
      </c>
      <c r="K7283" s="31">
        <f t="shared" si="113"/>
        <v>0</v>
      </c>
    </row>
    <row r="7284" spans="1:11" ht="9" customHeight="1" x14ac:dyDescent="0.2">
      <c r="A7284" s="3" t="s">
        <v>18010</v>
      </c>
      <c r="B7284" s="3" t="s">
        <v>18011</v>
      </c>
      <c r="C7284" s="3" t="s">
        <v>16986</v>
      </c>
      <c r="D7284" s="3" t="s">
        <v>17885</v>
      </c>
      <c r="E7284" s="12">
        <v>52</v>
      </c>
      <c r="F7284" s="4">
        <v>175</v>
      </c>
      <c r="G7284" s="4">
        <v>0</v>
      </c>
      <c r="H7284" s="5">
        <v>0</v>
      </c>
      <c r="K7284" s="31">
        <f t="shared" si="113"/>
        <v>0.29714285714285715</v>
      </c>
    </row>
    <row r="7285" spans="1:11" ht="9" customHeight="1" x14ac:dyDescent="0.2">
      <c r="A7285" s="3" t="s">
        <v>18012</v>
      </c>
      <c r="B7285" s="3" t="s">
        <v>18013</v>
      </c>
      <c r="C7285" s="3" t="s">
        <v>16986</v>
      </c>
      <c r="D7285" s="3" t="s">
        <v>17885</v>
      </c>
      <c r="E7285" s="12">
        <v>29</v>
      </c>
      <c r="F7285" s="4">
        <v>76</v>
      </c>
      <c r="G7285" s="4">
        <v>0</v>
      </c>
      <c r="H7285" s="5">
        <v>0</v>
      </c>
      <c r="K7285" s="31">
        <f t="shared" si="113"/>
        <v>0.38157894736842107</v>
      </c>
    </row>
    <row r="7286" spans="1:11" ht="9" customHeight="1" x14ac:dyDescent="0.2">
      <c r="A7286" s="3" t="s">
        <v>18014</v>
      </c>
      <c r="B7286" s="3" t="s">
        <v>18015</v>
      </c>
      <c r="C7286" s="3" t="s">
        <v>16986</v>
      </c>
      <c r="D7286" s="3" t="s">
        <v>17885</v>
      </c>
      <c r="E7286" s="12">
        <v>0</v>
      </c>
      <c r="F7286" s="4">
        <v>42</v>
      </c>
      <c r="G7286" s="4">
        <v>2</v>
      </c>
      <c r="H7286" s="6">
        <v>15346.25</v>
      </c>
      <c r="K7286" s="31">
        <f t="shared" si="113"/>
        <v>0</v>
      </c>
    </row>
    <row r="7287" spans="1:11" ht="9" customHeight="1" x14ac:dyDescent="0.2">
      <c r="A7287" s="3" t="s">
        <v>18016</v>
      </c>
      <c r="B7287" s="3" t="s">
        <v>18017</v>
      </c>
      <c r="C7287" s="3" t="s">
        <v>16986</v>
      </c>
      <c r="D7287" s="3" t="s">
        <v>17885</v>
      </c>
      <c r="E7287" s="12">
        <v>24</v>
      </c>
      <c r="F7287" s="4">
        <v>83</v>
      </c>
      <c r="G7287" s="4">
        <v>0</v>
      </c>
      <c r="H7287" s="5">
        <v>0</v>
      </c>
      <c r="K7287" s="31">
        <f t="shared" si="113"/>
        <v>0.28915662650602408</v>
      </c>
    </row>
    <row r="7288" spans="1:11" ht="9" customHeight="1" x14ac:dyDescent="0.2">
      <c r="A7288" s="3" t="s">
        <v>18018</v>
      </c>
      <c r="B7288" s="3" t="s">
        <v>18019</v>
      </c>
      <c r="C7288" s="3" t="s">
        <v>16986</v>
      </c>
      <c r="D7288" s="3" t="s">
        <v>17885</v>
      </c>
      <c r="E7288" s="12">
        <v>51</v>
      </c>
      <c r="F7288" s="4">
        <v>182</v>
      </c>
      <c r="G7288" s="4">
        <v>0</v>
      </c>
      <c r="H7288" s="5">
        <v>0</v>
      </c>
      <c r="K7288" s="31">
        <f t="shared" si="113"/>
        <v>0.28021978021978022</v>
      </c>
    </row>
    <row r="7289" spans="1:11" ht="9" customHeight="1" x14ac:dyDescent="0.2">
      <c r="A7289" s="3" t="s">
        <v>18020</v>
      </c>
      <c r="B7289" s="3" t="s">
        <v>18021</v>
      </c>
      <c r="C7289" s="3" t="s">
        <v>16986</v>
      </c>
      <c r="D7289" s="3" t="s">
        <v>17885</v>
      </c>
      <c r="E7289" s="12">
        <v>29</v>
      </c>
      <c r="F7289" s="4">
        <v>54</v>
      </c>
      <c r="G7289" s="4">
        <v>0</v>
      </c>
      <c r="H7289" s="5">
        <v>0</v>
      </c>
      <c r="K7289" s="31">
        <f t="shared" si="113"/>
        <v>0.53703703703703709</v>
      </c>
    </row>
    <row r="7290" spans="1:11" ht="9" customHeight="1" x14ac:dyDescent="0.2">
      <c r="A7290" s="3" t="s">
        <v>18022</v>
      </c>
      <c r="B7290" s="3" t="s">
        <v>18023</v>
      </c>
      <c r="C7290" s="3" t="s">
        <v>16986</v>
      </c>
      <c r="D7290" s="3" t="s">
        <v>17885</v>
      </c>
      <c r="E7290" s="12">
        <v>0</v>
      </c>
      <c r="F7290" s="4">
        <v>9</v>
      </c>
      <c r="G7290" s="4">
        <v>1</v>
      </c>
      <c r="H7290" s="6">
        <v>7673.12</v>
      </c>
      <c r="K7290" s="31">
        <f t="shared" si="113"/>
        <v>0</v>
      </c>
    </row>
    <row r="7291" spans="1:11" ht="9" customHeight="1" x14ac:dyDescent="0.2">
      <c r="A7291" s="3" t="s">
        <v>18024</v>
      </c>
      <c r="B7291" s="3" t="s">
        <v>18025</v>
      </c>
      <c r="C7291" s="3" t="s">
        <v>16986</v>
      </c>
      <c r="D7291" s="3" t="s">
        <v>17885</v>
      </c>
      <c r="E7291" s="12">
        <v>29</v>
      </c>
      <c r="F7291" s="4">
        <v>47</v>
      </c>
      <c r="G7291" s="4">
        <v>0</v>
      </c>
      <c r="H7291" s="5">
        <v>0</v>
      </c>
      <c r="K7291" s="31">
        <f t="shared" si="113"/>
        <v>0.61702127659574468</v>
      </c>
    </row>
    <row r="7292" spans="1:11" ht="9" customHeight="1" x14ac:dyDescent="0.2">
      <c r="A7292" s="3" t="s">
        <v>18026</v>
      </c>
      <c r="B7292" s="3" t="s">
        <v>18027</v>
      </c>
      <c r="C7292" s="3" t="s">
        <v>16986</v>
      </c>
      <c r="D7292" s="3" t="s">
        <v>17885</v>
      </c>
      <c r="E7292" s="12">
        <v>55</v>
      </c>
      <c r="F7292" s="4">
        <v>184</v>
      </c>
      <c r="G7292" s="4">
        <v>0</v>
      </c>
      <c r="H7292" s="5">
        <v>0</v>
      </c>
      <c r="K7292" s="31">
        <f t="shared" si="113"/>
        <v>0.29891304347826086</v>
      </c>
    </row>
    <row r="7293" spans="1:11" ht="9" customHeight="1" x14ac:dyDescent="0.2">
      <c r="A7293" s="3" t="s">
        <v>18028</v>
      </c>
      <c r="B7293" s="3" t="s">
        <v>18029</v>
      </c>
      <c r="C7293" s="3" t="s">
        <v>16986</v>
      </c>
      <c r="D7293" s="3" t="s">
        <v>17885</v>
      </c>
      <c r="E7293" s="12">
        <v>30</v>
      </c>
      <c r="F7293" s="4">
        <v>85</v>
      </c>
      <c r="G7293" s="4">
        <v>0</v>
      </c>
      <c r="H7293" s="5">
        <v>0</v>
      </c>
      <c r="K7293" s="31">
        <f t="shared" si="113"/>
        <v>0.35294117647058826</v>
      </c>
    </row>
    <row r="7294" spans="1:11" ht="9" customHeight="1" x14ac:dyDescent="0.2">
      <c r="A7294" s="3" t="s">
        <v>18030</v>
      </c>
      <c r="B7294" s="3" t="s">
        <v>18031</v>
      </c>
      <c r="C7294" s="3" t="s">
        <v>16986</v>
      </c>
      <c r="D7294" s="3" t="s">
        <v>17885</v>
      </c>
      <c r="E7294" s="12">
        <v>0</v>
      </c>
      <c r="F7294" s="4">
        <v>4</v>
      </c>
      <c r="G7294" s="4">
        <v>1</v>
      </c>
      <c r="H7294" s="6">
        <v>7673.13</v>
      </c>
      <c r="K7294" s="31">
        <f t="shared" si="113"/>
        <v>0</v>
      </c>
    </row>
    <row r="7295" spans="1:11" ht="9" customHeight="1" x14ac:dyDescent="0.2">
      <c r="A7295" s="3" t="s">
        <v>18032</v>
      </c>
      <c r="B7295" s="3" t="s">
        <v>18033</v>
      </c>
      <c r="C7295" s="3" t="s">
        <v>16986</v>
      </c>
      <c r="D7295" s="3" t="s">
        <v>17885</v>
      </c>
      <c r="E7295" s="12">
        <v>50</v>
      </c>
      <c r="F7295" s="4">
        <v>45</v>
      </c>
      <c r="G7295" s="4">
        <v>0</v>
      </c>
      <c r="H7295" s="5">
        <v>0</v>
      </c>
      <c r="K7295" s="31">
        <f t="shared" si="113"/>
        <v>1.1111111111111112</v>
      </c>
    </row>
    <row r="7296" spans="1:11" ht="9" customHeight="1" x14ac:dyDescent="0.2">
      <c r="A7296" s="3" t="s">
        <v>18034</v>
      </c>
      <c r="B7296" s="3" t="s">
        <v>18035</v>
      </c>
      <c r="C7296" s="3" t="s">
        <v>16986</v>
      </c>
      <c r="D7296" s="3" t="s">
        <v>17885</v>
      </c>
      <c r="E7296" s="12">
        <v>26</v>
      </c>
      <c r="F7296" s="4">
        <v>55</v>
      </c>
      <c r="G7296" s="4">
        <v>0</v>
      </c>
      <c r="H7296" s="5">
        <v>0</v>
      </c>
      <c r="K7296" s="31">
        <f t="shared" si="113"/>
        <v>0.47272727272727272</v>
      </c>
    </row>
    <row r="7297" spans="1:11" ht="9" customHeight="1" x14ac:dyDescent="0.2">
      <c r="A7297" s="3" t="s">
        <v>18036</v>
      </c>
      <c r="B7297" s="3" t="s">
        <v>18037</v>
      </c>
      <c r="C7297" s="3" t="s">
        <v>16986</v>
      </c>
      <c r="D7297" s="3" t="s">
        <v>17885</v>
      </c>
      <c r="E7297" s="12">
        <v>29</v>
      </c>
      <c r="F7297" s="4">
        <v>128</v>
      </c>
      <c r="G7297" s="4">
        <v>1</v>
      </c>
      <c r="H7297" s="6">
        <v>7673.12</v>
      </c>
      <c r="K7297" s="31">
        <f t="shared" si="113"/>
        <v>0.2265625</v>
      </c>
    </row>
    <row r="7298" spans="1:11" ht="9" customHeight="1" x14ac:dyDescent="0.2">
      <c r="A7298" s="3" t="s">
        <v>18038</v>
      </c>
      <c r="B7298" s="3" t="s">
        <v>18039</v>
      </c>
      <c r="C7298" s="3" t="s">
        <v>16986</v>
      </c>
      <c r="D7298" s="3" t="s">
        <v>17885</v>
      </c>
      <c r="E7298" s="12">
        <v>47</v>
      </c>
      <c r="F7298" s="4">
        <v>97</v>
      </c>
      <c r="G7298" s="4">
        <v>0</v>
      </c>
      <c r="H7298" s="5">
        <v>0</v>
      </c>
      <c r="K7298" s="31">
        <f t="shared" si="113"/>
        <v>0.4845360824742268</v>
      </c>
    </row>
    <row r="7299" spans="1:11" ht="9" customHeight="1" x14ac:dyDescent="0.2">
      <c r="A7299" s="3" t="s">
        <v>18040</v>
      </c>
      <c r="B7299" s="3" t="s">
        <v>18041</v>
      </c>
      <c r="C7299" s="3" t="s">
        <v>16986</v>
      </c>
      <c r="D7299" s="3" t="s">
        <v>17885</v>
      </c>
      <c r="E7299" s="12">
        <v>0</v>
      </c>
      <c r="F7299" s="4">
        <v>89</v>
      </c>
      <c r="G7299" s="4">
        <v>3</v>
      </c>
      <c r="H7299" s="6">
        <v>23019.37</v>
      </c>
      <c r="K7299" s="31">
        <f t="shared" ref="K7299:K7334" si="114">E7299/F7299</f>
        <v>0</v>
      </c>
    </row>
    <row r="7300" spans="1:11" ht="9" customHeight="1" x14ac:dyDescent="0.2">
      <c r="A7300" s="3" t="s">
        <v>18042</v>
      </c>
      <c r="B7300" s="3" t="s">
        <v>18043</v>
      </c>
      <c r="C7300" s="3" t="s">
        <v>16986</v>
      </c>
      <c r="D7300" s="3" t="s">
        <v>17885</v>
      </c>
      <c r="E7300" s="12">
        <v>144</v>
      </c>
      <c r="F7300" s="4">
        <v>281</v>
      </c>
      <c r="G7300" s="4">
        <v>0</v>
      </c>
      <c r="H7300" s="5">
        <v>0</v>
      </c>
      <c r="K7300" s="31">
        <f t="shared" si="114"/>
        <v>0.51245551601423489</v>
      </c>
    </row>
    <row r="7301" spans="1:11" ht="9" customHeight="1" x14ac:dyDescent="0.2">
      <c r="A7301" s="3" t="s">
        <v>18044</v>
      </c>
      <c r="B7301" s="3" t="s">
        <v>18045</v>
      </c>
      <c r="C7301" s="3" t="s">
        <v>16986</v>
      </c>
      <c r="D7301" s="3" t="s">
        <v>17885</v>
      </c>
      <c r="E7301" s="12">
        <v>106</v>
      </c>
      <c r="F7301" s="4">
        <v>333</v>
      </c>
      <c r="G7301" s="4">
        <v>0</v>
      </c>
      <c r="H7301" s="5">
        <v>0</v>
      </c>
      <c r="K7301" s="31">
        <f t="shared" si="114"/>
        <v>0.31831831831831831</v>
      </c>
    </row>
    <row r="7302" spans="1:11" ht="9" customHeight="1" x14ac:dyDescent="0.2">
      <c r="A7302" s="3" t="s">
        <v>18046</v>
      </c>
      <c r="B7302" s="3" t="s">
        <v>18047</v>
      </c>
      <c r="C7302" s="3" t="s">
        <v>16986</v>
      </c>
      <c r="D7302" s="3" t="s">
        <v>17885</v>
      </c>
      <c r="E7302" s="12">
        <v>35</v>
      </c>
      <c r="F7302" s="4">
        <v>212</v>
      </c>
      <c r="G7302" s="4">
        <v>3</v>
      </c>
      <c r="H7302" s="6">
        <v>23019.37</v>
      </c>
      <c r="K7302" s="31">
        <f t="shared" si="114"/>
        <v>0.1650943396226415</v>
      </c>
    </row>
    <row r="7303" spans="1:11" ht="9" customHeight="1" x14ac:dyDescent="0.2">
      <c r="A7303" s="3" t="s">
        <v>18048</v>
      </c>
      <c r="B7303" s="3" t="s">
        <v>18049</v>
      </c>
      <c r="C7303" s="3" t="s">
        <v>16986</v>
      </c>
      <c r="D7303" s="3" t="s">
        <v>17885</v>
      </c>
      <c r="E7303" s="12">
        <v>0</v>
      </c>
      <c r="F7303" s="4">
        <v>13</v>
      </c>
      <c r="G7303" s="4">
        <v>1</v>
      </c>
      <c r="H7303" s="6">
        <v>7673.12</v>
      </c>
      <c r="K7303" s="31">
        <f t="shared" si="114"/>
        <v>0</v>
      </c>
    </row>
    <row r="7304" spans="1:11" ht="9" customHeight="1" x14ac:dyDescent="0.2">
      <c r="A7304" s="3" t="s">
        <v>18050</v>
      </c>
      <c r="B7304" s="3" t="s">
        <v>18051</v>
      </c>
      <c r="C7304" s="3" t="s">
        <v>16986</v>
      </c>
      <c r="D7304" s="3" t="s">
        <v>17885</v>
      </c>
      <c r="E7304" s="12">
        <v>0</v>
      </c>
      <c r="F7304" s="4">
        <v>22</v>
      </c>
      <c r="G7304" s="4">
        <v>1</v>
      </c>
      <c r="H7304" s="6">
        <v>7673.12</v>
      </c>
      <c r="K7304" s="31">
        <f t="shared" si="114"/>
        <v>0</v>
      </c>
    </row>
    <row r="7305" spans="1:11" ht="9" customHeight="1" x14ac:dyDescent="0.2">
      <c r="A7305" s="3" t="s">
        <v>18052</v>
      </c>
      <c r="B7305" s="3" t="s">
        <v>18053</v>
      </c>
      <c r="C7305" s="3" t="s">
        <v>16986</v>
      </c>
      <c r="D7305" s="3" t="s">
        <v>17885</v>
      </c>
      <c r="E7305" s="12">
        <v>0</v>
      </c>
      <c r="F7305" s="4">
        <v>50</v>
      </c>
      <c r="G7305" s="4">
        <v>2</v>
      </c>
      <c r="H7305" s="6">
        <v>15346.25</v>
      </c>
      <c r="K7305" s="31">
        <f t="shared" si="114"/>
        <v>0</v>
      </c>
    </row>
    <row r="7306" spans="1:11" ht="9" customHeight="1" x14ac:dyDescent="0.2">
      <c r="A7306" s="3" t="s">
        <v>18054</v>
      </c>
      <c r="B7306" s="3" t="s">
        <v>18055</v>
      </c>
      <c r="C7306" s="3" t="s">
        <v>16986</v>
      </c>
      <c r="D7306" s="3" t="s">
        <v>17885</v>
      </c>
      <c r="E7306" s="12">
        <v>19</v>
      </c>
      <c r="F7306" s="4">
        <v>68</v>
      </c>
      <c r="G7306" s="4">
        <v>0</v>
      </c>
      <c r="H7306" s="5">
        <v>0</v>
      </c>
      <c r="K7306" s="31">
        <f t="shared" si="114"/>
        <v>0.27941176470588236</v>
      </c>
    </row>
    <row r="7307" spans="1:11" ht="9" customHeight="1" x14ac:dyDescent="0.2">
      <c r="A7307" s="3" t="s">
        <v>18056</v>
      </c>
      <c r="B7307" s="3" t="s">
        <v>18057</v>
      </c>
      <c r="C7307" s="3" t="s">
        <v>16986</v>
      </c>
      <c r="D7307" s="3" t="s">
        <v>17885</v>
      </c>
      <c r="E7307" s="12">
        <v>29</v>
      </c>
      <c r="F7307" s="4">
        <v>173</v>
      </c>
      <c r="G7307" s="4">
        <v>2</v>
      </c>
      <c r="H7307" s="6">
        <v>15346.25</v>
      </c>
      <c r="K7307" s="31">
        <f t="shared" si="114"/>
        <v>0.16763005780346821</v>
      </c>
    </row>
    <row r="7308" spans="1:11" ht="9" customHeight="1" x14ac:dyDescent="0.2">
      <c r="A7308" s="3" t="s">
        <v>18058</v>
      </c>
      <c r="B7308" s="3" t="s">
        <v>18059</v>
      </c>
      <c r="C7308" s="3" t="s">
        <v>16986</v>
      </c>
      <c r="D7308" s="3" t="s">
        <v>17885</v>
      </c>
      <c r="E7308" s="12">
        <v>47</v>
      </c>
      <c r="F7308" s="4">
        <v>108</v>
      </c>
      <c r="G7308" s="4">
        <v>0</v>
      </c>
      <c r="H7308" s="5">
        <v>0</v>
      </c>
      <c r="K7308" s="31">
        <f t="shared" si="114"/>
        <v>0.43518518518518517</v>
      </c>
    </row>
    <row r="7309" spans="1:11" ht="9" customHeight="1" x14ac:dyDescent="0.2">
      <c r="A7309" s="3" t="s">
        <v>18060</v>
      </c>
      <c r="B7309" s="3" t="s">
        <v>18061</v>
      </c>
      <c r="C7309" s="3" t="s">
        <v>16986</v>
      </c>
      <c r="D7309" s="3" t="s">
        <v>17885</v>
      </c>
      <c r="E7309" s="12">
        <v>44</v>
      </c>
      <c r="F7309" s="4">
        <v>116</v>
      </c>
      <c r="G7309" s="4">
        <v>0</v>
      </c>
      <c r="H7309" s="5">
        <v>0</v>
      </c>
      <c r="K7309" s="31">
        <f t="shared" si="114"/>
        <v>0.37931034482758619</v>
      </c>
    </row>
    <row r="7310" spans="1:11" ht="9" customHeight="1" x14ac:dyDescent="0.2">
      <c r="A7310" s="3" t="s">
        <v>18062</v>
      </c>
      <c r="B7310" s="3" t="s">
        <v>18063</v>
      </c>
      <c r="C7310" s="3" t="s">
        <v>16986</v>
      </c>
      <c r="D7310" s="3" t="s">
        <v>17885</v>
      </c>
      <c r="E7310" s="12">
        <v>64</v>
      </c>
      <c r="F7310" s="4">
        <v>187</v>
      </c>
      <c r="G7310" s="4">
        <v>0</v>
      </c>
      <c r="H7310" s="5">
        <v>0</v>
      </c>
      <c r="K7310" s="31">
        <f t="shared" si="114"/>
        <v>0.34224598930481281</v>
      </c>
    </row>
    <row r="7311" spans="1:11" ht="9" customHeight="1" x14ac:dyDescent="0.2">
      <c r="A7311" s="3" t="s">
        <v>18064</v>
      </c>
      <c r="B7311" s="3" t="s">
        <v>18065</v>
      </c>
      <c r="C7311" s="3" t="s">
        <v>16986</v>
      </c>
      <c r="D7311" s="3" t="s">
        <v>17885</v>
      </c>
      <c r="E7311" s="12">
        <v>23</v>
      </c>
      <c r="F7311" s="4">
        <v>54</v>
      </c>
      <c r="G7311" s="4">
        <v>0</v>
      </c>
      <c r="H7311" s="5">
        <v>0</v>
      </c>
      <c r="K7311" s="31">
        <f t="shared" si="114"/>
        <v>0.42592592592592593</v>
      </c>
    </row>
    <row r="7312" spans="1:11" ht="9" customHeight="1" x14ac:dyDescent="0.2">
      <c r="A7312" s="3" t="s">
        <v>18066</v>
      </c>
      <c r="B7312" s="3" t="s">
        <v>18067</v>
      </c>
      <c r="C7312" s="3" t="s">
        <v>16986</v>
      </c>
      <c r="D7312" s="3" t="s">
        <v>17885</v>
      </c>
      <c r="E7312" s="12">
        <v>175</v>
      </c>
      <c r="F7312" s="4">
        <v>795</v>
      </c>
      <c r="G7312" s="4">
        <v>7</v>
      </c>
      <c r="H7312" s="6">
        <v>53711.87</v>
      </c>
      <c r="K7312" s="31">
        <f t="shared" si="114"/>
        <v>0.22012578616352202</v>
      </c>
    </row>
    <row r="7313" spans="1:11" ht="9" customHeight="1" x14ac:dyDescent="0.2">
      <c r="A7313" s="3" t="s">
        <v>18068</v>
      </c>
      <c r="B7313" s="3" t="s">
        <v>18069</v>
      </c>
      <c r="C7313" s="3" t="s">
        <v>16986</v>
      </c>
      <c r="D7313" s="3" t="s">
        <v>17885</v>
      </c>
      <c r="E7313" s="12">
        <v>0</v>
      </c>
      <c r="F7313" s="4">
        <v>37</v>
      </c>
      <c r="G7313" s="4">
        <v>1</v>
      </c>
      <c r="H7313" s="6">
        <v>7673.12</v>
      </c>
      <c r="K7313" s="31">
        <f t="shared" si="114"/>
        <v>0</v>
      </c>
    </row>
    <row r="7314" spans="1:11" ht="9" customHeight="1" x14ac:dyDescent="0.2">
      <c r="A7314" s="3" t="s">
        <v>18070</v>
      </c>
      <c r="B7314" s="3" t="s">
        <v>18071</v>
      </c>
      <c r="C7314" s="3" t="s">
        <v>16986</v>
      </c>
      <c r="D7314" s="3" t="s">
        <v>17885</v>
      </c>
      <c r="E7314" s="12">
        <v>29</v>
      </c>
      <c r="F7314" s="4">
        <v>91</v>
      </c>
      <c r="G7314" s="4">
        <v>0</v>
      </c>
      <c r="H7314" s="5">
        <v>0</v>
      </c>
      <c r="K7314" s="31">
        <f t="shared" si="114"/>
        <v>0.31868131868131866</v>
      </c>
    </row>
    <row r="7315" spans="1:11" ht="9" customHeight="1" x14ac:dyDescent="0.2">
      <c r="A7315" s="3" t="s">
        <v>18072</v>
      </c>
      <c r="B7315" s="3" t="s">
        <v>18073</v>
      </c>
      <c r="C7315" s="3" t="s">
        <v>16986</v>
      </c>
      <c r="D7315" s="3" t="s">
        <v>17885</v>
      </c>
      <c r="E7315" s="12">
        <v>48</v>
      </c>
      <c r="F7315" s="4">
        <v>170</v>
      </c>
      <c r="G7315" s="4">
        <v>0</v>
      </c>
      <c r="H7315" s="5">
        <v>0</v>
      </c>
      <c r="K7315" s="31">
        <f t="shared" si="114"/>
        <v>0.28235294117647058</v>
      </c>
    </row>
    <row r="7316" spans="1:11" ht="9" customHeight="1" x14ac:dyDescent="0.2">
      <c r="A7316" s="3" t="s">
        <v>18074</v>
      </c>
      <c r="B7316" s="3" t="s">
        <v>18075</v>
      </c>
      <c r="C7316" s="3" t="s">
        <v>16986</v>
      </c>
      <c r="D7316" s="3" t="s">
        <v>17885</v>
      </c>
      <c r="E7316" s="12">
        <v>86</v>
      </c>
      <c r="F7316" s="4">
        <v>332</v>
      </c>
      <c r="G7316" s="4">
        <v>1</v>
      </c>
      <c r="H7316" s="6">
        <v>7673.12</v>
      </c>
      <c r="K7316" s="31">
        <f t="shared" si="114"/>
        <v>0.25903614457831325</v>
      </c>
    </row>
    <row r="7317" spans="1:11" ht="9" customHeight="1" x14ac:dyDescent="0.2">
      <c r="A7317" s="3" t="s">
        <v>18076</v>
      </c>
      <c r="B7317" s="3" t="s">
        <v>18077</v>
      </c>
      <c r="C7317" s="3" t="s">
        <v>16986</v>
      </c>
      <c r="D7317" s="3" t="s">
        <v>17885</v>
      </c>
      <c r="E7317" s="12">
        <v>277</v>
      </c>
      <c r="F7317" s="4">
        <v>584</v>
      </c>
      <c r="G7317" s="4">
        <v>0</v>
      </c>
      <c r="H7317" s="5">
        <v>0</v>
      </c>
      <c r="K7317" s="31">
        <f t="shared" si="114"/>
        <v>0.47431506849315069</v>
      </c>
    </row>
    <row r="7318" spans="1:11" ht="9" customHeight="1" x14ac:dyDescent="0.2">
      <c r="A7318" s="3" t="s">
        <v>18078</v>
      </c>
      <c r="B7318" s="3" t="s">
        <v>18079</v>
      </c>
      <c r="C7318" s="3" t="s">
        <v>16986</v>
      </c>
      <c r="D7318" s="3" t="s">
        <v>17885</v>
      </c>
      <c r="E7318" s="12">
        <v>0</v>
      </c>
      <c r="F7318" s="4">
        <v>9</v>
      </c>
      <c r="G7318" s="4">
        <v>1</v>
      </c>
      <c r="H7318" s="6">
        <v>7673.13</v>
      </c>
      <c r="K7318" s="31">
        <f t="shared" si="114"/>
        <v>0</v>
      </c>
    </row>
    <row r="7319" spans="1:11" ht="9" customHeight="1" x14ac:dyDescent="0.2">
      <c r="A7319" s="3" t="s">
        <v>18080</v>
      </c>
      <c r="B7319" s="3" t="s">
        <v>18081</v>
      </c>
      <c r="C7319" s="3" t="s">
        <v>16986</v>
      </c>
      <c r="D7319" s="3" t="s">
        <v>17885</v>
      </c>
      <c r="E7319" s="12">
        <v>35</v>
      </c>
      <c r="F7319" s="4">
        <v>106</v>
      </c>
      <c r="G7319" s="4">
        <v>0</v>
      </c>
      <c r="H7319" s="5">
        <v>0</v>
      </c>
      <c r="K7319" s="31">
        <f t="shared" si="114"/>
        <v>0.330188679245283</v>
      </c>
    </row>
    <row r="7320" spans="1:11" ht="9" customHeight="1" x14ac:dyDescent="0.2">
      <c r="A7320" s="3" t="s">
        <v>18082</v>
      </c>
      <c r="B7320" s="3" t="s">
        <v>18083</v>
      </c>
      <c r="C7320" s="3" t="s">
        <v>16986</v>
      </c>
      <c r="D7320" s="3" t="s">
        <v>17885</v>
      </c>
      <c r="E7320" s="12">
        <v>150</v>
      </c>
      <c r="F7320" s="4">
        <v>258</v>
      </c>
      <c r="G7320" s="4">
        <v>0</v>
      </c>
      <c r="H7320" s="5">
        <v>0</v>
      </c>
      <c r="K7320" s="31">
        <f t="shared" si="114"/>
        <v>0.58139534883720934</v>
      </c>
    </row>
    <row r="7321" spans="1:11" ht="9" customHeight="1" x14ac:dyDescent="0.2">
      <c r="A7321" s="3" t="s">
        <v>18084</v>
      </c>
      <c r="B7321" s="3" t="s">
        <v>18085</v>
      </c>
      <c r="C7321" s="3" t="s">
        <v>16986</v>
      </c>
      <c r="D7321" s="3" t="s">
        <v>17885</v>
      </c>
      <c r="E7321" s="12">
        <v>29</v>
      </c>
      <c r="F7321" s="4">
        <v>195</v>
      </c>
      <c r="G7321" s="4">
        <v>3</v>
      </c>
      <c r="H7321" s="6">
        <v>23019.37</v>
      </c>
      <c r="K7321" s="31">
        <f t="shared" si="114"/>
        <v>0.14871794871794872</v>
      </c>
    </row>
    <row r="7322" spans="1:11" ht="9" customHeight="1" x14ac:dyDescent="0.2">
      <c r="A7322" s="3" t="s">
        <v>18086</v>
      </c>
      <c r="B7322" s="3" t="s">
        <v>18087</v>
      </c>
      <c r="C7322" s="3" t="s">
        <v>16986</v>
      </c>
      <c r="D7322" s="3" t="s">
        <v>17885</v>
      </c>
      <c r="E7322" s="12">
        <v>17</v>
      </c>
      <c r="F7322" s="4">
        <v>69</v>
      </c>
      <c r="G7322" s="4">
        <v>0</v>
      </c>
      <c r="H7322" s="5">
        <v>0</v>
      </c>
      <c r="K7322" s="31">
        <f t="shared" si="114"/>
        <v>0.24637681159420291</v>
      </c>
    </row>
    <row r="7323" spans="1:11" ht="9" customHeight="1" x14ac:dyDescent="0.2">
      <c r="A7323" s="3" t="s">
        <v>18088</v>
      </c>
      <c r="B7323" s="3" t="s">
        <v>18089</v>
      </c>
      <c r="C7323" s="3" t="s">
        <v>16986</v>
      </c>
      <c r="D7323" s="3" t="s">
        <v>17885</v>
      </c>
      <c r="E7323" s="12">
        <v>0</v>
      </c>
      <c r="F7323" s="4">
        <v>99</v>
      </c>
      <c r="G7323" s="4">
        <v>4</v>
      </c>
      <c r="H7323" s="6">
        <v>30692.49</v>
      </c>
      <c r="K7323" s="31">
        <f t="shared" si="114"/>
        <v>0</v>
      </c>
    </row>
    <row r="7324" spans="1:11" ht="9" customHeight="1" x14ac:dyDescent="0.2">
      <c r="A7324" s="3" t="s">
        <v>18090</v>
      </c>
      <c r="B7324" s="3" t="s">
        <v>18091</v>
      </c>
      <c r="C7324" s="3" t="s">
        <v>16986</v>
      </c>
      <c r="D7324" s="3" t="s">
        <v>17885</v>
      </c>
      <c r="E7324" s="12">
        <v>114</v>
      </c>
      <c r="F7324" s="4">
        <v>460</v>
      </c>
      <c r="G7324" s="4">
        <v>4</v>
      </c>
      <c r="H7324" s="6">
        <v>30692.5</v>
      </c>
      <c r="K7324" s="31">
        <f t="shared" si="114"/>
        <v>0.24782608695652175</v>
      </c>
    </row>
    <row r="7325" spans="1:11" ht="9" customHeight="1" x14ac:dyDescent="0.2">
      <c r="A7325" s="3" t="s">
        <v>18092</v>
      </c>
      <c r="B7325" s="3" t="s">
        <v>18093</v>
      </c>
      <c r="C7325" s="3" t="s">
        <v>16986</v>
      </c>
      <c r="D7325" s="3" t="s">
        <v>17885</v>
      </c>
      <c r="E7325" s="12">
        <v>8</v>
      </c>
      <c r="F7325" s="4">
        <v>23</v>
      </c>
      <c r="G7325" s="4">
        <v>0</v>
      </c>
      <c r="H7325" s="5">
        <v>0</v>
      </c>
      <c r="K7325" s="31">
        <f t="shared" si="114"/>
        <v>0.34782608695652173</v>
      </c>
    </row>
    <row r="7326" spans="1:11" ht="9" customHeight="1" x14ac:dyDescent="0.2">
      <c r="A7326" s="3" t="s">
        <v>18094</v>
      </c>
      <c r="B7326" s="3" t="s">
        <v>18095</v>
      </c>
      <c r="C7326" s="3" t="s">
        <v>16986</v>
      </c>
      <c r="D7326" s="3" t="s">
        <v>17885</v>
      </c>
      <c r="E7326" s="12">
        <v>7</v>
      </c>
      <c r="F7326" s="4">
        <v>47</v>
      </c>
      <c r="G7326" s="4">
        <v>1</v>
      </c>
      <c r="H7326" s="6">
        <v>7673.12</v>
      </c>
      <c r="K7326" s="31">
        <f t="shared" si="114"/>
        <v>0.14893617021276595</v>
      </c>
    </row>
    <row r="7327" spans="1:11" ht="9" customHeight="1" x14ac:dyDescent="0.2">
      <c r="A7327" s="3" t="s">
        <v>18096</v>
      </c>
      <c r="B7327" s="3" t="s">
        <v>18097</v>
      </c>
      <c r="C7327" s="3" t="s">
        <v>16986</v>
      </c>
      <c r="D7327" s="3" t="s">
        <v>17885</v>
      </c>
      <c r="E7327" s="12">
        <v>0</v>
      </c>
      <c r="F7327" s="4">
        <v>40</v>
      </c>
      <c r="G7327" s="4">
        <v>1</v>
      </c>
      <c r="H7327" s="6">
        <v>7673.12</v>
      </c>
      <c r="K7327" s="31">
        <f t="shared" si="114"/>
        <v>0</v>
      </c>
    </row>
    <row r="7328" spans="1:11" ht="9" customHeight="1" x14ac:dyDescent="0.2">
      <c r="A7328" s="3" t="s">
        <v>18098</v>
      </c>
      <c r="B7328" s="3" t="s">
        <v>17885</v>
      </c>
      <c r="C7328" s="3" t="s">
        <v>16986</v>
      </c>
      <c r="D7328" s="3" t="s">
        <v>17885</v>
      </c>
      <c r="E7328" s="12">
        <v>715</v>
      </c>
      <c r="F7328" s="4">
        <v>2173</v>
      </c>
      <c r="G7328" s="4">
        <v>0</v>
      </c>
      <c r="H7328" s="5">
        <v>0</v>
      </c>
      <c r="K7328" s="31">
        <f t="shared" si="114"/>
        <v>0.3290381960423378</v>
      </c>
    </row>
    <row r="7329" spans="1:11" ht="9" customHeight="1" x14ac:dyDescent="0.2">
      <c r="A7329" s="3" t="s">
        <v>18099</v>
      </c>
      <c r="B7329" s="3" t="s">
        <v>18100</v>
      </c>
      <c r="C7329" s="3" t="s">
        <v>16986</v>
      </c>
      <c r="D7329" s="3" t="s">
        <v>17885</v>
      </c>
      <c r="E7329" s="12">
        <v>7</v>
      </c>
      <c r="F7329" s="4">
        <v>34</v>
      </c>
      <c r="G7329" s="4">
        <v>1</v>
      </c>
      <c r="H7329" s="6">
        <v>7673.12</v>
      </c>
      <c r="K7329" s="31">
        <f t="shared" si="114"/>
        <v>0.20588235294117646</v>
      </c>
    </row>
    <row r="7330" spans="1:11" ht="9" customHeight="1" x14ac:dyDescent="0.2">
      <c r="A7330" s="3" t="s">
        <v>18101</v>
      </c>
      <c r="B7330" s="3" t="s">
        <v>18102</v>
      </c>
      <c r="C7330" s="3" t="s">
        <v>16986</v>
      </c>
      <c r="D7330" s="3" t="s">
        <v>17885</v>
      </c>
      <c r="E7330" s="12">
        <v>63</v>
      </c>
      <c r="F7330" s="4">
        <v>131</v>
      </c>
      <c r="G7330" s="4">
        <v>0</v>
      </c>
      <c r="H7330" s="5">
        <v>0</v>
      </c>
      <c r="K7330" s="31">
        <f t="shared" si="114"/>
        <v>0.48091603053435117</v>
      </c>
    </row>
    <row r="7331" spans="1:11" ht="9" customHeight="1" x14ac:dyDescent="0.2">
      <c r="A7331" s="3" t="s">
        <v>18103</v>
      </c>
      <c r="B7331" s="3" t="s">
        <v>18104</v>
      </c>
      <c r="C7331" s="3" t="s">
        <v>16986</v>
      </c>
      <c r="D7331" s="3" t="s">
        <v>17885</v>
      </c>
      <c r="E7331" s="12">
        <v>36</v>
      </c>
      <c r="F7331" s="4">
        <v>145</v>
      </c>
      <c r="G7331" s="4">
        <v>0</v>
      </c>
      <c r="H7331" s="5">
        <v>0</v>
      </c>
      <c r="K7331" s="31">
        <f t="shared" si="114"/>
        <v>0.24827586206896551</v>
      </c>
    </row>
    <row r="7332" spans="1:11" ht="9" customHeight="1" x14ac:dyDescent="0.2">
      <c r="A7332" s="3" t="s">
        <v>18105</v>
      </c>
      <c r="B7332" s="3" t="s">
        <v>18106</v>
      </c>
      <c r="C7332" s="3" t="s">
        <v>16986</v>
      </c>
      <c r="D7332" s="3" t="s">
        <v>17885</v>
      </c>
      <c r="E7332" s="12">
        <v>0</v>
      </c>
      <c r="F7332" s="4">
        <v>29</v>
      </c>
      <c r="G7332" s="4">
        <v>1</v>
      </c>
      <c r="H7332" s="6">
        <v>7673.12</v>
      </c>
      <c r="K7332" s="31">
        <f t="shared" si="114"/>
        <v>0</v>
      </c>
    </row>
    <row r="7333" spans="1:11" ht="9" customHeight="1" x14ac:dyDescent="0.2">
      <c r="A7333" s="3" t="s">
        <v>18107</v>
      </c>
      <c r="B7333" s="3" t="s">
        <v>18108</v>
      </c>
      <c r="C7333" s="3" t="s">
        <v>16986</v>
      </c>
      <c r="D7333" s="3" t="s">
        <v>17885</v>
      </c>
      <c r="E7333" s="12">
        <v>0</v>
      </c>
      <c r="F7333" s="4">
        <v>11</v>
      </c>
      <c r="G7333" s="4">
        <v>1</v>
      </c>
      <c r="H7333" s="6">
        <v>7673.12</v>
      </c>
      <c r="K7333" s="31">
        <f t="shared" si="114"/>
        <v>0</v>
      </c>
    </row>
    <row r="7334" spans="1:11" ht="9" customHeight="1" x14ac:dyDescent="0.2">
      <c r="A7334" s="3" t="s">
        <v>18109</v>
      </c>
      <c r="B7334" s="3" t="s">
        <v>18110</v>
      </c>
      <c r="C7334" s="3" t="s">
        <v>16986</v>
      </c>
      <c r="D7334" s="3" t="s">
        <v>17885</v>
      </c>
      <c r="E7334" s="12">
        <v>34</v>
      </c>
      <c r="F7334" s="4">
        <v>135</v>
      </c>
      <c r="G7334" s="4">
        <v>0</v>
      </c>
      <c r="H7334" s="5">
        <v>0</v>
      </c>
      <c r="K7334" s="31">
        <f t="shared" si="114"/>
        <v>0.25185185185185183</v>
      </c>
    </row>
    <row r="7335" spans="1:11" ht="16.5" customHeight="1" x14ac:dyDescent="0.2">
      <c r="A7335" s="55" t="s">
        <v>0</v>
      </c>
      <c r="B7335" s="55"/>
      <c r="C7335" s="55"/>
      <c r="D7335" s="55"/>
      <c r="E7335" s="55"/>
      <c r="F7335" s="55"/>
      <c r="G7335" s="55"/>
      <c r="H7335" s="55"/>
      <c r="I7335" s="55"/>
    </row>
    <row r="7336" spans="1:11" ht="16.5" customHeight="1" x14ac:dyDescent="0.2">
      <c r="A7336" s="55" t="s">
        <v>1</v>
      </c>
      <c r="B7336" s="55"/>
      <c r="C7336" s="55"/>
      <c r="D7336" s="55"/>
      <c r="E7336" s="55"/>
      <c r="F7336" s="55"/>
      <c r="G7336" s="55"/>
      <c r="H7336" s="55"/>
      <c r="I7336" s="55"/>
    </row>
    <row r="7337" spans="1:11" ht="39" customHeight="1" x14ac:dyDescent="0.2">
      <c r="A7337" s="56" t="s">
        <v>2</v>
      </c>
      <c r="B7337" s="56"/>
      <c r="C7337" s="56"/>
      <c r="D7337" s="56"/>
      <c r="E7337" s="56"/>
      <c r="F7337" s="56"/>
      <c r="G7337" s="56"/>
      <c r="H7337" s="56"/>
      <c r="I7337" s="56"/>
    </row>
  </sheetData>
  <autoFilter ref="A1:H7337" xr:uid="{00000000-0009-0000-0000-000001000000}"/>
  <mergeCells count="3">
    <mergeCell ref="A7335:I7335"/>
    <mergeCell ref="A7336:I7336"/>
    <mergeCell ref="A7337:I733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H3311"/>
  <sheetViews>
    <sheetView workbookViewId="0">
      <selection activeCell="R21" sqref="R21"/>
    </sheetView>
  </sheetViews>
  <sheetFormatPr defaultRowHeight="12.75" x14ac:dyDescent="0.2"/>
  <sheetData>
    <row r="1" spans="1:8" x14ac:dyDescent="0.2">
      <c r="A1" t="s">
        <v>3</v>
      </c>
      <c r="B1" t="s">
        <v>18111</v>
      </c>
      <c r="C1" t="s">
        <v>18112</v>
      </c>
      <c r="D1" t="s">
        <v>18113</v>
      </c>
      <c r="E1" t="s">
        <v>3416</v>
      </c>
      <c r="F1" t="s">
        <v>18114</v>
      </c>
      <c r="G1" t="s">
        <v>18115</v>
      </c>
      <c r="H1" t="s">
        <v>18116</v>
      </c>
    </row>
    <row r="2" spans="1:8" x14ac:dyDescent="0.2">
      <c r="A2" t="s">
        <v>18117</v>
      </c>
      <c r="B2" t="s">
        <v>27</v>
      </c>
      <c r="C2" t="s">
        <v>4</v>
      </c>
      <c r="D2" t="s">
        <v>71</v>
      </c>
      <c r="E2">
        <v>0</v>
      </c>
      <c r="F2">
        <v>40</v>
      </c>
      <c r="G2">
        <v>1</v>
      </c>
      <c r="H2">
        <v>7673.12</v>
      </c>
    </row>
    <row r="3" spans="1:8" x14ac:dyDescent="0.2">
      <c r="A3" t="s">
        <v>18118</v>
      </c>
      <c r="B3" t="s">
        <v>28</v>
      </c>
      <c r="C3" t="s">
        <v>4</v>
      </c>
      <c r="D3" t="s">
        <v>71</v>
      </c>
      <c r="E3">
        <v>0</v>
      </c>
      <c r="F3">
        <v>19</v>
      </c>
      <c r="G3">
        <v>1</v>
      </c>
      <c r="H3">
        <v>7673.12</v>
      </c>
    </row>
    <row r="4" spans="1:8" x14ac:dyDescent="0.2">
      <c r="A4" t="s">
        <v>18119</v>
      </c>
      <c r="B4" t="s">
        <v>38</v>
      </c>
      <c r="C4" t="s">
        <v>4</v>
      </c>
      <c r="D4" t="s">
        <v>71</v>
      </c>
      <c r="E4">
        <v>0</v>
      </c>
      <c r="F4">
        <v>11</v>
      </c>
      <c r="G4">
        <v>1</v>
      </c>
      <c r="H4">
        <v>7673.12</v>
      </c>
    </row>
    <row r="5" spans="1:8" x14ac:dyDescent="0.2">
      <c r="A5" t="s">
        <v>18120</v>
      </c>
      <c r="B5" t="s">
        <v>39</v>
      </c>
      <c r="C5" t="s">
        <v>4</v>
      </c>
      <c r="D5" t="s">
        <v>71</v>
      </c>
      <c r="E5">
        <v>0</v>
      </c>
      <c r="F5">
        <v>2</v>
      </c>
      <c r="G5">
        <v>1</v>
      </c>
      <c r="H5">
        <v>7673.13</v>
      </c>
    </row>
    <row r="6" spans="1:8" x14ac:dyDescent="0.2">
      <c r="A6" t="s">
        <v>18121</v>
      </c>
      <c r="B6" t="s">
        <v>53</v>
      </c>
      <c r="C6" t="s">
        <v>4</v>
      </c>
      <c r="D6" t="s">
        <v>71</v>
      </c>
      <c r="E6">
        <v>0</v>
      </c>
      <c r="F6">
        <v>23</v>
      </c>
      <c r="G6">
        <v>1</v>
      </c>
      <c r="H6">
        <v>7673.12</v>
      </c>
    </row>
    <row r="7" spans="1:8" x14ac:dyDescent="0.2">
      <c r="A7" t="s">
        <v>18122</v>
      </c>
      <c r="B7" t="s">
        <v>54</v>
      </c>
      <c r="C7" t="s">
        <v>4</v>
      </c>
      <c r="D7" t="s">
        <v>71</v>
      </c>
      <c r="E7">
        <v>0</v>
      </c>
      <c r="F7">
        <v>108</v>
      </c>
      <c r="G7">
        <v>4</v>
      </c>
      <c r="H7">
        <v>30692.5</v>
      </c>
    </row>
    <row r="8" spans="1:8" x14ac:dyDescent="0.2">
      <c r="A8" t="s">
        <v>18123</v>
      </c>
      <c r="B8" t="s">
        <v>55</v>
      </c>
      <c r="C8" t="s">
        <v>4</v>
      </c>
      <c r="D8" t="s">
        <v>71</v>
      </c>
      <c r="E8">
        <v>0</v>
      </c>
      <c r="F8">
        <v>97</v>
      </c>
      <c r="G8">
        <v>3</v>
      </c>
      <c r="H8">
        <v>23019.37</v>
      </c>
    </row>
    <row r="9" spans="1:8" x14ac:dyDescent="0.2">
      <c r="A9" t="s">
        <v>18124</v>
      </c>
      <c r="B9" t="s">
        <v>60</v>
      </c>
      <c r="C9" t="s">
        <v>4</v>
      </c>
      <c r="D9" t="s">
        <v>71</v>
      </c>
      <c r="E9">
        <v>0</v>
      </c>
      <c r="F9">
        <v>1</v>
      </c>
      <c r="G9">
        <v>1</v>
      </c>
      <c r="H9">
        <v>7673.13</v>
      </c>
    </row>
    <row r="10" spans="1:8" x14ac:dyDescent="0.2">
      <c r="A10" t="s">
        <v>18125</v>
      </c>
      <c r="B10" t="s">
        <v>73</v>
      </c>
      <c r="C10" t="s">
        <v>4</v>
      </c>
      <c r="D10" t="s">
        <v>71</v>
      </c>
      <c r="E10">
        <v>0</v>
      </c>
      <c r="F10">
        <v>4</v>
      </c>
      <c r="G10">
        <v>1</v>
      </c>
      <c r="H10">
        <v>7673.13</v>
      </c>
    </row>
    <row r="11" spans="1:8" x14ac:dyDescent="0.2">
      <c r="A11" t="s">
        <v>18126</v>
      </c>
      <c r="B11" t="s">
        <v>77</v>
      </c>
      <c r="C11" t="s">
        <v>4</v>
      </c>
      <c r="D11" t="s">
        <v>71</v>
      </c>
      <c r="E11">
        <v>0</v>
      </c>
      <c r="F11">
        <v>12</v>
      </c>
      <c r="G11">
        <v>1</v>
      </c>
      <c r="H11">
        <v>7673.12</v>
      </c>
    </row>
    <row r="12" spans="1:8" x14ac:dyDescent="0.2">
      <c r="A12" t="s">
        <v>18127</v>
      </c>
      <c r="B12" t="s">
        <v>81</v>
      </c>
      <c r="C12" t="s">
        <v>4</v>
      </c>
      <c r="D12" t="s">
        <v>71</v>
      </c>
      <c r="E12">
        <v>0</v>
      </c>
      <c r="F12">
        <v>1</v>
      </c>
      <c r="G12">
        <v>1</v>
      </c>
      <c r="H12">
        <v>7673.14</v>
      </c>
    </row>
    <row r="13" spans="1:8" x14ac:dyDescent="0.2">
      <c r="A13" t="s">
        <v>18128</v>
      </c>
      <c r="B13" t="s">
        <v>82</v>
      </c>
      <c r="C13" t="s">
        <v>4</v>
      </c>
      <c r="D13" t="s">
        <v>71</v>
      </c>
      <c r="E13">
        <v>0</v>
      </c>
      <c r="F13">
        <v>7</v>
      </c>
      <c r="G13">
        <v>1</v>
      </c>
      <c r="H13">
        <v>7673.13</v>
      </c>
    </row>
    <row r="14" spans="1:8" x14ac:dyDescent="0.2">
      <c r="A14" t="s">
        <v>18129</v>
      </c>
      <c r="B14" t="s">
        <v>91</v>
      </c>
      <c r="C14" t="s">
        <v>4</v>
      </c>
      <c r="D14" t="s">
        <v>71</v>
      </c>
      <c r="E14">
        <v>0</v>
      </c>
      <c r="F14">
        <v>1</v>
      </c>
      <c r="G14">
        <v>1</v>
      </c>
      <c r="H14">
        <v>7673.14</v>
      </c>
    </row>
    <row r="15" spans="1:8" x14ac:dyDescent="0.2">
      <c r="A15" t="s">
        <v>18130</v>
      </c>
      <c r="B15" t="s">
        <v>94</v>
      </c>
      <c r="C15" t="s">
        <v>4</v>
      </c>
      <c r="D15" t="s">
        <v>71</v>
      </c>
      <c r="E15">
        <v>0</v>
      </c>
      <c r="F15">
        <v>7</v>
      </c>
      <c r="G15">
        <v>1</v>
      </c>
      <c r="H15">
        <v>7673.12</v>
      </c>
    </row>
    <row r="16" spans="1:8" x14ac:dyDescent="0.2">
      <c r="A16" t="s">
        <v>18131</v>
      </c>
      <c r="B16" t="s">
        <v>96</v>
      </c>
      <c r="C16" t="s">
        <v>4</v>
      </c>
      <c r="D16" t="s">
        <v>71</v>
      </c>
      <c r="E16">
        <v>0</v>
      </c>
      <c r="F16">
        <v>128</v>
      </c>
      <c r="G16">
        <v>4</v>
      </c>
      <c r="H16">
        <v>30692.5</v>
      </c>
    </row>
    <row r="17" spans="1:8" x14ac:dyDescent="0.2">
      <c r="A17" t="s">
        <v>18132</v>
      </c>
      <c r="B17" t="s">
        <v>97</v>
      </c>
      <c r="C17" t="s">
        <v>4</v>
      </c>
      <c r="D17" t="s">
        <v>71</v>
      </c>
      <c r="E17">
        <v>0</v>
      </c>
      <c r="F17">
        <v>2</v>
      </c>
      <c r="G17">
        <v>1</v>
      </c>
      <c r="H17">
        <v>7673.13</v>
      </c>
    </row>
    <row r="18" spans="1:8" x14ac:dyDescent="0.2">
      <c r="A18" t="s">
        <v>18133</v>
      </c>
      <c r="B18" t="s">
        <v>98</v>
      </c>
      <c r="C18" t="s">
        <v>4</v>
      </c>
      <c r="D18" t="s">
        <v>71</v>
      </c>
      <c r="E18">
        <v>0</v>
      </c>
      <c r="F18">
        <v>18</v>
      </c>
      <c r="G18">
        <v>1</v>
      </c>
      <c r="H18">
        <v>7673.12</v>
      </c>
    </row>
    <row r="19" spans="1:8" x14ac:dyDescent="0.2">
      <c r="A19" t="s">
        <v>18134</v>
      </c>
      <c r="B19" t="s">
        <v>99</v>
      </c>
      <c r="C19" t="s">
        <v>4</v>
      </c>
      <c r="D19" t="s">
        <v>71</v>
      </c>
      <c r="E19">
        <v>0</v>
      </c>
      <c r="F19">
        <v>25</v>
      </c>
      <c r="G19">
        <v>1</v>
      </c>
      <c r="H19">
        <v>7673.12</v>
      </c>
    </row>
    <row r="20" spans="1:8" x14ac:dyDescent="0.2">
      <c r="A20" t="s">
        <v>18135</v>
      </c>
      <c r="B20" t="s">
        <v>101</v>
      </c>
      <c r="C20" t="s">
        <v>4</v>
      </c>
      <c r="D20" t="s">
        <v>71</v>
      </c>
      <c r="E20">
        <v>0</v>
      </c>
      <c r="F20">
        <v>2</v>
      </c>
      <c r="G20">
        <v>1</v>
      </c>
      <c r="H20">
        <v>7673.13</v>
      </c>
    </row>
    <row r="21" spans="1:8" x14ac:dyDescent="0.2">
      <c r="A21" t="s">
        <v>18136</v>
      </c>
      <c r="B21" t="s">
        <v>102</v>
      </c>
      <c r="C21" t="s">
        <v>4</v>
      </c>
      <c r="D21" t="s">
        <v>71</v>
      </c>
      <c r="E21">
        <v>0</v>
      </c>
      <c r="F21">
        <v>15</v>
      </c>
      <c r="G21">
        <v>1</v>
      </c>
      <c r="H21">
        <v>7673.12</v>
      </c>
    </row>
    <row r="22" spans="1:8" x14ac:dyDescent="0.2">
      <c r="A22" t="s">
        <v>18137</v>
      </c>
      <c r="B22" t="s">
        <v>103</v>
      </c>
      <c r="C22" t="s">
        <v>4</v>
      </c>
      <c r="D22" t="s">
        <v>71</v>
      </c>
      <c r="E22">
        <v>0</v>
      </c>
      <c r="F22">
        <v>16</v>
      </c>
      <c r="G22">
        <v>1</v>
      </c>
      <c r="H22">
        <v>7673.12</v>
      </c>
    </row>
    <row r="23" spans="1:8" x14ac:dyDescent="0.2">
      <c r="A23" t="s">
        <v>18138</v>
      </c>
      <c r="B23" t="s">
        <v>104</v>
      </c>
      <c r="C23" t="s">
        <v>4</v>
      </c>
      <c r="D23" t="s">
        <v>71</v>
      </c>
      <c r="E23">
        <v>0</v>
      </c>
      <c r="F23">
        <v>12</v>
      </c>
      <c r="G23">
        <v>1</v>
      </c>
      <c r="H23">
        <v>7673.12</v>
      </c>
    </row>
    <row r="24" spans="1:8" x14ac:dyDescent="0.2">
      <c r="A24" t="s">
        <v>18139</v>
      </c>
      <c r="B24" t="s">
        <v>107</v>
      </c>
      <c r="C24" t="s">
        <v>4</v>
      </c>
      <c r="D24" t="s">
        <v>71</v>
      </c>
      <c r="E24">
        <v>0</v>
      </c>
      <c r="F24">
        <v>11</v>
      </c>
      <c r="G24">
        <v>1</v>
      </c>
      <c r="H24">
        <v>7673.12</v>
      </c>
    </row>
    <row r="25" spans="1:8" x14ac:dyDescent="0.2">
      <c r="A25" t="s">
        <v>18140</v>
      </c>
      <c r="B25" t="s">
        <v>108</v>
      </c>
      <c r="C25" t="s">
        <v>4</v>
      </c>
      <c r="D25" t="s">
        <v>71</v>
      </c>
      <c r="E25">
        <v>0</v>
      </c>
      <c r="F25">
        <v>4</v>
      </c>
      <c r="G25">
        <v>1</v>
      </c>
      <c r="H25">
        <v>7673.13</v>
      </c>
    </row>
    <row r="26" spans="1:8" x14ac:dyDescent="0.2">
      <c r="A26" t="s">
        <v>18141</v>
      </c>
      <c r="B26" t="s">
        <v>112</v>
      </c>
      <c r="C26" t="s">
        <v>4</v>
      </c>
      <c r="D26" t="s">
        <v>71</v>
      </c>
      <c r="E26">
        <v>0</v>
      </c>
      <c r="F26">
        <v>11</v>
      </c>
      <c r="G26">
        <v>1</v>
      </c>
      <c r="H26">
        <v>7673.12</v>
      </c>
    </row>
    <row r="27" spans="1:8" x14ac:dyDescent="0.2">
      <c r="A27" t="s">
        <v>18142</v>
      </c>
      <c r="B27" t="s">
        <v>113</v>
      </c>
      <c r="C27" t="s">
        <v>4</v>
      </c>
      <c r="D27" t="s">
        <v>71</v>
      </c>
      <c r="E27">
        <v>0</v>
      </c>
      <c r="F27">
        <v>2</v>
      </c>
      <c r="G27">
        <v>1</v>
      </c>
      <c r="H27">
        <v>7673.15</v>
      </c>
    </row>
    <row r="28" spans="1:8" x14ac:dyDescent="0.2">
      <c r="A28" t="s">
        <v>18143</v>
      </c>
      <c r="B28" t="s">
        <v>114</v>
      </c>
      <c r="C28" t="s">
        <v>4</v>
      </c>
      <c r="D28" t="s">
        <v>71</v>
      </c>
      <c r="E28">
        <v>0</v>
      </c>
      <c r="F28">
        <v>1</v>
      </c>
      <c r="G28">
        <v>1</v>
      </c>
      <c r="H28">
        <v>7673.14</v>
      </c>
    </row>
    <row r="29" spans="1:8" x14ac:dyDescent="0.2">
      <c r="A29" t="s">
        <v>18144</v>
      </c>
      <c r="B29" t="s">
        <v>116</v>
      </c>
      <c r="C29" t="s">
        <v>4</v>
      </c>
      <c r="D29" t="s">
        <v>71</v>
      </c>
      <c r="E29">
        <v>0</v>
      </c>
      <c r="F29">
        <v>1</v>
      </c>
      <c r="G29">
        <v>1</v>
      </c>
      <c r="H29">
        <v>7673.15</v>
      </c>
    </row>
    <row r="30" spans="1:8" x14ac:dyDescent="0.2">
      <c r="A30" t="s">
        <v>18145</v>
      </c>
      <c r="B30" t="s">
        <v>117</v>
      </c>
      <c r="C30" t="s">
        <v>4</v>
      </c>
      <c r="D30" t="s">
        <v>71</v>
      </c>
      <c r="E30">
        <v>0</v>
      </c>
      <c r="F30">
        <v>12</v>
      </c>
      <c r="G30">
        <v>1</v>
      </c>
      <c r="H30">
        <v>7673.12</v>
      </c>
    </row>
    <row r="31" spans="1:8" x14ac:dyDescent="0.2">
      <c r="A31" t="s">
        <v>18146</v>
      </c>
      <c r="B31" t="s">
        <v>121</v>
      </c>
      <c r="C31" t="s">
        <v>4</v>
      </c>
      <c r="D31" t="s">
        <v>71</v>
      </c>
      <c r="E31">
        <v>0</v>
      </c>
      <c r="F31">
        <v>73</v>
      </c>
      <c r="G31">
        <v>3</v>
      </c>
      <c r="H31">
        <v>23019.37</v>
      </c>
    </row>
    <row r="32" spans="1:8" x14ac:dyDescent="0.2">
      <c r="A32" t="s">
        <v>18147</v>
      </c>
      <c r="B32" t="s">
        <v>130</v>
      </c>
      <c r="C32" t="s">
        <v>4</v>
      </c>
      <c r="D32" t="s">
        <v>71</v>
      </c>
      <c r="E32">
        <v>0</v>
      </c>
      <c r="F32">
        <v>23</v>
      </c>
      <c r="G32">
        <v>1</v>
      </c>
      <c r="H32">
        <v>7673.12</v>
      </c>
    </row>
    <row r="33" spans="1:8" x14ac:dyDescent="0.2">
      <c r="A33" t="s">
        <v>18148</v>
      </c>
      <c r="B33" t="s">
        <v>131</v>
      </c>
      <c r="C33" t="s">
        <v>4</v>
      </c>
      <c r="D33" t="s">
        <v>71</v>
      </c>
      <c r="E33">
        <v>0</v>
      </c>
      <c r="F33">
        <v>17</v>
      </c>
      <c r="G33">
        <v>1</v>
      </c>
      <c r="H33">
        <v>7673.12</v>
      </c>
    </row>
    <row r="34" spans="1:8" x14ac:dyDescent="0.2">
      <c r="A34" t="s">
        <v>18149</v>
      </c>
      <c r="B34" t="s">
        <v>132</v>
      </c>
      <c r="C34" t="s">
        <v>4</v>
      </c>
      <c r="D34" t="s">
        <v>71</v>
      </c>
      <c r="E34">
        <v>0</v>
      </c>
      <c r="F34">
        <v>2</v>
      </c>
      <c r="G34">
        <v>1</v>
      </c>
      <c r="H34">
        <v>7673.13</v>
      </c>
    </row>
    <row r="35" spans="1:8" x14ac:dyDescent="0.2">
      <c r="A35" t="s">
        <v>18150</v>
      </c>
      <c r="B35" t="s">
        <v>133</v>
      </c>
      <c r="C35" t="s">
        <v>4</v>
      </c>
      <c r="D35" t="s">
        <v>71</v>
      </c>
      <c r="E35">
        <v>0</v>
      </c>
      <c r="F35">
        <v>6</v>
      </c>
      <c r="G35">
        <v>1</v>
      </c>
      <c r="H35">
        <v>7673.13</v>
      </c>
    </row>
    <row r="36" spans="1:8" x14ac:dyDescent="0.2">
      <c r="A36" t="s">
        <v>18151</v>
      </c>
      <c r="B36" t="s">
        <v>141</v>
      </c>
      <c r="C36" t="s">
        <v>4</v>
      </c>
      <c r="D36" t="s">
        <v>71</v>
      </c>
      <c r="E36">
        <v>0</v>
      </c>
      <c r="F36">
        <v>3</v>
      </c>
      <c r="G36">
        <v>1</v>
      </c>
      <c r="H36">
        <v>7673.14</v>
      </c>
    </row>
    <row r="37" spans="1:8" x14ac:dyDescent="0.2">
      <c r="A37" t="s">
        <v>18152</v>
      </c>
      <c r="B37" t="s">
        <v>143</v>
      </c>
      <c r="C37" t="s">
        <v>4</v>
      </c>
      <c r="D37" t="s">
        <v>71</v>
      </c>
      <c r="E37">
        <v>0</v>
      </c>
      <c r="F37">
        <v>11</v>
      </c>
      <c r="G37">
        <v>1</v>
      </c>
      <c r="H37">
        <v>7673.12</v>
      </c>
    </row>
    <row r="38" spans="1:8" x14ac:dyDescent="0.2">
      <c r="A38" t="s">
        <v>18153</v>
      </c>
      <c r="B38" t="s">
        <v>144</v>
      </c>
      <c r="C38" t="s">
        <v>4</v>
      </c>
      <c r="D38" t="s">
        <v>71</v>
      </c>
      <c r="E38">
        <v>0</v>
      </c>
      <c r="F38">
        <v>36</v>
      </c>
      <c r="G38">
        <v>1</v>
      </c>
      <c r="H38">
        <v>7673.12</v>
      </c>
    </row>
    <row r="39" spans="1:8" x14ac:dyDescent="0.2">
      <c r="A39" t="s">
        <v>18154</v>
      </c>
      <c r="B39" t="s">
        <v>146</v>
      </c>
      <c r="C39" t="s">
        <v>4</v>
      </c>
      <c r="D39" t="s">
        <v>71</v>
      </c>
      <c r="E39">
        <v>0</v>
      </c>
      <c r="F39">
        <v>13</v>
      </c>
      <c r="G39">
        <v>1</v>
      </c>
      <c r="H39">
        <v>7673.12</v>
      </c>
    </row>
    <row r="40" spans="1:8" x14ac:dyDescent="0.2">
      <c r="A40" t="s">
        <v>18155</v>
      </c>
      <c r="B40" t="s">
        <v>147</v>
      </c>
      <c r="C40" t="s">
        <v>4</v>
      </c>
      <c r="D40" t="s">
        <v>71</v>
      </c>
      <c r="E40">
        <v>0</v>
      </c>
      <c r="F40">
        <v>5</v>
      </c>
      <c r="G40">
        <v>1</v>
      </c>
      <c r="H40">
        <v>7673.12</v>
      </c>
    </row>
    <row r="41" spans="1:8" x14ac:dyDescent="0.2">
      <c r="A41" t="s">
        <v>18156</v>
      </c>
      <c r="B41" t="s">
        <v>148</v>
      </c>
      <c r="C41" t="s">
        <v>4</v>
      </c>
      <c r="D41" t="s">
        <v>71</v>
      </c>
      <c r="E41">
        <v>0</v>
      </c>
      <c r="F41">
        <v>13</v>
      </c>
      <c r="G41">
        <v>1</v>
      </c>
      <c r="H41">
        <v>7673.12</v>
      </c>
    </row>
    <row r="42" spans="1:8" x14ac:dyDescent="0.2">
      <c r="A42" t="s">
        <v>18157</v>
      </c>
      <c r="B42" t="s">
        <v>154</v>
      </c>
      <c r="C42" t="s">
        <v>4</v>
      </c>
      <c r="D42" t="s">
        <v>71</v>
      </c>
      <c r="E42">
        <v>0</v>
      </c>
      <c r="F42">
        <v>43</v>
      </c>
      <c r="G42">
        <v>1</v>
      </c>
      <c r="H42">
        <v>7673.12</v>
      </c>
    </row>
    <row r="43" spans="1:8" x14ac:dyDescent="0.2">
      <c r="A43" t="s">
        <v>18158</v>
      </c>
      <c r="B43" t="s">
        <v>156</v>
      </c>
      <c r="C43" t="s">
        <v>4</v>
      </c>
      <c r="D43" t="s">
        <v>71</v>
      </c>
      <c r="E43">
        <v>0</v>
      </c>
      <c r="F43">
        <v>26</v>
      </c>
      <c r="G43">
        <v>1</v>
      </c>
      <c r="H43">
        <v>7673.12</v>
      </c>
    </row>
    <row r="44" spans="1:8" x14ac:dyDescent="0.2">
      <c r="A44" t="s">
        <v>18159</v>
      </c>
      <c r="B44" t="s">
        <v>159</v>
      </c>
      <c r="C44" t="s">
        <v>4</v>
      </c>
      <c r="D44" t="s">
        <v>71</v>
      </c>
      <c r="E44">
        <v>0</v>
      </c>
      <c r="F44">
        <v>2</v>
      </c>
      <c r="G44">
        <v>1</v>
      </c>
      <c r="H44">
        <v>7673.15</v>
      </c>
    </row>
    <row r="45" spans="1:8" x14ac:dyDescent="0.2">
      <c r="A45" t="s">
        <v>18160</v>
      </c>
      <c r="B45" t="s">
        <v>160</v>
      </c>
      <c r="C45" t="s">
        <v>4</v>
      </c>
      <c r="D45" t="s">
        <v>71</v>
      </c>
      <c r="E45">
        <v>0</v>
      </c>
      <c r="F45">
        <v>1</v>
      </c>
      <c r="G45">
        <v>1</v>
      </c>
      <c r="H45">
        <v>7673.13</v>
      </c>
    </row>
    <row r="46" spans="1:8" x14ac:dyDescent="0.2">
      <c r="A46" t="s">
        <v>18161</v>
      </c>
      <c r="B46" t="s">
        <v>163</v>
      </c>
      <c r="C46" t="s">
        <v>4</v>
      </c>
      <c r="D46" t="s">
        <v>71</v>
      </c>
      <c r="E46">
        <v>0</v>
      </c>
      <c r="F46">
        <v>1</v>
      </c>
      <c r="G46">
        <v>1</v>
      </c>
      <c r="H46">
        <v>7673.14</v>
      </c>
    </row>
    <row r="47" spans="1:8" x14ac:dyDescent="0.2">
      <c r="A47" t="s">
        <v>18162</v>
      </c>
      <c r="B47" t="s">
        <v>164</v>
      </c>
      <c r="C47" t="s">
        <v>4</v>
      </c>
      <c r="D47" t="s">
        <v>71</v>
      </c>
      <c r="E47">
        <v>0</v>
      </c>
      <c r="F47">
        <v>14</v>
      </c>
      <c r="G47">
        <v>1</v>
      </c>
      <c r="H47">
        <v>7673.12</v>
      </c>
    </row>
    <row r="48" spans="1:8" x14ac:dyDescent="0.2">
      <c r="A48" t="s">
        <v>18163</v>
      </c>
      <c r="B48" t="s">
        <v>177</v>
      </c>
      <c r="C48" t="s">
        <v>4</v>
      </c>
      <c r="D48" t="s">
        <v>71</v>
      </c>
      <c r="E48">
        <v>0</v>
      </c>
      <c r="F48">
        <v>7</v>
      </c>
      <c r="G48">
        <v>1</v>
      </c>
      <c r="H48">
        <v>7673.13</v>
      </c>
    </row>
    <row r="49" spans="1:8" x14ac:dyDescent="0.2">
      <c r="A49" t="s">
        <v>18164</v>
      </c>
      <c r="B49" t="s">
        <v>180</v>
      </c>
      <c r="C49" t="s">
        <v>4</v>
      </c>
      <c r="D49" t="s">
        <v>71</v>
      </c>
      <c r="E49">
        <v>0</v>
      </c>
      <c r="F49">
        <v>60</v>
      </c>
      <c r="G49">
        <v>2</v>
      </c>
      <c r="H49">
        <v>15346.25</v>
      </c>
    </row>
    <row r="50" spans="1:8" x14ac:dyDescent="0.2">
      <c r="A50" t="s">
        <v>18165</v>
      </c>
      <c r="B50" t="s">
        <v>181</v>
      </c>
      <c r="C50" t="s">
        <v>4</v>
      </c>
      <c r="D50" t="s">
        <v>71</v>
      </c>
      <c r="E50">
        <v>0</v>
      </c>
      <c r="F50">
        <v>30</v>
      </c>
      <c r="G50">
        <v>1</v>
      </c>
      <c r="H50">
        <v>7673.12</v>
      </c>
    </row>
    <row r="51" spans="1:8" x14ac:dyDescent="0.2">
      <c r="A51" t="s">
        <v>18166</v>
      </c>
      <c r="B51" t="s">
        <v>183</v>
      </c>
      <c r="C51" t="s">
        <v>4</v>
      </c>
      <c r="D51" t="s">
        <v>71</v>
      </c>
      <c r="E51">
        <v>0</v>
      </c>
      <c r="F51">
        <v>16</v>
      </c>
      <c r="G51">
        <v>1</v>
      </c>
      <c r="H51">
        <v>7673.12</v>
      </c>
    </row>
    <row r="52" spans="1:8" x14ac:dyDescent="0.2">
      <c r="A52" t="s">
        <v>18167</v>
      </c>
      <c r="B52" t="s">
        <v>185</v>
      </c>
      <c r="C52" t="s">
        <v>4</v>
      </c>
      <c r="D52" t="s">
        <v>71</v>
      </c>
      <c r="E52">
        <v>0</v>
      </c>
      <c r="F52">
        <v>43</v>
      </c>
      <c r="G52">
        <v>2</v>
      </c>
      <c r="H52">
        <v>15346.25</v>
      </c>
    </row>
    <row r="53" spans="1:8" x14ac:dyDescent="0.2">
      <c r="A53" t="s">
        <v>18168</v>
      </c>
      <c r="B53" t="s">
        <v>186</v>
      </c>
      <c r="C53" t="s">
        <v>4</v>
      </c>
      <c r="D53" t="s">
        <v>71</v>
      </c>
      <c r="E53">
        <v>0</v>
      </c>
      <c r="F53">
        <v>29</v>
      </c>
      <c r="G53">
        <v>1</v>
      </c>
      <c r="H53">
        <v>7673.12</v>
      </c>
    </row>
    <row r="54" spans="1:8" x14ac:dyDescent="0.2">
      <c r="A54" t="s">
        <v>18169</v>
      </c>
      <c r="B54" t="s">
        <v>191</v>
      </c>
      <c r="C54" t="s">
        <v>4</v>
      </c>
      <c r="D54" t="s">
        <v>71</v>
      </c>
      <c r="E54">
        <v>0</v>
      </c>
      <c r="F54">
        <v>13</v>
      </c>
      <c r="G54">
        <v>1</v>
      </c>
      <c r="H54">
        <v>7673.12</v>
      </c>
    </row>
    <row r="55" spans="1:8" x14ac:dyDescent="0.2">
      <c r="A55" t="s">
        <v>18170</v>
      </c>
      <c r="B55" t="s">
        <v>194</v>
      </c>
      <c r="C55" t="s">
        <v>4</v>
      </c>
      <c r="D55" t="s">
        <v>71</v>
      </c>
      <c r="E55">
        <v>0</v>
      </c>
      <c r="F55">
        <v>14</v>
      </c>
      <c r="G55">
        <v>1</v>
      </c>
      <c r="H55">
        <v>7673.12</v>
      </c>
    </row>
    <row r="56" spans="1:8" x14ac:dyDescent="0.2">
      <c r="A56" t="s">
        <v>18171</v>
      </c>
      <c r="B56" t="s">
        <v>22</v>
      </c>
      <c r="C56" t="s">
        <v>4</v>
      </c>
      <c r="D56" t="s">
        <v>105</v>
      </c>
      <c r="E56">
        <v>0</v>
      </c>
      <c r="F56">
        <v>5</v>
      </c>
      <c r="G56">
        <v>1</v>
      </c>
      <c r="H56">
        <v>7673.13</v>
      </c>
    </row>
    <row r="57" spans="1:8" x14ac:dyDescent="0.2">
      <c r="A57" t="s">
        <v>18172</v>
      </c>
      <c r="B57" t="s">
        <v>23</v>
      </c>
      <c r="C57" t="s">
        <v>4</v>
      </c>
      <c r="D57" t="s">
        <v>105</v>
      </c>
      <c r="E57">
        <v>0</v>
      </c>
      <c r="F57">
        <v>31</v>
      </c>
      <c r="G57">
        <v>1</v>
      </c>
      <c r="H57">
        <v>7673.12</v>
      </c>
    </row>
    <row r="58" spans="1:8" x14ac:dyDescent="0.2">
      <c r="A58" t="s">
        <v>18173</v>
      </c>
      <c r="B58" t="s">
        <v>24</v>
      </c>
      <c r="C58" t="s">
        <v>4</v>
      </c>
      <c r="D58" t="s">
        <v>105</v>
      </c>
      <c r="E58">
        <v>0</v>
      </c>
      <c r="F58">
        <v>7</v>
      </c>
      <c r="G58">
        <v>1</v>
      </c>
      <c r="H58">
        <v>7673.12</v>
      </c>
    </row>
    <row r="59" spans="1:8" x14ac:dyDescent="0.2">
      <c r="A59" t="s">
        <v>18174</v>
      </c>
      <c r="B59" t="s">
        <v>26</v>
      </c>
      <c r="C59" t="s">
        <v>4</v>
      </c>
      <c r="D59" t="s">
        <v>105</v>
      </c>
      <c r="E59">
        <v>0</v>
      </c>
      <c r="F59">
        <v>2</v>
      </c>
      <c r="G59">
        <v>1</v>
      </c>
      <c r="H59">
        <v>7673.13</v>
      </c>
    </row>
    <row r="60" spans="1:8" x14ac:dyDescent="0.2">
      <c r="A60" t="s">
        <v>18175</v>
      </c>
      <c r="B60" t="s">
        <v>30</v>
      </c>
      <c r="C60" t="s">
        <v>4</v>
      </c>
      <c r="D60" t="s">
        <v>105</v>
      </c>
      <c r="E60">
        <v>0</v>
      </c>
      <c r="F60">
        <v>20</v>
      </c>
      <c r="G60">
        <v>1</v>
      </c>
      <c r="H60">
        <v>7673.12</v>
      </c>
    </row>
    <row r="61" spans="1:8" x14ac:dyDescent="0.2">
      <c r="A61" t="s">
        <v>18176</v>
      </c>
      <c r="B61" t="s">
        <v>31</v>
      </c>
      <c r="C61" t="s">
        <v>4</v>
      </c>
      <c r="D61" t="s">
        <v>105</v>
      </c>
      <c r="E61">
        <v>0</v>
      </c>
      <c r="F61">
        <v>61</v>
      </c>
      <c r="G61">
        <v>2</v>
      </c>
      <c r="H61">
        <v>15346.25</v>
      </c>
    </row>
    <row r="62" spans="1:8" x14ac:dyDescent="0.2">
      <c r="A62" t="s">
        <v>18177</v>
      </c>
      <c r="B62" t="s">
        <v>32</v>
      </c>
      <c r="C62" t="s">
        <v>4</v>
      </c>
      <c r="D62" t="s">
        <v>105</v>
      </c>
      <c r="E62">
        <v>0</v>
      </c>
      <c r="F62">
        <v>11</v>
      </c>
      <c r="G62">
        <v>1</v>
      </c>
      <c r="H62">
        <v>7673.12</v>
      </c>
    </row>
    <row r="63" spans="1:8" x14ac:dyDescent="0.2">
      <c r="A63" t="s">
        <v>18178</v>
      </c>
      <c r="B63" t="s">
        <v>33</v>
      </c>
      <c r="C63" t="s">
        <v>4</v>
      </c>
      <c r="D63" t="s">
        <v>105</v>
      </c>
      <c r="E63">
        <v>0</v>
      </c>
      <c r="F63">
        <v>38</v>
      </c>
      <c r="G63">
        <v>1</v>
      </c>
      <c r="H63">
        <v>7673.12</v>
      </c>
    </row>
    <row r="64" spans="1:8" x14ac:dyDescent="0.2">
      <c r="A64" t="s">
        <v>18179</v>
      </c>
      <c r="B64" t="s">
        <v>34</v>
      </c>
      <c r="C64" t="s">
        <v>4</v>
      </c>
      <c r="D64" t="s">
        <v>105</v>
      </c>
      <c r="E64">
        <v>0</v>
      </c>
      <c r="F64">
        <v>14</v>
      </c>
      <c r="G64">
        <v>1</v>
      </c>
      <c r="H64">
        <v>7673.12</v>
      </c>
    </row>
    <row r="65" spans="1:8" x14ac:dyDescent="0.2">
      <c r="A65" t="s">
        <v>18180</v>
      </c>
      <c r="B65" t="s">
        <v>36</v>
      </c>
      <c r="C65" t="s">
        <v>4</v>
      </c>
      <c r="D65" t="s">
        <v>105</v>
      </c>
      <c r="E65">
        <v>0</v>
      </c>
      <c r="F65">
        <v>1</v>
      </c>
      <c r="G65">
        <v>1</v>
      </c>
      <c r="H65">
        <v>7673.13</v>
      </c>
    </row>
    <row r="66" spans="1:8" x14ac:dyDescent="0.2">
      <c r="A66" t="s">
        <v>18181</v>
      </c>
      <c r="B66" t="s">
        <v>41</v>
      </c>
      <c r="C66" t="s">
        <v>4</v>
      </c>
      <c r="D66" t="s">
        <v>105</v>
      </c>
      <c r="E66">
        <v>0</v>
      </c>
      <c r="F66">
        <v>16</v>
      </c>
      <c r="G66">
        <v>1</v>
      </c>
      <c r="H66">
        <v>7673.12</v>
      </c>
    </row>
    <row r="67" spans="1:8" x14ac:dyDescent="0.2">
      <c r="A67" t="s">
        <v>18182</v>
      </c>
      <c r="B67" t="s">
        <v>42</v>
      </c>
      <c r="C67" t="s">
        <v>4</v>
      </c>
      <c r="D67" t="s">
        <v>105</v>
      </c>
      <c r="E67">
        <v>0</v>
      </c>
      <c r="F67">
        <v>1</v>
      </c>
      <c r="G67">
        <v>1</v>
      </c>
      <c r="H67">
        <v>7673.14</v>
      </c>
    </row>
    <row r="68" spans="1:8" x14ac:dyDescent="0.2">
      <c r="A68" t="s">
        <v>18183</v>
      </c>
      <c r="B68" t="s">
        <v>43</v>
      </c>
      <c r="C68" t="s">
        <v>4</v>
      </c>
      <c r="D68" t="s">
        <v>105</v>
      </c>
      <c r="E68">
        <v>0</v>
      </c>
      <c r="F68">
        <v>5</v>
      </c>
      <c r="G68">
        <v>1</v>
      </c>
      <c r="H68">
        <v>7673.13</v>
      </c>
    </row>
    <row r="69" spans="1:8" x14ac:dyDescent="0.2">
      <c r="A69" t="s">
        <v>18184</v>
      </c>
      <c r="B69" t="s">
        <v>44</v>
      </c>
      <c r="C69" t="s">
        <v>4</v>
      </c>
      <c r="D69" t="s">
        <v>105</v>
      </c>
      <c r="E69">
        <v>0</v>
      </c>
      <c r="F69">
        <v>14</v>
      </c>
      <c r="G69">
        <v>1</v>
      </c>
      <c r="H69">
        <v>7673.12</v>
      </c>
    </row>
    <row r="70" spans="1:8" x14ac:dyDescent="0.2">
      <c r="A70" t="s">
        <v>18185</v>
      </c>
      <c r="B70" t="s">
        <v>45</v>
      </c>
      <c r="C70" t="s">
        <v>4</v>
      </c>
      <c r="D70" t="s">
        <v>105</v>
      </c>
      <c r="E70">
        <v>0</v>
      </c>
      <c r="F70">
        <v>4</v>
      </c>
      <c r="G70">
        <v>1</v>
      </c>
      <c r="H70">
        <v>7673.13</v>
      </c>
    </row>
    <row r="71" spans="1:8" x14ac:dyDescent="0.2">
      <c r="A71" t="s">
        <v>18186</v>
      </c>
      <c r="B71" t="s">
        <v>46</v>
      </c>
      <c r="C71" t="s">
        <v>4</v>
      </c>
      <c r="D71" t="s">
        <v>105</v>
      </c>
      <c r="E71">
        <v>0</v>
      </c>
      <c r="F71">
        <v>15</v>
      </c>
      <c r="G71">
        <v>1</v>
      </c>
      <c r="H71">
        <v>7673.12</v>
      </c>
    </row>
    <row r="72" spans="1:8" x14ac:dyDescent="0.2">
      <c r="A72" t="s">
        <v>18187</v>
      </c>
      <c r="B72" t="s">
        <v>47</v>
      </c>
      <c r="C72" t="s">
        <v>4</v>
      </c>
      <c r="D72" t="s">
        <v>105</v>
      </c>
      <c r="E72">
        <v>0</v>
      </c>
      <c r="F72">
        <v>89</v>
      </c>
      <c r="G72">
        <v>3</v>
      </c>
      <c r="H72">
        <v>23019.37</v>
      </c>
    </row>
    <row r="73" spans="1:8" x14ac:dyDescent="0.2">
      <c r="A73" t="s">
        <v>18188</v>
      </c>
      <c r="B73" t="s">
        <v>48</v>
      </c>
      <c r="C73" t="s">
        <v>4</v>
      </c>
      <c r="D73" t="s">
        <v>105</v>
      </c>
      <c r="E73">
        <v>0</v>
      </c>
      <c r="F73">
        <v>15</v>
      </c>
      <c r="G73">
        <v>1</v>
      </c>
      <c r="H73">
        <v>7673.12</v>
      </c>
    </row>
    <row r="74" spans="1:8" x14ac:dyDescent="0.2">
      <c r="A74" t="s">
        <v>18189</v>
      </c>
      <c r="B74" t="s">
        <v>49</v>
      </c>
      <c r="C74" t="s">
        <v>4</v>
      </c>
      <c r="D74" t="s">
        <v>105</v>
      </c>
      <c r="E74">
        <v>0</v>
      </c>
      <c r="F74">
        <v>1</v>
      </c>
      <c r="G74">
        <v>1</v>
      </c>
      <c r="H74">
        <v>7673.13</v>
      </c>
    </row>
    <row r="75" spans="1:8" x14ac:dyDescent="0.2">
      <c r="A75" t="s">
        <v>18190</v>
      </c>
      <c r="B75" t="s">
        <v>50</v>
      </c>
      <c r="C75" t="s">
        <v>4</v>
      </c>
      <c r="D75" t="s">
        <v>105</v>
      </c>
      <c r="E75">
        <v>0</v>
      </c>
      <c r="F75">
        <v>9</v>
      </c>
      <c r="G75">
        <v>1</v>
      </c>
      <c r="H75">
        <v>7673.12</v>
      </c>
    </row>
    <row r="76" spans="1:8" x14ac:dyDescent="0.2">
      <c r="A76" t="s">
        <v>18191</v>
      </c>
      <c r="B76" t="s">
        <v>51</v>
      </c>
      <c r="C76" t="s">
        <v>4</v>
      </c>
      <c r="D76" t="s">
        <v>105</v>
      </c>
      <c r="E76">
        <v>0</v>
      </c>
      <c r="F76">
        <v>2</v>
      </c>
      <c r="G76">
        <v>1</v>
      </c>
      <c r="H76">
        <v>7673.15</v>
      </c>
    </row>
    <row r="77" spans="1:8" x14ac:dyDescent="0.2">
      <c r="A77" t="s">
        <v>18192</v>
      </c>
      <c r="B77" t="s">
        <v>57</v>
      </c>
      <c r="C77" t="s">
        <v>4</v>
      </c>
      <c r="D77" t="s">
        <v>105</v>
      </c>
      <c r="E77">
        <v>0</v>
      </c>
      <c r="F77">
        <v>9</v>
      </c>
      <c r="G77">
        <v>1</v>
      </c>
      <c r="H77">
        <v>7673.13</v>
      </c>
    </row>
    <row r="78" spans="1:8" x14ac:dyDescent="0.2">
      <c r="A78" t="s">
        <v>18193</v>
      </c>
      <c r="B78" t="s">
        <v>58</v>
      </c>
      <c r="C78" t="s">
        <v>4</v>
      </c>
      <c r="D78" t="s">
        <v>105</v>
      </c>
      <c r="E78">
        <v>0</v>
      </c>
      <c r="F78">
        <v>5</v>
      </c>
      <c r="G78">
        <v>1</v>
      </c>
      <c r="H78">
        <v>7673.13</v>
      </c>
    </row>
    <row r="79" spans="1:8" x14ac:dyDescent="0.2">
      <c r="A79" t="s">
        <v>18194</v>
      </c>
      <c r="B79" t="s">
        <v>59</v>
      </c>
      <c r="C79" t="s">
        <v>4</v>
      </c>
      <c r="D79" t="s">
        <v>105</v>
      </c>
      <c r="E79">
        <v>0</v>
      </c>
      <c r="F79">
        <v>111</v>
      </c>
      <c r="G79">
        <v>4</v>
      </c>
      <c r="H79">
        <v>30692.5</v>
      </c>
    </row>
    <row r="80" spans="1:8" x14ac:dyDescent="0.2">
      <c r="A80" t="s">
        <v>18195</v>
      </c>
      <c r="B80" t="s">
        <v>61</v>
      </c>
      <c r="C80" t="s">
        <v>4</v>
      </c>
      <c r="D80" t="s">
        <v>105</v>
      </c>
      <c r="E80">
        <v>0</v>
      </c>
      <c r="F80">
        <v>18</v>
      </c>
      <c r="G80">
        <v>1</v>
      </c>
      <c r="H80">
        <v>7673.12</v>
      </c>
    </row>
    <row r="81" spans="1:8" x14ac:dyDescent="0.2">
      <c r="A81" t="s">
        <v>18196</v>
      </c>
      <c r="B81" t="s">
        <v>63</v>
      </c>
      <c r="C81" t="s">
        <v>4</v>
      </c>
      <c r="D81" t="s">
        <v>105</v>
      </c>
      <c r="E81">
        <v>0</v>
      </c>
      <c r="F81">
        <v>2</v>
      </c>
      <c r="G81">
        <v>1</v>
      </c>
      <c r="H81">
        <v>7673.14</v>
      </c>
    </row>
    <row r="82" spans="1:8" x14ac:dyDescent="0.2">
      <c r="A82" t="s">
        <v>18197</v>
      </c>
      <c r="B82" t="s">
        <v>69</v>
      </c>
      <c r="C82" t="s">
        <v>4</v>
      </c>
      <c r="D82" t="s">
        <v>105</v>
      </c>
      <c r="E82">
        <v>0</v>
      </c>
      <c r="F82">
        <v>39</v>
      </c>
      <c r="G82">
        <v>2</v>
      </c>
      <c r="H82">
        <v>15346.25</v>
      </c>
    </row>
    <row r="83" spans="1:8" x14ac:dyDescent="0.2">
      <c r="A83" t="s">
        <v>18198</v>
      </c>
      <c r="B83" t="s">
        <v>72</v>
      </c>
      <c r="C83" t="s">
        <v>4</v>
      </c>
      <c r="D83" t="s">
        <v>105</v>
      </c>
      <c r="E83">
        <v>0</v>
      </c>
      <c r="F83">
        <v>17</v>
      </c>
      <c r="G83">
        <v>1</v>
      </c>
      <c r="H83">
        <v>7673.12</v>
      </c>
    </row>
    <row r="84" spans="1:8" x14ac:dyDescent="0.2">
      <c r="A84" t="s">
        <v>18199</v>
      </c>
      <c r="B84" t="s">
        <v>75</v>
      </c>
      <c r="C84" t="s">
        <v>4</v>
      </c>
      <c r="D84" t="s">
        <v>105</v>
      </c>
      <c r="E84">
        <v>0</v>
      </c>
      <c r="F84">
        <v>3</v>
      </c>
      <c r="G84">
        <v>1</v>
      </c>
      <c r="H84">
        <v>7673.13</v>
      </c>
    </row>
    <row r="85" spans="1:8" x14ac:dyDescent="0.2">
      <c r="A85" t="s">
        <v>18200</v>
      </c>
      <c r="B85" t="s">
        <v>78</v>
      </c>
      <c r="C85" t="s">
        <v>4</v>
      </c>
      <c r="D85" t="s">
        <v>105</v>
      </c>
      <c r="E85">
        <v>0</v>
      </c>
      <c r="F85">
        <v>65</v>
      </c>
      <c r="G85">
        <v>2</v>
      </c>
      <c r="H85">
        <v>15346.25</v>
      </c>
    </row>
    <row r="86" spans="1:8" x14ac:dyDescent="0.2">
      <c r="A86" t="s">
        <v>18201</v>
      </c>
      <c r="B86" t="s">
        <v>79</v>
      </c>
      <c r="C86" t="s">
        <v>4</v>
      </c>
      <c r="D86" t="s">
        <v>105</v>
      </c>
      <c r="E86">
        <v>0</v>
      </c>
      <c r="F86">
        <v>2</v>
      </c>
      <c r="G86">
        <v>1</v>
      </c>
      <c r="H86">
        <v>7673.13</v>
      </c>
    </row>
    <row r="87" spans="1:8" x14ac:dyDescent="0.2">
      <c r="A87" t="s">
        <v>18202</v>
      </c>
      <c r="B87" t="s">
        <v>80</v>
      </c>
      <c r="C87" t="s">
        <v>4</v>
      </c>
      <c r="D87" t="s">
        <v>105</v>
      </c>
      <c r="E87">
        <v>0</v>
      </c>
      <c r="F87">
        <v>12</v>
      </c>
      <c r="G87">
        <v>1</v>
      </c>
      <c r="H87">
        <v>7673.12</v>
      </c>
    </row>
    <row r="88" spans="1:8" x14ac:dyDescent="0.2">
      <c r="A88" t="s">
        <v>18203</v>
      </c>
      <c r="B88" t="s">
        <v>83</v>
      </c>
      <c r="C88" t="s">
        <v>4</v>
      </c>
      <c r="D88" t="s">
        <v>105</v>
      </c>
      <c r="E88">
        <v>0</v>
      </c>
      <c r="F88">
        <v>16</v>
      </c>
      <c r="G88">
        <v>1</v>
      </c>
      <c r="H88">
        <v>7673.12</v>
      </c>
    </row>
    <row r="89" spans="1:8" x14ac:dyDescent="0.2">
      <c r="A89" t="s">
        <v>18204</v>
      </c>
      <c r="B89" t="s">
        <v>84</v>
      </c>
      <c r="C89" t="s">
        <v>4</v>
      </c>
      <c r="D89" t="s">
        <v>105</v>
      </c>
      <c r="E89">
        <v>0</v>
      </c>
      <c r="F89">
        <v>1</v>
      </c>
      <c r="G89">
        <v>1</v>
      </c>
      <c r="H89">
        <v>7673.13</v>
      </c>
    </row>
    <row r="90" spans="1:8" x14ac:dyDescent="0.2">
      <c r="A90" t="s">
        <v>18205</v>
      </c>
      <c r="B90" t="s">
        <v>90</v>
      </c>
      <c r="C90" t="s">
        <v>4</v>
      </c>
      <c r="D90" t="s">
        <v>105</v>
      </c>
      <c r="E90">
        <v>0</v>
      </c>
      <c r="F90">
        <v>7</v>
      </c>
      <c r="G90">
        <v>1</v>
      </c>
      <c r="H90">
        <v>7673.13</v>
      </c>
    </row>
    <row r="91" spans="1:8" x14ac:dyDescent="0.2">
      <c r="A91" t="s">
        <v>18206</v>
      </c>
      <c r="B91" t="s">
        <v>95</v>
      </c>
      <c r="C91" t="s">
        <v>4</v>
      </c>
      <c r="D91" t="s">
        <v>105</v>
      </c>
      <c r="E91">
        <v>0</v>
      </c>
      <c r="F91">
        <v>15</v>
      </c>
      <c r="G91">
        <v>1</v>
      </c>
      <c r="H91">
        <v>7673.12</v>
      </c>
    </row>
    <row r="92" spans="1:8" x14ac:dyDescent="0.2">
      <c r="A92" t="s">
        <v>18207</v>
      </c>
      <c r="B92" t="s">
        <v>100</v>
      </c>
      <c r="C92" t="s">
        <v>4</v>
      </c>
      <c r="D92" t="s">
        <v>105</v>
      </c>
      <c r="E92">
        <v>0</v>
      </c>
      <c r="F92">
        <v>8</v>
      </c>
      <c r="G92">
        <v>1</v>
      </c>
      <c r="H92">
        <v>7673.13</v>
      </c>
    </row>
    <row r="93" spans="1:8" x14ac:dyDescent="0.2">
      <c r="A93" t="s">
        <v>18208</v>
      </c>
      <c r="B93" t="s">
        <v>106</v>
      </c>
      <c r="C93" t="s">
        <v>4</v>
      </c>
      <c r="D93" t="s">
        <v>105</v>
      </c>
      <c r="E93">
        <v>0</v>
      </c>
      <c r="F93">
        <v>26</v>
      </c>
      <c r="G93">
        <v>1</v>
      </c>
      <c r="H93">
        <v>7673.12</v>
      </c>
    </row>
    <row r="94" spans="1:8" x14ac:dyDescent="0.2">
      <c r="A94" t="s">
        <v>18209</v>
      </c>
      <c r="B94" t="s">
        <v>109</v>
      </c>
      <c r="C94" t="s">
        <v>4</v>
      </c>
      <c r="D94" t="s">
        <v>105</v>
      </c>
      <c r="E94">
        <v>0</v>
      </c>
      <c r="F94">
        <v>13</v>
      </c>
      <c r="G94">
        <v>1</v>
      </c>
      <c r="H94">
        <v>7673.12</v>
      </c>
    </row>
    <row r="95" spans="1:8" x14ac:dyDescent="0.2">
      <c r="A95" t="s">
        <v>18210</v>
      </c>
      <c r="B95" t="s">
        <v>110</v>
      </c>
      <c r="C95" t="s">
        <v>4</v>
      </c>
      <c r="D95" t="s">
        <v>105</v>
      </c>
      <c r="E95">
        <v>0</v>
      </c>
      <c r="F95">
        <v>19</v>
      </c>
      <c r="G95">
        <v>1</v>
      </c>
      <c r="H95">
        <v>7673.12</v>
      </c>
    </row>
    <row r="96" spans="1:8" x14ac:dyDescent="0.2">
      <c r="A96" t="s">
        <v>18211</v>
      </c>
      <c r="B96" t="s">
        <v>111</v>
      </c>
      <c r="C96" t="s">
        <v>4</v>
      </c>
      <c r="D96" t="s">
        <v>105</v>
      </c>
      <c r="E96">
        <v>0</v>
      </c>
      <c r="F96">
        <v>8</v>
      </c>
      <c r="G96">
        <v>1</v>
      </c>
      <c r="H96">
        <v>7673.13</v>
      </c>
    </row>
    <row r="97" spans="1:8" x14ac:dyDescent="0.2">
      <c r="A97" t="s">
        <v>18212</v>
      </c>
      <c r="B97" t="s">
        <v>118</v>
      </c>
      <c r="C97" t="s">
        <v>4</v>
      </c>
      <c r="D97" t="s">
        <v>105</v>
      </c>
      <c r="E97">
        <v>0</v>
      </c>
      <c r="F97">
        <v>38</v>
      </c>
      <c r="G97">
        <v>1</v>
      </c>
      <c r="H97">
        <v>7673.12</v>
      </c>
    </row>
    <row r="98" spans="1:8" x14ac:dyDescent="0.2">
      <c r="A98" t="s">
        <v>18213</v>
      </c>
      <c r="B98" t="s">
        <v>119</v>
      </c>
      <c r="C98" t="s">
        <v>4</v>
      </c>
      <c r="D98" t="s">
        <v>105</v>
      </c>
      <c r="E98">
        <v>0</v>
      </c>
      <c r="F98">
        <v>24</v>
      </c>
      <c r="G98">
        <v>1</v>
      </c>
      <c r="H98">
        <v>7673.12</v>
      </c>
    </row>
    <row r="99" spans="1:8" x14ac:dyDescent="0.2">
      <c r="A99" t="s">
        <v>18214</v>
      </c>
      <c r="B99" t="s">
        <v>122</v>
      </c>
      <c r="C99" t="s">
        <v>4</v>
      </c>
      <c r="D99" t="s">
        <v>105</v>
      </c>
      <c r="E99">
        <v>0</v>
      </c>
      <c r="F99">
        <v>8</v>
      </c>
      <c r="G99">
        <v>1</v>
      </c>
      <c r="H99">
        <v>7673.13</v>
      </c>
    </row>
    <row r="100" spans="1:8" x14ac:dyDescent="0.2">
      <c r="A100" t="s">
        <v>18215</v>
      </c>
      <c r="B100" t="s">
        <v>124</v>
      </c>
      <c r="C100" t="s">
        <v>4</v>
      </c>
      <c r="D100" t="s">
        <v>105</v>
      </c>
      <c r="E100">
        <v>0</v>
      </c>
      <c r="F100">
        <v>23</v>
      </c>
      <c r="G100">
        <v>1</v>
      </c>
      <c r="H100">
        <v>7673.12</v>
      </c>
    </row>
    <row r="101" spans="1:8" x14ac:dyDescent="0.2">
      <c r="A101" t="s">
        <v>18216</v>
      </c>
      <c r="B101" t="s">
        <v>125</v>
      </c>
      <c r="C101" t="s">
        <v>4</v>
      </c>
      <c r="D101" t="s">
        <v>105</v>
      </c>
      <c r="E101">
        <v>0</v>
      </c>
      <c r="F101">
        <v>8</v>
      </c>
      <c r="G101">
        <v>1</v>
      </c>
      <c r="H101">
        <v>7673.13</v>
      </c>
    </row>
    <row r="102" spans="1:8" x14ac:dyDescent="0.2">
      <c r="A102" t="s">
        <v>18217</v>
      </c>
      <c r="B102" t="s">
        <v>126</v>
      </c>
      <c r="C102" t="s">
        <v>4</v>
      </c>
      <c r="D102" t="s">
        <v>105</v>
      </c>
      <c r="E102">
        <v>0</v>
      </c>
      <c r="F102">
        <v>5</v>
      </c>
      <c r="G102">
        <v>1</v>
      </c>
      <c r="H102">
        <v>7673.13</v>
      </c>
    </row>
    <row r="103" spans="1:8" x14ac:dyDescent="0.2">
      <c r="A103" t="s">
        <v>18218</v>
      </c>
      <c r="B103" t="s">
        <v>127</v>
      </c>
      <c r="C103" t="s">
        <v>4</v>
      </c>
      <c r="D103" t="s">
        <v>105</v>
      </c>
      <c r="E103">
        <v>0</v>
      </c>
      <c r="F103">
        <v>2</v>
      </c>
      <c r="G103">
        <v>1</v>
      </c>
      <c r="H103">
        <v>7673.13</v>
      </c>
    </row>
    <row r="104" spans="1:8" x14ac:dyDescent="0.2">
      <c r="A104" t="s">
        <v>18219</v>
      </c>
      <c r="B104" t="s">
        <v>128</v>
      </c>
      <c r="C104" t="s">
        <v>4</v>
      </c>
      <c r="D104" t="s">
        <v>105</v>
      </c>
      <c r="E104">
        <v>0</v>
      </c>
      <c r="F104">
        <v>35</v>
      </c>
      <c r="G104">
        <v>3</v>
      </c>
      <c r="H104">
        <v>23019.37</v>
      </c>
    </row>
    <row r="105" spans="1:8" x14ac:dyDescent="0.2">
      <c r="A105" t="s">
        <v>18220</v>
      </c>
      <c r="B105" t="s">
        <v>129</v>
      </c>
      <c r="C105" t="s">
        <v>4</v>
      </c>
      <c r="D105" t="s">
        <v>105</v>
      </c>
      <c r="E105">
        <v>0</v>
      </c>
      <c r="F105">
        <v>29</v>
      </c>
      <c r="G105">
        <v>1</v>
      </c>
      <c r="H105">
        <v>7673.12</v>
      </c>
    </row>
    <row r="106" spans="1:8" x14ac:dyDescent="0.2">
      <c r="A106" t="s">
        <v>18221</v>
      </c>
      <c r="B106" t="s">
        <v>134</v>
      </c>
      <c r="C106" t="s">
        <v>4</v>
      </c>
      <c r="D106" t="s">
        <v>105</v>
      </c>
      <c r="E106">
        <v>0</v>
      </c>
      <c r="F106">
        <v>10</v>
      </c>
      <c r="G106">
        <v>1</v>
      </c>
      <c r="H106">
        <v>7673.12</v>
      </c>
    </row>
    <row r="107" spans="1:8" x14ac:dyDescent="0.2">
      <c r="A107" t="s">
        <v>18222</v>
      </c>
      <c r="B107" t="s">
        <v>136</v>
      </c>
      <c r="C107" t="s">
        <v>4</v>
      </c>
      <c r="D107" t="s">
        <v>105</v>
      </c>
      <c r="E107">
        <v>0</v>
      </c>
      <c r="F107">
        <v>28</v>
      </c>
      <c r="G107">
        <v>1</v>
      </c>
      <c r="H107">
        <v>7673.12</v>
      </c>
    </row>
    <row r="108" spans="1:8" x14ac:dyDescent="0.2">
      <c r="A108" t="s">
        <v>18223</v>
      </c>
      <c r="B108" t="s">
        <v>137</v>
      </c>
      <c r="C108" t="s">
        <v>4</v>
      </c>
      <c r="D108" t="s">
        <v>105</v>
      </c>
      <c r="E108">
        <v>0</v>
      </c>
      <c r="F108">
        <v>14</v>
      </c>
      <c r="G108">
        <v>1</v>
      </c>
      <c r="H108">
        <v>7673.12</v>
      </c>
    </row>
    <row r="109" spans="1:8" x14ac:dyDescent="0.2">
      <c r="A109" t="s">
        <v>18224</v>
      </c>
      <c r="B109" t="s">
        <v>145</v>
      </c>
      <c r="C109" t="s">
        <v>4</v>
      </c>
      <c r="D109" t="s">
        <v>105</v>
      </c>
      <c r="E109">
        <v>0</v>
      </c>
      <c r="F109">
        <v>5</v>
      </c>
      <c r="G109">
        <v>1</v>
      </c>
      <c r="H109">
        <v>7673.13</v>
      </c>
    </row>
    <row r="110" spans="1:8" x14ac:dyDescent="0.2">
      <c r="A110" t="s">
        <v>18225</v>
      </c>
      <c r="B110" t="s">
        <v>149</v>
      </c>
      <c r="C110" t="s">
        <v>4</v>
      </c>
      <c r="D110" t="s">
        <v>105</v>
      </c>
      <c r="E110">
        <v>0</v>
      </c>
      <c r="F110">
        <v>10</v>
      </c>
      <c r="G110">
        <v>1</v>
      </c>
      <c r="H110">
        <v>7673.12</v>
      </c>
    </row>
    <row r="111" spans="1:8" x14ac:dyDescent="0.2">
      <c r="A111" t="s">
        <v>18226</v>
      </c>
      <c r="B111" t="s">
        <v>150</v>
      </c>
      <c r="C111" t="s">
        <v>4</v>
      </c>
      <c r="D111" t="s">
        <v>105</v>
      </c>
      <c r="E111">
        <v>0</v>
      </c>
      <c r="F111">
        <v>11</v>
      </c>
      <c r="G111">
        <v>1</v>
      </c>
      <c r="H111">
        <v>7673.12</v>
      </c>
    </row>
    <row r="112" spans="1:8" x14ac:dyDescent="0.2">
      <c r="A112" t="s">
        <v>18227</v>
      </c>
      <c r="B112" t="s">
        <v>151</v>
      </c>
      <c r="C112" t="s">
        <v>4</v>
      </c>
      <c r="D112" t="s">
        <v>105</v>
      </c>
      <c r="E112">
        <v>0</v>
      </c>
      <c r="F112">
        <v>5</v>
      </c>
      <c r="G112">
        <v>1</v>
      </c>
      <c r="H112">
        <v>7673.13</v>
      </c>
    </row>
    <row r="113" spans="1:8" x14ac:dyDescent="0.2">
      <c r="A113" t="s">
        <v>18228</v>
      </c>
      <c r="B113" t="s">
        <v>152</v>
      </c>
      <c r="C113" t="s">
        <v>4</v>
      </c>
      <c r="D113" t="s">
        <v>105</v>
      </c>
      <c r="E113">
        <v>0</v>
      </c>
      <c r="F113">
        <v>24</v>
      </c>
      <c r="G113">
        <v>1</v>
      </c>
      <c r="H113">
        <v>7673.12</v>
      </c>
    </row>
    <row r="114" spans="1:8" x14ac:dyDescent="0.2">
      <c r="A114" t="s">
        <v>18229</v>
      </c>
      <c r="B114" t="s">
        <v>153</v>
      </c>
      <c r="C114" t="s">
        <v>4</v>
      </c>
      <c r="D114" t="s">
        <v>105</v>
      </c>
      <c r="E114">
        <v>0</v>
      </c>
      <c r="F114">
        <v>6</v>
      </c>
      <c r="G114">
        <v>1</v>
      </c>
      <c r="H114">
        <v>7673.14</v>
      </c>
    </row>
    <row r="115" spans="1:8" x14ac:dyDescent="0.2">
      <c r="A115" t="s">
        <v>18230</v>
      </c>
      <c r="B115" t="s">
        <v>158</v>
      </c>
      <c r="C115" t="s">
        <v>4</v>
      </c>
      <c r="D115" t="s">
        <v>105</v>
      </c>
      <c r="E115">
        <v>0</v>
      </c>
      <c r="F115">
        <v>30</v>
      </c>
      <c r="G115">
        <v>1</v>
      </c>
      <c r="H115">
        <v>7673.12</v>
      </c>
    </row>
    <row r="116" spans="1:8" x14ac:dyDescent="0.2">
      <c r="A116" t="s">
        <v>18231</v>
      </c>
      <c r="B116" t="s">
        <v>162</v>
      </c>
      <c r="C116" t="s">
        <v>4</v>
      </c>
      <c r="D116" t="s">
        <v>105</v>
      </c>
      <c r="E116">
        <v>0</v>
      </c>
      <c r="F116">
        <v>1</v>
      </c>
      <c r="G116">
        <v>1</v>
      </c>
      <c r="H116">
        <v>7673.15</v>
      </c>
    </row>
    <row r="117" spans="1:8" x14ac:dyDescent="0.2">
      <c r="A117" t="s">
        <v>18232</v>
      </c>
      <c r="B117" t="s">
        <v>165</v>
      </c>
      <c r="C117" t="s">
        <v>4</v>
      </c>
      <c r="D117" t="s">
        <v>105</v>
      </c>
      <c r="E117">
        <v>0</v>
      </c>
      <c r="F117">
        <v>19</v>
      </c>
      <c r="G117">
        <v>1</v>
      </c>
      <c r="H117">
        <v>7673.12</v>
      </c>
    </row>
    <row r="118" spans="1:8" x14ac:dyDescent="0.2">
      <c r="A118" t="s">
        <v>18233</v>
      </c>
      <c r="B118" t="s">
        <v>166</v>
      </c>
      <c r="C118" t="s">
        <v>4</v>
      </c>
      <c r="D118" t="s">
        <v>105</v>
      </c>
      <c r="E118">
        <v>0</v>
      </c>
      <c r="F118">
        <v>28</v>
      </c>
      <c r="G118">
        <v>1</v>
      </c>
      <c r="H118">
        <v>7673.12</v>
      </c>
    </row>
    <row r="119" spans="1:8" x14ac:dyDescent="0.2">
      <c r="A119" t="s">
        <v>18234</v>
      </c>
      <c r="B119" t="s">
        <v>167</v>
      </c>
      <c r="C119" t="s">
        <v>4</v>
      </c>
      <c r="D119" t="s">
        <v>105</v>
      </c>
      <c r="E119">
        <v>0</v>
      </c>
      <c r="F119">
        <v>17</v>
      </c>
      <c r="G119">
        <v>1</v>
      </c>
      <c r="H119">
        <v>7673.12</v>
      </c>
    </row>
    <row r="120" spans="1:8" x14ac:dyDescent="0.2">
      <c r="A120" t="s">
        <v>18235</v>
      </c>
      <c r="B120" t="s">
        <v>169</v>
      </c>
      <c r="C120" t="s">
        <v>4</v>
      </c>
      <c r="D120" t="s">
        <v>105</v>
      </c>
      <c r="E120">
        <v>0</v>
      </c>
      <c r="F120">
        <v>8</v>
      </c>
      <c r="G120">
        <v>1</v>
      </c>
      <c r="H120">
        <v>7673.13</v>
      </c>
    </row>
    <row r="121" spans="1:8" x14ac:dyDescent="0.2">
      <c r="A121" t="s">
        <v>18236</v>
      </c>
      <c r="B121" t="s">
        <v>170</v>
      </c>
      <c r="C121" t="s">
        <v>4</v>
      </c>
      <c r="D121" t="s">
        <v>105</v>
      </c>
      <c r="E121">
        <v>0</v>
      </c>
      <c r="F121">
        <v>1</v>
      </c>
      <c r="G121">
        <v>1</v>
      </c>
      <c r="H121">
        <v>7673.15</v>
      </c>
    </row>
    <row r="122" spans="1:8" x14ac:dyDescent="0.2">
      <c r="A122" t="s">
        <v>18237</v>
      </c>
      <c r="B122" t="s">
        <v>172</v>
      </c>
      <c r="C122" t="s">
        <v>4</v>
      </c>
      <c r="D122" t="s">
        <v>105</v>
      </c>
      <c r="E122">
        <v>0</v>
      </c>
      <c r="F122">
        <v>13</v>
      </c>
      <c r="G122">
        <v>1</v>
      </c>
      <c r="H122">
        <v>7673.12</v>
      </c>
    </row>
    <row r="123" spans="1:8" x14ac:dyDescent="0.2">
      <c r="A123" t="s">
        <v>18238</v>
      </c>
      <c r="B123" t="s">
        <v>173</v>
      </c>
      <c r="C123" t="s">
        <v>4</v>
      </c>
      <c r="D123" t="s">
        <v>105</v>
      </c>
      <c r="E123">
        <v>0</v>
      </c>
      <c r="F123">
        <v>49</v>
      </c>
      <c r="G123">
        <v>2</v>
      </c>
      <c r="H123">
        <v>15346.25</v>
      </c>
    </row>
    <row r="124" spans="1:8" x14ac:dyDescent="0.2">
      <c r="A124" t="s">
        <v>18239</v>
      </c>
      <c r="B124" t="s">
        <v>174</v>
      </c>
      <c r="C124" t="s">
        <v>4</v>
      </c>
      <c r="D124" t="s">
        <v>105</v>
      </c>
      <c r="E124">
        <v>0</v>
      </c>
      <c r="F124">
        <v>2</v>
      </c>
      <c r="G124">
        <v>1</v>
      </c>
      <c r="H124">
        <v>7673.13</v>
      </c>
    </row>
    <row r="125" spans="1:8" x14ac:dyDescent="0.2">
      <c r="A125" t="s">
        <v>18240</v>
      </c>
      <c r="B125" t="s">
        <v>176</v>
      </c>
      <c r="C125" t="s">
        <v>4</v>
      </c>
      <c r="D125" t="s">
        <v>105</v>
      </c>
      <c r="E125">
        <v>0</v>
      </c>
      <c r="F125">
        <v>114</v>
      </c>
      <c r="G125">
        <v>4</v>
      </c>
      <c r="H125">
        <v>30692.5</v>
      </c>
    </row>
    <row r="126" spans="1:8" x14ac:dyDescent="0.2">
      <c r="A126" t="s">
        <v>18241</v>
      </c>
      <c r="B126" t="s">
        <v>179</v>
      </c>
      <c r="C126" t="s">
        <v>4</v>
      </c>
      <c r="D126" t="s">
        <v>105</v>
      </c>
      <c r="E126">
        <v>0</v>
      </c>
      <c r="F126">
        <v>3</v>
      </c>
      <c r="G126">
        <v>1</v>
      </c>
      <c r="H126">
        <v>7673.13</v>
      </c>
    </row>
    <row r="127" spans="1:8" x14ac:dyDescent="0.2">
      <c r="A127" t="s">
        <v>18242</v>
      </c>
      <c r="B127" t="s">
        <v>182</v>
      </c>
      <c r="C127" t="s">
        <v>4</v>
      </c>
      <c r="D127" t="s">
        <v>105</v>
      </c>
      <c r="E127">
        <v>0</v>
      </c>
      <c r="F127">
        <v>62</v>
      </c>
      <c r="G127">
        <v>2</v>
      </c>
      <c r="H127">
        <v>15346.25</v>
      </c>
    </row>
    <row r="128" spans="1:8" x14ac:dyDescent="0.2">
      <c r="A128" t="s">
        <v>18243</v>
      </c>
      <c r="B128" t="s">
        <v>190</v>
      </c>
      <c r="C128" t="s">
        <v>4</v>
      </c>
      <c r="D128" t="s">
        <v>105</v>
      </c>
      <c r="E128">
        <v>0</v>
      </c>
      <c r="F128">
        <v>1</v>
      </c>
      <c r="G128">
        <v>1</v>
      </c>
      <c r="H128">
        <v>7673.15</v>
      </c>
    </row>
    <row r="129" spans="1:8" x14ac:dyDescent="0.2">
      <c r="A129" t="s">
        <v>18244</v>
      </c>
      <c r="B129" t="s">
        <v>192</v>
      </c>
      <c r="C129" t="s">
        <v>4</v>
      </c>
      <c r="D129" t="s">
        <v>105</v>
      </c>
      <c r="E129">
        <v>0</v>
      </c>
      <c r="F129">
        <v>12</v>
      </c>
      <c r="G129">
        <v>1</v>
      </c>
      <c r="H129">
        <v>7673.13</v>
      </c>
    </row>
    <row r="130" spans="1:8" x14ac:dyDescent="0.2">
      <c r="A130" t="s">
        <v>18245</v>
      </c>
      <c r="B130" t="s">
        <v>193</v>
      </c>
      <c r="C130" t="s">
        <v>4</v>
      </c>
      <c r="D130" t="s">
        <v>105</v>
      </c>
      <c r="E130">
        <v>0</v>
      </c>
      <c r="F130">
        <v>1</v>
      </c>
      <c r="G130">
        <v>1</v>
      </c>
      <c r="H130">
        <v>7673.13</v>
      </c>
    </row>
    <row r="131" spans="1:8" x14ac:dyDescent="0.2">
      <c r="A131" t="s">
        <v>18246</v>
      </c>
      <c r="B131" t="s">
        <v>195</v>
      </c>
      <c r="C131" t="s">
        <v>4</v>
      </c>
      <c r="D131" t="s">
        <v>105</v>
      </c>
      <c r="E131">
        <v>0</v>
      </c>
      <c r="F131">
        <v>18</v>
      </c>
      <c r="G131">
        <v>1</v>
      </c>
      <c r="H131">
        <v>7673.12</v>
      </c>
    </row>
    <row r="132" spans="1:8" x14ac:dyDescent="0.2">
      <c r="A132" t="s">
        <v>18247</v>
      </c>
      <c r="B132" t="s">
        <v>196</v>
      </c>
      <c r="C132" t="s">
        <v>4</v>
      </c>
      <c r="D132" t="s">
        <v>105</v>
      </c>
      <c r="E132">
        <v>0</v>
      </c>
      <c r="F132">
        <v>4</v>
      </c>
      <c r="G132">
        <v>1</v>
      </c>
      <c r="H132">
        <v>7673.12</v>
      </c>
    </row>
    <row r="133" spans="1:8" x14ac:dyDescent="0.2">
      <c r="A133" t="s">
        <v>18248</v>
      </c>
      <c r="B133" t="s">
        <v>21</v>
      </c>
      <c r="C133" t="s">
        <v>4</v>
      </c>
      <c r="D133" t="s">
        <v>135</v>
      </c>
      <c r="E133">
        <v>0</v>
      </c>
      <c r="F133">
        <v>2</v>
      </c>
      <c r="G133">
        <v>1</v>
      </c>
      <c r="H133">
        <v>7673.13</v>
      </c>
    </row>
    <row r="134" spans="1:8" x14ac:dyDescent="0.2">
      <c r="A134" t="s">
        <v>18249</v>
      </c>
      <c r="B134" t="s">
        <v>40</v>
      </c>
      <c r="C134" t="s">
        <v>4</v>
      </c>
      <c r="D134" t="s">
        <v>135</v>
      </c>
      <c r="E134">
        <v>0</v>
      </c>
      <c r="F134">
        <v>2</v>
      </c>
      <c r="G134">
        <v>1</v>
      </c>
      <c r="H134">
        <v>7673.13</v>
      </c>
    </row>
    <row r="135" spans="1:8" x14ac:dyDescent="0.2">
      <c r="A135" t="s">
        <v>18250</v>
      </c>
      <c r="B135" t="s">
        <v>52</v>
      </c>
      <c r="C135" t="s">
        <v>4</v>
      </c>
      <c r="D135" t="s">
        <v>135</v>
      </c>
      <c r="E135">
        <v>0</v>
      </c>
      <c r="F135">
        <v>7</v>
      </c>
      <c r="G135">
        <v>1</v>
      </c>
      <c r="H135">
        <v>7673.12</v>
      </c>
    </row>
    <row r="136" spans="1:8" x14ac:dyDescent="0.2">
      <c r="A136" t="s">
        <v>18251</v>
      </c>
      <c r="B136" t="s">
        <v>64</v>
      </c>
      <c r="C136" t="s">
        <v>4</v>
      </c>
      <c r="D136" t="s">
        <v>135</v>
      </c>
      <c r="E136">
        <v>0</v>
      </c>
      <c r="F136">
        <v>9</v>
      </c>
      <c r="G136">
        <v>1</v>
      </c>
      <c r="H136">
        <v>7673.12</v>
      </c>
    </row>
    <row r="137" spans="1:8" x14ac:dyDescent="0.2">
      <c r="A137" t="s">
        <v>18252</v>
      </c>
      <c r="B137" t="s">
        <v>67</v>
      </c>
      <c r="C137" t="s">
        <v>4</v>
      </c>
      <c r="D137" t="s">
        <v>135</v>
      </c>
      <c r="E137">
        <v>0</v>
      </c>
      <c r="F137">
        <v>19</v>
      </c>
      <c r="G137">
        <v>1</v>
      </c>
      <c r="H137">
        <v>7673.12</v>
      </c>
    </row>
    <row r="138" spans="1:8" x14ac:dyDescent="0.2">
      <c r="A138" t="s">
        <v>18253</v>
      </c>
      <c r="B138" t="s">
        <v>74</v>
      </c>
      <c r="C138" t="s">
        <v>4</v>
      </c>
      <c r="D138" t="s">
        <v>135</v>
      </c>
      <c r="E138">
        <v>0</v>
      </c>
      <c r="F138">
        <v>21</v>
      </c>
      <c r="G138">
        <v>1</v>
      </c>
      <c r="H138">
        <v>7673.12</v>
      </c>
    </row>
    <row r="139" spans="1:8" x14ac:dyDescent="0.2">
      <c r="A139" t="s">
        <v>18254</v>
      </c>
      <c r="B139" t="s">
        <v>76</v>
      </c>
      <c r="C139" t="s">
        <v>4</v>
      </c>
      <c r="D139" t="s">
        <v>135</v>
      </c>
      <c r="E139">
        <v>0</v>
      </c>
      <c r="F139">
        <v>27</v>
      </c>
      <c r="G139">
        <v>1</v>
      </c>
      <c r="H139">
        <v>7673.12</v>
      </c>
    </row>
    <row r="140" spans="1:8" x14ac:dyDescent="0.2">
      <c r="A140" t="s">
        <v>18255</v>
      </c>
      <c r="B140" t="s">
        <v>87</v>
      </c>
      <c r="C140" t="s">
        <v>4</v>
      </c>
      <c r="D140" t="s">
        <v>135</v>
      </c>
      <c r="E140">
        <v>0</v>
      </c>
      <c r="F140">
        <v>1</v>
      </c>
      <c r="G140">
        <v>1</v>
      </c>
      <c r="H140">
        <v>7673.13</v>
      </c>
    </row>
    <row r="141" spans="1:8" x14ac:dyDescent="0.2">
      <c r="A141" t="s">
        <v>18256</v>
      </c>
      <c r="B141" t="s">
        <v>89</v>
      </c>
      <c r="C141" t="s">
        <v>4</v>
      </c>
      <c r="D141" t="s">
        <v>135</v>
      </c>
      <c r="E141">
        <v>0</v>
      </c>
      <c r="F141">
        <v>31</v>
      </c>
      <c r="G141">
        <v>1</v>
      </c>
      <c r="H141">
        <v>7673.12</v>
      </c>
    </row>
    <row r="142" spans="1:8" x14ac:dyDescent="0.2">
      <c r="A142" t="s">
        <v>18257</v>
      </c>
      <c r="B142" t="s">
        <v>93</v>
      </c>
      <c r="C142" t="s">
        <v>4</v>
      </c>
      <c r="D142" t="s">
        <v>135</v>
      </c>
      <c r="E142">
        <v>0</v>
      </c>
      <c r="F142">
        <v>21</v>
      </c>
      <c r="G142">
        <v>1</v>
      </c>
      <c r="H142">
        <v>7673.12</v>
      </c>
    </row>
    <row r="143" spans="1:8" x14ac:dyDescent="0.2">
      <c r="A143" t="s">
        <v>18258</v>
      </c>
      <c r="B143" t="s">
        <v>120</v>
      </c>
      <c r="C143" t="s">
        <v>4</v>
      </c>
      <c r="D143" t="s">
        <v>135</v>
      </c>
      <c r="E143">
        <v>0</v>
      </c>
      <c r="F143">
        <v>57</v>
      </c>
      <c r="G143">
        <v>2</v>
      </c>
      <c r="H143">
        <v>15346.25</v>
      </c>
    </row>
    <row r="144" spans="1:8" x14ac:dyDescent="0.2">
      <c r="A144" t="s">
        <v>18259</v>
      </c>
      <c r="B144" t="s">
        <v>123</v>
      </c>
      <c r="C144" t="s">
        <v>4</v>
      </c>
      <c r="D144" t="s">
        <v>135</v>
      </c>
      <c r="E144">
        <v>0</v>
      </c>
      <c r="F144">
        <v>37</v>
      </c>
      <c r="G144">
        <v>1</v>
      </c>
      <c r="H144">
        <v>7673.12</v>
      </c>
    </row>
    <row r="145" spans="1:8" x14ac:dyDescent="0.2">
      <c r="A145" t="s">
        <v>18260</v>
      </c>
      <c r="B145" t="s">
        <v>138</v>
      </c>
      <c r="C145" t="s">
        <v>4</v>
      </c>
      <c r="D145" t="s">
        <v>135</v>
      </c>
      <c r="E145">
        <v>0</v>
      </c>
      <c r="F145">
        <v>5</v>
      </c>
      <c r="G145">
        <v>1</v>
      </c>
      <c r="H145">
        <v>7673.13</v>
      </c>
    </row>
    <row r="146" spans="1:8" x14ac:dyDescent="0.2">
      <c r="A146" t="s">
        <v>18261</v>
      </c>
      <c r="B146" t="s">
        <v>139</v>
      </c>
      <c r="C146" t="s">
        <v>4</v>
      </c>
      <c r="D146" t="s">
        <v>135</v>
      </c>
      <c r="E146">
        <v>0</v>
      </c>
      <c r="F146">
        <v>24</v>
      </c>
      <c r="G146">
        <v>1</v>
      </c>
      <c r="H146">
        <v>7673.12</v>
      </c>
    </row>
    <row r="147" spans="1:8" x14ac:dyDescent="0.2">
      <c r="A147" t="s">
        <v>18262</v>
      </c>
      <c r="B147" t="s">
        <v>142</v>
      </c>
      <c r="C147" t="s">
        <v>4</v>
      </c>
      <c r="D147" t="s">
        <v>135</v>
      </c>
      <c r="E147">
        <v>0</v>
      </c>
      <c r="F147">
        <v>6</v>
      </c>
      <c r="G147">
        <v>1</v>
      </c>
      <c r="H147">
        <v>7673.13</v>
      </c>
    </row>
    <row r="148" spans="1:8" x14ac:dyDescent="0.2">
      <c r="A148" t="s">
        <v>18263</v>
      </c>
      <c r="B148" t="s">
        <v>157</v>
      </c>
      <c r="C148" t="s">
        <v>4</v>
      </c>
      <c r="D148" t="s">
        <v>135</v>
      </c>
      <c r="E148">
        <v>0</v>
      </c>
      <c r="F148">
        <v>16</v>
      </c>
      <c r="G148">
        <v>1</v>
      </c>
      <c r="H148">
        <v>7673.12</v>
      </c>
    </row>
    <row r="149" spans="1:8" x14ac:dyDescent="0.2">
      <c r="A149" t="s">
        <v>18264</v>
      </c>
      <c r="B149" t="s">
        <v>161</v>
      </c>
      <c r="C149" t="s">
        <v>4</v>
      </c>
      <c r="D149" t="s">
        <v>135</v>
      </c>
      <c r="E149">
        <v>0</v>
      </c>
      <c r="F149">
        <v>2</v>
      </c>
      <c r="G149">
        <v>1</v>
      </c>
      <c r="H149">
        <v>7673.13</v>
      </c>
    </row>
    <row r="150" spans="1:8" x14ac:dyDescent="0.2">
      <c r="A150" t="s">
        <v>18265</v>
      </c>
      <c r="B150" t="s">
        <v>168</v>
      </c>
      <c r="C150" t="s">
        <v>4</v>
      </c>
      <c r="D150" t="s">
        <v>135</v>
      </c>
      <c r="E150">
        <v>0</v>
      </c>
      <c r="F150">
        <v>2</v>
      </c>
      <c r="G150">
        <v>1</v>
      </c>
      <c r="H150">
        <v>7673.13</v>
      </c>
    </row>
    <row r="151" spans="1:8" x14ac:dyDescent="0.2">
      <c r="A151" t="s">
        <v>18266</v>
      </c>
      <c r="B151" t="s">
        <v>175</v>
      </c>
      <c r="C151" t="s">
        <v>4</v>
      </c>
      <c r="D151" t="s">
        <v>135</v>
      </c>
      <c r="E151">
        <v>0</v>
      </c>
      <c r="F151">
        <v>8</v>
      </c>
      <c r="G151">
        <v>1</v>
      </c>
      <c r="H151">
        <v>7673.13</v>
      </c>
    </row>
    <row r="152" spans="1:8" x14ac:dyDescent="0.2">
      <c r="A152" t="s">
        <v>18267</v>
      </c>
      <c r="B152" t="s">
        <v>188</v>
      </c>
      <c r="C152" t="s">
        <v>4</v>
      </c>
      <c r="D152" t="s">
        <v>135</v>
      </c>
      <c r="E152">
        <v>0</v>
      </c>
      <c r="F152">
        <v>6</v>
      </c>
      <c r="G152">
        <v>1</v>
      </c>
      <c r="H152">
        <v>7673.13</v>
      </c>
    </row>
    <row r="153" spans="1:8" x14ac:dyDescent="0.2">
      <c r="A153" t="s">
        <v>18268</v>
      </c>
      <c r="B153" t="s">
        <v>189</v>
      </c>
      <c r="C153" t="s">
        <v>4</v>
      </c>
      <c r="D153" t="s">
        <v>135</v>
      </c>
      <c r="E153">
        <v>0</v>
      </c>
      <c r="F153">
        <v>7</v>
      </c>
      <c r="G153">
        <v>1</v>
      </c>
      <c r="H153">
        <v>7673.12</v>
      </c>
    </row>
    <row r="154" spans="1:8" x14ac:dyDescent="0.2">
      <c r="A154" t="s">
        <v>18269</v>
      </c>
      <c r="B154" t="s">
        <v>25</v>
      </c>
      <c r="C154" t="s">
        <v>4</v>
      </c>
      <c r="D154" t="s">
        <v>178</v>
      </c>
      <c r="E154">
        <v>0</v>
      </c>
      <c r="F154">
        <v>37</v>
      </c>
      <c r="G154">
        <v>1</v>
      </c>
      <c r="H154">
        <v>7673.12</v>
      </c>
    </row>
    <row r="155" spans="1:8" x14ac:dyDescent="0.2">
      <c r="A155" t="s">
        <v>18270</v>
      </c>
      <c r="B155" t="s">
        <v>29</v>
      </c>
      <c r="C155" t="s">
        <v>4</v>
      </c>
      <c r="D155" t="s">
        <v>178</v>
      </c>
      <c r="E155">
        <v>0</v>
      </c>
      <c r="F155">
        <v>15</v>
      </c>
      <c r="G155">
        <v>1</v>
      </c>
      <c r="H155">
        <v>7673.12</v>
      </c>
    </row>
    <row r="156" spans="1:8" x14ac:dyDescent="0.2">
      <c r="A156" t="s">
        <v>18271</v>
      </c>
      <c r="B156" t="s">
        <v>35</v>
      </c>
      <c r="C156" t="s">
        <v>4</v>
      </c>
      <c r="D156" t="s">
        <v>178</v>
      </c>
      <c r="E156">
        <v>0</v>
      </c>
      <c r="F156">
        <v>40</v>
      </c>
      <c r="G156">
        <v>1</v>
      </c>
      <c r="H156">
        <v>7673.12</v>
      </c>
    </row>
    <row r="157" spans="1:8" x14ac:dyDescent="0.2">
      <c r="A157" t="s">
        <v>18272</v>
      </c>
      <c r="B157" t="s">
        <v>37</v>
      </c>
      <c r="C157" t="s">
        <v>4</v>
      </c>
      <c r="D157" t="s">
        <v>178</v>
      </c>
      <c r="E157">
        <v>0</v>
      </c>
      <c r="F157">
        <v>20</v>
      </c>
      <c r="G157">
        <v>1</v>
      </c>
      <c r="H157">
        <v>7673.12</v>
      </c>
    </row>
    <row r="158" spans="1:8" x14ac:dyDescent="0.2">
      <c r="A158" t="s">
        <v>18273</v>
      </c>
      <c r="B158" t="s">
        <v>56</v>
      </c>
      <c r="C158" t="s">
        <v>4</v>
      </c>
      <c r="D158" t="s">
        <v>178</v>
      </c>
      <c r="E158">
        <v>0</v>
      </c>
      <c r="F158">
        <v>12</v>
      </c>
      <c r="G158">
        <v>1</v>
      </c>
      <c r="H158">
        <v>7673.13</v>
      </c>
    </row>
    <row r="159" spans="1:8" x14ac:dyDescent="0.2">
      <c r="A159" t="s">
        <v>18274</v>
      </c>
      <c r="B159" t="s">
        <v>62</v>
      </c>
      <c r="C159" t="s">
        <v>4</v>
      </c>
      <c r="D159" t="s">
        <v>178</v>
      </c>
      <c r="E159">
        <v>0</v>
      </c>
      <c r="F159">
        <v>15</v>
      </c>
      <c r="G159">
        <v>1</v>
      </c>
      <c r="H159">
        <v>7673.12</v>
      </c>
    </row>
    <row r="160" spans="1:8" x14ac:dyDescent="0.2">
      <c r="A160" t="s">
        <v>18275</v>
      </c>
      <c r="B160" t="s">
        <v>65</v>
      </c>
      <c r="C160" t="s">
        <v>4</v>
      </c>
      <c r="D160" t="s">
        <v>178</v>
      </c>
      <c r="E160">
        <v>0</v>
      </c>
      <c r="F160">
        <v>36</v>
      </c>
      <c r="G160">
        <v>1</v>
      </c>
      <c r="H160">
        <v>7673.12</v>
      </c>
    </row>
    <row r="161" spans="1:8" x14ac:dyDescent="0.2">
      <c r="A161" t="s">
        <v>18276</v>
      </c>
      <c r="B161" t="s">
        <v>66</v>
      </c>
      <c r="C161" t="s">
        <v>4</v>
      </c>
      <c r="D161" t="s">
        <v>178</v>
      </c>
      <c r="E161">
        <v>0</v>
      </c>
      <c r="F161">
        <v>21</v>
      </c>
      <c r="G161">
        <v>1</v>
      </c>
      <c r="H161">
        <v>7673.12</v>
      </c>
    </row>
    <row r="162" spans="1:8" x14ac:dyDescent="0.2">
      <c r="A162" t="s">
        <v>18277</v>
      </c>
      <c r="B162" t="s">
        <v>68</v>
      </c>
      <c r="C162" t="s">
        <v>4</v>
      </c>
      <c r="D162" t="s">
        <v>178</v>
      </c>
      <c r="E162">
        <v>0</v>
      </c>
      <c r="F162">
        <v>41</v>
      </c>
      <c r="G162">
        <v>1</v>
      </c>
      <c r="H162">
        <v>7673.12</v>
      </c>
    </row>
    <row r="163" spans="1:8" x14ac:dyDescent="0.2">
      <c r="A163" t="s">
        <v>18278</v>
      </c>
      <c r="B163" t="s">
        <v>70</v>
      </c>
      <c r="C163" t="s">
        <v>4</v>
      </c>
      <c r="D163" t="s">
        <v>178</v>
      </c>
      <c r="E163">
        <v>0</v>
      </c>
      <c r="F163">
        <v>24</v>
      </c>
      <c r="G163">
        <v>1</v>
      </c>
      <c r="H163">
        <v>7673.12</v>
      </c>
    </row>
    <row r="164" spans="1:8" x14ac:dyDescent="0.2">
      <c r="A164" t="s">
        <v>18279</v>
      </c>
      <c r="B164" t="s">
        <v>85</v>
      </c>
      <c r="C164" t="s">
        <v>4</v>
      </c>
      <c r="D164" t="s">
        <v>178</v>
      </c>
      <c r="E164">
        <v>0</v>
      </c>
      <c r="F164">
        <v>82</v>
      </c>
      <c r="G164">
        <v>3</v>
      </c>
      <c r="H164">
        <v>23019.37</v>
      </c>
    </row>
    <row r="165" spans="1:8" x14ac:dyDescent="0.2">
      <c r="A165" t="s">
        <v>18280</v>
      </c>
      <c r="B165" t="s">
        <v>86</v>
      </c>
      <c r="C165" t="s">
        <v>4</v>
      </c>
      <c r="D165" t="s">
        <v>178</v>
      </c>
      <c r="E165">
        <v>0</v>
      </c>
      <c r="F165">
        <v>4</v>
      </c>
      <c r="G165">
        <v>1</v>
      </c>
      <c r="H165">
        <v>7673.12</v>
      </c>
    </row>
    <row r="166" spans="1:8" x14ac:dyDescent="0.2">
      <c r="A166" t="s">
        <v>18281</v>
      </c>
      <c r="B166" t="s">
        <v>88</v>
      </c>
      <c r="C166" t="s">
        <v>4</v>
      </c>
      <c r="D166" t="s">
        <v>178</v>
      </c>
      <c r="E166">
        <v>0</v>
      </c>
      <c r="F166">
        <v>21</v>
      </c>
      <c r="G166">
        <v>1</v>
      </c>
      <c r="H166">
        <v>7673.12</v>
      </c>
    </row>
    <row r="167" spans="1:8" x14ac:dyDescent="0.2">
      <c r="A167" t="s">
        <v>18282</v>
      </c>
      <c r="B167" t="s">
        <v>92</v>
      </c>
      <c r="C167" t="s">
        <v>4</v>
      </c>
      <c r="D167" t="s">
        <v>178</v>
      </c>
      <c r="E167">
        <v>0</v>
      </c>
      <c r="F167">
        <v>3</v>
      </c>
      <c r="G167">
        <v>1</v>
      </c>
      <c r="H167">
        <v>7673.13</v>
      </c>
    </row>
    <row r="168" spans="1:8" x14ac:dyDescent="0.2">
      <c r="A168" t="s">
        <v>18283</v>
      </c>
      <c r="B168" t="s">
        <v>115</v>
      </c>
      <c r="C168" t="s">
        <v>4</v>
      </c>
      <c r="D168" t="s">
        <v>178</v>
      </c>
      <c r="E168">
        <v>0</v>
      </c>
      <c r="F168">
        <v>17</v>
      </c>
      <c r="G168">
        <v>1</v>
      </c>
      <c r="H168">
        <v>7673.12</v>
      </c>
    </row>
    <row r="169" spans="1:8" x14ac:dyDescent="0.2">
      <c r="A169" t="s">
        <v>18284</v>
      </c>
      <c r="B169" t="s">
        <v>140</v>
      </c>
      <c r="C169" t="s">
        <v>4</v>
      </c>
      <c r="D169" t="s">
        <v>178</v>
      </c>
      <c r="E169">
        <v>0</v>
      </c>
      <c r="F169">
        <v>1</v>
      </c>
      <c r="G169">
        <v>1</v>
      </c>
      <c r="H169">
        <v>7673.13</v>
      </c>
    </row>
    <row r="170" spans="1:8" x14ac:dyDescent="0.2">
      <c r="A170" t="s">
        <v>18285</v>
      </c>
      <c r="B170" t="s">
        <v>155</v>
      </c>
      <c r="C170" t="s">
        <v>4</v>
      </c>
      <c r="D170" t="s">
        <v>178</v>
      </c>
      <c r="E170">
        <v>0</v>
      </c>
      <c r="F170">
        <v>7</v>
      </c>
      <c r="G170">
        <v>1</v>
      </c>
      <c r="H170">
        <v>7673.13</v>
      </c>
    </row>
    <row r="171" spans="1:8" x14ac:dyDescent="0.2">
      <c r="A171" t="s">
        <v>18286</v>
      </c>
      <c r="B171" t="s">
        <v>171</v>
      </c>
      <c r="C171" t="s">
        <v>4</v>
      </c>
      <c r="D171" t="s">
        <v>178</v>
      </c>
      <c r="E171">
        <v>0</v>
      </c>
      <c r="F171">
        <v>107</v>
      </c>
      <c r="G171">
        <v>5</v>
      </c>
      <c r="H171">
        <v>38365.620000000003</v>
      </c>
    </row>
    <row r="172" spans="1:8" x14ac:dyDescent="0.2">
      <c r="A172" t="s">
        <v>18287</v>
      </c>
      <c r="B172" t="s">
        <v>184</v>
      </c>
      <c r="C172" t="s">
        <v>4</v>
      </c>
      <c r="D172" t="s">
        <v>178</v>
      </c>
      <c r="E172">
        <v>0</v>
      </c>
      <c r="F172">
        <v>24</v>
      </c>
      <c r="G172">
        <v>1</v>
      </c>
      <c r="H172">
        <v>7673.12</v>
      </c>
    </row>
    <row r="173" spans="1:8" x14ac:dyDescent="0.2">
      <c r="A173" t="s">
        <v>18288</v>
      </c>
      <c r="B173" t="s">
        <v>187</v>
      </c>
      <c r="C173" t="s">
        <v>4</v>
      </c>
      <c r="D173" t="s">
        <v>178</v>
      </c>
      <c r="E173">
        <v>0</v>
      </c>
      <c r="F173">
        <v>8</v>
      </c>
      <c r="G173">
        <v>1</v>
      </c>
      <c r="H173">
        <v>7673.12</v>
      </c>
    </row>
    <row r="174" spans="1:8" x14ac:dyDescent="0.2">
      <c r="A174" t="s">
        <v>18289</v>
      </c>
      <c r="B174" t="s">
        <v>198</v>
      </c>
      <c r="C174" t="s">
        <v>5</v>
      </c>
      <c r="D174" t="s">
        <v>237</v>
      </c>
      <c r="E174">
        <v>0</v>
      </c>
      <c r="F174">
        <v>34</v>
      </c>
      <c r="G174">
        <v>1</v>
      </c>
      <c r="H174">
        <v>7673.12</v>
      </c>
    </row>
    <row r="175" spans="1:8" x14ac:dyDescent="0.2">
      <c r="A175" t="s">
        <v>18290</v>
      </c>
      <c r="B175" t="s">
        <v>201</v>
      </c>
      <c r="C175" t="s">
        <v>5</v>
      </c>
      <c r="D175" t="s">
        <v>237</v>
      </c>
      <c r="E175">
        <v>0</v>
      </c>
      <c r="F175">
        <v>12</v>
      </c>
      <c r="G175">
        <v>1</v>
      </c>
      <c r="H175">
        <v>7673.12</v>
      </c>
    </row>
    <row r="176" spans="1:8" x14ac:dyDescent="0.2">
      <c r="A176" t="s">
        <v>18291</v>
      </c>
      <c r="B176" t="s">
        <v>207</v>
      </c>
      <c r="C176" t="s">
        <v>5</v>
      </c>
      <c r="D176" t="s">
        <v>237</v>
      </c>
      <c r="E176">
        <v>0</v>
      </c>
      <c r="F176">
        <v>13</v>
      </c>
      <c r="G176">
        <v>1</v>
      </c>
      <c r="H176">
        <v>7673.12</v>
      </c>
    </row>
    <row r="177" spans="1:8" x14ac:dyDescent="0.2">
      <c r="A177" t="s">
        <v>18292</v>
      </c>
      <c r="B177" t="s">
        <v>218</v>
      </c>
      <c r="C177" t="s">
        <v>5</v>
      </c>
      <c r="D177" t="s">
        <v>237</v>
      </c>
      <c r="E177">
        <v>0</v>
      </c>
      <c r="F177">
        <v>3</v>
      </c>
      <c r="G177">
        <v>1</v>
      </c>
      <c r="H177">
        <v>7673.13</v>
      </c>
    </row>
    <row r="178" spans="1:8" x14ac:dyDescent="0.2">
      <c r="A178" t="s">
        <v>18293</v>
      </c>
      <c r="B178" t="s">
        <v>219</v>
      </c>
      <c r="C178" t="s">
        <v>5</v>
      </c>
      <c r="D178" t="s">
        <v>237</v>
      </c>
      <c r="E178">
        <v>0</v>
      </c>
      <c r="F178">
        <v>12</v>
      </c>
      <c r="G178">
        <v>1</v>
      </c>
      <c r="H178">
        <v>7673.12</v>
      </c>
    </row>
    <row r="179" spans="1:8" x14ac:dyDescent="0.2">
      <c r="A179" t="s">
        <v>18294</v>
      </c>
      <c r="B179" t="s">
        <v>220</v>
      </c>
      <c r="C179" t="s">
        <v>5</v>
      </c>
      <c r="D179" t="s">
        <v>237</v>
      </c>
      <c r="E179">
        <v>0</v>
      </c>
      <c r="F179">
        <v>9</v>
      </c>
      <c r="G179">
        <v>1</v>
      </c>
      <c r="H179">
        <v>7673.12</v>
      </c>
    </row>
    <row r="180" spans="1:8" x14ac:dyDescent="0.2">
      <c r="A180" t="s">
        <v>18295</v>
      </c>
      <c r="B180" t="s">
        <v>223</v>
      </c>
      <c r="C180" t="s">
        <v>5</v>
      </c>
      <c r="D180" t="s">
        <v>237</v>
      </c>
      <c r="E180">
        <v>0</v>
      </c>
      <c r="F180">
        <v>140</v>
      </c>
      <c r="G180">
        <v>5</v>
      </c>
      <c r="H180">
        <v>38365.620000000003</v>
      </c>
    </row>
    <row r="181" spans="1:8" x14ac:dyDescent="0.2">
      <c r="A181" t="s">
        <v>18296</v>
      </c>
      <c r="B181" t="s">
        <v>226</v>
      </c>
      <c r="C181" t="s">
        <v>5</v>
      </c>
      <c r="D181" t="s">
        <v>237</v>
      </c>
      <c r="E181">
        <v>0</v>
      </c>
      <c r="F181">
        <v>17</v>
      </c>
      <c r="G181">
        <v>1</v>
      </c>
      <c r="H181">
        <v>7673.12</v>
      </c>
    </row>
    <row r="182" spans="1:8" x14ac:dyDescent="0.2">
      <c r="A182" t="s">
        <v>18297</v>
      </c>
      <c r="B182" t="s">
        <v>228</v>
      </c>
      <c r="C182" t="s">
        <v>5</v>
      </c>
      <c r="D182" t="s">
        <v>237</v>
      </c>
      <c r="E182">
        <v>0</v>
      </c>
      <c r="F182">
        <v>15</v>
      </c>
      <c r="G182">
        <v>1</v>
      </c>
      <c r="H182">
        <v>7673.12</v>
      </c>
    </row>
    <row r="183" spans="1:8" x14ac:dyDescent="0.2">
      <c r="A183" t="s">
        <v>18298</v>
      </c>
      <c r="B183" t="s">
        <v>229</v>
      </c>
      <c r="C183" t="s">
        <v>5</v>
      </c>
      <c r="D183" t="s">
        <v>237</v>
      </c>
      <c r="E183">
        <v>0</v>
      </c>
      <c r="F183">
        <v>79</v>
      </c>
      <c r="G183">
        <v>2</v>
      </c>
      <c r="H183">
        <v>15346.25</v>
      </c>
    </row>
    <row r="184" spans="1:8" x14ac:dyDescent="0.2">
      <c r="A184" t="s">
        <v>18299</v>
      </c>
      <c r="B184" t="s">
        <v>230</v>
      </c>
      <c r="C184" t="s">
        <v>5</v>
      </c>
      <c r="D184" t="s">
        <v>237</v>
      </c>
      <c r="E184">
        <v>0</v>
      </c>
      <c r="F184">
        <v>41</v>
      </c>
      <c r="G184">
        <v>1</v>
      </c>
      <c r="H184">
        <v>7673.12</v>
      </c>
    </row>
    <row r="185" spans="1:8" x14ac:dyDescent="0.2">
      <c r="A185" t="s">
        <v>18300</v>
      </c>
      <c r="B185" t="s">
        <v>233</v>
      </c>
      <c r="C185" t="s">
        <v>5</v>
      </c>
      <c r="D185" t="s">
        <v>237</v>
      </c>
      <c r="E185">
        <v>0</v>
      </c>
      <c r="F185">
        <v>71</v>
      </c>
      <c r="G185">
        <v>2</v>
      </c>
      <c r="H185">
        <v>15346.25</v>
      </c>
    </row>
    <row r="186" spans="1:8" x14ac:dyDescent="0.2">
      <c r="A186" t="s">
        <v>18301</v>
      </c>
      <c r="B186" t="s">
        <v>238</v>
      </c>
      <c r="C186" t="s">
        <v>5</v>
      </c>
      <c r="D186" t="s">
        <v>237</v>
      </c>
      <c r="E186">
        <v>0</v>
      </c>
      <c r="F186">
        <v>49</v>
      </c>
      <c r="G186">
        <v>2</v>
      </c>
      <c r="H186">
        <v>15346.25</v>
      </c>
    </row>
    <row r="187" spans="1:8" x14ac:dyDescent="0.2">
      <c r="A187" t="s">
        <v>18302</v>
      </c>
      <c r="B187" t="s">
        <v>241</v>
      </c>
      <c r="C187" t="s">
        <v>5</v>
      </c>
      <c r="D187" t="s">
        <v>237</v>
      </c>
      <c r="E187">
        <v>0</v>
      </c>
      <c r="F187">
        <v>144</v>
      </c>
      <c r="G187">
        <v>5</v>
      </c>
      <c r="H187">
        <v>38365.620000000003</v>
      </c>
    </row>
    <row r="188" spans="1:8" x14ac:dyDescent="0.2">
      <c r="A188" t="s">
        <v>18303</v>
      </c>
      <c r="B188" t="s">
        <v>246</v>
      </c>
      <c r="C188" t="s">
        <v>5</v>
      </c>
      <c r="D188" t="s">
        <v>237</v>
      </c>
      <c r="E188">
        <v>0</v>
      </c>
      <c r="F188">
        <v>5</v>
      </c>
      <c r="G188">
        <v>1</v>
      </c>
      <c r="H188">
        <v>7673.13</v>
      </c>
    </row>
    <row r="189" spans="1:8" x14ac:dyDescent="0.2">
      <c r="A189" t="s">
        <v>18304</v>
      </c>
      <c r="B189" t="s">
        <v>252</v>
      </c>
      <c r="C189" t="s">
        <v>5</v>
      </c>
      <c r="D189" t="s">
        <v>237</v>
      </c>
      <c r="E189">
        <v>0</v>
      </c>
      <c r="F189">
        <v>81</v>
      </c>
      <c r="G189">
        <v>2</v>
      </c>
      <c r="H189">
        <v>15346.25</v>
      </c>
    </row>
    <row r="190" spans="1:8" x14ac:dyDescent="0.2">
      <c r="A190" t="s">
        <v>18305</v>
      </c>
      <c r="B190" t="s">
        <v>260</v>
      </c>
      <c r="C190" t="s">
        <v>5</v>
      </c>
      <c r="D190" t="s">
        <v>237</v>
      </c>
      <c r="E190">
        <v>0</v>
      </c>
      <c r="F190">
        <v>16</v>
      </c>
      <c r="G190">
        <v>1</v>
      </c>
      <c r="H190">
        <v>7673.12</v>
      </c>
    </row>
    <row r="191" spans="1:8" x14ac:dyDescent="0.2">
      <c r="A191" t="s">
        <v>18306</v>
      </c>
      <c r="B191" t="s">
        <v>261</v>
      </c>
      <c r="C191" t="s">
        <v>5</v>
      </c>
      <c r="D191" t="s">
        <v>237</v>
      </c>
      <c r="E191">
        <v>0</v>
      </c>
      <c r="F191">
        <v>22</v>
      </c>
      <c r="G191">
        <v>1</v>
      </c>
      <c r="H191">
        <v>7673.12</v>
      </c>
    </row>
    <row r="192" spans="1:8" x14ac:dyDescent="0.2">
      <c r="A192" t="s">
        <v>18307</v>
      </c>
      <c r="B192" t="s">
        <v>270</v>
      </c>
      <c r="C192" t="s">
        <v>5</v>
      </c>
      <c r="D192" t="s">
        <v>237</v>
      </c>
      <c r="E192">
        <v>0</v>
      </c>
      <c r="F192">
        <v>43</v>
      </c>
      <c r="G192">
        <v>1</v>
      </c>
      <c r="H192">
        <v>7673.12</v>
      </c>
    </row>
    <row r="193" spans="1:8" x14ac:dyDescent="0.2">
      <c r="A193" t="s">
        <v>18308</v>
      </c>
      <c r="B193" t="s">
        <v>197</v>
      </c>
      <c r="C193" t="s">
        <v>5</v>
      </c>
      <c r="D193" t="s">
        <v>253</v>
      </c>
      <c r="E193">
        <v>0</v>
      </c>
      <c r="F193">
        <v>20</v>
      </c>
      <c r="G193">
        <v>1</v>
      </c>
      <c r="H193">
        <v>7673.12</v>
      </c>
    </row>
    <row r="194" spans="1:8" x14ac:dyDescent="0.2">
      <c r="A194" t="s">
        <v>18309</v>
      </c>
      <c r="B194" t="s">
        <v>199</v>
      </c>
      <c r="C194" t="s">
        <v>5</v>
      </c>
      <c r="D194" t="s">
        <v>253</v>
      </c>
      <c r="E194">
        <v>0</v>
      </c>
      <c r="F194">
        <v>35</v>
      </c>
      <c r="G194">
        <v>1</v>
      </c>
      <c r="H194">
        <v>7673.12</v>
      </c>
    </row>
    <row r="195" spans="1:8" x14ac:dyDescent="0.2">
      <c r="A195" t="s">
        <v>18310</v>
      </c>
      <c r="B195" t="s">
        <v>200</v>
      </c>
      <c r="C195" t="s">
        <v>5</v>
      </c>
      <c r="D195" t="s">
        <v>253</v>
      </c>
      <c r="E195">
        <v>0</v>
      </c>
      <c r="F195">
        <v>28</v>
      </c>
      <c r="G195">
        <v>1</v>
      </c>
      <c r="H195">
        <v>7673.12</v>
      </c>
    </row>
    <row r="196" spans="1:8" x14ac:dyDescent="0.2">
      <c r="A196" t="s">
        <v>18311</v>
      </c>
      <c r="B196" t="s">
        <v>202</v>
      </c>
      <c r="C196" t="s">
        <v>5</v>
      </c>
      <c r="D196" t="s">
        <v>253</v>
      </c>
      <c r="E196">
        <v>0</v>
      </c>
      <c r="F196">
        <v>5</v>
      </c>
      <c r="G196">
        <v>1</v>
      </c>
      <c r="H196">
        <v>7673.12</v>
      </c>
    </row>
    <row r="197" spans="1:8" x14ac:dyDescent="0.2">
      <c r="A197" t="s">
        <v>18312</v>
      </c>
      <c r="B197" t="s">
        <v>203</v>
      </c>
      <c r="C197" t="s">
        <v>5</v>
      </c>
      <c r="D197" t="s">
        <v>253</v>
      </c>
      <c r="E197">
        <v>0</v>
      </c>
      <c r="F197">
        <v>41</v>
      </c>
      <c r="G197">
        <v>2</v>
      </c>
      <c r="H197">
        <v>15346.25</v>
      </c>
    </row>
    <row r="198" spans="1:8" x14ac:dyDescent="0.2">
      <c r="A198" t="s">
        <v>18313</v>
      </c>
      <c r="B198" t="s">
        <v>204</v>
      </c>
      <c r="C198" t="s">
        <v>5</v>
      </c>
      <c r="D198" t="s">
        <v>253</v>
      </c>
      <c r="E198">
        <v>0</v>
      </c>
      <c r="F198">
        <v>15</v>
      </c>
      <c r="G198">
        <v>1</v>
      </c>
      <c r="H198">
        <v>7673.12</v>
      </c>
    </row>
    <row r="199" spans="1:8" x14ac:dyDescent="0.2">
      <c r="A199" t="s">
        <v>18314</v>
      </c>
      <c r="B199" t="s">
        <v>205</v>
      </c>
      <c r="C199" t="s">
        <v>5</v>
      </c>
      <c r="D199" t="s">
        <v>253</v>
      </c>
      <c r="E199">
        <v>0</v>
      </c>
      <c r="F199">
        <v>51</v>
      </c>
      <c r="G199">
        <v>2</v>
      </c>
      <c r="H199">
        <v>15346.25</v>
      </c>
    </row>
    <row r="200" spans="1:8" x14ac:dyDescent="0.2">
      <c r="A200" t="s">
        <v>18315</v>
      </c>
      <c r="B200" t="s">
        <v>206</v>
      </c>
      <c r="C200" t="s">
        <v>5</v>
      </c>
      <c r="D200" t="s">
        <v>253</v>
      </c>
      <c r="E200">
        <v>0</v>
      </c>
      <c r="F200">
        <v>9</v>
      </c>
      <c r="G200">
        <v>1</v>
      </c>
      <c r="H200">
        <v>7673.12</v>
      </c>
    </row>
    <row r="201" spans="1:8" x14ac:dyDescent="0.2">
      <c r="A201" t="s">
        <v>18316</v>
      </c>
      <c r="B201" t="s">
        <v>208</v>
      </c>
      <c r="C201" t="s">
        <v>5</v>
      </c>
      <c r="D201" t="s">
        <v>253</v>
      </c>
      <c r="E201">
        <v>0</v>
      </c>
      <c r="F201">
        <v>4</v>
      </c>
      <c r="G201">
        <v>1</v>
      </c>
      <c r="H201">
        <v>7673.13</v>
      </c>
    </row>
    <row r="202" spans="1:8" x14ac:dyDescent="0.2">
      <c r="A202" t="s">
        <v>18317</v>
      </c>
      <c r="B202" t="s">
        <v>209</v>
      </c>
      <c r="C202" t="s">
        <v>5</v>
      </c>
      <c r="D202" t="s">
        <v>253</v>
      </c>
      <c r="E202">
        <v>0</v>
      </c>
      <c r="F202">
        <v>16</v>
      </c>
      <c r="G202">
        <v>1</v>
      </c>
      <c r="H202">
        <v>7673.12</v>
      </c>
    </row>
    <row r="203" spans="1:8" x14ac:dyDescent="0.2">
      <c r="A203" t="s">
        <v>18318</v>
      </c>
      <c r="B203" t="s">
        <v>210</v>
      </c>
      <c r="C203" t="s">
        <v>5</v>
      </c>
      <c r="D203" t="s">
        <v>253</v>
      </c>
      <c r="E203">
        <v>0</v>
      </c>
      <c r="F203">
        <v>18</v>
      </c>
      <c r="G203">
        <v>1</v>
      </c>
      <c r="H203">
        <v>7673.12</v>
      </c>
    </row>
    <row r="204" spans="1:8" x14ac:dyDescent="0.2">
      <c r="A204" t="s">
        <v>18319</v>
      </c>
      <c r="B204" t="s">
        <v>211</v>
      </c>
      <c r="C204" t="s">
        <v>5</v>
      </c>
      <c r="D204" t="s">
        <v>253</v>
      </c>
      <c r="E204">
        <v>0</v>
      </c>
      <c r="F204">
        <v>3</v>
      </c>
      <c r="G204">
        <v>1</v>
      </c>
      <c r="H204">
        <v>7673.12</v>
      </c>
    </row>
    <row r="205" spans="1:8" x14ac:dyDescent="0.2">
      <c r="A205" t="s">
        <v>18320</v>
      </c>
      <c r="B205" t="s">
        <v>212</v>
      </c>
      <c r="C205" t="s">
        <v>5</v>
      </c>
      <c r="D205" t="s">
        <v>253</v>
      </c>
      <c r="E205">
        <v>0</v>
      </c>
      <c r="F205">
        <v>13</v>
      </c>
      <c r="G205">
        <v>1</v>
      </c>
      <c r="H205">
        <v>7673.12</v>
      </c>
    </row>
    <row r="206" spans="1:8" x14ac:dyDescent="0.2">
      <c r="A206" t="s">
        <v>18321</v>
      </c>
      <c r="B206" t="s">
        <v>213</v>
      </c>
      <c r="C206" t="s">
        <v>5</v>
      </c>
      <c r="D206" t="s">
        <v>253</v>
      </c>
      <c r="E206">
        <v>0</v>
      </c>
      <c r="F206">
        <v>17</v>
      </c>
      <c r="G206">
        <v>1</v>
      </c>
      <c r="H206">
        <v>7673.12</v>
      </c>
    </row>
    <row r="207" spans="1:8" x14ac:dyDescent="0.2">
      <c r="A207" t="s">
        <v>18322</v>
      </c>
      <c r="B207" t="s">
        <v>214</v>
      </c>
      <c r="C207" t="s">
        <v>5</v>
      </c>
      <c r="D207" t="s">
        <v>253</v>
      </c>
      <c r="E207">
        <v>0</v>
      </c>
      <c r="F207">
        <v>13</v>
      </c>
      <c r="G207">
        <v>1</v>
      </c>
      <c r="H207">
        <v>7673.12</v>
      </c>
    </row>
    <row r="208" spans="1:8" x14ac:dyDescent="0.2">
      <c r="A208" t="s">
        <v>18323</v>
      </c>
      <c r="B208" t="s">
        <v>215</v>
      </c>
      <c r="C208" t="s">
        <v>5</v>
      </c>
      <c r="D208" t="s">
        <v>253</v>
      </c>
      <c r="E208">
        <v>0</v>
      </c>
      <c r="F208">
        <v>9</v>
      </c>
      <c r="G208">
        <v>1</v>
      </c>
      <c r="H208">
        <v>7673.12</v>
      </c>
    </row>
    <row r="209" spans="1:8" x14ac:dyDescent="0.2">
      <c r="A209" t="s">
        <v>18324</v>
      </c>
      <c r="B209" t="s">
        <v>216</v>
      </c>
      <c r="C209" t="s">
        <v>5</v>
      </c>
      <c r="D209" t="s">
        <v>253</v>
      </c>
      <c r="E209">
        <v>0</v>
      </c>
      <c r="F209">
        <v>6</v>
      </c>
      <c r="G209">
        <v>1</v>
      </c>
      <c r="H209">
        <v>7673.12</v>
      </c>
    </row>
    <row r="210" spans="1:8" x14ac:dyDescent="0.2">
      <c r="A210" t="s">
        <v>18325</v>
      </c>
      <c r="B210" t="s">
        <v>217</v>
      </c>
      <c r="C210" t="s">
        <v>5</v>
      </c>
      <c r="D210" t="s">
        <v>253</v>
      </c>
      <c r="E210">
        <v>0</v>
      </c>
      <c r="F210">
        <v>36</v>
      </c>
      <c r="G210">
        <v>1</v>
      </c>
      <c r="H210">
        <v>7673.12</v>
      </c>
    </row>
    <row r="211" spans="1:8" x14ac:dyDescent="0.2">
      <c r="A211" t="s">
        <v>18326</v>
      </c>
      <c r="B211" t="s">
        <v>221</v>
      </c>
      <c r="C211" t="s">
        <v>5</v>
      </c>
      <c r="D211" t="s">
        <v>253</v>
      </c>
      <c r="E211">
        <v>0</v>
      </c>
      <c r="F211">
        <v>22</v>
      </c>
      <c r="G211">
        <v>1</v>
      </c>
      <c r="H211">
        <v>7673.12</v>
      </c>
    </row>
    <row r="212" spans="1:8" x14ac:dyDescent="0.2">
      <c r="A212" t="s">
        <v>18327</v>
      </c>
      <c r="B212" t="s">
        <v>222</v>
      </c>
      <c r="C212" t="s">
        <v>5</v>
      </c>
      <c r="D212" t="s">
        <v>253</v>
      </c>
      <c r="E212">
        <v>0</v>
      </c>
      <c r="F212">
        <v>13</v>
      </c>
      <c r="G212">
        <v>1</v>
      </c>
      <c r="H212">
        <v>7673.12</v>
      </c>
    </row>
    <row r="213" spans="1:8" x14ac:dyDescent="0.2">
      <c r="A213" t="s">
        <v>18328</v>
      </c>
      <c r="B213" t="s">
        <v>224</v>
      </c>
      <c r="C213" t="s">
        <v>5</v>
      </c>
      <c r="D213" t="s">
        <v>253</v>
      </c>
      <c r="E213">
        <v>0</v>
      </c>
      <c r="F213">
        <v>45</v>
      </c>
      <c r="G213">
        <v>1</v>
      </c>
      <c r="H213">
        <v>7673.12</v>
      </c>
    </row>
    <row r="214" spans="1:8" x14ac:dyDescent="0.2">
      <c r="A214" t="s">
        <v>18329</v>
      </c>
      <c r="B214" t="s">
        <v>225</v>
      </c>
      <c r="C214" t="s">
        <v>5</v>
      </c>
      <c r="D214" t="s">
        <v>253</v>
      </c>
      <c r="E214">
        <v>0</v>
      </c>
      <c r="F214">
        <v>33</v>
      </c>
      <c r="G214">
        <v>1</v>
      </c>
      <c r="H214">
        <v>7673.12</v>
      </c>
    </row>
    <row r="215" spans="1:8" x14ac:dyDescent="0.2">
      <c r="A215" t="s">
        <v>18330</v>
      </c>
      <c r="B215" t="s">
        <v>227</v>
      </c>
      <c r="C215" t="s">
        <v>5</v>
      </c>
      <c r="D215" t="s">
        <v>253</v>
      </c>
      <c r="E215">
        <v>0</v>
      </c>
      <c r="F215">
        <v>15</v>
      </c>
      <c r="G215">
        <v>1</v>
      </c>
      <c r="H215">
        <v>7673.12</v>
      </c>
    </row>
    <row r="216" spans="1:8" x14ac:dyDescent="0.2">
      <c r="A216" t="s">
        <v>18331</v>
      </c>
      <c r="B216" t="s">
        <v>231</v>
      </c>
      <c r="C216" t="s">
        <v>5</v>
      </c>
      <c r="D216" t="s">
        <v>253</v>
      </c>
      <c r="E216">
        <v>0</v>
      </c>
      <c r="F216">
        <v>28</v>
      </c>
      <c r="G216">
        <v>1</v>
      </c>
      <c r="H216">
        <v>7673.12</v>
      </c>
    </row>
    <row r="217" spans="1:8" x14ac:dyDescent="0.2">
      <c r="A217" t="s">
        <v>18332</v>
      </c>
      <c r="B217" t="s">
        <v>232</v>
      </c>
      <c r="C217" t="s">
        <v>5</v>
      </c>
      <c r="D217" t="s">
        <v>253</v>
      </c>
      <c r="E217">
        <v>0</v>
      </c>
      <c r="F217">
        <v>3</v>
      </c>
      <c r="G217">
        <v>1</v>
      </c>
      <c r="H217">
        <v>7673.13</v>
      </c>
    </row>
    <row r="218" spans="1:8" x14ac:dyDescent="0.2">
      <c r="A218" t="s">
        <v>18333</v>
      </c>
      <c r="B218" t="s">
        <v>234</v>
      </c>
      <c r="C218" t="s">
        <v>5</v>
      </c>
      <c r="D218" t="s">
        <v>253</v>
      </c>
      <c r="E218">
        <v>0</v>
      </c>
      <c r="F218">
        <v>31</v>
      </c>
      <c r="G218">
        <v>1</v>
      </c>
      <c r="H218">
        <v>7673.12</v>
      </c>
    </row>
    <row r="219" spans="1:8" x14ac:dyDescent="0.2">
      <c r="A219" t="s">
        <v>18334</v>
      </c>
      <c r="B219" t="s">
        <v>235</v>
      </c>
      <c r="C219" t="s">
        <v>5</v>
      </c>
      <c r="D219" t="s">
        <v>253</v>
      </c>
      <c r="E219">
        <v>0</v>
      </c>
      <c r="F219">
        <v>67</v>
      </c>
      <c r="G219">
        <v>2</v>
      </c>
      <c r="H219">
        <v>15346.25</v>
      </c>
    </row>
    <row r="220" spans="1:8" x14ac:dyDescent="0.2">
      <c r="A220" t="s">
        <v>18335</v>
      </c>
      <c r="B220" t="s">
        <v>236</v>
      </c>
      <c r="C220" t="s">
        <v>5</v>
      </c>
      <c r="D220" t="s">
        <v>253</v>
      </c>
      <c r="E220">
        <v>0</v>
      </c>
      <c r="F220">
        <v>23</v>
      </c>
      <c r="G220">
        <v>1</v>
      </c>
      <c r="H220">
        <v>7673.12</v>
      </c>
    </row>
    <row r="221" spans="1:8" x14ac:dyDescent="0.2">
      <c r="A221" t="s">
        <v>18336</v>
      </c>
      <c r="B221" t="s">
        <v>239</v>
      </c>
      <c r="C221" t="s">
        <v>5</v>
      </c>
      <c r="D221" t="s">
        <v>253</v>
      </c>
      <c r="E221">
        <v>0</v>
      </c>
      <c r="F221">
        <v>9</v>
      </c>
      <c r="G221">
        <v>1</v>
      </c>
      <c r="H221">
        <v>7673.13</v>
      </c>
    </row>
    <row r="222" spans="1:8" x14ac:dyDescent="0.2">
      <c r="A222" t="s">
        <v>18337</v>
      </c>
      <c r="B222" t="s">
        <v>240</v>
      </c>
      <c r="C222" t="s">
        <v>5</v>
      </c>
      <c r="D222" t="s">
        <v>253</v>
      </c>
      <c r="E222">
        <v>0</v>
      </c>
      <c r="F222">
        <v>68</v>
      </c>
      <c r="G222">
        <v>2</v>
      </c>
      <c r="H222">
        <v>15346.25</v>
      </c>
    </row>
    <row r="223" spans="1:8" x14ac:dyDescent="0.2">
      <c r="A223" t="s">
        <v>18338</v>
      </c>
      <c r="B223" t="s">
        <v>242</v>
      </c>
      <c r="C223" t="s">
        <v>5</v>
      </c>
      <c r="D223" t="s">
        <v>253</v>
      </c>
      <c r="E223">
        <v>0</v>
      </c>
      <c r="F223">
        <v>17</v>
      </c>
      <c r="G223">
        <v>1</v>
      </c>
      <c r="H223">
        <v>7673.12</v>
      </c>
    </row>
    <row r="224" spans="1:8" x14ac:dyDescent="0.2">
      <c r="A224" t="s">
        <v>18339</v>
      </c>
      <c r="B224" t="s">
        <v>243</v>
      </c>
      <c r="C224" t="s">
        <v>5</v>
      </c>
      <c r="D224" t="s">
        <v>253</v>
      </c>
      <c r="E224">
        <v>0</v>
      </c>
      <c r="F224">
        <v>21</v>
      </c>
      <c r="G224">
        <v>1</v>
      </c>
      <c r="H224">
        <v>7673.12</v>
      </c>
    </row>
    <row r="225" spans="1:8" x14ac:dyDescent="0.2">
      <c r="A225" t="s">
        <v>18340</v>
      </c>
      <c r="B225" t="s">
        <v>244</v>
      </c>
      <c r="C225" t="s">
        <v>5</v>
      </c>
      <c r="D225" t="s">
        <v>253</v>
      </c>
      <c r="E225">
        <v>0</v>
      </c>
      <c r="F225">
        <v>100</v>
      </c>
      <c r="G225">
        <v>3</v>
      </c>
      <c r="H225">
        <v>23019.37</v>
      </c>
    </row>
    <row r="226" spans="1:8" x14ac:dyDescent="0.2">
      <c r="A226" t="s">
        <v>18341</v>
      </c>
      <c r="B226" t="s">
        <v>245</v>
      </c>
      <c r="C226" t="s">
        <v>5</v>
      </c>
      <c r="D226" t="s">
        <v>253</v>
      </c>
      <c r="E226">
        <v>0</v>
      </c>
      <c r="F226">
        <v>10</v>
      </c>
      <c r="G226">
        <v>1</v>
      </c>
      <c r="H226">
        <v>7673.12</v>
      </c>
    </row>
    <row r="227" spans="1:8" x14ac:dyDescent="0.2">
      <c r="A227" t="s">
        <v>18342</v>
      </c>
      <c r="B227" t="s">
        <v>247</v>
      </c>
      <c r="C227" t="s">
        <v>5</v>
      </c>
      <c r="D227" t="s">
        <v>253</v>
      </c>
      <c r="E227">
        <v>0</v>
      </c>
      <c r="F227">
        <v>70</v>
      </c>
      <c r="G227">
        <v>2</v>
      </c>
      <c r="H227">
        <v>15346.25</v>
      </c>
    </row>
    <row r="228" spans="1:8" x14ac:dyDescent="0.2">
      <c r="A228" t="s">
        <v>18343</v>
      </c>
      <c r="B228" t="s">
        <v>248</v>
      </c>
      <c r="C228" t="s">
        <v>5</v>
      </c>
      <c r="D228" t="s">
        <v>253</v>
      </c>
      <c r="E228">
        <v>0</v>
      </c>
      <c r="F228">
        <v>71</v>
      </c>
      <c r="G228">
        <v>2</v>
      </c>
      <c r="H228">
        <v>15346.25</v>
      </c>
    </row>
    <row r="229" spans="1:8" x14ac:dyDescent="0.2">
      <c r="A229" t="s">
        <v>18344</v>
      </c>
      <c r="B229" t="s">
        <v>249</v>
      </c>
      <c r="C229" t="s">
        <v>5</v>
      </c>
      <c r="D229" t="s">
        <v>253</v>
      </c>
      <c r="E229">
        <v>0</v>
      </c>
      <c r="F229">
        <v>64</v>
      </c>
      <c r="G229">
        <v>2</v>
      </c>
      <c r="H229">
        <v>15346.25</v>
      </c>
    </row>
    <row r="230" spans="1:8" x14ac:dyDescent="0.2">
      <c r="A230" t="s">
        <v>18345</v>
      </c>
      <c r="B230" t="s">
        <v>250</v>
      </c>
      <c r="C230" t="s">
        <v>5</v>
      </c>
      <c r="D230" t="s">
        <v>253</v>
      </c>
      <c r="E230">
        <v>0</v>
      </c>
      <c r="F230">
        <v>72</v>
      </c>
      <c r="G230">
        <v>2</v>
      </c>
      <c r="H230">
        <v>15346.25</v>
      </c>
    </row>
    <row r="231" spans="1:8" x14ac:dyDescent="0.2">
      <c r="A231" t="s">
        <v>18346</v>
      </c>
      <c r="B231" t="s">
        <v>251</v>
      </c>
      <c r="C231" t="s">
        <v>5</v>
      </c>
      <c r="D231" t="s">
        <v>253</v>
      </c>
      <c r="E231">
        <v>0</v>
      </c>
      <c r="F231">
        <v>13</v>
      </c>
      <c r="G231">
        <v>1</v>
      </c>
      <c r="H231">
        <v>7673.12</v>
      </c>
    </row>
    <row r="232" spans="1:8" x14ac:dyDescent="0.2">
      <c r="A232" t="s">
        <v>18347</v>
      </c>
      <c r="B232" t="s">
        <v>254</v>
      </c>
      <c r="C232" t="s">
        <v>5</v>
      </c>
      <c r="D232" t="s">
        <v>253</v>
      </c>
      <c r="E232">
        <v>0</v>
      </c>
      <c r="F232">
        <v>12</v>
      </c>
      <c r="G232">
        <v>1</v>
      </c>
      <c r="H232">
        <v>7673.12</v>
      </c>
    </row>
    <row r="233" spans="1:8" x14ac:dyDescent="0.2">
      <c r="A233" t="s">
        <v>18348</v>
      </c>
      <c r="B233" t="s">
        <v>255</v>
      </c>
      <c r="C233" t="s">
        <v>5</v>
      </c>
      <c r="D233" t="s">
        <v>253</v>
      </c>
      <c r="E233">
        <v>0</v>
      </c>
      <c r="F233">
        <v>15</v>
      </c>
      <c r="G233">
        <v>1</v>
      </c>
      <c r="H233">
        <v>7673.12</v>
      </c>
    </row>
    <row r="234" spans="1:8" x14ac:dyDescent="0.2">
      <c r="A234" t="s">
        <v>18349</v>
      </c>
      <c r="B234" t="s">
        <v>256</v>
      </c>
      <c r="C234" t="s">
        <v>5</v>
      </c>
      <c r="D234" t="s">
        <v>253</v>
      </c>
      <c r="E234">
        <v>0</v>
      </c>
      <c r="F234">
        <v>82</v>
      </c>
      <c r="G234">
        <v>3</v>
      </c>
      <c r="H234">
        <v>23019.37</v>
      </c>
    </row>
    <row r="235" spans="1:8" x14ac:dyDescent="0.2">
      <c r="A235" t="s">
        <v>18350</v>
      </c>
      <c r="B235" t="s">
        <v>257</v>
      </c>
      <c r="C235" t="s">
        <v>5</v>
      </c>
      <c r="D235" t="s">
        <v>253</v>
      </c>
      <c r="E235">
        <v>0</v>
      </c>
      <c r="F235">
        <v>20</v>
      </c>
      <c r="G235">
        <v>1</v>
      </c>
      <c r="H235">
        <v>7673.12</v>
      </c>
    </row>
    <row r="236" spans="1:8" x14ac:dyDescent="0.2">
      <c r="A236" t="s">
        <v>18351</v>
      </c>
      <c r="B236" t="s">
        <v>258</v>
      </c>
      <c r="C236" t="s">
        <v>5</v>
      </c>
      <c r="D236" t="s">
        <v>253</v>
      </c>
      <c r="E236">
        <v>0</v>
      </c>
      <c r="F236">
        <v>7</v>
      </c>
      <c r="G236">
        <v>1</v>
      </c>
      <c r="H236">
        <v>7673.12</v>
      </c>
    </row>
    <row r="237" spans="1:8" x14ac:dyDescent="0.2">
      <c r="A237" t="s">
        <v>18352</v>
      </c>
      <c r="B237" t="s">
        <v>259</v>
      </c>
      <c r="C237" t="s">
        <v>5</v>
      </c>
      <c r="D237" t="s">
        <v>253</v>
      </c>
      <c r="E237">
        <v>0</v>
      </c>
      <c r="F237">
        <v>7</v>
      </c>
      <c r="G237">
        <v>1</v>
      </c>
      <c r="H237">
        <v>7673.12</v>
      </c>
    </row>
    <row r="238" spans="1:8" x14ac:dyDescent="0.2">
      <c r="A238" t="s">
        <v>18353</v>
      </c>
      <c r="B238" t="s">
        <v>262</v>
      </c>
      <c r="C238" t="s">
        <v>5</v>
      </c>
      <c r="D238" t="s">
        <v>253</v>
      </c>
      <c r="E238">
        <v>0</v>
      </c>
      <c r="F238">
        <v>3</v>
      </c>
      <c r="G238">
        <v>1</v>
      </c>
      <c r="H238">
        <v>7673.13</v>
      </c>
    </row>
    <row r="239" spans="1:8" x14ac:dyDescent="0.2">
      <c r="A239" t="s">
        <v>18354</v>
      </c>
      <c r="B239" t="s">
        <v>263</v>
      </c>
      <c r="C239" t="s">
        <v>5</v>
      </c>
      <c r="D239" t="s">
        <v>253</v>
      </c>
      <c r="E239">
        <v>0</v>
      </c>
      <c r="F239">
        <v>20</v>
      </c>
      <c r="G239">
        <v>1</v>
      </c>
      <c r="H239">
        <v>7673.12</v>
      </c>
    </row>
    <row r="240" spans="1:8" x14ac:dyDescent="0.2">
      <c r="A240" t="s">
        <v>18355</v>
      </c>
      <c r="B240" t="s">
        <v>264</v>
      </c>
      <c r="C240" t="s">
        <v>5</v>
      </c>
      <c r="D240" t="s">
        <v>253</v>
      </c>
      <c r="E240">
        <v>0</v>
      </c>
      <c r="F240">
        <v>32</v>
      </c>
      <c r="G240">
        <v>1</v>
      </c>
      <c r="H240">
        <v>7673.12</v>
      </c>
    </row>
    <row r="241" spans="1:8" x14ac:dyDescent="0.2">
      <c r="A241" t="s">
        <v>18356</v>
      </c>
      <c r="B241" t="s">
        <v>265</v>
      </c>
      <c r="C241" t="s">
        <v>5</v>
      </c>
      <c r="D241" t="s">
        <v>253</v>
      </c>
      <c r="E241">
        <v>0</v>
      </c>
      <c r="F241">
        <v>130</v>
      </c>
      <c r="G241">
        <v>8</v>
      </c>
      <c r="H241">
        <v>61385</v>
      </c>
    </row>
    <row r="242" spans="1:8" x14ac:dyDescent="0.2">
      <c r="A242" t="s">
        <v>18357</v>
      </c>
      <c r="B242" t="s">
        <v>266</v>
      </c>
      <c r="C242" t="s">
        <v>5</v>
      </c>
      <c r="D242" t="s">
        <v>253</v>
      </c>
      <c r="E242">
        <v>0</v>
      </c>
      <c r="F242">
        <v>28</v>
      </c>
      <c r="G242">
        <v>1</v>
      </c>
      <c r="H242">
        <v>7673.12</v>
      </c>
    </row>
    <row r="243" spans="1:8" x14ac:dyDescent="0.2">
      <c r="A243" t="s">
        <v>18358</v>
      </c>
      <c r="B243" t="s">
        <v>267</v>
      </c>
      <c r="C243" t="s">
        <v>5</v>
      </c>
      <c r="D243" t="s">
        <v>253</v>
      </c>
      <c r="E243">
        <v>0</v>
      </c>
      <c r="F243">
        <v>16</v>
      </c>
      <c r="G243">
        <v>1</v>
      </c>
      <c r="H243">
        <v>7673.12</v>
      </c>
    </row>
    <row r="244" spans="1:8" x14ac:dyDescent="0.2">
      <c r="A244" t="s">
        <v>18359</v>
      </c>
      <c r="B244" t="s">
        <v>268</v>
      </c>
      <c r="C244" t="s">
        <v>5</v>
      </c>
      <c r="D244" t="s">
        <v>253</v>
      </c>
      <c r="E244">
        <v>0</v>
      </c>
      <c r="F244">
        <v>17</v>
      </c>
      <c r="G244">
        <v>1</v>
      </c>
      <c r="H244">
        <v>7673.12</v>
      </c>
    </row>
    <row r="245" spans="1:8" x14ac:dyDescent="0.2">
      <c r="A245" t="s">
        <v>18360</v>
      </c>
      <c r="B245" t="s">
        <v>269</v>
      </c>
      <c r="C245" t="s">
        <v>5</v>
      </c>
      <c r="D245" t="s">
        <v>253</v>
      </c>
      <c r="E245">
        <v>0</v>
      </c>
      <c r="F245">
        <v>19</v>
      </c>
      <c r="G245">
        <v>1</v>
      </c>
      <c r="H245">
        <v>7673.12</v>
      </c>
    </row>
    <row r="246" spans="1:8" x14ac:dyDescent="0.2">
      <c r="A246" t="s">
        <v>18361</v>
      </c>
      <c r="B246" t="s">
        <v>271</v>
      </c>
      <c r="C246" t="s">
        <v>5</v>
      </c>
      <c r="D246" t="s">
        <v>253</v>
      </c>
      <c r="E246">
        <v>0</v>
      </c>
      <c r="F246">
        <v>8</v>
      </c>
      <c r="G246">
        <v>1</v>
      </c>
      <c r="H246">
        <v>7673.13</v>
      </c>
    </row>
    <row r="247" spans="1:8" x14ac:dyDescent="0.2">
      <c r="A247" t="s">
        <v>18362</v>
      </c>
      <c r="B247" t="s">
        <v>272</v>
      </c>
      <c r="C247" t="s">
        <v>5</v>
      </c>
      <c r="D247" t="s">
        <v>253</v>
      </c>
      <c r="E247">
        <v>0</v>
      </c>
      <c r="F247">
        <v>11</v>
      </c>
      <c r="G247">
        <v>1</v>
      </c>
      <c r="H247">
        <v>7673.12</v>
      </c>
    </row>
    <row r="248" spans="1:8" x14ac:dyDescent="0.2">
      <c r="A248" t="s">
        <v>18363</v>
      </c>
      <c r="B248" t="s">
        <v>273</v>
      </c>
      <c r="C248" t="s">
        <v>5</v>
      </c>
      <c r="D248" t="s">
        <v>253</v>
      </c>
      <c r="E248">
        <v>0</v>
      </c>
      <c r="F248">
        <v>53</v>
      </c>
      <c r="G248">
        <v>2</v>
      </c>
      <c r="H248">
        <v>15346.25</v>
      </c>
    </row>
    <row r="249" spans="1:8" x14ac:dyDescent="0.2">
      <c r="A249" t="s">
        <v>18364</v>
      </c>
      <c r="B249" t="s">
        <v>274</v>
      </c>
      <c r="C249" t="s">
        <v>5</v>
      </c>
      <c r="D249" t="s">
        <v>253</v>
      </c>
      <c r="E249">
        <v>0</v>
      </c>
      <c r="F249">
        <v>13</v>
      </c>
      <c r="G249">
        <v>1</v>
      </c>
      <c r="H249">
        <v>7673.12</v>
      </c>
    </row>
    <row r="250" spans="1:8" x14ac:dyDescent="0.2">
      <c r="A250" t="s">
        <v>18365</v>
      </c>
      <c r="B250" t="s">
        <v>275</v>
      </c>
      <c r="C250" t="s">
        <v>5</v>
      </c>
      <c r="D250" t="s">
        <v>253</v>
      </c>
      <c r="E250">
        <v>0</v>
      </c>
      <c r="F250">
        <v>35</v>
      </c>
      <c r="G250">
        <v>1</v>
      </c>
      <c r="H250">
        <v>7673.12</v>
      </c>
    </row>
    <row r="251" spans="1:8" x14ac:dyDescent="0.2">
      <c r="A251" t="s">
        <v>18366</v>
      </c>
      <c r="B251" t="s">
        <v>282</v>
      </c>
      <c r="C251" t="s">
        <v>6</v>
      </c>
      <c r="D251" t="s">
        <v>338</v>
      </c>
      <c r="E251">
        <v>0</v>
      </c>
      <c r="F251">
        <v>10</v>
      </c>
      <c r="G251">
        <v>1</v>
      </c>
      <c r="H251">
        <v>7673.12</v>
      </c>
    </row>
    <row r="252" spans="1:8" x14ac:dyDescent="0.2">
      <c r="A252" t="s">
        <v>18367</v>
      </c>
      <c r="B252" t="s">
        <v>287</v>
      </c>
      <c r="C252" t="s">
        <v>6</v>
      </c>
      <c r="D252" t="s">
        <v>338</v>
      </c>
      <c r="E252">
        <v>0</v>
      </c>
      <c r="F252">
        <v>36</v>
      </c>
      <c r="G252">
        <v>1</v>
      </c>
      <c r="H252">
        <v>7673.12</v>
      </c>
    </row>
    <row r="253" spans="1:8" x14ac:dyDescent="0.2">
      <c r="A253" t="s">
        <v>18368</v>
      </c>
      <c r="B253" t="s">
        <v>288</v>
      </c>
      <c r="C253" t="s">
        <v>6</v>
      </c>
      <c r="D253" t="s">
        <v>338</v>
      </c>
      <c r="E253">
        <v>0</v>
      </c>
      <c r="F253">
        <v>19</v>
      </c>
      <c r="G253">
        <v>1</v>
      </c>
      <c r="H253">
        <v>7673.12</v>
      </c>
    </row>
    <row r="254" spans="1:8" x14ac:dyDescent="0.2">
      <c r="A254" t="s">
        <v>18369</v>
      </c>
      <c r="B254" t="s">
        <v>290</v>
      </c>
      <c r="C254" t="s">
        <v>6</v>
      </c>
      <c r="D254" t="s">
        <v>338</v>
      </c>
      <c r="E254">
        <v>0</v>
      </c>
      <c r="F254">
        <v>8</v>
      </c>
      <c r="G254">
        <v>1</v>
      </c>
      <c r="H254">
        <v>7673.12</v>
      </c>
    </row>
    <row r="255" spans="1:8" x14ac:dyDescent="0.2">
      <c r="A255" t="s">
        <v>18370</v>
      </c>
      <c r="B255" t="s">
        <v>296</v>
      </c>
      <c r="C255" t="s">
        <v>6</v>
      </c>
      <c r="D255" t="s">
        <v>338</v>
      </c>
      <c r="E255">
        <v>0</v>
      </c>
      <c r="F255">
        <v>7</v>
      </c>
      <c r="G255">
        <v>1</v>
      </c>
      <c r="H255">
        <v>7673.13</v>
      </c>
    </row>
    <row r="256" spans="1:8" x14ac:dyDescent="0.2">
      <c r="A256" t="s">
        <v>18371</v>
      </c>
      <c r="B256" t="s">
        <v>298</v>
      </c>
      <c r="C256" t="s">
        <v>6</v>
      </c>
      <c r="D256" t="s">
        <v>338</v>
      </c>
      <c r="E256">
        <v>0</v>
      </c>
      <c r="F256">
        <v>24</v>
      </c>
      <c r="G256">
        <v>1</v>
      </c>
      <c r="H256">
        <v>7673.12</v>
      </c>
    </row>
    <row r="257" spans="1:8" x14ac:dyDescent="0.2">
      <c r="A257" t="s">
        <v>18372</v>
      </c>
      <c r="B257" t="s">
        <v>307</v>
      </c>
      <c r="C257" t="s">
        <v>6</v>
      </c>
      <c r="D257" t="s">
        <v>338</v>
      </c>
      <c r="E257">
        <v>0</v>
      </c>
      <c r="F257">
        <v>170</v>
      </c>
      <c r="G257">
        <v>6</v>
      </c>
      <c r="H257">
        <v>46038.75</v>
      </c>
    </row>
    <row r="258" spans="1:8" x14ac:dyDescent="0.2">
      <c r="A258" t="s">
        <v>18373</v>
      </c>
      <c r="B258" t="s">
        <v>325</v>
      </c>
      <c r="C258" t="s">
        <v>6</v>
      </c>
      <c r="D258" t="s">
        <v>338</v>
      </c>
      <c r="E258">
        <v>0</v>
      </c>
      <c r="F258">
        <v>26</v>
      </c>
      <c r="G258">
        <v>1</v>
      </c>
      <c r="H258">
        <v>7673.12</v>
      </c>
    </row>
    <row r="259" spans="1:8" x14ac:dyDescent="0.2">
      <c r="A259" t="s">
        <v>18374</v>
      </c>
      <c r="B259" t="s">
        <v>329</v>
      </c>
      <c r="C259" t="s">
        <v>6</v>
      </c>
      <c r="D259" t="s">
        <v>338</v>
      </c>
      <c r="E259">
        <v>0</v>
      </c>
      <c r="F259">
        <v>24</v>
      </c>
      <c r="G259">
        <v>1</v>
      </c>
      <c r="H259">
        <v>7673.12</v>
      </c>
    </row>
    <row r="260" spans="1:8" x14ac:dyDescent="0.2">
      <c r="A260" t="s">
        <v>18375</v>
      </c>
      <c r="B260" t="s">
        <v>342</v>
      </c>
      <c r="C260" t="s">
        <v>6</v>
      </c>
      <c r="D260" t="s">
        <v>338</v>
      </c>
      <c r="E260">
        <v>0</v>
      </c>
      <c r="F260">
        <v>13</v>
      </c>
      <c r="G260">
        <v>1</v>
      </c>
      <c r="H260">
        <v>7673.13</v>
      </c>
    </row>
    <row r="261" spans="1:8" x14ac:dyDescent="0.2">
      <c r="A261" t="s">
        <v>18376</v>
      </c>
      <c r="B261" t="s">
        <v>343</v>
      </c>
      <c r="C261" t="s">
        <v>6</v>
      </c>
      <c r="D261" t="s">
        <v>338</v>
      </c>
      <c r="E261">
        <v>0</v>
      </c>
      <c r="F261">
        <v>8</v>
      </c>
      <c r="G261">
        <v>1</v>
      </c>
      <c r="H261">
        <v>7673.13</v>
      </c>
    </row>
    <row r="262" spans="1:8" x14ac:dyDescent="0.2">
      <c r="A262" t="s">
        <v>18377</v>
      </c>
      <c r="B262" t="s">
        <v>347</v>
      </c>
      <c r="C262" t="s">
        <v>6</v>
      </c>
      <c r="D262" t="s">
        <v>338</v>
      </c>
      <c r="E262">
        <v>0</v>
      </c>
      <c r="F262">
        <v>19</v>
      </c>
      <c r="G262">
        <v>1</v>
      </c>
      <c r="H262">
        <v>7673.12</v>
      </c>
    </row>
    <row r="263" spans="1:8" x14ac:dyDescent="0.2">
      <c r="A263" t="s">
        <v>18378</v>
      </c>
      <c r="B263" t="s">
        <v>352</v>
      </c>
      <c r="C263" t="s">
        <v>6</v>
      </c>
      <c r="D263" t="s">
        <v>338</v>
      </c>
      <c r="E263">
        <v>0</v>
      </c>
      <c r="F263">
        <v>17</v>
      </c>
      <c r="G263">
        <v>1</v>
      </c>
      <c r="H263">
        <v>7673.12</v>
      </c>
    </row>
    <row r="264" spans="1:8" x14ac:dyDescent="0.2">
      <c r="A264" t="s">
        <v>18379</v>
      </c>
      <c r="B264" t="s">
        <v>359</v>
      </c>
      <c r="C264" t="s">
        <v>6</v>
      </c>
      <c r="D264" t="s">
        <v>338</v>
      </c>
      <c r="E264">
        <v>0</v>
      </c>
      <c r="F264">
        <v>26</v>
      </c>
      <c r="G264">
        <v>1</v>
      </c>
      <c r="H264">
        <v>7673.12</v>
      </c>
    </row>
    <row r="265" spans="1:8" x14ac:dyDescent="0.2">
      <c r="A265" t="s">
        <v>18380</v>
      </c>
      <c r="B265" t="s">
        <v>367</v>
      </c>
      <c r="C265" t="s">
        <v>6</v>
      </c>
      <c r="D265" t="s">
        <v>338</v>
      </c>
      <c r="E265">
        <v>0</v>
      </c>
      <c r="F265">
        <v>124</v>
      </c>
      <c r="G265">
        <v>4</v>
      </c>
      <c r="H265">
        <v>30692.5</v>
      </c>
    </row>
    <row r="266" spans="1:8" x14ac:dyDescent="0.2">
      <c r="A266" t="s">
        <v>18381</v>
      </c>
      <c r="B266" t="s">
        <v>368</v>
      </c>
      <c r="C266" t="s">
        <v>6</v>
      </c>
      <c r="D266" t="s">
        <v>338</v>
      </c>
      <c r="E266">
        <v>0</v>
      </c>
      <c r="F266">
        <v>62</v>
      </c>
      <c r="G266">
        <v>2</v>
      </c>
      <c r="H266">
        <v>15346.25</v>
      </c>
    </row>
    <row r="267" spans="1:8" x14ac:dyDescent="0.2">
      <c r="A267" t="s">
        <v>18382</v>
      </c>
      <c r="B267" t="s">
        <v>389</v>
      </c>
      <c r="C267" t="s">
        <v>6</v>
      </c>
      <c r="D267" t="s">
        <v>338</v>
      </c>
      <c r="E267">
        <v>0</v>
      </c>
      <c r="F267">
        <v>9</v>
      </c>
      <c r="G267">
        <v>1</v>
      </c>
      <c r="H267">
        <v>7673.13</v>
      </c>
    </row>
    <row r="268" spans="1:8" x14ac:dyDescent="0.2">
      <c r="A268" t="s">
        <v>18383</v>
      </c>
      <c r="B268" t="s">
        <v>391</v>
      </c>
      <c r="C268" t="s">
        <v>6</v>
      </c>
      <c r="D268" t="s">
        <v>338</v>
      </c>
      <c r="E268">
        <v>0</v>
      </c>
      <c r="F268">
        <v>33</v>
      </c>
      <c r="G268">
        <v>1</v>
      </c>
      <c r="H268">
        <v>7673.12</v>
      </c>
    </row>
    <row r="269" spans="1:8" x14ac:dyDescent="0.2">
      <c r="A269" t="s">
        <v>18384</v>
      </c>
      <c r="B269" t="s">
        <v>394</v>
      </c>
      <c r="C269" t="s">
        <v>6</v>
      </c>
      <c r="D269" t="s">
        <v>338</v>
      </c>
      <c r="E269">
        <v>0</v>
      </c>
      <c r="F269">
        <v>48</v>
      </c>
      <c r="G269">
        <v>1</v>
      </c>
      <c r="H269">
        <v>7673.12</v>
      </c>
    </row>
    <row r="270" spans="1:8" x14ac:dyDescent="0.2">
      <c r="A270" t="s">
        <v>18385</v>
      </c>
      <c r="B270" t="s">
        <v>398</v>
      </c>
      <c r="C270" t="s">
        <v>6</v>
      </c>
      <c r="D270" t="s">
        <v>338</v>
      </c>
      <c r="E270">
        <v>0</v>
      </c>
      <c r="F270">
        <v>94</v>
      </c>
      <c r="G270">
        <v>3</v>
      </c>
      <c r="H270">
        <v>23019.37</v>
      </c>
    </row>
    <row r="271" spans="1:8" x14ac:dyDescent="0.2">
      <c r="A271" t="s">
        <v>18386</v>
      </c>
      <c r="B271" t="s">
        <v>401</v>
      </c>
      <c r="C271" t="s">
        <v>6</v>
      </c>
      <c r="D271" t="s">
        <v>338</v>
      </c>
      <c r="E271">
        <v>0</v>
      </c>
      <c r="F271">
        <v>41</v>
      </c>
      <c r="G271">
        <v>2</v>
      </c>
      <c r="H271">
        <v>15346.25</v>
      </c>
    </row>
    <row r="272" spans="1:8" x14ac:dyDescent="0.2">
      <c r="A272" t="s">
        <v>18387</v>
      </c>
      <c r="B272" t="s">
        <v>402</v>
      </c>
      <c r="C272" t="s">
        <v>6</v>
      </c>
      <c r="D272" t="s">
        <v>338</v>
      </c>
      <c r="E272">
        <v>0</v>
      </c>
      <c r="F272">
        <v>12</v>
      </c>
      <c r="G272">
        <v>1</v>
      </c>
      <c r="H272">
        <v>7673.12</v>
      </c>
    </row>
    <row r="273" spans="1:8" x14ac:dyDescent="0.2">
      <c r="A273" t="s">
        <v>18388</v>
      </c>
      <c r="B273" t="s">
        <v>413</v>
      </c>
      <c r="C273" t="s">
        <v>6</v>
      </c>
      <c r="D273" t="s">
        <v>338</v>
      </c>
      <c r="E273">
        <v>0</v>
      </c>
      <c r="F273">
        <v>29</v>
      </c>
      <c r="G273">
        <v>1</v>
      </c>
      <c r="H273">
        <v>7673.12</v>
      </c>
    </row>
    <row r="274" spans="1:8" x14ac:dyDescent="0.2">
      <c r="A274" t="s">
        <v>18389</v>
      </c>
      <c r="B274" t="s">
        <v>421</v>
      </c>
      <c r="C274" t="s">
        <v>6</v>
      </c>
      <c r="D274" t="s">
        <v>338</v>
      </c>
      <c r="E274">
        <v>0</v>
      </c>
      <c r="F274">
        <v>11</v>
      </c>
      <c r="G274">
        <v>1</v>
      </c>
      <c r="H274">
        <v>7673.13</v>
      </c>
    </row>
    <row r="275" spans="1:8" x14ac:dyDescent="0.2">
      <c r="A275" t="s">
        <v>18390</v>
      </c>
      <c r="B275" t="s">
        <v>422</v>
      </c>
      <c r="C275" t="s">
        <v>6</v>
      </c>
      <c r="D275" t="s">
        <v>338</v>
      </c>
      <c r="E275">
        <v>0</v>
      </c>
      <c r="F275">
        <v>61</v>
      </c>
      <c r="G275">
        <v>2</v>
      </c>
      <c r="H275">
        <v>15346.25</v>
      </c>
    </row>
    <row r="276" spans="1:8" x14ac:dyDescent="0.2">
      <c r="A276" t="s">
        <v>18391</v>
      </c>
      <c r="B276" t="s">
        <v>425</v>
      </c>
      <c r="C276" t="s">
        <v>6</v>
      </c>
      <c r="D276" t="s">
        <v>338</v>
      </c>
      <c r="E276">
        <v>0</v>
      </c>
      <c r="F276">
        <v>17</v>
      </c>
      <c r="G276">
        <v>1</v>
      </c>
      <c r="H276">
        <v>7673.12</v>
      </c>
    </row>
    <row r="277" spans="1:8" x14ac:dyDescent="0.2">
      <c r="A277" t="s">
        <v>18392</v>
      </c>
      <c r="B277" t="s">
        <v>426</v>
      </c>
      <c r="C277" t="s">
        <v>6</v>
      </c>
      <c r="D277" t="s">
        <v>338</v>
      </c>
      <c r="E277">
        <v>0</v>
      </c>
      <c r="F277">
        <v>11</v>
      </c>
      <c r="G277">
        <v>1</v>
      </c>
      <c r="H277">
        <v>7673.12</v>
      </c>
    </row>
    <row r="278" spans="1:8" x14ac:dyDescent="0.2">
      <c r="A278" t="s">
        <v>18393</v>
      </c>
      <c r="B278" t="s">
        <v>429</v>
      </c>
      <c r="C278" t="s">
        <v>6</v>
      </c>
      <c r="D278" t="s">
        <v>338</v>
      </c>
      <c r="E278">
        <v>0</v>
      </c>
      <c r="F278">
        <v>17</v>
      </c>
      <c r="G278">
        <v>1</v>
      </c>
      <c r="H278">
        <v>7673.12</v>
      </c>
    </row>
    <row r="279" spans="1:8" x14ac:dyDescent="0.2">
      <c r="A279" t="s">
        <v>18394</v>
      </c>
      <c r="B279" t="s">
        <v>432</v>
      </c>
      <c r="C279" t="s">
        <v>6</v>
      </c>
      <c r="D279" t="s">
        <v>338</v>
      </c>
      <c r="E279">
        <v>0</v>
      </c>
      <c r="F279">
        <v>33</v>
      </c>
      <c r="G279">
        <v>1</v>
      </c>
      <c r="H279">
        <v>7673.12</v>
      </c>
    </row>
    <row r="280" spans="1:8" x14ac:dyDescent="0.2">
      <c r="A280" t="s">
        <v>18395</v>
      </c>
      <c r="B280" t="s">
        <v>434</v>
      </c>
      <c r="C280" t="s">
        <v>6</v>
      </c>
      <c r="D280" t="s">
        <v>338</v>
      </c>
      <c r="E280">
        <v>0</v>
      </c>
      <c r="F280">
        <v>128</v>
      </c>
      <c r="G280">
        <v>4</v>
      </c>
      <c r="H280">
        <v>30692.5</v>
      </c>
    </row>
    <row r="281" spans="1:8" x14ac:dyDescent="0.2">
      <c r="A281" t="s">
        <v>18396</v>
      </c>
      <c r="B281" t="s">
        <v>438</v>
      </c>
      <c r="C281" t="s">
        <v>6</v>
      </c>
      <c r="D281" t="s">
        <v>338</v>
      </c>
      <c r="E281">
        <v>0</v>
      </c>
      <c r="F281">
        <v>10</v>
      </c>
      <c r="G281">
        <v>1</v>
      </c>
      <c r="H281">
        <v>7673.12</v>
      </c>
    </row>
    <row r="282" spans="1:8" x14ac:dyDescent="0.2">
      <c r="A282" t="s">
        <v>18397</v>
      </c>
      <c r="B282" t="s">
        <v>442</v>
      </c>
      <c r="C282" t="s">
        <v>6</v>
      </c>
      <c r="D282" t="s">
        <v>338</v>
      </c>
      <c r="E282">
        <v>0</v>
      </c>
      <c r="F282">
        <v>6</v>
      </c>
      <c r="G282">
        <v>1</v>
      </c>
      <c r="H282">
        <v>7673.13</v>
      </c>
    </row>
    <row r="283" spans="1:8" x14ac:dyDescent="0.2">
      <c r="A283" t="s">
        <v>18398</v>
      </c>
      <c r="B283" t="s">
        <v>445</v>
      </c>
      <c r="C283" t="s">
        <v>6</v>
      </c>
      <c r="D283" t="s">
        <v>338</v>
      </c>
      <c r="E283">
        <v>0</v>
      </c>
      <c r="F283">
        <v>28</v>
      </c>
      <c r="G283">
        <v>1</v>
      </c>
      <c r="H283">
        <v>7673.12</v>
      </c>
    </row>
    <row r="284" spans="1:8" x14ac:dyDescent="0.2">
      <c r="A284" t="s">
        <v>18399</v>
      </c>
      <c r="B284" t="s">
        <v>455</v>
      </c>
      <c r="C284" t="s">
        <v>6</v>
      </c>
      <c r="D284" t="s">
        <v>338</v>
      </c>
      <c r="E284">
        <v>0</v>
      </c>
      <c r="F284">
        <v>41</v>
      </c>
      <c r="G284">
        <v>3</v>
      </c>
      <c r="H284">
        <v>23019.37</v>
      </c>
    </row>
    <row r="285" spans="1:8" x14ac:dyDescent="0.2">
      <c r="A285" t="s">
        <v>18400</v>
      </c>
      <c r="B285" t="s">
        <v>456</v>
      </c>
      <c r="C285" t="s">
        <v>6</v>
      </c>
      <c r="D285" t="s">
        <v>338</v>
      </c>
      <c r="E285">
        <v>0</v>
      </c>
      <c r="F285">
        <v>12</v>
      </c>
      <c r="G285">
        <v>1</v>
      </c>
      <c r="H285">
        <v>7673.12</v>
      </c>
    </row>
    <row r="286" spans="1:8" x14ac:dyDescent="0.2">
      <c r="A286" t="s">
        <v>18401</v>
      </c>
      <c r="B286" t="s">
        <v>494</v>
      </c>
      <c r="C286" t="s">
        <v>6</v>
      </c>
      <c r="D286" t="s">
        <v>338</v>
      </c>
      <c r="E286">
        <v>0</v>
      </c>
      <c r="F286">
        <v>32</v>
      </c>
      <c r="G286">
        <v>1</v>
      </c>
      <c r="H286">
        <v>7673.12</v>
      </c>
    </row>
    <row r="287" spans="1:8" x14ac:dyDescent="0.2">
      <c r="A287" t="s">
        <v>18402</v>
      </c>
      <c r="B287" t="s">
        <v>500</v>
      </c>
      <c r="C287" t="s">
        <v>6</v>
      </c>
      <c r="D287" t="s">
        <v>338</v>
      </c>
      <c r="E287">
        <v>0</v>
      </c>
      <c r="F287">
        <v>34</v>
      </c>
      <c r="G287">
        <v>1</v>
      </c>
      <c r="H287">
        <v>7673.12</v>
      </c>
    </row>
    <row r="288" spans="1:8" x14ac:dyDescent="0.2">
      <c r="A288" t="s">
        <v>18403</v>
      </c>
      <c r="B288" t="s">
        <v>506</v>
      </c>
      <c r="C288" t="s">
        <v>6</v>
      </c>
      <c r="D288" t="s">
        <v>338</v>
      </c>
      <c r="E288">
        <v>0</v>
      </c>
      <c r="F288">
        <v>38</v>
      </c>
      <c r="G288">
        <v>2</v>
      </c>
      <c r="H288">
        <v>15346.25</v>
      </c>
    </row>
    <row r="289" spans="1:8" x14ac:dyDescent="0.2">
      <c r="A289" t="s">
        <v>18404</v>
      </c>
      <c r="B289" t="s">
        <v>509</v>
      </c>
      <c r="C289" t="s">
        <v>6</v>
      </c>
      <c r="D289" t="s">
        <v>338</v>
      </c>
      <c r="E289">
        <v>0</v>
      </c>
      <c r="F289">
        <v>31</v>
      </c>
      <c r="G289">
        <v>1</v>
      </c>
      <c r="H289">
        <v>7673.12</v>
      </c>
    </row>
    <row r="290" spans="1:8" x14ac:dyDescent="0.2">
      <c r="A290" t="s">
        <v>18405</v>
      </c>
      <c r="B290" t="s">
        <v>512</v>
      </c>
      <c r="C290" t="s">
        <v>6</v>
      </c>
      <c r="D290" t="s">
        <v>338</v>
      </c>
      <c r="E290">
        <v>0</v>
      </c>
      <c r="F290">
        <v>34</v>
      </c>
      <c r="G290">
        <v>1</v>
      </c>
      <c r="H290">
        <v>7673.12</v>
      </c>
    </row>
    <row r="291" spans="1:8" x14ac:dyDescent="0.2">
      <c r="A291" t="s">
        <v>18406</v>
      </c>
      <c r="B291" t="s">
        <v>520</v>
      </c>
      <c r="C291" t="s">
        <v>6</v>
      </c>
      <c r="D291" t="s">
        <v>338</v>
      </c>
      <c r="E291">
        <v>0</v>
      </c>
      <c r="F291">
        <v>34</v>
      </c>
      <c r="G291">
        <v>1</v>
      </c>
      <c r="H291">
        <v>7673.12</v>
      </c>
    </row>
    <row r="292" spans="1:8" x14ac:dyDescent="0.2">
      <c r="A292" t="s">
        <v>18407</v>
      </c>
      <c r="B292" t="s">
        <v>532</v>
      </c>
      <c r="C292" t="s">
        <v>6</v>
      </c>
      <c r="D292" t="s">
        <v>338</v>
      </c>
      <c r="E292">
        <v>0</v>
      </c>
      <c r="F292">
        <v>13</v>
      </c>
      <c r="G292">
        <v>1</v>
      </c>
      <c r="H292">
        <v>7673.13</v>
      </c>
    </row>
    <row r="293" spans="1:8" x14ac:dyDescent="0.2">
      <c r="A293" t="s">
        <v>18408</v>
      </c>
      <c r="B293" t="s">
        <v>536</v>
      </c>
      <c r="C293" t="s">
        <v>6</v>
      </c>
      <c r="D293" t="s">
        <v>338</v>
      </c>
      <c r="E293">
        <v>0</v>
      </c>
      <c r="F293">
        <v>79</v>
      </c>
      <c r="G293">
        <v>3</v>
      </c>
      <c r="H293">
        <v>23019.37</v>
      </c>
    </row>
    <row r="294" spans="1:8" x14ac:dyDescent="0.2">
      <c r="A294" t="s">
        <v>18409</v>
      </c>
      <c r="B294" t="s">
        <v>537</v>
      </c>
      <c r="C294" t="s">
        <v>6</v>
      </c>
      <c r="D294" t="s">
        <v>338</v>
      </c>
      <c r="E294">
        <v>0</v>
      </c>
      <c r="F294">
        <v>93</v>
      </c>
      <c r="G294">
        <v>3</v>
      </c>
      <c r="H294">
        <v>23019.37</v>
      </c>
    </row>
    <row r="295" spans="1:8" x14ac:dyDescent="0.2">
      <c r="A295" t="s">
        <v>18410</v>
      </c>
      <c r="B295" t="s">
        <v>539</v>
      </c>
      <c r="C295" t="s">
        <v>6</v>
      </c>
      <c r="D295" t="s">
        <v>338</v>
      </c>
      <c r="E295">
        <v>0</v>
      </c>
      <c r="F295">
        <v>105</v>
      </c>
      <c r="G295">
        <v>3</v>
      </c>
      <c r="H295">
        <v>23019.37</v>
      </c>
    </row>
    <row r="296" spans="1:8" x14ac:dyDescent="0.2">
      <c r="A296" t="s">
        <v>18411</v>
      </c>
      <c r="B296" t="s">
        <v>541</v>
      </c>
      <c r="C296" t="s">
        <v>6</v>
      </c>
      <c r="D296" t="s">
        <v>338</v>
      </c>
      <c r="E296">
        <v>0</v>
      </c>
      <c r="F296">
        <v>18</v>
      </c>
      <c r="G296">
        <v>1</v>
      </c>
      <c r="H296">
        <v>7673.12</v>
      </c>
    </row>
    <row r="297" spans="1:8" x14ac:dyDescent="0.2">
      <c r="A297" t="s">
        <v>18412</v>
      </c>
      <c r="B297" t="s">
        <v>544</v>
      </c>
      <c r="C297" t="s">
        <v>6</v>
      </c>
      <c r="D297" t="s">
        <v>338</v>
      </c>
      <c r="E297">
        <v>0</v>
      </c>
      <c r="F297">
        <v>66</v>
      </c>
      <c r="G297">
        <v>2</v>
      </c>
      <c r="H297">
        <v>15346.25</v>
      </c>
    </row>
    <row r="298" spans="1:8" x14ac:dyDescent="0.2">
      <c r="A298" t="s">
        <v>18413</v>
      </c>
      <c r="B298" t="s">
        <v>547</v>
      </c>
      <c r="C298" t="s">
        <v>6</v>
      </c>
      <c r="D298" t="s">
        <v>338</v>
      </c>
      <c r="E298">
        <v>0</v>
      </c>
      <c r="F298">
        <v>76</v>
      </c>
      <c r="G298">
        <v>2</v>
      </c>
      <c r="H298">
        <v>15346.25</v>
      </c>
    </row>
    <row r="299" spans="1:8" x14ac:dyDescent="0.2">
      <c r="A299" t="s">
        <v>18414</v>
      </c>
      <c r="B299" t="s">
        <v>549</v>
      </c>
      <c r="C299" t="s">
        <v>6</v>
      </c>
      <c r="D299" t="s">
        <v>338</v>
      </c>
      <c r="E299">
        <v>0</v>
      </c>
      <c r="F299">
        <v>41</v>
      </c>
      <c r="G299">
        <v>1</v>
      </c>
      <c r="H299">
        <v>7673.12</v>
      </c>
    </row>
    <row r="300" spans="1:8" x14ac:dyDescent="0.2">
      <c r="A300" t="s">
        <v>18415</v>
      </c>
      <c r="B300" t="s">
        <v>555</v>
      </c>
      <c r="C300" t="s">
        <v>6</v>
      </c>
      <c r="D300" t="s">
        <v>338</v>
      </c>
      <c r="E300">
        <v>0</v>
      </c>
      <c r="F300">
        <v>47</v>
      </c>
      <c r="G300">
        <v>2</v>
      </c>
      <c r="H300">
        <v>15346.25</v>
      </c>
    </row>
    <row r="301" spans="1:8" x14ac:dyDescent="0.2">
      <c r="A301" t="s">
        <v>18416</v>
      </c>
      <c r="B301" t="s">
        <v>558</v>
      </c>
      <c r="C301" t="s">
        <v>6</v>
      </c>
      <c r="D301" t="s">
        <v>338</v>
      </c>
      <c r="E301">
        <v>0</v>
      </c>
      <c r="F301">
        <v>79</v>
      </c>
      <c r="G301">
        <v>2</v>
      </c>
      <c r="H301">
        <v>15346.25</v>
      </c>
    </row>
    <row r="302" spans="1:8" x14ac:dyDescent="0.2">
      <c r="A302" t="s">
        <v>18417</v>
      </c>
      <c r="B302" t="s">
        <v>560</v>
      </c>
      <c r="C302" t="s">
        <v>6</v>
      </c>
      <c r="D302" t="s">
        <v>338</v>
      </c>
      <c r="E302">
        <v>0</v>
      </c>
      <c r="F302">
        <v>25</v>
      </c>
      <c r="G302">
        <v>1</v>
      </c>
      <c r="H302">
        <v>7673.12</v>
      </c>
    </row>
    <row r="303" spans="1:8" x14ac:dyDescent="0.2">
      <c r="A303" t="s">
        <v>18418</v>
      </c>
      <c r="B303" t="s">
        <v>564</v>
      </c>
      <c r="C303" t="s">
        <v>6</v>
      </c>
      <c r="D303" t="s">
        <v>338</v>
      </c>
      <c r="E303">
        <v>0</v>
      </c>
      <c r="F303">
        <v>24</v>
      </c>
      <c r="G303">
        <v>1</v>
      </c>
      <c r="H303">
        <v>7673.12</v>
      </c>
    </row>
    <row r="304" spans="1:8" x14ac:dyDescent="0.2">
      <c r="A304" t="s">
        <v>18419</v>
      </c>
      <c r="B304" t="s">
        <v>276</v>
      </c>
      <c r="C304" t="s">
        <v>6</v>
      </c>
      <c r="D304" t="s">
        <v>361</v>
      </c>
      <c r="E304">
        <v>0</v>
      </c>
      <c r="F304">
        <v>24</v>
      </c>
      <c r="G304">
        <v>1</v>
      </c>
      <c r="H304">
        <v>7673.12</v>
      </c>
    </row>
    <row r="305" spans="1:8" x14ac:dyDescent="0.2">
      <c r="A305" t="s">
        <v>18420</v>
      </c>
      <c r="B305" t="s">
        <v>277</v>
      </c>
      <c r="C305" t="s">
        <v>6</v>
      </c>
      <c r="D305" t="s">
        <v>361</v>
      </c>
      <c r="E305">
        <v>0</v>
      </c>
      <c r="F305">
        <v>36</v>
      </c>
      <c r="G305">
        <v>1</v>
      </c>
      <c r="H305">
        <v>7673.12</v>
      </c>
    </row>
    <row r="306" spans="1:8" x14ac:dyDescent="0.2">
      <c r="A306" t="s">
        <v>18421</v>
      </c>
      <c r="B306" t="s">
        <v>280</v>
      </c>
      <c r="C306" t="s">
        <v>6</v>
      </c>
      <c r="D306" t="s">
        <v>361</v>
      </c>
      <c r="E306">
        <v>0</v>
      </c>
      <c r="F306">
        <v>26</v>
      </c>
      <c r="G306">
        <v>1</v>
      </c>
      <c r="H306">
        <v>7673.12</v>
      </c>
    </row>
    <row r="307" spans="1:8" x14ac:dyDescent="0.2">
      <c r="A307" t="s">
        <v>18422</v>
      </c>
      <c r="B307" t="s">
        <v>281</v>
      </c>
      <c r="C307" t="s">
        <v>6</v>
      </c>
      <c r="D307" t="s">
        <v>361</v>
      </c>
      <c r="E307">
        <v>0</v>
      </c>
      <c r="F307">
        <v>15</v>
      </c>
      <c r="G307">
        <v>1</v>
      </c>
      <c r="H307">
        <v>7673.12</v>
      </c>
    </row>
    <row r="308" spans="1:8" x14ac:dyDescent="0.2">
      <c r="A308" t="s">
        <v>18423</v>
      </c>
      <c r="B308" t="s">
        <v>283</v>
      </c>
      <c r="C308" t="s">
        <v>6</v>
      </c>
      <c r="D308" t="s">
        <v>361</v>
      </c>
      <c r="E308">
        <v>0</v>
      </c>
      <c r="F308">
        <v>21</v>
      </c>
      <c r="G308">
        <v>1</v>
      </c>
      <c r="H308">
        <v>7673.12</v>
      </c>
    </row>
    <row r="309" spans="1:8" x14ac:dyDescent="0.2">
      <c r="A309" t="s">
        <v>18424</v>
      </c>
      <c r="B309" t="s">
        <v>284</v>
      </c>
      <c r="C309" t="s">
        <v>6</v>
      </c>
      <c r="D309" t="s">
        <v>361</v>
      </c>
      <c r="E309">
        <v>0</v>
      </c>
      <c r="F309">
        <v>6</v>
      </c>
      <c r="G309">
        <v>1</v>
      </c>
      <c r="H309">
        <v>7673.13</v>
      </c>
    </row>
    <row r="310" spans="1:8" x14ac:dyDescent="0.2">
      <c r="A310" t="s">
        <v>18425</v>
      </c>
      <c r="B310" t="s">
        <v>285</v>
      </c>
      <c r="C310" t="s">
        <v>6</v>
      </c>
      <c r="D310" t="s">
        <v>361</v>
      </c>
      <c r="E310">
        <v>0</v>
      </c>
      <c r="F310">
        <v>17</v>
      </c>
      <c r="G310">
        <v>1</v>
      </c>
      <c r="H310">
        <v>7673.12</v>
      </c>
    </row>
    <row r="311" spans="1:8" x14ac:dyDescent="0.2">
      <c r="A311" t="s">
        <v>18426</v>
      </c>
      <c r="B311" t="s">
        <v>286</v>
      </c>
      <c r="C311" t="s">
        <v>6</v>
      </c>
      <c r="D311" t="s">
        <v>361</v>
      </c>
      <c r="E311">
        <v>0</v>
      </c>
      <c r="F311">
        <v>80</v>
      </c>
      <c r="G311">
        <v>2</v>
      </c>
      <c r="H311">
        <v>15346.25</v>
      </c>
    </row>
    <row r="312" spans="1:8" x14ac:dyDescent="0.2">
      <c r="A312" t="s">
        <v>18427</v>
      </c>
      <c r="B312" t="s">
        <v>289</v>
      </c>
      <c r="C312" t="s">
        <v>6</v>
      </c>
      <c r="D312" t="s">
        <v>361</v>
      </c>
      <c r="E312">
        <v>0</v>
      </c>
      <c r="F312">
        <v>54</v>
      </c>
      <c r="G312">
        <v>2</v>
      </c>
      <c r="H312">
        <v>15346.25</v>
      </c>
    </row>
    <row r="313" spans="1:8" x14ac:dyDescent="0.2">
      <c r="A313" t="s">
        <v>18428</v>
      </c>
      <c r="B313" t="s">
        <v>293</v>
      </c>
      <c r="C313" t="s">
        <v>6</v>
      </c>
      <c r="D313" t="s">
        <v>361</v>
      </c>
      <c r="E313">
        <v>0</v>
      </c>
      <c r="F313">
        <v>40</v>
      </c>
      <c r="G313">
        <v>1</v>
      </c>
      <c r="H313">
        <v>7673.12</v>
      </c>
    </row>
    <row r="314" spans="1:8" x14ac:dyDescent="0.2">
      <c r="A314" t="s">
        <v>18429</v>
      </c>
      <c r="B314" t="s">
        <v>299</v>
      </c>
      <c r="C314" t="s">
        <v>6</v>
      </c>
      <c r="D314" t="s">
        <v>361</v>
      </c>
      <c r="E314">
        <v>0</v>
      </c>
      <c r="F314">
        <v>35</v>
      </c>
      <c r="G314">
        <v>1</v>
      </c>
      <c r="H314">
        <v>7673.12</v>
      </c>
    </row>
    <row r="315" spans="1:8" x14ac:dyDescent="0.2">
      <c r="A315" t="s">
        <v>18430</v>
      </c>
      <c r="B315" t="s">
        <v>300</v>
      </c>
      <c r="C315" t="s">
        <v>6</v>
      </c>
      <c r="D315" t="s">
        <v>361</v>
      </c>
      <c r="E315">
        <v>0</v>
      </c>
      <c r="F315">
        <v>16</v>
      </c>
      <c r="G315">
        <v>1</v>
      </c>
      <c r="H315">
        <v>7673.12</v>
      </c>
    </row>
    <row r="316" spans="1:8" x14ac:dyDescent="0.2">
      <c r="A316" t="s">
        <v>18431</v>
      </c>
      <c r="B316" t="s">
        <v>303</v>
      </c>
      <c r="C316" t="s">
        <v>6</v>
      </c>
      <c r="D316" t="s">
        <v>361</v>
      </c>
      <c r="E316">
        <v>0</v>
      </c>
      <c r="F316">
        <v>15</v>
      </c>
      <c r="G316">
        <v>1</v>
      </c>
      <c r="H316">
        <v>7673.12</v>
      </c>
    </row>
    <row r="317" spans="1:8" x14ac:dyDescent="0.2">
      <c r="A317" t="s">
        <v>18432</v>
      </c>
      <c r="B317" t="s">
        <v>305</v>
      </c>
      <c r="C317" t="s">
        <v>6</v>
      </c>
      <c r="D317" t="s">
        <v>361</v>
      </c>
      <c r="E317">
        <v>0</v>
      </c>
      <c r="F317">
        <v>14</v>
      </c>
      <c r="G317">
        <v>1</v>
      </c>
      <c r="H317">
        <v>7673.12</v>
      </c>
    </row>
    <row r="318" spans="1:8" x14ac:dyDescent="0.2">
      <c r="A318" t="s">
        <v>18433</v>
      </c>
      <c r="B318" t="s">
        <v>306</v>
      </c>
      <c r="C318" t="s">
        <v>6</v>
      </c>
      <c r="D318" t="s">
        <v>361</v>
      </c>
      <c r="E318">
        <v>0</v>
      </c>
      <c r="F318">
        <v>30</v>
      </c>
      <c r="G318">
        <v>1</v>
      </c>
      <c r="H318">
        <v>7673.12</v>
      </c>
    </row>
    <row r="319" spans="1:8" x14ac:dyDescent="0.2">
      <c r="A319" t="s">
        <v>18434</v>
      </c>
      <c r="B319" t="s">
        <v>312</v>
      </c>
      <c r="C319" t="s">
        <v>6</v>
      </c>
      <c r="D319" t="s">
        <v>361</v>
      </c>
      <c r="E319">
        <v>0</v>
      </c>
      <c r="F319">
        <v>36</v>
      </c>
      <c r="G319">
        <v>1</v>
      </c>
      <c r="H319">
        <v>7673.12</v>
      </c>
    </row>
    <row r="320" spans="1:8" x14ac:dyDescent="0.2">
      <c r="A320" t="s">
        <v>18435</v>
      </c>
      <c r="B320" t="s">
        <v>315</v>
      </c>
      <c r="C320" t="s">
        <v>6</v>
      </c>
      <c r="D320" t="s">
        <v>361</v>
      </c>
      <c r="E320">
        <v>0</v>
      </c>
      <c r="F320">
        <v>23</v>
      </c>
      <c r="G320">
        <v>1</v>
      </c>
      <c r="H320">
        <v>7673.12</v>
      </c>
    </row>
    <row r="321" spans="1:8" x14ac:dyDescent="0.2">
      <c r="A321" t="s">
        <v>18436</v>
      </c>
      <c r="B321" t="s">
        <v>316</v>
      </c>
      <c r="C321" t="s">
        <v>6</v>
      </c>
      <c r="D321" t="s">
        <v>361</v>
      </c>
      <c r="E321">
        <v>0</v>
      </c>
      <c r="F321">
        <v>26</v>
      </c>
      <c r="G321">
        <v>1</v>
      </c>
      <c r="H321">
        <v>7673.12</v>
      </c>
    </row>
    <row r="322" spans="1:8" x14ac:dyDescent="0.2">
      <c r="A322" t="s">
        <v>18437</v>
      </c>
      <c r="B322" t="s">
        <v>318</v>
      </c>
      <c r="C322" t="s">
        <v>6</v>
      </c>
      <c r="D322" t="s">
        <v>361</v>
      </c>
      <c r="E322">
        <v>0</v>
      </c>
      <c r="F322">
        <v>23</v>
      </c>
      <c r="G322">
        <v>1</v>
      </c>
      <c r="H322">
        <v>7673.12</v>
      </c>
    </row>
    <row r="323" spans="1:8" x14ac:dyDescent="0.2">
      <c r="A323" t="s">
        <v>18438</v>
      </c>
      <c r="B323" t="s">
        <v>320</v>
      </c>
      <c r="C323" t="s">
        <v>6</v>
      </c>
      <c r="D323" t="s">
        <v>361</v>
      </c>
      <c r="E323">
        <v>0</v>
      </c>
      <c r="F323">
        <v>8</v>
      </c>
      <c r="G323">
        <v>1</v>
      </c>
      <c r="H323">
        <v>7673.12</v>
      </c>
    </row>
    <row r="324" spans="1:8" x14ac:dyDescent="0.2">
      <c r="A324" t="s">
        <v>18439</v>
      </c>
      <c r="B324" t="s">
        <v>328</v>
      </c>
      <c r="C324" t="s">
        <v>6</v>
      </c>
      <c r="D324" t="s">
        <v>361</v>
      </c>
      <c r="E324">
        <v>0</v>
      </c>
      <c r="F324">
        <v>186</v>
      </c>
      <c r="G324">
        <v>10</v>
      </c>
      <c r="H324">
        <v>76731.25</v>
      </c>
    </row>
    <row r="325" spans="1:8" x14ac:dyDescent="0.2">
      <c r="A325" t="s">
        <v>18440</v>
      </c>
      <c r="B325" t="s">
        <v>330</v>
      </c>
      <c r="C325" t="s">
        <v>6</v>
      </c>
      <c r="D325" t="s">
        <v>361</v>
      </c>
      <c r="E325">
        <v>0</v>
      </c>
      <c r="F325">
        <v>1</v>
      </c>
      <c r="G325">
        <v>1</v>
      </c>
      <c r="H325">
        <v>7673.13</v>
      </c>
    </row>
    <row r="326" spans="1:8" x14ac:dyDescent="0.2">
      <c r="A326" t="s">
        <v>18441</v>
      </c>
      <c r="B326" t="s">
        <v>332</v>
      </c>
      <c r="C326" t="s">
        <v>6</v>
      </c>
      <c r="D326" t="s">
        <v>361</v>
      </c>
      <c r="E326">
        <v>0</v>
      </c>
      <c r="F326">
        <v>201</v>
      </c>
      <c r="G326">
        <v>7</v>
      </c>
      <c r="H326">
        <v>53711.87</v>
      </c>
    </row>
    <row r="327" spans="1:8" x14ac:dyDescent="0.2">
      <c r="A327" t="s">
        <v>18442</v>
      </c>
      <c r="B327" t="s">
        <v>334</v>
      </c>
      <c r="C327" t="s">
        <v>6</v>
      </c>
      <c r="D327" t="s">
        <v>361</v>
      </c>
      <c r="E327">
        <v>0</v>
      </c>
      <c r="F327">
        <v>393</v>
      </c>
      <c r="G327">
        <v>14</v>
      </c>
      <c r="H327">
        <v>107423.75</v>
      </c>
    </row>
    <row r="328" spans="1:8" x14ac:dyDescent="0.2">
      <c r="A328" t="s">
        <v>18443</v>
      </c>
      <c r="B328" t="s">
        <v>336</v>
      </c>
      <c r="C328" t="s">
        <v>6</v>
      </c>
      <c r="D328" t="s">
        <v>361</v>
      </c>
      <c r="E328">
        <v>0</v>
      </c>
      <c r="F328">
        <v>74</v>
      </c>
      <c r="G328">
        <v>2</v>
      </c>
      <c r="H328">
        <v>15346.25</v>
      </c>
    </row>
    <row r="329" spans="1:8" x14ac:dyDescent="0.2">
      <c r="A329" t="s">
        <v>18444</v>
      </c>
      <c r="B329" t="s">
        <v>337</v>
      </c>
      <c r="C329" t="s">
        <v>6</v>
      </c>
      <c r="D329" t="s">
        <v>361</v>
      </c>
      <c r="E329">
        <v>0</v>
      </c>
      <c r="F329">
        <v>2</v>
      </c>
      <c r="G329">
        <v>1</v>
      </c>
      <c r="H329">
        <v>7673.13</v>
      </c>
    </row>
    <row r="330" spans="1:8" x14ac:dyDescent="0.2">
      <c r="A330" t="s">
        <v>18445</v>
      </c>
      <c r="B330" t="s">
        <v>340</v>
      </c>
      <c r="C330" t="s">
        <v>6</v>
      </c>
      <c r="D330" t="s">
        <v>361</v>
      </c>
      <c r="E330">
        <v>0</v>
      </c>
      <c r="F330">
        <v>50</v>
      </c>
      <c r="G330">
        <v>2</v>
      </c>
      <c r="H330">
        <v>15346.25</v>
      </c>
    </row>
    <row r="331" spans="1:8" x14ac:dyDescent="0.2">
      <c r="A331" t="s">
        <v>18446</v>
      </c>
      <c r="B331" t="s">
        <v>341</v>
      </c>
      <c r="C331" t="s">
        <v>6</v>
      </c>
      <c r="D331" t="s">
        <v>361</v>
      </c>
      <c r="E331">
        <v>0</v>
      </c>
      <c r="F331">
        <v>11</v>
      </c>
      <c r="G331">
        <v>1</v>
      </c>
      <c r="H331">
        <v>7673.13</v>
      </c>
    </row>
    <row r="332" spans="1:8" x14ac:dyDescent="0.2">
      <c r="A332" t="s">
        <v>18447</v>
      </c>
      <c r="B332" t="s">
        <v>344</v>
      </c>
      <c r="C332" t="s">
        <v>6</v>
      </c>
      <c r="D332" t="s">
        <v>361</v>
      </c>
      <c r="E332">
        <v>0</v>
      </c>
      <c r="F332">
        <v>58</v>
      </c>
      <c r="G332">
        <v>2</v>
      </c>
      <c r="H332">
        <v>15346.25</v>
      </c>
    </row>
    <row r="333" spans="1:8" x14ac:dyDescent="0.2">
      <c r="A333" t="s">
        <v>18448</v>
      </c>
      <c r="B333" t="s">
        <v>346</v>
      </c>
      <c r="C333" t="s">
        <v>6</v>
      </c>
      <c r="D333" t="s">
        <v>361</v>
      </c>
      <c r="E333">
        <v>0</v>
      </c>
      <c r="F333">
        <v>57</v>
      </c>
      <c r="G333">
        <v>2</v>
      </c>
      <c r="H333">
        <v>15346.25</v>
      </c>
    </row>
    <row r="334" spans="1:8" x14ac:dyDescent="0.2">
      <c r="A334" t="s">
        <v>18449</v>
      </c>
      <c r="B334" t="s">
        <v>348</v>
      </c>
      <c r="C334" t="s">
        <v>6</v>
      </c>
      <c r="D334" t="s">
        <v>361</v>
      </c>
      <c r="E334">
        <v>0</v>
      </c>
      <c r="F334">
        <v>14</v>
      </c>
      <c r="G334">
        <v>1</v>
      </c>
      <c r="H334">
        <v>7673.12</v>
      </c>
    </row>
    <row r="335" spans="1:8" x14ac:dyDescent="0.2">
      <c r="A335" t="s">
        <v>18450</v>
      </c>
      <c r="B335" t="s">
        <v>349</v>
      </c>
      <c r="C335" t="s">
        <v>6</v>
      </c>
      <c r="D335" t="s">
        <v>361</v>
      </c>
      <c r="E335">
        <v>0</v>
      </c>
      <c r="F335">
        <v>25</v>
      </c>
      <c r="G335">
        <v>1</v>
      </c>
      <c r="H335">
        <v>7673.12</v>
      </c>
    </row>
    <row r="336" spans="1:8" x14ac:dyDescent="0.2">
      <c r="A336" t="s">
        <v>18451</v>
      </c>
      <c r="B336" t="s">
        <v>351</v>
      </c>
      <c r="C336" t="s">
        <v>6</v>
      </c>
      <c r="D336" t="s">
        <v>361</v>
      </c>
      <c r="E336">
        <v>0</v>
      </c>
      <c r="F336">
        <v>199</v>
      </c>
      <c r="G336">
        <v>7</v>
      </c>
      <c r="H336">
        <v>53711.87</v>
      </c>
    </row>
    <row r="337" spans="1:8" x14ac:dyDescent="0.2">
      <c r="A337" t="s">
        <v>18452</v>
      </c>
      <c r="B337" t="s">
        <v>355</v>
      </c>
      <c r="C337" t="s">
        <v>6</v>
      </c>
      <c r="D337" t="s">
        <v>361</v>
      </c>
      <c r="E337">
        <v>0</v>
      </c>
      <c r="F337">
        <v>10</v>
      </c>
      <c r="G337">
        <v>1</v>
      </c>
      <c r="H337">
        <v>7673.12</v>
      </c>
    </row>
    <row r="338" spans="1:8" x14ac:dyDescent="0.2">
      <c r="A338" t="s">
        <v>18453</v>
      </c>
      <c r="B338" t="s">
        <v>356</v>
      </c>
      <c r="C338" t="s">
        <v>6</v>
      </c>
      <c r="D338" t="s">
        <v>361</v>
      </c>
      <c r="E338">
        <v>0</v>
      </c>
      <c r="F338">
        <v>25</v>
      </c>
      <c r="G338">
        <v>1</v>
      </c>
      <c r="H338">
        <v>7673.12</v>
      </c>
    </row>
    <row r="339" spans="1:8" x14ac:dyDescent="0.2">
      <c r="A339" t="s">
        <v>18454</v>
      </c>
      <c r="B339" t="s">
        <v>357</v>
      </c>
      <c r="C339" t="s">
        <v>6</v>
      </c>
      <c r="D339" t="s">
        <v>361</v>
      </c>
      <c r="E339">
        <v>0</v>
      </c>
      <c r="F339">
        <v>21</v>
      </c>
      <c r="G339">
        <v>1</v>
      </c>
      <c r="H339">
        <v>7673.12</v>
      </c>
    </row>
    <row r="340" spans="1:8" x14ac:dyDescent="0.2">
      <c r="A340" t="s">
        <v>18455</v>
      </c>
      <c r="B340" t="s">
        <v>360</v>
      </c>
      <c r="C340" t="s">
        <v>6</v>
      </c>
      <c r="D340" t="s">
        <v>361</v>
      </c>
      <c r="E340">
        <v>0</v>
      </c>
      <c r="F340">
        <v>1903</v>
      </c>
      <c r="G340">
        <v>71</v>
      </c>
      <c r="H340">
        <v>544791.87</v>
      </c>
    </row>
    <row r="341" spans="1:8" x14ac:dyDescent="0.2">
      <c r="A341" t="s">
        <v>18456</v>
      </c>
      <c r="B341" t="s">
        <v>364</v>
      </c>
      <c r="C341" t="s">
        <v>6</v>
      </c>
      <c r="D341" t="s">
        <v>361</v>
      </c>
      <c r="E341">
        <v>0</v>
      </c>
      <c r="F341">
        <v>24</v>
      </c>
      <c r="G341">
        <v>1</v>
      </c>
      <c r="H341">
        <v>7673.12</v>
      </c>
    </row>
    <row r="342" spans="1:8" x14ac:dyDescent="0.2">
      <c r="A342" t="s">
        <v>18457</v>
      </c>
      <c r="B342" t="s">
        <v>371</v>
      </c>
      <c r="C342" t="s">
        <v>6</v>
      </c>
      <c r="D342" t="s">
        <v>361</v>
      </c>
      <c r="E342">
        <v>0</v>
      </c>
      <c r="F342">
        <v>77</v>
      </c>
      <c r="G342">
        <v>2</v>
      </c>
      <c r="H342">
        <v>15346.25</v>
      </c>
    </row>
    <row r="343" spans="1:8" x14ac:dyDescent="0.2">
      <c r="A343" t="s">
        <v>18458</v>
      </c>
      <c r="B343" t="s">
        <v>372</v>
      </c>
      <c r="C343" t="s">
        <v>6</v>
      </c>
      <c r="D343" t="s">
        <v>361</v>
      </c>
      <c r="E343">
        <v>0</v>
      </c>
      <c r="F343">
        <v>17</v>
      </c>
      <c r="G343">
        <v>1</v>
      </c>
      <c r="H343">
        <v>7673.12</v>
      </c>
    </row>
    <row r="344" spans="1:8" x14ac:dyDescent="0.2">
      <c r="A344" t="s">
        <v>18459</v>
      </c>
      <c r="B344" t="s">
        <v>375</v>
      </c>
      <c r="C344" t="s">
        <v>6</v>
      </c>
      <c r="D344" t="s">
        <v>361</v>
      </c>
      <c r="E344">
        <v>0</v>
      </c>
      <c r="F344">
        <v>27</v>
      </c>
      <c r="G344">
        <v>1</v>
      </c>
      <c r="H344">
        <v>7673.12</v>
      </c>
    </row>
    <row r="345" spans="1:8" x14ac:dyDescent="0.2">
      <c r="A345" t="s">
        <v>18460</v>
      </c>
      <c r="B345" t="s">
        <v>378</v>
      </c>
      <c r="C345" t="s">
        <v>6</v>
      </c>
      <c r="D345" t="s">
        <v>361</v>
      </c>
      <c r="E345">
        <v>0</v>
      </c>
      <c r="F345">
        <v>31</v>
      </c>
      <c r="G345">
        <v>1</v>
      </c>
      <c r="H345">
        <v>7673.12</v>
      </c>
    </row>
    <row r="346" spans="1:8" x14ac:dyDescent="0.2">
      <c r="A346" t="s">
        <v>18461</v>
      </c>
      <c r="B346" t="s">
        <v>381</v>
      </c>
      <c r="C346" t="s">
        <v>6</v>
      </c>
      <c r="D346" t="s">
        <v>361</v>
      </c>
      <c r="E346">
        <v>0</v>
      </c>
      <c r="F346">
        <v>33</v>
      </c>
      <c r="G346">
        <v>1</v>
      </c>
      <c r="H346">
        <v>7673.12</v>
      </c>
    </row>
    <row r="347" spans="1:8" x14ac:dyDescent="0.2">
      <c r="A347" t="s">
        <v>18462</v>
      </c>
      <c r="B347" t="s">
        <v>383</v>
      </c>
      <c r="C347" t="s">
        <v>6</v>
      </c>
      <c r="D347" t="s">
        <v>361</v>
      </c>
      <c r="E347">
        <v>0</v>
      </c>
      <c r="F347">
        <v>64</v>
      </c>
      <c r="G347">
        <v>2</v>
      </c>
      <c r="H347">
        <v>15346.25</v>
      </c>
    </row>
    <row r="348" spans="1:8" x14ac:dyDescent="0.2">
      <c r="A348" t="s">
        <v>18463</v>
      </c>
      <c r="B348" t="s">
        <v>385</v>
      </c>
      <c r="C348" t="s">
        <v>6</v>
      </c>
      <c r="D348" t="s">
        <v>361</v>
      </c>
      <c r="E348">
        <v>0</v>
      </c>
      <c r="F348">
        <v>64</v>
      </c>
      <c r="G348">
        <v>2</v>
      </c>
      <c r="H348">
        <v>15346.25</v>
      </c>
    </row>
    <row r="349" spans="1:8" x14ac:dyDescent="0.2">
      <c r="A349" t="s">
        <v>18464</v>
      </c>
      <c r="B349" t="s">
        <v>387</v>
      </c>
      <c r="C349" t="s">
        <v>6</v>
      </c>
      <c r="D349" t="s">
        <v>361</v>
      </c>
      <c r="E349">
        <v>0</v>
      </c>
      <c r="F349">
        <v>34</v>
      </c>
      <c r="G349">
        <v>1</v>
      </c>
      <c r="H349">
        <v>7673.12</v>
      </c>
    </row>
    <row r="350" spans="1:8" x14ac:dyDescent="0.2">
      <c r="A350" t="s">
        <v>18465</v>
      </c>
      <c r="B350" t="s">
        <v>388</v>
      </c>
      <c r="C350" t="s">
        <v>6</v>
      </c>
      <c r="D350" t="s">
        <v>361</v>
      </c>
      <c r="E350">
        <v>0</v>
      </c>
      <c r="F350">
        <v>180</v>
      </c>
      <c r="G350">
        <v>6</v>
      </c>
      <c r="H350">
        <v>46038.75</v>
      </c>
    </row>
    <row r="351" spans="1:8" x14ac:dyDescent="0.2">
      <c r="A351" t="s">
        <v>18466</v>
      </c>
      <c r="B351" t="s">
        <v>396</v>
      </c>
      <c r="C351" t="s">
        <v>6</v>
      </c>
      <c r="D351" t="s">
        <v>361</v>
      </c>
      <c r="E351">
        <v>0</v>
      </c>
      <c r="F351">
        <v>43</v>
      </c>
      <c r="G351">
        <v>1</v>
      </c>
      <c r="H351">
        <v>7673.12</v>
      </c>
    </row>
    <row r="352" spans="1:8" x14ac:dyDescent="0.2">
      <c r="A352" t="s">
        <v>18467</v>
      </c>
      <c r="B352" t="s">
        <v>399</v>
      </c>
      <c r="C352" t="s">
        <v>6</v>
      </c>
      <c r="D352" t="s">
        <v>361</v>
      </c>
      <c r="E352">
        <v>0</v>
      </c>
      <c r="F352">
        <v>30</v>
      </c>
      <c r="G352">
        <v>1</v>
      </c>
      <c r="H352">
        <v>7673.12</v>
      </c>
    </row>
    <row r="353" spans="1:8" x14ac:dyDescent="0.2">
      <c r="A353" t="s">
        <v>18468</v>
      </c>
      <c r="B353" t="s">
        <v>405</v>
      </c>
      <c r="C353" t="s">
        <v>6</v>
      </c>
      <c r="D353" t="s">
        <v>361</v>
      </c>
      <c r="E353">
        <v>0</v>
      </c>
      <c r="F353">
        <v>37</v>
      </c>
      <c r="G353">
        <v>1</v>
      </c>
      <c r="H353">
        <v>7673.12</v>
      </c>
    </row>
    <row r="354" spans="1:8" x14ac:dyDescent="0.2">
      <c r="A354" t="s">
        <v>18469</v>
      </c>
      <c r="B354" t="s">
        <v>406</v>
      </c>
      <c r="C354" t="s">
        <v>6</v>
      </c>
      <c r="D354" t="s">
        <v>361</v>
      </c>
      <c r="E354">
        <v>0</v>
      </c>
      <c r="F354">
        <v>33</v>
      </c>
      <c r="G354">
        <v>1</v>
      </c>
      <c r="H354">
        <v>7673.12</v>
      </c>
    </row>
    <row r="355" spans="1:8" x14ac:dyDescent="0.2">
      <c r="A355" t="s">
        <v>18470</v>
      </c>
      <c r="B355" t="s">
        <v>407</v>
      </c>
      <c r="C355" t="s">
        <v>6</v>
      </c>
      <c r="D355" t="s">
        <v>361</v>
      </c>
      <c r="E355">
        <v>0</v>
      </c>
      <c r="F355">
        <v>18</v>
      </c>
      <c r="G355">
        <v>1</v>
      </c>
      <c r="H355">
        <v>7673.12</v>
      </c>
    </row>
    <row r="356" spans="1:8" x14ac:dyDescent="0.2">
      <c r="A356" t="s">
        <v>18471</v>
      </c>
      <c r="B356" t="s">
        <v>408</v>
      </c>
      <c r="C356" t="s">
        <v>6</v>
      </c>
      <c r="D356" t="s">
        <v>361</v>
      </c>
      <c r="E356">
        <v>0</v>
      </c>
      <c r="F356">
        <v>19</v>
      </c>
      <c r="G356">
        <v>1</v>
      </c>
      <c r="H356">
        <v>7673.12</v>
      </c>
    </row>
    <row r="357" spans="1:8" x14ac:dyDescent="0.2">
      <c r="A357" t="s">
        <v>18472</v>
      </c>
      <c r="B357" t="s">
        <v>410</v>
      </c>
      <c r="C357" t="s">
        <v>6</v>
      </c>
      <c r="D357" t="s">
        <v>361</v>
      </c>
      <c r="E357">
        <v>0</v>
      </c>
      <c r="F357">
        <v>40</v>
      </c>
      <c r="G357">
        <v>1</v>
      </c>
      <c r="H357">
        <v>7673.12</v>
      </c>
    </row>
    <row r="358" spans="1:8" x14ac:dyDescent="0.2">
      <c r="A358" t="s">
        <v>18473</v>
      </c>
      <c r="B358" t="s">
        <v>411</v>
      </c>
      <c r="C358" t="s">
        <v>6</v>
      </c>
      <c r="D358" t="s">
        <v>361</v>
      </c>
      <c r="E358">
        <v>0</v>
      </c>
      <c r="F358">
        <v>44</v>
      </c>
      <c r="G358">
        <v>1</v>
      </c>
      <c r="H358">
        <v>7673.12</v>
      </c>
    </row>
    <row r="359" spans="1:8" x14ac:dyDescent="0.2">
      <c r="A359" t="s">
        <v>18474</v>
      </c>
      <c r="B359" t="s">
        <v>412</v>
      </c>
      <c r="C359" t="s">
        <v>6</v>
      </c>
      <c r="D359" t="s">
        <v>361</v>
      </c>
      <c r="E359">
        <v>0</v>
      </c>
      <c r="F359">
        <v>31</v>
      </c>
      <c r="G359">
        <v>1</v>
      </c>
      <c r="H359">
        <v>7673.12</v>
      </c>
    </row>
    <row r="360" spans="1:8" x14ac:dyDescent="0.2">
      <c r="A360" t="s">
        <v>18475</v>
      </c>
      <c r="B360" t="s">
        <v>414</v>
      </c>
      <c r="C360" t="s">
        <v>6</v>
      </c>
      <c r="D360" t="s">
        <v>361</v>
      </c>
      <c r="E360">
        <v>0</v>
      </c>
      <c r="F360">
        <v>21</v>
      </c>
      <c r="G360">
        <v>1</v>
      </c>
      <c r="H360">
        <v>7673.12</v>
      </c>
    </row>
    <row r="361" spans="1:8" x14ac:dyDescent="0.2">
      <c r="A361" t="s">
        <v>18476</v>
      </c>
      <c r="B361" t="s">
        <v>416</v>
      </c>
      <c r="C361" t="s">
        <v>6</v>
      </c>
      <c r="D361" t="s">
        <v>361</v>
      </c>
      <c r="E361">
        <v>0</v>
      </c>
      <c r="F361">
        <v>11</v>
      </c>
      <c r="G361">
        <v>1</v>
      </c>
      <c r="H361">
        <v>7673.12</v>
      </c>
    </row>
    <row r="362" spans="1:8" x14ac:dyDescent="0.2">
      <c r="A362" t="s">
        <v>18477</v>
      </c>
      <c r="B362" t="s">
        <v>417</v>
      </c>
      <c r="C362" t="s">
        <v>6</v>
      </c>
      <c r="D362" t="s">
        <v>361</v>
      </c>
      <c r="E362">
        <v>0</v>
      </c>
      <c r="F362">
        <v>28</v>
      </c>
      <c r="G362">
        <v>1</v>
      </c>
      <c r="H362">
        <v>7673.12</v>
      </c>
    </row>
    <row r="363" spans="1:8" x14ac:dyDescent="0.2">
      <c r="A363" t="s">
        <v>18478</v>
      </c>
      <c r="B363" t="s">
        <v>418</v>
      </c>
      <c r="C363" t="s">
        <v>6</v>
      </c>
      <c r="D363" t="s">
        <v>361</v>
      </c>
      <c r="E363">
        <v>0</v>
      </c>
      <c r="F363">
        <v>55</v>
      </c>
      <c r="G363">
        <v>2</v>
      </c>
      <c r="H363">
        <v>15346.25</v>
      </c>
    </row>
    <row r="364" spans="1:8" x14ac:dyDescent="0.2">
      <c r="A364" t="s">
        <v>18479</v>
      </c>
      <c r="B364" t="s">
        <v>419</v>
      </c>
      <c r="C364" t="s">
        <v>6</v>
      </c>
      <c r="D364" t="s">
        <v>361</v>
      </c>
      <c r="E364">
        <v>0</v>
      </c>
      <c r="F364">
        <v>52</v>
      </c>
      <c r="G364">
        <v>2</v>
      </c>
      <c r="H364">
        <v>15346.25</v>
      </c>
    </row>
    <row r="365" spans="1:8" x14ac:dyDescent="0.2">
      <c r="A365" t="s">
        <v>18480</v>
      </c>
      <c r="B365" t="s">
        <v>420</v>
      </c>
      <c r="C365" t="s">
        <v>6</v>
      </c>
      <c r="D365" t="s">
        <v>361</v>
      </c>
      <c r="E365">
        <v>0</v>
      </c>
      <c r="F365">
        <v>83</v>
      </c>
      <c r="G365">
        <v>3</v>
      </c>
      <c r="H365">
        <v>23019.37</v>
      </c>
    </row>
    <row r="366" spans="1:8" x14ac:dyDescent="0.2">
      <c r="A366" t="s">
        <v>18481</v>
      </c>
      <c r="B366" t="s">
        <v>431</v>
      </c>
      <c r="C366" t="s">
        <v>6</v>
      </c>
      <c r="D366" t="s">
        <v>361</v>
      </c>
      <c r="E366">
        <v>0</v>
      </c>
      <c r="F366">
        <v>25</v>
      </c>
      <c r="G366">
        <v>1</v>
      </c>
      <c r="H366">
        <v>7673.12</v>
      </c>
    </row>
    <row r="367" spans="1:8" x14ac:dyDescent="0.2">
      <c r="A367" t="s">
        <v>18482</v>
      </c>
      <c r="B367" t="s">
        <v>433</v>
      </c>
      <c r="C367" t="s">
        <v>6</v>
      </c>
      <c r="D367" t="s">
        <v>361</v>
      </c>
      <c r="E367">
        <v>0</v>
      </c>
      <c r="F367">
        <v>23</v>
      </c>
      <c r="G367">
        <v>1</v>
      </c>
      <c r="H367">
        <v>7673.12</v>
      </c>
    </row>
    <row r="368" spans="1:8" x14ac:dyDescent="0.2">
      <c r="A368" t="s">
        <v>18483</v>
      </c>
      <c r="B368" t="s">
        <v>436</v>
      </c>
      <c r="C368" t="s">
        <v>6</v>
      </c>
      <c r="D368" t="s">
        <v>361</v>
      </c>
      <c r="E368">
        <v>0</v>
      </c>
      <c r="F368">
        <v>66</v>
      </c>
      <c r="G368">
        <v>2</v>
      </c>
      <c r="H368">
        <v>15346.25</v>
      </c>
    </row>
    <row r="369" spans="1:8" x14ac:dyDescent="0.2">
      <c r="A369" t="s">
        <v>18484</v>
      </c>
      <c r="B369" t="s">
        <v>437</v>
      </c>
      <c r="C369" t="s">
        <v>6</v>
      </c>
      <c r="D369" t="s">
        <v>361</v>
      </c>
      <c r="E369">
        <v>0</v>
      </c>
      <c r="F369">
        <v>48</v>
      </c>
      <c r="G369">
        <v>2</v>
      </c>
      <c r="H369">
        <v>15346.25</v>
      </c>
    </row>
    <row r="370" spans="1:8" x14ac:dyDescent="0.2">
      <c r="A370" t="s">
        <v>18485</v>
      </c>
      <c r="B370" t="s">
        <v>439</v>
      </c>
      <c r="C370" t="s">
        <v>6</v>
      </c>
      <c r="D370" t="s">
        <v>361</v>
      </c>
      <c r="E370">
        <v>0</v>
      </c>
      <c r="F370">
        <v>24</v>
      </c>
      <c r="G370">
        <v>1</v>
      </c>
      <c r="H370">
        <v>7673.12</v>
      </c>
    </row>
    <row r="371" spans="1:8" x14ac:dyDescent="0.2">
      <c r="A371" t="s">
        <v>18486</v>
      </c>
      <c r="B371" t="s">
        <v>441</v>
      </c>
      <c r="C371" t="s">
        <v>6</v>
      </c>
      <c r="D371" t="s">
        <v>361</v>
      </c>
      <c r="E371">
        <v>0</v>
      </c>
      <c r="F371">
        <v>5</v>
      </c>
      <c r="G371">
        <v>1</v>
      </c>
      <c r="H371">
        <v>7673.13</v>
      </c>
    </row>
    <row r="372" spans="1:8" x14ac:dyDescent="0.2">
      <c r="A372" t="s">
        <v>18487</v>
      </c>
      <c r="B372" t="s">
        <v>443</v>
      </c>
      <c r="C372" t="s">
        <v>6</v>
      </c>
      <c r="D372" t="s">
        <v>361</v>
      </c>
      <c r="E372">
        <v>0</v>
      </c>
      <c r="F372">
        <v>25</v>
      </c>
      <c r="G372">
        <v>1</v>
      </c>
      <c r="H372">
        <v>7673.12</v>
      </c>
    </row>
    <row r="373" spans="1:8" x14ac:dyDescent="0.2">
      <c r="A373" t="s">
        <v>18488</v>
      </c>
      <c r="B373" t="s">
        <v>444</v>
      </c>
      <c r="C373" t="s">
        <v>6</v>
      </c>
      <c r="D373" t="s">
        <v>361</v>
      </c>
      <c r="E373">
        <v>0</v>
      </c>
      <c r="F373">
        <v>14</v>
      </c>
      <c r="G373">
        <v>1</v>
      </c>
      <c r="H373">
        <v>7673.12</v>
      </c>
    </row>
    <row r="374" spans="1:8" x14ac:dyDescent="0.2">
      <c r="A374" t="s">
        <v>18489</v>
      </c>
      <c r="B374" t="s">
        <v>448</v>
      </c>
      <c r="C374" t="s">
        <v>6</v>
      </c>
      <c r="D374" t="s">
        <v>361</v>
      </c>
      <c r="E374">
        <v>0</v>
      </c>
      <c r="F374">
        <v>24</v>
      </c>
      <c r="G374">
        <v>1</v>
      </c>
      <c r="H374">
        <v>7673.12</v>
      </c>
    </row>
    <row r="375" spans="1:8" x14ac:dyDescent="0.2">
      <c r="A375" t="s">
        <v>18490</v>
      </c>
      <c r="B375" t="s">
        <v>449</v>
      </c>
      <c r="C375" t="s">
        <v>6</v>
      </c>
      <c r="D375" t="s">
        <v>361</v>
      </c>
      <c r="E375">
        <v>0</v>
      </c>
      <c r="F375">
        <v>3</v>
      </c>
      <c r="G375">
        <v>1</v>
      </c>
      <c r="H375">
        <v>7673.13</v>
      </c>
    </row>
    <row r="376" spans="1:8" x14ac:dyDescent="0.2">
      <c r="A376" t="s">
        <v>18491</v>
      </c>
      <c r="B376" t="s">
        <v>450</v>
      </c>
      <c r="C376" t="s">
        <v>6</v>
      </c>
      <c r="D376" t="s">
        <v>361</v>
      </c>
      <c r="E376">
        <v>0</v>
      </c>
      <c r="F376">
        <v>6</v>
      </c>
      <c r="G376">
        <v>1</v>
      </c>
      <c r="H376">
        <v>7673.12</v>
      </c>
    </row>
    <row r="377" spans="1:8" x14ac:dyDescent="0.2">
      <c r="A377" t="s">
        <v>18492</v>
      </c>
      <c r="B377" t="s">
        <v>452</v>
      </c>
      <c r="C377" t="s">
        <v>6</v>
      </c>
      <c r="D377" t="s">
        <v>361</v>
      </c>
      <c r="E377">
        <v>0</v>
      </c>
      <c r="F377">
        <v>31</v>
      </c>
      <c r="G377">
        <v>1</v>
      </c>
      <c r="H377">
        <v>7673.12</v>
      </c>
    </row>
    <row r="378" spans="1:8" x14ac:dyDescent="0.2">
      <c r="A378" t="s">
        <v>18493</v>
      </c>
      <c r="B378" t="s">
        <v>454</v>
      </c>
      <c r="C378" t="s">
        <v>6</v>
      </c>
      <c r="D378" t="s">
        <v>361</v>
      </c>
      <c r="E378">
        <v>0</v>
      </c>
      <c r="F378">
        <v>11</v>
      </c>
      <c r="G378">
        <v>1</v>
      </c>
      <c r="H378">
        <v>7673.12</v>
      </c>
    </row>
    <row r="379" spans="1:8" x14ac:dyDescent="0.2">
      <c r="A379" t="s">
        <v>18494</v>
      </c>
      <c r="B379" t="s">
        <v>457</v>
      </c>
      <c r="C379" t="s">
        <v>6</v>
      </c>
      <c r="D379" t="s">
        <v>361</v>
      </c>
      <c r="E379">
        <v>0</v>
      </c>
      <c r="F379">
        <v>32</v>
      </c>
      <c r="G379">
        <v>1</v>
      </c>
      <c r="H379">
        <v>7673.12</v>
      </c>
    </row>
    <row r="380" spans="1:8" x14ac:dyDescent="0.2">
      <c r="A380" t="s">
        <v>18495</v>
      </c>
      <c r="B380" t="s">
        <v>458</v>
      </c>
      <c r="C380" t="s">
        <v>6</v>
      </c>
      <c r="D380" t="s">
        <v>361</v>
      </c>
      <c r="E380">
        <v>0</v>
      </c>
      <c r="F380">
        <v>21</v>
      </c>
      <c r="G380">
        <v>1</v>
      </c>
      <c r="H380">
        <v>7673.12</v>
      </c>
    </row>
    <row r="381" spans="1:8" x14ac:dyDescent="0.2">
      <c r="A381" t="s">
        <v>18496</v>
      </c>
      <c r="B381" t="s">
        <v>459</v>
      </c>
      <c r="C381" t="s">
        <v>6</v>
      </c>
      <c r="D381" t="s">
        <v>361</v>
      </c>
      <c r="E381">
        <v>0</v>
      </c>
      <c r="F381">
        <v>22</v>
      </c>
      <c r="G381">
        <v>1</v>
      </c>
      <c r="H381">
        <v>7673.12</v>
      </c>
    </row>
    <row r="382" spans="1:8" x14ac:dyDescent="0.2">
      <c r="A382" t="s">
        <v>18497</v>
      </c>
      <c r="B382" t="s">
        <v>462</v>
      </c>
      <c r="C382" t="s">
        <v>6</v>
      </c>
      <c r="D382" t="s">
        <v>361</v>
      </c>
      <c r="E382">
        <v>0</v>
      </c>
      <c r="F382">
        <v>8</v>
      </c>
      <c r="G382">
        <v>1</v>
      </c>
      <c r="H382">
        <v>7673.12</v>
      </c>
    </row>
    <row r="383" spans="1:8" x14ac:dyDescent="0.2">
      <c r="A383" t="s">
        <v>18498</v>
      </c>
      <c r="B383" t="s">
        <v>466</v>
      </c>
      <c r="C383" t="s">
        <v>6</v>
      </c>
      <c r="D383" t="s">
        <v>361</v>
      </c>
      <c r="E383">
        <v>0</v>
      </c>
      <c r="F383">
        <v>108</v>
      </c>
      <c r="G383">
        <v>4</v>
      </c>
      <c r="H383">
        <v>30692.5</v>
      </c>
    </row>
    <row r="384" spans="1:8" x14ac:dyDescent="0.2">
      <c r="A384" t="s">
        <v>18499</v>
      </c>
      <c r="B384" t="s">
        <v>470</v>
      </c>
      <c r="C384" t="s">
        <v>6</v>
      </c>
      <c r="D384" t="s">
        <v>361</v>
      </c>
      <c r="E384">
        <v>0</v>
      </c>
      <c r="F384">
        <v>75</v>
      </c>
      <c r="G384">
        <v>2</v>
      </c>
      <c r="H384">
        <v>15346.25</v>
      </c>
    </row>
    <row r="385" spans="1:8" x14ac:dyDescent="0.2">
      <c r="A385" t="s">
        <v>18500</v>
      </c>
      <c r="B385" t="s">
        <v>474</v>
      </c>
      <c r="C385" t="s">
        <v>6</v>
      </c>
      <c r="D385" t="s">
        <v>361</v>
      </c>
      <c r="E385">
        <v>0</v>
      </c>
      <c r="F385">
        <v>34</v>
      </c>
      <c r="G385">
        <v>1</v>
      </c>
      <c r="H385">
        <v>7673.12</v>
      </c>
    </row>
    <row r="386" spans="1:8" x14ac:dyDescent="0.2">
      <c r="A386" t="s">
        <v>18501</v>
      </c>
      <c r="B386" t="s">
        <v>475</v>
      </c>
      <c r="C386" t="s">
        <v>6</v>
      </c>
      <c r="D386" t="s">
        <v>361</v>
      </c>
      <c r="E386">
        <v>0</v>
      </c>
      <c r="F386">
        <v>20</v>
      </c>
      <c r="G386">
        <v>1</v>
      </c>
      <c r="H386">
        <v>7673.12</v>
      </c>
    </row>
    <row r="387" spans="1:8" x14ac:dyDescent="0.2">
      <c r="A387" t="s">
        <v>18502</v>
      </c>
      <c r="B387" t="s">
        <v>476</v>
      </c>
      <c r="C387" t="s">
        <v>6</v>
      </c>
      <c r="D387" t="s">
        <v>361</v>
      </c>
      <c r="E387">
        <v>0</v>
      </c>
      <c r="F387">
        <v>59</v>
      </c>
      <c r="G387">
        <v>2</v>
      </c>
      <c r="H387">
        <v>15346.25</v>
      </c>
    </row>
    <row r="388" spans="1:8" x14ac:dyDescent="0.2">
      <c r="A388" t="s">
        <v>18503</v>
      </c>
      <c r="B388" t="s">
        <v>478</v>
      </c>
      <c r="C388" t="s">
        <v>6</v>
      </c>
      <c r="D388" t="s">
        <v>361</v>
      </c>
      <c r="E388">
        <v>0</v>
      </c>
      <c r="F388">
        <v>17</v>
      </c>
      <c r="G388">
        <v>1</v>
      </c>
      <c r="H388">
        <v>7673.12</v>
      </c>
    </row>
    <row r="389" spans="1:8" x14ac:dyDescent="0.2">
      <c r="A389" t="s">
        <v>18504</v>
      </c>
      <c r="B389" t="s">
        <v>479</v>
      </c>
      <c r="C389" t="s">
        <v>6</v>
      </c>
      <c r="D389" t="s">
        <v>361</v>
      </c>
      <c r="E389">
        <v>0</v>
      </c>
      <c r="F389">
        <v>32</v>
      </c>
      <c r="G389">
        <v>1</v>
      </c>
      <c r="H389">
        <v>7673.12</v>
      </c>
    </row>
    <row r="390" spans="1:8" x14ac:dyDescent="0.2">
      <c r="A390" t="s">
        <v>18505</v>
      </c>
      <c r="B390" t="s">
        <v>481</v>
      </c>
      <c r="C390" t="s">
        <v>6</v>
      </c>
      <c r="D390" t="s">
        <v>361</v>
      </c>
      <c r="E390">
        <v>0</v>
      </c>
      <c r="F390">
        <v>11</v>
      </c>
      <c r="G390">
        <v>1</v>
      </c>
      <c r="H390">
        <v>7673.12</v>
      </c>
    </row>
    <row r="391" spans="1:8" x14ac:dyDescent="0.2">
      <c r="A391" t="s">
        <v>18506</v>
      </c>
      <c r="B391" t="s">
        <v>483</v>
      </c>
      <c r="C391" t="s">
        <v>6</v>
      </c>
      <c r="D391" t="s">
        <v>361</v>
      </c>
      <c r="E391">
        <v>0</v>
      </c>
      <c r="F391">
        <v>53</v>
      </c>
      <c r="G391">
        <v>2</v>
      </c>
      <c r="H391">
        <v>15346.25</v>
      </c>
    </row>
    <row r="392" spans="1:8" x14ac:dyDescent="0.2">
      <c r="A392" t="s">
        <v>18507</v>
      </c>
      <c r="B392" t="s">
        <v>484</v>
      </c>
      <c r="C392" t="s">
        <v>6</v>
      </c>
      <c r="D392" t="s">
        <v>361</v>
      </c>
      <c r="E392">
        <v>0</v>
      </c>
      <c r="F392">
        <v>15</v>
      </c>
      <c r="G392">
        <v>1</v>
      </c>
      <c r="H392">
        <v>7673.12</v>
      </c>
    </row>
    <row r="393" spans="1:8" x14ac:dyDescent="0.2">
      <c r="A393" t="s">
        <v>18508</v>
      </c>
      <c r="B393" t="s">
        <v>486</v>
      </c>
      <c r="C393" t="s">
        <v>6</v>
      </c>
      <c r="D393" t="s">
        <v>361</v>
      </c>
      <c r="E393">
        <v>0</v>
      </c>
      <c r="F393">
        <v>55</v>
      </c>
      <c r="G393">
        <v>2</v>
      </c>
      <c r="H393">
        <v>15346.25</v>
      </c>
    </row>
    <row r="394" spans="1:8" x14ac:dyDescent="0.2">
      <c r="A394" t="s">
        <v>18509</v>
      </c>
      <c r="B394" t="s">
        <v>487</v>
      </c>
      <c r="C394" t="s">
        <v>6</v>
      </c>
      <c r="D394" t="s">
        <v>361</v>
      </c>
      <c r="E394">
        <v>0</v>
      </c>
      <c r="F394">
        <v>30</v>
      </c>
      <c r="G394">
        <v>1</v>
      </c>
      <c r="H394">
        <v>7673.12</v>
      </c>
    </row>
    <row r="395" spans="1:8" x14ac:dyDescent="0.2">
      <c r="A395" t="s">
        <v>18510</v>
      </c>
      <c r="B395" t="s">
        <v>492</v>
      </c>
      <c r="C395" t="s">
        <v>6</v>
      </c>
      <c r="D395" t="s">
        <v>361</v>
      </c>
      <c r="E395">
        <v>0</v>
      </c>
      <c r="F395">
        <v>5</v>
      </c>
      <c r="G395">
        <v>1</v>
      </c>
      <c r="H395">
        <v>7673.12</v>
      </c>
    </row>
    <row r="396" spans="1:8" x14ac:dyDescent="0.2">
      <c r="A396" t="s">
        <v>18511</v>
      </c>
      <c r="B396" t="s">
        <v>495</v>
      </c>
      <c r="C396" t="s">
        <v>6</v>
      </c>
      <c r="D396" t="s">
        <v>361</v>
      </c>
      <c r="E396">
        <v>0</v>
      </c>
      <c r="F396">
        <v>11</v>
      </c>
      <c r="G396">
        <v>1</v>
      </c>
      <c r="H396">
        <v>7673.12</v>
      </c>
    </row>
    <row r="397" spans="1:8" x14ac:dyDescent="0.2">
      <c r="A397" t="s">
        <v>18512</v>
      </c>
      <c r="B397" t="s">
        <v>497</v>
      </c>
      <c r="C397" t="s">
        <v>6</v>
      </c>
      <c r="D397" t="s">
        <v>361</v>
      </c>
      <c r="E397">
        <v>0</v>
      </c>
      <c r="F397">
        <v>42</v>
      </c>
      <c r="G397">
        <v>2</v>
      </c>
      <c r="H397">
        <v>15346.25</v>
      </c>
    </row>
    <row r="398" spans="1:8" x14ac:dyDescent="0.2">
      <c r="A398" t="s">
        <v>18513</v>
      </c>
      <c r="B398" t="s">
        <v>502</v>
      </c>
      <c r="C398" t="s">
        <v>6</v>
      </c>
      <c r="D398" t="s">
        <v>361</v>
      </c>
      <c r="E398">
        <v>0</v>
      </c>
      <c r="F398">
        <v>5</v>
      </c>
      <c r="G398">
        <v>1</v>
      </c>
      <c r="H398">
        <v>7673.13</v>
      </c>
    </row>
    <row r="399" spans="1:8" x14ac:dyDescent="0.2">
      <c r="A399" t="s">
        <v>18514</v>
      </c>
      <c r="B399" t="s">
        <v>503</v>
      </c>
      <c r="C399" t="s">
        <v>6</v>
      </c>
      <c r="D399" t="s">
        <v>361</v>
      </c>
      <c r="E399">
        <v>0</v>
      </c>
      <c r="F399">
        <v>80</v>
      </c>
      <c r="G399">
        <v>3</v>
      </c>
      <c r="H399">
        <v>23019.37</v>
      </c>
    </row>
    <row r="400" spans="1:8" x14ac:dyDescent="0.2">
      <c r="A400" t="s">
        <v>18515</v>
      </c>
      <c r="B400" t="s">
        <v>507</v>
      </c>
      <c r="C400" t="s">
        <v>6</v>
      </c>
      <c r="D400" t="s">
        <v>361</v>
      </c>
      <c r="E400">
        <v>0</v>
      </c>
      <c r="F400">
        <v>43</v>
      </c>
      <c r="G400">
        <v>1</v>
      </c>
      <c r="H400">
        <v>7673.12</v>
      </c>
    </row>
    <row r="401" spans="1:8" x14ac:dyDescent="0.2">
      <c r="A401" t="s">
        <v>18516</v>
      </c>
      <c r="B401" t="s">
        <v>508</v>
      </c>
      <c r="C401" t="s">
        <v>6</v>
      </c>
      <c r="D401" t="s">
        <v>361</v>
      </c>
      <c r="E401">
        <v>0</v>
      </c>
      <c r="F401">
        <v>46</v>
      </c>
      <c r="G401">
        <v>2</v>
      </c>
      <c r="H401">
        <v>15346.25</v>
      </c>
    </row>
    <row r="402" spans="1:8" x14ac:dyDescent="0.2">
      <c r="A402" t="s">
        <v>18517</v>
      </c>
      <c r="B402" t="s">
        <v>510</v>
      </c>
      <c r="C402" t="s">
        <v>6</v>
      </c>
      <c r="D402" t="s">
        <v>361</v>
      </c>
      <c r="E402">
        <v>0</v>
      </c>
      <c r="F402">
        <v>18</v>
      </c>
      <c r="G402">
        <v>1</v>
      </c>
      <c r="H402">
        <v>7673.12</v>
      </c>
    </row>
    <row r="403" spans="1:8" x14ac:dyDescent="0.2">
      <c r="A403" t="s">
        <v>18518</v>
      </c>
      <c r="B403" t="s">
        <v>511</v>
      </c>
      <c r="C403" t="s">
        <v>6</v>
      </c>
      <c r="D403" t="s">
        <v>361</v>
      </c>
      <c r="E403">
        <v>0</v>
      </c>
      <c r="F403">
        <v>25</v>
      </c>
      <c r="G403">
        <v>1</v>
      </c>
      <c r="H403">
        <v>7673.12</v>
      </c>
    </row>
    <row r="404" spans="1:8" x14ac:dyDescent="0.2">
      <c r="A404" t="s">
        <v>18519</v>
      </c>
      <c r="B404" t="s">
        <v>513</v>
      </c>
      <c r="C404" t="s">
        <v>6</v>
      </c>
      <c r="D404" t="s">
        <v>361</v>
      </c>
      <c r="E404">
        <v>0</v>
      </c>
      <c r="F404">
        <v>16</v>
      </c>
      <c r="G404">
        <v>1</v>
      </c>
      <c r="H404">
        <v>7673.12</v>
      </c>
    </row>
    <row r="405" spans="1:8" x14ac:dyDescent="0.2">
      <c r="A405" t="s">
        <v>18520</v>
      </c>
      <c r="B405" t="s">
        <v>514</v>
      </c>
      <c r="C405" t="s">
        <v>6</v>
      </c>
      <c r="D405" t="s">
        <v>361</v>
      </c>
      <c r="E405">
        <v>0</v>
      </c>
      <c r="F405">
        <v>90</v>
      </c>
      <c r="G405">
        <v>3</v>
      </c>
      <c r="H405">
        <v>23019.37</v>
      </c>
    </row>
    <row r="406" spans="1:8" x14ac:dyDescent="0.2">
      <c r="A406" t="s">
        <v>18521</v>
      </c>
      <c r="B406" t="s">
        <v>516</v>
      </c>
      <c r="C406" t="s">
        <v>6</v>
      </c>
      <c r="D406" t="s">
        <v>361</v>
      </c>
      <c r="E406">
        <v>0</v>
      </c>
      <c r="F406">
        <v>40</v>
      </c>
      <c r="G406">
        <v>1</v>
      </c>
      <c r="H406">
        <v>7673.12</v>
      </c>
    </row>
    <row r="407" spans="1:8" x14ac:dyDescent="0.2">
      <c r="A407" t="s">
        <v>18522</v>
      </c>
      <c r="B407" t="s">
        <v>518</v>
      </c>
      <c r="C407" t="s">
        <v>6</v>
      </c>
      <c r="D407" t="s">
        <v>361</v>
      </c>
      <c r="E407">
        <v>0</v>
      </c>
      <c r="F407">
        <v>32</v>
      </c>
      <c r="G407">
        <v>1</v>
      </c>
      <c r="H407">
        <v>7673.12</v>
      </c>
    </row>
    <row r="408" spans="1:8" x14ac:dyDescent="0.2">
      <c r="A408" t="s">
        <v>18523</v>
      </c>
      <c r="B408" t="s">
        <v>523</v>
      </c>
      <c r="C408" t="s">
        <v>6</v>
      </c>
      <c r="D408" t="s">
        <v>361</v>
      </c>
      <c r="E408">
        <v>0</v>
      </c>
      <c r="F408">
        <v>52</v>
      </c>
      <c r="G408">
        <v>2</v>
      </c>
      <c r="H408">
        <v>15346.25</v>
      </c>
    </row>
    <row r="409" spans="1:8" x14ac:dyDescent="0.2">
      <c r="A409" t="s">
        <v>18524</v>
      </c>
      <c r="B409" t="s">
        <v>527</v>
      </c>
      <c r="C409" t="s">
        <v>6</v>
      </c>
      <c r="D409" t="s">
        <v>361</v>
      </c>
      <c r="E409">
        <v>0</v>
      </c>
      <c r="F409">
        <v>11</v>
      </c>
      <c r="G409">
        <v>1</v>
      </c>
      <c r="H409">
        <v>7673.12</v>
      </c>
    </row>
    <row r="410" spans="1:8" x14ac:dyDescent="0.2">
      <c r="A410" t="s">
        <v>18525</v>
      </c>
      <c r="B410" t="s">
        <v>530</v>
      </c>
      <c r="C410" t="s">
        <v>6</v>
      </c>
      <c r="D410" t="s">
        <v>361</v>
      </c>
      <c r="E410">
        <v>0</v>
      </c>
      <c r="F410">
        <v>17</v>
      </c>
      <c r="G410">
        <v>1</v>
      </c>
      <c r="H410">
        <v>7673.12</v>
      </c>
    </row>
    <row r="411" spans="1:8" x14ac:dyDescent="0.2">
      <c r="A411" t="s">
        <v>18526</v>
      </c>
      <c r="B411" t="s">
        <v>534</v>
      </c>
      <c r="C411" t="s">
        <v>6</v>
      </c>
      <c r="D411" t="s">
        <v>361</v>
      </c>
      <c r="E411">
        <v>0</v>
      </c>
      <c r="F411">
        <v>11</v>
      </c>
      <c r="G411">
        <v>1</v>
      </c>
      <c r="H411">
        <v>7673.13</v>
      </c>
    </row>
    <row r="412" spans="1:8" x14ac:dyDescent="0.2">
      <c r="A412" t="s">
        <v>18527</v>
      </c>
      <c r="B412" t="s">
        <v>546</v>
      </c>
      <c r="C412" t="s">
        <v>6</v>
      </c>
      <c r="D412" t="s">
        <v>361</v>
      </c>
      <c r="E412">
        <v>0</v>
      </c>
      <c r="F412">
        <v>69</v>
      </c>
      <c r="G412">
        <v>2</v>
      </c>
      <c r="H412">
        <v>15346.25</v>
      </c>
    </row>
    <row r="413" spans="1:8" x14ac:dyDescent="0.2">
      <c r="A413" t="s">
        <v>18528</v>
      </c>
      <c r="B413" t="s">
        <v>557</v>
      </c>
      <c r="C413" t="s">
        <v>6</v>
      </c>
      <c r="D413" t="s">
        <v>361</v>
      </c>
      <c r="E413">
        <v>0</v>
      </c>
      <c r="F413">
        <v>5</v>
      </c>
      <c r="G413">
        <v>1</v>
      </c>
      <c r="H413">
        <v>7673.12</v>
      </c>
    </row>
    <row r="414" spans="1:8" x14ac:dyDescent="0.2">
      <c r="A414" t="s">
        <v>18529</v>
      </c>
      <c r="B414" t="s">
        <v>559</v>
      </c>
      <c r="C414" t="s">
        <v>6</v>
      </c>
      <c r="D414" t="s">
        <v>361</v>
      </c>
      <c r="E414">
        <v>0</v>
      </c>
      <c r="F414">
        <v>113</v>
      </c>
      <c r="G414">
        <v>4</v>
      </c>
      <c r="H414">
        <v>30692.5</v>
      </c>
    </row>
    <row r="415" spans="1:8" x14ac:dyDescent="0.2">
      <c r="A415" t="s">
        <v>18530</v>
      </c>
      <c r="B415" t="s">
        <v>561</v>
      </c>
      <c r="C415" t="s">
        <v>6</v>
      </c>
      <c r="D415" t="s">
        <v>361</v>
      </c>
      <c r="E415">
        <v>0</v>
      </c>
      <c r="F415">
        <v>129</v>
      </c>
      <c r="G415">
        <v>4</v>
      </c>
      <c r="H415">
        <v>30692.5</v>
      </c>
    </row>
    <row r="416" spans="1:8" x14ac:dyDescent="0.2">
      <c r="A416" t="s">
        <v>18531</v>
      </c>
      <c r="B416" t="s">
        <v>567</v>
      </c>
      <c r="C416" t="s">
        <v>6</v>
      </c>
      <c r="D416" t="s">
        <v>361</v>
      </c>
      <c r="E416">
        <v>0</v>
      </c>
      <c r="F416">
        <v>48</v>
      </c>
      <c r="G416">
        <v>2</v>
      </c>
      <c r="H416">
        <v>15346.25</v>
      </c>
    </row>
    <row r="417" spans="1:8" x14ac:dyDescent="0.2">
      <c r="A417" t="s">
        <v>18532</v>
      </c>
      <c r="B417" t="s">
        <v>570</v>
      </c>
      <c r="C417" t="s">
        <v>6</v>
      </c>
      <c r="D417" t="s">
        <v>361</v>
      </c>
      <c r="E417">
        <v>0</v>
      </c>
      <c r="F417">
        <v>117</v>
      </c>
      <c r="G417">
        <v>4</v>
      </c>
      <c r="H417">
        <v>30692.5</v>
      </c>
    </row>
    <row r="418" spans="1:8" x14ac:dyDescent="0.2">
      <c r="A418" t="s">
        <v>18533</v>
      </c>
      <c r="B418" t="s">
        <v>301</v>
      </c>
      <c r="C418" t="s">
        <v>6</v>
      </c>
      <c r="D418" t="s">
        <v>365</v>
      </c>
      <c r="E418">
        <v>0</v>
      </c>
      <c r="F418">
        <v>42</v>
      </c>
      <c r="G418">
        <v>1</v>
      </c>
      <c r="H418">
        <v>7673.12</v>
      </c>
    </row>
    <row r="419" spans="1:8" x14ac:dyDescent="0.2">
      <c r="A419" t="s">
        <v>18534</v>
      </c>
      <c r="B419" t="s">
        <v>313</v>
      </c>
      <c r="C419" t="s">
        <v>6</v>
      </c>
      <c r="D419" t="s">
        <v>365</v>
      </c>
      <c r="E419">
        <v>0</v>
      </c>
      <c r="F419">
        <v>34</v>
      </c>
      <c r="G419">
        <v>1</v>
      </c>
      <c r="H419">
        <v>7673.12</v>
      </c>
    </row>
    <row r="420" spans="1:8" x14ac:dyDescent="0.2">
      <c r="A420" t="s">
        <v>18535</v>
      </c>
      <c r="B420" t="s">
        <v>327</v>
      </c>
      <c r="C420" t="s">
        <v>6</v>
      </c>
      <c r="D420" t="s">
        <v>365</v>
      </c>
      <c r="E420">
        <v>0</v>
      </c>
      <c r="F420">
        <v>3</v>
      </c>
      <c r="G420">
        <v>1</v>
      </c>
      <c r="H420">
        <v>7673.12</v>
      </c>
    </row>
    <row r="421" spans="1:8" x14ac:dyDescent="0.2">
      <c r="A421" t="s">
        <v>18536</v>
      </c>
      <c r="B421" t="s">
        <v>331</v>
      </c>
      <c r="C421" t="s">
        <v>6</v>
      </c>
      <c r="D421" t="s">
        <v>365</v>
      </c>
      <c r="E421">
        <v>0</v>
      </c>
      <c r="F421">
        <v>47</v>
      </c>
      <c r="G421">
        <v>2</v>
      </c>
      <c r="H421">
        <v>15346.25</v>
      </c>
    </row>
    <row r="422" spans="1:8" x14ac:dyDescent="0.2">
      <c r="A422" t="s">
        <v>18537</v>
      </c>
      <c r="B422" t="s">
        <v>335</v>
      </c>
      <c r="C422" t="s">
        <v>6</v>
      </c>
      <c r="D422" t="s">
        <v>365</v>
      </c>
      <c r="E422">
        <v>0</v>
      </c>
      <c r="F422">
        <v>12</v>
      </c>
      <c r="G422">
        <v>1</v>
      </c>
      <c r="H422">
        <v>7673.12</v>
      </c>
    </row>
    <row r="423" spans="1:8" x14ac:dyDescent="0.2">
      <c r="A423" t="s">
        <v>18538</v>
      </c>
      <c r="B423" t="s">
        <v>345</v>
      </c>
      <c r="C423" t="s">
        <v>6</v>
      </c>
      <c r="D423" t="s">
        <v>365</v>
      </c>
      <c r="E423">
        <v>0</v>
      </c>
      <c r="F423">
        <v>21</v>
      </c>
      <c r="G423">
        <v>1</v>
      </c>
      <c r="H423">
        <v>7673.12</v>
      </c>
    </row>
    <row r="424" spans="1:8" x14ac:dyDescent="0.2">
      <c r="A424" t="s">
        <v>18539</v>
      </c>
      <c r="B424" t="s">
        <v>354</v>
      </c>
      <c r="C424" t="s">
        <v>6</v>
      </c>
      <c r="D424" t="s">
        <v>365</v>
      </c>
      <c r="E424">
        <v>0</v>
      </c>
      <c r="F424">
        <v>42</v>
      </c>
      <c r="G424">
        <v>1</v>
      </c>
      <c r="H424">
        <v>7673.12</v>
      </c>
    </row>
    <row r="425" spans="1:8" x14ac:dyDescent="0.2">
      <c r="A425" t="s">
        <v>18540</v>
      </c>
      <c r="B425" t="s">
        <v>363</v>
      </c>
      <c r="C425" t="s">
        <v>6</v>
      </c>
      <c r="D425" t="s">
        <v>365</v>
      </c>
      <c r="E425">
        <v>0</v>
      </c>
      <c r="F425">
        <v>143</v>
      </c>
      <c r="G425">
        <v>5</v>
      </c>
      <c r="H425">
        <v>38365.620000000003</v>
      </c>
    </row>
    <row r="426" spans="1:8" x14ac:dyDescent="0.2">
      <c r="A426" t="s">
        <v>18541</v>
      </c>
      <c r="B426" t="s">
        <v>447</v>
      </c>
      <c r="C426" t="s">
        <v>6</v>
      </c>
      <c r="D426" t="s">
        <v>365</v>
      </c>
      <c r="E426">
        <v>0</v>
      </c>
      <c r="F426">
        <v>13</v>
      </c>
      <c r="G426">
        <v>1</v>
      </c>
      <c r="H426">
        <v>7673.12</v>
      </c>
    </row>
    <row r="427" spans="1:8" x14ac:dyDescent="0.2">
      <c r="A427" t="s">
        <v>18542</v>
      </c>
      <c r="B427" t="s">
        <v>469</v>
      </c>
      <c r="C427" t="s">
        <v>6</v>
      </c>
      <c r="D427" t="s">
        <v>365</v>
      </c>
      <c r="E427">
        <v>0</v>
      </c>
      <c r="F427">
        <v>147</v>
      </c>
      <c r="G427">
        <v>5</v>
      </c>
      <c r="H427">
        <v>38365.620000000003</v>
      </c>
    </row>
    <row r="428" spans="1:8" x14ac:dyDescent="0.2">
      <c r="A428" t="s">
        <v>18543</v>
      </c>
      <c r="B428" t="s">
        <v>496</v>
      </c>
      <c r="C428" t="s">
        <v>6</v>
      </c>
      <c r="D428" t="s">
        <v>365</v>
      </c>
      <c r="E428">
        <v>0</v>
      </c>
      <c r="F428">
        <v>43</v>
      </c>
      <c r="G428">
        <v>2</v>
      </c>
      <c r="H428">
        <v>15346.25</v>
      </c>
    </row>
    <row r="429" spans="1:8" x14ac:dyDescent="0.2">
      <c r="A429" t="s">
        <v>18544</v>
      </c>
      <c r="B429" t="s">
        <v>499</v>
      </c>
      <c r="C429" t="s">
        <v>6</v>
      </c>
      <c r="D429" t="s">
        <v>365</v>
      </c>
      <c r="E429">
        <v>0</v>
      </c>
      <c r="F429">
        <v>9</v>
      </c>
      <c r="G429">
        <v>1</v>
      </c>
      <c r="H429">
        <v>7673.12</v>
      </c>
    </row>
    <row r="430" spans="1:8" x14ac:dyDescent="0.2">
      <c r="A430" t="s">
        <v>18545</v>
      </c>
      <c r="B430" t="s">
        <v>515</v>
      </c>
      <c r="C430" t="s">
        <v>6</v>
      </c>
      <c r="D430" t="s">
        <v>365</v>
      </c>
      <c r="E430">
        <v>0</v>
      </c>
      <c r="F430">
        <v>36</v>
      </c>
      <c r="G430">
        <v>1</v>
      </c>
      <c r="H430">
        <v>7673.12</v>
      </c>
    </row>
    <row r="431" spans="1:8" x14ac:dyDescent="0.2">
      <c r="A431" t="s">
        <v>18546</v>
      </c>
      <c r="B431" t="s">
        <v>526</v>
      </c>
      <c r="C431" t="s">
        <v>6</v>
      </c>
      <c r="D431" t="s">
        <v>365</v>
      </c>
      <c r="E431">
        <v>0</v>
      </c>
      <c r="F431">
        <v>18</v>
      </c>
      <c r="G431">
        <v>1</v>
      </c>
      <c r="H431">
        <v>7673.12</v>
      </c>
    </row>
    <row r="432" spans="1:8" x14ac:dyDescent="0.2">
      <c r="A432" t="s">
        <v>18547</v>
      </c>
      <c r="B432" t="s">
        <v>528</v>
      </c>
      <c r="C432" t="s">
        <v>6</v>
      </c>
      <c r="D432" t="s">
        <v>365</v>
      </c>
      <c r="E432">
        <v>0</v>
      </c>
      <c r="F432">
        <v>69</v>
      </c>
      <c r="G432">
        <v>2</v>
      </c>
      <c r="H432">
        <v>15346.25</v>
      </c>
    </row>
    <row r="433" spans="1:8" x14ac:dyDescent="0.2">
      <c r="A433" t="s">
        <v>18548</v>
      </c>
      <c r="B433" t="s">
        <v>553</v>
      </c>
      <c r="C433" t="s">
        <v>6</v>
      </c>
      <c r="D433" t="s">
        <v>365</v>
      </c>
      <c r="E433">
        <v>0</v>
      </c>
      <c r="F433">
        <v>160</v>
      </c>
      <c r="G433">
        <v>5</v>
      </c>
      <c r="H433">
        <v>38365.620000000003</v>
      </c>
    </row>
    <row r="434" spans="1:8" x14ac:dyDescent="0.2">
      <c r="A434" t="s">
        <v>18549</v>
      </c>
      <c r="B434" t="s">
        <v>563</v>
      </c>
      <c r="C434" t="s">
        <v>6</v>
      </c>
      <c r="D434" t="s">
        <v>365</v>
      </c>
      <c r="E434">
        <v>0</v>
      </c>
      <c r="F434">
        <v>17</v>
      </c>
      <c r="G434">
        <v>1</v>
      </c>
      <c r="H434">
        <v>7673.12</v>
      </c>
    </row>
    <row r="435" spans="1:8" x14ac:dyDescent="0.2">
      <c r="A435" t="s">
        <v>18550</v>
      </c>
      <c r="B435" t="s">
        <v>568</v>
      </c>
      <c r="C435" t="s">
        <v>6</v>
      </c>
      <c r="D435" t="s">
        <v>365</v>
      </c>
      <c r="E435">
        <v>0</v>
      </c>
      <c r="F435">
        <v>29</v>
      </c>
      <c r="G435">
        <v>1</v>
      </c>
      <c r="H435">
        <v>7673.12</v>
      </c>
    </row>
    <row r="436" spans="1:8" x14ac:dyDescent="0.2">
      <c r="A436" t="s">
        <v>18551</v>
      </c>
      <c r="B436" t="s">
        <v>279</v>
      </c>
      <c r="C436" t="s">
        <v>6</v>
      </c>
      <c r="D436" t="s">
        <v>467</v>
      </c>
      <c r="E436">
        <v>0</v>
      </c>
      <c r="F436">
        <v>8</v>
      </c>
      <c r="G436">
        <v>1</v>
      </c>
      <c r="H436">
        <v>7673.13</v>
      </c>
    </row>
    <row r="437" spans="1:8" x14ac:dyDescent="0.2">
      <c r="A437" t="s">
        <v>18552</v>
      </c>
      <c r="B437" t="s">
        <v>291</v>
      </c>
      <c r="C437" t="s">
        <v>6</v>
      </c>
      <c r="D437" t="s">
        <v>467</v>
      </c>
      <c r="E437">
        <v>0</v>
      </c>
      <c r="F437">
        <v>43</v>
      </c>
      <c r="G437">
        <v>1</v>
      </c>
      <c r="H437">
        <v>7673.12</v>
      </c>
    </row>
    <row r="438" spans="1:8" x14ac:dyDescent="0.2">
      <c r="A438" t="s">
        <v>18553</v>
      </c>
      <c r="B438" t="s">
        <v>292</v>
      </c>
      <c r="C438" t="s">
        <v>6</v>
      </c>
      <c r="D438" t="s">
        <v>467</v>
      </c>
      <c r="E438">
        <v>0</v>
      </c>
      <c r="F438">
        <v>31</v>
      </c>
      <c r="G438">
        <v>1</v>
      </c>
      <c r="H438">
        <v>7673.12</v>
      </c>
    </row>
    <row r="439" spans="1:8" x14ac:dyDescent="0.2">
      <c r="A439" t="s">
        <v>18554</v>
      </c>
      <c r="B439" t="s">
        <v>294</v>
      </c>
      <c r="C439" t="s">
        <v>6</v>
      </c>
      <c r="D439" t="s">
        <v>467</v>
      </c>
      <c r="E439">
        <v>0</v>
      </c>
      <c r="F439">
        <v>133</v>
      </c>
      <c r="G439">
        <v>4</v>
      </c>
      <c r="H439">
        <v>30692.5</v>
      </c>
    </row>
    <row r="440" spans="1:8" x14ac:dyDescent="0.2">
      <c r="A440" t="s">
        <v>18555</v>
      </c>
      <c r="B440" t="s">
        <v>297</v>
      </c>
      <c r="C440" t="s">
        <v>6</v>
      </c>
      <c r="D440" t="s">
        <v>467</v>
      </c>
      <c r="E440">
        <v>0</v>
      </c>
      <c r="F440">
        <v>23</v>
      </c>
      <c r="G440">
        <v>1</v>
      </c>
      <c r="H440">
        <v>7673.12</v>
      </c>
    </row>
    <row r="441" spans="1:8" x14ac:dyDescent="0.2">
      <c r="A441" t="s">
        <v>18556</v>
      </c>
      <c r="B441" t="s">
        <v>302</v>
      </c>
      <c r="C441" t="s">
        <v>6</v>
      </c>
      <c r="D441" t="s">
        <v>467</v>
      </c>
      <c r="E441">
        <v>0</v>
      </c>
      <c r="F441">
        <v>69</v>
      </c>
      <c r="G441">
        <v>2</v>
      </c>
      <c r="H441">
        <v>15346.25</v>
      </c>
    </row>
    <row r="442" spans="1:8" x14ac:dyDescent="0.2">
      <c r="A442" t="s">
        <v>18557</v>
      </c>
      <c r="B442" t="s">
        <v>304</v>
      </c>
      <c r="C442" t="s">
        <v>6</v>
      </c>
      <c r="D442" t="s">
        <v>467</v>
      </c>
      <c r="E442">
        <v>0</v>
      </c>
      <c r="F442">
        <v>23</v>
      </c>
      <c r="G442">
        <v>1</v>
      </c>
      <c r="H442">
        <v>7673.12</v>
      </c>
    </row>
    <row r="443" spans="1:8" x14ac:dyDescent="0.2">
      <c r="A443" t="s">
        <v>18558</v>
      </c>
      <c r="B443" t="s">
        <v>308</v>
      </c>
      <c r="C443" t="s">
        <v>6</v>
      </c>
      <c r="D443" t="s">
        <v>467</v>
      </c>
      <c r="E443">
        <v>0</v>
      </c>
      <c r="F443">
        <v>261</v>
      </c>
      <c r="G443">
        <v>9</v>
      </c>
      <c r="H443">
        <v>69058.12</v>
      </c>
    </row>
    <row r="444" spans="1:8" x14ac:dyDescent="0.2">
      <c r="A444" t="s">
        <v>18559</v>
      </c>
      <c r="B444" t="s">
        <v>309</v>
      </c>
      <c r="C444" t="s">
        <v>6</v>
      </c>
      <c r="D444" t="s">
        <v>467</v>
      </c>
      <c r="E444">
        <v>0</v>
      </c>
      <c r="F444">
        <v>68</v>
      </c>
      <c r="G444">
        <v>2</v>
      </c>
      <c r="H444">
        <v>15346.25</v>
      </c>
    </row>
    <row r="445" spans="1:8" x14ac:dyDescent="0.2">
      <c r="A445" t="s">
        <v>18560</v>
      </c>
      <c r="B445" t="s">
        <v>314</v>
      </c>
      <c r="C445" t="s">
        <v>6</v>
      </c>
      <c r="D445" t="s">
        <v>467</v>
      </c>
      <c r="E445">
        <v>0</v>
      </c>
      <c r="F445">
        <v>12</v>
      </c>
      <c r="G445">
        <v>1</v>
      </c>
      <c r="H445">
        <v>7673.12</v>
      </c>
    </row>
    <row r="446" spans="1:8" x14ac:dyDescent="0.2">
      <c r="A446" t="s">
        <v>18561</v>
      </c>
      <c r="B446" t="s">
        <v>317</v>
      </c>
      <c r="C446" t="s">
        <v>6</v>
      </c>
      <c r="D446" t="s">
        <v>467</v>
      </c>
      <c r="E446">
        <v>0</v>
      </c>
      <c r="F446">
        <v>26</v>
      </c>
      <c r="G446">
        <v>1</v>
      </c>
      <c r="H446">
        <v>7673.12</v>
      </c>
    </row>
    <row r="447" spans="1:8" x14ac:dyDescent="0.2">
      <c r="A447" t="s">
        <v>18562</v>
      </c>
      <c r="B447" t="s">
        <v>319</v>
      </c>
      <c r="C447" t="s">
        <v>6</v>
      </c>
      <c r="D447" t="s">
        <v>467</v>
      </c>
      <c r="E447">
        <v>0</v>
      </c>
      <c r="F447">
        <v>11</v>
      </c>
      <c r="G447">
        <v>1</v>
      </c>
      <c r="H447">
        <v>7673.13</v>
      </c>
    </row>
    <row r="448" spans="1:8" x14ac:dyDescent="0.2">
      <c r="A448" t="s">
        <v>18563</v>
      </c>
      <c r="B448" t="s">
        <v>321</v>
      </c>
      <c r="C448" t="s">
        <v>6</v>
      </c>
      <c r="D448" t="s">
        <v>467</v>
      </c>
      <c r="E448">
        <v>0</v>
      </c>
      <c r="F448">
        <v>10</v>
      </c>
      <c r="G448">
        <v>1</v>
      </c>
      <c r="H448">
        <v>7673.12</v>
      </c>
    </row>
    <row r="449" spans="1:8" x14ac:dyDescent="0.2">
      <c r="A449" t="s">
        <v>18564</v>
      </c>
      <c r="B449" t="s">
        <v>323</v>
      </c>
      <c r="C449" t="s">
        <v>6</v>
      </c>
      <c r="D449" t="s">
        <v>467</v>
      </c>
      <c r="E449">
        <v>0</v>
      </c>
      <c r="F449">
        <v>7</v>
      </c>
      <c r="G449">
        <v>1</v>
      </c>
      <c r="H449">
        <v>7673.13</v>
      </c>
    </row>
    <row r="450" spans="1:8" x14ac:dyDescent="0.2">
      <c r="A450" t="s">
        <v>18565</v>
      </c>
      <c r="B450" t="s">
        <v>324</v>
      </c>
      <c r="C450" t="s">
        <v>6</v>
      </c>
      <c r="D450" t="s">
        <v>467</v>
      </c>
      <c r="E450">
        <v>0</v>
      </c>
      <c r="F450">
        <v>25</v>
      </c>
      <c r="G450">
        <v>1</v>
      </c>
      <c r="H450">
        <v>7673.12</v>
      </c>
    </row>
    <row r="451" spans="1:8" x14ac:dyDescent="0.2">
      <c r="A451" t="s">
        <v>18566</v>
      </c>
      <c r="B451" t="s">
        <v>326</v>
      </c>
      <c r="C451" t="s">
        <v>6</v>
      </c>
      <c r="D451" t="s">
        <v>467</v>
      </c>
      <c r="E451">
        <v>0</v>
      </c>
      <c r="F451">
        <v>60</v>
      </c>
      <c r="G451">
        <v>2</v>
      </c>
      <c r="H451">
        <v>15346.25</v>
      </c>
    </row>
    <row r="452" spans="1:8" x14ac:dyDescent="0.2">
      <c r="A452" t="s">
        <v>18567</v>
      </c>
      <c r="B452" t="s">
        <v>333</v>
      </c>
      <c r="C452" t="s">
        <v>6</v>
      </c>
      <c r="D452" t="s">
        <v>467</v>
      </c>
      <c r="E452">
        <v>0</v>
      </c>
      <c r="F452">
        <v>15</v>
      </c>
      <c r="G452">
        <v>1</v>
      </c>
      <c r="H452">
        <v>7673.12</v>
      </c>
    </row>
    <row r="453" spans="1:8" x14ac:dyDescent="0.2">
      <c r="A453" t="s">
        <v>18568</v>
      </c>
      <c r="B453" t="s">
        <v>339</v>
      </c>
      <c r="C453" t="s">
        <v>6</v>
      </c>
      <c r="D453" t="s">
        <v>467</v>
      </c>
      <c r="E453">
        <v>0</v>
      </c>
      <c r="F453">
        <v>146</v>
      </c>
      <c r="G453">
        <v>5</v>
      </c>
      <c r="H453">
        <v>38365.620000000003</v>
      </c>
    </row>
    <row r="454" spans="1:8" x14ac:dyDescent="0.2">
      <c r="A454" t="s">
        <v>18569</v>
      </c>
      <c r="B454" t="s">
        <v>353</v>
      </c>
      <c r="C454" t="s">
        <v>6</v>
      </c>
      <c r="D454" t="s">
        <v>467</v>
      </c>
      <c r="E454">
        <v>0</v>
      </c>
      <c r="F454">
        <v>12</v>
      </c>
      <c r="G454">
        <v>1</v>
      </c>
      <c r="H454">
        <v>7673.13</v>
      </c>
    </row>
    <row r="455" spans="1:8" x14ac:dyDescent="0.2">
      <c r="A455" t="s">
        <v>18570</v>
      </c>
      <c r="B455" t="s">
        <v>358</v>
      </c>
      <c r="C455" t="s">
        <v>6</v>
      </c>
      <c r="D455" t="s">
        <v>467</v>
      </c>
      <c r="E455">
        <v>0</v>
      </c>
      <c r="F455">
        <v>103</v>
      </c>
      <c r="G455">
        <v>3</v>
      </c>
      <c r="H455">
        <v>23019.37</v>
      </c>
    </row>
    <row r="456" spans="1:8" x14ac:dyDescent="0.2">
      <c r="A456" t="s">
        <v>18571</v>
      </c>
      <c r="B456" t="s">
        <v>362</v>
      </c>
      <c r="C456" t="s">
        <v>6</v>
      </c>
      <c r="D456" t="s">
        <v>467</v>
      </c>
      <c r="E456">
        <v>0</v>
      </c>
      <c r="F456">
        <v>23</v>
      </c>
      <c r="G456">
        <v>1</v>
      </c>
      <c r="H456">
        <v>7673.12</v>
      </c>
    </row>
    <row r="457" spans="1:8" x14ac:dyDescent="0.2">
      <c r="A457" t="s">
        <v>18572</v>
      </c>
      <c r="B457" t="s">
        <v>369</v>
      </c>
      <c r="C457" t="s">
        <v>6</v>
      </c>
      <c r="D457" t="s">
        <v>467</v>
      </c>
      <c r="E457">
        <v>0</v>
      </c>
      <c r="F457">
        <v>88</v>
      </c>
      <c r="G457">
        <v>3</v>
      </c>
      <c r="H457">
        <v>23019.37</v>
      </c>
    </row>
    <row r="458" spans="1:8" x14ac:dyDescent="0.2">
      <c r="A458" t="s">
        <v>18573</v>
      </c>
      <c r="B458" t="s">
        <v>376</v>
      </c>
      <c r="C458" t="s">
        <v>6</v>
      </c>
      <c r="D458" t="s">
        <v>467</v>
      </c>
      <c r="E458">
        <v>0</v>
      </c>
      <c r="F458">
        <v>24</v>
      </c>
      <c r="G458">
        <v>1</v>
      </c>
      <c r="H458">
        <v>7673.12</v>
      </c>
    </row>
    <row r="459" spans="1:8" x14ac:dyDescent="0.2">
      <c r="A459" t="s">
        <v>18574</v>
      </c>
      <c r="B459" t="s">
        <v>377</v>
      </c>
      <c r="C459" t="s">
        <v>6</v>
      </c>
      <c r="D459" t="s">
        <v>467</v>
      </c>
      <c r="E459">
        <v>0</v>
      </c>
      <c r="F459">
        <v>18</v>
      </c>
      <c r="G459">
        <v>1</v>
      </c>
      <c r="H459">
        <v>7673.12</v>
      </c>
    </row>
    <row r="460" spans="1:8" x14ac:dyDescent="0.2">
      <c r="A460" t="s">
        <v>18575</v>
      </c>
      <c r="B460" t="s">
        <v>382</v>
      </c>
      <c r="C460" t="s">
        <v>6</v>
      </c>
      <c r="D460" t="s">
        <v>467</v>
      </c>
      <c r="E460">
        <v>0</v>
      </c>
      <c r="F460">
        <v>15</v>
      </c>
      <c r="G460">
        <v>1</v>
      </c>
      <c r="H460">
        <v>7673.12</v>
      </c>
    </row>
    <row r="461" spans="1:8" x14ac:dyDescent="0.2">
      <c r="A461" t="s">
        <v>18576</v>
      </c>
      <c r="B461" t="s">
        <v>390</v>
      </c>
      <c r="C461" t="s">
        <v>6</v>
      </c>
      <c r="D461" t="s">
        <v>467</v>
      </c>
      <c r="E461">
        <v>0</v>
      </c>
      <c r="F461">
        <v>26</v>
      </c>
      <c r="G461">
        <v>1</v>
      </c>
      <c r="H461">
        <v>7673.12</v>
      </c>
    </row>
    <row r="462" spans="1:8" x14ac:dyDescent="0.2">
      <c r="A462" t="s">
        <v>18577</v>
      </c>
      <c r="B462" t="s">
        <v>392</v>
      </c>
      <c r="C462" t="s">
        <v>6</v>
      </c>
      <c r="D462" t="s">
        <v>467</v>
      </c>
      <c r="E462">
        <v>0</v>
      </c>
      <c r="F462">
        <v>56</v>
      </c>
      <c r="G462">
        <v>2</v>
      </c>
      <c r="H462">
        <v>15346.25</v>
      </c>
    </row>
    <row r="463" spans="1:8" x14ac:dyDescent="0.2">
      <c r="A463" t="s">
        <v>18578</v>
      </c>
      <c r="B463" t="s">
        <v>393</v>
      </c>
      <c r="C463" t="s">
        <v>6</v>
      </c>
      <c r="D463" t="s">
        <v>467</v>
      </c>
      <c r="E463">
        <v>0</v>
      </c>
      <c r="F463">
        <v>47</v>
      </c>
      <c r="G463">
        <v>2</v>
      </c>
      <c r="H463">
        <v>15346.25</v>
      </c>
    </row>
    <row r="464" spans="1:8" x14ac:dyDescent="0.2">
      <c r="A464" t="s">
        <v>18579</v>
      </c>
      <c r="B464" t="s">
        <v>395</v>
      </c>
      <c r="C464" t="s">
        <v>6</v>
      </c>
      <c r="D464" t="s">
        <v>467</v>
      </c>
      <c r="E464">
        <v>0</v>
      </c>
      <c r="F464">
        <v>175</v>
      </c>
      <c r="G464">
        <v>6</v>
      </c>
      <c r="H464">
        <v>46038.75</v>
      </c>
    </row>
    <row r="465" spans="1:8" x14ac:dyDescent="0.2">
      <c r="A465" t="s">
        <v>18580</v>
      </c>
      <c r="B465" t="s">
        <v>397</v>
      </c>
      <c r="C465" t="s">
        <v>6</v>
      </c>
      <c r="D465" t="s">
        <v>467</v>
      </c>
      <c r="E465">
        <v>0</v>
      </c>
      <c r="F465">
        <v>61</v>
      </c>
      <c r="G465">
        <v>2</v>
      </c>
      <c r="H465">
        <v>15346.25</v>
      </c>
    </row>
    <row r="466" spans="1:8" x14ac:dyDescent="0.2">
      <c r="A466" t="s">
        <v>18581</v>
      </c>
      <c r="B466" t="s">
        <v>404</v>
      </c>
      <c r="C466" t="s">
        <v>6</v>
      </c>
      <c r="D466" t="s">
        <v>467</v>
      </c>
      <c r="E466">
        <v>0</v>
      </c>
      <c r="F466">
        <v>15</v>
      </c>
      <c r="G466">
        <v>1</v>
      </c>
      <c r="H466">
        <v>7673.13</v>
      </c>
    </row>
    <row r="467" spans="1:8" x14ac:dyDescent="0.2">
      <c r="A467" t="s">
        <v>18582</v>
      </c>
      <c r="B467" t="s">
        <v>423</v>
      </c>
      <c r="C467" t="s">
        <v>6</v>
      </c>
      <c r="D467" t="s">
        <v>467</v>
      </c>
      <c r="E467">
        <v>0</v>
      </c>
      <c r="F467">
        <v>156</v>
      </c>
      <c r="G467">
        <v>5</v>
      </c>
      <c r="H467">
        <v>38365.620000000003</v>
      </c>
    </row>
    <row r="468" spans="1:8" x14ac:dyDescent="0.2">
      <c r="A468" t="s">
        <v>18583</v>
      </c>
      <c r="B468" t="s">
        <v>424</v>
      </c>
      <c r="C468" t="s">
        <v>6</v>
      </c>
      <c r="D468" t="s">
        <v>467</v>
      </c>
      <c r="E468">
        <v>0</v>
      </c>
      <c r="F468">
        <v>26</v>
      </c>
      <c r="G468">
        <v>1</v>
      </c>
      <c r="H468">
        <v>7673.12</v>
      </c>
    </row>
    <row r="469" spans="1:8" x14ac:dyDescent="0.2">
      <c r="A469" t="s">
        <v>18584</v>
      </c>
      <c r="B469" t="s">
        <v>427</v>
      </c>
      <c r="C469" t="s">
        <v>6</v>
      </c>
      <c r="D469" t="s">
        <v>467</v>
      </c>
      <c r="E469">
        <v>0</v>
      </c>
      <c r="F469">
        <v>10</v>
      </c>
      <c r="G469">
        <v>1</v>
      </c>
      <c r="H469">
        <v>7673.13</v>
      </c>
    </row>
    <row r="470" spans="1:8" x14ac:dyDescent="0.2">
      <c r="A470" t="s">
        <v>18585</v>
      </c>
      <c r="B470" t="s">
        <v>428</v>
      </c>
      <c r="C470" t="s">
        <v>6</v>
      </c>
      <c r="D470" t="s">
        <v>467</v>
      </c>
      <c r="E470">
        <v>0</v>
      </c>
      <c r="F470">
        <v>17</v>
      </c>
      <c r="G470">
        <v>1</v>
      </c>
      <c r="H470">
        <v>7673.12</v>
      </c>
    </row>
    <row r="471" spans="1:8" x14ac:dyDescent="0.2">
      <c r="A471" t="s">
        <v>18586</v>
      </c>
      <c r="B471" t="s">
        <v>446</v>
      </c>
      <c r="C471" t="s">
        <v>6</v>
      </c>
      <c r="D471" t="s">
        <v>467</v>
      </c>
      <c r="E471">
        <v>0</v>
      </c>
      <c r="F471">
        <v>31</v>
      </c>
      <c r="G471">
        <v>1</v>
      </c>
      <c r="H471">
        <v>7673.12</v>
      </c>
    </row>
    <row r="472" spans="1:8" x14ac:dyDescent="0.2">
      <c r="A472" t="s">
        <v>18587</v>
      </c>
      <c r="B472" t="s">
        <v>453</v>
      </c>
      <c r="C472" t="s">
        <v>6</v>
      </c>
      <c r="D472" t="s">
        <v>467</v>
      </c>
      <c r="E472">
        <v>0</v>
      </c>
      <c r="F472">
        <v>7</v>
      </c>
      <c r="G472">
        <v>1</v>
      </c>
      <c r="H472">
        <v>7673.13</v>
      </c>
    </row>
    <row r="473" spans="1:8" x14ac:dyDescent="0.2">
      <c r="A473" t="s">
        <v>18588</v>
      </c>
      <c r="B473" t="s">
        <v>461</v>
      </c>
      <c r="C473" t="s">
        <v>6</v>
      </c>
      <c r="D473" t="s">
        <v>467</v>
      </c>
      <c r="E473">
        <v>0</v>
      </c>
      <c r="F473">
        <v>19</v>
      </c>
      <c r="G473">
        <v>1</v>
      </c>
      <c r="H473">
        <v>7673.12</v>
      </c>
    </row>
    <row r="474" spans="1:8" x14ac:dyDescent="0.2">
      <c r="A474" t="s">
        <v>18589</v>
      </c>
      <c r="B474" t="s">
        <v>463</v>
      </c>
      <c r="C474" t="s">
        <v>6</v>
      </c>
      <c r="D474" t="s">
        <v>467</v>
      </c>
      <c r="E474">
        <v>0</v>
      </c>
      <c r="F474">
        <v>181</v>
      </c>
      <c r="G474">
        <v>6</v>
      </c>
      <c r="H474">
        <v>46038.75</v>
      </c>
    </row>
    <row r="475" spans="1:8" x14ac:dyDescent="0.2">
      <c r="A475" t="s">
        <v>18590</v>
      </c>
      <c r="B475" t="s">
        <v>465</v>
      </c>
      <c r="C475" t="s">
        <v>6</v>
      </c>
      <c r="D475" t="s">
        <v>467</v>
      </c>
      <c r="E475">
        <v>0</v>
      </c>
      <c r="F475">
        <v>27</v>
      </c>
      <c r="G475">
        <v>1</v>
      </c>
      <c r="H475">
        <v>7673.12</v>
      </c>
    </row>
    <row r="476" spans="1:8" x14ac:dyDescent="0.2">
      <c r="A476" t="s">
        <v>18591</v>
      </c>
      <c r="B476" t="s">
        <v>471</v>
      </c>
      <c r="C476" t="s">
        <v>6</v>
      </c>
      <c r="D476" t="s">
        <v>467</v>
      </c>
      <c r="E476">
        <v>0</v>
      </c>
      <c r="F476">
        <v>2</v>
      </c>
      <c r="G476">
        <v>1</v>
      </c>
      <c r="H476">
        <v>7673.13</v>
      </c>
    </row>
    <row r="477" spans="1:8" x14ac:dyDescent="0.2">
      <c r="A477" t="s">
        <v>18592</v>
      </c>
      <c r="B477" t="s">
        <v>472</v>
      </c>
      <c r="C477" t="s">
        <v>6</v>
      </c>
      <c r="D477" t="s">
        <v>467</v>
      </c>
      <c r="E477">
        <v>0</v>
      </c>
      <c r="F477">
        <v>25</v>
      </c>
      <c r="G477">
        <v>1</v>
      </c>
      <c r="H477">
        <v>7673.12</v>
      </c>
    </row>
    <row r="478" spans="1:8" x14ac:dyDescent="0.2">
      <c r="A478" t="s">
        <v>18593</v>
      </c>
      <c r="B478" t="s">
        <v>477</v>
      </c>
      <c r="C478" t="s">
        <v>6</v>
      </c>
      <c r="D478" t="s">
        <v>467</v>
      </c>
      <c r="E478">
        <v>0</v>
      </c>
      <c r="F478">
        <v>13</v>
      </c>
      <c r="G478">
        <v>1</v>
      </c>
      <c r="H478">
        <v>7673.12</v>
      </c>
    </row>
    <row r="479" spans="1:8" x14ac:dyDescent="0.2">
      <c r="A479" t="s">
        <v>18594</v>
      </c>
      <c r="B479" t="s">
        <v>485</v>
      </c>
      <c r="C479" t="s">
        <v>6</v>
      </c>
      <c r="D479" t="s">
        <v>467</v>
      </c>
      <c r="E479">
        <v>0</v>
      </c>
      <c r="F479">
        <v>86</v>
      </c>
      <c r="G479">
        <v>3</v>
      </c>
      <c r="H479">
        <v>23019.37</v>
      </c>
    </row>
    <row r="480" spans="1:8" x14ac:dyDescent="0.2">
      <c r="A480" t="s">
        <v>18595</v>
      </c>
      <c r="B480" t="s">
        <v>488</v>
      </c>
      <c r="C480" t="s">
        <v>6</v>
      </c>
      <c r="D480" t="s">
        <v>467</v>
      </c>
      <c r="E480">
        <v>0</v>
      </c>
      <c r="F480">
        <v>76</v>
      </c>
      <c r="G480">
        <v>3</v>
      </c>
      <c r="H480">
        <v>23019.37</v>
      </c>
    </row>
    <row r="481" spans="1:8" x14ac:dyDescent="0.2">
      <c r="A481" t="s">
        <v>18596</v>
      </c>
      <c r="B481" t="s">
        <v>489</v>
      </c>
      <c r="C481" t="s">
        <v>6</v>
      </c>
      <c r="D481" t="s">
        <v>467</v>
      </c>
      <c r="E481">
        <v>0</v>
      </c>
      <c r="F481">
        <v>11</v>
      </c>
      <c r="G481">
        <v>1</v>
      </c>
      <c r="H481">
        <v>7673.13</v>
      </c>
    </row>
    <row r="482" spans="1:8" x14ac:dyDescent="0.2">
      <c r="A482" t="s">
        <v>18597</v>
      </c>
      <c r="B482" t="s">
        <v>491</v>
      </c>
      <c r="C482" t="s">
        <v>6</v>
      </c>
      <c r="D482" t="s">
        <v>467</v>
      </c>
      <c r="E482">
        <v>0</v>
      </c>
      <c r="F482">
        <v>43</v>
      </c>
      <c r="G482">
        <v>1</v>
      </c>
      <c r="H482">
        <v>7673.12</v>
      </c>
    </row>
    <row r="483" spans="1:8" x14ac:dyDescent="0.2">
      <c r="A483" t="s">
        <v>18598</v>
      </c>
      <c r="B483" t="s">
        <v>493</v>
      </c>
      <c r="C483" t="s">
        <v>6</v>
      </c>
      <c r="D483" t="s">
        <v>467</v>
      </c>
      <c r="E483">
        <v>0</v>
      </c>
      <c r="F483">
        <v>130</v>
      </c>
      <c r="G483">
        <v>4</v>
      </c>
      <c r="H483">
        <v>30692.5</v>
      </c>
    </row>
    <row r="484" spans="1:8" x14ac:dyDescent="0.2">
      <c r="A484" t="s">
        <v>18599</v>
      </c>
      <c r="B484" t="s">
        <v>501</v>
      </c>
      <c r="C484" t="s">
        <v>6</v>
      </c>
      <c r="D484" t="s">
        <v>467</v>
      </c>
      <c r="E484">
        <v>0</v>
      </c>
      <c r="F484">
        <v>16</v>
      </c>
      <c r="G484">
        <v>1</v>
      </c>
      <c r="H484">
        <v>7673.12</v>
      </c>
    </row>
    <row r="485" spans="1:8" x14ac:dyDescent="0.2">
      <c r="A485" t="s">
        <v>18600</v>
      </c>
      <c r="B485" t="s">
        <v>504</v>
      </c>
      <c r="C485" t="s">
        <v>6</v>
      </c>
      <c r="D485" t="s">
        <v>467</v>
      </c>
      <c r="E485">
        <v>0</v>
      </c>
      <c r="F485">
        <v>18</v>
      </c>
      <c r="G485">
        <v>1</v>
      </c>
      <c r="H485">
        <v>7673.13</v>
      </c>
    </row>
    <row r="486" spans="1:8" x14ac:dyDescent="0.2">
      <c r="A486" t="s">
        <v>18601</v>
      </c>
      <c r="B486" t="s">
        <v>505</v>
      </c>
      <c r="C486" t="s">
        <v>6</v>
      </c>
      <c r="D486" t="s">
        <v>467</v>
      </c>
      <c r="E486">
        <v>0</v>
      </c>
      <c r="F486">
        <v>27</v>
      </c>
      <c r="G486">
        <v>1</v>
      </c>
      <c r="H486">
        <v>7673.12</v>
      </c>
    </row>
    <row r="487" spans="1:8" x14ac:dyDescent="0.2">
      <c r="A487" t="s">
        <v>18602</v>
      </c>
      <c r="B487" t="s">
        <v>517</v>
      </c>
      <c r="C487" t="s">
        <v>6</v>
      </c>
      <c r="D487" t="s">
        <v>467</v>
      </c>
      <c r="E487">
        <v>0</v>
      </c>
      <c r="F487">
        <v>11</v>
      </c>
      <c r="G487">
        <v>1</v>
      </c>
      <c r="H487">
        <v>7673.12</v>
      </c>
    </row>
    <row r="488" spans="1:8" x14ac:dyDescent="0.2">
      <c r="A488" t="s">
        <v>18603</v>
      </c>
      <c r="B488" t="s">
        <v>519</v>
      </c>
      <c r="C488" t="s">
        <v>6</v>
      </c>
      <c r="D488" t="s">
        <v>467</v>
      </c>
      <c r="E488">
        <v>0</v>
      </c>
      <c r="F488">
        <v>8</v>
      </c>
      <c r="G488">
        <v>1</v>
      </c>
      <c r="H488">
        <v>7673.13</v>
      </c>
    </row>
    <row r="489" spans="1:8" x14ac:dyDescent="0.2">
      <c r="A489" t="s">
        <v>18604</v>
      </c>
      <c r="B489" t="s">
        <v>521</v>
      </c>
      <c r="C489" t="s">
        <v>6</v>
      </c>
      <c r="D489" t="s">
        <v>467</v>
      </c>
      <c r="E489">
        <v>0</v>
      </c>
      <c r="F489">
        <v>105</v>
      </c>
      <c r="G489">
        <v>3</v>
      </c>
      <c r="H489">
        <v>23019.37</v>
      </c>
    </row>
    <row r="490" spans="1:8" x14ac:dyDescent="0.2">
      <c r="A490" t="s">
        <v>18605</v>
      </c>
      <c r="B490" t="s">
        <v>522</v>
      </c>
      <c r="C490" t="s">
        <v>6</v>
      </c>
      <c r="D490" t="s">
        <v>467</v>
      </c>
      <c r="E490">
        <v>0</v>
      </c>
      <c r="F490">
        <v>40</v>
      </c>
      <c r="G490">
        <v>3</v>
      </c>
      <c r="H490">
        <v>23019.37</v>
      </c>
    </row>
    <row r="491" spans="1:8" x14ac:dyDescent="0.2">
      <c r="A491" t="s">
        <v>18606</v>
      </c>
      <c r="B491" t="s">
        <v>524</v>
      </c>
      <c r="C491" t="s">
        <v>6</v>
      </c>
      <c r="D491" t="s">
        <v>467</v>
      </c>
      <c r="E491">
        <v>0</v>
      </c>
      <c r="F491">
        <v>23</v>
      </c>
      <c r="G491">
        <v>1</v>
      </c>
      <c r="H491">
        <v>7673.12</v>
      </c>
    </row>
    <row r="492" spans="1:8" x14ac:dyDescent="0.2">
      <c r="A492" t="s">
        <v>18607</v>
      </c>
      <c r="B492" t="s">
        <v>529</v>
      </c>
      <c r="C492" t="s">
        <v>6</v>
      </c>
      <c r="D492" t="s">
        <v>467</v>
      </c>
      <c r="E492">
        <v>0</v>
      </c>
      <c r="F492">
        <v>17</v>
      </c>
      <c r="G492">
        <v>1</v>
      </c>
      <c r="H492">
        <v>7673.12</v>
      </c>
    </row>
    <row r="493" spans="1:8" x14ac:dyDescent="0.2">
      <c r="A493" t="s">
        <v>18608</v>
      </c>
      <c r="B493" t="s">
        <v>531</v>
      </c>
      <c r="C493" t="s">
        <v>6</v>
      </c>
      <c r="D493" t="s">
        <v>467</v>
      </c>
      <c r="E493">
        <v>0</v>
      </c>
      <c r="F493">
        <v>96</v>
      </c>
      <c r="G493">
        <v>3</v>
      </c>
      <c r="H493">
        <v>23019.37</v>
      </c>
    </row>
    <row r="494" spans="1:8" x14ac:dyDescent="0.2">
      <c r="A494" t="s">
        <v>18609</v>
      </c>
      <c r="B494" t="s">
        <v>533</v>
      </c>
      <c r="C494" t="s">
        <v>6</v>
      </c>
      <c r="D494" t="s">
        <v>467</v>
      </c>
      <c r="E494">
        <v>0</v>
      </c>
      <c r="F494">
        <v>54</v>
      </c>
      <c r="G494">
        <v>2</v>
      </c>
      <c r="H494">
        <v>15346.25</v>
      </c>
    </row>
    <row r="495" spans="1:8" x14ac:dyDescent="0.2">
      <c r="A495" t="s">
        <v>18610</v>
      </c>
      <c r="B495" t="s">
        <v>540</v>
      </c>
      <c r="C495" t="s">
        <v>6</v>
      </c>
      <c r="D495" t="s">
        <v>467</v>
      </c>
      <c r="E495">
        <v>0</v>
      </c>
      <c r="F495">
        <v>57</v>
      </c>
      <c r="G495">
        <v>2</v>
      </c>
      <c r="H495">
        <v>15346.25</v>
      </c>
    </row>
    <row r="496" spans="1:8" x14ac:dyDescent="0.2">
      <c r="A496" t="s">
        <v>18611</v>
      </c>
      <c r="B496" t="s">
        <v>548</v>
      </c>
      <c r="C496" t="s">
        <v>6</v>
      </c>
      <c r="D496" t="s">
        <v>467</v>
      </c>
      <c r="E496">
        <v>0</v>
      </c>
      <c r="F496">
        <v>3</v>
      </c>
      <c r="G496">
        <v>1</v>
      </c>
      <c r="H496">
        <v>7673.13</v>
      </c>
    </row>
    <row r="497" spans="1:8" x14ac:dyDescent="0.2">
      <c r="A497" t="s">
        <v>18612</v>
      </c>
      <c r="B497" t="s">
        <v>551</v>
      </c>
      <c r="C497" t="s">
        <v>6</v>
      </c>
      <c r="D497" t="s">
        <v>467</v>
      </c>
      <c r="E497">
        <v>0</v>
      </c>
      <c r="F497">
        <v>31</v>
      </c>
      <c r="G497">
        <v>1</v>
      </c>
      <c r="H497">
        <v>7673.12</v>
      </c>
    </row>
    <row r="498" spans="1:8" x14ac:dyDescent="0.2">
      <c r="A498" t="s">
        <v>18613</v>
      </c>
      <c r="B498" t="s">
        <v>552</v>
      </c>
      <c r="C498" t="s">
        <v>6</v>
      </c>
      <c r="D498" t="s">
        <v>467</v>
      </c>
      <c r="E498">
        <v>0</v>
      </c>
      <c r="F498">
        <v>50</v>
      </c>
      <c r="G498">
        <v>2</v>
      </c>
      <c r="H498">
        <v>15346.25</v>
      </c>
    </row>
    <row r="499" spans="1:8" x14ac:dyDescent="0.2">
      <c r="A499" t="s">
        <v>18614</v>
      </c>
      <c r="B499" t="s">
        <v>554</v>
      </c>
      <c r="C499" t="s">
        <v>6</v>
      </c>
      <c r="D499" t="s">
        <v>467</v>
      </c>
      <c r="E499">
        <v>0</v>
      </c>
      <c r="F499">
        <v>353</v>
      </c>
      <c r="G499">
        <v>13</v>
      </c>
      <c r="H499">
        <v>99750.62</v>
      </c>
    </row>
    <row r="500" spans="1:8" x14ac:dyDescent="0.2">
      <c r="A500" t="s">
        <v>18615</v>
      </c>
      <c r="B500" t="s">
        <v>556</v>
      </c>
      <c r="C500" t="s">
        <v>6</v>
      </c>
      <c r="D500" t="s">
        <v>467</v>
      </c>
      <c r="E500">
        <v>0</v>
      </c>
      <c r="F500">
        <v>13</v>
      </c>
      <c r="G500">
        <v>1</v>
      </c>
      <c r="H500">
        <v>7673.13</v>
      </c>
    </row>
    <row r="501" spans="1:8" x14ac:dyDescent="0.2">
      <c r="A501" t="s">
        <v>18616</v>
      </c>
      <c r="B501" t="s">
        <v>278</v>
      </c>
      <c r="C501" t="s">
        <v>6</v>
      </c>
      <c r="D501" t="s">
        <v>569</v>
      </c>
      <c r="E501">
        <v>0</v>
      </c>
      <c r="F501">
        <v>29</v>
      </c>
      <c r="G501">
        <v>1</v>
      </c>
      <c r="H501">
        <v>7673.12</v>
      </c>
    </row>
    <row r="502" spans="1:8" x14ac:dyDescent="0.2">
      <c r="A502" t="s">
        <v>18617</v>
      </c>
      <c r="B502" t="s">
        <v>295</v>
      </c>
      <c r="C502" t="s">
        <v>6</v>
      </c>
      <c r="D502" t="s">
        <v>569</v>
      </c>
      <c r="E502">
        <v>0</v>
      </c>
      <c r="F502">
        <v>24</v>
      </c>
      <c r="G502">
        <v>1</v>
      </c>
      <c r="H502">
        <v>7673.12</v>
      </c>
    </row>
    <row r="503" spans="1:8" x14ac:dyDescent="0.2">
      <c r="A503" t="s">
        <v>18618</v>
      </c>
      <c r="B503" t="s">
        <v>310</v>
      </c>
      <c r="C503" t="s">
        <v>6</v>
      </c>
      <c r="D503" t="s">
        <v>569</v>
      </c>
      <c r="E503">
        <v>0</v>
      </c>
      <c r="F503">
        <v>83</v>
      </c>
      <c r="G503">
        <v>3</v>
      </c>
      <c r="H503">
        <v>23019.37</v>
      </c>
    </row>
    <row r="504" spans="1:8" x14ac:dyDescent="0.2">
      <c r="A504" t="s">
        <v>18619</v>
      </c>
      <c r="B504" t="s">
        <v>311</v>
      </c>
      <c r="C504" t="s">
        <v>6</v>
      </c>
      <c r="D504" t="s">
        <v>569</v>
      </c>
      <c r="E504">
        <v>0</v>
      </c>
      <c r="F504">
        <v>11</v>
      </c>
      <c r="G504">
        <v>1</v>
      </c>
      <c r="H504">
        <v>7673.12</v>
      </c>
    </row>
    <row r="505" spans="1:8" x14ac:dyDescent="0.2">
      <c r="A505" t="s">
        <v>18620</v>
      </c>
      <c r="B505" t="s">
        <v>322</v>
      </c>
      <c r="C505" t="s">
        <v>6</v>
      </c>
      <c r="D505" t="s">
        <v>569</v>
      </c>
      <c r="E505">
        <v>0</v>
      </c>
      <c r="F505">
        <v>15</v>
      </c>
      <c r="G505">
        <v>1</v>
      </c>
      <c r="H505">
        <v>7673.12</v>
      </c>
    </row>
    <row r="506" spans="1:8" x14ac:dyDescent="0.2">
      <c r="A506" t="s">
        <v>18621</v>
      </c>
      <c r="B506" t="s">
        <v>350</v>
      </c>
      <c r="C506" t="s">
        <v>6</v>
      </c>
      <c r="D506" t="s">
        <v>569</v>
      </c>
      <c r="E506">
        <v>0</v>
      </c>
      <c r="F506">
        <v>53</v>
      </c>
      <c r="G506">
        <v>2</v>
      </c>
      <c r="H506">
        <v>15346.25</v>
      </c>
    </row>
    <row r="507" spans="1:8" x14ac:dyDescent="0.2">
      <c r="A507" t="s">
        <v>18622</v>
      </c>
      <c r="B507" t="s">
        <v>366</v>
      </c>
      <c r="C507" t="s">
        <v>6</v>
      </c>
      <c r="D507" t="s">
        <v>569</v>
      </c>
      <c r="E507">
        <v>0</v>
      </c>
      <c r="F507">
        <v>28</v>
      </c>
      <c r="G507">
        <v>1</v>
      </c>
      <c r="H507">
        <v>7673.12</v>
      </c>
    </row>
    <row r="508" spans="1:8" x14ac:dyDescent="0.2">
      <c r="A508" t="s">
        <v>18623</v>
      </c>
      <c r="B508" t="s">
        <v>370</v>
      </c>
      <c r="C508" t="s">
        <v>6</v>
      </c>
      <c r="D508" t="s">
        <v>569</v>
      </c>
      <c r="E508">
        <v>0</v>
      </c>
      <c r="F508">
        <v>42</v>
      </c>
      <c r="G508">
        <v>2</v>
      </c>
      <c r="H508">
        <v>15346.25</v>
      </c>
    </row>
    <row r="509" spans="1:8" x14ac:dyDescent="0.2">
      <c r="A509" t="s">
        <v>18624</v>
      </c>
      <c r="B509" t="s">
        <v>373</v>
      </c>
      <c r="C509" t="s">
        <v>6</v>
      </c>
      <c r="D509" t="s">
        <v>569</v>
      </c>
      <c r="E509">
        <v>0</v>
      </c>
      <c r="F509">
        <v>33</v>
      </c>
      <c r="G509">
        <v>1</v>
      </c>
      <c r="H509">
        <v>7673.12</v>
      </c>
    </row>
    <row r="510" spans="1:8" x14ac:dyDescent="0.2">
      <c r="A510" t="s">
        <v>18625</v>
      </c>
      <c r="B510" t="s">
        <v>374</v>
      </c>
      <c r="C510" t="s">
        <v>6</v>
      </c>
      <c r="D510" t="s">
        <v>569</v>
      </c>
      <c r="E510">
        <v>0</v>
      </c>
      <c r="F510">
        <v>45</v>
      </c>
      <c r="G510">
        <v>2</v>
      </c>
      <c r="H510">
        <v>15346.25</v>
      </c>
    </row>
    <row r="511" spans="1:8" x14ac:dyDescent="0.2">
      <c r="A511" t="s">
        <v>18626</v>
      </c>
      <c r="B511" t="s">
        <v>379</v>
      </c>
      <c r="C511" t="s">
        <v>6</v>
      </c>
      <c r="D511" t="s">
        <v>569</v>
      </c>
      <c r="E511">
        <v>0</v>
      </c>
      <c r="F511">
        <v>50</v>
      </c>
      <c r="G511">
        <v>2</v>
      </c>
      <c r="H511">
        <v>15346.25</v>
      </c>
    </row>
    <row r="512" spans="1:8" x14ac:dyDescent="0.2">
      <c r="A512" t="s">
        <v>18627</v>
      </c>
      <c r="B512" t="s">
        <v>380</v>
      </c>
      <c r="C512" t="s">
        <v>6</v>
      </c>
      <c r="D512" t="s">
        <v>569</v>
      </c>
      <c r="E512">
        <v>0</v>
      </c>
      <c r="F512">
        <v>32</v>
      </c>
      <c r="G512">
        <v>1</v>
      </c>
      <c r="H512">
        <v>7673.12</v>
      </c>
    </row>
    <row r="513" spans="1:8" x14ac:dyDescent="0.2">
      <c r="A513" t="s">
        <v>18628</v>
      </c>
      <c r="B513" t="s">
        <v>384</v>
      </c>
      <c r="C513" t="s">
        <v>6</v>
      </c>
      <c r="D513" t="s">
        <v>569</v>
      </c>
      <c r="E513">
        <v>0</v>
      </c>
      <c r="F513">
        <v>32</v>
      </c>
      <c r="G513">
        <v>1</v>
      </c>
      <c r="H513">
        <v>7673.12</v>
      </c>
    </row>
    <row r="514" spans="1:8" x14ac:dyDescent="0.2">
      <c r="A514" t="s">
        <v>18629</v>
      </c>
      <c r="B514" t="s">
        <v>386</v>
      </c>
      <c r="C514" t="s">
        <v>6</v>
      </c>
      <c r="D514" t="s">
        <v>569</v>
      </c>
      <c r="E514">
        <v>0</v>
      </c>
      <c r="F514">
        <v>50</v>
      </c>
      <c r="G514">
        <v>2</v>
      </c>
      <c r="H514">
        <v>15346.25</v>
      </c>
    </row>
    <row r="515" spans="1:8" x14ac:dyDescent="0.2">
      <c r="A515" t="s">
        <v>18630</v>
      </c>
      <c r="B515" t="s">
        <v>400</v>
      </c>
      <c r="C515" t="s">
        <v>6</v>
      </c>
      <c r="D515" t="s">
        <v>569</v>
      </c>
      <c r="E515">
        <v>0</v>
      </c>
      <c r="F515">
        <v>141</v>
      </c>
      <c r="G515">
        <v>5</v>
      </c>
      <c r="H515">
        <v>38365.620000000003</v>
      </c>
    </row>
    <row r="516" spans="1:8" x14ac:dyDescent="0.2">
      <c r="A516" t="s">
        <v>18631</v>
      </c>
      <c r="B516" t="s">
        <v>403</v>
      </c>
      <c r="C516" t="s">
        <v>6</v>
      </c>
      <c r="D516" t="s">
        <v>569</v>
      </c>
      <c r="E516">
        <v>0</v>
      </c>
      <c r="F516">
        <v>29</v>
      </c>
      <c r="G516">
        <v>1</v>
      </c>
      <c r="H516">
        <v>7673.12</v>
      </c>
    </row>
    <row r="517" spans="1:8" x14ac:dyDescent="0.2">
      <c r="A517" t="s">
        <v>18632</v>
      </c>
      <c r="B517" t="s">
        <v>409</v>
      </c>
      <c r="C517" t="s">
        <v>6</v>
      </c>
      <c r="D517" t="s">
        <v>569</v>
      </c>
      <c r="E517">
        <v>0</v>
      </c>
      <c r="F517">
        <v>79</v>
      </c>
      <c r="G517">
        <v>3</v>
      </c>
      <c r="H517">
        <v>23019.37</v>
      </c>
    </row>
    <row r="518" spans="1:8" x14ac:dyDescent="0.2">
      <c r="A518" t="s">
        <v>18633</v>
      </c>
      <c r="B518" t="s">
        <v>415</v>
      </c>
      <c r="C518" t="s">
        <v>6</v>
      </c>
      <c r="D518" t="s">
        <v>569</v>
      </c>
      <c r="E518">
        <v>0</v>
      </c>
      <c r="F518">
        <v>52</v>
      </c>
      <c r="G518">
        <v>2</v>
      </c>
      <c r="H518">
        <v>15346.25</v>
      </c>
    </row>
    <row r="519" spans="1:8" x14ac:dyDescent="0.2">
      <c r="A519" t="s">
        <v>18634</v>
      </c>
      <c r="B519" t="s">
        <v>430</v>
      </c>
      <c r="C519" t="s">
        <v>6</v>
      </c>
      <c r="D519" t="s">
        <v>569</v>
      </c>
      <c r="E519">
        <v>0</v>
      </c>
      <c r="F519">
        <v>11</v>
      </c>
      <c r="G519">
        <v>1</v>
      </c>
      <c r="H519">
        <v>7673.12</v>
      </c>
    </row>
    <row r="520" spans="1:8" x14ac:dyDescent="0.2">
      <c r="A520" t="s">
        <v>18635</v>
      </c>
      <c r="B520" t="s">
        <v>435</v>
      </c>
      <c r="C520" t="s">
        <v>6</v>
      </c>
      <c r="D520" t="s">
        <v>569</v>
      </c>
      <c r="E520">
        <v>0</v>
      </c>
      <c r="F520">
        <v>29</v>
      </c>
      <c r="G520">
        <v>1</v>
      </c>
      <c r="H520">
        <v>7673.12</v>
      </c>
    </row>
    <row r="521" spans="1:8" x14ac:dyDescent="0.2">
      <c r="A521" t="s">
        <v>18636</v>
      </c>
      <c r="B521" t="s">
        <v>440</v>
      </c>
      <c r="C521" t="s">
        <v>6</v>
      </c>
      <c r="D521" t="s">
        <v>569</v>
      </c>
      <c r="E521">
        <v>0</v>
      </c>
      <c r="F521">
        <v>100</v>
      </c>
      <c r="G521">
        <v>3</v>
      </c>
      <c r="H521">
        <v>23019.37</v>
      </c>
    </row>
    <row r="522" spans="1:8" x14ac:dyDescent="0.2">
      <c r="A522" t="s">
        <v>18637</v>
      </c>
      <c r="B522" t="s">
        <v>451</v>
      </c>
      <c r="C522" t="s">
        <v>6</v>
      </c>
      <c r="D522" t="s">
        <v>569</v>
      </c>
      <c r="E522">
        <v>0</v>
      </c>
      <c r="F522">
        <v>25</v>
      </c>
      <c r="G522">
        <v>1</v>
      </c>
      <c r="H522">
        <v>7673.12</v>
      </c>
    </row>
    <row r="523" spans="1:8" x14ac:dyDescent="0.2">
      <c r="A523" t="s">
        <v>18638</v>
      </c>
      <c r="B523" t="s">
        <v>460</v>
      </c>
      <c r="C523" t="s">
        <v>6</v>
      </c>
      <c r="D523" t="s">
        <v>569</v>
      </c>
      <c r="E523">
        <v>0</v>
      </c>
      <c r="F523">
        <v>27</v>
      </c>
      <c r="G523">
        <v>1</v>
      </c>
      <c r="H523">
        <v>7673.12</v>
      </c>
    </row>
    <row r="524" spans="1:8" x14ac:dyDescent="0.2">
      <c r="A524" t="s">
        <v>18639</v>
      </c>
      <c r="B524" t="s">
        <v>464</v>
      </c>
      <c r="C524" t="s">
        <v>6</v>
      </c>
      <c r="D524" t="s">
        <v>569</v>
      </c>
      <c r="E524">
        <v>0</v>
      </c>
      <c r="F524">
        <v>15</v>
      </c>
      <c r="G524">
        <v>1</v>
      </c>
      <c r="H524">
        <v>7673.12</v>
      </c>
    </row>
    <row r="525" spans="1:8" x14ac:dyDescent="0.2">
      <c r="A525" t="s">
        <v>18640</v>
      </c>
      <c r="B525" t="s">
        <v>468</v>
      </c>
      <c r="C525" t="s">
        <v>6</v>
      </c>
      <c r="D525" t="s">
        <v>569</v>
      </c>
      <c r="E525">
        <v>0</v>
      </c>
      <c r="F525">
        <v>101</v>
      </c>
      <c r="G525">
        <v>3</v>
      </c>
      <c r="H525">
        <v>23019.37</v>
      </c>
    </row>
    <row r="526" spans="1:8" x14ac:dyDescent="0.2">
      <c r="A526" t="s">
        <v>18641</v>
      </c>
      <c r="B526" t="s">
        <v>473</v>
      </c>
      <c r="C526" t="s">
        <v>6</v>
      </c>
      <c r="D526" t="s">
        <v>569</v>
      </c>
      <c r="E526">
        <v>0</v>
      </c>
      <c r="F526">
        <v>122</v>
      </c>
      <c r="G526">
        <v>4</v>
      </c>
      <c r="H526">
        <v>30692.5</v>
      </c>
    </row>
    <row r="527" spans="1:8" x14ac:dyDescent="0.2">
      <c r="A527" t="s">
        <v>18642</v>
      </c>
      <c r="B527" t="s">
        <v>480</v>
      </c>
      <c r="C527" t="s">
        <v>6</v>
      </c>
      <c r="D527" t="s">
        <v>569</v>
      </c>
      <c r="E527">
        <v>0</v>
      </c>
      <c r="F527">
        <v>86</v>
      </c>
      <c r="G527">
        <v>3</v>
      </c>
      <c r="H527">
        <v>23019.37</v>
      </c>
    </row>
    <row r="528" spans="1:8" x14ac:dyDescent="0.2">
      <c r="A528" t="s">
        <v>18643</v>
      </c>
      <c r="B528" t="s">
        <v>482</v>
      </c>
      <c r="C528" t="s">
        <v>6</v>
      </c>
      <c r="D528" t="s">
        <v>569</v>
      </c>
      <c r="E528">
        <v>0</v>
      </c>
      <c r="F528">
        <v>44</v>
      </c>
      <c r="G528">
        <v>2</v>
      </c>
      <c r="H528">
        <v>15346.25</v>
      </c>
    </row>
    <row r="529" spans="1:8" x14ac:dyDescent="0.2">
      <c r="A529" t="s">
        <v>18644</v>
      </c>
      <c r="B529" t="s">
        <v>490</v>
      </c>
      <c r="C529" t="s">
        <v>6</v>
      </c>
      <c r="D529" t="s">
        <v>569</v>
      </c>
      <c r="E529">
        <v>0</v>
      </c>
      <c r="F529">
        <v>79</v>
      </c>
      <c r="G529">
        <v>3</v>
      </c>
      <c r="H529">
        <v>23019.37</v>
      </c>
    </row>
    <row r="530" spans="1:8" x14ac:dyDescent="0.2">
      <c r="A530" t="s">
        <v>18645</v>
      </c>
      <c r="B530" t="s">
        <v>498</v>
      </c>
      <c r="C530" t="s">
        <v>6</v>
      </c>
      <c r="D530" t="s">
        <v>569</v>
      </c>
      <c r="E530">
        <v>0</v>
      </c>
      <c r="F530">
        <v>25</v>
      </c>
      <c r="G530">
        <v>1</v>
      </c>
      <c r="H530">
        <v>7673.12</v>
      </c>
    </row>
    <row r="531" spans="1:8" x14ac:dyDescent="0.2">
      <c r="A531" t="s">
        <v>18646</v>
      </c>
      <c r="B531" t="s">
        <v>525</v>
      </c>
      <c r="C531" t="s">
        <v>6</v>
      </c>
      <c r="D531" t="s">
        <v>569</v>
      </c>
      <c r="E531">
        <v>0</v>
      </c>
      <c r="F531">
        <v>71</v>
      </c>
      <c r="G531">
        <v>2</v>
      </c>
      <c r="H531">
        <v>15346.25</v>
      </c>
    </row>
    <row r="532" spans="1:8" x14ac:dyDescent="0.2">
      <c r="A532" t="s">
        <v>18647</v>
      </c>
      <c r="B532" t="s">
        <v>535</v>
      </c>
      <c r="C532" t="s">
        <v>6</v>
      </c>
      <c r="D532" t="s">
        <v>569</v>
      </c>
      <c r="E532">
        <v>0</v>
      </c>
      <c r="F532">
        <v>160</v>
      </c>
      <c r="G532">
        <v>5</v>
      </c>
      <c r="H532">
        <v>38365.620000000003</v>
      </c>
    </row>
    <row r="533" spans="1:8" x14ac:dyDescent="0.2">
      <c r="A533" t="s">
        <v>18648</v>
      </c>
      <c r="B533" t="s">
        <v>538</v>
      </c>
      <c r="C533" t="s">
        <v>6</v>
      </c>
      <c r="D533" t="s">
        <v>569</v>
      </c>
      <c r="E533">
        <v>0</v>
      </c>
      <c r="F533">
        <v>25</v>
      </c>
      <c r="G533">
        <v>1</v>
      </c>
      <c r="H533">
        <v>7673.12</v>
      </c>
    </row>
    <row r="534" spans="1:8" x14ac:dyDescent="0.2">
      <c r="A534" t="s">
        <v>18649</v>
      </c>
      <c r="B534" t="s">
        <v>542</v>
      </c>
      <c r="C534" t="s">
        <v>6</v>
      </c>
      <c r="D534" t="s">
        <v>569</v>
      </c>
      <c r="E534">
        <v>0</v>
      </c>
      <c r="F534">
        <v>35</v>
      </c>
      <c r="G534">
        <v>1</v>
      </c>
      <c r="H534">
        <v>7673.12</v>
      </c>
    </row>
    <row r="535" spans="1:8" x14ac:dyDescent="0.2">
      <c r="A535" t="s">
        <v>18650</v>
      </c>
      <c r="B535" t="s">
        <v>543</v>
      </c>
      <c r="C535" t="s">
        <v>6</v>
      </c>
      <c r="D535" t="s">
        <v>569</v>
      </c>
      <c r="E535">
        <v>0</v>
      </c>
      <c r="F535">
        <v>70</v>
      </c>
      <c r="G535">
        <v>2</v>
      </c>
      <c r="H535">
        <v>15346.25</v>
      </c>
    </row>
    <row r="536" spans="1:8" x14ac:dyDescent="0.2">
      <c r="A536" t="s">
        <v>18651</v>
      </c>
      <c r="B536" t="s">
        <v>545</v>
      </c>
      <c r="C536" t="s">
        <v>6</v>
      </c>
      <c r="D536" t="s">
        <v>569</v>
      </c>
      <c r="E536">
        <v>0</v>
      </c>
      <c r="F536">
        <v>11</v>
      </c>
      <c r="G536">
        <v>1</v>
      </c>
      <c r="H536">
        <v>7673.12</v>
      </c>
    </row>
    <row r="537" spans="1:8" x14ac:dyDescent="0.2">
      <c r="A537" t="s">
        <v>18652</v>
      </c>
      <c r="B537" t="s">
        <v>550</v>
      </c>
      <c r="C537" t="s">
        <v>6</v>
      </c>
      <c r="D537" t="s">
        <v>569</v>
      </c>
      <c r="E537">
        <v>0</v>
      </c>
      <c r="F537">
        <v>55</v>
      </c>
      <c r="G537">
        <v>2</v>
      </c>
      <c r="H537">
        <v>15346.25</v>
      </c>
    </row>
    <row r="538" spans="1:8" x14ac:dyDescent="0.2">
      <c r="A538" t="s">
        <v>18653</v>
      </c>
      <c r="B538" t="s">
        <v>562</v>
      </c>
      <c r="C538" t="s">
        <v>6</v>
      </c>
      <c r="D538" t="s">
        <v>569</v>
      </c>
      <c r="E538">
        <v>0</v>
      </c>
      <c r="F538">
        <v>101</v>
      </c>
      <c r="G538">
        <v>3</v>
      </c>
      <c r="H538">
        <v>23019.37</v>
      </c>
    </row>
    <row r="539" spans="1:8" x14ac:dyDescent="0.2">
      <c r="A539" t="s">
        <v>18654</v>
      </c>
      <c r="B539" t="s">
        <v>565</v>
      </c>
      <c r="C539" t="s">
        <v>6</v>
      </c>
      <c r="D539" t="s">
        <v>569</v>
      </c>
      <c r="E539">
        <v>0</v>
      </c>
      <c r="F539">
        <v>24</v>
      </c>
      <c r="G539">
        <v>1</v>
      </c>
      <c r="H539">
        <v>7673.12</v>
      </c>
    </row>
    <row r="540" spans="1:8" x14ac:dyDescent="0.2">
      <c r="A540" t="s">
        <v>18655</v>
      </c>
      <c r="B540" t="s">
        <v>566</v>
      </c>
      <c r="C540" t="s">
        <v>6</v>
      </c>
      <c r="D540" t="s">
        <v>569</v>
      </c>
      <c r="E540">
        <v>0</v>
      </c>
      <c r="F540">
        <v>20</v>
      </c>
      <c r="G540">
        <v>1</v>
      </c>
      <c r="H540">
        <v>7673.12</v>
      </c>
    </row>
    <row r="541" spans="1:8" x14ac:dyDescent="0.2">
      <c r="A541" t="s">
        <v>18656</v>
      </c>
      <c r="B541" t="s">
        <v>571</v>
      </c>
      <c r="C541" t="s">
        <v>6</v>
      </c>
      <c r="D541" t="s">
        <v>569</v>
      </c>
      <c r="E541">
        <v>0</v>
      </c>
      <c r="F541">
        <v>14</v>
      </c>
      <c r="G541">
        <v>1</v>
      </c>
      <c r="H541">
        <v>7673.12</v>
      </c>
    </row>
    <row r="542" spans="1:8" x14ac:dyDescent="0.2">
      <c r="A542" t="s">
        <v>18657</v>
      </c>
      <c r="B542" t="s">
        <v>572</v>
      </c>
      <c r="C542" t="s">
        <v>6</v>
      </c>
      <c r="D542" t="s">
        <v>569</v>
      </c>
      <c r="E542">
        <v>0</v>
      </c>
      <c r="F542">
        <v>48</v>
      </c>
      <c r="G542">
        <v>2</v>
      </c>
      <c r="H542">
        <v>15346.25</v>
      </c>
    </row>
    <row r="543" spans="1:8" x14ac:dyDescent="0.2">
      <c r="A543" t="s">
        <v>18658</v>
      </c>
      <c r="B543" t="s">
        <v>573</v>
      </c>
      <c r="C543" t="s">
        <v>6</v>
      </c>
      <c r="D543" t="s">
        <v>569</v>
      </c>
      <c r="E543">
        <v>0</v>
      </c>
      <c r="F543">
        <v>49</v>
      </c>
      <c r="G543">
        <v>2</v>
      </c>
      <c r="H543">
        <v>15346.25</v>
      </c>
    </row>
    <row r="544" spans="1:8" x14ac:dyDescent="0.2">
      <c r="A544" t="s">
        <v>18659</v>
      </c>
      <c r="B544" t="s">
        <v>574</v>
      </c>
      <c r="C544" t="s">
        <v>7</v>
      </c>
      <c r="D544" t="s">
        <v>584</v>
      </c>
      <c r="E544">
        <v>0</v>
      </c>
      <c r="F544">
        <v>73</v>
      </c>
      <c r="G544">
        <v>2</v>
      </c>
      <c r="H544">
        <v>15346.25</v>
      </c>
    </row>
    <row r="545" spans="1:8" x14ac:dyDescent="0.2">
      <c r="A545" t="s">
        <v>18660</v>
      </c>
      <c r="B545" t="s">
        <v>582</v>
      </c>
      <c r="C545" t="s">
        <v>7</v>
      </c>
      <c r="D545" t="s">
        <v>584</v>
      </c>
      <c r="E545">
        <v>0</v>
      </c>
      <c r="F545">
        <v>197</v>
      </c>
      <c r="G545">
        <v>7</v>
      </c>
      <c r="H545">
        <v>53711.87</v>
      </c>
    </row>
    <row r="546" spans="1:8" x14ac:dyDescent="0.2">
      <c r="A546" t="s">
        <v>18661</v>
      </c>
      <c r="B546" t="s">
        <v>583</v>
      </c>
      <c r="C546" t="s">
        <v>7</v>
      </c>
      <c r="D546" t="s">
        <v>584</v>
      </c>
      <c r="E546">
        <v>0</v>
      </c>
      <c r="F546">
        <v>190</v>
      </c>
      <c r="G546">
        <v>7</v>
      </c>
      <c r="H546">
        <v>53711.87</v>
      </c>
    </row>
    <row r="547" spans="1:8" x14ac:dyDescent="0.2">
      <c r="A547" t="s">
        <v>18662</v>
      </c>
      <c r="B547" t="s">
        <v>586</v>
      </c>
      <c r="C547" t="s">
        <v>7</v>
      </c>
      <c r="D547" t="s">
        <v>584</v>
      </c>
      <c r="E547">
        <v>0</v>
      </c>
      <c r="F547">
        <v>82</v>
      </c>
      <c r="G547">
        <v>3</v>
      </c>
      <c r="H547">
        <v>23019.37</v>
      </c>
    </row>
    <row r="548" spans="1:8" x14ac:dyDescent="0.2">
      <c r="A548" t="s">
        <v>18663</v>
      </c>
      <c r="B548" t="s">
        <v>595</v>
      </c>
      <c r="C548" t="s">
        <v>7</v>
      </c>
      <c r="D548" t="s">
        <v>584</v>
      </c>
      <c r="E548">
        <v>0</v>
      </c>
      <c r="F548">
        <v>3</v>
      </c>
      <c r="G548">
        <v>1</v>
      </c>
      <c r="H548">
        <v>7673.13</v>
      </c>
    </row>
    <row r="549" spans="1:8" x14ac:dyDescent="0.2">
      <c r="A549" t="s">
        <v>18664</v>
      </c>
      <c r="B549" t="s">
        <v>603</v>
      </c>
      <c r="C549" t="s">
        <v>7</v>
      </c>
      <c r="D549" t="s">
        <v>584</v>
      </c>
      <c r="E549">
        <v>0</v>
      </c>
      <c r="F549">
        <v>26</v>
      </c>
      <c r="G549">
        <v>1</v>
      </c>
      <c r="H549">
        <v>7673.12</v>
      </c>
    </row>
    <row r="550" spans="1:8" x14ac:dyDescent="0.2">
      <c r="A550" t="s">
        <v>18665</v>
      </c>
      <c r="B550" t="s">
        <v>607</v>
      </c>
      <c r="C550" t="s">
        <v>7</v>
      </c>
      <c r="D550" t="s">
        <v>584</v>
      </c>
      <c r="E550">
        <v>0</v>
      </c>
      <c r="F550">
        <v>52</v>
      </c>
      <c r="G550">
        <v>2</v>
      </c>
      <c r="H550">
        <v>15346.25</v>
      </c>
    </row>
    <row r="551" spans="1:8" x14ac:dyDescent="0.2">
      <c r="A551" t="s">
        <v>18666</v>
      </c>
      <c r="B551" t="s">
        <v>624</v>
      </c>
      <c r="C551" t="s">
        <v>7</v>
      </c>
      <c r="D551" t="s">
        <v>584</v>
      </c>
      <c r="E551">
        <v>0</v>
      </c>
      <c r="F551">
        <v>25</v>
      </c>
      <c r="G551">
        <v>1</v>
      </c>
      <c r="H551">
        <v>7673.12</v>
      </c>
    </row>
    <row r="552" spans="1:8" x14ac:dyDescent="0.2">
      <c r="A552" t="s">
        <v>18667</v>
      </c>
      <c r="B552" t="s">
        <v>629</v>
      </c>
      <c r="C552" t="s">
        <v>7</v>
      </c>
      <c r="D552" t="s">
        <v>584</v>
      </c>
      <c r="E552">
        <v>0</v>
      </c>
      <c r="F552">
        <v>58</v>
      </c>
      <c r="G552">
        <v>2</v>
      </c>
      <c r="H552">
        <v>15346.25</v>
      </c>
    </row>
    <row r="553" spans="1:8" x14ac:dyDescent="0.2">
      <c r="A553" t="s">
        <v>18668</v>
      </c>
      <c r="B553" t="s">
        <v>630</v>
      </c>
      <c r="C553" t="s">
        <v>7</v>
      </c>
      <c r="D553" t="s">
        <v>584</v>
      </c>
      <c r="E553">
        <v>0</v>
      </c>
      <c r="F553">
        <v>5</v>
      </c>
      <c r="G553">
        <v>1</v>
      </c>
      <c r="H553">
        <v>7673.13</v>
      </c>
    </row>
    <row r="554" spans="1:8" x14ac:dyDescent="0.2">
      <c r="A554" t="s">
        <v>18669</v>
      </c>
      <c r="B554" t="s">
        <v>631</v>
      </c>
      <c r="C554" t="s">
        <v>7</v>
      </c>
      <c r="D554" t="s">
        <v>584</v>
      </c>
      <c r="E554">
        <v>0</v>
      </c>
      <c r="F554">
        <v>44</v>
      </c>
      <c r="G554">
        <v>2</v>
      </c>
      <c r="H554">
        <v>15346.25</v>
      </c>
    </row>
    <row r="555" spans="1:8" x14ac:dyDescent="0.2">
      <c r="A555" t="s">
        <v>18670</v>
      </c>
      <c r="B555" t="s">
        <v>640</v>
      </c>
      <c r="C555" t="s">
        <v>7</v>
      </c>
      <c r="D555" t="s">
        <v>584</v>
      </c>
      <c r="E555">
        <v>0</v>
      </c>
      <c r="F555">
        <v>40</v>
      </c>
      <c r="G555">
        <v>2</v>
      </c>
      <c r="H555">
        <v>15346.25</v>
      </c>
    </row>
    <row r="556" spans="1:8" x14ac:dyDescent="0.2">
      <c r="A556" t="s">
        <v>18671</v>
      </c>
      <c r="B556" t="s">
        <v>657</v>
      </c>
      <c r="C556" t="s">
        <v>7</v>
      </c>
      <c r="D556" t="s">
        <v>584</v>
      </c>
      <c r="E556">
        <v>0</v>
      </c>
      <c r="F556">
        <v>34</v>
      </c>
      <c r="G556">
        <v>1</v>
      </c>
      <c r="H556">
        <v>7673.12</v>
      </c>
    </row>
    <row r="557" spans="1:8" x14ac:dyDescent="0.2">
      <c r="A557" t="s">
        <v>18672</v>
      </c>
      <c r="B557" t="s">
        <v>658</v>
      </c>
      <c r="C557" t="s">
        <v>7</v>
      </c>
      <c r="D557" t="s">
        <v>584</v>
      </c>
      <c r="E557">
        <v>0</v>
      </c>
      <c r="F557">
        <v>31</v>
      </c>
      <c r="G557">
        <v>1</v>
      </c>
      <c r="H557">
        <v>7673.12</v>
      </c>
    </row>
    <row r="558" spans="1:8" x14ac:dyDescent="0.2">
      <c r="A558" t="s">
        <v>18673</v>
      </c>
      <c r="B558" t="s">
        <v>666</v>
      </c>
      <c r="C558" t="s">
        <v>7</v>
      </c>
      <c r="D558" t="s">
        <v>584</v>
      </c>
      <c r="E558">
        <v>0</v>
      </c>
      <c r="F558">
        <v>69</v>
      </c>
      <c r="G558">
        <v>2</v>
      </c>
      <c r="H558">
        <v>15346.25</v>
      </c>
    </row>
    <row r="559" spans="1:8" x14ac:dyDescent="0.2">
      <c r="A559" t="s">
        <v>18674</v>
      </c>
      <c r="B559" t="s">
        <v>669</v>
      </c>
      <c r="C559" t="s">
        <v>7</v>
      </c>
      <c r="D559" t="s">
        <v>584</v>
      </c>
      <c r="E559">
        <v>0</v>
      </c>
      <c r="F559">
        <v>41</v>
      </c>
      <c r="G559">
        <v>2</v>
      </c>
      <c r="H559">
        <v>15346.25</v>
      </c>
    </row>
    <row r="560" spans="1:8" x14ac:dyDescent="0.2">
      <c r="A560" t="s">
        <v>18675</v>
      </c>
      <c r="B560" t="s">
        <v>673</v>
      </c>
      <c r="C560" t="s">
        <v>7</v>
      </c>
      <c r="D560" t="s">
        <v>584</v>
      </c>
      <c r="E560">
        <v>0</v>
      </c>
      <c r="F560">
        <v>2</v>
      </c>
      <c r="G560">
        <v>1</v>
      </c>
      <c r="H560">
        <v>7673.13</v>
      </c>
    </row>
    <row r="561" spans="1:8" x14ac:dyDescent="0.2">
      <c r="A561" t="s">
        <v>18676</v>
      </c>
      <c r="B561" t="s">
        <v>674</v>
      </c>
      <c r="C561" t="s">
        <v>7</v>
      </c>
      <c r="D561" t="s">
        <v>584</v>
      </c>
      <c r="E561">
        <v>0</v>
      </c>
      <c r="F561">
        <v>60</v>
      </c>
      <c r="G561">
        <v>2</v>
      </c>
      <c r="H561">
        <v>15346.25</v>
      </c>
    </row>
    <row r="562" spans="1:8" x14ac:dyDescent="0.2">
      <c r="A562" t="s">
        <v>18677</v>
      </c>
      <c r="B562" t="s">
        <v>676</v>
      </c>
      <c r="C562" t="s">
        <v>7</v>
      </c>
      <c r="D562" t="s">
        <v>584</v>
      </c>
      <c r="E562">
        <v>0</v>
      </c>
      <c r="F562">
        <v>36</v>
      </c>
      <c r="G562">
        <v>1</v>
      </c>
      <c r="H562">
        <v>7673.12</v>
      </c>
    </row>
    <row r="563" spans="1:8" x14ac:dyDescent="0.2">
      <c r="A563" t="s">
        <v>18678</v>
      </c>
      <c r="B563" t="s">
        <v>677</v>
      </c>
      <c r="C563" t="s">
        <v>7</v>
      </c>
      <c r="D563" t="s">
        <v>584</v>
      </c>
      <c r="E563">
        <v>0</v>
      </c>
      <c r="F563">
        <v>13</v>
      </c>
      <c r="G563">
        <v>1</v>
      </c>
      <c r="H563">
        <v>7673.12</v>
      </c>
    </row>
    <row r="564" spans="1:8" x14ac:dyDescent="0.2">
      <c r="A564" t="s">
        <v>18679</v>
      </c>
      <c r="B564" t="s">
        <v>678</v>
      </c>
      <c r="C564" t="s">
        <v>7</v>
      </c>
      <c r="D564" t="s">
        <v>584</v>
      </c>
      <c r="E564">
        <v>0</v>
      </c>
      <c r="F564">
        <v>105</v>
      </c>
      <c r="G564">
        <v>3</v>
      </c>
      <c r="H564">
        <v>23019.37</v>
      </c>
    </row>
    <row r="565" spans="1:8" x14ac:dyDescent="0.2">
      <c r="A565" t="s">
        <v>18680</v>
      </c>
      <c r="B565" t="s">
        <v>679</v>
      </c>
      <c r="C565" t="s">
        <v>7</v>
      </c>
      <c r="D565" t="s">
        <v>584</v>
      </c>
      <c r="E565">
        <v>0</v>
      </c>
      <c r="F565">
        <v>8</v>
      </c>
      <c r="G565">
        <v>1</v>
      </c>
      <c r="H565">
        <v>7673.12</v>
      </c>
    </row>
    <row r="566" spans="1:8" x14ac:dyDescent="0.2">
      <c r="A566" t="s">
        <v>18681</v>
      </c>
      <c r="B566" t="s">
        <v>681</v>
      </c>
      <c r="C566" t="s">
        <v>7</v>
      </c>
      <c r="D566" t="s">
        <v>584</v>
      </c>
      <c r="E566">
        <v>0</v>
      </c>
      <c r="F566">
        <v>47</v>
      </c>
      <c r="G566">
        <v>2</v>
      </c>
      <c r="H566">
        <v>15346.25</v>
      </c>
    </row>
    <row r="567" spans="1:8" x14ac:dyDescent="0.2">
      <c r="A567" t="s">
        <v>18682</v>
      </c>
      <c r="B567" t="s">
        <v>685</v>
      </c>
      <c r="C567" t="s">
        <v>7</v>
      </c>
      <c r="D567" t="s">
        <v>584</v>
      </c>
      <c r="E567">
        <v>0</v>
      </c>
      <c r="F567">
        <v>36</v>
      </c>
      <c r="G567">
        <v>1</v>
      </c>
      <c r="H567">
        <v>7673.12</v>
      </c>
    </row>
    <row r="568" spans="1:8" x14ac:dyDescent="0.2">
      <c r="A568" t="s">
        <v>18683</v>
      </c>
      <c r="B568" t="s">
        <v>687</v>
      </c>
      <c r="C568" t="s">
        <v>7</v>
      </c>
      <c r="D568" t="s">
        <v>584</v>
      </c>
      <c r="E568">
        <v>0</v>
      </c>
      <c r="F568">
        <v>12</v>
      </c>
      <c r="G568">
        <v>1</v>
      </c>
      <c r="H568">
        <v>7673.12</v>
      </c>
    </row>
    <row r="569" spans="1:8" x14ac:dyDescent="0.2">
      <c r="A569" t="s">
        <v>18684</v>
      </c>
      <c r="B569" t="s">
        <v>691</v>
      </c>
      <c r="C569" t="s">
        <v>7</v>
      </c>
      <c r="D569" t="s">
        <v>584</v>
      </c>
      <c r="E569">
        <v>0</v>
      </c>
      <c r="F569">
        <v>8</v>
      </c>
      <c r="G569">
        <v>1</v>
      </c>
      <c r="H569">
        <v>7673.13</v>
      </c>
    </row>
    <row r="570" spans="1:8" x14ac:dyDescent="0.2">
      <c r="A570" t="s">
        <v>18685</v>
      </c>
      <c r="B570" t="s">
        <v>693</v>
      </c>
      <c r="C570" t="s">
        <v>7</v>
      </c>
      <c r="D570" t="s">
        <v>584</v>
      </c>
      <c r="E570">
        <v>0</v>
      </c>
      <c r="F570">
        <v>33</v>
      </c>
      <c r="G570">
        <v>1</v>
      </c>
      <c r="H570">
        <v>7673.12</v>
      </c>
    </row>
    <row r="571" spans="1:8" x14ac:dyDescent="0.2">
      <c r="A571" t="s">
        <v>18686</v>
      </c>
      <c r="B571" t="s">
        <v>694</v>
      </c>
      <c r="C571" t="s">
        <v>7</v>
      </c>
      <c r="D571" t="s">
        <v>584</v>
      </c>
      <c r="E571">
        <v>0</v>
      </c>
      <c r="F571">
        <v>29</v>
      </c>
      <c r="G571">
        <v>1</v>
      </c>
      <c r="H571">
        <v>7673.12</v>
      </c>
    </row>
    <row r="572" spans="1:8" x14ac:dyDescent="0.2">
      <c r="A572" t="s">
        <v>18687</v>
      </c>
      <c r="B572" t="s">
        <v>701</v>
      </c>
      <c r="C572" t="s">
        <v>7</v>
      </c>
      <c r="D572" t="s">
        <v>584</v>
      </c>
      <c r="E572">
        <v>0</v>
      </c>
      <c r="F572">
        <v>61</v>
      </c>
      <c r="G572">
        <v>2</v>
      </c>
      <c r="H572">
        <v>15346.25</v>
      </c>
    </row>
    <row r="573" spans="1:8" x14ac:dyDescent="0.2">
      <c r="A573" t="s">
        <v>18688</v>
      </c>
      <c r="B573" t="s">
        <v>706</v>
      </c>
      <c r="C573" t="s">
        <v>7</v>
      </c>
      <c r="D573" t="s">
        <v>584</v>
      </c>
      <c r="E573">
        <v>0</v>
      </c>
      <c r="F573">
        <v>46</v>
      </c>
      <c r="G573">
        <v>2</v>
      </c>
      <c r="H573">
        <v>15346.25</v>
      </c>
    </row>
    <row r="574" spans="1:8" x14ac:dyDescent="0.2">
      <c r="A574" t="s">
        <v>18689</v>
      </c>
      <c r="B574" t="s">
        <v>707</v>
      </c>
      <c r="C574" t="s">
        <v>7</v>
      </c>
      <c r="D574" t="s">
        <v>584</v>
      </c>
      <c r="E574">
        <v>0</v>
      </c>
      <c r="F574">
        <v>56</v>
      </c>
      <c r="G574">
        <v>2</v>
      </c>
      <c r="H574">
        <v>15346.25</v>
      </c>
    </row>
    <row r="575" spans="1:8" x14ac:dyDescent="0.2">
      <c r="A575" t="s">
        <v>18690</v>
      </c>
      <c r="B575" t="s">
        <v>713</v>
      </c>
      <c r="C575" t="s">
        <v>7</v>
      </c>
      <c r="D575" t="s">
        <v>584</v>
      </c>
      <c r="E575">
        <v>0</v>
      </c>
      <c r="F575">
        <v>16</v>
      </c>
      <c r="G575">
        <v>1</v>
      </c>
      <c r="H575">
        <v>7673.12</v>
      </c>
    </row>
    <row r="576" spans="1:8" x14ac:dyDescent="0.2">
      <c r="A576" t="s">
        <v>18691</v>
      </c>
      <c r="B576" t="s">
        <v>714</v>
      </c>
      <c r="C576" t="s">
        <v>7</v>
      </c>
      <c r="D576" t="s">
        <v>584</v>
      </c>
      <c r="E576">
        <v>0</v>
      </c>
      <c r="F576">
        <v>46</v>
      </c>
      <c r="G576">
        <v>2</v>
      </c>
      <c r="H576">
        <v>15346.25</v>
      </c>
    </row>
    <row r="577" spans="1:8" x14ac:dyDescent="0.2">
      <c r="A577" t="s">
        <v>18692</v>
      </c>
      <c r="B577" t="s">
        <v>724</v>
      </c>
      <c r="C577" t="s">
        <v>7</v>
      </c>
      <c r="D577" t="s">
        <v>584</v>
      </c>
      <c r="E577">
        <v>0</v>
      </c>
      <c r="F577">
        <v>11</v>
      </c>
      <c r="G577">
        <v>1</v>
      </c>
      <c r="H577">
        <v>7673.12</v>
      </c>
    </row>
    <row r="578" spans="1:8" x14ac:dyDescent="0.2">
      <c r="A578" t="s">
        <v>18693</v>
      </c>
      <c r="B578" t="s">
        <v>732</v>
      </c>
      <c r="C578" t="s">
        <v>7</v>
      </c>
      <c r="D578" t="s">
        <v>584</v>
      </c>
      <c r="E578">
        <v>0</v>
      </c>
      <c r="F578">
        <v>11</v>
      </c>
      <c r="G578">
        <v>1</v>
      </c>
      <c r="H578">
        <v>7673.12</v>
      </c>
    </row>
    <row r="579" spans="1:8" x14ac:dyDescent="0.2">
      <c r="A579" t="s">
        <v>18694</v>
      </c>
      <c r="B579" t="s">
        <v>740</v>
      </c>
      <c r="C579" t="s">
        <v>7</v>
      </c>
      <c r="D579" t="s">
        <v>584</v>
      </c>
      <c r="E579">
        <v>0</v>
      </c>
      <c r="F579">
        <v>48</v>
      </c>
      <c r="G579">
        <v>2</v>
      </c>
      <c r="H579">
        <v>15346.25</v>
      </c>
    </row>
    <row r="580" spans="1:8" x14ac:dyDescent="0.2">
      <c r="A580" t="s">
        <v>18695</v>
      </c>
      <c r="B580" t="s">
        <v>745</v>
      </c>
      <c r="C580" t="s">
        <v>7</v>
      </c>
      <c r="D580" t="s">
        <v>584</v>
      </c>
      <c r="E580">
        <v>0</v>
      </c>
      <c r="F580">
        <v>23</v>
      </c>
      <c r="G580">
        <v>1</v>
      </c>
      <c r="H580">
        <v>7673.12</v>
      </c>
    </row>
    <row r="581" spans="1:8" x14ac:dyDescent="0.2">
      <c r="A581" t="s">
        <v>18696</v>
      </c>
      <c r="B581" t="s">
        <v>751</v>
      </c>
      <c r="C581" t="s">
        <v>7</v>
      </c>
      <c r="D581" t="s">
        <v>584</v>
      </c>
      <c r="E581">
        <v>0</v>
      </c>
      <c r="F581">
        <v>24</v>
      </c>
      <c r="G581">
        <v>1</v>
      </c>
      <c r="H581">
        <v>7673.12</v>
      </c>
    </row>
    <row r="582" spans="1:8" x14ac:dyDescent="0.2">
      <c r="A582" t="s">
        <v>18697</v>
      </c>
      <c r="B582" t="s">
        <v>754</v>
      </c>
      <c r="C582" t="s">
        <v>7</v>
      </c>
      <c r="D582" t="s">
        <v>584</v>
      </c>
      <c r="E582">
        <v>0</v>
      </c>
      <c r="F582">
        <v>8</v>
      </c>
      <c r="G582">
        <v>1</v>
      </c>
      <c r="H582">
        <v>7673.12</v>
      </c>
    </row>
    <row r="583" spans="1:8" x14ac:dyDescent="0.2">
      <c r="A583" t="s">
        <v>18698</v>
      </c>
      <c r="B583" t="s">
        <v>758</v>
      </c>
      <c r="C583" t="s">
        <v>7</v>
      </c>
      <c r="D583" t="s">
        <v>584</v>
      </c>
      <c r="E583">
        <v>0</v>
      </c>
      <c r="F583">
        <v>42</v>
      </c>
      <c r="G583">
        <v>1</v>
      </c>
      <c r="H583">
        <v>7673.12</v>
      </c>
    </row>
    <row r="584" spans="1:8" x14ac:dyDescent="0.2">
      <c r="A584" t="s">
        <v>18699</v>
      </c>
      <c r="B584" t="s">
        <v>763</v>
      </c>
      <c r="C584" t="s">
        <v>7</v>
      </c>
      <c r="D584" t="s">
        <v>584</v>
      </c>
      <c r="E584">
        <v>0</v>
      </c>
      <c r="F584">
        <v>10</v>
      </c>
      <c r="G584">
        <v>1</v>
      </c>
      <c r="H584">
        <v>7673.12</v>
      </c>
    </row>
    <row r="585" spans="1:8" x14ac:dyDescent="0.2">
      <c r="A585" t="s">
        <v>18700</v>
      </c>
      <c r="B585" t="s">
        <v>764</v>
      </c>
      <c r="C585" t="s">
        <v>7</v>
      </c>
      <c r="D585" t="s">
        <v>584</v>
      </c>
      <c r="E585">
        <v>0</v>
      </c>
      <c r="F585">
        <v>156</v>
      </c>
      <c r="G585">
        <v>5</v>
      </c>
      <c r="H585">
        <v>38365.620000000003</v>
      </c>
    </row>
    <row r="586" spans="1:8" x14ac:dyDescent="0.2">
      <c r="A586" t="s">
        <v>18701</v>
      </c>
      <c r="B586" t="s">
        <v>766</v>
      </c>
      <c r="C586" t="s">
        <v>7</v>
      </c>
      <c r="D586" t="s">
        <v>584</v>
      </c>
      <c r="E586">
        <v>0</v>
      </c>
      <c r="F586">
        <v>74</v>
      </c>
      <c r="G586">
        <v>2</v>
      </c>
      <c r="H586">
        <v>15346.25</v>
      </c>
    </row>
    <row r="587" spans="1:8" x14ac:dyDescent="0.2">
      <c r="A587" t="s">
        <v>18702</v>
      </c>
      <c r="B587" t="s">
        <v>767</v>
      </c>
      <c r="C587" t="s">
        <v>7</v>
      </c>
      <c r="D587" t="s">
        <v>584</v>
      </c>
      <c r="E587">
        <v>0</v>
      </c>
      <c r="F587">
        <v>12</v>
      </c>
      <c r="G587">
        <v>1</v>
      </c>
      <c r="H587">
        <v>7673.12</v>
      </c>
    </row>
    <row r="588" spans="1:8" x14ac:dyDescent="0.2">
      <c r="A588" t="s">
        <v>18703</v>
      </c>
      <c r="B588" t="s">
        <v>768</v>
      </c>
      <c r="C588" t="s">
        <v>7</v>
      </c>
      <c r="D588" t="s">
        <v>584</v>
      </c>
      <c r="E588">
        <v>0</v>
      </c>
      <c r="F588">
        <v>106</v>
      </c>
      <c r="G588">
        <v>4</v>
      </c>
      <c r="H588">
        <v>30692.5</v>
      </c>
    </row>
    <row r="589" spans="1:8" x14ac:dyDescent="0.2">
      <c r="A589" t="s">
        <v>18704</v>
      </c>
      <c r="B589" t="s">
        <v>771</v>
      </c>
      <c r="C589" t="s">
        <v>7</v>
      </c>
      <c r="D589" t="s">
        <v>584</v>
      </c>
      <c r="E589">
        <v>0</v>
      </c>
      <c r="F589">
        <v>35</v>
      </c>
      <c r="G589">
        <v>1</v>
      </c>
      <c r="H589">
        <v>7673.12</v>
      </c>
    </row>
    <row r="590" spans="1:8" x14ac:dyDescent="0.2">
      <c r="A590" t="s">
        <v>18705</v>
      </c>
      <c r="B590" t="s">
        <v>774</v>
      </c>
      <c r="C590" t="s">
        <v>7</v>
      </c>
      <c r="D590" t="s">
        <v>584</v>
      </c>
      <c r="E590">
        <v>0</v>
      </c>
      <c r="F590">
        <v>20</v>
      </c>
      <c r="G590">
        <v>1</v>
      </c>
      <c r="H590">
        <v>7673.12</v>
      </c>
    </row>
    <row r="591" spans="1:8" x14ac:dyDescent="0.2">
      <c r="A591" t="s">
        <v>18706</v>
      </c>
      <c r="B591" t="s">
        <v>776</v>
      </c>
      <c r="C591" t="s">
        <v>7</v>
      </c>
      <c r="D591" t="s">
        <v>584</v>
      </c>
      <c r="E591">
        <v>0</v>
      </c>
      <c r="F591">
        <v>3</v>
      </c>
      <c r="G591">
        <v>1</v>
      </c>
      <c r="H591">
        <v>7673.13</v>
      </c>
    </row>
    <row r="592" spans="1:8" x14ac:dyDescent="0.2">
      <c r="A592" t="s">
        <v>18707</v>
      </c>
      <c r="B592" t="s">
        <v>780</v>
      </c>
      <c r="C592" t="s">
        <v>7</v>
      </c>
      <c r="D592" t="s">
        <v>584</v>
      </c>
      <c r="E592">
        <v>0</v>
      </c>
      <c r="F592">
        <v>16</v>
      </c>
      <c r="G592">
        <v>1</v>
      </c>
      <c r="H592">
        <v>7673.12</v>
      </c>
    </row>
    <row r="593" spans="1:8" x14ac:dyDescent="0.2">
      <c r="A593" t="s">
        <v>18708</v>
      </c>
      <c r="B593" t="s">
        <v>787</v>
      </c>
      <c r="C593" t="s">
        <v>7</v>
      </c>
      <c r="D593" t="s">
        <v>584</v>
      </c>
      <c r="E593">
        <v>0</v>
      </c>
      <c r="F593">
        <v>17</v>
      </c>
      <c r="G593">
        <v>1</v>
      </c>
      <c r="H593">
        <v>7673.12</v>
      </c>
    </row>
    <row r="594" spans="1:8" x14ac:dyDescent="0.2">
      <c r="A594" t="s">
        <v>18709</v>
      </c>
      <c r="B594" t="s">
        <v>791</v>
      </c>
      <c r="C594" t="s">
        <v>7</v>
      </c>
      <c r="D594" t="s">
        <v>584</v>
      </c>
      <c r="E594">
        <v>0</v>
      </c>
      <c r="F594">
        <v>60</v>
      </c>
      <c r="G594">
        <v>2</v>
      </c>
      <c r="H594">
        <v>15346.25</v>
      </c>
    </row>
    <row r="595" spans="1:8" x14ac:dyDescent="0.2">
      <c r="A595" t="s">
        <v>18710</v>
      </c>
      <c r="B595" t="s">
        <v>578</v>
      </c>
      <c r="C595" t="s">
        <v>7</v>
      </c>
      <c r="D595" t="s">
        <v>589</v>
      </c>
      <c r="E595">
        <v>0</v>
      </c>
      <c r="F595">
        <v>63</v>
      </c>
      <c r="G595">
        <v>2</v>
      </c>
      <c r="H595">
        <v>15346.25</v>
      </c>
    </row>
    <row r="596" spans="1:8" x14ac:dyDescent="0.2">
      <c r="A596" t="s">
        <v>18711</v>
      </c>
      <c r="B596" t="s">
        <v>580</v>
      </c>
      <c r="C596" t="s">
        <v>7</v>
      </c>
      <c r="D596" t="s">
        <v>589</v>
      </c>
      <c r="E596">
        <v>0</v>
      </c>
      <c r="F596">
        <v>13</v>
      </c>
      <c r="G596">
        <v>1</v>
      </c>
      <c r="H596">
        <v>7673.12</v>
      </c>
    </row>
    <row r="597" spans="1:8" x14ac:dyDescent="0.2">
      <c r="A597" t="s">
        <v>18712</v>
      </c>
      <c r="B597" t="s">
        <v>587</v>
      </c>
      <c r="C597" t="s">
        <v>7</v>
      </c>
      <c r="D597" t="s">
        <v>589</v>
      </c>
      <c r="E597">
        <v>0</v>
      </c>
      <c r="F597">
        <v>34</v>
      </c>
      <c r="G597">
        <v>1</v>
      </c>
      <c r="H597">
        <v>7673.12</v>
      </c>
    </row>
    <row r="598" spans="1:8" x14ac:dyDescent="0.2">
      <c r="A598" t="s">
        <v>18713</v>
      </c>
      <c r="B598" t="s">
        <v>592</v>
      </c>
      <c r="C598" t="s">
        <v>7</v>
      </c>
      <c r="D598" t="s">
        <v>589</v>
      </c>
      <c r="E598">
        <v>0</v>
      </c>
      <c r="F598">
        <v>29</v>
      </c>
      <c r="G598">
        <v>1</v>
      </c>
      <c r="H598">
        <v>7673.12</v>
      </c>
    </row>
    <row r="599" spans="1:8" x14ac:dyDescent="0.2">
      <c r="A599" t="s">
        <v>18714</v>
      </c>
      <c r="B599" t="s">
        <v>597</v>
      </c>
      <c r="C599" t="s">
        <v>7</v>
      </c>
      <c r="D599" t="s">
        <v>589</v>
      </c>
      <c r="E599">
        <v>0</v>
      </c>
      <c r="F599">
        <v>49</v>
      </c>
      <c r="G599">
        <v>2</v>
      </c>
      <c r="H599">
        <v>15346.25</v>
      </c>
    </row>
    <row r="600" spans="1:8" x14ac:dyDescent="0.2">
      <c r="A600" t="s">
        <v>18715</v>
      </c>
      <c r="B600" t="s">
        <v>599</v>
      </c>
      <c r="C600" t="s">
        <v>7</v>
      </c>
      <c r="D600" t="s">
        <v>589</v>
      </c>
      <c r="E600">
        <v>0</v>
      </c>
      <c r="F600">
        <v>13</v>
      </c>
      <c r="G600">
        <v>1</v>
      </c>
      <c r="H600">
        <v>7673.12</v>
      </c>
    </row>
    <row r="601" spans="1:8" x14ac:dyDescent="0.2">
      <c r="A601" t="s">
        <v>18716</v>
      </c>
      <c r="B601" t="s">
        <v>610</v>
      </c>
      <c r="C601" t="s">
        <v>7</v>
      </c>
      <c r="D601" t="s">
        <v>589</v>
      </c>
      <c r="E601">
        <v>0</v>
      </c>
      <c r="F601">
        <v>23</v>
      </c>
      <c r="G601">
        <v>1</v>
      </c>
      <c r="H601">
        <v>7673.12</v>
      </c>
    </row>
    <row r="602" spans="1:8" x14ac:dyDescent="0.2">
      <c r="A602" t="s">
        <v>18717</v>
      </c>
      <c r="B602" t="s">
        <v>617</v>
      </c>
      <c r="C602" t="s">
        <v>7</v>
      </c>
      <c r="D602" t="s">
        <v>589</v>
      </c>
      <c r="E602">
        <v>0</v>
      </c>
      <c r="F602">
        <v>18</v>
      </c>
      <c r="G602">
        <v>1</v>
      </c>
      <c r="H602">
        <v>7673.12</v>
      </c>
    </row>
    <row r="603" spans="1:8" x14ac:dyDescent="0.2">
      <c r="A603" t="s">
        <v>18718</v>
      </c>
      <c r="B603" t="s">
        <v>621</v>
      </c>
      <c r="C603" t="s">
        <v>7</v>
      </c>
      <c r="D603" t="s">
        <v>589</v>
      </c>
      <c r="E603">
        <v>0</v>
      </c>
      <c r="F603">
        <v>29</v>
      </c>
      <c r="G603">
        <v>1</v>
      </c>
      <c r="H603">
        <v>7673.12</v>
      </c>
    </row>
    <row r="604" spans="1:8" x14ac:dyDescent="0.2">
      <c r="A604" t="s">
        <v>18719</v>
      </c>
      <c r="B604" t="s">
        <v>622</v>
      </c>
      <c r="C604" t="s">
        <v>7</v>
      </c>
      <c r="D604" t="s">
        <v>589</v>
      </c>
      <c r="E604">
        <v>0</v>
      </c>
      <c r="F604">
        <v>21</v>
      </c>
      <c r="G604">
        <v>1</v>
      </c>
      <c r="H604">
        <v>7673.12</v>
      </c>
    </row>
    <row r="605" spans="1:8" x14ac:dyDescent="0.2">
      <c r="A605" t="s">
        <v>18720</v>
      </c>
      <c r="B605" t="s">
        <v>623</v>
      </c>
      <c r="C605" t="s">
        <v>7</v>
      </c>
      <c r="D605" t="s">
        <v>589</v>
      </c>
      <c r="E605">
        <v>0</v>
      </c>
      <c r="F605">
        <v>13</v>
      </c>
      <c r="G605">
        <v>1</v>
      </c>
      <c r="H605">
        <v>7673.12</v>
      </c>
    </row>
    <row r="606" spans="1:8" x14ac:dyDescent="0.2">
      <c r="A606" t="s">
        <v>18721</v>
      </c>
      <c r="B606" t="s">
        <v>625</v>
      </c>
      <c r="C606" t="s">
        <v>7</v>
      </c>
      <c r="D606" t="s">
        <v>589</v>
      </c>
      <c r="E606">
        <v>0</v>
      </c>
      <c r="F606">
        <v>46</v>
      </c>
      <c r="G606">
        <v>2</v>
      </c>
      <c r="H606">
        <v>15346.25</v>
      </c>
    </row>
    <row r="607" spans="1:8" x14ac:dyDescent="0.2">
      <c r="A607" t="s">
        <v>18722</v>
      </c>
      <c r="B607" t="s">
        <v>627</v>
      </c>
      <c r="C607" t="s">
        <v>7</v>
      </c>
      <c r="D607" t="s">
        <v>589</v>
      </c>
      <c r="E607">
        <v>0</v>
      </c>
      <c r="F607">
        <v>56</v>
      </c>
      <c r="G607">
        <v>2</v>
      </c>
      <c r="H607">
        <v>15346.25</v>
      </c>
    </row>
    <row r="608" spans="1:8" x14ac:dyDescent="0.2">
      <c r="A608" t="s">
        <v>18723</v>
      </c>
      <c r="B608" t="s">
        <v>635</v>
      </c>
      <c r="C608" t="s">
        <v>7</v>
      </c>
      <c r="D608" t="s">
        <v>589</v>
      </c>
      <c r="E608">
        <v>0</v>
      </c>
      <c r="F608">
        <v>34</v>
      </c>
      <c r="G608">
        <v>1</v>
      </c>
      <c r="H608">
        <v>7673.12</v>
      </c>
    </row>
    <row r="609" spans="1:8" x14ac:dyDescent="0.2">
      <c r="A609" t="s">
        <v>18724</v>
      </c>
      <c r="B609" t="s">
        <v>643</v>
      </c>
      <c r="C609" t="s">
        <v>7</v>
      </c>
      <c r="D609" t="s">
        <v>589</v>
      </c>
      <c r="E609">
        <v>0</v>
      </c>
      <c r="F609">
        <v>27</v>
      </c>
      <c r="G609">
        <v>1</v>
      </c>
      <c r="H609">
        <v>7673.12</v>
      </c>
    </row>
    <row r="610" spans="1:8" x14ac:dyDescent="0.2">
      <c r="A610" t="s">
        <v>18725</v>
      </c>
      <c r="B610" t="s">
        <v>646</v>
      </c>
      <c r="C610" t="s">
        <v>7</v>
      </c>
      <c r="D610" t="s">
        <v>589</v>
      </c>
      <c r="E610">
        <v>0</v>
      </c>
      <c r="F610">
        <v>19</v>
      </c>
      <c r="G610">
        <v>2</v>
      </c>
      <c r="H610">
        <v>15346.25</v>
      </c>
    </row>
    <row r="611" spans="1:8" x14ac:dyDescent="0.2">
      <c r="A611" t="s">
        <v>18726</v>
      </c>
      <c r="B611" t="s">
        <v>647</v>
      </c>
      <c r="C611" t="s">
        <v>7</v>
      </c>
      <c r="D611" t="s">
        <v>589</v>
      </c>
      <c r="E611">
        <v>0</v>
      </c>
      <c r="F611">
        <v>30</v>
      </c>
      <c r="G611">
        <v>1</v>
      </c>
      <c r="H611">
        <v>7673.12</v>
      </c>
    </row>
    <row r="612" spans="1:8" x14ac:dyDescent="0.2">
      <c r="A612" t="s">
        <v>18727</v>
      </c>
      <c r="B612" t="s">
        <v>654</v>
      </c>
      <c r="C612" t="s">
        <v>7</v>
      </c>
      <c r="D612" t="s">
        <v>589</v>
      </c>
      <c r="E612">
        <v>0</v>
      </c>
      <c r="F612">
        <v>7</v>
      </c>
      <c r="G612">
        <v>1</v>
      </c>
      <c r="H612">
        <v>7673.13</v>
      </c>
    </row>
    <row r="613" spans="1:8" x14ac:dyDescent="0.2">
      <c r="A613" t="s">
        <v>18728</v>
      </c>
      <c r="B613" t="s">
        <v>672</v>
      </c>
      <c r="C613" t="s">
        <v>7</v>
      </c>
      <c r="D613" t="s">
        <v>589</v>
      </c>
      <c r="E613">
        <v>0</v>
      </c>
      <c r="F613">
        <v>22</v>
      </c>
      <c r="G613">
        <v>1</v>
      </c>
      <c r="H613">
        <v>7673.12</v>
      </c>
    </row>
    <row r="614" spans="1:8" x14ac:dyDescent="0.2">
      <c r="A614" t="s">
        <v>18729</v>
      </c>
      <c r="B614" t="s">
        <v>675</v>
      </c>
      <c r="C614" t="s">
        <v>7</v>
      </c>
      <c r="D614" t="s">
        <v>589</v>
      </c>
      <c r="E614">
        <v>0</v>
      </c>
      <c r="F614">
        <v>13</v>
      </c>
      <c r="G614">
        <v>1</v>
      </c>
      <c r="H614">
        <v>7673.12</v>
      </c>
    </row>
    <row r="615" spans="1:8" x14ac:dyDescent="0.2">
      <c r="A615" t="s">
        <v>18730</v>
      </c>
      <c r="B615" t="s">
        <v>684</v>
      </c>
      <c r="C615" t="s">
        <v>7</v>
      </c>
      <c r="D615" t="s">
        <v>589</v>
      </c>
      <c r="E615">
        <v>0</v>
      </c>
      <c r="F615">
        <v>83</v>
      </c>
      <c r="G615">
        <v>3</v>
      </c>
      <c r="H615">
        <v>23019.37</v>
      </c>
    </row>
    <row r="616" spans="1:8" x14ac:dyDescent="0.2">
      <c r="A616" t="s">
        <v>18731</v>
      </c>
      <c r="B616" t="s">
        <v>686</v>
      </c>
      <c r="C616" t="s">
        <v>7</v>
      </c>
      <c r="D616" t="s">
        <v>589</v>
      </c>
      <c r="E616">
        <v>0</v>
      </c>
      <c r="F616">
        <v>56</v>
      </c>
      <c r="G616">
        <v>2</v>
      </c>
      <c r="H616">
        <v>15346.25</v>
      </c>
    </row>
    <row r="617" spans="1:8" x14ac:dyDescent="0.2">
      <c r="A617" t="s">
        <v>18732</v>
      </c>
      <c r="B617" t="s">
        <v>690</v>
      </c>
      <c r="C617" t="s">
        <v>7</v>
      </c>
      <c r="D617" t="s">
        <v>589</v>
      </c>
      <c r="E617">
        <v>0</v>
      </c>
      <c r="F617">
        <v>45</v>
      </c>
      <c r="G617">
        <v>2</v>
      </c>
      <c r="H617">
        <v>15346.25</v>
      </c>
    </row>
    <row r="618" spans="1:8" x14ac:dyDescent="0.2">
      <c r="A618" t="s">
        <v>18733</v>
      </c>
      <c r="B618" t="s">
        <v>696</v>
      </c>
      <c r="C618" t="s">
        <v>7</v>
      </c>
      <c r="D618" t="s">
        <v>589</v>
      </c>
      <c r="E618">
        <v>0</v>
      </c>
      <c r="F618">
        <v>63</v>
      </c>
      <c r="G618">
        <v>2</v>
      </c>
      <c r="H618">
        <v>15346.25</v>
      </c>
    </row>
    <row r="619" spans="1:8" x14ac:dyDescent="0.2">
      <c r="A619" t="s">
        <v>18734</v>
      </c>
      <c r="B619" t="s">
        <v>698</v>
      </c>
      <c r="C619" t="s">
        <v>7</v>
      </c>
      <c r="D619" t="s">
        <v>589</v>
      </c>
      <c r="E619">
        <v>0</v>
      </c>
      <c r="F619">
        <v>61</v>
      </c>
      <c r="G619">
        <v>2</v>
      </c>
      <c r="H619">
        <v>15346.25</v>
      </c>
    </row>
    <row r="620" spans="1:8" x14ac:dyDescent="0.2">
      <c r="A620" t="s">
        <v>18735</v>
      </c>
      <c r="B620" t="s">
        <v>709</v>
      </c>
      <c r="C620" t="s">
        <v>7</v>
      </c>
      <c r="D620" t="s">
        <v>589</v>
      </c>
      <c r="E620">
        <v>0</v>
      </c>
      <c r="F620">
        <v>14</v>
      </c>
      <c r="G620">
        <v>1</v>
      </c>
      <c r="H620">
        <v>7673.12</v>
      </c>
    </row>
    <row r="621" spans="1:8" x14ac:dyDescent="0.2">
      <c r="A621" t="s">
        <v>18736</v>
      </c>
      <c r="B621" t="s">
        <v>728</v>
      </c>
      <c r="C621" t="s">
        <v>7</v>
      </c>
      <c r="D621" t="s">
        <v>589</v>
      </c>
      <c r="E621">
        <v>0</v>
      </c>
      <c r="F621">
        <v>67</v>
      </c>
      <c r="G621">
        <v>2</v>
      </c>
      <c r="H621">
        <v>15346.25</v>
      </c>
    </row>
    <row r="622" spans="1:8" x14ac:dyDescent="0.2">
      <c r="A622" t="s">
        <v>18737</v>
      </c>
      <c r="B622" t="s">
        <v>731</v>
      </c>
      <c r="C622" t="s">
        <v>7</v>
      </c>
      <c r="D622" t="s">
        <v>589</v>
      </c>
      <c r="E622">
        <v>0</v>
      </c>
      <c r="F622">
        <v>52</v>
      </c>
      <c r="G622">
        <v>2</v>
      </c>
      <c r="H622">
        <v>15346.25</v>
      </c>
    </row>
    <row r="623" spans="1:8" x14ac:dyDescent="0.2">
      <c r="A623" t="s">
        <v>18738</v>
      </c>
      <c r="B623" t="s">
        <v>734</v>
      </c>
      <c r="C623" t="s">
        <v>7</v>
      </c>
      <c r="D623" t="s">
        <v>589</v>
      </c>
      <c r="E623">
        <v>0</v>
      </c>
      <c r="F623">
        <v>48</v>
      </c>
      <c r="G623">
        <v>1</v>
      </c>
      <c r="H623">
        <v>7673.12</v>
      </c>
    </row>
    <row r="624" spans="1:8" x14ac:dyDescent="0.2">
      <c r="A624" t="s">
        <v>18739</v>
      </c>
      <c r="B624" t="s">
        <v>736</v>
      </c>
      <c r="C624" t="s">
        <v>7</v>
      </c>
      <c r="D624" t="s">
        <v>589</v>
      </c>
      <c r="E624">
        <v>0</v>
      </c>
      <c r="F624">
        <v>20</v>
      </c>
      <c r="G624">
        <v>1</v>
      </c>
      <c r="H624">
        <v>7673.12</v>
      </c>
    </row>
    <row r="625" spans="1:8" x14ac:dyDescent="0.2">
      <c r="A625" t="s">
        <v>18740</v>
      </c>
      <c r="B625" t="s">
        <v>741</v>
      </c>
      <c r="C625" t="s">
        <v>7</v>
      </c>
      <c r="D625" t="s">
        <v>589</v>
      </c>
      <c r="E625">
        <v>0</v>
      </c>
      <c r="F625">
        <v>21</v>
      </c>
      <c r="G625">
        <v>1</v>
      </c>
      <c r="H625">
        <v>7673.12</v>
      </c>
    </row>
    <row r="626" spans="1:8" x14ac:dyDescent="0.2">
      <c r="A626" t="s">
        <v>18741</v>
      </c>
      <c r="B626" t="s">
        <v>743</v>
      </c>
      <c r="C626" t="s">
        <v>7</v>
      </c>
      <c r="D626" t="s">
        <v>589</v>
      </c>
      <c r="E626">
        <v>0</v>
      </c>
      <c r="F626">
        <v>71</v>
      </c>
      <c r="G626">
        <v>2</v>
      </c>
      <c r="H626">
        <v>15346.25</v>
      </c>
    </row>
    <row r="627" spans="1:8" x14ac:dyDescent="0.2">
      <c r="A627" t="s">
        <v>18742</v>
      </c>
      <c r="B627" t="s">
        <v>748</v>
      </c>
      <c r="C627" t="s">
        <v>7</v>
      </c>
      <c r="D627" t="s">
        <v>589</v>
      </c>
      <c r="E627">
        <v>0</v>
      </c>
      <c r="F627">
        <v>10</v>
      </c>
      <c r="G627">
        <v>1</v>
      </c>
      <c r="H627">
        <v>7673.12</v>
      </c>
    </row>
    <row r="628" spans="1:8" x14ac:dyDescent="0.2">
      <c r="A628" t="s">
        <v>18743</v>
      </c>
      <c r="B628" t="s">
        <v>752</v>
      </c>
      <c r="C628" t="s">
        <v>7</v>
      </c>
      <c r="D628" t="s">
        <v>589</v>
      </c>
      <c r="E628">
        <v>0</v>
      </c>
      <c r="F628">
        <v>92</v>
      </c>
      <c r="G628">
        <v>3</v>
      </c>
      <c r="H628">
        <v>23019.37</v>
      </c>
    </row>
    <row r="629" spans="1:8" x14ac:dyDescent="0.2">
      <c r="A629" t="s">
        <v>18744</v>
      </c>
      <c r="B629" t="s">
        <v>756</v>
      </c>
      <c r="C629" t="s">
        <v>7</v>
      </c>
      <c r="D629" t="s">
        <v>589</v>
      </c>
      <c r="E629">
        <v>0</v>
      </c>
      <c r="F629">
        <v>7</v>
      </c>
      <c r="G629">
        <v>1</v>
      </c>
      <c r="H629">
        <v>7673.13</v>
      </c>
    </row>
    <row r="630" spans="1:8" x14ac:dyDescent="0.2">
      <c r="A630" t="s">
        <v>18745</v>
      </c>
      <c r="B630" t="s">
        <v>760</v>
      </c>
      <c r="C630" t="s">
        <v>7</v>
      </c>
      <c r="D630" t="s">
        <v>589</v>
      </c>
      <c r="E630">
        <v>0</v>
      </c>
      <c r="F630">
        <v>8</v>
      </c>
      <c r="G630">
        <v>1</v>
      </c>
      <c r="H630">
        <v>7673.12</v>
      </c>
    </row>
    <row r="631" spans="1:8" x14ac:dyDescent="0.2">
      <c r="A631" t="s">
        <v>18746</v>
      </c>
      <c r="B631" t="s">
        <v>775</v>
      </c>
      <c r="C631" t="s">
        <v>7</v>
      </c>
      <c r="D631" t="s">
        <v>589</v>
      </c>
      <c r="E631">
        <v>0</v>
      </c>
      <c r="F631">
        <v>76</v>
      </c>
      <c r="G631">
        <v>2</v>
      </c>
      <c r="H631">
        <v>15346.25</v>
      </c>
    </row>
    <row r="632" spans="1:8" x14ac:dyDescent="0.2">
      <c r="A632" t="s">
        <v>18747</v>
      </c>
      <c r="B632" t="s">
        <v>789</v>
      </c>
      <c r="C632" t="s">
        <v>7</v>
      </c>
      <c r="D632" t="s">
        <v>589</v>
      </c>
      <c r="E632">
        <v>0</v>
      </c>
      <c r="F632">
        <v>53</v>
      </c>
      <c r="G632">
        <v>2</v>
      </c>
      <c r="H632">
        <v>15346.25</v>
      </c>
    </row>
    <row r="633" spans="1:8" x14ac:dyDescent="0.2">
      <c r="A633" t="s">
        <v>18748</v>
      </c>
      <c r="B633" t="s">
        <v>575</v>
      </c>
      <c r="C633" t="s">
        <v>7</v>
      </c>
      <c r="D633" t="s">
        <v>615</v>
      </c>
      <c r="E633">
        <v>0</v>
      </c>
      <c r="F633">
        <v>16</v>
      </c>
      <c r="G633">
        <v>1</v>
      </c>
      <c r="H633">
        <v>7673.12</v>
      </c>
    </row>
    <row r="634" spans="1:8" x14ac:dyDescent="0.2">
      <c r="A634" t="s">
        <v>18749</v>
      </c>
      <c r="B634" t="s">
        <v>576</v>
      </c>
      <c r="C634" t="s">
        <v>7</v>
      </c>
      <c r="D634" t="s">
        <v>615</v>
      </c>
      <c r="E634">
        <v>0</v>
      </c>
      <c r="F634">
        <v>176</v>
      </c>
      <c r="G634">
        <v>6</v>
      </c>
      <c r="H634">
        <v>46038.75</v>
      </c>
    </row>
    <row r="635" spans="1:8" x14ac:dyDescent="0.2">
      <c r="A635" t="s">
        <v>18750</v>
      </c>
      <c r="B635" t="s">
        <v>577</v>
      </c>
      <c r="C635" t="s">
        <v>7</v>
      </c>
      <c r="D635" t="s">
        <v>615</v>
      </c>
      <c r="E635">
        <v>0</v>
      </c>
      <c r="F635">
        <v>96</v>
      </c>
      <c r="G635">
        <v>3</v>
      </c>
      <c r="H635">
        <v>23019.37</v>
      </c>
    </row>
    <row r="636" spans="1:8" x14ac:dyDescent="0.2">
      <c r="A636" t="s">
        <v>18751</v>
      </c>
      <c r="B636" t="s">
        <v>579</v>
      </c>
      <c r="C636" t="s">
        <v>7</v>
      </c>
      <c r="D636" t="s">
        <v>615</v>
      </c>
      <c r="E636">
        <v>0</v>
      </c>
      <c r="F636">
        <v>131</v>
      </c>
      <c r="G636">
        <v>4</v>
      </c>
      <c r="H636">
        <v>30692.5</v>
      </c>
    </row>
    <row r="637" spans="1:8" x14ac:dyDescent="0.2">
      <c r="A637" t="s">
        <v>18752</v>
      </c>
      <c r="B637" t="s">
        <v>585</v>
      </c>
      <c r="C637" t="s">
        <v>7</v>
      </c>
      <c r="D637" t="s">
        <v>615</v>
      </c>
      <c r="E637">
        <v>0</v>
      </c>
      <c r="F637">
        <v>37</v>
      </c>
      <c r="G637">
        <v>1</v>
      </c>
      <c r="H637">
        <v>7673.12</v>
      </c>
    </row>
    <row r="638" spans="1:8" x14ac:dyDescent="0.2">
      <c r="A638" t="s">
        <v>18753</v>
      </c>
      <c r="B638" t="s">
        <v>588</v>
      </c>
      <c r="C638" t="s">
        <v>7</v>
      </c>
      <c r="D638" t="s">
        <v>615</v>
      </c>
      <c r="E638">
        <v>0</v>
      </c>
      <c r="F638">
        <v>162</v>
      </c>
      <c r="G638">
        <v>6</v>
      </c>
      <c r="H638">
        <v>46038.75</v>
      </c>
    </row>
    <row r="639" spans="1:8" x14ac:dyDescent="0.2">
      <c r="A639" t="s">
        <v>18754</v>
      </c>
      <c r="B639" t="s">
        <v>593</v>
      </c>
      <c r="C639" t="s">
        <v>7</v>
      </c>
      <c r="D639" t="s">
        <v>615</v>
      </c>
      <c r="E639">
        <v>0</v>
      </c>
      <c r="F639">
        <v>42</v>
      </c>
      <c r="G639">
        <v>2</v>
      </c>
      <c r="H639">
        <v>15346.25</v>
      </c>
    </row>
    <row r="640" spans="1:8" x14ac:dyDescent="0.2">
      <c r="A640" t="s">
        <v>18755</v>
      </c>
      <c r="B640" t="s">
        <v>594</v>
      </c>
      <c r="C640" t="s">
        <v>7</v>
      </c>
      <c r="D640" t="s">
        <v>615</v>
      </c>
      <c r="E640">
        <v>0</v>
      </c>
      <c r="F640">
        <v>121</v>
      </c>
      <c r="G640">
        <v>4</v>
      </c>
      <c r="H640">
        <v>30692.5</v>
      </c>
    </row>
    <row r="641" spans="1:8" x14ac:dyDescent="0.2">
      <c r="A641" t="s">
        <v>18756</v>
      </c>
      <c r="B641" t="s">
        <v>598</v>
      </c>
      <c r="C641" t="s">
        <v>7</v>
      </c>
      <c r="D641" t="s">
        <v>615</v>
      </c>
      <c r="E641">
        <v>0</v>
      </c>
      <c r="F641">
        <v>53</v>
      </c>
      <c r="G641">
        <v>2</v>
      </c>
      <c r="H641">
        <v>15346.25</v>
      </c>
    </row>
    <row r="642" spans="1:8" x14ac:dyDescent="0.2">
      <c r="A642" t="s">
        <v>18757</v>
      </c>
      <c r="B642" t="s">
        <v>602</v>
      </c>
      <c r="C642" t="s">
        <v>7</v>
      </c>
      <c r="D642" t="s">
        <v>615</v>
      </c>
      <c r="E642">
        <v>0</v>
      </c>
      <c r="F642">
        <v>158</v>
      </c>
      <c r="G642">
        <v>5</v>
      </c>
      <c r="H642">
        <v>38365.620000000003</v>
      </c>
    </row>
    <row r="643" spans="1:8" x14ac:dyDescent="0.2">
      <c r="A643" t="s">
        <v>18758</v>
      </c>
      <c r="B643" t="s">
        <v>606</v>
      </c>
      <c r="C643" t="s">
        <v>7</v>
      </c>
      <c r="D643" t="s">
        <v>615</v>
      </c>
      <c r="E643">
        <v>0</v>
      </c>
      <c r="F643">
        <v>40</v>
      </c>
      <c r="G643">
        <v>2</v>
      </c>
      <c r="H643">
        <v>15346.25</v>
      </c>
    </row>
    <row r="644" spans="1:8" x14ac:dyDescent="0.2">
      <c r="A644" t="s">
        <v>18759</v>
      </c>
      <c r="B644" t="s">
        <v>612</v>
      </c>
      <c r="C644" t="s">
        <v>7</v>
      </c>
      <c r="D644" t="s">
        <v>615</v>
      </c>
      <c r="E644">
        <v>0</v>
      </c>
      <c r="F644">
        <v>144</v>
      </c>
      <c r="G644">
        <v>5</v>
      </c>
      <c r="H644">
        <v>38365.620000000003</v>
      </c>
    </row>
    <row r="645" spans="1:8" x14ac:dyDescent="0.2">
      <c r="A645" t="s">
        <v>18760</v>
      </c>
      <c r="B645" t="s">
        <v>613</v>
      </c>
      <c r="C645" t="s">
        <v>7</v>
      </c>
      <c r="D645" t="s">
        <v>615</v>
      </c>
      <c r="E645">
        <v>0</v>
      </c>
      <c r="F645">
        <v>208</v>
      </c>
      <c r="G645">
        <v>7</v>
      </c>
      <c r="H645">
        <v>53711.87</v>
      </c>
    </row>
    <row r="646" spans="1:8" x14ac:dyDescent="0.2">
      <c r="A646" t="s">
        <v>18761</v>
      </c>
      <c r="B646" t="s">
        <v>616</v>
      </c>
      <c r="C646" t="s">
        <v>7</v>
      </c>
      <c r="D646" t="s">
        <v>615</v>
      </c>
      <c r="E646">
        <v>0</v>
      </c>
      <c r="F646">
        <v>18</v>
      </c>
      <c r="G646">
        <v>1</v>
      </c>
      <c r="H646">
        <v>7673.12</v>
      </c>
    </row>
    <row r="647" spans="1:8" x14ac:dyDescent="0.2">
      <c r="A647" t="s">
        <v>18762</v>
      </c>
      <c r="B647" t="s">
        <v>618</v>
      </c>
      <c r="C647" t="s">
        <v>7</v>
      </c>
      <c r="D647" t="s">
        <v>615</v>
      </c>
      <c r="E647">
        <v>0</v>
      </c>
      <c r="F647">
        <v>25</v>
      </c>
      <c r="G647">
        <v>1</v>
      </c>
      <c r="H647">
        <v>7673.12</v>
      </c>
    </row>
    <row r="648" spans="1:8" x14ac:dyDescent="0.2">
      <c r="A648" t="s">
        <v>18763</v>
      </c>
      <c r="B648" t="s">
        <v>626</v>
      </c>
      <c r="C648" t="s">
        <v>7</v>
      </c>
      <c r="D648" t="s">
        <v>615</v>
      </c>
      <c r="E648">
        <v>0</v>
      </c>
      <c r="F648">
        <v>201</v>
      </c>
      <c r="G648">
        <v>7</v>
      </c>
      <c r="H648">
        <v>53711.87</v>
      </c>
    </row>
    <row r="649" spans="1:8" x14ac:dyDescent="0.2">
      <c r="A649" t="s">
        <v>18764</v>
      </c>
      <c r="B649" t="s">
        <v>628</v>
      </c>
      <c r="C649" t="s">
        <v>7</v>
      </c>
      <c r="D649" t="s">
        <v>615</v>
      </c>
      <c r="E649">
        <v>0</v>
      </c>
      <c r="F649">
        <v>129</v>
      </c>
      <c r="G649">
        <v>4</v>
      </c>
      <c r="H649">
        <v>30692.5</v>
      </c>
    </row>
    <row r="650" spans="1:8" x14ac:dyDescent="0.2">
      <c r="A650" t="s">
        <v>18765</v>
      </c>
      <c r="B650" t="s">
        <v>634</v>
      </c>
      <c r="C650" t="s">
        <v>7</v>
      </c>
      <c r="D650" t="s">
        <v>615</v>
      </c>
      <c r="E650">
        <v>0</v>
      </c>
      <c r="F650">
        <v>6</v>
      </c>
      <c r="G650">
        <v>1</v>
      </c>
      <c r="H650">
        <v>7673.13</v>
      </c>
    </row>
    <row r="651" spans="1:8" x14ac:dyDescent="0.2">
      <c r="A651" t="s">
        <v>18766</v>
      </c>
      <c r="B651" t="s">
        <v>638</v>
      </c>
      <c r="C651" t="s">
        <v>7</v>
      </c>
      <c r="D651" t="s">
        <v>615</v>
      </c>
      <c r="E651">
        <v>0</v>
      </c>
      <c r="F651">
        <v>22</v>
      </c>
      <c r="G651">
        <v>1</v>
      </c>
      <c r="H651">
        <v>7673.12</v>
      </c>
    </row>
    <row r="652" spans="1:8" x14ac:dyDescent="0.2">
      <c r="A652" t="s">
        <v>18767</v>
      </c>
      <c r="B652" t="s">
        <v>641</v>
      </c>
      <c r="C652" t="s">
        <v>7</v>
      </c>
      <c r="D652" t="s">
        <v>615</v>
      </c>
      <c r="E652">
        <v>0</v>
      </c>
      <c r="F652">
        <v>47</v>
      </c>
      <c r="G652">
        <v>2</v>
      </c>
      <c r="H652">
        <v>15346.25</v>
      </c>
    </row>
    <row r="653" spans="1:8" x14ac:dyDescent="0.2">
      <c r="A653" t="s">
        <v>18768</v>
      </c>
      <c r="B653" t="s">
        <v>642</v>
      </c>
      <c r="C653" t="s">
        <v>7</v>
      </c>
      <c r="D653" t="s">
        <v>615</v>
      </c>
      <c r="E653">
        <v>0</v>
      </c>
      <c r="F653">
        <v>68</v>
      </c>
      <c r="G653">
        <v>2</v>
      </c>
      <c r="H653">
        <v>15346.25</v>
      </c>
    </row>
    <row r="654" spans="1:8" x14ac:dyDescent="0.2">
      <c r="A654" t="s">
        <v>18769</v>
      </c>
      <c r="B654" t="s">
        <v>644</v>
      </c>
      <c r="C654" t="s">
        <v>7</v>
      </c>
      <c r="D654" t="s">
        <v>615</v>
      </c>
      <c r="E654">
        <v>0</v>
      </c>
      <c r="F654">
        <v>18</v>
      </c>
      <c r="G654">
        <v>1</v>
      </c>
      <c r="H654">
        <v>7673.12</v>
      </c>
    </row>
    <row r="655" spans="1:8" x14ac:dyDescent="0.2">
      <c r="A655" t="s">
        <v>18770</v>
      </c>
      <c r="B655" t="s">
        <v>645</v>
      </c>
      <c r="C655" t="s">
        <v>7</v>
      </c>
      <c r="D655" t="s">
        <v>615</v>
      </c>
      <c r="E655">
        <v>0</v>
      </c>
      <c r="F655">
        <v>33</v>
      </c>
      <c r="G655">
        <v>1</v>
      </c>
      <c r="H655">
        <v>7673.12</v>
      </c>
    </row>
    <row r="656" spans="1:8" x14ac:dyDescent="0.2">
      <c r="A656" t="s">
        <v>18771</v>
      </c>
      <c r="B656" t="s">
        <v>648</v>
      </c>
      <c r="C656" t="s">
        <v>7</v>
      </c>
      <c r="D656" t="s">
        <v>615</v>
      </c>
      <c r="E656">
        <v>0</v>
      </c>
      <c r="F656">
        <v>92</v>
      </c>
      <c r="G656">
        <v>3</v>
      </c>
      <c r="H656">
        <v>23019.37</v>
      </c>
    </row>
    <row r="657" spans="1:8" x14ac:dyDescent="0.2">
      <c r="A657" t="s">
        <v>18772</v>
      </c>
      <c r="B657" t="s">
        <v>649</v>
      </c>
      <c r="C657" t="s">
        <v>7</v>
      </c>
      <c r="D657" t="s">
        <v>615</v>
      </c>
      <c r="E657">
        <v>0</v>
      </c>
      <c r="F657">
        <v>265</v>
      </c>
      <c r="G657">
        <v>10</v>
      </c>
      <c r="H657">
        <v>76731.25</v>
      </c>
    </row>
    <row r="658" spans="1:8" x14ac:dyDescent="0.2">
      <c r="A658" t="s">
        <v>18773</v>
      </c>
      <c r="B658" t="s">
        <v>651</v>
      </c>
      <c r="C658" t="s">
        <v>7</v>
      </c>
      <c r="D658" t="s">
        <v>615</v>
      </c>
      <c r="E658">
        <v>0</v>
      </c>
      <c r="F658">
        <v>6</v>
      </c>
      <c r="G658">
        <v>1</v>
      </c>
      <c r="H658">
        <v>7673.13</v>
      </c>
    </row>
    <row r="659" spans="1:8" x14ac:dyDescent="0.2">
      <c r="A659" t="s">
        <v>18774</v>
      </c>
      <c r="B659" t="s">
        <v>652</v>
      </c>
      <c r="C659" t="s">
        <v>7</v>
      </c>
      <c r="D659" t="s">
        <v>615</v>
      </c>
      <c r="E659">
        <v>0</v>
      </c>
      <c r="F659">
        <v>33</v>
      </c>
      <c r="G659">
        <v>1</v>
      </c>
      <c r="H659">
        <v>7673.12</v>
      </c>
    </row>
    <row r="660" spans="1:8" x14ac:dyDescent="0.2">
      <c r="A660" t="s">
        <v>18775</v>
      </c>
      <c r="B660" t="s">
        <v>653</v>
      </c>
      <c r="C660" t="s">
        <v>7</v>
      </c>
      <c r="D660" t="s">
        <v>615</v>
      </c>
      <c r="E660">
        <v>0</v>
      </c>
      <c r="F660">
        <v>17</v>
      </c>
      <c r="G660">
        <v>1</v>
      </c>
      <c r="H660">
        <v>7673.12</v>
      </c>
    </row>
    <row r="661" spans="1:8" x14ac:dyDescent="0.2">
      <c r="A661" t="s">
        <v>18776</v>
      </c>
      <c r="B661" t="s">
        <v>655</v>
      </c>
      <c r="C661" t="s">
        <v>7</v>
      </c>
      <c r="D661" t="s">
        <v>615</v>
      </c>
      <c r="E661">
        <v>0</v>
      </c>
      <c r="F661">
        <v>57</v>
      </c>
      <c r="G661">
        <v>2</v>
      </c>
      <c r="H661">
        <v>15346.25</v>
      </c>
    </row>
    <row r="662" spans="1:8" x14ac:dyDescent="0.2">
      <c r="A662" t="s">
        <v>18777</v>
      </c>
      <c r="B662" t="s">
        <v>656</v>
      </c>
      <c r="C662" t="s">
        <v>7</v>
      </c>
      <c r="D662" t="s">
        <v>615</v>
      </c>
      <c r="E662">
        <v>0</v>
      </c>
      <c r="F662">
        <v>183</v>
      </c>
      <c r="G662">
        <v>6</v>
      </c>
      <c r="H662">
        <v>46038.75</v>
      </c>
    </row>
    <row r="663" spans="1:8" x14ac:dyDescent="0.2">
      <c r="A663" t="s">
        <v>18778</v>
      </c>
      <c r="B663" t="s">
        <v>661</v>
      </c>
      <c r="C663" t="s">
        <v>7</v>
      </c>
      <c r="D663" t="s">
        <v>615</v>
      </c>
      <c r="E663">
        <v>0</v>
      </c>
      <c r="F663">
        <v>12</v>
      </c>
      <c r="G663">
        <v>1</v>
      </c>
      <c r="H663">
        <v>7673.12</v>
      </c>
    </row>
    <row r="664" spans="1:8" x14ac:dyDescent="0.2">
      <c r="A664" t="s">
        <v>18779</v>
      </c>
      <c r="B664" t="s">
        <v>662</v>
      </c>
      <c r="C664" t="s">
        <v>7</v>
      </c>
      <c r="D664" t="s">
        <v>615</v>
      </c>
      <c r="E664">
        <v>0</v>
      </c>
      <c r="F664">
        <v>20</v>
      </c>
      <c r="G664">
        <v>1</v>
      </c>
      <c r="H664">
        <v>7673.12</v>
      </c>
    </row>
    <row r="665" spans="1:8" x14ac:dyDescent="0.2">
      <c r="A665" t="s">
        <v>18780</v>
      </c>
      <c r="B665" t="s">
        <v>665</v>
      </c>
      <c r="C665" t="s">
        <v>7</v>
      </c>
      <c r="D665" t="s">
        <v>615</v>
      </c>
      <c r="E665">
        <v>0</v>
      </c>
      <c r="F665">
        <v>239</v>
      </c>
      <c r="G665">
        <v>8</v>
      </c>
      <c r="H665">
        <v>61385</v>
      </c>
    </row>
    <row r="666" spans="1:8" x14ac:dyDescent="0.2">
      <c r="A666" t="s">
        <v>18781</v>
      </c>
      <c r="B666" t="s">
        <v>668</v>
      </c>
      <c r="C666" t="s">
        <v>7</v>
      </c>
      <c r="D666" t="s">
        <v>615</v>
      </c>
      <c r="E666">
        <v>0</v>
      </c>
      <c r="F666">
        <v>28</v>
      </c>
      <c r="G666">
        <v>1</v>
      </c>
      <c r="H666">
        <v>7673.12</v>
      </c>
    </row>
    <row r="667" spans="1:8" x14ac:dyDescent="0.2">
      <c r="A667" t="s">
        <v>18782</v>
      </c>
      <c r="B667" t="s">
        <v>671</v>
      </c>
      <c r="C667" t="s">
        <v>7</v>
      </c>
      <c r="D667" t="s">
        <v>615</v>
      </c>
      <c r="E667">
        <v>0</v>
      </c>
      <c r="F667">
        <v>55</v>
      </c>
      <c r="G667">
        <v>2</v>
      </c>
      <c r="H667">
        <v>15346.25</v>
      </c>
    </row>
    <row r="668" spans="1:8" x14ac:dyDescent="0.2">
      <c r="A668" t="s">
        <v>18783</v>
      </c>
      <c r="B668" t="s">
        <v>688</v>
      </c>
      <c r="C668" t="s">
        <v>7</v>
      </c>
      <c r="D668" t="s">
        <v>615</v>
      </c>
      <c r="E668">
        <v>0</v>
      </c>
      <c r="F668">
        <v>74</v>
      </c>
      <c r="G668">
        <v>2</v>
      </c>
      <c r="H668">
        <v>15346.25</v>
      </c>
    </row>
    <row r="669" spans="1:8" x14ac:dyDescent="0.2">
      <c r="A669" t="s">
        <v>18784</v>
      </c>
      <c r="B669" t="s">
        <v>692</v>
      </c>
      <c r="C669" t="s">
        <v>7</v>
      </c>
      <c r="D669" t="s">
        <v>615</v>
      </c>
      <c r="E669">
        <v>0</v>
      </c>
      <c r="F669">
        <v>36</v>
      </c>
      <c r="G669">
        <v>1</v>
      </c>
      <c r="H669">
        <v>7673.12</v>
      </c>
    </row>
    <row r="670" spans="1:8" x14ac:dyDescent="0.2">
      <c r="A670" t="s">
        <v>18785</v>
      </c>
      <c r="B670" t="s">
        <v>695</v>
      </c>
      <c r="C670" t="s">
        <v>7</v>
      </c>
      <c r="D670" t="s">
        <v>615</v>
      </c>
      <c r="E670">
        <v>0</v>
      </c>
      <c r="F670">
        <v>65</v>
      </c>
      <c r="G670">
        <v>2</v>
      </c>
      <c r="H670">
        <v>15346.25</v>
      </c>
    </row>
    <row r="671" spans="1:8" x14ac:dyDescent="0.2">
      <c r="A671" t="s">
        <v>18786</v>
      </c>
      <c r="B671" t="s">
        <v>699</v>
      </c>
      <c r="C671" t="s">
        <v>7</v>
      </c>
      <c r="D671" t="s">
        <v>615</v>
      </c>
      <c r="E671">
        <v>0</v>
      </c>
      <c r="F671">
        <v>34</v>
      </c>
      <c r="G671">
        <v>1</v>
      </c>
      <c r="H671">
        <v>7673.12</v>
      </c>
    </row>
    <row r="672" spans="1:8" x14ac:dyDescent="0.2">
      <c r="A672" t="s">
        <v>18787</v>
      </c>
      <c r="B672" t="s">
        <v>702</v>
      </c>
      <c r="C672" t="s">
        <v>7</v>
      </c>
      <c r="D672" t="s">
        <v>615</v>
      </c>
      <c r="E672">
        <v>0</v>
      </c>
      <c r="F672">
        <v>27</v>
      </c>
      <c r="G672">
        <v>1</v>
      </c>
      <c r="H672">
        <v>7673.12</v>
      </c>
    </row>
    <row r="673" spans="1:8" x14ac:dyDescent="0.2">
      <c r="A673" t="s">
        <v>18788</v>
      </c>
      <c r="B673" t="s">
        <v>703</v>
      </c>
      <c r="C673" t="s">
        <v>7</v>
      </c>
      <c r="D673" t="s">
        <v>615</v>
      </c>
      <c r="E673">
        <v>0</v>
      </c>
      <c r="F673">
        <v>23</v>
      </c>
      <c r="G673">
        <v>1</v>
      </c>
      <c r="H673">
        <v>7673.12</v>
      </c>
    </row>
    <row r="674" spans="1:8" x14ac:dyDescent="0.2">
      <c r="A674" t="s">
        <v>18789</v>
      </c>
      <c r="B674" t="s">
        <v>704</v>
      </c>
      <c r="C674" t="s">
        <v>7</v>
      </c>
      <c r="D674" t="s">
        <v>615</v>
      </c>
      <c r="E674">
        <v>0</v>
      </c>
      <c r="F674">
        <v>46</v>
      </c>
      <c r="G674">
        <v>2</v>
      </c>
      <c r="H674">
        <v>15346.25</v>
      </c>
    </row>
    <row r="675" spans="1:8" x14ac:dyDescent="0.2">
      <c r="A675" t="s">
        <v>18790</v>
      </c>
      <c r="B675" t="s">
        <v>708</v>
      </c>
      <c r="C675" t="s">
        <v>7</v>
      </c>
      <c r="D675" t="s">
        <v>615</v>
      </c>
      <c r="E675">
        <v>0</v>
      </c>
      <c r="F675">
        <v>20</v>
      </c>
      <c r="G675">
        <v>1</v>
      </c>
      <c r="H675">
        <v>7673.12</v>
      </c>
    </row>
    <row r="676" spans="1:8" x14ac:dyDescent="0.2">
      <c r="A676" t="s">
        <v>18791</v>
      </c>
      <c r="B676" t="s">
        <v>710</v>
      </c>
      <c r="C676" t="s">
        <v>7</v>
      </c>
      <c r="D676" t="s">
        <v>615</v>
      </c>
      <c r="E676">
        <v>0</v>
      </c>
      <c r="F676">
        <v>45</v>
      </c>
      <c r="G676">
        <v>2</v>
      </c>
      <c r="H676">
        <v>15346.25</v>
      </c>
    </row>
    <row r="677" spans="1:8" x14ac:dyDescent="0.2">
      <c r="A677" t="s">
        <v>18792</v>
      </c>
      <c r="B677" t="s">
        <v>712</v>
      </c>
      <c r="C677" t="s">
        <v>7</v>
      </c>
      <c r="D677" t="s">
        <v>615</v>
      </c>
      <c r="E677">
        <v>0</v>
      </c>
      <c r="F677">
        <v>54</v>
      </c>
      <c r="G677">
        <v>2</v>
      </c>
      <c r="H677">
        <v>15346.25</v>
      </c>
    </row>
    <row r="678" spans="1:8" x14ac:dyDescent="0.2">
      <c r="A678" t="s">
        <v>18793</v>
      </c>
      <c r="B678" t="s">
        <v>715</v>
      </c>
      <c r="C678" t="s">
        <v>7</v>
      </c>
      <c r="D678" t="s">
        <v>615</v>
      </c>
      <c r="E678">
        <v>0</v>
      </c>
      <c r="F678">
        <v>52</v>
      </c>
      <c r="G678">
        <v>2</v>
      </c>
      <c r="H678">
        <v>15346.25</v>
      </c>
    </row>
    <row r="679" spans="1:8" x14ac:dyDescent="0.2">
      <c r="A679" t="s">
        <v>18794</v>
      </c>
      <c r="B679" t="s">
        <v>716</v>
      </c>
      <c r="C679" t="s">
        <v>7</v>
      </c>
      <c r="D679" t="s">
        <v>615</v>
      </c>
      <c r="E679">
        <v>0</v>
      </c>
      <c r="F679">
        <v>14</v>
      </c>
      <c r="G679">
        <v>1</v>
      </c>
      <c r="H679">
        <v>7673.12</v>
      </c>
    </row>
    <row r="680" spans="1:8" x14ac:dyDescent="0.2">
      <c r="A680" t="s">
        <v>18795</v>
      </c>
      <c r="B680" t="s">
        <v>717</v>
      </c>
      <c r="C680" t="s">
        <v>7</v>
      </c>
      <c r="D680" t="s">
        <v>615</v>
      </c>
      <c r="E680">
        <v>0</v>
      </c>
      <c r="F680">
        <v>8</v>
      </c>
      <c r="G680">
        <v>1</v>
      </c>
      <c r="H680">
        <v>7673.13</v>
      </c>
    </row>
    <row r="681" spans="1:8" x14ac:dyDescent="0.2">
      <c r="A681" t="s">
        <v>18796</v>
      </c>
      <c r="B681" t="s">
        <v>721</v>
      </c>
      <c r="C681" t="s">
        <v>7</v>
      </c>
      <c r="D681" t="s">
        <v>615</v>
      </c>
      <c r="E681">
        <v>0</v>
      </c>
      <c r="F681">
        <v>38</v>
      </c>
      <c r="G681">
        <v>1</v>
      </c>
      <c r="H681">
        <v>7673.12</v>
      </c>
    </row>
    <row r="682" spans="1:8" x14ac:dyDescent="0.2">
      <c r="A682" t="s">
        <v>18797</v>
      </c>
      <c r="B682" t="s">
        <v>725</v>
      </c>
      <c r="C682" t="s">
        <v>7</v>
      </c>
      <c r="D682" t="s">
        <v>615</v>
      </c>
      <c r="E682">
        <v>0</v>
      </c>
      <c r="F682">
        <v>324</v>
      </c>
      <c r="G682">
        <v>12</v>
      </c>
      <c r="H682">
        <v>92077.5</v>
      </c>
    </row>
    <row r="683" spans="1:8" x14ac:dyDescent="0.2">
      <c r="A683" t="s">
        <v>18798</v>
      </c>
      <c r="B683" t="s">
        <v>726</v>
      </c>
      <c r="C683" t="s">
        <v>7</v>
      </c>
      <c r="D683" t="s">
        <v>615</v>
      </c>
      <c r="E683">
        <v>0</v>
      </c>
      <c r="F683">
        <v>429</v>
      </c>
      <c r="G683">
        <v>16</v>
      </c>
      <c r="H683">
        <v>122770</v>
      </c>
    </row>
    <row r="684" spans="1:8" x14ac:dyDescent="0.2">
      <c r="A684" t="s">
        <v>18799</v>
      </c>
      <c r="B684" t="s">
        <v>730</v>
      </c>
      <c r="C684" t="s">
        <v>7</v>
      </c>
      <c r="D684" t="s">
        <v>615</v>
      </c>
      <c r="E684">
        <v>0</v>
      </c>
      <c r="F684">
        <v>16</v>
      </c>
      <c r="G684">
        <v>1</v>
      </c>
      <c r="H684">
        <v>7673.12</v>
      </c>
    </row>
    <row r="685" spans="1:8" x14ac:dyDescent="0.2">
      <c r="A685" t="s">
        <v>18800</v>
      </c>
      <c r="B685" t="s">
        <v>733</v>
      </c>
      <c r="C685" t="s">
        <v>7</v>
      </c>
      <c r="D685" t="s">
        <v>615</v>
      </c>
      <c r="E685">
        <v>0</v>
      </c>
      <c r="F685">
        <v>457</v>
      </c>
      <c r="G685">
        <v>17</v>
      </c>
      <c r="H685">
        <v>130443.12</v>
      </c>
    </row>
    <row r="686" spans="1:8" x14ac:dyDescent="0.2">
      <c r="A686" t="s">
        <v>18801</v>
      </c>
      <c r="B686" t="s">
        <v>735</v>
      </c>
      <c r="C686" t="s">
        <v>7</v>
      </c>
      <c r="D686" t="s">
        <v>615</v>
      </c>
      <c r="E686">
        <v>0</v>
      </c>
      <c r="F686">
        <v>177</v>
      </c>
      <c r="G686">
        <v>6</v>
      </c>
      <c r="H686">
        <v>46038.75</v>
      </c>
    </row>
    <row r="687" spans="1:8" x14ac:dyDescent="0.2">
      <c r="A687" t="s">
        <v>18802</v>
      </c>
      <c r="B687" t="s">
        <v>742</v>
      </c>
      <c r="C687" t="s">
        <v>7</v>
      </c>
      <c r="D687" t="s">
        <v>615</v>
      </c>
      <c r="E687">
        <v>0</v>
      </c>
      <c r="F687">
        <v>475</v>
      </c>
      <c r="G687">
        <v>17</v>
      </c>
      <c r="H687">
        <v>130443.12</v>
      </c>
    </row>
    <row r="688" spans="1:8" x14ac:dyDescent="0.2">
      <c r="A688" t="s">
        <v>18803</v>
      </c>
      <c r="B688" t="s">
        <v>744</v>
      </c>
      <c r="C688" t="s">
        <v>7</v>
      </c>
      <c r="D688" t="s">
        <v>615</v>
      </c>
      <c r="E688">
        <v>0</v>
      </c>
      <c r="F688">
        <v>10</v>
      </c>
      <c r="G688">
        <v>1</v>
      </c>
      <c r="H688">
        <v>7673.12</v>
      </c>
    </row>
    <row r="689" spans="1:8" x14ac:dyDescent="0.2">
      <c r="A689" t="s">
        <v>18804</v>
      </c>
      <c r="B689" t="s">
        <v>746</v>
      </c>
      <c r="C689" t="s">
        <v>7</v>
      </c>
      <c r="D689" t="s">
        <v>615</v>
      </c>
      <c r="E689">
        <v>0</v>
      </c>
      <c r="F689">
        <v>176</v>
      </c>
      <c r="G689">
        <v>6</v>
      </c>
      <c r="H689">
        <v>46038.75</v>
      </c>
    </row>
    <row r="690" spans="1:8" x14ac:dyDescent="0.2">
      <c r="A690" t="s">
        <v>18805</v>
      </c>
      <c r="B690" t="s">
        <v>749</v>
      </c>
      <c r="C690" t="s">
        <v>7</v>
      </c>
      <c r="D690" t="s">
        <v>615</v>
      </c>
      <c r="E690">
        <v>0</v>
      </c>
      <c r="F690">
        <v>365</v>
      </c>
      <c r="G690">
        <v>13</v>
      </c>
      <c r="H690">
        <v>99750.62</v>
      </c>
    </row>
    <row r="691" spans="1:8" x14ac:dyDescent="0.2">
      <c r="A691" t="s">
        <v>18806</v>
      </c>
      <c r="B691" t="s">
        <v>750</v>
      </c>
      <c r="C691" t="s">
        <v>7</v>
      </c>
      <c r="D691" t="s">
        <v>615</v>
      </c>
      <c r="E691">
        <v>0</v>
      </c>
      <c r="F691">
        <v>51</v>
      </c>
      <c r="G691">
        <v>2</v>
      </c>
      <c r="H691">
        <v>15346.25</v>
      </c>
    </row>
    <row r="692" spans="1:8" x14ac:dyDescent="0.2">
      <c r="A692" t="s">
        <v>18807</v>
      </c>
      <c r="B692" t="s">
        <v>755</v>
      </c>
      <c r="C692" t="s">
        <v>7</v>
      </c>
      <c r="D692" t="s">
        <v>615</v>
      </c>
      <c r="E692">
        <v>0</v>
      </c>
      <c r="F692">
        <v>39</v>
      </c>
      <c r="G692">
        <v>1</v>
      </c>
      <c r="H692">
        <v>7673.12</v>
      </c>
    </row>
    <row r="693" spans="1:8" x14ac:dyDescent="0.2">
      <c r="A693" t="s">
        <v>18808</v>
      </c>
      <c r="B693" t="s">
        <v>772</v>
      </c>
      <c r="C693" t="s">
        <v>7</v>
      </c>
      <c r="D693" t="s">
        <v>615</v>
      </c>
      <c r="E693">
        <v>0</v>
      </c>
      <c r="F693">
        <v>233</v>
      </c>
      <c r="G693">
        <v>8</v>
      </c>
      <c r="H693">
        <v>61385</v>
      </c>
    </row>
    <row r="694" spans="1:8" x14ac:dyDescent="0.2">
      <c r="A694" t="s">
        <v>18809</v>
      </c>
      <c r="B694" t="s">
        <v>773</v>
      </c>
      <c r="C694" t="s">
        <v>7</v>
      </c>
      <c r="D694" t="s">
        <v>615</v>
      </c>
      <c r="E694">
        <v>0</v>
      </c>
      <c r="F694">
        <v>16</v>
      </c>
      <c r="G694">
        <v>1</v>
      </c>
      <c r="H694">
        <v>7673.12</v>
      </c>
    </row>
    <row r="695" spans="1:8" x14ac:dyDescent="0.2">
      <c r="A695" t="s">
        <v>18810</v>
      </c>
      <c r="B695" t="s">
        <v>778</v>
      </c>
      <c r="C695" t="s">
        <v>7</v>
      </c>
      <c r="D695" t="s">
        <v>615</v>
      </c>
      <c r="E695">
        <v>0</v>
      </c>
      <c r="F695">
        <v>595</v>
      </c>
      <c r="G695">
        <v>22</v>
      </c>
      <c r="H695">
        <v>168808.75</v>
      </c>
    </row>
    <row r="696" spans="1:8" x14ac:dyDescent="0.2">
      <c r="A696" t="s">
        <v>18811</v>
      </c>
      <c r="B696" t="s">
        <v>781</v>
      </c>
      <c r="C696" t="s">
        <v>7</v>
      </c>
      <c r="D696" t="s">
        <v>615</v>
      </c>
      <c r="E696">
        <v>0</v>
      </c>
      <c r="F696">
        <v>137</v>
      </c>
      <c r="G696">
        <v>5</v>
      </c>
      <c r="H696">
        <v>38365.620000000003</v>
      </c>
    </row>
    <row r="697" spans="1:8" x14ac:dyDescent="0.2">
      <c r="A697" t="s">
        <v>18812</v>
      </c>
      <c r="B697" t="s">
        <v>782</v>
      </c>
      <c r="C697" t="s">
        <v>7</v>
      </c>
      <c r="D697" t="s">
        <v>615</v>
      </c>
      <c r="E697">
        <v>0</v>
      </c>
      <c r="F697">
        <v>11</v>
      </c>
      <c r="G697">
        <v>1</v>
      </c>
      <c r="H697">
        <v>7673.12</v>
      </c>
    </row>
    <row r="698" spans="1:8" x14ac:dyDescent="0.2">
      <c r="A698" t="s">
        <v>18813</v>
      </c>
      <c r="B698" t="s">
        <v>784</v>
      </c>
      <c r="C698" t="s">
        <v>7</v>
      </c>
      <c r="D698" t="s">
        <v>615</v>
      </c>
      <c r="E698">
        <v>0</v>
      </c>
      <c r="F698">
        <v>65</v>
      </c>
      <c r="G698">
        <v>2</v>
      </c>
      <c r="H698">
        <v>15346.25</v>
      </c>
    </row>
    <row r="699" spans="1:8" x14ac:dyDescent="0.2">
      <c r="A699" t="s">
        <v>18814</v>
      </c>
      <c r="B699" t="s">
        <v>786</v>
      </c>
      <c r="C699" t="s">
        <v>7</v>
      </c>
      <c r="D699" t="s">
        <v>615</v>
      </c>
      <c r="E699">
        <v>0</v>
      </c>
      <c r="F699">
        <v>221</v>
      </c>
      <c r="G699">
        <v>8</v>
      </c>
      <c r="H699">
        <v>61385</v>
      </c>
    </row>
    <row r="700" spans="1:8" x14ac:dyDescent="0.2">
      <c r="A700" t="s">
        <v>18815</v>
      </c>
      <c r="B700" t="s">
        <v>790</v>
      </c>
      <c r="C700" t="s">
        <v>7</v>
      </c>
      <c r="D700" t="s">
        <v>615</v>
      </c>
      <c r="E700">
        <v>0</v>
      </c>
      <c r="F700">
        <v>212</v>
      </c>
      <c r="G700">
        <v>7</v>
      </c>
      <c r="H700">
        <v>53711.87</v>
      </c>
    </row>
    <row r="701" spans="1:8" x14ac:dyDescent="0.2">
      <c r="A701" t="s">
        <v>18816</v>
      </c>
      <c r="B701" t="s">
        <v>590</v>
      </c>
      <c r="C701" t="s">
        <v>7</v>
      </c>
      <c r="D701" t="s">
        <v>682</v>
      </c>
      <c r="E701">
        <v>0</v>
      </c>
      <c r="F701">
        <v>416</v>
      </c>
      <c r="G701">
        <v>15</v>
      </c>
      <c r="H701">
        <v>115096.87</v>
      </c>
    </row>
    <row r="702" spans="1:8" x14ac:dyDescent="0.2">
      <c r="A702" t="s">
        <v>18817</v>
      </c>
      <c r="B702" t="s">
        <v>596</v>
      </c>
      <c r="C702" t="s">
        <v>7</v>
      </c>
      <c r="D702" t="s">
        <v>682</v>
      </c>
      <c r="E702">
        <v>0</v>
      </c>
      <c r="F702">
        <v>1088</v>
      </c>
      <c r="G702">
        <v>40</v>
      </c>
      <c r="H702">
        <v>306925</v>
      </c>
    </row>
    <row r="703" spans="1:8" x14ac:dyDescent="0.2">
      <c r="A703" t="s">
        <v>18818</v>
      </c>
      <c r="B703" t="s">
        <v>601</v>
      </c>
      <c r="C703" t="s">
        <v>7</v>
      </c>
      <c r="D703" t="s">
        <v>682</v>
      </c>
      <c r="E703">
        <v>0</v>
      </c>
      <c r="F703">
        <v>124</v>
      </c>
      <c r="G703">
        <v>4</v>
      </c>
      <c r="H703">
        <v>30692.5</v>
      </c>
    </row>
    <row r="704" spans="1:8" x14ac:dyDescent="0.2">
      <c r="A704" t="s">
        <v>18819</v>
      </c>
      <c r="B704" t="s">
        <v>605</v>
      </c>
      <c r="C704" t="s">
        <v>7</v>
      </c>
      <c r="D704" t="s">
        <v>682</v>
      </c>
      <c r="E704">
        <v>0</v>
      </c>
      <c r="F704">
        <v>103</v>
      </c>
      <c r="G704">
        <v>3</v>
      </c>
      <c r="H704">
        <v>23019.37</v>
      </c>
    </row>
    <row r="705" spans="1:8" x14ac:dyDescent="0.2">
      <c r="A705" t="s">
        <v>18820</v>
      </c>
      <c r="B705" t="s">
        <v>608</v>
      </c>
      <c r="C705" t="s">
        <v>7</v>
      </c>
      <c r="D705" t="s">
        <v>682</v>
      </c>
      <c r="E705">
        <v>0</v>
      </c>
      <c r="F705">
        <v>71</v>
      </c>
      <c r="G705">
        <v>3</v>
      </c>
      <c r="H705">
        <v>23019.37</v>
      </c>
    </row>
    <row r="706" spans="1:8" x14ac:dyDescent="0.2">
      <c r="A706" t="s">
        <v>18821</v>
      </c>
      <c r="B706" t="s">
        <v>609</v>
      </c>
      <c r="C706" t="s">
        <v>7</v>
      </c>
      <c r="D706" t="s">
        <v>682</v>
      </c>
      <c r="E706">
        <v>0</v>
      </c>
      <c r="F706">
        <v>566</v>
      </c>
      <c r="G706">
        <v>21</v>
      </c>
      <c r="H706">
        <v>161135.62</v>
      </c>
    </row>
    <row r="707" spans="1:8" x14ac:dyDescent="0.2">
      <c r="A707" t="s">
        <v>18822</v>
      </c>
      <c r="B707" t="s">
        <v>611</v>
      </c>
      <c r="C707" t="s">
        <v>7</v>
      </c>
      <c r="D707" t="s">
        <v>682</v>
      </c>
      <c r="E707">
        <v>0</v>
      </c>
      <c r="F707">
        <v>55</v>
      </c>
      <c r="G707">
        <v>2</v>
      </c>
      <c r="H707">
        <v>15346.25</v>
      </c>
    </row>
    <row r="708" spans="1:8" x14ac:dyDescent="0.2">
      <c r="A708" t="s">
        <v>18823</v>
      </c>
      <c r="B708" t="s">
        <v>614</v>
      </c>
      <c r="C708" t="s">
        <v>7</v>
      </c>
      <c r="D708" t="s">
        <v>682</v>
      </c>
      <c r="E708">
        <v>0</v>
      </c>
      <c r="F708">
        <v>492</v>
      </c>
      <c r="G708">
        <v>18</v>
      </c>
      <c r="H708">
        <v>138116.25</v>
      </c>
    </row>
    <row r="709" spans="1:8" x14ac:dyDescent="0.2">
      <c r="A709" t="s">
        <v>18824</v>
      </c>
      <c r="B709" t="s">
        <v>619</v>
      </c>
      <c r="C709" t="s">
        <v>7</v>
      </c>
      <c r="D709" t="s">
        <v>682</v>
      </c>
      <c r="E709">
        <v>0</v>
      </c>
      <c r="F709">
        <v>248</v>
      </c>
      <c r="G709">
        <v>9</v>
      </c>
      <c r="H709">
        <v>69058.12</v>
      </c>
    </row>
    <row r="710" spans="1:8" x14ac:dyDescent="0.2">
      <c r="A710" t="s">
        <v>18825</v>
      </c>
      <c r="B710" t="s">
        <v>633</v>
      </c>
      <c r="C710" t="s">
        <v>7</v>
      </c>
      <c r="D710" t="s">
        <v>682</v>
      </c>
      <c r="E710">
        <v>0</v>
      </c>
      <c r="F710">
        <v>183</v>
      </c>
      <c r="G710">
        <v>6</v>
      </c>
      <c r="H710">
        <v>46038.75</v>
      </c>
    </row>
    <row r="711" spans="1:8" x14ac:dyDescent="0.2">
      <c r="A711" t="s">
        <v>18826</v>
      </c>
      <c r="B711" t="s">
        <v>636</v>
      </c>
      <c r="C711" t="s">
        <v>7</v>
      </c>
      <c r="D711" t="s">
        <v>682</v>
      </c>
      <c r="E711">
        <v>0</v>
      </c>
      <c r="F711">
        <v>36</v>
      </c>
      <c r="G711">
        <v>1</v>
      </c>
      <c r="H711">
        <v>7673.12</v>
      </c>
    </row>
    <row r="712" spans="1:8" x14ac:dyDescent="0.2">
      <c r="A712" t="s">
        <v>18827</v>
      </c>
      <c r="B712" t="s">
        <v>663</v>
      </c>
      <c r="C712" t="s">
        <v>7</v>
      </c>
      <c r="D712" t="s">
        <v>682</v>
      </c>
      <c r="E712">
        <v>0</v>
      </c>
      <c r="F712">
        <v>29</v>
      </c>
      <c r="G712">
        <v>1</v>
      </c>
      <c r="H712">
        <v>7673.12</v>
      </c>
    </row>
    <row r="713" spans="1:8" x14ac:dyDescent="0.2">
      <c r="A713" t="s">
        <v>18828</v>
      </c>
      <c r="B713" t="s">
        <v>667</v>
      </c>
      <c r="C713" t="s">
        <v>7</v>
      </c>
      <c r="D713" t="s">
        <v>682</v>
      </c>
      <c r="E713">
        <v>0</v>
      </c>
      <c r="F713">
        <v>245</v>
      </c>
      <c r="G713">
        <v>9</v>
      </c>
      <c r="H713">
        <v>69058.12</v>
      </c>
    </row>
    <row r="714" spans="1:8" x14ac:dyDescent="0.2">
      <c r="A714" t="s">
        <v>18829</v>
      </c>
      <c r="B714" t="s">
        <v>670</v>
      </c>
      <c r="C714" t="s">
        <v>7</v>
      </c>
      <c r="D714" t="s">
        <v>682</v>
      </c>
      <c r="E714">
        <v>0</v>
      </c>
      <c r="F714">
        <v>119</v>
      </c>
      <c r="G714">
        <v>4</v>
      </c>
      <c r="H714">
        <v>30692.5</v>
      </c>
    </row>
    <row r="715" spans="1:8" x14ac:dyDescent="0.2">
      <c r="A715" t="s">
        <v>18830</v>
      </c>
      <c r="B715" t="s">
        <v>697</v>
      </c>
      <c r="C715" t="s">
        <v>7</v>
      </c>
      <c r="D715" t="s">
        <v>682</v>
      </c>
      <c r="E715">
        <v>0</v>
      </c>
      <c r="F715">
        <v>640</v>
      </c>
      <c r="G715">
        <v>24</v>
      </c>
      <c r="H715">
        <v>184155</v>
      </c>
    </row>
    <row r="716" spans="1:8" x14ac:dyDescent="0.2">
      <c r="A716" t="s">
        <v>18831</v>
      </c>
      <c r="B716" t="s">
        <v>705</v>
      </c>
      <c r="C716" t="s">
        <v>7</v>
      </c>
      <c r="D716" t="s">
        <v>682</v>
      </c>
      <c r="E716">
        <v>0</v>
      </c>
      <c r="F716">
        <v>178</v>
      </c>
      <c r="G716">
        <v>6</v>
      </c>
      <c r="H716">
        <v>46038.75</v>
      </c>
    </row>
    <row r="717" spans="1:8" x14ac:dyDescent="0.2">
      <c r="A717" t="s">
        <v>18832</v>
      </c>
      <c r="B717" t="s">
        <v>727</v>
      </c>
      <c r="C717" t="s">
        <v>7</v>
      </c>
      <c r="D717" t="s">
        <v>682</v>
      </c>
      <c r="E717">
        <v>0</v>
      </c>
      <c r="F717">
        <v>345</v>
      </c>
      <c r="G717">
        <v>13</v>
      </c>
      <c r="H717">
        <v>99750.62</v>
      </c>
    </row>
    <row r="718" spans="1:8" x14ac:dyDescent="0.2">
      <c r="A718" t="s">
        <v>18833</v>
      </c>
      <c r="B718" t="s">
        <v>747</v>
      </c>
      <c r="C718" t="s">
        <v>7</v>
      </c>
      <c r="D718" t="s">
        <v>682</v>
      </c>
      <c r="E718">
        <v>0</v>
      </c>
      <c r="F718">
        <v>207</v>
      </c>
      <c r="G718">
        <v>7</v>
      </c>
      <c r="H718">
        <v>53711.87</v>
      </c>
    </row>
    <row r="719" spans="1:8" x14ac:dyDescent="0.2">
      <c r="A719" t="s">
        <v>18834</v>
      </c>
      <c r="B719" t="s">
        <v>761</v>
      </c>
      <c r="C719" t="s">
        <v>7</v>
      </c>
      <c r="D719" t="s">
        <v>682</v>
      </c>
      <c r="E719">
        <v>0</v>
      </c>
      <c r="F719">
        <v>429</v>
      </c>
      <c r="G719">
        <v>16</v>
      </c>
      <c r="H719">
        <v>122770</v>
      </c>
    </row>
    <row r="720" spans="1:8" x14ac:dyDescent="0.2">
      <c r="A720" t="s">
        <v>18835</v>
      </c>
      <c r="B720" t="s">
        <v>762</v>
      </c>
      <c r="C720" t="s">
        <v>7</v>
      </c>
      <c r="D720" t="s">
        <v>682</v>
      </c>
      <c r="E720">
        <v>0</v>
      </c>
      <c r="F720">
        <v>154</v>
      </c>
      <c r="G720">
        <v>5</v>
      </c>
      <c r="H720">
        <v>38365.620000000003</v>
      </c>
    </row>
    <row r="721" spans="1:8" x14ac:dyDescent="0.2">
      <c r="A721" t="s">
        <v>18836</v>
      </c>
      <c r="B721" t="s">
        <v>779</v>
      </c>
      <c r="C721" t="s">
        <v>7</v>
      </c>
      <c r="D721" t="s">
        <v>682</v>
      </c>
      <c r="E721">
        <v>0</v>
      </c>
      <c r="F721">
        <v>88</v>
      </c>
      <c r="G721">
        <v>3</v>
      </c>
      <c r="H721">
        <v>23019.37</v>
      </c>
    </row>
    <row r="722" spans="1:8" x14ac:dyDescent="0.2">
      <c r="A722" t="s">
        <v>18837</v>
      </c>
      <c r="B722" t="s">
        <v>788</v>
      </c>
      <c r="C722" t="s">
        <v>7</v>
      </c>
      <c r="D722" t="s">
        <v>682</v>
      </c>
      <c r="E722">
        <v>0</v>
      </c>
      <c r="F722">
        <v>92</v>
      </c>
      <c r="G722">
        <v>3</v>
      </c>
      <c r="H722">
        <v>23019.37</v>
      </c>
    </row>
    <row r="723" spans="1:8" x14ac:dyDescent="0.2">
      <c r="A723" t="s">
        <v>18838</v>
      </c>
      <c r="B723" t="s">
        <v>581</v>
      </c>
      <c r="C723" t="s">
        <v>7</v>
      </c>
      <c r="D723" t="s">
        <v>723</v>
      </c>
      <c r="E723">
        <v>0</v>
      </c>
      <c r="F723">
        <v>22</v>
      </c>
      <c r="G723">
        <v>1</v>
      </c>
      <c r="H723">
        <v>7673.12</v>
      </c>
    </row>
    <row r="724" spans="1:8" x14ac:dyDescent="0.2">
      <c r="A724" t="s">
        <v>18839</v>
      </c>
      <c r="B724" t="s">
        <v>591</v>
      </c>
      <c r="C724" t="s">
        <v>7</v>
      </c>
      <c r="D724" t="s">
        <v>723</v>
      </c>
      <c r="E724">
        <v>0</v>
      </c>
      <c r="F724">
        <v>81</v>
      </c>
      <c r="G724">
        <v>2</v>
      </c>
      <c r="H724">
        <v>15346.25</v>
      </c>
    </row>
    <row r="725" spans="1:8" x14ac:dyDescent="0.2">
      <c r="A725" t="s">
        <v>18840</v>
      </c>
      <c r="B725" t="s">
        <v>600</v>
      </c>
      <c r="C725" t="s">
        <v>7</v>
      </c>
      <c r="D725" t="s">
        <v>723</v>
      </c>
      <c r="E725">
        <v>0</v>
      </c>
      <c r="F725">
        <v>3</v>
      </c>
      <c r="G725">
        <v>1</v>
      </c>
      <c r="H725">
        <v>7673.13</v>
      </c>
    </row>
    <row r="726" spans="1:8" x14ac:dyDescent="0.2">
      <c r="A726" t="s">
        <v>18841</v>
      </c>
      <c r="B726" t="s">
        <v>604</v>
      </c>
      <c r="C726" t="s">
        <v>7</v>
      </c>
      <c r="D726" t="s">
        <v>723</v>
      </c>
      <c r="E726">
        <v>0</v>
      </c>
      <c r="F726">
        <v>19</v>
      </c>
      <c r="G726">
        <v>1</v>
      </c>
      <c r="H726">
        <v>7673.12</v>
      </c>
    </row>
    <row r="727" spans="1:8" x14ac:dyDescent="0.2">
      <c r="A727" t="s">
        <v>18842</v>
      </c>
      <c r="B727" t="s">
        <v>620</v>
      </c>
      <c r="C727" t="s">
        <v>7</v>
      </c>
      <c r="D727" t="s">
        <v>723</v>
      </c>
      <c r="E727">
        <v>0</v>
      </c>
      <c r="F727">
        <v>7</v>
      </c>
      <c r="G727">
        <v>1</v>
      </c>
      <c r="H727">
        <v>7673.12</v>
      </c>
    </row>
    <row r="728" spans="1:8" x14ac:dyDescent="0.2">
      <c r="A728" t="s">
        <v>18843</v>
      </c>
      <c r="B728" t="s">
        <v>632</v>
      </c>
      <c r="C728" t="s">
        <v>7</v>
      </c>
      <c r="D728" t="s">
        <v>723</v>
      </c>
      <c r="E728">
        <v>0</v>
      </c>
      <c r="F728">
        <v>14</v>
      </c>
      <c r="G728">
        <v>1</v>
      </c>
      <c r="H728">
        <v>7673.12</v>
      </c>
    </row>
    <row r="729" spans="1:8" x14ac:dyDescent="0.2">
      <c r="A729" t="s">
        <v>18844</v>
      </c>
      <c r="B729" t="s">
        <v>637</v>
      </c>
      <c r="C729" t="s">
        <v>7</v>
      </c>
      <c r="D729" t="s">
        <v>723</v>
      </c>
      <c r="E729">
        <v>0</v>
      </c>
      <c r="F729">
        <v>16</v>
      </c>
      <c r="G729">
        <v>1</v>
      </c>
      <c r="H729">
        <v>7673.12</v>
      </c>
    </row>
    <row r="730" spans="1:8" x14ac:dyDescent="0.2">
      <c r="A730" t="s">
        <v>18845</v>
      </c>
      <c r="B730" t="s">
        <v>639</v>
      </c>
      <c r="C730" t="s">
        <v>7</v>
      </c>
      <c r="D730" t="s">
        <v>723</v>
      </c>
      <c r="E730">
        <v>0</v>
      </c>
      <c r="F730">
        <v>8</v>
      </c>
      <c r="G730">
        <v>1</v>
      </c>
      <c r="H730">
        <v>7673.13</v>
      </c>
    </row>
    <row r="731" spans="1:8" x14ac:dyDescent="0.2">
      <c r="A731" t="s">
        <v>18846</v>
      </c>
      <c r="B731" t="s">
        <v>650</v>
      </c>
      <c r="C731" t="s">
        <v>7</v>
      </c>
      <c r="D731" t="s">
        <v>723</v>
      </c>
      <c r="E731">
        <v>0</v>
      </c>
      <c r="F731">
        <v>21</v>
      </c>
      <c r="G731">
        <v>1</v>
      </c>
      <c r="H731">
        <v>7673.12</v>
      </c>
    </row>
    <row r="732" spans="1:8" x14ac:dyDescent="0.2">
      <c r="A732" t="s">
        <v>18847</v>
      </c>
      <c r="B732" t="s">
        <v>659</v>
      </c>
      <c r="C732" t="s">
        <v>7</v>
      </c>
      <c r="D732" t="s">
        <v>723</v>
      </c>
      <c r="E732">
        <v>0</v>
      </c>
      <c r="F732">
        <v>6</v>
      </c>
      <c r="G732">
        <v>1</v>
      </c>
      <c r="H732">
        <v>7673.12</v>
      </c>
    </row>
    <row r="733" spans="1:8" x14ac:dyDescent="0.2">
      <c r="A733" t="s">
        <v>18848</v>
      </c>
      <c r="B733" t="s">
        <v>660</v>
      </c>
      <c r="C733" t="s">
        <v>7</v>
      </c>
      <c r="D733" t="s">
        <v>723</v>
      </c>
      <c r="E733">
        <v>0</v>
      </c>
      <c r="F733">
        <v>37</v>
      </c>
      <c r="G733">
        <v>2</v>
      </c>
      <c r="H733">
        <v>15346.25</v>
      </c>
    </row>
    <row r="734" spans="1:8" x14ac:dyDescent="0.2">
      <c r="A734" t="s">
        <v>18849</v>
      </c>
      <c r="B734" t="s">
        <v>664</v>
      </c>
      <c r="C734" t="s">
        <v>7</v>
      </c>
      <c r="D734" t="s">
        <v>723</v>
      </c>
      <c r="E734">
        <v>0</v>
      </c>
      <c r="F734">
        <v>15</v>
      </c>
      <c r="G734">
        <v>1</v>
      </c>
      <c r="H734">
        <v>7673.12</v>
      </c>
    </row>
    <row r="735" spans="1:8" x14ac:dyDescent="0.2">
      <c r="A735" t="s">
        <v>18850</v>
      </c>
      <c r="B735" t="s">
        <v>680</v>
      </c>
      <c r="C735" t="s">
        <v>7</v>
      </c>
      <c r="D735" t="s">
        <v>723</v>
      </c>
      <c r="E735">
        <v>0</v>
      </c>
      <c r="F735">
        <v>7</v>
      </c>
      <c r="G735">
        <v>1</v>
      </c>
      <c r="H735">
        <v>7673.12</v>
      </c>
    </row>
    <row r="736" spans="1:8" x14ac:dyDescent="0.2">
      <c r="A736" t="s">
        <v>18851</v>
      </c>
      <c r="B736" t="s">
        <v>683</v>
      </c>
      <c r="C736" t="s">
        <v>7</v>
      </c>
      <c r="D736" t="s">
        <v>723</v>
      </c>
      <c r="E736">
        <v>0</v>
      </c>
      <c r="F736">
        <v>13</v>
      </c>
      <c r="G736">
        <v>1</v>
      </c>
      <c r="H736">
        <v>7673.12</v>
      </c>
    </row>
    <row r="737" spans="1:8" x14ac:dyDescent="0.2">
      <c r="A737" t="s">
        <v>18852</v>
      </c>
      <c r="B737" t="s">
        <v>689</v>
      </c>
      <c r="C737" t="s">
        <v>7</v>
      </c>
      <c r="D737" t="s">
        <v>723</v>
      </c>
      <c r="E737">
        <v>0</v>
      </c>
      <c r="F737">
        <v>18</v>
      </c>
      <c r="G737">
        <v>1</v>
      </c>
      <c r="H737">
        <v>7673.12</v>
      </c>
    </row>
    <row r="738" spans="1:8" x14ac:dyDescent="0.2">
      <c r="A738" t="s">
        <v>18853</v>
      </c>
      <c r="B738" t="s">
        <v>700</v>
      </c>
      <c r="C738" t="s">
        <v>7</v>
      </c>
      <c r="D738" t="s">
        <v>723</v>
      </c>
      <c r="E738">
        <v>0</v>
      </c>
      <c r="F738">
        <v>32</v>
      </c>
      <c r="G738">
        <v>1</v>
      </c>
      <c r="H738">
        <v>7673.12</v>
      </c>
    </row>
    <row r="739" spans="1:8" x14ac:dyDescent="0.2">
      <c r="A739" t="s">
        <v>18854</v>
      </c>
      <c r="B739" t="s">
        <v>711</v>
      </c>
      <c r="C739" t="s">
        <v>7</v>
      </c>
      <c r="D739" t="s">
        <v>723</v>
      </c>
      <c r="E739">
        <v>0</v>
      </c>
      <c r="F739">
        <v>16</v>
      </c>
      <c r="G739">
        <v>1</v>
      </c>
      <c r="H739">
        <v>7673.12</v>
      </c>
    </row>
    <row r="740" spans="1:8" x14ac:dyDescent="0.2">
      <c r="A740" t="s">
        <v>18855</v>
      </c>
      <c r="B740" t="s">
        <v>718</v>
      </c>
      <c r="C740" t="s">
        <v>7</v>
      </c>
      <c r="D740" t="s">
        <v>723</v>
      </c>
      <c r="E740">
        <v>0</v>
      </c>
      <c r="F740">
        <v>25</v>
      </c>
      <c r="G740">
        <v>1</v>
      </c>
      <c r="H740">
        <v>7673.12</v>
      </c>
    </row>
    <row r="741" spans="1:8" x14ac:dyDescent="0.2">
      <c r="A741" t="s">
        <v>18856</v>
      </c>
      <c r="B741" t="s">
        <v>719</v>
      </c>
      <c r="C741" t="s">
        <v>7</v>
      </c>
      <c r="D741" t="s">
        <v>723</v>
      </c>
      <c r="E741">
        <v>0</v>
      </c>
      <c r="F741">
        <v>6</v>
      </c>
      <c r="G741">
        <v>1</v>
      </c>
      <c r="H741">
        <v>7673.13</v>
      </c>
    </row>
    <row r="742" spans="1:8" x14ac:dyDescent="0.2">
      <c r="A742" t="s">
        <v>18857</v>
      </c>
      <c r="B742" t="s">
        <v>720</v>
      </c>
      <c r="C742" t="s">
        <v>7</v>
      </c>
      <c r="D742" t="s">
        <v>723</v>
      </c>
      <c r="E742">
        <v>0</v>
      </c>
      <c r="F742">
        <v>20</v>
      </c>
      <c r="G742">
        <v>1</v>
      </c>
      <c r="H742">
        <v>7673.12</v>
      </c>
    </row>
    <row r="743" spans="1:8" x14ac:dyDescent="0.2">
      <c r="A743" t="s">
        <v>18858</v>
      </c>
      <c r="B743" t="s">
        <v>722</v>
      </c>
      <c r="C743" t="s">
        <v>7</v>
      </c>
      <c r="D743" t="s">
        <v>723</v>
      </c>
      <c r="E743">
        <v>0</v>
      </c>
      <c r="F743">
        <v>6</v>
      </c>
      <c r="G743">
        <v>1</v>
      </c>
      <c r="H743">
        <v>7673.13</v>
      </c>
    </row>
    <row r="744" spans="1:8" x14ac:dyDescent="0.2">
      <c r="A744" t="s">
        <v>18859</v>
      </c>
      <c r="B744" t="s">
        <v>729</v>
      </c>
      <c r="C744" t="s">
        <v>7</v>
      </c>
      <c r="D744" t="s">
        <v>723</v>
      </c>
      <c r="E744">
        <v>0</v>
      </c>
      <c r="F744">
        <v>74</v>
      </c>
      <c r="G744">
        <v>2</v>
      </c>
      <c r="H744">
        <v>15346.25</v>
      </c>
    </row>
    <row r="745" spans="1:8" x14ac:dyDescent="0.2">
      <c r="A745" t="s">
        <v>18860</v>
      </c>
      <c r="B745" t="s">
        <v>737</v>
      </c>
      <c r="C745" t="s">
        <v>7</v>
      </c>
      <c r="D745" t="s">
        <v>723</v>
      </c>
      <c r="E745">
        <v>0</v>
      </c>
      <c r="F745">
        <v>300</v>
      </c>
      <c r="G745">
        <v>11</v>
      </c>
      <c r="H745">
        <v>84404.37</v>
      </c>
    </row>
    <row r="746" spans="1:8" x14ac:dyDescent="0.2">
      <c r="A746" t="s">
        <v>18861</v>
      </c>
      <c r="B746" t="s">
        <v>738</v>
      </c>
      <c r="C746" t="s">
        <v>7</v>
      </c>
      <c r="D746" t="s">
        <v>723</v>
      </c>
      <c r="E746">
        <v>0</v>
      </c>
      <c r="F746">
        <v>16</v>
      </c>
      <c r="G746">
        <v>1</v>
      </c>
      <c r="H746">
        <v>7673.12</v>
      </c>
    </row>
    <row r="747" spans="1:8" x14ac:dyDescent="0.2">
      <c r="A747" t="s">
        <v>18862</v>
      </c>
      <c r="B747" t="s">
        <v>739</v>
      </c>
      <c r="C747" t="s">
        <v>7</v>
      </c>
      <c r="D747" t="s">
        <v>723</v>
      </c>
      <c r="E747">
        <v>0</v>
      </c>
      <c r="F747">
        <v>9</v>
      </c>
      <c r="G747">
        <v>1</v>
      </c>
      <c r="H747">
        <v>7673.13</v>
      </c>
    </row>
    <row r="748" spans="1:8" x14ac:dyDescent="0.2">
      <c r="A748" t="s">
        <v>18863</v>
      </c>
      <c r="B748" t="s">
        <v>753</v>
      </c>
      <c r="C748" t="s">
        <v>7</v>
      </c>
      <c r="D748" t="s">
        <v>723</v>
      </c>
      <c r="E748">
        <v>0</v>
      </c>
      <c r="F748">
        <v>5</v>
      </c>
      <c r="G748">
        <v>1</v>
      </c>
      <c r="H748">
        <v>7673.13</v>
      </c>
    </row>
    <row r="749" spans="1:8" x14ac:dyDescent="0.2">
      <c r="A749" t="s">
        <v>18864</v>
      </c>
      <c r="B749" t="s">
        <v>757</v>
      </c>
      <c r="C749" t="s">
        <v>7</v>
      </c>
      <c r="D749" t="s">
        <v>723</v>
      </c>
      <c r="E749">
        <v>0</v>
      </c>
      <c r="F749">
        <v>236</v>
      </c>
      <c r="G749">
        <v>8</v>
      </c>
      <c r="H749">
        <v>61385</v>
      </c>
    </row>
    <row r="750" spans="1:8" x14ac:dyDescent="0.2">
      <c r="A750" t="s">
        <v>18865</v>
      </c>
      <c r="B750" t="s">
        <v>759</v>
      </c>
      <c r="C750" t="s">
        <v>7</v>
      </c>
      <c r="D750" t="s">
        <v>723</v>
      </c>
      <c r="E750">
        <v>0</v>
      </c>
      <c r="F750">
        <v>7</v>
      </c>
      <c r="G750">
        <v>1</v>
      </c>
      <c r="H750">
        <v>7673.13</v>
      </c>
    </row>
    <row r="751" spans="1:8" x14ac:dyDescent="0.2">
      <c r="A751" t="s">
        <v>18866</v>
      </c>
      <c r="B751" t="s">
        <v>765</v>
      </c>
      <c r="C751" t="s">
        <v>7</v>
      </c>
      <c r="D751" t="s">
        <v>723</v>
      </c>
      <c r="E751">
        <v>0</v>
      </c>
      <c r="F751">
        <v>4</v>
      </c>
      <c r="G751">
        <v>1</v>
      </c>
      <c r="H751">
        <v>7673.13</v>
      </c>
    </row>
    <row r="752" spans="1:8" x14ac:dyDescent="0.2">
      <c r="A752" t="s">
        <v>18867</v>
      </c>
      <c r="B752" t="s">
        <v>769</v>
      </c>
      <c r="C752" t="s">
        <v>7</v>
      </c>
      <c r="D752" t="s">
        <v>723</v>
      </c>
      <c r="E752">
        <v>0</v>
      </c>
      <c r="F752">
        <v>12</v>
      </c>
      <c r="G752">
        <v>1</v>
      </c>
      <c r="H752">
        <v>7673.12</v>
      </c>
    </row>
    <row r="753" spans="1:8" x14ac:dyDescent="0.2">
      <c r="A753" t="s">
        <v>18868</v>
      </c>
      <c r="B753" t="s">
        <v>770</v>
      </c>
      <c r="C753" t="s">
        <v>7</v>
      </c>
      <c r="D753" t="s">
        <v>723</v>
      </c>
      <c r="E753">
        <v>0</v>
      </c>
      <c r="F753">
        <v>15</v>
      </c>
      <c r="G753">
        <v>1</v>
      </c>
      <c r="H753">
        <v>7673.12</v>
      </c>
    </row>
    <row r="754" spans="1:8" x14ac:dyDescent="0.2">
      <c r="A754" t="s">
        <v>18869</v>
      </c>
      <c r="B754" t="s">
        <v>777</v>
      </c>
      <c r="C754" t="s">
        <v>7</v>
      </c>
      <c r="D754" t="s">
        <v>723</v>
      </c>
      <c r="E754">
        <v>0</v>
      </c>
      <c r="F754">
        <v>6</v>
      </c>
      <c r="G754">
        <v>1</v>
      </c>
      <c r="H754">
        <v>7673.13</v>
      </c>
    </row>
    <row r="755" spans="1:8" x14ac:dyDescent="0.2">
      <c r="A755" t="s">
        <v>18870</v>
      </c>
      <c r="B755" t="s">
        <v>783</v>
      </c>
      <c r="C755" t="s">
        <v>7</v>
      </c>
      <c r="D755" t="s">
        <v>723</v>
      </c>
      <c r="E755">
        <v>0</v>
      </c>
      <c r="F755">
        <v>2</v>
      </c>
      <c r="G755">
        <v>1</v>
      </c>
      <c r="H755">
        <v>7673.13</v>
      </c>
    </row>
    <row r="756" spans="1:8" x14ac:dyDescent="0.2">
      <c r="A756" t="s">
        <v>18871</v>
      </c>
      <c r="B756" t="s">
        <v>785</v>
      </c>
      <c r="C756" t="s">
        <v>7</v>
      </c>
      <c r="D756" t="s">
        <v>723</v>
      </c>
      <c r="E756">
        <v>0</v>
      </c>
      <c r="F756">
        <v>40</v>
      </c>
      <c r="G756">
        <v>2</v>
      </c>
      <c r="H756">
        <v>15346.25</v>
      </c>
    </row>
    <row r="757" spans="1:8" x14ac:dyDescent="0.2">
      <c r="A757" t="s">
        <v>18872</v>
      </c>
      <c r="B757" t="s">
        <v>798</v>
      </c>
      <c r="C757" t="s">
        <v>8</v>
      </c>
      <c r="D757" t="s">
        <v>795</v>
      </c>
      <c r="E757">
        <v>0</v>
      </c>
      <c r="F757">
        <v>26</v>
      </c>
      <c r="G757">
        <v>1</v>
      </c>
      <c r="H757">
        <v>7673.12</v>
      </c>
    </row>
    <row r="758" spans="1:8" x14ac:dyDescent="0.2">
      <c r="A758" t="s">
        <v>18873</v>
      </c>
      <c r="B758" t="s">
        <v>799</v>
      </c>
      <c r="C758" t="s">
        <v>8</v>
      </c>
      <c r="D758" t="s">
        <v>795</v>
      </c>
      <c r="E758">
        <v>0</v>
      </c>
      <c r="F758">
        <v>18</v>
      </c>
      <c r="G758">
        <v>1</v>
      </c>
      <c r="H758">
        <v>7673.12</v>
      </c>
    </row>
    <row r="759" spans="1:8" x14ac:dyDescent="0.2">
      <c r="A759" t="s">
        <v>18874</v>
      </c>
      <c r="B759" t="s">
        <v>812</v>
      </c>
      <c r="C759" t="s">
        <v>8</v>
      </c>
      <c r="D759" t="s">
        <v>795</v>
      </c>
      <c r="E759">
        <v>0</v>
      </c>
      <c r="F759">
        <v>61</v>
      </c>
      <c r="G759">
        <v>2</v>
      </c>
      <c r="H759">
        <v>15346.25</v>
      </c>
    </row>
    <row r="760" spans="1:8" x14ac:dyDescent="0.2">
      <c r="A760" t="s">
        <v>18875</v>
      </c>
      <c r="B760" t="s">
        <v>803</v>
      </c>
      <c r="C760" t="s">
        <v>8</v>
      </c>
      <c r="D760" t="s">
        <v>18876</v>
      </c>
      <c r="E760">
        <v>0</v>
      </c>
      <c r="F760">
        <v>32</v>
      </c>
      <c r="G760">
        <v>1</v>
      </c>
      <c r="H760">
        <v>7673.12</v>
      </c>
    </row>
    <row r="761" spans="1:8" x14ac:dyDescent="0.2">
      <c r="A761" t="s">
        <v>18877</v>
      </c>
      <c r="B761" t="s">
        <v>808</v>
      </c>
      <c r="C761" t="s">
        <v>8</v>
      </c>
      <c r="D761" t="s">
        <v>18876</v>
      </c>
      <c r="E761">
        <v>0</v>
      </c>
      <c r="F761">
        <v>151</v>
      </c>
      <c r="G761">
        <v>8</v>
      </c>
      <c r="H761">
        <v>61385</v>
      </c>
    </row>
    <row r="762" spans="1:8" x14ac:dyDescent="0.2">
      <c r="A762" t="s">
        <v>18878</v>
      </c>
      <c r="B762" t="s">
        <v>835</v>
      </c>
      <c r="C762" t="s">
        <v>8</v>
      </c>
      <c r="D762" t="s">
        <v>18876</v>
      </c>
      <c r="E762">
        <v>0</v>
      </c>
      <c r="F762">
        <v>39</v>
      </c>
      <c r="G762">
        <v>1</v>
      </c>
      <c r="H762">
        <v>7673.12</v>
      </c>
    </row>
    <row r="763" spans="1:8" x14ac:dyDescent="0.2">
      <c r="A763" t="s">
        <v>18879</v>
      </c>
      <c r="B763" t="s">
        <v>814</v>
      </c>
      <c r="C763" t="s">
        <v>8</v>
      </c>
      <c r="D763" t="s">
        <v>809</v>
      </c>
      <c r="E763">
        <v>0</v>
      </c>
      <c r="F763">
        <v>13</v>
      </c>
      <c r="G763">
        <v>1</v>
      </c>
      <c r="H763">
        <v>7673.12</v>
      </c>
    </row>
    <row r="764" spans="1:8" x14ac:dyDescent="0.2">
      <c r="A764" t="s">
        <v>18880</v>
      </c>
      <c r="B764" t="s">
        <v>817</v>
      </c>
      <c r="C764" t="s">
        <v>8</v>
      </c>
      <c r="D764" t="s">
        <v>809</v>
      </c>
      <c r="E764">
        <v>0</v>
      </c>
      <c r="F764">
        <v>57</v>
      </c>
      <c r="G764">
        <v>2</v>
      </c>
      <c r="H764">
        <v>15346.25</v>
      </c>
    </row>
    <row r="765" spans="1:8" x14ac:dyDescent="0.2">
      <c r="A765" t="s">
        <v>18881</v>
      </c>
      <c r="B765" t="s">
        <v>818</v>
      </c>
      <c r="C765" t="s">
        <v>8</v>
      </c>
      <c r="D765" t="s">
        <v>809</v>
      </c>
      <c r="E765">
        <v>0</v>
      </c>
      <c r="F765">
        <v>32</v>
      </c>
      <c r="G765">
        <v>1</v>
      </c>
      <c r="H765">
        <v>7673.12</v>
      </c>
    </row>
    <row r="766" spans="1:8" x14ac:dyDescent="0.2">
      <c r="A766" t="s">
        <v>18882</v>
      </c>
      <c r="B766" t="s">
        <v>823</v>
      </c>
      <c r="C766" t="s">
        <v>8</v>
      </c>
      <c r="D766" t="s">
        <v>809</v>
      </c>
      <c r="E766">
        <v>0</v>
      </c>
      <c r="F766">
        <v>26</v>
      </c>
      <c r="G766">
        <v>1</v>
      </c>
      <c r="H766">
        <v>7673.12</v>
      </c>
    </row>
    <row r="767" spans="1:8" x14ac:dyDescent="0.2">
      <c r="A767" t="s">
        <v>18883</v>
      </c>
      <c r="B767" t="s">
        <v>792</v>
      </c>
      <c r="C767" t="s">
        <v>8</v>
      </c>
      <c r="D767" t="s">
        <v>820</v>
      </c>
      <c r="E767">
        <v>0</v>
      </c>
      <c r="F767">
        <v>40</v>
      </c>
      <c r="G767">
        <v>1</v>
      </c>
      <c r="H767">
        <v>7673.12</v>
      </c>
    </row>
    <row r="768" spans="1:8" x14ac:dyDescent="0.2">
      <c r="A768" t="s">
        <v>18884</v>
      </c>
      <c r="B768" t="s">
        <v>793</v>
      </c>
      <c r="C768" t="s">
        <v>8</v>
      </c>
      <c r="D768" t="s">
        <v>820</v>
      </c>
      <c r="E768">
        <v>0</v>
      </c>
      <c r="F768">
        <v>24</v>
      </c>
      <c r="G768">
        <v>1</v>
      </c>
      <c r="H768">
        <v>7673.12</v>
      </c>
    </row>
    <row r="769" spans="1:8" x14ac:dyDescent="0.2">
      <c r="A769" t="s">
        <v>18885</v>
      </c>
      <c r="B769" t="s">
        <v>794</v>
      </c>
      <c r="C769" t="s">
        <v>8</v>
      </c>
      <c r="D769" t="s">
        <v>820</v>
      </c>
      <c r="E769">
        <v>0</v>
      </c>
      <c r="F769">
        <v>25</v>
      </c>
      <c r="G769">
        <v>1</v>
      </c>
      <c r="H769">
        <v>7673.12</v>
      </c>
    </row>
    <row r="770" spans="1:8" x14ac:dyDescent="0.2">
      <c r="A770" t="s">
        <v>18886</v>
      </c>
      <c r="B770" t="s">
        <v>796</v>
      </c>
      <c r="C770" t="s">
        <v>8</v>
      </c>
      <c r="D770" t="s">
        <v>820</v>
      </c>
      <c r="E770">
        <v>0</v>
      </c>
      <c r="F770">
        <v>6</v>
      </c>
      <c r="G770">
        <v>1</v>
      </c>
      <c r="H770">
        <v>7673.12</v>
      </c>
    </row>
    <row r="771" spans="1:8" x14ac:dyDescent="0.2">
      <c r="A771" t="s">
        <v>18887</v>
      </c>
      <c r="B771" t="s">
        <v>797</v>
      </c>
      <c r="C771" t="s">
        <v>8</v>
      </c>
      <c r="D771" t="s">
        <v>820</v>
      </c>
      <c r="E771">
        <v>0</v>
      </c>
      <c r="F771">
        <v>53</v>
      </c>
      <c r="G771">
        <v>2</v>
      </c>
      <c r="H771">
        <v>15346.25</v>
      </c>
    </row>
    <row r="772" spans="1:8" x14ac:dyDescent="0.2">
      <c r="A772" t="s">
        <v>18888</v>
      </c>
      <c r="B772" t="s">
        <v>802</v>
      </c>
      <c r="C772" t="s">
        <v>8</v>
      </c>
      <c r="D772" t="s">
        <v>820</v>
      </c>
      <c r="E772">
        <v>0</v>
      </c>
      <c r="F772">
        <v>17</v>
      </c>
      <c r="G772">
        <v>1</v>
      </c>
      <c r="H772">
        <v>7673.12</v>
      </c>
    </row>
    <row r="773" spans="1:8" x14ac:dyDescent="0.2">
      <c r="A773" t="s">
        <v>18889</v>
      </c>
      <c r="B773" t="s">
        <v>810</v>
      </c>
      <c r="C773" t="s">
        <v>8</v>
      </c>
      <c r="D773" t="s">
        <v>820</v>
      </c>
      <c r="E773">
        <v>0</v>
      </c>
      <c r="F773">
        <v>8</v>
      </c>
      <c r="G773">
        <v>1</v>
      </c>
      <c r="H773">
        <v>7673.12</v>
      </c>
    </row>
    <row r="774" spans="1:8" x14ac:dyDescent="0.2">
      <c r="A774" t="s">
        <v>18890</v>
      </c>
      <c r="B774" t="s">
        <v>819</v>
      </c>
      <c r="C774" t="s">
        <v>8</v>
      </c>
      <c r="D774" t="s">
        <v>820</v>
      </c>
      <c r="E774">
        <v>0</v>
      </c>
      <c r="F774">
        <v>16</v>
      </c>
      <c r="G774">
        <v>1</v>
      </c>
      <c r="H774">
        <v>7673.12</v>
      </c>
    </row>
    <row r="775" spans="1:8" x14ac:dyDescent="0.2">
      <c r="A775" t="s">
        <v>18891</v>
      </c>
      <c r="B775" t="s">
        <v>821</v>
      </c>
      <c r="C775" t="s">
        <v>8</v>
      </c>
      <c r="D775" t="s">
        <v>820</v>
      </c>
      <c r="E775">
        <v>0</v>
      </c>
      <c r="F775">
        <v>14</v>
      </c>
      <c r="G775">
        <v>1</v>
      </c>
      <c r="H775">
        <v>7673.12</v>
      </c>
    </row>
    <row r="776" spans="1:8" x14ac:dyDescent="0.2">
      <c r="A776" t="s">
        <v>18892</v>
      </c>
      <c r="B776" t="s">
        <v>825</v>
      </c>
      <c r="C776" t="s">
        <v>8</v>
      </c>
      <c r="D776" t="s">
        <v>820</v>
      </c>
      <c r="E776">
        <v>0</v>
      </c>
      <c r="F776">
        <v>61</v>
      </c>
      <c r="G776">
        <v>2</v>
      </c>
      <c r="H776">
        <v>15346.25</v>
      </c>
    </row>
    <row r="777" spans="1:8" x14ac:dyDescent="0.2">
      <c r="A777" t="s">
        <v>18893</v>
      </c>
      <c r="B777" t="s">
        <v>830</v>
      </c>
      <c r="C777" t="s">
        <v>8</v>
      </c>
      <c r="D777" t="s">
        <v>820</v>
      </c>
      <c r="E777">
        <v>0</v>
      </c>
      <c r="F777">
        <v>31</v>
      </c>
      <c r="G777">
        <v>1</v>
      </c>
      <c r="H777">
        <v>7673.12</v>
      </c>
    </row>
    <row r="778" spans="1:8" x14ac:dyDescent="0.2">
      <c r="A778" t="s">
        <v>18894</v>
      </c>
      <c r="B778" t="s">
        <v>831</v>
      </c>
      <c r="C778" t="s">
        <v>8</v>
      </c>
      <c r="D778" t="s">
        <v>820</v>
      </c>
      <c r="E778">
        <v>0</v>
      </c>
      <c r="F778">
        <v>20</v>
      </c>
      <c r="G778">
        <v>1</v>
      </c>
      <c r="H778">
        <v>7673.12</v>
      </c>
    </row>
    <row r="779" spans="1:8" x14ac:dyDescent="0.2">
      <c r="A779" t="s">
        <v>18895</v>
      </c>
      <c r="B779" t="s">
        <v>832</v>
      </c>
      <c r="C779" t="s">
        <v>8</v>
      </c>
      <c r="D779" t="s">
        <v>820</v>
      </c>
      <c r="E779">
        <v>0</v>
      </c>
      <c r="F779">
        <v>6</v>
      </c>
      <c r="G779">
        <v>1</v>
      </c>
      <c r="H779">
        <v>7673.12</v>
      </c>
    </row>
    <row r="780" spans="1:8" x14ac:dyDescent="0.2">
      <c r="A780" t="s">
        <v>18896</v>
      </c>
      <c r="B780" t="s">
        <v>833</v>
      </c>
      <c r="C780" t="s">
        <v>8</v>
      </c>
      <c r="D780" t="s">
        <v>820</v>
      </c>
      <c r="E780">
        <v>0</v>
      </c>
      <c r="F780">
        <v>5</v>
      </c>
      <c r="G780">
        <v>1</v>
      </c>
      <c r="H780">
        <v>7673.13</v>
      </c>
    </row>
    <row r="781" spans="1:8" x14ac:dyDescent="0.2">
      <c r="A781" t="s">
        <v>18897</v>
      </c>
      <c r="B781" t="s">
        <v>834</v>
      </c>
      <c r="C781" t="s">
        <v>8</v>
      </c>
      <c r="D781" t="s">
        <v>820</v>
      </c>
      <c r="E781">
        <v>0</v>
      </c>
      <c r="F781">
        <v>14</v>
      </c>
      <c r="G781">
        <v>1</v>
      </c>
      <c r="H781">
        <v>7673.12</v>
      </c>
    </row>
    <row r="782" spans="1:8" x14ac:dyDescent="0.2">
      <c r="A782" t="s">
        <v>18898</v>
      </c>
      <c r="B782" t="s">
        <v>801</v>
      </c>
      <c r="C782" t="s">
        <v>8</v>
      </c>
      <c r="D782" t="s">
        <v>822</v>
      </c>
      <c r="E782">
        <v>0</v>
      </c>
      <c r="F782">
        <v>1</v>
      </c>
      <c r="G782">
        <v>1</v>
      </c>
      <c r="H782">
        <v>7673.14</v>
      </c>
    </row>
    <row r="783" spans="1:8" x14ac:dyDescent="0.2">
      <c r="A783" t="s">
        <v>18899</v>
      </c>
      <c r="B783" t="s">
        <v>804</v>
      </c>
      <c r="C783" t="s">
        <v>8</v>
      </c>
      <c r="D783" t="s">
        <v>822</v>
      </c>
      <c r="E783">
        <v>0</v>
      </c>
      <c r="F783">
        <v>7</v>
      </c>
      <c r="G783">
        <v>1</v>
      </c>
      <c r="H783">
        <v>7673.12</v>
      </c>
    </row>
    <row r="784" spans="1:8" x14ac:dyDescent="0.2">
      <c r="A784" t="s">
        <v>18900</v>
      </c>
      <c r="B784" t="s">
        <v>806</v>
      </c>
      <c r="C784" t="s">
        <v>8</v>
      </c>
      <c r="D784" t="s">
        <v>822</v>
      </c>
      <c r="E784">
        <v>0</v>
      </c>
      <c r="F784">
        <v>29</v>
      </c>
      <c r="G784">
        <v>1</v>
      </c>
      <c r="H784">
        <v>7673.12</v>
      </c>
    </row>
    <row r="785" spans="1:8" x14ac:dyDescent="0.2">
      <c r="A785" t="s">
        <v>18901</v>
      </c>
      <c r="B785" t="s">
        <v>828</v>
      </c>
      <c r="C785" t="s">
        <v>8</v>
      </c>
      <c r="D785" t="s">
        <v>822</v>
      </c>
      <c r="E785">
        <v>0</v>
      </c>
      <c r="F785">
        <v>7</v>
      </c>
      <c r="G785">
        <v>1</v>
      </c>
      <c r="H785">
        <v>7673.12</v>
      </c>
    </row>
    <row r="786" spans="1:8" x14ac:dyDescent="0.2">
      <c r="A786" t="s">
        <v>18902</v>
      </c>
      <c r="B786" t="s">
        <v>836</v>
      </c>
      <c r="C786" t="s">
        <v>8</v>
      </c>
      <c r="D786" t="s">
        <v>822</v>
      </c>
      <c r="E786">
        <v>0</v>
      </c>
      <c r="F786">
        <v>1</v>
      </c>
      <c r="G786">
        <v>1</v>
      </c>
      <c r="H786">
        <v>7673.16</v>
      </c>
    </row>
    <row r="787" spans="1:8" x14ac:dyDescent="0.2">
      <c r="A787" t="s">
        <v>18903</v>
      </c>
      <c r="B787" t="s">
        <v>837</v>
      </c>
      <c r="C787" t="s">
        <v>8</v>
      </c>
      <c r="D787" t="s">
        <v>822</v>
      </c>
      <c r="E787">
        <v>0</v>
      </c>
      <c r="F787">
        <v>36</v>
      </c>
      <c r="G787">
        <v>1</v>
      </c>
      <c r="H787">
        <v>7673.12</v>
      </c>
    </row>
    <row r="788" spans="1:8" x14ac:dyDescent="0.2">
      <c r="A788" t="s">
        <v>18904</v>
      </c>
      <c r="B788" t="s">
        <v>800</v>
      </c>
      <c r="C788" t="s">
        <v>8</v>
      </c>
      <c r="D788" t="s">
        <v>824</v>
      </c>
      <c r="E788">
        <v>0</v>
      </c>
      <c r="F788">
        <v>8</v>
      </c>
      <c r="G788">
        <v>1</v>
      </c>
      <c r="H788">
        <v>7673.13</v>
      </c>
    </row>
    <row r="789" spans="1:8" x14ac:dyDescent="0.2">
      <c r="A789" t="s">
        <v>18905</v>
      </c>
      <c r="B789" t="s">
        <v>805</v>
      </c>
      <c r="C789" t="s">
        <v>8</v>
      </c>
      <c r="D789" t="s">
        <v>824</v>
      </c>
      <c r="E789">
        <v>0</v>
      </c>
      <c r="F789">
        <v>21</v>
      </c>
      <c r="G789">
        <v>1</v>
      </c>
      <c r="H789">
        <v>7673.12</v>
      </c>
    </row>
    <row r="790" spans="1:8" x14ac:dyDescent="0.2">
      <c r="A790" t="s">
        <v>18906</v>
      </c>
      <c r="B790" t="s">
        <v>807</v>
      </c>
      <c r="C790" t="s">
        <v>8</v>
      </c>
      <c r="D790" t="s">
        <v>824</v>
      </c>
      <c r="E790">
        <v>0</v>
      </c>
      <c r="F790">
        <v>10</v>
      </c>
      <c r="G790">
        <v>1</v>
      </c>
      <c r="H790">
        <v>7673.12</v>
      </c>
    </row>
    <row r="791" spans="1:8" x14ac:dyDescent="0.2">
      <c r="A791" t="s">
        <v>18907</v>
      </c>
      <c r="B791" t="s">
        <v>811</v>
      </c>
      <c r="C791" t="s">
        <v>8</v>
      </c>
      <c r="D791" t="s">
        <v>824</v>
      </c>
      <c r="E791">
        <v>0</v>
      </c>
      <c r="F791">
        <v>21</v>
      </c>
      <c r="G791">
        <v>1</v>
      </c>
      <c r="H791">
        <v>7673.12</v>
      </c>
    </row>
    <row r="792" spans="1:8" x14ac:dyDescent="0.2">
      <c r="A792" t="s">
        <v>18908</v>
      </c>
      <c r="B792" t="s">
        <v>813</v>
      </c>
      <c r="C792" t="s">
        <v>8</v>
      </c>
      <c r="D792" t="s">
        <v>824</v>
      </c>
      <c r="E792">
        <v>0</v>
      </c>
      <c r="F792">
        <v>19</v>
      </c>
      <c r="G792">
        <v>1</v>
      </c>
      <c r="H792">
        <v>7673.12</v>
      </c>
    </row>
    <row r="793" spans="1:8" x14ac:dyDescent="0.2">
      <c r="A793" t="s">
        <v>18909</v>
      </c>
      <c r="B793" t="s">
        <v>815</v>
      </c>
      <c r="C793" t="s">
        <v>8</v>
      </c>
      <c r="D793" t="s">
        <v>824</v>
      </c>
      <c r="E793">
        <v>0</v>
      </c>
      <c r="F793">
        <v>45</v>
      </c>
      <c r="G793">
        <v>2</v>
      </c>
      <c r="H793">
        <v>15346.25</v>
      </c>
    </row>
    <row r="794" spans="1:8" x14ac:dyDescent="0.2">
      <c r="A794" t="s">
        <v>18910</v>
      </c>
      <c r="B794" t="s">
        <v>816</v>
      </c>
      <c r="C794" t="s">
        <v>8</v>
      </c>
      <c r="D794" t="s">
        <v>824</v>
      </c>
      <c r="E794">
        <v>0</v>
      </c>
      <c r="F794">
        <v>18</v>
      </c>
      <c r="G794">
        <v>1</v>
      </c>
      <c r="H794">
        <v>7673.12</v>
      </c>
    </row>
    <row r="795" spans="1:8" x14ac:dyDescent="0.2">
      <c r="A795" t="s">
        <v>18911</v>
      </c>
      <c r="B795" t="s">
        <v>826</v>
      </c>
      <c r="C795" t="s">
        <v>8</v>
      </c>
      <c r="D795" t="s">
        <v>824</v>
      </c>
      <c r="E795">
        <v>0</v>
      </c>
      <c r="F795">
        <v>55</v>
      </c>
      <c r="G795">
        <v>2</v>
      </c>
      <c r="H795">
        <v>15346.25</v>
      </c>
    </row>
    <row r="796" spans="1:8" x14ac:dyDescent="0.2">
      <c r="A796" t="s">
        <v>18912</v>
      </c>
      <c r="B796" t="s">
        <v>827</v>
      </c>
      <c r="C796" t="s">
        <v>8</v>
      </c>
      <c r="D796" t="s">
        <v>824</v>
      </c>
      <c r="E796">
        <v>0</v>
      </c>
      <c r="F796">
        <v>63</v>
      </c>
      <c r="G796">
        <v>2</v>
      </c>
      <c r="H796">
        <v>15346.25</v>
      </c>
    </row>
    <row r="797" spans="1:8" x14ac:dyDescent="0.2">
      <c r="A797" t="s">
        <v>18913</v>
      </c>
      <c r="B797" t="s">
        <v>829</v>
      </c>
      <c r="C797" t="s">
        <v>8</v>
      </c>
      <c r="D797" t="s">
        <v>824</v>
      </c>
      <c r="E797">
        <v>0</v>
      </c>
      <c r="F797">
        <v>30</v>
      </c>
      <c r="G797">
        <v>1</v>
      </c>
      <c r="H797">
        <v>7673.12</v>
      </c>
    </row>
    <row r="798" spans="1:8" x14ac:dyDescent="0.2">
      <c r="A798" t="s">
        <v>18914</v>
      </c>
      <c r="B798" t="s">
        <v>839</v>
      </c>
      <c r="C798" t="s">
        <v>9</v>
      </c>
      <c r="D798" t="s">
        <v>913</v>
      </c>
      <c r="E798">
        <v>0</v>
      </c>
      <c r="F798">
        <v>5</v>
      </c>
      <c r="G798">
        <v>1</v>
      </c>
      <c r="H798">
        <v>7673.13</v>
      </c>
    </row>
    <row r="799" spans="1:8" x14ac:dyDescent="0.2">
      <c r="A799" t="s">
        <v>18915</v>
      </c>
      <c r="B799" t="s">
        <v>840</v>
      </c>
      <c r="C799" t="s">
        <v>9</v>
      </c>
      <c r="D799" t="s">
        <v>913</v>
      </c>
      <c r="E799">
        <v>0</v>
      </c>
      <c r="F799">
        <v>42</v>
      </c>
      <c r="G799">
        <v>2</v>
      </c>
      <c r="H799">
        <v>15346.25</v>
      </c>
    </row>
    <row r="800" spans="1:8" x14ac:dyDescent="0.2">
      <c r="A800" t="s">
        <v>18916</v>
      </c>
      <c r="B800" t="s">
        <v>847</v>
      </c>
      <c r="C800" t="s">
        <v>9</v>
      </c>
      <c r="D800" t="s">
        <v>913</v>
      </c>
      <c r="E800">
        <v>0</v>
      </c>
      <c r="F800">
        <v>41</v>
      </c>
      <c r="G800">
        <v>1</v>
      </c>
      <c r="H800">
        <v>7673.12</v>
      </c>
    </row>
    <row r="801" spans="1:8" x14ac:dyDescent="0.2">
      <c r="A801" t="s">
        <v>18917</v>
      </c>
      <c r="B801" t="s">
        <v>855</v>
      </c>
      <c r="C801" t="s">
        <v>9</v>
      </c>
      <c r="D801" t="s">
        <v>913</v>
      </c>
      <c r="E801">
        <v>0</v>
      </c>
      <c r="F801">
        <v>6</v>
      </c>
      <c r="G801">
        <v>1</v>
      </c>
      <c r="H801">
        <v>7673.12</v>
      </c>
    </row>
    <row r="802" spans="1:8" x14ac:dyDescent="0.2">
      <c r="A802" t="s">
        <v>18918</v>
      </c>
      <c r="B802" t="s">
        <v>865</v>
      </c>
      <c r="C802" t="s">
        <v>9</v>
      </c>
      <c r="D802" t="s">
        <v>913</v>
      </c>
      <c r="E802">
        <v>0</v>
      </c>
      <c r="F802">
        <v>33</v>
      </c>
      <c r="G802">
        <v>1</v>
      </c>
      <c r="H802">
        <v>7673.12</v>
      </c>
    </row>
    <row r="803" spans="1:8" x14ac:dyDescent="0.2">
      <c r="A803" t="s">
        <v>18919</v>
      </c>
      <c r="B803" t="s">
        <v>873</v>
      </c>
      <c r="C803" t="s">
        <v>9</v>
      </c>
      <c r="D803" t="s">
        <v>913</v>
      </c>
      <c r="E803">
        <v>0</v>
      </c>
      <c r="F803">
        <v>10</v>
      </c>
      <c r="G803">
        <v>1</v>
      </c>
      <c r="H803">
        <v>7673.13</v>
      </c>
    </row>
    <row r="804" spans="1:8" x14ac:dyDescent="0.2">
      <c r="A804" t="s">
        <v>18920</v>
      </c>
      <c r="B804" t="s">
        <v>883</v>
      </c>
      <c r="C804" t="s">
        <v>9</v>
      </c>
      <c r="D804" t="s">
        <v>913</v>
      </c>
      <c r="E804">
        <v>0</v>
      </c>
      <c r="F804">
        <v>17</v>
      </c>
      <c r="G804">
        <v>1</v>
      </c>
      <c r="H804">
        <v>7673.12</v>
      </c>
    </row>
    <row r="805" spans="1:8" x14ac:dyDescent="0.2">
      <c r="A805" t="s">
        <v>18921</v>
      </c>
      <c r="B805" t="s">
        <v>887</v>
      </c>
      <c r="C805" t="s">
        <v>9</v>
      </c>
      <c r="D805" t="s">
        <v>913</v>
      </c>
      <c r="E805">
        <v>0</v>
      </c>
      <c r="F805">
        <v>155</v>
      </c>
      <c r="G805">
        <v>5</v>
      </c>
      <c r="H805">
        <v>38365.620000000003</v>
      </c>
    </row>
    <row r="806" spans="1:8" x14ac:dyDescent="0.2">
      <c r="A806" t="s">
        <v>18922</v>
      </c>
      <c r="B806" t="s">
        <v>890</v>
      </c>
      <c r="C806" t="s">
        <v>9</v>
      </c>
      <c r="D806" t="s">
        <v>913</v>
      </c>
      <c r="E806">
        <v>0</v>
      </c>
      <c r="F806">
        <v>179</v>
      </c>
      <c r="G806">
        <v>6</v>
      </c>
      <c r="H806">
        <v>46038.75</v>
      </c>
    </row>
    <row r="807" spans="1:8" x14ac:dyDescent="0.2">
      <c r="A807" t="s">
        <v>18923</v>
      </c>
      <c r="B807" t="s">
        <v>895</v>
      </c>
      <c r="C807" t="s">
        <v>9</v>
      </c>
      <c r="D807" t="s">
        <v>913</v>
      </c>
      <c r="E807">
        <v>0</v>
      </c>
      <c r="F807">
        <v>38</v>
      </c>
      <c r="G807">
        <v>1</v>
      </c>
      <c r="H807">
        <v>7673.12</v>
      </c>
    </row>
    <row r="808" spans="1:8" x14ac:dyDescent="0.2">
      <c r="A808" t="s">
        <v>18924</v>
      </c>
      <c r="B808" t="s">
        <v>898</v>
      </c>
      <c r="C808" t="s">
        <v>9</v>
      </c>
      <c r="D808" t="s">
        <v>913</v>
      </c>
      <c r="E808">
        <v>0</v>
      </c>
      <c r="F808">
        <v>12</v>
      </c>
      <c r="G808">
        <v>1</v>
      </c>
      <c r="H808">
        <v>7673.12</v>
      </c>
    </row>
    <row r="809" spans="1:8" x14ac:dyDescent="0.2">
      <c r="A809" t="s">
        <v>18925</v>
      </c>
      <c r="B809" t="s">
        <v>905</v>
      </c>
      <c r="C809" t="s">
        <v>9</v>
      </c>
      <c r="D809" t="s">
        <v>913</v>
      </c>
      <c r="E809">
        <v>0</v>
      </c>
      <c r="F809">
        <v>81</v>
      </c>
      <c r="G809">
        <v>2</v>
      </c>
      <c r="H809">
        <v>15346.25</v>
      </c>
    </row>
    <row r="810" spans="1:8" x14ac:dyDescent="0.2">
      <c r="A810" t="s">
        <v>18926</v>
      </c>
      <c r="B810" t="s">
        <v>906</v>
      </c>
      <c r="C810" t="s">
        <v>9</v>
      </c>
      <c r="D810" t="s">
        <v>913</v>
      </c>
      <c r="E810">
        <v>0</v>
      </c>
      <c r="F810">
        <v>12</v>
      </c>
      <c r="G810">
        <v>1</v>
      </c>
      <c r="H810">
        <v>7673.13</v>
      </c>
    </row>
    <row r="811" spans="1:8" x14ac:dyDescent="0.2">
      <c r="A811" t="s">
        <v>18927</v>
      </c>
      <c r="B811" t="s">
        <v>910</v>
      </c>
      <c r="C811" t="s">
        <v>9</v>
      </c>
      <c r="D811" t="s">
        <v>913</v>
      </c>
      <c r="E811">
        <v>0</v>
      </c>
      <c r="F811">
        <v>8</v>
      </c>
      <c r="G811">
        <v>1</v>
      </c>
      <c r="H811">
        <v>7673.13</v>
      </c>
    </row>
    <row r="812" spans="1:8" x14ac:dyDescent="0.2">
      <c r="A812" t="s">
        <v>18928</v>
      </c>
      <c r="B812" t="s">
        <v>911</v>
      </c>
      <c r="C812" t="s">
        <v>9</v>
      </c>
      <c r="D812" t="s">
        <v>913</v>
      </c>
      <c r="E812">
        <v>0</v>
      </c>
      <c r="F812">
        <v>28</v>
      </c>
      <c r="G812">
        <v>1</v>
      </c>
      <c r="H812">
        <v>7673.12</v>
      </c>
    </row>
    <row r="813" spans="1:8" x14ac:dyDescent="0.2">
      <c r="A813" t="s">
        <v>18929</v>
      </c>
      <c r="B813" t="s">
        <v>914</v>
      </c>
      <c r="C813" t="s">
        <v>9</v>
      </c>
      <c r="D813" t="s">
        <v>913</v>
      </c>
      <c r="E813">
        <v>0</v>
      </c>
      <c r="F813">
        <v>37</v>
      </c>
      <c r="G813">
        <v>1</v>
      </c>
      <c r="H813">
        <v>7673.12</v>
      </c>
    </row>
    <row r="814" spans="1:8" x14ac:dyDescent="0.2">
      <c r="A814" t="s">
        <v>18930</v>
      </c>
      <c r="B814" t="s">
        <v>916</v>
      </c>
      <c r="C814" t="s">
        <v>9</v>
      </c>
      <c r="D814" t="s">
        <v>913</v>
      </c>
      <c r="E814">
        <v>0</v>
      </c>
      <c r="F814">
        <v>22</v>
      </c>
      <c r="G814">
        <v>1</v>
      </c>
      <c r="H814">
        <v>7673.12</v>
      </c>
    </row>
    <row r="815" spans="1:8" x14ac:dyDescent="0.2">
      <c r="A815" t="s">
        <v>18931</v>
      </c>
      <c r="B815" t="s">
        <v>918</v>
      </c>
      <c r="C815" t="s">
        <v>9</v>
      </c>
      <c r="D815" t="s">
        <v>913</v>
      </c>
      <c r="E815">
        <v>0</v>
      </c>
      <c r="F815">
        <v>58</v>
      </c>
      <c r="G815">
        <v>4</v>
      </c>
      <c r="H815">
        <v>30692.5</v>
      </c>
    </row>
    <row r="816" spans="1:8" x14ac:dyDescent="0.2">
      <c r="A816" t="s">
        <v>18932</v>
      </c>
      <c r="B816" t="s">
        <v>955</v>
      </c>
      <c r="C816" t="s">
        <v>9</v>
      </c>
      <c r="D816" t="s">
        <v>913</v>
      </c>
      <c r="E816">
        <v>0</v>
      </c>
      <c r="F816">
        <v>27</v>
      </c>
      <c r="G816">
        <v>1</v>
      </c>
      <c r="H816">
        <v>7673.12</v>
      </c>
    </row>
    <row r="817" spans="1:8" x14ac:dyDescent="0.2">
      <c r="A817" t="s">
        <v>18933</v>
      </c>
      <c r="B817" t="s">
        <v>960</v>
      </c>
      <c r="C817" t="s">
        <v>9</v>
      </c>
      <c r="D817" t="s">
        <v>913</v>
      </c>
      <c r="E817">
        <v>0</v>
      </c>
      <c r="F817">
        <v>20</v>
      </c>
      <c r="G817">
        <v>1</v>
      </c>
      <c r="H817">
        <v>7673.12</v>
      </c>
    </row>
    <row r="818" spans="1:8" x14ac:dyDescent="0.2">
      <c r="A818" t="s">
        <v>18934</v>
      </c>
      <c r="B818" t="s">
        <v>961</v>
      </c>
      <c r="C818" t="s">
        <v>9</v>
      </c>
      <c r="D818" t="s">
        <v>913</v>
      </c>
      <c r="E818">
        <v>0</v>
      </c>
      <c r="F818">
        <v>62</v>
      </c>
      <c r="G818">
        <v>2</v>
      </c>
      <c r="H818">
        <v>15346.25</v>
      </c>
    </row>
    <row r="819" spans="1:8" x14ac:dyDescent="0.2">
      <c r="A819" t="s">
        <v>18935</v>
      </c>
      <c r="B819" t="s">
        <v>963</v>
      </c>
      <c r="C819" t="s">
        <v>9</v>
      </c>
      <c r="D819" t="s">
        <v>913</v>
      </c>
      <c r="E819">
        <v>0</v>
      </c>
      <c r="F819">
        <v>79</v>
      </c>
      <c r="G819">
        <v>2</v>
      </c>
      <c r="H819">
        <v>15346.25</v>
      </c>
    </row>
    <row r="820" spans="1:8" x14ac:dyDescent="0.2">
      <c r="A820" t="s">
        <v>18936</v>
      </c>
      <c r="B820" t="s">
        <v>970</v>
      </c>
      <c r="C820" t="s">
        <v>9</v>
      </c>
      <c r="D820" t="s">
        <v>913</v>
      </c>
      <c r="E820">
        <v>0</v>
      </c>
      <c r="F820">
        <v>23</v>
      </c>
      <c r="G820">
        <v>1</v>
      </c>
      <c r="H820">
        <v>7673.12</v>
      </c>
    </row>
    <row r="821" spans="1:8" x14ac:dyDescent="0.2">
      <c r="A821" t="s">
        <v>18937</v>
      </c>
      <c r="B821" t="s">
        <v>977</v>
      </c>
      <c r="C821" t="s">
        <v>9</v>
      </c>
      <c r="D821" t="s">
        <v>913</v>
      </c>
      <c r="E821">
        <v>0</v>
      </c>
      <c r="F821">
        <v>15</v>
      </c>
      <c r="G821">
        <v>1</v>
      </c>
      <c r="H821">
        <v>7673.12</v>
      </c>
    </row>
    <row r="822" spans="1:8" x14ac:dyDescent="0.2">
      <c r="A822" t="s">
        <v>18938</v>
      </c>
      <c r="B822" t="s">
        <v>984</v>
      </c>
      <c r="C822" t="s">
        <v>9</v>
      </c>
      <c r="D822" t="s">
        <v>913</v>
      </c>
      <c r="E822">
        <v>0</v>
      </c>
      <c r="F822">
        <v>143</v>
      </c>
      <c r="G822">
        <v>5</v>
      </c>
      <c r="H822">
        <v>38365.620000000003</v>
      </c>
    </row>
    <row r="823" spans="1:8" x14ac:dyDescent="0.2">
      <c r="A823" t="s">
        <v>18939</v>
      </c>
      <c r="B823" t="s">
        <v>991</v>
      </c>
      <c r="C823" t="s">
        <v>9</v>
      </c>
      <c r="D823" t="s">
        <v>913</v>
      </c>
      <c r="E823">
        <v>0</v>
      </c>
      <c r="F823">
        <v>4</v>
      </c>
      <c r="G823">
        <v>1</v>
      </c>
      <c r="H823">
        <v>7673.13</v>
      </c>
    </row>
    <row r="824" spans="1:8" x14ac:dyDescent="0.2">
      <c r="A824" t="s">
        <v>18940</v>
      </c>
      <c r="B824" t="s">
        <v>992</v>
      </c>
      <c r="C824" t="s">
        <v>9</v>
      </c>
      <c r="D824" t="s">
        <v>913</v>
      </c>
      <c r="E824">
        <v>0</v>
      </c>
      <c r="F824">
        <v>32</v>
      </c>
      <c r="G824">
        <v>1</v>
      </c>
      <c r="H824">
        <v>7673.12</v>
      </c>
    </row>
    <row r="825" spans="1:8" x14ac:dyDescent="0.2">
      <c r="A825" t="s">
        <v>18941</v>
      </c>
      <c r="B825" t="s">
        <v>993</v>
      </c>
      <c r="C825" t="s">
        <v>9</v>
      </c>
      <c r="D825" t="s">
        <v>913</v>
      </c>
      <c r="E825">
        <v>0</v>
      </c>
      <c r="F825">
        <v>62</v>
      </c>
      <c r="G825">
        <v>2</v>
      </c>
      <c r="H825">
        <v>15346.25</v>
      </c>
    </row>
    <row r="826" spans="1:8" x14ac:dyDescent="0.2">
      <c r="A826" t="s">
        <v>18942</v>
      </c>
      <c r="B826" t="s">
        <v>997</v>
      </c>
      <c r="C826" t="s">
        <v>9</v>
      </c>
      <c r="D826" t="s">
        <v>913</v>
      </c>
      <c r="E826">
        <v>0</v>
      </c>
      <c r="F826">
        <v>16</v>
      </c>
      <c r="G826">
        <v>1</v>
      </c>
      <c r="H826">
        <v>7673.12</v>
      </c>
    </row>
    <row r="827" spans="1:8" x14ac:dyDescent="0.2">
      <c r="A827" t="s">
        <v>18943</v>
      </c>
      <c r="B827" t="s">
        <v>998</v>
      </c>
      <c r="C827" t="s">
        <v>9</v>
      </c>
      <c r="D827" t="s">
        <v>913</v>
      </c>
      <c r="E827">
        <v>0</v>
      </c>
      <c r="F827">
        <v>28</v>
      </c>
      <c r="G827">
        <v>1</v>
      </c>
      <c r="H827">
        <v>7673.12</v>
      </c>
    </row>
    <row r="828" spans="1:8" x14ac:dyDescent="0.2">
      <c r="A828" t="s">
        <v>18944</v>
      </c>
      <c r="B828" t="s">
        <v>999</v>
      </c>
      <c r="C828" t="s">
        <v>9</v>
      </c>
      <c r="D828" t="s">
        <v>913</v>
      </c>
      <c r="E828">
        <v>0</v>
      </c>
      <c r="F828">
        <v>36</v>
      </c>
      <c r="G828">
        <v>1</v>
      </c>
      <c r="H828">
        <v>7673.12</v>
      </c>
    </row>
    <row r="829" spans="1:8" x14ac:dyDescent="0.2">
      <c r="A829" t="s">
        <v>18945</v>
      </c>
      <c r="B829" t="s">
        <v>1000</v>
      </c>
      <c r="C829" t="s">
        <v>9</v>
      </c>
      <c r="D829" t="s">
        <v>913</v>
      </c>
      <c r="E829">
        <v>0</v>
      </c>
      <c r="F829">
        <v>110</v>
      </c>
      <c r="G829">
        <v>4</v>
      </c>
      <c r="H829">
        <v>30692.5</v>
      </c>
    </row>
    <row r="830" spans="1:8" x14ac:dyDescent="0.2">
      <c r="A830" t="s">
        <v>18946</v>
      </c>
      <c r="B830" t="s">
        <v>1001</v>
      </c>
      <c r="C830" t="s">
        <v>9</v>
      </c>
      <c r="D830" t="s">
        <v>913</v>
      </c>
      <c r="E830">
        <v>0</v>
      </c>
      <c r="F830">
        <v>20</v>
      </c>
      <c r="G830">
        <v>1</v>
      </c>
      <c r="H830">
        <v>7673.12</v>
      </c>
    </row>
    <row r="831" spans="1:8" x14ac:dyDescent="0.2">
      <c r="A831" t="s">
        <v>18947</v>
      </c>
      <c r="B831" t="s">
        <v>1005</v>
      </c>
      <c r="C831" t="s">
        <v>9</v>
      </c>
      <c r="D831" t="s">
        <v>913</v>
      </c>
      <c r="E831">
        <v>0</v>
      </c>
      <c r="F831">
        <v>54</v>
      </c>
      <c r="G831">
        <v>2</v>
      </c>
      <c r="H831">
        <v>15346.25</v>
      </c>
    </row>
    <row r="832" spans="1:8" x14ac:dyDescent="0.2">
      <c r="A832" t="s">
        <v>18948</v>
      </c>
      <c r="B832" t="s">
        <v>1006</v>
      </c>
      <c r="C832" t="s">
        <v>9</v>
      </c>
      <c r="D832" t="s">
        <v>913</v>
      </c>
      <c r="E832">
        <v>0</v>
      </c>
      <c r="F832">
        <v>11</v>
      </c>
      <c r="G832">
        <v>1</v>
      </c>
      <c r="H832">
        <v>7673.12</v>
      </c>
    </row>
    <row r="833" spans="1:8" x14ac:dyDescent="0.2">
      <c r="A833" t="s">
        <v>18949</v>
      </c>
      <c r="B833" t="s">
        <v>1007</v>
      </c>
      <c r="C833" t="s">
        <v>9</v>
      </c>
      <c r="D833" t="s">
        <v>913</v>
      </c>
      <c r="E833">
        <v>0</v>
      </c>
      <c r="F833">
        <v>52</v>
      </c>
      <c r="G833">
        <v>2</v>
      </c>
      <c r="H833">
        <v>15346.25</v>
      </c>
    </row>
    <row r="834" spans="1:8" x14ac:dyDescent="0.2">
      <c r="A834" t="s">
        <v>18950</v>
      </c>
      <c r="B834" t="s">
        <v>1010</v>
      </c>
      <c r="C834" t="s">
        <v>9</v>
      </c>
      <c r="D834" t="s">
        <v>913</v>
      </c>
      <c r="E834">
        <v>0</v>
      </c>
      <c r="F834">
        <v>48</v>
      </c>
      <c r="G834">
        <v>2</v>
      </c>
      <c r="H834">
        <v>15346.25</v>
      </c>
    </row>
    <row r="835" spans="1:8" x14ac:dyDescent="0.2">
      <c r="A835" t="s">
        <v>18951</v>
      </c>
      <c r="B835" t="s">
        <v>1012</v>
      </c>
      <c r="C835" t="s">
        <v>9</v>
      </c>
      <c r="D835" t="s">
        <v>913</v>
      </c>
      <c r="E835">
        <v>0</v>
      </c>
      <c r="F835">
        <v>3</v>
      </c>
      <c r="G835">
        <v>1</v>
      </c>
      <c r="H835">
        <v>7673.13</v>
      </c>
    </row>
    <row r="836" spans="1:8" x14ac:dyDescent="0.2">
      <c r="A836" t="s">
        <v>18952</v>
      </c>
      <c r="B836" t="s">
        <v>1015</v>
      </c>
      <c r="C836" t="s">
        <v>9</v>
      </c>
      <c r="D836" t="s">
        <v>913</v>
      </c>
      <c r="E836">
        <v>0</v>
      </c>
      <c r="F836">
        <v>29</v>
      </c>
      <c r="G836">
        <v>1</v>
      </c>
      <c r="H836">
        <v>7673.12</v>
      </c>
    </row>
    <row r="837" spans="1:8" x14ac:dyDescent="0.2">
      <c r="A837" t="s">
        <v>18953</v>
      </c>
      <c r="B837" t="s">
        <v>1018</v>
      </c>
      <c r="C837" t="s">
        <v>9</v>
      </c>
      <c r="D837" t="s">
        <v>913</v>
      </c>
      <c r="E837">
        <v>0</v>
      </c>
      <c r="F837">
        <v>20</v>
      </c>
      <c r="G837">
        <v>1</v>
      </c>
      <c r="H837">
        <v>7673.12</v>
      </c>
    </row>
    <row r="838" spans="1:8" x14ac:dyDescent="0.2">
      <c r="A838" t="s">
        <v>18954</v>
      </c>
      <c r="B838" t="s">
        <v>1019</v>
      </c>
      <c r="C838" t="s">
        <v>9</v>
      </c>
      <c r="D838" t="s">
        <v>913</v>
      </c>
      <c r="E838">
        <v>0</v>
      </c>
      <c r="F838">
        <v>31</v>
      </c>
      <c r="G838">
        <v>1</v>
      </c>
      <c r="H838">
        <v>7673.12</v>
      </c>
    </row>
    <row r="839" spans="1:8" x14ac:dyDescent="0.2">
      <c r="A839" t="s">
        <v>18955</v>
      </c>
      <c r="B839" t="s">
        <v>1023</v>
      </c>
      <c r="C839" t="s">
        <v>9</v>
      </c>
      <c r="D839" t="s">
        <v>913</v>
      </c>
      <c r="E839">
        <v>0</v>
      </c>
      <c r="F839">
        <v>46</v>
      </c>
      <c r="G839">
        <v>2</v>
      </c>
      <c r="H839">
        <v>15346.25</v>
      </c>
    </row>
    <row r="840" spans="1:8" x14ac:dyDescent="0.2">
      <c r="A840" t="s">
        <v>18956</v>
      </c>
      <c r="B840" t="s">
        <v>1024</v>
      </c>
      <c r="C840" t="s">
        <v>9</v>
      </c>
      <c r="D840" t="s">
        <v>913</v>
      </c>
      <c r="E840">
        <v>0</v>
      </c>
      <c r="F840">
        <v>23</v>
      </c>
      <c r="G840">
        <v>1</v>
      </c>
      <c r="H840">
        <v>7673.12</v>
      </c>
    </row>
    <row r="841" spans="1:8" x14ac:dyDescent="0.2">
      <c r="A841" t="s">
        <v>18957</v>
      </c>
      <c r="B841" t="s">
        <v>1026</v>
      </c>
      <c r="C841" t="s">
        <v>9</v>
      </c>
      <c r="D841" t="s">
        <v>913</v>
      </c>
      <c r="E841">
        <v>0</v>
      </c>
      <c r="F841">
        <v>23</v>
      </c>
      <c r="G841">
        <v>1</v>
      </c>
      <c r="H841">
        <v>7673.12</v>
      </c>
    </row>
    <row r="842" spans="1:8" x14ac:dyDescent="0.2">
      <c r="A842" t="s">
        <v>18958</v>
      </c>
      <c r="B842" t="s">
        <v>1030</v>
      </c>
      <c r="C842" t="s">
        <v>9</v>
      </c>
      <c r="D842" t="s">
        <v>913</v>
      </c>
      <c r="E842">
        <v>0</v>
      </c>
      <c r="F842">
        <v>16</v>
      </c>
      <c r="G842">
        <v>1</v>
      </c>
      <c r="H842">
        <v>7673.12</v>
      </c>
    </row>
    <row r="843" spans="1:8" x14ac:dyDescent="0.2">
      <c r="A843" t="s">
        <v>18959</v>
      </c>
      <c r="B843" t="s">
        <v>1031</v>
      </c>
      <c r="C843" t="s">
        <v>9</v>
      </c>
      <c r="D843" t="s">
        <v>913</v>
      </c>
      <c r="E843">
        <v>0</v>
      </c>
      <c r="F843">
        <v>47</v>
      </c>
      <c r="G843">
        <v>2</v>
      </c>
      <c r="H843">
        <v>15346.25</v>
      </c>
    </row>
    <row r="844" spans="1:8" x14ac:dyDescent="0.2">
      <c r="A844" t="s">
        <v>18960</v>
      </c>
      <c r="B844" t="s">
        <v>1033</v>
      </c>
      <c r="C844" t="s">
        <v>9</v>
      </c>
      <c r="D844" t="s">
        <v>913</v>
      </c>
      <c r="E844">
        <v>0</v>
      </c>
      <c r="F844">
        <v>47</v>
      </c>
      <c r="G844">
        <v>2</v>
      </c>
      <c r="H844">
        <v>15346.25</v>
      </c>
    </row>
    <row r="845" spans="1:8" x14ac:dyDescent="0.2">
      <c r="A845" t="s">
        <v>18961</v>
      </c>
      <c r="B845" t="s">
        <v>1035</v>
      </c>
      <c r="C845" t="s">
        <v>9</v>
      </c>
      <c r="D845" t="s">
        <v>913</v>
      </c>
      <c r="E845">
        <v>0</v>
      </c>
      <c r="F845">
        <v>5</v>
      </c>
      <c r="G845">
        <v>1</v>
      </c>
      <c r="H845">
        <v>7673.13</v>
      </c>
    </row>
    <row r="846" spans="1:8" x14ac:dyDescent="0.2">
      <c r="A846" t="s">
        <v>18962</v>
      </c>
      <c r="B846" t="s">
        <v>853</v>
      </c>
      <c r="C846" t="s">
        <v>9</v>
      </c>
      <c r="D846" t="s">
        <v>927</v>
      </c>
      <c r="E846">
        <v>0</v>
      </c>
      <c r="F846">
        <v>20</v>
      </c>
      <c r="G846">
        <v>1</v>
      </c>
      <c r="H846">
        <v>7673.12</v>
      </c>
    </row>
    <row r="847" spans="1:8" x14ac:dyDescent="0.2">
      <c r="A847" t="s">
        <v>18963</v>
      </c>
      <c r="B847" t="s">
        <v>864</v>
      </c>
      <c r="C847" t="s">
        <v>9</v>
      </c>
      <c r="D847" t="s">
        <v>927</v>
      </c>
      <c r="E847">
        <v>0</v>
      </c>
      <c r="F847">
        <v>7</v>
      </c>
      <c r="G847">
        <v>1</v>
      </c>
      <c r="H847">
        <v>7673.12</v>
      </c>
    </row>
    <row r="848" spans="1:8" x14ac:dyDescent="0.2">
      <c r="A848" t="s">
        <v>18964</v>
      </c>
      <c r="B848" t="s">
        <v>930</v>
      </c>
      <c r="C848" t="s">
        <v>9</v>
      </c>
      <c r="D848" t="s">
        <v>927</v>
      </c>
      <c r="E848">
        <v>0</v>
      </c>
      <c r="F848">
        <v>73</v>
      </c>
      <c r="G848">
        <v>2</v>
      </c>
      <c r="H848">
        <v>15346.25</v>
      </c>
    </row>
    <row r="849" spans="1:8" x14ac:dyDescent="0.2">
      <c r="A849" t="s">
        <v>18965</v>
      </c>
      <c r="B849" t="s">
        <v>939</v>
      </c>
      <c r="C849" t="s">
        <v>9</v>
      </c>
      <c r="D849" t="s">
        <v>927</v>
      </c>
      <c r="E849">
        <v>0</v>
      </c>
      <c r="F849">
        <v>136</v>
      </c>
      <c r="G849">
        <v>5</v>
      </c>
      <c r="H849">
        <v>38365.620000000003</v>
      </c>
    </row>
    <row r="850" spans="1:8" x14ac:dyDescent="0.2">
      <c r="A850" t="s">
        <v>18966</v>
      </c>
      <c r="B850" t="s">
        <v>951</v>
      </c>
      <c r="C850" t="s">
        <v>9</v>
      </c>
      <c r="D850" t="s">
        <v>927</v>
      </c>
      <c r="E850">
        <v>0</v>
      </c>
      <c r="F850">
        <v>76</v>
      </c>
      <c r="G850">
        <v>2</v>
      </c>
      <c r="H850">
        <v>15346.25</v>
      </c>
    </row>
    <row r="851" spans="1:8" x14ac:dyDescent="0.2">
      <c r="A851" t="s">
        <v>18967</v>
      </c>
      <c r="B851" t="s">
        <v>973</v>
      </c>
      <c r="C851" t="s">
        <v>9</v>
      </c>
      <c r="D851" t="s">
        <v>927</v>
      </c>
      <c r="E851">
        <v>0</v>
      </c>
      <c r="F851">
        <v>28</v>
      </c>
      <c r="G851">
        <v>1</v>
      </c>
      <c r="H851">
        <v>7673.12</v>
      </c>
    </row>
    <row r="852" spans="1:8" x14ac:dyDescent="0.2">
      <c r="A852" t="s">
        <v>18968</v>
      </c>
      <c r="B852" t="s">
        <v>979</v>
      </c>
      <c r="C852" t="s">
        <v>9</v>
      </c>
      <c r="D852" t="s">
        <v>927</v>
      </c>
      <c r="E852">
        <v>0</v>
      </c>
      <c r="F852">
        <v>19</v>
      </c>
      <c r="G852">
        <v>1</v>
      </c>
      <c r="H852">
        <v>7673.12</v>
      </c>
    </row>
    <row r="853" spans="1:8" x14ac:dyDescent="0.2">
      <c r="A853" t="s">
        <v>18969</v>
      </c>
      <c r="B853" t="s">
        <v>985</v>
      </c>
      <c r="C853" t="s">
        <v>9</v>
      </c>
      <c r="D853" t="s">
        <v>927</v>
      </c>
      <c r="E853">
        <v>0</v>
      </c>
      <c r="F853">
        <v>26</v>
      </c>
      <c r="G853">
        <v>1</v>
      </c>
      <c r="H853">
        <v>7673.12</v>
      </c>
    </row>
    <row r="854" spans="1:8" x14ac:dyDescent="0.2">
      <c r="A854" t="s">
        <v>18970</v>
      </c>
      <c r="B854" t="s">
        <v>1008</v>
      </c>
      <c r="C854" t="s">
        <v>9</v>
      </c>
      <c r="D854" t="s">
        <v>927</v>
      </c>
      <c r="E854">
        <v>0</v>
      </c>
      <c r="F854">
        <v>188</v>
      </c>
      <c r="G854">
        <v>7</v>
      </c>
      <c r="H854">
        <v>53711.87</v>
      </c>
    </row>
    <row r="855" spans="1:8" x14ac:dyDescent="0.2">
      <c r="A855" t="s">
        <v>18971</v>
      </c>
      <c r="B855" t="s">
        <v>1009</v>
      </c>
      <c r="C855" t="s">
        <v>9</v>
      </c>
      <c r="D855" t="s">
        <v>927</v>
      </c>
      <c r="E855">
        <v>0</v>
      </c>
      <c r="F855">
        <v>58</v>
      </c>
      <c r="G855">
        <v>2</v>
      </c>
      <c r="H855">
        <v>15346.25</v>
      </c>
    </row>
    <row r="856" spans="1:8" x14ac:dyDescent="0.2">
      <c r="A856" t="s">
        <v>18972</v>
      </c>
      <c r="B856" t="s">
        <v>1029</v>
      </c>
      <c r="C856" t="s">
        <v>9</v>
      </c>
      <c r="D856" t="s">
        <v>927</v>
      </c>
      <c r="E856">
        <v>0</v>
      </c>
      <c r="F856">
        <v>13</v>
      </c>
      <c r="G856">
        <v>1</v>
      </c>
      <c r="H856">
        <v>7673.12</v>
      </c>
    </row>
    <row r="857" spans="1:8" x14ac:dyDescent="0.2">
      <c r="A857" t="s">
        <v>18973</v>
      </c>
      <c r="B857" t="s">
        <v>838</v>
      </c>
      <c r="C857" t="s">
        <v>9</v>
      </c>
      <c r="D857" t="s">
        <v>974</v>
      </c>
      <c r="E857">
        <v>0</v>
      </c>
      <c r="F857">
        <v>5</v>
      </c>
      <c r="G857">
        <v>1</v>
      </c>
      <c r="H857">
        <v>7673.12</v>
      </c>
    </row>
    <row r="858" spans="1:8" x14ac:dyDescent="0.2">
      <c r="A858" t="s">
        <v>18974</v>
      </c>
      <c r="B858" t="s">
        <v>843</v>
      </c>
      <c r="C858" t="s">
        <v>9</v>
      </c>
      <c r="D858" t="s">
        <v>974</v>
      </c>
      <c r="E858">
        <v>0</v>
      </c>
      <c r="F858">
        <v>35</v>
      </c>
      <c r="G858">
        <v>1</v>
      </c>
      <c r="H858">
        <v>7673.12</v>
      </c>
    </row>
    <row r="859" spans="1:8" x14ac:dyDescent="0.2">
      <c r="A859" t="s">
        <v>18975</v>
      </c>
      <c r="B859" t="s">
        <v>849</v>
      </c>
      <c r="C859" t="s">
        <v>9</v>
      </c>
      <c r="D859" t="s">
        <v>974</v>
      </c>
      <c r="E859">
        <v>0</v>
      </c>
      <c r="F859">
        <v>6</v>
      </c>
      <c r="G859">
        <v>1</v>
      </c>
      <c r="H859">
        <v>7673.13</v>
      </c>
    </row>
    <row r="860" spans="1:8" x14ac:dyDescent="0.2">
      <c r="A860" t="s">
        <v>18976</v>
      </c>
      <c r="B860" t="s">
        <v>856</v>
      </c>
      <c r="C860" t="s">
        <v>9</v>
      </c>
      <c r="D860" t="s">
        <v>974</v>
      </c>
      <c r="E860">
        <v>0</v>
      </c>
      <c r="F860">
        <v>10</v>
      </c>
      <c r="G860">
        <v>1</v>
      </c>
      <c r="H860">
        <v>7673.12</v>
      </c>
    </row>
    <row r="861" spans="1:8" x14ac:dyDescent="0.2">
      <c r="A861" t="s">
        <v>18977</v>
      </c>
      <c r="B861" t="s">
        <v>859</v>
      </c>
      <c r="C861" t="s">
        <v>9</v>
      </c>
      <c r="D861" t="s">
        <v>974</v>
      </c>
      <c r="E861">
        <v>0</v>
      </c>
      <c r="F861">
        <v>10</v>
      </c>
      <c r="G861">
        <v>1</v>
      </c>
      <c r="H861">
        <v>7673.12</v>
      </c>
    </row>
    <row r="862" spans="1:8" x14ac:dyDescent="0.2">
      <c r="A862" t="s">
        <v>18978</v>
      </c>
      <c r="B862" t="s">
        <v>860</v>
      </c>
      <c r="C862" t="s">
        <v>9</v>
      </c>
      <c r="D862" t="s">
        <v>974</v>
      </c>
      <c r="E862">
        <v>0</v>
      </c>
      <c r="F862">
        <v>9</v>
      </c>
      <c r="G862">
        <v>1</v>
      </c>
      <c r="H862">
        <v>7673.12</v>
      </c>
    </row>
    <row r="863" spans="1:8" x14ac:dyDescent="0.2">
      <c r="A863" t="s">
        <v>18979</v>
      </c>
      <c r="B863" t="s">
        <v>861</v>
      </c>
      <c r="C863" t="s">
        <v>9</v>
      </c>
      <c r="D863" t="s">
        <v>974</v>
      </c>
      <c r="E863">
        <v>0</v>
      </c>
      <c r="F863">
        <v>79</v>
      </c>
      <c r="G863">
        <v>2</v>
      </c>
      <c r="H863">
        <v>15346.25</v>
      </c>
    </row>
    <row r="864" spans="1:8" x14ac:dyDescent="0.2">
      <c r="A864" t="s">
        <v>18980</v>
      </c>
      <c r="B864" t="s">
        <v>868</v>
      </c>
      <c r="C864" t="s">
        <v>9</v>
      </c>
      <c r="D864" t="s">
        <v>974</v>
      </c>
      <c r="E864">
        <v>0</v>
      </c>
      <c r="F864">
        <v>26</v>
      </c>
      <c r="G864">
        <v>1</v>
      </c>
      <c r="H864">
        <v>7673.12</v>
      </c>
    </row>
    <row r="865" spans="1:8" x14ac:dyDescent="0.2">
      <c r="A865" t="s">
        <v>18981</v>
      </c>
      <c r="B865" t="s">
        <v>875</v>
      </c>
      <c r="C865" t="s">
        <v>9</v>
      </c>
      <c r="D865" t="s">
        <v>974</v>
      </c>
      <c r="E865">
        <v>0</v>
      </c>
      <c r="F865">
        <v>9</v>
      </c>
      <c r="G865">
        <v>1</v>
      </c>
      <c r="H865">
        <v>7673.12</v>
      </c>
    </row>
    <row r="866" spans="1:8" x14ac:dyDescent="0.2">
      <c r="A866" t="s">
        <v>18982</v>
      </c>
      <c r="B866" t="s">
        <v>876</v>
      </c>
      <c r="C866" t="s">
        <v>9</v>
      </c>
      <c r="D866" t="s">
        <v>974</v>
      </c>
      <c r="E866">
        <v>0</v>
      </c>
      <c r="F866">
        <v>19</v>
      </c>
      <c r="G866">
        <v>1</v>
      </c>
      <c r="H866">
        <v>7673.12</v>
      </c>
    </row>
    <row r="867" spans="1:8" x14ac:dyDescent="0.2">
      <c r="A867" t="s">
        <v>18983</v>
      </c>
      <c r="B867" t="s">
        <v>877</v>
      </c>
      <c r="C867" t="s">
        <v>9</v>
      </c>
      <c r="D867" t="s">
        <v>974</v>
      </c>
      <c r="E867">
        <v>0</v>
      </c>
      <c r="F867">
        <v>3</v>
      </c>
      <c r="G867">
        <v>1</v>
      </c>
      <c r="H867">
        <v>7673.13</v>
      </c>
    </row>
    <row r="868" spans="1:8" x14ac:dyDescent="0.2">
      <c r="A868" t="s">
        <v>18984</v>
      </c>
      <c r="B868" t="s">
        <v>879</v>
      </c>
      <c r="C868" t="s">
        <v>9</v>
      </c>
      <c r="D868" t="s">
        <v>974</v>
      </c>
      <c r="E868">
        <v>0</v>
      </c>
      <c r="F868">
        <v>17</v>
      </c>
      <c r="G868">
        <v>1</v>
      </c>
      <c r="H868">
        <v>7673.12</v>
      </c>
    </row>
    <row r="869" spans="1:8" x14ac:dyDescent="0.2">
      <c r="A869" t="s">
        <v>18985</v>
      </c>
      <c r="B869" t="s">
        <v>881</v>
      </c>
      <c r="C869" t="s">
        <v>9</v>
      </c>
      <c r="D869" t="s">
        <v>974</v>
      </c>
      <c r="E869">
        <v>0</v>
      </c>
      <c r="F869">
        <v>15</v>
      </c>
      <c r="G869">
        <v>1</v>
      </c>
      <c r="H869">
        <v>7673.12</v>
      </c>
    </row>
    <row r="870" spans="1:8" x14ac:dyDescent="0.2">
      <c r="A870" t="s">
        <v>18986</v>
      </c>
      <c r="B870" t="s">
        <v>893</v>
      </c>
      <c r="C870" t="s">
        <v>9</v>
      </c>
      <c r="D870" t="s">
        <v>974</v>
      </c>
      <c r="E870">
        <v>0</v>
      </c>
      <c r="F870">
        <v>5</v>
      </c>
      <c r="G870">
        <v>1</v>
      </c>
      <c r="H870">
        <v>7673.13</v>
      </c>
    </row>
    <row r="871" spans="1:8" x14ac:dyDescent="0.2">
      <c r="A871" t="s">
        <v>18987</v>
      </c>
      <c r="B871" t="s">
        <v>896</v>
      </c>
      <c r="C871" t="s">
        <v>9</v>
      </c>
      <c r="D871" t="s">
        <v>974</v>
      </c>
      <c r="E871">
        <v>0</v>
      </c>
      <c r="F871">
        <v>4</v>
      </c>
      <c r="G871">
        <v>1</v>
      </c>
      <c r="H871">
        <v>7673.13</v>
      </c>
    </row>
    <row r="872" spans="1:8" x14ac:dyDescent="0.2">
      <c r="A872" t="s">
        <v>18988</v>
      </c>
      <c r="B872" t="s">
        <v>897</v>
      </c>
      <c r="C872" t="s">
        <v>9</v>
      </c>
      <c r="D872" t="s">
        <v>974</v>
      </c>
      <c r="E872">
        <v>0</v>
      </c>
      <c r="F872">
        <v>3</v>
      </c>
      <c r="G872">
        <v>1</v>
      </c>
      <c r="H872">
        <v>7673.13</v>
      </c>
    </row>
    <row r="873" spans="1:8" x14ac:dyDescent="0.2">
      <c r="A873" t="s">
        <v>18989</v>
      </c>
      <c r="B873" t="s">
        <v>899</v>
      </c>
      <c r="C873" t="s">
        <v>9</v>
      </c>
      <c r="D873" t="s">
        <v>974</v>
      </c>
      <c r="E873">
        <v>0</v>
      </c>
      <c r="F873">
        <v>1</v>
      </c>
      <c r="G873">
        <v>1</v>
      </c>
      <c r="H873">
        <v>7673.14</v>
      </c>
    </row>
    <row r="874" spans="1:8" x14ac:dyDescent="0.2">
      <c r="A874" t="s">
        <v>18990</v>
      </c>
      <c r="B874" t="s">
        <v>900</v>
      </c>
      <c r="C874" t="s">
        <v>9</v>
      </c>
      <c r="D874" t="s">
        <v>974</v>
      </c>
      <c r="E874">
        <v>0</v>
      </c>
      <c r="F874">
        <v>14</v>
      </c>
      <c r="G874">
        <v>1</v>
      </c>
      <c r="H874">
        <v>7673.12</v>
      </c>
    </row>
    <row r="875" spans="1:8" x14ac:dyDescent="0.2">
      <c r="A875" t="s">
        <v>18991</v>
      </c>
      <c r="B875" t="s">
        <v>901</v>
      </c>
      <c r="C875" t="s">
        <v>9</v>
      </c>
      <c r="D875" t="s">
        <v>974</v>
      </c>
      <c r="E875">
        <v>0</v>
      </c>
      <c r="F875">
        <v>6</v>
      </c>
      <c r="G875">
        <v>1</v>
      </c>
      <c r="H875">
        <v>7673.13</v>
      </c>
    </row>
    <row r="876" spans="1:8" x14ac:dyDescent="0.2">
      <c r="A876" t="s">
        <v>18992</v>
      </c>
      <c r="B876" t="s">
        <v>902</v>
      </c>
      <c r="C876" t="s">
        <v>9</v>
      </c>
      <c r="D876" t="s">
        <v>974</v>
      </c>
      <c r="E876">
        <v>0</v>
      </c>
      <c r="F876">
        <v>4</v>
      </c>
      <c r="G876">
        <v>1</v>
      </c>
      <c r="H876">
        <v>7673.13</v>
      </c>
    </row>
    <row r="877" spans="1:8" x14ac:dyDescent="0.2">
      <c r="A877" t="s">
        <v>18993</v>
      </c>
      <c r="B877" t="s">
        <v>904</v>
      </c>
      <c r="C877" t="s">
        <v>9</v>
      </c>
      <c r="D877" t="s">
        <v>974</v>
      </c>
      <c r="E877">
        <v>0</v>
      </c>
      <c r="F877">
        <v>15</v>
      </c>
      <c r="G877">
        <v>1</v>
      </c>
      <c r="H877">
        <v>7673.13</v>
      </c>
    </row>
    <row r="878" spans="1:8" x14ac:dyDescent="0.2">
      <c r="A878" t="s">
        <v>18994</v>
      </c>
      <c r="B878" t="s">
        <v>908</v>
      </c>
      <c r="C878" t="s">
        <v>9</v>
      </c>
      <c r="D878" t="s">
        <v>974</v>
      </c>
      <c r="E878">
        <v>0</v>
      </c>
      <c r="F878">
        <v>15</v>
      </c>
      <c r="G878">
        <v>1</v>
      </c>
      <c r="H878">
        <v>7673.12</v>
      </c>
    </row>
    <row r="879" spans="1:8" x14ac:dyDescent="0.2">
      <c r="A879" t="s">
        <v>18995</v>
      </c>
      <c r="B879" t="s">
        <v>912</v>
      </c>
      <c r="C879" t="s">
        <v>9</v>
      </c>
      <c r="D879" t="s">
        <v>974</v>
      </c>
      <c r="E879">
        <v>0</v>
      </c>
      <c r="F879">
        <v>20</v>
      </c>
      <c r="G879">
        <v>1</v>
      </c>
      <c r="H879">
        <v>7673.12</v>
      </c>
    </row>
    <row r="880" spans="1:8" x14ac:dyDescent="0.2">
      <c r="A880" t="s">
        <v>18996</v>
      </c>
      <c r="B880" t="s">
        <v>925</v>
      </c>
      <c r="C880" t="s">
        <v>9</v>
      </c>
      <c r="D880" t="s">
        <v>974</v>
      </c>
      <c r="E880">
        <v>0</v>
      </c>
      <c r="F880">
        <v>6</v>
      </c>
      <c r="G880">
        <v>1</v>
      </c>
      <c r="H880">
        <v>7673.13</v>
      </c>
    </row>
    <row r="881" spans="1:8" x14ac:dyDescent="0.2">
      <c r="A881" t="s">
        <v>18997</v>
      </c>
      <c r="B881" t="s">
        <v>928</v>
      </c>
      <c r="C881" t="s">
        <v>9</v>
      </c>
      <c r="D881" t="s">
        <v>974</v>
      </c>
      <c r="E881">
        <v>0</v>
      </c>
      <c r="F881">
        <v>5</v>
      </c>
      <c r="G881">
        <v>1</v>
      </c>
      <c r="H881">
        <v>7673.13</v>
      </c>
    </row>
    <row r="882" spans="1:8" x14ac:dyDescent="0.2">
      <c r="A882" t="s">
        <v>18998</v>
      </c>
      <c r="B882" t="s">
        <v>934</v>
      </c>
      <c r="C882" t="s">
        <v>9</v>
      </c>
      <c r="D882" t="s">
        <v>974</v>
      </c>
      <c r="E882">
        <v>0</v>
      </c>
      <c r="F882">
        <v>1</v>
      </c>
      <c r="G882">
        <v>1</v>
      </c>
      <c r="H882">
        <v>7673.16</v>
      </c>
    </row>
    <row r="883" spans="1:8" x14ac:dyDescent="0.2">
      <c r="A883" t="s">
        <v>18999</v>
      </c>
      <c r="B883" t="s">
        <v>935</v>
      </c>
      <c r="C883" t="s">
        <v>9</v>
      </c>
      <c r="D883" t="s">
        <v>974</v>
      </c>
      <c r="E883">
        <v>0</v>
      </c>
      <c r="F883">
        <v>4</v>
      </c>
      <c r="G883">
        <v>1</v>
      </c>
      <c r="H883">
        <v>7673.14</v>
      </c>
    </row>
    <row r="884" spans="1:8" x14ac:dyDescent="0.2">
      <c r="A884" t="s">
        <v>19000</v>
      </c>
      <c r="B884" t="s">
        <v>936</v>
      </c>
      <c r="C884" t="s">
        <v>9</v>
      </c>
      <c r="D884" t="s">
        <v>974</v>
      </c>
      <c r="E884">
        <v>0</v>
      </c>
      <c r="F884">
        <v>7</v>
      </c>
      <c r="G884">
        <v>1</v>
      </c>
      <c r="H884">
        <v>7673.13</v>
      </c>
    </row>
    <row r="885" spans="1:8" x14ac:dyDescent="0.2">
      <c r="A885" t="s">
        <v>19001</v>
      </c>
      <c r="B885" t="s">
        <v>937</v>
      </c>
      <c r="C885" t="s">
        <v>9</v>
      </c>
      <c r="D885" t="s">
        <v>974</v>
      </c>
      <c r="E885">
        <v>0</v>
      </c>
      <c r="F885">
        <v>4</v>
      </c>
      <c r="G885">
        <v>1</v>
      </c>
      <c r="H885">
        <v>7673.13</v>
      </c>
    </row>
    <row r="886" spans="1:8" x14ac:dyDescent="0.2">
      <c r="A886" t="s">
        <v>19002</v>
      </c>
      <c r="B886" t="s">
        <v>940</v>
      </c>
      <c r="C886" t="s">
        <v>9</v>
      </c>
      <c r="D886" t="s">
        <v>974</v>
      </c>
      <c r="E886">
        <v>0</v>
      </c>
      <c r="F886">
        <v>6</v>
      </c>
      <c r="G886">
        <v>1</v>
      </c>
      <c r="H886">
        <v>7673.12</v>
      </c>
    </row>
    <row r="887" spans="1:8" x14ac:dyDescent="0.2">
      <c r="A887" t="s">
        <v>19003</v>
      </c>
      <c r="B887" t="s">
        <v>941</v>
      </c>
      <c r="C887" t="s">
        <v>9</v>
      </c>
      <c r="D887" t="s">
        <v>974</v>
      </c>
      <c r="E887">
        <v>0</v>
      </c>
      <c r="F887">
        <v>14</v>
      </c>
      <c r="G887">
        <v>1</v>
      </c>
      <c r="H887">
        <v>7673.12</v>
      </c>
    </row>
    <row r="888" spans="1:8" x14ac:dyDescent="0.2">
      <c r="A888" t="s">
        <v>19004</v>
      </c>
      <c r="B888" t="s">
        <v>944</v>
      </c>
      <c r="C888" t="s">
        <v>9</v>
      </c>
      <c r="D888" t="s">
        <v>974</v>
      </c>
      <c r="E888">
        <v>0</v>
      </c>
      <c r="F888">
        <v>23</v>
      </c>
      <c r="G888">
        <v>1</v>
      </c>
      <c r="H888">
        <v>7673.12</v>
      </c>
    </row>
    <row r="889" spans="1:8" x14ac:dyDescent="0.2">
      <c r="A889" t="s">
        <v>19005</v>
      </c>
      <c r="B889" t="s">
        <v>945</v>
      </c>
      <c r="C889" t="s">
        <v>9</v>
      </c>
      <c r="D889" t="s">
        <v>974</v>
      </c>
      <c r="E889">
        <v>0</v>
      </c>
      <c r="F889">
        <v>4</v>
      </c>
      <c r="G889">
        <v>1</v>
      </c>
      <c r="H889">
        <v>7673.13</v>
      </c>
    </row>
    <row r="890" spans="1:8" x14ac:dyDescent="0.2">
      <c r="A890" t="s">
        <v>19006</v>
      </c>
      <c r="B890" t="s">
        <v>947</v>
      </c>
      <c r="C890" t="s">
        <v>9</v>
      </c>
      <c r="D890" t="s">
        <v>974</v>
      </c>
      <c r="E890">
        <v>0</v>
      </c>
      <c r="F890">
        <v>4</v>
      </c>
      <c r="G890">
        <v>1</v>
      </c>
      <c r="H890">
        <v>7673.13</v>
      </c>
    </row>
    <row r="891" spans="1:8" x14ac:dyDescent="0.2">
      <c r="A891" t="s">
        <v>19007</v>
      </c>
      <c r="B891" t="s">
        <v>950</v>
      </c>
      <c r="C891" t="s">
        <v>9</v>
      </c>
      <c r="D891" t="s">
        <v>974</v>
      </c>
      <c r="E891">
        <v>0</v>
      </c>
      <c r="F891">
        <v>3</v>
      </c>
      <c r="G891">
        <v>1</v>
      </c>
      <c r="H891">
        <v>7673.13</v>
      </c>
    </row>
    <row r="892" spans="1:8" x14ac:dyDescent="0.2">
      <c r="A892" t="s">
        <v>19008</v>
      </c>
      <c r="B892" t="s">
        <v>953</v>
      </c>
      <c r="C892" t="s">
        <v>9</v>
      </c>
      <c r="D892" t="s">
        <v>974</v>
      </c>
      <c r="E892">
        <v>0</v>
      </c>
      <c r="F892">
        <v>7</v>
      </c>
      <c r="G892">
        <v>1</v>
      </c>
      <c r="H892">
        <v>7673.13</v>
      </c>
    </row>
    <row r="893" spans="1:8" x14ac:dyDescent="0.2">
      <c r="A893" t="s">
        <v>19009</v>
      </c>
      <c r="B893" t="s">
        <v>954</v>
      </c>
      <c r="C893" t="s">
        <v>9</v>
      </c>
      <c r="D893" t="s">
        <v>974</v>
      </c>
      <c r="E893">
        <v>0</v>
      </c>
      <c r="F893">
        <v>1</v>
      </c>
      <c r="G893">
        <v>1</v>
      </c>
      <c r="H893">
        <v>7673.14</v>
      </c>
    </row>
    <row r="894" spans="1:8" x14ac:dyDescent="0.2">
      <c r="A894" t="s">
        <v>19010</v>
      </c>
      <c r="B894" t="s">
        <v>957</v>
      </c>
      <c r="C894" t="s">
        <v>9</v>
      </c>
      <c r="D894" t="s">
        <v>974</v>
      </c>
      <c r="E894">
        <v>0</v>
      </c>
      <c r="F894">
        <v>28</v>
      </c>
      <c r="G894">
        <v>1</v>
      </c>
      <c r="H894">
        <v>7673.12</v>
      </c>
    </row>
    <row r="895" spans="1:8" x14ac:dyDescent="0.2">
      <c r="A895" t="s">
        <v>19011</v>
      </c>
      <c r="B895" t="s">
        <v>958</v>
      </c>
      <c r="C895" t="s">
        <v>9</v>
      </c>
      <c r="D895" t="s">
        <v>974</v>
      </c>
      <c r="E895">
        <v>0</v>
      </c>
      <c r="F895">
        <v>17</v>
      </c>
      <c r="G895">
        <v>1</v>
      </c>
      <c r="H895">
        <v>7673.12</v>
      </c>
    </row>
    <row r="896" spans="1:8" x14ac:dyDescent="0.2">
      <c r="A896" t="s">
        <v>19012</v>
      </c>
      <c r="B896" t="s">
        <v>964</v>
      </c>
      <c r="C896" t="s">
        <v>9</v>
      </c>
      <c r="D896" t="s">
        <v>974</v>
      </c>
      <c r="E896">
        <v>0</v>
      </c>
      <c r="F896">
        <v>28</v>
      </c>
      <c r="G896">
        <v>1</v>
      </c>
      <c r="H896">
        <v>7673.12</v>
      </c>
    </row>
    <row r="897" spans="1:8" x14ac:dyDescent="0.2">
      <c r="A897" t="s">
        <v>19013</v>
      </c>
      <c r="B897" t="s">
        <v>965</v>
      </c>
      <c r="C897" t="s">
        <v>9</v>
      </c>
      <c r="D897" t="s">
        <v>974</v>
      </c>
      <c r="E897">
        <v>0</v>
      </c>
      <c r="F897">
        <v>52</v>
      </c>
      <c r="G897">
        <v>2</v>
      </c>
      <c r="H897">
        <v>15346.25</v>
      </c>
    </row>
    <row r="898" spans="1:8" x14ac:dyDescent="0.2">
      <c r="A898" t="s">
        <v>19014</v>
      </c>
      <c r="B898" t="s">
        <v>966</v>
      </c>
      <c r="C898" t="s">
        <v>9</v>
      </c>
      <c r="D898" t="s">
        <v>974</v>
      </c>
      <c r="E898">
        <v>0</v>
      </c>
      <c r="F898">
        <v>42</v>
      </c>
      <c r="G898">
        <v>1</v>
      </c>
      <c r="H898">
        <v>7673.12</v>
      </c>
    </row>
    <row r="899" spans="1:8" x14ac:dyDescent="0.2">
      <c r="A899" t="s">
        <v>19015</v>
      </c>
      <c r="B899" t="s">
        <v>967</v>
      </c>
      <c r="C899" t="s">
        <v>9</v>
      </c>
      <c r="D899" t="s">
        <v>974</v>
      </c>
      <c r="E899">
        <v>0</v>
      </c>
      <c r="F899">
        <v>8</v>
      </c>
      <c r="G899">
        <v>1</v>
      </c>
      <c r="H899">
        <v>7673.13</v>
      </c>
    </row>
    <row r="900" spans="1:8" x14ac:dyDescent="0.2">
      <c r="A900" t="s">
        <v>19016</v>
      </c>
      <c r="B900" t="s">
        <v>969</v>
      </c>
      <c r="C900" t="s">
        <v>9</v>
      </c>
      <c r="D900" t="s">
        <v>974</v>
      </c>
      <c r="E900">
        <v>0</v>
      </c>
      <c r="F900">
        <v>9</v>
      </c>
      <c r="G900">
        <v>1</v>
      </c>
      <c r="H900">
        <v>7673.12</v>
      </c>
    </row>
    <row r="901" spans="1:8" x14ac:dyDescent="0.2">
      <c r="A901" t="s">
        <v>19017</v>
      </c>
      <c r="B901" t="s">
        <v>971</v>
      </c>
      <c r="C901" t="s">
        <v>9</v>
      </c>
      <c r="D901" t="s">
        <v>974</v>
      </c>
      <c r="E901">
        <v>0</v>
      </c>
      <c r="F901">
        <v>2</v>
      </c>
      <c r="G901">
        <v>1</v>
      </c>
      <c r="H901">
        <v>7673.13</v>
      </c>
    </row>
    <row r="902" spans="1:8" x14ac:dyDescent="0.2">
      <c r="A902" t="s">
        <v>19018</v>
      </c>
      <c r="B902" t="s">
        <v>981</v>
      </c>
      <c r="C902" t="s">
        <v>9</v>
      </c>
      <c r="D902" t="s">
        <v>974</v>
      </c>
      <c r="E902">
        <v>0</v>
      </c>
      <c r="F902">
        <v>14</v>
      </c>
      <c r="G902">
        <v>1</v>
      </c>
      <c r="H902">
        <v>7673.12</v>
      </c>
    </row>
    <row r="903" spans="1:8" x14ac:dyDescent="0.2">
      <c r="A903" t="s">
        <v>19019</v>
      </c>
      <c r="B903" t="s">
        <v>983</v>
      </c>
      <c r="C903" t="s">
        <v>9</v>
      </c>
      <c r="D903" t="s">
        <v>974</v>
      </c>
      <c r="E903">
        <v>0</v>
      </c>
      <c r="F903">
        <v>8</v>
      </c>
      <c r="G903">
        <v>1</v>
      </c>
      <c r="H903">
        <v>7673.13</v>
      </c>
    </row>
    <row r="904" spans="1:8" x14ac:dyDescent="0.2">
      <c r="A904" t="s">
        <v>19020</v>
      </c>
      <c r="B904" t="s">
        <v>989</v>
      </c>
      <c r="C904" t="s">
        <v>9</v>
      </c>
      <c r="D904" t="s">
        <v>974</v>
      </c>
      <c r="E904">
        <v>0</v>
      </c>
      <c r="F904">
        <v>10</v>
      </c>
      <c r="G904">
        <v>1</v>
      </c>
      <c r="H904">
        <v>7673.13</v>
      </c>
    </row>
    <row r="905" spans="1:8" x14ac:dyDescent="0.2">
      <c r="A905" t="s">
        <v>19021</v>
      </c>
      <c r="B905" t="s">
        <v>1003</v>
      </c>
      <c r="C905" t="s">
        <v>9</v>
      </c>
      <c r="D905" t="s">
        <v>974</v>
      </c>
      <c r="E905">
        <v>0</v>
      </c>
      <c r="F905">
        <v>67</v>
      </c>
      <c r="G905">
        <v>2</v>
      </c>
      <c r="H905">
        <v>15346.25</v>
      </c>
    </row>
    <row r="906" spans="1:8" x14ac:dyDescent="0.2">
      <c r="A906" t="s">
        <v>19022</v>
      </c>
      <c r="B906" t="s">
        <v>1004</v>
      </c>
      <c r="C906" t="s">
        <v>9</v>
      </c>
      <c r="D906" t="s">
        <v>974</v>
      </c>
      <c r="E906">
        <v>0</v>
      </c>
      <c r="F906">
        <v>31</v>
      </c>
      <c r="G906">
        <v>1</v>
      </c>
      <c r="H906">
        <v>7673.12</v>
      </c>
    </row>
    <row r="907" spans="1:8" x14ac:dyDescent="0.2">
      <c r="A907" t="s">
        <v>19023</v>
      </c>
      <c r="B907" t="s">
        <v>1011</v>
      </c>
      <c r="C907" t="s">
        <v>9</v>
      </c>
      <c r="D907" t="s">
        <v>974</v>
      </c>
      <c r="E907">
        <v>0</v>
      </c>
      <c r="F907">
        <v>24</v>
      </c>
      <c r="G907">
        <v>1</v>
      </c>
      <c r="H907">
        <v>7673.12</v>
      </c>
    </row>
    <row r="908" spans="1:8" x14ac:dyDescent="0.2">
      <c r="A908" t="s">
        <v>19024</v>
      </c>
      <c r="B908" t="s">
        <v>1014</v>
      </c>
      <c r="C908" t="s">
        <v>9</v>
      </c>
      <c r="D908" t="s">
        <v>974</v>
      </c>
      <c r="E908">
        <v>0</v>
      </c>
      <c r="F908">
        <v>18</v>
      </c>
      <c r="G908">
        <v>1</v>
      </c>
      <c r="H908">
        <v>7673.12</v>
      </c>
    </row>
    <row r="909" spans="1:8" x14ac:dyDescent="0.2">
      <c r="A909" t="s">
        <v>19025</v>
      </c>
      <c r="B909" t="s">
        <v>1016</v>
      </c>
      <c r="C909" t="s">
        <v>9</v>
      </c>
      <c r="D909" t="s">
        <v>974</v>
      </c>
      <c r="E909">
        <v>0</v>
      </c>
      <c r="F909">
        <v>20</v>
      </c>
      <c r="G909">
        <v>1</v>
      </c>
      <c r="H909">
        <v>7673.12</v>
      </c>
    </row>
    <row r="910" spans="1:8" x14ac:dyDescent="0.2">
      <c r="A910" t="s">
        <v>19026</v>
      </c>
      <c r="B910" t="s">
        <v>1020</v>
      </c>
      <c r="C910" t="s">
        <v>9</v>
      </c>
      <c r="D910" t="s">
        <v>974</v>
      </c>
      <c r="E910">
        <v>0</v>
      </c>
      <c r="F910">
        <v>2</v>
      </c>
      <c r="G910">
        <v>1</v>
      </c>
      <c r="H910">
        <v>7673.13</v>
      </c>
    </row>
    <row r="911" spans="1:8" x14ac:dyDescent="0.2">
      <c r="A911" t="s">
        <v>19027</v>
      </c>
      <c r="B911" t="s">
        <v>1021</v>
      </c>
      <c r="C911" t="s">
        <v>9</v>
      </c>
      <c r="D911" t="s">
        <v>974</v>
      </c>
      <c r="E911">
        <v>0</v>
      </c>
      <c r="F911">
        <v>2</v>
      </c>
      <c r="G911">
        <v>1</v>
      </c>
      <c r="H911">
        <v>7673.13</v>
      </c>
    </row>
    <row r="912" spans="1:8" x14ac:dyDescent="0.2">
      <c r="A912" t="s">
        <v>19028</v>
      </c>
      <c r="B912" t="s">
        <v>1028</v>
      </c>
      <c r="C912" t="s">
        <v>9</v>
      </c>
      <c r="D912" t="s">
        <v>974</v>
      </c>
      <c r="E912">
        <v>0</v>
      </c>
      <c r="F912">
        <v>2</v>
      </c>
      <c r="G912">
        <v>1</v>
      </c>
      <c r="H912">
        <v>7673.14</v>
      </c>
    </row>
    <row r="913" spans="1:8" x14ac:dyDescent="0.2">
      <c r="A913" t="s">
        <v>19029</v>
      </c>
      <c r="B913" t="s">
        <v>841</v>
      </c>
      <c r="C913" t="s">
        <v>9</v>
      </c>
      <c r="D913" t="s">
        <v>987</v>
      </c>
      <c r="E913">
        <v>0</v>
      </c>
      <c r="F913">
        <v>47</v>
      </c>
      <c r="G913">
        <v>2</v>
      </c>
      <c r="H913">
        <v>15346.25</v>
      </c>
    </row>
    <row r="914" spans="1:8" x14ac:dyDescent="0.2">
      <c r="A914" t="s">
        <v>19030</v>
      </c>
      <c r="B914" t="s">
        <v>842</v>
      </c>
      <c r="C914" t="s">
        <v>9</v>
      </c>
      <c r="D914" t="s">
        <v>987</v>
      </c>
      <c r="E914">
        <v>0</v>
      </c>
      <c r="F914">
        <v>75</v>
      </c>
      <c r="G914">
        <v>2</v>
      </c>
      <c r="H914">
        <v>15346.25</v>
      </c>
    </row>
    <row r="915" spans="1:8" x14ac:dyDescent="0.2">
      <c r="A915" t="s">
        <v>19031</v>
      </c>
      <c r="B915" t="s">
        <v>844</v>
      </c>
      <c r="C915" t="s">
        <v>9</v>
      </c>
      <c r="D915" t="s">
        <v>987</v>
      </c>
      <c r="E915">
        <v>0</v>
      </c>
      <c r="F915">
        <v>20</v>
      </c>
      <c r="G915">
        <v>1</v>
      </c>
      <c r="H915">
        <v>7673.12</v>
      </c>
    </row>
    <row r="916" spans="1:8" x14ac:dyDescent="0.2">
      <c r="A916" t="s">
        <v>19032</v>
      </c>
      <c r="B916" t="s">
        <v>845</v>
      </c>
      <c r="C916" t="s">
        <v>9</v>
      </c>
      <c r="D916" t="s">
        <v>987</v>
      </c>
      <c r="E916">
        <v>0</v>
      </c>
      <c r="F916">
        <v>24</v>
      </c>
      <c r="G916">
        <v>1</v>
      </c>
      <c r="H916">
        <v>7673.12</v>
      </c>
    </row>
    <row r="917" spans="1:8" x14ac:dyDescent="0.2">
      <c r="A917" t="s">
        <v>19033</v>
      </c>
      <c r="B917" t="s">
        <v>848</v>
      </c>
      <c r="C917" t="s">
        <v>9</v>
      </c>
      <c r="D917" t="s">
        <v>987</v>
      </c>
      <c r="E917">
        <v>0</v>
      </c>
      <c r="F917">
        <v>19</v>
      </c>
      <c r="G917">
        <v>1</v>
      </c>
      <c r="H917">
        <v>7673.12</v>
      </c>
    </row>
    <row r="918" spans="1:8" x14ac:dyDescent="0.2">
      <c r="A918" t="s">
        <v>19034</v>
      </c>
      <c r="B918" t="s">
        <v>854</v>
      </c>
      <c r="C918" t="s">
        <v>9</v>
      </c>
      <c r="D918" t="s">
        <v>987</v>
      </c>
      <c r="E918">
        <v>0</v>
      </c>
      <c r="F918">
        <v>53</v>
      </c>
      <c r="G918">
        <v>2</v>
      </c>
      <c r="H918">
        <v>15346.25</v>
      </c>
    </row>
    <row r="919" spans="1:8" x14ac:dyDescent="0.2">
      <c r="A919" t="s">
        <v>19035</v>
      </c>
      <c r="B919" t="s">
        <v>863</v>
      </c>
      <c r="C919" t="s">
        <v>9</v>
      </c>
      <c r="D919" t="s">
        <v>987</v>
      </c>
      <c r="E919">
        <v>0</v>
      </c>
      <c r="F919">
        <v>4</v>
      </c>
      <c r="G919">
        <v>1</v>
      </c>
      <c r="H919">
        <v>7673.13</v>
      </c>
    </row>
    <row r="920" spans="1:8" x14ac:dyDescent="0.2">
      <c r="A920" t="s">
        <v>19036</v>
      </c>
      <c r="B920" t="s">
        <v>866</v>
      </c>
      <c r="C920" t="s">
        <v>9</v>
      </c>
      <c r="D920" t="s">
        <v>987</v>
      </c>
      <c r="E920">
        <v>0</v>
      </c>
      <c r="F920">
        <v>80</v>
      </c>
      <c r="G920">
        <v>2</v>
      </c>
      <c r="H920">
        <v>15346.25</v>
      </c>
    </row>
    <row r="921" spans="1:8" x14ac:dyDescent="0.2">
      <c r="A921" t="s">
        <v>19037</v>
      </c>
      <c r="B921" t="s">
        <v>869</v>
      </c>
      <c r="C921" t="s">
        <v>9</v>
      </c>
      <c r="D921" t="s">
        <v>987</v>
      </c>
      <c r="E921">
        <v>0</v>
      </c>
      <c r="F921">
        <v>2</v>
      </c>
      <c r="G921">
        <v>1</v>
      </c>
      <c r="H921">
        <v>7673.13</v>
      </c>
    </row>
    <row r="922" spans="1:8" x14ac:dyDescent="0.2">
      <c r="A922" t="s">
        <v>19038</v>
      </c>
      <c r="B922" t="s">
        <v>871</v>
      </c>
      <c r="C922" t="s">
        <v>9</v>
      </c>
      <c r="D922" t="s">
        <v>987</v>
      </c>
      <c r="E922">
        <v>0</v>
      </c>
      <c r="F922">
        <v>5</v>
      </c>
      <c r="G922">
        <v>1</v>
      </c>
      <c r="H922">
        <v>7673.13</v>
      </c>
    </row>
    <row r="923" spans="1:8" x14ac:dyDescent="0.2">
      <c r="A923" t="s">
        <v>19039</v>
      </c>
      <c r="B923" t="s">
        <v>874</v>
      </c>
      <c r="C923" t="s">
        <v>9</v>
      </c>
      <c r="D923" t="s">
        <v>987</v>
      </c>
      <c r="E923">
        <v>0</v>
      </c>
      <c r="F923">
        <v>9</v>
      </c>
      <c r="G923">
        <v>1</v>
      </c>
      <c r="H923">
        <v>7673.12</v>
      </c>
    </row>
    <row r="924" spans="1:8" x14ac:dyDescent="0.2">
      <c r="A924" t="s">
        <v>19040</v>
      </c>
      <c r="B924" t="s">
        <v>878</v>
      </c>
      <c r="C924" t="s">
        <v>9</v>
      </c>
      <c r="D924" t="s">
        <v>987</v>
      </c>
      <c r="E924">
        <v>0</v>
      </c>
      <c r="F924">
        <v>13</v>
      </c>
      <c r="G924">
        <v>1</v>
      </c>
      <c r="H924">
        <v>7673.12</v>
      </c>
    </row>
    <row r="925" spans="1:8" x14ac:dyDescent="0.2">
      <c r="A925" t="s">
        <v>19041</v>
      </c>
      <c r="B925" t="s">
        <v>882</v>
      </c>
      <c r="C925" t="s">
        <v>9</v>
      </c>
      <c r="D925" t="s">
        <v>987</v>
      </c>
      <c r="E925">
        <v>0</v>
      </c>
      <c r="F925">
        <v>170</v>
      </c>
      <c r="G925">
        <v>6</v>
      </c>
      <c r="H925">
        <v>46038.75</v>
      </c>
    </row>
    <row r="926" spans="1:8" x14ac:dyDescent="0.2">
      <c r="A926" t="s">
        <v>19042</v>
      </c>
      <c r="B926" t="s">
        <v>888</v>
      </c>
      <c r="C926" t="s">
        <v>9</v>
      </c>
      <c r="D926" t="s">
        <v>987</v>
      </c>
      <c r="E926">
        <v>0</v>
      </c>
      <c r="F926">
        <v>26</v>
      </c>
      <c r="G926">
        <v>1</v>
      </c>
      <c r="H926">
        <v>7673.12</v>
      </c>
    </row>
    <row r="927" spans="1:8" x14ac:dyDescent="0.2">
      <c r="A927" t="s">
        <v>19043</v>
      </c>
      <c r="B927" t="s">
        <v>889</v>
      </c>
      <c r="C927" t="s">
        <v>9</v>
      </c>
      <c r="D927" t="s">
        <v>987</v>
      </c>
      <c r="E927">
        <v>0</v>
      </c>
      <c r="F927">
        <v>10</v>
      </c>
      <c r="G927">
        <v>1</v>
      </c>
      <c r="H927">
        <v>7673.13</v>
      </c>
    </row>
    <row r="928" spans="1:8" x14ac:dyDescent="0.2">
      <c r="A928" t="s">
        <v>19044</v>
      </c>
      <c r="B928" t="s">
        <v>891</v>
      </c>
      <c r="C928" t="s">
        <v>9</v>
      </c>
      <c r="D928" t="s">
        <v>987</v>
      </c>
      <c r="E928">
        <v>0</v>
      </c>
      <c r="F928">
        <v>18</v>
      </c>
      <c r="G928">
        <v>1</v>
      </c>
      <c r="H928">
        <v>7673.12</v>
      </c>
    </row>
    <row r="929" spans="1:8" x14ac:dyDescent="0.2">
      <c r="A929" t="s">
        <v>19045</v>
      </c>
      <c r="B929" t="s">
        <v>892</v>
      </c>
      <c r="C929" t="s">
        <v>9</v>
      </c>
      <c r="D929" t="s">
        <v>987</v>
      </c>
      <c r="E929">
        <v>0</v>
      </c>
      <c r="F929">
        <v>5</v>
      </c>
      <c r="G929">
        <v>1</v>
      </c>
      <c r="H929">
        <v>7673.12</v>
      </c>
    </row>
    <row r="930" spans="1:8" x14ac:dyDescent="0.2">
      <c r="A930" t="s">
        <v>19046</v>
      </c>
      <c r="B930" t="s">
        <v>909</v>
      </c>
      <c r="C930" t="s">
        <v>9</v>
      </c>
      <c r="D930" t="s">
        <v>987</v>
      </c>
      <c r="E930">
        <v>0</v>
      </c>
      <c r="F930">
        <v>10</v>
      </c>
      <c r="G930">
        <v>1</v>
      </c>
      <c r="H930">
        <v>7673.13</v>
      </c>
    </row>
    <row r="931" spans="1:8" x14ac:dyDescent="0.2">
      <c r="A931" t="s">
        <v>19047</v>
      </c>
      <c r="B931" t="s">
        <v>915</v>
      </c>
      <c r="C931" t="s">
        <v>9</v>
      </c>
      <c r="D931" t="s">
        <v>987</v>
      </c>
      <c r="E931">
        <v>0</v>
      </c>
      <c r="F931">
        <v>135</v>
      </c>
      <c r="G931">
        <v>5</v>
      </c>
      <c r="H931">
        <v>38365.620000000003</v>
      </c>
    </row>
    <row r="932" spans="1:8" x14ac:dyDescent="0.2">
      <c r="A932" t="s">
        <v>19048</v>
      </c>
      <c r="B932" t="s">
        <v>917</v>
      </c>
      <c r="C932" t="s">
        <v>9</v>
      </c>
      <c r="D932" t="s">
        <v>987</v>
      </c>
      <c r="E932">
        <v>0</v>
      </c>
      <c r="F932">
        <v>38</v>
      </c>
      <c r="G932">
        <v>1</v>
      </c>
      <c r="H932">
        <v>7673.12</v>
      </c>
    </row>
    <row r="933" spans="1:8" x14ac:dyDescent="0.2">
      <c r="A933" t="s">
        <v>19049</v>
      </c>
      <c r="B933" t="s">
        <v>919</v>
      </c>
      <c r="C933" t="s">
        <v>9</v>
      </c>
      <c r="D933" t="s">
        <v>987</v>
      </c>
      <c r="E933">
        <v>0</v>
      </c>
      <c r="F933">
        <v>19</v>
      </c>
      <c r="G933">
        <v>1</v>
      </c>
      <c r="H933">
        <v>7673.12</v>
      </c>
    </row>
    <row r="934" spans="1:8" x14ac:dyDescent="0.2">
      <c r="A934" t="s">
        <v>19050</v>
      </c>
      <c r="B934" t="s">
        <v>924</v>
      </c>
      <c r="C934" t="s">
        <v>9</v>
      </c>
      <c r="D934" t="s">
        <v>987</v>
      </c>
      <c r="E934">
        <v>0</v>
      </c>
      <c r="F934">
        <v>4</v>
      </c>
      <c r="G934">
        <v>1</v>
      </c>
      <c r="H934">
        <v>7673.13</v>
      </c>
    </row>
    <row r="935" spans="1:8" x14ac:dyDescent="0.2">
      <c r="A935" t="s">
        <v>19051</v>
      </c>
      <c r="B935" t="s">
        <v>931</v>
      </c>
      <c r="C935" t="s">
        <v>9</v>
      </c>
      <c r="D935" t="s">
        <v>987</v>
      </c>
      <c r="E935">
        <v>0</v>
      </c>
      <c r="F935">
        <v>28</v>
      </c>
      <c r="G935">
        <v>1</v>
      </c>
      <c r="H935">
        <v>7673.12</v>
      </c>
    </row>
    <row r="936" spans="1:8" x14ac:dyDescent="0.2">
      <c r="A936" t="s">
        <v>19052</v>
      </c>
      <c r="B936" t="s">
        <v>932</v>
      </c>
      <c r="C936" t="s">
        <v>9</v>
      </c>
      <c r="D936" t="s">
        <v>987</v>
      </c>
      <c r="E936">
        <v>0</v>
      </c>
      <c r="F936">
        <v>12</v>
      </c>
      <c r="G936">
        <v>1</v>
      </c>
      <c r="H936">
        <v>7673.12</v>
      </c>
    </row>
    <row r="937" spans="1:8" x14ac:dyDescent="0.2">
      <c r="A937" t="s">
        <v>19053</v>
      </c>
      <c r="B937" t="s">
        <v>933</v>
      </c>
      <c r="C937" t="s">
        <v>9</v>
      </c>
      <c r="D937" t="s">
        <v>987</v>
      </c>
      <c r="E937">
        <v>0</v>
      </c>
      <c r="F937">
        <v>16</v>
      </c>
      <c r="G937">
        <v>1</v>
      </c>
      <c r="H937">
        <v>7673.12</v>
      </c>
    </row>
    <row r="938" spans="1:8" x14ac:dyDescent="0.2">
      <c r="A938" t="s">
        <v>19054</v>
      </c>
      <c r="B938" t="s">
        <v>942</v>
      </c>
      <c r="C938" t="s">
        <v>9</v>
      </c>
      <c r="D938" t="s">
        <v>987</v>
      </c>
      <c r="E938">
        <v>0</v>
      </c>
      <c r="F938">
        <v>21</v>
      </c>
      <c r="G938">
        <v>1</v>
      </c>
      <c r="H938">
        <v>7673.12</v>
      </c>
    </row>
    <row r="939" spans="1:8" x14ac:dyDescent="0.2">
      <c r="A939" t="s">
        <v>19055</v>
      </c>
      <c r="B939" t="s">
        <v>943</v>
      </c>
      <c r="C939" t="s">
        <v>9</v>
      </c>
      <c r="D939" t="s">
        <v>987</v>
      </c>
      <c r="E939">
        <v>0</v>
      </c>
      <c r="F939">
        <v>49</v>
      </c>
      <c r="G939">
        <v>2</v>
      </c>
      <c r="H939">
        <v>15346.25</v>
      </c>
    </row>
    <row r="940" spans="1:8" x14ac:dyDescent="0.2">
      <c r="A940" t="s">
        <v>19056</v>
      </c>
      <c r="B940" t="s">
        <v>946</v>
      </c>
      <c r="C940" t="s">
        <v>9</v>
      </c>
      <c r="D940" t="s">
        <v>987</v>
      </c>
      <c r="E940">
        <v>0</v>
      </c>
      <c r="F940">
        <v>36</v>
      </c>
      <c r="G940">
        <v>1</v>
      </c>
      <c r="H940">
        <v>7673.12</v>
      </c>
    </row>
    <row r="941" spans="1:8" x14ac:dyDescent="0.2">
      <c r="A941" t="s">
        <v>19057</v>
      </c>
      <c r="B941" t="s">
        <v>948</v>
      </c>
      <c r="C941" t="s">
        <v>9</v>
      </c>
      <c r="D941" t="s">
        <v>987</v>
      </c>
      <c r="E941">
        <v>0</v>
      </c>
      <c r="F941">
        <v>21</v>
      </c>
      <c r="G941">
        <v>1</v>
      </c>
      <c r="H941">
        <v>7673.12</v>
      </c>
    </row>
    <row r="942" spans="1:8" x14ac:dyDescent="0.2">
      <c r="A942" t="s">
        <v>19058</v>
      </c>
      <c r="B942" t="s">
        <v>949</v>
      </c>
      <c r="C942" t="s">
        <v>9</v>
      </c>
      <c r="D942" t="s">
        <v>987</v>
      </c>
      <c r="E942">
        <v>0</v>
      </c>
      <c r="F942">
        <v>35</v>
      </c>
      <c r="G942">
        <v>1</v>
      </c>
      <c r="H942">
        <v>7673.12</v>
      </c>
    </row>
    <row r="943" spans="1:8" x14ac:dyDescent="0.2">
      <c r="A943" t="s">
        <v>19059</v>
      </c>
      <c r="B943" t="s">
        <v>956</v>
      </c>
      <c r="C943" t="s">
        <v>9</v>
      </c>
      <c r="D943" t="s">
        <v>987</v>
      </c>
      <c r="E943">
        <v>0</v>
      </c>
      <c r="F943">
        <v>1</v>
      </c>
      <c r="G943">
        <v>1</v>
      </c>
      <c r="H943">
        <v>7673.13</v>
      </c>
    </row>
    <row r="944" spans="1:8" x14ac:dyDescent="0.2">
      <c r="A944" t="s">
        <v>19060</v>
      </c>
      <c r="B944" t="s">
        <v>962</v>
      </c>
      <c r="C944" t="s">
        <v>9</v>
      </c>
      <c r="D944" t="s">
        <v>987</v>
      </c>
      <c r="E944">
        <v>0</v>
      </c>
      <c r="F944">
        <v>11</v>
      </c>
      <c r="G944">
        <v>1</v>
      </c>
      <c r="H944">
        <v>7673.12</v>
      </c>
    </row>
    <row r="945" spans="1:8" x14ac:dyDescent="0.2">
      <c r="A945" t="s">
        <v>19061</v>
      </c>
      <c r="B945" t="s">
        <v>968</v>
      </c>
      <c r="C945" t="s">
        <v>9</v>
      </c>
      <c r="D945" t="s">
        <v>987</v>
      </c>
      <c r="E945">
        <v>0</v>
      </c>
      <c r="F945">
        <v>28</v>
      </c>
      <c r="G945">
        <v>1</v>
      </c>
      <c r="H945">
        <v>7673.12</v>
      </c>
    </row>
    <row r="946" spans="1:8" x14ac:dyDescent="0.2">
      <c r="A946" t="s">
        <v>19062</v>
      </c>
      <c r="B946" t="s">
        <v>975</v>
      </c>
      <c r="C946" t="s">
        <v>9</v>
      </c>
      <c r="D946" t="s">
        <v>987</v>
      </c>
      <c r="E946">
        <v>0</v>
      </c>
      <c r="F946">
        <v>9</v>
      </c>
      <c r="G946">
        <v>1</v>
      </c>
      <c r="H946">
        <v>7673.12</v>
      </c>
    </row>
    <row r="947" spans="1:8" x14ac:dyDescent="0.2">
      <c r="A947" t="s">
        <v>19063</v>
      </c>
      <c r="B947" t="s">
        <v>976</v>
      </c>
      <c r="C947" t="s">
        <v>9</v>
      </c>
      <c r="D947" t="s">
        <v>987</v>
      </c>
      <c r="E947">
        <v>0</v>
      </c>
      <c r="F947">
        <v>4</v>
      </c>
      <c r="G947">
        <v>1</v>
      </c>
      <c r="H947">
        <v>7673.14</v>
      </c>
    </row>
    <row r="948" spans="1:8" x14ac:dyDescent="0.2">
      <c r="A948" t="s">
        <v>19064</v>
      </c>
      <c r="B948" t="s">
        <v>978</v>
      </c>
      <c r="C948" t="s">
        <v>9</v>
      </c>
      <c r="D948" t="s">
        <v>987</v>
      </c>
      <c r="E948">
        <v>0</v>
      </c>
      <c r="F948">
        <v>4</v>
      </c>
      <c r="G948">
        <v>1</v>
      </c>
      <c r="H948">
        <v>7673.13</v>
      </c>
    </row>
    <row r="949" spans="1:8" x14ac:dyDescent="0.2">
      <c r="A949" t="s">
        <v>19065</v>
      </c>
      <c r="B949" t="s">
        <v>980</v>
      </c>
      <c r="C949" t="s">
        <v>9</v>
      </c>
      <c r="D949" t="s">
        <v>987</v>
      </c>
      <c r="E949">
        <v>0</v>
      </c>
      <c r="F949">
        <v>16</v>
      </c>
      <c r="G949">
        <v>1</v>
      </c>
      <c r="H949">
        <v>7673.12</v>
      </c>
    </row>
    <row r="950" spans="1:8" x14ac:dyDescent="0.2">
      <c r="A950" t="s">
        <v>19066</v>
      </c>
      <c r="B950" t="s">
        <v>982</v>
      </c>
      <c r="C950" t="s">
        <v>9</v>
      </c>
      <c r="D950" t="s">
        <v>987</v>
      </c>
      <c r="E950">
        <v>0</v>
      </c>
      <c r="F950">
        <v>4</v>
      </c>
      <c r="G950">
        <v>1</v>
      </c>
      <c r="H950">
        <v>7673.13</v>
      </c>
    </row>
    <row r="951" spans="1:8" x14ac:dyDescent="0.2">
      <c r="A951" t="s">
        <v>19067</v>
      </c>
      <c r="B951" t="s">
        <v>986</v>
      </c>
      <c r="C951" t="s">
        <v>9</v>
      </c>
      <c r="D951" t="s">
        <v>987</v>
      </c>
      <c r="E951">
        <v>0</v>
      </c>
      <c r="F951">
        <v>11</v>
      </c>
      <c r="G951">
        <v>1</v>
      </c>
      <c r="H951">
        <v>7673.12</v>
      </c>
    </row>
    <row r="952" spans="1:8" x14ac:dyDescent="0.2">
      <c r="A952" t="s">
        <v>19068</v>
      </c>
      <c r="B952" t="s">
        <v>988</v>
      </c>
      <c r="C952" t="s">
        <v>9</v>
      </c>
      <c r="D952" t="s">
        <v>987</v>
      </c>
      <c r="E952">
        <v>0</v>
      </c>
      <c r="F952">
        <v>21</v>
      </c>
      <c r="G952">
        <v>1</v>
      </c>
      <c r="H952">
        <v>7673.12</v>
      </c>
    </row>
    <row r="953" spans="1:8" x14ac:dyDescent="0.2">
      <c r="A953" t="s">
        <v>19069</v>
      </c>
      <c r="B953" t="s">
        <v>990</v>
      </c>
      <c r="C953" t="s">
        <v>9</v>
      </c>
      <c r="D953" t="s">
        <v>987</v>
      </c>
      <c r="E953">
        <v>0</v>
      </c>
      <c r="F953">
        <v>13</v>
      </c>
      <c r="G953">
        <v>1</v>
      </c>
      <c r="H953">
        <v>7673.12</v>
      </c>
    </row>
    <row r="954" spans="1:8" x14ac:dyDescent="0.2">
      <c r="A954" t="s">
        <v>19070</v>
      </c>
      <c r="B954" t="s">
        <v>994</v>
      </c>
      <c r="C954" t="s">
        <v>9</v>
      </c>
      <c r="D954" t="s">
        <v>987</v>
      </c>
      <c r="E954">
        <v>0</v>
      </c>
      <c r="F954">
        <v>25</v>
      </c>
      <c r="G954">
        <v>1</v>
      </c>
      <c r="H954">
        <v>7673.12</v>
      </c>
    </row>
    <row r="955" spans="1:8" x14ac:dyDescent="0.2">
      <c r="A955" t="s">
        <v>19071</v>
      </c>
      <c r="B955" t="s">
        <v>995</v>
      </c>
      <c r="C955" t="s">
        <v>9</v>
      </c>
      <c r="D955" t="s">
        <v>987</v>
      </c>
      <c r="E955">
        <v>0</v>
      </c>
      <c r="F955">
        <v>61</v>
      </c>
      <c r="G955">
        <v>2</v>
      </c>
      <c r="H955">
        <v>15346.25</v>
      </c>
    </row>
    <row r="956" spans="1:8" x14ac:dyDescent="0.2">
      <c r="A956" t="s">
        <v>19072</v>
      </c>
      <c r="B956" t="s">
        <v>996</v>
      </c>
      <c r="C956" t="s">
        <v>9</v>
      </c>
      <c r="D956" t="s">
        <v>987</v>
      </c>
      <c r="E956">
        <v>0</v>
      </c>
      <c r="F956">
        <v>58</v>
      </c>
      <c r="G956">
        <v>2</v>
      </c>
      <c r="H956">
        <v>15346.25</v>
      </c>
    </row>
    <row r="957" spans="1:8" x14ac:dyDescent="0.2">
      <c r="A957" t="s">
        <v>19073</v>
      </c>
      <c r="B957" t="s">
        <v>1002</v>
      </c>
      <c r="C957" t="s">
        <v>9</v>
      </c>
      <c r="D957" t="s">
        <v>987</v>
      </c>
      <c r="E957">
        <v>0</v>
      </c>
      <c r="F957">
        <v>2</v>
      </c>
      <c r="G957">
        <v>1</v>
      </c>
      <c r="H957">
        <v>7673.14</v>
      </c>
    </row>
    <row r="958" spans="1:8" x14ac:dyDescent="0.2">
      <c r="A958" t="s">
        <v>19074</v>
      </c>
      <c r="B958" t="s">
        <v>1017</v>
      </c>
      <c r="C958" t="s">
        <v>9</v>
      </c>
      <c r="D958" t="s">
        <v>987</v>
      </c>
      <c r="E958">
        <v>0</v>
      </c>
      <c r="F958">
        <v>16</v>
      </c>
      <c r="G958">
        <v>1</v>
      </c>
      <c r="H958">
        <v>7673.12</v>
      </c>
    </row>
    <row r="959" spans="1:8" x14ac:dyDescent="0.2">
      <c r="A959" t="s">
        <v>19075</v>
      </c>
      <c r="B959" t="s">
        <v>1025</v>
      </c>
      <c r="C959" t="s">
        <v>9</v>
      </c>
      <c r="D959" t="s">
        <v>987</v>
      </c>
      <c r="E959">
        <v>0</v>
      </c>
      <c r="F959">
        <v>1</v>
      </c>
      <c r="G959">
        <v>1</v>
      </c>
      <c r="H959">
        <v>7673.13</v>
      </c>
    </row>
    <row r="960" spans="1:8" x14ac:dyDescent="0.2">
      <c r="A960" t="s">
        <v>19076</v>
      </c>
      <c r="B960" t="s">
        <v>1027</v>
      </c>
      <c r="C960" t="s">
        <v>9</v>
      </c>
      <c r="D960" t="s">
        <v>987</v>
      </c>
      <c r="E960">
        <v>0</v>
      </c>
      <c r="F960">
        <v>3</v>
      </c>
      <c r="G960">
        <v>1</v>
      </c>
      <c r="H960">
        <v>7673.13</v>
      </c>
    </row>
    <row r="961" spans="1:8" x14ac:dyDescent="0.2">
      <c r="A961" t="s">
        <v>19077</v>
      </c>
      <c r="B961" t="s">
        <v>1037</v>
      </c>
      <c r="C961" t="s">
        <v>9</v>
      </c>
      <c r="D961" t="s">
        <v>987</v>
      </c>
      <c r="E961">
        <v>0</v>
      </c>
      <c r="F961">
        <v>1</v>
      </c>
      <c r="G961">
        <v>1</v>
      </c>
      <c r="H961">
        <v>7673.14</v>
      </c>
    </row>
    <row r="962" spans="1:8" x14ac:dyDescent="0.2">
      <c r="A962" t="s">
        <v>19078</v>
      </c>
      <c r="B962" t="s">
        <v>846</v>
      </c>
      <c r="C962" t="s">
        <v>9</v>
      </c>
      <c r="D962" t="s">
        <v>1034</v>
      </c>
      <c r="E962">
        <v>0</v>
      </c>
      <c r="F962">
        <v>16</v>
      </c>
      <c r="G962">
        <v>1</v>
      </c>
      <c r="H962">
        <v>7673.12</v>
      </c>
    </row>
    <row r="963" spans="1:8" x14ac:dyDescent="0.2">
      <c r="A963" t="s">
        <v>19079</v>
      </c>
      <c r="B963" t="s">
        <v>850</v>
      </c>
      <c r="C963" t="s">
        <v>9</v>
      </c>
      <c r="D963" t="s">
        <v>1034</v>
      </c>
      <c r="E963">
        <v>0</v>
      </c>
      <c r="F963">
        <v>58</v>
      </c>
      <c r="G963">
        <v>2</v>
      </c>
      <c r="H963">
        <v>15346.25</v>
      </c>
    </row>
    <row r="964" spans="1:8" x14ac:dyDescent="0.2">
      <c r="A964" t="s">
        <v>19080</v>
      </c>
      <c r="B964" t="s">
        <v>851</v>
      </c>
      <c r="C964" t="s">
        <v>9</v>
      </c>
      <c r="D964" t="s">
        <v>1034</v>
      </c>
      <c r="E964">
        <v>0</v>
      </c>
      <c r="F964">
        <v>10</v>
      </c>
      <c r="G964">
        <v>1</v>
      </c>
      <c r="H964">
        <v>7673.12</v>
      </c>
    </row>
    <row r="965" spans="1:8" x14ac:dyDescent="0.2">
      <c r="A965" t="s">
        <v>19081</v>
      </c>
      <c r="B965" t="s">
        <v>852</v>
      </c>
      <c r="C965" t="s">
        <v>9</v>
      </c>
      <c r="D965" t="s">
        <v>1034</v>
      </c>
      <c r="E965">
        <v>0</v>
      </c>
      <c r="F965">
        <v>19</v>
      </c>
      <c r="G965">
        <v>1</v>
      </c>
      <c r="H965">
        <v>7673.12</v>
      </c>
    </row>
    <row r="966" spans="1:8" x14ac:dyDescent="0.2">
      <c r="A966" t="s">
        <v>19082</v>
      </c>
      <c r="B966" t="s">
        <v>857</v>
      </c>
      <c r="C966" t="s">
        <v>9</v>
      </c>
      <c r="D966" t="s">
        <v>1034</v>
      </c>
      <c r="E966">
        <v>0</v>
      </c>
      <c r="F966">
        <v>54</v>
      </c>
      <c r="G966">
        <v>2</v>
      </c>
      <c r="H966">
        <v>15346.25</v>
      </c>
    </row>
    <row r="967" spans="1:8" x14ac:dyDescent="0.2">
      <c r="A967" t="s">
        <v>19083</v>
      </c>
      <c r="B967" t="s">
        <v>858</v>
      </c>
      <c r="C967" t="s">
        <v>9</v>
      </c>
      <c r="D967" t="s">
        <v>1034</v>
      </c>
      <c r="E967">
        <v>0</v>
      </c>
      <c r="F967">
        <v>42</v>
      </c>
      <c r="G967">
        <v>2</v>
      </c>
      <c r="H967">
        <v>15346.25</v>
      </c>
    </row>
    <row r="968" spans="1:8" x14ac:dyDescent="0.2">
      <c r="A968" t="s">
        <v>19084</v>
      </c>
      <c r="B968" t="s">
        <v>862</v>
      </c>
      <c r="C968" t="s">
        <v>9</v>
      </c>
      <c r="D968" t="s">
        <v>1034</v>
      </c>
      <c r="E968">
        <v>0</v>
      </c>
      <c r="F968">
        <v>15</v>
      </c>
      <c r="G968">
        <v>1</v>
      </c>
      <c r="H968">
        <v>7673.12</v>
      </c>
    </row>
    <row r="969" spans="1:8" x14ac:dyDescent="0.2">
      <c r="A969" t="s">
        <v>19085</v>
      </c>
      <c r="B969" t="s">
        <v>867</v>
      </c>
      <c r="C969" t="s">
        <v>9</v>
      </c>
      <c r="D969" t="s">
        <v>1034</v>
      </c>
      <c r="E969">
        <v>0</v>
      </c>
      <c r="F969">
        <v>98</v>
      </c>
      <c r="G969">
        <v>3</v>
      </c>
      <c r="H969">
        <v>23019.37</v>
      </c>
    </row>
    <row r="970" spans="1:8" x14ac:dyDescent="0.2">
      <c r="A970" t="s">
        <v>19086</v>
      </c>
      <c r="B970" t="s">
        <v>870</v>
      </c>
      <c r="C970" t="s">
        <v>9</v>
      </c>
      <c r="D970" t="s">
        <v>1034</v>
      </c>
      <c r="E970">
        <v>0</v>
      </c>
      <c r="F970">
        <v>28</v>
      </c>
      <c r="G970">
        <v>1</v>
      </c>
      <c r="H970">
        <v>7673.12</v>
      </c>
    </row>
    <row r="971" spans="1:8" x14ac:dyDescent="0.2">
      <c r="A971" t="s">
        <v>19087</v>
      </c>
      <c r="B971" t="s">
        <v>872</v>
      </c>
      <c r="C971" t="s">
        <v>9</v>
      </c>
      <c r="D971" t="s">
        <v>1034</v>
      </c>
      <c r="E971">
        <v>0</v>
      </c>
      <c r="F971">
        <v>39</v>
      </c>
      <c r="G971">
        <v>1</v>
      </c>
      <c r="H971">
        <v>7673.12</v>
      </c>
    </row>
    <row r="972" spans="1:8" x14ac:dyDescent="0.2">
      <c r="A972" t="s">
        <v>19088</v>
      </c>
      <c r="B972" t="s">
        <v>880</v>
      </c>
      <c r="C972" t="s">
        <v>9</v>
      </c>
      <c r="D972" t="s">
        <v>1034</v>
      </c>
      <c r="E972">
        <v>0</v>
      </c>
      <c r="F972">
        <v>43</v>
      </c>
      <c r="G972">
        <v>1</v>
      </c>
      <c r="H972">
        <v>7673.12</v>
      </c>
    </row>
    <row r="973" spans="1:8" x14ac:dyDescent="0.2">
      <c r="A973" t="s">
        <v>19089</v>
      </c>
      <c r="B973" t="s">
        <v>884</v>
      </c>
      <c r="C973" t="s">
        <v>9</v>
      </c>
      <c r="D973" t="s">
        <v>1034</v>
      </c>
      <c r="E973">
        <v>0</v>
      </c>
      <c r="F973">
        <v>48</v>
      </c>
      <c r="G973">
        <v>2</v>
      </c>
      <c r="H973">
        <v>15346.25</v>
      </c>
    </row>
    <row r="974" spans="1:8" x14ac:dyDescent="0.2">
      <c r="A974" t="s">
        <v>19090</v>
      </c>
      <c r="B974" t="s">
        <v>885</v>
      </c>
      <c r="C974" t="s">
        <v>9</v>
      </c>
      <c r="D974" t="s">
        <v>1034</v>
      </c>
      <c r="E974">
        <v>0</v>
      </c>
      <c r="F974">
        <v>19</v>
      </c>
      <c r="G974">
        <v>1</v>
      </c>
      <c r="H974">
        <v>7673.12</v>
      </c>
    </row>
    <row r="975" spans="1:8" x14ac:dyDescent="0.2">
      <c r="A975" t="s">
        <v>19091</v>
      </c>
      <c r="B975" t="s">
        <v>886</v>
      </c>
      <c r="C975" t="s">
        <v>9</v>
      </c>
      <c r="D975" t="s">
        <v>1034</v>
      </c>
      <c r="E975">
        <v>0</v>
      </c>
      <c r="F975">
        <v>16</v>
      </c>
      <c r="G975">
        <v>1</v>
      </c>
      <c r="H975">
        <v>7673.12</v>
      </c>
    </row>
    <row r="976" spans="1:8" x14ac:dyDescent="0.2">
      <c r="A976" t="s">
        <v>19092</v>
      </c>
      <c r="B976" t="s">
        <v>894</v>
      </c>
      <c r="C976" t="s">
        <v>9</v>
      </c>
      <c r="D976" t="s">
        <v>1034</v>
      </c>
      <c r="E976">
        <v>0</v>
      </c>
      <c r="F976">
        <v>27</v>
      </c>
      <c r="G976">
        <v>1</v>
      </c>
      <c r="H976">
        <v>7673.12</v>
      </c>
    </row>
    <row r="977" spans="1:8" x14ac:dyDescent="0.2">
      <c r="A977" t="s">
        <v>19093</v>
      </c>
      <c r="B977" t="s">
        <v>903</v>
      </c>
      <c r="C977" t="s">
        <v>9</v>
      </c>
      <c r="D977" t="s">
        <v>1034</v>
      </c>
      <c r="E977">
        <v>0</v>
      </c>
      <c r="F977">
        <v>77</v>
      </c>
      <c r="G977">
        <v>2</v>
      </c>
      <c r="H977">
        <v>15346.25</v>
      </c>
    </row>
    <row r="978" spans="1:8" x14ac:dyDescent="0.2">
      <c r="A978" t="s">
        <v>19094</v>
      </c>
      <c r="B978" t="s">
        <v>907</v>
      </c>
      <c r="C978" t="s">
        <v>9</v>
      </c>
      <c r="D978" t="s">
        <v>1034</v>
      </c>
      <c r="E978">
        <v>0</v>
      </c>
      <c r="F978">
        <v>22</v>
      </c>
      <c r="G978">
        <v>1</v>
      </c>
      <c r="H978">
        <v>7673.12</v>
      </c>
    </row>
    <row r="979" spans="1:8" x14ac:dyDescent="0.2">
      <c r="A979" t="s">
        <v>19095</v>
      </c>
      <c r="B979" t="s">
        <v>920</v>
      </c>
      <c r="C979" t="s">
        <v>9</v>
      </c>
      <c r="D979" t="s">
        <v>1034</v>
      </c>
      <c r="E979">
        <v>0</v>
      </c>
      <c r="F979">
        <v>15</v>
      </c>
      <c r="G979">
        <v>1</v>
      </c>
      <c r="H979">
        <v>7673.12</v>
      </c>
    </row>
    <row r="980" spans="1:8" x14ac:dyDescent="0.2">
      <c r="A980" t="s">
        <v>19096</v>
      </c>
      <c r="B980" t="s">
        <v>921</v>
      </c>
      <c r="C980" t="s">
        <v>9</v>
      </c>
      <c r="D980" t="s">
        <v>1034</v>
      </c>
      <c r="E980">
        <v>0</v>
      </c>
      <c r="F980">
        <v>43</v>
      </c>
      <c r="G980">
        <v>1</v>
      </c>
      <c r="H980">
        <v>7673.12</v>
      </c>
    </row>
    <row r="981" spans="1:8" x14ac:dyDescent="0.2">
      <c r="A981" t="s">
        <v>19097</v>
      </c>
      <c r="B981" t="s">
        <v>922</v>
      </c>
      <c r="C981" t="s">
        <v>9</v>
      </c>
      <c r="D981" t="s">
        <v>1034</v>
      </c>
      <c r="E981">
        <v>0</v>
      </c>
      <c r="F981">
        <v>32</v>
      </c>
      <c r="G981">
        <v>1</v>
      </c>
      <c r="H981">
        <v>7673.12</v>
      </c>
    </row>
    <row r="982" spans="1:8" x14ac:dyDescent="0.2">
      <c r="A982" t="s">
        <v>19098</v>
      </c>
      <c r="B982" t="s">
        <v>923</v>
      </c>
      <c r="C982" t="s">
        <v>9</v>
      </c>
      <c r="D982" t="s">
        <v>1034</v>
      </c>
      <c r="E982">
        <v>0</v>
      </c>
      <c r="F982">
        <v>32</v>
      </c>
      <c r="G982">
        <v>1</v>
      </c>
      <c r="H982">
        <v>7673.12</v>
      </c>
    </row>
    <row r="983" spans="1:8" x14ac:dyDescent="0.2">
      <c r="A983" t="s">
        <v>19099</v>
      </c>
      <c r="B983" t="s">
        <v>926</v>
      </c>
      <c r="C983" t="s">
        <v>9</v>
      </c>
      <c r="D983" t="s">
        <v>1034</v>
      </c>
      <c r="E983">
        <v>0</v>
      </c>
      <c r="F983">
        <v>7</v>
      </c>
      <c r="G983">
        <v>1</v>
      </c>
      <c r="H983">
        <v>7673.12</v>
      </c>
    </row>
    <row r="984" spans="1:8" x14ac:dyDescent="0.2">
      <c r="A984" t="s">
        <v>19100</v>
      </c>
      <c r="B984" t="s">
        <v>929</v>
      </c>
      <c r="C984" t="s">
        <v>9</v>
      </c>
      <c r="D984" t="s">
        <v>1034</v>
      </c>
      <c r="E984">
        <v>0</v>
      </c>
      <c r="F984">
        <v>18</v>
      </c>
      <c r="G984">
        <v>1</v>
      </c>
      <c r="H984">
        <v>7673.12</v>
      </c>
    </row>
    <row r="985" spans="1:8" x14ac:dyDescent="0.2">
      <c r="A985" t="s">
        <v>19101</v>
      </c>
      <c r="B985" t="s">
        <v>938</v>
      </c>
      <c r="C985" t="s">
        <v>9</v>
      </c>
      <c r="D985" t="s">
        <v>1034</v>
      </c>
      <c r="E985">
        <v>0</v>
      </c>
      <c r="F985">
        <v>49</v>
      </c>
      <c r="G985">
        <v>2</v>
      </c>
      <c r="H985">
        <v>15346.25</v>
      </c>
    </row>
    <row r="986" spans="1:8" x14ac:dyDescent="0.2">
      <c r="A986" t="s">
        <v>19102</v>
      </c>
      <c r="B986" t="s">
        <v>952</v>
      </c>
      <c r="C986" t="s">
        <v>9</v>
      </c>
      <c r="D986" t="s">
        <v>1034</v>
      </c>
      <c r="E986">
        <v>0</v>
      </c>
      <c r="F986">
        <v>14</v>
      </c>
      <c r="G986">
        <v>1</v>
      </c>
      <c r="H986">
        <v>7673.12</v>
      </c>
    </row>
    <row r="987" spans="1:8" x14ac:dyDescent="0.2">
      <c r="A987" t="s">
        <v>19103</v>
      </c>
      <c r="B987" t="s">
        <v>959</v>
      </c>
      <c r="C987" t="s">
        <v>9</v>
      </c>
      <c r="D987" t="s">
        <v>1034</v>
      </c>
      <c r="E987">
        <v>0</v>
      </c>
      <c r="F987">
        <v>26</v>
      </c>
      <c r="G987">
        <v>1</v>
      </c>
      <c r="H987">
        <v>7673.12</v>
      </c>
    </row>
    <row r="988" spans="1:8" x14ac:dyDescent="0.2">
      <c r="A988" t="s">
        <v>19104</v>
      </c>
      <c r="B988" t="s">
        <v>972</v>
      </c>
      <c r="C988" t="s">
        <v>9</v>
      </c>
      <c r="D988" t="s">
        <v>1034</v>
      </c>
      <c r="E988">
        <v>0</v>
      </c>
      <c r="F988">
        <v>6</v>
      </c>
      <c r="G988">
        <v>1</v>
      </c>
      <c r="H988">
        <v>7673.13</v>
      </c>
    </row>
    <row r="989" spans="1:8" x14ac:dyDescent="0.2">
      <c r="A989" t="s">
        <v>19105</v>
      </c>
      <c r="B989" t="s">
        <v>1013</v>
      </c>
      <c r="C989" t="s">
        <v>9</v>
      </c>
      <c r="D989" t="s">
        <v>1034</v>
      </c>
      <c r="E989">
        <v>0</v>
      </c>
      <c r="F989">
        <v>4</v>
      </c>
      <c r="G989">
        <v>1</v>
      </c>
      <c r="H989">
        <v>7673.13</v>
      </c>
    </row>
    <row r="990" spans="1:8" x14ac:dyDescent="0.2">
      <c r="A990" t="s">
        <v>19106</v>
      </c>
      <c r="B990" t="s">
        <v>1022</v>
      </c>
      <c r="C990" t="s">
        <v>9</v>
      </c>
      <c r="D990" t="s">
        <v>1034</v>
      </c>
      <c r="E990">
        <v>0</v>
      </c>
      <c r="F990">
        <v>48</v>
      </c>
      <c r="G990">
        <v>2</v>
      </c>
      <c r="H990">
        <v>15346.25</v>
      </c>
    </row>
    <row r="991" spans="1:8" x14ac:dyDescent="0.2">
      <c r="A991" t="s">
        <v>19107</v>
      </c>
      <c r="B991" t="s">
        <v>1032</v>
      </c>
      <c r="C991" t="s">
        <v>9</v>
      </c>
      <c r="D991" t="s">
        <v>1034</v>
      </c>
      <c r="E991">
        <v>0</v>
      </c>
      <c r="F991">
        <v>19</v>
      </c>
      <c r="G991">
        <v>1</v>
      </c>
      <c r="H991">
        <v>7673.12</v>
      </c>
    </row>
    <row r="992" spans="1:8" x14ac:dyDescent="0.2">
      <c r="A992" t="s">
        <v>19108</v>
      </c>
      <c r="B992" t="s">
        <v>1036</v>
      </c>
      <c r="C992" t="s">
        <v>9</v>
      </c>
      <c r="D992" t="s">
        <v>1034</v>
      </c>
      <c r="E992">
        <v>0</v>
      </c>
      <c r="F992">
        <v>130</v>
      </c>
      <c r="G992">
        <v>4</v>
      </c>
      <c r="H992">
        <v>30692.5</v>
      </c>
    </row>
    <row r="993" spans="1:8" x14ac:dyDescent="0.2">
      <c r="A993" t="s">
        <v>19109</v>
      </c>
      <c r="B993" t="s">
        <v>1045</v>
      </c>
      <c r="C993" t="s">
        <v>10</v>
      </c>
      <c r="D993" t="s">
        <v>1098</v>
      </c>
      <c r="E993">
        <v>0</v>
      </c>
      <c r="F993">
        <v>40</v>
      </c>
      <c r="G993">
        <v>1</v>
      </c>
      <c r="H993">
        <v>7673.12</v>
      </c>
    </row>
    <row r="994" spans="1:8" x14ac:dyDescent="0.2">
      <c r="A994" t="s">
        <v>19110</v>
      </c>
      <c r="B994" t="s">
        <v>1059</v>
      </c>
      <c r="C994" t="s">
        <v>10</v>
      </c>
      <c r="D994" t="s">
        <v>1098</v>
      </c>
      <c r="E994">
        <v>0</v>
      </c>
      <c r="F994">
        <v>30</v>
      </c>
      <c r="G994">
        <v>1</v>
      </c>
      <c r="H994">
        <v>7673.12</v>
      </c>
    </row>
    <row r="995" spans="1:8" x14ac:dyDescent="0.2">
      <c r="A995" t="s">
        <v>19111</v>
      </c>
      <c r="B995" t="s">
        <v>1072</v>
      </c>
      <c r="C995" t="s">
        <v>10</v>
      </c>
      <c r="D995" t="s">
        <v>1098</v>
      </c>
      <c r="E995">
        <v>0</v>
      </c>
      <c r="F995">
        <v>27</v>
      </c>
      <c r="G995">
        <v>1</v>
      </c>
      <c r="H995">
        <v>7673.12</v>
      </c>
    </row>
    <row r="996" spans="1:8" x14ac:dyDescent="0.2">
      <c r="A996" t="s">
        <v>19112</v>
      </c>
      <c r="B996" t="s">
        <v>1073</v>
      </c>
      <c r="C996" t="s">
        <v>10</v>
      </c>
      <c r="D996" t="s">
        <v>1098</v>
      </c>
      <c r="E996">
        <v>0</v>
      </c>
      <c r="F996">
        <v>54</v>
      </c>
      <c r="G996">
        <v>2</v>
      </c>
      <c r="H996">
        <v>15346.25</v>
      </c>
    </row>
    <row r="997" spans="1:8" x14ac:dyDescent="0.2">
      <c r="A997" t="s">
        <v>19113</v>
      </c>
      <c r="B997" t="s">
        <v>1078</v>
      </c>
      <c r="C997" t="s">
        <v>10</v>
      </c>
      <c r="D997" t="s">
        <v>1098</v>
      </c>
      <c r="E997">
        <v>0</v>
      </c>
      <c r="F997">
        <v>41</v>
      </c>
      <c r="G997">
        <v>1</v>
      </c>
      <c r="H997">
        <v>7673.12</v>
      </c>
    </row>
    <row r="998" spans="1:8" x14ac:dyDescent="0.2">
      <c r="A998" t="s">
        <v>19114</v>
      </c>
      <c r="B998" t="s">
        <v>1081</v>
      </c>
      <c r="C998" t="s">
        <v>10</v>
      </c>
      <c r="D998" t="s">
        <v>1098</v>
      </c>
      <c r="E998">
        <v>0</v>
      </c>
      <c r="F998">
        <v>5</v>
      </c>
      <c r="G998">
        <v>1</v>
      </c>
      <c r="H998">
        <v>7673.13</v>
      </c>
    </row>
    <row r="999" spans="1:8" x14ac:dyDescent="0.2">
      <c r="A999" t="s">
        <v>19115</v>
      </c>
      <c r="B999" t="s">
        <v>1084</v>
      </c>
      <c r="C999" t="s">
        <v>10</v>
      </c>
      <c r="D999" t="s">
        <v>1098</v>
      </c>
      <c r="E999">
        <v>0</v>
      </c>
      <c r="F999">
        <v>5</v>
      </c>
      <c r="G999">
        <v>1</v>
      </c>
      <c r="H999">
        <v>7673.13</v>
      </c>
    </row>
    <row r="1000" spans="1:8" x14ac:dyDescent="0.2">
      <c r="A1000" t="s">
        <v>19116</v>
      </c>
      <c r="B1000" t="s">
        <v>1085</v>
      </c>
      <c r="C1000" t="s">
        <v>10</v>
      </c>
      <c r="D1000" t="s">
        <v>1098</v>
      </c>
      <c r="E1000">
        <v>0</v>
      </c>
      <c r="F1000">
        <v>31</v>
      </c>
      <c r="G1000">
        <v>1</v>
      </c>
      <c r="H1000">
        <v>7673.12</v>
      </c>
    </row>
    <row r="1001" spans="1:8" x14ac:dyDescent="0.2">
      <c r="A1001" t="s">
        <v>19117</v>
      </c>
      <c r="B1001" t="s">
        <v>1093</v>
      </c>
      <c r="C1001" t="s">
        <v>10</v>
      </c>
      <c r="D1001" t="s">
        <v>1098</v>
      </c>
      <c r="E1001">
        <v>0</v>
      </c>
      <c r="F1001">
        <v>1</v>
      </c>
      <c r="G1001">
        <v>1</v>
      </c>
      <c r="H1001">
        <v>7673.16</v>
      </c>
    </row>
    <row r="1002" spans="1:8" x14ac:dyDescent="0.2">
      <c r="A1002" t="s">
        <v>19118</v>
      </c>
      <c r="B1002" t="s">
        <v>1094</v>
      </c>
      <c r="C1002" t="s">
        <v>10</v>
      </c>
      <c r="D1002" t="s">
        <v>1098</v>
      </c>
      <c r="E1002">
        <v>0</v>
      </c>
      <c r="F1002">
        <v>8</v>
      </c>
      <c r="G1002">
        <v>1</v>
      </c>
      <c r="H1002">
        <v>7673.13</v>
      </c>
    </row>
    <row r="1003" spans="1:8" x14ac:dyDescent="0.2">
      <c r="A1003" t="s">
        <v>19119</v>
      </c>
      <c r="B1003" t="s">
        <v>1095</v>
      </c>
      <c r="C1003" t="s">
        <v>10</v>
      </c>
      <c r="D1003" t="s">
        <v>1098</v>
      </c>
      <c r="E1003">
        <v>0</v>
      </c>
      <c r="F1003">
        <v>1</v>
      </c>
      <c r="G1003">
        <v>1</v>
      </c>
      <c r="H1003">
        <v>7673.13</v>
      </c>
    </row>
    <row r="1004" spans="1:8" x14ac:dyDescent="0.2">
      <c r="A1004" t="s">
        <v>19120</v>
      </c>
      <c r="B1004" t="s">
        <v>1101</v>
      </c>
      <c r="C1004" t="s">
        <v>10</v>
      </c>
      <c r="D1004" t="s">
        <v>1098</v>
      </c>
      <c r="E1004">
        <v>0</v>
      </c>
      <c r="F1004">
        <v>1</v>
      </c>
      <c r="G1004">
        <v>1</v>
      </c>
      <c r="H1004">
        <v>7673.15</v>
      </c>
    </row>
    <row r="1005" spans="1:8" x14ac:dyDescent="0.2">
      <c r="A1005" t="s">
        <v>19121</v>
      </c>
      <c r="B1005" t="s">
        <v>1105</v>
      </c>
      <c r="C1005" t="s">
        <v>10</v>
      </c>
      <c r="D1005" t="s">
        <v>1098</v>
      </c>
      <c r="E1005">
        <v>0</v>
      </c>
      <c r="F1005">
        <v>37</v>
      </c>
      <c r="G1005">
        <v>1</v>
      </c>
      <c r="H1005">
        <v>7673.12</v>
      </c>
    </row>
    <row r="1006" spans="1:8" x14ac:dyDescent="0.2">
      <c r="A1006" t="s">
        <v>19122</v>
      </c>
      <c r="B1006" t="s">
        <v>1106</v>
      </c>
      <c r="C1006" t="s">
        <v>10</v>
      </c>
      <c r="D1006" t="s">
        <v>1098</v>
      </c>
      <c r="E1006">
        <v>0</v>
      </c>
      <c r="F1006">
        <v>2</v>
      </c>
      <c r="G1006">
        <v>1</v>
      </c>
      <c r="H1006">
        <v>7673.13</v>
      </c>
    </row>
    <row r="1007" spans="1:8" x14ac:dyDescent="0.2">
      <c r="A1007" t="s">
        <v>19123</v>
      </c>
      <c r="B1007" t="s">
        <v>1108</v>
      </c>
      <c r="C1007" t="s">
        <v>10</v>
      </c>
      <c r="D1007" t="s">
        <v>1098</v>
      </c>
      <c r="E1007">
        <v>0</v>
      </c>
      <c r="F1007">
        <v>19</v>
      </c>
      <c r="G1007">
        <v>1</v>
      </c>
      <c r="H1007">
        <v>7673.12</v>
      </c>
    </row>
    <row r="1008" spans="1:8" x14ac:dyDescent="0.2">
      <c r="A1008" t="s">
        <v>19124</v>
      </c>
      <c r="B1008" t="s">
        <v>1113</v>
      </c>
      <c r="C1008" t="s">
        <v>10</v>
      </c>
      <c r="D1008" t="s">
        <v>1098</v>
      </c>
      <c r="E1008">
        <v>0</v>
      </c>
      <c r="F1008">
        <v>42</v>
      </c>
      <c r="G1008">
        <v>1</v>
      </c>
      <c r="H1008">
        <v>7673.12</v>
      </c>
    </row>
    <row r="1009" spans="1:8" x14ac:dyDescent="0.2">
      <c r="A1009" t="s">
        <v>19125</v>
      </c>
      <c r="B1009" t="s">
        <v>1116</v>
      </c>
      <c r="C1009" t="s">
        <v>10</v>
      </c>
      <c r="D1009" t="s">
        <v>1098</v>
      </c>
      <c r="E1009">
        <v>0</v>
      </c>
      <c r="F1009">
        <v>38</v>
      </c>
      <c r="G1009">
        <v>1</v>
      </c>
      <c r="H1009">
        <v>7673.12</v>
      </c>
    </row>
    <row r="1010" spans="1:8" x14ac:dyDescent="0.2">
      <c r="A1010" t="s">
        <v>19126</v>
      </c>
      <c r="B1010" t="s">
        <v>1118</v>
      </c>
      <c r="C1010" t="s">
        <v>10</v>
      </c>
      <c r="D1010" t="s">
        <v>1098</v>
      </c>
      <c r="E1010">
        <v>0</v>
      </c>
      <c r="F1010">
        <v>44</v>
      </c>
      <c r="G1010">
        <v>1</v>
      </c>
      <c r="H1010">
        <v>7673.12</v>
      </c>
    </row>
    <row r="1011" spans="1:8" x14ac:dyDescent="0.2">
      <c r="A1011" t="s">
        <v>19127</v>
      </c>
      <c r="B1011" t="s">
        <v>1120</v>
      </c>
      <c r="C1011" t="s">
        <v>10</v>
      </c>
      <c r="D1011" t="s">
        <v>1098</v>
      </c>
      <c r="E1011">
        <v>0</v>
      </c>
      <c r="F1011">
        <v>3</v>
      </c>
      <c r="G1011">
        <v>1</v>
      </c>
      <c r="H1011">
        <v>7673.13</v>
      </c>
    </row>
    <row r="1012" spans="1:8" x14ac:dyDescent="0.2">
      <c r="A1012" t="s">
        <v>19128</v>
      </c>
      <c r="B1012" t="s">
        <v>1123</v>
      </c>
      <c r="C1012" t="s">
        <v>10</v>
      </c>
      <c r="D1012" t="s">
        <v>1098</v>
      </c>
      <c r="E1012">
        <v>0</v>
      </c>
      <c r="F1012">
        <v>28</v>
      </c>
      <c r="G1012">
        <v>1</v>
      </c>
      <c r="H1012">
        <v>7673.12</v>
      </c>
    </row>
    <row r="1013" spans="1:8" x14ac:dyDescent="0.2">
      <c r="A1013" t="s">
        <v>19129</v>
      </c>
      <c r="B1013" t="s">
        <v>1126</v>
      </c>
      <c r="C1013" t="s">
        <v>10</v>
      </c>
      <c r="D1013" t="s">
        <v>1098</v>
      </c>
      <c r="E1013">
        <v>0</v>
      </c>
      <c r="F1013">
        <v>52</v>
      </c>
      <c r="G1013">
        <v>2</v>
      </c>
      <c r="H1013">
        <v>15346.25</v>
      </c>
    </row>
    <row r="1014" spans="1:8" x14ac:dyDescent="0.2">
      <c r="A1014" t="s">
        <v>19130</v>
      </c>
      <c r="B1014" t="s">
        <v>1127</v>
      </c>
      <c r="C1014" t="s">
        <v>10</v>
      </c>
      <c r="D1014" t="s">
        <v>1098</v>
      </c>
      <c r="E1014">
        <v>0</v>
      </c>
      <c r="F1014">
        <v>8</v>
      </c>
      <c r="G1014">
        <v>1</v>
      </c>
      <c r="H1014">
        <v>7673.12</v>
      </c>
    </row>
    <row r="1015" spans="1:8" x14ac:dyDescent="0.2">
      <c r="A1015" t="s">
        <v>19131</v>
      </c>
      <c r="B1015" t="s">
        <v>1131</v>
      </c>
      <c r="C1015" t="s">
        <v>10</v>
      </c>
      <c r="D1015" t="s">
        <v>1098</v>
      </c>
      <c r="E1015">
        <v>0</v>
      </c>
      <c r="F1015">
        <v>10</v>
      </c>
      <c r="G1015">
        <v>1</v>
      </c>
      <c r="H1015">
        <v>7673.13</v>
      </c>
    </row>
    <row r="1016" spans="1:8" x14ac:dyDescent="0.2">
      <c r="A1016" t="s">
        <v>19132</v>
      </c>
      <c r="B1016" t="s">
        <v>1144</v>
      </c>
      <c r="C1016" t="s">
        <v>10</v>
      </c>
      <c r="D1016" t="s">
        <v>1098</v>
      </c>
      <c r="E1016">
        <v>0</v>
      </c>
      <c r="F1016">
        <v>2</v>
      </c>
      <c r="G1016">
        <v>1</v>
      </c>
      <c r="H1016">
        <v>7673.14</v>
      </c>
    </row>
    <row r="1017" spans="1:8" x14ac:dyDescent="0.2">
      <c r="A1017" t="s">
        <v>19133</v>
      </c>
      <c r="B1017" t="s">
        <v>1147</v>
      </c>
      <c r="C1017" t="s">
        <v>10</v>
      </c>
      <c r="D1017" t="s">
        <v>1098</v>
      </c>
      <c r="E1017">
        <v>0</v>
      </c>
      <c r="F1017">
        <v>10</v>
      </c>
      <c r="G1017">
        <v>1</v>
      </c>
      <c r="H1017">
        <v>7673.12</v>
      </c>
    </row>
    <row r="1018" spans="1:8" x14ac:dyDescent="0.2">
      <c r="A1018" t="s">
        <v>19134</v>
      </c>
      <c r="B1018" t="s">
        <v>1152</v>
      </c>
      <c r="C1018" t="s">
        <v>10</v>
      </c>
      <c r="D1018" t="s">
        <v>1098</v>
      </c>
      <c r="E1018">
        <v>0</v>
      </c>
      <c r="F1018">
        <v>1</v>
      </c>
      <c r="G1018">
        <v>1</v>
      </c>
      <c r="H1018">
        <v>7673.17</v>
      </c>
    </row>
    <row r="1019" spans="1:8" x14ac:dyDescent="0.2">
      <c r="A1019" t="s">
        <v>19135</v>
      </c>
      <c r="B1019" t="s">
        <v>1153</v>
      </c>
      <c r="C1019" t="s">
        <v>10</v>
      </c>
      <c r="D1019" t="s">
        <v>1098</v>
      </c>
      <c r="E1019">
        <v>0</v>
      </c>
      <c r="F1019">
        <v>35</v>
      </c>
      <c r="G1019">
        <v>1</v>
      </c>
      <c r="H1019">
        <v>7673.12</v>
      </c>
    </row>
    <row r="1020" spans="1:8" x14ac:dyDescent="0.2">
      <c r="A1020" t="s">
        <v>19136</v>
      </c>
      <c r="B1020" t="s">
        <v>1154</v>
      </c>
      <c r="C1020" t="s">
        <v>10</v>
      </c>
      <c r="D1020" t="s">
        <v>1098</v>
      </c>
      <c r="E1020">
        <v>0</v>
      </c>
      <c r="F1020">
        <v>5</v>
      </c>
      <c r="G1020">
        <v>1</v>
      </c>
      <c r="H1020">
        <v>7673.13</v>
      </c>
    </row>
    <row r="1021" spans="1:8" x14ac:dyDescent="0.2">
      <c r="A1021" t="s">
        <v>19137</v>
      </c>
      <c r="B1021" t="s">
        <v>1157</v>
      </c>
      <c r="C1021" t="s">
        <v>10</v>
      </c>
      <c r="D1021" t="s">
        <v>1098</v>
      </c>
      <c r="E1021">
        <v>0</v>
      </c>
      <c r="F1021">
        <v>13</v>
      </c>
      <c r="G1021">
        <v>1</v>
      </c>
      <c r="H1021">
        <v>7673.12</v>
      </c>
    </row>
    <row r="1022" spans="1:8" x14ac:dyDescent="0.2">
      <c r="A1022" t="s">
        <v>19138</v>
      </c>
      <c r="B1022" t="s">
        <v>1165</v>
      </c>
      <c r="C1022" t="s">
        <v>10</v>
      </c>
      <c r="D1022" t="s">
        <v>1098</v>
      </c>
      <c r="E1022">
        <v>0</v>
      </c>
      <c r="F1022">
        <v>3</v>
      </c>
      <c r="G1022">
        <v>1</v>
      </c>
      <c r="H1022">
        <v>7673.13</v>
      </c>
    </row>
    <row r="1023" spans="1:8" x14ac:dyDescent="0.2">
      <c r="A1023" t="s">
        <v>19139</v>
      </c>
      <c r="B1023" t="s">
        <v>1167</v>
      </c>
      <c r="C1023" t="s">
        <v>10</v>
      </c>
      <c r="D1023" t="s">
        <v>1098</v>
      </c>
      <c r="E1023">
        <v>0</v>
      </c>
      <c r="F1023">
        <v>13</v>
      </c>
      <c r="G1023">
        <v>1</v>
      </c>
      <c r="H1023">
        <v>7673.12</v>
      </c>
    </row>
    <row r="1024" spans="1:8" x14ac:dyDescent="0.2">
      <c r="A1024" t="s">
        <v>19140</v>
      </c>
      <c r="B1024" t="s">
        <v>1169</v>
      </c>
      <c r="C1024" t="s">
        <v>10</v>
      </c>
      <c r="D1024" t="s">
        <v>1098</v>
      </c>
      <c r="E1024">
        <v>0</v>
      </c>
      <c r="F1024">
        <v>46</v>
      </c>
      <c r="G1024">
        <v>2</v>
      </c>
      <c r="H1024">
        <v>15346.25</v>
      </c>
    </row>
    <row r="1025" spans="1:8" x14ac:dyDescent="0.2">
      <c r="A1025" t="s">
        <v>19141</v>
      </c>
      <c r="B1025" t="s">
        <v>1170</v>
      </c>
      <c r="C1025" t="s">
        <v>10</v>
      </c>
      <c r="D1025" t="s">
        <v>1098</v>
      </c>
      <c r="E1025">
        <v>0</v>
      </c>
      <c r="F1025">
        <v>12</v>
      </c>
      <c r="G1025">
        <v>1</v>
      </c>
      <c r="H1025">
        <v>7673.12</v>
      </c>
    </row>
    <row r="1026" spans="1:8" x14ac:dyDescent="0.2">
      <c r="A1026" t="s">
        <v>19142</v>
      </c>
      <c r="B1026" t="s">
        <v>1178</v>
      </c>
      <c r="C1026" t="s">
        <v>10</v>
      </c>
      <c r="D1026" t="s">
        <v>1098</v>
      </c>
      <c r="E1026">
        <v>0</v>
      </c>
      <c r="F1026">
        <v>3</v>
      </c>
      <c r="G1026">
        <v>1</v>
      </c>
      <c r="H1026">
        <v>7673.13</v>
      </c>
    </row>
    <row r="1027" spans="1:8" x14ac:dyDescent="0.2">
      <c r="A1027" t="s">
        <v>19143</v>
      </c>
      <c r="B1027" t="s">
        <v>1038</v>
      </c>
      <c r="C1027" t="s">
        <v>10</v>
      </c>
      <c r="D1027" t="s">
        <v>1102</v>
      </c>
      <c r="E1027">
        <v>0</v>
      </c>
      <c r="F1027">
        <v>7</v>
      </c>
      <c r="G1027">
        <v>1</v>
      </c>
      <c r="H1027">
        <v>7673.13</v>
      </c>
    </row>
    <row r="1028" spans="1:8" x14ac:dyDescent="0.2">
      <c r="A1028" t="s">
        <v>19144</v>
      </c>
      <c r="B1028" t="s">
        <v>1041</v>
      </c>
      <c r="C1028" t="s">
        <v>10</v>
      </c>
      <c r="D1028" t="s">
        <v>1102</v>
      </c>
      <c r="E1028">
        <v>0</v>
      </c>
      <c r="F1028">
        <v>7</v>
      </c>
      <c r="G1028">
        <v>1</v>
      </c>
      <c r="H1028">
        <v>7673.12</v>
      </c>
    </row>
    <row r="1029" spans="1:8" x14ac:dyDescent="0.2">
      <c r="A1029" t="s">
        <v>19145</v>
      </c>
      <c r="B1029" t="s">
        <v>1042</v>
      </c>
      <c r="C1029" t="s">
        <v>10</v>
      </c>
      <c r="D1029" t="s">
        <v>1102</v>
      </c>
      <c r="E1029">
        <v>0</v>
      </c>
      <c r="F1029">
        <v>4</v>
      </c>
      <c r="G1029">
        <v>1</v>
      </c>
      <c r="H1029">
        <v>7673.14</v>
      </c>
    </row>
    <row r="1030" spans="1:8" x14ac:dyDescent="0.2">
      <c r="A1030" t="s">
        <v>19146</v>
      </c>
      <c r="B1030" t="s">
        <v>1043</v>
      </c>
      <c r="C1030" t="s">
        <v>10</v>
      </c>
      <c r="D1030" t="s">
        <v>1102</v>
      </c>
      <c r="E1030">
        <v>0</v>
      </c>
      <c r="F1030">
        <v>1</v>
      </c>
      <c r="G1030">
        <v>1</v>
      </c>
      <c r="H1030">
        <v>7673.15</v>
      </c>
    </row>
    <row r="1031" spans="1:8" x14ac:dyDescent="0.2">
      <c r="A1031" t="s">
        <v>19147</v>
      </c>
      <c r="B1031" t="s">
        <v>1044</v>
      </c>
      <c r="C1031" t="s">
        <v>10</v>
      </c>
      <c r="D1031" t="s">
        <v>1102</v>
      </c>
      <c r="E1031">
        <v>0</v>
      </c>
      <c r="F1031">
        <v>4</v>
      </c>
      <c r="G1031">
        <v>1</v>
      </c>
      <c r="H1031">
        <v>7673.13</v>
      </c>
    </row>
    <row r="1032" spans="1:8" x14ac:dyDescent="0.2">
      <c r="A1032" t="s">
        <v>19148</v>
      </c>
      <c r="B1032" t="s">
        <v>1046</v>
      </c>
      <c r="C1032" t="s">
        <v>10</v>
      </c>
      <c r="D1032" t="s">
        <v>1102</v>
      </c>
      <c r="E1032">
        <v>0</v>
      </c>
      <c r="F1032">
        <v>20</v>
      </c>
      <c r="G1032">
        <v>1</v>
      </c>
      <c r="H1032">
        <v>7673.12</v>
      </c>
    </row>
    <row r="1033" spans="1:8" x14ac:dyDescent="0.2">
      <c r="A1033" t="s">
        <v>19149</v>
      </c>
      <c r="B1033" t="s">
        <v>1047</v>
      </c>
      <c r="C1033" t="s">
        <v>10</v>
      </c>
      <c r="D1033" t="s">
        <v>1102</v>
      </c>
      <c r="E1033">
        <v>0</v>
      </c>
      <c r="F1033">
        <v>3</v>
      </c>
      <c r="G1033">
        <v>1</v>
      </c>
      <c r="H1033">
        <v>7673.13</v>
      </c>
    </row>
    <row r="1034" spans="1:8" x14ac:dyDescent="0.2">
      <c r="A1034" t="s">
        <v>19150</v>
      </c>
      <c r="B1034" t="s">
        <v>1054</v>
      </c>
      <c r="C1034" t="s">
        <v>10</v>
      </c>
      <c r="D1034" t="s">
        <v>1102</v>
      </c>
      <c r="E1034">
        <v>0</v>
      </c>
      <c r="F1034">
        <v>6</v>
      </c>
      <c r="G1034">
        <v>1</v>
      </c>
      <c r="H1034">
        <v>7673.13</v>
      </c>
    </row>
    <row r="1035" spans="1:8" x14ac:dyDescent="0.2">
      <c r="A1035" t="s">
        <v>19151</v>
      </c>
      <c r="B1035" t="s">
        <v>1057</v>
      </c>
      <c r="C1035" t="s">
        <v>10</v>
      </c>
      <c r="D1035" t="s">
        <v>1102</v>
      </c>
      <c r="E1035">
        <v>0</v>
      </c>
      <c r="F1035">
        <v>15</v>
      </c>
      <c r="G1035">
        <v>1</v>
      </c>
      <c r="H1035">
        <v>7673.12</v>
      </c>
    </row>
    <row r="1036" spans="1:8" x14ac:dyDescent="0.2">
      <c r="A1036" t="s">
        <v>19152</v>
      </c>
      <c r="B1036" t="s">
        <v>1063</v>
      </c>
      <c r="C1036" t="s">
        <v>10</v>
      </c>
      <c r="D1036" t="s">
        <v>1102</v>
      </c>
      <c r="E1036">
        <v>0</v>
      </c>
      <c r="F1036">
        <v>120</v>
      </c>
      <c r="G1036">
        <v>4</v>
      </c>
      <c r="H1036">
        <v>30692.5</v>
      </c>
    </row>
    <row r="1037" spans="1:8" x14ac:dyDescent="0.2">
      <c r="A1037" t="s">
        <v>19153</v>
      </c>
      <c r="B1037" t="s">
        <v>1064</v>
      </c>
      <c r="C1037" t="s">
        <v>10</v>
      </c>
      <c r="D1037" t="s">
        <v>1102</v>
      </c>
      <c r="E1037">
        <v>0</v>
      </c>
      <c r="F1037">
        <v>3</v>
      </c>
      <c r="G1037">
        <v>1</v>
      </c>
      <c r="H1037">
        <v>7673.13</v>
      </c>
    </row>
    <row r="1038" spans="1:8" x14ac:dyDescent="0.2">
      <c r="A1038" t="s">
        <v>19154</v>
      </c>
      <c r="B1038" t="s">
        <v>1068</v>
      </c>
      <c r="C1038" t="s">
        <v>10</v>
      </c>
      <c r="D1038" t="s">
        <v>1102</v>
      </c>
      <c r="E1038">
        <v>0</v>
      </c>
      <c r="F1038">
        <v>3</v>
      </c>
      <c r="G1038">
        <v>1</v>
      </c>
      <c r="H1038">
        <v>7673.13</v>
      </c>
    </row>
    <row r="1039" spans="1:8" x14ac:dyDescent="0.2">
      <c r="A1039" t="s">
        <v>19155</v>
      </c>
      <c r="B1039" t="s">
        <v>1070</v>
      </c>
      <c r="C1039" t="s">
        <v>10</v>
      </c>
      <c r="D1039" t="s">
        <v>1102</v>
      </c>
      <c r="E1039">
        <v>0</v>
      </c>
      <c r="F1039">
        <v>24</v>
      </c>
      <c r="G1039">
        <v>1</v>
      </c>
      <c r="H1039">
        <v>7673.12</v>
      </c>
    </row>
    <row r="1040" spans="1:8" x14ac:dyDescent="0.2">
      <c r="A1040" t="s">
        <v>19156</v>
      </c>
      <c r="B1040" t="s">
        <v>1074</v>
      </c>
      <c r="C1040" t="s">
        <v>10</v>
      </c>
      <c r="D1040" t="s">
        <v>1102</v>
      </c>
      <c r="E1040">
        <v>0</v>
      </c>
      <c r="F1040">
        <v>18</v>
      </c>
      <c r="G1040">
        <v>1</v>
      </c>
      <c r="H1040">
        <v>7673.12</v>
      </c>
    </row>
    <row r="1041" spans="1:8" x14ac:dyDescent="0.2">
      <c r="A1041" t="s">
        <v>19157</v>
      </c>
      <c r="B1041" t="s">
        <v>1075</v>
      </c>
      <c r="C1041" t="s">
        <v>10</v>
      </c>
      <c r="D1041" t="s">
        <v>1102</v>
      </c>
      <c r="E1041">
        <v>0</v>
      </c>
      <c r="F1041">
        <v>4</v>
      </c>
      <c r="G1041">
        <v>1</v>
      </c>
      <c r="H1041">
        <v>7673.13</v>
      </c>
    </row>
    <row r="1042" spans="1:8" x14ac:dyDescent="0.2">
      <c r="A1042" t="s">
        <v>19158</v>
      </c>
      <c r="B1042" t="s">
        <v>1076</v>
      </c>
      <c r="C1042" t="s">
        <v>10</v>
      </c>
      <c r="D1042" t="s">
        <v>1102</v>
      </c>
      <c r="E1042">
        <v>0</v>
      </c>
      <c r="F1042">
        <v>10</v>
      </c>
      <c r="G1042">
        <v>1</v>
      </c>
      <c r="H1042">
        <v>7673.12</v>
      </c>
    </row>
    <row r="1043" spans="1:8" x14ac:dyDescent="0.2">
      <c r="A1043" t="s">
        <v>19159</v>
      </c>
      <c r="B1043" t="s">
        <v>1077</v>
      </c>
      <c r="C1043" t="s">
        <v>10</v>
      </c>
      <c r="D1043" t="s">
        <v>1102</v>
      </c>
      <c r="E1043">
        <v>0</v>
      </c>
      <c r="F1043">
        <v>12</v>
      </c>
      <c r="G1043">
        <v>1</v>
      </c>
      <c r="H1043">
        <v>7673.13</v>
      </c>
    </row>
    <row r="1044" spans="1:8" x14ac:dyDescent="0.2">
      <c r="A1044" t="s">
        <v>19160</v>
      </c>
      <c r="B1044" t="s">
        <v>1079</v>
      </c>
      <c r="C1044" t="s">
        <v>10</v>
      </c>
      <c r="D1044" t="s">
        <v>1102</v>
      </c>
      <c r="E1044">
        <v>0</v>
      </c>
      <c r="F1044">
        <v>25</v>
      </c>
      <c r="G1044">
        <v>1</v>
      </c>
      <c r="H1044">
        <v>7673.12</v>
      </c>
    </row>
    <row r="1045" spans="1:8" x14ac:dyDescent="0.2">
      <c r="A1045" t="s">
        <v>19161</v>
      </c>
      <c r="B1045" t="s">
        <v>1080</v>
      </c>
      <c r="C1045" t="s">
        <v>10</v>
      </c>
      <c r="D1045" t="s">
        <v>1102</v>
      </c>
      <c r="E1045">
        <v>0</v>
      </c>
      <c r="F1045">
        <v>14</v>
      </c>
      <c r="G1045">
        <v>1</v>
      </c>
      <c r="H1045">
        <v>7673.12</v>
      </c>
    </row>
    <row r="1046" spans="1:8" x14ac:dyDescent="0.2">
      <c r="A1046" t="s">
        <v>19162</v>
      </c>
      <c r="B1046" t="s">
        <v>1082</v>
      </c>
      <c r="C1046" t="s">
        <v>10</v>
      </c>
      <c r="D1046" t="s">
        <v>1102</v>
      </c>
      <c r="E1046">
        <v>0</v>
      </c>
      <c r="F1046">
        <v>2</v>
      </c>
      <c r="G1046">
        <v>1</v>
      </c>
      <c r="H1046">
        <v>7673.13</v>
      </c>
    </row>
    <row r="1047" spans="1:8" x14ac:dyDescent="0.2">
      <c r="A1047" t="s">
        <v>19163</v>
      </c>
      <c r="B1047" t="s">
        <v>1083</v>
      </c>
      <c r="C1047" t="s">
        <v>10</v>
      </c>
      <c r="D1047" t="s">
        <v>1102</v>
      </c>
      <c r="E1047">
        <v>0</v>
      </c>
      <c r="F1047">
        <v>9</v>
      </c>
      <c r="G1047">
        <v>1</v>
      </c>
      <c r="H1047">
        <v>7673.12</v>
      </c>
    </row>
    <row r="1048" spans="1:8" x14ac:dyDescent="0.2">
      <c r="A1048" t="s">
        <v>19164</v>
      </c>
      <c r="B1048" t="s">
        <v>1087</v>
      </c>
      <c r="C1048" t="s">
        <v>10</v>
      </c>
      <c r="D1048" t="s">
        <v>1102</v>
      </c>
      <c r="E1048">
        <v>0</v>
      </c>
      <c r="F1048">
        <v>13</v>
      </c>
      <c r="G1048">
        <v>1</v>
      </c>
      <c r="H1048">
        <v>7673.12</v>
      </c>
    </row>
    <row r="1049" spans="1:8" x14ac:dyDescent="0.2">
      <c r="A1049" t="s">
        <v>19165</v>
      </c>
      <c r="B1049" t="s">
        <v>1088</v>
      </c>
      <c r="C1049" t="s">
        <v>10</v>
      </c>
      <c r="D1049" t="s">
        <v>1102</v>
      </c>
      <c r="E1049">
        <v>0</v>
      </c>
      <c r="F1049">
        <v>39</v>
      </c>
      <c r="G1049">
        <v>1</v>
      </c>
      <c r="H1049">
        <v>7673.12</v>
      </c>
    </row>
    <row r="1050" spans="1:8" x14ac:dyDescent="0.2">
      <c r="A1050" t="s">
        <v>19166</v>
      </c>
      <c r="B1050" t="s">
        <v>1089</v>
      </c>
      <c r="C1050" t="s">
        <v>10</v>
      </c>
      <c r="D1050" t="s">
        <v>1102</v>
      </c>
      <c r="E1050">
        <v>0</v>
      </c>
      <c r="F1050">
        <v>18</v>
      </c>
      <c r="G1050">
        <v>1</v>
      </c>
      <c r="H1050">
        <v>7673.12</v>
      </c>
    </row>
    <row r="1051" spans="1:8" x14ac:dyDescent="0.2">
      <c r="A1051" t="s">
        <v>19167</v>
      </c>
      <c r="B1051" t="s">
        <v>1090</v>
      </c>
      <c r="C1051" t="s">
        <v>10</v>
      </c>
      <c r="D1051" t="s">
        <v>1102</v>
      </c>
      <c r="E1051">
        <v>0</v>
      </c>
      <c r="F1051">
        <v>42</v>
      </c>
      <c r="G1051">
        <v>2</v>
      </c>
      <c r="H1051">
        <v>15346.25</v>
      </c>
    </row>
    <row r="1052" spans="1:8" x14ac:dyDescent="0.2">
      <c r="A1052" t="s">
        <v>19168</v>
      </c>
      <c r="B1052" t="s">
        <v>1091</v>
      </c>
      <c r="C1052" t="s">
        <v>10</v>
      </c>
      <c r="D1052" t="s">
        <v>1102</v>
      </c>
      <c r="E1052">
        <v>0</v>
      </c>
      <c r="F1052">
        <v>27</v>
      </c>
      <c r="G1052">
        <v>1</v>
      </c>
      <c r="H1052">
        <v>7673.12</v>
      </c>
    </row>
    <row r="1053" spans="1:8" x14ac:dyDescent="0.2">
      <c r="A1053" t="s">
        <v>19169</v>
      </c>
      <c r="B1053" t="s">
        <v>1103</v>
      </c>
      <c r="C1053" t="s">
        <v>10</v>
      </c>
      <c r="D1053" t="s">
        <v>1102</v>
      </c>
      <c r="E1053">
        <v>0</v>
      </c>
      <c r="F1053">
        <v>16</v>
      </c>
      <c r="G1053">
        <v>1</v>
      </c>
      <c r="H1053">
        <v>7673.12</v>
      </c>
    </row>
    <row r="1054" spans="1:8" x14ac:dyDescent="0.2">
      <c r="A1054" t="s">
        <v>19170</v>
      </c>
      <c r="B1054" t="s">
        <v>1107</v>
      </c>
      <c r="C1054" t="s">
        <v>10</v>
      </c>
      <c r="D1054" t="s">
        <v>1102</v>
      </c>
      <c r="E1054">
        <v>0</v>
      </c>
      <c r="F1054">
        <v>6</v>
      </c>
      <c r="G1054">
        <v>1</v>
      </c>
      <c r="H1054">
        <v>7673.13</v>
      </c>
    </row>
    <row r="1055" spans="1:8" x14ac:dyDescent="0.2">
      <c r="A1055" t="s">
        <v>19171</v>
      </c>
      <c r="B1055" t="s">
        <v>1114</v>
      </c>
      <c r="C1055" t="s">
        <v>10</v>
      </c>
      <c r="D1055" t="s">
        <v>1102</v>
      </c>
      <c r="E1055">
        <v>0</v>
      </c>
      <c r="F1055">
        <v>1</v>
      </c>
      <c r="G1055">
        <v>1</v>
      </c>
      <c r="H1055">
        <v>7673.14</v>
      </c>
    </row>
    <row r="1056" spans="1:8" x14ac:dyDescent="0.2">
      <c r="A1056" t="s">
        <v>19172</v>
      </c>
      <c r="B1056" t="s">
        <v>1117</v>
      </c>
      <c r="C1056" t="s">
        <v>10</v>
      </c>
      <c r="D1056" t="s">
        <v>1102</v>
      </c>
      <c r="E1056">
        <v>0</v>
      </c>
      <c r="F1056">
        <v>6</v>
      </c>
      <c r="G1056">
        <v>1</v>
      </c>
      <c r="H1056">
        <v>7673.12</v>
      </c>
    </row>
    <row r="1057" spans="1:8" x14ac:dyDescent="0.2">
      <c r="A1057" t="s">
        <v>19173</v>
      </c>
      <c r="B1057" t="s">
        <v>1119</v>
      </c>
      <c r="C1057" t="s">
        <v>10</v>
      </c>
      <c r="D1057" t="s">
        <v>1102</v>
      </c>
      <c r="E1057">
        <v>0</v>
      </c>
      <c r="F1057">
        <v>6</v>
      </c>
      <c r="G1057">
        <v>1</v>
      </c>
      <c r="H1057">
        <v>7673.13</v>
      </c>
    </row>
    <row r="1058" spans="1:8" x14ac:dyDescent="0.2">
      <c r="A1058" t="s">
        <v>19174</v>
      </c>
      <c r="B1058" t="s">
        <v>1121</v>
      </c>
      <c r="C1058" t="s">
        <v>10</v>
      </c>
      <c r="D1058" t="s">
        <v>1102</v>
      </c>
      <c r="E1058">
        <v>0</v>
      </c>
      <c r="F1058">
        <v>1</v>
      </c>
      <c r="G1058">
        <v>1</v>
      </c>
      <c r="H1058">
        <v>7673.14</v>
      </c>
    </row>
    <row r="1059" spans="1:8" x14ac:dyDescent="0.2">
      <c r="A1059" t="s">
        <v>19175</v>
      </c>
      <c r="B1059" t="s">
        <v>1128</v>
      </c>
      <c r="C1059" t="s">
        <v>10</v>
      </c>
      <c r="D1059" t="s">
        <v>1102</v>
      </c>
      <c r="E1059">
        <v>0</v>
      </c>
      <c r="F1059">
        <v>3</v>
      </c>
      <c r="G1059">
        <v>1</v>
      </c>
      <c r="H1059">
        <v>7673.13</v>
      </c>
    </row>
    <row r="1060" spans="1:8" x14ac:dyDescent="0.2">
      <c r="A1060" t="s">
        <v>19176</v>
      </c>
      <c r="B1060" t="s">
        <v>1135</v>
      </c>
      <c r="C1060" t="s">
        <v>10</v>
      </c>
      <c r="D1060" t="s">
        <v>1102</v>
      </c>
      <c r="E1060">
        <v>0</v>
      </c>
      <c r="F1060">
        <v>16</v>
      </c>
      <c r="G1060">
        <v>1</v>
      </c>
      <c r="H1060">
        <v>7673.12</v>
      </c>
    </row>
    <row r="1061" spans="1:8" x14ac:dyDescent="0.2">
      <c r="A1061" t="s">
        <v>19177</v>
      </c>
      <c r="B1061" t="s">
        <v>1137</v>
      </c>
      <c r="C1061" t="s">
        <v>10</v>
      </c>
      <c r="D1061" t="s">
        <v>1102</v>
      </c>
      <c r="E1061">
        <v>0</v>
      </c>
      <c r="F1061">
        <v>9</v>
      </c>
      <c r="G1061">
        <v>1</v>
      </c>
      <c r="H1061">
        <v>7673.13</v>
      </c>
    </row>
    <row r="1062" spans="1:8" x14ac:dyDescent="0.2">
      <c r="A1062" t="s">
        <v>19178</v>
      </c>
      <c r="B1062" t="s">
        <v>1138</v>
      </c>
      <c r="C1062" t="s">
        <v>10</v>
      </c>
      <c r="D1062" t="s">
        <v>1102</v>
      </c>
      <c r="E1062">
        <v>0</v>
      </c>
      <c r="F1062">
        <v>9</v>
      </c>
      <c r="G1062">
        <v>1</v>
      </c>
      <c r="H1062">
        <v>7673.12</v>
      </c>
    </row>
    <row r="1063" spans="1:8" x14ac:dyDescent="0.2">
      <c r="A1063" t="s">
        <v>19179</v>
      </c>
      <c r="B1063" t="s">
        <v>1141</v>
      </c>
      <c r="C1063" t="s">
        <v>10</v>
      </c>
      <c r="D1063" t="s">
        <v>1102</v>
      </c>
      <c r="E1063">
        <v>0</v>
      </c>
      <c r="F1063">
        <v>41</v>
      </c>
      <c r="G1063">
        <v>1</v>
      </c>
      <c r="H1063">
        <v>7673.12</v>
      </c>
    </row>
    <row r="1064" spans="1:8" x14ac:dyDescent="0.2">
      <c r="A1064" t="s">
        <v>19180</v>
      </c>
      <c r="B1064" t="s">
        <v>1142</v>
      </c>
      <c r="C1064" t="s">
        <v>10</v>
      </c>
      <c r="D1064" t="s">
        <v>1102</v>
      </c>
      <c r="E1064">
        <v>0</v>
      </c>
      <c r="F1064">
        <v>7</v>
      </c>
      <c r="G1064">
        <v>1</v>
      </c>
      <c r="H1064">
        <v>7673.12</v>
      </c>
    </row>
    <row r="1065" spans="1:8" x14ac:dyDescent="0.2">
      <c r="A1065" t="s">
        <v>19181</v>
      </c>
      <c r="B1065" t="s">
        <v>1143</v>
      </c>
      <c r="C1065" t="s">
        <v>10</v>
      </c>
      <c r="D1065" t="s">
        <v>1102</v>
      </c>
      <c r="E1065">
        <v>0</v>
      </c>
      <c r="F1065">
        <v>7</v>
      </c>
      <c r="G1065">
        <v>1</v>
      </c>
      <c r="H1065">
        <v>7673.13</v>
      </c>
    </row>
    <row r="1066" spans="1:8" x14ac:dyDescent="0.2">
      <c r="A1066" t="s">
        <v>19182</v>
      </c>
      <c r="B1066" t="s">
        <v>1145</v>
      </c>
      <c r="C1066" t="s">
        <v>10</v>
      </c>
      <c r="D1066" t="s">
        <v>1102</v>
      </c>
      <c r="E1066">
        <v>0</v>
      </c>
      <c r="F1066">
        <v>9</v>
      </c>
      <c r="G1066">
        <v>1</v>
      </c>
      <c r="H1066">
        <v>7673.13</v>
      </c>
    </row>
    <row r="1067" spans="1:8" x14ac:dyDescent="0.2">
      <c r="A1067" t="s">
        <v>19183</v>
      </c>
      <c r="B1067" t="s">
        <v>1146</v>
      </c>
      <c r="C1067" t="s">
        <v>10</v>
      </c>
      <c r="D1067" t="s">
        <v>1102</v>
      </c>
      <c r="E1067">
        <v>0</v>
      </c>
      <c r="F1067">
        <v>6</v>
      </c>
      <c r="G1067">
        <v>1</v>
      </c>
      <c r="H1067">
        <v>7673.13</v>
      </c>
    </row>
    <row r="1068" spans="1:8" x14ac:dyDescent="0.2">
      <c r="A1068" t="s">
        <v>19184</v>
      </c>
      <c r="B1068" t="s">
        <v>1151</v>
      </c>
      <c r="C1068" t="s">
        <v>10</v>
      </c>
      <c r="D1068" t="s">
        <v>1102</v>
      </c>
      <c r="E1068">
        <v>0</v>
      </c>
      <c r="F1068">
        <v>6</v>
      </c>
      <c r="G1068">
        <v>1</v>
      </c>
      <c r="H1068">
        <v>7673.13</v>
      </c>
    </row>
    <row r="1069" spans="1:8" x14ac:dyDescent="0.2">
      <c r="A1069" t="s">
        <v>19185</v>
      </c>
      <c r="B1069" t="s">
        <v>1155</v>
      </c>
      <c r="C1069" t="s">
        <v>10</v>
      </c>
      <c r="D1069" t="s">
        <v>1102</v>
      </c>
      <c r="E1069">
        <v>0</v>
      </c>
      <c r="F1069">
        <v>25</v>
      </c>
      <c r="G1069">
        <v>1</v>
      </c>
      <c r="H1069">
        <v>7673.12</v>
      </c>
    </row>
    <row r="1070" spans="1:8" x14ac:dyDescent="0.2">
      <c r="A1070" t="s">
        <v>19186</v>
      </c>
      <c r="B1070" t="s">
        <v>1156</v>
      </c>
      <c r="C1070" t="s">
        <v>10</v>
      </c>
      <c r="D1070" t="s">
        <v>1102</v>
      </c>
      <c r="E1070">
        <v>0</v>
      </c>
      <c r="F1070">
        <v>31</v>
      </c>
      <c r="G1070">
        <v>1</v>
      </c>
      <c r="H1070">
        <v>7673.12</v>
      </c>
    </row>
    <row r="1071" spans="1:8" x14ac:dyDescent="0.2">
      <c r="A1071" t="s">
        <v>19187</v>
      </c>
      <c r="B1071" t="s">
        <v>1159</v>
      </c>
      <c r="C1071" t="s">
        <v>10</v>
      </c>
      <c r="D1071" t="s">
        <v>1102</v>
      </c>
      <c r="E1071">
        <v>0</v>
      </c>
      <c r="F1071">
        <v>5</v>
      </c>
      <c r="G1071">
        <v>1</v>
      </c>
      <c r="H1071">
        <v>7673.13</v>
      </c>
    </row>
    <row r="1072" spans="1:8" x14ac:dyDescent="0.2">
      <c r="A1072" t="s">
        <v>19188</v>
      </c>
      <c r="B1072" t="s">
        <v>1161</v>
      </c>
      <c r="C1072" t="s">
        <v>10</v>
      </c>
      <c r="D1072" t="s">
        <v>1102</v>
      </c>
      <c r="E1072">
        <v>0</v>
      </c>
      <c r="F1072">
        <v>18</v>
      </c>
      <c r="G1072">
        <v>1</v>
      </c>
      <c r="H1072">
        <v>7673.12</v>
      </c>
    </row>
    <row r="1073" spans="1:8" x14ac:dyDescent="0.2">
      <c r="A1073" t="s">
        <v>19189</v>
      </c>
      <c r="B1073" t="s">
        <v>1163</v>
      </c>
      <c r="C1073" t="s">
        <v>10</v>
      </c>
      <c r="D1073" t="s">
        <v>1102</v>
      </c>
      <c r="E1073">
        <v>0</v>
      </c>
      <c r="F1073">
        <v>4</v>
      </c>
      <c r="G1073">
        <v>1</v>
      </c>
      <c r="H1073">
        <v>7673.13</v>
      </c>
    </row>
    <row r="1074" spans="1:8" x14ac:dyDescent="0.2">
      <c r="A1074" t="s">
        <v>19190</v>
      </c>
      <c r="B1074" t="s">
        <v>1168</v>
      </c>
      <c r="C1074" t="s">
        <v>10</v>
      </c>
      <c r="D1074" t="s">
        <v>1102</v>
      </c>
      <c r="E1074">
        <v>0</v>
      </c>
      <c r="F1074">
        <v>3</v>
      </c>
      <c r="G1074">
        <v>1</v>
      </c>
      <c r="H1074">
        <v>7673.13</v>
      </c>
    </row>
    <row r="1075" spans="1:8" x14ac:dyDescent="0.2">
      <c r="A1075" t="s">
        <v>19191</v>
      </c>
      <c r="B1075" t="s">
        <v>1172</v>
      </c>
      <c r="C1075" t="s">
        <v>10</v>
      </c>
      <c r="D1075" t="s">
        <v>1102</v>
      </c>
      <c r="E1075">
        <v>0</v>
      </c>
      <c r="F1075">
        <v>1</v>
      </c>
      <c r="G1075">
        <v>1</v>
      </c>
      <c r="H1075">
        <v>7673.13</v>
      </c>
    </row>
    <row r="1076" spans="1:8" x14ac:dyDescent="0.2">
      <c r="A1076" t="s">
        <v>19192</v>
      </c>
      <c r="B1076" t="s">
        <v>1175</v>
      </c>
      <c r="C1076" t="s">
        <v>10</v>
      </c>
      <c r="D1076" t="s">
        <v>1102</v>
      </c>
      <c r="E1076">
        <v>0</v>
      </c>
      <c r="F1076">
        <v>3</v>
      </c>
      <c r="G1076">
        <v>1</v>
      </c>
      <c r="H1076">
        <v>7673.13</v>
      </c>
    </row>
    <row r="1077" spans="1:8" x14ac:dyDescent="0.2">
      <c r="A1077" t="s">
        <v>19193</v>
      </c>
      <c r="B1077" t="s">
        <v>1177</v>
      </c>
      <c r="C1077" t="s">
        <v>10</v>
      </c>
      <c r="D1077" t="s">
        <v>1102</v>
      </c>
      <c r="E1077">
        <v>0</v>
      </c>
      <c r="F1077">
        <v>17</v>
      </c>
      <c r="G1077">
        <v>1</v>
      </c>
      <c r="H1077">
        <v>7673.13</v>
      </c>
    </row>
    <row r="1078" spans="1:8" x14ac:dyDescent="0.2">
      <c r="A1078" t="s">
        <v>19194</v>
      </c>
      <c r="B1078" t="s">
        <v>1040</v>
      </c>
      <c r="C1078" t="s">
        <v>10</v>
      </c>
      <c r="D1078" t="s">
        <v>1104</v>
      </c>
      <c r="E1078">
        <v>0</v>
      </c>
      <c r="F1078">
        <v>66</v>
      </c>
      <c r="G1078">
        <v>2</v>
      </c>
      <c r="H1078">
        <v>15346.25</v>
      </c>
    </row>
    <row r="1079" spans="1:8" x14ac:dyDescent="0.2">
      <c r="A1079" t="s">
        <v>19195</v>
      </c>
      <c r="B1079" t="s">
        <v>1051</v>
      </c>
      <c r="C1079" t="s">
        <v>10</v>
      </c>
      <c r="D1079" t="s">
        <v>1104</v>
      </c>
      <c r="E1079">
        <v>0</v>
      </c>
      <c r="F1079">
        <v>37</v>
      </c>
      <c r="G1079">
        <v>1</v>
      </c>
      <c r="H1079">
        <v>7673.12</v>
      </c>
    </row>
    <row r="1080" spans="1:8" x14ac:dyDescent="0.2">
      <c r="A1080" t="s">
        <v>19196</v>
      </c>
      <c r="B1080" t="s">
        <v>1052</v>
      </c>
      <c r="C1080" t="s">
        <v>10</v>
      </c>
      <c r="D1080" t="s">
        <v>1104</v>
      </c>
      <c r="E1080">
        <v>0</v>
      </c>
      <c r="F1080">
        <v>137</v>
      </c>
      <c r="G1080">
        <v>5</v>
      </c>
      <c r="H1080">
        <v>38365.620000000003</v>
      </c>
    </row>
    <row r="1081" spans="1:8" x14ac:dyDescent="0.2">
      <c r="A1081" t="s">
        <v>19197</v>
      </c>
      <c r="B1081" t="s">
        <v>1053</v>
      </c>
      <c r="C1081" t="s">
        <v>10</v>
      </c>
      <c r="D1081" t="s">
        <v>1104</v>
      </c>
      <c r="E1081">
        <v>0</v>
      </c>
      <c r="F1081">
        <v>5</v>
      </c>
      <c r="G1081">
        <v>1</v>
      </c>
      <c r="H1081">
        <v>7673.12</v>
      </c>
    </row>
    <row r="1082" spans="1:8" x14ac:dyDescent="0.2">
      <c r="A1082" t="s">
        <v>19198</v>
      </c>
      <c r="B1082" t="s">
        <v>1055</v>
      </c>
      <c r="C1082" t="s">
        <v>10</v>
      </c>
      <c r="D1082" t="s">
        <v>1104</v>
      </c>
      <c r="E1082">
        <v>0</v>
      </c>
      <c r="F1082">
        <v>13</v>
      </c>
      <c r="G1082">
        <v>1</v>
      </c>
      <c r="H1082">
        <v>7673.12</v>
      </c>
    </row>
    <row r="1083" spans="1:8" x14ac:dyDescent="0.2">
      <c r="A1083" t="s">
        <v>19199</v>
      </c>
      <c r="B1083" t="s">
        <v>1060</v>
      </c>
      <c r="C1083" t="s">
        <v>10</v>
      </c>
      <c r="D1083" t="s">
        <v>1104</v>
      </c>
      <c r="E1083">
        <v>0</v>
      </c>
      <c r="F1083">
        <v>18</v>
      </c>
      <c r="G1083">
        <v>1</v>
      </c>
      <c r="H1083">
        <v>7673.12</v>
      </c>
    </row>
    <row r="1084" spans="1:8" x14ac:dyDescent="0.2">
      <c r="A1084" t="s">
        <v>19200</v>
      </c>
      <c r="B1084" t="s">
        <v>1065</v>
      </c>
      <c r="C1084" t="s">
        <v>10</v>
      </c>
      <c r="D1084" t="s">
        <v>1104</v>
      </c>
      <c r="E1084">
        <v>0</v>
      </c>
      <c r="F1084">
        <v>5</v>
      </c>
      <c r="G1084">
        <v>1</v>
      </c>
      <c r="H1084">
        <v>7673.13</v>
      </c>
    </row>
    <row r="1085" spans="1:8" x14ac:dyDescent="0.2">
      <c r="A1085" t="s">
        <v>19201</v>
      </c>
      <c r="B1085" t="s">
        <v>1066</v>
      </c>
      <c r="C1085" t="s">
        <v>10</v>
      </c>
      <c r="D1085" t="s">
        <v>1104</v>
      </c>
      <c r="E1085">
        <v>0</v>
      </c>
      <c r="F1085">
        <v>5</v>
      </c>
      <c r="G1085">
        <v>1</v>
      </c>
      <c r="H1085">
        <v>7673.13</v>
      </c>
    </row>
    <row r="1086" spans="1:8" x14ac:dyDescent="0.2">
      <c r="A1086" t="s">
        <v>19202</v>
      </c>
      <c r="B1086" t="s">
        <v>1096</v>
      </c>
      <c r="C1086" t="s">
        <v>10</v>
      </c>
      <c r="D1086" t="s">
        <v>1104</v>
      </c>
      <c r="E1086">
        <v>0</v>
      </c>
      <c r="F1086">
        <v>7</v>
      </c>
      <c r="G1086">
        <v>1</v>
      </c>
      <c r="H1086">
        <v>7673.12</v>
      </c>
    </row>
    <row r="1087" spans="1:8" x14ac:dyDescent="0.2">
      <c r="A1087" t="s">
        <v>19203</v>
      </c>
      <c r="B1087" t="s">
        <v>1110</v>
      </c>
      <c r="C1087" t="s">
        <v>10</v>
      </c>
      <c r="D1087" t="s">
        <v>1104</v>
      </c>
      <c r="E1087">
        <v>0</v>
      </c>
      <c r="F1087">
        <v>8</v>
      </c>
      <c r="G1087">
        <v>1</v>
      </c>
      <c r="H1087">
        <v>7673.12</v>
      </c>
    </row>
    <row r="1088" spans="1:8" x14ac:dyDescent="0.2">
      <c r="A1088" t="s">
        <v>19204</v>
      </c>
      <c r="B1088" t="s">
        <v>1122</v>
      </c>
      <c r="C1088" t="s">
        <v>10</v>
      </c>
      <c r="D1088" t="s">
        <v>1104</v>
      </c>
      <c r="E1088">
        <v>0</v>
      </c>
      <c r="F1088">
        <v>26</v>
      </c>
      <c r="G1088">
        <v>1</v>
      </c>
      <c r="H1088">
        <v>7673.12</v>
      </c>
    </row>
    <row r="1089" spans="1:8" x14ac:dyDescent="0.2">
      <c r="A1089" t="s">
        <v>19205</v>
      </c>
      <c r="B1089" t="s">
        <v>1139</v>
      </c>
      <c r="C1089" t="s">
        <v>10</v>
      </c>
      <c r="D1089" t="s">
        <v>1104</v>
      </c>
      <c r="E1089">
        <v>0</v>
      </c>
      <c r="F1089">
        <v>8</v>
      </c>
      <c r="G1089">
        <v>1</v>
      </c>
      <c r="H1089">
        <v>7673.13</v>
      </c>
    </row>
    <row r="1090" spans="1:8" x14ac:dyDescent="0.2">
      <c r="A1090" t="s">
        <v>19206</v>
      </c>
      <c r="B1090" t="s">
        <v>1150</v>
      </c>
      <c r="C1090" t="s">
        <v>10</v>
      </c>
      <c r="D1090" t="s">
        <v>1104</v>
      </c>
      <c r="E1090">
        <v>0</v>
      </c>
      <c r="F1090">
        <v>7</v>
      </c>
      <c r="G1090">
        <v>1</v>
      </c>
      <c r="H1090">
        <v>7673.12</v>
      </c>
    </row>
    <row r="1091" spans="1:8" x14ac:dyDescent="0.2">
      <c r="A1091" t="s">
        <v>19207</v>
      </c>
      <c r="B1091" t="s">
        <v>1160</v>
      </c>
      <c r="C1091" t="s">
        <v>10</v>
      </c>
      <c r="D1091" t="s">
        <v>1104</v>
      </c>
      <c r="E1091">
        <v>0</v>
      </c>
      <c r="F1091">
        <v>14</v>
      </c>
      <c r="G1091">
        <v>1</v>
      </c>
      <c r="H1091">
        <v>7673.12</v>
      </c>
    </row>
    <row r="1092" spans="1:8" x14ac:dyDescent="0.2">
      <c r="A1092" t="s">
        <v>19208</v>
      </c>
      <c r="B1092" t="s">
        <v>1171</v>
      </c>
      <c r="C1092" t="s">
        <v>10</v>
      </c>
      <c r="D1092" t="s">
        <v>1104</v>
      </c>
      <c r="E1092">
        <v>0</v>
      </c>
      <c r="F1092">
        <v>33</v>
      </c>
      <c r="G1092">
        <v>1</v>
      </c>
      <c r="H1092">
        <v>7673.12</v>
      </c>
    </row>
    <row r="1093" spans="1:8" x14ac:dyDescent="0.2">
      <c r="A1093" t="s">
        <v>19209</v>
      </c>
      <c r="B1093" t="s">
        <v>1174</v>
      </c>
      <c r="C1093" t="s">
        <v>10</v>
      </c>
      <c r="D1093" t="s">
        <v>1104</v>
      </c>
      <c r="E1093">
        <v>0</v>
      </c>
      <c r="F1093">
        <v>12</v>
      </c>
      <c r="G1093">
        <v>1</v>
      </c>
      <c r="H1093">
        <v>7673.12</v>
      </c>
    </row>
    <row r="1094" spans="1:8" x14ac:dyDescent="0.2">
      <c r="A1094" t="s">
        <v>19210</v>
      </c>
      <c r="B1094" t="s">
        <v>1179</v>
      </c>
      <c r="C1094" t="s">
        <v>10</v>
      </c>
      <c r="D1094" t="s">
        <v>1104</v>
      </c>
      <c r="E1094">
        <v>0</v>
      </c>
      <c r="F1094">
        <v>9</v>
      </c>
      <c r="G1094">
        <v>1</v>
      </c>
      <c r="H1094">
        <v>7673.13</v>
      </c>
    </row>
    <row r="1095" spans="1:8" x14ac:dyDescent="0.2">
      <c r="A1095" t="s">
        <v>19211</v>
      </c>
      <c r="B1095" t="s">
        <v>1039</v>
      </c>
      <c r="C1095" t="s">
        <v>10</v>
      </c>
      <c r="D1095" t="s">
        <v>1158</v>
      </c>
      <c r="E1095">
        <v>0</v>
      </c>
      <c r="F1095">
        <v>27</v>
      </c>
      <c r="G1095">
        <v>1</v>
      </c>
      <c r="H1095">
        <v>7673.12</v>
      </c>
    </row>
    <row r="1096" spans="1:8" x14ac:dyDescent="0.2">
      <c r="A1096" t="s">
        <v>19212</v>
      </c>
      <c r="B1096" t="s">
        <v>1048</v>
      </c>
      <c r="C1096" t="s">
        <v>10</v>
      </c>
      <c r="D1096" t="s">
        <v>1158</v>
      </c>
      <c r="E1096">
        <v>0</v>
      </c>
      <c r="F1096">
        <v>4</v>
      </c>
      <c r="G1096">
        <v>1</v>
      </c>
      <c r="H1096">
        <v>7673.13</v>
      </c>
    </row>
    <row r="1097" spans="1:8" x14ac:dyDescent="0.2">
      <c r="A1097" t="s">
        <v>19213</v>
      </c>
      <c r="B1097" t="s">
        <v>1049</v>
      </c>
      <c r="C1097" t="s">
        <v>10</v>
      </c>
      <c r="D1097" t="s">
        <v>1158</v>
      </c>
      <c r="E1097">
        <v>0</v>
      </c>
      <c r="F1097">
        <v>11</v>
      </c>
      <c r="G1097">
        <v>1</v>
      </c>
      <c r="H1097">
        <v>7673.12</v>
      </c>
    </row>
    <row r="1098" spans="1:8" x14ac:dyDescent="0.2">
      <c r="A1098" t="s">
        <v>19214</v>
      </c>
      <c r="B1098" t="s">
        <v>1050</v>
      </c>
      <c r="C1098" t="s">
        <v>10</v>
      </c>
      <c r="D1098" t="s">
        <v>1158</v>
      </c>
      <c r="E1098">
        <v>0</v>
      </c>
      <c r="F1098">
        <v>10</v>
      </c>
      <c r="G1098">
        <v>1</v>
      </c>
      <c r="H1098">
        <v>7673.12</v>
      </c>
    </row>
    <row r="1099" spans="1:8" x14ac:dyDescent="0.2">
      <c r="A1099" t="s">
        <v>19215</v>
      </c>
      <c r="B1099" t="s">
        <v>1056</v>
      </c>
      <c r="C1099" t="s">
        <v>10</v>
      </c>
      <c r="D1099" t="s">
        <v>1158</v>
      </c>
      <c r="E1099">
        <v>0</v>
      </c>
      <c r="F1099">
        <v>33</v>
      </c>
      <c r="G1099">
        <v>1</v>
      </c>
      <c r="H1099">
        <v>7673.12</v>
      </c>
    </row>
    <row r="1100" spans="1:8" x14ac:dyDescent="0.2">
      <c r="A1100" t="s">
        <v>19216</v>
      </c>
      <c r="B1100" t="s">
        <v>1058</v>
      </c>
      <c r="C1100" t="s">
        <v>10</v>
      </c>
      <c r="D1100" t="s">
        <v>1158</v>
      </c>
      <c r="E1100">
        <v>0</v>
      </c>
      <c r="F1100">
        <v>4</v>
      </c>
      <c r="G1100">
        <v>1</v>
      </c>
      <c r="H1100">
        <v>7673.13</v>
      </c>
    </row>
    <row r="1101" spans="1:8" x14ac:dyDescent="0.2">
      <c r="A1101" t="s">
        <v>19217</v>
      </c>
      <c r="B1101" t="s">
        <v>1061</v>
      </c>
      <c r="C1101" t="s">
        <v>10</v>
      </c>
      <c r="D1101" t="s">
        <v>1158</v>
      </c>
      <c r="E1101">
        <v>0</v>
      </c>
      <c r="F1101">
        <v>22</v>
      </c>
      <c r="G1101">
        <v>1</v>
      </c>
      <c r="H1101">
        <v>7673.12</v>
      </c>
    </row>
    <row r="1102" spans="1:8" x14ac:dyDescent="0.2">
      <c r="A1102" t="s">
        <v>19218</v>
      </c>
      <c r="B1102" t="s">
        <v>1062</v>
      </c>
      <c r="C1102" t="s">
        <v>10</v>
      </c>
      <c r="D1102" t="s">
        <v>1158</v>
      </c>
      <c r="E1102">
        <v>0</v>
      </c>
      <c r="F1102">
        <v>19</v>
      </c>
      <c r="G1102">
        <v>1</v>
      </c>
      <c r="H1102">
        <v>7673.12</v>
      </c>
    </row>
    <row r="1103" spans="1:8" x14ac:dyDescent="0.2">
      <c r="A1103" t="s">
        <v>19219</v>
      </c>
      <c r="B1103" t="s">
        <v>1067</v>
      </c>
      <c r="C1103" t="s">
        <v>10</v>
      </c>
      <c r="D1103" t="s">
        <v>1158</v>
      </c>
      <c r="E1103">
        <v>0</v>
      </c>
      <c r="F1103">
        <v>13</v>
      </c>
      <c r="G1103">
        <v>1</v>
      </c>
      <c r="H1103">
        <v>7673.12</v>
      </c>
    </row>
    <row r="1104" spans="1:8" x14ac:dyDescent="0.2">
      <c r="A1104" t="s">
        <v>19220</v>
      </c>
      <c r="B1104" t="s">
        <v>1069</v>
      </c>
      <c r="C1104" t="s">
        <v>10</v>
      </c>
      <c r="D1104" t="s">
        <v>1158</v>
      </c>
      <c r="E1104">
        <v>0</v>
      </c>
      <c r="F1104">
        <v>6</v>
      </c>
      <c r="G1104">
        <v>1</v>
      </c>
      <c r="H1104">
        <v>7673.13</v>
      </c>
    </row>
    <row r="1105" spans="1:8" x14ac:dyDescent="0.2">
      <c r="A1105" t="s">
        <v>19221</v>
      </c>
      <c r="B1105" t="s">
        <v>1071</v>
      </c>
      <c r="C1105" t="s">
        <v>10</v>
      </c>
      <c r="D1105" t="s">
        <v>1158</v>
      </c>
      <c r="E1105">
        <v>0</v>
      </c>
      <c r="F1105">
        <v>5</v>
      </c>
      <c r="G1105">
        <v>1</v>
      </c>
      <c r="H1105">
        <v>7673.14</v>
      </c>
    </row>
    <row r="1106" spans="1:8" x14ac:dyDescent="0.2">
      <c r="A1106" t="s">
        <v>19222</v>
      </c>
      <c r="B1106" t="s">
        <v>1086</v>
      </c>
      <c r="C1106" t="s">
        <v>10</v>
      </c>
      <c r="D1106" t="s">
        <v>1158</v>
      </c>
      <c r="E1106">
        <v>0</v>
      </c>
      <c r="F1106">
        <v>32</v>
      </c>
      <c r="G1106">
        <v>1</v>
      </c>
      <c r="H1106">
        <v>7673.12</v>
      </c>
    </row>
    <row r="1107" spans="1:8" x14ac:dyDescent="0.2">
      <c r="A1107" t="s">
        <v>19223</v>
      </c>
      <c r="B1107" t="s">
        <v>1092</v>
      </c>
      <c r="C1107" t="s">
        <v>10</v>
      </c>
      <c r="D1107" t="s">
        <v>1158</v>
      </c>
      <c r="E1107">
        <v>0</v>
      </c>
      <c r="F1107">
        <v>4</v>
      </c>
      <c r="G1107">
        <v>1</v>
      </c>
      <c r="H1107">
        <v>7673.13</v>
      </c>
    </row>
    <row r="1108" spans="1:8" x14ac:dyDescent="0.2">
      <c r="A1108" t="s">
        <v>19224</v>
      </c>
      <c r="B1108" t="s">
        <v>1097</v>
      </c>
      <c r="C1108" t="s">
        <v>10</v>
      </c>
      <c r="D1108" t="s">
        <v>1158</v>
      </c>
      <c r="E1108">
        <v>0</v>
      </c>
      <c r="F1108">
        <v>25</v>
      </c>
      <c r="G1108">
        <v>1</v>
      </c>
      <c r="H1108">
        <v>7673.12</v>
      </c>
    </row>
    <row r="1109" spans="1:8" x14ac:dyDescent="0.2">
      <c r="A1109" t="s">
        <v>19225</v>
      </c>
      <c r="B1109" t="s">
        <v>1099</v>
      </c>
      <c r="C1109" t="s">
        <v>10</v>
      </c>
      <c r="D1109" t="s">
        <v>1158</v>
      </c>
      <c r="E1109">
        <v>0</v>
      </c>
      <c r="F1109">
        <v>15</v>
      </c>
      <c r="G1109">
        <v>1</v>
      </c>
      <c r="H1109">
        <v>7673.12</v>
      </c>
    </row>
    <row r="1110" spans="1:8" x14ac:dyDescent="0.2">
      <c r="A1110" t="s">
        <v>19226</v>
      </c>
      <c r="B1110" t="s">
        <v>1100</v>
      </c>
      <c r="C1110" t="s">
        <v>10</v>
      </c>
      <c r="D1110" t="s">
        <v>1158</v>
      </c>
      <c r="E1110">
        <v>0</v>
      </c>
      <c r="F1110">
        <v>4</v>
      </c>
      <c r="G1110">
        <v>1</v>
      </c>
      <c r="H1110">
        <v>7673.13</v>
      </c>
    </row>
    <row r="1111" spans="1:8" x14ac:dyDescent="0.2">
      <c r="A1111" t="s">
        <v>19227</v>
      </c>
      <c r="B1111" t="s">
        <v>1109</v>
      </c>
      <c r="C1111" t="s">
        <v>10</v>
      </c>
      <c r="D1111" t="s">
        <v>1158</v>
      </c>
      <c r="E1111">
        <v>0</v>
      </c>
      <c r="F1111">
        <v>14</v>
      </c>
      <c r="G1111">
        <v>1</v>
      </c>
      <c r="H1111">
        <v>7673.12</v>
      </c>
    </row>
    <row r="1112" spans="1:8" x14ac:dyDescent="0.2">
      <c r="A1112" t="s">
        <v>19228</v>
      </c>
      <c r="B1112" t="s">
        <v>1111</v>
      </c>
      <c r="C1112" t="s">
        <v>10</v>
      </c>
      <c r="D1112" t="s">
        <v>1158</v>
      </c>
      <c r="E1112">
        <v>0</v>
      </c>
      <c r="F1112">
        <v>14</v>
      </c>
      <c r="G1112">
        <v>1</v>
      </c>
      <c r="H1112">
        <v>7673.12</v>
      </c>
    </row>
    <row r="1113" spans="1:8" x14ac:dyDescent="0.2">
      <c r="A1113" t="s">
        <v>19229</v>
      </c>
      <c r="B1113" t="s">
        <v>1112</v>
      </c>
      <c r="C1113" t="s">
        <v>10</v>
      </c>
      <c r="D1113" t="s">
        <v>1158</v>
      </c>
      <c r="E1113">
        <v>0</v>
      </c>
      <c r="F1113">
        <v>1</v>
      </c>
      <c r="G1113">
        <v>1</v>
      </c>
      <c r="H1113">
        <v>7673.15</v>
      </c>
    </row>
    <row r="1114" spans="1:8" x14ac:dyDescent="0.2">
      <c r="A1114" t="s">
        <v>19230</v>
      </c>
      <c r="B1114" t="s">
        <v>1115</v>
      </c>
      <c r="C1114" t="s">
        <v>10</v>
      </c>
      <c r="D1114" t="s">
        <v>1158</v>
      </c>
      <c r="E1114">
        <v>0</v>
      </c>
      <c r="F1114">
        <v>7</v>
      </c>
      <c r="G1114">
        <v>1</v>
      </c>
      <c r="H1114">
        <v>7673.13</v>
      </c>
    </row>
    <row r="1115" spans="1:8" x14ac:dyDescent="0.2">
      <c r="A1115" t="s">
        <v>19231</v>
      </c>
      <c r="B1115" t="s">
        <v>1124</v>
      </c>
      <c r="C1115" t="s">
        <v>10</v>
      </c>
      <c r="D1115" t="s">
        <v>1158</v>
      </c>
      <c r="E1115">
        <v>0</v>
      </c>
      <c r="F1115">
        <v>13</v>
      </c>
      <c r="G1115">
        <v>1</v>
      </c>
      <c r="H1115">
        <v>7673.12</v>
      </c>
    </row>
    <row r="1116" spans="1:8" x14ac:dyDescent="0.2">
      <c r="A1116" t="s">
        <v>19232</v>
      </c>
      <c r="B1116" t="s">
        <v>1125</v>
      </c>
      <c r="C1116" t="s">
        <v>10</v>
      </c>
      <c r="D1116" t="s">
        <v>1158</v>
      </c>
      <c r="E1116">
        <v>0</v>
      </c>
      <c r="F1116">
        <v>3</v>
      </c>
      <c r="G1116">
        <v>1</v>
      </c>
      <c r="H1116">
        <v>7673.14</v>
      </c>
    </row>
    <row r="1117" spans="1:8" x14ac:dyDescent="0.2">
      <c r="A1117" t="s">
        <v>19233</v>
      </c>
      <c r="B1117" t="s">
        <v>1129</v>
      </c>
      <c r="C1117" t="s">
        <v>10</v>
      </c>
      <c r="D1117" t="s">
        <v>1158</v>
      </c>
      <c r="E1117">
        <v>0</v>
      </c>
      <c r="F1117">
        <v>1</v>
      </c>
      <c r="G1117">
        <v>1</v>
      </c>
      <c r="H1117">
        <v>7673.13</v>
      </c>
    </row>
    <row r="1118" spans="1:8" x14ac:dyDescent="0.2">
      <c r="A1118" t="s">
        <v>19234</v>
      </c>
      <c r="B1118" t="s">
        <v>1130</v>
      </c>
      <c r="C1118" t="s">
        <v>10</v>
      </c>
      <c r="D1118" t="s">
        <v>1158</v>
      </c>
      <c r="E1118">
        <v>0</v>
      </c>
      <c r="F1118">
        <v>9</v>
      </c>
      <c r="G1118">
        <v>1</v>
      </c>
      <c r="H1118">
        <v>7673.12</v>
      </c>
    </row>
    <row r="1119" spans="1:8" x14ac:dyDescent="0.2">
      <c r="A1119" t="s">
        <v>19235</v>
      </c>
      <c r="B1119" t="s">
        <v>1132</v>
      </c>
      <c r="C1119" t="s">
        <v>10</v>
      </c>
      <c r="D1119" t="s">
        <v>1158</v>
      </c>
      <c r="E1119">
        <v>0</v>
      </c>
      <c r="F1119">
        <v>36</v>
      </c>
      <c r="G1119">
        <v>1</v>
      </c>
      <c r="H1119">
        <v>7673.12</v>
      </c>
    </row>
    <row r="1120" spans="1:8" x14ac:dyDescent="0.2">
      <c r="A1120" t="s">
        <v>19236</v>
      </c>
      <c r="B1120" t="s">
        <v>1133</v>
      </c>
      <c r="C1120" t="s">
        <v>10</v>
      </c>
      <c r="D1120" t="s">
        <v>1158</v>
      </c>
      <c r="E1120">
        <v>0</v>
      </c>
      <c r="F1120">
        <v>4</v>
      </c>
      <c r="G1120">
        <v>1</v>
      </c>
      <c r="H1120">
        <v>7673.13</v>
      </c>
    </row>
    <row r="1121" spans="1:8" x14ac:dyDescent="0.2">
      <c r="A1121" t="s">
        <v>19237</v>
      </c>
      <c r="B1121" t="s">
        <v>1134</v>
      </c>
      <c r="C1121" t="s">
        <v>10</v>
      </c>
      <c r="D1121" t="s">
        <v>1158</v>
      </c>
      <c r="E1121">
        <v>0</v>
      </c>
      <c r="F1121">
        <v>18</v>
      </c>
      <c r="G1121">
        <v>1</v>
      </c>
      <c r="H1121">
        <v>7673.12</v>
      </c>
    </row>
    <row r="1122" spans="1:8" x14ac:dyDescent="0.2">
      <c r="A1122" t="s">
        <v>19238</v>
      </c>
      <c r="B1122" t="s">
        <v>1136</v>
      </c>
      <c r="C1122" t="s">
        <v>10</v>
      </c>
      <c r="D1122" t="s">
        <v>1158</v>
      </c>
      <c r="E1122">
        <v>0</v>
      </c>
      <c r="F1122">
        <v>9</v>
      </c>
      <c r="G1122">
        <v>1</v>
      </c>
      <c r="H1122">
        <v>7673.12</v>
      </c>
    </row>
    <row r="1123" spans="1:8" x14ac:dyDescent="0.2">
      <c r="A1123" t="s">
        <v>19239</v>
      </c>
      <c r="B1123" t="s">
        <v>1140</v>
      </c>
      <c r="C1123" t="s">
        <v>10</v>
      </c>
      <c r="D1123" t="s">
        <v>1158</v>
      </c>
      <c r="E1123">
        <v>0</v>
      </c>
      <c r="F1123">
        <v>11</v>
      </c>
      <c r="G1123">
        <v>1</v>
      </c>
      <c r="H1123">
        <v>7673.12</v>
      </c>
    </row>
    <row r="1124" spans="1:8" x14ac:dyDescent="0.2">
      <c r="A1124" t="s">
        <v>19240</v>
      </c>
      <c r="B1124" t="s">
        <v>1148</v>
      </c>
      <c r="C1124" t="s">
        <v>10</v>
      </c>
      <c r="D1124" t="s">
        <v>1158</v>
      </c>
      <c r="E1124">
        <v>0</v>
      </c>
      <c r="F1124">
        <v>9</v>
      </c>
      <c r="G1124">
        <v>1</v>
      </c>
      <c r="H1124">
        <v>7673.13</v>
      </c>
    </row>
    <row r="1125" spans="1:8" x14ac:dyDescent="0.2">
      <c r="A1125" t="s">
        <v>19241</v>
      </c>
      <c r="B1125" t="s">
        <v>1149</v>
      </c>
      <c r="C1125" t="s">
        <v>10</v>
      </c>
      <c r="D1125" t="s">
        <v>1158</v>
      </c>
      <c r="E1125">
        <v>0</v>
      </c>
      <c r="F1125">
        <v>10</v>
      </c>
      <c r="G1125">
        <v>1</v>
      </c>
      <c r="H1125">
        <v>7673.12</v>
      </c>
    </row>
    <row r="1126" spans="1:8" x14ac:dyDescent="0.2">
      <c r="A1126" t="s">
        <v>19242</v>
      </c>
      <c r="B1126" t="s">
        <v>1162</v>
      </c>
      <c r="C1126" t="s">
        <v>10</v>
      </c>
      <c r="D1126" t="s">
        <v>1158</v>
      </c>
      <c r="E1126">
        <v>0</v>
      </c>
      <c r="F1126">
        <v>10</v>
      </c>
      <c r="G1126">
        <v>1</v>
      </c>
      <c r="H1126">
        <v>7673.12</v>
      </c>
    </row>
    <row r="1127" spans="1:8" x14ac:dyDescent="0.2">
      <c r="A1127" t="s">
        <v>19243</v>
      </c>
      <c r="B1127" t="s">
        <v>1164</v>
      </c>
      <c r="C1127" t="s">
        <v>10</v>
      </c>
      <c r="D1127" t="s">
        <v>1158</v>
      </c>
      <c r="E1127">
        <v>0</v>
      </c>
      <c r="F1127">
        <v>1</v>
      </c>
      <c r="G1127">
        <v>1</v>
      </c>
      <c r="H1127">
        <v>7673.14</v>
      </c>
    </row>
    <row r="1128" spans="1:8" x14ac:dyDescent="0.2">
      <c r="A1128" t="s">
        <v>19244</v>
      </c>
      <c r="B1128" t="s">
        <v>1166</v>
      </c>
      <c r="C1128" t="s">
        <v>10</v>
      </c>
      <c r="D1128" t="s">
        <v>1158</v>
      </c>
      <c r="E1128">
        <v>0</v>
      </c>
      <c r="F1128">
        <v>51</v>
      </c>
      <c r="G1128">
        <v>2</v>
      </c>
      <c r="H1128">
        <v>15346.25</v>
      </c>
    </row>
    <row r="1129" spans="1:8" x14ac:dyDescent="0.2">
      <c r="A1129" t="s">
        <v>19245</v>
      </c>
      <c r="B1129" t="s">
        <v>1173</v>
      </c>
      <c r="C1129" t="s">
        <v>10</v>
      </c>
      <c r="D1129" t="s">
        <v>1158</v>
      </c>
      <c r="E1129">
        <v>0</v>
      </c>
      <c r="F1129">
        <v>4</v>
      </c>
      <c r="G1129">
        <v>1</v>
      </c>
      <c r="H1129">
        <v>7673.13</v>
      </c>
    </row>
    <row r="1130" spans="1:8" x14ac:dyDescent="0.2">
      <c r="A1130" t="s">
        <v>19246</v>
      </c>
      <c r="B1130" t="s">
        <v>1176</v>
      </c>
      <c r="C1130" t="s">
        <v>10</v>
      </c>
      <c r="D1130" t="s">
        <v>1158</v>
      </c>
      <c r="E1130">
        <v>0</v>
      </c>
      <c r="F1130">
        <v>15</v>
      </c>
      <c r="G1130">
        <v>1</v>
      </c>
      <c r="H1130">
        <v>7673.12</v>
      </c>
    </row>
    <row r="1131" spans="1:8" x14ac:dyDescent="0.2">
      <c r="A1131" t="s">
        <v>19247</v>
      </c>
      <c r="B1131" t="s">
        <v>1180</v>
      </c>
      <c r="C1131" t="s">
        <v>10</v>
      </c>
      <c r="D1131" t="s">
        <v>1158</v>
      </c>
      <c r="E1131">
        <v>0</v>
      </c>
      <c r="F1131">
        <v>6</v>
      </c>
      <c r="G1131">
        <v>1</v>
      </c>
      <c r="H1131">
        <v>7673.13</v>
      </c>
    </row>
    <row r="1132" spans="1:8" x14ac:dyDescent="0.2">
      <c r="A1132" t="s">
        <v>19248</v>
      </c>
      <c r="B1132" t="s">
        <v>1183</v>
      </c>
      <c r="C1132" t="s">
        <v>11</v>
      </c>
      <c r="D1132" t="s">
        <v>1226</v>
      </c>
      <c r="E1132">
        <v>0</v>
      </c>
      <c r="F1132">
        <v>15</v>
      </c>
      <c r="G1132">
        <v>1</v>
      </c>
      <c r="H1132">
        <v>7673.12</v>
      </c>
    </row>
    <row r="1133" spans="1:8" x14ac:dyDescent="0.2">
      <c r="A1133" t="s">
        <v>19249</v>
      </c>
      <c r="B1133" t="s">
        <v>1190</v>
      </c>
      <c r="C1133" t="s">
        <v>11</v>
      </c>
      <c r="D1133" t="s">
        <v>1226</v>
      </c>
      <c r="E1133">
        <v>0</v>
      </c>
      <c r="F1133">
        <v>12</v>
      </c>
      <c r="G1133">
        <v>1</v>
      </c>
      <c r="H1133">
        <v>7673.12</v>
      </c>
    </row>
    <row r="1134" spans="1:8" x14ac:dyDescent="0.2">
      <c r="A1134" t="s">
        <v>19250</v>
      </c>
      <c r="B1134" t="s">
        <v>1196</v>
      </c>
      <c r="C1134" t="s">
        <v>11</v>
      </c>
      <c r="D1134" t="s">
        <v>1226</v>
      </c>
      <c r="E1134">
        <v>0</v>
      </c>
      <c r="F1134">
        <v>97</v>
      </c>
      <c r="G1134">
        <v>3</v>
      </c>
      <c r="H1134">
        <v>23019.37</v>
      </c>
    </row>
    <row r="1135" spans="1:8" x14ac:dyDescent="0.2">
      <c r="A1135" t="s">
        <v>19251</v>
      </c>
      <c r="B1135" t="s">
        <v>1198</v>
      </c>
      <c r="C1135" t="s">
        <v>11</v>
      </c>
      <c r="D1135" t="s">
        <v>1226</v>
      </c>
      <c r="E1135">
        <v>0</v>
      </c>
      <c r="F1135">
        <v>66</v>
      </c>
      <c r="G1135">
        <v>2</v>
      </c>
      <c r="H1135">
        <v>15346.25</v>
      </c>
    </row>
    <row r="1136" spans="1:8" x14ac:dyDescent="0.2">
      <c r="A1136" t="s">
        <v>19252</v>
      </c>
      <c r="B1136" t="s">
        <v>1201</v>
      </c>
      <c r="C1136" t="s">
        <v>11</v>
      </c>
      <c r="D1136" t="s">
        <v>1226</v>
      </c>
      <c r="E1136">
        <v>0</v>
      </c>
      <c r="F1136">
        <v>2</v>
      </c>
      <c r="G1136">
        <v>1</v>
      </c>
      <c r="H1136">
        <v>7673.14</v>
      </c>
    </row>
    <row r="1137" spans="1:8" x14ac:dyDescent="0.2">
      <c r="A1137" t="s">
        <v>19253</v>
      </c>
      <c r="B1137" t="s">
        <v>1202</v>
      </c>
      <c r="C1137" t="s">
        <v>11</v>
      </c>
      <c r="D1137" t="s">
        <v>1226</v>
      </c>
      <c r="E1137">
        <v>0</v>
      </c>
      <c r="F1137">
        <v>10</v>
      </c>
      <c r="G1137">
        <v>1</v>
      </c>
      <c r="H1137">
        <v>7673.13</v>
      </c>
    </row>
    <row r="1138" spans="1:8" x14ac:dyDescent="0.2">
      <c r="A1138" t="s">
        <v>19254</v>
      </c>
      <c r="B1138" t="s">
        <v>1204</v>
      </c>
      <c r="C1138" t="s">
        <v>11</v>
      </c>
      <c r="D1138" t="s">
        <v>1226</v>
      </c>
      <c r="E1138">
        <v>0</v>
      </c>
      <c r="F1138">
        <v>5</v>
      </c>
      <c r="G1138">
        <v>1</v>
      </c>
      <c r="H1138">
        <v>7673.13</v>
      </c>
    </row>
    <row r="1139" spans="1:8" x14ac:dyDescent="0.2">
      <c r="A1139" t="s">
        <v>19255</v>
      </c>
      <c r="B1139" t="s">
        <v>1208</v>
      </c>
      <c r="C1139" t="s">
        <v>11</v>
      </c>
      <c r="D1139" t="s">
        <v>1226</v>
      </c>
      <c r="E1139">
        <v>0</v>
      </c>
      <c r="F1139">
        <v>16</v>
      </c>
      <c r="G1139">
        <v>1</v>
      </c>
      <c r="H1139">
        <v>7673.12</v>
      </c>
    </row>
    <row r="1140" spans="1:8" x14ac:dyDescent="0.2">
      <c r="A1140" t="s">
        <v>19256</v>
      </c>
      <c r="B1140" t="s">
        <v>1214</v>
      </c>
      <c r="C1140" t="s">
        <v>11</v>
      </c>
      <c r="D1140" t="s">
        <v>1226</v>
      </c>
      <c r="E1140">
        <v>0</v>
      </c>
      <c r="F1140">
        <v>54</v>
      </c>
      <c r="G1140">
        <v>4</v>
      </c>
      <c r="H1140">
        <v>30692.5</v>
      </c>
    </row>
    <row r="1141" spans="1:8" x14ac:dyDescent="0.2">
      <c r="A1141" t="s">
        <v>19257</v>
      </c>
      <c r="B1141" t="s">
        <v>1220</v>
      </c>
      <c r="C1141" t="s">
        <v>11</v>
      </c>
      <c r="D1141" t="s">
        <v>1226</v>
      </c>
      <c r="E1141">
        <v>0</v>
      </c>
      <c r="F1141">
        <v>17</v>
      </c>
      <c r="G1141">
        <v>1</v>
      </c>
      <c r="H1141">
        <v>7673.12</v>
      </c>
    </row>
    <row r="1142" spans="1:8" x14ac:dyDescent="0.2">
      <c r="A1142" t="s">
        <v>19258</v>
      </c>
      <c r="B1142" t="s">
        <v>1223</v>
      </c>
      <c r="C1142" t="s">
        <v>11</v>
      </c>
      <c r="D1142" t="s">
        <v>1226</v>
      </c>
      <c r="E1142">
        <v>0</v>
      </c>
      <c r="F1142">
        <v>52</v>
      </c>
      <c r="G1142">
        <v>2</v>
      </c>
      <c r="H1142">
        <v>15346.25</v>
      </c>
    </row>
    <row r="1143" spans="1:8" x14ac:dyDescent="0.2">
      <c r="A1143" t="s">
        <v>19259</v>
      </c>
      <c r="B1143" t="s">
        <v>1230</v>
      </c>
      <c r="C1143" t="s">
        <v>11</v>
      </c>
      <c r="D1143" t="s">
        <v>1226</v>
      </c>
      <c r="E1143">
        <v>0</v>
      </c>
      <c r="F1143">
        <v>9</v>
      </c>
      <c r="G1143">
        <v>1</v>
      </c>
      <c r="H1143">
        <v>7673.12</v>
      </c>
    </row>
    <row r="1144" spans="1:8" x14ac:dyDescent="0.2">
      <c r="A1144" t="s">
        <v>19260</v>
      </c>
      <c r="B1144" t="s">
        <v>1232</v>
      </c>
      <c r="C1144" t="s">
        <v>11</v>
      </c>
      <c r="D1144" t="s">
        <v>1226</v>
      </c>
      <c r="E1144">
        <v>0</v>
      </c>
      <c r="F1144">
        <v>1</v>
      </c>
      <c r="G1144">
        <v>1</v>
      </c>
      <c r="H1144">
        <v>7673.16</v>
      </c>
    </row>
    <row r="1145" spans="1:8" x14ac:dyDescent="0.2">
      <c r="A1145" t="s">
        <v>19261</v>
      </c>
      <c r="B1145" t="s">
        <v>1240</v>
      </c>
      <c r="C1145" t="s">
        <v>11</v>
      </c>
      <c r="D1145" t="s">
        <v>1226</v>
      </c>
      <c r="E1145">
        <v>0</v>
      </c>
      <c r="F1145">
        <v>34</v>
      </c>
      <c r="G1145">
        <v>2</v>
      </c>
      <c r="H1145">
        <v>15346.25</v>
      </c>
    </row>
    <row r="1146" spans="1:8" x14ac:dyDescent="0.2">
      <c r="A1146" t="s">
        <v>19262</v>
      </c>
      <c r="B1146" t="s">
        <v>1241</v>
      </c>
      <c r="C1146" t="s">
        <v>11</v>
      </c>
      <c r="D1146" t="s">
        <v>1226</v>
      </c>
      <c r="E1146">
        <v>0</v>
      </c>
      <c r="F1146">
        <v>11</v>
      </c>
      <c r="G1146">
        <v>1</v>
      </c>
      <c r="H1146">
        <v>7673.12</v>
      </c>
    </row>
    <row r="1147" spans="1:8" x14ac:dyDescent="0.2">
      <c r="A1147" t="s">
        <v>19263</v>
      </c>
      <c r="B1147" t="s">
        <v>1243</v>
      </c>
      <c r="C1147" t="s">
        <v>11</v>
      </c>
      <c r="D1147" t="s">
        <v>1226</v>
      </c>
      <c r="E1147">
        <v>0</v>
      </c>
      <c r="F1147">
        <v>11</v>
      </c>
      <c r="G1147">
        <v>1</v>
      </c>
      <c r="H1147">
        <v>7673.12</v>
      </c>
    </row>
    <row r="1148" spans="1:8" x14ac:dyDescent="0.2">
      <c r="A1148" t="s">
        <v>19264</v>
      </c>
      <c r="B1148" t="s">
        <v>1251</v>
      </c>
      <c r="C1148" t="s">
        <v>11</v>
      </c>
      <c r="D1148" t="s">
        <v>1226</v>
      </c>
      <c r="E1148">
        <v>0</v>
      </c>
      <c r="F1148">
        <v>6</v>
      </c>
      <c r="G1148">
        <v>1</v>
      </c>
      <c r="H1148">
        <v>7673.15</v>
      </c>
    </row>
    <row r="1149" spans="1:8" x14ac:dyDescent="0.2">
      <c r="A1149" t="s">
        <v>19265</v>
      </c>
      <c r="B1149" t="s">
        <v>1260</v>
      </c>
      <c r="C1149" t="s">
        <v>11</v>
      </c>
      <c r="D1149" t="s">
        <v>1226</v>
      </c>
      <c r="E1149">
        <v>0</v>
      </c>
      <c r="F1149">
        <v>9</v>
      </c>
      <c r="G1149">
        <v>1</v>
      </c>
      <c r="H1149">
        <v>7673.12</v>
      </c>
    </row>
    <row r="1150" spans="1:8" x14ac:dyDescent="0.2">
      <c r="A1150" t="s">
        <v>19266</v>
      </c>
      <c r="B1150" t="s">
        <v>1268</v>
      </c>
      <c r="C1150" t="s">
        <v>11</v>
      </c>
      <c r="D1150" t="s">
        <v>1226</v>
      </c>
      <c r="E1150">
        <v>0</v>
      </c>
      <c r="F1150">
        <v>24</v>
      </c>
      <c r="G1150">
        <v>1</v>
      </c>
      <c r="H1150">
        <v>7673.12</v>
      </c>
    </row>
    <row r="1151" spans="1:8" x14ac:dyDescent="0.2">
      <c r="A1151" t="s">
        <v>19267</v>
      </c>
      <c r="B1151" t="s">
        <v>1273</v>
      </c>
      <c r="C1151" t="s">
        <v>11</v>
      </c>
      <c r="D1151" t="s">
        <v>1226</v>
      </c>
      <c r="E1151">
        <v>0</v>
      </c>
      <c r="F1151">
        <v>3</v>
      </c>
      <c r="G1151">
        <v>1</v>
      </c>
      <c r="H1151">
        <v>7673.13</v>
      </c>
    </row>
    <row r="1152" spans="1:8" x14ac:dyDescent="0.2">
      <c r="A1152" t="s">
        <v>19268</v>
      </c>
      <c r="B1152" t="s">
        <v>1276</v>
      </c>
      <c r="C1152" t="s">
        <v>11</v>
      </c>
      <c r="D1152" t="s">
        <v>1226</v>
      </c>
      <c r="E1152">
        <v>0</v>
      </c>
      <c r="F1152">
        <v>115</v>
      </c>
      <c r="G1152">
        <v>4</v>
      </c>
      <c r="H1152">
        <v>30692.5</v>
      </c>
    </row>
    <row r="1153" spans="1:8" x14ac:dyDescent="0.2">
      <c r="A1153" t="s">
        <v>19269</v>
      </c>
      <c r="B1153" t="s">
        <v>1286</v>
      </c>
      <c r="C1153" t="s">
        <v>11</v>
      </c>
      <c r="D1153" t="s">
        <v>1226</v>
      </c>
      <c r="E1153">
        <v>0</v>
      </c>
      <c r="F1153">
        <v>99</v>
      </c>
      <c r="G1153">
        <v>3</v>
      </c>
      <c r="H1153">
        <v>23019.37</v>
      </c>
    </row>
    <row r="1154" spans="1:8" x14ac:dyDescent="0.2">
      <c r="A1154" t="s">
        <v>19270</v>
      </c>
      <c r="B1154" t="s">
        <v>1292</v>
      </c>
      <c r="C1154" t="s">
        <v>11</v>
      </c>
      <c r="D1154" t="s">
        <v>1226</v>
      </c>
      <c r="E1154">
        <v>0</v>
      </c>
      <c r="F1154">
        <v>1</v>
      </c>
      <c r="G1154">
        <v>1</v>
      </c>
      <c r="H1154">
        <v>7673.15</v>
      </c>
    </row>
    <row r="1155" spans="1:8" x14ac:dyDescent="0.2">
      <c r="A1155" t="s">
        <v>19271</v>
      </c>
      <c r="B1155" t="s">
        <v>1313</v>
      </c>
      <c r="C1155" t="s">
        <v>11</v>
      </c>
      <c r="D1155" t="s">
        <v>1226</v>
      </c>
      <c r="E1155">
        <v>0</v>
      </c>
      <c r="F1155">
        <v>33</v>
      </c>
      <c r="G1155">
        <v>1</v>
      </c>
      <c r="H1155">
        <v>7673.12</v>
      </c>
    </row>
    <row r="1156" spans="1:8" x14ac:dyDescent="0.2">
      <c r="A1156" t="s">
        <v>19272</v>
      </c>
      <c r="B1156" t="s">
        <v>1320</v>
      </c>
      <c r="C1156" t="s">
        <v>11</v>
      </c>
      <c r="D1156" t="s">
        <v>1226</v>
      </c>
      <c r="E1156">
        <v>0</v>
      </c>
      <c r="F1156">
        <v>101</v>
      </c>
      <c r="G1156">
        <v>3</v>
      </c>
      <c r="H1156">
        <v>23019.37</v>
      </c>
    </row>
    <row r="1157" spans="1:8" x14ac:dyDescent="0.2">
      <c r="A1157" t="s">
        <v>19273</v>
      </c>
      <c r="B1157" t="s">
        <v>1332</v>
      </c>
      <c r="C1157" t="s">
        <v>11</v>
      </c>
      <c r="D1157" t="s">
        <v>1226</v>
      </c>
      <c r="E1157">
        <v>0</v>
      </c>
      <c r="F1157">
        <v>24</v>
      </c>
      <c r="G1157">
        <v>1</v>
      </c>
      <c r="H1157">
        <v>7673.12</v>
      </c>
    </row>
    <row r="1158" spans="1:8" x14ac:dyDescent="0.2">
      <c r="A1158" t="s">
        <v>19274</v>
      </c>
      <c r="B1158" t="s">
        <v>1337</v>
      </c>
      <c r="C1158" t="s">
        <v>11</v>
      </c>
      <c r="D1158" t="s">
        <v>1226</v>
      </c>
      <c r="E1158">
        <v>0</v>
      </c>
      <c r="F1158">
        <v>33</v>
      </c>
      <c r="G1158">
        <v>1</v>
      </c>
      <c r="H1158">
        <v>7673.12</v>
      </c>
    </row>
    <row r="1159" spans="1:8" x14ac:dyDescent="0.2">
      <c r="A1159" t="s">
        <v>19275</v>
      </c>
      <c r="B1159" t="s">
        <v>1341</v>
      </c>
      <c r="C1159" t="s">
        <v>11</v>
      </c>
      <c r="D1159" t="s">
        <v>1226</v>
      </c>
      <c r="E1159">
        <v>0</v>
      </c>
      <c r="F1159">
        <v>113</v>
      </c>
      <c r="G1159">
        <v>4</v>
      </c>
      <c r="H1159">
        <v>30692.5</v>
      </c>
    </row>
    <row r="1160" spans="1:8" x14ac:dyDescent="0.2">
      <c r="A1160" t="s">
        <v>19276</v>
      </c>
      <c r="B1160" t="s">
        <v>1344</v>
      </c>
      <c r="C1160" t="s">
        <v>11</v>
      </c>
      <c r="D1160" t="s">
        <v>1226</v>
      </c>
      <c r="E1160">
        <v>0</v>
      </c>
      <c r="F1160">
        <v>24</v>
      </c>
      <c r="G1160">
        <v>1</v>
      </c>
      <c r="H1160">
        <v>7673.12</v>
      </c>
    </row>
    <row r="1161" spans="1:8" x14ac:dyDescent="0.2">
      <c r="A1161" t="s">
        <v>19277</v>
      </c>
      <c r="B1161" t="s">
        <v>1345</v>
      </c>
      <c r="C1161" t="s">
        <v>11</v>
      </c>
      <c r="D1161" t="s">
        <v>1226</v>
      </c>
      <c r="E1161">
        <v>0</v>
      </c>
      <c r="F1161">
        <v>8</v>
      </c>
      <c r="G1161">
        <v>1</v>
      </c>
      <c r="H1161">
        <v>7673.13</v>
      </c>
    </row>
    <row r="1162" spans="1:8" x14ac:dyDescent="0.2">
      <c r="A1162" t="s">
        <v>19278</v>
      </c>
      <c r="B1162" t="s">
        <v>1351</v>
      </c>
      <c r="C1162" t="s">
        <v>11</v>
      </c>
      <c r="D1162" t="s">
        <v>1226</v>
      </c>
      <c r="E1162">
        <v>0</v>
      </c>
      <c r="F1162">
        <v>40</v>
      </c>
      <c r="G1162">
        <v>2</v>
      </c>
      <c r="H1162">
        <v>15346.25</v>
      </c>
    </row>
    <row r="1163" spans="1:8" x14ac:dyDescent="0.2">
      <c r="A1163" t="s">
        <v>19279</v>
      </c>
      <c r="B1163" t="s">
        <v>1356</v>
      </c>
      <c r="C1163" t="s">
        <v>11</v>
      </c>
      <c r="D1163" t="s">
        <v>1226</v>
      </c>
      <c r="E1163">
        <v>0</v>
      </c>
      <c r="F1163">
        <v>14</v>
      </c>
      <c r="G1163">
        <v>1</v>
      </c>
      <c r="H1163">
        <v>7673.12</v>
      </c>
    </row>
    <row r="1164" spans="1:8" x14ac:dyDescent="0.2">
      <c r="A1164" t="s">
        <v>19280</v>
      </c>
      <c r="B1164" t="s">
        <v>1357</v>
      </c>
      <c r="C1164" t="s">
        <v>11</v>
      </c>
      <c r="D1164" t="s">
        <v>1226</v>
      </c>
      <c r="E1164">
        <v>0</v>
      </c>
      <c r="F1164">
        <v>9</v>
      </c>
      <c r="G1164">
        <v>1</v>
      </c>
      <c r="H1164">
        <v>7673.12</v>
      </c>
    </row>
    <row r="1165" spans="1:8" x14ac:dyDescent="0.2">
      <c r="A1165" t="s">
        <v>19281</v>
      </c>
      <c r="B1165" t="s">
        <v>1370</v>
      </c>
      <c r="C1165" t="s">
        <v>11</v>
      </c>
      <c r="D1165" t="s">
        <v>1226</v>
      </c>
      <c r="E1165">
        <v>0</v>
      </c>
      <c r="F1165">
        <v>1</v>
      </c>
      <c r="G1165">
        <v>1</v>
      </c>
      <c r="H1165">
        <v>7673.13</v>
      </c>
    </row>
    <row r="1166" spans="1:8" x14ac:dyDescent="0.2">
      <c r="A1166" t="s">
        <v>19282</v>
      </c>
      <c r="B1166" t="s">
        <v>1377</v>
      </c>
      <c r="C1166" t="s">
        <v>11</v>
      </c>
      <c r="D1166" t="s">
        <v>1226</v>
      </c>
      <c r="E1166">
        <v>0</v>
      </c>
      <c r="F1166">
        <v>18</v>
      </c>
      <c r="G1166">
        <v>1</v>
      </c>
      <c r="H1166">
        <v>7673.12</v>
      </c>
    </row>
    <row r="1167" spans="1:8" x14ac:dyDescent="0.2">
      <c r="A1167" t="s">
        <v>19283</v>
      </c>
      <c r="B1167" t="s">
        <v>1387</v>
      </c>
      <c r="C1167" t="s">
        <v>11</v>
      </c>
      <c r="D1167" t="s">
        <v>1226</v>
      </c>
      <c r="E1167">
        <v>0</v>
      </c>
      <c r="F1167">
        <v>37</v>
      </c>
      <c r="G1167">
        <v>2</v>
      </c>
      <c r="H1167">
        <v>15346.25</v>
      </c>
    </row>
    <row r="1168" spans="1:8" x14ac:dyDescent="0.2">
      <c r="A1168" t="s">
        <v>19284</v>
      </c>
      <c r="B1168" t="s">
        <v>1389</v>
      </c>
      <c r="C1168" t="s">
        <v>11</v>
      </c>
      <c r="D1168" t="s">
        <v>1226</v>
      </c>
      <c r="E1168">
        <v>0</v>
      </c>
      <c r="F1168">
        <v>62</v>
      </c>
      <c r="G1168">
        <v>2</v>
      </c>
      <c r="H1168">
        <v>15346.25</v>
      </c>
    </row>
    <row r="1169" spans="1:8" x14ac:dyDescent="0.2">
      <c r="A1169" t="s">
        <v>19285</v>
      </c>
      <c r="B1169" t="s">
        <v>1391</v>
      </c>
      <c r="C1169" t="s">
        <v>11</v>
      </c>
      <c r="D1169" t="s">
        <v>1226</v>
      </c>
      <c r="E1169">
        <v>0</v>
      </c>
      <c r="F1169">
        <v>25</v>
      </c>
      <c r="G1169">
        <v>1</v>
      </c>
      <c r="H1169">
        <v>7673.12</v>
      </c>
    </row>
    <row r="1170" spans="1:8" x14ac:dyDescent="0.2">
      <c r="A1170" t="s">
        <v>19286</v>
      </c>
      <c r="B1170" t="s">
        <v>1392</v>
      </c>
      <c r="C1170" t="s">
        <v>11</v>
      </c>
      <c r="D1170" t="s">
        <v>1226</v>
      </c>
      <c r="E1170">
        <v>0</v>
      </c>
      <c r="F1170">
        <v>12</v>
      </c>
      <c r="G1170">
        <v>1</v>
      </c>
      <c r="H1170">
        <v>7673.12</v>
      </c>
    </row>
    <row r="1171" spans="1:8" x14ac:dyDescent="0.2">
      <c r="A1171" t="s">
        <v>19287</v>
      </c>
      <c r="B1171" t="s">
        <v>1393</v>
      </c>
      <c r="C1171" t="s">
        <v>11</v>
      </c>
      <c r="D1171" t="s">
        <v>1226</v>
      </c>
      <c r="E1171">
        <v>0</v>
      </c>
      <c r="F1171">
        <v>2</v>
      </c>
      <c r="G1171">
        <v>1</v>
      </c>
      <c r="H1171">
        <v>7673.14</v>
      </c>
    </row>
    <row r="1172" spans="1:8" x14ac:dyDescent="0.2">
      <c r="A1172" t="s">
        <v>19288</v>
      </c>
      <c r="B1172" t="s">
        <v>1395</v>
      </c>
      <c r="C1172" t="s">
        <v>11</v>
      </c>
      <c r="D1172" t="s">
        <v>1226</v>
      </c>
      <c r="E1172">
        <v>0</v>
      </c>
      <c r="F1172">
        <v>69</v>
      </c>
      <c r="G1172">
        <v>2</v>
      </c>
      <c r="H1172">
        <v>15346.25</v>
      </c>
    </row>
    <row r="1173" spans="1:8" x14ac:dyDescent="0.2">
      <c r="A1173" t="s">
        <v>19289</v>
      </c>
      <c r="B1173" t="s">
        <v>1396</v>
      </c>
      <c r="C1173" t="s">
        <v>11</v>
      </c>
      <c r="D1173" t="s">
        <v>1226</v>
      </c>
      <c r="E1173">
        <v>0</v>
      </c>
      <c r="F1173">
        <v>96</v>
      </c>
      <c r="G1173">
        <v>3</v>
      </c>
      <c r="H1173">
        <v>23019.37</v>
      </c>
    </row>
    <row r="1174" spans="1:8" x14ac:dyDescent="0.2">
      <c r="A1174" t="s">
        <v>19290</v>
      </c>
      <c r="B1174" t="s">
        <v>1399</v>
      </c>
      <c r="C1174" t="s">
        <v>11</v>
      </c>
      <c r="D1174" t="s">
        <v>1226</v>
      </c>
      <c r="E1174">
        <v>0</v>
      </c>
      <c r="F1174">
        <v>3</v>
      </c>
      <c r="G1174">
        <v>1</v>
      </c>
      <c r="H1174">
        <v>7673.13</v>
      </c>
    </row>
    <row r="1175" spans="1:8" x14ac:dyDescent="0.2">
      <c r="A1175" t="s">
        <v>19291</v>
      </c>
      <c r="B1175" t="s">
        <v>1404</v>
      </c>
      <c r="C1175" t="s">
        <v>11</v>
      </c>
      <c r="D1175" t="s">
        <v>1226</v>
      </c>
      <c r="E1175">
        <v>0</v>
      </c>
      <c r="F1175">
        <v>19</v>
      </c>
      <c r="G1175">
        <v>1</v>
      </c>
      <c r="H1175">
        <v>7673.12</v>
      </c>
    </row>
    <row r="1176" spans="1:8" x14ac:dyDescent="0.2">
      <c r="A1176" t="s">
        <v>19292</v>
      </c>
      <c r="B1176" t="s">
        <v>1405</v>
      </c>
      <c r="C1176" t="s">
        <v>11</v>
      </c>
      <c r="D1176" t="s">
        <v>1226</v>
      </c>
      <c r="E1176">
        <v>0</v>
      </c>
      <c r="F1176">
        <v>26</v>
      </c>
      <c r="G1176">
        <v>1</v>
      </c>
      <c r="H1176">
        <v>7673.12</v>
      </c>
    </row>
    <row r="1177" spans="1:8" x14ac:dyDescent="0.2">
      <c r="A1177" t="s">
        <v>19293</v>
      </c>
      <c r="B1177" t="s">
        <v>1408</v>
      </c>
      <c r="C1177" t="s">
        <v>11</v>
      </c>
      <c r="D1177" t="s">
        <v>1226</v>
      </c>
      <c r="E1177">
        <v>0</v>
      </c>
      <c r="F1177">
        <v>12</v>
      </c>
      <c r="G1177">
        <v>1</v>
      </c>
      <c r="H1177">
        <v>7673.12</v>
      </c>
    </row>
    <row r="1178" spans="1:8" x14ac:dyDescent="0.2">
      <c r="A1178" t="s">
        <v>19294</v>
      </c>
      <c r="B1178" t="s">
        <v>1416</v>
      </c>
      <c r="C1178" t="s">
        <v>11</v>
      </c>
      <c r="D1178" t="s">
        <v>1226</v>
      </c>
      <c r="E1178">
        <v>0</v>
      </c>
      <c r="F1178">
        <v>27</v>
      </c>
      <c r="G1178">
        <v>1</v>
      </c>
      <c r="H1178">
        <v>7673.12</v>
      </c>
    </row>
    <row r="1179" spans="1:8" x14ac:dyDescent="0.2">
      <c r="A1179" t="s">
        <v>19295</v>
      </c>
      <c r="B1179" t="s">
        <v>1419</v>
      </c>
      <c r="C1179" t="s">
        <v>11</v>
      </c>
      <c r="D1179" t="s">
        <v>1226</v>
      </c>
      <c r="E1179">
        <v>0</v>
      </c>
      <c r="F1179">
        <v>144</v>
      </c>
      <c r="G1179">
        <v>5</v>
      </c>
      <c r="H1179">
        <v>38365.620000000003</v>
      </c>
    </row>
    <row r="1180" spans="1:8" x14ac:dyDescent="0.2">
      <c r="A1180" t="s">
        <v>19296</v>
      </c>
      <c r="B1180" t="s">
        <v>1422</v>
      </c>
      <c r="C1180" t="s">
        <v>11</v>
      </c>
      <c r="D1180" t="s">
        <v>1226</v>
      </c>
      <c r="E1180">
        <v>0</v>
      </c>
      <c r="F1180">
        <v>24</v>
      </c>
      <c r="G1180">
        <v>1</v>
      </c>
      <c r="H1180">
        <v>7673.12</v>
      </c>
    </row>
    <row r="1181" spans="1:8" x14ac:dyDescent="0.2">
      <c r="A1181" t="s">
        <v>19297</v>
      </c>
      <c r="B1181" t="s">
        <v>1427</v>
      </c>
      <c r="C1181" t="s">
        <v>11</v>
      </c>
      <c r="D1181" t="s">
        <v>1226</v>
      </c>
      <c r="E1181">
        <v>0</v>
      </c>
      <c r="F1181">
        <v>1</v>
      </c>
      <c r="G1181">
        <v>1</v>
      </c>
      <c r="H1181">
        <v>7673.14</v>
      </c>
    </row>
    <row r="1182" spans="1:8" x14ac:dyDescent="0.2">
      <c r="A1182" t="s">
        <v>19298</v>
      </c>
      <c r="B1182" t="s">
        <v>1428</v>
      </c>
      <c r="C1182" t="s">
        <v>11</v>
      </c>
      <c r="D1182" t="s">
        <v>1226</v>
      </c>
      <c r="E1182">
        <v>0</v>
      </c>
      <c r="F1182">
        <v>13</v>
      </c>
      <c r="G1182">
        <v>1</v>
      </c>
      <c r="H1182">
        <v>7673.12</v>
      </c>
    </row>
    <row r="1183" spans="1:8" x14ac:dyDescent="0.2">
      <c r="A1183" t="s">
        <v>19299</v>
      </c>
      <c r="B1183" t="s">
        <v>1439</v>
      </c>
      <c r="C1183" t="s">
        <v>11</v>
      </c>
      <c r="D1183" t="s">
        <v>1226</v>
      </c>
      <c r="E1183">
        <v>0</v>
      </c>
      <c r="F1183">
        <v>14</v>
      </c>
      <c r="G1183">
        <v>1</v>
      </c>
      <c r="H1183">
        <v>7673.12</v>
      </c>
    </row>
    <row r="1184" spans="1:8" x14ac:dyDescent="0.2">
      <c r="A1184" t="s">
        <v>19300</v>
      </c>
      <c r="B1184" t="s">
        <v>1446</v>
      </c>
      <c r="C1184" t="s">
        <v>11</v>
      </c>
      <c r="D1184" t="s">
        <v>1226</v>
      </c>
      <c r="E1184">
        <v>0</v>
      </c>
      <c r="F1184">
        <v>22</v>
      </c>
      <c r="G1184">
        <v>1</v>
      </c>
      <c r="H1184">
        <v>7673.12</v>
      </c>
    </row>
    <row r="1185" spans="1:8" x14ac:dyDescent="0.2">
      <c r="A1185" t="s">
        <v>19301</v>
      </c>
      <c r="B1185" t="s">
        <v>1456</v>
      </c>
      <c r="C1185" t="s">
        <v>11</v>
      </c>
      <c r="D1185" t="s">
        <v>1226</v>
      </c>
      <c r="E1185">
        <v>0</v>
      </c>
      <c r="F1185">
        <v>98</v>
      </c>
      <c r="G1185">
        <v>3</v>
      </c>
      <c r="H1185">
        <v>23019.37</v>
      </c>
    </row>
    <row r="1186" spans="1:8" x14ac:dyDescent="0.2">
      <c r="A1186" t="s">
        <v>19302</v>
      </c>
      <c r="B1186" t="s">
        <v>1479</v>
      </c>
      <c r="C1186" t="s">
        <v>11</v>
      </c>
      <c r="D1186" t="s">
        <v>1226</v>
      </c>
      <c r="E1186">
        <v>0</v>
      </c>
      <c r="F1186">
        <v>2</v>
      </c>
      <c r="G1186">
        <v>1</v>
      </c>
      <c r="H1186">
        <v>7673.14</v>
      </c>
    </row>
    <row r="1187" spans="1:8" x14ac:dyDescent="0.2">
      <c r="A1187" t="s">
        <v>19303</v>
      </c>
      <c r="B1187" t="s">
        <v>1481</v>
      </c>
      <c r="C1187" t="s">
        <v>11</v>
      </c>
      <c r="D1187" t="s">
        <v>1226</v>
      </c>
      <c r="E1187">
        <v>0</v>
      </c>
      <c r="F1187">
        <v>63</v>
      </c>
      <c r="G1187">
        <v>2</v>
      </c>
      <c r="H1187">
        <v>15346.25</v>
      </c>
    </row>
    <row r="1188" spans="1:8" x14ac:dyDescent="0.2">
      <c r="A1188" t="s">
        <v>19304</v>
      </c>
      <c r="B1188" t="s">
        <v>1483</v>
      </c>
      <c r="C1188" t="s">
        <v>11</v>
      </c>
      <c r="D1188" t="s">
        <v>1226</v>
      </c>
      <c r="E1188">
        <v>0</v>
      </c>
      <c r="F1188">
        <v>2</v>
      </c>
      <c r="G1188">
        <v>1</v>
      </c>
      <c r="H1188">
        <v>7673.13</v>
      </c>
    </row>
    <row r="1189" spans="1:8" x14ac:dyDescent="0.2">
      <c r="A1189" t="s">
        <v>19305</v>
      </c>
      <c r="B1189" t="s">
        <v>1485</v>
      </c>
      <c r="C1189" t="s">
        <v>11</v>
      </c>
      <c r="D1189" t="s">
        <v>1226</v>
      </c>
      <c r="E1189">
        <v>0</v>
      </c>
      <c r="F1189">
        <v>18</v>
      </c>
      <c r="G1189">
        <v>1</v>
      </c>
      <c r="H1189">
        <v>7673.12</v>
      </c>
    </row>
    <row r="1190" spans="1:8" x14ac:dyDescent="0.2">
      <c r="A1190" t="s">
        <v>19306</v>
      </c>
      <c r="B1190" t="s">
        <v>1502</v>
      </c>
      <c r="C1190" t="s">
        <v>11</v>
      </c>
      <c r="D1190" t="s">
        <v>1226</v>
      </c>
      <c r="E1190">
        <v>0</v>
      </c>
      <c r="F1190">
        <v>77</v>
      </c>
      <c r="G1190">
        <v>3</v>
      </c>
      <c r="H1190">
        <v>23019.37</v>
      </c>
    </row>
    <row r="1191" spans="1:8" x14ac:dyDescent="0.2">
      <c r="A1191" t="s">
        <v>19307</v>
      </c>
      <c r="B1191" t="s">
        <v>1514</v>
      </c>
      <c r="C1191" t="s">
        <v>11</v>
      </c>
      <c r="D1191" t="s">
        <v>1226</v>
      </c>
      <c r="E1191">
        <v>0</v>
      </c>
      <c r="F1191">
        <v>7</v>
      </c>
      <c r="G1191">
        <v>1</v>
      </c>
      <c r="H1191">
        <v>7673.13</v>
      </c>
    </row>
    <row r="1192" spans="1:8" x14ac:dyDescent="0.2">
      <c r="A1192" t="s">
        <v>19308</v>
      </c>
      <c r="B1192" t="s">
        <v>1515</v>
      </c>
      <c r="C1192" t="s">
        <v>11</v>
      </c>
      <c r="D1192" t="s">
        <v>1226</v>
      </c>
      <c r="E1192">
        <v>0</v>
      </c>
      <c r="F1192">
        <v>10</v>
      </c>
      <c r="G1192">
        <v>1</v>
      </c>
      <c r="H1192">
        <v>7673.12</v>
      </c>
    </row>
    <row r="1193" spans="1:8" x14ac:dyDescent="0.2">
      <c r="A1193" t="s">
        <v>19309</v>
      </c>
      <c r="B1193" t="s">
        <v>1516</v>
      </c>
      <c r="C1193" t="s">
        <v>11</v>
      </c>
      <c r="D1193" t="s">
        <v>1226</v>
      </c>
      <c r="E1193">
        <v>0</v>
      </c>
      <c r="F1193">
        <v>2</v>
      </c>
      <c r="G1193">
        <v>1</v>
      </c>
      <c r="H1193">
        <v>7673.14</v>
      </c>
    </row>
    <row r="1194" spans="1:8" x14ac:dyDescent="0.2">
      <c r="A1194" t="s">
        <v>19310</v>
      </c>
      <c r="B1194" t="s">
        <v>1520</v>
      </c>
      <c r="C1194" t="s">
        <v>11</v>
      </c>
      <c r="D1194" t="s">
        <v>1226</v>
      </c>
      <c r="E1194">
        <v>0</v>
      </c>
      <c r="F1194">
        <v>1</v>
      </c>
      <c r="G1194">
        <v>1</v>
      </c>
      <c r="H1194">
        <v>7673.14</v>
      </c>
    </row>
    <row r="1195" spans="1:8" x14ac:dyDescent="0.2">
      <c r="A1195" t="s">
        <v>19311</v>
      </c>
      <c r="B1195" t="s">
        <v>1525</v>
      </c>
      <c r="C1195" t="s">
        <v>11</v>
      </c>
      <c r="D1195" t="s">
        <v>1226</v>
      </c>
      <c r="E1195">
        <v>0</v>
      </c>
      <c r="F1195">
        <v>49</v>
      </c>
      <c r="G1195">
        <v>2</v>
      </c>
      <c r="H1195">
        <v>15346.25</v>
      </c>
    </row>
    <row r="1196" spans="1:8" x14ac:dyDescent="0.2">
      <c r="A1196" t="s">
        <v>19312</v>
      </c>
      <c r="B1196" t="s">
        <v>1531</v>
      </c>
      <c r="C1196" t="s">
        <v>11</v>
      </c>
      <c r="D1196" t="s">
        <v>1226</v>
      </c>
      <c r="E1196">
        <v>0</v>
      </c>
      <c r="F1196">
        <v>7</v>
      </c>
      <c r="G1196">
        <v>1</v>
      </c>
      <c r="H1196">
        <v>7673.13</v>
      </c>
    </row>
    <row r="1197" spans="1:8" x14ac:dyDescent="0.2">
      <c r="A1197" t="s">
        <v>19313</v>
      </c>
      <c r="B1197" t="s">
        <v>1541</v>
      </c>
      <c r="C1197" t="s">
        <v>11</v>
      </c>
      <c r="D1197" t="s">
        <v>1226</v>
      </c>
      <c r="E1197">
        <v>0</v>
      </c>
      <c r="F1197">
        <v>11</v>
      </c>
      <c r="G1197">
        <v>1</v>
      </c>
      <c r="H1197">
        <v>7673.12</v>
      </c>
    </row>
    <row r="1198" spans="1:8" x14ac:dyDescent="0.2">
      <c r="A1198" t="s">
        <v>19314</v>
      </c>
      <c r="B1198" t="s">
        <v>1542</v>
      </c>
      <c r="C1198" t="s">
        <v>11</v>
      </c>
      <c r="D1198" t="s">
        <v>1226</v>
      </c>
      <c r="E1198">
        <v>0</v>
      </c>
      <c r="F1198">
        <v>20</v>
      </c>
      <c r="G1198">
        <v>1</v>
      </c>
      <c r="H1198">
        <v>7673.12</v>
      </c>
    </row>
    <row r="1199" spans="1:8" x14ac:dyDescent="0.2">
      <c r="A1199" t="s">
        <v>19315</v>
      </c>
      <c r="B1199" t="s">
        <v>1543</v>
      </c>
      <c r="C1199" t="s">
        <v>11</v>
      </c>
      <c r="D1199" t="s">
        <v>1226</v>
      </c>
      <c r="E1199">
        <v>0</v>
      </c>
      <c r="F1199">
        <v>1</v>
      </c>
      <c r="G1199">
        <v>1</v>
      </c>
      <c r="H1199">
        <v>7673.13</v>
      </c>
    </row>
    <row r="1200" spans="1:8" x14ac:dyDescent="0.2">
      <c r="A1200" t="s">
        <v>19316</v>
      </c>
      <c r="B1200" t="s">
        <v>1544</v>
      </c>
      <c r="C1200" t="s">
        <v>11</v>
      </c>
      <c r="D1200" t="s">
        <v>1226</v>
      </c>
      <c r="E1200">
        <v>0</v>
      </c>
      <c r="F1200">
        <v>3</v>
      </c>
      <c r="G1200">
        <v>1</v>
      </c>
      <c r="H1200">
        <v>7673.15</v>
      </c>
    </row>
    <row r="1201" spans="1:8" x14ac:dyDescent="0.2">
      <c r="A1201" t="s">
        <v>19317</v>
      </c>
      <c r="B1201" t="s">
        <v>1553</v>
      </c>
      <c r="C1201" t="s">
        <v>11</v>
      </c>
      <c r="D1201" t="s">
        <v>1226</v>
      </c>
      <c r="E1201">
        <v>0</v>
      </c>
      <c r="F1201">
        <v>44</v>
      </c>
      <c r="G1201">
        <v>2</v>
      </c>
      <c r="H1201">
        <v>15346.25</v>
      </c>
    </row>
    <row r="1202" spans="1:8" x14ac:dyDescent="0.2">
      <c r="A1202" t="s">
        <v>19318</v>
      </c>
      <c r="B1202" t="s">
        <v>1560</v>
      </c>
      <c r="C1202" t="s">
        <v>11</v>
      </c>
      <c r="D1202" t="s">
        <v>1226</v>
      </c>
      <c r="E1202">
        <v>0</v>
      </c>
      <c r="F1202">
        <v>30</v>
      </c>
      <c r="G1202">
        <v>1</v>
      </c>
      <c r="H1202">
        <v>7673.12</v>
      </c>
    </row>
    <row r="1203" spans="1:8" x14ac:dyDescent="0.2">
      <c r="A1203" t="s">
        <v>19319</v>
      </c>
      <c r="B1203" t="s">
        <v>1561</v>
      </c>
      <c r="C1203" t="s">
        <v>11</v>
      </c>
      <c r="D1203" t="s">
        <v>1226</v>
      </c>
      <c r="E1203">
        <v>0</v>
      </c>
      <c r="F1203">
        <v>18</v>
      </c>
      <c r="G1203">
        <v>1</v>
      </c>
      <c r="H1203">
        <v>7673.12</v>
      </c>
    </row>
    <row r="1204" spans="1:8" x14ac:dyDescent="0.2">
      <c r="A1204" t="s">
        <v>19320</v>
      </c>
      <c r="B1204" t="s">
        <v>1565</v>
      </c>
      <c r="C1204" t="s">
        <v>11</v>
      </c>
      <c r="D1204" t="s">
        <v>1226</v>
      </c>
      <c r="E1204">
        <v>0</v>
      </c>
      <c r="F1204">
        <v>34</v>
      </c>
      <c r="G1204">
        <v>1</v>
      </c>
      <c r="H1204">
        <v>7673.12</v>
      </c>
    </row>
    <row r="1205" spans="1:8" x14ac:dyDescent="0.2">
      <c r="A1205" t="s">
        <v>19321</v>
      </c>
      <c r="B1205" t="s">
        <v>1577</v>
      </c>
      <c r="C1205" t="s">
        <v>11</v>
      </c>
      <c r="D1205" t="s">
        <v>1226</v>
      </c>
      <c r="E1205">
        <v>0</v>
      </c>
      <c r="F1205">
        <v>17</v>
      </c>
      <c r="G1205">
        <v>1</v>
      </c>
      <c r="H1205">
        <v>7673.12</v>
      </c>
    </row>
    <row r="1206" spans="1:8" x14ac:dyDescent="0.2">
      <c r="A1206" t="s">
        <v>19322</v>
      </c>
      <c r="B1206" t="s">
        <v>1587</v>
      </c>
      <c r="C1206" t="s">
        <v>11</v>
      </c>
      <c r="D1206" t="s">
        <v>1226</v>
      </c>
      <c r="E1206">
        <v>0</v>
      </c>
      <c r="F1206">
        <v>25</v>
      </c>
      <c r="G1206">
        <v>1</v>
      </c>
      <c r="H1206">
        <v>7673.12</v>
      </c>
    </row>
    <row r="1207" spans="1:8" x14ac:dyDescent="0.2">
      <c r="A1207" t="s">
        <v>19323</v>
      </c>
      <c r="B1207" t="s">
        <v>1603</v>
      </c>
      <c r="C1207" t="s">
        <v>11</v>
      </c>
      <c r="D1207" t="s">
        <v>1226</v>
      </c>
      <c r="E1207">
        <v>0</v>
      </c>
      <c r="F1207">
        <v>11</v>
      </c>
      <c r="G1207">
        <v>1</v>
      </c>
      <c r="H1207">
        <v>7673.13</v>
      </c>
    </row>
    <row r="1208" spans="1:8" x14ac:dyDescent="0.2">
      <c r="A1208" t="s">
        <v>19324</v>
      </c>
      <c r="B1208" t="s">
        <v>1611</v>
      </c>
      <c r="C1208" t="s">
        <v>11</v>
      </c>
      <c r="D1208" t="s">
        <v>1226</v>
      </c>
      <c r="E1208">
        <v>0</v>
      </c>
      <c r="F1208">
        <v>18</v>
      </c>
      <c r="G1208">
        <v>1</v>
      </c>
      <c r="H1208">
        <v>7673.12</v>
      </c>
    </row>
    <row r="1209" spans="1:8" x14ac:dyDescent="0.2">
      <c r="A1209" t="s">
        <v>19325</v>
      </c>
      <c r="B1209" t="s">
        <v>1613</v>
      </c>
      <c r="C1209" t="s">
        <v>11</v>
      </c>
      <c r="D1209" t="s">
        <v>1226</v>
      </c>
      <c r="E1209">
        <v>0</v>
      </c>
      <c r="F1209">
        <v>32</v>
      </c>
      <c r="G1209">
        <v>1</v>
      </c>
      <c r="H1209">
        <v>7673.12</v>
      </c>
    </row>
    <row r="1210" spans="1:8" x14ac:dyDescent="0.2">
      <c r="A1210" t="s">
        <v>19326</v>
      </c>
      <c r="B1210" t="s">
        <v>1616</v>
      </c>
      <c r="C1210" t="s">
        <v>11</v>
      </c>
      <c r="D1210" t="s">
        <v>1226</v>
      </c>
      <c r="E1210">
        <v>0</v>
      </c>
      <c r="F1210">
        <v>36</v>
      </c>
      <c r="G1210">
        <v>1</v>
      </c>
      <c r="H1210">
        <v>7673.12</v>
      </c>
    </row>
    <row r="1211" spans="1:8" x14ac:dyDescent="0.2">
      <c r="A1211" t="s">
        <v>19327</v>
      </c>
      <c r="B1211" t="s">
        <v>1625</v>
      </c>
      <c r="C1211" t="s">
        <v>11</v>
      </c>
      <c r="D1211" t="s">
        <v>1226</v>
      </c>
      <c r="E1211">
        <v>0</v>
      </c>
      <c r="F1211">
        <v>34</v>
      </c>
      <c r="G1211">
        <v>1</v>
      </c>
      <c r="H1211">
        <v>7673.12</v>
      </c>
    </row>
    <row r="1212" spans="1:8" x14ac:dyDescent="0.2">
      <c r="A1212" t="s">
        <v>19328</v>
      </c>
      <c r="B1212" t="s">
        <v>1628</v>
      </c>
      <c r="C1212" t="s">
        <v>11</v>
      </c>
      <c r="D1212" t="s">
        <v>1226</v>
      </c>
      <c r="E1212">
        <v>0</v>
      </c>
      <c r="F1212">
        <v>11</v>
      </c>
      <c r="G1212">
        <v>1</v>
      </c>
      <c r="H1212">
        <v>7673.12</v>
      </c>
    </row>
    <row r="1213" spans="1:8" x14ac:dyDescent="0.2">
      <c r="A1213" t="s">
        <v>19329</v>
      </c>
      <c r="B1213" t="s">
        <v>1632</v>
      </c>
      <c r="C1213" t="s">
        <v>11</v>
      </c>
      <c r="D1213" t="s">
        <v>1226</v>
      </c>
      <c r="E1213">
        <v>0</v>
      </c>
      <c r="F1213">
        <v>18</v>
      </c>
      <c r="G1213">
        <v>1</v>
      </c>
      <c r="H1213">
        <v>7673.12</v>
      </c>
    </row>
    <row r="1214" spans="1:8" x14ac:dyDescent="0.2">
      <c r="A1214" t="s">
        <v>19330</v>
      </c>
      <c r="B1214" t="s">
        <v>1633</v>
      </c>
      <c r="C1214" t="s">
        <v>11</v>
      </c>
      <c r="D1214" t="s">
        <v>1226</v>
      </c>
      <c r="E1214">
        <v>0</v>
      </c>
      <c r="F1214">
        <v>155</v>
      </c>
      <c r="G1214">
        <v>5</v>
      </c>
      <c r="H1214">
        <v>38365.620000000003</v>
      </c>
    </row>
    <row r="1215" spans="1:8" x14ac:dyDescent="0.2">
      <c r="A1215" t="s">
        <v>19331</v>
      </c>
      <c r="B1215" t="s">
        <v>1636</v>
      </c>
      <c r="C1215" t="s">
        <v>11</v>
      </c>
      <c r="D1215" t="s">
        <v>1226</v>
      </c>
      <c r="E1215">
        <v>0</v>
      </c>
      <c r="F1215">
        <v>27</v>
      </c>
      <c r="G1215">
        <v>1</v>
      </c>
      <c r="H1215">
        <v>7673.12</v>
      </c>
    </row>
    <row r="1216" spans="1:8" x14ac:dyDescent="0.2">
      <c r="A1216" t="s">
        <v>19332</v>
      </c>
      <c r="B1216" t="s">
        <v>1639</v>
      </c>
      <c r="C1216" t="s">
        <v>11</v>
      </c>
      <c r="D1216" t="s">
        <v>1226</v>
      </c>
      <c r="E1216">
        <v>0</v>
      </c>
      <c r="F1216">
        <v>75</v>
      </c>
      <c r="G1216">
        <v>2</v>
      </c>
      <c r="H1216">
        <v>15346.25</v>
      </c>
    </row>
    <row r="1217" spans="1:8" x14ac:dyDescent="0.2">
      <c r="A1217" t="s">
        <v>19333</v>
      </c>
      <c r="B1217" t="s">
        <v>1642</v>
      </c>
      <c r="C1217" t="s">
        <v>11</v>
      </c>
      <c r="D1217" t="s">
        <v>1226</v>
      </c>
      <c r="E1217">
        <v>0</v>
      </c>
      <c r="F1217">
        <v>6</v>
      </c>
      <c r="G1217">
        <v>1</v>
      </c>
      <c r="H1217">
        <v>7673.13</v>
      </c>
    </row>
    <row r="1218" spans="1:8" x14ac:dyDescent="0.2">
      <c r="A1218" t="s">
        <v>19334</v>
      </c>
      <c r="B1218" t="s">
        <v>1644</v>
      </c>
      <c r="C1218" t="s">
        <v>11</v>
      </c>
      <c r="D1218" t="s">
        <v>1226</v>
      </c>
      <c r="E1218">
        <v>0</v>
      </c>
      <c r="F1218">
        <v>30</v>
      </c>
      <c r="G1218">
        <v>1</v>
      </c>
      <c r="H1218">
        <v>7673.12</v>
      </c>
    </row>
    <row r="1219" spans="1:8" x14ac:dyDescent="0.2">
      <c r="A1219" t="s">
        <v>19335</v>
      </c>
      <c r="B1219" t="s">
        <v>1650</v>
      </c>
      <c r="C1219" t="s">
        <v>11</v>
      </c>
      <c r="D1219" t="s">
        <v>1226</v>
      </c>
      <c r="E1219">
        <v>0</v>
      </c>
      <c r="F1219">
        <v>59</v>
      </c>
      <c r="G1219">
        <v>2</v>
      </c>
      <c r="H1219">
        <v>15346.25</v>
      </c>
    </row>
    <row r="1220" spans="1:8" x14ac:dyDescent="0.2">
      <c r="A1220" t="s">
        <v>19336</v>
      </c>
      <c r="B1220" t="s">
        <v>1652</v>
      </c>
      <c r="C1220" t="s">
        <v>11</v>
      </c>
      <c r="D1220" t="s">
        <v>1226</v>
      </c>
      <c r="E1220">
        <v>0</v>
      </c>
      <c r="F1220">
        <v>57</v>
      </c>
      <c r="G1220">
        <v>2</v>
      </c>
      <c r="H1220">
        <v>15346.25</v>
      </c>
    </row>
    <row r="1221" spans="1:8" x14ac:dyDescent="0.2">
      <c r="A1221" t="s">
        <v>19337</v>
      </c>
      <c r="B1221" t="s">
        <v>1653</v>
      </c>
      <c r="C1221" t="s">
        <v>11</v>
      </c>
      <c r="D1221" t="s">
        <v>1226</v>
      </c>
      <c r="E1221">
        <v>0</v>
      </c>
      <c r="F1221">
        <v>27</v>
      </c>
      <c r="G1221">
        <v>1</v>
      </c>
      <c r="H1221">
        <v>7673.12</v>
      </c>
    </row>
    <row r="1222" spans="1:8" x14ac:dyDescent="0.2">
      <c r="A1222" t="s">
        <v>19338</v>
      </c>
      <c r="B1222" t="s">
        <v>1664</v>
      </c>
      <c r="C1222" t="s">
        <v>11</v>
      </c>
      <c r="D1222" t="s">
        <v>1226</v>
      </c>
      <c r="E1222">
        <v>0</v>
      </c>
      <c r="F1222">
        <v>26</v>
      </c>
      <c r="G1222">
        <v>1</v>
      </c>
      <c r="H1222">
        <v>7673.12</v>
      </c>
    </row>
    <row r="1223" spans="1:8" x14ac:dyDescent="0.2">
      <c r="A1223" t="s">
        <v>19339</v>
      </c>
      <c r="B1223" t="s">
        <v>1669</v>
      </c>
      <c r="C1223" t="s">
        <v>11</v>
      </c>
      <c r="D1223" t="s">
        <v>1226</v>
      </c>
      <c r="E1223">
        <v>0</v>
      </c>
      <c r="F1223">
        <v>17</v>
      </c>
      <c r="G1223">
        <v>1</v>
      </c>
      <c r="H1223">
        <v>7673.12</v>
      </c>
    </row>
    <row r="1224" spans="1:8" x14ac:dyDescent="0.2">
      <c r="A1224" t="s">
        <v>19340</v>
      </c>
      <c r="B1224" t="s">
        <v>1670</v>
      </c>
      <c r="C1224" t="s">
        <v>11</v>
      </c>
      <c r="D1224" t="s">
        <v>1226</v>
      </c>
      <c r="E1224">
        <v>0</v>
      </c>
      <c r="F1224">
        <v>110</v>
      </c>
      <c r="G1224">
        <v>4</v>
      </c>
      <c r="H1224">
        <v>30692.5</v>
      </c>
    </row>
    <row r="1225" spans="1:8" x14ac:dyDescent="0.2">
      <c r="A1225" t="s">
        <v>19341</v>
      </c>
      <c r="B1225" t="s">
        <v>1674</v>
      </c>
      <c r="C1225" t="s">
        <v>11</v>
      </c>
      <c r="D1225" t="s">
        <v>1226</v>
      </c>
      <c r="E1225">
        <v>0</v>
      </c>
      <c r="F1225">
        <v>16</v>
      </c>
      <c r="G1225">
        <v>1</v>
      </c>
      <c r="H1225">
        <v>7673.12</v>
      </c>
    </row>
    <row r="1226" spans="1:8" x14ac:dyDescent="0.2">
      <c r="A1226" t="s">
        <v>19342</v>
      </c>
      <c r="B1226" t="s">
        <v>1678</v>
      </c>
      <c r="C1226" t="s">
        <v>11</v>
      </c>
      <c r="D1226" t="s">
        <v>1226</v>
      </c>
      <c r="E1226">
        <v>0</v>
      </c>
      <c r="F1226">
        <v>2</v>
      </c>
      <c r="G1226">
        <v>1</v>
      </c>
      <c r="H1226">
        <v>7673.14</v>
      </c>
    </row>
    <row r="1227" spans="1:8" x14ac:dyDescent="0.2">
      <c r="A1227" t="s">
        <v>19343</v>
      </c>
      <c r="B1227" t="s">
        <v>1681</v>
      </c>
      <c r="C1227" t="s">
        <v>11</v>
      </c>
      <c r="D1227" t="s">
        <v>1226</v>
      </c>
      <c r="E1227">
        <v>0</v>
      </c>
      <c r="F1227">
        <v>2</v>
      </c>
      <c r="G1227">
        <v>1</v>
      </c>
      <c r="H1227">
        <v>7673.13</v>
      </c>
    </row>
    <row r="1228" spans="1:8" x14ac:dyDescent="0.2">
      <c r="A1228" t="s">
        <v>19344</v>
      </c>
      <c r="B1228" t="s">
        <v>1686</v>
      </c>
      <c r="C1228" t="s">
        <v>11</v>
      </c>
      <c r="D1228" t="s">
        <v>1226</v>
      </c>
      <c r="E1228">
        <v>0</v>
      </c>
      <c r="F1228">
        <v>2</v>
      </c>
      <c r="G1228">
        <v>1</v>
      </c>
      <c r="H1228">
        <v>7673.13</v>
      </c>
    </row>
    <row r="1229" spans="1:8" x14ac:dyDescent="0.2">
      <c r="A1229" t="s">
        <v>19345</v>
      </c>
      <c r="B1229" t="s">
        <v>1695</v>
      </c>
      <c r="C1229" t="s">
        <v>11</v>
      </c>
      <c r="D1229" t="s">
        <v>1226</v>
      </c>
      <c r="E1229">
        <v>0</v>
      </c>
      <c r="F1229">
        <v>25</v>
      </c>
      <c r="G1229">
        <v>1</v>
      </c>
      <c r="H1229">
        <v>7673.12</v>
      </c>
    </row>
    <row r="1230" spans="1:8" x14ac:dyDescent="0.2">
      <c r="A1230" t="s">
        <v>19346</v>
      </c>
      <c r="B1230" t="s">
        <v>1696</v>
      </c>
      <c r="C1230" t="s">
        <v>11</v>
      </c>
      <c r="D1230" t="s">
        <v>1226</v>
      </c>
      <c r="E1230">
        <v>0</v>
      </c>
      <c r="F1230">
        <v>37</v>
      </c>
      <c r="G1230">
        <v>2</v>
      </c>
      <c r="H1230">
        <v>15346.25</v>
      </c>
    </row>
    <row r="1231" spans="1:8" x14ac:dyDescent="0.2">
      <c r="A1231" t="s">
        <v>19347</v>
      </c>
      <c r="B1231" t="s">
        <v>1697</v>
      </c>
      <c r="C1231" t="s">
        <v>11</v>
      </c>
      <c r="D1231" t="s">
        <v>1226</v>
      </c>
      <c r="E1231">
        <v>0</v>
      </c>
      <c r="F1231">
        <v>12</v>
      </c>
      <c r="G1231">
        <v>1</v>
      </c>
      <c r="H1231">
        <v>7673.12</v>
      </c>
    </row>
    <row r="1232" spans="1:8" x14ac:dyDescent="0.2">
      <c r="A1232" t="s">
        <v>19348</v>
      </c>
      <c r="B1232" t="s">
        <v>1703</v>
      </c>
      <c r="C1232" t="s">
        <v>11</v>
      </c>
      <c r="D1232" t="s">
        <v>1226</v>
      </c>
      <c r="E1232">
        <v>0</v>
      </c>
      <c r="F1232">
        <v>36</v>
      </c>
      <c r="G1232">
        <v>1</v>
      </c>
      <c r="H1232">
        <v>7673.12</v>
      </c>
    </row>
    <row r="1233" spans="1:8" x14ac:dyDescent="0.2">
      <c r="A1233" t="s">
        <v>19349</v>
      </c>
      <c r="B1233" t="s">
        <v>1184</v>
      </c>
      <c r="C1233" t="s">
        <v>11</v>
      </c>
      <c r="D1233" t="s">
        <v>1248</v>
      </c>
      <c r="E1233">
        <v>0</v>
      </c>
      <c r="F1233">
        <v>26</v>
      </c>
      <c r="G1233">
        <v>1</v>
      </c>
      <c r="H1233">
        <v>7673.12</v>
      </c>
    </row>
    <row r="1234" spans="1:8" x14ac:dyDescent="0.2">
      <c r="A1234" t="s">
        <v>19350</v>
      </c>
      <c r="B1234" t="s">
        <v>1194</v>
      </c>
      <c r="C1234" t="s">
        <v>11</v>
      </c>
      <c r="D1234" t="s">
        <v>1248</v>
      </c>
      <c r="E1234">
        <v>0</v>
      </c>
      <c r="F1234">
        <v>7</v>
      </c>
      <c r="G1234">
        <v>1</v>
      </c>
      <c r="H1234">
        <v>7673.13</v>
      </c>
    </row>
    <row r="1235" spans="1:8" x14ac:dyDescent="0.2">
      <c r="A1235" t="s">
        <v>19351</v>
      </c>
      <c r="B1235" t="s">
        <v>1195</v>
      </c>
      <c r="C1235" t="s">
        <v>11</v>
      </c>
      <c r="D1235" t="s">
        <v>1248</v>
      </c>
      <c r="E1235">
        <v>0</v>
      </c>
      <c r="F1235">
        <v>43</v>
      </c>
      <c r="G1235">
        <v>1</v>
      </c>
      <c r="H1235">
        <v>7673.12</v>
      </c>
    </row>
    <row r="1236" spans="1:8" x14ac:dyDescent="0.2">
      <c r="A1236" t="s">
        <v>19352</v>
      </c>
      <c r="B1236" t="s">
        <v>1206</v>
      </c>
      <c r="C1236" t="s">
        <v>11</v>
      </c>
      <c r="D1236" t="s">
        <v>1248</v>
      </c>
      <c r="E1236">
        <v>0</v>
      </c>
      <c r="F1236">
        <v>45</v>
      </c>
      <c r="G1236">
        <v>1</v>
      </c>
      <c r="H1236">
        <v>7673.12</v>
      </c>
    </row>
    <row r="1237" spans="1:8" x14ac:dyDescent="0.2">
      <c r="A1237" t="s">
        <v>19353</v>
      </c>
      <c r="B1237" t="s">
        <v>1207</v>
      </c>
      <c r="C1237" t="s">
        <v>11</v>
      </c>
      <c r="D1237" t="s">
        <v>1248</v>
      </c>
      <c r="E1237">
        <v>0</v>
      </c>
      <c r="F1237">
        <v>35</v>
      </c>
      <c r="G1237">
        <v>1</v>
      </c>
      <c r="H1237">
        <v>7673.12</v>
      </c>
    </row>
    <row r="1238" spans="1:8" x14ac:dyDescent="0.2">
      <c r="A1238" t="s">
        <v>19354</v>
      </c>
      <c r="B1238" t="s">
        <v>1211</v>
      </c>
      <c r="C1238" t="s">
        <v>11</v>
      </c>
      <c r="D1238" t="s">
        <v>1248</v>
      </c>
      <c r="E1238">
        <v>0</v>
      </c>
      <c r="F1238">
        <v>29</v>
      </c>
      <c r="G1238">
        <v>1</v>
      </c>
      <c r="H1238">
        <v>7673.12</v>
      </c>
    </row>
    <row r="1239" spans="1:8" x14ac:dyDescent="0.2">
      <c r="A1239" t="s">
        <v>19355</v>
      </c>
      <c r="B1239" t="s">
        <v>1227</v>
      </c>
      <c r="C1239" t="s">
        <v>11</v>
      </c>
      <c r="D1239" t="s">
        <v>1248</v>
      </c>
      <c r="E1239">
        <v>0</v>
      </c>
      <c r="F1239">
        <v>65</v>
      </c>
      <c r="G1239">
        <v>2</v>
      </c>
      <c r="H1239">
        <v>15346.25</v>
      </c>
    </row>
    <row r="1240" spans="1:8" x14ac:dyDescent="0.2">
      <c r="A1240" t="s">
        <v>19356</v>
      </c>
      <c r="B1240" t="s">
        <v>1228</v>
      </c>
      <c r="C1240" t="s">
        <v>11</v>
      </c>
      <c r="D1240" t="s">
        <v>1248</v>
      </c>
      <c r="E1240">
        <v>0</v>
      </c>
      <c r="F1240">
        <v>22</v>
      </c>
      <c r="G1240">
        <v>1</v>
      </c>
      <c r="H1240">
        <v>7673.12</v>
      </c>
    </row>
    <row r="1241" spans="1:8" x14ac:dyDescent="0.2">
      <c r="A1241" t="s">
        <v>19357</v>
      </c>
      <c r="B1241" t="s">
        <v>1229</v>
      </c>
      <c r="C1241" t="s">
        <v>11</v>
      </c>
      <c r="D1241" t="s">
        <v>1248</v>
      </c>
      <c r="E1241">
        <v>0</v>
      </c>
      <c r="F1241">
        <v>68</v>
      </c>
      <c r="G1241">
        <v>2</v>
      </c>
      <c r="H1241">
        <v>15346.25</v>
      </c>
    </row>
    <row r="1242" spans="1:8" x14ac:dyDescent="0.2">
      <c r="A1242" t="s">
        <v>19358</v>
      </c>
      <c r="B1242" t="s">
        <v>1269</v>
      </c>
      <c r="C1242" t="s">
        <v>11</v>
      </c>
      <c r="D1242" t="s">
        <v>1248</v>
      </c>
      <c r="E1242">
        <v>0</v>
      </c>
      <c r="F1242">
        <v>6</v>
      </c>
      <c r="G1242">
        <v>1</v>
      </c>
      <c r="H1242">
        <v>7673.13</v>
      </c>
    </row>
    <row r="1243" spans="1:8" x14ac:dyDescent="0.2">
      <c r="A1243" t="s">
        <v>19359</v>
      </c>
      <c r="B1243" t="s">
        <v>1309</v>
      </c>
      <c r="C1243" t="s">
        <v>11</v>
      </c>
      <c r="D1243" t="s">
        <v>1248</v>
      </c>
      <c r="E1243">
        <v>0</v>
      </c>
      <c r="F1243">
        <v>24</v>
      </c>
      <c r="G1243">
        <v>1</v>
      </c>
      <c r="H1243">
        <v>7673.12</v>
      </c>
    </row>
    <row r="1244" spans="1:8" x14ac:dyDescent="0.2">
      <c r="A1244" t="s">
        <v>19360</v>
      </c>
      <c r="B1244" t="s">
        <v>1317</v>
      </c>
      <c r="C1244" t="s">
        <v>11</v>
      </c>
      <c r="D1244" t="s">
        <v>1248</v>
      </c>
      <c r="E1244">
        <v>0</v>
      </c>
      <c r="F1244">
        <v>40</v>
      </c>
      <c r="G1244">
        <v>2</v>
      </c>
      <c r="H1244">
        <v>15346.25</v>
      </c>
    </row>
    <row r="1245" spans="1:8" x14ac:dyDescent="0.2">
      <c r="A1245" t="s">
        <v>19361</v>
      </c>
      <c r="B1245" t="s">
        <v>1318</v>
      </c>
      <c r="C1245" t="s">
        <v>11</v>
      </c>
      <c r="D1245" t="s">
        <v>1248</v>
      </c>
      <c r="E1245">
        <v>0</v>
      </c>
      <c r="F1245">
        <v>13</v>
      </c>
      <c r="G1245">
        <v>1</v>
      </c>
      <c r="H1245">
        <v>7673.12</v>
      </c>
    </row>
    <row r="1246" spans="1:8" x14ac:dyDescent="0.2">
      <c r="A1246" t="s">
        <v>19362</v>
      </c>
      <c r="B1246" t="s">
        <v>1323</v>
      </c>
      <c r="C1246" t="s">
        <v>11</v>
      </c>
      <c r="D1246" t="s">
        <v>1248</v>
      </c>
      <c r="E1246">
        <v>0</v>
      </c>
      <c r="F1246">
        <v>11</v>
      </c>
      <c r="G1246">
        <v>1</v>
      </c>
      <c r="H1246">
        <v>7673.13</v>
      </c>
    </row>
    <row r="1247" spans="1:8" x14ac:dyDescent="0.2">
      <c r="A1247" t="s">
        <v>19363</v>
      </c>
      <c r="B1247" t="s">
        <v>1338</v>
      </c>
      <c r="C1247" t="s">
        <v>11</v>
      </c>
      <c r="D1247" t="s">
        <v>1248</v>
      </c>
      <c r="E1247">
        <v>0</v>
      </c>
      <c r="F1247">
        <v>112</v>
      </c>
      <c r="G1247">
        <v>4</v>
      </c>
      <c r="H1247">
        <v>30692.5</v>
      </c>
    </row>
    <row r="1248" spans="1:8" x14ac:dyDescent="0.2">
      <c r="A1248" t="s">
        <v>19364</v>
      </c>
      <c r="B1248" t="s">
        <v>1349</v>
      </c>
      <c r="C1248" t="s">
        <v>11</v>
      </c>
      <c r="D1248" t="s">
        <v>1248</v>
      </c>
      <c r="E1248">
        <v>0</v>
      </c>
      <c r="F1248">
        <v>39</v>
      </c>
      <c r="G1248">
        <v>1</v>
      </c>
      <c r="H1248">
        <v>7673.12</v>
      </c>
    </row>
    <row r="1249" spans="1:8" x14ac:dyDescent="0.2">
      <c r="A1249" t="s">
        <v>19365</v>
      </c>
      <c r="B1249" t="s">
        <v>1353</v>
      </c>
      <c r="C1249" t="s">
        <v>11</v>
      </c>
      <c r="D1249" t="s">
        <v>1248</v>
      </c>
      <c r="E1249">
        <v>0</v>
      </c>
      <c r="F1249">
        <v>32</v>
      </c>
      <c r="G1249">
        <v>1</v>
      </c>
      <c r="H1249">
        <v>7673.12</v>
      </c>
    </row>
    <row r="1250" spans="1:8" x14ac:dyDescent="0.2">
      <c r="A1250" t="s">
        <v>19366</v>
      </c>
      <c r="B1250" t="s">
        <v>1424</v>
      </c>
      <c r="C1250" t="s">
        <v>11</v>
      </c>
      <c r="D1250" t="s">
        <v>1248</v>
      </c>
      <c r="E1250">
        <v>0</v>
      </c>
      <c r="F1250">
        <v>9</v>
      </c>
      <c r="G1250">
        <v>1</v>
      </c>
      <c r="H1250">
        <v>7673.13</v>
      </c>
    </row>
    <row r="1251" spans="1:8" x14ac:dyDescent="0.2">
      <c r="A1251" t="s">
        <v>19367</v>
      </c>
      <c r="B1251" t="s">
        <v>1426</v>
      </c>
      <c r="C1251" t="s">
        <v>11</v>
      </c>
      <c r="D1251" t="s">
        <v>1248</v>
      </c>
      <c r="E1251">
        <v>0</v>
      </c>
      <c r="F1251">
        <v>2</v>
      </c>
      <c r="G1251">
        <v>1</v>
      </c>
      <c r="H1251">
        <v>7673.14</v>
      </c>
    </row>
    <row r="1252" spans="1:8" x14ac:dyDescent="0.2">
      <c r="A1252" t="s">
        <v>19368</v>
      </c>
      <c r="B1252" t="s">
        <v>1437</v>
      </c>
      <c r="C1252" t="s">
        <v>11</v>
      </c>
      <c r="D1252" t="s">
        <v>1248</v>
      </c>
      <c r="E1252">
        <v>0</v>
      </c>
      <c r="F1252">
        <v>7</v>
      </c>
      <c r="G1252">
        <v>1</v>
      </c>
      <c r="H1252">
        <v>7673.13</v>
      </c>
    </row>
    <row r="1253" spans="1:8" x14ac:dyDescent="0.2">
      <c r="A1253" t="s">
        <v>19369</v>
      </c>
      <c r="B1253" t="s">
        <v>1448</v>
      </c>
      <c r="C1253" t="s">
        <v>11</v>
      </c>
      <c r="D1253" t="s">
        <v>1248</v>
      </c>
      <c r="E1253">
        <v>0</v>
      </c>
      <c r="F1253">
        <v>103</v>
      </c>
      <c r="G1253">
        <v>3</v>
      </c>
      <c r="H1253">
        <v>23019.37</v>
      </c>
    </row>
    <row r="1254" spans="1:8" x14ac:dyDescent="0.2">
      <c r="A1254" t="s">
        <v>19370</v>
      </c>
      <c r="B1254" t="s">
        <v>1450</v>
      </c>
      <c r="C1254" t="s">
        <v>11</v>
      </c>
      <c r="D1254" t="s">
        <v>1248</v>
      </c>
      <c r="E1254">
        <v>0</v>
      </c>
      <c r="F1254">
        <v>3</v>
      </c>
      <c r="G1254">
        <v>1</v>
      </c>
      <c r="H1254">
        <v>7673.13</v>
      </c>
    </row>
    <row r="1255" spans="1:8" x14ac:dyDescent="0.2">
      <c r="A1255" t="s">
        <v>19371</v>
      </c>
      <c r="B1255" t="s">
        <v>1457</v>
      </c>
      <c r="C1255" t="s">
        <v>11</v>
      </c>
      <c r="D1255" t="s">
        <v>1248</v>
      </c>
      <c r="E1255">
        <v>0</v>
      </c>
      <c r="F1255">
        <v>1</v>
      </c>
      <c r="G1255">
        <v>1</v>
      </c>
      <c r="H1255">
        <v>7673.14</v>
      </c>
    </row>
    <row r="1256" spans="1:8" x14ac:dyDescent="0.2">
      <c r="A1256" t="s">
        <v>19372</v>
      </c>
      <c r="B1256" t="s">
        <v>1463</v>
      </c>
      <c r="C1256" t="s">
        <v>11</v>
      </c>
      <c r="D1256" t="s">
        <v>1248</v>
      </c>
      <c r="E1256">
        <v>0</v>
      </c>
      <c r="F1256">
        <v>59</v>
      </c>
      <c r="G1256">
        <v>2</v>
      </c>
      <c r="H1256">
        <v>15346.25</v>
      </c>
    </row>
    <row r="1257" spans="1:8" x14ac:dyDescent="0.2">
      <c r="A1257" t="s">
        <v>19373</v>
      </c>
      <c r="B1257" t="s">
        <v>1487</v>
      </c>
      <c r="C1257" t="s">
        <v>11</v>
      </c>
      <c r="D1257" t="s">
        <v>1248</v>
      </c>
      <c r="E1257">
        <v>0</v>
      </c>
      <c r="F1257">
        <v>9</v>
      </c>
      <c r="G1257">
        <v>1</v>
      </c>
      <c r="H1257">
        <v>7673.13</v>
      </c>
    </row>
    <row r="1258" spans="1:8" x14ac:dyDescent="0.2">
      <c r="A1258" t="s">
        <v>19374</v>
      </c>
      <c r="B1258" t="s">
        <v>1506</v>
      </c>
      <c r="C1258" t="s">
        <v>11</v>
      </c>
      <c r="D1258" t="s">
        <v>1248</v>
      </c>
      <c r="E1258">
        <v>0</v>
      </c>
      <c r="F1258">
        <v>12</v>
      </c>
      <c r="G1258">
        <v>1</v>
      </c>
      <c r="H1258">
        <v>7673.12</v>
      </c>
    </row>
    <row r="1259" spans="1:8" x14ac:dyDescent="0.2">
      <c r="A1259" t="s">
        <v>19375</v>
      </c>
      <c r="B1259" t="s">
        <v>1507</v>
      </c>
      <c r="C1259" t="s">
        <v>11</v>
      </c>
      <c r="D1259" t="s">
        <v>1248</v>
      </c>
      <c r="E1259">
        <v>0</v>
      </c>
      <c r="F1259">
        <v>59</v>
      </c>
      <c r="G1259">
        <v>2</v>
      </c>
      <c r="H1259">
        <v>15346.25</v>
      </c>
    </row>
    <row r="1260" spans="1:8" x14ac:dyDescent="0.2">
      <c r="A1260" t="s">
        <v>19376</v>
      </c>
      <c r="B1260" t="s">
        <v>1510</v>
      </c>
      <c r="C1260" t="s">
        <v>11</v>
      </c>
      <c r="D1260" t="s">
        <v>1248</v>
      </c>
      <c r="E1260">
        <v>0</v>
      </c>
      <c r="F1260">
        <v>50</v>
      </c>
      <c r="G1260">
        <v>2</v>
      </c>
      <c r="H1260">
        <v>15346.25</v>
      </c>
    </row>
    <row r="1261" spans="1:8" x14ac:dyDescent="0.2">
      <c r="A1261" t="s">
        <v>19377</v>
      </c>
      <c r="B1261" t="s">
        <v>1523</v>
      </c>
      <c r="C1261" t="s">
        <v>11</v>
      </c>
      <c r="D1261" t="s">
        <v>1248</v>
      </c>
      <c r="E1261">
        <v>0</v>
      </c>
      <c r="F1261">
        <v>26</v>
      </c>
      <c r="G1261">
        <v>1</v>
      </c>
      <c r="H1261">
        <v>7673.12</v>
      </c>
    </row>
    <row r="1262" spans="1:8" x14ac:dyDescent="0.2">
      <c r="A1262" t="s">
        <v>19378</v>
      </c>
      <c r="B1262" t="s">
        <v>1527</v>
      </c>
      <c r="C1262" t="s">
        <v>11</v>
      </c>
      <c r="D1262" t="s">
        <v>1248</v>
      </c>
      <c r="E1262">
        <v>0</v>
      </c>
      <c r="F1262">
        <v>6</v>
      </c>
      <c r="G1262">
        <v>1</v>
      </c>
      <c r="H1262">
        <v>7673.14</v>
      </c>
    </row>
    <row r="1263" spans="1:8" x14ac:dyDescent="0.2">
      <c r="A1263" t="s">
        <v>19379</v>
      </c>
      <c r="B1263" t="s">
        <v>1532</v>
      </c>
      <c r="C1263" t="s">
        <v>11</v>
      </c>
      <c r="D1263" t="s">
        <v>1248</v>
      </c>
      <c r="E1263">
        <v>0</v>
      </c>
      <c r="F1263">
        <v>12</v>
      </c>
      <c r="G1263">
        <v>1</v>
      </c>
      <c r="H1263">
        <v>7673.12</v>
      </c>
    </row>
    <row r="1264" spans="1:8" x14ac:dyDescent="0.2">
      <c r="A1264" t="s">
        <v>19380</v>
      </c>
      <c r="B1264" t="s">
        <v>1536</v>
      </c>
      <c r="C1264" t="s">
        <v>11</v>
      </c>
      <c r="D1264" t="s">
        <v>1248</v>
      </c>
      <c r="E1264">
        <v>0</v>
      </c>
      <c r="F1264">
        <v>11</v>
      </c>
      <c r="G1264">
        <v>1</v>
      </c>
      <c r="H1264">
        <v>7673.13</v>
      </c>
    </row>
    <row r="1265" spans="1:8" x14ac:dyDescent="0.2">
      <c r="A1265" t="s">
        <v>19381</v>
      </c>
      <c r="B1265" t="s">
        <v>1537</v>
      </c>
      <c r="C1265" t="s">
        <v>11</v>
      </c>
      <c r="D1265" t="s">
        <v>1248</v>
      </c>
      <c r="E1265">
        <v>0</v>
      </c>
      <c r="F1265">
        <v>12</v>
      </c>
      <c r="G1265">
        <v>1</v>
      </c>
      <c r="H1265">
        <v>7673.12</v>
      </c>
    </row>
    <row r="1266" spans="1:8" x14ac:dyDescent="0.2">
      <c r="A1266" t="s">
        <v>19382</v>
      </c>
      <c r="B1266" t="s">
        <v>1538</v>
      </c>
      <c r="C1266" t="s">
        <v>11</v>
      </c>
      <c r="D1266" t="s">
        <v>1248</v>
      </c>
      <c r="E1266">
        <v>0</v>
      </c>
      <c r="F1266">
        <v>103</v>
      </c>
      <c r="G1266">
        <v>3</v>
      </c>
      <c r="H1266">
        <v>23019.37</v>
      </c>
    </row>
    <row r="1267" spans="1:8" x14ac:dyDescent="0.2">
      <c r="A1267" t="s">
        <v>19383</v>
      </c>
      <c r="B1267" t="s">
        <v>1555</v>
      </c>
      <c r="C1267" t="s">
        <v>11</v>
      </c>
      <c r="D1267" t="s">
        <v>1248</v>
      </c>
      <c r="E1267">
        <v>0</v>
      </c>
      <c r="F1267">
        <v>33</v>
      </c>
      <c r="G1267">
        <v>1</v>
      </c>
      <c r="H1267">
        <v>7673.12</v>
      </c>
    </row>
    <row r="1268" spans="1:8" x14ac:dyDescent="0.2">
      <c r="A1268" t="s">
        <v>19384</v>
      </c>
      <c r="B1268" t="s">
        <v>1562</v>
      </c>
      <c r="C1268" t="s">
        <v>11</v>
      </c>
      <c r="D1268" t="s">
        <v>1248</v>
      </c>
      <c r="E1268">
        <v>0</v>
      </c>
      <c r="F1268">
        <v>37</v>
      </c>
      <c r="G1268">
        <v>2</v>
      </c>
      <c r="H1268">
        <v>15346.25</v>
      </c>
    </row>
    <row r="1269" spans="1:8" x14ac:dyDescent="0.2">
      <c r="A1269" t="s">
        <v>19385</v>
      </c>
      <c r="B1269" t="s">
        <v>1564</v>
      </c>
      <c r="C1269" t="s">
        <v>11</v>
      </c>
      <c r="D1269" t="s">
        <v>1248</v>
      </c>
      <c r="E1269">
        <v>0</v>
      </c>
      <c r="F1269">
        <v>15</v>
      </c>
      <c r="G1269">
        <v>1</v>
      </c>
      <c r="H1269">
        <v>7673.12</v>
      </c>
    </row>
    <row r="1270" spans="1:8" x14ac:dyDescent="0.2">
      <c r="A1270" t="s">
        <v>19386</v>
      </c>
      <c r="B1270" t="s">
        <v>1589</v>
      </c>
      <c r="C1270" t="s">
        <v>11</v>
      </c>
      <c r="D1270" t="s">
        <v>1248</v>
      </c>
      <c r="E1270">
        <v>0</v>
      </c>
      <c r="F1270">
        <v>165</v>
      </c>
      <c r="G1270">
        <v>6</v>
      </c>
      <c r="H1270">
        <v>46038.75</v>
      </c>
    </row>
    <row r="1271" spans="1:8" x14ac:dyDescent="0.2">
      <c r="A1271" t="s">
        <v>19387</v>
      </c>
      <c r="B1271" t="s">
        <v>1607</v>
      </c>
      <c r="C1271" t="s">
        <v>11</v>
      </c>
      <c r="D1271" t="s">
        <v>1248</v>
      </c>
      <c r="E1271">
        <v>0</v>
      </c>
      <c r="F1271">
        <v>11</v>
      </c>
      <c r="G1271">
        <v>1</v>
      </c>
      <c r="H1271">
        <v>7673.12</v>
      </c>
    </row>
    <row r="1272" spans="1:8" x14ac:dyDescent="0.2">
      <c r="A1272" t="s">
        <v>19388</v>
      </c>
      <c r="B1272" t="s">
        <v>1629</v>
      </c>
      <c r="C1272" t="s">
        <v>11</v>
      </c>
      <c r="D1272" t="s">
        <v>1248</v>
      </c>
      <c r="E1272">
        <v>0</v>
      </c>
      <c r="F1272">
        <v>31</v>
      </c>
      <c r="G1272">
        <v>1</v>
      </c>
      <c r="H1272">
        <v>7673.12</v>
      </c>
    </row>
    <row r="1273" spans="1:8" x14ac:dyDescent="0.2">
      <c r="A1273" t="s">
        <v>19389</v>
      </c>
      <c r="B1273" t="s">
        <v>1645</v>
      </c>
      <c r="C1273" t="s">
        <v>11</v>
      </c>
      <c r="D1273" t="s">
        <v>1248</v>
      </c>
      <c r="E1273">
        <v>0</v>
      </c>
      <c r="F1273">
        <v>18</v>
      </c>
      <c r="G1273">
        <v>1</v>
      </c>
      <c r="H1273">
        <v>7673.12</v>
      </c>
    </row>
    <row r="1274" spans="1:8" x14ac:dyDescent="0.2">
      <c r="A1274" t="s">
        <v>19390</v>
      </c>
      <c r="B1274" t="s">
        <v>1656</v>
      </c>
      <c r="C1274" t="s">
        <v>11</v>
      </c>
      <c r="D1274" t="s">
        <v>1248</v>
      </c>
      <c r="E1274">
        <v>0</v>
      </c>
      <c r="F1274">
        <v>48</v>
      </c>
      <c r="G1274">
        <v>2</v>
      </c>
      <c r="H1274">
        <v>15346.25</v>
      </c>
    </row>
    <row r="1275" spans="1:8" x14ac:dyDescent="0.2">
      <c r="A1275" t="s">
        <v>19391</v>
      </c>
      <c r="B1275" t="s">
        <v>1657</v>
      </c>
      <c r="C1275" t="s">
        <v>11</v>
      </c>
      <c r="D1275" t="s">
        <v>1248</v>
      </c>
      <c r="E1275">
        <v>0</v>
      </c>
      <c r="F1275">
        <v>130</v>
      </c>
      <c r="G1275">
        <v>4</v>
      </c>
      <c r="H1275">
        <v>30692.5</v>
      </c>
    </row>
    <row r="1276" spans="1:8" x14ac:dyDescent="0.2">
      <c r="A1276" t="s">
        <v>19392</v>
      </c>
      <c r="B1276" t="s">
        <v>1658</v>
      </c>
      <c r="C1276" t="s">
        <v>11</v>
      </c>
      <c r="D1276" t="s">
        <v>1248</v>
      </c>
      <c r="E1276">
        <v>0</v>
      </c>
      <c r="F1276">
        <v>7</v>
      </c>
      <c r="G1276">
        <v>1</v>
      </c>
      <c r="H1276">
        <v>7673.13</v>
      </c>
    </row>
    <row r="1277" spans="1:8" x14ac:dyDescent="0.2">
      <c r="A1277" t="s">
        <v>19393</v>
      </c>
      <c r="B1277" t="s">
        <v>1665</v>
      </c>
      <c r="C1277" t="s">
        <v>11</v>
      </c>
      <c r="D1277" t="s">
        <v>1248</v>
      </c>
      <c r="E1277">
        <v>0</v>
      </c>
      <c r="F1277">
        <v>94</v>
      </c>
      <c r="G1277">
        <v>3</v>
      </c>
      <c r="H1277">
        <v>23019.37</v>
      </c>
    </row>
    <row r="1278" spans="1:8" x14ac:dyDescent="0.2">
      <c r="A1278" t="s">
        <v>19394</v>
      </c>
      <c r="B1278" t="s">
        <v>1683</v>
      </c>
      <c r="C1278" t="s">
        <v>11</v>
      </c>
      <c r="D1278" t="s">
        <v>1248</v>
      </c>
      <c r="E1278">
        <v>0</v>
      </c>
      <c r="F1278">
        <v>3</v>
      </c>
      <c r="G1278">
        <v>1</v>
      </c>
      <c r="H1278">
        <v>7673.14</v>
      </c>
    </row>
    <row r="1279" spans="1:8" x14ac:dyDescent="0.2">
      <c r="A1279" t="s">
        <v>19395</v>
      </c>
      <c r="B1279" t="s">
        <v>1700</v>
      </c>
      <c r="C1279" t="s">
        <v>11</v>
      </c>
      <c r="D1279" t="s">
        <v>1248</v>
      </c>
      <c r="E1279">
        <v>0</v>
      </c>
      <c r="F1279">
        <v>28</v>
      </c>
      <c r="G1279">
        <v>1</v>
      </c>
      <c r="H1279">
        <v>7673.12</v>
      </c>
    </row>
    <row r="1280" spans="1:8" x14ac:dyDescent="0.2">
      <c r="A1280" t="s">
        <v>19396</v>
      </c>
      <c r="B1280" t="s">
        <v>1704</v>
      </c>
      <c r="C1280" t="s">
        <v>11</v>
      </c>
      <c r="D1280" t="s">
        <v>1248</v>
      </c>
      <c r="E1280">
        <v>0</v>
      </c>
      <c r="F1280">
        <v>15</v>
      </c>
      <c r="G1280">
        <v>1</v>
      </c>
      <c r="H1280">
        <v>7673.12</v>
      </c>
    </row>
    <row r="1281" spans="1:8" x14ac:dyDescent="0.2">
      <c r="A1281" t="s">
        <v>19397</v>
      </c>
      <c r="B1281" t="s">
        <v>1191</v>
      </c>
      <c r="C1281" t="s">
        <v>11</v>
      </c>
      <c r="D1281" t="s">
        <v>1340</v>
      </c>
      <c r="E1281">
        <v>0</v>
      </c>
      <c r="F1281">
        <v>27</v>
      </c>
      <c r="G1281">
        <v>1</v>
      </c>
      <c r="H1281">
        <v>7673.12</v>
      </c>
    </row>
    <row r="1282" spans="1:8" x14ac:dyDescent="0.2">
      <c r="A1282" t="s">
        <v>19398</v>
      </c>
      <c r="B1282" t="s">
        <v>1192</v>
      </c>
      <c r="C1282" t="s">
        <v>11</v>
      </c>
      <c r="D1282" t="s">
        <v>1340</v>
      </c>
      <c r="E1282">
        <v>0</v>
      </c>
      <c r="F1282">
        <v>56</v>
      </c>
      <c r="G1282">
        <v>2</v>
      </c>
      <c r="H1282">
        <v>15346.25</v>
      </c>
    </row>
    <row r="1283" spans="1:8" x14ac:dyDescent="0.2">
      <c r="A1283" t="s">
        <v>19399</v>
      </c>
      <c r="B1283" t="s">
        <v>1199</v>
      </c>
      <c r="C1283" t="s">
        <v>11</v>
      </c>
      <c r="D1283" t="s">
        <v>1340</v>
      </c>
      <c r="E1283">
        <v>0</v>
      </c>
      <c r="F1283">
        <v>12</v>
      </c>
      <c r="G1283">
        <v>1</v>
      </c>
      <c r="H1283">
        <v>7673.12</v>
      </c>
    </row>
    <row r="1284" spans="1:8" x14ac:dyDescent="0.2">
      <c r="A1284" t="s">
        <v>19400</v>
      </c>
      <c r="B1284" t="s">
        <v>1200</v>
      </c>
      <c r="C1284" t="s">
        <v>11</v>
      </c>
      <c r="D1284" t="s">
        <v>1340</v>
      </c>
      <c r="E1284">
        <v>0</v>
      </c>
      <c r="F1284">
        <v>76</v>
      </c>
      <c r="G1284">
        <v>2</v>
      </c>
      <c r="H1284">
        <v>15346.25</v>
      </c>
    </row>
    <row r="1285" spans="1:8" x14ac:dyDescent="0.2">
      <c r="A1285" t="s">
        <v>19401</v>
      </c>
      <c r="B1285" t="s">
        <v>1212</v>
      </c>
      <c r="C1285" t="s">
        <v>11</v>
      </c>
      <c r="D1285" t="s">
        <v>1340</v>
      </c>
      <c r="E1285">
        <v>0</v>
      </c>
      <c r="F1285">
        <v>16</v>
      </c>
      <c r="G1285">
        <v>1</v>
      </c>
      <c r="H1285">
        <v>7673.13</v>
      </c>
    </row>
    <row r="1286" spans="1:8" x14ac:dyDescent="0.2">
      <c r="A1286" t="s">
        <v>19402</v>
      </c>
      <c r="B1286" t="s">
        <v>1222</v>
      </c>
      <c r="C1286" t="s">
        <v>11</v>
      </c>
      <c r="D1286" t="s">
        <v>1340</v>
      </c>
      <c r="E1286">
        <v>0</v>
      </c>
      <c r="F1286">
        <v>4</v>
      </c>
      <c r="G1286">
        <v>1</v>
      </c>
      <c r="H1286">
        <v>7673.13</v>
      </c>
    </row>
    <row r="1287" spans="1:8" x14ac:dyDescent="0.2">
      <c r="A1287" t="s">
        <v>19403</v>
      </c>
      <c r="B1287" t="s">
        <v>1225</v>
      </c>
      <c r="C1287" t="s">
        <v>11</v>
      </c>
      <c r="D1287" t="s">
        <v>1340</v>
      </c>
      <c r="E1287">
        <v>0</v>
      </c>
      <c r="F1287">
        <v>77</v>
      </c>
      <c r="G1287">
        <v>3</v>
      </c>
      <c r="H1287">
        <v>23019.37</v>
      </c>
    </row>
    <row r="1288" spans="1:8" x14ac:dyDescent="0.2">
      <c r="A1288" t="s">
        <v>19404</v>
      </c>
      <c r="B1288" t="s">
        <v>1231</v>
      </c>
      <c r="C1288" t="s">
        <v>11</v>
      </c>
      <c r="D1288" t="s">
        <v>1340</v>
      </c>
      <c r="E1288">
        <v>0</v>
      </c>
      <c r="F1288">
        <v>106</v>
      </c>
      <c r="G1288">
        <v>4</v>
      </c>
      <c r="H1288">
        <v>30692.5</v>
      </c>
    </row>
    <row r="1289" spans="1:8" x14ac:dyDescent="0.2">
      <c r="A1289" t="s">
        <v>19405</v>
      </c>
      <c r="B1289" t="s">
        <v>1233</v>
      </c>
      <c r="C1289" t="s">
        <v>11</v>
      </c>
      <c r="D1289" t="s">
        <v>1340</v>
      </c>
      <c r="E1289">
        <v>0</v>
      </c>
      <c r="F1289">
        <v>4</v>
      </c>
      <c r="G1289">
        <v>1</v>
      </c>
      <c r="H1289">
        <v>7673.13</v>
      </c>
    </row>
    <row r="1290" spans="1:8" x14ac:dyDescent="0.2">
      <c r="A1290" t="s">
        <v>19406</v>
      </c>
      <c r="B1290" t="s">
        <v>1246</v>
      </c>
      <c r="C1290" t="s">
        <v>11</v>
      </c>
      <c r="D1290" t="s">
        <v>1340</v>
      </c>
      <c r="E1290">
        <v>0</v>
      </c>
      <c r="F1290">
        <v>47</v>
      </c>
      <c r="G1290">
        <v>2</v>
      </c>
      <c r="H1290">
        <v>15346.25</v>
      </c>
    </row>
    <row r="1291" spans="1:8" x14ac:dyDescent="0.2">
      <c r="A1291" t="s">
        <v>19407</v>
      </c>
      <c r="B1291" t="s">
        <v>1249</v>
      </c>
      <c r="C1291" t="s">
        <v>11</v>
      </c>
      <c r="D1291" t="s">
        <v>1340</v>
      </c>
      <c r="E1291">
        <v>0</v>
      </c>
      <c r="F1291">
        <v>4</v>
      </c>
      <c r="G1291">
        <v>1</v>
      </c>
      <c r="H1291">
        <v>7673.13</v>
      </c>
    </row>
    <row r="1292" spans="1:8" x14ac:dyDescent="0.2">
      <c r="A1292" t="s">
        <v>19408</v>
      </c>
      <c r="B1292" t="s">
        <v>1252</v>
      </c>
      <c r="C1292" t="s">
        <v>11</v>
      </c>
      <c r="D1292" t="s">
        <v>1340</v>
      </c>
      <c r="E1292">
        <v>0</v>
      </c>
      <c r="F1292">
        <v>19</v>
      </c>
      <c r="G1292">
        <v>1</v>
      </c>
      <c r="H1292">
        <v>7673.12</v>
      </c>
    </row>
    <row r="1293" spans="1:8" x14ac:dyDescent="0.2">
      <c r="A1293" t="s">
        <v>19409</v>
      </c>
      <c r="B1293" t="s">
        <v>1257</v>
      </c>
      <c r="C1293" t="s">
        <v>11</v>
      </c>
      <c r="D1293" t="s">
        <v>1340</v>
      </c>
      <c r="E1293">
        <v>0</v>
      </c>
      <c r="F1293">
        <v>9</v>
      </c>
      <c r="G1293">
        <v>1</v>
      </c>
      <c r="H1293">
        <v>7673.13</v>
      </c>
    </row>
    <row r="1294" spans="1:8" x14ac:dyDescent="0.2">
      <c r="A1294" t="s">
        <v>19410</v>
      </c>
      <c r="B1294" t="s">
        <v>1264</v>
      </c>
      <c r="C1294" t="s">
        <v>11</v>
      </c>
      <c r="D1294" t="s">
        <v>1340</v>
      </c>
      <c r="E1294">
        <v>0</v>
      </c>
      <c r="F1294">
        <v>27</v>
      </c>
      <c r="G1294">
        <v>1</v>
      </c>
      <c r="H1294">
        <v>7673.12</v>
      </c>
    </row>
    <row r="1295" spans="1:8" x14ac:dyDescent="0.2">
      <c r="A1295" t="s">
        <v>19411</v>
      </c>
      <c r="B1295" t="s">
        <v>1270</v>
      </c>
      <c r="C1295" t="s">
        <v>11</v>
      </c>
      <c r="D1295" t="s">
        <v>1340</v>
      </c>
      <c r="E1295">
        <v>0</v>
      </c>
      <c r="F1295">
        <v>18</v>
      </c>
      <c r="G1295">
        <v>1</v>
      </c>
      <c r="H1295">
        <v>7673.12</v>
      </c>
    </row>
    <row r="1296" spans="1:8" x14ac:dyDescent="0.2">
      <c r="A1296" t="s">
        <v>19412</v>
      </c>
      <c r="B1296" t="s">
        <v>1272</v>
      </c>
      <c r="C1296" t="s">
        <v>11</v>
      </c>
      <c r="D1296" t="s">
        <v>1340</v>
      </c>
      <c r="E1296">
        <v>0</v>
      </c>
      <c r="F1296">
        <v>80</v>
      </c>
      <c r="G1296">
        <v>3</v>
      </c>
      <c r="H1296">
        <v>23019.37</v>
      </c>
    </row>
    <row r="1297" spans="1:8" x14ac:dyDescent="0.2">
      <c r="A1297" t="s">
        <v>19413</v>
      </c>
      <c r="B1297" t="s">
        <v>1275</v>
      </c>
      <c r="C1297" t="s">
        <v>11</v>
      </c>
      <c r="D1297" t="s">
        <v>1340</v>
      </c>
      <c r="E1297">
        <v>0</v>
      </c>
      <c r="F1297">
        <v>141</v>
      </c>
      <c r="G1297">
        <v>5</v>
      </c>
      <c r="H1297">
        <v>38365.620000000003</v>
      </c>
    </row>
    <row r="1298" spans="1:8" x14ac:dyDescent="0.2">
      <c r="A1298" t="s">
        <v>19414</v>
      </c>
      <c r="B1298" t="s">
        <v>1289</v>
      </c>
      <c r="C1298" t="s">
        <v>11</v>
      </c>
      <c r="D1298" t="s">
        <v>1340</v>
      </c>
      <c r="E1298">
        <v>0</v>
      </c>
      <c r="F1298">
        <v>38</v>
      </c>
      <c r="G1298">
        <v>1</v>
      </c>
      <c r="H1298">
        <v>7673.12</v>
      </c>
    </row>
    <row r="1299" spans="1:8" x14ac:dyDescent="0.2">
      <c r="A1299" t="s">
        <v>19415</v>
      </c>
      <c r="B1299" t="s">
        <v>1301</v>
      </c>
      <c r="C1299" t="s">
        <v>11</v>
      </c>
      <c r="D1299" t="s">
        <v>1340</v>
      </c>
      <c r="E1299">
        <v>0</v>
      </c>
      <c r="F1299">
        <v>20</v>
      </c>
      <c r="G1299">
        <v>1</v>
      </c>
      <c r="H1299">
        <v>7673.12</v>
      </c>
    </row>
    <row r="1300" spans="1:8" x14ac:dyDescent="0.2">
      <c r="A1300" t="s">
        <v>19416</v>
      </c>
      <c r="B1300" t="s">
        <v>1304</v>
      </c>
      <c r="C1300" t="s">
        <v>11</v>
      </c>
      <c r="D1300" t="s">
        <v>1340</v>
      </c>
      <c r="E1300">
        <v>0</v>
      </c>
      <c r="F1300">
        <v>18</v>
      </c>
      <c r="G1300">
        <v>1</v>
      </c>
      <c r="H1300">
        <v>7673.12</v>
      </c>
    </row>
    <row r="1301" spans="1:8" x14ac:dyDescent="0.2">
      <c r="A1301" t="s">
        <v>19417</v>
      </c>
      <c r="B1301" t="s">
        <v>1307</v>
      </c>
      <c r="C1301" t="s">
        <v>11</v>
      </c>
      <c r="D1301" t="s">
        <v>1340</v>
      </c>
      <c r="E1301">
        <v>0</v>
      </c>
      <c r="F1301">
        <v>5</v>
      </c>
      <c r="G1301">
        <v>1</v>
      </c>
      <c r="H1301">
        <v>7673.13</v>
      </c>
    </row>
    <row r="1302" spans="1:8" x14ac:dyDescent="0.2">
      <c r="A1302" t="s">
        <v>19418</v>
      </c>
      <c r="B1302" t="s">
        <v>1311</v>
      </c>
      <c r="C1302" t="s">
        <v>11</v>
      </c>
      <c r="D1302" t="s">
        <v>1340</v>
      </c>
      <c r="E1302">
        <v>0</v>
      </c>
      <c r="F1302">
        <v>5</v>
      </c>
      <c r="G1302">
        <v>1</v>
      </c>
      <c r="H1302">
        <v>7673.13</v>
      </c>
    </row>
    <row r="1303" spans="1:8" x14ac:dyDescent="0.2">
      <c r="A1303" t="s">
        <v>19419</v>
      </c>
      <c r="B1303" t="s">
        <v>1329</v>
      </c>
      <c r="C1303" t="s">
        <v>11</v>
      </c>
      <c r="D1303" t="s">
        <v>1340</v>
      </c>
      <c r="E1303">
        <v>0</v>
      </c>
      <c r="F1303">
        <v>10</v>
      </c>
      <c r="G1303">
        <v>1</v>
      </c>
      <c r="H1303">
        <v>7673.13</v>
      </c>
    </row>
    <row r="1304" spans="1:8" x14ac:dyDescent="0.2">
      <c r="A1304" t="s">
        <v>19420</v>
      </c>
      <c r="B1304" t="s">
        <v>1335</v>
      </c>
      <c r="C1304" t="s">
        <v>11</v>
      </c>
      <c r="D1304" t="s">
        <v>1340</v>
      </c>
      <c r="E1304">
        <v>0</v>
      </c>
      <c r="F1304">
        <v>10</v>
      </c>
      <c r="G1304">
        <v>1</v>
      </c>
      <c r="H1304">
        <v>7673.13</v>
      </c>
    </row>
    <row r="1305" spans="1:8" x14ac:dyDescent="0.2">
      <c r="A1305" t="s">
        <v>19421</v>
      </c>
      <c r="B1305" t="s">
        <v>1348</v>
      </c>
      <c r="C1305" t="s">
        <v>11</v>
      </c>
      <c r="D1305" t="s">
        <v>1340</v>
      </c>
      <c r="E1305">
        <v>0</v>
      </c>
      <c r="F1305">
        <v>13</v>
      </c>
      <c r="G1305">
        <v>1</v>
      </c>
      <c r="H1305">
        <v>7673.12</v>
      </c>
    </row>
    <row r="1306" spans="1:8" x14ac:dyDescent="0.2">
      <c r="A1306" t="s">
        <v>19422</v>
      </c>
      <c r="B1306" t="s">
        <v>1363</v>
      </c>
      <c r="C1306" t="s">
        <v>11</v>
      </c>
      <c r="D1306" t="s">
        <v>1340</v>
      </c>
      <c r="E1306">
        <v>0</v>
      </c>
      <c r="F1306">
        <v>11</v>
      </c>
      <c r="G1306">
        <v>1</v>
      </c>
      <c r="H1306">
        <v>7673.12</v>
      </c>
    </row>
    <row r="1307" spans="1:8" x14ac:dyDescent="0.2">
      <c r="A1307" t="s">
        <v>19423</v>
      </c>
      <c r="B1307" t="s">
        <v>1369</v>
      </c>
      <c r="C1307" t="s">
        <v>11</v>
      </c>
      <c r="D1307" t="s">
        <v>1340</v>
      </c>
      <c r="E1307">
        <v>0</v>
      </c>
      <c r="F1307">
        <v>2</v>
      </c>
      <c r="G1307">
        <v>1</v>
      </c>
      <c r="H1307">
        <v>7673.13</v>
      </c>
    </row>
    <row r="1308" spans="1:8" x14ac:dyDescent="0.2">
      <c r="A1308" t="s">
        <v>19424</v>
      </c>
      <c r="B1308" t="s">
        <v>1374</v>
      </c>
      <c r="C1308" t="s">
        <v>11</v>
      </c>
      <c r="D1308" t="s">
        <v>1340</v>
      </c>
      <c r="E1308">
        <v>0</v>
      </c>
      <c r="F1308">
        <v>12</v>
      </c>
      <c r="G1308">
        <v>1</v>
      </c>
      <c r="H1308">
        <v>7673.12</v>
      </c>
    </row>
    <row r="1309" spans="1:8" x14ac:dyDescent="0.2">
      <c r="A1309" t="s">
        <v>19425</v>
      </c>
      <c r="B1309" t="s">
        <v>1375</v>
      </c>
      <c r="C1309" t="s">
        <v>11</v>
      </c>
      <c r="D1309" t="s">
        <v>1340</v>
      </c>
      <c r="E1309">
        <v>0</v>
      </c>
      <c r="F1309">
        <v>29</v>
      </c>
      <c r="G1309">
        <v>1</v>
      </c>
      <c r="H1309">
        <v>7673.12</v>
      </c>
    </row>
    <row r="1310" spans="1:8" x14ac:dyDescent="0.2">
      <c r="A1310" t="s">
        <v>19426</v>
      </c>
      <c r="B1310" t="s">
        <v>1378</v>
      </c>
      <c r="C1310" t="s">
        <v>11</v>
      </c>
      <c r="D1310" t="s">
        <v>1340</v>
      </c>
      <c r="E1310">
        <v>0</v>
      </c>
      <c r="F1310">
        <v>5</v>
      </c>
      <c r="G1310">
        <v>1</v>
      </c>
      <c r="H1310">
        <v>7673.13</v>
      </c>
    </row>
    <row r="1311" spans="1:8" x14ac:dyDescent="0.2">
      <c r="A1311" t="s">
        <v>19427</v>
      </c>
      <c r="B1311" t="s">
        <v>1384</v>
      </c>
      <c r="C1311" t="s">
        <v>11</v>
      </c>
      <c r="D1311" t="s">
        <v>1340</v>
      </c>
      <c r="E1311">
        <v>0</v>
      </c>
      <c r="F1311">
        <v>44</v>
      </c>
      <c r="G1311">
        <v>1</v>
      </c>
      <c r="H1311">
        <v>7673.12</v>
      </c>
    </row>
    <row r="1312" spans="1:8" x14ac:dyDescent="0.2">
      <c r="A1312" t="s">
        <v>19428</v>
      </c>
      <c r="B1312" t="s">
        <v>1386</v>
      </c>
      <c r="C1312" t="s">
        <v>11</v>
      </c>
      <c r="D1312" t="s">
        <v>1340</v>
      </c>
      <c r="E1312">
        <v>0</v>
      </c>
      <c r="F1312">
        <v>131</v>
      </c>
      <c r="G1312">
        <v>4</v>
      </c>
      <c r="H1312">
        <v>30692.5</v>
      </c>
    </row>
    <row r="1313" spans="1:8" x14ac:dyDescent="0.2">
      <c r="A1313" t="s">
        <v>19429</v>
      </c>
      <c r="B1313" t="s">
        <v>1407</v>
      </c>
      <c r="C1313" t="s">
        <v>11</v>
      </c>
      <c r="D1313" t="s">
        <v>1340</v>
      </c>
      <c r="E1313">
        <v>0</v>
      </c>
      <c r="F1313">
        <v>9</v>
      </c>
      <c r="G1313">
        <v>1</v>
      </c>
      <c r="H1313">
        <v>7673.12</v>
      </c>
    </row>
    <row r="1314" spans="1:8" x14ac:dyDescent="0.2">
      <c r="A1314" t="s">
        <v>19430</v>
      </c>
      <c r="B1314" t="s">
        <v>1410</v>
      </c>
      <c r="C1314" t="s">
        <v>11</v>
      </c>
      <c r="D1314" t="s">
        <v>1340</v>
      </c>
      <c r="E1314">
        <v>0</v>
      </c>
      <c r="F1314">
        <v>25</v>
      </c>
      <c r="G1314">
        <v>1</v>
      </c>
      <c r="H1314">
        <v>7673.12</v>
      </c>
    </row>
    <row r="1315" spans="1:8" x14ac:dyDescent="0.2">
      <c r="A1315" t="s">
        <v>19431</v>
      </c>
      <c r="B1315" t="s">
        <v>1417</v>
      </c>
      <c r="C1315" t="s">
        <v>11</v>
      </c>
      <c r="D1315" t="s">
        <v>1340</v>
      </c>
      <c r="E1315">
        <v>0</v>
      </c>
      <c r="F1315">
        <v>22</v>
      </c>
      <c r="G1315">
        <v>1</v>
      </c>
      <c r="H1315">
        <v>7673.12</v>
      </c>
    </row>
    <row r="1316" spans="1:8" x14ac:dyDescent="0.2">
      <c r="A1316" t="s">
        <v>19432</v>
      </c>
      <c r="B1316" t="s">
        <v>1421</v>
      </c>
      <c r="C1316" t="s">
        <v>11</v>
      </c>
      <c r="D1316" t="s">
        <v>1340</v>
      </c>
      <c r="E1316">
        <v>0</v>
      </c>
      <c r="F1316">
        <v>7</v>
      </c>
      <c r="G1316">
        <v>1</v>
      </c>
      <c r="H1316">
        <v>7673.12</v>
      </c>
    </row>
    <row r="1317" spans="1:8" x14ac:dyDescent="0.2">
      <c r="A1317" t="s">
        <v>19433</v>
      </c>
      <c r="B1317" t="s">
        <v>1423</v>
      </c>
      <c r="C1317" t="s">
        <v>11</v>
      </c>
      <c r="D1317" t="s">
        <v>1340</v>
      </c>
      <c r="E1317">
        <v>0</v>
      </c>
      <c r="F1317">
        <v>150</v>
      </c>
      <c r="G1317">
        <v>5</v>
      </c>
      <c r="H1317">
        <v>38365.620000000003</v>
      </c>
    </row>
    <row r="1318" spans="1:8" x14ac:dyDescent="0.2">
      <c r="A1318" t="s">
        <v>19434</v>
      </c>
      <c r="B1318" t="s">
        <v>1431</v>
      </c>
      <c r="C1318" t="s">
        <v>11</v>
      </c>
      <c r="D1318" t="s">
        <v>1340</v>
      </c>
      <c r="E1318">
        <v>0</v>
      </c>
      <c r="F1318">
        <v>12</v>
      </c>
      <c r="G1318">
        <v>1</v>
      </c>
      <c r="H1318">
        <v>7673.13</v>
      </c>
    </row>
    <row r="1319" spans="1:8" x14ac:dyDescent="0.2">
      <c r="A1319" t="s">
        <v>19435</v>
      </c>
      <c r="B1319" t="s">
        <v>1432</v>
      </c>
      <c r="C1319" t="s">
        <v>11</v>
      </c>
      <c r="D1319" t="s">
        <v>1340</v>
      </c>
      <c r="E1319">
        <v>0</v>
      </c>
      <c r="F1319">
        <v>70</v>
      </c>
      <c r="G1319">
        <v>2</v>
      </c>
      <c r="H1319">
        <v>15346.25</v>
      </c>
    </row>
    <row r="1320" spans="1:8" x14ac:dyDescent="0.2">
      <c r="A1320" t="s">
        <v>19436</v>
      </c>
      <c r="B1320" t="s">
        <v>1436</v>
      </c>
      <c r="C1320" t="s">
        <v>11</v>
      </c>
      <c r="D1320" t="s">
        <v>1340</v>
      </c>
      <c r="E1320">
        <v>0</v>
      </c>
      <c r="F1320">
        <v>11</v>
      </c>
      <c r="G1320">
        <v>1</v>
      </c>
      <c r="H1320">
        <v>7673.13</v>
      </c>
    </row>
    <row r="1321" spans="1:8" x14ac:dyDescent="0.2">
      <c r="A1321" t="s">
        <v>19437</v>
      </c>
      <c r="B1321" t="s">
        <v>1440</v>
      </c>
      <c r="C1321" t="s">
        <v>11</v>
      </c>
      <c r="D1321" t="s">
        <v>1340</v>
      </c>
      <c r="E1321">
        <v>0</v>
      </c>
      <c r="F1321">
        <v>40</v>
      </c>
      <c r="G1321">
        <v>2</v>
      </c>
      <c r="H1321">
        <v>15346.25</v>
      </c>
    </row>
    <row r="1322" spans="1:8" x14ac:dyDescent="0.2">
      <c r="A1322" t="s">
        <v>19438</v>
      </c>
      <c r="B1322" t="s">
        <v>1444</v>
      </c>
      <c r="C1322" t="s">
        <v>11</v>
      </c>
      <c r="D1322" t="s">
        <v>1340</v>
      </c>
      <c r="E1322">
        <v>0</v>
      </c>
      <c r="F1322">
        <v>2</v>
      </c>
      <c r="G1322">
        <v>1</v>
      </c>
      <c r="H1322">
        <v>7673.14</v>
      </c>
    </row>
    <row r="1323" spans="1:8" x14ac:dyDescent="0.2">
      <c r="A1323" t="s">
        <v>19439</v>
      </c>
      <c r="B1323" t="s">
        <v>1449</v>
      </c>
      <c r="C1323" t="s">
        <v>11</v>
      </c>
      <c r="D1323" t="s">
        <v>1340</v>
      </c>
      <c r="E1323">
        <v>0</v>
      </c>
      <c r="F1323">
        <v>48</v>
      </c>
      <c r="G1323">
        <v>2</v>
      </c>
      <c r="H1323">
        <v>15346.25</v>
      </c>
    </row>
    <row r="1324" spans="1:8" x14ac:dyDescent="0.2">
      <c r="A1324" t="s">
        <v>19440</v>
      </c>
      <c r="B1324" t="s">
        <v>1451</v>
      </c>
      <c r="C1324" t="s">
        <v>11</v>
      </c>
      <c r="D1324" t="s">
        <v>1340</v>
      </c>
      <c r="E1324">
        <v>0</v>
      </c>
      <c r="F1324">
        <v>60</v>
      </c>
      <c r="G1324">
        <v>2</v>
      </c>
      <c r="H1324">
        <v>15346.25</v>
      </c>
    </row>
    <row r="1325" spans="1:8" x14ac:dyDescent="0.2">
      <c r="A1325" t="s">
        <v>19441</v>
      </c>
      <c r="B1325" t="s">
        <v>1452</v>
      </c>
      <c r="C1325" t="s">
        <v>11</v>
      </c>
      <c r="D1325" t="s">
        <v>1340</v>
      </c>
      <c r="E1325">
        <v>0</v>
      </c>
      <c r="F1325">
        <v>114</v>
      </c>
      <c r="G1325">
        <v>4</v>
      </c>
      <c r="H1325">
        <v>30692.5</v>
      </c>
    </row>
    <row r="1326" spans="1:8" x14ac:dyDescent="0.2">
      <c r="A1326" t="s">
        <v>19442</v>
      </c>
      <c r="B1326" t="s">
        <v>1459</v>
      </c>
      <c r="C1326" t="s">
        <v>11</v>
      </c>
      <c r="D1326" t="s">
        <v>1340</v>
      </c>
      <c r="E1326">
        <v>0</v>
      </c>
      <c r="F1326">
        <v>16</v>
      </c>
      <c r="G1326">
        <v>1</v>
      </c>
      <c r="H1326">
        <v>7673.12</v>
      </c>
    </row>
    <row r="1327" spans="1:8" x14ac:dyDescent="0.2">
      <c r="A1327" t="s">
        <v>19443</v>
      </c>
      <c r="B1327" t="s">
        <v>1473</v>
      </c>
      <c r="C1327" t="s">
        <v>11</v>
      </c>
      <c r="D1327" t="s">
        <v>1340</v>
      </c>
      <c r="E1327">
        <v>0</v>
      </c>
      <c r="F1327">
        <v>85</v>
      </c>
      <c r="G1327">
        <v>3</v>
      </c>
      <c r="H1327">
        <v>23019.37</v>
      </c>
    </row>
    <row r="1328" spans="1:8" x14ac:dyDescent="0.2">
      <c r="A1328" t="s">
        <v>19444</v>
      </c>
      <c r="B1328" t="s">
        <v>1484</v>
      </c>
      <c r="C1328" t="s">
        <v>11</v>
      </c>
      <c r="D1328" t="s">
        <v>1340</v>
      </c>
      <c r="E1328">
        <v>0</v>
      </c>
      <c r="F1328">
        <v>28</v>
      </c>
      <c r="G1328">
        <v>1</v>
      </c>
      <c r="H1328">
        <v>7673.12</v>
      </c>
    </row>
    <row r="1329" spans="1:8" x14ac:dyDescent="0.2">
      <c r="A1329" t="s">
        <v>19445</v>
      </c>
      <c r="B1329" t="s">
        <v>1486</v>
      </c>
      <c r="C1329" t="s">
        <v>11</v>
      </c>
      <c r="D1329" t="s">
        <v>1340</v>
      </c>
      <c r="E1329">
        <v>0</v>
      </c>
      <c r="F1329">
        <v>57</v>
      </c>
      <c r="G1329">
        <v>2</v>
      </c>
      <c r="H1329">
        <v>15346.25</v>
      </c>
    </row>
    <row r="1330" spans="1:8" x14ac:dyDescent="0.2">
      <c r="A1330" t="s">
        <v>19446</v>
      </c>
      <c r="B1330" t="s">
        <v>1494</v>
      </c>
      <c r="C1330" t="s">
        <v>11</v>
      </c>
      <c r="D1330" t="s">
        <v>1340</v>
      </c>
      <c r="E1330">
        <v>0</v>
      </c>
      <c r="F1330">
        <v>2</v>
      </c>
      <c r="G1330">
        <v>1</v>
      </c>
      <c r="H1330">
        <v>7673.13</v>
      </c>
    </row>
    <row r="1331" spans="1:8" x14ac:dyDescent="0.2">
      <c r="A1331" t="s">
        <v>19447</v>
      </c>
      <c r="B1331" t="s">
        <v>1499</v>
      </c>
      <c r="C1331" t="s">
        <v>11</v>
      </c>
      <c r="D1331" t="s">
        <v>1340</v>
      </c>
      <c r="E1331">
        <v>0</v>
      </c>
      <c r="F1331">
        <v>43</v>
      </c>
      <c r="G1331">
        <v>1</v>
      </c>
      <c r="H1331">
        <v>7673.12</v>
      </c>
    </row>
    <row r="1332" spans="1:8" x14ac:dyDescent="0.2">
      <c r="A1332" t="s">
        <v>19448</v>
      </c>
      <c r="B1332" t="s">
        <v>1517</v>
      </c>
      <c r="C1332" t="s">
        <v>11</v>
      </c>
      <c r="D1332" t="s">
        <v>1340</v>
      </c>
      <c r="E1332">
        <v>0</v>
      </c>
      <c r="F1332">
        <v>52</v>
      </c>
      <c r="G1332">
        <v>2</v>
      </c>
      <c r="H1332">
        <v>15346.25</v>
      </c>
    </row>
    <row r="1333" spans="1:8" x14ac:dyDescent="0.2">
      <c r="A1333" t="s">
        <v>19449</v>
      </c>
      <c r="B1333" t="s">
        <v>1521</v>
      </c>
      <c r="C1333" t="s">
        <v>11</v>
      </c>
      <c r="D1333" t="s">
        <v>1340</v>
      </c>
      <c r="E1333">
        <v>0</v>
      </c>
      <c r="F1333">
        <v>52</v>
      </c>
      <c r="G1333">
        <v>2</v>
      </c>
      <c r="H1333">
        <v>15346.25</v>
      </c>
    </row>
    <row r="1334" spans="1:8" x14ac:dyDescent="0.2">
      <c r="A1334" t="s">
        <v>19450</v>
      </c>
      <c r="B1334" t="s">
        <v>1535</v>
      </c>
      <c r="C1334" t="s">
        <v>11</v>
      </c>
      <c r="D1334" t="s">
        <v>1340</v>
      </c>
      <c r="E1334">
        <v>0</v>
      </c>
      <c r="F1334">
        <v>8</v>
      </c>
      <c r="G1334">
        <v>1</v>
      </c>
      <c r="H1334">
        <v>7673.14</v>
      </c>
    </row>
    <row r="1335" spans="1:8" x14ac:dyDescent="0.2">
      <c r="A1335" t="s">
        <v>19451</v>
      </c>
      <c r="B1335" t="s">
        <v>1539</v>
      </c>
      <c r="C1335" t="s">
        <v>11</v>
      </c>
      <c r="D1335" t="s">
        <v>1340</v>
      </c>
      <c r="E1335">
        <v>0</v>
      </c>
      <c r="F1335">
        <v>24</v>
      </c>
      <c r="G1335">
        <v>1</v>
      </c>
      <c r="H1335">
        <v>7673.12</v>
      </c>
    </row>
    <row r="1336" spans="1:8" x14ac:dyDescent="0.2">
      <c r="A1336" t="s">
        <v>19452</v>
      </c>
      <c r="B1336" t="s">
        <v>1548</v>
      </c>
      <c r="C1336" t="s">
        <v>11</v>
      </c>
      <c r="D1336" t="s">
        <v>1340</v>
      </c>
      <c r="E1336">
        <v>0</v>
      </c>
      <c r="F1336">
        <v>1</v>
      </c>
      <c r="G1336">
        <v>1</v>
      </c>
      <c r="H1336">
        <v>7673.13</v>
      </c>
    </row>
    <row r="1337" spans="1:8" x14ac:dyDescent="0.2">
      <c r="A1337" t="s">
        <v>19453</v>
      </c>
      <c r="B1337" t="s">
        <v>1551</v>
      </c>
      <c r="C1337" t="s">
        <v>11</v>
      </c>
      <c r="D1337" t="s">
        <v>1340</v>
      </c>
      <c r="E1337">
        <v>0</v>
      </c>
      <c r="F1337">
        <v>13</v>
      </c>
      <c r="G1337">
        <v>1</v>
      </c>
      <c r="H1337">
        <v>7673.12</v>
      </c>
    </row>
    <row r="1338" spans="1:8" x14ac:dyDescent="0.2">
      <c r="A1338" t="s">
        <v>19454</v>
      </c>
      <c r="B1338" t="s">
        <v>1554</v>
      </c>
      <c r="C1338" t="s">
        <v>11</v>
      </c>
      <c r="D1338" t="s">
        <v>1340</v>
      </c>
      <c r="E1338">
        <v>0</v>
      </c>
      <c r="F1338">
        <v>1</v>
      </c>
      <c r="G1338">
        <v>1</v>
      </c>
      <c r="H1338">
        <v>7673.13</v>
      </c>
    </row>
    <row r="1339" spans="1:8" x14ac:dyDescent="0.2">
      <c r="A1339" t="s">
        <v>19455</v>
      </c>
      <c r="B1339" t="s">
        <v>1563</v>
      </c>
      <c r="C1339" t="s">
        <v>11</v>
      </c>
      <c r="D1339" t="s">
        <v>1340</v>
      </c>
      <c r="E1339">
        <v>0</v>
      </c>
      <c r="F1339">
        <v>22</v>
      </c>
      <c r="G1339">
        <v>1</v>
      </c>
      <c r="H1339">
        <v>7673.12</v>
      </c>
    </row>
    <row r="1340" spans="1:8" x14ac:dyDescent="0.2">
      <c r="A1340" t="s">
        <v>19456</v>
      </c>
      <c r="B1340" t="s">
        <v>1566</v>
      </c>
      <c r="C1340" t="s">
        <v>11</v>
      </c>
      <c r="D1340" t="s">
        <v>1340</v>
      </c>
      <c r="E1340">
        <v>0</v>
      </c>
      <c r="F1340">
        <v>30</v>
      </c>
      <c r="G1340">
        <v>1</v>
      </c>
      <c r="H1340">
        <v>7673.12</v>
      </c>
    </row>
    <row r="1341" spans="1:8" x14ac:dyDescent="0.2">
      <c r="A1341" t="s">
        <v>19457</v>
      </c>
      <c r="B1341" t="s">
        <v>1574</v>
      </c>
      <c r="C1341" t="s">
        <v>11</v>
      </c>
      <c r="D1341" t="s">
        <v>1340</v>
      </c>
      <c r="E1341">
        <v>0</v>
      </c>
      <c r="F1341">
        <v>7</v>
      </c>
      <c r="G1341">
        <v>1</v>
      </c>
      <c r="H1341">
        <v>7673.13</v>
      </c>
    </row>
    <row r="1342" spans="1:8" x14ac:dyDescent="0.2">
      <c r="A1342" t="s">
        <v>19458</v>
      </c>
      <c r="B1342" t="s">
        <v>1581</v>
      </c>
      <c r="C1342" t="s">
        <v>11</v>
      </c>
      <c r="D1342" t="s">
        <v>1340</v>
      </c>
      <c r="E1342">
        <v>0</v>
      </c>
      <c r="F1342">
        <v>36</v>
      </c>
      <c r="G1342">
        <v>1</v>
      </c>
      <c r="H1342">
        <v>7673.12</v>
      </c>
    </row>
    <row r="1343" spans="1:8" x14ac:dyDescent="0.2">
      <c r="A1343" t="s">
        <v>19459</v>
      </c>
      <c r="B1343" t="s">
        <v>1590</v>
      </c>
      <c r="C1343" t="s">
        <v>11</v>
      </c>
      <c r="D1343" t="s">
        <v>1340</v>
      </c>
      <c r="E1343">
        <v>0</v>
      </c>
      <c r="F1343">
        <v>3</v>
      </c>
      <c r="G1343">
        <v>1</v>
      </c>
      <c r="H1343">
        <v>7673.13</v>
      </c>
    </row>
    <row r="1344" spans="1:8" x14ac:dyDescent="0.2">
      <c r="A1344" t="s">
        <v>19460</v>
      </c>
      <c r="B1344" t="s">
        <v>1592</v>
      </c>
      <c r="C1344" t="s">
        <v>11</v>
      </c>
      <c r="D1344" t="s">
        <v>1340</v>
      </c>
      <c r="E1344">
        <v>0</v>
      </c>
      <c r="F1344">
        <v>20</v>
      </c>
      <c r="G1344">
        <v>1</v>
      </c>
      <c r="H1344">
        <v>7673.12</v>
      </c>
    </row>
    <row r="1345" spans="1:8" x14ac:dyDescent="0.2">
      <c r="A1345" t="s">
        <v>19461</v>
      </c>
      <c r="B1345" t="s">
        <v>1599</v>
      </c>
      <c r="C1345" t="s">
        <v>11</v>
      </c>
      <c r="D1345" t="s">
        <v>1340</v>
      </c>
      <c r="E1345">
        <v>0</v>
      </c>
      <c r="F1345">
        <v>6</v>
      </c>
      <c r="G1345">
        <v>1</v>
      </c>
      <c r="H1345">
        <v>7673.13</v>
      </c>
    </row>
    <row r="1346" spans="1:8" x14ac:dyDescent="0.2">
      <c r="A1346" t="s">
        <v>19462</v>
      </c>
      <c r="B1346" t="s">
        <v>1600</v>
      </c>
      <c r="C1346" t="s">
        <v>11</v>
      </c>
      <c r="D1346" t="s">
        <v>1340</v>
      </c>
      <c r="E1346">
        <v>0</v>
      </c>
      <c r="F1346">
        <v>27</v>
      </c>
      <c r="G1346">
        <v>1</v>
      </c>
      <c r="H1346">
        <v>7673.12</v>
      </c>
    </row>
    <row r="1347" spans="1:8" x14ac:dyDescent="0.2">
      <c r="A1347" t="s">
        <v>19463</v>
      </c>
      <c r="B1347" t="s">
        <v>1610</v>
      </c>
      <c r="C1347" t="s">
        <v>11</v>
      </c>
      <c r="D1347" t="s">
        <v>1340</v>
      </c>
      <c r="E1347">
        <v>0</v>
      </c>
      <c r="F1347">
        <v>14</v>
      </c>
      <c r="G1347">
        <v>1</v>
      </c>
      <c r="H1347">
        <v>7673.12</v>
      </c>
    </row>
    <row r="1348" spans="1:8" x14ac:dyDescent="0.2">
      <c r="A1348" t="s">
        <v>19464</v>
      </c>
      <c r="B1348" t="s">
        <v>1623</v>
      </c>
      <c r="C1348" t="s">
        <v>11</v>
      </c>
      <c r="D1348" t="s">
        <v>1340</v>
      </c>
      <c r="E1348">
        <v>0</v>
      </c>
      <c r="F1348">
        <v>102</v>
      </c>
      <c r="G1348">
        <v>4</v>
      </c>
      <c r="H1348">
        <v>30692.5</v>
      </c>
    </row>
    <row r="1349" spans="1:8" x14ac:dyDescent="0.2">
      <c r="A1349" t="s">
        <v>19465</v>
      </c>
      <c r="B1349" t="s">
        <v>1630</v>
      </c>
      <c r="C1349" t="s">
        <v>11</v>
      </c>
      <c r="D1349" t="s">
        <v>1340</v>
      </c>
      <c r="E1349">
        <v>0</v>
      </c>
      <c r="F1349">
        <v>33</v>
      </c>
      <c r="G1349">
        <v>1</v>
      </c>
      <c r="H1349">
        <v>7673.12</v>
      </c>
    </row>
    <row r="1350" spans="1:8" x14ac:dyDescent="0.2">
      <c r="A1350" t="s">
        <v>19466</v>
      </c>
      <c r="B1350" t="s">
        <v>1631</v>
      </c>
      <c r="C1350" t="s">
        <v>11</v>
      </c>
      <c r="D1350" t="s">
        <v>1340</v>
      </c>
      <c r="E1350">
        <v>0</v>
      </c>
      <c r="F1350">
        <v>14</v>
      </c>
      <c r="G1350">
        <v>1</v>
      </c>
      <c r="H1350">
        <v>7673.12</v>
      </c>
    </row>
    <row r="1351" spans="1:8" x14ac:dyDescent="0.2">
      <c r="A1351" t="s">
        <v>19467</v>
      </c>
      <c r="B1351" t="s">
        <v>1635</v>
      </c>
      <c r="C1351" t="s">
        <v>11</v>
      </c>
      <c r="D1351" t="s">
        <v>1340</v>
      </c>
      <c r="E1351">
        <v>0</v>
      </c>
      <c r="F1351">
        <v>12</v>
      </c>
      <c r="G1351">
        <v>1</v>
      </c>
      <c r="H1351">
        <v>7673.12</v>
      </c>
    </row>
    <row r="1352" spans="1:8" x14ac:dyDescent="0.2">
      <c r="A1352" t="s">
        <v>19468</v>
      </c>
      <c r="B1352" t="s">
        <v>1659</v>
      </c>
      <c r="C1352" t="s">
        <v>11</v>
      </c>
      <c r="D1352" t="s">
        <v>1340</v>
      </c>
      <c r="E1352">
        <v>0</v>
      </c>
      <c r="F1352">
        <v>9</v>
      </c>
      <c r="G1352">
        <v>1</v>
      </c>
      <c r="H1352">
        <v>7673.13</v>
      </c>
    </row>
    <row r="1353" spans="1:8" x14ac:dyDescent="0.2">
      <c r="A1353" t="s">
        <v>19469</v>
      </c>
      <c r="B1353" t="s">
        <v>1668</v>
      </c>
      <c r="C1353" t="s">
        <v>11</v>
      </c>
      <c r="D1353" t="s">
        <v>1340</v>
      </c>
      <c r="E1353">
        <v>0</v>
      </c>
      <c r="F1353">
        <v>5</v>
      </c>
      <c r="G1353">
        <v>1</v>
      </c>
      <c r="H1353">
        <v>7673.14</v>
      </c>
    </row>
    <row r="1354" spans="1:8" x14ac:dyDescent="0.2">
      <c r="A1354" t="s">
        <v>19470</v>
      </c>
      <c r="B1354" t="s">
        <v>1671</v>
      </c>
      <c r="C1354" t="s">
        <v>11</v>
      </c>
      <c r="D1354" t="s">
        <v>1340</v>
      </c>
      <c r="E1354">
        <v>0</v>
      </c>
      <c r="F1354">
        <v>54</v>
      </c>
      <c r="G1354">
        <v>2</v>
      </c>
      <c r="H1354">
        <v>15346.25</v>
      </c>
    </row>
    <row r="1355" spans="1:8" x14ac:dyDescent="0.2">
      <c r="A1355" t="s">
        <v>19471</v>
      </c>
      <c r="B1355" t="s">
        <v>1679</v>
      </c>
      <c r="C1355" t="s">
        <v>11</v>
      </c>
      <c r="D1355" t="s">
        <v>1340</v>
      </c>
      <c r="E1355">
        <v>0</v>
      </c>
      <c r="F1355">
        <v>48</v>
      </c>
      <c r="G1355">
        <v>2</v>
      </c>
      <c r="H1355">
        <v>15346.25</v>
      </c>
    </row>
    <row r="1356" spans="1:8" x14ac:dyDescent="0.2">
      <c r="A1356" t="s">
        <v>19472</v>
      </c>
      <c r="B1356" t="s">
        <v>1680</v>
      </c>
      <c r="C1356" t="s">
        <v>11</v>
      </c>
      <c r="D1356" t="s">
        <v>1340</v>
      </c>
      <c r="E1356">
        <v>0</v>
      </c>
      <c r="F1356">
        <v>22</v>
      </c>
      <c r="G1356">
        <v>1</v>
      </c>
      <c r="H1356">
        <v>7673.12</v>
      </c>
    </row>
    <row r="1357" spans="1:8" x14ac:dyDescent="0.2">
      <c r="A1357" t="s">
        <v>19473</v>
      </c>
      <c r="B1357" t="s">
        <v>1688</v>
      </c>
      <c r="C1357" t="s">
        <v>11</v>
      </c>
      <c r="D1357" t="s">
        <v>1340</v>
      </c>
      <c r="E1357">
        <v>0</v>
      </c>
      <c r="F1357">
        <v>2</v>
      </c>
      <c r="G1357">
        <v>1</v>
      </c>
      <c r="H1357">
        <v>7673.13</v>
      </c>
    </row>
    <row r="1358" spans="1:8" x14ac:dyDescent="0.2">
      <c r="A1358" t="s">
        <v>19474</v>
      </c>
      <c r="B1358" t="s">
        <v>1690</v>
      </c>
      <c r="C1358" t="s">
        <v>11</v>
      </c>
      <c r="D1358" t="s">
        <v>1340</v>
      </c>
      <c r="E1358">
        <v>0</v>
      </c>
      <c r="F1358">
        <v>77</v>
      </c>
      <c r="G1358">
        <v>3</v>
      </c>
      <c r="H1358">
        <v>23019.37</v>
      </c>
    </row>
    <row r="1359" spans="1:8" x14ac:dyDescent="0.2">
      <c r="A1359" t="s">
        <v>19475</v>
      </c>
      <c r="B1359" t="s">
        <v>1691</v>
      </c>
      <c r="C1359" t="s">
        <v>11</v>
      </c>
      <c r="D1359" t="s">
        <v>1340</v>
      </c>
      <c r="E1359">
        <v>0</v>
      </c>
      <c r="F1359">
        <v>15</v>
      </c>
      <c r="G1359">
        <v>1</v>
      </c>
      <c r="H1359">
        <v>7673.12</v>
      </c>
    </row>
    <row r="1360" spans="1:8" x14ac:dyDescent="0.2">
      <c r="A1360" t="s">
        <v>19476</v>
      </c>
      <c r="B1360" t="s">
        <v>1710</v>
      </c>
      <c r="C1360" t="s">
        <v>11</v>
      </c>
      <c r="D1360" t="s">
        <v>1340</v>
      </c>
      <c r="E1360">
        <v>0</v>
      </c>
      <c r="F1360">
        <v>3</v>
      </c>
      <c r="G1360">
        <v>1</v>
      </c>
      <c r="H1360">
        <v>7673.13</v>
      </c>
    </row>
    <row r="1361" spans="1:8" x14ac:dyDescent="0.2">
      <c r="A1361" t="s">
        <v>19477</v>
      </c>
      <c r="B1361" t="s">
        <v>1261</v>
      </c>
      <c r="C1361" t="s">
        <v>11</v>
      </c>
      <c r="D1361" t="s">
        <v>1364</v>
      </c>
      <c r="E1361">
        <v>0</v>
      </c>
      <c r="F1361">
        <v>21</v>
      </c>
      <c r="G1361">
        <v>1</v>
      </c>
      <c r="H1361">
        <v>7673.12</v>
      </c>
    </row>
    <row r="1362" spans="1:8" x14ac:dyDescent="0.2">
      <c r="A1362" t="s">
        <v>19478</v>
      </c>
      <c r="B1362" t="s">
        <v>1262</v>
      </c>
      <c r="C1362" t="s">
        <v>11</v>
      </c>
      <c r="D1362" t="s">
        <v>1364</v>
      </c>
      <c r="E1362">
        <v>0</v>
      </c>
      <c r="F1362">
        <v>8</v>
      </c>
      <c r="G1362">
        <v>1</v>
      </c>
      <c r="H1362">
        <v>7673.12</v>
      </c>
    </row>
    <row r="1363" spans="1:8" x14ac:dyDescent="0.2">
      <c r="A1363" t="s">
        <v>19479</v>
      </c>
      <c r="B1363" t="s">
        <v>1267</v>
      </c>
      <c r="C1363" t="s">
        <v>11</v>
      </c>
      <c r="D1363" t="s">
        <v>1364</v>
      </c>
      <c r="E1363">
        <v>0</v>
      </c>
      <c r="F1363">
        <v>47</v>
      </c>
      <c r="G1363">
        <v>2</v>
      </c>
      <c r="H1363">
        <v>15346.25</v>
      </c>
    </row>
    <row r="1364" spans="1:8" x14ac:dyDescent="0.2">
      <c r="A1364" t="s">
        <v>19480</v>
      </c>
      <c r="B1364" t="s">
        <v>1277</v>
      </c>
      <c r="C1364" t="s">
        <v>11</v>
      </c>
      <c r="D1364" t="s">
        <v>1364</v>
      </c>
      <c r="E1364">
        <v>0</v>
      </c>
      <c r="F1364">
        <v>43</v>
      </c>
      <c r="G1364">
        <v>2</v>
      </c>
      <c r="H1364">
        <v>15346.25</v>
      </c>
    </row>
    <row r="1365" spans="1:8" x14ac:dyDescent="0.2">
      <c r="A1365" t="s">
        <v>19481</v>
      </c>
      <c r="B1365" t="s">
        <v>1278</v>
      </c>
      <c r="C1365" t="s">
        <v>11</v>
      </c>
      <c r="D1365" t="s">
        <v>1364</v>
      </c>
      <c r="E1365">
        <v>0</v>
      </c>
      <c r="F1365">
        <v>19</v>
      </c>
      <c r="G1365">
        <v>1</v>
      </c>
      <c r="H1365">
        <v>7673.12</v>
      </c>
    </row>
    <row r="1366" spans="1:8" x14ac:dyDescent="0.2">
      <c r="A1366" t="s">
        <v>19482</v>
      </c>
      <c r="B1366" t="s">
        <v>1295</v>
      </c>
      <c r="C1366" t="s">
        <v>11</v>
      </c>
      <c r="D1366" t="s">
        <v>1364</v>
      </c>
      <c r="E1366">
        <v>0</v>
      </c>
      <c r="F1366">
        <v>11</v>
      </c>
      <c r="G1366">
        <v>1</v>
      </c>
      <c r="H1366">
        <v>7673.13</v>
      </c>
    </row>
    <row r="1367" spans="1:8" x14ac:dyDescent="0.2">
      <c r="A1367" t="s">
        <v>19483</v>
      </c>
      <c r="B1367" t="s">
        <v>1305</v>
      </c>
      <c r="C1367" t="s">
        <v>11</v>
      </c>
      <c r="D1367" t="s">
        <v>1364</v>
      </c>
      <c r="E1367">
        <v>0</v>
      </c>
      <c r="F1367">
        <v>5</v>
      </c>
      <c r="G1367">
        <v>1</v>
      </c>
      <c r="H1367">
        <v>7673.13</v>
      </c>
    </row>
    <row r="1368" spans="1:8" x14ac:dyDescent="0.2">
      <c r="A1368" t="s">
        <v>19484</v>
      </c>
      <c r="B1368" t="s">
        <v>1324</v>
      </c>
      <c r="C1368" t="s">
        <v>11</v>
      </c>
      <c r="D1368" t="s">
        <v>1364</v>
      </c>
      <c r="E1368">
        <v>0</v>
      </c>
      <c r="F1368">
        <v>15</v>
      </c>
      <c r="G1368">
        <v>1</v>
      </c>
      <c r="H1368">
        <v>7673.12</v>
      </c>
    </row>
    <row r="1369" spans="1:8" x14ac:dyDescent="0.2">
      <c r="A1369" t="s">
        <v>19485</v>
      </c>
      <c r="B1369" t="s">
        <v>1367</v>
      </c>
      <c r="C1369" t="s">
        <v>11</v>
      </c>
      <c r="D1369" t="s">
        <v>1364</v>
      </c>
      <c r="E1369">
        <v>0</v>
      </c>
      <c r="F1369">
        <v>9</v>
      </c>
      <c r="G1369">
        <v>1</v>
      </c>
      <c r="H1369">
        <v>7673.13</v>
      </c>
    </row>
    <row r="1370" spans="1:8" x14ac:dyDescent="0.2">
      <c r="A1370" t="s">
        <v>19486</v>
      </c>
      <c r="B1370" t="s">
        <v>1373</v>
      </c>
      <c r="C1370" t="s">
        <v>11</v>
      </c>
      <c r="D1370" t="s">
        <v>1364</v>
      </c>
      <c r="E1370">
        <v>0</v>
      </c>
      <c r="F1370">
        <v>3</v>
      </c>
      <c r="G1370">
        <v>1</v>
      </c>
      <c r="H1370">
        <v>7673.13</v>
      </c>
    </row>
    <row r="1371" spans="1:8" x14ac:dyDescent="0.2">
      <c r="A1371" t="s">
        <v>19487</v>
      </c>
      <c r="B1371" t="s">
        <v>1413</v>
      </c>
      <c r="C1371" t="s">
        <v>11</v>
      </c>
      <c r="D1371" t="s">
        <v>1364</v>
      </c>
      <c r="E1371">
        <v>0</v>
      </c>
      <c r="F1371">
        <v>10</v>
      </c>
      <c r="G1371">
        <v>1</v>
      </c>
      <c r="H1371">
        <v>7673.12</v>
      </c>
    </row>
    <row r="1372" spans="1:8" x14ac:dyDescent="0.2">
      <c r="A1372" t="s">
        <v>19488</v>
      </c>
      <c r="B1372" t="s">
        <v>1429</v>
      </c>
      <c r="C1372" t="s">
        <v>11</v>
      </c>
      <c r="D1372" t="s">
        <v>1364</v>
      </c>
      <c r="E1372">
        <v>0</v>
      </c>
      <c r="F1372">
        <v>28</v>
      </c>
      <c r="G1372">
        <v>1</v>
      </c>
      <c r="H1372">
        <v>7673.12</v>
      </c>
    </row>
    <row r="1373" spans="1:8" x14ac:dyDescent="0.2">
      <c r="A1373" t="s">
        <v>19489</v>
      </c>
      <c r="B1373" t="s">
        <v>1490</v>
      </c>
      <c r="C1373" t="s">
        <v>11</v>
      </c>
      <c r="D1373" t="s">
        <v>1364</v>
      </c>
      <c r="E1373">
        <v>0</v>
      </c>
      <c r="F1373">
        <v>57</v>
      </c>
      <c r="G1373">
        <v>2</v>
      </c>
      <c r="H1373">
        <v>15346.25</v>
      </c>
    </row>
    <row r="1374" spans="1:8" x14ac:dyDescent="0.2">
      <c r="A1374" t="s">
        <v>19490</v>
      </c>
      <c r="B1374" t="s">
        <v>1505</v>
      </c>
      <c r="C1374" t="s">
        <v>11</v>
      </c>
      <c r="D1374" t="s">
        <v>1364</v>
      </c>
      <c r="E1374">
        <v>0</v>
      </c>
      <c r="F1374">
        <v>22</v>
      </c>
      <c r="G1374">
        <v>1</v>
      </c>
      <c r="H1374">
        <v>7673.12</v>
      </c>
    </row>
    <row r="1375" spans="1:8" x14ac:dyDescent="0.2">
      <c r="A1375" t="s">
        <v>19491</v>
      </c>
      <c r="B1375" t="s">
        <v>1540</v>
      </c>
      <c r="C1375" t="s">
        <v>11</v>
      </c>
      <c r="D1375" t="s">
        <v>1364</v>
      </c>
      <c r="E1375">
        <v>0</v>
      </c>
      <c r="F1375">
        <v>56</v>
      </c>
      <c r="G1375">
        <v>2</v>
      </c>
      <c r="H1375">
        <v>15346.25</v>
      </c>
    </row>
    <row r="1376" spans="1:8" x14ac:dyDescent="0.2">
      <c r="A1376" t="s">
        <v>19492</v>
      </c>
      <c r="B1376" t="s">
        <v>1545</v>
      </c>
      <c r="C1376" t="s">
        <v>11</v>
      </c>
      <c r="D1376" t="s">
        <v>1364</v>
      </c>
      <c r="E1376">
        <v>0</v>
      </c>
      <c r="F1376">
        <v>22</v>
      </c>
      <c r="G1376">
        <v>1</v>
      </c>
      <c r="H1376">
        <v>7673.12</v>
      </c>
    </row>
    <row r="1377" spans="1:8" x14ac:dyDescent="0.2">
      <c r="A1377" t="s">
        <v>19493</v>
      </c>
      <c r="B1377" t="s">
        <v>1568</v>
      </c>
      <c r="C1377" t="s">
        <v>11</v>
      </c>
      <c r="D1377" t="s">
        <v>1364</v>
      </c>
      <c r="E1377">
        <v>0</v>
      </c>
      <c r="F1377">
        <v>17</v>
      </c>
      <c r="G1377">
        <v>1</v>
      </c>
      <c r="H1377">
        <v>7673.12</v>
      </c>
    </row>
    <row r="1378" spans="1:8" x14ac:dyDescent="0.2">
      <c r="A1378" t="s">
        <v>19494</v>
      </c>
      <c r="B1378" t="s">
        <v>1575</v>
      </c>
      <c r="C1378" t="s">
        <v>11</v>
      </c>
      <c r="D1378" t="s">
        <v>1364</v>
      </c>
      <c r="E1378">
        <v>0</v>
      </c>
      <c r="F1378">
        <v>17</v>
      </c>
      <c r="G1378">
        <v>1</v>
      </c>
      <c r="H1378">
        <v>7673.12</v>
      </c>
    </row>
    <row r="1379" spans="1:8" x14ac:dyDescent="0.2">
      <c r="A1379" t="s">
        <v>19495</v>
      </c>
      <c r="B1379" t="s">
        <v>1576</v>
      </c>
      <c r="C1379" t="s">
        <v>11</v>
      </c>
      <c r="D1379" t="s">
        <v>1364</v>
      </c>
      <c r="E1379">
        <v>0</v>
      </c>
      <c r="F1379">
        <v>12</v>
      </c>
      <c r="G1379">
        <v>1</v>
      </c>
      <c r="H1379">
        <v>7673.13</v>
      </c>
    </row>
    <row r="1380" spans="1:8" x14ac:dyDescent="0.2">
      <c r="A1380" t="s">
        <v>19496</v>
      </c>
      <c r="B1380" t="s">
        <v>1591</v>
      </c>
      <c r="C1380" t="s">
        <v>11</v>
      </c>
      <c r="D1380" t="s">
        <v>1364</v>
      </c>
      <c r="E1380">
        <v>0</v>
      </c>
      <c r="F1380">
        <v>19</v>
      </c>
      <c r="G1380">
        <v>1</v>
      </c>
      <c r="H1380">
        <v>7673.12</v>
      </c>
    </row>
    <row r="1381" spans="1:8" x14ac:dyDescent="0.2">
      <c r="A1381" t="s">
        <v>19497</v>
      </c>
      <c r="B1381" t="s">
        <v>1598</v>
      </c>
      <c r="C1381" t="s">
        <v>11</v>
      </c>
      <c r="D1381" t="s">
        <v>1364</v>
      </c>
      <c r="E1381">
        <v>0</v>
      </c>
      <c r="F1381">
        <v>5</v>
      </c>
      <c r="G1381">
        <v>1</v>
      </c>
      <c r="H1381">
        <v>7673.13</v>
      </c>
    </row>
    <row r="1382" spans="1:8" x14ac:dyDescent="0.2">
      <c r="A1382" t="s">
        <v>19498</v>
      </c>
      <c r="B1382" t="s">
        <v>1608</v>
      </c>
      <c r="C1382" t="s">
        <v>11</v>
      </c>
      <c r="D1382" t="s">
        <v>1364</v>
      </c>
      <c r="E1382">
        <v>0</v>
      </c>
      <c r="F1382">
        <v>16</v>
      </c>
      <c r="G1382">
        <v>1</v>
      </c>
      <c r="H1382">
        <v>7673.12</v>
      </c>
    </row>
    <row r="1383" spans="1:8" x14ac:dyDescent="0.2">
      <c r="A1383" t="s">
        <v>19499</v>
      </c>
      <c r="B1383" t="s">
        <v>1609</v>
      </c>
      <c r="C1383" t="s">
        <v>11</v>
      </c>
      <c r="D1383" t="s">
        <v>1364</v>
      </c>
      <c r="E1383">
        <v>0.63755285100000003</v>
      </c>
      <c r="F1383">
        <v>8</v>
      </c>
      <c r="G1383">
        <v>1</v>
      </c>
      <c r="H1383">
        <v>7673.13</v>
      </c>
    </row>
    <row r="1384" spans="1:8" x14ac:dyDescent="0.2">
      <c r="A1384" t="s">
        <v>19500</v>
      </c>
      <c r="B1384" t="s">
        <v>1621</v>
      </c>
      <c r="C1384" t="s">
        <v>11</v>
      </c>
      <c r="D1384" t="s">
        <v>1364</v>
      </c>
      <c r="E1384">
        <v>0</v>
      </c>
      <c r="F1384">
        <v>17</v>
      </c>
      <c r="G1384">
        <v>1</v>
      </c>
      <c r="H1384">
        <v>7673.12</v>
      </c>
    </row>
    <row r="1385" spans="1:8" x14ac:dyDescent="0.2">
      <c r="A1385" t="s">
        <v>19501</v>
      </c>
      <c r="B1385" t="s">
        <v>1646</v>
      </c>
      <c r="C1385" t="s">
        <v>11</v>
      </c>
      <c r="D1385" t="s">
        <v>1364</v>
      </c>
      <c r="E1385">
        <v>0</v>
      </c>
      <c r="F1385">
        <v>9</v>
      </c>
      <c r="G1385">
        <v>1</v>
      </c>
      <c r="H1385">
        <v>7673.13</v>
      </c>
    </row>
    <row r="1386" spans="1:8" x14ac:dyDescent="0.2">
      <c r="A1386" t="s">
        <v>19502</v>
      </c>
      <c r="B1386" t="s">
        <v>1654</v>
      </c>
      <c r="C1386" t="s">
        <v>11</v>
      </c>
      <c r="D1386" t="s">
        <v>1364</v>
      </c>
      <c r="E1386">
        <v>0</v>
      </c>
      <c r="F1386">
        <v>7</v>
      </c>
      <c r="G1386">
        <v>1</v>
      </c>
      <c r="H1386">
        <v>7673.12</v>
      </c>
    </row>
    <row r="1387" spans="1:8" x14ac:dyDescent="0.2">
      <c r="A1387" t="s">
        <v>19503</v>
      </c>
      <c r="B1387" t="s">
        <v>1660</v>
      </c>
      <c r="C1387" t="s">
        <v>11</v>
      </c>
      <c r="D1387" t="s">
        <v>1364</v>
      </c>
      <c r="E1387">
        <v>0</v>
      </c>
      <c r="F1387">
        <v>30</v>
      </c>
      <c r="G1387">
        <v>1</v>
      </c>
      <c r="H1387">
        <v>7673.12</v>
      </c>
    </row>
    <row r="1388" spans="1:8" x14ac:dyDescent="0.2">
      <c r="A1388" t="s">
        <v>19504</v>
      </c>
      <c r="B1388" t="s">
        <v>1708</v>
      </c>
      <c r="C1388" t="s">
        <v>11</v>
      </c>
      <c r="D1388" t="s">
        <v>1364</v>
      </c>
      <c r="E1388">
        <v>0</v>
      </c>
      <c r="F1388">
        <v>1</v>
      </c>
      <c r="G1388">
        <v>1</v>
      </c>
      <c r="H1388">
        <v>7673.13</v>
      </c>
    </row>
    <row r="1389" spans="1:8" x14ac:dyDescent="0.2">
      <c r="A1389" t="s">
        <v>19505</v>
      </c>
      <c r="B1389" t="s">
        <v>1182</v>
      </c>
      <c r="C1389" t="s">
        <v>11</v>
      </c>
      <c r="D1389" t="s">
        <v>1438</v>
      </c>
      <c r="E1389">
        <v>0</v>
      </c>
      <c r="F1389">
        <v>58</v>
      </c>
      <c r="G1389">
        <v>2</v>
      </c>
      <c r="H1389">
        <v>15346.25</v>
      </c>
    </row>
    <row r="1390" spans="1:8" x14ac:dyDescent="0.2">
      <c r="A1390" t="s">
        <v>19506</v>
      </c>
      <c r="B1390" t="s">
        <v>1213</v>
      </c>
      <c r="C1390" t="s">
        <v>11</v>
      </c>
      <c r="D1390" t="s">
        <v>1438</v>
      </c>
      <c r="E1390">
        <v>0</v>
      </c>
      <c r="F1390">
        <v>55</v>
      </c>
      <c r="G1390">
        <v>2</v>
      </c>
      <c r="H1390">
        <v>15346.25</v>
      </c>
    </row>
    <row r="1391" spans="1:8" x14ac:dyDescent="0.2">
      <c r="A1391" t="s">
        <v>19507</v>
      </c>
      <c r="B1391" t="s">
        <v>1238</v>
      </c>
      <c r="C1391" t="s">
        <v>11</v>
      </c>
      <c r="D1391" t="s">
        <v>1438</v>
      </c>
      <c r="E1391">
        <v>0</v>
      </c>
      <c r="F1391">
        <v>73</v>
      </c>
      <c r="G1391">
        <v>2</v>
      </c>
      <c r="H1391">
        <v>15346.25</v>
      </c>
    </row>
    <row r="1392" spans="1:8" x14ac:dyDescent="0.2">
      <c r="A1392" t="s">
        <v>19508</v>
      </c>
      <c r="B1392" t="s">
        <v>1256</v>
      </c>
      <c r="C1392" t="s">
        <v>11</v>
      </c>
      <c r="D1392" t="s">
        <v>1438</v>
      </c>
      <c r="E1392">
        <v>0</v>
      </c>
      <c r="F1392">
        <v>72</v>
      </c>
      <c r="G1392">
        <v>5</v>
      </c>
      <c r="H1392">
        <v>38365.620000000003</v>
      </c>
    </row>
    <row r="1393" spans="1:8" x14ac:dyDescent="0.2">
      <c r="A1393" t="s">
        <v>19509</v>
      </c>
      <c r="B1393" t="s">
        <v>1300</v>
      </c>
      <c r="C1393" t="s">
        <v>11</v>
      </c>
      <c r="D1393" t="s">
        <v>1438</v>
      </c>
      <c r="E1393">
        <v>0</v>
      </c>
      <c r="F1393">
        <v>60</v>
      </c>
      <c r="G1393">
        <v>2</v>
      </c>
      <c r="H1393">
        <v>15346.25</v>
      </c>
    </row>
    <row r="1394" spans="1:8" x14ac:dyDescent="0.2">
      <c r="A1394" t="s">
        <v>19510</v>
      </c>
      <c r="B1394" t="s">
        <v>1327</v>
      </c>
      <c r="C1394" t="s">
        <v>11</v>
      </c>
      <c r="D1394" t="s">
        <v>1438</v>
      </c>
      <c r="E1394">
        <v>0</v>
      </c>
      <c r="F1394">
        <v>80</v>
      </c>
      <c r="G1394">
        <v>2</v>
      </c>
      <c r="H1394">
        <v>15346.25</v>
      </c>
    </row>
    <row r="1395" spans="1:8" x14ac:dyDescent="0.2">
      <c r="A1395" t="s">
        <v>19511</v>
      </c>
      <c r="B1395" t="s">
        <v>1333</v>
      </c>
      <c r="C1395" t="s">
        <v>11</v>
      </c>
      <c r="D1395" t="s">
        <v>1438</v>
      </c>
      <c r="E1395">
        <v>0</v>
      </c>
      <c r="F1395">
        <v>34</v>
      </c>
      <c r="G1395">
        <v>1</v>
      </c>
      <c r="H1395">
        <v>7673.12</v>
      </c>
    </row>
    <row r="1396" spans="1:8" x14ac:dyDescent="0.2">
      <c r="A1396" t="s">
        <v>19512</v>
      </c>
      <c r="B1396" t="s">
        <v>1350</v>
      </c>
      <c r="C1396" t="s">
        <v>11</v>
      </c>
      <c r="D1396" t="s">
        <v>1438</v>
      </c>
      <c r="E1396">
        <v>0</v>
      </c>
      <c r="F1396">
        <v>17</v>
      </c>
      <c r="G1396">
        <v>1</v>
      </c>
      <c r="H1396">
        <v>7673.12</v>
      </c>
    </row>
    <row r="1397" spans="1:8" x14ac:dyDescent="0.2">
      <c r="A1397" t="s">
        <v>19513</v>
      </c>
      <c r="B1397" t="s">
        <v>1359</v>
      </c>
      <c r="C1397" t="s">
        <v>11</v>
      </c>
      <c r="D1397" t="s">
        <v>1438</v>
      </c>
      <c r="E1397">
        <v>0</v>
      </c>
      <c r="F1397">
        <v>6</v>
      </c>
      <c r="G1397">
        <v>1</v>
      </c>
      <c r="H1397">
        <v>7673.13</v>
      </c>
    </row>
    <row r="1398" spans="1:8" x14ac:dyDescent="0.2">
      <c r="A1398" t="s">
        <v>19514</v>
      </c>
      <c r="B1398" t="s">
        <v>1360</v>
      </c>
      <c r="C1398" t="s">
        <v>11</v>
      </c>
      <c r="D1398" t="s">
        <v>1438</v>
      </c>
      <c r="E1398">
        <v>0</v>
      </c>
      <c r="F1398">
        <v>30</v>
      </c>
      <c r="G1398">
        <v>1</v>
      </c>
      <c r="H1398">
        <v>7673.12</v>
      </c>
    </row>
    <row r="1399" spans="1:8" x14ac:dyDescent="0.2">
      <c r="A1399" t="s">
        <v>19515</v>
      </c>
      <c r="B1399" t="s">
        <v>1362</v>
      </c>
      <c r="C1399" t="s">
        <v>11</v>
      </c>
      <c r="D1399" t="s">
        <v>1438</v>
      </c>
      <c r="E1399">
        <v>0</v>
      </c>
      <c r="F1399">
        <v>33</v>
      </c>
      <c r="G1399">
        <v>1</v>
      </c>
      <c r="H1399">
        <v>7673.12</v>
      </c>
    </row>
    <row r="1400" spans="1:8" x14ac:dyDescent="0.2">
      <c r="A1400" t="s">
        <v>19516</v>
      </c>
      <c r="B1400" t="s">
        <v>1376</v>
      </c>
      <c r="C1400" t="s">
        <v>11</v>
      </c>
      <c r="D1400" t="s">
        <v>1438</v>
      </c>
      <c r="E1400">
        <v>0</v>
      </c>
      <c r="F1400">
        <v>6</v>
      </c>
      <c r="G1400">
        <v>1</v>
      </c>
      <c r="H1400">
        <v>7673.13</v>
      </c>
    </row>
    <row r="1401" spans="1:8" x14ac:dyDescent="0.2">
      <c r="A1401" t="s">
        <v>19517</v>
      </c>
      <c r="B1401" t="s">
        <v>1381</v>
      </c>
      <c r="C1401" t="s">
        <v>11</v>
      </c>
      <c r="D1401" t="s">
        <v>1438</v>
      </c>
      <c r="E1401">
        <v>0</v>
      </c>
      <c r="F1401">
        <v>23</v>
      </c>
      <c r="G1401">
        <v>1</v>
      </c>
      <c r="H1401">
        <v>7673.12</v>
      </c>
    </row>
    <row r="1402" spans="1:8" x14ac:dyDescent="0.2">
      <c r="A1402" t="s">
        <v>19518</v>
      </c>
      <c r="B1402" t="s">
        <v>1382</v>
      </c>
      <c r="C1402" t="s">
        <v>11</v>
      </c>
      <c r="D1402" t="s">
        <v>1438</v>
      </c>
      <c r="E1402">
        <v>0</v>
      </c>
      <c r="F1402">
        <v>10</v>
      </c>
      <c r="G1402">
        <v>1</v>
      </c>
      <c r="H1402">
        <v>7673.12</v>
      </c>
    </row>
    <row r="1403" spans="1:8" x14ac:dyDescent="0.2">
      <c r="A1403" t="s">
        <v>19519</v>
      </c>
      <c r="B1403" t="s">
        <v>1383</v>
      </c>
      <c r="C1403" t="s">
        <v>11</v>
      </c>
      <c r="D1403" t="s">
        <v>1438</v>
      </c>
      <c r="E1403">
        <v>0</v>
      </c>
      <c r="F1403">
        <v>22</v>
      </c>
      <c r="G1403">
        <v>1</v>
      </c>
      <c r="H1403">
        <v>7673.12</v>
      </c>
    </row>
    <row r="1404" spans="1:8" x14ac:dyDescent="0.2">
      <c r="A1404" t="s">
        <v>19520</v>
      </c>
      <c r="B1404" t="s">
        <v>1406</v>
      </c>
      <c r="C1404" t="s">
        <v>11</v>
      </c>
      <c r="D1404" t="s">
        <v>1438</v>
      </c>
      <c r="E1404">
        <v>0</v>
      </c>
      <c r="F1404">
        <v>67</v>
      </c>
      <c r="G1404">
        <v>2</v>
      </c>
      <c r="H1404">
        <v>15346.25</v>
      </c>
    </row>
    <row r="1405" spans="1:8" x14ac:dyDescent="0.2">
      <c r="A1405" t="s">
        <v>19521</v>
      </c>
      <c r="B1405" t="s">
        <v>1425</v>
      </c>
      <c r="C1405" t="s">
        <v>11</v>
      </c>
      <c r="D1405" t="s">
        <v>1438</v>
      </c>
      <c r="E1405">
        <v>0</v>
      </c>
      <c r="F1405">
        <v>46</v>
      </c>
      <c r="G1405">
        <v>2</v>
      </c>
      <c r="H1405">
        <v>15346.25</v>
      </c>
    </row>
    <row r="1406" spans="1:8" x14ac:dyDescent="0.2">
      <c r="A1406" t="s">
        <v>19522</v>
      </c>
      <c r="B1406" t="s">
        <v>1430</v>
      </c>
      <c r="C1406" t="s">
        <v>11</v>
      </c>
      <c r="D1406" t="s">
        <v>1438</v>
      </c>
      <c r="E1406">
        <v>0</v>
      </c>
      <c r="F1406">
        <v>105</v>
      </c>
      <c r="G1406">
        <v>3</v>
      </c>
      <c r="H1406">
        <v>23019.37</v>
      </c>
    </row>
    <row r="1407" spans="1:8" x14ac:dyDescent="0.2">
      <c r="A1407" t="s">
        <v>19523</v>
      </c>
      <c r="B1407" t="s">
        <v>1441</v>
      </c>
      <c r="C1407" t="s">
        <v>11</v>
      </c>
      <c r="D1407" t="s">
        <v>1438</v>
      </c>
      <c r="E1407">
        <v>0</v>
      </c>
      <c r="F1407">
        <v>44</v>
      </c>
      <c r="G1407">
        <v>2</v>
      </c>
      <c r="H1407">
        <v>15346.25</v>
      </c>
    </row>
    <row r="1408" spans="1:8" x14ac:dyDescent="0.2">
      <c r="A1408" t="s">
        <v>19524</v>
      </c>
      <c r="B1408" t="s">
        <v>1462</v>
      </c>
      <c r="C1408" t="s">
        <v>11</v>
      </c>
      <c r="D1408" t="s">
        <v>1438</v>
      </c>
      <c r="E1408">
        <v>0</v>
      </c>
      <c r="F1408">
        <v>100</v>
      </c>
      <c r="G1408">
        <v>3</v>
      </c>
      <c r="H1408">
        <v>23019.37</v>
      </c>
    </row>
    <row r="1409" spans="1:8" x14ac:dyDescent="0.2">
      <c r="A1409" t="s">
        <v>19525</v>
      </c>
      <c r="B1409" t="s">
        <v>1466</v>
      </c>
      <c r="C1409" t="s">
        <v>11</v>
      </c>
      <c r="D1409" t="s">
        <v>1438</v>
      </c>
      <c r="E1409">
        <v>0</v>
      </c>
      <c r="F1409">
        <v>9</v>
      </c>
      <c r="G1409">
        <v>1</v>
      </c>
      <c r="H1409">
        <v>7673.13</v>
      </c>
    </row>
    <row r="1410" spans="1:8" x14ac:dyDescent="0.2">
      <c r="A1410" t="s">
        <v>19526</v>
      </c>
      <c r="B1410" t="s">
        <v>1482</v>
      </c>
      <c r="C1410" t="s">
        <v>11</v>
      </c>
      <c r="D1410" t="s">
        <v>1438</v>
      </c>
      <c r="E1410">
        <v>0</v>
      </c>
      <c r="F1410">
        <v>7</v>
      </c>
      <c r="G1410">
        <v>1</v>
      </c>
      <c r="H1410">
        <v>7673.13</v>
      </c>
    </row>
    <row r="1411" spans="1:8" x14ac:dyDescent="0.2">
      <c r="A1411" t="s">
        <v>19527</v>
      </c>
      <c r="B1411" t="s">
        <v>1498</v>
      </c>
      <c r="C1411" t="s">
        <v>11</v>
      </c>
      <c r="D1411" t="s">
        <v>1438</v>
      </c>
      <c r="E1411">
        <v>0</v>
      </c>
      <c r="F1411">
        <v>77</v>
      </c>
      <c r="G1411">
        <v>2</v>
      </c>
      <c r="H1411">
        <v>15346.25</v>
      </c>
    </row>
    <row r="1412" spans="1:8" x14ac:dyDescent="0.2">
      <c r="A1412" t="s">
        <v>19528</v>
      </c>
      <c r="B1412" t="s">
        <v>1504</v>
      </c>
      <c r="C1412" t="s">
        <v>11</v>
      </c>
      <c r="D1412" t="s">
        <v>1438</v>
      </c>
      <c r="E1412">
        <v>0</v>
      </c>
      <c r="F1412">
        <v>1</v>
      </c>
      <c r="G1412">
        <v>1</v>
      </c>
      <c r="H1412">
        <v>7673.21</v>
      </c>
    </row>
    <row r="1413" spans="1:8" x14ac:dyDescent="0.2">
      <c r="A1413" t="s">
        <v>19529</v>
      </c>
      <c r="B1413" t="s">
        <v>1513</v>
      </c>
      <c r="C1413" t="s">
        <v>11</v>
      </c>
      <c r="D1413" t="s">
        <v>1438</v>
      </c>
      <c r="E1413">
        <v>0</v>
      </c>
      <c r="F1413">
        <v>14</v>
      </c>
      <c r="G1413">
        <v>1</v>
      </c>
      <c r="H1413">
        <v>7673.12</v>
      </c>
    </row>
    <row r="1414" spans="1:8" x14ac:dyDescent="0.2">
      <c r="A1414" t="s">
        <v>19530</v>
      </c>
      <c r="B1414" t="s">
        <v>1526</v>
      </c>
      <c r="C1414" t="s">
        <v>11</v>
      </c>
      <c r="D1414" t="s">
        <v>1438</v>
      </c>
      <c r="E1414">
        <v>0</v>
      </c>
      <c r="F1414">
        <v>1</v>
      </c>
      <c r="G1414">
        <v>1</v>
      </c>
      <c r="H1414">
        <v>7673.13</v>
      </c>
    </row>
    <row r="1415" spans="1:8" x14ac:dyDescent="0.2">
      <c r="A1415" t="s">
        <v>19531</v>
      </c>
      <c r="B1415" t="s">
        <v>1619</v>
      </c>
      <c r="C1415" t="s">
        <v>11</v>
      </c>
      <c r="D1415" t="s">
        <v>1438</v>
      </c>
      <c r="E1415">
        <v>0</v>
      </c>
      <c r="F1415">
        <v>48</v>
      </c>
      <c r="G1415">
        <v>2</v>
      </c>
      <c r="H1415">
        <v>15346.25</v>
      </c>
    </row>
    <row r="1416" spans="1:8" x14ac:dyDescent="0.2">
      <c r="A1416" t="s">
        <v>19532</v>
      </c>
      <c r="B1416" t="s">
        <v>1620</v>
      </c>
      <c r="C1416" t="s">
        <v>11</v>
      </c>
      <c r="D1416" t="s">
        <v>1438</v>
      </c>
      <c r="E1416">
        <v>0</v>
      </c>
      <c r="F1416">
        <v>58</v>
      </c>
      <c r="G1416">
        <v>2</v>
      </c>
      <c r="H1416">
        <v>15346.25</v>
      </c>
    </row>
    <row r="1417" spans="1:8" x14ac:dyDescent="0.2">
      <c r="A1417" t="s">
        <v>19533</v>
      </c>
      <c r="B1417" t="s">
        <v>1638</v>
      </c>
      <c r="C1417" t="s">
        <v>11</v>
      </c>
      <c r="D1417" t="s">
        <v>1438</v>
      </c>
      <c r="E1417">
        <v>0</v>
      </c>
      <c r="F1417">
        <v>3</v>
      </c>
      <c r="G1417">
        <v>1</v>
      </c>
      <c r="H1417">
        <v>7673.14</v>
      </c>
    </row>
    <row r="1418" spans="1:8" x14ac:dyDescent="0.2">
      <c r="A1418" t="s">
        <v>19534</v>
      </c>
      <c r="B1418" t="s">
        <v>1641</v>
      </c>
      <c r="C1418" t="s">
        <v>11</v>
      </c>
      <c r="D1418" t="s">
        <v>1438</v>
      </c>
      <c r="E1418">
        <v>0</v>
      </c>
      <c r="F1418">
        <v>10</v>
      </c>
      <c r="G1418">
        <v>1</v>
      </c>
      <c r="H1418">
        <v>7673.13</v>
      </c>
    </row>
    <row r="1419" spans="1:8" x14ac:dyDescent="0.2">
      <c r="A1419" t="s">
        <v>19535</v>
      </c>
      <c r="B1419" t="s">
        <v>1675</v>
      </c>
      <c r="C1419" t="s">
        <v>11</v>
      </c>
      <c r="D1419" t="s">
        <v>1438</v>
      </c>
      <c r="E1419">
        <v>0</v>
      </c>
      <c r="F1419">
        <v>61</v>
      </c>
      <c r="G1419">
        <v>2</v>
      </c>
      <c r="H1419">
        <v>15346.25</v>
      </c>
    </row>
    <row r="1420" spans="1:8" x14ac:dyDescent="0.2">
      <c r="A1420" t="s">
        <v>19536</v>
      </c>
      <c r="B1420" t="s">
        <v>1682</v>
      </c>
      <c r="C1420" t="s">
        <v>11</v>
      </c>
      <c r="D1420" t="s">
        <v>1438</v>
      </c>
      <c r="E1420">
        <v>0</v>
      </c>
      <c r="F1420">
        <v>8</v>
      </c>
      <c r="G1420">
        <v>1</v>
      </c>
      <c r="H1420">
        <v>7673.13</v>
      </c>
    </row>
    <row r="1421" spans="1:8" x14ac:dyDescent="0.2">
      <c r="A1421" t="s">
        <v>19537</v>
      </c>
      <c r="B1421" t="s">
        <v>1684</v>
      </c>
      <c r="C1421" t="s">
        <v>11</v>
      </c>
      <c r="D1421" t="s">
        <v>1438</v>
      </c>
      <c r="E1421">
        <v>0</v>
      </c>
      <c r="F1421">
        <v>14</v>
      </c>
      <c r="G1421">
        <v>1</v>
      </c>
      <c r="H1421">
        <v>7673.12</v>
      </c>
    </row>
    <row r="1422" spans="1:8" x14ac:dyDescent="0.2">
      <c r="A1422" t="s">
        <v>19538</v>
      </c>
      <c r="B1422" t="s">
        <v>1181</v>
      </c>
      <c r="C1422" t="s">
        <v>11</v>
      </c>
      <c r="D1422" t="s">
        <v>1447</v>
      </c>
      <c r="E1422">
        <v>0</v>
      </c>
      <c r="F1422">
        <v>4</v>
      </c>
      <c r="G1422">
        <v>1</v>
      </c>
      <c r="H1422">
        <v>7673.13</v>
      </c>
    </row>
    <row r="1423" spans="1:8" x14ac:dyDescent="0.2">
      <c r="A1423" t="s">
        <v>19539</v>
      </c>
      <c r="B1423" t="s">
        <v>1279</v>
      </c>
      <c r="C1423" t="s">
        <v>11</v>
      </c>
      <c r="D1423" t="s">
        <v>1447</v>
      </c>
      <c r="E1423">
        <v>0</v>
      </c>
      <c r="F1423">
        <v>87</v>
      </c>
      <c r="G1423">
        <v>3</v>
      </c>
      <c r="H1423">
        <v>23019.37</v>
      </c>
    </row>
    <row r="1424" spans="1:8" x14ac:dyDescent="0.2">
      <c r="A1424" t="s">
        <v>19540</v>
      </c>
      <c r="B1424" t="s">
        <v>1280</v>
      </c>
      <c r="C1424" t="s">
        <v>11</v>
      </c>
      <c r="D1424" t="s">
        <v>1447</v>
      </c>
      <c r="E1424">
        <v>0</v>
      </c>
      <c r="F1424">
        <v>72</v>
      </c>
      <c r="G1424">
        <v>2</v>
      </c>
      <c r="H1424">
        <v>15346.25</v>
      </c>
    </row>
    <row r="1425" spans="1:8" x14ac:dyDescent="0.2">
      <c r="A1425" t="s">
        <v>19541</v>
      </c>
      <c r="B1425" t="s">
        <v>1288</v>
      </c>
      <c r="C1425" t="s">
        <v>11</v>
      </c>
      <c r="D1425" t="s">
        <v>1447</v>
      </c>
      <c r="E1425">
        <v>0</v>
      </c>
      <c r="F1425">
        <v>22</v>
      </c>
      <c r="G1425">
        <v>1</v>
      </c>
      <c r="H1425">
        <v>7673.12</v>
      </c>
    </row>
    <row r="1426" spans="1:8" x14ac:dyDescent="0.2">
      <c r="A1426" t="s">
        <v>19542</v>
      </c>
      <c r="B1426" t="s">
        <v>1296</v>
      </c>
      <c r="C1426" t="s">
        <v>11</v>
      </c>
      <c r="D1426" t="s">
        <v>1447</v>
      </c>
      <c r="E1426">
        <v>0</v>
      </c>
      <c r="F1426">
        <v>32</v>
      </c>
      <c r="G1426">
        <v>1</v>
      </c>
      <c r="H1426">
        <v>7673.12</v>
      </c>
    </row>
    <row r="1427" spans="1:8" x14ac:dyDescent="0.2">
      <c r="A1427" t="s">
        <v>19543</v>
      </c>
      <c r="B1427" t="s">
        <v>1303</v>
      </c>
      <c r="C1427" t="s">
        <v>11</v>
      </c>
      <c r="D1427" t="s">
        <v>1447</v>
      </c>
      <c r="E1427">
        <v>0</v>
      </c>
      <c r="F1427">
        <v>26</v>
      </c>
      <c r="G1427">
        <v>1</v>
      </c>
      <c r="H1427">
        <v>7673.12</v>
      </c>
    </row>
    <row r="1428" spans="1:8" x14ac:dyDescent="0.2">
      <c r="A1428" t="s">
        <v>19544</v>
      </c>
      <c r="B1428" t="s">
        <v>1347</v>
      </c>
      <c r="C1428" t="s">
        <v>11</v>
      </c>
      <c r="D1428" t="s">
        <v>1447</v>
      </c>
      <c r="E1428">
        <v>0</v>
      </c>
      <c r="F1428">
        <v>21</v>
      </c>
      <c r="G1428">
        <v>1</v>
      </c>
      <c r="H1428">
        <v>7673.12</v>
      </c>
    </row>
    <row r="1429" spans="1:8" x14ac:dyDescent="0.2">
      <c r="A1429" t="s">
        <v>19545</v>
      </c>
      <c r="B1429" t="s">
        <v>1401</v>
      </c>
      <c r="C1429" t="s">
        <v>11</v>
      </c>
      <c r="D1429" t="s">
        <v>1447</v>
      </c>
      <c r="E1429">
        <v>0</v>
      </c>
      <c r="F1429">
        <v>32</v>
      </c>
      <c r="G1429">
        <v>3</v>
      </c>
      <c r="H1429">
        <v>23019.37</v>
      </c>
    </row>
    <row r="1430" spans="1:8" x14ac:dyDescent="0.2">
      <c r="A1430" t="s">
        <v>19546</v>
      </c>
      <c r="B1430" t="s">
        <v>1445</v>
      </c>
      <c r="C1430" t="s">
        <v>11</v>
      </c>
      <c r="D1430" t="s">
        <v>1447</v>
      </c>
      <c r="E1430">
        <v>0</v>
      </c>
      <c r="F1430">
        <v>53</v>
      </c>
      <c r="G1430">
        <v>2</v>
      </c>
      <c r="H1430">
        <v>15346.25</v>
      </c>
    </row>
    <row r="1431" spans="1:8" x14ac:dyDescent="0.2">
      <c r="A1431" t="s">
        <v>19547</v>
      </c>
      <c r="B1431" t="s">
        <v>1454</v>
      </c>
      <c r="C1431" t="s">
        <v>11</v>
      </c>
      <c r="D1431" t="s">
        <v>1447</v>
      </c>
      <c r="E1431">
        <v>0</v>
      </c>
      <c r="F1431">
        <v>3</v>
      </c>
      <c r="G1431">
        <v>1</v>
      </c>
      <c r="H1431">
        <v>7673.16</v>
      </c>
    </row>
    <row r="1432" spans="1:8" x14ac:dyDescent="0.2">
      <c r="A1432" t="s">
        <v>19548</v>
      </c>
      <c r="B1432" t="s">
        <v>1460</v>
      </c>
      <c r="C1432" t="s">
        <v>11</v>
      </c>
      <c r="D1432" t="s">
        <v>1447</v>
      </c>
      <c r="E1432">
        <v>0</v>
      </c>
      <c r="F1432">
        <v>26</v>
      </c>
      <c r="G1432">
        <v>1</v>
      </c>
      <c r="H1432">
        <v>7673.12</v>
      </c>
    </row>
    <row r="1433" spans="1:8" x14ac:dyDescent="0.2">
      <c r="A1433" t="s">
        <v>19549</v>
      </c>
      <c r="B1433" t="s">
        <v>1467</v>
      </c>
      <c r="C1433" t="s">
        <v>11</v>
      </c>
      <c r="D1433" t="s">
        <v>1447</v>
      </c>
      <c r="E1433">
        <v>0</v>
      </c>
      <c r="F1433">
        <v>44</v>
      </c>
      <c r="G1433">
        <v>2</v>
      </c>
      <c r="H1433">
        <v>15346.25</v>
      </c>
    </row>
    <row r="1434" spans="1:8" x14ac:dyDescent="0.2">
      <c r="A1434" t="s">
        <v>19550</v>
      </c>
      <c r="B1434" t="s">
        <v>1470</v>
      </c>
      <c r="C1434" t="s">
        <v>11</v>
      </c>
      <c r="D1434" t="s">
        <v>1447</v>
      </c>
      <c r="E1434">
        <v>0</v>
      </c>
      <c r="F1434">
        <v>6</v>
      </c>
      <c r="G1434">
        <v>1</v>
      </c>
      <c r="H1434">
        <v>7673.13</v>
      </c>
    </row>
    <row r="1435" spans="1:8" x14ac:dyDescent="0.2">
      <c r="A1435" t="s">
        <v>19551</v>
      </c>
      <c r="B1435" t="s">
        <v>1472</v>
      </c>
      <c r="C1435" t="s">
        <v>11</v>
      </c>
      <c r="D1435" t="s">
        <v>1447</v>
      </c>
      <c r="E1435">
        <v>0</v>
      </c>
      <c r="F1435">
        <v>41</v>
      </c>
      <c r="G1435">
        <v>2</v>
      </c>
      <c r="H1435">
        <v>15346.25</v>
      </c>
    </row>
    <row r="1436" spans="1:8" x14ac:dyDescent="0.2">
      <c r="A1436" t="s">
        <v>19552</v>
      </c>
      <c r="B1436" t="s">
        <v>1519</v>
      </c>
      <c r="C1436" t="s">
        <v>11</v>
      </c>
      <c r="D1436" t="s">
        <v>1447</v>
      </c>
      <c r="E1436">
        <v>0</v>
      </c>
      <c r="F1436">
        <v>41</v>
      </c>
      <c r="G1436">
        <v>2</v>
      </c>
      <c r="H1436">
        <v>15346.25</v>
      </c>
    </row>
    <row r="1437" spans="1:8" x14ac:dyDescent="0.2">
      <c r="A1437" t="s">
        <v>19553</v>
      </c>
      <c r="B1437" t="s">
        <v>1522</v>
      </c>
      <c r="C1437" t="s">
        <v>11</v>
      </c>
      <c r="D1437" t="s">
        <v>1447</v>
      </c>
      <c r="E1437">
        <v>0</v>
      </c>
      <c r="F1437">
        <v>30</v>
      </c>
      <c r="G1437">
        <v>1</v>
      </c>
      <c r="H1437">
        <v>7673.12</v>
      </c>
    </row>
    <row r="1438" spans="1:8" x14ac:dyDescent="0.2">
      <c r="A1438" t="s">
        <v>19554</v>
      </c>
      <c r="B1438" t="s">
        <v>1595</v>
      </c>
      <c r="C1438" t="s">
        <v>11</v>
      </c>
      <c r="D1438" t="s">
        <v>1447</v>
      </c>
      <c r="E1438">
        <v>0</v>
      </c>
      <c r="F1438">
        <v>42</v>
      </c>
      <c r="G1438">
        <v>2</v>
      </c>
      <c r="H1438">
        <v>15346.25</v>
      </c>
    </row>
    <row r="1439" spans="1:8" x14ac:dyDescent="0.2">
      <c r="A1439" t="s">
        <v>19555</v>
      </c>
      <c r="B1439" t="s">
        <v>1615</v>
      </c>
      <c r="C1439" t="s">
        <v>11</v>
      </c>
      <c r="D1439" t="s">
        <v>1447</v>
      </c>
      <c r="E1439">
        <v>0</v>
      </c>
      <c r="F1439">
        <v>31</v>
      </c>
      <c r="G1439">
        <v>1</v>
      </c>
      <c r="H1439">
        <v>7673.12</v>
      </c>
    </row>
    <row r="1440" spans="1:8" x14ac:dyDescent="0.2">
      <c r="A1440" t="s">
        <v>19556</v>
      </c>
      <c r="B1440" t="s">
        <v>1663</v>
      </c>
      <c r="C1440" t="s">
        <v>11</v>
      </c>
      <c r="D1440" t="s">
        <v>1447</v>
      </c>
      <c r="E1440">
        <v>0.6</v>
      </c>
      <c r="F1440">
        <v>31</v>
      </c>
      <c r="G1440">
        <v>1</v>
      </c>
      <c r="H1440">
        <v>7673.12</v>
      </c>
    </row>
    <row r="1441" spans="1:8" x14ac:dyDescent="0.2">
      <c r="A1441" t="s">
        <v>19557</v>
      </c>
      <c r="B1441" t="s">
        <v>1702</v>
      </c>
      <c r="C1441" t="s">
        <v>11</v>
      </c>
      <c r="D1441" t="s">
        <v>1447</v>
      </c>
      <c r="E1441">
        <v>0</v>
      </c>
      <c r="F1441">
        <v>44</v>
      </c>
      <c r="G1441">
        <v>2</v>
      </c>
      <c r="H1441">
        <v>15346.25</v>
      </c>
    </row>
    <row r="1442" spans="1:8" x14ac:dyDescent="0.2">
      <c r="A1442" t="s">
        <v>19558</v>
      </c>
      <c r="B1442" t="s">
        <v>1281</v>
      </c>
      <c r="C1442" t="s">
        <v>11</v>
      </c>
      <c r="D1442" t="s">
        <v>1464</v>
      </c>
      <c r="E1442">
        <v>0</v>
      </c>
      <c r="F1442">
        <v>39</v>
      </c>
      <c r="G1442">
        <v>1</v>
      </c>
      <c r="H1442">
        <v>7673.12</v>
      </c>
    </row>
    <row r="1443" spans="1:8" x14ac:dyDescent="0.2">
      <c r="A1443" t="s">
        <v>19559</v>
      </c>
      <c r="B1443" t="s">
        <v>1282</v>
      </c>
      <c r="C1443" t="s">
        <v>11</v>
      </c>
      <c r="D1443" t="s">
        <v>1464</v>
      </c>
      <c r="E1443">
        <v>0</v>
      </c>
      <c r="F1443">
        <v>33</v>
      </c>
      <c r="G1443">
        <v>1</v>
      </c>
      <c r="H1443">
        <v>7673.12</v>
      </c>
    </row>
    <row r="1444" spans="1:8" x14ac:dyDescent="0.2">
      <c r="A1444" t="s">
        <v>19560</v>
      </c>
      <c r="B1444" t="s">
        <v>1339</v>
      </c>
      <c r="C1444" t="s">
        <v>11</v>
      </c>
      <c r="D1444" t="s">
        <v>1464</v>
      </c>
      <c r="E1444">
        <v>0</v>
      </c>
      <c r="F1444">
        <v>17</v>
      </c>
      <c r="G1444">
        <v>1</v>
      </c>
      <c r="H1444">
        <v>7673.12</v>
      </c>
    </row>
    <row r="1445" spans="1:8" x14ac:dyDescent="0.2">
      <c r="A1445" t="s">
        <v>19561</v>
      </c>
      <c r="B1445" t="s">
        <v>1409</v>
      </c>
      <c r="C1445" t="s">
        <v>11</v>
      </c>
      <c r="D1445" t="s">
        <v>1464</v>
      </c>
      <c r="E1445">
        <v>0</v>
      </c>
      <c r="F1445">
        <v>37</v>
      </c>
      <c r="G1445">
        <v>1</v>
      </c>
      <c r="H1445">
        <v>7673.12</v>
      </c>
    </row>
    <row r="1446" spans="1:8" x14ac:dyDescent="0.2">
      <c r="A1446" t="s">
        <v>19562</v>
      </c>
      <c r="B1446" t="s">
        <v>1501</v>
      </c>
      <c r="C1446" t="s">
        <v>11</v>
      </c>
      <c r="D1446" t="s">
        <v>1464</v>
      </c>
      <c r="E1446">
        <v>0</v>
      </c>
      <c r="F1446">
        <v>107</v>
      </c>
      <c r="G1446">
        <v>4</v>
      </c>
      <c r="H1446">
        <v>30692.5</v>
      </c>
    </row>
    <row r="1447" spans="1:8" x14ac:dyDescent="0.2">
      <c r="A1447" t="s">
        <v>19563</v>
      </c>
      <c r="B1447" t="s">
        <v>1557</v>
      </c>
      <c r="C1447" t="s">
        <v>11</v>
      </c>
      <c r="D1447" t="s">
        <v>1464</v>
      </c>
      <c r="E1447">
        <v>0</v>
      </c>
      <c r="F1447">
        <v>51</v>
      </c>
      <c r="G1447">
        <v>2</v>
      </c>
      <c r="H1447">
        <v>15346.25</v>
      </c>
    </row>
    <row r="1448" spans="1:8" x14ac:dyDescent="0.2">
      <c r="A1448" t="s">
        <v>19564</v>
      </c>
      <c r="B1448" t="s">
        <v>1567</v>
      </c>
      <c r="C1448" t="s">
        <v>11</v>
      </c>
      <c r="D1448" t="s">
        <v>1464</v>
      </c>
      <c r="E1448">
        <v>0</v>
      </c>
      <c r="F1448">
        <v>19</v>
      </c>
      <c r="G1448">
        <v>1</v>
      </c>
      <c r="H1448">
        <v>7673.12</v>
      </c>
    </row>
    <row r="1449" spans="1:8" x14ac:dyDescent="0.2">
      <c r="A1449" t="s">
        <v>19565</v>
      </c>
      <c r="B1449" t="s">
        <v>1612</v>
      </c>
      <c r="C1449" t="s">
        <v>11</v>
      </c>
      <c r="D1449" t="s">
        <v>1464</v>
      </c>
      <c r="E1449">
        <v>0</v>
      </c>
      <c r="F1449">
        <v>17</v>
      </c>
      <c r="G1449">
        <v>1</v>
      </c>
      <c r="H1449">
        <v>7673.12</v>
      </c>
    </row>
    <row r="1450" spans="1:8" x14ac:dyDescent="0.2">
      <c r="A1450" t="s">
        <v>19566</v>
      </c>
      <c r="B1450" t="s">
        <v>1617</v>
      </c>
      <c r="C1450" t="s">
        <v>11</v>
      </c>
      <c r="D1450" t="s">
        <v>1464</v>
      </c>
      <c r="E1450">
        <v>0</v>
      </c>
      <c r="F1450">
        <v>29</v>
      </c>
      <c r="G1450">
        <v>1</v>
      </c>
      <c r="H1450">
        <v>7673.12</v>
      </c>
    </row>
    <row r="1451" spans="1:8" x14ac:dyDescent="0.2">
      <c r="A1451" t="s">
        <v>19567</v>
      </c>
      <c r="B1451" t="s">
        <v>1624</v>
      </c>
      <c r="C1451" t="s">
        <v>11</v>
      </c>
      <c r="D1451" t="s">
        <v>1464</v>
      </c>
      <c r="E1451">
        <v>0</v>
      </c>
      <c r="F1451">
        <v>66</v>
      </c>
      <c r="G1451">
        <v>2</v>
      </c>
      <c r="H1451">
        <v>15346.25</v>
      </c>
    </row>
    <row r="1452" spans="1:8" x14ac:dyDescent="0.2">
      <c r="A1452" t="s">
        <v>19568</v>
      </c>
      <c r="B1452" t="s">
        <v>1640</v>
      </c>
      <c r="C1452" t="s">
        <v>11</v>
      </c>
      <c r="D1452" t="s">
        <v>1464</v>
      </c>
      <c r="E1452">
        <v>0</v>
      </c>
      <c r="F1452">
        <v>42</v>
      </c>
      <c r="G1452">
        <v>2</v>
      </c>
      <c r="H1452">
        <v>15346.25</v>
      </c>
    </row>
    <row r="1453" spans="1:8" x14ac:dyDescent="0.2">
      <c r="A1453" t="s">
        <v>19569</v>
      </c>
      <c r="B1453" t="s">
        <v>1216</v>
      </c>
      <c r="C1453" t="s">
        <v>11</v>
      </c>
      <c r="D1453" t="s">
        <v>1480</v>
      </c>
      <c r="E1453">
        <v>0</v>
      </c>
      <c r="F1453">
        <v>77</v>
      </c>
      <c r="G1453">
        <v>2</v>
      </c>
      <c r="H1453">
        <v>15346.25</v>
      </c>
    </row>
    <row r="1454" spans="1:8" x14ac:dyDescent="0.2">
      <c r="A1454" t="s">
        <v>19570</v>
      </c>
      <c r="B1454" t="s">
        <v>1254</v>
      </c>
      <c r="C1454" t="s">
        <v>11</v>
      </c>
      <c r="D1454" t="s">
        <v>1480</v>
      </c>
      <c r="E1454">
        <v>0</v>
      </c>
      <c r="F1454">
        <v>60</v>
      </c>
      <c r="G1454">
        <v>3</v>
      </c>
      <c r="H1454">
        <v>23019.37</v>
      </c>
    </row>
    <row r="1455" spans="1:8" x14ac:dyDescent="0.2">
      <c r="A1455" t="s">
        <v>19571</v>
      </c>
      <c r="B1455" t="s">
        <v>1293</v>
      </c>
      <c r="C1455" t="s">
        <v>11</v>
      </c>
      <c r="D1455" t="s">
        <v>1480</v>
      </c>
      <c r="E1455">
        <v>0</v>
      </c>
      <c r="F1455">
        <v>40</v>
      </c>
      <c r="G1455">
        <v>2</v>
      </c>
      <c r="H1455">
        <v>15346.25</v>
      </c>
    </row>
    <row r="1456" spans="1:8" x14ac:dyDescent="0.2">
      <c r="A1456" t="s">
        <v>19572</v>
      </c>
      <c r="B1456" t="s">
        <v>1524</v>
      </c>
      <c r="C1456" t="s">
        <v>11</v>
      </c>
      <c r="D1456" t="s">
        <v>1480</v>
      </c>
      <c r="E1456">
        <v>0</v>
      </c>
      <c r="F1456">
        <v>29</v>
      </c>
      <c r="G1456">
        <v>1</v>
      </c>
      <c r="H1456">
        <v>7673.12</v>
      </c>
    </row>
    <row r="1457" spans="1:8" x14ac:dyDescent="0.2">
      <c r="A1457" t="s">
        <v>19573</v>
      </c>
      <c r="B1457" t="s">
        <v>1263</v>
      </c>
      <c r="C1457" t="s">
        <v>11</v>
      </c>
      <c r="D1457" t="s">
        <v>19574</v>
      </c>
      <c r="E1457">
        <v>0</v>
      </c>
      <c r="F1457">
        <v>41</v>
      </c>
      <c r="G1457">
        <v>1</v>
      </c>
      <c r="H1457">
        <v>7673.12</v>
      </c>
    </row>
    <row r="1458" spans="1:8" x14ac:dyDescent="0.2">
      <c r="A1458" t="s">
        <v>19575</v>
      </c>
      <c r="B1458" t="s">
        <v>1687</v>
      </c>
      <c r="C1458" t="s">
        <v>11</v>
      </c>
      <c r="D1458" t="s">
        <v>19574</v>
      </c>
      <c r="E1458">
        <v>0</v>
      </c>
      <c r="F1458">
        <v>96</v>
      </c>
      <c r="G1458">
        <v>3</v>
      </c>
      <c r="H1458">
        <v>23019.37</v>
      </c>
    </row>
    <row r="1459" spans="1:8" x14ac:dyDescent="0.2">
      <c r="A1459" t="s">
        <v>19576</v>
      </c>
      <c r="B1459" t="s">
        <v>1186</v>
      </c>
      <c r="C1459" t="s">
        <v>11</v>
      </c>
      <c r="D1459" t="s">
        <v>1533</v>
      </c>
      <c r="E1459">
        <v>0</v>
      </c>
      <c r="F1459">
        <v>9</v>
      </c>
      <c r="G1459">
        <v>1</v>
      </c>
      <c r="H1459">
        <v>7673.12</v>
      </c>
    </row>
    <row r="1460" spans="1:8" x14ac:dyDescent="0.2">
      <c r="A1460" t="s">
        <v>19577</v>
      </c>
      <c r="B1460" t="s">
        <v>1187</v>
      </c>
      <c r="C1460" t="s">
        <v>11</v>
      </c>
      <c r="D1460" t="s">
        <v>1533</v>
      </c>
      <c r="E1460">
        <v>0</v>
      </c>
      <c r="F1460">
        <v>3</v>
      </c>
      <c r="G1460">
        <v>1</v>
      </c>
      <c r="H1460">
        <v>7673.13</v>
      </c>
    </row>
    <row r="1461" spans="1:8" x14ac:dyDescent="0.2">
      <c r="A1461" t="s">
        <v>19578</v>
      </c>
      <c r="B1461" t="s">
        <v>1189</v>
      </c>
      <c r="C1461" t="s">
        <v>11</v>
      </c>
      <c r="D1461" t="s">
        <v>1533</v>
      </c>
      <c r="E1461">
        <v>0</v>
      </c>
      <c r="F1461">
        <v>9</v>
      </c>
      <c r="G1461">
        <v>1</v>
      </c>
      <c r="H1461">
        <v>7673.13</v>
      </c>
    </row>
    <row r="1462" spans="1:8" x14ac:dyDescent="0.2">
      <c r="A1462" t="s">
        <v>19579</v>
      </c>
      <c r="B1462" t="s">
        <v>1205</v>
      </c>
      <c r="C1462" t="s">
        <v>11</v>
      </c>
      <c r="D1462" t="s">
        <v>1533</v>
      </c>
      <c r="E1462">
        <v>0</v>
      </c>
      <c r="F1462">
        <v>9</v>
      </c>
      <c r="G1462">
        <v>1</v>
      </c>
      <c r="H1462">
        <v>7673.12</v>
      </c>
    </row>
    <row r="1463" spans="1:8" x14ac:dyDescent="0.2">
      <c r="A1463" t="s">
        <v>19580</v>
      </c>
      <c r="B1463" t="s">
        <v>1209</v>
      </c>
      <c r="C1463" t="s">
        <v>11</v>
      </c>
      <c r="D1463" t="s">
        <v>1533</v>
      </c>
      <c r="E1463">
        <v>0</v>
      </c>
      <c r="F1463">
        <v>15</v>
      </c>
      <c r="G1463">
        <v>1</v>
      </c>
      <c r="H1463">
        <v>7673.12</v>
      </c>
    </row>
    <row r="1464" spans="1:8" x14ac:dyDescent="0.2">
      <c r="A1464" t="s">
        <v>19581</v>
      </c>
      <c r="B1464" t="s">
        <v>1215</v>
      </c>
      <c r="C1464" t="s">
        <v>11</v>
      </c>
      <c r="D1464" t="s">
        <v>1533</v>
      </c>
      <c r="E1464">
        <v>0</v>
      </c>
      <c r="F1464">
        <v>43</v>
      </c>
      <c r="G1464">
        <v>3</v>
      </c>
      <c r="H1464">
        <v>23019.37</v>
      </c>
    </row>
    <row r="1465" spans="1:8" x14ac:dyDescent="0.2">
      <c r="A1465" t="s">
        <v>19582</v>
      </c>
      <c r="B1465" t="s">
        <v>1217</v>
      </c>
      <c r="C1465" t="s">
        <v>11</v>
      </c>
      <c r="D1465" t="s">
        <v>1533</v>
      </c>
      <c r="E1465">
        <v>0</v>
      </c>
      <c r="F1465">
        <v>14</v>
      </c>
      <c r="G1465">
        <v>1</v>
      </c>
      <c r="H1465">
        <v>7673.12</v>
      </c>
    </row>
    <row r="1466" spans="1:8" x14ac:dyDescent="0.2">
      <c r="A1466" t="s">
        <v>19583</v>
      </c>
      <c r="B1466" t="s">
        <v>1218</v>
      </c>
      <c r="C1466" t="s">
        <v>11</v>
      </c>
      <c r="D1466" t="s">
        <v>1533</v>
      </c>
      <c r="E1466">
        <v>0</v>
      </c>
      <c r="F1466">
        <v>19</v>
      </c>
      <c r="G1466">
        <v>1</v>
      </c>
      <c r="H1466">
        <v>7673.12</v>
      </c>
    </row>
    <row r="1467" spans="1:8" x14ac:dyDescent="0.2">
      <c r="A1467" t="s">
        <v>19584</v>
      </c>
      <c r="B1467" t="s">
        <v>1234</v>
      </c>
      <c r="C1467" t="s">
        <v>11</v>
      </c>
      <c r="D1467" t="s">
        <v>1533</v>
      </c>
      <c r="E1467">
        <v>0</v>
      </c>
      <c r="F1467">
        <v>29</v>
      </c>
      <c r="G1467">
        <v>1</v>
      </c>
      <c r="H1467">
        <v>7673.12</v>
      </c>
    </row>
    <row r="1468" spans="1:8" x14ac:dyDescent="0.2">
      <c r="A1468" t="s">
        <v>19585</v>
      </c>
      <c r="B1468" t="s">
        <v>1235</v>
      </c>
      <c r="C1468" t="s">
        <v>11</v>
      </c>
      <c r="D1468" t="s">
        <v>1533</v>
      </c>
      <c r="E1468">
        <v>0</v>
      </c>
      <c r="F1468">
        <v>13</v>
      </c>
      <c r="G1468">
        <v>1</v>
      </c>
      <c r="H1468">
        <v>7673.12</v>
      </c>
    </row>
    <row r="1469" spans="1:8" x14ac:dyDescent="0.2">
      <c r="A1469" t="s">
        <v>19586</v>
      </c>
      <c r="B1469" t="s">
        <v>1236</v>
      </c>
      <c r="C1469" t="s">
        <v>11</v>
      </c>
      <c r="D1469" t="s">
        <v>1533</v>
      </c>
      <c r="E1469">
        <v>0</v>
      </c>
      <c r="F1469">
        <v>7</v>
      </c>
      <c r="G1469">
        <v>1</v>
      </c>
      <c r="H1469">
        <v>7673.13</v>
      </c>
    </row>
    <row r="1470" spans="1:8" x14ac:dyDescent="0.2">
      <c r="A1470" t="s">
        <v>19587</v>
      </c>
      <c r="B1470" t="s">
        <v>1237</v>
      </c>
      <c r="C1470" t="s">
        <v>11</v>
      </c>
      <c r="D1470" t="s">
        <v>1533</v>
      </c>
      <c r="E1470">
        <v>0</v>
      </c>
      <c r="F1470">
        <v>72</v>
      </c>
      <c r="G1470">
        <v>3</v>
      </c>
      <c r="H1470">
        <v>23019.37</v>
      </c>
    </row>
    <row r="1471" spans="1:8" x14ac:dyDescent="0.2">
      <c r="A1471" t="s">
        <v>19588</v>
      </c>
      <c r="B1471" t="s">
        <v>1239</v>
      </c>
      <c r="C1471" t="s">
        <v>11</v>
      </c>
      <c r="D1471" t="s">
        <v>1533</v>
      </c>
      <c r="E1471">
        <v>0</v>
      </c>
      <c r="F1471">
        <v>10</v>
      </c>
      <c r="G1471">
        <v>1</v>
      </c>
      <c r="H1471">
        <v>7673.12</v>
      </c>
    </row>
    <row r="1472" spans="1:8" x14ac:dyDescent="0.2">
      <c r="A1472" t="s">
        <v>19589</v>
      </c>
      <c r="B1472" t="s">
        <v>1242</v>
      </c>
      <c r="C1472" t="s">
        <v>11</v>
      </c>
      <c r="D1472" t="s">
        <v>1533</v>
      </c>
      <c r="E1472">
        <v>0</v>
      </c>
      <c r="F1472">
        <v>5</v>
      </c>
      <c r="G1472">
        <v>1</v>
      </c>
      <c r="H1472">
        <v>7673.13</v>
      </c>
    </row>
    <row r="1473" spans="1:8" x14ac:dyDescent="0.2">
      <c r="A1473" t="s">
        <v>19590</v>
      </c>
      <c r="B1473" t="s">
        <v>1245</v>
      </c>
      <c r="C1473" t="s">
        <v>11</v>
      </c>
      <c r="D1473" t="s">
        <v>1533</v>
      </c>
      <c r="E1473">
        <v>0</v>
      </c>
      <c r="F1473">
        <v>8</v>
      </c>
      <c r="G1473">
        <v>1</v>
      </c>
      <c r="H1473">
        <v>7673.12</v>
      </c>
    </row>
    <row r="1474" spans="1:8" x14ac:dyDescent="0.2">
      <c r="A1474" t="s">
        <v>19591</v>
      </c>
      <c r="B1474" t="s">
        <v>1259</v>
      </c>
      <c r="C1474" t="s">
        <v>11</v>
      </c>
      <c r="D1474" t="s">
        <v>1533</v>
      </c>
      <c r="E1474">
        <v>0</v>
      </c>
      <c r="F1474">
        <v>1</v>
      </c>
      <c r="G1474">
        <v>1</v>
      </c>
      <c r="H1474">
        <v>7673.15</v>
      </c>
    </row>
    <row r="1475" spans="1:8" x14ac:dyDescent="0.2">
      <c r="A1475" t="s">
        <v>19592</v>
      </c>
      <c r="B1475" t="s">
        <v>1266</v>
      </c>
      <c r="C1475" t="s">
        <v>11</v>
      </c>
      <c r="D1475" t="s">
        <v>1533</v>
      </c>
      <c r="E1475">
        <v>0</v>
      </c>
      <c r="F1475">
        <v>28</v>
      </c>
      <c r="G1475">
        <v>1</v>
      </c>
      <c r="H1475">
        <v>7673.12</v>
      </c>
    </row>
    <row r="1476" spans="1:8" x14ac:dyDescent="0.2">
      <c r="A1476" t="s">
        <v>19593</v>
      </c>
      <c r="B1476" t="s">
        <v>1284</v>
      </c>
      <c r="C1476" t="s">
        <v>11</v>
      </c>
      <c r="D1476" t="s">
        <v>1533</v>
      </c>
      <c r="E1476">
        <v>0</v>
      </c>
      <c r="F1476">
        <v>5</v>
      </c>
      <c r="G1476">
        <v>1</v>
      </c>
      <c r="H1476">
        <v>7673.13</v>
      </c>
    </row>
    <row r="1477" spans="1:8" x14ac:dyDescent="0.2">
      <c r="A1477" t="s">
        <v>19594</v>
      </c>
      <c r="B1477" t="s">
        <v>1285</v>
      </c>
      <c r="C1477" t="s">
        <v>11</v>
      </c>
      <c r="D1477" t="s">
        <v>1533</v>
      </c>
      <c r="E1477">
        <v>0</v>
      </c>
      <c r="F1477">
        <v>19</v>
      </c>
      <c r="G1477">
        <v>1</v>
      </c>
      <c r="H1477">
        <v>7673.12</v>
      </c>
    </row>
    <row r="1478" spans="1:8" x14ac:dyDescent="0.2">
      <c r="A1478" t="s">
        <v>19595</v>
      </c>
      <c r="B1478" t="s">
        <v>1294</v>
      </c>
      <c r="C1478" t="s">
        <v>11</v>
      </c>
      <c r="D1478" t="s">
        <v>1533</v>
      </c>
      <c r="E1478">
        <v>0</v>
      </c>
      <c r="F1478">
        <v>11</v>
      </c>
      <c r="G1478">
        <v>1</v>
      </c>
      <c r="H1478">
        <v>7673.12</v>
      </c>
    </row>
    <row r="1479" spans="1:8" x14ac:dyDescent="0.2">
      <c r="A1479" t="s">
        <v>19596</v>
      </c>
      <c r="B1479" t="s">
        <v>1297</v>
      </c>
      <c r="C1479" t="s">
        <v>11</v>
      </c>
      <c r="D1479" t="s">
        <v>1533</v>
      </c>
      <c r="E1479">
        <v>0</v>
      </c>
      <c r="F1479">
        <v>16</v>
      </c>
      <c r="G1479">
        <v>1</v>
      </c>
      <c r="H1479">
        <v>7673.12</v>
      </c>
    </row>
    <row r="1480" spans="1:8" x14ac:dyDescent="0.2">
      <c r="A1480" t="s">
        <v>19597</v>
      </c>
      <c r="B1480" t="s">
        <v>1298</v>
      </c>
      <c r="C1480" t="s">
        <v>11</v>
      </c>
      <c r="D1480" t="s">
        <v>1533</v>
      </c>
      <c r="E1480">
        <v>0</v>
      </c>
      <c r="F1480">
        <v>23</v>
      </c>
      <c r="G1480">
        <v>1</v>
      </c>
      <c r="H1480">
        <v>7673.12</v>
      </c>
    </row>
    <row r="1481" spans="1:8" x14ac:dyDescent="0.2">
      <c r="A1481" t="s">
        <v>19598</v>
      </c>
      <c r="B1481" t="s">
        <v>1302</v>
      </c>
      <c r="C1481" t="s">
        <v>11</v>
      </c>
      <c r="D1481" t="s">
        <v>1533</v>
      </c>
      <c r="E1481">
        <v>0</v>
      </c>
      <c r="F1481">
        <v>5</v>
      </c>
      <c r="G1481">
        <v>1</v>
      </c>
      <c r="H1481">
        <v>7673.13</v>
      </c>
    </row>
    <row r="1482" spans="1:8" x14ac:dyDescent="0.2">
      <c r="A1482" t="s">
        <v>19599</v>
      </c>
      <c r="B1482" t="s">
        <v>1308</v>
      </c>
      <c r="C1482" t="s">
        <v>11</v>
      </c>
      <c r="D1482" t="s">
        <v>1533</v>
      </c>
      <c r="E1482">
        <v>0</v>
      </c>
      <c r="F1482">
        <v>4</v>
      </c>
      <c r="G1482">
        <v>1</v>
      </c>
      <c r="H1482">
        <v>7673.13</v>
      </c>
    </row>
    <row r="1483" spans="1:8" x14ac:dyDescent="0.2">
      <c r="A1483" t="s">
        <v>19600</v>
      </c>
      <c r="B1483" t="s">
        <v>1314</v>
      </c>
      <c r="C1483" t="s">
        <v>11</v>
      </c>
      <c r="D1483" t="s">
        <v>1533</v>
      </c>
      <c r="E1483">
        <v>0</v>
      </c>
      <c r="F1483">
        <v>3</v>
      </c>
      <c r="G1483">
        <v>1</v>
      </c>
      <c r="H1483">
        <v>7673.14</v>
      </c>
    </row>
    <row r="1484" spans="1:8" x14ac:dyDescent="0.2">
      <c r="A1484" t="s">
        <v>19601</v>
      </c>
      <c r="B1484" t="s">
        <v>1315</v>
      </c>
      <c r="C1484" t="s">
        <v>11</v>
      </c>
      <c r="D1484" t="s">
        <v>1533</v>
      </c>
      <c r="E1484">
        <v>0</v>
      </c>
      <c r="F1484">
        <v>12</v>
      </c>
      <c r="G1484">
        <v>1</v>
      </c>
      <c r="H1484">
        <v>7673.12</v>
      </c>
    </row>
    <row r="1485" spans="1:8" x14ac:dyDescent="0.2">
      <c r="A1485" t="s">
        <v>19602</v>
      </c>
      <c r="B1485" t="s">
        <v>1316</v>
      </c>
      <c r="C1485" t="s">
        <v>11</v>
      </c>
      <c r="D1485" t="s">
        <v>1533</v>
      </c>
      <c r="E1485">
        <v>0</v>
      </c>
      <c r="F1485">
        <v>18</v>
      </c>
      <c r="G1485">
        <v>1</v>
      </c>
      <c r="H1485">
        <v>7673.12</v>
      </c>
    </row>
    <row r="1486" spans="1:8" x14ac:dyDescent="0.2">
      <c r="A1486" t="s">
        <v>19603</v>
      </c>
      <c r="B1486" t="s">
        <v>1322</v>
      </c>
      <c r="C1486" t="s">
        <v>11</v>
      </c>
      <c r="D1486" t="s">
        <v>1533</v>
      </c>
      <c r="E1486">
        <v>0</v>
      </c>
      <c r="F1486">
        <v>23</v>
      </c>
      <c r="G1486">
        <v>1</v>
      </c>
      <c r="H1486">
        <v>7673.12</v>
      </c>
    </row>
    <row r="1487" spans="1:8" x14ac:dyDescent="0.2">
      <c r="A1487" t="s">
        <v>19604</v>
      </c>
      <c r="B1487" t="s">
        <v>1331</v>
      </c>
      <c r="C1487" t="s">
        <v>11</v>
      </c>
      <c r="D1487" t="s">
        <v>1533</v>
      </c>
      <c r="E1487">
        <v>0</v>
      </c>
      <c r="F1487">
        <v>15</v>
      </c>
      <c r="G1487">
        <v>1</v>
      </c>
      <c r="H1487">
        <v>7673.12</v>
      </c>
    </row>
    <row r="1488" spans="1:8" x14ac:dyDescent="0.2">
      <c r="A1488" t="s">
        <v>19605</v>
      </c>
      <c r="B1488" t="s">
        <v>1334</v>
      </c>
      <c r="C1488" t="s">
        <v>11</v>
      </c>
      <c r="D1488" t="s">
        <v>1533</v>
      </c>
      <c r="E1488">
        <v>0</v>
      </c>
      <c r="F1488">
        <v>16</v>
      </c>
      <c r="G1488">
        <v>3</v>
      </c>
      <c r="H1488">
        <v>23019.4</v>
      </c>
    </row>
    <row r="1489" spans="1:8" x14ac:dyDescent="0.2">
      <c r="A1489" t="s">
        <v>19606</v>
      </c>
      <c r="B1489" t="s">
        <v>1342</v>
      </c>
      <c r="C1489" t="s">
        <v>11</v>
      </c>
      <c r="D1489" t="s">
        <v>1533</v>
      </c>
      <c r="E1489">
        <v>0</v>
      </c>
      <c r="F1489">
        <v>30</v>
      </c>
      <c r="G1489">
        <v>1</v>
      </c>
      <c r="H1489">
        <v>7673.12</v>
      </c>
    </row>
    <row r="1490" spans="1:8" x14ac:dyDescent="0.2">
      <c r="A1490" t="s">
        <v>19607</v>
      </c>
      <c r="B1490" t="s">
        <v>1343</v>
      </c>
      <c r="C1490" t="s">
        <v>11</v>
      </c>
      <c r="D1490" t="s">
        <v>1533</v>
      </c>
      <c r="E1490">
        <v>0</v>
      </c>
      <c r="F1490">
        <v>8</v>
      </c>
      <c r="G1490">
        <v>1</v>
      </c>
      <c r="H1490">
        <v>7673.12</v>
      </c>
    </row>
    <row r="1491" spans="1:8" x14ac:dyDescent="0.2">
      <c r="A1491" t="s">
        <v>19608</v>
      </c>
      <c r="B1491" t="s">
        <v>1346</v>
      </c>
      <c r="C1491" t="s">
        <v>11</v>
      </c>
      <c r="D1491" t="s">
        <v>1533</v>
      </c>
      <c r="E1491">
        <v>0</v>
      </c>
      <c r="F1491">
        <v>19</v>
      </c>
      <c r="G1491">
        <v>1</v>
      </c>
      <c r="H1491">
        <v>7673.12</v>
      </c>
    </row>
    <row r="1492" spans="1:8" x14ac:dyDescent="0.2">
      <c r="A1492" t="s">
        <v>19609</v>
      </c>
      <c r="B1492" t="s">
        <v>1352</v>
      </c>
      <c r="C1492" t="s">
        <v>11</v>
      </c>
      <c r="D1492" t="s">
        <v>1533</v>
      </c>
      <c r="E1492">
        <v>0</v>
      </c>
      <c r="F1492">
        <v>14</v>
      </c>
      <c r="G1492">
        <v>1</v>
      </c>
      <c r="H1492">
        <v>7673.12</v>
      </c>
    </row>
    <row r="1493" spans="1:8" x14ac:dyDescent="0.2">
      <c r="A1493" t="s">
        <v>19610</v>
      </c>
      <c r="B1493" t="s">
        <v>1355</v>
      </c>
      <c r="C1493" t="s">
        <v>11</v>
      </c>
      <c r="D1493" t="s">
        <v>1533</v>
      </c>
      <c r="E1493">
        <v>0</v>
      </c>
      <c r="F1493">
        <v>10</v>
      </c>
      <c r="G1493">
        <v>1</v>
      </c>
      <c r="H1493">
        <v>7673.13</v>
      </c>
    </row>
    <row r="1494" spans="1:8" x14ac:dyDescent="0.2">
      <c r="A1494" t="s">
        <v>19611</v>
      </c>
      <c r="B1494" t="s">
        <v>1358</v>
      </c>
      <c r="C1494" t="s">
        <v>11</v>
      </c>
      <c r="D1494" t="s">
        <v>1533</v>
      </c>
      <c r="E1494">
        <v>0</v>
      </c>
      <c r="F1494">
        <v>4</v>
      </c>
      <c r="G1494">
        <v>1</v>
      </c>
      <c r="H1494">
        <v>7673.13</v>
      </c>
    </row>
    <row r="1495" spans="1:8" x14ac:dyDescent="0.2">
      <c r="A1495" t="s">
        <v>19612</v>
      </c>
      <c r="B1495" t="s">
        <v>1390</v>
      </c>
      <c r="C1495" t="s">
        <v>11</v>
      </c>
      <c r="D1495" t="s">
        <v>1533</v>
      </c>
      <c r="E1495">
        <v>0</v>
      </c>
      <c r="F1495">
        <v>14</v>
      </c>
      <c r="G1495">
        <v>1</v>
      </c>
      <c r="H1495">
        <v>7673.12</v>
      </c>
    </row>
    <row r="1496" spans="1:8" x14ac:dyDescent="0.2">
      <c r="A1496" t="s">
        <v>19613</v>
      </c>
      <c r="B1496" t="s">
        <v>1397</v>
      </c>
      <c r="C1496" t="s">
        <v>11</v>
      </c>
      <c r="D1496" t="s">
        <v>1533</v>
      </c>
      <c r="E1496">
        <v>0</v>
      </c>
      <c r="F1496">
        <v>6</v>
      </c>
      <c r="G1496">
        <v>1</v>
      </c>
      <c r="H1496">
        <v>7673.13</v>
      </c>
    </row>
    <row r="1497" spans="1:8" x14ac:dyDescent="0.2">
      <c r="A1497" t="s">
        <v>19614</v>
      </c>
      <c r="B1497" t="s">
        <v>1398</v>
      </c>
      <c r="C1497" t="s">
        <v>11</v>
      </c>
      <c r="D1497" t="s">
        <v>1533</v>
      </c>
      <c r="E1497">
        <v>0</v>
      </c>
      <c r="F1497">
        <v>24</v>
      </c>
      <c r="G1497">
        <v>1</v>
      </c>
      <c r="H1497">
        <v>7673.12</v>
      </c>
    </row>
    <row r="1498" spans="1:8" x14ac:dyDescent="0.2">
      <c r="A1498" t="s">
        <v>19615</v>
      </c>
      <c r="B1498" t="s">
        <v>1402</v>
      </c>
      <c r="C1498" t="s">
        <v>11</v>
      </c>
      <c r="D1498" t="s">
        <v>1533</v>
      </c>
      <c r="E1498">
        <v>0</v>
      </c>
      <c r="F1498">
        <v>2</v>
      </c>
      <c r="G1498">
        <v>1</v>
      </c>
      <c r="H1498">
        <v>7673.13</v>
      </c>
    </row>
    <row r="1499" spans="1:8" x14ac:dyDescent="0.2">
      <c r="A1499" t="s">
        <v>19616</v>
      </c>
      <c r="B1499" t="s">
        <v>1403</v>
      </c>
      <c r="C1499" t="s">
        <v>11</v>
      </c>
      <c r="D1499" t="s">
        <v>1533</v>
      </c>
      <c r="E1499">
        <v>0</v>
      </c>
      <c r="F1499">
        <v>1</v>
      </c>
      <c r="G1499">
        <v>1</v>
      </c>
      <c r="H1499">
        <v>7673.13</v>
      </c>
    </row>
    <row r="1500" spans="1:8" x14ac:dyDescent="0.2">
      <c r="A1500" t="s">
        <v>19617</v>
      </c>
      <c r="B1500" t="s">
        <v>1412</v>
      </c>
      <c r="C1500" t="s">
        <v>11</v>
      </c>
      <c r="D1500" t="s">
        <v>1533</v>
      </c>
      <c r="E1500">
        <v>0</v>
      </c>
      <c r="F1500">
        <v>2</v>
      </c>
      <c r="G1500">
        <v>1</v>
      </c>
      <c r="H1500">
        <v>7673.13</v>
      </c>
    </row>
    <row r="1501" spans="1:8" x14ac:dyDescent="0.2">
      <c r="A1501" t="s">
        <v>19618</v>
      </c>
      <c r="B1501" t="s">
        <v>1420</v>
      </c>
      <c r="C1501" t="s">
        <v>11</v>
      </c>
      <c r="D1501" t="s">
        <v>1533</v>
      </c>
      <c r="E1501">
        <v>0</v>
      </c>
      <c r="F1501">
        <v>65</v>
      </c>
      <c r="G1501">
        <v>2</v>
      </c>
      <c r="H1501">
        <v>15346.25</v>
      </c>
    </row>
    <row r="1502" spans="1:8" x14ac:dyDescent="0.2">
      <c r="A1502" t="s">
        <v>19619</v>
      </c>
      <c r="B1502" t="s">
        <v>1433</v>
      </c>
      <c r="C1502" t="s">
        <v>11</v>
      </c>
      <c r="D1502" t="s">
        <v>1533</v>
      </c>
      <c r="E1502">
        <v>0</v>
      </c>
      <c r="F1502">
        <v>5</v>
      </c>
      <c r="G1502">
        <v>1</v>
      </c>
      <c r="H1502">
        <v>7673.13</v>
      </c>
    </row>
    <row r="1503" spans="1:8" x14ac:dyDescent="0.2">
      <c r="A1503" t="s">
        <v>19620</v>
      </c>
      <c r="B1503" t="s">
        <v>1435</v>
      </c>
      <c r="C1503" t="s">
        <v>11</v>
      </c>
      <c r="D1503" t="s">
        <v>1533</v>
      </c>
      <c r="E1503">
        <v>0</v>
      </c>
      <c r="F1503">
        <v>16</v>
      </c>
      <c r="G1503">
        <v>1</v>
      </c>
      <c r="H1503">
        <v>7673.12</v>
      </c>
    </row>
    <row r="1504" spans="1:8" x14ac:dyDescent="0.2">
      <c r="A1504" t="s">
        <v>19621</v>
      </c>
      <c r="B1504" t="s">
        <v>1442</v>
      </c>
      <c r="C1504" t="s">
        <v>11</v>
      </c>
      <c r="D1504" t="s">
        <v>1533</v>
      </c>
      <c r="E1504">
        <v>0</v>
      </c>
      <c r="F1504">
        <v>64</v>
      </c>
      <c r="G1504">
        <v>2</v>
      </c>
      <c r="H1504">
        <v>15346.25</v>
      </c>
    </row>
    <row r="1505" spans="1:8" x14ac:dyDescent="0.2">
      <c r="A1505" t="s">
        <v>19622</v>
      </c>
      <c r="B1505" t="s">
        <v>1443</v>
      </c>
      <c r="C1505" t="s">
        <v>11</v>
      </c>
      <c r="D1505" t="s">
        <v>1533</v>
      </c>
      <c r="E1505">
        <v>0</v>
      </c>
      <c r="F1505">
        <v>4</v>
      </c>
      <c r="G1505">
        <v>1</v>
      </c>
      <c r="H1505">
        <v>7673.14</v>
      </c>
    </row>
    <row r="1506" spans="1:8" x14ac:dyDescent="0.2">
      <c r="A1506" t="s">
        <v>19623</v>
      </c>
      <c r="B1506" t="s">
        <v>1458</v>
      </c>
      <c r="C1506" t="s">
        <v>11</v>
      </c>
      <c r="D1506" t="s">
        <v>1533</v>
      </c>
      <c r="E1506">
        <v>0</v>
      </c>
      <c r="F1506">
        <v>37</v>
      </c>
      <c r="G1506">
        <v>1</v>
      </c>
      <c r="H1506">
        <v>7673.12</v>
      </c>
    </row>
    <row r="1507" spans="1:8" x14ac:dyDescent="0.2">
      <c r="A1507" t="s">
        <v>19624</v>
      </c>
      <c r="B1507" t="s">
        <v>1465</v>
      </c>
      <c r="C1507" t="s">
        <v>11</v>
      </c>
      <c r="D1507" t="s">
        <v>1533</v>
      </c>
      <c r="E1507">
        <v>0</v>
      </c>
      <c r="F1507">
        <v>48</v>
      </c>
      <c r="G1507">
        <v>2</v>
      </c>
      <c r="H1507">
        <v>15346.25</v>
      </c>
    </row>
    <row r="1508" spans="1:8" x14ac:dyDescent="0.2">
      <c r="A1508" t="s">
        <v>19625</v>
      </c>
      <c r="B1508" t="s">
        <v>1471</v>
      </c>
      <c r="C1508" t="s">
        <v>11</v>
      </c>
      <c r="D1508" t="s">
        <v>1533</v>
      </c>
      <c r="E1508">
        <v>0</v>
      </c>
      <c r="F1508">
        <v>6</v>
      </c>
      <c r="G1508">
        <v>1</v>
      </c>
      <c r="H1508">
        <v>7673.13</v>
      </c>
    </row>
    <row r="1509" spans="1:8" x14ac:dyDescent="0.2">
      <c r="A1509" t="s">
        <v>19626</v>
      </c>
      <c r="B1509" t="s">
        <v>1476</v>
      </c>
      <c r="C1509" t="s">
        <v>11</v>
      </c>
      <c r="D1509" t="s">
        <v>1533</v>
      </c>
      <c r="E1509">
        <v>0</v>
      </c>
      <c r="F1509">
        <v>17</v>
      </c>
      <c r="G1509">
        <v>1</v>
      </c>
      <c r="H1509">
        <v>7673.12</v>
      </c>
    </row>
    <row r="1510" spans="1:8" x14ac:dyDescent="0.2">
      <c r="A1510" t="s">
        <v>19627</v>
      </c>
      <c r="B1510" t="s">
        <v>1477</v>
      </c>
      <c r="C1510" t="s">
        <v>11</v>
      </c>
      <c r="D1510" t="s">
        <v>1533</v>
      </c>
      <c r="E1510">
        <v>0</v>
      </c>
      <c r="F1510">
        <v>6</v>
      </c>
      <c r="G1510">
        <v>1</v>
      </c>
      <c r="H1510">
        <v>7673.13</v>
      </c>
    </row>
    <row r="1511" spans="1:8" x14ac:dyDescent="0.2">
      <c r="A1511" t="s">
        <v>19628</v>
      </c>
      <c r="B1511" t="s">
        <v>1478</v>
      </c>
      <c r="C1511" t="s">
        <v>11</v>
      </c>
      <c r="D1511" t="s">
        <v>1533</v>
      </c>
      <c r="E1511">
        <v>0</v>
      </c>
      <c r="F1511">
        <v>17</v>
      </c>
      <c r="G1511">
        <v>1</v>
      </c>
      <c r="H1511">
        <v>7673.12</v>
      </c>
    </row>
    <row r="1512" spans="1:8" x14ac:dyDescent="0.2">
      <c r="A1512" t="s">
        <v>19629</v>
      </c>
      <c r="B1512" t="s">
        <v>1489</v>
      </c>
      <c r="C1512" t="s">
        <v>11</v>
      </c>
      <c r="D1512" t="s">
        <v>1533</v>
      </c>
      <c r="E1512">
        <v>0</v>
      </c>
      <c r="F1512">
        <v>14</v>
      </c>
      <c r="G1512">
        <v>1</v>
      </c>
      <c r="H1512">
        <v>7673.12</v>
      </c>
    </row>
    <row r="1513" spans="1:8" x14ac:dyDescent="0.2">
      <c r="A1513" t="s">
        <v>19630</v>
      </c>
      <c r="B1513" t="s">
        <v>1491</v>
      </c>
      <c r="C1513" t="s">
        <v>11</v>
      </c>
      <c r="D1513" t="s">
        <v>1533</v>
      </c>
      <c r="E1513">
        <v>0</v>
      </c>
      <c r="F1513">
        <v>18</v>
      </c>
      <c r="G1513">
        <v>1</v>
      </c>
      <c r="H1513">
        <v>7673.12</v>
      </c>
    </row>
    <row r="1514" spans="1:8" x14ac:dyDescent="0.2">
      <c r="A1514" t="s">
        <v>19631</v>
      </c>
      <c r="B1514" t="s">
        <v>1492</v>
      </c>
      <c r="C1514" t="s">
        <v>11</v>
      </c>
      <c r="D1514" t="s">
        <v>1533</v>
      </c>
      <c r="E1514">
        <v>0</v>
      </c>
      <c r="F1514">
        <v>8</v>
      </c>
      <c r="G1514">
        <v>1</v>
      </c>
      <c r="H1514">
        <v>7673.13</v>
      </c>
    </row>
    <row r="1515" spans="1:8" x14ac:dyDescent="0.2">
      <c r="A1515" t="s">
        <v>19632</v>
      </c>
      <c r="B1515" t="s">
        <v>1495</v>
      </c>
      <c r="C1515" t="s">
        <v>11</v>
      </c>
      <c r="D1515" t="s">
        <v>1533</v>
      </c>
      <c r="E1515">
        <v>0</v>
      </c>
      <c r="F1515">
        <v>9</v>
      </c>
      <c r="G1515">
        <v>1</v>
      </c>
      <c r="H1515">
        <v>7673.13</v>
      </c>
    </row>
    <row r="1516" spans="1:8" x14ac:dyDescent="0.2">
      <c r="A1516" t="s">
        <v>19633</v>
      </c>
      <c r="B1516" t="s">
        <v>1496</v>
      </c>
      <c r="C1516" t="s">
        <v>11</v>
      </c>
      <c r="D1516" t="s">
        <v>1533</v>
      </c>
      <c r="E1516">
        <v>0</v>
      </c>
      <c r="F1516">
        <v>4</v>
      </c>
      <c r="G1516">
        <v>1</v>
      </c>
      <c r="H1516">
        <v>7673.13</v>
      </c>
    </row>
    <row r="1517" spans="1:8" x14ac:dyDescent="0.2">
      <c r="A1517" t="s">
        <v>19634</v>
      </c>
      <c r="B1517" t="s">
        <v>1497</v>
      </c>
      <c r="C1517" t="s">
        <v>11</v>
      </c>
      <c r="D1517" t="s">
        <v>1533</v>
      </c>
      <c r="E1517">
        <v>0</v>
      </c>
      <c r="F1517">
        <v>15</v>
      </c>
      <c r="G1517">
        <v>1</v>
      </c>
      <c r="H1517">
        <v>7673.12</v>
      </c>
    </row>
    <row r="1518" spans="1:8" x14ac:dyDescent="0.2">
      <c r="A1518" t="s">
        <v>19635</v>
      </c>
      <c r="B1518" t="s">
        <v>1500</v>
      </c>
      <c r="C1518" t="s">
        <v>11</v>
      </c>
      <c r="D1518" t="s">
        <v>1533</v>
      </c>
      <c r="E1518">
        <v>0</v>
      </c>
      <c r="F1518">
        <v>24</v>
      </c>
      <c r="G1518">
        <v>1</v>
      </c>
      <c r="H1518">
        <v>7673.12</v>
      </c>
    </row>
    <row r="1519" spans="1:8" x14ac:dyDescent="0.2">
      <c r="A1519" t="s">
        <v>19636</v>
      </c>
      <c r="B1519" t="s">
        <v>1503</v>
      </c>
      <c r="C1519" t="s">
        <v>11</v>
      </c>
      <c r="D1519" t="s">
        <v>1533</v>
      </c>
      <c r="E1519">
        <v>0</v>
      </c>
      <c r="F1519">
        <v>7</v>
      </c>
      <c r="G1519">
        <v>1</v>
      </c>
      <c r="H1519">
        <v>7673.12</v>
      </c>
    </row>
    <row r="1520" spans="1:8" x14ac:dyDescent="0.2">
      <c r="A1520" t="s">
        <v>19637</v>
      </c>
      <c r="B1520" t="s">
        <v>1508</v>
      </c>
      <c r="C1520" t="s">
        <v>11</v>
      </c>
      <c r="D1520" t="s">
        <v>1533</v>
      </c>
      <c r="E1520">
        <v>0</v>
      </c>
      <c r="F1520">
        <v>4</v>
      </c>
      <c r="G1520">
        <v>1</v>
      </c>
      <c r="H1520">
        <v>7673.13</v>
      </c>
    </row>
    <row r="1521" spans="1:8" x14ac:dyDescent="0.2">
      <c r="A1521" t="s">
        <v>19638</v>
      </c>
      <c r="B1521" t="s">
        <v>1511</v>
      </c>
      <c r="C1521" t="s">
        <v>11</v>
      </c>
      <c r="D1521" t="s">
        <v>1533</v>
      </c>
      <c r="E1521">
        <v>0</v>
      </c>
      <c r="F1521">
        <v>9</v>
      </c>
      <c r="G1521">
        <v>1</v>
      </c>
      <c r="H1521">
        <v>7673.12</v>
      </c>
    </row>
    <row r="1522" spans="1:8" x14ac:dyDescent="0.2">
      <c r="A1522" t="s">
        <v>19639</v>
      </c>
      <c r="B1522" t="s">
        <v>1512</v>
      </c>
      <c r="C1522" t="s">
        <v>11</v>
      </c>
      <c r="D1522" t="s">
        <v>1533</v>
      </c>
      <c r="E1522">
        <v>0</v>
      </c>
      <c r="F1522">
        <v>1</v>
      </c>
      <c r="G1522">
        <v>1</v>
      </c>
      <c r="H1522">
        <v>7673.14</v>
      </c>
    </row>
    <row r="1523" spans="1:8" x14ac:dyDescent="0.2">
      <c r="A1523" t="s">
        <v>19640</v>
      </c>
      <c r="B1523" t="s">
        <v>1528</v>
      </c>
      <c r="C1523" t="s">
        <v>11</v>
      </c>
      <c r="D1523" t="s">
        <v>1533</v>
      </c>
      <c r="E1523">
        <v>0</v>
      </c>
      <c r="F1523">
        <v>35</v>
      </c>
      <c r="G1523">
        <v>1</v>
      </c>
      <c r="H1523">
        <v>7673.12</v>
      </c>
    </row>
    <row r="1524" spans="1:8" x14ac:dyDescent="0.2">
      <c r="A1524" t="s">
        <v>19641</v>
      </c>
      <c r="B1524" t="s">
        <v>1529</v>
      </c>
      <c r="C1524" t="s">
        <v>11</v>
      </c>
      <c r="D1524" t="s">
        <v>1533</v>
      </c>
      <c r="E1524">
        <v>0</v>
      </c>
      <c r="F1524">
        <v>4</v>
      </c>
      <c r="G1524">
        <v>1</v>
      </c>
      <c r="H1524">
        <v>7673.13</v>
      </c>
    </row>
    <row r="1525" spans="1:8" x14ac:dyDescent="0.2">
      <c r="A1525" t="s">
        <v>19642</v>
      </c>
      <c r="B1525" t="s">
        <v>1530</v>
      </c>
      <c r="C1525" t="s">
        <v>11</v>
      </c>
      <c r="D1525" t="s">
        <v>1533</v>
      </c>
      <c r="E1525">
        <v>0</v>
      </c>
      <c r="F1525">
        <v>41</v>
      </c>
      <c r="G1525">
        <v>2</v>
      </c>
      <c r="H1525">
        <v>15346.25</v>
      </c>
    </row>
    <row r="1526" spans="1:8" x14ac:dyDescent="0.2">
      <c r="A1526" t="s">
        <v>19643</v>
      </c>
      <c r="B1526" t="s">
        <v>1546</v>
      </c>
      <c r="C1526" t="s">
        <v>11</v>
      </c>
      <c r="D1526" t="s">
        <v>1533</v>
      </c>
      <c r="E1526">
        <v>0</v>
      </c>
      <c r="F1526">
        <v>9</v>
      </c>
      <c r="G1526">
        <v>1</v>
      </c>
      <c r="H1526">
        <v>7673.12</v>
      </c>
    </row>
    <row r="1527" spans="1:8" x14ac:dyDescent="0.2">
      <c r="A1527" t="s">
        <v>19644</v>
      </c>
      <c r="B1527" t="s">
        <v>1547</v>
      </c>
      <c r="C1527" t="s">
        <v>11</v>
      </c>
      <c r="D1527" t="s">
        <v>1533</v>
      </c>
      <c r="E1527">
        <v>0</v>
      </c>
      <c r="F1527">
        <v>47</v>
      </c>
      <c r="G1527">
        <v>2</v>
      </c>
      <c r="H1527">
        <v>15346.25</v>
      </c>
    </row>
    <row r="1528" spans="1:8" x14ac:dyDescent="0.2">
      <c r="A1528" t="s">
        <v>19645</v>
      </c>
      <c r="B1528" t="s">
        <v>1549</v>
      </c>
      <c r="C1528" t="s">
        <v>11</v>
      </c>
      <c r="D1528" t="s">
        <v>1533</v>
      </c>
      <c r="E1528">
        <v>0</v>
      </c>
      <c r="F1528">
        <v>28</v>
      </c>
      <c r="G1528">
        <v>1</v>
      </c>
      <c r="H1528">
        <v>7673.12</v>
      </c>
    </row>
    <row r="1529" spans="1:8" x14ac:dyDescent="0.2">
      <c r="A1529" t="s">
        <v>19646</v>
      </c>
      <c r="B1529" t="s">
        <v>1550</v>
      </c>
      <c r="C1529" t="s">
        <v>11</v>
      </c>
      <c r="D1529" t="s">
        <v>1533</v>
      </c>
      <c r="E1529">
        <v>0</v>
      </c>
      <c r="F1529">
        <v>11</v>
      </c>
      <c r="G1529">
        <v>1</v>
      </c>
      <c r="H1529">
        <v>7673.12</v>
      </c>
    </row>
    <row r="1530" spans="1:8" x14ac:dyDescent="0.2">
      <c r="A1530" t="s">
        <v>19647</v>
      </c>
      <c r="B1530" t="s">
        <v>1556</v>
      </c>
      <c r="C1530" t="s">
        <v>11</v>
      </c>
      <c r="D1530" t="s">
        <v>1533</v>
      </c>
      <c r="E1530">
        <v>0</v>
      </c>
      <c r="F1530">
        <v>12</v>
      </c>
      <c r="G1530">
        <v>1</v>
      </c>
      <c r="H1530">
        <v>7673.12</v>
      </c>
    </row>
    <row r="1531" spans="1:8" x14ac:dyDescent="0.2">
      <c r="A1531" t="s">
        <v>19648</v>
      </c>
      <c r="B1531" t="s">
        <v>1572</v>
      </c>
      <c r="C1531" t="s">
        <v>11</v>
      </c>
      <c r="D1531" t="s">
        <v>1533</v>
      </c>
      <c r="E1531">
        <v>0</v>
      </c>
      <c r="F1531">
        <v>4</v>
      </c>
      <c r="G1531">
        <v>1</v>
      </c>
      <c r="H1531">
        <v>7673.13</v>
      </c>
    </row>
    <row r="1532" spans="1:8" x14ac:dyDescent="0.2">
      <c r="A1532" t="s">
        <v>19649</v>
      </c>
      <c r="B1532" t="s">
        <v>1573</v>
      </c>
      <c r="C1532" t="s">
        <v>11</v>
      </c>
      <c r="D1532" t="s">
        <v>1533</v>
      </c>
      <c r="E1532">
        <v>0</v>
      </c>
      <c r="F1532">
        <v>17</v>
      </c>
      <c r="G1532">
        <v>1</v>
      </c>
      <c r="H1532">
        <v>7673.12</v>
      </c>
    </row>
    <row r="1533" spans="1:8" x14ac:dyDescent="0.2">
      <c r="A1533" t="s">
        <v>19650</v>
      </c>
      <c r="B1533" t="s">
        <v>1578</v>
      </c>
      <c r="C1533" t="s">
        <v>11</v>
      </c>
      <c r="D1533" t="s">
        <v>1533</v>
      </c>
      <c r="E1533">
        <v>0</v>
      </c>
      <c r="F1533">
        <v>7</v>
      </c>
      <c r="G1533">
        <v>1</v>
      </c>
      <c r="H1533">
        <v>7673.13</v>
      </c>
    </row>
    <row r="1534" spans="1:8" x14ac:dyDescent="0.2">
      <c r="A1534" t="s">
        <v>19651</v>
      </c>
      <c r="B1534" t="s">
        <v>1579</v>
      </c>
      <c r="C1534" t="s">
        <v>11</v>
      </c>
      <c r="D1534" t="s">
        <v>1533</v>
      </c>
      <c r="E1534">
        <v>0</v>
      </c>
      <c r="F1534">
        <v>3</v>
      </c>
      <c r="G1534">
        <v>1</v>
      </c>
      <c r="H1534">
        <v>7673.16</v>
      </c>
    </row>
    <row r="1535" spans="1:8" x14ac:dyDescent="0.2">
      <c r="A1535" t="s">
        <v>19652</v>
      </c>
      <c r="B1535" t="s">
        <v>1580</v>
      </c>
      <c r="C1535" t="s">
        <v>11</v>
      </c>
      <c r="D1535" t="s">
        <v>1533</v>
      </c>
      <c r="E1535">
        <v>0</v>
      </c>
      <c r="F1535">
        <v>1</v>
      </c>
      <c r="G1535">
        <v>1</v>
      </c>
      <c r="H1535">
        <v>7673.13</v>
      </c>
    </row>
    <row r="1536" spans="1:8" x14ac:dyDescent="0.2">
      <c r="A1536" t="s">
        <v>19653</v>
      </c>
      <c r="B1536" t="s">
        <v>1582</v>
      </c>
      <c r="C1536" t="s">
        <v>11</v>
      </c>
      <c r="D1536" t="s">
        <v>1533</v>
      </c>
      <c r="E1536">
        <v>0</v>
      </c>
      <c r="F1536">
        <v>18</v>
      </c>
      <c r="G1536">
        <v>1</v>
      </c>
      <c r="H1536">
        <v>7673.12</v>
      </c>
    </row>
    <row r="1537" spans="1:8" x14ac:dyDescent="0.2">
      <c r="A1537" t="s">
        <v>19654</v>
      </c>
      <c r="B1537" t="s">
        <v>1584</v>
      </c>
      <c r="C1537" t="s">
        <v>11</v>
      </c>
      <c r="D1537" t="s">
        <v>1533</v>
      </c>
      <c r="E1537">
        <v>0</v>
      </c>
      <c r="F1537">
        <v>5</v>
      </c>
      <c r="G1537">
        <v>1</v>
      </c>
      <c r="H1537">
        <v>7673.12</v>
      </c>
    </row>
    <row r="1538" spans="1:8" x14ac:dyDescent="0.2">
      <c r="A1538" t="s">
        <v>19655</v>
      </c>
      <c r="B1538" t="s">
        <v>1585</v>
      </c>
      <c r="C1538" t="s">
        <v>11</v>
      </c>
      <c r="D1538" t="s">
        <v>1533</v>
      </c>
      <c r="E1538">
        <v>0</v>
      </c>
      <c r="F1538">
        <v>47</v>
      </c>
      <c r="G1538">
        <v>2</v>
      </c>
      <c r="H1538">
        <v>15346.25</v>
      </c>
    </row>
    <row r="1539" spans="1:8" x14ac:dyDescent="0.2">
      <c r="A1539" t="s">
        <v>19656</v>
      </c>
      <c r="B1539" t="s">
        <v>1586</v>
      </c>
      <c r="C1539" t="s">
        <v>11</v>
      </c>
      <c r="D1539" t="s">
        <v>1533</v>
      </c>
      <c r="E1539">
        <v>0</v>
      </c>
      <c r="F1539">
        <v>6</v>
      </c>
      <c r="G1539">
        <v>1</v>
      </c>
      <c r="H1539">
        <v>7673.13</v>
      </c>
    </row>
    <row r="1540" spans="1:8" x14ac:dyDescent="0.2">
      <c r="A1540" t="s">
        <v>19657</v>
      </c>
      <c r="B1540" t="s">
        <v>1588</v>
      </c>
      <c r="C1540" t="s">
        <v>11</v>
      </c>
      <c r="D1540" t="s">
        <v>1533</v>
      </c>
      <c r="E1540">
        <v>0</v>
      </c>
      <c r="F1540">
        <v>18</v>
      </c>
      <c r="G1540">
        <v>1</v>
      </c>
      <c r="H1540">
        <v>7673.12</v>
      </c>
    </row>
    <row r="1541" spans="1:8" x14ac:dyDescent="0.2">
      <c r="A1541" t="s">
        <v>19658</v>
      </c>
      <c r="B1541" t="s">
        <v>1593</v>
      </c>
      <c r="C1541" t="s">
        <v>11</v>
      </c>
      <c r="D1541" t="s">
        <v>1533</v>
      </c>
      <c r="E1541">
        <v>0</v>
      </c>
      <c r="F1541">
        <v>9</v>
      </c>
      <c r="G1541">
        <v>1</v>
      </c>
      <c r="H1541">
        <v>7673.13</v>
      </c>
    </row>
    <row r="1542" spans="1:8" x14ac:dyDescent="0.2">
      <c r="A1542" t="s">
        <v>19659</v>
      </c>
      <c r="B1542" t="s">
        <v>1594</v>
      </c>
      <c r="C1542" t="s">
        <v>11</v>
      </c>
      <c r="D1542" t="s">
        <v>1533</v>
      </c>
      <c r="E1542">
        <v>0</v>
      </c>
      <c r="F1542">
        <v>8</v>
      </c>
      <c r="G1542">
        <v>1</v>
      </c>
      <c r="H1542">
        <v>7673.12</v>
      </c>
    </row>
    <row r="1543" spans="1:8" x14ac:dyDescent="0.2">
      <c r="A1543" t="s">
        <v>19660</v>
      </c>
      <c r="B1543" t="s">
        <v>1597</v>
      </c>
      <c r="C1543" t="s">
        <v>11</v>
      </c>
      <c r="D1543" t="s">
        <v>1533</v>
      </c>
      <c r="E1543">
        <v>0</v>
      </c>
      <c r="F1543">
        <v>14</v>
      </c>
      <c r="G1543">
        <v>1</v>
      </c>
      <c r="H1543">
        <v>7673.12</v>
      </c>
    </row>
    <row r="1544" spans="1:8" x14ac:dyDescent="0.2">
      <c r="A1544" t="s">
        <v>19661</v>
      </c>
      <c r="B1544" t="s">
        <v>1601</v>
      </c>
      <c r="C1544" t="s">
        <v>11</v>
      </c>
      <c r="D1544" t="s">
        <v>1533</v>
      </c>
      <c r="E1544">
        <v>0</v>
      </c>
      <c r="F1544">
        <v>12</v>
      </c>
      <c r="G1544">
        <v>1</v>
      </c>
      <c r="H1544">
        <v>7673.13</v>
      </c>
    </row>
    <row r="1545" spans="1:8" x14ac:dyDescent="0.2">
      <c r="A1545" t="s">
        <v>19662</v>
      </c>
      <c r="B1545" t="s">
        <v>1604</v>
      </c>
      <c r="C1545" t="s">
        <v>11</v>
      </c>
      <c r="D1545" t="s">
        <v>1533</v>
      </c>
      <c r="E1545">
        <v>0</v>
      </c>
      <c r="F1545">
        <v>27</v>
      </c>
      <c r="G1545">
        <v>1</v>
      </c>
      <c r="H1545">
        <v>7673.12</v>
      </c>
    </row>
    <row r="1546" spans="1:8" x14ac:dyDescent="0.2">
      <c r="A1546" t="s">
        <v>19663</v>
      </c>
      <c r="B1546" t="s">
        <v>1605</v>
      </c>
      <c r="C1546" t="s">
        <v>11</v>
      </c>
      <c r="D1546" t="s">
        <v>1533</v>
      </c>
      <c r="E1546">
        <v>0</v>
      </c>
      <c r="F1546">
        <v>3</v>
      </c>
      <c r="G1546">
        <v>1</v>
      </c>
      <c r="H1546">
        <v>7673.13</v>
      </c>
    </row>
    <row r="1547" spans="1:8" x14ac:dyDescent="0.2">
      <c r="A1547" t="s">
        <v>19664</v>
      </c>
      <c r="B1547" t="s">
        <v>1606</v>
      </c>
      <c r="C1547" t="s">
        <v>11</v>
      </c>
      <c r="D1547" t="s">
        <v>1533</v>
      </c>
      <c r="E1547">
        <v>0</v>
      </c>
      <c r="F1547">
        <v>15</v>
      </c>
      <c r="G1547">
        <v>1</v>
      </c>
      <c r="H1547">
        <v>7673.12</v>
      </c>
    </row>
    <row r="1548" spans="1:8" x14ac:dyDescent="0.2">
      <c r="A1548" t="s">
        <v>19665</v>
      </c>
      <c r="B1548" t="s">
        <v>1614</v>
      </c>
      <c r="C1548" t="s">
        <v>11</v>
      </c>
      <c r="D1548" t="s">
        <v>1533</v>
      </c>
      <c r="E1548">
        <v>0</v>
      </c>
      <c r="F1548">
        <v>2</v>
      </c>
      <c r="G1548">
        <v>1</v>
      </c>
      <c r="H1548">
        <v>7673.13</v>
      </c>
    </row>
    <row r="1549" spans="1:8" x14ac:dyDescent="0.2">
      <c r="A1549" t="s">
        <v>19666</v>
      </c>
      <c r="B1549" t="s">
        <v>1618</v>
      </c>
      <c r="C1549" t="s">
        <v>11</v>
      </c>
      <c r="D1549" t="s">
        <v>1533</v>
      </c>
      <c r="E1549">
        <v>0</v>
      </c>
      <c r="F1549">
        <v>11</v>
      </c>
      <c r="G1549">
        <v>1</v>
      </c>
      <c r="H1549">
        <v>7673.12</v>
      </c>
    </row>
    <row r="1550" spans="1:8" x14ac:dyDescent="0.2">
      <c r="A1550" t="s">
        <v>19667</v>
      </c>
      <c r="B1550" t="s">
        <v>1626</v>
      </c>
      <c r="C1550" t="s">
        <v>11</v>
      </c>
      <c r="D1550" t="s">
        <v>1533</v>
      </c>
      <c r="E1550">
        <v>0</v>
      </c>
      <c r="F1550">
        <v>20</v>
      </c>
      <c r="G1550">
        <v>1</v>
      </c>
      <c r="H1550">
        <v>7673.12</v>
      </c>
    </row>
    <row r="1551" spans="1:8" x14ac:dyDescent="0.2">
      <c r="A1551" t="s">
        <v>19668</v>
      </c>
      <c r="B1551" t="s">
        <v>1637</v>
      </c>
      <c r="C1551" t="s">
        <v>11</v>
      </c>
      <c r="D1551" t="s">
        <v>1533</v>
      </c>
      <c r="E1551">
        <v>0</v>
      </c>
      <c r="F1551">
        <v>9</v>
      </c>
      <c r="G1551">
        <v>1</v>
      </c>
      <c r="H1551">
        <v>7673.12</v>
      </c>
    </row>
    <row r="1552" spans="1:8" x14ac:dyDescent="0.2">
      <c r="A1552" t="s">
        <v>19669</v>
      </c>
      <c r="B1552" t="s">
        <v>1647</v>
      </c>
      <c r="C1552" t="s">
        <v>11</v>
      </c>
      <c r="D1552" t="s">
        <v>1533</v>
      </c>
      <c r="E1552">
        <v>0</v>
      </c>
      <c r="F1552">
        <v>21</v>
      </c>
      <c r="G1552">
        <v>1</v>
      </c>
      <c r="H1552">
        <v>7673.12</v>
      </c>
    </row>
    <row r="1553" spans="1:8" x14ac:dyDescent="0.2">
      <c r="A1553" t="s">
        <v>19670</v>
      </c>
      <c r="B1553" t="s">
        <v>1648</v>
      </c>
      <c r="C1553" t="s">
        <v>11</v>
      </c>
      <c r="D1553" t="s">
        <v>1533</v>
      </c>
      <c r="E1553">
        <v>0</v>
      </c>
      <c r="F1553">
        <v>12</v>
      </c>
      <c r="G1553">
        <v>1</v>
      </c>
      <c r="H1553">
        <v>7673.12</v>
      </c>
    </row>
    <row r="1554" spans="1:8" x14ac:dyDescent="0.2">
      <c r="A1554" t="s">
        <v>19671</v>
      </c>
      <c r="B1554" t="s">
        <v>1649</v>
      </c>
      <c r="C1554" t="s">
        <v>11</v>
      </c>
      <c r="D1554" t="s">
        <v>1533</v>
      </c>
      <c r="E1554">
        <v>0</v>
      </c>
      <c r="F1554">
        <v>25</v>
      </c>
      <c r="G1554">
        <v>1</v>
      </c>
      <c r="H1554">
        <v>7673.12</v>
      </c>
    </row>
    <row r="1555" spans="1:8" x14ac:dyDescent="0.2">
      <c r="A1555" t="s">
        <v>19672</v>
      </c>
      <c r="B1555" t="s">
        <v>1651</v>
      </c>
      <c r="C1555" t="s">
        <v>11</v>
      </c>
      <c r="D1555" t="s">
        <v>1533</v>
      </c>
      <c r="E1555">
        <v>0</v>
      </c>
      <c r="F1555">
        <v>1</v>
      </c>
      <c r="G1555">
        <v>1</v>
      </c>
      <c r="H1555">
        <v>7673.13</v>
      </c>
    </row>
    <row r="1556" spans="1:8" x14ac:dyDescent="0.2">
      <c r="A1556" t="s">
        <v>19673</v>
      </c>
      <c r="B1556" t="s">
        <v>1661</v>
      </c>
      <c r="C1556" t="s">
        <v>11</v>
      </c>
      <c r="D1556" t="s">
        <v>1533</v>
      </c>
      <c r="E1556">
        <v>0</v>
      </c>
      <c r="F1556">
        <v>73</v>
      </c>
      <c r="G1556">
        <v>2</v>
      </c>
      <c r="H1556">
        <v>15346.25</v>
      </c>
    </row>
    <row r="1557" spans="1:8" x14ac:dyDescent="0.2">
      <c r="A1557" t="s">
        <v>19674</v>
      </c>
      <c r="B1557" t="s">
        <v>1666</v>
      </c>
      <c r="C1557" t="s">
        <v>11</v>
      </c>
      <c r="D1557" t="s">
        <v>1533</v>
      </c>
      <c r="E1557">
        <v>0</v>
      </c>
      <c r="F1557">
        <v>11</v>
      </c>
      <c r="G1557">
        <v>1</v>
      </c>
      <c r="H1557">
        <v>7673.12</v>
      </c>
    </row>
    <row r="1558" spans="1:8" x14ac:dyDescent="0.2">
      <c r="A1558" t="s">
        <v>19675</v>
      </c>
      <c r="B1558" t="s">
        <v>1672</v>
      </c>
      <c r="C1558" t="s">
        <v>11</v>
      </c>
      <c r="D1558" t="s">
        <v>1533</v>
      </c>
      <c r="E1558">
        <v>0</v>
      </c>
      <c r="F1558">
        <v>2</v>
      </c>
      <c r="G1558">
        <v>1</v>
      </c>
      <c r="H1558">
        <v>7673.13</v>
      </c>
    </row>
    <row r="1559" spans="1:8" x14ac:dyDescent="0.2">
      <c r="A1559" t="s">
        <v>19676</v>
      </c>
      <c r="B1559" t="s">
        <v>1676</v>
      </c>
      <c r="C1559" t="s">
        <v>11</v>
      </c>
      <c r="D1559" t="s">
        <v>1533</v>
      </c>
      <c r="E1559">
        <v>0</v>
      </c>
      <c r="F1559">
        <v>36</v>
      </c>
      <c r="G1559">
        <v>1</v>
      </c>
      <c r="H1559">
        <v>7673.12</v>
      </c>
    </row>
    <row r="1560" spans="1:8" x14ac:dyDescent="0.2">
      <c r="A1560" t="s">
        <v>19677</v>
      </c>
      <c r="B1560" t="s">
        <v>1677</v>
      </c>
      <c r="C1560" t="s">
        <v>11</v>
      </c>
      <c r="D1560" t="s">
        <v>1533</v>
      </c>
      <c r="E1560">
        <v>0</v>
      </c>
      <c r="F1560">
        <v>25</v>
      </c>
      <c r="G1560">
        <v>1</v>
      </c>
      <c r="H1560">
        <v>7673.12</v>
      </c>
    </row>
    <row r="1561" spans="1:8" x14ac:dyDescent="0.2">
      <c r="A1561" t="s">
        <v>19678</v>
      </c>
      <c r="B1561" t="s">
        <v>1689</v>
      </c>
      <c r="C1561" t="s">
        <v>11</v>
      </c>
      <c r="D1561" t="s">
        <v>1533</v>
      </c>
      <c r="E1561">
        <v>0</v>
      </c>
      <c r="F1561">
        <v>1</v>
      </c>
      <c r="G1561">
        <v>1</v>
      </c>
      <c r="H1561">
        <v>7673.15</v>
      </c>
    </row>
    <row r="1562" spans="1:8" x14ac:dyDescent="0.2">
      <c r="A1562" t="s">
        <v>19679</v>
      </c>
      <c r="B1562" t="s">
        <v>1693</v>
      </c>
      <c r="C1562" t="s">
        <v>11</v>
      </c>
      <c r="D1562" t="s">
        <v>1533</v>
      </c>
      <c r="E1562">
        <v>0</v>
      </c>
      <c r="F1562">
        <v>5</v>
      </c>
      <c r="G1562">
        <v>1</v>
      </c>
      <c r="H1562">
        <v>7673.13</v>
      </c>
    </row>
    <row r="1563" spans="1:8" x14ac:dyDescent="0.2">
      <c r="A1563" t="s">
        <v>19680</v>
      </c>
      <c r="B1563" t="s">
        <v>1694</v>
      </c>
      <c r="C1563" t="s">
        <v>11</v>
      </c>
      <c r="D1563" t="s">
        <v>1533</v>
      </c>
      <c r="E1563">
        <v>0</v>
      </c>
      <c r="F1563">
        <v>16</v>
      </c>
      <c r="G1563">
        <v>1</v>
      </c>
      <c r="H1563">
        <v>7673.12</v>
      </c>
    </row>
    <row r="1564" spans="1:8" x14ac:dyDescent="0.2">
      <c r="A1564" t="s">
        <v>19681</v>
      </c>
      <c r="B1564" t="s">
        <v>1698</v>
      </c>
      <c r="C1564" t="s">
        <v>11</v>
      </c>
      <c r="D1564" t="s">
        <v>1533</v>
      </c>
      <c r="E1564">
        <v>0</v>
      </c>
      <c r="F1564">
        <v>2</v>
      </c>
      <c r="G1564">
        <v>1</v>
      </c>
      <c r="H1564">
        <v>7673.16</v>
      </c>
    </row>
    <row r="1565" spans="1:8" x14ac:dyDescent="0.2">
      <c r="A1565" t="s">
        <v>19682</v>
      </c>
      <c r="B1565" t="s">
        <v>1701</v>
      </c>
      <c r="C1565" t="s">
        <v>11</v>
      </c>
      <c r="D1565" t="s">
        <v>1533</v>
      </c>
      <c r="E1565">
        <v>0</v>
      </c>
      <c r="F1565">
        <v>18</v>
      </c>
      <c r="G1565">
        <v>1</v>
      </c>
      <c r="H1565">
        <v>7673.12</v>
      </c>
    </row>
    <row r="1566" spans="1:8" x14ac:dyDescent="0.2">
      <c r="A1566" t="s">
        <v>19683</v>
      </c>
      <c r="B1566" t="s">
        <v>1705</v>
      </c>
      <c r="C1566" t="s">
        <v>11</v>
      </c>
      <c r="D1566" t="s">
        <v>1533</v>
      </c>
      <c r="E1566">
        <v>0</v>
      </c>
      <c r="F1566">
        <v>32</v>
      </c>
      <c r="G1566">
        <v>1</v>
      </c>
      <c r="H1566">
        <v>7673.12</v>
      </c>
    </row>
    <row r="1567" spans="1:8" x14ac:dyDescent="0.2">
      <c r="A1567" t="s">
        <v>19684</v>
      </c>
      <c r="B1567" t="s">
        <v>1707</v>
      </c>
      <c r="C1567" t="s">
        <v>11</v>
      </c>
      <c r="D1567" t="s">
        <v>1533</v>
      </c>
      <c r="E1567">
        <v>0</v>
      </c>
      <c r="F1567">
        <v>1</v>
      </c>
      <c r="G1567">
        <v>1</v>
      </c>
      <c r="H1567">
        <v>7673.14</v>
      </c>
    </row>
    <row r="1568" spans="1:8" x14ac:dyDescent="0.2">
      <c r="A1568" t="s">
        <v>19685</v>
      </c>
      <c r="B1568" t="s">
        <v>1709</v>
      </c>
      <c r="C1568" t="s">
        <v>11</v>
      </c>
      <c r="D1568" t="s">
        <v>1533</v>
      </c>
      <c r="E1568">
        <v>0</v>
      </c>
      <c r="F1568">
        <v>19</v>
      </c>
      <c r="G1568">
        <v>1</v>
      </c>
      <c r="H1568">
        <v>7673.12</v>
      </c>
    </row>
    <row r="1569" spans="1:8" x14ac:dyDescent="0.2">
      <c r="A1569" t="s">
        <v>19686</v>
      </c>
      <c r="B1569" t="s">
        <v>1711</v>
      </c>
      <c r="C1569" t="s">
        <v>11</v>
      </c>
      <c r="D1569" t="s">
        <v>1533</v>
      </c>
      <c r="E1569">
        <v>0</v>
      </c>
      <c r="F1569">
        <v>10</v>
      </c>
      <c r="G1569">
        <v>1</v>
      </c>
      <c r="H1569">
        <v>7673.12</v>
      </c>
    </row>
    <row r="1570" spans="1:8" x14ac:dyDescent="0.2">
      <c r="A1570" t="s">
        <v>19687</v>
      </c>
      <c r="B1570" t="s">
        <v>1712</v>
      </c>
      <c r="C1570" t="s">
        <v>11</v>
      </c>
      <c r="D1570" t="s">
        <v>1533</v>
      </c>
      <c r="E1570">
        <v>0</v>
      </c>
      <c r="F1570">
        <v>9</v>
      </c>
      <c r="G1570">
        <v>1</v>
      </c>
      <c r="H1570">
        <v>7673.13</v>
      </c>
    </row>
    <row r="1571" spans="1:8" x14ac:dyDescent="0.2">
      <c r="A1571" t="s">
        <v>19688</v>
      </c>
      <c r="B1571" t="s">
        <v>1713</v>
      </c>
      <c r="C1571" t="s">
        <v>11</v>
      </c>
      <c r="D1571" t="s">
        <v>1533</v>
      </c>
      <c r="E1571">
        <v>0</v>
      </c>
      <c r="F1571">
        <v>5</v>
      </c>
      <c r="G1571">
        <v>1</v>
      </c>
      <c r="H1571">
        <v>7673.13</v>
      </c>
    </row>
    <row r="1572" spans="1:8" x14ac:dyDescent="0.2">
      <c r="A1572" t="s">
        <v>19689</v>
      </c>
      <c r="B1572" t="s">
        <v>1188</v>
      </c>
      <c r="C1572" t="s">
        <v>11</v>
      </c>
      <c r="D1572" t="s">
        <v>1627</v>
      </c>
      <c r="E1572">
        <v>0</v>
      </c>
      <c r="F1572">
        <v>1</v>
      </c>
      <c r="G1572">
        <v>1</v>
      </c>
      <c r="H1572">
        <v>7673.13</v>
      </c>
    </row>
    <row r="1573" spans="1:8" x14ac:dyDescent="0.2">
      <c r="A1573" t="s">
        <v>19690</v>
      </c>
      <c r="B1573" t="s">
        <v>1193</v>
      </c>
      <c r="C1573" t="s">
        <v>11</v>
      </c>
      <c r="D1573" t="s">
        <v>1627</v>
      </c>
      <c r="E1573">
        <v>0</v>
      </c>
      <c r="F1573">
        <v>25</v>
      </c>
      <c r="G1573">
        <v>1</v>
      </c>
      <c r="H1573">
        <v>7673.13</v>
      </c>
    </row>
    <row r="1574" spans="1:8" x14ac:dyDescent="0.2">
      <c r="A1574" t="s">
        <v>19691</v>
      </c>
      <c r="B1574" t="s">
        <v>1197</v>
      </c>
      <c r="C1574" t="s">
        <v>11</v>
      </c>
      <c r="D1574" t="s">
        <v>1627</v>
      </c>
      <c r="E1574">
        <v>0</v>
      </c>
      <c r="F1574">
        <v>62</v>
      </c>
      <c r="G1574">
        <v>2</v>
      </c>
      <c r="H1574">
        <v>15346.25</v>
      </c>
    </row>
    <row r="1575" spans="1:8" x14ac:dyDescent="0.2">
      <c r="A1575" t="s">
        <v>19692</v>
      </c>
      <c r="B1575" t="s">
        <v>1221</v>
      </c>
      <c r="C1575" t="s">
        <v>11</v>
      </c>
      <c r="D1575" t="s">
        <v>1627</v>
      </c>
      <c r="E1575">
        <v>0</v>
      </c>
      <c r="F1575">
        <v>2</v>
      </c>
      <c r="G1575">
        <v>1</v>
      </c>
      <c r="H1575">
        <v>7673.14</v>
      </c>
    </row>
    <row r="1576" spans="1:8" x14ac:dyDescent="0.2">
      <c r="A1576" t="s">
        <v>19693</v>
      </c>
      <c r="B1576" t="s">
        <v>1224</v>
      </c>
      <c r="C1576" t="s">
        <v>11</v>
      </c>
      <c r="D1576" t="s">
        <v>1627</v>
      </c>
      <c r="E1576">
        <v>0</v>
      </c>
      <c r="F1576">
        <v>85</v>
      </c>
      <c r="G1576">
        <v>3</v>
      </c>
      <c r="H1576">
        <v>23019.37</v>
      </c>
    </row>
    <row r="1577" spans="1:8" x14ac:dyDescent="0.2">
      <c r="A1577" t="s">
        <v>19694</v>
      </c>
      <c r="B1577" t="s">
        <v>1255</v>
      </c>
      <c r="C1577" t="s">
        <v>11</v>
      </c>
      <c r="D1577" t="s">
        <v>1627</v>
      </c>
      <c r="E1577">
        <v>0</v>
      </c>
      <c r="F1577">
        <v>41</v>
      </c>
      <c r="G1577">
        <v>2</v>
      </c>
      <c r="H1577">
        <v>15346.25</v>
      </c>
    </row>
    <row r="1578" spans="1:8" x14ac:dyDescent="0.2">
      <c r="A1578" t="s">
        <v>19695</v>
      </c>
      <c r="B1578" t="s">
        <v>1258</v>
      </c>
      <c r="C1578" t="s">
        <v>11</v>
      </c>
      <c r="D1578" t="s">
        <v>1627</v>
      </c>
      <c r="E1578">
        <v>0</v>
      </c>
      <c r="F1578">
        <v>21</v>
      </c>
      <c r="G1578">
        <v>1</v>
      </c>
      <c r="H1578">
        <v>7673.12</v>
      </c>
    </row>
    <row r="1579" spans="1:8" x14ac:dyDescent="0.2">
      <c r="A1579" t="s">
        <v>19696</v>
      </c>
      <c r="B1579" t="s">
        <v>1265</v>
      </c>
      <c r="C1579" t="s">
        <v>11</v>
      </c>
      <c r="D1579" t="s">
        <v>1627</v>
      </c>
      <c r="E1579">
        <v>0</v>
      </c>
      <c r="F1579">
        <v>23</v>
      </c>
      <c r="G1579">
        <v>1</v>
      </c>
      <c r="H1579">
        <v>7673.12</v>
      </c>
    </row>
    <row r="1580" spans="1:8" x14ac:dyDescent="0.2">
      <c r="A1580" t="s">
        <v>19697</v>
      </c>
      <c r="B1580" t="s">
        <v>1290</v>
      </c>
      <c r="C1580" t="s">
        <v>11</v>
      </c>
      <c r="D1580" t="s">
        <v>1627</v>
      </c>
      <c r="E1580">
        <v>0</v>
      </c>
      <c r="F1580">
        <v>23</v>
      </c>
      <c r="G1580">
        <v>1</v>
      </c>
      <c r="H1580">
        <v>7673.12</v>
      </c>
    </row>
    <row r="1581" spans="1:8" x14ac:dyDescent="0.2">
      <c r="A1581" t="s">
        <v>19698</v>
      </c>
      <c r="B1581" t="s">
        <v>1299</v>
      </c>
      <c r="C1581" t="s">
        <v>11</v>
      </c>
      <c r="D1581" t="s">
        <v>1627</v>
      </c>
      <c r="E1581">
        <v>0</v>
      </c>
      <c r="F1581">
        <v>8</v>
      </c>
      <c r="G1581">
        <v>1</v>
      </c>
      <c r="H1581">
        <v>7673.12</v>
      </c>
    </row>
    <row r="1582" spans="1:8" x14ac:dyDescent="0.2">
      <c r="A1582" t="s">
        <v>19699</v>
      </c>
      <c r="B1582" t="s">
        <v>1310</v>
      </c>
      <c r="C1582" t="s">
        <v>11</v>
      </c>
      <c r="D1582" t="s">
        <v>1627</v>
      </c>
      <c r="E1582">
        <v>0</v>
      </c>
      <c r="F1582">
        <v>3</v>
      </c>
      <c r="G1582">
        <v>1</v>
      </c>
      <c r="H1582">
        <v>7673.13</v>
      </c>
    </row>
    <row r="1583" spans="1:8" x14ac:dyDescent="0.2">
      <c r="A1583" t="s">
        <v>19700</v>
      </c>
      <c r="B1583" t="s">
        <v>1312</v>
      </c>
      <c r="C1583" t="s">
        <v>11</v>
      </c>
      <c r="D1583" t="s">
        <v>1627</v>
      </c>
      <c r="E1583">
        <v>0</v>
      </c>
      <c r="F1583">
        <v>19</v>
      </c>
      <c r="G1583">
        <v>1</v>
      </c>
      <c r="H1583">
        <v>7673.12</v>
      </c>
    </row>
    <row r="1584" spans="1:8" x14ac:dyDescent="0.2">
      <c r="A1584" t="s">
        <v>19701</v>
      </c>
      <c r="B1584" t="s">
        <v>1319</v>
      </c>
      <c r="C1584" t="s">
        <v>11</v>
      </c>
      <c r="D1584" t="s">
        <v>1627</v>
      </c>
      <c r="E1584">
        <v>0</v>
      </c>
      <c r="F1584">
        <v>40</v>
      </c>
      <c r="G1584">
        <v>1</v>
      </c>
      <c r="H1584">
        <v>7673.12</v>
      </c>
    </row>
    <row r="1585" spans="1:8" x14ac:dyDescent="0.2">
      <c r="A1585" t="s">
        <v>19702</v>
      </c>
      <c r="B1585" t="s">
        <v>1321</v>
      </c>
      <c r="C1585" t="s">
        <v>11</v>
      </c>
      <c r="D1585" t="s">
        <v>1627</v>
      </c>
      <c r="E1585">
        <v>0</v>
      </c>
      <c r="F1585">
        <v>52</v>
      </c>
      <c r="G1585">
        <v>2</v>
      </c>
      <c r="H1585">
        <v>15346.25</v>
      </c>
    </row>
    <row r="1586" spans="1:8" x14ac:dyDescent="0.2">
      <c r="A1586" t="s">
        <v>19703</v>
      </c>
      <c r="B1586" t="s">
        <v>1325</v>
      </c>
      <c r="C1586" t="s">
        <v>11</v>
      </c>
      <c r="D1586" t="s">
        <v>1627</v>
      </c>
      <c r="E1586">
        <v>0</v>
      </c>
      <c r="F1586">
        <v>5</v>
      </c>
      <c r="G1586">
        <v>1</v>
      </c>
      <c r="H1586">
        <v>7673.13</v>
      </c>
    </row>
    <row r="1587" spans="1:8" x14ac:dyDescent="0.2">
      <c r="A1587" t="s">
        <v>19704</v>
      </c>
      <c r="B1587" t="s">
        <v>1328</v>
      </c>
      <c r="C1587" t="s">
        <v>11</v>
      </c>
      <c r="D1587" t="s">
        <v>1627</v>
      </c>
      <c r="E1587">
        <v>0</v>
      </c>
      <c r="F1587">
        <v>16</v>
      </c>
      <c r="G1587">
        <v>1</v>
      </c>
      <c r="H1587">
        <v>7673.12</v>
      </c>
    </row>
    <row r="1588" spans="1:8" x14ac:dyDescent="0.2">
      <c r="A1588" t="s">
        <v>19705</v>
      </c>
      <c r="B1588" t="s">
        <v>1336</v>
      </c>
      <c r="C1588" t="s">
        <v>11</v>
      </c>
      <c r="D1588" t="s">
        <v>1627</v>
      </c>
      <c r="E1588">
        <v>0</v>
      </c>
      <c r="F1588">
        <v>24</v>
      </c>
      <c r="G1588">
        <v>1</v>
      </c>
      <c r="H1588">
        <v>7673.12</v>
      </c>
    </row>
    <row r="1589" spans="1:8" x14ac:dyDescent="0.2">
      <c r="A1589" t="s">
        <v>19706</v>
      </c>
      <c r="B1589" t="s">
        <v>1354</v>
      </c>
      <c r="C1589" t="s">
        <v>11</v>
      </c>
      <c r="D1589" t="s">
        <v>1627</v>
      </c>
      <c r="E1589">
        <v>0</v>
      </c>
      <c r="F1589">
        <v>114</v>
      </c>
      <c r="G1589">
        <v>4</v>
      </c>
      <c r="H1589">
        <v>30692.5</v>
      </c>
    </row>
    <row r="1590" spans="1:8" x14ac:dyDescent="0.2">
      <c r="A1590" t="s">
        <v>19707</v>
      </c>
      <c r="B1590" t="s">
        <v>1372</v>
      </c>
      <c r="C1590" t="s">
        <v>11</v>
      </c>
      <c r="D1590" t="s">
        <v>1627</v>
      </c>
      <c r="E1590">
        <v>0</v>
      </c>
      <c r="F1590">
        <v>14</v>
      </c>
      <c r="G1590">
        <v>1</v>
      </c>
      <c r="H1590">
        <v>7673.13</v>
      </c>
    </row>
    <row r="1591" spans="1:8" x14ac:dyDescent="0.2">
      <c r="A1591" t="s">
        <v>19708</v>
      </c>
      <c r="B1591" t="s">
        <v>1385</v>
      </c>
      <c r="C1591" t="s">
        <v>11</v>
      </c>
      <c r="D1591" t="s">
        <v>1627</v>
      </c>
      <c r="E1591">
        <v>0</v>
      </c>
      <c r="F1591">
        <v>9</v>
      </c>
      <c r="G1591">
        <v>1</v>
      </c>
      <c r="H1591">
        <v>7673.13</v>
      </c>
    </row>
    <row r="1592" spans="1:8" x14ac:dyDescent="0.2">
      <c r="A1592" t="s">
        <v>19709</v>
      </c>
      <c r="B1592" t="s">
        <v>1394</v>
      </c>
      <c r="C1592" t="s">
        <v>11</v>
      </c>
      <c r="D1592" t="s">
        <v>1627</v>
      </c>
      <c r="E1592">
        <v>0</v>
      </c>
      <c r="F1592">
        <v>14</v>
      </c>
      <c r="G1592">
        <v>1</v>
      </c>
      <c r="H1592">
        <v>7673.12</v>
      </c>
    </row>
    <row r="1593" spans="1:8" x14ac:dyDescent="0.2">
      <c r="A1593" t="s">
        <v>19710</v>
      </c>
      <c r="B1593" t="s">
        <v>1400</v>
      </c>
      <c r="C1593" t="s">
        <v>11</v>
      </c>
      <c r="D1593" t="s">
        <v>1627</v>
      </c>
      <c r="E1593">
        <v>0</v>
      </c>
      <c r="F1593">
        <v>13</v>
      </c>
      <c r="G1593">
        <v>1</v>
      </c>
      <c r="H1593">
        <v>7673.12</v>
      </c>
    </row>
    <row r="1594" spans="1:8" x14ac:dyDescent="0.2">
      <c r="A1594" t="s">
        <v>19711</v>
      </c>
      <c r="B1594" t="s">
        <v>1411</v>
      </c>
      <c r="C1594" t="s">
        <v>11</v>
      </c>
      <c r="D1594" t="s">
        <v>1627</v>
      </c>
      <c r="E1594">
        <v>0</v>
      </c>
      <c r="F1594">
        <v>2</v>
      </c>
      <c r="G1594">
        <v>1</v>
      </c>
      <c r="H1594">
        <v>7673.14</v>
      </c>
    </row>
    <row r="1595" spans="1:8" x14ac:dyDescent="0.2">
      <c r="A1595" t="s">
        <v>19712</v>
      </c>
      <c r="B1595" t="s">
        <v>1414</v>
      </c>
      <c r="C1595" t="s">
        <v>11</v>
      </c>
      <c r="D1595" t="s">
        <v>1627</v>
      </c>
      <c r="E1595">
        <v>0</v>
      </c>
      <c r="F1595">
        <v>51</v>
      </c>
      <c r="G1595">
        <v>2</v>
      </c>
      <c r="H1595">
        <v>15346.25</v>
      </c>
    </row>
    <row r="1596" spans="1:8" x14ac:dyDescent="0.2">
      <c r="A1596" t="s">
        <v>19713</v>
      </c>
      <c r="B1596" t="s">
        <v>1434</v>
      </c>
      <c r="C1596" t="s">
        <v>11</v>
      </c>
      <c r="D1596" t="s">
        <v>1627</v>
      </c>
      <c r="E1596">
        <v>0</v>
      </c>
      <c r="F1596">
        <v>18</v>
      </c>
      <c r="G1596">
        <v>1</v>
      </c>
      <c r="H1596">
        <v>7673.12</v>
      </c>
    </row>
    <row r="1597" spans="1:8" x14ac:dyDescent="0.2">
      <c r="A1597" t="s">
        <v>19714</v>
      </c>
      <c r="B1597" t="s">
        <v>1455</v>
      </c>
      <c r="C1597" t="s">
        <v>11</v>
      </c>
      <c r="D1597" t="s">
        <v>1627</v>
      </c>
      <c r="E1597">
        <v>0</v>
      </c>
      <c r="F1597">
        <v>10</v>
      </c>
      <c r="G1597">
        <v>1</v>
      </c>
      <c r="H1597">
        <v>7673.13</v>
      </c>
    </row>
    <row r="1598" spans="1:8" x14ac:dyDescent="0.2">
      <c r="A1598" t="s">
        <v>19715</v>
      </c>
      <c r="B1598" t="s">
        <v>1474</v>
      </c>
      <c r="C1598" t="s">
        <v>11</v>
      </c>
      <c r="D1598" t="s">
        <v>1627</v>
      </c>
      <c r="E1598">
        <v>0</v>
      </c>
      <c r="F1598">
        <v>48</v>
      </c>
      <c r="G1598">
        <v>2</v>
      </c>
      <c r="H1598">
        <v>15346.25</v>
      </c>
    </row>
    <row r="1599" spans="1:8" x14ac:dyDescent="0.2">
      <c r="A1599" t="s">
        <v>19716</v>
      </c>
      <c r="B1599" t="s">
        <v>1488</v>
      </c>
      <c r="C1599" t="s">
        <v>11</v>
      </c>
      <c r="D1599" t="s">
        <v>1627</v>
      </c>
      <c r="E1599">
        <v>0</v>
      </c>
      <c r="F1599">
        <v>55</v>
      </c>
      <c r="G1599">
        <v>2</v>
      </c>
      <c r="H1599">
        <v>15346.25</v>
      </c>
    </row>
    <row r="1600" spans="1:8" x14ac:dyDescent="0.2">
      <c r="A1600" t="s">
        <v>19717</v>
      </c>
      <c r="B1600" t="s">
        <v>1509</v>
      </c>
      <c r="C1600" t="s">
        <v>11</v>
      </c>
      <c r="D1600" t="s">
        <v>1627</v>
      </c>
      <c r="E1600">
        <v>0</v>
      </c>
      <c r="F1600">
        <v>53</v>
      </c>
      <c r="G1600">
        <v>2</v>
      </c>
      <c r="H1600">
        <v>15346.25</v>
      </c>
    </row>
    <row r="1601" spans="1:8" x14ac:dyDescent="0.2">
      <c r="A1601" t="s">
        <v>19718</v>
      </c>
      <c r="B1601" t="s">
        <v>1534</v>
      </c>
      <c r="C1601" t="s">
        <v>11</v>
      </c>
      <c r="D1601" t="s">
        <v>1627</v>
      </c>
      <c r="E1601">
        <v>0</v>
      </c>
      <c r="F1601">
        <v>1</v>
      </c>
      <c r="G1601">
        <v>1</v>
      </c>
      <c r="H1601">
        <v>7673.2</v>
      </c>
    </row>
    <row r="1602" spans="1:8" x14ac:dyDescent="0.2">
      <c r="A1602" t="s">
        <v>19719</v>
      </c>
      <c r="B1602" t="s">
        <v>1552</v>
      </c>
      <c r="C1602" t="s">
        <v>11</v>
      </c>
      <c r="D1602" t="s">
        <v>1627</v>
      </c>
      <c r="E1602">
        <v>0</v>
      </c>
      <c r="F1602">
        <v>42</v>
      </c>
      <c r="G1602">
        <v>2</v>
      </c>
      <c r="H1602">
        <v>15346.25</v>
      </c>
    </row>
    <row r="1603" spans="1:8" x14ac:dyDescent="0.2">
      <c r="A1603" t="s">
        <v>19720</v>
      </c>
      <c r="B1603" t="s">
        <v>1558</v>
      </c>
      <c r="C1603" t="s">
        <v>11</v>
      </c>
      <c r="D1603" t="s">
        <v>1627</v>
      </c>
      <c r="E1603">
        <v>0</v>
      </c>
      <c r="F1603">
        <v>17</v>
      </c>
      <c r="G1603">
        <v>1</v>
      </c>
      <c r="H1603">
        <v>7673.12</v>
      </c>
    </row>
    <row r="1604" spans="1:8" x14ac:dyDescent="0.2">
      <c r="A1604" t="s">
        <v>19721</v>
      </c>
      <c r="B1604" t="s">
        <v>1559</v>
      </c>
      <c r="C1604" t="s">
        <v>11</v>
      </c>
      <c r="D1604" t="s">
        <v>1627</v>
      </c>
      <c r="E1604">
        <v>0</v>
      </c>
      <c r="F1604">
        <v>60</v>
      </c>
      <c r="G1604">
        <v>2</v>
      </c>
      <c r="H1604">
        <v>15346.25</v>
      </c>
    </row>
    <row r="1605" spans="1:8" x14ac:dyDescent="0.2">
      <c r="A1605" t="s">
        <v>19722</v>
      </c>
      <c r="B1605" t="s">
        <v>1571</v>
      </c>
      <c r="C1605" t="s">
        <v>11</v>
      </c>
      <c r="D1605" t="s">
        <v>1627</v>
      </c>
      <c r="E1605">
        <v>0</v>
      </c>
      <c r="F1605">
        <v>2</v>
      </c>
      <c r="G1605">
        <v>1</v>
      </c>
      <c r="H1605">
        <v>7673.13</v>
      </c>
    </row>
    <row r="1606" spans="1:8" x14ac:dyDescent="0.2">
      <c r="A1606" t="s">
        <v>19723</v>
      </c>
      <c r="B1606" t="s">
        <v>1583</v>
      </c>
      <c r="C1606" t="s">
        <v>11</v>
      </c>
      <c r="D1606" t="s">
        <v>1627</v>
      </c>
      <c r="E1606">
        <v>0</v>
      </c>
      <c r="F1606">
        <v>15</v>
      </c>
      <c r="G1606">
        <v>1</v>
      </c>
      <c r="H1606">
        <v>7673.13</v>
      </c>
    </row>
    <row r="1607" spans="1:8" x14ac:dyDescent="0.2">
      <c r="A1607" t="s">
        <v>19724</v>
      </c>
      <c r="B1607" t="s">
        <v>1596</v>
      </c>
      <c r="C1607" t="s">
        <v>11</v>
      </c>
      <c r="D1607" t="s">
        <v>1627</v>
      </c>
      <c r="E1607">
        <v>0</v>
      </c>
      <c r="F1607">
        <v>7</v>
      </c>
      <c r="G1607">
        <v>1</v>
      </c>
      <c r="H1607">
        <v>7673.13</v>
      </c>
    </row>
    <row r="1608" spans="1:8" x14ac:dyDescent="0.2">
      <c r="A1608" t="s">
        <v>19725</v>
      </c>
      <c r="B1608" t="s">
        <v>1634</v>
      </c>
      <c r="C1608" t="s">
        <v>11</v>
      </c>
      <c r="D1608" t="s">
        <v>1627</v>
      </c>
      <c r="E1608">
        <v>0</v>
      </c>
      <c r="F1608">
        <v>1</v>
      </c>
      <c r="G1608">
        <v>1</v>
      </c>
      <c r="H1608">
        <v>7673.15</v>
      </c>
    </row>
    <row r="1609" spans="1:8" x14ac:dyDescent="0.2">
      <c r="A1609" t="s">
        <v>19726</v>
      </c>
      <c r="B1609" t="s">
        <v>1643</v>
      </c>
      <c r="C1609" t="s">
        <v>11</v>
      </c>
      <c r="D1609" t="s">
        <v>1627</v>
      </c>
      <c r="E1609">
        <v>0</v>
      </c>
      <c r="F1609">
        <v>4</v>
      </c>
      <c r="G1609">
        <v>1</v>
      </c>
      <c r="H1609">
        <v>7673.13</v>
      </c>
    </row>
    <row r="1610" spans="1:8" x14ac:dyDescent="0.2">
      <c r="A1610" t="s">
        <v>19727</v>
      </c>
      <c r="B1610" t="s">
        <v>1655</v>
      </c>
      <c r="C1610" t="s">
        <v>11</v>
      </c>
      <c r="D1610" t="s">
        <v>1627</v>
      </c>
      <c r="E1610">
        <v>0</v>
      </c>
      <c r="F1610">
        <v>89</v>
      </c>
      <c r="G1610">
        <v>3</v>
      </c>
      <c r="H1610">
        <v>23019.37</v>
      </c>
    </row>
    <row r="1611" spans="1:8" x14ac:dyDescent="0.2">
      <c r="A1611" t="s">
        <v>19728</v>
      </c>
      <c r="B1611" t="s">
        <v>1667</v>
      </c>
      <c r="C1611" t="s">
        <v>11</v>
      </c>
      <c r="D1611" t="s">
        <v>1627</v>
      </c>
      <c r="E1611">
        <v>0</v>
      </c>
      <c r="F1611">
        <v>11</v>
      </c>
      <c r="G1611">
        <v>1</v>
      </c>
      <c r="H1611">
        <v>7673.12</v>
      </c>
    </row>
    <row r="1612" spans="1:8" x14ac:dyDescent="0.2">
      <c r="A1612" t="s">
        <v>19729</v>
      </c>
      <c r="B1612" t="s">
        <v>1692</v>
      </c>
      <c r="C1612" t="s">
        <v>11</v>
      </c>
      <c r="D1612" t="s">
        <v>1627</v>
      </c>
      <c r="E1612">
        <v>0</v>
      </c>
      <c r="F1612">
        <v>17</v>
      </c>
      <c r="G1612">
        <v>1</v>
      </c>
      <c r="H1612">
        <v>7673.12</v>
      </c>
    </row>
    <row r="1613" spans="1:8" x14ac:dyDescent="0.2">
      <c r="A1613" t="s">
        <v>19730</v>
      </c>
      <c r="B1613" t="s">
        <v>1699</v>
      </c>
      <c r="C1613" t="s">
        <v>11</v>
      </c>
      <c r="D1613" t="s">
        <v>1627</v>
      </c>
      <c r="E1613">
        <v>0</v>
      </c>
      <c r="F1613">
        <v>18</v>
      </c>
      <c r="G1613">
        <v>1</v>
      </c>
      <c r="H1613">
        <v>7673.12</v>
      </c>
    </row>
    <row r="1614" spans="1:8" x14ac:dyDescent="0.2">
      <c r="A1614" t="s">
        <v>19731</v>
      </c>
      <c r="B1614" t="s">
        <v>1185</v>
      </c>
      <c r="C1614" t="s">
        <v>11</v>
      </c>
      <c r="D1614" t="s">
        <v>1685</v>
      </c>
      <c r="E1614">
        <v>0</v>
      </c>
      <c r="F1614">
        <v>9</v>
      </c>
      <c r="G1614">
        <v>1</v>
      </c>
      <c r="H1614">
        <v>7673.13</v>
      </c>
    </row>
    <row r="1615" spans="1:8" x14ac:dyDescent="0.2">
      <c r="A1615" t="s">
        <v>19732</v>
      </c>
      <c r="B1615" t="s">
        <v>1203</v>
      </c>
      <c r="C1615" t="s">
        <v>11</v>
      </c>
      <c r="D1615" t="s">
        <v>1685</v>
      </c>
      <c r="E1615">
        <v>0</v>
      </c>
      <c r="F1615">
        <v>13</v>
      </c>
      <c r="G1615">
        <v>1</v>
      </c>
      <c r="H1615">
        <v>7673.12</v>
      </c>
    </row>
    <row r="1616" spans="1:8" x14ac:dyDescent="0.2">
      <c r="A1616" t="s">
        <v>19733</v>
      </c>
      <c r="B1616" t="s">
        <v>1210</v>
      </c>
      <c r="C1616" t="s">
        <v>11</v>
      </c>
      <c r="D1616" t="s">
        <v>1685</v>
      </c>
      <c r="E1616">
        <v>0</v>
      </c>
      <c r="F1616">
        <v>29</v>
      </c>
      <c r="G1616">
        <v>1</v>
      </c>
      <c r="H1616">
        <v>7673.12</v>
      </c>
    </row>
    <row r="1617" spans="1:8" x14ac:dyDescent="0.2">
      <c r="A1617" t="s">
        <v>19734</v>
      </c>
      <c r="B1617" t="s">
        <v>1219</v>
      </c>
      <c r="C1617" t="s">
        <v>11</v>
      </c>
      <c r="D1617" t="s">
        <v>1685</v>
      </c>
      <c r="E1617">
        <v>0</v>
      </c>
      <c r="F1617">
        <v>13</v>
      </c>
      <c r="G1617">
        <v>1</v>
      </c>
      <c r="H1617">
        <v>7673.12</v>
      </c>
    </row>
    <row r="1618" spans="1:8" x14ac:dyDescent="0.2">
      <c r="A1618" t="s">
        <v>19735</v>
      </c>
      <c r="B1618" t="s">
        <v>1244</v>
      </c>
      <c r="C1618" t="s">
        <v>11</v>
      </c>
      <c r="D1618" t="s">
        <v>1685</v>
      </c>
      <c r="E1618">
        <v>0</v>
      </c>
      <c r="F1618">
        <v>21</v>
      </c>
      <c r="G1618">
        <v>1</v>
      </c>
      <c r="H1618">
        <v>7673.12</v>
      </c>
    </row>
    <row r="1619" spans="1:8" x14ac:dyDescent="0.2">
      <c r="A1619" t="s">
        <v>19736</v>
      </c>
      <c r="B1619" t="s">
        <v>1247</v>
      </c>
      <c r="C1619" t="s">
        <v>11</v>
      </c>
      <c r="D1619" t="s">
        <v>1685</v>
      </c>
      <c r="E1619">
        <v>0</v>
      </c>
      <c r="F1619">
        <v>29</v>
      </c>
      <c r="G1619">
        <v>1</v>
      </c>
      <c r="H1619">
        <v>7673.12</v>
      </c>
    </row>
    <row r="1620" spans="1:8" x14ac:dyDescent="0.2">
      <c r="A1620" t="s">
        <v>19737</v>
      </c>
      <c r="B1620" t="s">
        <v>1250</v>
      </c>
      <c r="C1620" t="s">
        <v>11</v>
      </c>
      <c r="D1620" t="s">
        <v>1685</v>
      </c>
      <c r="E1620">
        <v>0</v>
      </c>
      <c r="F1620">
        <v>13</v>
      </c>
      <c r="G1620">
        <v>1</v>
      </c>
      <c r="H1620">
        <v>7673.12</v>
      </c>
    </row>
    <row r="1621" spans="1:8" x14ac:dyDescent="0.2">
      <c r="A1621" t="s">
        <v>19738</v>
      </c>
      <c r="B1621" t="s">
        <v>1253</v>
      </c>
      <c r="C1621" t="s">
        <v>11</v>
      </c>
      <c r="D1621" t="s">
        <v>1685</v>
      </c>
      <c r="E1621">
        <v>0</v>
      </c>
      <c r="F1621">
        <v>27</v>
      </c>
      <c r="G1621">
        <v>1</v>
      </c>
      <c r="H1621">
        <v>7673.12</v>
      </c>
    </row>
    <row r="1622" spans="1:8" x14ac:dyDescent="0.2">
      <c r="A1622" t="s">
        <v>19739</v>
      </c>
      <c r="B1622" t="s">
        <v>1271</v>
      </c>
      <c r="C1622" t="s">
        <v>11</v>
      </c>
      <c r="D1622" t="s">
        <v>1685</v>
      </c>
      <c r="E1622">
        <v>0</v>
      </c>
      <c r="F1622">
        <v>49</v>
      </c>
      <c r="G1622">
        <v>2</v>
      </c>
      <c r="H1622">
        <v>15346.25</v>
      </c>
    </row>
    <row r="1623" spans="1:8" x14ac:dyDescent="0.2">
      <c r="A1623" t="s">
        <v>19740</v>
      </c>
      <c r="B1623" t="s">
        <v>1274</v>
      </c>
      <c r="C1623" t="s">
        <v>11</v>
      </c>
      <c r="D1623" t="s">
        <v>1685</v>
      </c>
      <c r="E1623">
        <v>0</v>
      </c>
      <c r="F1623">
        <v>91</v>
      </c>
      <c r="G1623">
        <v>3</v>
      </c>
      <c r="H1623">
        <v>23019.37</v>
      </c>
    </row>
    <row r="1624" spans="1:8" x14ac:dyDescent="0.2">
      <c r="A1624" t="s">
        <v>19741</v>
      </c>
      <c r="B1624" t="s">
        <v>1283</v>
      </c>
      <c r="C1624" t="s">
        <v>11</v>
      </c>
      <c r="D1624" t="s">
        <v>1685</v>
      </c>
      <c r="E1624">
        <v>0</v>
      </c>
      <c r="F1624">
        <v>34</v>
      </c>
      <c r="G1624">
        <v>1</v>
      </c>
      <c r="H1624">
        <v>7673.12</v>
      </c>
    </row>
    <row r="1625" spans="1:8" x14ac:dyDescent="0.2">
      <c r="A1625" t="s">
        <v>19742</v>
      </c>
      <c r="B1625" t="s">
        <v>1287</v>
      </c>
      <c r="C1625" t="s">
        <v>11</v>
      </c>
      <c r="D1625" t="s">
        <v>1685</v>
      </c>
      <c r="E1625">
        <v>0</v>
      </c>
      <c r="F1625">
        <v>49</v>
      </c>
      <c r="G1625">
        <v>1</v>
      </c>
      <c r="H1625">
        <v>7673.12</v>
      </c>
    </row>
    <row r="1626" spans="1:8" x14ac:dyDescent="0.2">
      <c r="A1626" t="s">
        <v>19743</v>
      </c>
      <c r="B1626" t="s">
        <v>1291</v>
      </c>
      <c r="C1626" t="s">
        <v>11</v>
      </c>
      <c r="D1626" t="s">
        <v>1685</v>
      </c>
      <c r="E1626">
        <v>0</v>
      </c>
      <c r="F1626">
        <v>14</v>
      </c>
      <c r="G1626">
        <v>1</v>
      </c>
      <c r="H1626">
        <v>7673.12</v>
      </c>
    </row>
    <row r="1627" spans="1:8" x14ac:dyDescent="0.2">
      <c r="A1627" t="s">
        <v>19744</v>
      </c>
      <c r="B1627" t="s">
        <v>1326</v>
      </c>
      <c r="C1627" t="s">
        <v>11</v>
      </c>
      <c r="D1627" t="s">
        <v>1685</v>
      </c>
      <c r="E1627">
        <v>0</v>
      </c>
      <c r="F1627">
        <v>59</v>
      </c>
      <c r="G1627">
        <v>2</v>
      </c>
      <c r="H1627">
        <v>15346.25</v>
      </c>
    </row>
    <row r="1628" spans="1:8" x14ac:dyDescent="0.2">
      <c r="A1628" t="s">
        <v>19745</v>
      </c>
      <c r="B1628" t="s">
        <v>1330</v>
      </c>
      <c r="C1628" t="s">
        <v>11</v>
      </c>
      <c r="D1628" t="s">
        <v>1685</v>
      </c>
      <c r="E1628">
        <v>0</v>
      </c>
      <c r="F1628">
        <v>31</v>
      </c>
      <c r="G1628">
        <v>1</v>
      </c>
      <c r="H1628">
        <v>7673.12</v>
      </c>
    </row>
    <row r="1629" spans="1:8" x14ac:dyDescent="0.2">
      <c r="A1629" t="s">
        <v>19746</v>
      </c>
      <c r="B1629" t="s">
        <v>1361</v>
      </c>
      <c r="C1629" t="s">
        <v>11</v>
      </c>
      <c r="D1629" t="s">
        <v>1685</v>
      </c>
      <c r="E1629">
        <v>0</v>
      </c>
      <c r="F1629">
        <v>18</v>
      </c>
      <c r="G1629">
        <v>1</v>
      </c>
      <c r="H1629">
        <v>7673.12</v>
      </c>
    </row>
    <row r="1630" spans="1:8" x14ac:dyDescent="0.2">
      <c r="A1630" t="s">
        <v>19747</v>
      </c>
      <c r="B1630" t="s">
        <v>1365</v>
      </c>
      <c r="C1630" t="s">
        <v>11</v>
      </c>
      <c r="D1630" t="s">
        <v>1685</v>
      </c>
      <c r="E1630">
        <v>0</v>
      </c>
      <c r="F1630">
        <v>11</v>
      </c>
      <c r="G1630">
        <v>1</v>
      </c>
      <c r="H1630">
        <v>7673.12</v>
      </c>
    </row>
    <row r="1631" spans="1:8" x14ac:dyDescent="0.2">
      <c r="A1631" t="s">
        <v>19748</v>
      </c>
      <c r="B1631" t="s">
        <v>1366</v>
      </c>
      <c r="C1631" t="s">
        <v>11</v>
      </c>
      <c r="D1631" t="s">
        <v>1685</v>
      </c>
      <c r="E1631">
        <v>0</v>
      </c>
      <c r="F1631">
        <v>69</v>
      </c>
      <c r="G1631">
        <v>2</v>
      </c>
      <c r="H1631">
        <v>15346.25</v>
      </c>
    </row>
    <row r="1632" spans="1:8" x14ac:dyDescent="0.2">
      <c r="A1632" t="s">
        <v>19749</v>
      </c>
      <c r="B1632" t="s">
        <v>1368</v>
      </c>
      <c r="C1632" t="s">
        <v>11</v>
      </c>
      <c r="D1632" t="s">
        <v>1685</v>
      </c>
      <c r="E1632">
        <v>0</v>
      </c>
      <c r="F1632">
        <v>4</v>
      </c>
      <c r="G1632">
        <v>1</v>
      </c>
      <c r="H1632">
        <v>7673.14</v>
      </c>
    </row>
    <row r="1633" spans="1:8" x14ac:dyDescent="0.2">
      <c r="A1633" t="s">
        <v>19750</v>
      </c>
      <c r="B1633" t="s">
        <v>1371</v>
      </c>
      <c r="C1633" t="s">
        <v>11</v>
      </c>
      <c r="D1633" t="s">
        <v>1685</v>
      </c>
      <c r="E1633">
        <v>0</v>
      </c>
      <c r="F1633">
        <v>69</v>
      </c>
      <c r="G1633">
        <v>5</v>
      </c>
      <c r="H1633">
        <v>38365.620000000003</v>
      </c>
    </row>
    <row r="1634" spans="1:8" x14ac:dyDescent="0.2">
      <c r="A1634" t="s">
        <v>19751</v>
      </c>
      <c r="B1634" t="s">
        <v>1379</v>
      </c>
      <c r="C1634" t="s">
        <v>11</v>
      </c>
      <c r="D1634" t="s">
        <v>1685</v>
      </c>
      <c r="E1634">
        <v>0</v>
      </c>
      <c r="F1634">
        <v>26</v>
      </c>
      <c r="G1634">
        <v>1</v>
      </c>
      <c r="H1634">
        <v>7673.12</v>
      </c>
    </row>
    <row r="1635" spans="1:8" x14ac:dyDescent="0.2">
      <c r="A1635" t="s">
        <v>19752</v>
      </c>
      <c r="B1635" t="s">
        <v>1380</v>
      </c>
      <c r="C1635" t="s">
        <v>11</v>
      </c>
      <c r="D1635" t="s">
        <v>1685</v>
      </c>
      <c r="E1635">
        <v>0</v>
      </c>
      <c r="F1635">
        <v>1</v>
      </c>
      <c r="G1635">
        <v>1</v>
      </c>
      <c r="H1635">
        <v>7673.14</v>
      </c>
    </row>
    <row r="1636" spans="1:8" x14ac:dyDescent="0.2">
      <c r="A1636" t="s">
        <v>19753</v>
      </c>
      <c r="B1636" t="s">
        <v>1388</v>
      </c>
      <c r="C1636" t="s">
        <v>11</v>
      </c>
      <c r="D1636" t="s">
        <v>1685</v>
      </c>
      <c r="E1636">
        <v>0</v>
      </c>
      <c r="F1636">
        <v>18</v>
      </c>
      <c r="G1636">
        <v>1</v>
      </c>
      <c r="H1636">
        <v>7673.12</v>
      </c>
    </row>
    <row r="1637" spans="1:8" x14ac:dyDescent="0.2">
      <c r="A1637" t="s">
        <v>19754</v>
      </c>
      <c r="B1637" t="s">
        <v>1415</v>
      </c>
      <c r="C1637" t="s">
        <v>11</v>
      </c>
      <c r="D1637" t="s">
        <v>1685</v>
      </c>
      <c r="E1637">
        <v>0</v>
      </c>
      <c r="F1637">
        <v>43</v>
      </c>
      <c r="G1637">
        <v>1</v>
      </c>
      <c r="H1637">
        <v>7673.12</v>
      </c>
    </row>
    <row r="1638" spans="1:8" x14ac:dyDescent="0.2">
      <c r="A1638" t="s">
        <v>19755</v>
      </c>
      <c r="B1638" t="s">
        <v>1418</v>
      </c>
      <c r="C1638" t="s">
        <v>11</v>
      </c>
      <c r="D1638" t="s">
        <v>1685</v>
      </c>
      <c r="E1638">
        <v>0</v>
      </c>
      <c r="F1638">
        <v>28</v>
      </c>
      <c r="G1638">
        <v>1</v>
      </c>
      <c r="H1638">
        <v>7673.12</v>
      </c>
    </row>
    <row r="1639" spans="1:8" x14ac:dyDescent="0.2">
      <c r="A1639" t="s">
        <v>19756</v>
      </c>
      <c r="B1639" t="s">
        <v>1453</v>
      </c>
      <c r="C1639" t="s">
        <v>11</v>
      </c>
      <c r="D1639" t="s">
        <v>1685</v>
      </c>
      <c r="E1639">
        <v>0</v>
      </c>
      <c r="F1639">
        <v>27</v>
      </c>
      <c r="G1639">
        <v>1</v>
      </c>
      <c r="H1639">
        <v>7673.12</v>
      </c>
    </row>
    <row r="1640" spans="1:8" x14ac:dyDescent="0.2">
      <c r="A1640" t="s">
        <v>19757</v>
      </c>
      <c r="B1640" t="s">
        <v>1461</v>
      </c>
      <c r="C1640" t="s">
        <v>11</v>
      </c>
      <c r="D1640" t="s">
        <v>1685</v>
      </c>
      <c r="E1640">
        <v>0</v>
      </c>
      <c r="F1640">
        <v>21</v>
      </c>
      <c r="G1640">
        <v>1</v>
      </c>
      <c r="H1640">
        <v>7673.12</v>
      </c>
    </row>
    <row r="1641" spans="1:8" x14ac:dyDescent="0.2">
      <c r="A1641" t="s">
        <v>19758</v>
      </c>
      <c r="B1641" t="s">
        <v>1468</v>
      </c>
      <c r="C1641" t="s">
        <v>11</v>
      </c>
      <c r="D1641" t="s">
        <v>1685</v>
      </c>
      <c r="E1641">
        <v>0</v>
      </c>
      <c r="F1641">
        <v>7</v>
      </c>
      <c r="G1641">
        <v>1</v>
      </c>
      <c r="H1641">
        <v>7673.13</v>
      </c>
    </row>
    <row r="1642" spans="1:8" x14ac:dyDescent="0.2">
      <c r="A1642" t="s">
        <v>19759</v>
      </c>
      <c r="B1642" t="s">
        <v>1469</v>
      </c>
      <c r="C1642" t="s">
        <v>11</v>
      </c>
      <c r="D1642" t="s">
        <v>1685</v>
      </c>
      <c r="E1642">
        <v>0</v>
      </c>
      <c r="F1642">
        <v>5</v>
      </c>
      <c r="G1642">
        <v>1</v>
      </c>
      <c r="H1642">
        <v>7673.13</v>
      </c>
    </row>
    <row r="1643" spans="1:8" x14ac:dyDescent="0.2">
      <c r="A1643" t="s">
        <v>19760</v>
      </c>
      <c r="B1643" t="s">
        <v>1475</v>
      </c>
      <c r="C1643" t="s">
        <v>11</v>
      </c>
      <c r="D1643" t="s">
        <v>1685</v>
      </c>
      <c r="E1643">
        <v>0</v>
      </c>
      <c r="F1643">
        <v>38</v>
      </c>
      <c r="G1643">
        <v>2</v>
      </c>
      <c r="H1643">
        <v>15346.25</v>
      </c>
    </row>
    <row r="1644" spans="1:8" x14ac:dyDescent="0.2">
      <c r="A1644" t="s">
        <v>19761</v>
      </c>
      <c r="B1644" t="s">
        <v>1493</v>
      </c>
      <c r="C1644" t="s">
        <v>11</v>
      </c>
      <c r="D1644" t="s">
        <v>1685</v>
      </c>
      <c r="E1644">
        <v>0</v>
      </c>
      <c r="F1644">
        <v>34</v>
      </c>
      <c r="G1644">
        <v>1</v>
      </c>
      <c r="H1644">
        <v>7673.12</v>
      </c>
    </row>
    <row r="1645" spans="1:8" x14ac:dyDescent="0.2">
      <c r="A1645" t="s">
        <v>19762</v>
      </c>
      <c r="B1645" t="s">
        <v>1518</v>
      </c>
      <c r="C1645" t="s">
        <v>11</v>
      </c>
      <c r="D1645" t="s">
        <v>1685</v>
      </c>
      <c r="E1645">
        <v>0</v>
      </c>
      <c r="F1645">
        <v>16</v>
      </c>
      <c r="G1645">
        <v>1</v>
      </c>
      <c r="H1645">
        <v>7673.12</v>
      </c>
    </row>
    <row r="1646" spans="1:8" x14ac:dyDescent="0.2">
      <c r="A1646" t="s">
        <v>19763</v>
      </c>
      <c r="B1646" t="s">
        <v>1569</v>
      </c>
      <c r="C1646" t="s">
        <v>11</v>
      </c>
      <c r="D1646" t="s">
        <v>1685</v>
      </c>
      <c r="E1646">
        <v>0</v>
      </c>
      <c r="F1646">
        <v>20</v>
      </c>
      <c r="G1646">
        <v>1</v>
      </c>
      <c r="H1646">
        <v>7673.12</v>
      </c>
    </row>
    <row r="1647" spans="1:8" x14ac:dyDescent="0.2">
      <c r="A1647" t="s">
        <v>19764</v>
      </c>
      <c r="B1647" t="s">
        <v>1570</v>
      </c>
      <c r="C1647" t="s">
        <v>11</v>
      </c>
      <c r="D1647" t="s">
        <v>1685</v>
      </c>
      <c r="E1647">
        <v>0</v>
      </c>
      <c r="F1647">
        <v>23</v>
      </c>
      <c r="G1647">
        <v>1</v>
      </c>
      <c r="H1647">
        <v>7673.12</v>
      </c>
    </row>
    <row r="1648" spans="1:8" x14ac:dyDescent="0.2">
      <c r="A1648" t="s">
        <v>19765</v>
      </c>
      <c r="B1648" t="s">
        <v>1602</v>
      </c>
      <c r="C1648" t="s">
        <v>11</v>
      </c>
      <c r="D1648" t="s">
        <v>1685</v>
      </c>
      <c r="E1648">
        <v>0</v>
      </c>
      <c r="F1648">
        <v>35</v>
      </c>
      <c r="G1648">
        <v>1</v>
      </c>
      <c r="H1648">
        <v>7673.12</v>
      </c>
    </row>
    <row r="1649" spans="1:8" x14ac:dyDescent="0.2">
      <c r="A1649" t="s">
        <v>19766</v>
      </c>
      <c r="B1649" t="s">
        <v>1622</v>
      </c>
      <c r="C1649" t="s">
        <v>11</v>
      </c>
      <c r="D1649" t="s">
        <v>1685</v>
      </c>
      <c r="E1649">
        <v>0</v>
      </c>
      <c r="F1649">
        <v>81</v>
      </c>
      <c r="G1649">
        <v>2</v>
      </c>
      <c r="H1649">
        <v>15346.25</v>
      </c>
    </row>
    <row r="1650" spans="1:8" x14ac:dyDescent="0.2">
      <c r="A1650" t="s">
        <v>19767</v>
      </c>
      <c r="B1650" t="s">
        <v>1662</v>
      </c>
      <c r="C1650" t="s">
        <v>11</v>
      </c>
      <c r="D1650" t="s">
        <v>1685</v>
      </c>
      <c r="E1650">
        <v>0</v>
      </c>
      <c r="F1650">
        <v>3</v>
      </c>
      <c r="G1650">
        <v>1</v>
      </c>
      <c r="H1650">
        <v>7673.13</v>
      </c>
    </row>
    <row r="1651" spans="1:8" x14ac:dyDescent="0.2">
      <c r="A1651" t="s">
        <v>19768</v>
      </c>
      <c r="B1651" t="s">
        <v>1673</v>
      </c>
      <c r="C1651" t="s">
        <v>11</v>
      </c>
      <c r="D1651" t="s">
        <v>1685</v>
      </c>
      <c r="E1651">
        <v>0</v>
      </c>
      <c r="F1651">
        <v>35</v>
      </c>
      <c r="G1651">
        <v>1</v>
      </c>
      <c r="H1651">
        <v>7673.12</v>
      </c>
    </row>
    <row r="1652" spans="1:8" x14ac:dyDescent="0.2">
      <c r="A1652" t="s">
        <v>19769</v>
      </c>
      <c r="B1652" t="s">
        <v>1706</v>
      </c>
      <c r="C1652" t="s">
        <v>11</v>
      </c>
      <c r="D1652" t="s">
        <v>1685</v>
      </c>
      <c r="E1652">
        <v>0</v>
      </c>
      <c r="F1652">
        <v>15</v>
      </c>
      <c r="G1652">
        <v>1</v>
      </c>
      <c r="H1652">
        <v>7673.12</v>
      </c>
    </row>
    <row r="1653" spans="1:8" x14ac:dyDescent="0.2">
      <c r="A1653" t="s">
        <v>19770</v>
      </c>
      <c r="B1653" t="s">
        <v>1718</v>
      </c>
      <c r="C1653" t="s">
        <v>12</v>
      </c>
      <c r="D1653" t="s">
        <v>1715</v>
      </c>
      <c r="E1653">
        <v>0</v>
      </c>
      <c r="F1653">
        <v>48</v>
      </c>
      <c r="G1653">
        <v>3</v>
      </c>
      <c r="H1653">
        <v>23019.37</v>
      </c>
    </row>
    <row r="1654" spans="1:8" x14ac:dyDescent="0.2">
      <c r="A1654" t="s">
        <v>19771</v>
      </c>
      <c r="B1654" t="s">
        <v>1721</v>
      </c>
      <c r="C1654" t="s">
        <v>12</v>
      </c>
      <c r="D1654" t="s">
        <v>1715</v>
      </c>
      <c r="E1654">
        <v>0</v>
      </c>
      <c r="F1654">
        <v>28</v>
      </c>
      <c r="G1654">
        <v>1</v>
      </c>
      <c r="H1654">
        <v>7673.12</v>
      </c>
    </row>
    <row r="1655" spans="1:8" x14ac:dyDescent="0.2">
      <c r="A1655" t="s">
        <v>19772</v>
      </c>
      <c r="B1655" t="s">
        <v>1729</v>
      </c>
      <c r="C1655" t="s">
        <v>12</v>
      </c>
      <c r="D1655" t="s">
        <v>1715</v>
      </c>
      <c r="E1655">
        <v>0</v>
      </c>
      <c r="F1655">
        <v>28</v>
      </c>
      <c r="G1655">
        <v>1</v>
      </c>
      <c r="H1655">
        <v>7673.12</v>
      </c>
    </row>
    <row r="1656" spans="1:8" x14ac:dyDescent="0.2">
      <c r="A1656" t="s">
        <v>19773</v>
      </c>
      <c r="B1656" t="s">
        <v>1779</v>
      </c>
      <c r="C1656" t="s">
        <v>12</v>
      </c>
      <c r="D1656" t="s">
        <v>1715</v>
      </c>
      <c r="E1656">
        <v>0</v>
      </c>
      <c r="F1656">
        <v>30</v>
      </c>
      <c r="G1656">
        <v>1</v>
      </c>
      <c r="H1656">
        <v>7673.12</v>
      </c>
    </row>
    <row r="1657" spans="1:8" x14ac:dyDescent="0.2">
      <c r="A1657" t="s">
        <v>19774</v>
      </c>
      <c r="B1657" t="s">
        <v>1781</v>
      </c>
      <c r="C1657" t="s">
        <v>12</v>
      </c>
      <c r="D1657" t="s">
        <v>1715</v>
      </c>
      <c r="E1657">
        <v>0</v>
      </c>
      <c r="F1657">
        <v>63</v>
      </c>
      <c r="G1657">
        <v>2</v>
      </c>
      <c r="H1657">
        <v>15346.25</v>
      </c>
    </row>
    <row r="1658" spans="1:8" x14ac:dyDescent="0.2">
      <c r="A1658" t="s">
        <v>19775</v>
      </c>
      <c r="B1658" t="s">
        <v>1782</v>
      </c>
      <c r="C1658" t="s">
        <v>12</v>
      </c>
      <c r="D1658" t="s">
        <v>1715</v>
      </c>
      <c r="E1658">
        <v>0</v>
      </c>
      <c r="F1658">
        <v>49</v>
      </c>
      <c r="G1658">
        <v>2</v>
      </c>
      <c r="H1658">
        <v>15346.25</v>
      </c>
    </row>
    <row r="1659" spans="1:8" x14ac:dyDescent="0.2">
      <c r="A1659" t="s">
        <v>19776</v>
      </c>
      <c r="B1659" t="s">
        <v>1793</v>
      </c>
      <c r="C1659" t="s">
        <v>12</v>
      </c>
      <c r="D1659" t="s">
        <v>1715</v>
      </c>
      <c r="E1659">
        <v>0</v>
      </c>
      <c r="F1659">
        <v>39</v>
      </c>
      <c r="G1659">
        <v>1</v>
      </c>
      <c r="H1659">
        <v>7673.12</v>
      </c>
    </row>
    <row r="1660" spans="1:8" x14ac:dyDescent="0.2">
      <c r="A1660" t="s">
        <v>19777</v>
      </c>
      <c r="B1660" t="s">
        <v>1795</v>
      </c>
      <c r="C1660" t="s">
        <v>12</v>
      </c>
      <c r="D1660" t="s">
        <v>1715</v>
      </c>
      <c r="E1660">
        <v>0</v>
      </c>
      <c r="F1660">
        <v>18</v>
      </c>
      <c r="G1660">
        <v>1</v>
      </c>
      <c r="H1660">
        <v>7673.12</v>
      </c>
    </row>
    <row r="1661" spans="1:8" x14ac:dyDescent="0.2">
      <c r="A1661" t="s">
        <v>19778</v>
      </c>
      <c r="B1661" t="s">
        <v>1806</v>
      </c>
      <c r="C1661" t="s">
        <v>12</v>
      </c>
      <c r="D1661" t="s">
        <v>1715</v>
      </c>
      <c r="E1661">
        <v>0</v>
      </c>
      <c r="F1661">
        <v>55</v>
      </c>
      <c r="G1661">
        <v>2</v>
      </c>
      <c r="H1661">
        <v>15346.25</v>
      </c>
    </row>
    <row r="1662" spans="1:8" x14ac:dyDescent="0.2">
      <c r="A1662" t="s">
        <v>19779</v>
      </c>
      <c r="B1662" t="s">
        <v>1714</v>
      </c>
      <c r="C1662" t="s">
        <v>12</v>
      </c>
      <c r="D1662" t="s">
        <v>1720</v>
      </c>
      <c r="E1662">
        <v>0</v>
      </c>
      <c r="F1662">
        <v>40</v>
      </c>
      <c r="G1662">
        <v>1</v>
      </c>
      <c r="H1662">
        <v>7673.12</v>
      </c>
    </row>
    <row r="1663" spans="1:8" x14ac:dyDescent="0.2">
      <c r="A1663" t="s">
        <v>19780</v>
      </c>
      <c r="B1663" t="s">
        <v>1717</v>
      </c>
      <c r="C1663" t="s">
        <v>12</v>
      </c>
      <c r="D1663" t="s">
        <v>1720</v>
      </c>
      <c r="E1663">
        <v>0</v>
      </c>
      <c r="F1663">
        <v>29</v>
      </c>
      <c r="G1663">
        <v>1</v>
      </c>
      <c r="H1663">
        <v>7673.12</v>
      </c>
    </row>
    <row r="1664" spans="1:8" x14ac:dyDescent="0.2">
      <c r="A1664" t="s">
        <v>19781</v>
      </c>
      <c r="B1664" t="s">
        <v>1719</v>
      </c>
      <c r="C1664" t="s">
        <v>12</v>
      </c>
      <c r="D1664" t="s">
        <v>1720</v>
      </c>
      <c r="E1664">
        <v>0</v>
      </c>
      <c r="F1664">
        <v>14</v>
      </c>
      <c r="G1664">
        <v>1</v>
      </c>
      <c r="H1664">
        <v>7673.12</v>
      </c>
    </row>
    <row r="1665" spans="1:8" x14ac:dyDescent="0.2">
      <c r="A1665" t="s">
        <v>19782</v>
      </c>
      <c r="B1665" t="s">
        <v>1727</v>
      </c>
      <c r="C1665" t="s">
        <v>12</v>
      </c>
      <c r="D1665" t="s">
        <v>1720</v>
      </c>
      <c r="E1665">
        <v>0</v>
      </c>
      <c r="F1665">
        <v>13</v>
      </c>
      <c r="G1665">
        <v>1</v>
      </c>
      <c r="H1665">
        <v>7673.12</v>
      </c>
    </row>
    <row r="1666" spans="1:8" x14ac:dyDescent="0.2">
      <c r="A1666" t="s">
        <v>19783</v>
      </c>
      <c r="B1666" t="s">
        <v>1731</v>
      </c>
      <c r="C1666" t="s">
        <v>12</v>
      </c>
      <c r="D1666" t="s">
        <v>1720</v>
      </c>
      <c r="E1666">
        <v>0</v>
      </c>
      <c r="F1666">
        <v>43</v>
      </c>
      <c r="G1666">
        <v>1</v>
      </c>
      <c r="H1666">
        <v>7673.12</v>
      </c>
    </row>
    <row r="1667" spans="1:8" x14ac:dyDescent="0.2">
      <c r="A1667" t="s">
        <v>19784</v>
      </c>
      <c r="B1667" t="s">
        <v>1732</v>
      </c>
      <c r="C1667" t="s">
        <v>12</v>
      </c>
      <c r="D1667" t="s">
        <v>1720</v>
      </c>
      <c r="E1667">
        <v>0</v>
      </c>
      <c r="F1667">
        <v>41</v>
      </c>
      <c r="G1667">
        <v>1</v>
      </c>
      <c r="H1667">
        <v>7673.12</v>
      </c>
    </row>
    <row r="1668" spans="1:8" x14ac:dyDescent="0.2">
      <c r="A1668" t="s">
        <v>19785</v>
      </c>
      <c r="B1668" t="s">
        <v>1735</v>
      </c>
      <c r="C1668" t="s">
        <v>12</v>
      </c>
      <c r="D1668" t="s">
        <v>1720</v>
      </c>
      <c r="E1668">
        <v>0</v>
      </c>
      <c r="F1668">
        <v>11</v>
      </c>
      <c r="G1668">
        <v>1</v>
      </c>
      <c r="H1668">
        <v>7673.12</v>
      </c>
    </row>
    <row r="1669" spans="1:8" x14ac:dyDescent="0.2">
      <c r="A1669" t="s">
        <v>19786</v>
      </c>
      <c r="B1669" t="s">
        <v>1741</v>
      </c>
      <c r="C1669" t="s">
        <v>12</v>
      </c>
      <c r="D1669" t="s">
        <v>1720</v>
      </c>
      <c r="E1669">
        <v>0</v>
      </c>
      <c r="F1669">
        <v>17</v>
      </c>
      <c r="G1669">
        <v>1</v>
      </c>
      <c r="H1669">
        <v>7673.12</v>
      </c>
    </row>
    <row r="1670" spans="1:8" x14ac:dyDescent="0.2">
      <c r="A1670" t="s">
        <v>19787</v>
      </c>
      <c r="B1670" t="s">
        <v>1752</v>
      </c>
      <c r="C1670" t="s">
        <v>12</v>
      </c>
      <c r="D1670" t="s">
        <v>1720</v>
      </c>
      <c r="E1670">
        <v>0</v>
      </c>
      <c r="F1670">
        <v>45</v>
      </c>
      <c r="G1670">
        <v>2</v>
      </c>
      <c r="H1670">
        <v>15346.25</v>
      </c>
    </row>
    <row r="1671" spans="1:8" x14ac:dyDescent="0.2">
      <c r="A1671" t="s">
        <v>19788</v>
      </c>
      <c r="B1671" t="s">
        <v>1754</v>
      </c>
      <c r="C1671" t="s">
        <v>12</v>
      </c>
      <c r="D1671" t="s">
        <v>1720</v>
      </c>
      <c r="E1671">
        <v>0</v>
      </c>
      <c r="F1671">
        <v>33</v>
      </c>
      <c r="G1671">
        <v>1</v>
      </c>
      <c r="H1671">
        <v>7673.12</v>
      </c>
    </row>
    <row r="1672" spans="1:8" x14ac:dyDescent="0.2">
      <c r="A1672" t="s">
        <v>19789</v>
      </c>
      <c r="B1672" t="s">
        <v>1758</v>
      </c>
      <c r="C1672" t="s">
        <v>12</v>
      </c>
      <c r="D1672" t="s">
        <v>1720</v>
      </c>
      <c r="E1672">
        <v>0</v>
      </c>
      <c r="F1672">
        <v>105</v>
      </c>
      <c r="G1672">
        <v>3</v>
      </c>
      <c r="H1672">
        <v>23019.37</v>
      </c>
    </row>
    <row r="1673" spans="1:8" x14ac:dyDescent="0.2">
      <c r="A1673" t="s">
        <v>19790</v>
      </c>
      <c r="B1673" t="s">
        <v>1769</v>
      </c>
      <c r="C1673" t="s">
        <v>12</v>
      </c>
      <c r="D1673" t="s">
        <v>1720</v>
      </c>
      <c r="E1673">
        <v>0</v>
      </c>
      <c r="F1673">
        <v>9</v>
      </c>
      <c r="G1673">
        <v>1</v>
      </c>
      <c r="H1673">
        <v>7673.13</v>
      </c>
    </row>
    <row r="1674" spans="1:8" x14ac:dyDescent="0.2">
      <c r="A1674" t="s">
        <v>19791</v>
      </c>
      <c r="B1674" t="s">
        <v>1772</v>
      </c>
      <c r="C1674" t="s">
        <v>12</v>
      </c>
      <c r="D1674" t="s">
        <v>1720</v>
      </c>
      <c r="E1674">
        <v>0</v>
      </c>
      <c r="F1674">
        <v>7</v>
      </c>
      <c r="G1674">
        <v>1</v>
      </c>
      <c r="H1674">
        <v>7673.13</v>
      </c>
    </row>
    <row r="1675" spans="1:8" x14ac:dyDescent="0.2">
      <c r="A1675" t="s">
        <v>19792</v>
      </c>
      <c r="B1675" t="s">
        <v>1776</v>
      </c>
      <c r="C1675" t="s">
        <v>12</v>
      </c>
      <c r="D1675" t="s">
        <v>1720</v>
      </c>
      <c r="E1675">
        <v>0</v>
      </c>
      <c r="F1675">
        <v>12</v>
      </c>
      <c r="G1675">
        <v>1</v>
      </c>
      <c r="H1675">
        <v>7673.13</v>
      </c>
    </row>
    <row r="1676" spans="1:8" x14ac:dyDescent="0.2">
      <c r="A1676" t="s">
        <v>19793</v>
      </c>
      <c r="B1676" t="s">
        <v>1784</v>
      </c>
      <c r="C1676" t="s">
        <v>12</v>
      </c>
      <c r="D1676" t="s">
        <v>1720</v>
      </c>
      <c r="E1676">
        <v>0</v>
      </c>
      <c r="F1676">
        <v>1</v>
      </c>
      <c r="G1676">
        <v>1</v>
      </c>
      <c r="H1676">
        <v>7673.14</v>
      </c>
    </row>
    <row r="1677" spans="1:8" x14ac:dyDescent="0.2">
      <c r="A1677" t="s">
        <v>19794</v>
      </c>
      <c r="B1677" t="s">
        <v>1794</v>
      </c>
      <c r="C1677" t="s">
        <v>12</v>
      </c>
      <c r="D1677" t="s">
        <v>1720</v>
      </c>
      <c r="E1677">
        <v>0</v>
      </c>
      <c r="F1677">
        <v>13</v>
      </c>
      <c r="G1677">
        <v>1</v>
      </c>
      <c r="H1677">
        <v>7673.12</v>
      </c>
    </row>
    <row r="1678" spans="1:8" x14ac:dyDescent="0.2">
      <c r="A1678" t="s">
        <v>19795</v>
      </c>
      <c r="B1678" t="s">
        <v>1811</v>
      </c>
      <c r="C1678" t="s">
        <v>12</v>
      </c>
      <c r="D1678" t="s">
        <v>1720</v>
      </c>
      <c r="E1678">
        <v>0</v>
      </c>
      <c r="F1678">
        <v>33</v>
      </c>
      <c r="G1678">
        <v>1</v>
      </c>
      <c r="H1678">
        <v>7673.12</v>
      </c>
    </row>
    <row r="1679" spans="1:8" x14ac:dyDescent="0.2">
      <c r="A1679" t="s">
        <v>19796</v>
      </c>
      <c r="B1679" t="s">
        <v>1722</v>
      </c>
      <c r="C1679" t="s">
        <v>12</v>
      </c>
      <c r="D1679" t="s">
        <v>1738</v>
      </c>
      <c r="E1679">
        <v>0</v>
      </c>
      <c r="F1679">
        <v>15</v>
      </c>
      <c r="G1679">
        <v>1</v>
      </c>
      <c r="H1679">
        <v>7673.12</v>
      </c>
    </row>
    <row r="1680" spans="1:8" x14ac:dyDescent="0.2">
      <c r="A1680" t="s">
        <v>19797</v>
      </c>
      <c r="B1680" t="s">
        <v>1737</v>
      </c>
      <c r="C1680" t="s">
        <v>12</v>
      </c>
      <c r="D1680" t="s">
        <v>1738</v>
      </c>
      <c r="E1680">
        <v>0</v>
      </c>
      <c r="F1680">
        <v>61</v>
      </c>
      <c r="G1680">
        <v>4</v>
      </c>
      <c r="H1680">
        <v>30692.5</v>
      </c>
    </row>
    <row r="1681" spans="1:8" x14ac:dyDescent="0.2">
      <c r="A1681" t="s">
        <v>19798</v>
      </c>
      <c r="B1681" t="s">
        <v>1742</v>
      </c>
      <c r="C1681" t="s">
        <v>12</v>
      </c>
      <c r="D1681" t="s">
        <v>1738</v>
      </c>
      <c r="E1681">
        <v>0</v>
      </c>
      <c r="F1681">
        <v>20</v>
      </c>
      <c r="G1681">
        <v>1</v>
      </c>
      <c r="H1681">
        <v>7673.12</v>
      </c>
    </row>
    <row r="1682" spans="1:8" x14ac:dyDescent="0.2">
      <c r="A1682" t="s">
        <v>19799</v>
      </c>
      <c r="B1682" t="s">
        <v>1748</v>
      </c>
      <c r="C1682" t="s">
        <v>12</v>
      </c>
      <c r="D1682" t="s">
        <v>1738</v>
      </c>
      <c r="E1682">
        <v>0</v>
      </c>
      <c r="F1682">
        <v>23</v>
      </c>
      <c r="G1682">
        <v>1</v>
      </c>
      <c r="H1682">
        <v>7673.12</v>
      </c>
    </row>
    <row r="1683" spans="1:8" x14ac:dyDescent="0.2">
      <c r="A1683" t="s">
        <v>19800</v>
      </c>
      <c r="B1683" t="s">
        <v>1751</v>
      </c>
      <c r="C1683" t="s">
        <v>12</v>
      </c>
      <c r="D1683" t="s">
        <v>1738</v>
      </c>
      <c r="E1683">
        <v>0</v>
      </c>
      <c r="F1683">
        <v>31</v>
      </c>
      <c r="G1683">
        <v>2</v>
      </c>
      <c r="H1683">
        <v>15346.25</v>
      </c>
    </row>
    <row r="1684" spans="1:8" x14ac:dyDescent="0.2">
      <c r="A1684" t="s">
        <v>19801</v>
      </c>
      <c r="B1684" t="s">
        <v>1753</v>
      </c>
      <c r="C1684" t="s">
        <v>12</v>
      </c>
      <c r="D1684" t="s">
        <v>1738</v>
      </c>
      <c r="E1684">
        <v>0</v>
      </c>
      <c r="F1684">
        <v>18</v>
      </c>
      <c r="G1684">
        <v>1</v>
      </c>
      <c r="H1684">
        <v>7673.12</v>
      </c>
    </row>
    <row r="1685" spans="1:8" x14ac:dyDescent="0.2">
      <c r="A1685" t="s">
        <v>19802</v>
      </c>
      <c r="B1685" t="s">
        <v>1757</v>
      </c>
      <c r="C1685" t="s">
        <v>12</v>
      </c>
      <c r="D1685" t="s">
        <v>1738</v>
      </c>
      <c r="E1685">
        <v>0</v>
      </c>
      <c r="F1685">
        <v>13</v>
      </c>
      <c r="G1685">
        <v>1</v>
      </c>
      <c r="H1685">
        <v>7673.12</v>
      </c>
    </row>
    <row r="1686" spans="1:8" x14ac:dyDescent="0.2">
      <c r="A1686" t="s">
        <v>19803</v>
      </c>
      <c r="B1686" t="s">
        <v>1761</v>
      </c>
      <c r="C1686" t="s">
        <v>12</v>
      </c>
      <c r="D1686" t="s">
        <v>1738</v>
      </c>
      <c r="E1686">
        <v>0</v>
      </c>
      <c r="F1686">
        <v>13</v>
      </c>
      <c r="G1686">
        <v>1</v>
      </c>
      <c r="H1686">
        <v>7673.12</v>
      </c>
    </row>
    <row r="1687" spans="1:8" x14ac:dyDescent="0.2">
      <c r="A1687" t="s">
        <v>19804</v>
      </c>
      <c r="B1687" t="s">
        <v>1764</v>
      </c>
      <c r="C1687" t="s">
        <v>12</v>
      </c>
      <c r="D1687" t="s">
        <v>1738</v>
      </c>
      <c r="E1687">
        <v>0</v>
      </c>
      <c r="F1687">
        <v>3</v>
      </c>
      <c r="G1687">
        <v>1</v>
      </c>
      <c r="H1687">
        <v>7673.13</v>
      </c>
    </row>
    <row r="1688" spans="1:8" x14ac:dyDescent="0.2">
      <c r="A1688" t="s">
        <v>19805</v>
      </c>
      <c r="B1688" t="s">
        <v>1766</v>
      </c>
      <c r="C1688" t="s">
        <v>12</v>
      </c>
      <c r="D1688" t="s">
        <v>1738</v>
      </c>
      <c r="E1688">
        <v>0</v>
      </c>
      <c r="F1688">
        <v>7</v>
      </c>
      <c r="G1688">
        <v>1</v>
      </c>
      <c r="H1688">
        <v>7673.13</v>
      </c>
    </row>
    <row r="1689" spans="1:8" x14ac:dyDescent="0.2">
      <c r="A1689" t="s">
        <v>19806</v>
      </c>
      <c r="B1689" t="s">
        <v>1767</v>
      </c>
      <c r="C1689" t="s">
        <v>12</v>
      </c>
      <c r="D1689" t="s">
        <v>1738</v>
      </c>
      <c r="E1689">
        <v>0</v>
      </c>
      <c r="F1689">
        <v>13</v>
      </c>
      <c r="G1689">
        <v>1</v>
      </c>
      <c r="H1689">
        <v>7673.12</v>
      </c>
    </row>
    <row r="1690" spans="1:8" x14ac:dyDescent="0.2">
      <c r="A1690" t="s">
        <v>19807</v>
      </c>
      <c r="B1690" t="s">
        <v>1770</v>
      </c>
      <c r="C1690" t="s">
        <v>12</v>
      </c>
      <c r="D1690" t="s">
        <v>1738</v>
      </c>
      <c r="E1690">
        <v>0</v>
      </c>
      <c r="F1690">
        <v>8</v>
      </c>
      <c r="G1690">
        <v>1</v>
      </c>
      <c r="H1690">
        <v>7673.13</v>
      </c>
    </row>
    <row r="1691" spans="1:8" x14ac:dyDescent="0.2">
      <c r="A1691" t="s">
        <v>19808</v>
      </c>
      <c r="B1691" t="s">
        <v>1771</v>
      </c>
      <c r="C1691" t="s">
        <v>12</v>
      </c>
      <c r="D1691" t="s">
        <v>1738</v>
      </c>
      <c r="E1691">
        <v>0</v>
      </c>
      <c r="F1691">
        <v>12</v>
      </c>
      <c r="G1691">
        <v>1</v>
      </c>
      <c r="H1691">
        <v>7673.12</v>
      </c>
    </row>
    <row r="1692" spans="1:8" x14ac:dyDescent="0.2">
      <c r="A1692" t="s">
        <v>19809</v>
      </c>
      <c r="B1692" t="s">
        <v>1773</v>
      </c>
      <c r="C1692" t="s">
        <v>12</v>
      </c>
      <c r="D1692" t="s">
        <v>1738</v>
      </c>
      <c r="E1692">
        <v>0</v>
      </c>
      <c r="F1692">
        <v>4</v>
      </c>
      <c r="G1692">
        <v>1</v>
      </c>
      <c r="H1692">
        <v>7673.13</v>
      </c>
    </row>
    <row r="1693" spans="1:8" x14ac:dyDescent="0.2">
      <c r="A1693" t="s">
        <v>19810</v>
      </c>
      <c r="B1693" t="s">
        <v>1774</v>
      </c>
      <c r="C1693" t="s">
        <v>12</v>
      </c>
      <c r="D1693" t="s">
        <v>1738</v>
      </c>
      <c r="E1693">
        <v>0</v>
      </c>
      <c r="F1693">
        <v>8</v>
      </c>
      <c r="G1693">
        <v>1</v>
      </c>
      <c r="H1693">
        <v>7673.12</v>
      </c>
    </row>
    <row r="1694" spans="1:8" x14ac:dyDescent="0.2">
      <c r="A1694" t="s">
        <v>19811</v>
      </c>
      <c r="B1694" t="s">
        <v>1777</v>
      </c>
      <c r="C1694" t="s">
        <v>12</v>
      </c>
      <c r="D1694" t="s">
        <v>1738</v>
      </c>
      <c r="E1694">
        <v>0</v>
      </c>
      <c r="F1694">
        <v>42</v>
      </c>
      <c r="G1694">
        <v>1</v>
      </c>
      <c r="H1694">
        <v>7673.12</v>
      </c>
    </row>
    <row r="1695" spans="1:8" x14ac:dyDescent="0.2">
      <c r="A1695" t="s">
        <v>19812</v>
      </c>
      <c r="B1695" t="s">
        <v>1778</v>
      </c>
      <c r="C1695" t="s">
        <v>12</v>
      </c>
      <c r="D1695" t="s">
        <v>1738</v>
      </c>
      <c r="E1695">
        <v>0</v>
      </c>
      <c r="F1695">
        <v>16</v>
      </c>
      <c r="G1695">
        <v>1</v>
      </c>
      <c r="H1695">
        <v>7673.12</v>
      </c>
    </row>
    <row r="1696" spans="1:8" x14ac:dyDescent="0.2">
      <c r="A1696" t="s">
        <v>19813</v>
      </c>
      <c r="B1696" t="s">
        <v>1783</v>
      </c>
      <c r="C1696" t="s">
        <v>12</v>
      </c>
      <c r="D1696" t="s">
        <v>1738</v>
      </c>
      <c r="E1696">
        <v>0</v>
      </c>
      <c r="F1696">
        <v>13</v>
      </c>
      <c r="G1696">
        <v>1</v>
      </c>
      <c r="H1696">
        <v>7673.12</v>
      </c>
    </row>
    <row r="1697" spans="1:8" x14ac:dyDescent="0.2">
      <c r="A1697" t="s">
        <v>19814</v>
      </c>
      <c r="B1697" t="s">
        <v>1788</v>
      </c>
      <c r="C1697" t="s">
        <v>12</v>
      </c>
      <c r="D1697" t="s">
        <v>1738</v>
      </c>
      <c r="E1697">
        <v>0</v>
      </c>
      <c r="F1697">
        <v>32</v>
      </c>
      <c r="G1697">
        <v>1</v>
      </c>
      <c r="H1697">
        <v>7673.12</v>
      </c>
    </row>
    <row r="1698" spans="1:8" x14ac:dyDescent="0.2">
      <c r="A1698" t="s">
        <v>19815</v>
      </c>
      <c r="B1698" t="s">
        <v>1796</v>
      </c>
      <c r="C1698" t="s">
        <v>12</v>
      </c>
      <c r="D1698" t="s">
        <v>1738</v>
      </c>
      <c r="E1698">
        <v>0</v>
      </c>
      <c r="F1698">
        <v>24</v>
      </c>
      <c r="G1698">
        <v>1</v>
      </c>
      <c r="H1698">
        <v>7673.12</v>
      </c>
    </row>
    <row r="1699" spans="1:8" x14ac:dyDescent="0.2">
      <c r="A1699" t="s">
        <v>19816</v>
      </c>
      <c r="B1699" t="s">
        <v>1804</v>
      </c>
      <c r="C1699" t="s">
        <v>12</v>
      </c>
      <c r="D1699" t="s">
        <v>1738</v>
      </c>
      <c r="E1699">
        <v>0</v>
      </c>
      <c r="F1699">
        <v>27</v>
      </c>
      <c r="G1699">
        <v>1</v>
      </c>
      <c r="H1699">
        <v>7673.12</v>
      </c>
    </row>
    <row r="1700" spans="1:8" x14ac:dyDescent="0.2">
      <c r="A1700" t="s">
        <v>19817</v>
      </c>
      <c r="B1700" t="s">
        <v>1805</v>
      </c>
      <c r="C1700" t="s">
        <v>12</v>
      </c>
      <c r="D1700" t="s">
        <v>1738</v>
      </c>
      <c r="E1700">
        <v>0</v>
      </c>
      <c r="F1700">
        <v>5</v>
      </c>
      <c r="G1700">
        <v>1</v>
      </c>
      <c r="H1700">
        <v>7673.13</v>
      </c>
    </row>
    <row r="1701" spans="1:8" x14ac:dyDescent="0.2">
      <c r="A1701" t="s">
        <v>19818</v>
      </c>
      <c r="B1701" t="s">
        <v>1808</v>
      </c>
      <c r="C1701" t="s">
        <v>12</v>
      </c>
      <c r="D1701" t="s">
        <v>1738</v>
      </c>
      <c r="E1701">
        <v>0</v>
      </c>
      <c r="F1701">
        <v>33</v>
      </c>
      <c r="G1701">
        <v>1</v>
      </c>
      <c r="H1701">
        <v>7673.12</v>
      </c>
    </row>
    <row r="1702" spans="1:8" x14ac:dyDescent="0.2">
      <c r="A1702" t="s">
        <v>19819</v>
      </c>
      <c r="B1702" t="s">
        <v>1723</v>
      </c>
      <c r="C1702" t="s">
        <v>12</v>
      </c>
      <c r="D1702" t="s">
        <v>1750</v>
      </c>
      <c r="E1702">
        <v>0</v>
      </c>
      <c r="F1702">
        <v>4</v>
      </c>
      <c r="G1702">
        <v>1</v>
      </c>
      <c r="H1702">
        <v>7673.14</v>
      </c>
    </row>
    <row r="1703" spans="1:8" x14ac:dyDescent="0.2">
      <c r="A1703" t="s">
        <v>19820</v>
      </c>
      <c r="B1703" t="s">
        <v>1725</v>
      </c>
      <c r="C1703" t="s">
        <v>12</v>
      </c>
      <c r="D1703" t="s">
        <v>1750</v>
      </c>
      <c r="E1703">
        <v>0</v>
      </c>
      <c r="F1703">
        <v>42</v>
      </c>
      <c r="G1703">
        <v>2</v>
      </c>
      <c r="H1703">
        <v>15346.25</v>
      </c>
    </row>
    <row r="1704" spans="1:8" x14ac:dyDescent="0.2">
      <c r="A1704" t="s">
        <v>19821</v>
      </c>
      <c r="B1704" t="s">
        <v>1726</v>
      </c>
      <c r="C1704" t="s">
        <v>12</v>
      </c>
      <c r="D1704" t="s">
        <v>1750</v>
      </c>
      <c r="E1704">
        <v>0</v>
      </c>
      <c r="F1704">
        <v>5</v>
      </c>
      <c r="G1704">
        <v>1</v>
      </c>
      <c r="H1704">
        <v>7673.13</v>
      </c>
    </row>
    <row r="1705" spans="1:8" x14ac:dyDescent="0.2">
      <c r="A1705" t="s">
        <v>19822</v>
      </c>
      <c r="B1705" t="s">
        <v>1730</v>
      </c>
      <c r="C1705" t="s">
        <v>12</v>
      </c>
      <c r="D1705" t="s">
        <v>1750</v>
      </c>
      <c r="E1705">
        <v>0</v>
      </c>
      <c r="F1705">
        <v>1</v>
      </c>
      <c r="G1705">
        <v>1</v>
      </c>
      <c r="H1705">
        <v>7673.13</v>
      </c>
    </row>
    <row r="1706" spans="1:8" x14ac:dyDescent="0.2">
      <c r="A1706" t="s">
        <v>19823</v>
      </c>
      <c r="B1706" t="s">
        <v>1733</v>
      </c>
      <c r="C1706" t="s">
        <v>12</v>
      </c>
      <c r="D1706" t="s">
        <v>1750</v>
      </c>
      <c r="E1706">
        <v>0</v>
      </c>
      <c r="F1706">
        <v>9</v>
      </c>
      <c r="G1706">
        <v>1</v>
      </c>
      <c r="H1706">
        <v>7673.13</v>
      </c>
    </row>
    <row r="1707" spans="1:8" x14ac:dyDescent="0.2">
      <c r="A1707" t="s">
        <v>19824</v>
      </c>
      <c r="B1707" t="s">
        <v>1734</v>
      </c>
      <c r="C1707" t="s">
        <v>12</v>
      </c>
      <c r="D1707" t="s">
        <v>1750</v>
      </c>
      <c r="E1707">
        <v>0</v>
      </c>
      <c r="F1707">
        <v>23</v>
      </c>
      <c r="G1707">
        <v>1</v>
      </c>
      <c r="H1707">
        <v>7673.12</v>
      </c>
    </row>
    <row r="1708" spans="1:8" x14ac:dyDescent="0.2">
      <c r="A1708" t="s">
        <v>19825</v>
      </c>
      <c r="B1708" t="s">
        <v>1736</v>
      </c>
      <c r="C1708" t="s">
        <v>12</v>
      </c>
      <c r="D1708" t="s">
        <v>1750</v>
      </c>
      <c r="E1708">
        <v>0</v>
      </c>
      <c r="F1708">
        <v>34</v>
      </c>
      <c r="G1708">
        <v>1</v>
      </c>
      <c r="H1708">
        <v>7673.12</v>
      </c>
    </row>
    <row r="1709" spans="1:8" x14ac:dyDescent="0.2">
      <c r="A1709" t="s">
        <v>19826</v>
      </c>
      <c r="B1709" t="s">
        <v>1739</v>
      </c>
      <c r="C1709" t="s">
        <v>12</v>
      </c>
      <c r="D1709" t="s">
        <v>1750</v>
      </c>
      <c r="E1709">
        <v>0</v>
      </c>
      <c r="F1709">
        <v>7</v>
      </c>
      <c r="G1709">
        <v>1</v>
      </c>
      <c r="H1709">
        <v>7673.12</v>
      </c>
    </row>
    <row r="1710" spans="1:8" x14ac:dyDescent="0.2">
      <c r="A1710" t="s">
        <v>19827</v>
      </c>
      <c r="B1710" t="s">
        <v>1740</v>
      </c>
      <c r="C1710" t="s">
        <v>12</v>
      </c>
      <c r="D1710" t="s">
        <v>1750</v>
      </c>
      <c r="E1710">
        <v>0</v>
      </c>
      <c r="F1710">
        <v>18</v>
      </c>
      <c r="G1710">
        <v>1</v>
      </c>
      <c r="H1710">
        <v>7673.12</v>
      </c>
    </row>
    <row r="1711" spans="1:8" x14ac:dyDescent="0.2">
      <c r="A1711" t="s">
        <v>19828</v>
      </c>
      <c r="B1711" t="s">
        <v>1746</v>
      </c>
      <c r="C1711" t="s">
        <v>12</v>
      </c>
      <c r="D1711" t="s">
        <v>1750</v>
      </c>
      <c r="E1711">
        <v>0</v>
      </c>
      <c r="F1711">
        <v>17</v>
      </c>
      <c r="G1711">
        <v>1</v>
      </c>
      <c r="H1711">
        <v>7673.12</v>
      </c>
    </row>
    <row r="1712" spans="1:8" x14ac:dyDescent="0.2">
      <c r="A1712" t="s">
        <v>19829</v>
      </c>
      <c r="B1712" t="s">
        <v>1759</v>
      </c>
      <c r="C1712" t="s">
        <v>12</v>
      </c>
      <c r="D1712" t="s">
        <v>1750</v>
      </c>
      <c r="E1712">
        <v>0</v>
      </c>
      <c r="F1712">
        <v>1</v>
      </c>
      <c r="G1712">
        <v>1</v>
      </c>
      <c r="H1712">
        <v>7673.14</v>
      </c>
    </row>
    <row r="1713" spans="1:8" x14ac:dyDescent="0.2">
      <c r="A1713" t="s">
        <v>19830</v>
      </c>
      <c r="B1713" t="s">
        <v>1765</v>
      </c>
      <c r="C1713" t="s">
        <v>12</v>
      </c>
      <c r="D1713" t="s">
        <v>1750</v>
      </c>
      <c r="E1713">
        <v>0</v>
      </c>
      <c r="F1713">
        <v>11</v>
      </c>
      <c r="G1713">
        <v>1</v>
      </c>
      <c r="H1713">
        <v>7673.12</v>
      </c>
    </row>
    <row r="1714" spans="1:8" x14ac:dyDescent="0.2">
      <c r="A1714" t="s">
        <v>19831</v>
      </c>
      <c r="B1714" t="s">
        <v>1775</v>
      </c>
      <c r="C1714" t="s">
        <v>12</v>
      </c>
      <c r="D1714" t="s">
        <v>1750</v>
      </c>
      <c r="E1714">
        <v>0</v>
      </c>
      <c r="F1714">
        <v>79</v>
      </c>
      <c r="G1714">
        <v>3</v>
      </c>
      <c r="H1714">
        <v>23019.37</v>
      </c>
    </row>
    <row r="1715" spans="1:8" x14ac:dyDescent="0.2">
      <c r="A1715" t="s">
        <v>19832</v>
      </c>
      <c r="B1715" t="s">
        <v>1780</v>
      </c>
      <c r="C1715" t="s">
        <v>12</v>
      </c>
      <c r="D1715" t="s">
        <v>1750</v>
      </c>
      <c r="E1715">
        <v>0</v>
      </c>
      <c r="F1715">
        <v>17</v>
      </c>
      <c r="G1715">
        <v>1</v>
      </c>
      <c r="H1715">
        <v>7673.12</v>
      </c>
    </row>
    <row r="1716" spans="1:8" x14ac:dyDescent="0.2">
      <c r="A1716" t="s">
        <v>19833</v>
      </c>
      <c r="B1716" t="s">
        <v>1785</v>
      </c>
      <c r="C1716" t="s">
        <v>12</v>
      </c>
      <c r="D1716" t="s">
        <v>1750</v>
      </c>
      <c r="E1716">
        <v>0</v>
      </c>
      <c r="F1716">
        <v>17</v>
      </c>
      <c r="G1716">
        <v>1</v>
      </c>
      <c r="H1716">
        <v>7673.12</v>
      </c>
    </row>
    <row r="1717" spans="1:8" x14ac:dyDescent="0.2">
      <c r="A1717" t="s">
        <v>19834</v>
      </c>
      <c r="B1717" t="s">
        <v>1787</v>
      </c>
      <c r="C1717" t="s">
        <v>12</v>
      </c>
      <c r="D1717" t="s">
        <v>1750</v>
      </c>
      <c r="E1717">
        <v>0</v>
      </c>
      <c r="F1717">
        <v>45</v>
      </c>
      <c r="G1717">
        <v>2</v>
      </c>
      <c r="H1717">
        <v>15346.25</v>
      </c>
    </row>
    <row r="1718" spans="1:8" x14ac:dyDescent="0.2">
      <c r="A1718" t="s">
        <v>19835</v>
      </c>
      <c r="B1718" t="s">
        <v>1790</v>
      </c>
      <c r="C1718" t="s">
        <v>12</v>
      </c>
      <c r="D1718" t="s">
        <v>1750</v>
      </c>
      <c r="E1718">
        <v>0</v>
      </c>
      <c r="F1718">
        <v>23</v>
      </c>
      <c r="G1718">
        <v>1</v>
      </c>
      <c r="H1718">
        <v>7673.12</v>
      </c>
    </row>
    <row r="1719" spans="1:8" x14ac:dyDescent="0.2">
      <c r="A1719" t="s">
        <v>19836</v>
      </c>
      <c r="B1719" t="s">
        <v>1791</v>
      </c>
      <c r="C1719" t="s">
        <v>12</v>
      </c>
      <c r="D1719" t="s">
        <v>1750</v>
      </c>
      <c r="E1719">
        <v>0</v>
      </c>
      <c r="F1719">
        <v>19</v>
      </c>
      <c r="G1719">
        <v>1</v>
      </c>
      <c r="H1719">
        <v>7673.12</v>
      </c>
    </row>
    <row r="1720" spans="1:8" x14ac:dyDescent="0.2">
      <c r="A1720" t="s">
        <v>19837</v>
      </c>
      <c r="B1720" t="s">
        <v>1792</v>
      </c>
      <c r="C1720" t="s">
        <v>12</v>
      </c>
      <c r="D1720" t="s">
        <v>1750</v>
      </c>
      <c r="E1720">
        <v>0</v>
      </c>
      <c r="F1720">
        <v>2</v>
      </c>
      <c r="G1720">
        <v>1</v>
      </c>
      <c r="H1720">
        <v>7673.13</v>
      </c>
    </row>
    <row r="1721" spans="1:8" x14ac:dyDescent="0.2">
      <c r="A1721" t="s">
        <v>19838</v>
      </c>
      <c r="B1721" t="s">
        <v>1797</v>
      </c>
      <c r="C1721" t="s">
        <v>12</v>
      </c>
      <c r="D1721" t="s">
        <v>1750</v>
      </c>
      <c r="E1721">
        <v>0</v>
      </c>
      <c r="F1721">
        <v>19</v>
      </c>
      <c r="G1721">
        <v>1</v>
      </c>
      <c r="H1721">
        <v>7673.12</v>
      </c>
    </row>
    <row r="1722" spans="1:8" x14ac:dyDescent="0.2">
      <c r="A1722" t="s">
        <v>19839</v>
      </c>
      <c r="B1722" t="s">
        <v>1799</v>
      </c>
      <c r="C1722" t="s">
        <v>12</v>
      </c>
      <c r="D1722" t="s">
        <v>1750</v>
      </c>
      <c r="E1722">
        <v>0</v>
      </c>
      <c r="F1722">
        <v>59</v>
      </c>
      <c r="G1722">
        <v>4</v>
      </c>
      <c r="H1722">
        <v>30692.5</v>
      </c>
    </row>
    <row r="1723" spans="1:8" x14ac:dyDescent="0.2">
      <c r="A1723" t="s">
        <v>19840</v>
      </c>
      <c r="B1723" t="s">
        <v>1800</v>
      </c>
      <c r="C1723" t="s">
        <v>12</v>
      </c>
      <c r="D1723" t="s">
        <v>1750</v>
      </c>
      <c r="E1723">
        <v>0</v>
      </c>
      <c r="F1723">
        <v>8</v>
      </c>
      <c r="G1723">
        <v>1</v>
      </c>
      <c r="H1723">
        <v>7673.13</v>
      </c>
    </row>
    <row r="1724" spans="1:8" x14ac:dyDescent="0.2">
      <c r="A1724" t="s">
        <v>19841</v>
      </c>
      <c r="B1724" t="s">
        <v>1802</v>
      </c>
      <c r="C1724" t="s">
        <v>12</v>
      </c>
      <c r="D1724" t="s">
        <v>1750</v>
      </c>
      <c r="E1724">
        <v>0</v>
      </c>
      <c r="F1724">
        <v>14</v>
      </c>
      <c r="G1724">
        <v>1</v>
      </c>
      <c r="H1724">
        <v>7673.12</v>
      </c>
    </row>
    <row r="1725" spans="1:8" x14ac:dyDescent="0.2">
      <c r="A1725" t="s">
        <v>19842</v>
      </c>
      <c r="B1725" t="s">
        <v>1803</v>
      </c>
      <c r="C1725" t="s">
        <v>12</v>
      </c>
      <c r="D1725" t="s">
        <v>1750</v>
      </c>
      <c r="E1725">
        <v>0</v>
      </c>
      <c r="F1725">
        <v>17</v>
      </c>
      <c r="G1725">
        <v>1</v>
      </c>
      <c r="H1725">
        <v>7673.12</v>
      </c>
    </row>
    <row r="1726" spans="1:8" x14ac:dyDescent="0.2">
      <c r="A1726" t="s">
        <v>19843</v>
      </c>
      <c r="B1726" t="s">
        <v>1809</v>
      </c>
      <c r="C1726" t="s">
        <v>12</v>
      </c>
      <c r="D1726" t="s">
        <v>1750</v>
      </c>
      <c r="E1726">
        <v>0</v>
      </c>
      <c r="F1726">
        <v>3</v>
      </c>
      <c r="G1726">
        <v>1</v>
      </c>
      <c r="H1726">
        <v>7673.13</v>
      </c>
    </row>
    <row r="1727" spans="1:8" x14ac:dyDescent="0.2">
      <c r="A1727" t="s">
        <v>19844</v>
      </c>
      <c r="B1727" t="s">
        <v>1810</v>
      </c>
      <c r="C1727" t="s">
        <v>12</v>
      </c>
      <c r="D1727" t="s">
        <v>1750</v>
      </c>
      <c r="E1727">
        <v>0</v>
      </c>
      <c r="F1727">
        <v>18</v>
      </c>
      <c r="G1727">
        <v>1</v>
      </c>
      <c r="H1727">
        <v>7673.12</v>
      </c>
    </row>
    <row r="1728" spans="1:8" x14ac:dyDescent="0.2">
      <c r="A1728" t="s">
        <v>19845</v>
      </c>
      <c r="B1728" t="s">
        <v>1716</v>
      </c>
      <c r="C1728" t="s">
        <v>12</v>
      </c>
      <c r="D1728" t="s">
        <v>19846</v>
      </c>
      <c r="E1728">
        <v>0</v>
      </c>
      <c r="F1728">
        <v>27</v>
      </c>
      <c r="G1728">
        <v>1</v>
      </c>
      <c r="H1728">
        <v>7673.12</v>
      </c>
    </row>
    <row r="1729" spans="1:8" x14ac:dyDescent="0.2">
      <c r="A1729" t="s">
        <v>19847</v>
      </c>
      <c r="B1729" t="s">
        <v>1724</v>
      </c>
      <c r="C1729" t="s">
        <v>12</v>
      </c>
      <c r="D1729" t="s">
        <v>19846</v>
      </c>
      <c r="E1729">
        <v>0</v>
      </c>
      <c r="F1729">
        <v>8</v>
      </c>
      <c r="G1729">
        <v>1</v>
      </c>
      <c r="H1729">
        <v>7673.13</v>
      </c>
    </row>
    <row r="1730" spans="1:8" x14ac:dyDescent="0.2">
      <c r="A1730" t="s">
        <v>19848</v>
      </c>
      <c r="B1730" t="s">
        <v>1728</v>
      </c>
      <c r="C1730" t="s">
        <v>12</v>
      </c>
      <c r="D1730" t="s">
        <v>19846</v>
      </c>
      <c r="E1730">
        <v>0</v>
      </c>
      <c r="F1730">
        <v>31</v>
      </c>
      <c r="G1730">
        <v>1</v>
      </c>
      <c r="H1730">
        <v>7673.12</v>
      </c>
    </row>
    <row r="1731" spans="1:8" x14ac:dyDescent="0.2">
      <c r="A1731" t="s">
        <v>19849</v>
      </c>
      <c r="B1731" t="s">
        <v>1743</v>
      </c>
      <c r="C1731" t="s">
        <v>12</v>
      </c>
      <c r="D1731" t="s">
        <v>19846</v>
      </c>
      <c r="E1731">
        <v>0</v>
      </c>
      <c r="F1731">
        <v>16</v>
      </c>
      <c r="G1731">
        <v>1</v>
      </c>
      <c r="H1731">
        <v>7673.12</v>
      </c>
    </row>
    <row r="1732" spans="1:8" x14ac:dyDescent="0.2">
      <c r="A1732" t="s">
        <v>19850</v>
      </c>
      <c r="B1732" t="s">
        <v>1744</v>
      </c>
      <c r="C1732" t="s">
        <v>12</v>
      </c>
      <c r="D1732" t="s">
        <v>19846</v>
      </c>
      <c r="E1732">
        <v>0</v>
      </c>
      <c r="F1732">
        <v>9</v>
      </c>
      <c r="G1732">
        <v>1</v>
      </c>
      <c r="H1732">
        <v>7673.13</v>
      </c>
    </row>
    <row r="1733" spans="1:8" x14ac:dyDescent="0.2">
      <c r="A1733" t="s">
        <v>19851</v>
      </c>
      <c r="B1733" t="s">
        <v>1745</v>
      </c>
      <c r="C1733" t="s">
        <v>12</v>
      </c>
      <c r="D1733" t="s">
        <v>19846</v>
      </c>
      <c r="E1733">
        <v>0</v>
      </c>
      <c r="F1733">
        <v>19</v>
      </c>
      <c r="G1733">
        <v>1</v>
      </c>
      <c r="H1733">
        <v>7673.12</v>
      </c>
    </row>
    <row r="1734" spans="1:8" x14ac:dyDescent="0.2">
      <c r="A1734" t="s">
        <v>19852</v>
      </c>
      <c r="B1734" t="s">
        <v>1747</v>
      </c>
      <c r="C1734" t="s">
        <v>12</v>
      </c>
      <c r="D1734" t="s">
        <v>19846</v>
      </c>
      <c r="E1734">
        <v>0</v>
      </c>
      <c r="F1734">
        <v>6</v>
      </c>
      <c r="G1734">
        <v>1</v>
      </c>
      <c r="H1734">
        <v>7673.13</v>
      </c>
    </row>
    <row r="1735" spans="1:8" x14ac:dyDescent="0.2">
      <c r="A1735" t="s">
        <v>19853</v>
      </c>
      <c r="B1735" t="s">
        <v>1749</v>
      </c>
      <c r="C1735" t="s">
        <v>12</v>
      </c>
      <c r="D1735" t="s">
        <v>19846</v>
      </c>
      <c r="E1735">
        <v>0</v>
      </c>
      <c r="F1735">
        <v>39</v>
      </c>
      <c r="G1735">
        <v>2</v>
      </c>
      <c r="H1735">
        <v>15346.25</v>
      </c>
    </row>
    <row r="1736" spans="1:8" x14ac:dyDescent="0.2">
      <c r="A1736" t="s">
        <v>19854</v>
      </c>
      <c r="B1736" t="s">
        <v>1755</v>
      </c>
      <c r="C1736" t="s">
        <v>12</v>
      </c>
      <c r="D1736" t="s">
        <v>19846</v>
      </c>
      <c r="E1736">
        <v>0</v>
      </c>
      <c r="F1736">
        <v>32</v>
      </c>
      <c r="G1736">
        <v>1</v>
      </c>
      <c r="H1736">
        <v>7673.12</v>
      </c>
    </row>
    <row r="1737" spans="1:8" x14ac:dyDescent="0.2">
      <c r="A1737" t="s">
        <v>19855</v>
      </c>
      <c r="B1737" t="s">
        <v>1756</v>
      </c>
      <c r="C1737" t="s">
        <v>12</v>
      </c>
      <c r="D1737" t="s">
        <v>19846</v>
      </c>
      <c r="E1737">
        <v>0</v>
      </c>
      <c r="F1737">
        <v>35</v>
      </c>
      <c r="G1737">
        <v>1</v>
      </c>
      <c r="H1737">
        <v>7673.12</v>
      </c>
    </row>
    <row r="1738" spans="1:8" x14ac:dyDescent="0.2">
      <c r="A1738" t="s">
        <v>19856</v>
      </c>
      <c r="B1738" t="s">
        <v>1760</v>
      </c>
      <c r="C1738" t="s">
        <v>12</v>
      </c>
      <c r="D1738" t="s">
        <v>19846</v>
      </c>
      <c r="E1738">
        <v>0</v>
      </c>
      <c r="F1738">
        <v>11</v>
      </c>
      <c r="G1738">
        <v>1</v>
      </c>
      <c r="H1738">
        <v>7673.12</v>
      </c>
    </row>
    <row r="1739" spans="1:8" x14ac:dyDescent="0.2">
      <c r="A1739" t="s">
        <v>19857</v>
      </c>
      <c r="B1739" t="s">
        <v>1762</v>
      </c>
      <c r="C1739" t="s">
        <v>12</v>
      </c>
      <c r="D1739" t="s">
        <v>19846</v>
      </c>
      <c r="E1739">
        <v>0</v>
      </c>
      <c r="F1739">
        <v>13</v>
      </c>
      <c r="G1739">
        <v>1</v>
      </c>
      <c r="H1739">
        <v>7673.12</v>
      </c>
    </row>
    <row r="1740" spans="1:8" x14ac:dyDescent="0.2">
      <c r="A1740" t="s">
        <v>19858</v>
      </c>
      <c r="B1740" t="s">
        <v>1763</v>
      </c>
      <c r="C1740" t="s">
        <v>12</v>
      </c>
      <c r="D1740" t="s">
        <v>19846</v>
      </c>
      <c r="E1740">
        <v>0</v>
      </c>
      <c r="F1740">
        <v>52</v>
      </c>
      <c r="G1740">
        <v>2</v>
      </c>
      <c r="H1740">
        <v>15346.25</v>
      </c>
    </row>
    <row r="1741" spans="1:8" x14ac:dyDescent="0.2">
      <c r="A1741" t="s">
        <v>19859</v>
      </c>
      <c r="B1741" t="s">
        <v>1768</v>
      </c>
      <c r="C1741" t="s">
        <v>12</v>
      </c>
      <c r="D1741" t="s">
        <v>19846</v>
      </c>
      <c r="E1741">
        <v>0</v>
      </c>
      <c r="F1741">
        <v>73</v>
      </c>
      <c r="G1741">
        <v>2</v>
      </c>
      <c r="H1741">
        <v>15346.25</v>
      </c>
    </row>
    <row r="1742" spans="1:8" x14ac:dyDescent="0.2">
      <c r="A1742" t="s">
        <v>19860</v>
      </c>
      <c r="B1742" t="s">
        <v>1786</v>
      </c>
      <c r="C1742" t="s">
        <v>12</v>
      </c>
      <c r="D1742" t="s">
        <v>19846</v>
      </c>
      <c r="E1742">
        <v>0</v>
      </c>
      <c r="F1742">
        <v>75</v>
      </c>
      <c r="G1742">
        <v>3</v>
      </c>
      <c r="H1742">
        <v>23019.37</v>
      </c>
    </row>
    <row r="1743" spans="1:8" x14ac:dyDescent="0.2">
      <c r="A1743" t="s">
        <v>19861</v>
      </c>
      <c r="B1743" t="s">
        <v>1789</v>
      </c>
      <c r="C1743" t="s">
        <v>12</v>
      </c>
      <c r="D1743" t="s">
        <v>19846</v>
      </c>
      <c r="E1743">
        <v>0</v>
      </c>
      <c r="F1743">
        <v>55</v>
      </c>
      <c r="G1743">
        <v>2</v>
      </c>
      <c r="H1743">
        <v>15346.25</v>
      </c>
    </row>
    <row r="1744" spans="1:8" x14ac:dyDescent="0.2">
      <c r="A1744" t="s">
        <v>19862</v>
      </c>
      <c r="B1744" t="s">
        <v>1798</v>
      </c>
      <c r="C1744" t="s">
        <v>12</v>
      </c>
      <c r="D1744" t="s">
        <v>19846</v>
      </c>
      <c r="E1744">
        <v>0</v>
      </c>
      <c r="F1744">
        <v>33</v>
      </c>
      <c r="G1744">
        <v>1</v>
      </c>
      <c r="H1744">
        <v>7673.12</v>
      </c>
    </row>
    <row r="1745" spans="1:8" x14ac:dyDescent="0.2">
      <c r="A1745" t="s">
        <v>19863</v>
      </c>
      <c r="B1745" t="s">
        <v>1801</v>
      </c>
      <c r="C1745" t="s">
        <v>12</v>
      </c>
      <c r="D1745" t="s">
        <v>19846</v>
      </c>
      <c r="E1745">
        <v>0</v>
      </c>
      <c r="F1745">
        <v>11</v>
      </c>
      <c r="G1745">
        <v>1</v>
      </c>
      <c r="H1745">
        <v>7673.12</v>
      </c>
    </row>
    <row r="1746" spans="1:8" x14ac:dyDescent="0.2">
      <c r="A1746" t="s">
        <v>19864</v>
      </c>
      <c r="B1746" t="s">
        <v>1807</v>
      </c>
      <c r="C1746" t="s">
        <v>12</v>
      </c>
      <c r="D1746" t="s">
        <v>19846</v>
      </c>
      <c r="E1746">
        <v>0</v>
      </c>
      <c r="F1746">
        <v>16</v>
      </c>
      <c r="G1746">
        <v>1</v>
      </c>
      <c r="H1746">
        <v>7673.12</v>
      </c>
    </row>
    <row r="1747" spans="1:8" x14ac:dyDescent="0.2">
      <c r="A1747" t="s">
        <v>19865</v>
      </c>
      <c r="B1747" t="s">
        <v>1812</v>
      </c>
      <c r="C1747" t="s">
        <v>13</v>
      </c>
      <c r="D1747" t="s">
        <v>1818</v>
      </c>
      <c r="E1747">
        <v>0</v>
      </c>
      <c r="F1747">
        <v>7</v>
      </c>
      <c r="G1747">
        <v>1</v>
      </c>
      <c r="H1747">
        <v>7673.12</v>
      </c>
    </row>
    <row r="1748" spans="1:8" x14ac:dyDescent="0.2">
      <c r="A1748" t="s">
        <v>19866</v>
      </c>
      <c r="B1748" t="s">
        <v>1816</v>
      </c>
      <c r="C1748" t="s">
        <v>13</v>
      </c>
      <c r="D1748" t="s">
        <v>1818</v>
      </c>
      <c r="E1748">
        <v>0</v>
      </c>
      <c r="F1748">
        <v>16</v>
      </c>
      <c r="G1748">
        <v>1</v>
      </c>
      <c r="H1748">
        <v>7673.12</v>
      </c>
    </row>
    <row r="1749" spans="1:8" x14ac:dyDescent="0.2">
      <c r="A1749" t="s">
        <v>19867</v>
      </c>
      <c r="B1749" t="s">
        <v>1817</v>
      </c>
      <c r="C1749" t="s">
        <v>13</v>
      </c>
      <c r="D1749" t="s">
        <v>1818</v>
      </c>
      <c r="E1749">
        <v>0</v>
      </c>
      <c r="F1749">
        <v>25</v>
      </c>
      <c r="G1749">
        <v>1</v>
      </c>
      <c r="H1749">
        <v>7673.12</v>
      </c>
    </row>
    <row r="1750" spans="1:8" x14ac:dyDescent="0.2">
      <c r="A1750" t="s">
        <v>19868</v>
      </c>
      <c r="B1750" t="s">
        <v>1819</v>
      </c>
      <c r="C1750" t="s">
        <v>13</v>
      </c>
      <c r="D1750" t="s">
        <v>1818</v>
      </c>
      <c r="E1750">
        <v>0</v>
      </c>
      <c r="F1750">
        <v>12</v>
      </c>
      <c r="G1750">
        <v>1</v>
      </c>
      <c r="H1750">
        <v>7673.12</v>
      </c>
    </row>
    <row r="1751" spans="1:8" x14ac:dyDescent="0.2">
      <c r="A1751" t="s">
        <v>19869</v>
      </c>
      <c r="B1751" t="s">
        <v>1820</v>
      </c>
      <c r="C1751" t="s">
        <v>13</v>
      </c>
      <c r="D1751" t="s">
        <v>1818</v>
      </c>
      <c r="E1751">
        <v>0</v>
      </c>
      <c r="F1751">
        <v>20</v>
      </c>
      <c r="G1751">
        <v>1</v>
      </c>
      <c r="H1751">
        <v>7673.12</v>
      </c>
    </row>
    <row r="1752" spans="1:8" x14ac:dyDescent="0.2">
      <c r="A1752" t="s">
        <v>19870</v>
      </c>
      <c r="B1752" t="s">
        <v>1823</v>
      </c>
      <c r="C1752" t="s">
        <v>13</v>
      </c>
      <c r="D1752" t="s">
        <v>1818</v>
      </c>
      <c r="E1752">
        <v>0</v>
      </c>
      <c r="F1752">
        <v>11</v>
      </c>
      <c r="G1752">
        <v>1</v>
      </c>
      <c r="H1752">
        <v>7673.13</v>
      </c>
    </row>
    <row r="1753" spans="1:8" x14ac:dyDescent="0.2">
      <c r="A1753" t="s">
        <v>19871</v>
      </c>
      <c r="B1753" t="s">
        <v>1825</v>
      </c>
      <c r="C1753" t="s">
        <v>13</v>
      </c>
      <c r="D1753" t="s">
        <v>1818</v>
      </c>
      <c r="E1753">
        <v>0</v>
      </c>
      <c r="F1753">
        <v>1</v>
      </c>
      <c r="G1753">
        <v>1</v>
      </c>
      <c r="H1753">
        <v>7673.13</v>
      </c>
    </row>
    <row r="1754" spans="1:8" x14ac:dyDescent="0.2">
      <c r="A1754" t="s">
        <v>19872</v>
      </c>
      <c r="B1754" t="s">
        <v>1826</v>
      </c>
      <c r="C1754" t="s">
        <v>13</v>
      </c>
      <c r="D1754" t="s">
        <v>1818</v>
      </c>
      <c r="E1754">
        <v>0</v>
      </c>
      <c r="F1754">
        <v>9</v>
      </c>
      <c r="G1754">
        <v>1</v>
      </c>
      <c r="H1754">
        <v>7673.13</v>
      </c>
    </row>
    <row r="1755" spans="1:8" x14ac:dyDescent="0.2">
      <c r="A1755" t="s">
        <v>19873</v>
      </c>
      <c r="B1755" t="s">
        <v>1827</v>
      </c>
      <c r="C1755" t="s">
        <v>13</v>
      </c>
      <c r="D1755" t="s">
        <v>1818</v>
      </c>
      <c r="E1755">
        <v>0</v>
      </c>
      <c r="F1755">
        <v>20</v>
      </c>
      <c r="G1755">
        <v>1</v>
      </c>
      <c r="H1755">
        <v>7673.12</v>
      </c>
    </row>
    <row r="1756" spans="1:8" x14ac:dyDescent="0.2">
      <c r="A1756" t="s">
        <v>19874</v>
      </c>
      <c r="B1756" t="s">
        <v>1832</v>
      </c>
      <c r="C1756" t="s">
        <v>13</v>
      </c>
      <c r="D1756" t="s">
        <v>1818</v>
      </c>
      <c r="E1756">
        <v>0</v>
      </c>
      <c r="F1756">
        <v>3</v>
      </c>
      <c r="G1756">
        <v>1</v>
      </c>
      <c r="H1756">
        <v>7673.13</v>
      </c>
    </row>
    <row r="1757" spans="1:8" x14ac:dyDescent="0.2">
      <c r="A1757" t="s">
        <v>19875</v>
      </c>
      <c r="B1757" t="s">
        <v>1834</v>
      </c>
      <c r="C1757" t="s">
        <v>13</v>
      </c>
      <c r="D1757" t="s">
        <v>1818</v>
      </c>
      <c r="E1757">
        <v>0</v>
      </c>
      <c r="F1757">
        <v>4</v>
      </c>
      <c r="G1757">
        <v>1</v>
      </c>
      <c r="H1757">
        <v>7673.13</v>
      </c>
    </row>
    <row r="1758" spans="1:8" x14ac:dyDescent="0.2">
      <c r="A1758" t="s">
        <v>19876</v>
      </c>
      <c r="B1758" t="s">
        <v>1836</v>
      </c>
      <c r="C1758" t="s">
        <v>13</v>
      </c>
      <c r="D1758" t="s">
        <v>1818</v>
      </c>
      <c r="E1758">
        <v>0</v>
      </c>
      <c r="F1758">
        <v>13</v>
      </c>
      <c r="G1758">
        <v>1</v>
      </c>
      <c r="H1758">
        <v>7673.12</v>
      </c>
    </row>
    <row r="1759" spans="1:8" x14ac:dyDescent="0.2">
      <c r="A1759" t="s">
        <v>19877</v>
      </c>
      <c r="B1759" t="s">
        <v>1837</v>
      </c>
      <c r="C1759" t="s">
        <v>13</v>
      </c>
      <c r="D1759" t="s">
        <v>1818</v>
      </c>
      <c r="E1759">
        <v>0</v>
      </c>
      <c r="F1759">
        <v>18</v>
      </c>
      <c r="G1759">
        <v>1</v>
      </c>
      <c r="H1759">
        <v>7673.12</v>
      </c>
    </row>
    <row r="1760" spans="1:8" x14ac:dyDescent="0.2">
      <c r="A1760" t="s">
        <v>19878</v>
      </c>
      <c r="B1760" t="s">
        <v>1838</v>
      </c>
      <c r="C1760" t="s">
        <v>13</v>
      </c>
      <c r="D1760" t="s">
        <v>1818</v>
      </c>
      <c r="E1760">
        <v>0</v>
      </c>
      <c r="F1760">
        <v>14</v>
      </c>
      <c r="G1760">
        <v>1</v>
      </c>
      <c r="H1760">
        <v>7673.12</v>
      </c>
    </row>
    <row r="1761" spans="1:8" x14ac:dyDescent="0.2">
      <c r="A1761" t="s">
        <v>19879</v>
      </c>
      <c r="B1761" t="s">
        <v>1839</v>
      </c>
      <c r="C1761" t="s">
        <v>13</v>
      </c>
      <c r="D1761" t="s">
        <v>1818</v>
      </c>
      <c r="E1761">
        <v>0</v>
      </c>
      <c r="F1761">
        <v>13</v>
      </c>
      <c r="G1761">
        <v>1</v>
      </c>
      <c r="H1761">
        <v>7673.12</v>
      </c>
    </row>
    <row r="1762" spans="1:8" x14ac:dyDescent="0.2">
      <c r="A1762" t="s">
        <v>19880</v>
      </c>
      <c r="B1762" t="s">
        <v>1840</v>
      </c>
      <c r="C1762" t="s">
        <v>13</v>
      </c>
      <c r="D1762" t="s">
        <v>1818</v>
      </c>
      <c r="E1762">
        <v>0</v>
      </c>
      <c r="F1762">
        <v>11</v>
      </c>
      <c r="G1762">
        <v>1</v>
      </c>
      <c r="H1762">
        <v>7673.12</v>
      </c>
    </row>
    <row r="1763" spans="1:8" x14ac:dyDescent="0.2">
      <c r="A1763" t="s">
        <v>19881</v>
      </c>
      <c r="B1763" t="s">
        <v>1842</v>
      </c>
      <c r="C1763" t="s">
        <v>13</v>
      </c>
      <c r="D1763" t="s">
        <v>1818</v>
      </c>
      <c r="E1763">
        <v>0</v>
      </c>
      <c r="F1763">
        <v>35</v>
      </c>
      <c r="G1763">
        <v>1</v>
      </c>
      <c r="H1763">
        <v>7673.12</v>
      </c>
    </row>
    <row r="1764" spans="1:8" x14ac:dyDescent="0.2">
      <c r="A1764" t="s">
        <v>19882</v>
      </c>
      <c r="B1764" t="s">
        <v>1843</v>
      </c>
      <c r="C1764" t="s">
        <v>13</v>
      </c>
      <c r="D1764" t="s">
        <v>1818</v>
      </c>
      <c r="E1764">
        <v>0</v>
      </c>
      <c r="F1764">
        <v>7</v>
      </c>
      <c r="G1764">
        <v>1</v>
      </c>
      <c r="H1764">
        <v>7673.12</v>
      </c>
    </row>
    <row r="1765" spans="1:8" x14ac:dyDescent="0.2">
      <c r="A1765" t="s">
        <v>19883</v>
      </c>
      <c r="B1765" t="s">
        <v>1844</v>
      </c>
      <c r="C1765" t="s">
        <v>13</v>
      </c>
      <c r="D1765" t="s">
        <v>1818</v>
      </c>
      <c r="E1765">
        <v>0</v>
      </c>
      <c r="F1765">
        <v>7</v>
      </c>
      <c r="G1765">
        <v>1</v>
      </c>
      <c r="H1765">
        <v>7673.12</v>
      </c>
    </row>
    <row r="1766" spans="1:8" x14ac:dyDescent="0.2">
      <c r="A1766" t="s">
        <v>19884</v>
      </c>
      <c r="B1766" t="s">
        <v>1845</v>
      </c>
      <c r="C1766" t="s">
        <v>13</v>
      </c>
      <c r="D1766" t="s">
        <v>1818</v>
      </c>
      <c r="E1766">
        <v>0</v>
      </c>
      <c r="F1766">
        <v>9</v>
      </c>
      <c r="G1766">
        <v>1</v>
      </c>
      <c r="H1766">
        <v>7673.13</v>
      </c>
    </row>
    <row r="1767" spans="1:8" x14ac:dyDescent="0.2">
      <c r="A1767" t="s">
        <v>19885</v>
      </c>
      <c r="B1767" t="s">
        <v>1846</v>
      </c>
      <c r="C1767" t="s">
        <v>13</v>
      </c>
      <c r="D1767" t="s">
        <v>1818</v>
      </c>
      <c r="E1767">
        <v>0</v>
      </c>
      <c r="F1767">
        <v>9</v>
      </c>
      <c r="G1767">
        <v>1</v>
      </c>
      <c r="H1767">
        <v>7673.13</v>
      </c>
    </row>
    <row r="1768" spans="1:8" x14ac:dyDescent="0.2">
      <c r="A1768" t="s">
        <v>19886</v>
      </c>
      <c r="B1768" t="s">
        <v>1847</v>
      </c>
      <c r="C1768" t="s">
        <v>13</v>
      </c>
      <c r="D1768" t="s">
        <v>1818</v>
      </c>
      <c r="E1768">
        <v>0</v>
      </c>
      <c r="F1768">
        <v>20</v>
      </c>
      <c r="G1768">
        <v>1</v>
      </c>
      <c r="H1768">
        <v>7673.12</v>
      </c>
    </row>
    <row r="1769" spans="1:8" x14ac:dyDescent="0.2">
      <c r="A1769" t="s">
        <v>19887</v>
      </c>
      <c r="B1769" t="s">
        <v>1848</v>
      </c>
      <c r="C1769" t="s">
        <v>13</v>
      </c>
      <c r="D1769" t="s">
        <v>1818</v>
      </c>
      <c r="E1769">
        <v>0</v>
      </c>
      <c r="F1769">
        <v>24</v>
      </c>
      <c r="G1769">
        <v>1</v>
      </c>
      <c r="H1769">
        <v>7673.12</v>
      </c>
    </row>
    <row r="1770" spans="1:8" x14ac:dyDescent="0.2">
      <c r="A1770" t="s">
        <v>19888</v>
      </c>
      <c r="B1770" t="s">
        <v>13</v>
      </c>
      <c r="C1770" t="s">
        <v>13</v>
      </c>
      <c r="D1770" t="s">
        <v>1818</v>
      </c>
      <c r="E1770">
        <v>0</v>
      </c>
      <c r="F1770">
        <v>1</v>
      </c>
      <c r="G1770">
        <v>1</v>
      </c>
      <c r="H1770">
        <v>7673.14</v>
      </c>
    </row>
    <row r="1771" spans="1:8" x14ac:dyDescent="0.2">
      <c r="A1771" t="s">
        <v>19889</v>
      </c>
      <c r="B1771" t="s">
        <v>1849</v>
      </c>
      <c r="C1771" t="s">
        <v>13</v>
      </c>
      <c r="D1771" t="s">
        <v>1818</v>
      </c>
      <c r="E1771">
        <v>0</v>
      </c>
      <c r="F1771">
        <v>6</v>
      </c>
      <c r="G1771">
        <v>1</v>
      </c>
      <c r="H1771">
        <v>7673.13</v>
      </c>
    </row>
    <row r="1772" spans="1:8" x14ac:dyDescent="0.2">
      <c r="A1772" t="s">
        <v>19890</v>
      </c>
      <c r="B1772" t="s">
        <v>1850</v>
      </c>
      <c r="C1772" t="s">
        <v>13</v>
      </c>
      <c r="D1772" t="s">
        <v>1818</v>
      </c>
      <c r="E1772">
        <v>0</v>
      </c>
      <c r="F1772">
        <v>21</v>
      </c>
      <c r="G1772">
        <v>1</v>
      </c>
      <c r="H1772">
        <v>7673.12</v>
      </c>
    </row>
    <row r="1773" spans="1:8" x14ac:dyDescent="0.2">
      <c r="A1773" t="s">
        <v>19891</v>
      </c>
      <c r="B1773" t="s">
        <v>1851</v>
      </c>
      <c r="C1773" t="s">
        <v>13</v>
      </c>
      <c r="D1773" t="s">
        <v>1818</v>
      </c>
      <c r="E1773">
        <v>0</v>
      </c>
      <c r="F1773">
        <v>5</v>
      </c>
      <c r="G1773">
        <v>1</v>
      </c>
      <c r="H1773">
        <v>7673.13</v>
      </c>
    </row>
    <row r="1774" spans="1:8" x14ac:dyDescent="0.2">
      <c r="A1774" t="s">
        <v>19892</v>
      </c>
      <c r="B1774" t="s">
        <v>1852</v>
      </c>
      <c r="C1774" t="s">
        <v>13</v>
      </c>
      <c r="D1774" t="s">
        <v>1818</v>
      </c>
      <c r="E1774">
        <v>0</v>
      </c>
      <c r="F1774">
        <v>2</v>
      </c>
      <c r="G1774">
        <v>1</v>
      </c>
      <c r="H1774">
        <v>7673.13</v>
      </c>
    </row>
    <row r="1775" spans="1:8" x14ac:dyDescent="0.2">
      <c r="A1775" t="s">
        <v>19893</v>
      </c>
      <c r="B1775" t="s">
        <v>1854</v>
      </c>
      <c r="C1775" t="s">
        <v>13</v>
      </c>
      <c r="D1775" t="s">
        <v>1818</v>
      </c>
      <c r="E1775">
        <v>0</v>
      </c>
      <c r="F1775">
        <v>2</v>
      </c>
      <c r="G1775">
        <v>1</v>
      </c>
      <c r="H1775">
        <v>7673.13</v>
      </c>
    </row>
    <row r="1776" spans="1:8" x14ac:dyDescent="0.2">
      <c r="A1776" t="s">
        <v>19894</v>
      </c>
      <c r="B1776" t="s">
        <v>1855</v>
      </c>
      <c r="C1776" t="s">
        <v>13</v>
      </c>
      <c r="D1776" t="s">
        <v>1818</v>
      </c>
      <c r="E1776">
        <v>0</v>
      </c>
      <c r="F1776">
        <v>7</v>
      </c>
      <c r="G1776">
        <v>1</v>
      </c>
      <c r="H1776">
        <v>7673.13</v>
      </c>
    </row>
    <row r="1777" spans="1:8" x14ac:dyDescent="0.2">
      <c r="A1777" t="s">
        <v>19895</v>
      </c>
      <c r="B1777" t="s">
        <v>1856</v>
      </c>
      <c r="C1777" t="s">
        <v>13</v>
      </c>
      <c r="D1777" t="s">
        <v>1818</v>
      </c>
      <c r="E1777">
        <v>0</v>
      </c>
      <c r="F1777">
        <v>35</v>
      </c>
      <c r="G1777">
        <v>1</v>
      </c>
      <c r="H1777">
        <v>7673.12</v>
      </c>
    </row>
    <row r="1778" spans="1:8" x14ac:dyDescent="0.2">
      <c r="A1778" t="s">
        <v>19896</v>
      </c>
      <c r="B1778" t="s">
        <v>1861</v>
      </c>
      <c r="C1778" t="s">
        <v>13</v>
      </c>
      <c r="D1778" t="s">
        <v>1818</v>
      </c>
      <c r="E1778">
        <v>0</v>
      </c>
      <c r="F1778">
        <v>23</v>
      </c>
      <c r="G1778">
        <v>1</v>
      </c>
      <c r="H1778">
        <v>7673.12</v>
      </c>
    </row>
    <row r="1779" spans="1:8" x14ac:dyDescent="0.2">
      <c r="A1779" t="s">
        <v>19897</v>
      </c>
      <c r="B1779" t="s">
        <v>1862</v>
      </c>
      <c r="C1779" t="s">
        <v>13</v>
      </c>
      <c r="D1779" t="s">
        <v>1818</v>
      </c>
      <c r="E1779">
        <v>0</v>
      </c>
      <c r="F1779">
        <v>1</v>
      </c>
      <c r="G1779">
        <v>1</v>
      </c>
      <c r="H1779">
        <v>7673.13</v>
      </c>
    </row>
    <row r="1780" spans="1:8" x14ac:dyDescent="0.2">
      <c r="A1780" t="s">
        <v>19898</v>
      </c>
      <c r="B1780" t="s">
        <v>1865</v>
      </c>
      <c r="C1780" t="s">
        <v>13</v>
      </c>
      <c r="D1780" t="s">
        <v>1818</v>
      </c>
      <c r="E1780">
        <v>0</v>
      </c>
      <c r="F1780">
        <v>1</v>
      </c>
      <c r="G1780">
        <v>1</v>
      </c>
      <c r="H1780">
        <v>7673.15</v>
      </c>
    </row>
    <row r="1781" spans="1:8" x14ac:dyDescent="0.2">
      <c r="A1781" t="s">
        <v>19899</v>
      </c>
      <c r="B1781" t="s">
        <v>1868</v>
      </c>
      <c r="C1781" t="s">
        <v>13</v>
      </c>
      <c r="D1781" t="s">
        <v>1818</v>
      </c>
      <c r="E1781">
        <v>0</v>
      </c>
      <c r="F1781">
        <v>10</v>
      </c>
      <c r="G1781">
        <v>1</v>
      </c>
      <c r="H1781">
        <v>7673.12</v>
      </c>
    </row>
    <row r="1782" spans="1:8" x14ac:dyDescent="0.2">
      <c r="A1782" t="s">
        <v>19900</v>
      </c>
      <c r="B1782" t="s">
        <v>1870</v>
      </c>
      <c r="C1782" t="s">
        <v>13</v>
      </c>
      <c r="D1782" t="s">
        <v>1818</v>
      </c>
      <c r="E1782">
        <v>0</v>
      </c>
      <c r="F1782">
        <v>16</v>
      </c>
      <c r="G1782">
        <v>1</v>
      </c>
      <c r="H1782">
        <v>7673.12</v>
      </c>
    </row>
    <row r="1783" spans="1:8" x14ac:dyDescent="0.2">
      <c r="A1783" t="s">
        <v>19901</v>
      </c>
      <c r="B1783" t="s">
        <v>1871</v>
      </c>
      <c r="C1783" t="s">
        <v>13</v>
      </c>
      <c r="D1783" t="s">
        <v>1818</v>
      </c>
      <c r="E1783">
        <v>0</v>
      </c>
      <c r="F1783">
        <v>8</v>
      </c>
      <c r="G1783">
        <v>1</v>
      </c>
      <c r="H1783">
        <v>7673.12</v>
      </c>
    </row>
    <row r="1784" spans="1:8" x14ac:dyDescent="0.2">
      <c r="A1784" t="s">
        <v>19902</v>
      </c>
      <c r="B1784" t="s">
        <v>1872</v>
      </c>
      <c r="C1784" t="s">
        <v>13</v>
      </c>
      <c r="D1784" t="s">
        <v>1818</v>
      </c>
      <c r="E1784">
        <v>0</v>
      </c>
      <c r="F1784">
        <v>1</v>
      </c>
      <c r="G1784">
        <v>1</v>
      </c>
      <c r="H1784">
        <v>7673.14</v>
      </c>
    </row>
    <row r="1785" spans="1:8" x14ac:dyDescent="0.2">
      <c r="A1785" t="s">
        <v>19903</v>
      </c>
      <c r="B1785" t="s">
        <v>1873</v>
      </c>
      <c r="C1785" t="s">
        <v>13</v>
      </c>
      <c r="D1785" t="s">
        <v>1818</v>
      </c>
      <c r="E1785">
        <v>0</v>
      </c>
      <c r="F1785">
        <v>4</v>
      </c>
      <c r="G1785">
        <v>1</v>
      </c>
      <c r="H1785">
        <v>7673.12</v>
      </c>
    </row>
    <row r="1786" spans="1:8" x14ac:dyDescent="0.2">
      <c r="A1786" t="s">
        <v>19904</v>
      </c>
      <c r="B1786" t="s">
        <v>1874</v>
      </c>
      <c r="C1786" t="s">
        <v>13</v>
      </c>
      <c r="D1786" t="s">
        <v>1818</v>
      </c>
      <c r="E1786">
        <v>0</v>
      </c>
      <c r="F1786">
        <v>6</v>
      </c>
      <c r="G1786">
        <v>1</v>
      </c>
      <c r="H1786">
        <v>7673.13</v>
      </c>
    </row>
    <row r="1787" spans="1:8" x14ac:dyDescent="0.2">
      <c r="A1787" t="s">
        <v>19905</v>
      </c>
      <c r="B1787" t="s">
        <v>1875</v>
      </c>
      <c r="C1787" t="s">
        <v>13</v>
      </c>
      <c r="D1787" t="s">
        <v>1818</v>
      </c>
      <c r="E1787">
        <v>0</v>
      </c>
      <c r="F1787">
        <v>18</v>
      </c>
      <c r="G1787">
        <v>1</v>
      </c>
      <c r="H1787">
        <v>7673.12</v>
      </c>
    </row>
    <row r="1788" spans="1:8" x14ac:dyDescent="0.2">
      <c r="A1788" t="s">
        <v>19906</v>
      </c>
      <c r="B1788" t="s">
        <v>1876</v>
      </c>
      <c r="C1788" t="s">
        <v>13</v>
      </c>
      <c r="D1788" t="s">
        <v>1818</v>
      </c>
      <c r="E1788">
        <v>0</v>
      </c>
      <c r="F1788">
        <v>14</v>
      </c>
      <c r="G1788">
        <v>1</v>
      </c>
      <c r="H1788">
        <v>7673.12</v>
      </c>
    </row>
    <row r="1789" spans="1:8" x14ac:dyDescent="0.2">
      <c r="A1789" t="s">
        <v>19907</v>
      </c>
      <c r="B1789" t="s">
        <v>1878</v>
      </c>
      <c r="C1789" t="s">
        <v>13</v>
      </c>
      <c r="D1789" t="s">
        <v>1818</v>
      </c>
      <c r="E1789">
        <v>0</v>
      </c>
      <c r="F1789">
        <v>11</v>
      </c>
      <c r="G1789">
        <v>1</v>
      </c>
      <c r="H1789">
        <v>7673.13</v>
      </c>
    </row>
    <row r="1790" spans="1:8" x14ac:dyDescent="0.2">
      <c r="A1790" t="s">
        <v>19908</v>
      </c>
      <c r="B1790" t="s">
        <v>1881</v>
      </c>
      <c r="C1790" t="s">
        <v>13</v>
      </c>
      <c r="D1790" t="s">
        <v>1818</v>
      </c>
      <c r="E1790">
        <v>0</v>
      </c>
      <c r="F1790">
        <v>1</v>
      </c>
      <c r="G1790">
        <v>1</v>
      </c>
      <c r="H1790">
        <v>7673.13</v>
      </c>
    </row>
    <row r="1791" spans="1:8" x14ac:dyDescent="0.2">
      <c r="A1791" t="s">
        <v>19909</v>
      </c>
      <c r="B1791" t="s">
        <v>1883</v>
      </c>
      <c r="C1791" t="s">
        <v>13</v>
      </c>
      <c r="D1791" t="s">
        <v>1818</v>
      </c>
      <c r="E1791">
        <v>0</v>
      </c>
      <c r="F1791">
        <v>36</v>
      </c>
      <c r="G1791">
        <v>1</v>
      </c>
      <c r="H1791">
        <v>7673.12</v>
      </c>
    </row>
    <row r="1792" spans="1:8" x14ac:dyDescent="0.2">
      <c r="A1792" t="s">
        <v>19910</v>
      </c>
      <c r="B1792" t="s">
        <v>1885</v>
      </c>
      <c r="C1792" t="s">
        <v>13</v>
      </c>
      <c r="D1792" t="s">
        <v>1818</v>
      </c>
      <c r="E1792">
        <v>0</v>
      </c>
      <c r="F1792">
        <v>21</v>
      </c>
      <c r="G1792">
        <v>1</v>
      </c>
      <c r="H1792">
        <v>7673.12</v>
      </c>
    </row>
    <row r="1793" spans="1:8" x14ac:dyDescent="0.2">
      <c r="A1793" t="s">
        <v>19911</v>
      </c>
      <c r="B1793" t="s">
        <v>1886</v>
      </c>
      <c r="C1793" t="s">
        <v>13</v>
      </c>
      <c r="D1793" t="s">
        <v>1818</v>
      </c>
      <c r="E1793">
        <v>0</v>
      </c>
      <c r="F1793">
        <v>7</v>
      </c>
      <c r="G1793">
        <v>1</v>
      </c>
      <c r="H1793">
        <v>7673.12</v>
      </c>
    </row>
    <row r="1794" spans="1:8" x14ac:dyDescent="0.2">
      <c r="A1794" t="s">
        <v>19912</v>
      </c>
      <c r="B1794" t="s">
        <v>1887</v>
      </c>
      <c r="C1794" t="s">
        <v>13</v>
      </c>
      <c r="D1794" t="s">
        <v>1818</v>
      </c>
      <c r="E1794">
        <v>0</v>
      </c>
      <c r="F1794">
        <v>9</v>
      </c>
      <c r="G1794">
        <v>1</v>
      </c>
      <c r="H1794">
        <v>7673.12</v>
      </c>
    </row>
    <row r="1795" spans="1:8" x14ac:dyDescent="0.2">
      <c r="A1795" t="s">
        <v>19913</v>
      </c>
      <c r="B1795" t="s">
        <v>1888</v>
      </c>
      <c r="C1795" t="s">
        <v>13</v>
      </c>
      <c r="D1795" t="s">
        <v>1818</v>
      </c>
      <c r="E1795">
        <v>0</v>
      </c>
      <c r="F1795">
        <v>14</v>
      </c>
      <c r="G1795">
        <v>1</v>
      </c>
      <c r="H1795">
        <v>7673.12</v>
      </c>
    </row>
    <row r="1796" spans="1:8" x14ac:dyDescent="0.2">
      <c r="A1796" t="s">
        <v>19914</v>
      </c>
      <c r="B1796" t="s">
        <v>1889</v>
      </c>
      <c r="C1796" t="s">
        <v>13</v>
      </c>
      <c r="D1796" t="s">
        <v>1818</v>
      </c>
      <c r="E1796">
        <v>0</v>
      </c>
      <c r="F1796">
        <v>6</v>
      </c>
      <c r="G1796">
        <v>1</v>
      </c>
      <c r="H1796">
        <v>7673.12</v>
      </c>
    </row>
    <row r="1797" spans="1:8" x14ac:dyDescent="0.2">
      <c r="A1797" t="s">
        <v>19915</v>
      </c>
      <c r="B1797" t="s">
        <v>1890</v>
      </c>
      <c r="C1797" t="s">
        <v>13</v>
      </c>
      <c r="D1797" t="s">
        <v>1818</v>
      </c>
      <c r="E1797">
        <v>0</v>
      </c>
      <c r="F1797">
        <v>55</v>
      </c>
      <c r="G1797">
        <v>2</v>
      </c>
      <c r="H1797">
        <v>15346.25</v>
      </c>
    </row>
    <row r="1798" spans="1:8" x14ac:dyDescent="0.2">
      <c r="A1798" t="s">
        <v>19916</v>
      </c>
      <c r="B1798" t="s">
        <v>1813</v>
      </c>
      <c r="C1798" t="s">
        <v>13</v>
      </c>
      <c r="D1798" t="s">
        <v>1841</v>
      </c>
      <c r="E1798">
        <v>0</v>
      </c>
      <c r="F1798">
        <v>6</v>
      </c>
      <c r="G1798">
        <v>1</v>
      </c>
      <c r="H1798">
        <v>7673.13</v>
      </c>
    </row>
    <row r="1799" spans="1:8" x14ac:dyDescent="0.2">
      <c r="A1799" t="s">
        <v>19917</v>
      </c>
      <c r="B1799" t="s">
        <v>1814</v>
      </c>
      <c r="C1799" t="s">
        <v>13</v>
      </c>
      <c r="D1799" t="s">
        <v>1841</v>
      </c>
      <c r="E1799">
        <v>0</v>
      </c>
      <c r="F1799">
        <v>16</v>
      </c>
      <c r="G1799">
        <v>1</v>
      </c>
      <c r="H1799">
        <v>7673.12</v>
      </c>
    </row>
    <row r="1800" spans="1:8" x14ac:dyDescent="0.2">
      <c r="A1800" t="s">
        <v>19918</v>
      </c>
      <c r="B1800" t="s">
        <v>1815</v>
      </c>
      <c r="C1800" t="s">
        <v>13</v>
      </c>
      <c r="D1800" t="s">
        <v>1841</v>
      </c>
      <c r="E1800">
        <v>0</v>
      </c>
      <c r="F1800">
        <v>9</v>
      </c>
      <c r="G1800">
        <v>1</v>
      </c>
      <c r="H1800">
        <v>7673.12</v>
      </c>
    </row>
    <row r="1801" spans="1:8" x14ac:dyDescent="0.2">
      <c r="A1801" t="s">
        <v>19919</v>
      </c>
      <c r="B1801" t="s">
        <v>1821</v>
      </c>
      <c r="C1801" t="s">
        <v>13</v>
      </c>
      <c r="D1801" t="s">
        <v>1841</v>
      </c>
      <c r="E1801">
        <v>0</v>
      </c>
      <c r="F1801">
        <v>10</v>
      </c>
      <c r="G1801">
        <v>1</v>
      </c>
      <c r="H1801">
        <v>7673.12</v>
      </c>
    </row>
    <row r="1802" spans="1:8" x14ac:dyDescent="0.2">
      <c r="A1802" t="s">
        <v>19920</v>
      </c>
      <c r="B1802" t="s">
        <v>1822</v>
      </c>
      <c r="C1802" t="s">
        <v>13</v>
      </c>
      <c r="D1802" t="s">
        <v>1841</v>
      </c>
      <c r="E1802">
        <v>0</v>
      </c>
      <c r="F1802">
        <v>19</v>
      </c>
      <c r="G1802">
        <v>1</v>
      </c>
      <c r="H1802">
        <v>7673.12</v>
      </c>
    </row>
    <row r="1803" spans="1:8" x14ac:dyDescent="0.2">
      <c r="A1803" t="s">
        <v>19921</v>
      </c>
      <c r="B1803" t="s">
        <v>1824</v>
      </c>
      <c r="C1803" t="s">
        <v>13</v>
      </c>
      <c r="D1803" t="s">
        <v>1841</v>
      </c>
      <c r="E1803">
        <v>0</v>
      </c>
      <c r="F1803">
        <v>7</v>
      </c>
      <c r="G1803">
        <v>1</v>
      </c>
      <c r="H1803">
        <v>7673.13</v>
      </c>
    </row>
    <row r="1804" spans="1:8" x14ac:dyDescent="0.2">
      <c r="A1804" t="s">
        <v>19922</v>
      </c>
      <c r="B1804" t="s">
        <v>1828</v>
      </c>
      <c r="C1804" t="s">
        <v>13</v>
      </c>
      <c r="D1804" t="s">
        <v>1841</v>
      </c>
      <c r="E1804">
        <v>0</v>
      </c>
      <c r="F1804">
        <v>31</v>
      </c>
      <c r="G1804">
        <v>1</v>
      </c>
      <c r="H1804">
        <v>7673.12</v>
      </c>
    </row>
    <row r="1805" spans="1:8" x14ac:dyDescent="0.2">
      <c r="A1805" t="s">
        <v>19923</v>
      </c>
      <c r="B1805" t="s">
        <v>1829</v>
      </c>
      <c r="C1805" t="s">
        <v>13</v>
      </c>
      <c r="D1805" t="s">
        <v>1841</v>
      </c>
      <c r="E1805">
        <v>0</v>
      </c>
      <c r="F1805">
        <v>1</v>
      </c>
      <c r="G1805">
        <v>1</v>
      </c>
      <c r="H1805">
        <v>7673.14</v>
      </c>
    </row>
    <row r="1806" spans="1:8" x14ac:dyDescent="0.2">
      <c r="A1806" t="s">
        <v>19924</v>
      </c>
      <c r="B1806" t="s">
        <v>1830</v>
      </c>
      <c r="C1806" t="s">
        <v>13</v>
      </c>
      <c r="D1806" t="s">
        <v>1841</v>
      </c>
      <c r="E1806">
        <v>0</v>
      </c>
      <c r="F1806">
        <v>2</v>
      </c>
      <c r="G1806">
        <v>1</v>
      </c>
      <c r="H1806">
        <v>7673.15</v>
      </c>
    </row>
    <row r="1807" spans="1:8" x14ac:dyDescent="0.2">
      <c r="A1807" t="s">
        <v>19925</v>
      </c>
      <c r="B1807" t="s">
        <v>1831</v>
      </c>
      <c r="C1807" t="s">
        <v>13</v>
      </c>
      <c r="D1807" t="s">
        <v>1841</v>
      </c>
      <c r="E1807">
        <v>0</v>
      </c>
      <c r="F1807">
        <v>2</v>
      </c>
      <c r="G1807">
        <v>1</v>
      </c>
      <c r="H1807">
        <v>7673.13</v>
      </c>
    </row>
    <row r="1808" spans="1:8" x14ac:dyDescent="0.2">
      <c r="A1808" t="s">
        <v>19926</v>
      </c>
      <c r="B1808" t="s">
        <v>1833</v>
      </c>
      <c r="C1808" t="s">
        <v>13</v>
      </c>
      <c r="D1808" t="s">
        <v>1841</v>
      </c>
      <c r="E1808">
        <v>0</v>
      </c>
      <c r="F1808">
        <v>2</v>
      </c>
      <c r="G1808">
        <v>1</v>
      </c>
      <c r="H1808">
        <v>7673.14</v>
      </c>
    </row>
    <row r="1809" spans="1:8" x14ac:dyDescent="0.2">
      <c r="A1809" t="s">
        <v>19927</v>
      </c>
      <c r="B1809" t="s">
        <v>1835</v>
      </c>
      <c r="C1809" t="s">
        <v>13</v>
      </c>
      <c r="D1809" t="s">
        <v>1841</v>
      </c>
      <c r="E1809">
        <v>0</v>
      </c>
      <c r="F1809">
        <v>11</v>
      </c>
      <c r="G1809">
        <v>1</v>
      </c>
      <c r="H1809">
        <v>7673.12</v>
      </c>
    </row>
    <row r="1810" spans="1:8" x14ac:dyDescent="0.2">
      <c r="A1810" t="s">
        <v>19928</v>
      </c>
      <c r="B1810" t="s">
        <v>1853</v>
      </c>
      <c r="C1810" t="s">
        <v>13</v>
      </c>
      <c r="D1810" t="s">
        <v>1841</v>
      </c>
      <c r="E1810">
        <v>0</v>
      </c>
      <c r="F1810">
        <v>6</v>
      </c>
      <c r="G1810">
        <v>1</v>
      </c>
      <c r="H1810">
        <v>7673.13</v>
      </c>
    </row>
    <row r="1811" spans="1:8" x14ac:dyDescent="0.2">
      <c r="A1811" t="s">
        <v>19929</v>
      </c>
      <c r="B1811" t="s">
        <v>1857</v>
      </c>
      <c r="C1811" t="s">
        <v>13</v>
      </c>
      <c r="D1811" t="s">
        <v>1841</v>
      </c>
      <c r="E1811">
        <v>0</v>
      </c>
      <c r="F1811">
        <v>32</v>
      </c>
      <c r="G1811">
        <v>1</v>
      </c>
      <c r="H1811">
        <v>7673.12</v>
      </c>
    </row>
    <row r="1812" spans="1:8" x14ac:dyDescent="0.2">
      <c r="A1812" t="s">
        <v>19930</v>
      </c>
      <c r="B1812" t="s">
        <v>1858</v>
      </c>
      <c r="C1812" t="s">
        <v>13</v>
      </c>
      <c r="D1812" t="s">
        <v>1841</v>
      </c>
      <c r="E1812">
        <v>0</v>
      </c>
      <c r="F1812">
        <v>20</v>
      </c>
      <c r="G1812">
        <v>1</v>
      </c>
      <c r="H1812">
        <v>7673.12</v>
      </c>
    </row>
    <row r="1813" spans="1:8" x14ac:dyDescent="0.2">
      <c r="A1813" t="s">
        <v>19931</v>
      </c>
      <c r="B1813" t="s">
        <v>1859</v>
      </c>
      <c r="C1813" t="s">
        <v>13</v>
      </c>
      <c r="D1813" t="s">
        <v>1841</v>
      </c>
      <c r="E1813">
        <v>0</v>
      </c>
      <c r="F1813">
        <v>8</v>
      </c>
      <c r="G1813">
        <v>1</v>
      </c>
      <c r="H1813">
        <v>7673.13</v>
      </c>
    </row>
    <row r="1814" spans="1:8" x14ac:dyDescent="0.2">
      <c r="A1814" t="s">
        <v>19932</v>
      </c>
      <c r="B1814" t="s">
        <v>1860</v>
      </c>
      <c r="C1814" t="s">
        <v>13</v>
      </c>
      <c r="D1814" t="s">
        <v>1841</v>
      </c>
      <c r="E1814">
        <v>0</v>
      </c>
      <c r="F1814">
        <v>5</v>
      </c>
      <c r="G1814">
        <v>1</v>
      </c>
      <c r="H1814">
        <v>7673.12</v>
      </c>
    </row>
    <row r="1815" spans="1:8" x14ac:dyDescent="0.2">
      <c r="A1815" t="s">
        <v>19933</v>
      </c>
      <c r="B1815" t="s">
        <v>1863</v>
      </c>
      <c r="C1815" t="s">
        <v>13</v>
      </c>
      <c r="D1815" t="s">
        <v>1841</v>
      </c>
      <c r="E1815">
        <v>0</v>
      </c>
      <c r="F1815">
        <v>3</v>
      </c>
      <c r="G1815">
        <v>1</v>
      </c>
      <c r="H1815">
        <v>7673.13</v>
      </c>
    </row>
    <row r="1816" spans="1:8" x14ac:dyDescent="0.2">
      <c r="A1816" t="s">
        <v>19934</v>
      </c>
      <c r="B1816" t="s">
        <v>1864</v>
      </c>
      <c r="C1816" t="s">
        <v>13</v>
      </c>
      <c r="D1816" t="s">
        <v>1841</v>
      </c>
      <c r="E1816">
        <v>0</v>
      </c>
      <c r="F1816">
        <v>3</v>
      </c>
      <c r="G1816">
        <v>1</v>
      </c>
      <c r="H1816">
        <v>7673.12</v>
      </c>
    </row>
    <row r="1817" spans="1:8" x14ac:dyDescent="0.2">
      <c r="A1817" t="s">
        <v>19935</v>
      </c>
      <c r="B1817" t="s">
        <v>1866</v>
      </c>
      <c r="C1817" t="s">
        <v>13</v>
      </c>
      <c r="D1817" t="s">
        <v>1841</v>
      </c>
      <c r="E1817">
        <v>0</v>
      </c>
      <c r="F1817">
        <v>14</v>
      </c>
      <c r="G1817">
        <v>1</v>
      </c>
      <c r="H1817">
        <v>7673.12</v>
      </c>
    </row>
    <row r="1818" spans="1:8" x14ac:dyDescent="0.2">
      <c r="A1818" t="s">
        <v>19936</v>
      </c>
      <c r="B1818" t="s">
        <v>1867</v>
      </c>
      <c r="C1818" t="s">
        <v>13</v>
      </c>
      <c r="D1818" t="s">
        <v>1841</v>
      </c>
      <c r="E1818">
        <v>0</v>
      </c>
      <c r="F1818">
        <v>7</v>
      </c>
      <c r="G1818">
        <v>1</v>
      </c>
      <c r="H1818">
        <v>7673.13</v>
      </c>
    </row>
    <row r="1819" spans="1:8" x14ac:dyDescent="0.2">
      <c r="A1819" t="s">
        <v>19937</v>
      </c>
      <c r="B1819" t="s">
        <v>1869</v>
      </c>
      <c r="C1819" t="s">
        <v>13</v>
      </c>
      <c r="D1819" t="s">
        <v>1841</v>
      </c>
      <c r="E1819">
        <v>0</v>
      </c>
      <c r="F1819">
        <v>19</v>
      </c>
      <c r="G1819">
        <v>1</v>
      </c>
      <c r="H1819">
        <v>7673.12</v>
      </c>
    </row>
    <row r="1820" spans="1:8" x14ac:dyDescent="0.2">
      <c r="A1820" t="s">
        <v>19938</v>
      </c>
      <c r="B1820" t="s">
        <v>1877</v>
      </c>
      <c r="C1820" t="s">
        <v>13</v>
      </c>
      <c r="D1820" t="s">
        <v>1841</v>
      </c>
      <c r="E1820">
        <v>0</v>
      </c>
      <c r="F1820">
        <v>4</v>
      </c>
      <c r="G1820">
        <v>1</v>
      </c>
      <c r="H1820">
        <v>7673.13</v>
      </c>
    </row>
    <row r="1821" spans="1:8" x14ac:dyDescent="0.2">
      <c r="A1821" t="s">
        <v>19939</v>
      </c>
      <c r="B1821" t="s">
        <v>1879</v>
      </c>
      <c r="C1821" t="s">
        <v>13</v>
      </c>
      <c r="D1821" t="s">
        <v>1841</v>
      </c>
      <c r="E1821">
        <v>0</v>
      </c>
      <c r="F1821">
        <v>13</v>
      </c>
      <c r="G1821">
        <v>1</v>
      </c>
      <c r="H1821">
        <v>7673.12</v>
      </c>
    </row>
    <row r="1822" spans="1:8" x14ac:dyDescent="0.2">
      <c r="A1822" t="s">
        <v>19940</v>
      </c>
      <c r="B1822" t="s">
        <v>1880</v>
      </c>
      <c r="C1822" t="s">
        <v>13</v>
      </c>
      <c r="D1822" t="s">
        <v>1841</v>
      </c>
      <c r="E1822">
        <v>0</v>
      </c>
      <c r="F1822">
        <v>5</v>
      </c>
      <c r="G1822">
        <v>1</v>
      </c>
      <c r="H1822">
        <v>7673.13</v>
      </c>
    </row>
    <row r="1823" spans="1:8" x14ac:dyDescent="0.2">
      <c r="A1823" t="s">
        <v>19941</v>
      </c>
      <c r="B1823" t="s">
        <v>1882</v>
      </c>
      <c r="C1823" t="s">
        <v>13</v>
      </c>
      <c r="D1823" t="s">
        <v>1841</v>
      </c>
      <c r="E1823">
        <v>0</v>
      </c>
      <c r="F1823">
        <v>7</v>
      </c>
      <c r="G1823">
        <v>1</v>
      </c>
      <c r="H1823">
        <v>7673.13</v>
      </c>
    </row>
    <row r="1824" spans="1:8" x14ac:dyDescent="0.2">
      <c r="A1824" t="s">
        <v>19942</v>
      </c>
      <c r="B1824" t="s">
        <v>1884</v>
      </c>
      <c r="C1824" t="s">
        <v>13</v>
      </c>
      <c r="D1824" t="s">
        <v>1841</v>
      </c>
      <c r="E1824">
        <v>0</v>
      </c>
      <c r="F1824">
        <v>4</v>
      </c>
      <c r="G1824">
        <v>1</v>
      </c>
      <c r="H1824">
        <v>7673.12</v>
      </c>
    </row>
    <row r="1825" spans="1:8" x14ac:dyDescent="0.2">
      <c r="A1825" t="s">
        <v>19943</v>
      </c>
      <c r="B1825" t="s">
        <v>1891</v>
      </c>
      <c r="C1825" t="s">
        <v>13</v>
      </c>
      <c r="D1825" t="s">
        <v>1841</v>
      </c>
      <c r="E1825">
        <v>0</v>
      </c>
      <c r="F1825">
        <v>9</v>
      </c>
      <c r="G1825">
        <v>1</v>
      </c>
      <c r="H1825">
        <v>7673.12</v>
      </c>
    </row>
    <row r="1826" spans="1:8" x14ac:dyDescent="0.2">
      <c r="A1826" t="s">
        <v>19944</v>
      </c>
      <c r="B1826" t="s">
        <v>1898</v>
      </c>
      <c r="C1826" t="s">
        <v>14</v>
      </c>
      <c r="D1826" t="s">
        <v>1900</v>
      </c>
      <c r="E1826">
        <v>0</v>
      </c>
      <c r="F1826">
        <v>3</v>
      </c>
      <c r="G1826">
        <v>1</v>
      </c>
      <c r="H1826">
        <v>7673.13</v>
      </c>
    </row>
    <row r="1827" spans="1:8" x14ac:dyDescent="0.2">
      <c r="A1827" t="s">
        <v>19945</v>
      </c>
      <c r="B1827" t="s">
        <v>1901</v>
      </c>
      <c r="C1827" t="s">
        <v>14</v>
      </c>
      <c r="D1827" t="s">
        <v>1900</v>
      </c>
      <c r="E1827">
        <v>0</v>
      </c>
      <c r="F1827">
        <v>11</v>
      </c>
      <c r="G1827">
        <v>1</v>
      </c>
      <c r="H1827">
        <v>7673.12</v>
      </c>
    </row>
    <row r="1828" spans="1:8" x14ac:dyDescent="0.2">
      <c r="A1828" t="s">
        <v>19946</v>
      </c>
      <c r="B1828" t="s">
        <v>1903</v>
      </c>
      <c r="C1828" t="s">
        <v>14</v>
      </c>
      <c r="D1828" t="s">
        <v>1900</v>
      </c>
      <c r="E1828">
        <v>0</v>
      </c>
      <c r="F1828">
        <v>28</v>
      </c>
      <c r="G1828">
        <v>1</v>
      </c>
      <c r="H1828">
        <v>7673.12</v>
      </c>
    </row>
    <row r="1829" spans="1:8" x14ac:dyDescent="0.2">
      <c r="A1829" t="s">
        <v>19947</v>
      </c>
      <c r="B1829" t="s">
        <v>1905</v>
      </c>
      <c r="C1829" t="s">
        <v>14</v>
      </c>
      <c r="D1829" t="s">
        <v>1900</v>
      </c>
      <c r="E1829">
        <v>0</v>
      </c>
      <c r="F1829">
        <v>3</v>
      </c>
      <c r="G1829">
        <v>1</v>
      </c>
      <c r="H1829">
        <v>7673.13</v>
      </c>
    </row>
    <row r="1830" spans="1:8" x14ac:dyDescent="0.2">
      <c r="A1830" t="s">
        <v>19948</v>
      </c>
      <c r="B1830" t="s">
        <v>1922</v>
      </c>
      <c r="C1830" t="s">
        <v>14</v>
      </c>
      <c r="D1830" t="s">
        <v>1900</v>
      </c>
      <c r="E1830">
        <v>0</v>
      </c>
      <c r="F1830">
        <v>2</v>
      </c>
      <c r="G1830">
        <v>1</v>
      </c>
      <c r="H1830">
        <v>7673.13</v>
      </c>
    </row>
    <row r="1831" spans="1:8" x14ac:dyDescent="0.2">
      <c r="A1831" t="s">
        <v>19949</v>
      </c>
      <c r="B1831" t="s">
        <v>1931</v>
      </c>
      <c r="C1831" t="s">
        <v>14</v>
      </c>
      <c r="D1831" t="s">
        <v>1900</v>
      </c>
      <c r="E1831">
        <v>0</v>
      </c>
      <c r="F1831">
        <v>20</v>
      </c>
      <c r="G1831">
        <v>1</v>
      </c>
      <c r="H1831">
        <v>7673.12</v>
      </c>
    </row>
    <row r="1832" spans="1:8" x14ac:dyDescent="0.2">
      <c r="A1832" t="s">
        <v>19950</v>
      </c>
      <c r="B1832" t="s">
        <v>1938</v>
      </c>
      <c r="C1832" t="s">
        <v>14</v>
      </c>
      <c r="D1832" t="s">
        <v>1900</v>
      </c>
      <c r="E1832">
        <v>0</v>
      </c>
      <c r="F1832">
        <v>46</v>
      </c>
      <c r="G1832">
        <v>2</v>
      </c>
      <c r="H1832">
        <v>15346.25</v>
      </c>
    </row>
    <row r="1833" spans="1:8" x14ac:dyDescent="0.2">
      <c r="A1833" t="s">
        <v>19951</v>
      </c>
      <c r="B1833" t="s">
        <v>1939</v>
      </c>
      <c r="C1833" t="s">
        <v>14</v>
      </c>
      <c r="D1833" t="s">
        <v>1900</v>
      </c>
      <c r="E1833">
        <v>0</v>
      </c>
      <c r="F1833">
        <v>16</v>
      </c>
      <c r="G1833">
        <v>1</v>
      </c>
      <c r="H1833">
        <v>7673.12</v>
      </c>
    </row>
    <row r="1834" spans="1:8" x14ac:dyDescent="0.2">
      <c r="A1834" t="s">
        <v>19952</v>
      </c>
      <c r="B1834" t="s">
        <v>1949</v>
      </c>
      <c r="C1834" t="s">
        <v>14</v>
      </c>
      <c r="D1834" t="s">
        <v>1900</v>
      </c>
      <c r="E1834">
        <v>0</v>
      </c>
      <c r="F1834">
        <v>10</v>
      </c>
      <c r="G1834">
        <v>1</v>
      </c>
      <c r="H1834">
        <v>7673.12</v>
      </c>
    </row>
    <row r="1835" spans="1:8" x14ac:dyDescent="0.2">
      <c r="A1835" t="s">
        <v>19953</v>
      </c>
      <c r="B1835" t="s">
        <v>1952</v>
      </c>
      <c r="C1835" t="s">
        <v>14</v>
      </c>
      <c r="D1835" t="s">
        <v>1900</v>
      </c>
      <c r="E1835">
        <v>0</v>
      </c>
      <c r="F1835">
        <v>1</v>
      </c>
      <c r="G1835">
        <v>1</v>
      </c>
      <c r="H1835">
        <v>7673.14</v>
      </c>
    </row>
    <row r="1836" spans="1:8" x14ac:dyDescent="0.2">
      <c r="A1836" t="s">
        <v>19954</v>
      </c>
      <c r="B1836" t="s">
        <v>1963</v>
      </c>
      <c r="C1836" t="s">
        <v>14</v>
      </c>
      <c r="D1836" t="s">
        <v>1900</v>
      </c>
      <c r="E1836">
        <v>0</v>
      </c>
      <c r="F1836">
        <v>42</v>
      </c>
      <c r="G1836">
        <v>2</v>
      </c>
      <c r="H1836">
        <v>15346.25</v>
      </c>
    </row>
    <row r="1837" spans="1:8" x14ac:dyDescent="0.2">
      <c r="A1837" t="s">
        <v>19955</v>
      </c>
      <c r="B1837" t="s">
        <v>1965</v>
      </c>
      <c r="C1837" t="s">
        <v>14</v>
      </c>
      <c r="D1837" t="s">
        <v>1900</v>
      </c>
      <c r="E1837">
        <v>0</v>
      </c>
      <c r="F1837">
        <v>25</v>
      </c>
      <c r="G1837">
        <v>1</v>
      </c>
      <c r="H1837">
        <v>7673.12</v>
      </c>
    </row>
    <row r="1838" spans="1:8" x14ac:dyDescent="0.2">
      <c r="A1838" t="s">
        <v>19956</v>
      </c>
      <c r="B1838" t="s">
        <v>1970</v>
      </c>
      <c r="C1838" t="s">
        <v>14</v>
      </c>
      <c r="D1838" t="s">
        <v>1900</v>
      </c>
      <c r="E1838">
        <v>0</v>
      </c>
      <c r="F1838">
        <v>9</v>
      </c>
      <c r="G1838">
        <v>1</v>
      </c>
      <c r="H1838">
        <v>7673.13</v>
      </c>
    </row>
    <row r="1839" spans="1:8" x14ac:dyDescent="0.2">
      <c r="A1839" t="s">
        <v>19957</v>
      </c>
      <c r="B1839" t="s">
        <v>1972</v>
      </c>
      <c r="C1839" t="s">
        <v>14</v>
      </c>
      <c r="D1839" t="s">
        <v>1900</v>
      </c>
      <c r="E1839">
        <v>0</v>
      </c>
      <c r="F1839">
        <v>21</v>
      </c>
      <c r="G1839">
        <v>1</v>
      </c>
      <c r="H1839">
        <v>7673.12</v>
      </c>
    </row>
    <row r="1840" spans="1:8" x14ac:dyDescent="0.2">
      <c r="A1840" t="s">
        <v>19958</v>
      </c>
      <c r="B1840" t="s">
        <v>1974</v>
      </c>
      <c r="C1840" t="s">
        <v>14</v>
      </c>
      <c r="D1840" t="s">
        <v>1900</v>
      </c>
      <c r="E1840">
        <v>0</v>
      </c>
      <c r="F1840">
        <v>2</v>
      </c>
      <c r="G1840">
        <v>1</v>
      </c>
      <c r="H1840">
        <v>7673.13</v>
      </c>
    </row>
    <row r="1841" spans="1:8" x14ac:dyDescent="0.2">
      <c r="A1841" t="s">
        <v>19959</v>
      </c>
      <c r="B1841" t="s">
        <v>1977</v>
      </c>
      <c r="C1841" t="s">
        <v>14</v>
      </c>
      <c r="D1841" t="s">
        <v>1900</v>
      </c>
      <c r="E1841">
        <v>0</v>
      </c>
      <c r="F1841">
        <v>5</v>
      </c>
      <c r="G1841">
        <v>1</v>
      </c>
      <c r="H1841">
        <v>7673.13</v>
      </c>
    </row>
    <row r="1842" spans="1:8" x14ac:dyDescent="0.2">
      <c r="A1842" t="s">
        <v>19960</v>
      </c>
      <c r="B1842" t="s">
        <v>1989</v>
      </c>
      <c r="C1842" t="s">
        <v>14</v>
      </c>
      <c r="D1842" t="s">
        <v>1900</v>
      </c>
      <c r="E1842">
        <v>0</v>
      </c>
      <c r="F1842">
        <v>9</v>
      </c>
      <c r="G1842">
        <v>1</v>
      </c>
      <c r="H1842">
        <v>7673.13</v>
      </c>
    </row>
    <row r="1843" spans="1:8" x14ac:dyDescent="0.2">
      <c r="A1843" t="s">
        <v>19961</v>
      </c>
      <c r="B1843" t="s">
        <v>1993</v>
      </c>
      <c r="C1843" t="s">
        <v>14</v>
      </c>
      <c r="D1843" t="s">
        <v>1900</v>
      </c>
      <c r="E1843">
        <v>0</v>
      </c>
      <c r="F1843">
        <v>5</v>
      </c>
      <c r="G1843">
        <v>1</v>
      </c>
      <c r="H1843">
        <v>7673.13</v>
      </c>
    </row>
    <row r="1844" spans="1:8" x14ac:dyDescent="0.2">
      <c r="A1844" t="s">
        <v>19962</v>
      </c>
      <c r="B1844" t="s">
        <v>1999</v>
      </c>
      <c r="C1844" t="s">
        <v>14</v>
      </c>
      <c r="D1844" t="s">
        <v>1900</v>
      </c>
      <c r="E1844">
        <v>0</v>
      </c>
      <c r="F1844">
        <v>7</v>
      </c>
      <c r="G1844">
        <v>1</v>
      </c>
      <c r="H1844">
        <v>7673.12</v>
      </c>
    </row>
    <row r="1845" spans="1:8" x14ac:dyDescent="0.2">
      <c r="A1845" t="s">
        <v>19963</v>
      </c>
      <c r="B1845" t="s">
        <v>2007</v>
      </c>
      <c r="C1845" t="s">
        <v>14</v>
      </c>
      <c r="D1845" t="s">
        <v>1900</v>
      </c>
      <c r="E1845">
        <v>0</v>
      </c>
      <c r="F1845">
        <v>2</v>
      </c>
      <c r="G1845">
        <v>1</v>
      </c>
      <c r="H1845">
        <v>7673.13</v>
      </c>
    </row>
    <row r="1846" spans="1:8" x14ac:dyDescent="0.2">
      <c r="A1846" t="s">
        <v>19964</v>
      </c>
      <c r="B1846" t="s">
        <v>2012</v>
      </c>
      <c r="C1846" t="s">
        <v>14</v>
      </c>
      <c r="D1846" t="s">
        <v>1900</v>
      </c>
      <c r="E1846">
        <v>0</v>
      </c>
      <c r="F1846">
        <v>26</v>
      </c>
      <c r="G1846">
        <v>1</v>
      </c>
      <c r="H1846">
        <v>7673.12</v>
      </c>
    </row>
    <row r="1847" spans="1:8" x14ac:dyDescent="0.2">
      <c r="A1847" t="s">
        <v>19965</v>
      </c>
      <c r="B1847" t="s">
        <v>2017</v>
      </c>
      <c r="C1847" t="s">
        <v>14</v>
      </c>
      <c r="D1847" t="s">
        <v>1900</v>
      </c>
      <c r="E1847">
        <v>0</v>
      </c>
      <c r="F1847">
        <v>20</v>
      </c>
      <c r="G1847">
        <v>1</v>
      </c>
      <c r="H1847">
        <v>7673.12</v>
      </c>
    </row>
    <row r="1848" spans="1:8" x14ac:dyDescent="0.2">
      <c r="A1848" t="s">
        <v>19966</v>
      </c>
      <c r="B1848" t="s">
        <v>2020</v>
      </c>
      <c r="C1848" t="s">
        <v>14</v>
      </c>
      <c r="D1848" t="s">
        <v>1900</v>
      </c>
      <c r="E1848">
        <v>0</v>
      </c>
      <c r="F1848">
        <v>4</v>
      </c>
      <c r="G1848">
        <v>1</v>
      </c>
      <c r="H1848">
        <v>7673.13</v>
      </c>
    </row>
    <row r="1849" spans="1:8" x14ac:dyDescent="0.2">
      <c r="A1849" t="s">
        <v>19967</v>
      </c>
      <c r="B1849" t="s">
        <v>2022</v>
      </c>
      <c r="C1849" t="s">
        <v>14</v>
      </c>
      <c r="D1849" t="s">
        <v>1900</v>
      </c>
      <c r="E1849">
        <v>0</v>
      </c>
      <c r="F1849">
        <v>8</v>
      </c>
      <c r="G1849">
        <v>1</v>
      </c>
      <c r="H1849">
        <v>7673.13</v>
      </c>
    </row>
    <row r="1850" spans="1:8" x14ac:dyDescent="0.2">
      <c r="A1850" t="s">
        <v>19968</v>
      </c>
      <c r="B1850" t="s">
        <v>2024</v>
      </c>
      <c r="C1850" t="s">
        <v>14</v>
      </c>
      <c r="D1850" t="s">
        <v>1900</v>
      </c>
      <c r="E1850">
        <v>0</v>
      </c>
      <c r="F1850">
        <v>8</v>
      </c>
      <c r="G1850">
        <v>1</v>
      </c>
      <c r="H1850">
        <v>7673.12</v>
      </c>
    </row>
    <row r="1851" spans="1:8" x14ac:dyDescent="0.2">
      <c r="A1851" t="s">
        <v>19969</v>
      </c>
      <c r="B1851" t="s">
        <v>2025</v>
      </c>
      <c r="C1851" t="s">
        <v>14</v>
      </c>
      <c r="D1851" t="s">
        <v>1900</v>
      </c>
      <c r="E1851">
        <v>0</v>
      </c>
      <c r="F1851">
        <v>1</v>
      </c>
      <c r="G1851">
        <v>1</v>
      </c>
      <c r="H1851">
        <v>7673.15</v>
      </c>
    </row>
    <row r="1852" spans="1:8" x14ac:dyDescent="0.2">
      <c r="A1852" t="s">
        <v>19970</v>
      </c>
      <c r="B1852" t="s">
        <v>2026</v>
      </c>
      <c r="C1852" t="s">
        <v>14</v>
      </c>
      <c r="D1852" t="s">
        <v>1900</v>
      </c>
      <c r="E1852">
        <v>0</v>
      </c>
      <c r="F1852">
        <v>13</v>
      </c>
      <c r="G1852">
        <v>1</v>
      </c>
      <c r="H1852">
        <v>7673.13</v>
      </c>
    </row>
    <row r="1853" spans="1:8" x14ac:dyDescent="0.2">
      <c r="A1853" t="s">
        <v>19971</v>
      </c>
      <c r="B1853" t="s">
        <v>2028</v>
      </c>
      <c r="C1853" t="s">
        <v>14</v>
      </c>
      <c r="D1853" t="s">
        <v>1900</v>
      </c>
      <c r="E1853">
        <v>0</v>
      </c>
      <c r="F1853">
        <v>7</v>
      </c>
      <c r="G1853">
        <v>1</v>
      </c>
      <c r="H1853">
        <v>7673.12</v>
      </c>
    </row>
    <row r="1854" spans="1:8" x14ac:dyDescent="0.2">
      <c r="A1854" t="s">
        <v>19972</v>
      </c>
      <c r="B1854" t="s">
        <v>2029</v>
      </c>
      <c r="C1854" t="s">
        <v>14</v>
      </c>
      <c r="D1854" t="s">
        <v>1900</v>
      </c>
      <c r="E1854">
        <v>0</v>
      </c>
      <c r="F1854">
        <v>18</v>
      </c>
      <c r="G1854">
        <v>1</v>
      </c>
      <c r="H1854">
        <v>7673.12</v>
      </c>
    </row>
    <row r="1855" spans="1:8" x14ac:dyDescent="0.2">
      <c r="A1855" t="s">
        <v>19973</v>
      </c>
      <c r="B1855" t="s">
        <v>2031</v>
      </c>
      <c r="C1855" t="s">
        <v>14</v>
      </c>
      <c r="D1855" t="s">
        <v>1900</v>
      </c>
      <c r="E1855">
        <v>0</v>
      </c>
      <c r="F1855">
        <v>4</v>
      </c>
      <c r="G1855">
        <v>1</v>
      </c>
      <c r="H1855">
        <v>7673.13</v>
      </c>
    </row>
    <row r="1856" spans="1:8" x14ac:dyDescent="0.2">
      <c r="A1856" t="s">
        <v>19974</v>
      </c>
      <c r="B1856" t="s">
        <v>2034</v>
      </c>
      <c r="C1856" t="s">
        <v>14</v>
      </c>
      <c r="D1856" t="s">
        <v>1900</v>
      </c>
      <c r="E1856">
        <v>0</v>
      </c>
      <c r="F1856">
        <v>18</v>
      </c>
      <c r="G1856">
        <v>1</v>
      </c>
      <c r="H1856">
        <v>7673.12</v>
      </c>
    </row>
    <row r="1857" spans="1:8" x14ac:dyDescent="0.2">
      <c r="A1857" t="s">
        <v>19975</v>
      </c>
      <c r="B1857" t="s">
        <v>2037</v>
      </c>
      <c r="C1857" t="s">
        <v>14</v>
      </c>
      <c r="D1857" t="s">
        <v>1900</v>
      </c>
      <c r="E1857">
        <v>0</v>
      </c>
      <c r="F1857">
        <v>3</v>
      </c>
      <c r="G1857">
        <v>1</v>
      </c>
      <c r="H1857">
        <v>7673.14</v>
      </c>
    </row>
    <row r="1858" spans="1:8" x14ac:dyDescent="0.2">
      <c r="A1858" t="s">
        <v>19976</v>
      </c>
      <c r="B1858" t="s">
        <v>2040</v>
      </c>
      <c r="C1858" t="s">
        <v>14</v>
      </c>
      <c r="D1858" t="s">
        <v>1900</v>
      </c>
      <c r="E1858">
        <v>0</v>
      </c>
      <c r="F1858">
        <v>12</v>
      </c>
      <c r="G1858">
        <v>1</v>
      </c>
      <c r="H1858">
        <v>7673.12</v>
      </c>
    </row>
    <row r="1859" spans="1:8" x14ac:dyDescent="0.2">
      <c r="A1859" t="s">
        <v>19977</v>
      </c>
      <c r="B1859" t="s">
        <v>2047</v>
      </c>
      <c r="C1859" t="s">
        <v>14</v>
      </c>
      <c r="D1859" t="s">
        <v>1900</v>
      </c>
      <c r="E1859">
        <v>0</v>
      </c>
      <c r="F1859">
        <v>2</v>
      </c>
      <c r="G1859">
        <v>1</v>
      </c>
      <c r="H1859">
        <v>7673.15</v>
      </c>
    </row>
    <row r="1860" spans="1:8" x14ac:dyDescent="0.2">
      <c r="A1860" t="s">
        <v>19978</v>
      </c>
      <c r="B1860" t="s">
        <v>2048</v>
      </c>
      <c r="C1860" t="s">
        <v>14</v>
      </c>
      <c r="D1860" t="s">
        <v>1900</v>
      </c>
      <c r="E1860">
        <v>0</v>
      </c>
      <c r="F1860">
        <v>4</v>
      </c>
      <c r="G1860">
        <v>1</v>
      </c>
      <c r="H1860">
        <v>7673.13</v>
      </c>
    </row>
    <row r="1861" spans="1:8" x14ac:dyDescent="0.2">
      <c r="A1861" t="s">
        <v>19979</v>
      </c>
      <c r="B1861" t="s">
        <v>2051</v>
      </c>
      <c r="C1861" t="s">
        <v>14</v>
      </c>
      <c r="D1861" t="s">
        <v>1900</v>
      </c>
      <c r="E1861">
        <v>0</v>
      </c>
      <c r="F1861">
        <v>3</v>
      </c>
      <c r="G1861">
        <v>1</v>
      </c>
      <c r="H1861">
        <v>7673.14</v>
      </c>
    </row>
    <row r="1862" spans="1:8" x14ac:dyDescent="0.2">
      <c r="A1862" t="s">
        <v>19980</v>
      </c>
      <c r="B1862" t="s">
        <v>2052</v>
      </c>
      <c r="C1862" t="s">
        <v>14</v>
      </c>
      <c r="D1862" t="s">
        <v>1900</v>
      </c>
      <c r="E1862">
        <v>0</v>
      </c>
      <c r="F1862">
        <v>23</v>
      </c>
      <c r="G1862">
        <v>1</v>
      </c>
      <c r="H1862">
        <v>7673.12</v>
      </c>
    </row>
    <row r="1863" spans="1:8" x14ac:dyDescent="0.2">
      <c r="A1863" t="s">
        <v>19981</v>
      </c>
      <c r="B1863" t="s">
        <v>2053</v>
      </c>
      <c r="C1863" t="s">
        <v>14</v>
      </c>
      <c r="D1863" t="s">
        <v>1900</v>
      </c>
      <c r="E1863">
        <v>0</v>
      </c>
      <c r="F1863">
        <v>5</v>
      </c>
      <c r="G1863">
        <v>1</v>
      </c>
      <c r="H1863">
        <v>7673.13</v>
      </c>
    </row>
    <row r="1864" spans="1:8" x14ac:dyDescent="0.2">
      <c r="A1864" t="s">
        <v>19982</v>
      </c>
      <c r="B1864" t="s">
        <v>2055</v>
      </c>
      <c r="C1864" t="s">
        <v>14</v>
      </c>
      <c r="D1864" t="s">
        <v>1900</v>
      </c>
      <c r="E1864">
        <v>0</v>
      </c>
      <c r="F1864">
        <v>20</v>
      </c>
      <c r="G1864">
        <v>2</v>
      </c>
      <c r="H1864">
        <v>15346.25</v>
      </c>
    </row>
    <row r="1865" spans="1:8" x14ac:dyDescent="0.2">
      <c r="A1865" t="s">
        <v>19983</v>
      </c>
      <c r="B1865" t="s">
        <v>2061</v>
      </c>
      <c r="C1865" t="s">
        <v>14</v>
      </c>
      <c r="D1865" t="s">
        <v>1900</v>
      </c>
      <c r="E1865">
        <v>0</v>
      </c>
      <c r="F1865">
        <v>8</v>
      </c>
      <c r="G1865">
        <v>1</v>
      </c>
      <c r="H1865">
        <v>7673.12</v>
      </c>
    </row>
    <row r="1866" spans="1:8" x14ac:dyDescent="0.2">
      <c r="A1866" t="s">
        <v>19984</v>
      </c>
      <c r="B1866" t="s">
        <v>2065</v>
      </c>
      <c r="C1866" t="s">
        <v>14</v>
      </c>
      <c r="D1866" t="s">
        <v>1900</v>
      </c>
      <c r="E1866">
        <v>0</v>
      </c>
      <c r="F1866">
        <v>8</v>
      </c>
      <c r="G1866">
        <v>1</v>
      </c>
      <c r="H1866">
        <v>7673.13</v>
      </c>
    </row>
    <row r="1867" spans="1:8" x14ac:dyDescent="0.2">
      <c r="A1867" t="s">
        <v>19985</v>
      </c>
      <c r="B1867" t="s">
        <v>2075</v>
      </c>
      <c r="C1867" t="s">
        <v>14</v>
      </c>
      <c r="D1867" t="s">
        <v>1900</v>
      </c>
      <c r="E1867">
        <v>0</v>
      </c>
      <c r="F1867">
        <v>4</v>
      </c>
      <c r="G1867">
        <v>1</v>
      </c>
      <c r="H1867">
        <v>7673.13</v>
      </c>
    </row>
    <row r="1868" spans="1:8" x14ac:dyDescent="0.2">
      <c r="A1868" t="s">
        <v>19986</v>
      </c>
      <c r="B1868" t="s">
        <v>2083</v>
      </c>
      <c r="C1868" t="s">
        <v>14</v>
      </c>
      <c r="D1868" t="s">
        <v>1900</v>
      </c>
      <c r="E1868">
        <v>0</v>
      </c>
      <c r="F1868">
        <v>4</v>
      </c>
      <c r="G1868">
        <v>1</v>
      </c>
      <c r="H1868">
        <v>7673.13</v>
      </c>
    </row>
    <row r="1869" spans="1:8" x14ac:dyDescent="0.2">
      <c r="A1869" t="s">
        <v>19987</v>
      </c>
      <c r="B1869" t="s">
        <v>2086</v>
      </c>
      <c r="C1869" t="s">
        <v>14</v>
      </c>
      <c r="D1869" t="s">
        <v>1900</v>
      </c>
      <c r="E1869">
        <v>0</v>
      </c>
      <c r="F1869">
        <v>4</v>
      </c>
      <c r="G1869">
        <v>1</v>
      </c>
      <c r="H1869">
        <v>7673.13</v>
      </c>
    </row>
    <row r="1870" spans="1:8" x14ac:dyDescent="0.2">
      <c r="A1870" t="s">
        <v>19988</v>
      </c>
      <c r="B1870" t="s">
        <v>2118</v>
      </c>
      <c r="C1870" t="s">
        <v>14</v>
      </c>
      <c r="D1870" t="s">
        <v>1900</v>
      </c>
      <c r="E1870">
        <v>0</v>
      </c>
      <c r="F1870">
        <v>7</v>
      </c>
      <c r="G1870">
        <v>1</v>
      </c>
      <c r="H1870">
        <v>7673.13</v>
      </c>
    </row>
    <row r="1871" spans="1:8" x14ac:dyDescent="0.2">
      <c r="A1871" t="s">
        <v>19989</v>
      </c>
      <c r="B1871" t="s">
        <v>2119</v>
      </c>
      <c r="C1871" t="s">
        <v>14</v>
      </c>
      <c r="D1871" t="s">
        <v>1900</v>
      </c>
      <c r="E1871">
        <v>0</v>
      </c>
      <c r="F1871">
        <v>12</v>
      </c>
      <c r="G1871">
        <v>1</v>
      </c>
      <c r="H1871">
        <v>7673.12</v>
      </c>
    </row>
    <row r="1872" spans="1:8" x14ac:dyDescent="0.2">
      <c r="A1872" t="s">
        <v>19990</v>
      </c>
      <c r="B1872" t="s">
        <v>2132</v>
      </c>
      <c r="C1872" t="s">
        <v>14</v>
      </c>
      <c r="D1872" t="s">
        <v>1900</v>
      </c>
      <c r="E1872">
        <v>0</v>
      </c>
      <c r="F1872">
        <v>3</v>
      </c>
      <c r="G1872">
        <v>1</v>
      </c>
      <c r="H1872">
        <v>7673.13</v>
      </c>
    </row>
    <row r="1873" spans="1:8" x14ac:dyDescent="0.2">
      <c r="A1873" t="s">
        <v>19991</v>
      </c>
      <c r="B1873" t="s">
        <v>2137</v>
      </c>
      <c r="C1873" t="s">
        <v>14</v>
      </c>
      <c r="D1873" t="s">
        <v>1900</v>
      </c>
      <c r="E1873">
        <v>0</v>
      </c>
      <c r="F1873">
        <v>11</v>
      </c>
      <c r="G1873">
        <v>1</v>
      </c>
      <c r="H1873">
        <v>7673.12</v>
      </c>
    </row>
    <row r="1874" spans="1:8" x14ac:dyDescent="0.2">
      <c r="A1874" t="s">
        <v>19992</v>
      </c>
      <c r="B1874" t="s">
        <v>2147</v>
      </c>
      <c r="C1874" t="s">
        <v>14</v>
      </c>
      <c r="D1874" t="s">
        <v>1900</v>
      </c>
      <c r="E1874">
        <v>0</v>
      </c>
      <c r="F1874">
        <v>3</v>
      </c>
      <c r="G1874">
        <v>1</v>
      </c>
      <c r="H1874">
        <v>7673.14</v>
      </c>
    </row>
    <row r="1875" spans="1:8" x14ac:dyDescent="0.2">
      <c r="A1875" t="s">
        <v>19993</v>
      </c>
      <c r="B1875" t="s">
        <v>2148</v>
      </c>
      <c r="C1875" t="s">
        <v>14</v>
      </c>
      <c r="D1875" t="s">
        <v>1900</v>
      </c>
      <c r="E1875">
        <v>0</v>
      </c>
      <c r="F1875">
        <v>2</v>
      </c>
      <c r="G1875">
        <v>1</v>
      </c>
      <c r="H1875">
        <v>7673.14</v>
      </c>
    </row>
    <row r="1876" spans="1:8" x14ac:dyDescent="0.2">
      <c r="A1876" t="s">
        <v>19994</v>
      </c>
      <c r="B1876" t="s">
        <v>2158</v>
      </c>
      <c r="C1876" t="s">
        <v>14</v>
      </c>
      <c r="D1876" t="s">
        <v>1900</v>
      </c>
      <c r="E1876">
        <v>0</v>
      </c>
      <c r="F1876">
        <v>6</v>
      </c>
      <c r="G1876">
        <v>1</v>
      </c>
      <c r="H1876">
        <v>7673.12</v>
      </c>
    </row>
    <row r="1877" spans="1:8" x14ac:dyDescent="0.2">
      <c r="A1877" t="s">
        <v>19995</v>
      </c>
      <c r="B1877" t="s">
        <v>2174</v>
      </c>
      <c r="C1877" t="s">
        <v>14</v>
      </c>
      <c r="D1877" t="s">
        <v>1900</v>
      </c>
      <c r="E1877">
        <v>0</v>
      </c>
      <c r="F1877">
        <v>4</v>
      </c>
      <c r="G1877">
        <v>1</v>
      </c>
      <c r="H1877">
        <v>7673.13</v>
      </c>
    </row>
    <row r="1878" spans="1:8" x14ac:dyDescent="0.2">
      <c r="A1878" t="s">
        <v>19996</v>
      </c>
      <c r="B1878" t="s">
        <v>2175</v>
      </c>
      <c r="C1878" t="s">
        <v>14</v>
      </c>
      <c r="D1878" t="s">
        <v>1900</v>
      </c>
      <c r="E1878">
        <v>0</v>
      </c>
      <c r="F1878">
        <v>8</v>
      </c>
      <c r="G1878">
        <v>1</v>
      </c>
      <c r="H1878">
        <v>7673.13</v>
      </c>
    </row>
    <row r="1879" spans="1:8" x14ac:dyDescent="0.2">
      <c r="A1879" t="s">
        <v>19997</v>
      </c>
      <c r="B1879" t="s">
        <v>2176</v>
      </c>
      <c r="C1879" t="s">
        <v>14</v>
      </c>
      <c r="D1879" t="s">
        <v>1900</v>
      </c>
      <c r="E1879">
        <v>0</v>
      </c>
      <c r="F1879">
        <v>9</v>
      </c>
      <c r="G1879">
        <v>1</v>
      </c>
      <c r="H1879">
        <v>7673.13</v>
      </c>
    </row>
    <row r="1880" spans="1:8" x14ac:dyDescent="0.2">
      <c r="A1880" t="s">
        <v>19998</v>
      </c>
      <c r="B1880" t="s">
        <v>2177</v>
      </c>
      <c r="C1880" t="s">
        <v>14</v>
      </c>
      <c r="D1880" t="s">
        <v>1900</v>
      </c>
      <c r="E1880">
        <v>0</v>
      </c>
      <c r="F1880">
        <v>18</v>
      </c>
      <c r="G1880">
        <v>1</v>
      </c>
      <c r="H1880">
        <v>7673.12</v>
      </c>
    </row>
    <row r="1881" spans="1:8" x14ac:dyDescent="0.2">
      <c r="A1881" t="s">
        <v>19999</v>
      </c>
      <c r="B1881" t="s">
        <v>2180</v>
      </c>
      <c r="C1881" t="s">
        <v>14</v>
      </c>
      <c r="D1881" t="s">
        <v>1900</v>
      </c>
      <c r="E1881">
        <v>0</v>
      </c>
      <c r="F1881">
        <v>8</v>
      </c>
      <c r="G1881">
        <v>1</v>
      </c>
      <c r="H1881">
        <v>7673.12</v>
      </c>
    </row>
    <row r="1882" spans="1:8" x14ac:dyDescent="0.2">
      <c r="A1882" t="s">
        <v>20000</v>
      </c>
      <c r="B1882" t="s">
        <v>2184</v>
      </c>
      <c r="C1882" t="s">
        <v>14</v>
      </c>
      <c r="D1882" t="s">
        <v>1900</v>
      </c>
      <c r="E1882">
        <v>0</v>
      </c>
      <c r="F1882">
        <v>37</v>
      </c>
      <c r="G1882">
        <v>1</v>
      </c>
      <c r="H1882">
        <v>7673.12</v>
      </c>
    </row>
    <row r="1883" spans="1:8" x14ac:dyDescent="0.2">
      <c r="A1883" t="s">
        <v>20001</v>
      </c>
      <c r="B1883" t="s">
        <v>2186</v>
      </c>
      <c r="C1883" t="s">
        <v>14</v>
      </c>
      <c r="D1883" t="s">
        <v>1900</v>
      </c>
      <c r="E1883">
        <v>0</v>
      </c>
      <c r="F1883">
        <v>13</v>
      </c>
      <c r="G1883">
        <v>1</v>
      </c>
      <c r="H1883">
        <v>7673.12</v>
      </c>
    </row>
    <row r="1884" spans="1:8" x14ac:dyDescent="0.2">
      <c r="A1884" t="s">
        <v>20002</v>
      </c>
      <c r="B1884" t="s">
        <v>2188</v>
      </c>
      <c r="C1884" t="s">
        <v>14</v>
      </c>
      <c r="D1884" t="s">
        <v>1900</v>
      </c>
      <c r="E1884">
        <v>0</v>
      </c>
      <c r="F1884">
        <v>6</v>
      </c>
      <c r="G1884">
        <v>1</v>
      </c>
      <c r="H1884">
        <v>7673.12</v>
      </c>
    </row>
    <row r="1885" spans="1:8" x14ac:dyDescent="0.2">
      <c r="A1885" t="s">
        <v>20003</v>
      </c>
      <c r="B1885" t="s">
        <v>2196</v>
      </c>
      <c r="C1885" t="s">
        <v>14</v>
      </c>
      <c r="D1885" t="s">
        <v>1900</v>
      </c>
      <c r="E1885">
        <v>0</v>
      </c>
      <c r="F1885">
        <v>13</v>
      </c>
      <c r="G1885">
        <v>1</v>
      </c>
      <c r="H1885">
        <v>7673.12</v>
      </c>
    </row>
    <row r="1886" spans="1:8" x14ac:dyDescent="0.2">
      <c r="A1886" t="s">
        <v>20004</v>
      </c>
      <c r="B1886" t="s">
        <v>2207</v>
      </c>
      <c r="C1886" t="s">
        <v>14</v>
      </c>
      <c r="D1886" t="s">
        <v>1900</v>
      </c>
      <c r="E1886">
        <v>0</v>
      </c>
      <c r="F1886">
        <v>4</v>
      </c>
      <c r="G1886">
        <v>1</v>
      </c>
      <c r="H1886">
        <v>7673.13</v>
      </c>
    </row>
    <row r="1887" spans="1:8" x14ac:dyDescent="0.2">
      <c r="A1887" t="s">
        <v>20005</v>
      </c>
      <c r="B1887" t="s">
        <v>2209</v>
      </c>
      <c r="C1887" t="s">
        <v>14</v>
      </c>
      <c r="D1887" t="s">
        <v>1900</v>
      </c>
      <c r="E1887">
        <v>0</v>
      </c>
      <c r="F1887">
        <v>3</v>
      </c>
      <c r="G1887">
        <v>1</v>
      </c>
      <c r="H1887">
        <v>7673.13</v>
      </c>
    </row>
    <row r="1888" spans="1:8" x14ac:dyDescent="0.2">
      <c r="A1888" t="s">
        <v>20006</v>
      </c>
      <c r="B1888" t="s">
        <v>2210</v>
      </c>
      <c r="C1888" t="s">
        <v>14</v>
      </c>
      <c r="D1888" t="s">
        <v>1900</v>
      </c>
      <c r="E1888">
        <v>0</v>
      </c>
      <c r="F1888">
        <v>6</v>
      </c>
      <c r="G1888">
        <v>1</v>
      </c>
      <c r="H1888">
        <v>7673.13</v>
      </c>
    </row>
    <row r="1889" spans="1:8" x14ac:dyDescent="0.2">
      <c r="A1889" t="s">
        <v>20007</v>
      </c>
      <c r="B1889" t="s">
        <v>2223</v>
      </c>
      <c r="C1889" t="s">
        <v>14</v>
      </c>
      <c r="D1889" t="s">
        <v>1900</v>
      </c>
      <c r="E1889">
        <v>0</v>
      </c>
      <c r="F1889">
        <v>8</v>
      </c>
      <c r="G1889">
        <v>1</v>
      </c>
      <c r="H1889">
        <v>7673.12</v>
      </c>
    </row>
    <row r="1890" spans="1:8" x14ac:dyDescent="0.2">
      <c r="A1890" t="s">
        <v>20008</v>
      </c>
      <c r="B1890" t="s">
        <v>2235</v>
      </c>
      <c r="C1890" t="s">
        <v>14</v>
      </c>
      <c r="D1890" t="s">
        <v>1900</v>
      </c>
      <c r="E1890">
        <v>0</v>
      </c>
      <c r="F1890">
        <v>6</v>
      </c>
      <c r="G1890">
        <v>1</v>
      </c>
      <c r="H1890">
        <v>7673.12</v>
      </c>
    </row>
    <row r="1891" spans="1:8" x14ac:dyDescent="0.2">
      <c r="A1891" t="s">
        <v>20009</v>
      </c>
      <c r="B1891" t="s">
        <v>2258</v>
      </c>
      <c r="C1891" t="s">
        <v>14</v>
      </c>
      <c r="D1891" t="s">
        <v>1900</v>
      </c>
      <c r="E1891">
        <v>0</v>
      </c>
      <c r="F1891">
        <v>1</v>
      </c>
      <c r="G1891">
        <v>1</v>
      </c>
      <c r="H1891">
        <v>7673.16</v>
      </c>
    </row>
    <row r="1892" spans="1:8" x14ac:dyDescent="0.2">
      <c r="A1892" t="s">
        <v>20010</v>
      </c>
      <c r="B1892" t="s">
        <v>2277</v>
      </c>
      <c r="C1892" t="s">
        <v>14</v>
      </c>
      <c r="D1892" t="s">
        <v>1900</v>
      </c>
      <c r="E1892">
        <v>0</v>
      </c>
      <c r="F1892">
        <v>15</v>
      </c>
      <c r="G1892">
        <v>1</v>
      </c>
      <c r="H1892">
        <v>7673.12</v>
      </c>
    </row>
    <row r="1893" spans="1:8" x14ac:dyDescent="0.2">
      <c r="A1893" t="s">
        <v>20011</v>
      </c>
      <c r="B1893" t="s">
        <v>2279</v>
      </c>
      <c r="C1893" t="s">
        <v>14</v>
      </c>
      <c r="D1893" t="s">
        <v>1900</v>
      </c>
      <c r="E1893">
        <v>0</v>
      </c>
      <c r="F1893">
        <v>4</v>
      </c>
      <c r="G1893">
        <v>1</v>
      </c>
      <c r="H1893">
        <v>7673.14</v>
      </c>
    </row>
    <row r="1894" spans="1:8" x14ac:dyDescent="0.2">
      <c r="A1894" t="s">
        <v>20012</v>
      </c>
      <c r="B1894" t="s">
        <v>2284</v>
      </c>
      <c r="C1894" t="s">
        <v>14</v>
      </c>
      <c r="D1894" t="s">
        <v>1900</v>
      </c>
      <c r="E1894">
        <v>0</v>
      </c>
      <c r="F1894">
        <v>15</v>
      </c>
      <c r="G1894">
        <v>1</v>
      </c>
      <c r="H1894">
        <v>7673.12</v>
      </c>
    </row>
    <row r="1895" spans="1:8" x14ac:dyDescent="0.2">
      <c r="A1895" t="s">
        <v>20013</v>
      </c>
      <c r="B1895" t="s">
        <v>2287</v>
      </c>
      <c r="C1895" t="s">
        <v>14</v>
      </c>
      <c r="D1895" t="s">
        <v>1900</v>
      </c>
      <c r="E1895">
        <v>0</v>
      </c>
      <c r="F1895">
        <v>29</v>
      </c>
      <c r="G1895">
        <v>1</v>
      </c>
      <c r="H1895">
        <v>7673.12</v>
      </c>
    </row>
    <row r="1896" spans="1:8" x14ac:dyDescent="0.2">
      <c r="A1896" t="s">
        <v>20014</v>
      </c>
      <c r="B1896" t="s">
        <v>2288</v>
      </c>
      <c r="C1896" t="s">
        <v>14</v>
      </c>
      <c r="D1896" t="s">
        <v>1900</v>
      </c>
      <c r="E1896">
        <v>0</v>
      </c>
      <c r="F1896">
        <v>10</v>
      </c>
      <c r="G1896">
        <v>1</v>
      </c>
      <c r="H1896">
        <v>7673.12</v>
      </c>
    </row>
    <row r="1897" spans="1:8" x14ac:dyDescent="0.2">
      <c r="A1897" t="s">
        <v>20015</v>
      </c>
      <c r="B1897" t="s">
        <v>2294</v>
      </c>
      <c r="C1897" t="s">
        <v>14</v>
      </c>
      <c r="D1897" t="s">
        <v>1900</v>
      </c>
      <c r="E1897">
        <v>0</v>
      </c>
      <c r="F1897">
        <v>15</v>
      </c>
      <c r="G1897">
        <v>1</v>
      </c>
      <c r="H1897">
        <v>7673.12</v>
      </c>
    </row>
    <row r="1898" spans="1:8" x14ac:dyDescent="0.2">
      <c r="A1898" t="s">
        <v>20016</v>
      </c>
      <c r="B1898" t="s">
        <v>2295</v>
      </c>
      <c r="C1898" t="s">
        <v>14</v>
      </c>
      <c r="D1898" t="s">
        <v>1900</v>
      </c>
      <c r="E1898">
        <v>0</v>
      </c>
      <c r="F1898">
        <v>3</v>
      </c>
      <c r="G1898">
        <v>1</v>
      </c>
      <c r="H1898">
        <v>7673.13</v>
      </c>
    </row>
    <row r="1899" spans="1:8" x14ac:dyDescent="0.2">
      <c r="A1899" t="s">
        <v>20017</v>
      </c>
      <c r="B1899" t="s">
        <v>2302</v>
      </c>
      <c r="C1899" t="s">
        <v>14</v>
      </c>
      <c r="D1899" t="s">
        <v>1900</v>
      </c>
      <c r="E1899">
        <v>0</v>
      </c>
      <c r="F1899">
        <v>3</v>
      </c>
      <c r="G1899">
        <v>1</v>
      </c>
      <c r="H1899">
        <v>7673.13</v>
      </c>
    </row>
    <row r="1900" spans="1:8" x14ac:dyDescent="0.2">
      <c r="A1900" t="s">
        <v>20018</v>
      </c>
      <c r="B1900" t="s">
        <v>2309</v>
      </c>
      <c r="C1900" t="s">
        <v>14</v>
      </c>
      <c r="D1900" t="s">
        <v>1900</v>
      </c>
      <c r="E1900">
        <v>0</v>
      </c>
      <c r="F1900">
        <v>1</v>
      </c>
      <c r="G1900">
        <v>1</v>
      </c>
      <c r="H1900">
        <v>7673.14</v>
      </c>
    </row>
    <row r="1901" spans="1:8" x14ac:dyDescent="0.2">
      <c r="A1901" t="s">
        <v>20019</v>
      </c>
      <c r="B1901" t="s">
        <v>2310</v>
      </c>
      <c r="C1901" t="s">
        <v>14</v>
      </c>
      <c r="D1901" t="s">
        <v>1900</v>
      </c>
      <c r="E1901">
        <v>0</v>
      </c>
      <c r="F1901">
        <v>12</v>
      </c>
      <c r="G1901">
        <v>1</v>
      </c>
      <c r="H1901">
        <v>7673.12</v>
      </c>
    </row>
    <row r="1902" spans="1:8" x14ac:dyDescent="0.2">
      <c r="A1902" t="s">
        <v>20020</v>
      </c>
      <c r="B1902" t="s">
        <v>2312</v>
      </c>
      <c r="C1902" t="s">
        <v>14</v>
      </c>
      <c r="D1902" t="s">
        <v>1900</v>
      </c>
      <c r="E1902">
        <v>0</v>
      </c>
      <c r="F1902">
        <v>1</v>
      </c>
      <c r="G1902">
        <v>1</v>
      </c>
      <c r="H1902">
        <v>7673.13</v>
      </c>
    </row>
    <row r="1903" spans="1:8" x14ac:dyDescent="0.2">
      <c r="A1903" t="s">
        <v>20021</v>
      </c>
      <c r="B1903" t="s">
        <v>2314</v>
      </c>
      <c r="C1903" t="s">
        <v>14</v>
      </c>
      <c r="D1903" t="s">
        <v>1900</v>
      </c>
      <c r="E1903">
        <v>0</v>
      </c>
      <c r="F1903">
        <v>3</v>
      </c>
      <c r="G1903">
        <v>1</v>
      </c>
      <c r="H1903">
        <v>7673.13</v>
      </c>
    </row>
    <row r="1904" spans="1:8" x14ac:dyDescent="0.2">
      <c r="A1904" t="s">
        <v>20022</v>
      </c>
      <c r="B1904" t="s">
        <v>2321</v>
      </c>
      <c r="C1904" t="s">
        <v>14</v>
      </c>
      <c r="D1904" t="s">
        <v>1900</v>
      </c>
      <c r="E1904">
        <v>0</v>
      </c>
      <c r="F1904">
        <v>3</v>
      </c>
      <c r="G1904">
        <v>1</v>
      </c>
      <c r="H1904">
        <v>7673.13</v>
      </c>
    </row>
    <row r="1905" spans="1:8" x14ac:dyDescent="0.2">
      <c r="A1905" t="s">
        <v>20023</v>
      </c>
      <c r="B1905" t="s">
        <v>2322</v>
      </c>
      <c r="C1905" t="s">
        <v>14</v>
      </c>
      <c r="D1905" t="s">
        <v>1900</v>
      </c>
      <c r="E1905">
        <v>0</v>
      </c>
      <c r="F1905">
        <v>7</v>
      </c>
      <c r="G1905">
        <v>1</v>
      </c>
      <c r="H1905">
        <v>7673.13</v>
      </c>
    </row>
    <row r="1906" spans="1:8" x14ac:dyDescent="0.2">
      <c r="A1906" t="s">
        <v>20024</v>
      </c>
      <c r="B1906" t="s">
        <v>2324</v>
      </c>
      <c r="C1906" t="s">
        <v>14</v>
      </c>
      <c r="D1906" t="s">
        <v>1900</v>
      </c>
      <c r="E1906">
        <v>0</v>
      </c>
      <c r="F1906">
        <v>8</v>
      </c>
      <c r="G1906">
        <v>1</v>
      </c>
      <c r="H1906">
        <v>7673.13</v>
      </c>
    </row>
    <row r="1907" spans="1:8" x14ac:dyDescent="0.2">
      <c r="A1907" t="s">
        <v>20025</v>
      </c>
      <c r="B1907" t="s">
        <v>2328</v>
      </c>
      <c r="C1907" t="s">
        <v>14</v>
      </c>
      <c r="D1907" t="s">
        <v>1900</v>
      </c>
      <c r="E1907">
        <v>0</v>
      </c>
      <c r="F1907">
        <v>3</v>
      </c>
      <c r="G1907">
        <v>1</v>
      </c>
      <c r="H1907">
        <v>7673.13</v>
      </c>
    </row>
    <row r="1908" spans="1:8" x14ac:dyDescent="0.2">
      <c r="A1908" t="s">
        <v>20026</v>
      </c>
      <c r="B1908" t="s">
        <v>2336</v>
      </c>
      <c r="C1908" t="s">
        <v>14</v>
      </c>
      <c r="D1908" t="s">
        <v>1900</v>
      </c>
      <c r="E1908">
        <v>0</v>
      </c>
      <c r="F1908">
        <v>15</v>
      </c>
      <c r="G1908">
        <v>1</v>
      </c>
      <c r="H1908">
        <v>7673.12</v>
      </c>
    </row>
    <row r="1909" spans="1:8" x14ac:dyDescent="0.2">
      <c r="A1909" t="s">
        <v>20027</v>
      </c>
      <c r="B1909" t="s">
        <v>2338</v>
      </c>
      <c r="C1909" t="s">
        <v>14</v>
      </c>
      <c r="D1909" t="s">
        <v>1900</v>
      </c>
      <c r="E1909">
        <v>0</v>
      </c>
      <c r="F1909">
        <v>4</v>
      </c>
      <c r="G1909">
        <v>1</v>
      </c>
      <c r="H1909">
        <v>7673.13</v>
      </c>
    </row>
    <row r="1910" spans="1:8" x14ac:dyDescent="0.2">
      <c r="A1910" t="s">
        <v>20028</v>
      </c>
      <c r="B1910" t="s">
        <v>2342</v>
      </c>
      <c r="C1910" t="s">
        <v>14</v>
      </c>
      <c r="D1910" t="s">
        <v>1900</v>
      </c>
      <c r="E1910">
        <v>0</v>
      </c>
      <c r="F1910">
        <v>11</v>
      </c>
      <c r="G1910">
        <v>1</v>
      </c>
      <c r="H1910">
        <v>7673.12</v>
      </c>
    </row>
    <row r="1911" spans="1:8" x14ac:dyDescent="0.2">
      <c r="A1911" t="s">
        <v>20029</v>
      </c>
      <c r="B1911" t="s">
        <v>2364</v>
      </c>
      <c r="C1911" t="s">
        <v>14</v>
      </c>
      <c r="D1911" t="s">
        <v>1900</v>
      </c>
      <c r="E1911">
        <v>0</v>
      </c>
      <c r="F1911">
        <v>24</v>
      </c>
      <c r="G1911">
        <v>1</v>
      </c>
      <c r="H1911">
        <v>7673.12</v>
      </c>
    </row>
    <row r="1912" spans="1:8" x14ac:dyDescent="0.2">
      <c r="A1912" t="s">
        <v>20030</v>
      </c>
      <c r="B1912" t="s">
        <v>2365</v>
      </c>
      <c r="C1912" t="s">
        <v>14</v>
      </c>
      <c r="D1912" t="s">
        <v>1900</v>
      </c>
      <c r="E1912">
        <v>0</v>
      </c>
      <c r="F1912">
        <v>7</v>
      </c>
      <c r="G1912">
        <v>1</v>
      </c>
      <c r="H1912">
        <v>7673.13</v>
      </c>
    </row>
    <row r="1913" spans="1:8" x14ac:dyDescent="0.2">
      <c r="A1913" t="s">
        <v>20031</v>
      </c>
      <c r="B1913" t="s">
        <v>2366</v>
      </c>
      <c r="C1913" t="s">
        <v>14</v>
      </c>
      <c r="D1913" t="s">
        <v>1900</v>
      </c>
      <c r="E1913">
        <v>0</v>
      </c>
      <c r="F1913">
        <v>4</v>
      </c>
      <c r="G1913">
        <v>1</v>
      </c>
      <c r="H1913">
        <v>7673.13</v>
      </c>
    </row>
    <row r="1914" spans="1:8" x14ac:dyDescent="0.2">
      <c r="A1914" t="s">
        <v>20032</v>
      </c>
      <c r="B1914" t="s">
        <v>2370</v>
      </c>
      <c r="C1914" t="s">
        <v>14</v>
      </c>
      <c r="D1914" t="s">
        <v>1900</v>
      </c>
      <c r="E1914">
        <v>0</v>
      </c>
      <c r="F1914">
        <v>1</v>
      </c>
      <c r="G1914">
        <v>1</v>
      </c>
      <c r="H1914">
        <v>7673.15</v>
      </c>
    </row>
    <row r="1915" spans="1:8" x14ac:dyDescent="0.2">
      <c r="A1915" t="s">
        <v>20033</v>
      </c>
      <c r="B1915" t="s">
        <v>2376</v>
      </c>
      <c r="C1915" t="s">
        <v>14</v>
      </c>
      <c r="D1915" t="s">
        <v>1900</v>
      </c>
      <c r="E1915">
        <v>0</v>
      </c>
      <c r="F1915">
        <v>5</v>
      </c>
      <c r="G1915">
        <v>1</v>
      </c>
      <c r="H1915">
        <v>7673.13</v>
      </c>
    </row>
    <row r="1916" spans="1:8" x14ac:dyDescent="0.2">
      <c r="A1916" t="s">
        <v>20034</v>
      </c>
      <c r="B1916" t="s">
        <v>2379</v>
      </c>
      <c r="C1916" t="s">
        <v>14</v>
      </c>
      <c r="D1916" t="s">
        <v>1900</v>
      </c>
      <c r="E1916">
        <v>0</v>
      </c>
      <c r="F1916">
        <v>21</v>
      </c>
      <c r="G1916">
        <v>1</v>
      </c>
      <c r="H1916">
        <v>7673.12</v>
      </c>
    </row>
    <row r="1917" spans="1:8" x14ac:dyDescent="0.2">
      <c r="A1917" t="s">
        <v>20035</v>
      </c>
      <c r="B1917" t="s">
        <v>2380</v>
      </c>
      <c r="C1917" t="s">
        <v>14</v>
      </c>
      <c r="D1917" t="s">
        <v>1900</v>
      </c>
      <c r="E1917">
        <v>0</v>
      </c>
      <c r="F1917">
        <v>18</v>
      </c>
      <c r="G1917">
        <v>1</v>
      </c>
      <c r="H1917">
        <v>7673.12</v>
      </c>
    </row>
    <row r="1918" spans="1:8" x14ac:dyDescent="0.2">
      <c r="A1918" t="s">
        <v>20036</v>
      </c>
      <c r="B1918" t="s">
        <v>2381</v>
      </c>
      <c r="C1918" t="s">
        <v>14</v>
      </c>
      <c r="D1918" t="s">
        <v>1900</v>
      </c>
      <c r="E1918">
        <v>0</v>
      </c>
      <c r="F1918">
        <v>2</v>
      </c>
      <c r="G1918">
        <v>1</v>
      </c>
      <c r="H1918">
        <v>7673.13</v>
      </c>
    </row>
    <row r="1919" spans="1:8" x14ac:dyDescent="0.2">
      <c r="A1919" t="s">
        <v>20037</v>
      </c>
      <c r="B1919" t="s">
        <v>2388</v>
      </c>
      <c r="C1919" t="s">
        <v>14</v>
      </c>
      <c r="D1919" t="s">
        <v>1900</v>
      </c>
      <c r="E1919">
        <v>0</v>
      </c>
      <c r="F1919">
        <v>5</v>
      </c>
      <c r="G1919">
        <v>1</v>
      </c>
      <c r="H1919">
        <v>7673.13</v>
      </c>
    </row>
    <row r="1920" spans="1:8" x14ac:dyDescent="0.2">
      <c r="A1920" t="s">
        <v>20038</v>
      </c>
      <c r="B1920" t="s">
        <v>2389</v>
      </c>
      <c r="C1920" t="s">
        <v>14</v>
      </c>
      <c r="D1920" t="s">
        <v>1900</v>
      </c>
      <c r="E1920">
        <v>0</v>
      </c>
      <c r="F1920">
        <v>4</v>
      </c>
      <c r="G1920">
        <v>1</v>
      </c>
      <c r="H1920">
        <v>7673.12</v>
      </c>
    </row>
    <row r="1921" spans="1:8" x14ac:dyDescent="0.2">
      <c r="A1921" t="s">
        <v>20039</v>
      </c>
      <c r="B1921" t="s">
        <v>2393</v>
      </c>
      <c r="C1921" t="s">
        <v>14</v>
      </c>
      <c r="D1921" t="s">
        <v>1900</v>
      </c>
      <c r="E1921">
        <v>0</v>
      </c>
      <c r="F1921">
        <v>22</v>
      </c>
      <c r="G1921">
        <v>1</v>
      </c>
      <c r="H1921">
        <v>7673.12</v>
      </c>
    </row>
    <row r="1922" spans="1:8" x14ac:dyDescent="0.2">
      <c r="A1922" t="s">
        <v>20040</v>
      </c>
      <c r="B1922" t="s">
        <v>2395</v>
      </c>
      <c r="C1922" t="s">
        <v>14</v>
      </c>
      <c r="D1922" t="s">
        <v>1900</v>
      </c>
      <c r="E1922">
        <v>0</v>
      </c>
      <c r="F1922">
        <v>21</v>
      </c>
      <c r="G1922">
        <v>1</v>
      </c>
      <c r="H1922">
        <v>7673.12</v>
      </c>
    </row>
    <row r="1923" spans="1:8" x14ac:dyDescent="0.2">
      <c r="A1923" t="s">
        <v>20041</v>
      </c>
      <c r="B1923" t="s">
        <v>2410</v>
      </c>
      <c r="C1923" t="s">
        <v>14</v>
      </c>
      <c r="D1923" t="s">
        <v>1900</v>
      </c>
      <c r="E1923">
        <v>0</v>
      </c>
      <c r="F1923">
        <v>10</v>
      </c>
      <c r="G1923">
        <v>1</v>
      </c>
      <c r="H1923">
        <v>7673.12</v>
      </c>
    </row>
    <row r="1924" spans="1:8" x14ac:dyDescent="0.2">
      <c r="A1924" t="s">
        <v>20042</v>
      </c>
      <c r="B1924" t="s">
        <v>2426</v>
      </c>
      <c r="C1924" t="s">
        <v>14</v>
      </c>
      <c r="D1924" t="s">
        <v>1900</v>
      </c>
      <c r="E1924">
        <v>0</v>
      </c>
      <c r="F1924">
        <v>5</v>
      </c>
      <c r="G1924">
        <v>1</v>
      </c>
      <c r="H1924">
        <v>7673.13</v>
      </c>
    </row>
    <row r="1925" spans="1:8" x14ac:dyDescent="0.2">
      <c r="A1925" t="s">
        <v>20043</v>
      </c>
      <c r="B1925" t="s">
        <v>2428</v>
      </c>
      <c r="C1925" t="s">
        <v>14</v>
      </c>
      <c r="D1925" t="s">
        <v>1900</v>
      </c>
      <c r="E1925">
        <v>0</v>
      </c>
      <c r="F1925">
        <v>62</v>
      </c>
      <c r="G1925">
        <v>2</v>
      </c>
      <c r="H1925">
        <v>15346.25</v>
      </c>
    </row>
    <row r="1926" spans="1:8" x14ac:dyDescent="0.2">
      <c r="A1926" t="s">
        <v>20044</v>
      </c>
      <c r="B1926" t="s">
        <v>2429</v>
      </c>
      <c r="C1926" t="s">
        <v>14</v>
      </c>
      <c r="D1926" t="s">
        <v>1900</v>
      </c>
      <c r="E1926">
        <v>0</v>
      </c>
      <c r="F1926">
        <v>22</v>
      </c>
      <c r="G1926">
        <v>1</v>
      </c>
      <c r="H1926">
        <v>7673.12</v>
      </c>
    </row>
    <row r="1927" spans="1:8" x14ac:dyDescent="0.2">
      <c r="A1927" t="s">
        <v>20045</v>
      </c>
      <c r="B1927" t="s">
        <v>2430</v>
      </c>
      <c r="C1927" t="s">
        <v>14</v>
      </c>
      <c r="D1927" t="s">
        <v>1900</v>
      </c>
      <c r="E1927">
        <v>0</v>
      </c>
      <c r="F1927">
        <v>8</v>
      </c>
      <c r="G1927">
        <v>1</v>
      </c>
      <c r="H1927">
        <v>7673.13</v>
      </c>
    </row>
    <row r="1928" spans="1:8" x14ac:dyDescent="0.2">
      <c r="A1928" t="s">
        <v>20046</v>
      </c>
      <c r="B1928" t="s">
        <v>2431</v>
      </c>
      <c r="C1928" t="s">
        <v>14</v>
      </c>
      <c r="D1928" t="s">
        <v>1900</v>
      </c>
      <c r="E1928">
        <v>0</v>
      </c>
      <c r="F1928">
        <v>4</v>
      </c>
      <c r="G1928">
        <v>1</v>
      </c>
      <c r="H1928">
        <v>7673.13</v>
      </c>
    </row>
    <row r="1929" spans="1:8" x14ac:dyDescent="0.2">
      <c r="A1929" t="s">
        <v>20047</v>
      </c>
      <c r="B1929" t="s">
        <v>2432</v>
      </c>
      <c r="C1929" t="s">
        <v>14</v>
      </c>
      <c r="D1929" t="s">
        <v>1900</v>
      </c>
      <c r="E1929">
        <v>0</v>
      </c>
      <c r="F1929">
        <v>11</v>
      </c>
      <c r="G1929">
        <v>1</v>
      </c>
      <c r="H1929">
        <v>7673.12</v>
      </c>
    </row>
    <row r="1930" spans="1:8" x14ac:dyDescent="0.2">
      <c r="A1930" t="s">
        <v>20048</v>
      </c>
      <c r="B1930" t="s">
        <v>2437</v>
      </c>
      <c r="C1930" t="s">
        <v>14</v>
      </c>
      <c r="D1930" t="s">
        <v>1900</v>
      </c>
      <c r="E1930">
        <v>0</v>
      </c>
      <c r="F1930">
        <v>3</v>
      </c>
      <c r="G1930">
        <v>1</v>
      </c>
      <c r="H1930">
        <v>7673.13</v>
      </c>
    </row>
    <row r="1931" spans="1:8" x14ac:dyDescent="0.2">
      <c r="A1931" t="s">
        <v>20049</v>
      </c>
      <c r="B1931" t="s">
        <v>2438</v>
      </c>
      <c r="C1931" t="s">
        <v>14</v>
      </c>
      <c r="D1931" t="s">
        <v>1900</v>
      </c>
      <c r="E1931">
        <v>0</v>
      </c>
      <c r="F1931">
        <v>72</v>
      </c>
      <c r="G1931">
        <v>2</v>
      </c>
      <c r="H1931">
        <v>15346.25</v>
      </c>
    </row>
    <row r="1932" spans="1:8" x14ac:dyDescent="0.2">
      <c r="A1932" t="s">
        <v>20050</v>
      </c>
      <c r="B1932" t="s">
        <v>2443</v>
      </c>
      <c r="C1932" t="s">
        <v>14</v>
      </c>
      <c r="D1932" t="s">
        <v>1900</v>
      </c>
      <c r="E1932">
        <v>0</v>
      </c>
      <c r="F1932">
        <v>4</v>
      </c>
      <c r="G1932">
        <v>1</v>
      </c>
      <c r="H1932">
        <v>7673.13</v>
      </c>
    </row>
    <row r="1933" spans="1:8" x14ac:dyDescent="0.2">
      <c r="A1933" t="s">
        <v>20051</v>
      </c>
      <c r="B1933" t="s">
        <v>2463</v>
      </c>
      <c r="C1933" t="s">
        <v>14</v>
      </c>
      <c r="D1933" t="s">
        <v>1900</v>
      </c>
      <c r="E1933">
        <v>0</v>
      </c>
      <c r="F1933">
        <v>11</v>
      </c>
      <c r="G1933">
        <v>1</v>
      </c>
      <c r="H1933">
        <v>7673.12</v>
      </c>
    </row>
    <row r="1934" spans="1:8" x14ac:dyDescent="0.2">
      <c r="A1934" t="s">
        <v>20052</v>
      </c>
      <c r="B1934" t="s">
        <v>2468</v>
      </c>
      <c r="C1934" t="s">
        <v>14</v>
      </c>
      <c r="D1934" t="s">
        <v>1900</v>
      </c>
      <c r="E1934">
        <v>0</v>
      </c>
      <c r="F1934">
        <v>5</v>
      </c>
      <c r="G1934">
        <v>1</v>
      </c>
      <c r="H1934">
        <v>7673.13</v>
      </c>
    </row>
    <row r="1935" spans="1:8" x14ac:dyDescent="0.2">
      <c r="A1935" t="s">
        <v>20053</v>
      </c>
      <c r="B1935" t="s">
        <v>2480</v>
      </c>
      <c r="C1935" t="s">
        <v>14</v>
      </c>
      <c r="D1935" t="s">
        <v>1900</v>
      </c>
      <c r="E1935">
        <v>0</v>
      </c>
      <c r="F1935">
        <v>24</v>
      </c>
      <c r="G1935">
        <v>1</v>
      </c>
      <c r="H1935">
        <v>7673.12</v>
      </c>
    </row>
    <row r="1936" spans="1:8" x14ac:dyDescent="0.2">
      <c r="A1936" t="s">
        <v>20054</v>
      </c>
      <c r="B1936" t="s">
        <v>2482</v>
      </c>
      <c r="C1936" t="s">
        <v>14</v>
      </c>
      <c r="D1936" t="s">
        <v>1900</v>
      </c>
      <c r="E1936">
        <v>0</v>
      </c>
      <c r="F1936">
        <v>1</v>
      </c>
      <c r="G1936">
        <v>1</v>
      </c>
      <c r="H1936">
        <v>7673.14</v>
      </c>
    </row>
    <row r="1937" spans="1:8" x14ac:dyDescent="0.2">
      <c r="A1937" t="s">
        <v>20055</v>
      </c>
      <c r="B1937" t="s">
        <v>2488</v>
      </c>
      <c r="C1937" t="s">
        <v>14</v>
      </c>
      <c r="D1937" t="s">
        <v>1900</v>
      </c>
      <c r="E1937">
        <v>0</v>
      </c>
      <c r="F1937">
        <v>4</v>
      </c>
      <c r="G1937">
        <v>1</v>
      </c>
      <c r="H1937">
        <v>7673.13</v>
      </c>
    </row>
    <row r="1938" spans="1:8" x14ac:dyDescent="0.2">
      <c r="A1938" t="s">
        <v>20056</v>
      </c>
      <c r="B1938" t="s">
        <v>2499</v>
      </c>
      <c r="C1938" t="s">
        <v>14</v>
      </c>
      <c r="D1938" t="s">
        <v>1900</v>
      </c>
      <c r="E1938">
        <v>0</v>
      </c>
      <c r="F1938">
        <v>11</v>
      </c>
      <c r="G1938">
        <v>1</v>
      </c>
      <c r="H1938">
        <v>7673.12</v>
      </c>
    </row>
    <row r="1939" spans="1:8" x14ac:dyDescent="0.2">
      <c r="A1939" t="s">
        <v>20057</v>
      </c>
      <c r="B1939" t="s">
        <v>2508</v>
      </c>
      <c r="C1939" t="s">
        <v>14</v>
      </c>
      <c r="D1939" t="s">
        <v>1900</v>
      </c>
      <c r="E1939">
        <v>0</v>
      </c>
      <c r="F1939">
        <v>3</v>
      </c>
      <c r="G1939">
        <v>1</v>
      </c>
      <c r="H1939">
        <v>7673.13</v>
      </c>
    </row>
    <row r="1940" spans="1:8" x14ac:dyDescent="0.2">
      <c r="A1940" t="s">
        <v>20058</v>
      </c>
      <c r="B1940" t="s">
        <v>2524</v>
      </c>
      <c r="C1940" t="s">
        <v>14</v>
      </c>
      <c r="D1940" t="s">
        <v>1900</v>
      </c>
      <c r="E1940">
        <v>0</v>
      </c>
      <c r="F1940">
        <v>5</v>
      </c>
      <c r="G1940">
        <v>1</v>
      </c>
      <c r="H1940">
        <v>7673.12</v>
      </c>
    </row>
    <row r="1941" spans="1:8" x14ac:dyDescent="0.2">
      <c r="A1941" t="s">
        <v>20059</v>
      </c>
      <c r="B1941" t="s">
        <v>2529</v>
      </c>
      <c r="C1941" t="s">
        <v>14</v>
      </c>
      <c r="D1941" t="s">
        <v>1900</v>
      </c>
      <c r="E1941">
        <v>0</v>
      </c>
      <c r="F1941">
        <v>22</v>
      </c>
      <c r="G1941">
        <v>1</v>
      </c>
      <c r="H1941">
        <v>7673.12</v>
      </c>
    </row>
    <row r="1942" spans="1:8" x14ac:dyDescent="0.2">
      <c r="A1942" t="s">
        <v>20060</v>
      </c>
      <c r="B1942" t="s">
        <v>2539</v>
      </c>
      <c r="C1942" t="s">
        <v>14</v>
      </c>
      <c r="D1942" t="s">
        <v>1900</v>
      </c>
      <c r="E1942">
        <v>0</v>
      </c>
      <c r="F1942">
        <v>10</v>
      </c>
      <c r="G1942">
        <v>1</v>
      </c>
      <c r="H1942">
        <v>7673.13</v>
      </c>
    </row>
    <row r="1943" spans="1:8" x14ac:dyDescent="0.2">
      <c r="A1943" t="s">
        <v>20061</v>
      </c>
      <c r="B1943" t="s">
        <v>2546</v>
      </c>
      <c r="C1943" t="s">
        <v>14</v>
      </c>
      <c r="D1943" t="s">
        <v>1900</v>
      </c>
      <c r="E1943">
        <v>0</v>
      </c>
      <c r="F1943">
        <v>6</v>
      </c>
      <c r="G1943">
        <v>1</v>
      </c>
      <c r="H1943">
        <v>7673.13</v>
      </c>
    </row>
    <row r="1944" spans="1:8" x14ac:dyDescent="0.2">
      <c r="A1944" t="s">
        <v>20062</v>
      </c>
      <c r="B1944" t="s">
        <v>2550</v>
      </c>
      <c r="C1944" t="s">
        <v>14</v>
      </c>
      <c r="D1944" t="s">
        <v>1900</v>
      </c>
      <c r="E1944">
        <v>0</v>
      </c>
      <c r="F1944">
        <v>6</v>
      </c>
      <c r="G1944">
        <v>1</v>
      </c>
      <c r="H1944">
        <v>7673.13</v>
      </c>
    </row>
    <row r="1945" spans="1:8" x14ac:dyDescent="0.2">
      <c r="A1945" t="s">
        <v>20063</v>
      </c>
      <c r="B1945" t="s">
        <v>2551</v>
      </c>
      <c r="C1945" t="s">
        <v>14</v>
      </c>
      <c r="D1945" t="s">
        <v>1900</v>
      </c>
      <c r="E1945">
        <v>0</v>
      </c>
      <c r="F1945">
        <v>22</v>
      </c>
      <c r="G1945">
        <v>1</v>
      </c>
      <c r="H1945">
        <v>7673.12</v>
      </c>
    </row>
    <row r="1946" spans="1:8" x14ac:dyDescent="0.2">
      <c r="A1946" t="s">
        <v>20064</v>
      </c>
      <c r="B1946" t="s">
        <v>2561</v>
      </c>
      <c r="C1946" t="s">
        <v>14</v>
      </c>
      <c r="D1946" t="s">
        <v>1900</v>
      </c>
      <c r="E1946">
        <v>0</v>
      </c>
      <c r="F1946">
        <v>10</v>
      </c>
      <c r="G1946">
        <v>1</v>
      </c>
      <c r="H1946">
        <v>7673.13</v>
      </c>
    </row>
    <row r="1947" spans="1:8" x14ac:dyDescent="0.2">
      <c r="A1947" t="s">
        <v>20065</v>
      </c>
      <c r="B1947" t="s">
        <v>2566</v>
      </c>
      <c r="C1947" t="s">
        <v>14</v>
      </c>
      <c r="D1947" t="s">
        <v>1900</v>
      </c>
      <c r="E1947">
        <v>0</v>
      </c>
      <c r="F1947">
        <v>24</v>
      </c>
      <c r="G1947">
        <v>1</v>
      </c>
      <c r="H1947">
        <v>7673.12</v>
      </c>
    </row>
    <row r="1948" spans="1:8" x14ac:dyDescent="0.2">
      <c r="A1948" t="s">
        <v>20066</v>
      </c>
      <c r="B1948" t="s">
        <v>2568</v>
      </c>
      <c r="C1948" t="s">
        <v>14</v>
      </c>
      <c r="D1948" t="s">
        <v>1900</v>
      </c>
      <c r="E1948">
        <v>0</v>
      </c>
      <c r="F1948">
        <v>34</v>
      </c>
      <c r="G1948">
        <v>1</v>
      </c>
      <c r="H1948">
        <v>7673.12</v>
      </c>
    </row>
    <row r="1949" spans="1:8" x14ac:dyDescent="0.2">
      <c r="A1949" t="s">
        <v>20067</v>
      </c>
      <c r="B1949" t="s">
        <v>2572</v>
      </c>
      <c r="C1949" t="s">
        <v>14</v>
      </c>
      <c r="D1949" t="s">
        <v>1900</v>
      </c>
      <c r="E1949">
        <v>0</v>
      </c>
      <c r="F1949">
        <v>1</v>
      </c>
      <c r="G1949">
        <v>1</v>
      </c>
      <c r="H1949">
        <v>7673.13</v>
      </c>
    </row>
    <row r="1950" spans="1:8" x14ac:dyDescent="0.2">
      <c r="A1950" t="s">
        <v>20068</v>
      </c>
      <c r="B1950" t="s">
        <v>2579</v>
      </c>
      <c r="C1950" t="s">
        <v>14</v>
      </c>
      <c r="D1950" t="s">
        <v>1900</v>
      </c>
      <c r="E1950">
        <v>0</v>
      </c>
      <c r="F1950">
        <v>11</v>
      </c>
      <c r="G1950">
        <v>1</v>
      </c>
      <c r="H1950">
        <v>7673.12</v>
      </c>
    </row>
    <row r="1951" spans="1:8" x14ac:dyDescent="0.2">
      <c r="A1951" t="s">
        <v>20069</v>
      </c>
      <c r="B1951" t="s">
        <v>2580</v>
      </c>
      <c r="C1951" t="s">
        <v>14</v>
      </c>
      <c r="D1951" t="s">
        <v>1900</v>
      </c>
      <c r="E1951">
        <v>0</v>
      </c>
      <c r="F1951">
        <v>8</v>
      </c>
      <c r="G1951">
        <v>1</v>
      </c>
      <c r="H1951">
        <v>7673.13</v>
      </c>
    </row>
    <row r="1952" spans="1:8" x14ac:dyDescent="0.2">
      <c r="A1952" t="s">
        <v>20070</v>
      </c>
      <c r="B1952" t="s">
        <v>2582</v>
      </c>
      <c r="C1952" t="s">
        <v>14</v>
      </c>
      <c r="D1952" t="s">
        <v>1900</v>
      </c>
      <c r="E1952">
        <v>0</v>
      </c>
      <c r="F1952">
        <v>35</v>
      </c>
      <c r="G1952">
        <v>1</v>
      </c>
      <c r="H1952">
        <v>7673.12</v>
      </c>
    </row>
    <row r="1953" spans="1:8" x14ac:dyDescent="0.2">
      <c r="A1953" t="s">
        <v>20071</v>
      </c>
      <c r="B1953" t="s">
        <v>2586</v>
      </c>
      <c r="C1953" t="s">
        <v>14</v>
      </c>
      <c r="D1953" t="s">
        <v>1900</v>
      </c>
      <c r="E1953">
        <v>0</v>
      </c>
      <c r="F1953">
        <v>22</v>
      </c>
      <c r="G1953">
        <v>1</v>
      </c>
      <c r="H1953">
        <v>7673.12</v>
      </c>
    </row>
    <row r="1954" spans="1:8" x14ac:dyDescent="0.2">
      <c r="A1954" t="s">
        <v>20072</v>
      </c>
      <c r="B1954" t="s">
        <v>2588</v>
      </c>
      <c r="C1954" t="s">
        <v>14</v>
      </c>
      <c r="D1954" t="s">
        <v>1900</v>
      </c>
      <c r="E1954">
        <v>0</v>
      </c>
      <c r="F1954">
        <v>7</v>
      </c>
      <c r="G1954">
        <v>1</v>
      </c>
      <c r="H1954">
        <v>7673.12</v>
      </c>
    </row>
    <row r="1955" spans="1:8" x14ac:dyDescent="0.2">
      <c r="A1955" t="s">
        <v>20073</v>
      </c>
      <c r="B1955" t="s">
        <v>2592</v>
      </c>
      <c r="C1955" t="s">
        <v>14</v>
      </c>
      <c r="D1955" t="s">
        <v>1900</v>
      </c>
      <c r="E1955">
        <v>0</v>
      </c>
      <c r="F1955">
        <v>14</v>
      </c>
      <c r="G1955">
        <v>1</v>
      </c>
      <c r="H1955">
        <v>7673.12</v>
      </c>
    </row>
    <row r="1956" spans="1:8" x14ac:dyDescent="0.2">
      <c r="A1956" t="s">
        <v>20074</v>
      </c>
      <c r="B1956" t="s">
        <v>2609</v>
      </c>
      <c r="C1956" t="s">
        <v>14</v>
      </c>
      <c r="D1956" t="s">
        <v>1900</v>
      </c>
      <c r="E1956">
        <v>0</v>
      </c>
      <c r="F1956">
        <v>5</v>
      </c>
      <c r="G1956">
        <v>1</v>
      </c>
      <c r="H1956">
        <v>7673.13</v>
      </c>
    </row>
    <row r="1957" spans="1:8" x14ac:dyDescent="0.2">
      <c r="A1957" t="s">
        <v>20075</v>
      </c>
      <c r="B1957" t="s">
        <v>2611</v>
      </c>
      <c r="C1957" t="s">
        <v>14</v>
      </c>
      <c r="D1957" t="s">
        <v>1900</v>
      </c>
      <c r="E1957">
        <v>0</v>
      </c>
      <c r="F1957">
        <v>6</v>
      </c>
      <c r="G1957">
        <v>1</v>
      </c>
      <c r="H1957">
        <v>7673.12</v>
      </c>
    </row>
    <row r="1958" spans="1:8" x14ac:dyDescent="0.2">
      <c r="A1958" t="s">
        <v>20076</v>
      </c>
      <c r="B1958" t="s">
        <v>2628</v>
      </c>
      <c r="C1958" t="s">
        <v>14</v>
      </c>
      <c r="D1958" t="s">
        <v>1900</v>
      </c>
      <c r="E1958">
        <v>0</v>
      </c>
      <c r="F1958">
        <v>19</v>
      </c>
      <c r="G1958">
        <v>1</v>
      </c>
      <c r="H1958">
        <v>7673.12</v>
      </c>
    </row>
    <row r="1959" spans="1:8" x14ac:dyDescent="0.2">
      <c r="A1959" t="s">
        <v>20077</v>
      </c>
      <c r="B1959" t="s">
        <v>2648</v>
      </c>
      <c r="C1959" t="s">
        <v>14</v>
      </c>
      <c r="D1959" t="s">
        <v>1900</v>
      </c>
      <c r="E1959">
        <v>0</v>
      </c>
      <c r="F1959">
        <v>15</v>
      </c>
      <c r="G1959">
        <v>1</v>
      </c>
      <c r="H1959">
        <v>7673.12</v>
      </c>
    </row>
    <row r="1960" spans="1:8" x14ac:dyDescent="0.2">
      <c r="A1960" t="s">
        <v>20078</v>
      </c>
      <c r="B1960" t="s">
        <v>2651</v>
      </c>
      <c r="C1960" t="s">
        <v>14</v>
      </c>
      <c r="D1960" t="s">
        <v>1900</v>
      </c>
      <c r="E1960">
        <v>0</v>
      </c>
      <c r="F1960">
        <v>70</v>
      </c>
      <c r="G1960">
        <v>2</v>
      </c>
      <c r="H1960">
        <v>15346.25</v>
      </c>
    </row>
    <row r="1961" spans="1:8" x14ac:dyDescent="0.2">
      <c r="A1961" t="s">
        <v>20079</v>
      </c>
      <c r="B1961" t="s">
        <v>2654</v>
      </c>
      <c r="C1961" t="s">
        <v>14</v>
      </c>
      <c r="D1961" t="s">
        <v>1900</v>
      </c>
      <c r="E1961">
        <v>0</v>
      </c>
      <c r="F1961">
        <v>5</v>
      </c>
      <c r="G1961">
        <v>1</v>
      </c>
      <c r="H1961">
        <v>7673.13</v>
      </c>
    </row>
    <row r="1962" spans="1:8" x14ac:dyDescent="0.2">
      <c r="A1962" t="s">
        <v>20080</v>
      </c>
      <c r="B1962" t="s">
        <v>2657</v>
      </c>
      <c r="C1962" t="s">
        <v>14</v>
      </c>
      <c r="D1962" t="s">
        <v>1900</v>
      </c>
      <c r="E1962">
        <v>0</v>
      </c>
      <c r="F1962">
        <v>1</v>
      </c>
      <c r="G1962">
        <v>1</v>
      </c>
      <c r="H1962">
        <v>7673.13</v>
      </c>
    </row>
    <row r="1963" spans="1:8" x14ac:dyDescent="0.2">
      <c r="A1963" t="s">
        <v>20081</v>
      </c>
      <c r="B1963" t="s">
        <v>2660</v>
      </c>
      <c r="C1963" t="s">
        <v>14</v>
      </c>
      <c r="D1963" t="s">
        <v>1900</v>
      </c>
      <c r="E1963">
        <v>0</v>
      </c>
      <c r="F1963">
        <v>37</v>
      </c>
      <c r="G1963">
        <v>1</v>
      </c>
      <c r="H1963">
        <v>7673.12</v>
      </c>
    </row>
    <row r="1964" spans="1:8" x14ac:dyDescent="0.2">
      <c r="A1964" t="s">
        <v>20082</v>
      </c>
      <c r="B1964" t="s">
        <v>2666</v>
      </c>
      <c r="C1964" t="s">
        <v>14</v>
      </c>
      <c r="D1964" t="s">
        <v>1900</v>
      </c>
      <c r="E1964">
        <v>0</v>
      </c>
      <c r="F1964">
        <v>9</v>
      </c>
      <c r="G1964">
        <v>1</v>
      </c>
      <c r="H1964">
        <v>7673.12</v>
      </c>
    </row>
    <row r="1965" spans="1:8" x14ac:dyDescent="0.2">
      <c r="A1965" t="s">
        <v>20083</v>
      </c>
      <c r="B1965" t="s">
        <v>2678</v>
      </c>
      <c r="C1965" t="s">
        <v>14</v>
      </c>
      <c r="D1965" t="s">
        <v>1900</v>
      </c>
      <c r="E1965">
        <v>0</v>
      </c>
      <c r="F1965">
        <v>16</v>
      </c>
      <c r="G1965">
        <v>1</v>
      </c>
      <c r="H1965">
        <v>7673.12</v>
      </c>
    </row>
    <row r="1966" spans="1:8" x14ac:dyDescent="0.2">
      <c r="A1966" t="s">
        <v>20084</v>
      </c>
      <c r="B1966" t="s">
        <v>2679</v>
      </c>
      <c r="C1966" t="s">
        <v>14</v>
      </c>
      <c r="D1966" t="s">
        <v>1900</v>
      </c>
      <c r="E1966">
        <v>0</v>
      </c>
      <c r="F1966">
        <v>2</v>
      </c>
      <c r="G1966">
        <v>1</v>
      </c>
      <c r="H1966">
        <v>7673.14</v>
      </c>
    </row>
    <row r="1967" spans="1:8" x14ac:dyDescent="0.2">
      <c r="A1967" t="s">
        <v>20085</v>
      </c>
      <c r="B1967" t="s">
        <v>2680</v>
      </c>
      <c r="C1967" t="s">
        <v>14</v>
      </c>
      <c r="D1967" t="s">
        <v>1900</v>
      </c>
      <c r="E1967">
        <v>0</v>
      </c>
      <c r="F1967">
        <v>10</v>
      </c>
      <c r="G1967">
        <v>1</v>
      </c>
      <c r="H1967">
        <v>7673.12</v>
      </c>
    </row>
    <row r="1968" spans="1:8" x14ac:dyDescent="0.2">
      <c r="A1968" t="s">
        <v>20086</v>
      </c>
      <c r="B1968" t="s">
        <v>1899</v>
      </c>
      <c r="C1968" t="s">
        <v>14</v>
      </c>
      <c r="D1968" t="s">
        <v>1920</v>
      </c>
      <c r="E1968">
        <v>0</v>
      </c>
      <c r="F1968">
        <v>4</v>
      </c>
      <c r="G1968">
        <v>1</v>
      </c>
      <c r="H1968">
        <v>7673.13</v>
      </c>
    </row>
    <row r="1969" spans="1:8" x14ac:dyDescent="0.2">
      <c r="A1969" t="s">
        <v>20087</v>
      </c>
      <c r="B1969" t="s">
        <v>1912</v>
      </c>
      <c r="C1969" t="s">
        <v>14</v>
      </c>
      <c r="D1969" t="s">
        <v>1920</v>
      </c>
      <c r="E1969">
        <v>0</v>
      </c>
      <c r="F1969">
        <v>10</v>
      </c>
      <c r="G1969">
        <v>1</v>
      </c>
      <c r="H1969">
        <v>7673.12</v>
      </c>
    </row>
    <row r="1970" spans="1:8" x14ac:dyDescent="0.2">
      <c r="A1970" t="s">
        <v>20088</v>
      </c>
      <c r="B1970" t="s">
        <v>1923</v>
      </c>
      <c r="C1970" t="s">
        <v>14</v>
      </c>
      <c r="D1970" t="s">
        <v>1920</v>
      </c>
      <c r="E1970">
        <v>0</v>
      </c>
      <c r="F1970">
        <v>1</v>
      </c>
      <c r="G1970">
        <v>1</v>
      </c>
      <c r="H1970">
        <v>7673.13</v>
      </c>
    </row>
    <row r="1971" spans="1:8" x14ac:dyDescent="0.2">
      <c r="A1971" t="s">
        <v>20089</v>
      </c>
      <c r="B1971" t="s">
        <v>1926</v>
      </c>
      <c r="C1971" t="s">
        <v>14</v>
      </c>
      <c r="D1971" t="s">
        <v>1920</v>
      </c>
      <c r="E1971">
        <v>0</v>
      </c>
      <c r="F1971">
        <v>35</v>
      </c>
      <c r="G1971">
        <v>1</v>
      </c>
      <c r="H1971">
        <v>7673.12</v>
      </c>
    </row>
    <row r="1972" spans="1:8" x14ac:dyDescent="0.2">
      <c r="A1972" t="s">
        <v>20090</v>
      </c>
      <c r="B1972" t="s">
        <v>1946</v>
      </c>
      <c r="C1972" t="s">
        <v>14</v>
      </c>
      <c r="D1972" t="s">
        <v>1920</v>
      </c>
      <c r="E1972">
        <v>0</v>
      </c>
      <c r="F1972">
        <v>3</v>
      </c>
      <c r="G1972">
        <v>1</v>
      </c>
      <c r="H1972">
        <v>7673.13</v>
      </c>
    </row>
    <row r="1973" spans="1:8" x14ac:dyDescent="0.2">
      <c r="A1973" t="s">
        <v>20091</v>
      </c>
      <c r="B1973" t="s">
        <v>1951</v>
      </c>
      <c r="C1973" t="s">
        <v>14</v>
      </c>
      <c r="D1973" t="s">
        <v>1920</v>
      </c>
      <c r="E1973">
        <v>0</v>
      </c>
      <c r="F1973">
        <v>7</v>
      </c>
      <c r="G1973">
        <v>1</v>
      </c>
      <c r="H1973">
        <v>7673.13</v>
      </c>
    </row>
    <row r="1974" spans="1:8" x14ac:dyDescent="0.2">
      <c r="A1974" t="s">
        <v>20092</v>
      </c>
      <c r="B1974" t="s">
        <v>1984</v>
      </c>
      <c r="C1974" t="s">
        <v>14</v>
      </c>
      <c r="D1974" t="s">
        <v>1920</v>
      </c>
      <c r="E1974">
        <v>0</v>
      </c>
      <c r="F1974">
        <v>5</v>
      </c>
      <c r="G1974">
        <v>1</v>
      </c>
      <c r="H1974">
        <v>7673.13</v>
      </c>
    </row>
    <row r="1975" spans="1:8" x14ac:dyDescent="0.2">
      <c r="A1975" t="s">
        <v>20093</v>
      </c>
      <c r="B1975" t="s">
        <v>1987</v>
      </c>
      <c r="C1975" t="s">
        <v>14</v>
      </c>
      <c r="D1975" t="s">
        <v>1920</v>
      </c>
      <c r="E1975">
        <v>0</v>
      </c>
      <c r="F1975">
        <v>13</v>
      </c>
      <c r="G1975">
        <v>1</v>
      </c>
      <c r="H1975">
        <v>7673.12</v>
      </c>
    </row>
    <row r="1976" spans="1:8" x14ac:dyDescent="0.2">
      <c r="A1976" t="s">
        <v>20094</v>
      </c>
      <c r="B1976" t="s">
        <v>1988</v>
      </c>
      <c r="C1976" t="s">
        <v>14</v>
      </c>
      <c r="D1976" t="s">
        <v>1920</v>
      </c>
      <c r="E1976">
        <v>0</v>
      </c>
      <c r="F1976">
        <v>49</v>
      </c>
      <c r="G1976">
        <v>2</v>
      </c>
      <c r="H1976">
        <v>15346.25</v>
      </c>
    </row>
    <row r="1977" spans="1:8" x14ac:dyDescent="0.2">
      <c r="A1977" t="s">
        <v>20095</v>
      </c>
      <c r="B1977" t="s">
        <v>1998</v>
      </c>
      <c r="C1977" t="s">
        <v>14</v>
      </c>
      <c r="D1977" t="s">
        <v>1920</v>
      </c>
      <c r="E1977">
        <v>0</v>
      </c>
      <c r="F1977">
        <v>7</v>
      </c>
      <c r="G1977">
        <v>1</v>
      </c>
      <c r="H1977">
        <v>7673.13</v>
      </c>
    </row>
    <row r="1978" spans="1:8" x14ac:dyDescent="0.2">
      <c r="A1978" t="s">
        <v>20096</v>
      </c>
      <c r="B1978" t="s">
        <v>2008</v>
      </c>
      <c r="C1978" t="s">
        <v>14</v>
      </c>
      <c r="D1978" t="s">
        <v>1920</v>
      </c>
      <c r="E1978">
        <v>0</v>
      </c>
      <c r="F1978">
        <v>24</v>
      </c>
      <c r="G1978">
        <v>1</v>
      </c>
      <c r="H1978">
        <v>7673.12</v>
      </c>
    </row>
    <row r="1979" spans="1:8" x14ac:dyDescent="0.2">
      <c r="A1979" t="s">
        <v>20097</v>
      </c>
      <c r="B1979" t="s">
        <v>2013</v>
      </c>
      <c r="C1979" t="s">
        <v>14</v>
      </c>
      <c r="D1979" t="s">
        <v>1920</v>
      </c>
      <c r="E1979">
        <v>0</v>
      </c>
      <c r="F1979">
        <v>7</v>
      </c>
      <c r="G1979">
        <v>1</v>
      </c>
      <c r="H1979">
        <v>7673.13</v>
      </c>
    </row>
    <row r="1980" spans="1:8" x14ac:dyDescent="0.2">
      <c r="A1980" t="s">
        <v>20098</v>
      </c>
      <c r="B1980" t="s">
        <v>2038</v>
      </c>
      <c r="C1980" t="s">
        <v>14</v>
      </c>
      <c r="D1980" t="s">
        <v>1920</v>
      </c>
      <c r="E1980">
        <v>0</v>
      </c>
      <c r="F1980">
        <v>5</v>
      </c>
      <c r="G1980">
        <v>1</v>
      </c>
      <c r="H1980">
        <v>7673.12</v>
      </c>
    </row>
    <row r="1981" spans="1:8" x14ac:dyDescent="0.2">
      <c r="A1981" t="s">
        <v>20099</v>
      </c>
      <c r="B1981" t="s">
        <v>2039</v>
      </c>
      <c r="C1981" t="s">
        <v>14</v>
      </c>
      <c r="D1981" t="s">
        <v>1920</v>
      </c>
      <c r="E1981">
        <v>0</v>
      </c>
      <c r="F1981">
        <v>14</v>
      </c>
      <c r="G1981">
        <v>1</v>
      </c>
      <c r="H1981">
        <v>7673.12</v>
      </c>
    </row>
    <row r="1982" spans="1:8" x14ac:dyDescent="0.2">
      <c r="A1982" t="s">
        <v>20100</v>
      </c>
      <c r="B1982" t="s">
        <v>2042</v>
      </c>
      <c r="C1982" t="s">
        <v>14</v>
      </c>
      <c r="D1982" t="s">
        <v>1920</v>
      </c>
      <c r="E1982">
        <v>0</v>
      </c>
      <c r="F1982">
        <v>23</v>
      </c>
      <c r="G1982">
        <v>1</v>
      </c>
      <c r="H1982">
        <v>7673.12</v>
      </c>
    </row>
    <row r="1983" spans="1:8" x14ac:dyDescent="0.2">
      <c r="A1983" t="s">
        <v>20101</v>
      </c>
      <c r="B1983" t="s">
        <v>2044</v>
      </c>
      <c r="C1983" t="s">
        <v>14</v>
      </c>
      <c r="D1983" t="s">
        <v>1920</v>
      </c>
      <c r="E1983">
        <v>0</v>
      </c>
      <c r="F1983">
        <v>11</v>
      </c>
      <c r="G1983">
        <v>1</v>
      </c>
      <c r="H1983">
        <v>7673.12</v>
      </c>
    </row>
    <row r="1984" spans="1:8" x14ac:dyDescent="0.2">
      <c r="A1984" t="s">
        <v>20102</v>
      </c>
      <c r="B1984" t="s">
        <v>2045</v>
      </c>
      <c r="C1984" t="s">
        <v>14</v>
      </c>
      <c r="D1984" t="s">
        <v>1920</v>
      </c>
      <c r="E1984">
        <v>0</v>
      </c>
      <c r="F1984">
        <v>10</v>
      </c>
      <c r="G1984">
        <v>1</v>
      </c>
      <c r="H1984">
        <v>7673.13</v>
      </c>
    </row>
    <row r="1985" spans="1:8" x14ac:dyDescent="0.2">
      <c r="A1985" t="s">
        <v>20103</v>
      </c>
      <c r="B1985" t="s">
        <v>2050</v>
      </c>
      <c r="C1985" t="s">
        <v>14</v>
      </c>
      <c r="D1985" t="s">
        <v>1920</v>
      </c>
      <c r="E1985">
        <v>0</v>
      </c>
      <c r="F1985">
        <v>9</v>
      </c>
      <c r="G1985">
        <v>1</v>
      </c>
      <c r="H1985">
        <v>7673.13</v>
      </c>
    </row>
    <row r="1986" spans="1:8" x14ac:dyDescent="0.2">
      <c r="A1986" t="s">
        <v>20104</v>
      </c>
      <c r="B1986" t="s">
        <v>2054</v>
      </c>
      <c r="C1986" t="s">
        <v>14</v>
      </c>
      <c r="D1986" t="s">
        <v>1920</v>
      </c>
      <c r="E1986">
        <v>0</v>
      </c>
      <c r="F1986">
        <v>2</v>
      </c>
      <c r="G1986">
        <v>1</v>
      </c>
      <c r="H1986">
        <v>7673.14</v>
      </c>
    </row>
    <row r="1987" spans="1:8" x14ac:dyDescent="0.2">
      <c r="A1987" t="s">
        <v>20105</v>
      </c>
      <c r="B1987" t="s">
        <v>2060</v>
      </c>
      <c r="C1987" t="s">
        <v>14</v>
      </c>
      <c r="D1987" t="s">
        <v>1920</v>
      </c>
      <c r="E1987">
        <v>0</v>
      </c>
      <c r="F1987">
        <v>10</v>
      </c>
      <c r="G1987">
        <v>1</v>
      </c>
      <c r="H1987">
        <v>7673.12</v>
      </c>
    </row>
    <row r="1988" spans="1:8" x14ac:dyDescent="0.2">
      <c r="A1988" t="s">
        <v>20106</v>
      </c>
      <c r="B1988" t="s">
        <v>2062</v>
      </c>
      <c r="C1988" t="s">
        <v>14</v>
      </c>
      <c r="D1988" t="s">
        <v>1920</v>
      </c>
      <c r="E1988">
        <v>0</v>
      </c>
      <c r="F1988">
        <v>11</v>
      </c>
      <c r="G1988">
        <v>1</v>
      </c>
      <c r="H1988">
        <v>7673.12</v>
      </c>
    </row>
    <row r="1989" spans="1:8" x14ac:dyDescent="0.2">
      <c r="A1989" t="s">
        <v>20107</v>
      </c>
      <c r="B1989" t="s">
        <v>2076</v>
      </c>
      <c r="C1989" t="s">
        <v>14</v>
      </c>
      <c r="D1989" t="s">
        <v>1920</v>
      </c>
      <c r="E1989">
        <v>0</v>
      </c>
      <c r="F1989">
        <v>17</v>
      </c>
      <c r="G1989">
        <v>1</v>
      </c>
      <c r="H1989">
        <v>7673.12</v>
      </c>
    </row>
    <row r="1990" spans="1:8" x14ac:dyDescent="0.2">
      <c r="A1990" t="s">
        <v>20108</v>
      </c>
      <c r="B1990" t="s">
        <v>2085</v>
      </c>
      <c r="C1990" t="s">
        <v>14</v>
      </c>
      <c r="D1990" t="s">
        <v>1920</v>
      </c>
      <c r="E1990">
        <v>0</v>
      </c>
      <c r="F1990">
        <v>6</v>
      </c>
      <c r="G1990">
        <v>1</v>
      </c>
      <c r="H1990">
        <v>7673.13</v>
      </c>
    </row>
    <row r="1991" spans="1:8" x14ac:dyDescent="0.2">
      <c r="A1991" t="s">
        <v>20109</v>
      </c>
      <c r="B1991" t="s">
        <v>2088</v>
      </c>
      <c r="C1991" t="s">
        <v>14</v>
      </c>
      <c r="D1991" t="s">
        <v>1920</v>
      </c>
      <c r="E1991">
        <v>0</v>
      </c>
      <c r="F1991">
        <v>9</v>
      </c>
      <c r="G1991">
        <v>1</v>
      </c>
      <c r="H1991">
        <v>7673.12</v>
      </c>
    </row>
    <row r="1992" spans="1:8" x14ac:dyDescent="0.2">
      <c r="A1992" t="s">
        <v>20110</v>
      </c>
      <c r="B1992" t="s">
        <v>2094</v>
      </c>
      <c r="C1992" t="s">
        <v>14</v>
      </c>
      <c r="D1992" t="s">
        <v>1920</v>
      </c>
      <c r="E1992">
        <v>0</v>
      </c>
      <c r="F1992">
        <v>5</v>
      </c>
      <c r="G1992">
        <v>1</v>
      </c>
      <c r="H1992">
        <v>7673.13</v>
      </c>
    </row>
    <row r="1993" spans="1:8" x14ac:dyDescent="0.2">
      <c r="A1993" t="s">
        <v>20111</v>
      </c>
      <c r="B1993" t="s">
        <v>2101</v>
      </c>
      <c r="C1993" t="s">
        <v>14</v>
      </c>
      <c r="D1993" t="s">
        <v>1920</v>
      </c>
      <c r="E1993">
        <v>0</v>
      </c>
      <c r="F1993">
        <v>7</v>
      </c>
      <c r="G1993">
        <v>1</v>
      </c>
      <c r="H1993">
        <v>7673.13</v>
      </c>
    </row>
    <row r="1994" spans="1:8" x14ac:dyDescent="0.2">
      <c r="A1994" t="s">
        <v>20112</v>
      </c>
      <c r="B1994" t="s">
        <v>2104</v>
      </c>
      <c r="C1994" t="s">
        <v>14</v>
      </c>
      <c r="D1994" t="s">
        <v>1920</v>
      </c>
      <c r="E1994">
        <v>0</v>
      </c>
      <c r="F1994">
        <v>5</v>
      </c>
      <c r="G1994">
        <v>1</v>
      </c>
      <c r="H1994">
        <v>7673.13</v>
      </c>
    </row>
    <row r="1995" spans="1:8" x14ac:dyDescent="0.2">
      <c r="A1995" t="s">
        <v>20113</v>
      </c>
      <c r="B1995" t="s">
        <v>2108</v>
      </c>
      <c r="C1995" t="s">
        <v>14</v>
      </c>
      <c r="D1995" t="s">
        <v>1920</v>
      </c>
      <c r="E1995">
        <v>0</v>
      </c>
      <c r="F1995">
        <v>23</v>
      </c>
      <c r="G1995">
        <v>1</v>
      </c>
      <c r="H1995">
        <v>7673.12</v>
      </c>
    </row>
    <row r="1996" spans="1:8" x14ac:dyDescent="0.2">
      <c r="A1996" t="s">
        <v>20114</v>
      </c>
      <c r="B1996" t="s">
        <v>2113</v>
      </c>
      <c r="C1996" t="s">
        <v>14</v>
      </c>
      <c r="D1996" t="s">
        <v>1920</v>
      </c>
      <c r="E1996">
        <v>0</v>
      </c>
      <c r="F1996">
        <v>6</v>
      </c>
      <c r="G1996">
        <v>1</v>
      </c>
      <c r="H1996">
        <v>7673.13</v>
      </c>
    </row>
    <row r="1997" spans="1:8" x14ac:dyDescent="0.2">
      <c r="A1997" t="s">
        <v>20115</v>
      </c>
      <c r="B1997" t="s">
        <v>2122</v>
      </c>
      <c r="C1997" t="s">
        <v>14</v>
      </c>
      <c r="D1997" t="s">
        <v>1920</v>
      </c>
      <c r="E1997">
        <v>0</v>
      </c>
      <c r="F1997">
        <v>6</v>
      </c>
      <c r="G1997">
        <v>1</v>
      </c>
      <c r="H1997">
        <v>7673.13</v>
      </c>
    </row>
    <row r="1998" spans="1:8" x14ac:dyDescent="0.2">
      <c r="A1998" t="s">
        <v>20116</v>
      </c>
      <c r="B1998" t="s">
        <v>2123</v>
      </c>
      <c r="C1998" t="s">
        <v>14</v>
      </c>
      <c r="D1998" t="s">
        <v>1920</v>
      </c>
      <c r="E1998">
        <v>0</v>
      </c>
      <c r="F1998">
        <v>3</v>
      </c>
      <c r="G1998">
        <v>1</v>
      </c>
      <c r="H1998">
        <v>7673.13</v>
      </c>
    </row>
    <row r="1999" spans="1:8" x14ac:dyDescent="0.2">
      <c r="A1999" t="s">
        <v>20117</v>
      </c>
      <c r="B1999" t="s">
        <v>2124</v>
      </c>
      <c r="C1999" t="s">
        <v>14</v>
      </c>
      <c r="D1999" t="s">
        <v>1920</v>
      </c>
      <c r="E1999">
        <v>0</v>
      </c>
      <c r="F1999">
        <v>5</v>
      </c>
      <c r="G1999">
        <v>1</v>
      </c>
      <c r="H1999">
        <v>7673.13</v>
      </c>
    </row>
    <row r="2000" spans="1:8" x14ac:dyDescent="0.2">
      <c r="A2000" t="s">
        <v>20118</v>
      </c>
      <c r="B2000" t="s">
        <v>2125</v>
      </c>
      <c r="C2000" t="s">
        <v>14</v>
      </c>
      <c r="D2000" t="s">
        <v>1920</v>
      </c>
      <c r="E2000">
        <v>0</v>
      </c>
      <c r="F2000">
        <v>6</v>
      </c>
      <c r="G2000">
        <v>1</v>
      </c>
      <c r="H2000">
        <v>7673.12</v>
      </c>
    </row>
    <row r="2001" spans="1:8" x14ac:dyDescent="0.2">
      <c r="A2001" t="s">
        <v>20119</v>
      </c>
      <c r="B2001" t="s">
        <v>2127</v>
      </c>
      <c r="C2001" t="s">
        <v>14</v>
      </c>
      <c r="D2001" t="s">
        <v>1920</v>
      </c>
      <c r="E2001">
        <v>0</v>
      </c>
      <c r="F2001">
        <v>8</v>
      </c>
      <c r="G2001">
        <v>1</v>
      </c>
      <c r="H2001">
        <v>7673.13</v>
      </c>
    </row>
    <row r="2002" spans="1:8" x14ac:dyDescent="0.2">
      <c r="A2002" t="s">
        <v>20120</v>
      </c>
      <c r="B2002" t="s">
        <v>2131</v>
      </c>
      <c r="C2002" t="s">
        <v>14</v>
      </c>
      <c r="D2002" t="s">
        <v>1920</v>
      </c>
      <c r="E2002">
        <v>0</v>
      </c>
      <c r="F2002">
        <v>10</v>
      </c>
      <c r="G2002">
        <v>1</v>
      </c>
      <c r="H2002">
        <v>7673.13</v>
      </c>
    </row>
    <row r="2003" spans="1:8" x14ac:dyDescent="0.2">
      <c r="A2003" t="s">
        <v>20121</v>
      </c>
      <c r="B2003" t="s">
        <v>2145</v>
      </c>
      <c r="C2003" t="s">
        <v>14</v>
      </c>
      <c r="D2003" t="s">
        <v>1920</v>
      </c>
      <c r="E2003">
        <v>0</v>
      </c>
      <c r="F2003">
        <v>7</v>
      </c>
      <c r="G2003">
        <v>1</v>
      </c>
      <c r="H2003">
        <v>7673.13</v>
      </c>
    </row>
    <row r="2004" spans="1:8" x14ac:dyDescent="0.2">
      <c r="A2004" t="s">
        <v>20122</v>
      </c>
      <c r="B2004" t="s">
        <v>2164</v>
      </c>
      <c r="C2004" t="s">
        <v>14</v>
      </c>
      <c r="D2004" t="s">
        <v>1920</v>
      </c>
      <c r="E2004">
        <v>0</v>
      </c>
      <c r="F2004">
        <v>30</v>
      </c>
      <c r="G2004">
        <v>1</v>
      </c>
      <c r="H2004">
        <v>7673.12</v>
      </c>
    </row>
    <row r="2005" spans="1:8" x14ac:dyDescent="0.2">
      <c r="A2005" t="s">
        <v>20123</v>
      </c>
      <c r="B2005" t="s">
        <v>2170</v>
      </c>
      <c r="C2005" t="s">
        <v>14</v>
      </c>
      <c r="D2005" t="s">
        <v>1920</v>
      </c>
      <c r="E2005">
        <v>0</v>
      </c>
      <c r="F2005">
        <v>6</v>
      </c>
      <c r="G2005">
        <v>1</v>
      </c>
      <c r="H2005">
        <v>7673.13</v>
      </c>
    </row>
    <row r="2006" spans="1:8" x14ac:dyDescent="0.2">
      <c r="A2006" t="s">
        <v>20124</v>
      </c>
      <c r="B2006" t="s">
        <v>2181</v>
      </c>
      <c r="C2006" t="s">
        <v>14</v>
      </c>
      <c r="D2006" t="s">
        <v>1920</v>
      </c>
      <c r="E2006">
        <v>0</v>
      </c>
      <c r="F2006">
        <v>15</v>
      </c>
      <c r="G2006">
        <v>1</v>
      </c>
      <c r="H2006">
        <v>7673.12</v>
      </c>
    </row>
    <row r="2007" spans="1:8" x14ac:dyDescent="0.2">
      <c r="A2007" t="s">
        <v>20125</v>
      </c>
      <c r="B2007" t="s">
        <v>2203</v>
      </c>
      <c r="C2007" t="s">
        <v>14</v>
      </c>
      <c r="D2007" t="s">
        <v>1920</v>
      </c>
      <c r="E2007">
        <v>0</v>
      </c>
      <c r="F2007">
        <v>10</v>
      </c>
      <c r="G2007">
        <v>1</v>
      </c>
      <c r="H2007">
        <v>7673.12</v>
      </c>
    </row>
    <row r="2008" spans="1:8" x14ac:dyDescent="0.2">
      <c r="A2008" t="s">
        <v>20126</v>
      </c>
      <c r="B2008" t="s">
        <v>2205</v>
      </c>
      <c r="C2008" t="s">
        <v>14</v>
      </c>
      <c r="D2008" t="s">
        <v>1920</v>
      </c>
      <c r="E2008">
        <v>0</v>
      </c>
      <c r="F2008">
        <v>11</v>
      </c>
      <c r="G2008">
        <v>1</v>
      </c>
      <c r="H2008">
        <v>7673.12</v>
      </c>
    </row>
    <row r="2009" spans="1:8" x14ac:dyDescent="0.2">
      <c r="A2009" t="s">
        <v>20127</v>
      </c>
      <c r="B2009" t="s">
        <v>2222</v>
      </c>
      <c r="C2009" t="s">
        <v>14</v>
      </c>
      <c r="D2009" t="s">
        <v>1920</v>
      </c>
      <c r="E2009">
        <v>0</v>
      </c>
      <c r="F2009">
        <v>48</v>
      </c>
      <c r="G2009">
        <v>2</v>
      </c>
      <c r="H2009">
        <v>15346.25</v>
      </c>
    </row>
    <row r="2010" spans="1:8" x14ac:dyDescent="0.2">
      <c r="A2010" t="s">
        <v>20128</v>
      </c>
      <c r="B2010" t="s">
        <v>2242</v>
      </c>
      <c r="C2010" t="s">
        <v>14</v>
      </c>
      <c r="D2010" t="s">
        <v>1920</v>
      </c>
      <c r="E2010">
        <v>0</v>
      </c>
      <c r="F2010">
        <v>4</v>
      </c>
      <c r="G2010">
        <v>1</v>
      </c>
      <c r="H2010">
        <v>7673.13</v>
      </c>
    </row>
    <row r="2011" spans="1:8" x14ac:dyDescent="0.2">
      <c r="A2011" t="s">
        <v>20129</v>
      </c>
      <c r="B2011" t="s">
        <v>2263</v>
      </c>
      <c r="C2011" t="s">
        <v>14</v>
      </c>
      <c r="D2011" t="s">
        <v>1920</v>
      </c>
      <c r="E2011">
        <v>0</v>
      </c>
      <c r="F2011">
        <v>2</v>
      </c>
      <c r="G2011">
        <v>1</v>
      </c>
      <c r="H2011">
        <v>7673.13</v>
      </c>
    </row>
    <row r="2012" spans="1:8" x14ac:dyDescent="0.2">
      <c r="A2012" t="s">
        <v>20130</v>
      </c>
      <c r="B2012" t="s">
        <v>2265</v>
      </c>
      <c r="C2012" t="s">
        <v>14</v>
      </c>
      <c r="D2012" t="s">
        <v>1920</v>
      </c>
      <c r="E2012">
        <v>0</v>
      </c>
      <c r="F2012">
        <v>3</v>
      </c>
      <c r="G2012">
        <v>1</v>
      </c>
      <c r="H2012">
        <v>7673.13</v>
      </c>
    </row>
    <row r="2013" spans="1:8" x14ac:dyDescent="0.2">
      <c r="A2013" t="s">
        <v>20131</v>
      </c>
      <c r="B2013" t="s">
        <v>2285</v>
      </c>
      <c r="C2013" t="s">
        <v>14</v>
      </c>
      <c r="D2013" t="s">
        <v>1920</v>
      </c>
      <c r="E2013">
        <v>0</v>
      </c>
      <c r="F2013">
        <v>13</v>
      </c>
      <c r="G2013">
        <v>1</v>
      </c>
      <c r="H2013">
        <v>7673.13</v>
      </c>
    </row>
    <row r="2014" spans="1:8" x14ac:dyDescent="0.2">
      <c r="A2014" t="s">
        <v>20132</v>
      </c>
      <c r="B2014" t="s">
        <v>2290</v>
      </c>
      <c r="C2014" t="s">
        <v>14</v>
      </c>
      <c r="D2014" t="s">
        <v>1920</v>
      </c>
      <c r="E2014">
        <v>0</v>
      </c>
      <c r="F2014">
        <v>1</v>
      </c>
      <c r="G2014">
        <v>1</v>
      </c>
      <c r="H2014">
        <v>7673.13</v>
      </c>
    </row>
    <row r="2015" spans="1:8" x14ac:dyDescent="0.2">
      <c r="A2015" t="s">
        <v>20133</v>
      </c>
      <c r="B2015" t="s">
        <v>2296</v>
      </c>
      <c r="C2015" t="s">
        <v>14</v>
      </c>
      <c r="D2015" t="s">
        <v>1920</v>
      </c>
      <c r="E2015">
        <v>0</v>
      </c>
      <c r="F2015">
        <v>20</v>
      </c>
      <c r="G2015">
        <v>1</v>
      </c>
      <c r="H2015">
        <v>7673.12</v>
      </c>
    </row>
    <row r="2016" spans="1:8" x14ac:dyDescent="0.2">
      <c r="A2016" t="s">
        <v>20134</v>
      </c>
      <c r="B2016" t="s">
        <v>2305</v>
      </c>
      <c r="C2016" t="s">
        <v>14</v>
      </c>
      <c r="D2016" t="s">
        <v>1920</v>
      </c>
      <c r="E2016">
        <v>0</v>
      </c>
      <c r="F2016">
        <v>20</v>
      </c>
      <c r="G2016">
        <v>1</v>
      </c>
      <c r="H2016">
        <v>7673.12</v>
      </c>
    </row>
    <row r="2017" spans="1:8" x14ac:dyDescent="0.2">
      <c r="A2017" t="s">
        <v>20135</v>
      </c>
      <c r="B2017" t="s">
        <v>2308</v>
      </c>
      <c r="C2017" t="s">
        <v>14</v>
      </c>
      <c r="D2017" t="s">
        <v>1920</v>
      </c>
      <c r="E2017">
        <v>0</v>
      </c>
      <c r="F2017">
        <v>16</v>
      </c>
      <c r="G2017">
        <v>1</v>
      </c>
      <c r="H2017">
        <v>7673.12</v>
      </c>
    </row>
    <row r="2018" spans="1:8" x14ac:dyDescent="0.2">
      <c r="A2018" t="s">
        <v>20136</v>
      </c>
      <c r="B2018" t="s">
        <v>2311</v>
      </c>
      <c r="C2018" t="s">
        <v>14</v>
      </c>
      <c r="D2018" t="s">
        <v>1920</v>
      </c>
      <c r="E2018">
        <v>0</v>
      </c>
      <c r="F2018">
        <v>4</v>
      </c>
      <c r="G2018">
        <v>1</v>
      </c>
      <c r="H2018">
        <v>7673.13</v>
      </c>
    </row>
    <row r="2019" spans="1:8" x14ac:dyDescent="0.2">
      <c r="A2019" t="s">
        <v>20137</v>
      </c>
      <c r="B2019" t="s">
        <v>2313</v>
      </c>
      <c r="C2019" t="s">
        <v>14</v>
      </c>
      <c r="D2019" t="s">
        <v>1920</v>
      </c>
      <c r="E2019">
        <v>0</v>
      </c>
      <c r="F2019">
        <v>16</v>
      </c>
      <c r="G2019">
        <v>1</v>
      </c>
      <c r="H2019">
        <v>7673.12</v>
      </c>
    </row>
    <row r="2020" spans="1:8" x14ac:dyDescent="0.2">
      <c r="A2020" t="s">
        <v>20138</v>
      </c>
      <c r="B2020" t="s">
        <v>2317</v>
      </c>
      <c r="C2020" t="s">
        <v>14</v>
      </c>
      <c r="D2020" t="s">
        <v>1920</v>
      </c>
      <c r="E2020">
        <v>0</v>
      </c>
      <c r="F2020">
        <v>11</v>
      </c>
      <c r="G2020">
        <v>1</v>
      </c>
      <c r="H2020">
        <v>7673.12</v>
      </c>
    </row>
    <row r="2021" spans="1:8" x14ac:dyDescent="0.2">
      <c r="A2021" t="s">
        <v>20139</v>
      </c>
      <c r="B2021" t="s">
        <v>2326</v>
      </c>
      <c r="C2021" t="s">
        <v>14</v>
      </c>
      <c r="D2021" t="s">
        <v>1920</v>
      </c>
      <c r="E2021">
        <v>0</v>
      </c>
      <c r="F2021">
        <v>19</v>
      </c>
      <c r="G2021">
        <v>1</v>
      </c>
      <c r="H2021">
        <v>7673.12</v>
      </c>
    </row>
    <row r="2022" spans="1:8" x14ac:dyDescent="0.2">
      <c r="A2022" t="s">
        <v>20140</v>
      </c>
      <c r="B2022" t="s">
        <v>2335</v>
      </c>
      <c r="C2022" t="s">
        <v>14</v>
      </c>
      <c r="D2022" t="s">
        <v>1920</v>
      </c>
      <c r="E2022">
        <v>0</v>
      </c>
      <c r="F2022">
        <v>22</v>
      </c>
      <c r="G2022">
        <v>1</v>
      </c>
      <c r="H2022">
        <v>7673.12</v>
      </c>
    </row>
    <row r="2023" spans="1:8" x14ac:dyDescent="0.2">
      <c r="A2023" t="s">
        <v>20141</v>
      </c>
      <c r="B2023" t="s">
        <v>2337</v>
      </c>
      <c r="C2023" t="s">
        <v>14</v>
      </c>
      <c r="D2023" t="s">
        <v>1920</v>
      </c>
      <c r="E2023">
        <v>0</v>
      </c>
      <c r="F2023">
        <v>2</v>
      </c>
      <c r="G2023">
        <v>1</v>
      </c>
      <c r="H2023">
        <v>7673.14</v>
      </c>
    </row>
    <row r="2024" spans="1:8" x14ac:dyDescent="0.2">
      <c r="A2024" t="s">
        <v>20142</v>
      </c>
      <c r="B2024" t="s">
        <v>2371</v>
      </c>
      <c r="C2024" t="s">
        <v>14</v>
      </c>
      <c r="D2024" t="s">
        <v>1920</v>
      </c>
      <c r="E2024">
        <v>0</v>
      </c>
      <c r="F2024">
        <v>1</v>
      </c>
      <c r="G2024">
        <v>1</v>
      </c>
      <c r="H2024">
        <v>7673.16</v>
      </c>
    </row>
    <row r="2025" spans="1:8" x14ac:dyDescent="0.2">
      <c r="A2025" t="s">
        <v>20143</v>
      </c>
      <c r="B2025" t="s">
        <v>2392</v>
      </c>
      <c r="C2025" t="s">
        <v>14</v>
      </c>
      <c r="D2025" t="s">
        <v>1920</v>
      </c>
      <c r="E2025">
        <v>0</v>
      </c>
      <c r="F2025">
        <v>9</v>
      </c>
      <c r="G2025">
        <v>1</v>
      </c>
      <c r="H2025">
        <v>7673.13</v>
      </c>
    </row>
    <row r="2026" spans="1:8" x14ac:dyDescent="0.2">
      <c r="A2026" t="s">
        <v>20144</v>
      </c>
      <c r="B2026" t="s">
        <v>2397</v>
      </c>
      <c r="C2026" t="s">
        <v>14</v>
      </c>
      <c r="D2026" t="s">
        <v>1920</v>
      </c>
      <c r="E2026">
        <v>0</v>
      </c>
      <c r="F2026">
        <v>8</v>
      </c>
      <c r="G2026">
        <v>1</v>
      </c>
      <c r="H2026">
        <v>7673.13</v>
      </c>
    </row>
    <row r="2027" spans="1:8" x14ac:dyDescent="0.2">
      <c r="A2027" t="s">
        <v>20145</v>
      </c>
      <c r="B2027" t="s">
        <v>2408</v>
      </c>
      <c r="C2027" t="s">
        <v>14</v>
      </c>
      <c r="D2027" t="s">
        <v>1920</v>
      </c>
      <c r="E2027">
        <v>0</v>
      </c>
      <c r="F2027">
        <v>5</v>
      </c>
      <c r="G2027">
        <v>1</v>
      </c>
      <c r="H2027">
        <v>7673.13</v>
      </c>
    </row>
    <row r="2028" spans="1:8" x14ac:dyDescent="0.2">
      <c r="A2028" t="s">
        <v>20146</v>
      </c>
      <c r="B2028" t="s">
        <v>2414</v>
      </c>
      <c r="C2028" t="s">
        <v>14</v>
      </c>
      <c r="D2028" t="s">
        <v>1920</v>
      </c>
      <c r="E2028">
        <v>0</v>
      </c>
      <c r="F2028">
        <v>2</v>
      </c>
      <c r="G2028">
        <v>1</v>
      </c>
      <c r="H2028">
        <v>7673.13</v>
      </c>
    </row>
    <row r="2029" spans="1:8" x14ac:dyDescent="0.2">
      <c r="A2029" t="s">
        <v>20147</v>
      </c>
      <c r="B2029" t="s">
        <v>2418</v>
      </c>
      <c r="C2029" t="s">
        <v>14</v>
      </c>
      <c r="D2029" t="s">
        <v>1920</v>
      </c>
      <c r="E2029">
        <v>0</v>
      </c>
      <c r="F2029">
        <v>8</v>
      </c>
      <c r="G2029">
        <v>1</v>
      </c>
      <c r="H2029">
        <v>7673.12</v>
      </c>
    </row>
    <row r="2030" spans="1:8" x14ac:dyDescent="0.2">
      <c r="A2030" t="s">
        <v>20148</v>
      </c>
      <c r="B2030" t="s">
        <v>2433</v>
      </c>
      <c r="C2030" t="s">
        <v>14</v>
      </c>
      <c r="D2030" t="s">
        <v>1920</v>
      </c>
      <c r="E2030">
        <v>0</v>
      </c>
      <c r="F2030">
        <v>32</v>
      </c>
      <c r="G2030">
        <v>1</v>
      </c>
      <c r="H2030">
        <v>7673.12</v>
      </c>
    </row>
    <row r="2031" spans="1:8" x14ac:dyDescent="0.2">
      <c r="A2031" t="s">
        <v>20149</v>
      </c>
      <c r="B2031" t="s">
        <v>2453</v>
      </c>
      <c r="C2031" t="s">
        <v>14</v>
      </c>
      <c r="D2031" t="s">
        <v>1920</v>
      </c>
      <c r="E2031">
        <v>0</v>
      </c>
      <c r="F2031">
        <v>3</v>
      </c>
      <c r="G2031">
        <v>1</v>
      </c>
      <c r="H2031">
        <v>7673.14</v>
      </c>
    </row>
    <row r="2032" spans="1:8" x14ac:dyDescent="0.2">
      <c r="A2032" t="s">
        <v>20150</v>
      </c>
      <c r="B2032" t="s">
        <v>2460</v>
      </c>
      <c r="C2032" t="s">
        <v>14</v>
      </c>
      <c r="D2032" t="s">
        <v>1920</v>
      </c>
      <c r="E2032">
        <v>0</v>
      </c>
      <c r="F2032">
        <v>31</v>
      </c>
      <c r="G2032">
        <v>1</v>
      </c>
      <c r="H2032">
        <v>7673.12</v>
      </c>
    </row>
    <row r="2033" spans="1:8" x14ac:dyDescent="0.2">
      <c r="A2033" t="s">
        <v>20151</v>
      </c>
      <c r="B2033" t="s">
        <v>2461</v>
      </c>
      <c r="C2033" t="s">
        <v>14</v>
      </c>
      <c r="D2033" t="s">
        <v>1920</v>
      </c>
      <c r="E2033">
        <v>0</v>
      </c>
      <c r="F2033">
        <v>9</v>
      </c>
      <c r="G2033">
        <v>1</v>
      </c>
      <c r="H2033">
        <v>7673.12</v>
      </c>
    </row>
    <row r="2034" spans="1:8" x14ac:dyDescent="0.2">
      <c r="A2034" t="s">
        <v>20152</v>
      </c>
      <c r="B2034" t="s">
        <v>2472</v>
      </c>
      <c r="C2034" t="s">
        <v>14</v>
      </c>
      <c r="D2034" t="s">
        <v>1920</v>
      </c>
      <c r="E2034">
        <v>0</v>
      </c>
      <c r="F2034">
        <v>5</v>
      </c>
      <c r="G2034">
        <v>1</v>
      </c>
      <c r="H2034">
        <v>7673.13</v>
      </c>
    </row>
    <row r="2035" spans="1:8" x14ac:dyDescent="0.2">
      <c r="A2035" t="s">
        <v>20153</v>
      </c>
      <c r="B2035" t="s">
        <v>2474</v>
      </c>
      <c r="C2035" t="s">
        <v>14</v>
      </c>
      <c r="D2035" t="s">
        <v>1920</v>
      </c>
      <c r="E2035">
        <v>0</v>
      </c>
      <c r="F2035">
        <v>4</v>
      </c>
      <c r="G2035">
        <v>1</v>
      </c>
      <c r="H2035">
        <v>7673.13</v>
      </c>
    </row>
    <row r="2036" spans="1:8" x14ac:dyDescent="0.2">
      <c r="A2036" t="s">
        <v>20154</v>
      </c>
      <c r="B2036" t="s">
        <v>2479</v>
      </c>
      <c r="C2036" t="s">
        <v>14</v>
      </c>
      <c r="D2036" t="s">
        <v>1920</v>
      </c>
      <c r="E2036">
        <v>0</v>
      </c>
      <c r="F2036">
        <v>8</v>
      </c>
      <c r="G2036">
        <v>1</v>
      </c>
      <c r="H2036">
        <v>7673.12</v>
      </c>
    </row>
    <row r="2037" spans="1:8" x14ac:dyDescent="0.2">
      <c r="A2037" t="s">
        <v>20155</v>
      </c>
      <c r="B2037" t="s">
        <v>2485</v>
      </c>
      <c r="C2037" t="s">
        <v>14</v>
      </c>
      <c r="D2037" t="s">
        <v>1920</v>
      </c>
      <c r="E2037">
        <v>0</v>
      </c>
      <c r="F2037">
        <v>7</v>
      </c>
      <c r="G2037">
        <v>1</v>
      </c>
      <c r="H2037">
        <v>7673.13</v>
      </c>
    </row>
    <row r="2038" spans="1:8" x14ac:dyDescent="0.2">
      <c r="A2038" t="s">
        <v>20156</v>
      </c>
      <c r="B2038" t="s">
        <v>2489</v>
      </c>
      <c r="C2038" t="s">
        <v>14</v>
      </c>
      <c r="D2038" t="s">
        <v>1920</v>
      </c>
      <c r="E2038">
        <v>0</v>
      </c>
      <c r="F2038">
        <v>5</v>
      </c>
      <c r="G2038">
        <v>1</v>
      </c>
      <c r="H2038">
        <v>7673.13</v>
      </c>
    </row>
    <row r="2039" spans="1:8" x14ac:dyDescent="0.2">
      <c r="A2039" t="s">
        <v>20157</v>
      </c>
      <c r="B2039" t="s">
        <v>2490</v>
      </c>
      <c r="C2039" t="s">
        <v>14</v>
      </c>
      <c r="D2039" t="s">
        <v>1920</v>
      </c>
      <c r="E2039">
        <v>0</v>
      </c>
      <c r="F2039">
        <v>30</v>
      </c>
      <c r="G2039">
        <v>1</v>
      </c>
      <c r="H2039">
        <v>7673.12</v>
      </c>
    </row>
    <row r="2040" spans="1:8" x14ac:dyDescent="0.2">
      <c r="A2040" t="s">
        <v>20158</v>
      </c>
      <c r="B2040" t="s">
        <v>2530</v>
      </c>
      <c r="C2040" t="s">
        <v>14</v>
      </c>
      <c r="D2040" t="s">
        <v>1920</v>
      </c>
      <c r="E2040">
        <v>0</v>
      </c>
      <c r="F2040">
        <v>1</v>
      </c>
      <c r="G2040">
        <v>1</v>
      </c>
      <c r="H2040">
        <v>7673.15</v>
      </c>
    </row>
    <row r="2041" spans="1:8" x14ac:dyDescent="0.2">
      <c r="A2041" t="s">
        <v>20159</v>
      </c>
      <c r="B2041" t="s">
        <v>2532</v>
      </c>
      <c r="C2041" t="s">
        <v>14</v>
      </c>
      <c r="D2041" t="s">
        <v>1920</v>
      </c>
      <c r="E2041">
        <v>0</v>
      </c>
      <c r="F2041">
        <v>13</v>
      </c>
      <c r="G2041">
        <v>1</v>
      </c>
      <c r="H2041">
        <v>7673.12</v>
      </c>
    </row>
    <row r="2042" spans="1:8" x14ac:dyDescent="0.2">
      <c r="A2042" t="s">
        <v>20160</v>
      </c>
      <c r="B2042" t="s">
        <v>2533</v>
      </c>
      <c r="C2042" t="s">
        <v>14</v>
      </c>
      <c r="D2042" t="s">
        <v>1920</v>
      </c>
      <c r="E2042">
        <v>0</v>
      </c>
      <c r="F2042">
        <v>13</v>
      </c>
      <c r="G2042">
        <v>1</v>
      </c>
      <c r="H2042">
        <v>7673.12</v>
      </c>
    </row>
    <row r="2043" spans="1:8" x14ac:dyDescent="0.2">
      <c r="A2043" t="s">
        <v>20161</v>
      </c>
      <c r="B2043" t="s">
        <v>2558</v>
      </c>
      <c r="C2043" t="s">
        <v>14</v>
      </c>
      <c r="D2043" t="s">
        <v>1920</v>
      </c>
      <c r="E2043">
        <v>0</v>
      </c>
      <c r="F2043">
        <v>10</v>
      </c>
      <c r="G2043">
        <v>1</v>
      </c>
      <c r="H2043">
        <v>7673.13</v>
      </c>
    </row>
    <row r="2044" spans="1:8" x14ac:dyDescent="0.2">
      <c r="A2044" t="s">
        <v>20162</v>
      </c>
      <c r="B2044" t="s">
        <v>2559</v>
      </c>
      <c r="C2044" t="s">
        <v>14</v>
      </c>
      <c r="D2044" t="s">
        <v>1920</v>
      </c>
      <c r="E2044">
        <v>0</v>
      </c>
      <c r="F2044">
        <v>1</v>
      </c>
      <c r="G2044">
        <v>1</v>
      </c>
      <c r="H2044">
        <v>7673.15</v>
      </c>
    </row>
    <row r="2045" spans="1:8" x14ac:dyDescent="0.2">
      <c r="A2045" t="s">
        <v>20163</v>
      </c>
      <c r="B2045" t="s">
        <v>2563</v>
      </c>
      <c r="C2045" t="s">
        <v>14</v>
      </c>
      <c r="D2045" t="s">
        <v>1920</v>
      </c>
      <c r="E2045">
        <v>0</v>
      </c>
      <c r="F2045">
        <v>2</v>
      </c>
      <c r="G2045">
        <v>1</v>
      </c>
      <c r="H2045">
        <v>7673.13</v>
      </c>
    </row>
    <row r="2046" spans="1:8" x14ac:dyDescent="0.2">
      <c r="A2046" t="s">
        <v>20164</v>
      </c>
      <c r="B2046" t="s">
        <v>2564</v>
      </c>
      <c r="C2046" t="s">
        <v>14</v>
      </c>
      <c r="D2046" t="s">
        <v>1920</v>
      </c>
      <c r="E2046">
        <v>0</v>
      </c>
      <c r="F2046">
        <v>14</v>
      </c>
      <c r="G2046">
        <v>1</v>
      </c>
      <c r="H2046">
        <v>7673.13</v>
      </c>
    </row>
    <row r="2047" spans="1:8" x14ac:dyDescent="0.2">
      <c r="A2047" t="s">
        <v>20165</v>
      </c>
      <c r="B2047" t="s">
        <v>2571</v>
      </c>
      <c r="C2047" t="s">
        <v>14</v>
      </c>
      <c r="D2047" t="s">
        <v>1920</v>
      </c>
      <c r="E2047">
        <v>0</v>
      </c>
      <c r="F2047">
        <v>2</v>
      </c>
      <c r="G2047">
        <v>1</v>
      </c>
      <c r="H2047">
        <v>7673.14</v>
      </c>
    </row>
    <row r="2048" spans="1:8" x14ac:dyDescent="0.2">
      <c r="A2048" t="s">
        <v>20166</v>
      </c>
      <c r="B2048" t="s">
        <v>2594</v>
      </c>
      <c r="C2048" t="s">
        <v>14</v>
      </c>
      <c r="D2048" t="s">
        <v>1920</v>
      </c>
      <c r="E2048">
        <v>0</v>
      </c>
      <c r="F2048">
        <v>12</v>
      </c>
      <c r="G2048">
        <v>1</v>
      </c>
      <c r="H2048">
        <v>7673.12</v>
      </c>
    </row>
    <row r="2049" spans="1:8" x14ac:dyDescent="0.2">
      <c r="A2049" t="s">
        <v>20167</v>
      </c>
      <c r="B2049" t="s">
        <v>2595</v>
      </c>
      <c r="C2049" t="s">
        <v>14</v>
      </c>
      <c r="D2049" t="s">
        <v>1920</v>
      </c>
      <c r="E2049">
        <v>0</v>
      </c>
      <c r="F2049">
        <v>2</v>
      </c>
      <c r="G2049">
        <v>1</v>
      </c>
      <c r="H2049">
        <v>7673.13</v>
      </c>
    </row>
    <row r="2050" spans="1:8" x14ac:dyDescent="0.2">
      <c r="A2050" t="s">
        <v>20168</v>
      </c>
      <c r="B2050" t="s">
        <v>2615</v>
      </c>
      <c r="C2050" t="s">
        <v>14</v>
      </c>
      <c r="D2050" t="s">
        <v>1920</v>
      </c>
      <c r="E2050">
        <v>0</v>
      </c>
      <c r="F2050">
        <v>6</v>
      </c>
      <c r="G2050">
        <v>1</v>
      </c>
      <c r="H2050">
        <v>7673.13</v>
      </c>
    </row>
    <row r="2051" spans="1:8" x14ac:dyDescent="0.2">
      <c r="A2051" t="s">
        <v>20169</v>
      </c>
      <c r="B2051" t="s">
        <v>2620</v>
      </c>
      <c r="C2051" t="s">
        <v>14</v>
      </c>
      <c r="D2051" t="s">
        <v>1920</v>
      </c>
      <c r="E2051">
        <v>0</v>
      </c>
      <c r="F2051">
        <v>48</v>
      </c>
      <c r="G2051">
        <v>2</v>
      </c>
      <c r="H2051">
        <v>15346.25</v>
      </c>
    </row>
    <row r="2052" spans="1:8" x14ac:dyDescent="0.2">
      <c r="A2052" t="s">
        <v>20170</v>
      </c>
      <c r="B2052" t="s">
        <v>2641</v>
      </c>
      <c r="C2052" t="s">
        <v>14</v>
      </c>
      <c r="D2052" t="s">
        <v>1920</v>
      </c>
      <c r="E2052">
        <v>0</v>
      </c>
      <c r="F2052">
        <v>13</v>
      </c>
      <c r="G2052">
        <v>1</v>
      </c>
      <c r="H2052">
        <v>7673.12</v>
      </c>
    </row>
    <row r="2053" spans="1:8" x14ac:dyDescent="0.2">
      <c r="A2053" t="s">
        <v>20171</v>
      </c>
      <c r="B2053" t="s">
        <v>2642</v>
      </c>
      <c r="C2053" t="s">
        <v>14</v>
      </c>
      <c r="D2053" t="s">
        <v>1920</v>
      </c>
      <c r="E2053">
        <v>0</v>
      </c>
      <c r="F2053">
        <v>6</v>
      </c>
      <c r="G2053">
        <v>1</v>
      </c>
      <c r="H2053">
        <v>7673.13</v>
      </c>
    </row>
    <row r="2054" spans="1:8" x14ac:dyDescent="0.2">
      <c r="A2054" t="s">
        <v>20172</v>
      </c>
      <c r="B2054" t="s">
        <v>2644</v>
      </c>
      <c r="C2054" t="s">
        <v>14</v>
      </c>
      <c r="D2054" t="s">
        <v>1920</v>
      </c>
      <c r="E2054">
        <v>0</v>
      </c>
      <c r="F2054">
        <v>12</v>
      </c>
      <c r="G2054">
        <v>1</v>
      </c>
      <c r="H2054">
        <v>7673.12</v>
      </c>
    </row>
    <row r="2055" spans="1:8" x14ac:dyDescent="0.2">
      <c r="A2055" t="s">
        <v>20173</v>
      </c>
      <c r="B2055" t="s">
        <v>2647</v>
      </c>
      <c r="C2055" t="s">
        <v>14</v>
      </c>
      <c r="D2055" t="s">
        <v>1920</v>
      </c>
      <c r="E2055">
        <v>0</v>
      </c>
      <c r="F2055">
        <v>12</v>
      </c>
      <c r="G2055">
        <v>1</v>
      </c>
      <c r="H2055">
        <v>7673.12</v>
      </c>
    </row>
    <row r="2056" spans="1:8" x14ac:dyDescent="0.2">
      <c r="A2056" t="s">
        <v>20174</v>
      </c>
      <c r="B2056" t="s">
        <v>2653</v>
      </c>
      <c r="C2056" t="s">
        <v>14</v>
      </c>
      <c r="D2056" t="s">
        <v>1920</v>
      </c>
      <c r="E2056">
        <v>0</v>
      </c>
      <c r="F2056">
        <v>5</v>
      </c>
      <c r="G2056">
        <v>1</v>
      </c>
      <c r="H2056">
        <v>7673.13</v>
      </c>
    </row>
    <row r="2057" spans="1:8" x14ac:dyDescent="0.2">
      <c r="A2057" t="s">
        <v>20175</v>
      </c>
      <c r="B2057" t="s">
        <v>2669</v>
      </c>
      <c r="C2057" t="s">
        <v>14</v>
      </c>
      <c r="D2057" t="s">
        <v>1920</v>
      </c>
      <c r="E2057">
        <v>0</v>
      </c>
      <c r="F2057">
        <v>6</v>
      </c>
      <c r="G2057">
        <v>1</v>
      </c>
      <c r="H2057">
        <v>7673.12</v>
      </c>
    </row>
    <row r="2058" spans="1:8" x14ac:dyDescent="0.2">
      <c r="A2058" t="s">
        <v>20176</v>
      </c>
      <c r="B2058" t="s">
        <v>1893</v>
      </c>
      <c r="C2058" t="s">
        <v>14</v>
      </c>
      <c r="D2058" t="s">
        <v>1955</v>
      </c>
      <c r="E2058">
        <v>0</v>
      </c>
      <c r="F2058">
        <v>5</v>
      </c>
      <c r="G2058">
        <v>1</v>
      </c>
      <c r="H2058">
        <v>7673.13</v>
      </c>
    </row>
    <row r="2059" spans="1:8" x14ac:dyDescent="0.2">
      <c r="A2059" t="s">
        <v>20177</v>
      </c>
      <c r="B2059" t="s">
        <v>1948</v>
      </c>
      <c r="C2059" t="s">
        <v>14</v>
      </c>
      <c r="D2059" t="s">
        <v>1955</v>
      </c>
      <c r="E2059">
        <v>0</v>
      </c>
      <c r="F2059">
        <v>19</v>
      </c>
      <c r="G2059">
        <v>1</v>
      </c>
      <c r="H2059">
        <v>7673.12</v>
      </c>
    </row>
    <row r="2060" spans="1:8" x14ac:dyDescent="0.2">
      <c r="A2060" t="s">
        <v>20178</v>
      </c>
      <c r="B2060" t="s">
        <v>1956</v>
      </c>
      <c r="C2060" t="s">
        <v>14</v>
      </c>
      <c r="D2060" t="s">
        <v>1955</v>
      </c>
      <c r="E2060">
        <v>0</v>
      </c>
      <c r="F2060">
        <v>12</v>
      </c>
      <c r="G2060">
        <v>1</v>
      </c>
      <c r="H2060">
        <v>7673.12</v>
      </c>
    </row>
    <row r="2061" spans="1:8" x14ac:dyDescent="0.2">
      <c r="A2061" t="s">
        <v>20179</v>
      </c>
      <c r="B2061" t="s">
        <v>1986</v>
      </c>
      <c r="C2061" t="s">
        <v>14</v>
      </c>
      <c r="D2061" t="s">
        <v>1955</v>
      </c>
      <c r="E2061">
        <v>0</v>
      </c>
      <c r="F2061">
        <v>31</v>
      </c>
      <c r="G2061">
        <v>1</v>
      </c>
      <c r="H2061">
        <v>7673.12</v>
      </c>
    </row>
    <row r="2062" spans="1:8" x14ac:dyDescent="0.2">
      <c r="A2062" t="s">
        <v>20180</v>
      </c>
      <c r="B2062" t="s">
        <v>1992</v>
      </c>
      <c r="C2062" t="s">
        <v>14</v>
      </c>
      <c r="D2062" t="s">
        <v>1955</v>
      </c>
      <c r="E2062">
        <v>0</v>
      </c>
      <c r="F2062">
        <v>2</v>
      </c>
      <c r="G2062">
        <v>1</v>
      </c>
      <c r="H2062">
        <v>7673.14</v>
      </c>
    </row>
    <row r="2063" spans="1:8" x14ac:dyDescent="0.2">
      <c r="A2063" t="s">
        <v>20181</v>
      </c>
      <c r="B2063" t="s">
        <v>1994</v>
      </c>
      <c r="C2063" t="s">
        <v>14</v>
      </c>
      <c r="D2063" t="s">
        <v>1955</v>
      </c>
      <c r="E2063">
        <v>0</v>
      </c>
      <c r="F2063">
        <v>2</v>
      </c>
      <c r="G2063">
        <v>1</v>
      </c>
      <c r="H2063">
        <v>7673.13</v>
      </c>
    </row>
    <row r="2064" spans="1:8" x14ac:dyDescent="0.2">
      <c r="A2064" t="s">
        <v>20182</v>
      </c>
      <c r="B2064" t="s">
        <v>1996</v>
      </c>
      <c r="C2064" t="s">
        <v>14</v>
      </c>
      <c r="D2064" t="s">
        <v>1955</v>
      </c>
      <c r="E2064">
        <v>0</v>
      </c>
      <c r="F2064">
        <v>13</v>
      </c>
      <c r="G2064">
        <v>1</v>
      </c>
      <c r="H2064">
        <v>7673.12</v>
      </c>
    </row>
    <row r="2065" spans="1:8" x14ac:dyDescent="0.2">
      <c r="A2065" t="s">
        <v>20183</v>
      </c>
      <c r="B2065" t="s">
        <v>2014</v>
      </c>
      <c r="C2065" t="s">
        <v>14</v>
      </c>
      <c r="D2065" t="s">
        <v>1955</v>
      </c>
      <c r="E2065">
        <v>0</v>
      </c>
      <c r="F2065">
        <v>5</v>
      </c>
      <c r="G2065">
        <v>1</v>
      </c>
      <c r="H2065">
        <v>7673.13</v>
      </c>
    </row>
    <row r="2066" spans="1:8" x14ac:dyDescent="0.2">
      <c r="A2066" t="s">
        <v>20184</v>
      </c>
      <c r="B2066" t="s">
        <v>2036</v>
      </c>
      <c r="C2066" t="s">
        <v>14</v>
      </c>
      <c r="D2066" t="s">
        <v>1955</v>
      </c>
      <c r="E2066">
        <v>0</v>
      </c>
      <c r="F2066">
        <v>4</v>
      </c>
      <c r="G2066">
        <v>1</v>
      </c>
      <c r="H2066">
        <v>7673.13</v>
      </c>
    </row>
    <row r="2067" spans="1:8" x14ac:dyDescent="0.2">
      <c r="A2067" t="s">
        <v>20185</v>
      </c>
      <c r="B2067" t="s">
        <v>2114</v>
      </c>
      <c r="C2067" t="s">
        <v>14</v>
      </c>
      <c r="D2067" t="s">
        <v>1955</v>
      </c>
      <c r="E2067">
        <v>0</v>
      </c>
      <c r="F2067">
        <v>22</v>
      </c>
      <c r="G2067">
        <v>1</v>
      </c>
      <c r="H2067">
        <v>7673.12</v>
      </c>
    </row>
    <row r="2068" spans="1:8" x14ac:dyDescent="0.2">
      <c r="A2068" t="s">
        <v>20186</v>
      </c>
      <c r="B2068" t="s">
        <v>2139</v>
      </c>
      <c r="C2068" t="s">
        <v>14</v>
      </c>
      <c r="D2068" t="s">
        <v>1955</v>
      </c>
      <c r="E2068">
        <v>0</v>
      </c>
      <c r="F2068">
        <v>19</v>
      </c>
      <c r="G2068">
        <v>1</v>
      </c>
      <c r="H2068">
        <v>7673.12</v>
      </c>
    </row>
    <row r="2069" spans="1:8" x14ac:dyDescent="0.2">
      <c r="A2069" t="s">
        <v>20187</v>
      </c>
      <c r="B2069" t="s">
        <v>2146</v>
      </c>
      <c r="C2069" t="s">
        <v>14</v>
      </c>
      <c r="D2069" t="s">
        <v>1955</v>
      </c>
      <c r="E2069">
        <v>0</v>
      </c>
      <c r="F2069">
        <v>11</v>
      </c>
      <c r="G2069">
        <v>1</v>
      </c>
      <c r="H2069">
        <v>7673.13</v>
      </c>
    </row>
    <row r="2070" spans="1:8" x14ac:dyDescent="0.2">
      <c r="A2070" t="s">
        <v>20188</v>
      </c>
      <c r="B2070" t="s">
        <v>2152</v>
      </c>
      <c r="C2070" t="s">
        <v>14</v>
      </c>
      <c r="D2070" t="s">
        <v>1955</v>
      </c>
      <c r="E2070">
        <v>0</v>
      </c>
      <c r="F2070">
        <v>10</v>
      </c>
      <c r="G2070">
        <v>1</v>
      </c>
      <c r="H2070">
        <v>7673.12</v>
      </c>
    </row>
    <row r="2071" spans="1:8" x14ac:dyDescent="0.2">
      <c r="A2071" t="s">
        <v>20189</v>
      </c>
      <c r="B2071" t="s">
        <v>2197</v>
      </c>
      <c r="C2071" t="s">
        <v>14</v>
      </c>
      <c r="D2071" t="s">
        <v>1955</v>
      </c>
      <c r="E2071">
        <v>0</v>
      </c>
      <c r="F2071">
        <v>1</v>
      </c>
      <c r="G2071">
        <v>1</v>
      </c>
      <c r="H2071">
        <v>7673.15</v>
      </c>
    </row>
    <row r="2072" spans="1:8" x14ac:dyDescent="0.2">
      <c r="A2072" t="s">
        <v>20190</v>
      </c>
      <c r="B2072" t="s">
        <v>2236</v>
      </c>
      <c r="C2072" t="s">
        <v>14</v>
      </c>
      <c r="D2072" t="s">
        <v>1955</v>
      </c>
      <c r="E2072">
        <v>0</v>
      </c>
      <c r="F2072">
        <v>52</v>
      </c>
      <c r="G2072">
        <v>2</v>
      </c>
      <c r="H2072">
        <v>15346.25</v>
      </c>
    </row>
    <row r="2073" spans="1:8" x14ac:dyDescent="0.2">
      <c r="A2073" t="s">
        <v>20191</v>
      </c>
      <c r="B2073" t="s">
        <v>2256</v>
      </c>
      <c r="C2073" t="s">
        <v>14</v>
      </c>
      <c r="D2073" t="s">
        <v>1955</v>
      </c>
      <c r="E2073">
        <v>0</v>
      </c>
      <c r="F2073">
        <v>2</v>
      </c>
      <c r="G2073">
        <v>1</v>
      </c>
      <c r="H2073">
        <v>7673.13</v>
      </c>
    </row>
    <row r="2074" spans="1:8" x14ac:dyDescent="0.2">
      <c r="A2074" t="s">
        <v>20192</v>
      </c>
      <c r="B2074" t="s">
        <v>2271</v>
      </c>
      <c r="C2074" t="s">
        <v>14</v>
      </c>
      <c r="D2074" t="s">
        <v>1955</v>
      </c>
      <c r="E2074">
        <v>0</v>
      </c>
      <c r="F2074">
        <v>6</v>
      </c>
      <c r="G2074">
        <v>1</v>
      </c>
      <c r="H2074">
        <v>7673.13</v>
      </c>
    </row>
    <row r="2075" spans="1:8" x14ac:dyDescent="0.2">
      <c r="A2075" t="s">
        <v>20193</v>
      </c>
      <c r="B2075" t="s">
        <v>2344</v>
      </c>
      <c r="C2075" t="s">
        <v>14</v>
      </c>
      <c r="D2075" t="s">
        <v>1955</v>
      </c>
      <c r="E2075">
        <v>0</v>
      </c>
      <c r="F2075">
        <v>26</v>
      </c>
      <c r="G2075">
        <v>1</v>
      </c>
      <c r="H2075">
        <v>7673.12</v>
      </c>
    </row>
    <row r="2076" spans="1:8" x14ac:dyDescent="0.2">
      <c r="A2076" t="s">
        <v>20194</v>
      </c>
      <c r="B2076" t="s">
        <v>2347</v>
      </c>
      <c r="C2076" t="s">
        <v>14</v>
      </c>
      <c r="D2076" t="s">
        <v>1955</v>
      </c>
      <c r="E2076">
        <v>0</v>
      </c>
      <c r="F2076">
        <v>7</v>
      </c>
      <c r="G2076">
        <v>1</v>
      </c>
      <c r="H2076">
        <v>7673.12</v>
      </c>
    </row>
    <row r="2077" spans="1:8" x14ac:dyDescent="0.2">
      <c r="A2077" t="s">
        <v>20195</v>
      </c>
      <c r="B2077" t="s">
        <v>2350</v>
      </c>
      <c r="C2077" t="s">
        <v>14</v>
      </c>
      <c r="D2077" t="s">
        <v>1955</v>
      </c>
      <c r="E2077">
        <v>0</v>
      </c>
      <c r="F2077">
        <v>7</v>
      </c>
      <c r="G2077">
        <v>1</v>
      </c>
      <c r="H2077">
        <v>7673.12</v>
      </c>
    </row>
    <row r="2078" spans="1:8" x14ac:dyDescent="0.2">
      <c r="A2078" t="s">
        <v>20196</v>
      </c>
      <c r="B2078" t="s">
        <v>2363</v>
      </c>
      <c r="C2078" t="s">
        <v>14</v>
      </c>
      <c r="D2078" t="s">
        <v>1955</v>
      </c>
      <c r="E2078">
        <v>0</v>
      </c>
      <c r="F2078">
        <v>37</v>
      </c>
      <c r="G2078">
        <v>1</v>
      </c>
      <c r="H2078">
        <v>7673.12</v>
      </c>
    </row>
    <row r="2079" spans="1:8" x14ac:dyDescent="0.2">
      <c r="A2079" t="s">
        <v>20197</v>
      </c>
      <c r="B2079" t="s">
        <v>2407</v>
      </c>
      <c r="C2079" t="s">
        <v>14</v>
      </c>
      <c r="D2079" t="s">
        <v>1955</v>
      </c>
      <c r="E2079">
        <v>0</v>
      </c>
      <c r="F2079">
        <v>5</v>
      </c>
      <c r="G2079">
        <v>1</v>
      </c>
      <c r="H2079">
        <v>7673.13</v>
      </c>
    </row>
    <row r="2080" spans="1:8" x14ac:dyDescent="0.2">
      <c r="A2080" t="s">
        <v>20198</v>
      </c>
      <c r="B2080" t="s">
        <v>2409</v>
      </c>
      <c r="C2080" t="s">
        <v>14</v>
      </c>
      <c r="D2080" t="s">
        <v>1955</v>
      </c>
      <c r="E2080">
        <v>0</v>
      </c>
      <c r="F2080">
        <v>1</v>
      </c>
      <c r="G2080">
        <v>1</v>
      </c>
      <c r="H2080">
        <v>7673.14</v>
      </c>
    </row>
    <row r="2081" spans="1:8" x14ac:dyDescent="0.2">
      <c r="A2081" t="s">
        <v>20199</v>
      </c>
      <c r="B2081" t="s">
        <v>2435</v>
      </c>
      <c r="C2081" t="s">
        <v>14</v>
      </c>
      <c r="D2081" t="s">
        <v>1955</v>
      </c>
      <c r="E2081">
        <v>0</v>
      </c>
      <c r="F2081">
        <v>13</v>
      </c>
      <c r="G2081">
        <v>1</v>
      </c>
      <c r="H2081">
        <v>7673.12</v>
      </c>
    </row>
    <row r="2082" spans="1:8" x14ac:dyDescent="0.2">
      <c r="A2082" t="s">
        <v>20200</v>
      </c>
      <c r="B2082" t="s">
        <v>2496</v>
      </c>
      <c r="C2082" t="s">
        <v>14</v>
      </c>
      <c r="D2082" t="s">
        <v>1955</v>
      </c>
      <c r="E2082">
        <v>0</v>
      </c>
      <c r="F2082">
        <v>17</v>
      </c>
      <c r="G2082">
        <v>1</v>
      </c>
      <c r="H2082">
        <v>7673.12</v>
      </c>
    </row>
    <row r="2083" spans="1:8" x14ac:dyDescent="0.2">
      <c r="A2083" t="s">
        <v>20201</v>
      </c>
      <c r="B2083" t="s">
        <v>2498</v>
      </c>
      <c r="C2083" t="s">
        <v>14</v>
      </c>
      <c r="D2083" t="s">
        <v>1955</v>
      </c>
      <c r="E2083">
        <v>0</v>
      </c>
      <c r="F2083">
        <v>1</v>
      </c>
      <c r="G2083">
        <v>1</v>
      </c>
      <c r="H2083">
        <v>7673.15</v>
      </c>
    </row>
    <row r="2084" spans="1:8" x14ac:dyDescent="0.2">
      <c r="A2084" t="s">
        <v>20202</v>
      </c>
      <c r="B2084" t="s">
        <v>2507</v>
      </c>
      <c r="C2084" t="s">
        <v>14</v>
      </c>
      <c r="D2084" t="s">
        <v>1955</v>
      </c>
      <c r="E2084">
        <v>0</v>
      </c>
      <c r="F2084">
        <v>13</v>
      </c>
      <c r="G2084">
        <v>1</v>
      </c>
      <c r="H2084">
        <v>7673.12</v>
      </c>
    </row>
    <row r="2085" spans="1:8" x14ac:dyDescent="0.2">
      <c r="A2085" t="s">
        <v>20203</v>
      </c>
      <c r="B2085" t="s">
        <v>2541</v>
      </c>
      <c r="C2085" t="s">
        <v>14</v>
      </c>
      <c r="D2085" t="s">
        <v>1955</v>
      </c>
      <c r="E2085">
        <v>0</v>
      </c>
      <c r="F2085">
        <v>37</v>
      </c>
      <c r="G2085">
        <v>1</v>
      </c>
      <c r="H2085">
        <v>7673.12</v>
      </c>
    </row>
    <row r="2086" spans="1:8" x14ac:dyDescent="0.2">
      <c r="A2086" t="s">
        <v>20204</v>
      </c>
      <c r="B2086" t="s">
        <v>2576</v>
      </c>
      <c r="C2086" t="s">
        <v>14</v>
      </c>
      <c r="D2086" t="s">
        <v>1955</v>
      </c>
      <c r="E2086">
        <v>0</v>
      </c>
      <c r="F2086">
        <v>14</v>
      </c>
      <c r="G2086">
        <v>1</v>
      </c>
      <c r="H2086">
        <v>7673.12</v>
      </c>
    </row>
    <row r="2087" spans="1:8" x14ac:dyDescent="0.2">
      <c r="A2087" t="s">
        <v>20205</v>
      </c>
      <c r="B2087" t="s">
        <v>2583</v>
      </c>
      <c r="C2087" t="s">
        <v>14</v>
      </c>
      <c r="D2087" t="s">
        <v>1955</v>
      </c>
      <c r="E2087">
        <v>0</v>
      </c>
      <c r="F2087">
        <v>17</v>
      </c>
      <c r="G2087">
        <v>1</v>
      </c>
      <c r="H2087">
        <v>7673.12</v>
      </c>
    </row>
    <row r="2088" spans="1:8" x14ac:dyDescent="0.2">
      <c r="A2088" t="s">
        <v>20206</v>
      </c>
      <c r="B2088" t="s">
        <v>2591</v>
      </c>
      <c r="C2088" t="s">
        <v>14</v>
      </c>
      <c r="D2088" t="s">
        <v>1955</v>
      </c>
      <c r="E2088">
        <v>0</v>
      </c>
      <c r="F2088">
        <v>4</v>
      </c>
      <c r="G2088">
        <v>1</v>
      </c>
      <c r="H2088">
        <v>7673.13</v>
      </c>
    </row>
    <row r="2089" spans="1:8" x14ac:dyDescent="0.2">
      <c r="A2089" t="s">
        <v>20207</v>
      </c>
      <c r="B2089" t="s">
        <v>2598</v>
      </c>
      <c r="C2089" t="s">
        <v>14</v>
      </c>
      <c r="D2089" t="s">
        <v>1955</v>
      </c>
      <c r="E2089">
        <v>0</v>
      </c>
      <c r="F2089">
        <v>3</v>
      </c>
      <c r="G2089">
        <v>1</v>
      </c>
      <c r="H2089">
        <v>7673.13</v>
      </c>
    </row>
    <row r="2090" spans="1:8" x14ac:dyDescent="0.2">
      <c r="A2090" t="s">
        <v>20208</v>
      </c>
      <c r="B2090" t="s">
        <v>2623</v>
      </c>
      <c r="C2090" t="s">
        <v>14</v>
      </c>
      <c r="D2090" t="s">
        <v>1955</v>
      </c>
      <c r="E2090">
        <v>0</v>
      </c>
      <c r="F2090">
        <v>3</v>
      </c>
      <c r="G2090">
        <v>1</v>
      </c>
      <c r="H2090">
        <v>7673.13</v>
      </c>
    </row>
    <row r="2091" spans="1:8" x14ac:dyDescent="0.2">
      <c r="A2091" t="s">
        <v>20209</v>
      </c>
      <c r="B2091" t="s">
        <v>2625</v>
      </c>
      <c r="C2091" t="s">
        <v>14</v>
      </c>
      <c r="D2091" t="s">
        <v>1955</v>
      </c>
      <c r="E2091">
        <v>0</v>
      </c>
      <c r="F2091">
        <v>11</v>
      </c>
      <c r="G2091">
        <v>1</v>
      </c>
      <c r="H2091">
        <v>7673.12</v>
      </c>
    </row>
    <row r="2092" spans="1:8" x14ac:dyDescent="0.2">
      <c r="A2092" t="s">
        <v>20210</v>
      </c>
      <c r="B2092" t="s">
        <v>2652</v>
      </c>
      <c r="C2092" t="s">
        <v>14</v>
      </c>
      <c r="D2092" t="s">
        <v>1955</v>
      </c>
      <c r="E2092">
        <v>0</v>
      </c>
      <c r="F2092">
        <v>1</v>
      </c>
      <c r="G2092">
        <v>1</v>
      </c>
      <c r="H2092">
        <v>7673.13</v>
      </c>
    </row>
    <row r="2093" spans="1:8" x14ac:dyDescent="0.2">
      <c r="A2093" t="s">
        <v>20211</v>
      </c>
      <c r="B2093" t="s">
        <v>2658</v>
      </c>
      <c r="C2093" t="s">
        <v>14</v>
      </c>
      <c r="D2093" t="s">
        <v>1955</v>
      </c>
      <c r="E2093">
        <v>0</v>
      </c>
      <c r="F2093">
        <v>3</v>
      </c>
      <c r="G2093">
        <v>1</v>
      </c>
      <c r="H2093">
        <v>7673.14</v>
      </c>
    </row>
    <row r="2094" spans="1:8" x14ac:dyDescent="0.2">
      <c r="A2094" t="s">
        <v>20212</v>
      </c>
      <c r="B2094" t="s">
        <v>2676</v>
      </c>
      <c r="C2094" t="s">
        <v>14</v>
      </c>
      <c r="D2094" t="s">
        <v>1955</v>
      </c>
      <c r="E2094">
        <v>0</v>
      </c>
      <c r="F2094">
        <v>24</v>
      </c>
      <c r="G2094">
        <v>1</v>
      </c>
      <c r="H2094">
        <v>7673.12</v>
      </c>
    </row>
    <row r="2095" spans="1:8" x14ac:dyDescent="0.2">
      <c r="A2095" t="s">
        <v>20213</v>
      </c>
      <c r="B2095" t="s">
        <v>2682</v>
      </c>
      <c r="C2095" t="s">
        <v>14</v>
      </c>
      <c r="D2095" t="s">
        <v>1955</v>
      </c>
      <c r="E2095">
        <v>0</v>
      </c>
      <c r="F2095">
        <v>7</v>
      </c>
      <c r="G2095">
        <v>1</v>
      </c>
      <c r="H2095">
        <v>7673.13</v>
      </c>
    </row>
    <row r="2096" spans="1:8" x14ac:dyDescent="0.2">
      <c r="A2096" t="s">
        <v>20214</v>
      </c>
      <c r="B2096" t="s">
        <v>2683</v>
      </c>
      <c r="C2096" t="s">
        <v>14</v>
      </c>
      <c r="D2096" t="s">
        <v>1955</v>
      </c>
      <c r="E2096">
        <v>0</v>
      </c>
      <c r="F2096">
        <v>12</v>
      </c>
      <c r="G2096">
        <v>1</v>
      </c>
      <c r="H2096">
        <v>7673.12</v>
      </c>
    </row>
    <row r="2097" spans="1:8" x14ac:dyDescent="0.2">
      <c r="A2097" t="s">
        <v>20215</v>
      </c>
      <c r="B2097" t="s">
        <v>2684</v>
      </c>
      <c r="C2097" t="s">
        <v>14</v>
      </c>
      <c r="D2097" t="s">
        <v>1955</v>
      </c>
      <c r="E2097">
        <v>0</v>
      </c>
      <c r="F2097">
        <v>16</v>
      </c>
      <c r="G2097">
        <v>1</v>
      </c>
      <c r="H2097">
        <v>7673.12</v>
      </c>
    </row>
    <row r="2098" spans="1:8" x14ac:dyDescent="0.2">
      <c r="A2098" t="s">
        <v>20216</v>
      </c>
      <c r="B2098" t="s">
        <v>1892</v>
      </c>
      <c r="C2098" t="s">
        <v>14</v>
      </c>
      <c r="D2098" t="s">
        <v>2144</v>
      </c>
      <c r="E2098">
        <v>0</v>
      </c>
      <c r="F2098">
        <v>3</v>
      </c>
      <c r="G2098">
        <v>1</v>
      </c>
      <c r="H2098">
        <v>7673.14</v>
      </c>
    </row>
    <row r="2099" spans="1:8" x14ac:dyDescent="0.2">
      <c r="A2099" t="s">
        <v>20217</v>
      </c>
      <c r="B2099" t="s">
        <v>1894</v>
      </c>
      <c r="C2099" t="s">
        <v>14</v>
      </c>
      <c r="D2099" t="s">
        <v>2144</v>
      </c>
      <c r="E2099">
        <v>0</v>
      </c>
      <c r="F2099">
        <v>2</v>
      </c>
      <c r="G2099">
        <v>1</v>
      </c>
      <c r="H2099">
        <v>7673.13</v>
      </c>
    </row>
    <row r="2100" spans="1:8" x14ac:dyDescent="0.2">
      <c r="A2100" t="s">
        <v>20218</v>
      </c>
      <c r="B2100" t="s">
        <v>1897</v>
      </c>
      <c r="C2100" t="s">
        <v>14</v>
      </c>
      <c r="D2100" t="s">
        <v>2144</v>
      </c>
      <c r="E2100">
        <v>0</v>
      </c>
      <c r="F2100">
        <v>2</v>
      </c>
      <c r="G2100">
        <v>1</v>
      </c>
      <c r="H2100">
        <v>7673.13</v>
      </c>
    </row>
    <row r="2101" spans="1:8" x14ac:dyDescent="0.2">
      <c r="A2101" t="s">
        <v>20219</v>
      </c>
      <c r="B2101" t="s">
        <v>1906</v>
      </c>
      <c r="C2101" t="s">
        <v>14</v>
      </c>
      <c r="D2101" t="s">
        <v>2144</v>
      </c>
      <c r="E2101">
        <v>0</v>
      </c>
      <c r="F2101">
        <v>4</v>
      </c>
      <c r="G2101">
        <v>1</v>
      </c>
      <c r="H2101">
        <v>7673.14</v>
      </c>
    </row>
    <row r="2102" spans="1:8" x14ac:dyDescent="0.2">
      <c r="A2102" t="s">
        <v>20220</v>
      </c>
      <c r="B2102" t="s">
        <v>1915</v>
      </c>
      <c r="C2102" t="s">
        <v>14</v>
      </c>
      <c r="D2102" t="s">
        <v>2144</v>
      </c>
      <c r="E2102">
        <v>0</v>
      </c>
      <c r="F2102">
        <v>1</v>
      </c>
      <c r="G2102">
        <v>1</v>
      </c>
      <c r="H2102">
        <v>7673.16</v>
      </c>
    </row>
    <row r="2103" spans="1:8" x14ac:dyDescent="0.2">
      <c r="A2103" t="s">
        <v>20221</v>
      </c>
      <c r="B2103" t="s">
        <v>1916</v>
      </c>
      <c r="C2103" t="s">
        <v>14</v>
      </c>
      <c r="D2103" t="s">
        <v>2144</v>
      </c>
      <c r="E2103">
        <v>0</v>
      </c>
      <c r="F2103">
        <v>1</v>
      </c>
      <c r="G2103">
        <v>1</v>
      </c>
      <c r="H2103">
        <v>7673.13</v>
      </c>
    </row>
    <row r="2104" spans="1:8" x14ac:dyDescent="0.2">
      <c r="A2104" t="s">
        <v>20222</v>
      </c>
      <c r="B2104" t="s">
        <v>1924</v>
      </c>
      <c r="C2104" t="s">
        <v>14</v>
      </c>
      <c r="D2104" t="s">
        <v>2144</v>
      </c>
      <c r="E2104">
        <v>0</v>
      </c>
      <c r="F2104">
        <v>24</v>
      </c>
      <c r="G2104">
        <v>1</v>
      </c>
      <c r="H2104">
        <v>7673.12</v>
      </c>
    </row>
    <row r="2105" spans="1:8" x14ac:dyDescent="0.2">
      <c r="A2105" t="s">
        <v>20223</v>
      </c>
      <c r="B2105" t="s">
        <v>1927</v>
      </c>
      <c r="C2105" t="s">
        <v>14</v>
      </c>
      <c r="D2105" t="s">
        <v>2144</v>
      </c>
      <c r="E2105">
        <v>0</v>
      </c>
      <c r="F2105">
        <v>16</v>
      </c>
      <c r="G2105">
        <v>1</v>
      </c>
      <c r="H2105">
        <v>7673.12</v>
      </c>
    </row>
    <row r="2106" spans="1:8" x14ac:dyDescent="0.2">
      <c r="A2106" t="s">
        <v>20224</v>
      </c>
      <c r="B2106" t="s">
        <v>1934</v>
      </c>
      <c r="C2106" t="s">
        <v>14</v>
      </c>
      <c r="D2106" t="s">
        <v>2144</v>
      </c>
      <c r="E2106">
        <v>0</v>
      </c>
      <c r="F2106">
        <v>17</v>
      </c>
      <c r="G2106">
        <v>1</v>
      </c>
      <c r="H2106">
        <v>7673.12</v>
      </c>
    </row>
    <row r="2107" spans="1:8" x14ac:dyDescent="0.2">
      <c r="A2107" t="s">
        <v>20225</v>
      </c>
      <c r="B2107" t="s">
        <v>1936</v>
      </c>
      <c r="C2107" t="s">
        <v>14</v>
      </c>
      <c r="D2107" t="s">
        <v>2144</v>
      </c>
      <c r="E2107">
        <v>0</v>
      </c>
      <c r="F2107">
        <v>12</v>
      </c>
      <c r="G2107">
        <v>1</v>
      </c>
      <c r="H2107">
        <v>7673.12</v>
      </c>
    </row>
    <row r="2108" spans="1:8" x14ac:dyDescent="0.2">
      <c r="A2108" t="s">
        <v>20226</v>
      </c>
      <c r="B2108" t="s">
        <v>1940</v>
      </c>
      <c r="C2108" t="s">
        <v>14</v>
      </c>
      <c r="D2108" t="s">
        <v>2144</v>
      </c>
      <c r="E2108">
        <v>0</v>
      </c>
      <c r="F2108">
        <v>14</v>
      </c>
      <c r="G2108">
        <v>1</v>
      </c>
      <c r="H2108">
        <v>7673.12</v>
      </c>
    </row>
    <row r="2109" spans="1:8" x14ac:dyDescent="0.2">
      <c r="A2109" t="s">
        <v>20227</v>
      </c>
      <c r="B2109" t="s">
        <v>1941</v>
      </c>
      <c r="C2109" t="s">
        <v>14</v>
      </c>
      <c r="D2109" t="s">
        <v>2144</v>
      </c>
      <c r="E2109">
        <v>0</v>
      </c>
      <c r="F2109">
        <v>1</v>
      </c>
      <c r="G2109">
        <v>1</v>
      </c>
      <c r="H2109">
        <v>7673.13</v>
      </c>
    </row>
    <row r="2110" spans="1:8" x14ac:dyDescent="0.2">
      <c r="A2110" t="s">
        <v>20228</v>
      </c>
      <c r="B2110" t="s">
        <v>1943</v>
      </c>
      <c r="C2110" t="s">
        <v>14</v>
      </c>
      <c r="D2110" t="s">
        <v>2144</v>
      </c>
      <c r="E2110">
        <v>0</v>
      </c>
      <c r="F2110">
        <v>106</v>
      </c>
      <c r="G2110">
        <v>4</v>
      </c>
      <c r="H2110">
        <v>30692.5</v>
      </c>
    </row>
    <row r="2111" spans="1:8" x14ac:dyDescent="0.2">
      <c r="A2111" t="s">
        <v>20229</v>
      </c>
      <c r="B2111" t="s">
        <v>1944</v>
      </c>
      <c r="C2111" t="s">
        <v>14</v>
      </c>
      <c r="D2111" t="s">
        <v>2144</v>
      </c>
      <c r="E2111">
        <v>0</v>
      </c>
      <c r="F2111">
        <v>1</v>
      </c>
      <c r="G2111">
        <v>1</v>
      </c>
      <c r="H2111">
        <v>7673.15</v>
      </c>
    </row>
    <row r="2112" spans="1:8" x14ac:dyDescent="0.2">
      <c r="A2112" t="s">
        <v>20230</v>
      </c>
      <c r="B2112" t="s">
        <v>1945</v>
      </c>
      <c r="C2112" t="s">
        <v>14</v>
      </c>
      <c r="D2112" t="s">
        <v>2144</v>
      </c>
      <c r="E2112">
        <v>0</v>
      </c>
      <c r="F2112">
        <v>9</v>
      </c>
      <c r="G2112">
        <v>1</v>
      </c>
      <c r="H2112">
        <v>7673.13</v>
      </c>
    </row>
    <row r="2113" spans="1:8" x14ac:dyDescent="0.2">
      <c r="A2113" t="s">
        <v>20231</v>
      </c>
      <c r="B2113" t="s">
        <v>1947</v>
      </c>
      <c r="C2113" t="s">
        <v>14</v>
      </c>
      <c r="D2113" t="s">
        <v>2144</v>
      </c>
      <c r="E2113">
        <v>0</v>
      </c>
      <c r="F2113">
        <v>14</v>
      </c>
      <c r="G2113">
        <v>1</v>
      </c>
      <c r="H2113">
        <v>7673.13</v>
      </c>
    </row>
    <row r="2114" spans="1:8" x14ac:dyDescent="0.2">
      <c r="A2114" t="s">
        <v>20232</v>
      </c>
      <c r="B2114" t="s">
        <v>1950</v>
      </c>
      <c r="C2114" t="s">
        <v>14</v>
      </c>
      <c r="D2114" t="s">
        <v>2144</v>
      </c>
      <c r="E2114">
        <v>0</v>
      </c>
      <c r="F2114">
        <v>1</v>
      </c>
      <c r="G2114">
        <v>1</v>
      </c>
      <c r="H2114">
        <v>7673.17</v>
      </c>
    </row>
    <row r="2115" spans="1:8" x14ac:dyDescent="0.2">
      <c r="A2115" t="s">
        <v>20233</v>
      </c>
      <c r="B2115" t="s">
        <v>1962</v>
      </c>
      <c r="C2115" t="s">
        <v>14</v>
      </c>
      <c r="D2115" t="s">
        <v>2144</v>
      </c>
      <c r="E2115">
        <v>0</v>
      </c>
      <c r="F2115">
        <v>3</v>
      </c>
      <c r="G2115">
        <v>1</v>
      </c>
      <c r="H2115">
        <v>7673.15</v>
      </c>
    </row>
    <row r="2116" spans="1:8" x14ac:dyDescent="0.2">
      <c r="A2116" t="s">
        <v>20234</v>
      </c>
      <c r="B2116" t="s">
        <v>1967</v>
      </c>
      <c r="C2116" t="s">
        <v>14</v>
      </c>
      <c r="D2116" t="s">
        <v>2144</v>
      </c>
      <c r="E2116">
        <v>0</v>
      </c>
      <c r="F2116">
        <v>9</v>
      </c>
      <c r="G2116">
        <v>1</v>
      </c>
      <c r="H2116">
        <v>7673.13</v>
      </c>
    </row>
    <row r="2117" spans="1:8" x14ac:dyDescent="0.2">
      <c r="A2117" t="s">
        <v>20235</v>
      </c>
      <c r="B2117" t="s">
        <v>1971</v>
      </c>
      <c r="C2117" t="s">
        <v>14</v>
      </c>
      <c r="D2117" t="s">
        <v>2144</v>
      </c>
      <c r="E2117">
        <v>0</v>
      </c>
      <c r="F2117">
        <v>4</v>
      </c>
      <c r="G2117">
        <v>1</v>
      </c>
      <c r="H2117">
        <v>7673.14</v>
      </c>
    </row>
    <row r="2118" spans="1:8" x14ac:dyDescent="0.2">
      <c r="A2118" t="s">
        <v>20236</v>
      </c>
      <c r="B2118" t="s">
        <v>1973</v>
      </c>
      <c r="C2118" t="s">
        <v>14</v>
      </c>
      <c r="D2118" t="s">
        <v>2144</v>
      </c>
      <c r="E2118">
        <v>0</v>
      </c>
      <c r="F2118">
        <v>8</v>
      </c>
      <c r="G2118">
        <v>1</v>
      </c>
      <c r="H2118">
        <v>7673.12</v>
      </c>
    </row>
    <row r="2119" spans="1:8" x14ac:dyDescent="0.2">
      <c r="A2119" t="s">
        <v>20237</v>
      </c>
      <c r="B2119" t="s">
        <v>1975</v>
      </c>
      <c r="C2119" t="s">
        <v>14</v>
      </c>
      <c r="D2119" t="s">
        <v>2144</v>
      </c>
      <c r="E2119">
        <v>0</v>
      </c>
      <c r="F2119">
        <v>6</v>
      </c>
      <c r="G2119">
        <v>1</v>
      </c>
      <c r="H2119">
        <v>7673.13</v>
      </c>
    </row>
    <row r="2120" spans="1:8" x14ac:dyDescent="0.2">
      <c r="A2120" t="s">
        <v>20238</v>
      </c>
      <c r="B2120" t="s">
        <v>1976</v>
      </c>
      <c r="C2120" t="s">
        <v>14</v>
      </c>
      <c r="D2120" t="s">
        <v>2144</v>
      </c>
      <c r="E2120">
        <v>0</v>
      </c>
      <c r="F2120">
        <v>1</v>
      </c>
      <c r="G2120">
        <v>1</v>
      </c>
      <c r="H2120">
        <v>7673.19</v>
      </c>
    </row>
    <row r="2121" spans="1:8" x14ac:dyDescent="0.2">
      <c r="A2121" t="s">
        <v>20239</v>
      </c>
      <c r="B2121" t="s">
        <v>1979</v>
      </c>
      <c r="C2121" t="s">
        <v>14</v>
      </c>
      <c r="D2121" t="s">
        <v>2144</v>
      </c>
      <c r="E2121">
        <v>0</v>
      </c>
      <c r="F2121">
        <v>3</v>
      </c>
      <c r="G2121">
        <v>1</v>
      </c>
      <c r="H2121">
        <v>7673.13</v>
      </c>
    </row>
    <row r="2122" spans="1:8" x14ac:dyDescent="0.2">
      <c r="A2122" t="s">
        <v>20240</v>
      </c>
      <c r="B2122" t="s">
        <v>1980</v>
      </c>
      <c r="C2122" t="s">
        <v>14</v>
      </c>
      <c r="D2122" t="s">
        <v>2144</v>
      </c>
      <c r="E2122">
        <v>0</v>
      </c>
      <c r="F2122">
        <v>18</v>
      </c>
      <c r="G2122">
        <v>1</v>
      </c>
      <c r="H2122">
        <v>7673.12</v>
      </c>
    </row>
    <row r="2123" spans="1:8" x14ac:dyDescent="0.2">
      <c r="A2123" t="s">
        <v>20241</v>
      </c>
      <c r="B2123" t="s">
        <v>1997</v>
      </c>
      <c r="C2123" t="s">
        <v>14</v>
      </c>
      <c r="D2123" t="s">
        <v>2144</v>
      </c>
      <c r="E2123">
        <v>0</v>
      </c>
      <c r="F2123">
        <v>6</v>
      </c>
      <c r="G2123">
        <v>1</v>
      </c>
      <c r="H2123">
        <v>7673.12</v>
      </c>
    </row>
    <row r="2124" spans="1:8" x14ac:dyDescent="0.2">
      <c r="A2124" t="s">
        <v>20242</v>
      </c>
      <c r="B2124" t="s">
        <v>2006</v>
      </c>
      <c r="C2124" t="s">
        <v>14</v>
      </c>
      <c r="D2124" t="s">
        <v>2144</v>
      </c>
      <c r="E2124">
        <v>0</v>
      </c>
      <c r="F2124">
        <v>1</v>
      </c>
      <c r="G2124">
        <v>1</v>
      </c>
      <c r="H2124">
        <v>7673.16</v>
      </c>
    </row>
    <row r="2125" spans="1:8" x14ac:dyDescent="0.2">
      <c r="A2125" t="s">
        <v>20243</v>
      </c>
      <c r="B2125" t="s">
        <v>2010</v>
      </c>
      <c r="C2125" t="s">
        <v>14</v>
      </c>
      <c r="D2125" t="s">
        <v>2144</v>
      </c>
      <c r="E2125">
        <v>0</v>
      </c>
      <c r="F2125">
        <v>2</v>
      </c>
      <c r="G2125">
        <v>1</v>
      </c>
      <c r="H2125">
        <v>7673.15</v>
      </c>
    </row>
    <row r="2126" spans="1:8" x14ac:dyDescent="0.2">
      <c r="A2126" t="s">
        <v>20244</v>
      </c>
      <c r="B2126" t="s">
        <v>2015</v>
      </c>
      <c r="C2126" t="s">
        <v>14</v>
      </c>
      <c r="D2126" t="s">
        <v>2144</v>
      </c>
      <c r="E2126">
        <v>0</v>
      </c>
      <c r="F2126">
        <v>149</v>
      </c>
      <c r="G2126">
        <v>5</v>
      </c>
      <c r="H2126">
        <v>38365.620000000003</v>
      </c>
    </row>
    <row r="2127" spans="1:8" x14ac:dyDescent="0.2">
      <c r="A2127" t="s">
        <v>20245</v>
      </c>
      <c r="B2127" t="s">
        <v>2027</v>
      </c>
      <c r="C2127" t="s">
        <v>14</v>
      </c>
      <c r="D2127" t="s">
        <v>2144</v>
      </c>
      <c r="E2127">
        <v>0</v>
      </c>
      <c r="F2127">
        <v>3</v>
      </c>
      <c r="G2127">
        <v>1</v>
      </c>
      <c r="H2127">
        <v>7673.14</v>
      </c>
    </row>
    <row r="2128" spans="1:8" x14ac:dyDescent="0.2">
      <c r="A2128" t="s">
        <v>20246</v>
      </c>
      <c r="B2128" t="s">
        <v>2033</v>
      </c>
      <c r="C2128" t="s">
        <v>14</v>
      </c>
      <c r="D2128" t="s">
        <v>2144</v>
      </c>
      <c r="E2128">
        <v>0</v>
      </c>
      <c r="F2128">
        <v>24</v>
      </c>
      <c r="G2128">
        <v>1</v>
      </c>
      <c r="H2128">
        <v>7673.12</v>
      </c>
    </row>
    <row r="2129" spans="1:8" x14ac:dyDescent="0.2">
      <c r="A2129" t="s">
        <v>20247</v>
      </c>
      <c r="B2129" t="s">
        <v>2046</v>
      </c>
      <c r="C2129" t="s">
        <v>14</v>
      </c>
      <c r="D2129" t="s">
        <v>2144</v>
      </c>
      <c r="E2129">
        <v>0</v>
      </c>
      <c r="F2129">
        <v>3</v>
      </c>
      <c r="G2129">
        <v>1</v>
      </c>
      <c r="H2129">
        <v>7673.14</v>
      </c>
    </row>
    <row r="2130" spans="1:8" x14ac:dyDescent="0.2">
      <c r="A2130" t="s">
        <v>20248</v>
      </c>
      <c r="B2130" t="s">
        <v>2056</v>
      </c>
      <c r="C2130" t="s">
        <v>14</v>
      </c>
      <c r="D2130" t="s">
        <v>2144</v>
      </c>
      <c r="E2130">
        <v>0</v>
      </c>
      <c r="F2130">
        <v>36</v>
      </c>
      <c r="G2130">
        <v>1</v>
      </c>
      <c r="H2130">
        <v>7673.12</v>
      </c>
    </row>
    <row r="2131" spans="1:8" x14ac:dyDescent="0.2">
      <c r="A2131" t="s">
        <v>20249</v>
      </c>
      <c r="B2131" t="s">
        <v>2057</v>
      </c>
      <c r="C2131" t="s">
        <v>14</v>
      </c>
      <c r="D2131" t="s">
        <v>2144</v>
      </c>
      <c r="E2131">
        <v>0</v>
      </c>
      <c r="F2131">
        <v>3</v>
      </c>
      <c r="G2131">
        <v>1</v>
      </c>
      <c r="H2131">
        <v>7673.13</v>
      </c>
    </row>
    <row r="2132" spans="1:8" x14ac:dyDescent="0.2">
      <c r="A2132" t="s">
        <v>20250</v>
      </c>
      <c r="B2132" t="s">
        <v>2058</v>
      </c>
      <c r="C2132" t="s">
        <v>14</v>
      </c>
      <c r="D2132" t="s">
        <v>2144</v>
      </c>
      <c r="E2132">
        <v>0</v>
      </c>
      <c r="F2132">
        <v>4</v>
      </c>
      <c r="G2132">
        <v>1</v>
      </c>
      <c r="H2132">
        <v>7673.13</v>
      </c>
    </row>
    <row r="2133" spans="1:8" x14ac:dyDescent="0.2">
      <c r="A2133" t="s">
        <v>20251</v>
      </c>
      <c r="B2133" t="s">
        <v>2059</v>
      </c>
      <c r="C2133" t="s">
        <v>14</v>
      </c>
      <c r="D2133" t="s">
        <v>2144</v>
      </c>
      <c r="E2133">
        <v>0</v>
      </c>
      <c r="F2133">
        <v>1</v>
      </c>
      <c r="G2133">
        <v>1</v>
      </c>
      <c r="H2133">
        <v>7673.17</v>
      </c>
    </row>
    <row r="2134" spans="1:8" x14ac:dyDescent="0.2">
      <c r="A2134" t="s">
        <v>20252</v>
      </c>
      <c r="B2134" t="s">
        <v>2063</v>
      </c>
      <c r="C2134" t="s">
        <v>14</v>
      </c>
      <c r="D2134" t="s">
        <v>2144</v>
      </c>
      <c r="E2134">
        <v>0</v>
      </c>
      <c r="F2134">
        <v>3</v>
      </c>
      <c r="G2134">
        <v>1</v>
      </c>
      <c r="H2134">
        <v>7673.15</v>
      </c>
    </row>
    <row r="2135" spans="1:8" x14ac:dyDescent="0.2">
      <c r="A2135" t="s">
        <v>20253</v>
      </c>
      <c r="B2135" t="s">
        <v>2066</v>
      </c>
      <c r="C2135" t="s">
        <v>14</v>
      </c>
      <c r="D2135" t="s">
        <v>2144</v>
      </c>
      <c r="E2135">
        <v>0</v>
      </c>
      <c r="F2135">
        <v>19</v>
      </c>
      <c r="G2135">
        <v>1</v>
      </c>
      <c r="H2135">
        <v>7673.12</v>
      </c>
    </row>
    <row r="2136" spans="1:8" x14ac:dyDescent="0.2">
      <c r="A2136" t="s">
        <v>20254</v>
      </c>
      <c r="B2136" t="s">
        <v>2067</v>
      </c>
      <c r="C2136" t="s">
        <v>14</v>
      </c>
      <c r="D2136" t="s">
        <v>2144</v>
      </c>
      <c r="E2136">
        <v>0</v>
      </c>
      <c r="F2136">
        <v>15</v>
      </c>
      <c r="G2136">
        <v>1</v>
      </c>
      <c r="H2136">
        <v>7673.12</v>
      </c>
    </row>
    <row r="2137" spans="1:8" x14ac:dyDescent="0.2">
      <c r="A2137" t="s">
        <v>20255</v>
      </c>
      <c r="B2137" t="s">
        <v>2068</v>
      </c>
      <c r="C2137" t="s">
        <v>14</v>
      </c>
      <c r="D2137" t="s">
        <v>2144</v>
      </c>
      <c r="E2137">
        <v>0</v>
      </c>
      <c r="F2137">
        <v>10</v>
      </c>
      <c r="G2137">
        <v>1</v>
      </c>
      <c r="H2137">
        <v>7673.13</v>
      </c>
    </row>
    <row r="2138" spans="1:8" x14ac:dyDescent="0.2">
      <c r="A2138" t="s">
        <v>20256</v>
      </c>
      <c r="B2138" t="s">
        <v>2072</v>
      </c>
      <c r="C2138" t="s">
        <v>14</v>
      </c>
      <c r="D2138" t="s">
        <v>2144</v>
      </c>
      <c r="E2138">
        <v>0</v>
      </c>
      <c r="F2138">
        <v>19</v>
      </c>
      <c r="G2138">
        <v>1</v>
      </c>
      <c r="H2138">
        <v>7673.12</v>
      </c>
    </row>
    <row r="2139" spans="1:8" x14ac:dyDescent="0.2">
      <c r="A2139" t="s">
        <v>20257</v>
      </c>
      <c r="B2139" t="s">
        <v>2073</v>
      </c>
      <c r="C2139" t="s">
        <v>14</v>
      </c>
      <c r="D2139" t="s">
        <v>2144</v>
      </c>
      <c r="E2139">
        <v>0</v>
      </c>
      <c r="F2139">
        <v>138</v>
      </c>
      <c r="G2139">
        <v>5</v>
      </c>
      <c r="H2139">
        <v>38365.620000000003</v>
      </c>
    </row>
    <row r="2140" spans="1:8" x14ac:dyDescent="0.2">
      <c r="A2140" t="s">
        <v>20258</v>
      </c>
      <c r="B2140" t="s">
        <v>2077</v>
      </c>
      <c r="C2140" t="s">
        <v>14</v>
      </c>
      <c r="D2140" t="s">
        <v>2144</v>
      </c>
      <c r="E2140">
        <v>0</v>
      </c>
      <c r="F2140">
        <v>3</v>
      </c>
      <c r="G2140">
        <v>1</v>
      </c>
      <c r="H2140">
        <v>7673.15</v>
      </c>
    </row>
    <row r="2141" spans="1:8" x14ac:dyDescent="0.2">
      <c r="A2141" t="s">
        <v>20259</v>
      </c>
      <c r="B2141" t="s">
        <v>2079</v>
      </c>
      <c r="C2141" t="s">
        <v>14</v>
      </c>
      <c r="D2141" t="s">
        <v>2144</v>
      </c>
      <c r="E2141">
        <v>0</v>
      </c>
      <c r="F2141">
        <v>176</v>
      </c>
      <c r="G2141">
        <v>6</v>
      </c>
      <c r="H2141">
        <v>46038.75</v>
      </c>
    </row>
    <row r="2142" spans="1:8" x14ac:dyDescent="0.2">
      <c r="A2142" t="s">
        <v>20260</v>
      </c>
      <c r="B2142" t="s">
        <v>2087</v>
      </c>
      <c r="C2142" t="s">
        <v>14</v>
      </c>
      <c r="D2142" t="s">
        <v>2144</v>
      </c>
      <c r="E2142">
        <v>0</v>
      </c>
      <c r="F2142">
        <v>3</v>
      </c>
      <c r="G2142">
        <v>1</v>
      </c>
      <c r="H2142">
        <v>7673.13</v>
      </c>
    </row>
    <row r="2143" spans="1:8" x14ac:dyDescent="0.2">
      <c r="A2143" t="s">
        <v>20261</v>
      </c>
      <c r="B2143" t="s">
        <v>2089</v>
      </c>
      <c r="C2143" t="s">
        <v>14</v>
      </c>
      <c r="D2143" t="s">
        <v>2144</v>
      </c>
      <c r="E2143">
        <v>0</v>
      </c>
      <c r="F2143">
        <v>142</v>
      </c>
      <c r="G2143">
        <v>5</v>
      </c>
      <c r="H2143">
        <v>38365.620000000003</v>
      </c>
    </row>
    <row r="2144" spans="1:8" x14ac:dyDescent="0.2">
      <c r="A2144" t="s">
        <v>20262</v>
      </c>
      <c r="B2144" t="s">
        <v>2091</v>
      </c>
      <c r="C2144" t="s">
        <v>14</v>
      </c>
      <c r="D2144" t="s">
        <v>2144</v>
      </c>
      <c r="E2144">
        <v>0</v>
      </c>
      <c r="F2144">
        <v>55</v>
      </c>
      <c r="G2144">
        <v>2</v>
      </c>
      <c r="H2144">
        <v>15346.25</v>
      </c>
    </row>
    <row r="2145" spans="1:8" x14ac:dyDescent="0.2">
      <c r="A2145" t="s">
        <v>20263</v>
      </c>
      <c r="B2145" t="s">
        <v>2095</v>
      </c>
      <c r="C2145" t="s">
        <v>14</v>
      </c>
      <c r="D2145" t="s">
        <v>2144</v>
      </c>
      <c r="E2145">
        <v>0</v>
      </c>
      <c r="F2145">
        <v>134</v>
      </c>
      <c r="G2145">
        <v>5</v>
      </c>
      <c r="H2145">
        <v>38365.620000000003</v>
      </c>
    </row>
    <row r="2146" spans="1:8" x14ac:dyDescent="0.2">
      <c r="A2146" t="s">
        <v>20264</v>
      </c>
      <c r="B2146" t="s">
        <v>2096</v>
      </c>
      <c r="C2146" t="s">
        <v>14</v>
      </c>
      <c r="D2146" t="s">
        <v>2144</v>
      </c>
      <c r="E2146">
        <v>0</v>
      </c>
      <c r="F2146">
        <v>240</v>
      </c>
      <c r="G2146">
        <v>8</v>
      </c>
      <c r="H2146">
        <v>61385</v>
      </c>
    </row>
    <row r="2147" spans="1:8" x14ac:dyDescent="0.2">
      <c r="A2147" t="s">
        <v>20265</v>
      </c>
      <c r="B2147" t="s">
        <v>2100</v>
      </c>
      <c r="C2147" t="s">
        <v>14</v>
      </c>
      <c r="D2147" t="s">
        <v>2144</v>
      </c>
      <c r="E2147">
        <v>0</v>
      </c>
      <c r="F2147">
        <v>69</v>
      </c>
      <c r="G2147">
        <v>2</v>
      </c>
      <c r="H2147">
        <v>15346.25</v>
      </c>
    </row>
    <row r="2148" spans="1:8" x14ac:dyDescent="0.2">
      <c r="A2148" t="s">
        <v>20266</v>
      </c>
      <c r="B2148" t="s">
        <v>2103</v>
      </c>
      <c r="C2148" t="s">
        <v>14</v>
      </c>
      <c r="D2148" t="s">
        <v>2144</v>
      </c>
      <c r="E2148">
        <v>0</v>
      </c>
      <c r="F2148">
        <v>4</v>
      </c>
      <c r="G2148">
        <v>1</v>
      </c>
      <c r="H2148">
        <v>7673.14</v>
      </c>
    </row>
    <row r="2149" spans="1:8" x14ac:dyDescent="0.2">
      <c r="A2149" t="s">
        <v>20267</v>
      </c>
      <c r="B2149" t="s">
        <v>2107</v>
      </c>
      <c r="C2149" t="s">
        <v>14</v>
      </c>
      <c r="D2149" t="s">
        <v>2144</v>
      </c>
      <c r="E2149">
        <v>0</v>
      </c>
      <c r="F2149">
        <v>2</v>
      </c>
      <c r="G2149">
        <v>1</v>
      </c>
      <c r="H2149">
        <v>7673.15</v>
      </c>
    </row>
    <row r="2150" spans="1:8" x14ac:dyDescent="0.2">
      <c r="A2150" t="s">
        <v>20268</v>
      </c>
      <c r="B2150" t="s">
        <v>2110</v>
      </c>
      <c r="C2150" t="s">
        <v>14</v>
      </c>
      <c r="D2150" t="s">
        <v>2144</v>
      </c>
      <c r="E2150">
        <v>0</v>
      </c>
      <c r="F2150">
        <v>14</v>
      </c>
      <c r="G2150">
        <v>1</v>
      </c>
      <c r="H2150">
        <v>7673.12</v>
      </c>
    </row>
    <row r="2151" spans="1:8" x14ac:dyDescent="0.2">
      <c r="A2151" t="s">
        <v>20269</v>
      </c>
      <c r="B2151" t="s">
        <v>2121</v>
      </c>
      <c r="C2151" t="s">
        <v>14</v>
      </c>
      <c r="D2151" t="s">
        <v>2144</v>
      </c>
      <c r="E2151">
        <v>0</v>
      </c>
      <c r="F2151">
        <v>43</v>
      </c>
      <c r="G2151">
        <v>1</v>
      </c>
      <c r="H2151">
        <v>7673.12</v>
      </c>
    </row>
    <row r="2152" spans="1:8" x14ac:dyDescent="0.2">
      <c r="A2152" t="s">
        <v>20270</v>
      </c>
      <c r="B2152" t="s">
        <v>2126</v>
      </c>
      <c r="C2152" t="s">
        <v>14</v>
      </c>
      <c r="D2152" t="s">
        <v>2144</v>
      </c>
      <c r="E2152">
        <v>0</v>
      </c>
      <c r="F2152">
        <v>43</v>
      </c>
      <c r="G2152">
        <v>1</v>
      </c>
      <c r="H2152">
        <v>7673.12</v>
      </c>
    </row>
    <row r="2153" spans="1:8" x14ac:dyDescent="0.2">
      <c r="A2153" t="s">
        <v>20271</v>
      </c>
      <c r="B2153" t="s">
        <v>2128</v>
      </c>
      <c r="C2153" t="s">
        <v>14</v>
      </c>
      <c r="D2153" t="s">
        <v>2144</v>
      </c>
      <c r="E2153">
        <v>0</v>
      </c>
      <c r="F2153">
        <v>21</v>
      </c>
      <c r="G2153">
        <v>1</v>
      </c>
      <c r="H2153">
        <v>7673.12</v>
      </c>
    </row>
    <row r="2154" spans="1:8" x14ac:dyDescent="0.2">
      <c r="A2154" t="s">
        <v>20272</v>
      </c>
      <c r="B2154" t="s">
        <v>2133</v>
      </c>
      <c r="C2154" t="s">
        <v>14</v>
      </c>
      <c r="D2154" t="s">
        <v>2144</v>
      </c>
      <c r="E2154">
        <v>0</v>
      </c>
      <c r="F2154">
        <v>80</v>
      </c>
      <c r="G2154">
        <v>3</v>
      </c>
      <c r="H2154">
        <v>23019.37</v>
      </c>
    </row>
    <row r="2155" spans="1:8" x14ac:dyDescent="0.2">
      <c r="A2155" t="s">
        <v>20273</v>
      </c>
      <c r="B2155" t="s">
        <v>2135</v>
      </c>
      <c r="C2155" t="s">
        <v>14</v>
      </c>
      <c r="D2155" t="s">
        <v>2144</v>
      </c>
      <c r="E2155">
        <v>0</v>
      </c>
      <c r="F2155">
        <v>9</v>
      </c>
      <c r="G2155">
        <v>1</v>
      </c>
      <c r="H2155">
        <v>7673.13</v>
      </c>
    </row>
    <row r="2156" spans="1:8" x14ac:dyDescent="0.2">
      <c r="A2156" t="s">
        <v>20274</v>
      </c>
      <c r="B2156" t="s">
        <v>2141</v>
      </c>
      <c r="C2156" t="s">
        <v>14</v>
      </c>
      <c r="D2156" t="s">
        <v>2144</v>
      </c>
      <c r="E2156">
        <v>0</v>
      </c>
      <c r="F2156">
        <v>3</v>
      </c>
      <c r="G2156">
        <v>1</v>
      </c>
      <c r="H2156">
        <v>7673.14</v>
      </c>
    </row>
    <row r="2157" spans="1:8" x14ac:dyDescent="0.2">
      <c r="A2157" t="s">
        <v>20275</v>
      </c>
      <c r="B2157" t="s">
        <v>2149</v>
      </c>
      <c r="C2157" t="s">
        <v>14</v>
      </c>
      <c r="D2157" t="s">
        <v>2144</v>
      </c>
      <c r="E2157">
        <v>0</v>
      </c>
      <c r="F2157">
        <v>90</v>
      </c>
      <c r="G2157">
        <v>3</v>
      </c>
      <c r="H2157">
        <v>23019.37</v>
      </c>
    </row>
    <row r="2158" spans="1:8" x14ac:dyDescent="0.2">
      <c r="A2158" t="s">
        <v>20276</v>
      </c>
      <c r="B2158" t="s">
        <v>2151</v>
      </c>
      <c r="C2158" t="s">
        <v>14</v>
      </c>
      <c r="D2158" t="s">
        <v>2144</v>
      </c>
      <c r="E2158">
        <v>0</v>
      </c>
      <c r="F2158">
        <v>95</v>
      </c>
      <c r="G2158">
        <v>3</v>
      </c>
      <c r="H2158">
        <v>23019.37</v>
      </c>
    </row>
    <row r="2159" spans="1:8" x14ac:dyDescent="0.2">
      <c r="A2159" t="s">
        <v>20277</v>
      </c>
      <c r="B2159" t="s">
        <v>2155</v>
      </c>
      <c r="C2159" t="s">
        <v>14</v>
      </c>
      <c r="D2159" t="s">
        <v>2144</v>
      </c>
      <c r="E2159">
        <v>0</v>
      </c>
      <c r="F2159">
        <v>3</v>
      </c>
      <c r="G2159">
        <v>1</v>
      </c>
      <c r="H2159">
        <v>7673.15</v>
      </c>
    </row>
    <row r="2160" spans="1:8" x14ac:dyDescent="0.2">
      <c r="A2160" t="s">
        <v>20278</v>
      </c>
      <c r="B2160" t="s">
        <v>2156</v>
      </c>
      <c r="C2160" t="s">
        <v>14</v>
      </c>
      <c r="D2160" t="s">
        <v>2144</v>
      </c>
      <c r="E2160">
        <v>0</v>
      </c>
      <c r="F2160">
        <v>9</v>
      </c>
      <c r="G2160">
        <v>1</v>
      </c>
      <c r="H2160">
        <v>7673.12</v>
      </c>
    </row>
    <row r="2161" spans="1:8" x14ac:dyDescent="0.2">
      <c r="A2161" t="s">
        <v>20279</v>
      </c>
      <c r="B2161" t="s">
        <v>2159</v>
      </c>
      <c r="C2161" t="s">
        <v>14</v>
      </c>
      <c r="D2161" t="s">
        <v>2144</v>
      </c>
      <c r="E2161">
        <v>0</v>
      </c>
      <c r="F2161">
        <v>34</v>
      </c>
      <c r="G2161">
        <v>1</v>
      </c>
      <c r="H2161">
        <v>7673.12</v>
      </c>
    </row>
    <row r="2162" spans="1:8" x14ac:dyDescent="0.2">
      <c r="A2162" t="s">
        <v>20280</v>
      </c>
      <c r="B2162" t="s">
        <v>2160</v>
      </c>
      <c r="C2162" t="s">
        <v>14</v>
      </c>
      <c r="D2162" t="s">
        <v>2144</v>
      </c>
      <c r="E2162">
        <v>0</v>
      </c>
      <c r="F2162">
        <v>10</v>
      </c>
      <c r="G2162">
        <v>1</v>
      </c>
      <c r="H2162">
        <v>7673.13</v>
      </c>
    </row>
    <row r="2163" spans="1:8" x14ac:dyDescent="0.2">
      <c r="A2163" t="s">
        <v>20281</v>
      </c>
      <c r="B2163" t="s">
        <v>2161</v>
      </c>
      <c r="C2163" t="s">
        <v>14</v>
      </c>
      <c r="D2163" t="s">
        <v>2144</v>
      </c>
      <c r="E2163">
        <v>0</v>
      </c>
      <c r="F2163">
        <v>6</v>
      </c>
      <c r="G2163">
        <v>1</v>
      </c>
      <c r="H2163">
        <v>7673.13</v>
      </c>
    </row>
    <row r="2164" spans="1:8" x14ac:dyDescent="0.2">
      <c r="A2164" t="s">
        <v>20282</v>
      </c>
      <c r="B2164" t="s">
        <v>2172</v>
      </c>
      <c r="C2164" t="s">
        <v>14</v>
      </c>
      <c r="D2164" t="s">
        <v>2144</v>
      </c>
      <c r="E2164">
        <v>0</v>
      </c>
      <c r="F2164">
        <v>8</v>
      </c>
      <c r="G2164">
        <v>1</v>
      </c>
      <c r="H2164">
        <v>7673.12</v>
      </c>
    </row>
    <row r="2165" spans="1:8" x14ac:dyDescent="0.2">
      <c r="A2165" t="s">
        <v>20283</v>
      </c>
      <c r="B2165" t="s">
        <v>2173</v>
      </c>
      <c r="C2165" t="s">
        <v>14</v>
      </c>
      <c r="D2165" t="s">
        <v>2144</v>
      </c>
      <c r="E2165">
        <v>0</v>
      </c>
      <c r="F2165">
        <v>27</v>
      </c>
      <c r="G2165">
        <v>1</v>
      </c>
      <c r="H2165">
        <v>7673.12</v>
      </c>
    </row>
    <row r="2166" spans="1:8" x14ac:dyDescent="0.2">
      <c r="A2166" t="s">
        <v>20284</v>
      </c>
      <c r="B2166" t="s">
        <v>2179</v>
      </c>
      <c r="C2166" t="s">
        <v>14</v>
      </c>
      <c r="D2166" t="s">
        <v>2144</v>
      </c>
      <c r="E2166">
        <v>0</v>
      </c>
      <c r="F2166">
        <v>6</v>
      </c>
      <c r="G2166">
        <v>1</v>
      </c>
      <c r="H2166">
        <v>7673.13</v>
      </c>
    </row>
    <row r="2167" spans="1:8" x14ac:dyDescent="0.2">
      <c r="A2167" t="s">
        <v>20285</v>
      </c>
      <c r="B2167" t="s">
        <v>2185</v>
      </c>
      <c r="C2167" t="s">
        <v>14</v>
      </c>
      <c r="D2167" t="s">
        <v>2144</v>
      </c>
      <c r="E2167">
        <v>0</v>
      </c>
      <c r="F2167">
        <v>8</v>
      </c>
      <c r="G2167">
        <v>1</v>
      </c>
      <c r="H2167">
        <v>7673.12</v>
      </c>
    </row>
    <row r="2168" spans="1:8" x14ac:dyDescent="0.2">
      <c r="A2168" t="s">
        <v>20286</v>
      </c>
      <c r="B2168" t="s">
        <v>2187</v>
      </c>
      <c r="C2168" t="s">
        <v>14</v>
      </c>
      <c r="D2168" t="s">
        <v>2144</v>
      </c>
      <c r="E2168">
        <v>0</v>
      </c>
      <c r="F2168">
        <v>7</v>
      </c>
      <c r="G2168">
        <v>1</v>
      </c>
      <c r="H2168">
        <v>7673.13</v>
      </c>
    </row>
    <row r="2169" spans="1:8" x14ac:dyDescent="0.2">
      <c r="A2169" t="s">
        <v>20287</v>
      </c>
      <c r="B2169" t="s">
        <v>2191</v>
      </c>
      <c r="C2169" t="s">
        <v>14</v>
      </c>
      <c r="D2169" t="s">
        <v>2144</v>
      </c>
      <c r="E2169">
        <v>0</v>
      </c>
      <c r="F2169">
        <v>73</v>
      </c>
      <c r="G2169">
        <v>3</v>
      </c>
      <c r="H2169">
        <v>23019.37</v>
      </c>
    </row>
    <row r="2170" spans="1:8" x14ac:dyDescent="0.2">
      <c r="A2170" t="s">
        <v>20288</v>
      </c>
      <c r="B2170" t="s">
        <v>2200</v>
      </c>
      <c r="C2170" t="s">
        <v>14</v>
      </c>
      <c r="D2170" t="s">
        <v>2144</v>
      </c>
      <c r="E2170">
        <v>0</v>
      </c>
      <c r="F2170">
        <v>3</v>
      </c>
      <c r="G2170">
        <v>1</v>
      </c>
      <c r="H2170">
        <v>7673.13</v>
      </c>
    </row>
    <row r="2171" spans="1:8" x14ac:dyDescent="0.2">
      <c r="A2171" t="s">
        <v>20289</v>
      </c>
      <c r="B2171" t="s">
        <v>2201</v>
      </c>
      <c r="C2171" t="s">
        <v>14</v>
      </c>
      <c r="D2171" t="s">
        <v>2144</v>
      </c>
      <c r="E2171">
        <v>0</v>
      </c>
      <c r="F2171">
        <v>1</v>
      </c>
      <c r="G2171">
        <v>1</v>
      </c>
      <c r="H2171">
        <v>7673.14</v>
      </c>
    </row>
    <row r="2172" spans="1:8" x14ac:dyDescent="0.2">
      <c r="A2172" t="s">
        <v>20290</v>
      </c>
      <c r="B2172" t="s">
        <v>2208</v>
      </c>
      <c r="C2172" t="s">
        <v>14</v>
      </c>
      <c r="D2172" t="s">
        <v>2144</v>
      </c>
      <c r="E2172">
        <v>0</v>
      </c>
      <c r="F2172">
        <v>57</v>
      </c>
      <c r="G2172">
        <v>2</v>
      </c>
      <c r="H2172">
        <v>15346.25</v>
      </c>
    </row>
    <row r="2173" spans="1:8" x14ac:dyDescent="0.2">
      <c r="A2173" t="s">
        <v>20291</v>
      </c>
      <c r="B2173" t="s">
        <v>2214</v>
      </c>
      <c r="C2173" t="s">
        <v>14</v>
      </c>
      <c r="D2173" t="s">
        <v>2144</v>
      </c>
      <c r="E2173">
        <v>0</v>
      </c>
      <c r="F2173">
        <v>72</v>
      </c>
      <c r="G2173">
        <v>2</v>
      </c>
      <c r="H2173">
        <v>15346.25</v>
      </c>
    </row>
    <row r="2174" spans="1:8" x14ac:dyDescent="0.2">
      <c r="A2174" t="s">
        <v>20292</v>
      </c>
      <c r="B2174" t="s">
        <v>2216</v>
      </c>
      <c r="C2174" t="s">
        <v>14</v>
      </c>
      <c r="D2174" t="s">
        <v>2144</v>
      </c>
      <c r="E2174">
        <v>0</v>
      </c>
      <c r="F2174">
        <v>1</v>
      </c>
      <c r="G2174">
        <v>1</v>
      </c>
      <c r="H2174">
        <v>7673.16</v>
      </c>
    </row>
    <row r="2175" spans="1:8" x14ac:dyDescent="0.2">
      <c r="A2175" t="s">
        <v>20293</v>
      </c>
      <c r="B2175" t="s">
        <v>2221</v>
      </c>
      <c r="C2175" t="s">
        <v>14</v>
      </c>
      <c r="D2175" t="s">
        <v>2144</v>
      </c>
      <c r="E2175">
        <v>0</v>
      </c>
      <c r="F2175">
        <v>3</v>
      </c>
      <c r="G2175">
        <v>1</v>
      </c>
      <c r="H2175">
        <v>7673.15</v>
      </c>
    </row>
    <row r="2176" spans="1:8" x14ac:dyDescent="0.2">
      <c r="A2176" t="s">
        <v>20294</v>
      </c>
      <c r="B2176" t="s">
        <v>2228</v>
      </c>
      <c r="C2176" t="s">
        <v>14</v>
      </c>
      <c r="D2176" t="s">
        <v>2144</v>
      </c>
      <c r="E2176">
        <v>0</v>
      </c>
      <c r="F2176">
        <v>52</v>
      </c>
      <c r="G2176">
        <v>2</v>
      </c>
      <c r="H2176">
        <v>15346.25</v>
      </c>
    </row>
    <row r="2177" spans="1:8" x14ac:dyDescent="0.2">
      <c r="A2177" t="s">
        <v>20295</v>
      </c>
      <c r="B2177" t="s">
        <v>2229</v>
      </c>
      <c r="C2177" t="s">
        <v>14</v>
      </c>
      <c r="D2177" t="s">
        <v>2144</v>
      </c>
      <c r="E2177">
        <v>0</v>
      </c>
      <c r="F2177">
        <v>26</v>
      </c>
      <c r="G2177">
        <v>1</v>
      </c>
      <c r="H2177">
        <v>7673.12</v>
      </c>
    </row>
    <row r="2178" spans="1:8" x14ac:dyDescent="0.2">
      <c r="A2178" t="s">
        <v>20296</v>
      </c>
      <c r="B2178" t="s">
        <v>2233</v>
      </c>
      <c r="C2178" t="s">
        <v>14</v>
      </c>
      <c r="D2178" t="s">
        <v>2144</v>
      </c>
      <c r="E2178">
        <v>0</v>
      </c>
      <c r="F2178">
        <v>9</v>
      </c>
      <c r="G2178">
        <v>1</v>
      </c>
      <c r="H2178">
        <v>7673.13</v>
      </c>
    </row>
    <row r="2179" spans="1:8" x14ac:dyDescent="0.2">
      <c r="A2179" t="s">
        <v>20297</v>
      </c>
      <c r="B2179" t="s">
        <v>2234</v>
      </c>
      <c r="C2179" t="s">
        <v>14</v>
      </c>
      <c r="D2179" t="s">
        <v>2144</v>
      </c>
      <c r="E2179">
        <v>0</v>
      </c>
      <c r="F2179">
        <v>15</v>
      </c>
      <c r="G2179">
        <v>1</v>
      </c>
      <c r="H2179">
        <v>7673.12</v>
      </c>
    </row>
    <row r="2180" spans="1:8" x14ac:dyDescent="0.2">
      <c r="A2180" t="s">
        <v>20298</v>
      </c>
      <c r="B2180" t="s">
        <v>2237</v>
      </c>
      <c r="C2180" t="s">
        <v>14</v>
      </c>
      <c r="D2180" t="s">
        <v>2144</v>
      </c>
      <c r="E2180">
        <v>0</v>
      </c>
      <c r="F2180">
        <v>1</v>
      </c>
      <c r="G2180">
        <v>1</v>
      </c>
      <c r="H2180">
        <v>7673.13</v>
      </c>
    </row>
    <row r="2181" spans="1:8" x14ac:dyDescent="0.2">
      <c r="A2181" t="s">
        <v>20299</v>
      </c>
      <c r="B2181" t="s">
        <v>2240</v>
      </c>
      <c r="C2181" t="s">
        <v>14</v>
      </c>
      <c r="D2181" t="s">
        <v>2144</v>
      </c>
      <c r="E2181">
        <v>0</v>
      </c>
      <c r="F2181">
        <v>16</v>
      </c>
      <c r="G2181">
        <v>1</v>
      </c>
      <c r="H2181">
        <v>7673.12</v>
      </c>
    </row>
    <row r="2182" spans="1:8" x14ac:dyDescent="0.2">
      <c r="A2182" t="s">
        <v>20300</v>
      </c>
      <c r="B2182" t="s">
        <v>2241</v>
      </c>
      <c r="C2182" t="s">
        <v>14</v>
      </c>
      <c r="D2182" t="s">
        <v>2144</v>
      </c>
      <c r="E2182">
        <v>0</v>
      </c>
      <c r="F2182">
        <v>2</v>
      </c>
      <c r="G2182">
        <v>1</v>
      </c>
      <c r="H2182">
        <v>7673.14</v>
      </c>
    </row>
    <row r="2183" spans="1:8" x14ac:dyDescent="0.2">
      <c r="A2183" t="s">
        <v>20301</v>
      </c>
      <c r="B2183" t="s">
        <v>2250</v>
      </c>
      <c r="C2183" t="s">
        <v>14</v>
      </c>
      <c r="D2183" t="s">
        <v>2144</v>
      </c>
      <c r="E2183">
        <v>0</v>
      </c>
      <c r="F2183">
        <v>1</v>
      </c>
      <c r="G2183">
        <v>1</v>
      </c>
      <c r="H2183">
        <v>7673.17</v>
      </c>
    </row>
    <row r="2184" spans="1:8" x14ac:dyDescent="0.2">
      <c r="A2184" t="s">
        <v>20302</v>
      </c>
      <c r="B2184" t="s">
        <v>2254</v>
      </c>
      <c r="C2184" t="s">
        <v>14</v>
      </c>
      <c r="D2184" t="s">
        <v>2144</v>
      </c>
      <c r="E2184">
        <v>0</v>
      </c>
      <c r="F2184">
        <v>59</v>
      </c>
      <c r="G2184">
        <v>2</v>
      </c>
      <c r="H2184">
        <v>15346.25</v>
      </c>
    </row>
    <row r="2185" spans="1:8" x14ac:dyDescent="0.2">
      <c r="A2185" t="s">
        <v>20303</v>
      </c>
      <c r="B2185" t="s">
        <v>2260</v>
      </c>
      <c r="C2185" t="s">
        <v>14</v>
      </c>
      <c r="D2185" t="s">
        <v>2144</v>
      </c>
      <c r="E2185">
        <v>0</v>
      </c>
      <c r="F2185">
        <v>28</v>
      </c>
      <c r="G2185">
        <v>1</v>
      </c>
      <c r="H2185">
        <v>7673.12</v>
      </c>
    </row>
    <row r="2186" spans="1:8" x14ac:dyDescent="0.2">
      <c r="A2186" t="s">
        <v>20304</v>
      </c>
      <c r="B2186" t="s">
        <v>2261</v>
      </c>
      <c r="C2186" t="s">
        <v>14</v>
      </c>
      <c r="D2186" t="s">
        <v>2144</v>
      </c>
      <c r="E2186">
        <v>0</v>
      </c>
      <c r="F2186">
        <v>91</v>
      </c>
      <c r="G2186">
        <v>3</v>
      </c>
      <c r="H2186">
        <v>23019.37</v>
      </c>
    </row>
    <row r="2187" spans="1:8" x14ac:dyDescent="0.2">
      <c r="A2187" t="s">
        <v>20305</v>
      </c>
      <c r="B2187" t="s">
        <v>2266</v>
      </c>
      <c r="C2187" t="s">
        <v>14</v>
      </c>
      <c r="D2187" t="s">
        <v>2144</v>
      </c>
      <c r="E2187">
        <v>0</v>
      </c>
      <c r="F2187">
        <v>29</v>
      </c>
      <c r="G2187">
        <v>1</v>
      </c>
      <c r="H2187">
        <v>7673.12</v>
      </c>
    </row>
    <row r="2188" spans="1:8" x14ac:dyDescent="0.2">
      <c r="A2188" t="s">
        <v>20306</v>
      </c>
      <c r="B2188" t="s">
        <v>2267</v>
      </c>
      <c r="C2188" t="s">
        <v>14</v>
      </c>
      <c r="D2188" t="s">
        <v>2144</v>
      </c>
      <c r="E2188">
        <v>0</v>
      </c>
      <c r="F2188">
        <v>1</v>
      </c>
      <c r="G2188">
        <v>1</v>
      </c>
      <c r="H2188">
        <v>7673.17</v>
      </c>
    </row>
    <row r="2189" spans="1:8" x14ac:dyDescent="0.2">
      <c r="A2189" t="s">
        <v>20307</v>
      </c>
      <c r="B2189" t="s">
        <v>2268</v>
      </c>
      <c r="C2189" t="s">
        <v>14</v>
      </c>
      <c r="D2189" t="s">
        <v>2144</v>
      </c>
      <c r="E2189">
        <v>0</v>
      </c>
      <c r="F2189">
        <v>4</v>
      </c>
      <c r="G2189">
        <v>1</v>
      </c>
      <c r="H2189">
        <v>7673.13</v>
      </c>
    </row>
    <row r="2190" spans="1:8" x14ac:dyDescent="0.2">
      <c r="A2190" t="s">
        <v>20308</v>
      </c>
      <c r="B2190" t="s">
        <v>2269</v>
      </c>
      <c r="C2190" t="s">
        <v>14</v>
      </c>
      <c r="D2190" t="s">
        <v>2144</v>
      </c>
      <c r="E2190">
        <v>0</v>
      </c>
      <c r="F2190">
        <v>15</v>
      </c>
      <c r="G2190">
        <v>1</v>
      </c>
      <c r="H2190">
        <v>7673.12</v>
      </c>
    </row>
    <row r="2191" spans="1:8" x14ac:dyDescent="0.2">
      <c r="A2191" t="s">
        <v>20309</v>
      </c>
      <c r="B2191" t="s">
        <v>2278</v>
      </c>
      <c r="C2191" t="s">
        <v>14</v>
      </c>
      <c r="D2191" t="s">
        <v>2144</v>
      </c>
      <c r="E2191">
        <v>0</v>
      </c>
      <c r="F2191">
        <v>7</v>
      </c>
      <c r="G2191">
        <v>1</v>
      </c>
      <c r="H2191">
        <v>7673.13</v>
      </c>
    </row>
    <row r="2192" spans="1:8" x14ac:dyDescent="0.2">
      <c r="A2192" t="s">
        <v>20310</v>
      </c>
      <c r="B2192" t="s">
        <v>2286</v>
      </c>
      <c r="C2192" t="s">
        <v>14</v>
      </c>
      <c r="D2192" t="s">
        <v>2144</v>
      </c>
      <c r="E2192">
        <v>0</v>
      </c>
      <c r="F2192">
        <v>4</v>
      </c>
      <c r="G2192">
        <v>1</v>
      </c>
      <c r="H2192">
        <v>7673.13</v>
      </c>
    </row>
    <row r="2193" spans="1:8" x14ac:dyDescent="0.2">
      <c r="A2193" t="s">
        <v>20311</v>
      </c>
      <c r="B2193" t="s">
        <v>2291</v>
      </c>
      <c r="C2193" t="s">
        <v>14</v>
      </c>
      <c r="D2193" t="s">
        <v>2144</v>
      </c>
      <c r="E2193">
        <v>0</v>
      </c>
      <c r="F2193">
        <v>4</v>
      </c>
      <c r="G2193">
        <v>1</v>
      </c>
      <c r="H2193">
        <v>7673.13</v>
      </c>
    </row>
    <row r="2194" spans="1:8" x14ac:dyDescent="0.2">
      <c r="A2194" t="s">
        <v>20312</v>
      </c>
      <c r="B2194" t="s">
        <v>2292</v>
      </c>
      <c r="C2194" t="s">
        <v>14</v>
      </c>
      <c r="D2194" t="s">
        <v>2144</v>
      </c>
      <c r="E2194">
        <v>0</v>
      </c>
      <c r="F2194">
        <v>12</v>
      </c>
      <c r="G2194">
        <v>1</v>
      </c>
      <c r="H2194">
        <v>7673.12</v>
      </c>
    </row>
    <row r="2195" spans="1:8" x14ac:dyDescent="0.2">
      <c r="A2195" t="s">
        <v>20313</v>
      </c>
      <c r="B2195" t="s">
        <v>2298</v>
      </c>
      <c r="C2195" t="s">
        <v>14</v>
      </c>
      <c r="D2195" t="s">
        <v>2144</v>
      </c>
      <c r="E2195">
        <v>0</v>
      </c>
      <c r="F2195">
        <v>30</v>
      </c>
      <c r="G2195">
        <v>1</v>
      </c>
      <c r="H2195">
        <v>7673.12</v>
      </c>
    </row>
    <row r="2196" spans="1:8" x14ac:dyDescent="0.2">
      <c r="A2196" t="s">
        <v>20314</v>
      </c>
      <c r="B2196" t="s">
        <v>2299</v>
      </c>
      <c r="C2196" t="s">
        <v>14</v>
      </c>
      <c r="D2196" t="s">
        <v>2144</v>
      </c>
      <c r="E2196">
        <v>0</v>
      </c>
      <c r="F2196">
        <v>2</v>
      </c>
      <c r="G2196">
        <v>1</v>
      </c>
      <c r="H2196">
        <v>7673.15</v>
      </c>
    </row>
    <row r="2197" spans="1:8" x14ac:dyDescent="0.2">
      <c r="A2197" t="s">
        <v>20315</v>
      </c>
      <c r="B2197" t="s">
        <v>2300</v>
      </c>
      <c r="C2197" t="s">
        <v>14</v>
      </c>
      <c r="D2197" t="s">
        <v>2144</v>
      </c>
      <c r="E2197">
        <v>0</v>
      </c>
      <c r="F2197">
        <v>38</v>
      </c>
      <c r="G2197">
        <v>2</v>
      </c>
      <c r="H2197">
        <v>15346.25</v>
      </c>
    </row>
    <row r="2198" spans="1:8" x14ac:dyDescent="0.2">
      <c r="A2198" t="s">
        <v>20316</v>
      </c>
      <c r="B2198" t="s">
        <v>2303</v>
      </c>
      <c r="C2198" t="s">
        <v>14</v>
      </c>
      <c r="D2198" t="s">
        <v>2144</v>
      </c>
      <c r="E2198">
        <v>0</v>
      </c>
      <c r="F2198">
        <v>16</v>
      </c>
      <c r="G2198">
        <v>1</v>
      </c>
      <c r="H2198">
        <v>7673.12</v>
      </c>
    </row>
    <row r="2199" spans="1:8" x14ac:dyDescent="0.2">
      <c r="A2199" t="s">
        <v>20317</v>
      </c>
      <c r="B2199" t="s">
        <v>2306</v>
      </c>
      <c r="C2199" t="s">
        <v>14</v>
      </c>
      <c r="D2199" t="s">
        <v>2144</v>
      </c>
      <c r="E2199">
        <v>0</v>
      </c>
      <c r="F2199">
        <v>4</v>
      </c>
      <c r="G2199">
        <v>1</v>
      </c>
      <c r="H2199">
        <v>7673.12</v>
      </c>
    </row>
    <row r="2200" spans="1:8" x14ac:dyDescent="0.2">
      <c r="A2200" t="s">
        <v>20318</v>
      </c>
      <c r="B2200" t="s">
        <v>2307</v>
      </c>
      <c r="C2200" t="s">
        <v>14</v>
      </c>
      <c r="D2200" t="s">
        <v>2144</v>
      </c>
      <c r="E2200">
        <v>0</v>
      </c>
      <c r="F2200">
        <v>46</v>
      </c>
      <c r="G2200">
        <v>2</v>
      </c>
      <c r="H2200">
        <v>15346.25</v>
      </c>
    </row>
    <row r="2201" spans="1:8" x14ac:dyDescent="0.2">
      <c r="A2201" t="s">
        <v>20319</v>
      </c>
      <c r="B2201" t="s">
        <v>2315</v>
      </c>
      <c r="C2201" t="s">
        <v>14</v>
      </c>
      <c r="D2201" t="s">
        <v>2144</v>
      </c>
      <c r="E2201">
        <v>0</v>
      </c>
      <c r="F2201">
        <v>7</v>
      </c>
      <c r="G2201">
        <v>1</v>
      </c>
      <c r="H2201">
        <v>7673.13</v>
      </c>
    </row>
    <row r="2202" spans="1:8" x14ac:dyDescent="0.2">
      <c r="A2202" t="s">
        <v>20320</v>
      </c>
      <c r="B2202" t="s">
        <v>2316</v>
      </c>
      <c r="C2202" t="s">
        <v>14</v>
      </c>
      <c r="D2202" t="s">
        <v>2144</v>
      </c>
      <c r="E2202">
        <v>0</v>
      </c>
      <c r="F2202">
        <v>17</v>
      </c>
      <c r="G2202">
        <v>1</v>
      </c>
      <c r="H2202">
        <v>7673.12</v>
      </c>
    </row>
    <row r="2203" spans="1:8" x14ac:dyDescent="0.2">
      <c r="A2203" t="s">
        <v>20321</v>
      </c>
      <c r="B2203" t="s">
        <v>2320</v>
      </c>
      <c r="C2203" t="s">
        <v>14</v>
      </c>
      <c r="D2203" t="s">
        <v>2144</v>
      </c>
      <c r="E2203">
        <v>0</v>
      </c>
      <c r="F2203">
        <v>19</v>
      </c>
      <c r="G2203">
        <v>1</v>
      </c>
      <c r="H2203">
        <v>7673.12</v>
      </c>
    </row>
    <row r="2204" spans="1:8" x14ac:dyDescent="0.2">
      <c r="A2204" t="s">
        <v>20322</v>
      </c>
      <c r="B2204" t="s">
        <v>2325</v>
      </c>
      <c r="C2204" t="s">
        <v>14</v>
      </c>
      <c r="D2204" t="s">
        <v>2144</v>
      </c>
      <c r="E2204">
        <v>0</v>
      </c>
      <c r="F2204">
        <v>8</v>
      </c>
      <c r="G2204">
        <v>1</v>
      </c>
      <c r="H2204">
        <v>7673.13</v>
      </c>
    </row>
    <row r="2205" spans="1:8" x14ac:dyDescent="0.2">
      <c r="A2205" t="s">
        <v>20323</v>
      </c>
      <c r="B2205" t="s">
        <v>2327</v>
      </c>
      <c r="C2205" t="s">
        <v>14</v>
      </c>
      <c r="D2205" t="s">
        <v>2144</v>
      </c>
      <c r="E2205">
        <v>0</v>
      </c>
      <c r="F2205">
        <v>7</v>
      </c>
      <c r="G2205">
        <v>1</v>
      </c>
      <c r="H2205">
        <v>7673.13</v>
      </c>
    </row>
    <row r="2206" spans="1:8" x14ac:dyDescent="0.2">
      <c r="A2206" t="s">
        <v>20324</v>
      </c>
      <c r="B2206" t="s">
        <v>2329</v>
      </c>
      <c r="C2206" t="s">
        <v>14</v>
      </c>
      <c r="D2206" t="s">
        <v>2144</v>
      </c>
      <c r="E2206">
        <v>0</v>
      </c>
      <c r="F2206">
        <v>11</v>
      </c>
      <c r="G2206">
        <v>1</v>
      </c>
      <c r="H2206">
        <v>7673.13</v>
      </c>
    </row>
    <row r="2207" spans="1:8" x14ac:dyDescent="0.2">
      <c r="A2207" t="s">
        <v>20325</v>
      </c>
      <c r="B2207" t="s">
        <v>2332</v>
      </c>
      <c r="C2207" t="s">
        <v>14</v>
      </c>
      <c r="D2207" t="s">
        <v>2144</v>
      </c>
      <c r="E2207">
        <v>0</v>
      </c>
      <c r="F2207">
        <v>38</v>
      </c>
      <c r="G2207">
        <v>2</v>
      </c>
      <c r="H2207">
        <v>15346.25</v>
      </c>
    </row>
    <row r="2208" spans="1:8" x14ac:dyDescent="0.2">
      <c r="A2208" t="s">
        <v>20326</v>
      </c>
      <c r="B2208" t="s">
        <v>2333</v>
      </c>
      <c r="C2208" t="s">
        <v>14</v>
      </c>
      <c r="D2208" t="s">
        <v>2144</v>
      </c>
      <c r="E2208">
        <v>0</v>
      </c>
      <c r="F2208">
        <v>4</v>
      </c>
      <c r="G2208">
        <v>1</v>
      </c>
      <c r="H2208">
        <v>7673.13</v>
      </c>
    </row>
    <row r="2209" spans="1:8" x14ac:dyDescent="0.2">
      <c r="A2209" t="s">
        <v>20327</v>
      </c>
      <c r="B2209" t="s">
        <v>2334</v>
      </c>
      <c r="C2209" t="s">
        <v>14</v>
      </c>
      <c r="D2209" t="s">
        <v>2144</v>
      </c>
      <c r="E2209">
        <v>0</v>
      </c>
      <c r="F2209">
        <v>71</v>
      </c>
      <c r="G2209">
        <v>3</v>
      </c>
      <c r="H2209">
        <v>23019.37</v>
      </c>
    </row>
    <row r="2210" spans="1:8" x14ac:dyDescent="0.2">
      <c r="A2210" t="s">
        <v>20328</v>
      </c>
      <c r="B2210" t="s">
        <v>2339</v>
      </c>
      <c r="C2210" t="s">
        <v>14</v>
      </c>
      <c r="D2210" t="s">
        <v>2144</v>
      </c>
      <c r="E2210">
        <v>0</v>
      </c>
      <c r="F2210">
        <v>83</v>
      </c>
      <c r="G2210">
        <v>3</v>
      </c>
      <c r="H2210">
        <v>23019.37</v>
      </c>
    </row>
    <row r="2211" spans="1:8" x14ac:dyDescent="0.2">
      <c r="A2211" t="s">
        <v>20329</v>
      </c>
      <c r="B2211" t="s">
        <v>2341</v>
      </c>
      <c r="C2211" t="s">
        <v>14</v>
      </c>
      <c r="D2211" t="s">
        <v>2144</v>
      </c>
      <c r="E2211">
        <v>0</v>
      </c>
      <c r="F2211">
        <v>49</v>
      </c>
      <c r="G2211">
        <v>2</v>
      </c>
      <c r="H2211">
        <v>15346.25</v>
      </c>
    </row>
    <row r="2212" spans="1:8" x14ac:dyDescent="0.2">
      <c r="A2212" t="s">
        <v>20330</v>
      </c>
      <c r="B2212" t="s">
        <v>2345</v>
      </c>
      <c r="C2212" t="s">
        <v>14</v>
      </c>
      <c r="D2212" t="s">
        <v>2144</v>
      </c>
      <c r="E2212">
        <v>0</v>
      </c>
      <c r="F2212">
        <v>17</v>
      </c>
      <c r="G2212">
        <v>1</v>
      </c>
      <c r="H2212">
        <v>7673.12</v>
      </c>
    </row>
    <row r="2213" spans="1:8" x14ac:dyDescent="0.2">
      <c r="A2213" t="s">
        <v>20331</v>
      </c>
      <c r="B2213" t="s">
        <v>2346</v>
      </c>
      <c r="C2213" t="s">
        <v>14</v>
      </c>
      <c r="D2213" t="s">
        <v>2144</v>
      </c>
      <c r="E2213">
        <v>0</v>
      </c>
      <c r="F2213">
        <v>30</v>
      </c>
      <c r="G2213">
        <v>1</v>
      </c>
      <c r="H2213">
        <v>7673.12</v>
      </c>
    </row>
    <row r="2214" spans="1:8" x14ac:dyDescent="0.2">
      <c r="A2214" t="s">
        <v>20332</v>
      </c>
      <c r="B2214" t="s">
        <v>2348</v>
      </c>
      <c r="C2214" t="s">
        <v>14</v>
      </c>
      <c r="D2214" t="s">
        <v>2144</v>
      </c>
      <c r="E2214">
        <v>0</v>
      </c>
      <c r="F2214">
        <v>95</v>
      </c>
      <c r="G2214">
        <v>3</v>
      </c>
      <c r="H2214">
        <v>23019.37</v>
      </c>
    </row>
    <row r="2215" spans="1:8" x14ac:dyDescent="0.2">
      <c r="A2215" t="s">
        <v>20333</v>
      </c>
      <c r="B2215" t="s">
        <v>2349</v>
      </c>
      <c r="C2215" t="s">
        <v>14</v>
      </c>
      <c r="D2215" t="s">
        <v>2144</v>
      </c>
      <c r="E2215">
        <v>0</v>
      </c>
      <c r="F2215">
        <v>80</v>
      </c>
      <c r="G2215">
        <v>3</v>
      </c>
      <c r="H2215">
        <v>23019.37</v>
      </c>
    </row>
    <row r="2216" spans="1:8" x14ac:dyDescent="0.2">
      <c r="A2216" t="s">
        <v>20334</v>
      </c>
      <c r="B2216" t="s">
        <v>2351</v>
      </c>
      <c r="C2216" t="s">
        <v>14</v>
      </c>
      <c r="D2216" t="s">
        <v>2144</v>
      </c>
      <c r="E2216">
        <v>0</v>
      </c>
      <c r="F2216">
        <v>4</v>
      </c>
      <c r="G2216">
        <v>1</v>
      </c>
      <c r="H2216">
        <v>7673.13</v>
      </c>
    </row>
    <row r="2217" spans="1:8" x14ac:dyDescent="0.2">
      <c r="A2217" t="s">
        <v>20335</v>
      </c>
      <c r="B2217" t="s">
        <v>2353</v>
      </c>
      <c r="C2217" t="s">
        <v>14</v>
      </c>
      <c r="D2217" t="s">
        <v>2144</v>
      </c>
      <c r="E2217">
        <v>0</v>
      </c>
      <c r="F2217">
        <v>4</v>
      </c>
      <c r="G2217">
        <v>1</v>
      </c>
      <c r="H2217">
        <v>7673.13</v>
      </c>
    </row>
    <row r="2218" spans="1:8" x14ac:dyDescent="0.2">
      <c r="A2218" t="s">
        <v>20336</v>
      </c>
      <c r="B2218" t="s">
        <v>2354</v>
      </c>
      <c r="C2218" t="s">
        <v>14</v>
      </c>
      <c r="D2218" t="s">
        <v>2144</v>
      </c>
      <c r="E2218">
        <v>0</v>
      </c>
      <c r="F2218">
        <v>25</v>
      </c>
      <c r="G2218">
        <v>1</v>
      </c>
      <c r="H2218">
        <v>7673.12</v>
      </c>
    </row>
    <row r="2219" spans="1:8" x14ac:dyDescent="0.2">
      <c r="A2219" t="s">
        <v>20337</v>
      </c>
      <c r="B2219" t="s">
        <v>2361</v>
      </c>
      <c r="C2219" t="s">
        <v>14</v>
      </c>
      <c r="D2219" t="s">
        <v>2144</v>
      </c>
      <c r="E2219">
        <v>0</v>
      </c>
      <c r="F2219">
        <v>17</v>
      </c>
      <c r="G2219">
        <v>1</v>
      </c>
      <c r="H2219">
        <v>7673.12</v>
      </c>
    </row>
    <row r="2220" spans="1:8" x14ac:dyDescent="0.2">
      <c r="A2220" t="s">
        <v>20338</v>
      </c>
      <c r="B2220" t="s">
        <v>2362</v>
      </c>
      <c r="C2220" t="s">
        <v>14</v>
      </c>
      <c r="D2220" t="s">
        <v>2144</v>
      </c>
      <c r="E2220">
        <v>0</v>
      </c>
      <c r="F2220">
        <v>9</v>
      </c>
      <c r="G2220">
        <v>1</v>
      </c>
      <c r="H2220">
        <v>7673.13</v>
      </c>
    </row>
    <row r="2221" spans="1:8" x14ac:dyDescent="0.2">
      <c r="A2221" t="s">
        <v>20339</v>
      </c>
      <c r="B2221" t="s">
        <v>2372</v>
      </c>
      <c r="C2221" t="s">
        <v>14</v>
      </c>
      <c r="D2221" t="s">
        <v>2144</v>
      </c>
      <c r="E2221">
        <v>0</v>
      </c>
      <c r="F2221">
        <v>1</v>
      </c>
      <c r="G2221">
        <v>1</v>
      </c>
      <c r="H2221">
        <v>7673.16</v>
      </c>
    </row>
    <row r="2222" spans="1:8" x14ac:dyDescent="0.2">
      <c r="A2222" t="s">
        <v>20340</v>
      </c>
      <c r="B2222" t="s">
        <v>2374</v>
      </c>
      <c r="C2222" t="s">
        <v>14</v>
      </c>
      <c r="D2222" t="s">
        <v>2144</v>
      </c>
      <c r="E2222">
        <v>0</v>
      </c>
      <c r="F2222">
        <v>17</v>
      </c>
      <c r="G2222">
        <v>1</v>
      </c>
      <c r="H2222">
        <v>7673.12</v>
      </c>
    </row>
    <row r="2223" spans="1:8" x14ac:dyDescent="0.2">
      <c r="A2223" t="s">
        <v>20341</v>
      </c>
      <c r="B2223" t="s">
        <v>2377</v>
      </c>
      <c r="C2223" t="s">
        <v>14</v>
      </c>
      <c r="D2223" t="s">
        <v>2144</v>
      </c>
      <c r="E2223">
        <v>0</v>
      </c>
      <c r="F2223">
        <v>1</v>
      </c>
      <c r="G2223">
        <v>1</v>
      </c>
      <c r="H2223">
        <v>7673.15</v>
      </c>
    </row>
    <row r="2224" spans="1:8" x14ac:dyDescent="0.2">
      <c r="A2224" t="s">
        <v>20342</v>
      </c>
      <c r="B2224" t="s">
        <v>2382</v>
      </c>
      <c r="C2224" t="s">
        <v>14</v>
      </c>
      <c r="D2224" t="s">
        <v>2144</v>
      </c>
      <c r="E2224">
        <v>0</v>
      </c>
      <c r="F2224">
        <v>41</v>
      </c>
      <c r="G2224">
        <v>1</v>
      </c>
      <c r="H2224">
        <v>7673.12</v>
      </c>
    </row>
    <row r="2225" spans="1:8" x14ac:dyDescent="0.2">
      <c r="A2225" t="s">
        <v>20343</v>
      </c>
      <c r="B2225" t="s">
        <v>2383</v>
      </c>
      <c r="C2225" t="s">
        <v>14</v>
      </c>
      <c r="D2225" t="s">
        <v>2144</v>
      </c>
      <c r="E2225">
        <v>0</v>
      </c>
      <c r="F2225">
        <v>7</v>
      </c>
      <c r="G2225">
        <v>1</v>
      </c>
      <c r="H2225">
        <v>7673.13</v>
      </c>
    </row>
    <row r="2226" spans="1:8" x14ac:dyDescent="0.2">
      <c r="A2226" t="s">
        <v>20344</v>
      </c>
      <c r="B2226" t="s">
        <v>2386</v>
      </c>
      <c r="C2226" t="s">
        <v>14</v>
      </c>
      <c r="D2226" t="s">
        <v>2144</v>
      </c>
      <c r="E2226">
        <v>0</v>
      </c>
      <c r="F2226">
        <v>1</v>
      </c>
      <c r="G2226">
        <v>1</v>
      </c>
      <c r="H2226">
        <v>7673.13</v>
      </c>
    </row>
    <row r="2227" spans="1:8" x14ac:dyDescent="0.2">
      <c r="A2227" t="s">
        <v>20345</v>
      </c>
      <c r="B2227" t="s">
        <v>2390</v>
      </c>
      <c r="C2227" t="s">
        <v>14</v>
      </c>
      <c r="D2227" t="s">
        <v>2144</v>
      </c>
      <c r="E2227">
        <v>0</v>
      </c>
      <c r="F2227">
        <v>6</v>
      </c>
      <c r="G2227">
        <v>1</v>
      </c>
      <c r="H2227">
        <v>7673.13</v>
      </c>
    </row>
    <row r="2228" spans="1:8" x14ac:dyDescent="0.2">
      <c r="A2228" t="s">
        <v>20346</v>
      </c>
      <c r="B2228" t="s">
        <v>2398</v>
      </c>
      <c r="C2228" t="s">
        <v>14</v>
      </c>
      <c r="D2228" t="s">
        <v>2144</v>
      </c>
      <c r="E2228">
        <v>0</v>
      </c>
      <c r="F2228">
        <v>4</v>
      </c>
      <c r="G2228">
        <v>1</v>
      </c>
      <c r="H2228">
        <v>7673.13</v>
      </c>
    </row>
    <row r="2229" spans="1:8" x14ac:dyDescent="0.2">
      <c r="A2229" t="s">
        <v>20347</v>
      </c>
      <c r="B2229" t="s">
        <v>2399</v>
      </c>
      <c r="C2229" t="s">
        <v>14</v>
      </c>
      <c r="D2229" t="s">
        <v>2144</v>
      </c>
      <c r="E2229">
        <v>0</v>
      </c>
      <c r="F2229">
        <v>2</v>
      </c>
      <c r="G2229">
        <v>1</v>
      </c>
      <c r="H2229">
        <v>7673.14</v>
      </c>
    </row>
    <row r="2230" spans="1:8" x14ac:dyDescent="0.2">
      <c r="A2230" t="s">
        <v>20348</v>
      </c>
      <c r="B2230" t="s">
        <v>2403</v>
      </c>
      <c r="C2230" t="s">
        <v>14</v>
      </c>
      <c r="D2230" t="s">
        <v>2144</v>
      </c>
      <c r="E2230">
        <v>0</v>
      </c>
      <c r="F2230">
        <v>133</v>
      </c>
      <c r="G2230">
        <v>4</v>
      </c>
      <c r="H2230">
        <v>30692.5</v>
      </c>
    </row>
    <row r="2231" spans="1:8" x14ac:dyDescent="0.2">
      <c r="A2231" t="s">
        <v>20349</v>
      </c>
      <c r="B2231" t="s">
        <v>2405</v>
      </c>
      <c r="C2231" t="s">
        <v>14</v>
      </c>
      <c r="D2231" t="s">
        <v>2144</v>
      </c>
      <c r="E2231">
        <v>0</v>
      </c>
      <c r="F2231">
        <v>4</v>
      </c>
      <c r="G2231">
        <v>1</v>
      </c>
      <c r="H2231">
        <v>7673.13</v>
      </c>
    </row>
    <row r="2232" spans="1:8" x14ac:dyDescent="0.2">
      <c r="A2232" t="s">
        <v>20350</v>
      </c>
      <c r="B2232" t="s">
        <v>2406</v>
      </c>
      <c r="C2232" t="s">
        <v>14</v>
      </c>
      <c r="D2232" t="s">
        <v>2144</v>
      </c>
      <c r="E2232">
        <v>0</v>
      </c>
      <c r="F2232">
        <v>62</v>
      </c>
      <c r="G2232">
        <v>2</v>
      </c>
      <c r="H2232">
        <v>15346.25</v>
      </c>
    </row>
    <row r="2233" spans="1:8" x14ac:dyDescent="0.2">
      <c r="A2233" t="s">
        <v>20351</v>
      </c>
      <c r="B2233" t="s">
        <v>2411</v>
      </c>
      <c r="C2233" t="s">
        <v>14</v>
      </c>
      <c r="D2233" t="s">
        <v>2144</v>
      </c>
      <c r="E2233">
        <v>0</v>
      </c>
      <c r="F2233">
        <v>1</v>
      </c>
      <c r="G2233">
        <v>1</v>
      </c>
      <c r="H2233">
        <v>7673.16</v>
      </c>
    </row>
    <row r="2234" spans="1:8" x14ac:dyDescent="0.2">
      <c r="A2234" t="s">
        <v>20352</v>
      </c>
      <c r="B2234" t="s">
        <v>2415</v>
      </c>
      <c r="C2234" t="s">
        <v>14</v>
      </c>
      <c r="D2234" t="s">
        <v>2144</v>
      </c>
      <c r="E2234">
        <v>0</v>
      </c>
      <c r="F2234">
        <v>45</v>
      </c>
      <c r="G2234">
        <v>2</v>
      </c>
      <c r="H2234">
        <v>15346.25</v>
      </c>
    </row>
    <row r="2235" spans="1:8" x14ac:dyDescent="0.2">
      <c r="A2235" t="s">
        <v>20353</v>
      </c>
      <c r="B2235" t="s">
        <v>2419</v>
      </c>
      <c r="C2235" t="s">
        <v>14</v>
      </c>
      <c r="D2235" t="s">
        <v>2144</v>
      </c>
      <c r="E2235">
        <v>0</v>
      </c>
      <c r="F2235">
        <v>20</v>
      </c>
      <c r="G2235">
        <v>1</v>
      </c>
      <c r="H2235">
        <v>7673.12</v>
      </c>
    </row>
    <row r="2236" spans="1:8" x14ac:dyDescent="0.2">
      <c r="A2236" t="s">
        <v>20354</v>
      </c>
      <c r="B2236" t="s">
        <v>2423</v>
      </c>
      <c r="C2236" t="s">
        <v>14</v>
      </c>
      <c r="D2236" t="s">
        <v>2144</v>
      </c>
      <c r="E2236">
        <v>0</v>
      </c>
      <c r="F2236">
        <v>75</v>
      </c>
      <c r="G2236">
        <v>2</v>
      </c>
      <c r="H2236">
        <v>15346.25</v>
      </c>
    </row>
    <row r="2237" spans="1:8" x14ac:dyDescent="0.2">
      <c r="A2237" t="s">
        <v>20355</v>
      </c>
      <c r="B2237" t="s">
        <v>2425</v>
      </c>
      <c r="C2237" t="s">
        <v>14</v>
      </c>
      <c r="D2237" t="s">
        <v>2144</v>
      </c>
      <c r="E2237">
        <v>0</v>
      </c>
      <c r="F2237">
        <v>17</v>
      </c>
      <c r="G2237">
        <v>1</v>
      </c>
      <c r="H2237">
        <v>7673.12</v>
      </c>
    </row>
    <row r="2238" spans="1:8" x14ac:dyDescent="0.2">
      <c r="A2238" t="s">
        <v>20356</v>
      </c>
      <c r="B2238" t="s">
        <v>2427</v>
      </c>
      <c r="C2238" t="s">
        <v>14</v>
      </c>
      <c r="D2238" t="s">
        <v>2144</v>
      </c>
      <c r="E2238">
        <v>0</v>
      </c>
      <c r="F2238">
        <v>2</v>
      </c>
      <c r="G2238">
        <v>1</v>
      </c>
      <c r="H2238">
        <v>7673.14</v>
      </c>
    </row>
    <row r="2239" spans="1:8" x14ac:dyDescent="0.2">
      <c r="A2239" t="s">
        <v>20357</v>
      </c>
      <c r="B2239" t="s">
        <v>2439</v>
      </c>
      <c r="C2239" t="s">
        <v>14</v>
      </c>
      <c r="D2239" t="s">
        <v>2144</v>
      </c>
      <c r="E2239">
        <v>0</v>
      </c>
      <c r="F2239">
        <v>2</v>
      </c>
      <c r="G2239">
        <v>1</v>
      </c>
      <c r="H2239">
        <v>7673.13</v>
      </c>
    </row>
    <row r="2240" spans="1:8" x14ac:dyDescent="0.2">
      <c r="A2240" t="s">
        <v>20358</v>
      </c>
      <c r="B2240" t="s">
        <v>2446</v>
      </c>
      <c r="C2240" t="s">
        <v>14</v>
      </c>
      <c r="D2240" t="s">
        <v>2144</v>
      </c>
      <c r="E2240">
        <v>0</v>
      </c>
      <c r="F2240">
        <v>3</v>
      </c>
      <c r="G2240">
        <v>1</v>
      </c>
      <c r="H2240">
        <v>7673.14</v>
      </c>
    </row>
    <row r="2241" spans="1:8" x14ac:dyDescent="0.2">
      <c r="A2241" t="s">
        <v>20359</v>
      </c>
      <c r="B2241" t="s">
        <v>2449</v>
      </c>
      <c r="C2241" t="s">
        <v>14</v>
      </c>
      <c r="D2241" t="s">
        <v>2144</v>
      </c>
      <c r="E2241">
        <v>0</v>
      </c>
      <c r="F2241">
        <v>40</v>
      </c>
      <c r="G2241">
        <v>2</v>
      </c>
      <c r="H2241">
        <v>15346.25</v>
      </c>
    </row>
    <row r="2242" spans="1:8" x14ac:dyDescent="0.2">
      <c r="A2242" t="s">
        <v>20360</v>
      </c>
      <c r="B2242" t="s">
        <v>2450</v>
      </c>
      <c r="C2242" t="s">
        <v>14</v>
      </c>
      <c r="D2242" t="s">
        <v>2144</v>
      </c>
      <c r="E2242">
        <v>0</v>
      </c>
      <c r="F2242">
        <v>7</v>
      </c>
      <c r="G2242">
        <v>1</v>
      </c>
      <c r="H2242">
        <v>7673.12</v>
      </c>
    </row>
    <row r="2243" spans="1:8" x14ac:dyDescent="0.2">
      <c r="A2243" t="s">
        <v>20361</v>
      </c>
      <c r="B2243" t="s">
        <v>2451</v>
      </c>
      <c r="C2243" t="s">
        <v>14</v>
      </c>
      <c r="D2243" t="s">
        <v>2144</v>
      </c>
      <c r="E2243">
        <v>0</v>
      </c>
      <c r="F2243">
        <v>3</v>
      </c>
      <c r="G2243">
        <v>1</v>
      </c>
      <c r="H2243">
        <v>7673.13</v>
      </c>
    </row>
    <row r="2244" spans="1:8" x14ac:dyDescent="0.2">
      <c r="A2244" t="s">
        <v>20362</v>
      </c>
      <c r="B2244" t="s">
        <v>2464</v>
      </c>
      <c r="C2244" t="s">
        <v>14</v>
      </c>
      <c r="D2244" t="s">
        <v>2144</v>
      </c>
      <c r="E2244">
        <v>0</v>
      </c>
      <c r="F2244">
        <v>29</v>
      </c>
      <c r="G2244">
        <v>1</v>
      </c>
      <c r="H2244">
        <v>7673.12</v>
      </c>
    </row>
    <row r="2245" spans="1:8" x14ac:dyDescent="0.2">
      <c r="A2245" t="s">
        <v>20363</v>
      </c>
      <c r="B2245" t="s">
        <v>2466</v>
      </c>
      <c r="C2245" t="s">
        <v>14</v>
      </c>
      <c r="D2245" t="s">
        <v>2144</v>
      </c>
      <c r="E2245">
        <v>0</v>
      </c>
      <c r="F2245">
        <v>1</v>
      </c>
      <c r="G2245">
        <v>1</v>
      </c>
      <c r="H2245">
        <v>7673.15</v>
      </c>
    </row>
    <row r="2246" spans="1:8" x14ac:dyDescent="0.2">
      <c r="A2246" t="s">
        <v>20364</v>
      </c>
      <c r="B2246" t="s">
        <v>2470</v>
      </c>
      <c r="C2246" t="s">
        <v>14</v>
      </c>
      <c r="D2246" t="s">
        <v>2144</v>
      </c>
      <c r="E2246">
        <v>0</v>
      </c>
      <c r="F2246">
        <v>1</v>
      </c>
      <c r="G2246">
        <v>1</v>
      </c>
      <c r="H2246">
        <v>7673.15</v>
      </c>
    </row>
    <row r="2247" spans="1:8" x14ac:dyDescent="0.2">
      <c r="A2247" t="s">
        <v>20365</v>
      </c>
      <c r="B2247" t="s">
        <v>2471</v>
      </c>
      <c r="C2247" t="s">
        <v>14</v>
      </c>
      <c r="D2247" t="s">
        <v>2144</v>
      </c>
      <c r="E2247">
        <v>0</v>
      </c>
      <c r="F2247">
        <v>2</v>
      </c>
      <c r="G2247">
        <v>1</v>
      </c>
      <c r="H2247">
        <v>7673.15</v>
      </c>
    </row>
    <row r="2248" spans="1:8" x14ac:dyDescent="0.2">
      <c r="A2248" t="s">
        <v>20366</v>
      </c>
      <c r="B2248" t="s">
        <v>2475</v>
      </c>
      <c r="C2248" t="s">
        <v>14</v>
      </c>
      <c r="D2248" t="s">
        <v>2144</v>
      </c>
      <c r="E2248">
        <v>0</v>
      </c>
      <c r="F2248">
        <v>42</v>
      </c>
      <c r="G2248">
        <v>1</v>
      </c>
      <c r="H2248">
        <v>7673.12</v>
      </c>
    </row>
    <row r="2249" spans="1:8" x14ac:dyDescent="0.2">
      <c r="A2249" t="s">
        <v>20367</v>
      </c>
      <c r="B2249" t="s">
        <v>2476</v>
      </c>
      <c r="C2249" t="s">
        <v>14</v>
      </c>
      <c r="D2249" t="s">
        <v>2144</v>
      </c>
      <c r="E2249">
        <v>0</v>
      </c>
      <c r="F2249">
        <v>5</v>
      </c>
      <c r="G2249">
        <v>1</v>
      </c>
      <c r="H2249">
        <v>7673.13</v>
      </c>
    </row>
    <row r="2250" spans="1:8" x14ac:dyDescent="0.2">
      <c r="A2250" t="s">
        <v>20368</v>
      </c>
      <c r="B2250" t="s">
        <v>2478</v>
      </c>
      <c r="C2250" t="s">
        <v>14</v>
      </c>
      <c r="D2250" t="s">
        <v>2144</v>
      </c>
      <c r="E2250">
        <v>0</v>
      </c>
      <c r="F2250">
        <v>1</v>
      </c>
      <c r="G2250">
        <v>1</v>
      </c>
      <c r="H2250">
        <v>7673.14</v>
      </c>
    </row>
    <row r="2251" spans="1:8" x14ac:dyDescent="0.2">
      <c r="A2251" t="s">
        <v>20369</v>
      </c>
      <c r="B2251" t="s">
        <v>2481</v>
      </c>
      <c r="C2251" t="s">
        <v>14</v>
      </c>
      <c r="D2251" t="s">
        <v>2144</v>
      </c>
      <c r="E2251">
        <v>0</v>
      </c>
      <c r="F2251">
        <v>27</v>
      </c>
      <c r="G2251">
        <v>1</v>
      </c>
      <c r="H2251">
        <v>7673.12</v>
      </c>
    </row>
    <row r="2252" spans="1:8" x14ac:dyDescent="0.2">
      <c r="A2252" t="s">
        <v>20370</v>
      </c>
      <c r="B2252" t="s">
        <v>2483</v>
      </c>
      <c r="C2252" t="s">
        <v>14</v>
      </c>
      <c r="D2252" t="s">
        <v>2144</v>
      </c>
      <c r="E2252">
        <v>0</v>
      </c>
      <c r="F2252">
        <v>33</v>
      </c>
      <c r="G2252">
        <v>1</v>
      </c>
      <c r="H2252">
        <v>7673.12</v>
      </c>
    </row>
    <row r="2253" spans="1:8" x14ac:dyDescent="0.2">
      <c r="A2253" t="s">
        <v>20371</v>
      </c>
      <c r="B2253" t="s">
        <v>2484</v>
      </c>
      <c r="C2253" t="s">
        <v>14</v>
      </c>
      <c r="D2253" t="s">
        <v>2144</v>
      </c>
      <c r="E2253">
        <v>0</v>
      </c>
      <c r="F2253">
        <v>20</v>
      </c>
      <c r="G2253">
        <v>1</v>
      </c>
      <c r="H2253">
        <v>7673.12</v>
      </c>
    </row>
    <row r="2254" spans="1:8" x14ac:dyDescent="0.2">
      <c r="A2254" t="s">
        <v>20372</v>
      </c>
      <c r="B2254" t="s">
        <v>2486</v>
      </c>
      <c r="C2254" t="s">
        <v>14</v>
      </c>
      <c r="D2254" t="s">
        <v>2144</v>
      </c>
      <c r="E2254">
        <v>0</v>
      </c>
      <c r="F2254">
        <v>51</v>
      </c>
      <c r="G2254">
        <v>2</v>
      </c>
      <c r="H2254">
        <v>15346.25</v>
      </c>
    </row>
    <row r="2255" spans="1:8" x14ac:dyDescent="0.2">
      <c r="A2255" t="s">
        <v>20373</v>
      </c>
      <c r="B2255" t="s">
        <v>2487</v>
      </c>
      <c r="C2255" t="s">
        <v>14</v>
      </c>
      <c r="D2255" t="s">
        <v>2144</v>
      </c>
      <c r="E2255">
        <v>0</v>
      </c>
      <c r="F2255">
        <v>1</v>
      </c>
      <c r="G2255">
        <v>1</v>
      </c>
      <c r="H2255">
        <v>7673.14</v>
      </c>
    </row>
    <row r="2256" spans="1:8" x14ac:dyDescent="0.2">
      <c r="A2256" t="s">
        <v>20374</v>
      </c>
      <c r="B2256" t="s">
        <v>2491</v>
      </c>
      <c r="C2256" t="s">
        <v>14</v>
      </c>
      <c r="D2256" t="s">
        <v>2144</v>
      </c>
      <c r="E2256">
        <v>0</v>
      </c>
      <c r="F2256">
        <v>22</v>
      </c>
      <c r="G2256">
        <v>1</v>
      </c>
      <c r="H2256">
        <v>7673.12</v>
      </c>
    </row>
    <row r="2257" spans="1:8" x14ac:dyDescent="0.2">
      <c r="A2257" t="s">
        <v>20375</v>
      </c>
      <c r="B2257" t="s">
        <v>2492</v>
      </c>
      <c r="C2257" t="s">
        <v>14</v>
      </c>
      <c r="D2257" t="s">
        <v>2144</v>
      </c>
      <c r="E2257">
        <v>0</v>
      </c>
      <c r="F2257">
        <v>7</v>
      </c>
      <c r="G2257">
        <v>1</v>
      </c>
      <c r="H2257">
        <v>7673.13</v>
      </c>
    </row>
    <row r="2258" spans="1:8" x14ac:dyDescent="0.2">
      <c r="A2258" t="s">
        <v>20376</v>
      </c>
      <c r="B2258" t="s">
        <v>2493</v>
      </c>
      <c r="C2258" t="s">
        <v>14</v>
      </c>
      <c r="D2258" t="s">
        <v>2144</v>
      </c>
      <c r="E2258">
        <v>0</v>
      </c>
      <c r="F2258">
        <v>15</v>
      </c>
      <c r="G2258">
        <v>1</v>
      </c>
      <c r="H2258">
        <v>7673.12</v>
      </c>
    </row>
    <row r="2259" spans="1:8" x14ac:dyDescent="0.2">
      <c r="A2259" t="s">
        <v>20377</v>
      </c>
      <c r="B2259" t="s">
        <v>2501</v>
      </c>
      <c r="C2259" t="s">
        <v>14</v>
      </c>
      <c r="D2259" t="s">
        <v>2144</v>
      </c>
      <c r="E2259">
        <v>0</v>
      </c>
      <c r="F2259">
        <v>19</v>
      </c>
      <c r="G2259">
        <v>1</v>
      </c>
      <c r="H2259">
        <v>7673.12</v>
      </c>
    </row>
    <row r="2260" spans="1:8" x14ac:dyDescent="0.2">
      <c r="A2260" t="s">
        <v>20378</v>
      </c>
      <c r="B2260" t="s">
        <v>2506</v>
      </c>
      <c r="C2260" t="s">
        <v>14</v>
      </c>
      <c r="D2260" t="s">
        <v>2144</v>
      </c>
      <c r="E2260">
        <v>0</v>
      </c>
      <c r="F2260">
        <v>13</v>
      </c>
      <c r="G2260">
        <v>1</v>
      </c>
      <c r="H2260">
        <v>7673.13</v>
      </c>
    </row>
    <row r="2261" spans="1:8" x14ac:dyDescent="0.2">
      <c r="A2261" t="s">
        <v>20379</v>
      </c>
      <c r="B2261" t="s">
        <v>2512</v>
      </c>
      <c r="C2261" t="s">
        <v>14</v>
      </c>
      <c r="D2261" t="s">
        <v>2144</v>
      </c>
      <c r="E2261">
        <v>0</v>
      </c>
      <c r="F2261">
        <v>8</v>
      </c>
      <c r="G2261">
        <v>1</v>
      </c>
      <c r="H2261">
        <v>7673.13</v>
      </c>
    </row>
    <row r="2262" spans="1:8" x14ac:dyDescent="0.2">
      <c r="A2262" t="s">
        <v>20380</v>
      </c>
      <c r="B2262" t="s">
        <v>2513</v>
      </c>
      <c r="C2262" t="s">
        <v>14</v>
      </c>
      <c r="D2262" t="s">
        <v>2144</v>
      </c>
      <c r="E2262">
        <v>0</v>
      </c>
      <c r="F2262">
        <v>1</v>
      </c>
      <c r="G2262">
        <v>1</v>
      </c>
      <c r="H2262">
        <v>7673.14</v>
      </c>
    </row>
    <row r="2263" spans="1:8" x14ac:dyDescent="0.2">
      <c r="A2263" t="s">
        <v>20381</v>
      </c>
      <c r="B2263" t="s">
        <v>2516</v>
      </c>
      <c r="C2263" t="s">
        <v>14</v>
      </c>
      <c r="D2263" t="s">
        <v>2144</v>
      </c>
      <c r="E2263">
        <v>0</v>
      </c>
      <c r="F2263">
        <v>17</v>
      </c>
      <c r="G2263">
        <v>1</v>
      </c>
      <c r="H2263">
        <v>7673.12</v>
      </c>
    </row>
    <row r="2264" spans="1:8" x14ac:dyDescent="0.2">
      <c r="A2264" t="s">
        <v>20382</v>
      </c>
      <c r="B2264" t="s">
        <v>2517</v>
      </c>
      <c r="C2264" t="s">
        <v>14</v>
      </c>
      <c r="D2264" t="s">
        <v>2144</v>
      </c>
      <c r="E2264">
        <v>0</v>
      </c>
      <c r="F2264">
        <v>19</v>
      </c>
      <c r="G2264">
        <v>1</v>
      </c>
      <c r="H2264">
        <v>7673.12</v>
      </c>
    </row>
    <row r="2265" spans="1:8" x14ac:dyDescent="0.2">
      <c r="A2265" t="s">
        <v>20383</v>
      </c>
      <c r="B2265" t="s">
        <v>2519</v>
      </c>
      <c r="C2265" t="s">
        <v>14</v>
      </c>
      <c r="D2265" t="s">
        <v>2144</v>
      </c>
      <c r="E2265">
        <v>0</v>
      </c>
      <c r="F2265">
        <v>2</v>
      </c>
      <c r="G2265">
        <v>1</v>
      </c>
      <c r="H2265">
        <v>7673.15</v>
      </c>
    </row>
    <row r="2266" spans="1:8" x14ac:dyDescent="0.2">
      <c r="A2266" t="s">
        <v>20384</v>
      </c>
      <c r="B2266" t="s">
        <v>2520</v>
      </c>
      <c r="C2266" t="s">
        <v>14</v>
      </c>
      <c r="D2266" t="s">
        <v>2144</v>
      </c>
      <c r="E2266">
        <v>0</v>
      </c>
      <c r="F2266">
        <v>23</v>
      </c>
      <c r="G2266">
        <v>1</v>
      </c>
      <c r="H2266">
        <v>7673.12</v>
      </c>
    </row>
    <row r="2267" spans="1:8" x14ac:dyDescent="0.2">
      <c r="A2267" t="s">
        <v>20385</v>
      </c>
      <c r="B2267" t="s">
        <v>2521</v>
      </c>
      <c r="C2267" t="s">
        <v>14</v>
      </c>
      <c r="D2267" t="s">
        <v>2144</v>
      </c>
      <c r="E2267">
        <v>0</v>
      </c>
      <c r="F2267">
        <v>1</v>
      </c>
      <c r="G2267">
        <v>1</v>
      </c>
      <c r="H2267">
        <v>7673.14</v>
      </c>
    </row>
    <row r="2268" spans="1:8" x14ac:dyDescent="0.2">
      <c r="A2268" t="s">
        <v>20386</v>
      </c>
      <c r="B2268" t="s">
        <v>2525</v>
      </c>
      <c r="C2268" t="s">
        <v>14</v>
      </c>
      <c r="D2268" t="s">
        <v>2144</v>
      </c>
      <c r="E2268">
        <v>0</v>
      </c>
      <c r="F2268">
        <v>6</v>
      </c>
      <c r="G2268">
        <v>1</v>
      </c>
      <c r="H2268">
        <v>7673.13</v>
      </c>
    </row>
    <row r="2269" spans="1:8" x14ac:dyDescent="0.2">
      <c r="A2269" t="s">
        <v>20387</v>
      </c>
      <c r="B2269" t="s">
        <v>2534</v>
      </c>
      <c r="C2269" t="s">
        <v>14</v>
      </c>
      <c r="D2269" t="s">
        <v>2144</v>
      </c>
      <c r="E2269">
        <v>0</v>
      </c>
      <c r="F2269">
        <v>49</v>
      </c>
      <c r="G2269">
        <v>2</v>
      </c>
      <c r="H2269">
        <v>15346.25</v>
      </c>
    </row>
    <row r="2270" spans="1:8" x14ac:dyDescent="0.2">
      <c r="A2270" t="s">
        <v>20388</v>
      </c>
      <c r="B2270" t="s">
        <v>2542</v>
      </c>
      <c r="C2270" t="s">
        <v>14</v>
      </c>
      <c r="D2270" t="s">
        <v>2144</v>
      </c>
      <c r="E2270">
        <v>0</v>
      </c>
      <c r="F2270">
        <v>71</v>
      </c>
      <c r="G2270">
        <v>2</v>
      </c>
      <c r="H2270">
        <v>15346.25</v>
      </c>
    </row>
    <row r="2271" spans="1:8" x14ac:dyDescent="0.2">
      <c r="A2271" t="s">
        <v>20389</v>
      </c>
      <c r="B2271" t="s">
        <v>2543</v>
      </c>
      <c r="C2271" t="s">
        <v>14</v>
      </c>
      <c r="D2271" t="s">
        <v>2144</v>
      </c>
      <c r="E2271">
        <v>0</v>
      </c>
      <c r="F2271">
        <v>35</v>
      </c>
      <c r="G2271">
        <v>1</v>
      </c>
      <c r="H2271">
        <v>7673.12</v>
      </c>
    </row>
    <row r="2272" spans="1:8" x14ac:dyDescent="0.2">
      <c r="A2272" t="s">
        <v>20390</v>
      </c>
      <c r="B2272" t="s">
        <v>2545</v>
      </c>
      <c r="C2272" t="s">
        <v>14</v>
      </c>
      <c r="D2272" t="s">
        <v>2144</v>
      </c>
      <c r="E2272">
        <v>0</v>
      </c>
      <c r="F2272">
        <v>76</v>
      </c>
      <c r="G2272">
        <v>3</v>
      </c>
      <c r="H2272">
        <v>23019.37</v>
      </c>
    </row>
    <row r="2273" spans="1:8" x14ac:dyDescent="0.2">
      <c r="A2273" t="s">
        <v>20391</v>
      </c>
      <c r="B2273" t="s">
        <v>2547</v>
      </c>
      <c r="C2273" t="s">
        <v>14</v>
      </c>
      <c r="D2273" t="s">
        <v>2144</v>
      </c>
      <c r="E2273">
        <v>0</v>
      </c>
      <c r="F2273">
        <v>63</v>
      </c>
      <c r="G2273">
        <v>2</v>
      </c>
      <c r="H2273">
        <v>15346.25</v>
      </c>
    </row>
    <row r="2274" spans="1:8" x14ac:dyDescent="0.2">
      <c r="A2274" t="s">
        <v>20392</v>
      </c>
      <c r="B2274" t="s">
        <v>2548</v>
      </c>
      <c r="C2274" t="s">
        <v>14</v>
      </c>
      <c r="D2274" t="s">
        <v>2144</v>
      </c>
      <c r="E2274">
        <v>0</v>
      </c>
      <c r="F2274">
        <v>65</v>
      </c>
      <c r="G2274">
        <v>3</v>
      </c>
      <c r="H2274">
        <v>23019.39</v>
      </c>
    </row>
    <row r="2275" spans="1:8" x14ac:dyDescent="0.2">
      <c r="A2275" t="s">
        <v>20393</v>
      </c>
      <c r="B2275" t="s">
        <v>2549</v>
      </c>
      <c r="C2275" t="s">
        <v>14</v>
      </c>
      <c r="D2275" t="s">
        <v>2144</v>
      </c>
      <c r="E2275">
        <v>0</v>
      </c>
      <c r="F2275">
        <v>22</v>
      </c>
      <c r="G2275">
        <v>1</v>
      </c>
      <c r="H2275">
        <v>7673.12</v>
      </c>
    </row>
    <row r="2276" spans="1:8" x14ac:dyDescent="0.2">
      <c r="A2276" t="s">
        <v>20394</v>
      </c>
      <c r="B2276" t="s">
        <v>2554</v>
      </c>
      <c r="C2276" t="s">
        <v>14</v>
      </c>
      <c r="D2276" t="s">
        <v>2144</v>
      </c>
      <c r="E2276">
        <v>0</v>
      </c>
      <c r="F2276">
        <v>1</v>
      </c>
      <c r="G2276">
        <v>1</v>
      </c>
      <c r="H2276">
        <v>7673.14</v>
      </c>
    </row>
    <row r="2277" spans="1:8" x14ac:dyDescent="0.2">
      <c r="A2277" t="s">
        <v>20395</v>
      </c>
      <c r="B2277" t="s">
        <v>2560</v>
      </c>
      <c r="C2277" t="s">
        <v>14</v>
      </c>
      <c r="D2277" t="s">
        <v>2144</v>
      </c>
      <c r="E2277">
        <v>0</v>
      </c>
      <c r="F2277">
        <v>13</v>
      </c>
      <c r="G2277">
        <v>1</v>
      </c>
      <c r="H2277">
        <v>7673.13</v>
      </c>
    </row>
    <row r="2278" spans="1:8" x14ac:dyDescent="0.2">
      <c r="A2278" t="s">
        <v>20396</v>
      </c>
      <c r="B2278" t="s">
        <v>2562</v>
      </c>
      <c r="C2278" t="s">
        <v>14</v>
      </c>
      <c r="D2278" t="s">
        <v>2144</v>
      </c>
      <c r="E2278">
        <v>0</v>
      </c>
      <c r="F2278">
        <v>4</v>
      </c>
      <c r="G2278">
        <v>1</v>
      </c>
      <c r="H2278">
        <v>7673.13</v>
      </c>
    </row>
    <row r="2279" spans="1:8" x14ac:dyDescent="0.2">
      <c r="A2279" t="s">
        <v>20397</v>
      </c>
      <c r="B2279" t="s">
        <v>2569</v>
      </c>
      <c r="C2279" t="s">
        <v>14</v>
      </c>
      <c r="D2279" t="s">
        <v>2144</v>
      </c>
      <c r="E2279">
        <v>0</v>
      </c>
      <c r="F2279">
        <v>9</v>
      </c>
      <c r="G2279">
        <v>1</v>
      </c>
      <c r="H2279">
        <v>7673.13</v>
      </c>
    </row>
    <row r="2280" spans="1:8" x14ac:dyDescent="0.2">
      <c r="A2280" t="s">
        <v>20398</v>
      </c>
      <c r="B2280" t="s">
        <v>2573</v>
      </c>
      <c r="C2280" t="s">
        <v>14</v>
      </c>
      <c r="D2280" t="s">
        <v>2144</v>
      </c>
      <c r="E2280">
        <v>0</v>
      </c>
      <c r="F2280">
        <v>5</v>
      </c>
      <c r="G2280">
        <v>1</v>
      </c>
      <c r="H2280">
        <v>7673.13</v>
      </c>
    </row>
    <row r="2281" spans="1:8" x14ac:dyDescent="0.2">
      <c r="A2281" t="s">
        <v>20399</v>
      </c>
      <c r="B2281" t="s">
        <v>2574</v>
      </c>
      <c r="C2281" t="s">
        <v>14</v>
      </c>
      <c r="D2281" t="s">
        <v>2144</v>
      </c>
      <c r="E2281">
        <v>0</v>
      </c>
      <c r="F2281">
        <v>143</v>
      </c>
      <c r="G2281">
        <v>5</v>
      </c>
      <c r="H2281">
        <v>38365.620000000003</v>
      </c>
    </row>
    <row r="2282" spans="1:8" x14ac:dyDescent="0.2">
      <c r="A2282" t="s">
        <v>20400</v>
      </c>
      <c r="B2282" t="s">
        <v>2585</v>
      </c>
      <c r="C2282" t="s">
        <v>14</v>
      </c>
      <c r="D2282" t="s">
        <v>2144</v>
      </c>
      <c r="E2282">
        <v>0</v>
      </c>
      <c r="F2282">
        <v>1</v>
      </c>
      <c r="G2282">
        <v>1</v>
      </c>
      <c r="H2282">
        <v>7673.15</v>
      </c>
    </row>
    <row r="2283" spans="1:8" x14ac:dyDescent="0.2">
      <c r="A2283" t="s">
        <v>20401</v>
      </c>
      <c r="B2283" t="s">
        <v>2587</v>
      </c>
      <c r="C2283" t="s">
        <v>14</v>
      </c>
      <c r="D2283" t="s">
        <v>2144</v>
      </c>
      <c r="E2283">
        <v>0</v>
      </c>
      <c r="F2283">
        <v>74</v>
      </c>
      <c r="G2283">
        <v>3</v>
      </c>
      <c r="H2283">
        <v>23019.37</v>
      </c>
    </row>
    <row r="2284" spans="1:8" x14ac:dyDescent="0.2">
      <c r="A2284" t="s">
        <v>20402</v>
      </c>
      <c r="B2284" t="s">
        <v>2599</v>
      </c>
      <c r="C2284" t="s">
        <v>14</v>
      </c>
      <c r="D2284" t="s">
        <v>2144</v>
      </c>
      <c r="E2284">
        <v>0</v>
      </c>
      <c r="F2284">
        <v>3</v>
      </c>
      <c r="G2284">
        <v>1</v>
      </c>
      <c r="H2284">
        <v>7673.14</v>
      </c>
    </row>
    <row r="2285" spans="1:8" x14ac:dyDescent="0.2">
      <c r="A2285" t="s">
        <v>20403</v>
      </c>
      <c r="B2285" t="s">
        <v>2601</v>
      </c>
      <c r="C2285" t="s">
        <v>14</v>
      </c>
      <c r="D2285" t="s">
        <v>2144</v>
      </c>
      <c r="E2285">
        <v>0</v>
      </c>
      <c r="F2285">
        <v>7</v>
      </c>
      <c r="G2285">
        <v>1</v>
      </c>
      <c r="H2285">
        <v>7673.13</v>
      </c>
    </row>
    <row r="2286" spans="1:8" x14ac:dyDescent="0.2">
      <c r="A2286" t="s">
        <v>20404</v>
      </c>
      <c r="B2286" t="s">
        <v>2602</v>
      </c>
      <c r="C2286" t="s">
        <v>14</v>
      </c>
      <c r="D2286" t="s">
        <v>2144</v>
      </c>
      <c r="E2286">
        <v>0</v>
      </c>
      <c r="F2286">
        <v>18</v>
      </c>
      <c r="G2286">
        <v>1</v>
      </c>
      <c r="H2286">
        <v>7673.12</v>
      </c>
    </row>
    <row r="2287" spans="1:8" x14ac:dyDescent="0.2">
      <c r="A2287" t="s">
        <v>20405</v>
      </c>
      <c r="B2287" t="s">
        <v>2603</v>
      </c>
      <c r="C2287" t="s">
        <v>14</v>
      </c>
      <c r="D2287" t="s">
        <v>2144</v>
      </c>
      <c r="E2287">
        <v>0</v>
      </c>
      <c r="F2287">
        <v>1</v>
      </c>
      <c r="G2287">
        <v>1</v>
      </c>
      <c r="H2287">
        <v>7673.18</v>
      </c>
    </row>
    <row r="2288" spans="1:8" x14ac:dyDescent="0.2">
      <c r="A2288" t="s">
        <v>20406</v>
      </c>
      <c r="B2288" t="s">
        <v>2608</v>
      </c>
      <c r="C2288" t="s">
        <v>14</v>
      </c>
      <c r="D2288" t="s">
        <v>2144</v>
      </c>
      <c r="E2288">
        <v>0</v>
      </c>
      <c r="F2288">
        <v>11</v>
      </c>
      <c r="G2288">
        <v>1</v>
      </c>
      <c r="H2288">
        <v>7673.12</v>
      </c>
    </row>
    <row r="2289" spans="1:8" x14ac:dyDescent="0.2">
      <c r="A2289" t="s">
        <v>20407</v>
      </c>
      <c r="B2289" t="s">
        <v>2610</v>
      </c>
      <c r="C2289" t="s">
        <v>14</v>
      </c>
      <c r="D2289" t="s">
        <v>2144</v>
      </c>
      <c r="E2289">
        <v>0</v>
      </c>
      <c r="F2289">
        <v>2</v>
      </c>
      <c r="G2289">
        <v>1</v>
      </c>
      <c r="H2289">
        <v>7673.13</v>
      </c>
    </row>
    <row r="2290" spans="1:8" x14ac:dyDescent="0.2">
      <c r="A2290" t="s">
        <v>20408</v>
      </c>
      <c r="B2290" t="s">
        <v>2618</v>
      </c>
      <c r="C2290" t="s">
        <v>14</v>
      </c>
      <c r="D2290" t="s">
        <v>2144</v>
      </c>
      <c r="E2290">
        <v>0</v>
      </c>
      <c r="F2290">
        <v>22</v>
      </c>
      <c r="G2290">
        <v>1</v>
      </c>
      <c r="H2290">
        <v>7673.12</v>
      </c>
    </row>
    <row r="2291" spans="1:8" x14ac:dyDescent="0.2">
      <c r="A2291" t="s">
        <v>20409</v>
      </c>
      <c r="B2291" t="s">
        <v>2622</v>
      </c>
      <c r="C2291" t="s">
        <v>14</v>
      </c>
      <c r="D2291" t="s">
        <v>2144</v>
      </c>
      <c r="E2291">
        <v>0</v>
      </c>
      <c r="F2291">
        <v>12</v>
      </c>
      <c r="G2291">
        <v>1</v>
      </c>
      <c r="H2291">
        <v>7673.12</v>
      </c>
    </row>
    <row r="2292" spans="1:8" x14ac:dyDescent="0.2">
      <c r="A2292" t="s">
        <v>20410</v>
      </c>
      <c r="B2292" t="s">
        <v>2627</v>
      </c>
      <c r="C2292" t="s">
        <v>14</v>
      </c>
      <c r="D2292" t="s">
        <v>2144</v>
      </c>
      <c r="E2292">
        <v>0</v>
      </c>
      <c r="F2292">
        <v>1</v>
      </c>
      <c r="G2292">
        <v>1</v>
      </c>
      <c r="H2292">
        <v>7673.15</v>
      </c>
    </row>
    <row r="2293" spans="1:8" x14ac:dyDescent="0.2">
      <c r="A2293" t="s">
        <v>20411</v>
      </c>
      <c r="B2293" t="s">
        <v>2637</v>
      </c>
      <c r="C2293" t="s">
        <v>14</v>
      </c>
      <c r="D2293" t="s">
        <v>2144</v>
      </c>
      <c r="E2293">
        <v>0</v>
      </c>
      <c r="F2293">
        <v>15</v>
      </c>
      <c r="G2293">
        <v>1</v>
      </c>
      <c r="H2293">
        <v>7673.13</v>
      </c>
    </row>
    <row r="2294" spans="1:8" x14ac:dyDescent="0.2">
      <c r="A2294" t="s">
        <v>20412</v>
      </c>
      <c r="B2294" t="s">
        <v>2638</v>
      </c>
      <c r="C2294" t="s">
        <v>14</v>
      </c>
      <c r="D2294" t="s">
        <v>2144</v>
      </c>
      <c r="E2294">
        <v>0</v>
      </c>
      <c r="F2294">
        <v>20</v>
      </c>
      <c r="G2294">
        <v>1</v>
      </c>
      <c r="H2294">
        <v>7673.12</v>
      </c>
    </row>
    <row r="2295" spans="1:8" x14ac:dyDescent="0.2">
      <c r="A2295" t="s">
        <v>20413</v>
      </c>
      <c r="B2295" t="s">
        <v>2640</v>
      </c>
      <c r="C2295" t="s">
        <v>14</v>
      </c>
      <c r="D2295" t="s">
        <v>2144</v>
      </c>
      <c r="E2295">
        <v>0</v>
      </c>
      <c r="F2295">
        <v>141</v>
      </c>
      <c r="G2295">
        <v>5</v>
      </c>
      <c r="H2295">
        <v>38365.620000000003</v>
      </c>
    </row>
    <row r="2296" spans="1:8" x14ac:dyDescent="0.2">
      <c r="A2296" t="s">
        <v>20414</v>
      </c>
      <c r="B2296" t="s">
        <v>2649</v>
      </c>
      <c r="C2296" t="s">
        <v>14</v>
      </c>
      <c r="D2296" t="s">
        <v>2144</v>
      </c>
      <c r="E2296">
        <v>0</v>
      </c>
      <c r="F2296">
        <v>54</v>
      </c>
      <c r="G2296">
        <v>2</v>
      </c>
      <c r="H2296">
        <v>15346.25</v>
      </c>
    </row>
    <row r="2297" spans="1:8" x14ac:dyDescent="0.2">
      <c r="A2297" t="s">
        <v>20415</v>
      </c>
      <c r="B2297" t="s">
        <v>2656</v>
      </c>
      <c r="C2297" t="s">
        <v>14</v>
      </c>
      <c r="D2297" t="s">
        <v>2144</v>
      </c>
      <c r="E2297">
        <v>0</v>
      </c>
      <c r="F2297">
        <v>73</v>
      </c>
      <c r="G2297">
        <v>2</v>
      </c>
      <c r="H2297">
        <v>15346.25</v>
      </c>
    </row>
    <row r="2298" spans="1:8" x14ac:dyDescent="0.2">
      <c r="A2298" t="s">
        <v>20416</v>
      </c>
      <c r="B2298" t="s">
        <v>2661</v>
      </c>
      <c r="C2298" t="s">
        <v>14</v>
      </c>
      <c r="D2298" t="s">
        <v>2144</v>
      </c>
      <c r="E2298">
        <v>0</v>
      </c>
      <c r="F2298">
        <v>16</v>
      </c>
      <c r="G2298">
        <v>1</v>
      </c>
      <c r="H2298">
        <v>7673.12</v>
      </c>
    </row>
    <row r="2299" spans="1:8" x14ac:dyDescent="0.2">
      <c r="A2299" t="s">
        <v>20417</v>
      </c>
      <c r="B2299" t="s">
        <v>2663</v>
      </c>
      <c r="C2299" t="s">
        <v>14</v>
      </c>
      <c r="D2299" t="s">
        <v>2144</v>
      </c>
      <c r="E2299">
        <v>0</v>
      </c>
      <c r="F2299">
        <v>32</v>
      </c>
      <c r="G2299">
        <v>1</v>
      </c>
      <c r="H2299">
        <v>7673.12</v>
      </c>
    </row>
    <row r="2300" spans="1:8" x14ac:dyDescent="0.2">
      <c r="A2300" t="s">
        <v>20418</v>
      </c>
      <c r="B2300" t="s">
        <v>2668</v>
      </c>
      <c r="C2300" t="s">
        <v>14</v>
      </c>
      <c r="D2300" t="s">
        <v>2144</v>
      </c>
      <c r="E2300">
        <v>0</v>
      </c>
      <c r="F2300">
        <v>12</v>
      </c>
      <c r="G2300">
        <v>1</v>
      </c>
      <c r="H2300">
        <v>7673.12</v>
      </c>
    </row>
    <row r="2301" spans="1:8" x14ac:dyDescent="0.2">
      <c r="A2301" t="s">
        <v>20419</v>
      </c>
      <c r="B2301" t="s">
        <v>2671</v>
      </c>
      <c r="C2301" t="s">
        <v>14</v>
      </c>
      <c r="D2301" t="s">
        <v>2144</v>
      </c>
      <c r="E2301">
        <v>0</v>
      </c>
      <c r="F2301">
        <v>2</v>
      </c>
      <c r="G2301">
        <v>1</v>
      </c>
      <c r="H2301">
        <v>7673.13</v>
      </c>
    </row>
    <row r="2302" spans="1:8" x14ac:dyDescent="0.2">
      <c r="A2302" t="s">
        <v>20420</v>
      </c>
      <c r="B2302" t="s">
        <v>2681</v>
      </c>
      <c r="C2302" t="s">
        <v>14</v>
      </c>
      <c r="D2302" t="s">
        <v>2144</v>
      </c>
      <c r="E2302">
        <v>0</v>
      </c>
      <c r="F2302">
        <v>10</v>
      </c>
      <c r="G2302">
        <v>1</v>
      </c>
      <c r="H2302">
        <v>7673.13</v>
      </c>
    </row>
    <row r="2303" spans="1:8" x14ac:dyDescent="0.2">
      <c r="A2303" t="s">
        <v>20421</v>
      </c>
      <c r="B2303" t="s">
        <v>1908</v>
      </c>
      <c r="C2303" t="s">
        <v>14</v>
      </c>
      <c r="D2303" t="s">
        <v>2360</v>
      </c>
      <c r="E2303">
        <v>0</v>
      </c>
      <c r="F2303">
        <v>18</v>
      </c>
      <c r="G2303">
        <v>1</v>
      </c>
      <c r="H2303">
        <v>7673.12</v>
      </c>
    </row>
    <row r="2304" spans="1:8" x14ac:dyDescent="0.2">
      <c r="A2304" t="s">
        <v>20422</v>
      </c>
      <c r="B2304" t="s">
        <v>1918</v>
      </c>
      <c r="C2304" t="s">
        <v>14</v>
      </c>
      <c r="D2304" t="s">
        <v>2360</v>
      </c>
      <c r="E2304">
        <v>0</v>
      </c>
      <c r="F2304">
        <v>35</v>
      </c>
      <c r="G2304">
        <v>1</v>
      </c>
      <c r="H2304">
        <v>7673.12</v>
      </c>
    </row>
    <row r="2305" spans="1:8" x14ac:dyDescent="0.2">
      <c r="A2305" t="s">
        <v>20423</v>
      </c>
      <c r="B2305" t="s">
        <v>1935</v>
      </c>
      <c r="C2305" t="s">
        <v>14</v>
      </c>
      <c r="D2305" t="s">
        <v>2360</v>
      </c>
      <c r="E2305">
        <v>0</v>
      </c>
      <c r="F2305">
        <v>7</v>
      </c>
      <c r="G2305">
        <v>1</v>
      </c>
      <c r="H2305">
        <v>7673.12</v>
      </c>
    </row>
    <row r="2306" spans="1:8" x14ac:dyDescent="0.2">
      <c r="A2306" t="s">
        <v>20424</v>
      </c>
      <c r="B2306" t="s">
        <v>1954</v>
      </c>
      <c r="C2306" t="s">
        <v>14</v>
      </c>
      <c r="D2306" t="s">
        <v>2360</v>
      </c>
      <c r="E2306">
        <v>0</v>
      </c>
      <c r="F2306">
        <v>37</v>
      </c>
      <c r="G2306">
        <v>2</v>
      </c>
      <c r="H2306">
        <v>15346.25</v>
      </c>
    </row>
    <row r="2307" spans="1:8" x14ac:dyDescent="0.2">
      <c r="A2307" t="s">
        <v>20425</v>
      </c>
      <c r="B2307" t="s">
        <v>1958</v>
      </c>
      <c r="C2307" t="s">
        <v>14</v>
      </c>
      <c r="D2307" t="s">
        <v>2360</v>
      </c>
      <c r="E2307">
        <v>0</v>
      </c>
      <c r="F2307">
        <v>16</v>
      </c>
      <c r="G2307">
        <v>1</v>
      </c>
      <c r="H2307">
        <v>7673.12</v>
      </c>
    </row>
    <row r="2308" spans="1:8" x14ac:dyDescent="0.2">
      <c r="A2308" t="s">
        <v>20426</v>
      </c>
      <c r="B2308" t="s">
        <v>1961</v>
      </c>
      <c r="C2308" t="s">
        <v>14</v>
      </c>
      <c r="D2308" t="s">
        <v>2360</v>
      </c>
      <c r="E2308">
        <v>0</v>
      </c>
      <c r="F2308">
        <v>21</v>
      </c>
      <c r="G2308">
        <v>1</v>
      </c>
      <c r="H2308">
        <v>7673.12</v>
      </c>
    </row>
    <row r="2309" spans="1:8" x14ac:dyDescent="0.2">
      <c r="A2309" t="s">
        <v>20427</v>
      </c>
      <c r="B2309" t="s">
        <v>1966</v>
      </c>
      <c r="C2309" t="s">
        <v>14</v>
      </c>
      <c r="D2309" t="s">
        <v>2360</v>
      </c>
      <c r="E2309">
        <v>0</v>
      </c>
      <c r="F2309">
        <v>36</v>
      </c>
      <c r="G2309">
        <v>1</v>
      </c>
      <c r="H2309">
        <v>7673.12</v>
      </c>
    </row>
    <row r="2310" spans="1:8" x14ac:dyDescent="0.2">
      <c r="A2310" t="s">
        <v>20428</v>
      </c>
      <c r="B2310" t="s">
        <v>1978</v>
      </c>
      <c r="C2310" t="s">
        <v>14</v>
      </c>
      <c r="D2310" t="s">
        <v>2360</v>
      </c>
      <c r="E2310">
        <v>0</v>
      </c>
      <c r="F2310">
        <v>22</v>
      </c>
      <c r="G2310">
        <v>1</v>
      </c>
      <c r="H2310">
        <v>7673.12</v>
      </c>
    </row>
    <row r="2311" spans="1:8" x14ac:dyDescent="0.2">
      <c r="A2311" t="s">
        <v>20429</v>
      </c>
      <c r="B2311" t="s">
        <v>2030</v>
      </c>
      <c r="C2311" t="s">
        <v>14</v>
      </c>
      <c r="D2311" t="s">
        <v>2360</v>
      </c>
      <c r="E2311">
        <v>0</v>
      </c>
      <c r="F2311">
        <v>21</v>
      </c>
      <c r="G2311">
        <v>1</v>
      </c>
      <c r="H2311">
        <v>7673.12</v>
      </c>
    </row>
    <row r="2312" spans="1:8" x14ac:dyDescent="0.2">
      <c r="A2312" t="s">
        <v>20430</v>
      </c>
      <c r="B2312" t="s">
        <v>2032</v>
      </c>
      <c r="C2312" t="s">
        <v>14</v>
      </c>
      <c r="D2312" t="s">
        <v>2360</v>
      </c>
      <c r="E2312">
        <v>0</v>
      </c>
      <c r="F2312">
        <v>18</v>
      </c>
      <c r="G2312">
        <v>1</v>
      </c>
      <c r="H2312">
        <v>7673.12</v>
      </c>
    </row>
    <row r="2313" spans="1:8" x14ac:dyDescent="0.2">
      <c r="A2313" t="s">
        <v>20431</v>
      </c>
      <c r="B2313" t="s">
        <v>2049</v>
      </c>
      <c r="C2313" t="s">
        <v>14</v>
      </c>
      <c r="D2313" t="s">
        <v>2360</v>
      </c>
      <c r="E2313">
        <v>0</v>
      </c>
      <c r="F2313">
        <v>8</v>
      </c>
      <c r="G2313">
        <v>1</v>
      </c>
      <c r="H2313">
        <v>7673.13</v>
      </c>
    </row>
    <row r="2314" spans="1:8" x14ac:dyDescent="0.2">
      <c r="A2314" t="s">
        <v>20432</v>
      </c>
      <c r="B2314" t="s">
        <v>2069</v>
      </c>
      <c r="C2314" t="s">
        <v>14</v>
      </c>
      <c r="D2314" t="s">
        <v>2360</v>
      </c>
      <c r="E2314">
        <v>0</v>
      </c>
      <c r="F2314">
        <v>3</v>
      </c>
      <c r="G2314">
        <v>1</v>
      </c>
      <c r="H2314">
        <v>7673.13</v>
      </c>
    </row>
    <row r="2315" spans="1:8" x14ac:dyDescent="0.2">
      <c r="A2315" t="s">
        <v>20433</v>
      </c>
      <c r="B2315" t="s">
        <v>2070</v>
      </c>
      <c r="C2315" t="s">
        <v>14</v>
      </c>
      <c r="D2315" t="s">
        <v>2360</v>
      </c>
      <c r="E2315">
        <v>0</v>
      </c>
      <c r="F2315">
        <v>24</v>
      </c>
      <c r="G2315">
        <v>1</v>
      </c>
      <c r="H2315">
        <v>7673.12</v>
      </c>
    </row>
    <row r="2316" spans="1:8" x14ac:dyDescent="0.2">
      <c r="A2316" t="s">
        <v>20434</v>
      </c>
      <c r="B2316" t="s">
        <v>2074</v>
      </c>
      <c r="C2316" t="s">
        <v>14</v>
      </c>
      <c r="D2316" t="s">
        <v>2360</v>
      </c>
      <c r="E2316">
        <v>0</v>
      </c>
      <c r="F2316">
        <v>31</v>
      </c>
      <c r="G2316">
        <v>1</v>
      </c>
      <c r="H2316">
        <v>7673.12</v>
      </c>
    </row>
    <row r="2317" spans="1:8" x14ac:dyDescent="0.2">
      <c r="A2317" t="s">
        <v>20435</v>
      </c>
      <c r="B2317" t="s">
        <v>2138</v>
      </c>
      <c r="C2317" t="s">
        <v>14</v>
      </c>
      <c r="D2317" t="s">
        <v>2360</v>
      </c>
      <c r="E2317">
        <v>0</v>
      </c>
      <c r="F2317">
        <v>36</v>
      </c>
      <c r="G2317">
        <v>1</v>
      </c>
      <c r="H2317">
        <v>7673.12</v>
      </c>
    </row>
    <row r="2318" spans="1:8" x14ac:dyDescent="0.2">
      <c r="A2318" t="s">
        <v>20436</v>
      </c>
      <c r="B2318" t="s">
        <v>2150</v>
      </c>
      <c r="C2318" t="s">
        <v>14</v>
      </c>
      <c r="D2318" t="s">
        <v>2360</v>
      </c>
      <c r="E2318">
        <v>0</v>
      </c>
      <c r="F2318">
        <v>21</v>
      </c>
      <c r="G2318">
        <v>1</v>
      </c>
      <c r="H2318">
        <v>7673.12</v>
      </c>
    </row>
    <row r="2319" spans="1:8" x14ac:dyDescent="0.2">
      <c r="A2319" t="s">
        <v>20437</v>
      </c>
      <c r="B2319" t="s">
        <v>2153</v>
      </c>
      <c r="C2319" t="s">
        <v>14</v>
      </c>
      <c r="D2319" t="s">
        <v>2360</v>
      </c>
      <c r="E2319">
        <v>0</v>
      </c>
      <c r="F2319">
        <v>43</v>
      </c>
      <c r="G2319">
        <v>1</v>
      </c>
      <c r="H2319">
        <v>7673.12</v>
      </c>
    </row>
    <row r="2320" spans="1:8" x14ac:dyDescent="0.2">
      <c r="A2320" t="s">
        <v>20438</v>
      </c>
      <c r="B2320" t="s">
        <v>2189</v>
      </c>
      <c r="C2320" t="s">
        <v>14</v>
      </c>
      <c r="D2320" t="s">
        <v>2360</v>
      </c>
      <c r="E2320">
        <v>0</v>
      </c>
      <c r="F2320">
        <v>40</v>
      </c>
      <c r="G2320">
        <v>2</v>
      </c>
      <c r="H2320">
        <v>15346.25</v>
      </c>
    </row>
    <row r="2321" spans="1:8" x14ac:dyDescent="0.2">
      <c r="A2321" t="s">
        <v>20439</v>
      </c>
      <c r="B2321" t="s">
        <v>2202</v>
      </c>
      <c r="C2321" t="s">
        <v>14</v>
      </c>
      <c r="D2321" t="s">
        <v>2360</v>
      </c>
      <c r="E2321">
        <v>0</v>
      </c>
      <c r="F2321">
        <v>91</v>
      </c>
      <c r="G2321">
        <v>3</v>
      </c>
      <c r="H2321">
        <v>23019.37</v>
      </c>
    </row>
    <row r="2322" spans="1:8" x14ac:dyDescent="0.2">
      <c r="A2322" t="s">
        <v>20440</v>
      </c>
      <c r="B2322" t="s">
        <v>2220</v>
      </c>
      <c r="C2322" t="s">
        <v>14</v>
      </c>
      <c r="D2322" t="s">
        <v>2360</v>
      </c>
      <c r="E2322">
        <v>0</v>
      </c>
      <c r="F2322">
        <v>84</v>
      </c>
      <c r="G2322">
        <v>3</v>
      </c>
      <c r="H2322">
        <v>23019.37</v>
      </c>
    </row>
    <row r="2323" spans="1:8" x14ac:dyDescent="0.2">
      <c r="A2323" t="s">
        <v>20441</v>
      </c>
      <c r="B2323" t="s">
        <v>2231</v>
      </c>
      <c r="C2323" t="s">
        <v>14</v>
      </c>
      <c r="D2323" t="s">
        <v>2360</v>
      </c>
      <c r="E2323">
        <v>0</v>
      </c>
      <c r="F2323">
        <v>5</v>
      </c>
      <c r="G2323">
        <v>1</v>
      </c>
      <c r="H2323">
        <v>7673.13</v>
      </c>
    </row>
    <row r="2324" spans="1:8" x14ac:dyDescent="0.2">
      <c r="A2324" t="s">
        <v>20442</v>
      </c>
      <c r="B2324" t="s">
        <v>2253</v>
      </c>
      <c r="C2324" t="s">
        <v>14</v>
      </c>
      <c r="D2324" t="s">
        <v>2360</v>
      </c>
      <c r="E2324">
        <v>0</v>
      </c>
      <c r="F2324">
        <v>30</v>
      </c>
      <c r="G2324">
        <v>1</v>
      </c>
      <c r="H2324">
        <v>7673.12</v>
      </c>
    </row>
    <row r="2325" spans="1:8" x14ac:dyDescent="0.2">
      <c r="A2325" t="s">
        <v>20443</v>
      </c>
      <c r="B2325" t="s">
        <v>2259</v>
      </c>
      <c r="C2325" t="s">
        <v>14</v>
      </c>
      <c r="D2325" t="s">
        <v>2360</v>
      </c>
      <c r="E2325">
        <v>0</v>
      </c>
      <c r="F2325">
        <v>3</v>
      </c>
      <c r="G2325">
        <v>1</v>
      </c>
      <c r="H2325">
        <v>7673.13</v>
      </c>
    </row>
    <row r="2326" spans="1:8" x14ac:dyDescent="0.2">
      <c r="A2326" t="s">
        <v>20444</v>
      </c>
      <c r="B2326" t="s">
        <v>2262</v>
      </c>
      <c r="C2326" t="s">
        <v>14</v>
      </c>
      <c r="D2326" t="s">
        <v>2360</v>
      </c>
      <c r="E2326">
        <v>0</v>
      </c>
      <c r="F2326">
        <v>25</v>
      </c>
      <c r="G2326">
        <v>1</v>
      </c>
      <c r="H2326">
        <v>7673.12</v>
      </c>
    </row>
    <row r="2327" spans="1:8" x14ac:dyDescent="0.2">
      <c r="A2327" t="s">
        <v>20445</v>
      </c>
      <c r="B2327" t="s">
        <v>2273</v>
      </c>
      <c r="C2327" t="s">
        <v>14</v>
      </c>
      <c r="D2327" t="s">
        <v>2360</v>
      </c>
      <c r="E2327">
        <v>0</v>
      </c>
      <c r="F2327">
        <v>21</v>
      </c>
      <c r="G2327">
        <v>1</v>
      </c>
      <c r="H2327">
        <v>7673.12</v>
      </c>
    </row>
    <row r="2328" spans="1:8" x14ac:dyDescent="0.2">
      <c r="A2328" t="s">
        <v>20446</v>
      </c>
      <c r="B2328" t="s">
        <v>2282</v>
      </c>
      <c r="C2328" t="s">
        <v>14</v>
      </c>
      <c r="D2328" t="s">
        <v>2360</v>
      </c>
      <c r="E2328">
        <v>0</v>
      </c>
      <c r="F2328">
        <v>9</v>
      </c>
      <c r="G2328">
        <v>1</v>
      </c>
      <c r="H2328">
        <v>7673.12</v>
      </c>
    </row>
    <row r="2329" spans="1:8" x14ac:dyDescent="0.2">
      <c r="A2329" t="s">
        <v>20447</v>
      </c>
      <c r="B2329" t="s">
        <v>2352</v>
      </c>
      <c r="C2329" t="s">
        <v>14</v>
      </c>
      <c r="D2329" t="s">
        <v>2360</v>
      </c>
      <c r="E2329">
        <v>0</v>
      </c>
      <c r="F2329">
        <v>16</v>
      </c>
      <c r="G2329">
        <v>1</v>
      </c>
      <c r="H2329">
        <v>7673.12</v>
      </c>
    </row>
    <row r="2330" spans="1:8" x14ac:dyDescent="0.2">
      <c r="A2330" t="s">
        <v>20448</v>
      </c>
      <c r="B2330" t="s">
        <v>2391</v>
      </c>
      <c r="C2330" t="s">
        <v>14</v>
      </c>
      <c r="D2330" t="s">
        <v>2360</v>
      </c>
      <c r="E2330">
        <v>0</v>
      </c>
      <c r="F2330">
        <v>47</v>
      </c>
      <c r="G2330">
        <v>2</v>
      </c>
      <c r="H2330">
        <v>15346.25</v>
      </c>
    </row>
    <row r="2331" spans="1:8" x14ac:dyDescent="0.2">
      <c r="A2331" t="s">
        <v>20449</v>
      </c>
      <c r="B2331" t="s">
        <v>2396</v>
      </c>
      <c r="C2331" t="s">
        <v>14</v>
      </c>
      <c r="D2331" t="s">
        <v>2360</v>
      </c>
      <c r="E2331">
        <v>0</v>
      </c>
      <c r="F2331">
        <v>14</v>
      </c>
      <c r="G2331">
        <v>1</v>
      </c>
      <c r="H2331">
        <v>7673.12</v>
      </c>
    </row>
    <row r="2332" spans="1:8" x14ac:dyDescent="0.2">
      <c r="A2332" t="s">
        <v>20450</v>
      </c>
      <c r="B2332" t="s">
        <v>2420</v>
      </c>
      <c r="C2332" t="s">
        <v>14</v>
      </c>
      <c r="D2332" t="s">
        <v>2360</v>
      </c>
      <c r="E2332">
        <v>0</v>
      </c>
      <c r="F2332">
        <v>10</v>
      </c>
      <c r="G2332">
        <v>1</v>
      </c>
      <c r="H2332">
        <v>7673.12</v>
      </c>
    </row>
    <row r="2333" spans="1:8" x14ac:dyDescent="0.2">
      <c r="A2333" t="s">
        <v>20451</v>
      </c>
      <c r="B2333" t="s">
        <v>2424</v>
      </c>
      <c r="C2333" t="s">
        <v>14</v>
      </c>
      <c r="D2333" t="s">
        <v>2360</v>
      </c>
      <c r="E2333">
        <v>0</v>
      </c>
      <c r="F2333">
        <v>21</v>
      </c>
      <c r="G2333">
        <v>1</v>
      </c>
      <c r="H2333">
        <v>7673.12</v>
      </c>
    </row>
    <row r="2334" spans="1:8" x14ac:dyDescent="0.2">
      <c r="A2334" t="s">
        <v>20452</v>
      </c>
      <c r="B2334" t="s">
        <v>2459</v>
      </c>
      <c r="C2334" t="s">
        <v>14</v>
      </c>
      <c r="D2334" t="s">
        <v>2360</v>
      </c>
      <c r="E2334">
        <v>0</v>
      </c>
      <c r="F2334">
        <v>21</v>
      </c>
      <c r="G2334">
        <v>1</v>
      </c>
      <c r="H2334">
        <v>7673.12</v>
      </c>
    </row>
    <row r="2335" spans="1:8" x14ac:dyDescent="0.2">
      <c r="A2335" t="s">
        <v>20453</v>
      </c>
      <c r="B2335" t="s">
        <v>2535</v>
      </c>
      <c r="C2335" t="s">
        <v>14</v>
      </c>
      <c r="D2335" t="s">
        <v>2360</v>
      </c>
      <c r="E2335">
        <v>0</v>
      </c>
      <c r="F2335">
        <v>14</v>
      </c>
      <c r="G2335">
        <v>1</v>
      </c>
      <c r="H2335">
        <v>7673.12</v>
      </c>
    </row>
    <row r="2336" spans="1:8" x14ac:dyDescent="0.2">
      <c r="A2336" t="s">
        <v>20454</v>
      </c>
      <c r="B2336" t="s">
        <v>2536</v>
      </c>
      <c r="C2336" t="s">
        <v>14</v>
      </c>
      <c r="D2336" t="s">
        <v>2360</v>
      </c>
      <c r="E2336">
        <v>0</v>
      </c>
      <c r="F2336">
        <v>43</v>
      </c>
      <c r="G2336">
        <v>2</v>
      </c>
      <c r="H2336">
        <v>15346.25</v>
      </c>
    </row>
    <row r="2337" spans="1:8" x14ac:dyDescent="0.2">
      <c r="A2337" t="s">
        <v>20455</v>
      </c>
      <c r="B2337" t="s">
        <v>2567</v>
      </c>
      <c r="C2337" t="s">
        <v>14</v>
      </c>
      <c r="D2337" t="s">
        <v>2360</v>
      </c>
      <c r="E2337">
        <v>0</v>
      </c>
      <c r="F2337">
        <v>7</v>
      </c>
      <c r="G2337">
        <v>1</v>
      </c>
      <c r="H2337">
        <v>7673.13</v>
      </c>
    </row>
    <row r="2338" spans="1:8" x14ac:dyDescent="0.2">
      <c r="A2338" t="s">
        <v>20456</v>
      </c>
      <c r="B2338" t="s">
        <v>2570</v>
      </c>
      <c r="C2338" t="s">
        <v>14</v>
      </c>
      <c r="D2338" t="s">
        <v>2360</v>
      </c>
      <c r="E2338">
        <v>0</v>
      </c>
      <c r="F2338">
        <v>30</v>
      </c>
      <c r="G2338">
        <v>1</v>
      </c>
      <c r="H2338">
        <v>7673.12</v>
      </c>
    </row>
    <row r="2339" spans="1:8" x14ac:dyDescent="0.2">
      <c r="A2339" t="s">
        <v>20457</v>
      </c>
      <c r="B2339" t="s">
        <v>2575</v>
      </c>
      <c r="C2339" t="s">
        <v>14</v>
      </c>
      <c r="D2339" t="s">
        <v>2360</v>
      </c>
      <c r="E2339">
        <v>0</v>
      </c>
      <c r="F2339">
        <v>18</v>
      </c>
      <c r="G2339">
        <v>1</v>
      </c>
      <c r="H2339">
        <v>7673.12</v>
      </c>
    </row>
    <row r="2340" spans="1:8" x14ac:dyDescent="0.2">
      <c r="A2340" t="s">
        <v>20458</v>
      </c>
      <c r="B2340" t="s">
        <v>2577</v>
      </c>
      <c r="C2340" t="s">
        <v>14</v>
      </c>
      <c r="D2340" t="s">
        <v>2360</v>
      </c>
      <c r="E2340">
        <v>0</v>
      </c>
      <c r="F2340">
        <v>22</v>
      </c>
      <c r="G2340">
        <v>1</v>
      </c>
      <c r="H2340">
        <v>7673.12</v>
      </c>
    </row>
    <row r="2341" spans="1:8" x14ac:dyDescent="0.2">
      <c r="A2341" t="s">
        <v>20459</v>
      </c>
      <c r="B2341" t="s">
        <v>2590</v>
      </c>
      <c r="C2341" t="s">
        <v>14</v>
      </c>
      <c r="D2341" t="s">
        <v>2360</v>
      </c>
      <c r="E2341">
        <v>0</v>
      </c>
      <c r="F2341">
        <v>7</v>
      </c>
      <c r="G2341">
        <v>1</v>
      </c>
      <c r="H2341">
        <v>7673.13</v>
      </c>
    </row>
    <row r="2342" spans="1:8" x14ac:dyDescent="0.2">
      <c r="A2342" t="s">
        <v>20460</v>
      </c>
      <c r="B2342" t="s">
        <v>2597</v>
      </c>
      <c r="C2342" t="s">
        <v>14</v>
      </c>
      <c r="D2342" t="s">
        <v>2360</v>
      </c>
      <c r="E2342">
        <v>0</v>
      </c>
      <c r="F2342">
        <v>15</v>
      </c>
      <c r="G2342">
        <v>1</v>
      </c>
      <c r="H2342">
        <v>7673.12</v>
      </c>
    </row>
    <row r="2343" spans="1:8" x14ac:dyDescent="0.2">
      <c r="A2343" t="s">
        <v>20461</v>
      </c>
      <c r="B2343" t="s">
        <v>2632</v>
      </c>
      <c r="C2343" t="s">
        <v>14</v>
      </c>
      <c r="D2343" t="s">
        <v>2360</v>
      </c>
      <c r="E2343">
        <v>0</v>
      </c>
      <c r="F2343">
        <v>18</v>
      </c>
      <c r="G2343">
        <v>1</v>
      </c>
      <c r="H2343">
        <v>7673.12</v>
      </c>
    </row>
    <row r="2344" spans="1:8" x14ac:dyDescent="0.2">
      <c r="A2344" t="s">
        <v>20462</v>
      </c>
      <c r="B2344" t="s">
        <v>2645</v>
      </c>
      <c r="C2344" t="s">
        <v>14</v>
      </c>
      <c r="D2344" t="s">
        <v>2360</v>
      </c>
      <c r="E2344">
        <v>0</v>
      </c>
      <c r="F2344">
        <v>11</v>
      </c>
      <c r="G2344">
        <v>1</v>
      </c>
      <c r="H2344">
        <v>7673.12</v>
      </c>
    </row>
    <row r="2345" spans="1:8" x14ac:dyDescent="0.2">
      <c r="A2345" t="s">
        <v>20463</v>
      </c>
      <c r="B2345" t="s">
        <v>2670</v>
      </c>
      <c r="C2345" t="s">
        <v>14</v>
      </c>
      <c r="D2345" t="s">
        <v>2360</v>
      </c>
      <c r="E2345">
        <v>0</v>
      </c>
      <c r="F2345">
        <v>6</v>
      </c>
      <c r="G2345">
        <v>1</v>
      </c>
      <c r="H2345">
        <v>7673.13</v>
      </c>
    </row>
    <row r="2346" spans="1:8" x14ac:dyDescent="0.2">
      <c r="A2346" t="s">
        <v>20464</v>
      </c>
      <c r="B2346" t="s">
        <v>1895</v>
      </c>
      <c r="C2346" t="s">
        <v>14</v>
      </c>
      <c r="D2346" t="s">
        <v>2596</v>
      </c>
      <c r="E2346">
        <v>0</v>
      </c>
      <c r="F2346">
        <v>6</v>
      </c>
      <c r="G2346">
        <v>1</v>
      </c>
      <c r="H2346">
        <v>7673.13</v>
      </c>
    </row>
    <row r="2347" spans="1:8" x14ac:dyDescent="0.2">
      <c r="A2347" t="s">
        <v>20465</v>
      </c>
      <c r="B2347" t="s">
        <v>1904</v>
      </c>
      <c r="C2347" t="s">
        <v>14</v>
      </c>
      <c r="D2347" t="s">
        <v>2596</v>
      </c>
      <c r="E2347">
        <v>0</v>
      </c>
      <c r="F2347">
        <v>3</v>
      </c>
      <c r="G2347">
        <v>1</v>
      </c>
      <c r="H2347">
        <v>7673.13</v>
      </c>
    </row>
    <row r="2348" spans="1:8" x14ac:dyDescent="0.2">
      <c r="A2348" t="s">
        <v>20466</v>
      </c>
      <c r="B2348" t="s">
        <v>1909</v>
      </c>
      <c r="C2348" t="s">
        <v>14</v>
      </c>
      <c r="D2348" t="s">
        <v>2596</v>
      </c>
      <c r="E2348">
        <v>0</v>
      </c>
      <c r="F2348">
        <v>44</v>
      </c>
      <c r="G2348">
        <v>2</v>
      </c>
      <c r="H2348">
        <v>15346.25</v>
      </c>
    </row>
    <row r="2349" spans="1:8" x14ac:dyDescent="0.2">
      <c r="A2349" t="s">
        <v>20467</v>
      </c>
      <c r="B2349" t="s">
        <v>1910</v>
      </c>
      <c r="C2349" t="s">
        <v>14</v>
      </c>
      <c r="D2349" t="s">
        <v>2596</v>
      </c>
      <c r="E2349">
        <v>0</v>
      </c>
      <c r="F2349">
        <v>8</v>
      </c>
      <c r="G2349">
        <v>1</v>
      </c>
      <c r="H2349">
        <v>7673.13</v>
      </c>
    </row>
    <row r="2350" spans="1:8" x14ac:dyDescent="0.2">
      <c r="A2350" t="s">
        <v>20468</v>
      </c>
      <c r="B2350" t="s">
        <v>1911</v>
      </c>
      <c r="C2350" t="s">
        <v>14</v>
      </c>
      <c r="D2350" t="s">
        <v>2596</v>
      </c>
      <c r="E2350">
        <v>0</v>
      </c>
      <c r="F2350">
        <v>11</v>
      </c>
      <c r="G2350">
        <v>1</v>
      </c>
      <c r="H2350">
        <v>7673.12</v>
      </c>
    </row>
    <row r="2351" spans="1:8" x14ac:dyDescent="0.2">
      <c r="A2351" t="s">
        <v>20469</v>
      </c>
      <c r="B2351" t="s">
        <v>1917</v>
      </c>
      <c r="C2351" t="s">
        <v>14</v>
      </c>
      <c r="D2351" t="s">
        <v>2596</v>
      </c>
      <c r="E2351">
        <v>0</v>
      </c>
      <c r="F2351">
        <v>21</v>
      </c>
      <c r="G2351">
        <v>1</v>
      </c>
      <c r="H2351">
        <v>7673.12</v>
      </c>
    </row>
    <row r="2352" spans="1:8" x14ac:dyDescent="0.2">
      <c r="A2352" t="s">
        <v>20470</v>
      </c>
      <c r="B2352" t="s">
        <v>1925</v>
      </c>
      <c r="C2352" t="s">
        <v>14</v>
      </c>
      <c r="D2352" t="s">
        <v>2596</v>
      </c>
      <c r="E2352">
        <v>0</v>
      </c>
      <c r="F2352">
        <v>59</v>
      </c>
      <c r="G2352">
        <v>2</v>
      </c>
      <c r="H2352">
        <v>15346.25</v>
      </c>
    </row>
    <row r="2353" spans="1:8" x14ac:dyDescent="0.2">
      <c r="A2353" t="s">
        <v>20471</v>
      </c>
      <c r="B2353" t="s">
        <v>1928</v>
      </c>
      <c r="C2353" t="s">
        <v>14</v>
      </c>
      <c r="D2353" t="s">
        <v>2596</v>
      </c>
      <c r="E2353">
        <v>0</v>
      </c>
      <c r="F2353">
        <v>1</v>
      </c>
      <c r="G2353">
        <v>1</v>
      </c>
      <c r="H2353">
        <v>7673.15</v>
      </c>
    </row>
    <row r="2354" spans="1:8" x14ac:dyDescent="0.2">
      <c r="A2354" t="s">
        <v>20472</v>
      </c>
      <c r="B2354" t="s">
        <v>1933</v>
      </c>
      <c r="C2354" t="s">
        <v>14</v>
      </c>
      <c r="D2354" t="s">
        <v>2596</v>
      </c>
      <c r="E2354">
        <v>0</v>
      </c>
      <c r="F2354">
        <v>28</v>
      </c>
      <c r="G2354">
        <v>1</v>
      </c>
      <c r="H2354">
        <v>7673.12</v>
      </c>
    </row>
    <row r="2355" spans="1:8" x14ac:dyDescent="0.2">
      <c r="A2355" t="s">
        <v>20473</v>
      </c>
      <c r="B2355" t="s">
        <v>1937</v>
      </c>
      <c r="C2355" t="s">
        <v>14</v>
      </c>
      <c r="D2355" t="s">
        <v>2596</v>
      </c>
      <c r="E2355">
        <v>0</v>
      </c>
      <c r="F2355">
        <v>10</v>
      </c>
      <c r="G2355">
        <v>1</v>
      </c>
      <c r="H2355">
        <v>7673.12</v>
      </c>
    </row>
    <row r="2356" spans="1:8" x14ac:dyDescent="0.2">
      <c r="A2356" t="s">
        <v>20474</v>
      </c>
      <c r="B2356" t="s">
        <v>1957</v>
      </c>
      <c r="C2356" t="s">
        <v>14</v>
      </c>
      <c r="D2356" t="s">
        <v>2596</v>
      </c>
      <c r="E2356">
        <v>0</v>
      </c>
      <c r="F2356">
        <v>9</v>
      </c>
      <c r="G2356">
        <v>1</v>
      </c>
      <c r="H2356">
        <v>7673.13</v>
      </c>
    </row>
    <row r="2357" spans="1:8" x14ac:dyDescent="0.2">
      <c r="A2357" t="s">
        <v>20475</v>
      </c>
      <c r="B2357" t="s">
        <v>1968</v>
      </c>
      <c r="C2357" t="s">
        <v>14</v>
      </c>
      <c r="D2357" t="s">
        <v>2596</v>
      </c>
      <c r="E2357">
        <v>0</v>
      </c>
      <c r="F2357">
        <v>13</v>
      </c>
      <c r="G2357">
        <v>1</v>
      </c>
      <c r="H2357">
        <v>7673.12</v>
      </c>
    </row>
    <row r="2358" spans="1:8" x14ac:dyDescent="0.2">
      <c r="A2358" t="s">
        <v>20476</v>
      </c>
      <c r="B2358" t="s">
        <v>1981</v>
      </c>
      <c r="C2358" t="s">
        <v>14</v>
      </c>
      <c r="D2358" t="s">
        <v>2596</v>
      </c>
      <c r="E2358">
        <v>0</v>
      </c>
      <c r="F2358">
        <v>5</v>
      </c>
      <c r="G2358">
        <v>1</v>
      </c>
      <c r="H2358">
        <v>7673.13</v>
      </c>
    </row>
    <row r="2359" spans="1:8" x14ac:dyDescent="0.2">
      <c r="A2359" t="s">
        <v>20477</v>
      </c>
      <c r="B2359" t="s">
        <v>1983</v>
      </c>
      <c r="C2359" t="s">
        <v>14</v>
      </c>
      <c r="D2359" t="s">
        <v>2596</v>
      </c>
      <c r="E2359">
        <v>0</v>
      </c>
      <c r="F2359">
        <v>5</v>
      </c>
      <c r="G2359">
        <v>1</v>
      </c>
      <c r="H2359">
        <v>7673.13</v>
      </c>
    </row>
    <row r="2360" spans="1:8" x14ac:dyDescent="0.2">
      <c r="A2360" t="s">
        <v>20478</v>
      </c>
      <c r="B2360" t="s">
        <v>1985</v>
      </c>
      <c r="C2360" t="s">
        <v>14</v>
      </c>
      <c r="D2360" t="s">
        <v>2596</v>
      </c>
      <c r="E2360">
        <v>0</v>
      </c>
      <c r="F2360">
        <v>20</v>
      </c>
      <c r="G2360">
        <v>1</v>
      </c>
      <c r="H2360">
        <v>7673.12</v>
      </c>
    </row>
    <row r="2361" spans="1:8" x14ac:dyDescent="0.2">
      <c r="A2361" t="s">
        <v>20479</v>
      </c>
      <c r="B2361" t="s">
        <v>1990</v>
      </c>
      <c r="C2361" t="s">
        <v>14</v>
      </c>
      <c r="D2361" t="s">
        <v>2596</v>
      </c>
      <c r="E2361">
        <v>0</v>
      </c>
      <c r="F2361">
        <v>49</v>
      </c>
      <c r="G2361">
        <v>1</v>
      </c>
      <c r="H2361">
        <v>7673.12</v>
      </c>
    </row>
    <row r="2362" spans="1:8" x14ac:dyDescent="0.2">
      <c r="A2362" t="s">
        <v>20480</v>
      </c>
      <c r="B2362" t="s">
        <v>2001</v>
      </c>
      <c r="C2362" t="s">
        <v>14</v>
      </c>
      <c r="D2362" t="s">
        <v>2596</v>
      </c>
      <c r="E2362">
        <v>0</v>
      </c>
      <c r="F2362">
        <v>31</v>
      </c>
      <c r="G2362">
        <v>1</v>
      </c>
      <c r="H2362">
        <v>7673.12</v>
      </c>
    </row>
    <row r="2363" spans="1:8" x14ac:dyDescent="0.2">
      <c r="A2363" t="s">
        <v>20481</v>
      </c>
      <c r="B2363" t="s">
        <v>2002</v>
      </c>
      <c r="C2363" t="s">
        <v>14</v>
      </c>
      <c r="D2363" t="s">
        <v>2596</v>
      </c>
      <c r="E2363">
        <v>0</v>
      </c>
      <c r="F2363">
        <v>20</v>
      </c>
      <c r="G2363">
        <v>1</v>
      </c>
      <c r="H2363">
        <v>7673.12</v>
      </c>
    </row>
    <row r="2364" spans="1:8" x14ac:dyDescent="0.2">
      <c r="A2364" t="s">
        <v>20482</v>
      </c>
      <c r="B2364" t="s">
        <v>2003</v>
      </c>
      <c r="C2364" t="s">
        <v>14</v>
      </c>
      <c r="D2364" t="s">
        <v>2596</v>
      </c>
      <c r="E2364">
        <v>0</v>
      </c>
      <c r="F2364">
        <v>5</v>
      </c>
      <c r="G2364">
        <v>1</v>
      </c>
      <c r="H2364">
        <v>7673.13</v>
      </c>
    </row>
    <row r="2365" spans="1:8" x14ac:dyDescent="0.2">
      <c r="A2365" t="s">
        <v>20483</v>
      </c>
      <c r="B2365" t="s">
        <v>2009</v>
      </c>
      <c r="C2365" t="s">
        <v>14</v>
      </c>
      <c r="D2365" t="s">
        <v>2596</v>
      </c>
      <c r="E2365">
        <v>0</v>
      </c>
      <c r="F2365">
        <v>11</v>
      </c>
      <c r="G2365">
        <v>1</v>
      </c>
      <c r="H2365">
        <v>7673.12</v>
      </c>
    </row>
    <row r="2366" spans="1:8" x14ac:dyDescent="0.2">
      <c r="A2366" t="s">
        <v>20484</v>
      </c>
      <c r="B2366" t="s">
        <v>2016</v>
      </c>
      <c r="C2366" t="s">
        <v>14</v>
      </c>
      <c r="D2366" t="s">
        <v>2596</v>
      </c>
      <c r="E2366">
        <v>0</v>
      </c>
      <c r="F2366">
        <v>14</v>
      </c>
      <c r="G2366">
        <v>1</v>
      </c>
      <c r="H2366">
        <v>7673.12</v>
      </c>
    </row>
    <row r="2367" spans="1:8" x14ac:dyDescent="0.2">
      <c r="A2367" t="s">
        <v>20485</v>
      </c>
      <c r="B2367" t="s">
        <v>2019</v>
      </c>
      <c r="C2367" t="s">
        <v>14</v>
      </c>
      <c r="D2367" t="s">
        <v>2596</v>
      </c>
      <c r="E2367">
        <v>0</v>
      </c>
      <c r="F2367">
        <v>19</v>
      </c>
      <c r="G2367">
        <v>1</v>
      </c>
      <c r="H2367">
        <v>7673.12</v>
      </c>
    </row>
    <row r="2368" spans="1:8" x14ac:dyDescent="0.2">
      <c r="A2368" t="s">
        <v>20486</v>
      </c>
      <c r="B2368" t="s">
        <v>2041</v>
      </c>
      <c r="C2368" t="s">
        <v>14</v>
      </c>
      <c r="D2368" t="s">
        <v>2596</v>
      </c>
      <c r="E2368">
        <v>0</v>
      </c>
      <c r="F2368">
        <v>25</v>
      </c>
      <c r="G2368">
        <v>1</v>
      </c>
      <c r="H2368">
        <v>7673.12</v>
      </c>
    </row>
    <row r="2369" spans="1:8" x14ac:dyDescent="0.2">
      <c r="A2369" t="s">
        <v>20487</v>
      </c>
      <c r="B2369" t="s">
        <v>2043</v>
      </c>
      <c r="C2369" t="s">
        <v>14</v>
      </c>
      <c r="D2369" t="s">
        <v>2596</v>
      </c>
      <c r="E2369">
        <v>0</v>
      </c>
      <c r="F2369">
        <v>47</v>
      </c>
      <c r="G2369">
        <v>2</v>
      </c>
      <c r="H2369">
        <v>15346.25</v>
      </c>
    </row>
    <row r="2370" spans="1:8" x14ac:dyDescent="0.2">
      <c r="A2370" t="s">
        <v>20488</v>
      </c>
      <c r="B2370" t="s">
        <v>2064</v>
      </c>
      <c r="C2370" t="s">
        <v>14</v>
      </c>
      <c r="D2370" t="s">
        <v>2596</v>
      </c>
      <c r="E2370">
        <v>0</v>
      </c>
      <c r="F2370">
        <v>7</v>
      </c>
      <c r="G2370">
        <v>1</v>
      </c>
      <c r="H2370">
        <v>7673.13</v>
      </c>
    </row>
    <row r="2371" spans="1:8" x14ac:dyDescent="0.2">
      <c r="A2371" t="s">
        <v>20489</v>
      </c>
      <c r="B2371" t="s">
        <v>2071</v>
      </c>
      <c r="C2371" t="s">
        <v>14</v>
      </c>
      <c r="D2371" t="s">
        <v>2596</v>
      </c>
      <c r="E2371">
        <v>0</v>
      </c>
      <c r="F2371">
        <v>39</v>
      </c>
      <c r="G2371">
        <v>1</v>
      </c>
      <c r="H2371">
        <v>7673.12</v>
      </c>
    </row>
    <row r="2372" spans="1:8" x14ac:dyDescent="0.2">
      <c r="A2372" t="s">
        <v>20490</v>
      </c>
      <c r="B2372" t="s">
        <v>2081</v>
      </c>
      <c r="C2372" t="s">
        <v>14</v>
      </c>
      <c r="D2372" t="s">
        <v>2596</v>
      </c>
      <c r="E2372">
        <v>0</v>
      </c>
      <c r="F2372">
        <v>36</v>
      </c>
      <c r="G2372">
        <v>1</v>
      </c>
      <c r="H2372">
        <v>7673.12</v>
      </c>
    </row>
    <row r="2373" spans="1:8" x14ac:dyDescent="0.2">
      <c r="A2373" t="s">
        <v>20491</v>
      </c>
      <c r="B2373" t="s">
        <v>2082</v>
      </c>
      <c r="C2373" t="s">
        <v>14</v>
      </c>
      <c r="D2373" t="s">
        <v>2596</v>
      </c>
      <c r="E2373">
        <v>0</v>
      </c>
      <c r="F2373">
        <v>15</v>
      </c>
      <c r="G2373">
        <v>1</v>
      </c>
      <c r="H2373">
        <v>7673.12</v>
      </c>
    </row>
    <row r="2374" spans="1:8" x14ac:dyDescent="0.2">
      <c r="A2374" t="s">
        <v>20492</v>
      </c>
      <c r="B2374" t="s">
        <v>2084</v>
      </c>
      <c r="C2374" t="s">
        <v>14</v>
      </c>
      <c r="D2374" t="s">
        <v>2596</v>
      </c>
      <c r="E2374">
        <v>0</v>
      </c>
      <c r="F2374">
        <v>2</v>
      </c>
      <c r="G2374">
        <v>1</v>
      </c>
      <c r="H2374">
        <v>7673.14</v>
      </c>
    </row>
    <row r="2375" spans="1:8" x14ac:dyDescent="0.2">
      <c r="A2375" t="s">
        <v>20493</v>
      </c>
      <c r="B2375" t="s">
        <v>2092</v>
      </c>
      <c r="C2375" t="s">
        <v>14</v>
      </c>
      <c r="D2375" t="s">
        <v>2596</v>
      </c>
      <c r="E2375">
        <v>0</v>
      </c>
      <c r="F2375">
        <v>12</v>
      </c>
      <c r="G2375">
        <v>1</v>
      </c>
      <c r="H2375">
        <v>7673.12</v>
      </c>
    </row>
    <row r="2376" spans="1:8" x14ac:dyDescent="0.2">
      <c r="A2376" t="s">
        <v>20494</v>
      </c>
      <c r="B2376" t="s">
        <v>2097</v>
      </c>
      <c r="C2376" t="s">
        <v>14</v>
      </c>
      <c r="D2376" t="s">
        <v>2596</v>
      </c>
      <c r="E2376">
        <v>0</v>
      </c>
      <c r="F2376">
        <v>5</v>
      </c>
      <c r="G2376">
        <v>1</v>
      </c>
      <c r="H2376">
        <v>7673.13</v>
      </c>
    </row>
    <row r="2377" spans="1:8" x14ac:dyDescent="0.2">
      <c r="A2377" t="s">
        <v>20495</v>
      </c>
      <c r="B2377" t="s">
        <v>2098</v>
      </c>
      <c r="C2377" t="s">
        <v>14</v>
      </c>
      <c r="D2377" t="s">
        <v>2596</v>
      </c>
      <c r="E2377">
        <v>0</v>
      </c>
      <c r="F2377">
        <v>29</v>
      </c>
      <c r="G2377">
        <v>1</v>
      </c>
      <c r="H2377">
        <v>7673.12</v>
      </c>
    </row>
    <row r="2378" spans="1:8" x14ac:dyDescent="0.2">
      <c r="A2378" t="s">
        <v>20496</v>
      </c>
      <c r="B2378" t="s">
        <v>2099</v>
      </c>
      <c r="C2378" t="s">
        <v>14</v>
      </c>
      <c r="D2378" t="s">
        <v>2596</v>
      </c>
      <c r="E2378">
        <v>0</v>
      </c>
      <c r="F2378">
        <v>6</v>
      </c>
      <c r="G2378">
        <v>1</v>
      </c>
      <c r="H2378">
        <v>7673.13</v>
      </c>
    </row>
    <row r="2379" spans="1:8" x14ac:dyDescent="0.2">
      <c r="A2379" t="s">
        <v>20497</v>
      </c>
      <c r="B2379" t="s">
        <v>2102</v>
      </c>
      <c r="C2379" t="s">
        <v>14</v>
      </c>
      <c r="D2379" t="s">
        <v>2596</v>
      </c>
      <c r="E2379">
        <v>0</v>
      </c>
      <c r="F2379">
        <v>10</v>
      </c>
      <c r="G2379">
        <v>1</v>
      </c>
      <c r="H2379">
        <v>7673.13</v>
      </c>
    </row>
    <row r="2380" spans="1:8" x14ac:dyDescent="0.2">
      <c r="A2380" t="s">
        <v>20498</v>
      </c>
      <c r="B2380" t="s">
        <v>2105</v>
      </c>
      <c r="C2380" t="s">
        <v>14</v>
      </c>
      <c r="D2380" t="s">
        <v>2596</v>
      </c>
      <c r="E2380">
        <v>0</v>
      </c>
      <c r="F2380">
        <v>6</v>
      </c>
      <c r="G2380">
        <v>1</v>
      </c>
      <c r="H2380">
        <v>7673.13</v>
      </c>
    </row>
    <row r="2381" spans="1:8" x14ac:dyDescent="0.2">
      <c r="A2381" t="s">
        <v>20499</v>
      </c>
      <c r="B2381" t="s">
        <v>2106</v>
      </c>
      <c r="C2381" t="s">
        <v>14</v>
      </c>
      <c r="D2381" t="s">
        <v>2596</v>
      </c>
      <c r="E2381">
        <v>0</v>
      </c>
      <c r="F2381">
        <v>3</v>
      </c>
      <c r="G2381">
        <v>1</v>
      </c>
      <c r="H2381">
        <v>7673.13</v>
      </c>
    </row>
    <row r="2382" spans="1:8" x14ac:dyDescent="0.2">
      <c r="A2382" t="s">
        <v>20500</v>
      </c>
      <c r="B2382" t="s">
        <v>2111</v>
      </c>
      <c r="C2382" t="s">
        <v>14</v>
      </c>
      <c r="D2382" t="s">
        <v>2596</v>
      </c>
      <c r="E2382">
        <v>0</v>
      </c>
      <c r="F2382">
        <v>6</v>
      </c>
      <c r="G2382">
        <v>1</v>
      </c>
      <c r="H2382">
        <v>7673.13</v>
      </c>
    </row>
    <row r="2383" spans="1:8" x14ac:dyDescent="0.2">
      <c r="A2383" t="s">
        <v>20501</v>
      </c>
      <c r="B2383" t="s">
        <v>2112</v>
      </c>
      <c r="C2383" t="s">
        <v>14</v>
      </c>
      <c r="D2383" t="s">
        <v>2596</v>
      </c>
      <c r="E2383">
        <v>0</v>
      </c>
      <c r="F2383">
        <v>57</v>
      </c>
      <c r="G2383">
        <v>2</v>
      </c>
      <c r="H2383">
        <v>15346.25</v>
      </c>
    </row>
    <row r="2384" spans="1:8" x14ac:dyDescent="0.2">
      <c r="A2384" t="s">
        <v>20502</v>
      </c>
      <c r="B2384" t="s">
        <v>2115</v>
      </c>
      <c r="C2384" t="s">
        <v>14</v>
      </c>
      <c r="D2384" t="s">
        <v>2596</v>
      </c>
      <c r="E2384">
        <v>0</v>
      </c>
      <c r="F2384">
        <v>6</v>
      </c>
      <c r="G2384">
        <v>1</v>
      </c>
      <c r="H2384">
        <v>7673.13</v>
      </c>
    </row>
    <row r="2385" spans="1:8" x14ac:dyDescent="0.2">
      <c r="A2385" t="s">
        <v>20503</v>
      </c>
      <c r="B2385" t="s">
        <v>2116</v>
      </c>
      <c r="C2385" t="s">
        <v>14</v>
      </c>
      <c r="D2385" t="s">
        <v>2596</v>
      </c>
      <c r="E2385">
        <v>0</v>
      </c>
      <c r="F2385">
        <v>7</v>
      </c>
      <c r="G2385">
        <v>1</v>
      </c>
      <c r="H2385">
        <v>7673.12</v>
      </c>
    </row>
    <row r="2386" spans="1:8" x14ac:dyDescent="0.2">
      <c r="A2386" t="s">
        <v>20504</v>
      </c>
      <c r="B2386" t="s">
        <v>2120</v>
      </c>
      <c r="C2386" t="s">
        <v>14</v>
      </c>
      <c r="D2386" t="s">
        <v>2596</v>
      </c>
      <c r="E2386">
        <v>0</v>
      </c>
      <c r="F2386">
        <v>57</v>
      </c>
      <c r="G2386">
        <v>2</v>
      </c>
      <c r="H2386">
        <v>15346.25</v>
      </c>
    </row>
    <row r="2387" spans="1:8" x14ac:dyDescent="0.2">
      <c r="A2387" t="s">
        <v>20505</v>
      </c>
      <c r="B2387" t="s">
        <v>2129</v>
      </c>
      <c r="C2387" t="s">
        <v>14</v>
      </c>
      <c r="D2387" t="s">
        <v>2596</v>
      </c>
      <c r="E2387">
        <v>0</v>
      </c>
      <c r="F2387">
        <v>7</v>
      </c>
      <c r="G2387">
        <v>1</v>
      </c>
      <c r="H2387">
        <v>7673.13</v>
      </c>
    </row>
    <row r="2388" spans="1:8" x14ac:dyDescent="0.2">
      <c r="A2388" t="s">
        <v>20506</v>
      </c>
      <c r="B2388" t="s">
        <v>2143</v>
      </c>
      <c r="C2388" t="s">
        <v>14</v>
      </c>
      <c r="D2388" t="s">
        <v>2596</v>
      </c>
      <c r="E2388">
        <v>0</v>
      </c>
      <c r="F2388">
        <v>14</v>
      </c>
      <c r="G2388">
        <v>1</v>
      </c>
      <c r="H2388">
        <v>7673.12</v>
      </c>
    </row>
    <row r="2389" spans="1:8" x14ac:dyDescent="0.2">
      <c r="A2389" t="s">
        <v>20507</v>
      </c>
      <c r="B2389" t="s">
        <v>2157</v>
      </c>
      <c r="C2389" t="s">
        <v>14</v>
      </c>
      <c r="D2389" t="s">
        <v>2596</v>
      </c>
      <c r="E2389">
        <v>0</v>
      </c>
      <c r="F2389">
        <v>1</v>
      </c>
      <c r="G2389">
        <v>1</v>
      </c>
      <c r="H2389">
        <v>7673.13</v>
      </c>
    </row>
    <row r="2390" spans="1:8" x14ac:dyDescent="0.2">
      <c r="A2390" t="s">
        <v>20508</v>
      </c>
      <c r="B2390" t="s">
        <v>2162</v>
      </c>
      <c r="C2390" t="s">
        <v>14</v>
      </c>
      <c r="D2390" t="s">
        <v>2596</v>
      </c>
      <c r="E2390">
        <v>0</v>
      </c>
      <c r="F2390">
        <v>52</v>
      </c>
      <c r="G2390">
        <v>2</v>
      </c>
      <c r="H2390">
        <v>15346.25</v>
      </c>
    </row>
    <row r="2391" spans="1:8" x14ac:dyDescent="0.2">
      <c r="A2391" t="s">
        <v>20509</v>
      </c>
      <c r="B2391" t="s">
        <v>2163</v>
      </c>
      <c r="C2391" t="s">
        <v>14</v>
      </c>
      <c r="D2391" t="s">
        <v>2596</v>
      </c>
      <c r="E2391">
        <v>0</v>
      </c>
      <c r="F2391">
        <v>6</v>
      </c>
      <c r="G2391">
        <v>1</v>
      </c>
      <c r="H2391">
        <v>7673.13</v>
      </c>
    </row>
    <row r="2392" spans="1:8" x14ac:dyDescent="0.2">
      <c r="A2392" t="s">
        <v>20510</v>
      </c>
      <c r="B2392" t="s">
        <v>2165</v>
      </c>
      <c r="C2392" t="s">
        <v>14</v>
      </c>
      <c r="D2392" t="s">
        <v>2596</v>
      </c>
      <c r="E2392">
        <v>0</v>
      </c>
      <c r="F2392">
        <v>40</v>
      </c>
      <c r="G2392">
        <v>1</v>
      </c>
      <c r="H2392">
        <v>7673.12</v>
      </c>
    </row>
    <row r="2393" spans="1:8" x14ac:dyDescent="0.2">
      <c r="A2393" t="s">
        <v>20511</v>
      </c>
      <c r="B2393" t="s">
        <v>2166</v>
      </c>
      <c r="C2393" t="s">
        <v>14</v>
      </c>
      <c r="D2393" t="s">
        <v>2596</v>
      </c>
      <c r="E2393">
        <v>0</v>
      </c>
      <c r="F2393">
        <v>8</v>
      </c>
      <c r="G2393">
        <v>1</v>
      </c>
      <c r="H2393">
        <v>7673.12</v>
      </c>
    </row>
    <row r="2394" spans="1:8" x14ac:dyDescent="0.2">
      <c r="A2394" t="s">
        <v>20512</v>
      </c>
      <c r="B2394" t="s">
        <v>2168</v>
      </c>
      <c r="C2394" t="s">
        <v>14</v>
      </c>
      <c r="D2394" t="s">
        <v>2596</v>
      </c>
      <c r="E2394">
        <v>0</v>
      </c>
      <c r="F2394">
        <v>48</v>
      </c>
      <c r="G2394">
        <v>2</v>
      </c>
      <c r="H2394">
        <v>15346.25</v>
      </c>
    </row>
    <row r="2395" spans="1:8" x14ac:dyDescent="0.2">
      <c r="A2395" t="s">
        <v>20513</v>
      </c>
      <c r="B2395" t="s">
        <v>2178</v>
      </c>
      <c r="C2395" t="s">
        <v>14</v>
      </c>
      <c r="D2395" t="s">
        <v>2596</v>
      </c>
      <c r="E2395">
        <v>0</v>
      </c>
      <c r="F2395">
        <v>4</v>
      </c>
      <c r="G2395">
        <v>1</v>
      </c>
      <c r="H2395">
        <v>7673.13</v>
      </c>
    </row>
    <row r="2396" spans="1:8" x14ac:dyDescent="0.2">
      <c r="A2396" t="s">
        <v>20514</v>
      </c>
      <c r="B2396" t="s">
        <v>2182</v>
      </c>
      <c r="C2396" t="s">
        <v>14</v>
      </c>
      <c r="D2396" t="s">
        <v>2596</v>
      </c>
      <c r="E2396">
        <v>0</v>
      </c>
      <c r="F2396">
        <v>26</v>
      </c>
      <c r="G2396">
        <v>1</v>
      </c>
      <c r="H2396">
        <v>7673.12</v>
      </c>
    </row>
    <row r="2397" spans="1:8" x14ac:dyDescent="0.2">
      <c r="A2397" t="s">
        <v>20515</v>
      </c>
      <c r="B2397" t="s">
        <v>2183</v>
      </c>
      <c r="C2397" t="s">
        <v>14</v>
      </c>
      <c r="D2397" t="s">
        <v>2596</v>
      </c>
      <c r="E2397">
        <v>0</v>
      </c>
      <c r="F2397">
        <v>51</v>
      </c>
      <c r="G2397">
        <v>2</v>
      </c>
      <c r="H2397">
        <v>15346.25</v>
      </c>
    </row>
    <row r="2398" spans="1:8" x14ac:dyDescent="0.2">
      <c r="A2398" t="s">
        <v>20516</v>
      </c>
      <c r="B2398" t="s">
        <v>2190</v>
      </c>
      <c r="C2398" t="s">
        <v>14</v>
      </c>
      <c r="D2398" t="s">
        <v>2596</v>
      </c>
      <c r="E2398">
        <v>0</v>
      </c>
      <c r="F2398">
        <v>11</v>
      </c>
      <c r="G2398">
        <v>1</v>
      </c>
      <c r="H2398">
        <v>7673.13</v>
      </c>
    </row>
    <row r="2399" spans="1:8" x14ac:dyDescent="0.2">
      <c r="A2399" t="s">
        <v>20517</v>
      </c>
      <c r="B2399" t="s">
        <v>2192</v>
      </c>
      <c r="C2399" t="s">
        <v>14</v>
      </c>
      <c r="D2399" t="s">
        <v>2596</v>
      </c>
      <c r="E2399">
        <v>0</v>
      </c>
      <c r="F2399">
        <v>14</v>
      </c>
      <c r="G2399">
        <v>1</v>
      </c>
      <c r="H2399">
        <v>7673.12</v>
      </c>
    </row>
    <row r="2400" spans="1:8" x14ac:dyDescent="0.2">
      <c r="A2400" t="s">
        <v>20518</v>
      </c>
      <c r="B2400" t="s">
        <v>2195</v>
      </c>
      <c r="C2400" t="s">
        <v>14</v>
      </c>
      <c r="D2400" t="s">
        <v>2596</v>
      </c>
      <c r="E2400">
        <v>0</v>
      </c>
      <c r="F2400">
        <v>9</v>
      </c>
      <c r="G2400">
        <v>1</v>
      </c>
      <c r="H2400">
        <v>7673.12</v>
      </c>
    </row>
    <row r="2401" spans="1:8" x14ac:dyDescent="0.2">
      <c r="A2401" t="s">
        <v>20519</v>
      </c>
      <c r="B2401" t="s">
        <v>2199</v>
      </c>
      <c r="C2401" t="s">
        <v>14</v>
      </c>
      <c r="D2401" t="s">
        <v>2596</v>
      </c>
      <c r="E2401">
        <v>0</v>
      </c>
      <c r="F2401">
        <v>80</v>
      </c>
      <c r="G2401">
        <v>2</v>
      </c>
      <c r="H2401">
        <v>15346.25</v>
      </c>
    </row>
    <row r="2402" spans="1:8" x14ac:dyDescent="0.2">
      <c r="A2402" t="s">
        <v>20520</v>
      </c>
      <c r="B2402" t="s">
        <v>2204</v>
      </c>
      <c r="C2402" t="s">
        <v>14</v>
      </c>
      <c r="D2402" t="s">
        <v>2596</v>
      </c>
      <c r="E2402">
        <v>0</v>
      </c>
      <c r="F2402">
        <v>9</v>
      </c>
      <c r="G2402">
        <v>1</v>
      </c>
      <c r="H2402">
        <v>7673.12</v>
      </c>
    </row>
    <row r="2403" spans="1:8" x14ac:dyDescent="0.2">
      <c r="A2403" t="s">
        <v>20521</v>
      </c>
      <c r="B2403" t="s">
        <v>2211</v>
      </c>
      <c r="C2403" t="s">
        <v>14</v>
      </c>
      <c r="D2403" t="s">
        <v>2596</v>
      </c>
      <c r="E2403">
        <v>0</v>
      </c>
      <c r="F2403">
        <v>2</v>
      </c>
      <c r="G2403">
        <v>1</v>
      </c>
      <c r="H2403">
        <v>7673.13</v>
      </c>
    </row>
    <row r="2404" spans="1:8" x14ac:dyDescent="0.2">
      <c r="A2404" t="s">
        <v>20522</v>
      </c>
      <c r="B2404" t="s">
        <v>2212</v>
      </c>
      <c r="C2404" t="s">
        <v>14</v>
      </c>
      <c r="D2404" t="s">
        <v>2596</v>
      </c>
      <c r="E2404">
        <v>0</v>
      </c>
      <c r="F2404">
        <v>16</v>
      </c>
      <c r="G2404">
        <v>1</v>
      </c>
      <c r="H2404">
        <v>7673.12</v>
      </c>
    </row>
    <row r="2405" spans="1:8" x14ac:dyDescent="0.2">
      <c r="A2405" t="s">
        <v>20523</v>
      </c>
      <c r="B2405" t="s">
        <v>2217</v>
      </c>
      <c r="C2405" t="s">
        <v>14</v>
      </c>
      <c r="D2405" t="s">
        <v>2596</v>
      </c>
      <c r="E2405">
        <v>0</v>
      </c>
      <c r="F2405">
        <v>1</v>
      </c>
      <c r="G2405">
        <v>1</v>
      </c>
      <c r="H2405">
        <v>7673.19</v>
      </c>
    </row>
    <row r="2406" spans="1:8" x14ac:dyDescent="0.2">
      <c r="A2406" t="s">
        <v>20524</v>
      </c>
      <c r="B2406" t="s">
        <v>2219</v>
      </c>
      <c r="C2406" t="s">
        <v>14</v>
      </c>
      <c r="D2406" t="s">
        <v>2596</v>
      </c>
      <c r="E2406">
        <v>0</v>
      </c>
      <c r="F2406">
        <v>9</v>
      </c>
      <c r="G2406">
        <v>1</v>
      </c>
      <c r="H2406">
        <v>7673.12</v>
      </c>
    </row>
    <row r="2407" spans="1:8" x14ac:dyDescent="0.2">
      <c r="A2407" t="s">
        <v>20525</v>
      </c>
      <c r="B2407" t="s">
        <v>2224</v>
      </c>
      <c r="C2407" t="s">
        <v>14</v>
      </c>
      <c r="D2407" t="s">
        <v>2596</v>
      </c>
      <c r="E2407">
        <v>0</v>
      </c>
      <c r="F2407">
        <v>7</v>
      </c>
      <c r="G2407">
        <v>1</v>
      </c>
      <c r="H2407">
        <v>7673.13</v>
      </c>
    </row>
    <row r="2408" spans="1:8" x14ac:dyDescent="0.2">
      <c r="A2408" t="s">
        <v>20526</v>
      </c>
      <c r="B2408" t="s">
        <v>2225</v>
      </c>
      <c r="C2408" t="s">
        <v>14</v>
      </c>
      <c r="D2408" t="s">
        <v>2596</v>
      </c>
      <c r="E2408">
        <v>0</v>
      </c>
      <c r="F2408">
        <v>6</v>
      </c>
      <c r="G2408">
        <v>1</v>
      </c>
      <c r="H2408">
        <v>7673.13</v>
      </c>
    </row>
    <row r="2409" spans="1:8" x14ac:dyDescent="0.2">
      <c r="A2409" t="s">
        <v>20527</v>
      </c>
      <c r="B2409" t="s">
        <v>2226</v>
      </c>
      <c r="C2409" t="s">
        <v>14</v>
      </c>
      <c r="D2409" t="s">
        <v>2596</v>
      </c>
      <c r="E2409">
        <v>0</v>
      </c>
      <c r="F2409">
        <v>32</v>
      </c>
      <c r="G2409">
        <v>1</v>
      </c>
      <c r="H2409">
        <v>7673.12</v>
      </c>
    </row>
    <row r="2410" spans="1:8" x14ac:dyDescent="0.2">
      <c r="A2410" t="s">
        <v>20528</v>
      </c>
      <c r="B2410" t="s">
        <v>2227</v>
      </c>
      <c r="C2410" t="s">
        <v>14</v>
      </c>
      <c r="D2410" t="s">
        <v>2596</v>
      </c>
      <c r="E2410">
        <v>0</v>
      </c>
      <c r="F2410">
        <v>218</v>
      </c>
      <c r="G2410">
        <v>8</v>
      </c>
      <c r="H2410">
        <v>61385</v>
      </c>
    </row>
    <row r="2411" spans="1:8" x14ac:dyDescent="0.2">
      <c r="A2411" t="s">
        <v>20529</v>
      </c>
      <c r="B2411" t="s">
        <v>2232</v>
      </c>
      <c r="C2411" t="s">
        <v>14</v>
      </c>
      <c r="D2411" t="s">
        <v>2596</v>
      </c>
      <c r="E2411">
        <v>0</v>
      </c>
      <c r="F2411">
        <v>6</v>
      </c>
      <c r="G2411">
        <v>1</v>
      </c>
      <c r="H2411">
        <v>7673.13</v>
      </c>
    </row>
    <row r="2412" spans="1:8" x14ac:dyDescent="0.2">
      <c r="A2412" t="s">
        <v>20530</v>
      </c>
      <c r="B2412" t="s">
        <v>2238</v>
      </c>
      <c r="C2412" t="s">
        <v>14</v>
      </c>
      <c r="D2412" t="s">
        <v>2596</v>
      </c>
      <c r="E2412">
        <v>0</v>
      </c>
      <c r="F2412">
        <v>12</v>
      </c>
      <c r="G2412">
        <v>1</v>
      </c>
      <c r="H2412">
        <v>7673.13</v>
      </c>
    </row>
    <row r="2413" spans="1:8" x14ac:dyDescent="0.2">
      <c r="A2413" t="s">
        <v>20531</v>
      </c>
      <c r="B2413" t="s">
        <v>2243</v>
      </c>
      <c r="C2413" t="s">
        <v>14</v>
      </c>
      <c r="D2413" t="s">
        <v>2596</v>
      </c>
      <c r="E2413">
        <v>0</v>
      </c>
      <c r="F2413">
        <v>14</v>
      </c>
      <c r="G2413">
        <v>1</v>
      </c>
      <c r="H2413">
        <v>7673.12</v>
      </c>
    </row>
    <row r="2414" spans="1:8" x14ac:dyDescent="0.2">
      <c r="A2414" t="s">
        <v>20532</v>
      </c>
      <c r="B2414" t="s">
        <v>2244</v>
      </c>
      <c r="C2414" t="s">
        <v>14</v>
      </c>
      <c r="D2414" t="s">
        <v>2596</v>
      </c>
      <c r="E2414">
        <v>0</v>
      </c>
      <c r="F2414">
        <v>24</v>
      </c>
      <c r="G2414">
        <v>1</v>
      </c>
      <c r="H2414">
        <v>7673.12</v>
      </c>
    </row>
    <row r="2415" spans="1:8" x14ac:dyDescent="0.2">
      <c r="A2415" t="s">
        <v>20533</v>
      </c>
      <c r="B2415" t="s">
        <v>2247</v>
      </c>
      <c r="C2415" t="s">
        <v>14</v>
      </c>
      <c r="D2415" t="s">
        <v>2596</v>
      </c>
      <c r="E2415">
        <v>0</v>
      </c>
      <c r="F2415">
        <v>9</v>
      </c>
      <c r="G2415">
        <v>1</v>
      </c>
      <c r="H2415">
        <v>7673.13</v>
      </c>
    </row>
    <row r="2416" spans="1:8" x14ac:dyDescent="0.2">
      <c r="A2416" t="s">
        <v>20534</v>
      </c>
      <c r="B2416" t="s">
        <v>2248</v>
      </c>
      <c r="C2416" t="s">
        <v>14</v>
      </c>
      <c r="D2416" t="s">
        <v>2596</v>
      </c>
      <c r="E2416">
        <v>0</v>
      </c>
      <c r="F2416">
        <v>14</v>
      </c>
      <c r="G2416">
        <v>1</v>
      </c>
      <c r="H2416">
        <v>7673.13</v>
      </c>
    </row>
    <row r="2417" spans="1:8" x14ac:dyDescent="0.2">
      <c r="A2417" t="s">
        <v>20535</v>
      </c>
      <c r="B2417" t="s">
        <v>2249</v>
      </c>
      <c r="C2417" t="s">
        <v>14</v>
      </c>
      <c r="D2417" t="s">
        <v>2596</v>
      </c>
      <c r="E2417">
        <v>0</v>
      </c>
      <c r="F2417">
        <v>19</v>
      </c>
      <c r="G2417">
        <v>1</v>
      </c>
      <c r="H2417">
        <v>7673.12</v>
      </c>
    </row>
    <row r="2418" spans="1:8" x14ac:dyDescent="0.2">
      <c r="A2418" t="s">
        <v>20536</v>
      </c>
      <c r="B2418" t="s">
        <v>2255</v>
      </c>
      <c r="C2418" t="s">
        <v>14</v>
      </c>
      <c r="D2418" t="s">
        <v>2596</v>
      </c>
      <c r="E2418">
        <v>0</v>
      </c>
      <c r="F2418">
        <v>6</v>
      </c>
      <c r="G2418">
        <v>1</v>
      </c>
      <c r="H2418">
        <v>7673.13</v>
      </c>
    </row>
    <row r="2419" spans="1:8" x14ac:dyDescent="0.2">
      <c r="A2419" t="s">
        <v>20537</v>
      </c>
      <c r="B2419" t="s">
        <v>2264</v>
      </c>
      <c r="C2419" t="s">
        <v>14</v>
      </c>
      <c r="D2419" t="s">
        <v>2596</v>
      </c>
      <c r="E2419">
        <v>0</v>
      </c>
      <c r="F2419">
        <v>18</v>
      </c>
      <c r="G2419">
        <v>1</v>
      </c>
      <c r="H2419">
        <v>7673.12</v>
      </c>
    </row>
    <row r="2420" spans="1:8" x14ac:dyDescent="0.2">
      <c r="A2420" t="s">
        <v>20538</v>
      </c>
      <c r="B2420" t="s">
        <v>2272</v>
      </c>
      <c r="C2420" t="s">
        <v>14</v>
      </c>
      <c r="D2420" t="s">
        <v>2596</v>
      </c>
      <c r="E2420">
        <v>0</v>
      </c>
      <c r="F2420">
        <v>1</v>
      </c>
      <c r="G2420">
        <v>1</v>
      </c>
      <c r="H2420">
        <v>7673.17</v>
      </c>
    </row>
    <row r="2421" spans="1:8" x14ac:dyDescent="0.2">
      <c r="A2421" t="s">
        <v>20539</v>
      </c>
      <c r="B2421" t="s">
        <v>2275</v>
      </c>
      <c r="C2421" t="s">
        <v>14</v>
      </c>
      <c r="D2421" t="s">
        <v>2596</v>
      </c>
      <c r="E2421">
        <v>0</v>
      </c>
      <c r="F2421">
        <v>76</v>
      </c>
      <c r="G2421">
        <v>2</v>
      </c>
      <c r="H2421">
        <v>15346.25</v>
      </c>
    </row>
    <row r="2422" spans="1:8" x14ac:dyDescent="0.2">
      <c r="A2422" t="s">
        <v>20540</v>
      </c>
      <c r="B2422" t="s">
        <v>2276</v>
      </c>
      <c r="C2422" t="s">
        <v>14</v>
      </c>
      <c r="D2422" t="s">
        <v>2596</v>
      </c>
      <c r="E2422">
        <v>0</v>
      </c>
      <c r="F2422">
        <v>7</v>
      </c>
      <c r="G2422">
        <v>1</v>
      </c>
      <c r="H2422">
        <v>7673.12</v>
      </c>
    </row>
    <row r="2423" spans="1:8" x14ac:dyDescent="0.2">
      <c r="A2423" t="s">
        <v>20541</v>
      </c>
      <c r="B2423" t="s">
        <v>2281</v>
      </c>
      <c r="C2423" t="s">
        <v>14</v>
      </c>
      <c r="D2423" t="s">
        <v>2596</v>
      </c>
      <c r="E2423">
        <v>0</v>
      </c>
      <c r="F2423">
        <v>14</v>
      </c>
      <c r="G2423">
        <v>1</v>
      </c>
      <c r="H2423">
        <v>7673.12</v>
      </c>
    </row>
    <row r="2424" spans="1:8" x14ac:dyDescent="0.2">
      <c r="A2424" t="s">
        <v>20542</v>
      </c>
      <c r="B2424" t="s">
        <v>2293</v>
      </c>
      <c r="C2424" t="s">
        <v>14</v>
      </c>
      <c r="D2424" t="s">
        <v>2596</v>
      </c>
      <c r="E2424">
        <v>0</v>
      </c>
      <c r="F2424">
        <v>4</v>
      </c>
      <c r="G2424">
        <v>1</v>
      </c>
      <c r="H2424">
        <v>7673.13</v>
      </c>
    </row>
    <row r="2425" spans="1:8" x14ac:dyDescent="0.2">
      <c r="A2425" t="s">
        <v>20543</v>
      </c>
      <c r="B2425" t="s">
        <v>2297</v>
      </c>
      <c r="C2425" t="s">
        <v>14</v>
      </c>
      <c r="D2425" t="s">
        <v>2596</v>
      </c>
      <c r="E2425">
        <v>0</v>
      </c>
      <c r="F2425">
        <v>5</v>
      </c>
      <c r="G2425">
        <v>1</v>
      </c>
      <c r="H2425">
        <v>7673.13</v>
      </c>
    </row>
    <row r="2426" spans="1:8" x14ac:dyDescent="0.2">
      <c r="A2426" t="s">
        <v>20544</v>
      </c>
      <c r="B2426" t="s">
        <v>2301</v>
      </c>
      <c r="C2426" t="s">
        <v>14</v>
      </c>
      <c r="D2426" t="s">
        <v>2596</v>
      </c>
      <c r="E2426">
        <v>0</v>
      </c>
      <c r="F2426">
        <v>1</v>
      </c>
      <c r="G2426">
        <v>1</v>
      </c>
      <c r="H2426">
        <v>7673.21</v>
      </c>
    </row>
    <row r="2427" spans="1:8" x14ac:dyDescent="0.2">
      <c r="A2427" t="s">
        <v>20545</v>
      </c>
      <c r="B2427" t="s">
        <v>2318</v>
      </c>
      <c r="C2427" t="s">
        <v>14</v>
      </c>
      <c r="D2427" t="s">
        <v>2596</v>
      </c>
      <c r="E2427">
        <v>0</v>
      </c>
      <c r="F2427">
        <v>17</v>
      </c>
      <c r="G2427">
        <v>1</v>
      </c>
      <c r="H2427">
        <v>7673.12</v>
      </c>
    </row>
    <row r="2428" spans="1:8" x14ac:dyDescent="0.2">
      <c r="A2428" t="s">
        <v>20546</v>
      </c>
      <c r="B2428" t="s">
        <v>2319</v>
      </c>
      <c r="C2428" t="s">
        <v>14</v>
      </c>
      <c r="D2428" t="s">
        <v>2596</v>
      </c>
      <c r="E2428">
        <v>0</v>
      </c>
      <c r="F2428">
        <v>94</v>
      </c>
      <c r="G2428">
        <v>3</v>
      </c>
      <c r="H2428">
        <v>23019.37</v>
      </c>
    </row>
    <row r="2429" spans="1:8" x14ac:dyDescent="0.2">
      <c r="A2429" t="s">
        <v>20547</v>
      </c>
      <c r="B2429" t="s">
        <v>2331</v>
      </c>
      <c r="C2429" t="s">
        <v>14</v>
      </c>
      <c r="D2429" t="s">
        <v>2596</v>
      </c>
      <c r="E2429">
        <v>0</v>
      </c>
      <c r="F2429">
        <v>17</v>
      </c>
      <c r="G2429">
        <v>1</v>
      </c>
      <c r="H2429">
        <v>7673.12</v>
      </c>
    </row>
    <row r="2430" spans="1:8" x14ac:dyDescent="0.2">
      <c r="A2430" t="s">
        <v>20548</v>
      </c>
      <c r="B2430" t="s">
        <v>2340</v>
      </c>
      <c r="C2430" t="s">
        <v>14</v>
      </c>
      <c r="D2430" t="s">
        <v>2596</v>
      </c>
      <c r="E2430">
        <v>0</v>
      </c>
      <c r="F2430">
        <v>16</v>
      </c>
      <c r="G2430">
        <v>1</v>
      </c>
      <c r="H2430">
        <v>7673.12</v>
      </c>
    </row>
    <row r="2431" spans="1:8" x14ac:dyDescent="0.2">
      <c r="A2431" t="s">
        <v>20549</v>
      </c>
      <c r="B2431" t="s">
        <v>2355</v>
      </c>
      <c r="C2431" t="s">
        <v>14</v>
      </c>
      <c r="D2431" t="s">
        <v>2596</v>
      </c>
      <c r="E2431">
        <v>0</v>
      </c>
      <c r="F2431">
        <v>1</v>
      </c>
      <c r="G2431">
        <v>1</v>
      </c>
      <c r="H2431">
        <v>7673.14</v>
      </c>
    </row>
    <row r="2432" spans="1:8" x14ac:dyDescent="0.2">
      <c r="A2432" t="s">
        <v>20550</v>
      </c>
      <c r="B2432" t="s">
        <v>2356</v>
      </c>
      <c r="C2432" t="s">
        <v>14</v>
      </c>
      <c r="D2432" t="s">
        <v>2596</v>
      </c>
      <c r="E2432">
        <v>0</v>
      </c>
      <c r="F2432">
        <v>135</v>
      </c>
      <c r="G2432">
        <v>5</v>
      </c>
      <c r="H2432">
        <v>38365.620000000003</v>
      </c>
    </row>
    <row r="2433" spans="1:8" x14ac:dyDescent="0.2">
      <c r="A2433" t="s">
        <v>20551</v>
      </c>
      <c r="B2433" t="s">
        <v>2357</v>
      </c>
      <c r="C2433" t="s">
        <v>14</v>
      </c>
      <c r="D2433" t="s">
        <v>2596</v>
      </c>
      <c r="E2433">
        <v>0</v>
      </c>
      <c r="F2433">
        <v>5</v>
      </c>
      <c r="G2433">
        <v>1</v>
      </c>
      <c r="H2433">
        <v>7673.13</v>
      </c>
    </row>
    <row r="2434" spans="1:8" x14ac:dyDescent="0.2">
      <c r="A2434" t="s">
        <v>20552</v>
      </c>
      <c r="B2434" t="s">
        <v>2359</v>
      </c>
      <c r="C2434" t="s">
        <v>14</v>
      </c>
      <c r="D2434" t="s">
        <v>2596</v>
      </c>
      <c r="E2434">
        <v>0</v>
      </c>
      <c r="F2434">
        <v>9</v>
      </c>
      <c r="G2434">
        <v>1</v>
      </c>
      <c r="H2434">
        <v>7673.13</v>
      </c>
    </row>
    <row r="2435" spans="1:8" x14ac:dyDescent="0.2">
      <c r="A2435" t="s">
        <v>20553</v>
      </c>
      <c r="B2435" t="s">
        <v>2368</v>
      </c>
      <c r="C2435" t="s">
        <v>14</v>
      </c>
      <c r="D2435" t="s">
        <v>2596</v>
      </c>
      <c r="E2435">
        <v>0</v>
      </c>
      <c r="F2435">
        <v>30</v>
      </c>
      <c r="G2435">
        <v>1</v>
      </c>
      <c r="H2435">
        <v>7673.12</v>
      </c>
    </row>
    <row r="2436" spans="1:8" x14ac:dyDescent="0.2">
      <c r="A2436" t="s">
        <v>20554</v>
      </c>
      <c r="B2436" t="s">
        <v>2373</v>
      </c>
      <c r="C2436" t="s">
        <v>14</v>
      </c>
      <c r="D2436" t="s">
        <v>2596</v>
      </c>
      <c r="E2436">
        <v>0</v>
      </c>
      <c r="F2436">
        <v>12</v>
      </c>
      <c r="G2436">
        <v>1</v>
      </c>
      <c r="H2436">
        <v>7673.12</v>
      </c>
    </row>
    <row r="2437" spans="1:8" x14ac:dyDescent="0.2">
      <c r="A2437" t="s">
        <v>20555</v>
      </c>
      <c r="B2437" t="s">
        <v>2378</v>
      </c>
      <c r="C2437" t="s">
        <v>14</v>
      </c>
      <c r="D2437" t="s">
        <v>2596</v>
      </c>
      <c r="E2437">
        <v>0</v>
      </c>
      <c r="F2437">
        <v>78</v>
      </c>
      <c r="G2437">
        <v>3</v>
      </c>
      <c r="H2437">
        <v>23019.37</v>
      </c>
    </row>
    <row r="2438" spans="1:8" x14ac:dyDescent="0.2">
      <c r="A2438" t="s">
        <v>20556</v>
      </c>
      <c r="B2438" t="s">
        <v>2387</v>
      </c>
      <c r="C2438" t="s">
        <v>14</v>
      </c>
      <c r="D2438" t="s">
        <v>2596</v>
      </c>
      <c r="E2438">
        <v>0</v>
      </c>
      <c r="F2438">
        <v>43</v>
      </c>
      <c r="G2438">
        <v>2</v>
      </c>
      <c r="H2438">
        <v>15346.25</v>
      </c>
    </row>
    <row r="2439" spans="1:8" x14ac:dyDescent="0.2">
      <c r="A2439" t="s">
        <v>20557</v>
      </c>
      <c r="B2439" t="s">
        <v>2394</v>
      </c>
      <c r="C2439" t="s">
        <v>14</v>
      </c>
      <c r="D2439" t="s">
        <v>2596</v>
      </c>
      <c r="E2439">
        <v>0</v>
      </c>
      <c r="F2439">
        <v>19</v>
      </c>
      <c r="G2439">
        <v>1</v>
      </c>
      <c r="H2439">
        <v>7673.12</v>
      </c>
    </row>
    <row r="2440" spans="1:8" x14ac:dyDescent="0.2">
      <c r="A2440" t="s">
        <v>20558</v>
      </c>
      <c r="B2440" t="s">
        <v>2400</v>
      </c>
      <c r="C2440" t="s">
        <v>14</v>
      </c>
      <c r="D2440" t="s">
        <v>2596</v>
      </c>
      <c r="E2440">
        <v>0</v>
      </c>
      <c r="F2440">
        <v>8</v>
      </c>
      <c r="G2440">
        <v>1</v>
      </c>
      <c r="H2440">
        <v>7673.12</v>
      </c>
    </row>
    <row r="2441" spans="1:8" x14ac:dyDescent="0.2">
      <c r="A2441" t="s">
        <v>20559</v>
      </c>
      <c r="B2441" t="s">
        <v>2402</v>
      </c>
      <c r="C2441" t="s">
        <v>14</v>
      </c>
      <c r="D2441" t="s">
        <v>2596</v>
      </c>
      <c r="E2441">
        <v>0</v>
      </c>
      <c r="F2441">
        <v>10</v>
      </c>
      <c r="G2441">
        <v>1</v>
      </c>
      <c r="H2441">
        <v>7673.12</v>
      </c>
    </row>
    <row r="2442" spans="1:8" x14ac:dyDescent="0.2">
      <c r="A2442" t="s">
        <v>20560</v>
      </c>
      <c r="B2442" t="s">
        <v>2416</v>
      </c>
      <c r="C2442" t="s">
        <v>14</v>
      </c>
      <c r="D2442" t="s">
        <v>2596</v>
      </c>
      <c r="E2442">
        <v>0</v>
      </c>
      <c r="F2442">
        <v>94</v>
      </c>
      <c r="G2442">
        <v>3</v>
      </c>
      <c r="H2442">
        <v>23019.37</v>
      </c>
    </row>
    <row r="2443" spans="1:8" x14ac:dyDescent="0.2">
      <c r="A2443" t="s">
        <v>20561</v>
      </c>
      <c r="B2443" t="s">
        <v>2421</v>
      </c>
      <c r="C2443" t="s">
        <v>14</v>
      </c>
      <c r="D2443" t="s">
        <v>2596</v>
      </c>
      <c r="E2443">
        <v>0</v>
      </c>
      <c r="F2443">
        <v>72</v>
      </c>
      <c r="G2443">
        <v>2</v>
      </c>
      <c r="H2443">
        <v>15346.25</v>
      </c>
    </row>
    <row r="2444" spans="1:8" x14ac:dyDescent="0.2">
      <c r="A2444" t="s">
        <v>20562</v>
      </c>
      <c r="B2444" t="s">
        <v>2422</v>
      </c>
      <c r="C2444" t="s">
        <v>14</v>
      </c>
      <c r="D2444" t="s">
        <v>2596</v>
      </c>
      <c r="E2444">
        <v>0</v>
      </c>
      <c r="F2444">
        <v>24</v>
      </c>
      <c r="G2444">
        <v>1</v>
      </c>
      <c r="H2444">
        <v>7673.12</v>
      </c>
    </row>
    <row r="2445" spans="1:8" x14ac:dyDescent="0.2">
      <c r="A2445" t="s">
        <v>20563</v>
      </c>
      <c r="B2445" t="s">
        <v>2434</v>
      </c>
      <c r="C2445" t="s">
        <v>14</v>
      </c>
      <c r="D2445" t="s">
        <v>2596</v>
      </c>
      <c r="E2445">
        <v>0</v>
      </c>
      <c r="F2445">
        <v>26</v>
      </c>
      <c r="G2445">
        <v>1</v>
      </c>
      <c r="H2445">
        <v>7673.12</v>
      </c>
    </row>
    <row r="2446" spans="1:8" x14ac:dyDescent="0.2">
      <c r="A2446" t="s">
        <v>20564</v>
      </c>
      <c r="B2446" t="s">
        <v>2440</v>
      </c>
      <c r="C2446" t="s">
        <v>14</v>
      </c>
      <c r="D2446" t="s">
        <v>2596</v>
      </c>
      <c r="E2446">
        <v>0</v>
      </c>
      <c r="F2446">
        <v>53</v>
      </c>
      <c r="G2446">
        <v>2</v>
      </c>
      <c r="H2446">
        <v>15346.25</v>
      </c>
    </row>
    <row r="2447" spans="1:8" x14ac:dyDescent="0.2">
      <c r="A2447" t="s">
        <v>20565</v>
      </c>
      <c r="B2447" t="s">
        <v>2441</v>
      </c>
      <c r="C2447" t="s">
        <v>14</v>
      </c>
      <c r="D2447" t="s">
        <v>2596</v>
      </c>
      <c r="E2447">
        <v>0</v>
      </c>
      <c r="F2447">
        <v>4</v>
      </c>
      <c r="G2447">
        <v>1</v>
      </c>
      <c r="H2447">
        <v>7673.13</v>
      </c>
    </row>
    <row r="2448" spans="1:8" x14ac:dyDescent="0.2">
      <c r="A2448" t="s">
        <v>20566</v>
      </c>
      <c r="B2448" t="s">
        <v>2442</v>
      </c>
      <c r="C2448" t="s">
        <v>14</v>
      </c>
      <c r="D2448" t="s">
        <v>2596</v>
      </c>
      <c r="E2448">
        <v>0</v>
      </c>
      <c r="F2448">
        <v>20</v>
      </c>
      <c r="G2448">
        <v>1</v>
      </c>
      <c r="H2448">
        <v>7673.12</v>
      </c>
    </row>
    <row r="2449" spans="1:8" x14ac:dyDescent="0.2">
      <c r="A2449" t="s">
        <v>20567</v>
      </c>
      <c r="B2449" t="s">
        <v>2444</v>
      </c>
      <c r="C2449" t="s">
        <v>14</v>
      </c>
      <c r="D2449" t="s">
        <v>2596</v>
      </c>
      <c r="E2449">
        <v>0</v>
      </c>
      <c r="F2449">
        <v>11</v>
      </c>
      <c r="G2449">
        <v>1</v>
      </c>
      <c r="H2449">
        <v>7673.12</v>
      </c>
    </row>
    <row r="2450" spans="1:8" x14ac:dyDescent="0.2">
      <c r="A2450" t="s">
        <v>20568</v>
      </c>
      <c r="B2450" t="s">
        <v>2445</v>
      </c>
      <c r="C2450" t="s">
        <v>14</v>
      </c>
      <c r="D2450" t="s">
        <v>2596</v>
      </c>
      <c r="E2450">
        <v>0</v>
      </c>
      <c r="F2450">
        <v>7</v>
      </c>
      <c r="G2450">
        <v>1</v>
      </c>
      <c r="H2450">
        <v>7673.13</v>
      </c>
    </row>
    <row r="2451" spans="1:8" x14ac:dyDescent="0.2">
      <c r="A2451" t="s">
        <v>20569</v>
      </c>
      <c r="B2451" t="s">
        <v>2452</v>
      </c>
      <c r="C2451" t="s">
        <v>14</v>
      </c>
      <c r="D2451" t="s">
        <v>2596</v>
      </c>
      <c r="E2451">
        <v>0</v>
      </c>
      <c r="F2451">
        <v>4</v>
      </c>
      <c r="G2451">
        <v>1</v>
      </c>
      <c r="H2451">
        <v>7673.13</v>
      </c>
    </row>
    <row r="2452" spans="1:8" x14ac:dyDescent="0.2">
      <c r="A2452" t="s">
        <v>20570</v>
      </c>
      <c r="B2452" t="s">
        <v>2458</v>
      </c>
      <c r="C2452" t="s">
        <v>14</v>
      </c>
      <c r="D2452" t="s">
        <v>2596</v>
      </c>
      <c r="E2452">
        <v>0</v>
      </c>
      <c r="F2452">
        <v>30</v>
      </c>
      <c r="G2452">
        <v>1</v>
      </c>
      <c r="H2452">
        <v>7673.12</v>
      </c>
    </row>
    <row r="2453" spans="1:8" x14ac:dyDescent="0.2">
      <c r="A2453" t="s">
        <v>20571</v>
      </c>
      <c r="B2453" t="s">
        <v>2462</v>
      </c>
      <c r="C2453" t="s">
        <v>14</v>
      </c>
      <c r="D2453" t="s">
        <v>2596</v>
      </c>
      <c r="E2453">
        <v>0</v>
      </c>
      <c r="F2453">
        <v>1</v>
      </c>
      <c r="G2453">
        <v>1</v>
      </c>
      <c r="H2453">
        <v>7673.18</v>
      </c>
    </row>
    <row r="2454" spans="1:8" x14ac:dyDescent="0.2">
      <c r="A2454" t="s">
        <v>20572</v>
      </c>
      <c r="B2454" t="s">
        <v>2467</v>
      </c>
      <c r="C2454" t="s">
        <v>14</v>
      </c>
      <c r="D2454" t="s">
        <v>2596</v>
      </c>
      <c r="E2454">
        <v>0</v>
      </c>
      <c r="F2454">
        <v>50</v>
      </c>
      <c r="G2454">
        <v>2</v>
      </c>
      <c r="H2454">
        <v>15346.25</v>
      </c>
    </row>
    <row r="2455" spans="1:8" x14ac:dyDescent="0.2">
      <c r="A2455" t="s">
        <v>20573</v>
      </c>
      <c r="B2455" t="s">
        <v>2469</v>
      </c>
      <c r="C2455" t="s">
        <v>14</v>
      </c>
      <c r="D2455" t="s">
        <v>2596</v>
      </c>
      <c r="E2455">
        <v>0</v>
      </c>
      <c r="F2455">
        <v>21</v>
      </c>
      <c r="G2455">
        <v>1</v>
      </c>
      <c r="H2455">
        <v>7673.12</v>
      </c>
    </row>
    <row r="2456" spans="1:8" x14ac:dyDescent="0.2">
      <c r="A2456" t="s">
        <v>20574</v>
      </c>
      <c r="B2456" t="s">
        <v>2473</v>
      </c>
      <c r="C2456" t="s">
        <v>14</v>
      </c>
      <c r="D2456" t="s">
        <v>2596</v>
      </c>
      <c r="E2456">
        <v>0</v>
      </c>
      <c r="F2456">
        <v>55</v>
      </c>
      <c r="G2456">
        <v>2</v>
      </c>
      <c r="H2456">
        <v>15346.25</v>
      </c>
    </row>
    <row r="2457" spans="1:8" x14ac:dyDescent="0.2">
      <c r="A2457" t="s">
        <v>20575</v>
      </c>
      <c r="B2457" t="s">
        <v>2477</v>
      </c>
      <c r="C2457" t="s">
        <v>14</v>
      </c>
      <c r="D2457" t="s">
        <v>2596</v>
      </c>
      <c r="E2457">
        <v>0</v>
      </c>
      <c r="F2457">
        <v>27</v>
      </c>
      <c r="G2457">
        <v>1</v>
      </c>
      <c r="H2457">
        <v>7673.12</v>
      </c>
    </row>
    <row r="2458" spans="1:8" x14ac:dyDescent="0.2">
      <c r="A2458" t="s">
        <v>20576</v>
      </c>
      <c r="B2458" t="s">
        <v>2494</v>
      </c>
      <c r="C2458" t="s">
        <v>14</v>
      </c>
      <c r="D2458" t="s">
        <v>2596</v>
      </c>
      <c r="E2458">
        <v>0</v>
      </c>
      <c r="F2458">
        <v>4</v>
      </c>
      <c r="G2458">
        <v>1</v>
      </c>
      <c r="H2458">
        <v>7673.13</v>
      </c>
    </row>
    <row r="2459" spans="1:8" x14ac:dyDescent="0.2">
      <c r="A2459" t="s">
        <v>20577</v>
      </c>
      <c r="B2459" t="s">
        <v>2495</v>
      </c>
      <c r="C2459" t="s">
        <v>14</v>
      </c>
      <c r="D2459" t="s">
        <v>2596</v>
      </c>
      <c r="E2459">
        <v>0</v>
      </c>
      <c r="F2459">
        <v>44</v>
      </c>
      <c r="G2459">
        <v>2</v>
      </c>
      <c r="H2459">
        <v>15346.25</v>
      </c>
    </row>
    <row r="2460" spans="1:8" x14ac:dyDescent="0.2">
      <c r="A2460" t="s">
        <v>20578</v>
      </c>
      <c r="B2460" t="s">
        <v>2497</v>
      </c>
      <c r="C2460" t="s">
        <v>14</v>
      </c>
      <c r="D2460" t="s">
        <v>2596</v>
      </c>
      <c r="E2460">
        <v>0</v>
      </c>
      <c r="F2460">
        <v>3</v>
      </c>
      <c r="G2460">
        <v>1</v>
      </c>
      <c r="H2460">
        <v>7673.13</v>
      </c>
    </row>
    <row r="2461" spans="1:8" x14ac:dyDescent="0.2">
      <c r="A2461" t="s">
        <v>20579</v>
      </c>
      <c r="B2461" t="s">
        <v>2502</v>
      </c>
      <c r="C2461" t="s">
        <v>14</v>
      </c>
      <c r="D2461" t="s">
        <v>2596</v>
      </c>
      <c r="E2461">
        <v>0</v>
      </c>
      <c r="F2461">
        <v>12</v>
      </c>
      <c r="G2461">
        <v>1</v>
      </c>
      <c r="H2461">
        <v>7673.12</v>
      </c>
    </row>
    <row r="2462" spans="1:8" x14ac:dyDescent="0.2">
      <c r="A2462" t="s">
        <v>20580</v>
      </c>
      <c r="B2462" t="s">
        <v>2504</v>
      </c>
      <c r="C2462" t="s">
        <v>14</v>
      </c>
      <c r="D2462" t="s">
        <v>2596</v>
      </c>
      <c r="E2462">
        <v>0</v>
      </c>
      <c r="F2462">
        <v>36</v>
      </c>
      <c r="G2462">
        <v>1</v>
      </c>
      <c r="H2462">
        <v>7673.12</v>
      </c>
    </row>
    <row r="2463" spans="1:8" x14ac:dyDescent="0.2">
      <c r="A2463" t="s">
        <v>20581</v>
      </c>
      <c r="B2463" t="s">
        <v>2505</v>
      </c>
      <c r="C2463" t="s">
        <v>14</v>
      </c>
      <c r="D2463" t="s">
        <v>2596</v>
      </c>
      <c r="E2463">
        <v>0</v>
      </c>
      <c r="F2463">
        <v>13</v>
      </c>
      <c r="G2463">
        <v>1</v>
      </c>
      <c r="H2463">
        <v>7673.12</v>
      </c>
    </row>
    <row r="2464" spans="1:8" x14ac:dyDescent="0.2">
      <c r="A2464" t="s">
        <v>20582</v>
      </c>
      <c r="B2464" t="s">
        <v>2510</v>
      </c>
      <c r="C2464" t="s">
        <v>14</v>
      </c>
      <c r="D2464" t="s">
        <v>2596</v>
      </c>
      <c r="E2464">
        <v>0</v>
      </c>
      <c r="F2464">
        <v>36</v>
      </c>
      <c r="G2464">
        <v>1</v>
      </c>
      <c r="H2464">
        <v>7673.12</v>
      </c>
    </row>
    <row r="2465" spans="1:8" x14ac:dyDescent="0.2">
      <c r="A2465" t="s">
        <v>20583</v>
      </c>
      <c r="B2465" t="s">
        <v>2511</v>
      </c>
      <c r="C2465" t="s">
        <v>14</v>
      </c>
      <c r="D2465" t="s">
        <v>2596</v>
      </c>
      <c r="E2465">
        <v>0</v>
      </c>
      <c r="F2465">
        <v>15</v>
      </c>
      <c r="G2465">
        <v>1</v>
      </c>
      <c r="H2465">
        <v>7673.12</v>
      </c>
    </row>
    <row r="2466" spans="1:8" x14ac:dyDescent="0.2">
      <c r="A2466" t="s">
        <v>20584</v>
      </c>
      <c r="B2466" t="s">
        <v>2514</v>
      </c>
      <c r="C2466" t="s">
        <v>14</v>
      </c>
      <c r="D2466" t="s">
        <v>2596</v>
      </c>
      <c r="E2466">
        <v>0</v>
      </c>
      <c r="F2466">
        <v>7</v>
      </c>
      <c r="G2466">
        <v>1</v>
      </c>
      <c r="H2466">
        <v>7673.13</v>
      </c>
    </row>
    <row r="2467" spans="1:8" x14ac:dyDescent="0.2">
      <c r="A2467" t="s">
        <v>20585</v>
      </c>
      <c r="B2467" t="s">
        <v>2518</v>
      </c>
      <c r="C2467" t="s">
        <v>14</v>
      </c>
      <c r="D2467" t="s">
        <v>2596</v>
      </c>
      <c r="E2467">
        <v>0</v>
      </c>
      <c r="F2467">
        <v>1</v>
      </c>
      <c r="G2467">
        <v>1</v>
      </c>
      <c r="H2467">
        <v>7673.16</v>
      </c>
    </row>
    <row r="2468" spans="1:8" x14ac:dyDescent="0.2">
      <c r="A2468" t="s">
        <v>20586</v>
      </c>
      <c r="B2468" t="s">
        <v>2523</v>
      </c>
      <c r="C2468" t="s">
        <v>14</v>
      </c>
      <c r="D2468" t="s">
        <v>2596</v>
      </c>
      <c r="E2468">
        <v>0</v>
      </c>
      <c r="F2468">
        <v>3</v>
      </c>
      <c r="G2468">
        <v>1</v>
      </c>
      <c r="H2468">
        <v>7673.13</v>
      </c>
    </row>
    <row r="2469" spans="1:8" x14ac:dyDescent="0.2">
      <c r="A2469" t="s">
        <v>20587</v>
      </c>
      <c r="B2469" t="s">
        <v>2526</v>
      </c>
      <c r="C2469" t="s">
        <v>14</v>
      </c>
      <c r="D2469" t="s">
        <v>2596</v>
      </c>
      <c r="E2469">
        <v>0</v>
      </c>
      <c r="F2469">
        <v>7</v>
      </c>
      <c r="G2469">
        <v>1</v>
      </c>
      <c r="H2469">
        <v>7673.13</v>
      </c>
    </row>
    <row r="2470" spans="1:8" x14ac:dyDescent="0.2">
      <c r="A2470" t="s">
        <v>20588</v>
      </c>
      <c r="B2470" t="s">
        <v>2531</v>
      </c>
      <c r="C2470" t="s">
        <v>14</v>
      </c>
      <c r="D2470" t="s">
        <v>2596</v>
      </c>
      <c r="E2470">
        <v>0</v>
      </c>
      <c r="F2470">
        <v>64</v>
      </c>
      <c r="G2470">
        <v>2</v>
      </c>
      <c r="H2470">
        <v>15346.25</v>
      </c>
    </row>
    <row r="2471" spans="1:8" x14ac:dyDescent="0.2">
      <c r="A2471" t="s">
        <v>20589</v>
      </c>
      <c r="B2471" t="s">
        <v>2537</v>
      </c>
      <c r="C2471" t="s">
        <v>14</v>
      </c>
      <c r="D2471" t="s">
        <v>2596</v>
      </c>
      <c r="E2471">
        <v>0</v>
      </c>
      <c r="F2471">
        <v>30</v>
      </c>
      <c r="G2471">
        <v>2</v>
      </c>
      <c r="H2471">
        <v>15346.25</v>
      </c>
    </row>
    <row r="2472" spans="1:8" x14ac:dyDescent="0.2">
      <c r="A2472" t="s">
        <v>20590</v>
      </c>
      <c r="B2472" t="s">
        <v>2538</v>
      </c>
      <c r="C2472" t="s">
        <v>14</v>
      </c>
      <c r="D2472" t="s">
        <v>2596</v>
      </c>
      <c r="E2472">
        <v>0</v>
      </c>
      <c r="F2472">
        <v>4</v>
      </c>
      <c r="G2472">
        <v>1</v>
      </c>
      <c r="H2472">
        <v>7673.13</v>
      </c>
    </row>
    <row r="2473" spans="1:8" x14ac:dyDescent="0.2">
      <c r="A2473" t="s">
        <v>20591</v>
      </c>
      <c r="B2473" t="s">
        <v>2540</v>
      </c>
      <c r="C2473" t="s">
        <v>14</v>
      </c>
      <c r="D2473" t="s">
        <v>2596</v>
      </c>
      <c r="E2473">
        <v>0</v>
      </c>
      <c r="F2473">
        <v>33</v>
      </c>
      <c r="G2473">
        <v>1</v>
      </c>
      <c r="H2473">
        <v>7673.12</v>
      </c>
    </row>
    <row r="2474" spans="1:8" x14ac:dyDescent="0.2">
      <c r="A2474" t="s">
        <v>20592</v>
      </c>
      <c r="B2474" t="s">
        <v>2552</v>
      </c>
      <c r="C2474" t="s">
        <v>14</v>
      </c>
      <c r="D2474" t="s">
        <v>2596</v>
      </c>
      <c r="E2474">
        <v>0</v>
      </c>
      <c r="F2474">
        <v>5</v>
      </c>
      <c r="G2474">
        <v>1</v>
      </c>
      <c r="H2474">
        <v>7673.13</v>
      </c>
    </row>
    <row r="2475" spans="1:8" x14ac:dyDescent="0.2">
      <c r="A2475" t="s">
        <v>20593</v>
      </c>
      <c r="B2475" t="s">
        <v>2553</v>
      </c>
      <c r="C2475" t="s">
        <v>14</v>
      </c>
      <c r="D2475" t="s">
        <v>2596</v>
      </c>
      <c r="E2475">
        <v>0</v>
      </c>
      <c r="F2475">
        <v>13</v>
      </c>
      <c r="G2475">
        <v>1</v>
      </c>
      <c r="H2475">
        <v>7673.12</v>
      </c>
    </row>
    <row r="2476" spans="1:8" x14ac:dyDescent="0.2">
      <c r="A2476" t="s">
        <v>20594</v>
      </c>
      <c r="B2476" t="s">
        <v>2555</v>
      </c>
      <c r="C2476" t="s">
        <v>14</v>
      </c>
      <c r="D2476" t="s">
        <v>2596</v>
      </c>
      <c r="E2476">
        <v>0</v>
      </c>
      <c r="F2476">
        <v>24</v>
      </c>
      <c r="G2476">
        <v>1</v>
      </c>
      <c r="H2476">
        <v>7673.12</v>
      </c>
    </row>
    <row r="2477" spans="1:8" x14ac:dyDescent="0.2">
      <c r="A2477" t="s">
        <v>20595</v>
      </c>
      <c r="B2477" t="s">
        <v>2565</v>
      </c>
      <c r="C2477" t="s">
        <v>14</v>
      </c>
      <c r="D2477" t="s">
        <v>2596</v>
      </c>
      <c r="E2477">
        <v>0</v>
      </c>
      <c r="F2477">
        <v>4</v>
      </c>
      <c r="G2477">
        <v>1</v>
      </c>
      <c r="H2477">
        <v>7673.13</v>
      </c>
    </row>
    <row r="2478" spans="1:8" x14ac:dyDescent="0.2">
      <c r="A2478" t="s">
        <v>20596</v>
      </c>
      <c r="B2478" t="s">
        <v>2578</v>
      </c>
      <c r="C2478" t="s">
        <v>14</v>
      </c>
      <c r="D2478" t="s">
        <v>2596</v>
      </c>
      <c r="E2478">
        <v>0</v>
      </c>
      <c r="F2478">
        <v>21</v>
      </c>
      <c r="G2478">
        <v>1</v>
      </c>
      <c r="H2478">
        <v>7673.12</v>
      </c>
    </row>
    <row r="2479" spans="1:8" x14ac:dyDescent="0.2">
      <c r="A2479" t="s">
        <v>20597</v>
      </c>
      <c r="B2479" t="s">
        <v>2581</v>
      </c>
      <c r="C2479" t="s">
        <v>14</v>
      </c>
      <c r="D2479" t="s">
        <v>2596</v>
      </c>
      <c r="E2479">
        <v>0</v>
      </c>
      <c r="F2479">
        <v>5</v>
      </c>
      <c r="G2479">
        <v>1</v>
      </c>
      <c r="H2479">
        <v>7673.13</v>
      </c>
    </row>
    <row r="2480" spans="1:8" x14ac:dyDescent="0.2">
      <c r="A2480" t="s">
        <v>20598</v>
      </c>
      <c r="B2480" t="s">
        <v>2589</v>
      </c>
      <c r="C2480" t="s">
        <v>14</v>
      </c>
      <c r="D2480" t="s">
        <v>2596</v>
      </c>
      <c r="E2480">
        <v>0</v>
      </c>
      <c r="F2480">
        <v>10</v>
      </c>
      <c r="G2480">
        <v>1</v>
      </c>
      <c r="H2480">
        <v>7673.12</v>
      </c>
    </row>
    <row r="2481" spans="1:8" x14ac:dyDescent="0.2">
      <c r="A2481" t="s">
        <v>20599</v>
      </c>
      <c r="B2481" t="s">
        <v>2600</v>
      </c>
      <c r="C2481" t="s">
        <v>14</v>
      </c>
      <c r="D2481" t="s">
        <v>2596</v>
      </c>
      <c r="E2481">
        <v>0</v>
      </c>
      <c r="F2481">
        <v>12</v>
      </c>
      <c r="G2481">
        <v>1</v>
      </c>
      <c r="H2481">
        <v>7673.12</v>
      </c>
    </row>
    <row r="2482" spans="1:8" x14ac:dyDescent="0.2">
      <c r="A2482" t="s">
        <v>20600</v>
      </c>
      <c r="B2482" t="s">
        <v>2606</v>
      </c>
      <c r="C2482" t="s">
        <v>14</v>
      </c>
      <c r="D2482" t="s">
        <v>2596</v>
      </c>
      <c r="E2482">
        <v>0</v>
      </c>
      <c r="F2482">
        <v>4</v>
      </c>
      <c r="G2482">
        <v>1</v>
      </c>
      <c r="H2482">
        <v>7673.13</v>
      </c>
    </row>
    <row r="2483" spans="1:8" x14ac:dyDescent="0.2">
      <c r="A2483" t="s">
        <v>20601</v>
      </c>
      <c r="B2483" t="s">
        <v>2607</v>
      </c>
      <c r="C2483" t="s">
        <v>14</v>
      </c>
      <c r="D2483" t="s">
        <v>2596</v>
      </c>
      <c r="E2483">
        <v>0</v>
      </c>
      <c r="F2483">
        <v>8</v>
      </c>
      <c r="G2483">
        <v>1</v>
      </c>
      <c r="H2483">
        <v>7673.13</v>
      </c>
    </row>
    <row r="2484" spans="1:8" x14ac:dyDescent="0.2">
      <c r="A2484" t="s">
        <v>20602</v>
      </c>
      <c r="B2484" t="s">
        <v>2613</v>
      </c>
      <c r="C2484" t="s">
        <v>14</v>
      </c>
      <c r="D2484" t="s">
        <v>2596</v>
      </c>
      <c r="E2484">
        <v>0</v>
      </c>
      <c r="F2484">
        <v>4</v>
      </c>
      <c r="G2484">
        <v>1</v>
      </c>
      <c r="H2484">
        <v>7673.14</v>
      </c>
    </row>
    <row r="2485" spans="1:8" x14ac:dyDescent="0.2">
      <c r="A2485" t="s">
        <v>20603</v>
      </c>
      <c r="B2485" t="s">
        <v>2614</v>
      </c>
      <c r="C2485" t="s">
        <v>14</v>
      </c>
      <c r="D2485" t="s">
        <v>2596</v>
      </c>
      <c r="E2485">
        <v>0</v>
      </c>
      <c r="F2485">
        <v>4</v>
      </c>
      <c r="G2485">
        <v>1</v>
      </c>
      <c r="H2485">
        <v>7673.13</v>
      </c>
    </row>
    <row r="2486" spans="1:8" x14ac:dyDescent="0.2">
      <c r="A2486" t="s">
        <v>20604</v>
      </c>
      <c r="B2486" t="s">
        <v>2616</v>
      </c>
      <c r="C2486" t="s">
        <v>14</v>
      </c>
      <c r="D2486" t="s">
        <v>2596</v>
      </c>
      <c r="E2486">
        <v>0</v>
      </c>
      <c r="F2486">
        <v>78</v>
      </c>
      <c r="G2486">
        <v>2</v>
      </c>
      <c r="H2486">
        <v>15346.25</v>
      </c>
    </row>
    <row r="2487" spans="1:8" x14ac:dyDescent="0.2">
      <c r="A2487" t="s">
        <v>20605</v>
      </c>
      <c r="B2487" t="s">
        <v>2617</v>
      </c>
      <c r="C2487" t="s">
        <v>14</v>
      </c>
      <c r="D2487" t="s">
        <v>2596</v>
      </c>
      <c r="E2487">
        <v>0</v>
      </c>
      <c r="F2487">
        <v>12</v>
      </c>
      <c r="G2487">
        <v>3</v>
      </c>
      <c r="H2487">
        <v>23019.42</v>
      </c>
    </row>
    <row r="2488" spans="1:8" x14ac:dyDescent="0.2">
      <c r="A2488" t="s">
        <v>20606</v>
      </c>
      <c r="B2488" t="s">
        <v>2621</v>
      </c>
      <c r="C2488" t="s">
        <v>14</v>
      </c>
      <c r="D2488" t="s">
        <v>2596</v>
      </c>
      <c r="E2488">
        <v>0</v>
      </c>
      <c r="F2488">
        <v>13</v>
      </c>
      <c r="G2488">
        <v>1</v>
      </c>
      <c r="H2488">
        <v>7673.12</v>
      </c>
    </row>
    <row r="2489" spans="1:8" x14ac:dyDescent="0.2">
      <c r="A2489" t="s">
        <v>20607</v>
      </c>
      <c r="B2489" t="s">
        <v>2626</v>
      </c>
      <c r="C2489" t="s">
        <v>14</v>
      </c>
      <c r="D2489" t="s">
        <v>2596</v>
      </c>
      <c r="E2489">
        <v>0</v>
      </c>
      <c r="F2489">
        <v>19</v>
      </c>
      <c r="G2489">
        <v>1</v>
      </c>
      <c r="H2489">
        <v>7673.12</v>
      </c>
    </row>
    <row r="2490" spans="1:8" x14ac:dyDescent="0.2">
      <c r="A2490" t="s">
        <v>20608</v>
      </c>
      <c r="B2490" t="s">
        <v>2629</v>
      </c>
      <c r="C2490" t="s">
        <v>14</v>
      </c>
      <c r="D2490" t="s">
        <v>2596</v>
      </c>
      <c r="E2490">
        <v>0</v>
      </c>
      <c r="F2490">
        <v>3</v>
      </c>
      <c r="G2490">
        <v>1</v>
      </c>
      <c r="H2490">
        <v>7673.15</v>
      </c>
    </row>
    <row r="2491" spans="1:8" x14ac:dyDescent="0.2">
      <c r="A2491" t="s">
        <v>20609</v>
      </c>
      <c r="B2491" t="s">
        <v>2633</v>
      </c>
      <c r="C2491" t="s">
        <v>14</v>
      </c>
      <c r="D2491" t="s">
        <v>2596</v>
      </c>
      <c r="E2491">
        <v>0</v>
      </c>
      <c r="F2491">
        <v>12</v>
      </c>
      <c r="G2491">
        <v>1</v>
      </c>
      <c r="H2491">
        <v>7673.12</v>
      </c>
    </row>
    <row r="2492" spans="1:8" x14ac:dyDescent="0.2">
      <c r="A2492" t="s">
        <v>20610</v>
      </c>
      <c r="B2492" t="s">
        <v>2635</v>
      </c>
      <c r="C2492" t="s">
        <v>14</v>
      </c>
      <c r="D2492" t="s">
        <v>2596</v>
      </c>
      <c r="E2492">
        <v>0</v>
      </c>
      <c r="F2492">
        <v>27</v>
      </c>
      <c r="G2492">
        <v>1</v>
      </c>
      <c r="H2492">
        <v>7673.12</v>
      </c>
    </row>
    <row r="2493" spans="1:8" x14ac:dyDescent="0.2">
      <c r="A2493" t="s">
        <v>20611</v>
      </c>
      <c r="B2493" t="s">
        <v>2639</v>
      </c>
      <c r="C2493" t="s">
        <v>14</v>
      </c>
      <c r="D2493" t="s">
        <v>2596</v>
      </c>
      <c r="E2493">
        <v>0</v>
      </c>
      <c r="F2493">
        <v>21</v>
      </c>
      <c r="G2493">
        <v>1</v>
      </c>
      <c r="H2493">
        <v>7673.12</v>
      </c>
    </row>
    <row r="2494" spans="1:8" x14ac:dyDescent="0.2">
      <c r="A2494" t="s">
        <v>20612</v>
      </c>
      <c r="B2494" t="s">
        <v>2643</v>
      </c>
      <c r="C2494" t="s">
        <v>14</v>
      </c>
      <c r="D2494" t="s">
        <v>2596</v>
      </c>
      <c r="E2494">
        <v>0</v>
      </c>
      <c r="F2494">
        <v>5</v>
      </c>
      <c r="G2494">
        <v>1</v>
      </c>
      <c r="H2494">
        <v>7673.13</v>
      </c>
    </row>
    <row r="2495" spans="1:8" x14ac:dyDescent="0.2">
      <c r="A2495" t="s">
        <v>20613</v>
      </c>
      <c r="B2495" t="s">
        <v>2646</v>
      </c>
      <c r="C2495" t="s">
        <v>14</v>
      </c>
      <c r="D2495" t="s">
        <v>2596</v>
      </c>
      <c r="E2495">
        <v>0</v>
      </c>
      <c r="F2495">
        <v>9</v>
      </c>
      <c r="G2495">
        <v>1</v>
      </c>
      <c r="H2495">
        <v>7673.13</v>
      </c>
    </row>
    <row r="2496" spans="1:8" x14ac:dyDescent="0.2">
      <c r="A2496" t="s">
        <v>20614</v>
      </c>
      <c r="B2496" t="s">
        <v>2659</v>
      </c>
      <c r="C2496" t="s">
        <v>14</v>
      </c>
      <c r="D2496" t="s">
        <v>2596</v>
      </c>
      <c r="E2496">
        <v>0</v>
      </c>
      <c r="F2496">
        <v>29</v>
      </c>
      <c r="G2496">
        <v>1</v>
      </c>
      <c r="H2496">
        <v>7673.12</v>
      </c>
    </row>
    <row r="2497" spans="1:8" x14ac:dyDescent="0.2">
      <c r="A2497" t="s">
        <v>20615</v>
      </c>
      <c r="B2497" t="s">
        <v>2662</v>
      </c>
      <c r="C2497" t="s">
        <v>14</v>
      </c>
      <c r="D2497" t="s">
        <v>2596</v>
      </c>
      <c r="E2497">
        <v>0</v>
      </c>
      <c r="F2497">
        <v>14</v>
      </c>
      <c r="G2497">
        <v>1</v>
      </c>
      <c r="H2497">
        <v>7673.12</v>
      </c>
    </row>
    <row r="2498" spans="1:8" x14ac:dyDescent="0.2">
      <c r="A2498" t="s">
        <v>20616</v>
      </c>
      <c r="B2498" t="s">
        <v>2664</v>
      </c>
      <c r="C2498" t="s">
        <v>14</v>
      </c>
      <c r="D2498" t="s">
        <v>2596</v>
      </c>
      <c r="E2498">
        <v>0</v>
      </c>
      <c r="F2498">
        <v>60</v>
      </c>
      <c r="G2498">
        <v>2</v>
      </c>
      <c r="H2498">
        <v>15346.25</v>
      </c>
    </row>
    <row r="2499" spans="1:8" x14ac:dyDescent="0.2">
      <c r="A2499" t="s">
        <v>20617</v>
      </c>
      <c r="B2499" t="s">
        <v>2665</v>
      </c>
      <c r="C2499" t="s">
        <v>14</v>
      </c>
      <c r="D2499" t="s">
        <v>2596</v>
      </c>
      <c r="E2499">
        <v>0</v>
      </c>
      <c r="F2499">
        <v>21</v>
      </c>
      <c r="G2499">
        <v>1</v>
      </c>
      <c r="H2499">
        <v>7673.12</v>
      </c>
    </row>
    <row r="2500" spans="1:8" x14ac:dyDescent="0.2">
      <c r="A2500" t="s">
        <v>20618</v>
      </c>
      <c r="B2500" t="s">
        <v>2672</v>
      </c>
      <c r="C2500" t="s">
        <v>14</v>
      </c>
      <c r="D2500" t="s">
        <v>2596</v>
      </c>
      <c r="E2500">
        <v>0</v>
      </c>
      <c r="F2500">
        <v>20</v>
      </c>
      <c r="G2500">
        <v>1</v>
      </c>
      <c r="H2500">
        <v>7673.12</v>
      </c>
    </row>
    <row r="2501" spans="1:8" x14ac:dyDescent="0.2">
      <c r="A2501" t="s">
        <v>20619</v>
      </c>
      <c r="B2501" t="s">
        <v>2673</v>
      </c>
      <c r="C2501" t="s">
        <v>14</v>
      </c>
      <c r="D2501" t="s">
        <v>2596</v>
      </c>
      <c r="E2501">
        <v>0</v>
      </c>
      <c r="F2501">
        <v>15</v>
      </c>
      <c r="G2501">
        <v>1</v>
      </c>
      <c r="H2501">
        <v>7673.12</v>
      </c>
    </row>
    <row r="2502" spans="1:8" x14ac:dyDescent="0.2">
      <c r="A2502" t="s">
        <v>20620</v>
      </c>
      <c r="B2502" t="s">
        <v>2674</v>
      </c>
      <c r="C2502" t="s">
        <v>14</v>
      </c>
      <c r="D2502" t="s">
        <v>2596</v>
      </c>
      <c r="E2502">
        <v>0</v>
      </c>
      <c r="F2502">
        <v>7</v>
      </c>
      <c r="G2502">
        <v>1</v>
      </c>
      <c r="H2502">
        <v>7673.13</v>
      </c>
    </row>
    <row r="2503" spans="1:8" x14ac:dyDescent="0.2">
      <c r="A2503" t="s">
        <v>20621</v>
      </c>
      <c r="B2503" t="s">
        <v>2675</v>
      </c>
      <c r="C2503" t="s">
        <v>14</v>
      </c>
      <c r="D2503" t="s">
        <v>2596</v>
      </c>
      <c r="E2503">
        <v>0</v>
      </c>
      <c r="F2503">
        <v>18</v>
      </c>
      <c r="G2503">
        <v>1</v>
      </c>
      <c r="H2503">
        <v>7673.12</v>
      </c>
    </row>
    <row r="2504" spans="1:8" x14ac:dyDescent="0.2">
      <c r="A2504" t="s">
        <v>20622</v>
      </c>
      <c r="B2504" t="s">
        <v>1913</v>
      </c>
      <c r="C2504" t="s">
        <v>14</v>
      </c>
      <c r="D2504" t="s">
        <v>20623</v>
      </c>
      <c r="E2504">
        <v>0</v>
      </c>
      <c r="F2504">
        <v>4</v>
      </c>
      <c r="G2504">
        <v>1</v>
      </c>
      <c r="H2504">
        <v>7673.13</v>
      </c>
    </row>
    <row r="2505" spans="1:8" x14ac:dyDescent="0.2">
      <c r="A2505" t="s">
        <v>20624</v>
      </c>
      <c r="B2505" t="s">
        <v>1914</v>
      </c>
      <c r="C2505" t="s">
        <v>14</v>
      </c>
      <c r="D2505" t="s">
        <v>20623</v>
      </c>
      <c r="E2505">
        <v>0</v>
      </c>
      <c r="F2505">
        <v>8</v>
      </c>
      <c r="G2505">
        <v>1</v>
      </c>
      <c r="H2505">
        <v>7673.13</v>
      </c>
    </row>
    <row r="2506" spans="1:8" x14ac:dyDescent="0.2">
      <c r="A2506" t="s">
        <v>20625</v>
      </c>
      <c r="B2506" t="s">
        <v>1919</v>
      </c>
      <c r="C2506" t="s">
        <v>14</v>
      </c>
      <c r="D2506" t="s">
        <v>20623</v>
      </c>
      <c r="E2506">
        <v>0</v>
      </c>
      <c r="F2506">
        <v>4</v>
      </c>
      <c r="G2506">
        <v>1</v>
      </c>
      <c r="H2506">
        <v>7673.13</v>
      </c>
    </row>
    <row r="2507" spans="1:8" x14ac:dyDescent="0.2">
      <c r="A2507" t="s">
        <v>20626</v>
      </c>
      <c r="B2507" t="s">
        <v>1921</v>
      </c>
      <c r="C2507" t="s">
        <v>14</v>
      </c>
      <c r="D2507" t="s">
        <v>20623</v>
      </c>
      <c r="E2507">
        <v>0</v>
      </c>
      <c r="F2507">
        <v>2</v>
      </c>
      <c r="G2507">
        <v>1</v>
      </c>
      <c r="H2507">
        <v>7673.15</v>
      </c>
    </row>
    <row r="2508" spans="1:8" x14ac:dyDescent="0.2">
      <c r="A2508" t="s">
        <v>20627</v>
      </c>
      <c r="B2508" t="s">
        <v>1932</v>
      </c>
      <c r="C2508" t="s">
        <v>14</v>
      </c>
      <c r="D2508" t="s">
        <v>20623</v>
      </c>
      <c r="E2508">
        <v>0</v>
      </c>
      <c r="F2508">
        <v>6</v>
      </c>
      <c r="G2508">
        <v>1</v>
      </c>
      <c r="H2508">
        <v>7673.13</v>
      </c>
    </row>
    <row r="2509" spans="1:8" x14ac:dyDescent="0.2">
      <c r="A2509" t="s">
        <v>20628</v>
      </c>
      <c r="B2509" t="s">
        <v>1942</v>
      </c>
      <c r="C2509" t="s">
        <v>14</v>
      </c>
      <c r="D2509" t="s">
        <v>20623</v>
      </c>
      <c r="E2509">
        <v>0</v>
      </c>
      <c r="F2509">
        <v>15</v>
      </c>
      <c r="G2509">
        <v>1</v>
      </c>
      <c r="H2509">
        <v>7673.12</v>
      </c>
    </row>
    <row r="2510" spans="1:8" x14ac:dyDescent="0.2">
      <c r="A2510" t="s">
        <v>20629</v>
      </c>
      <c r="B2510" t="s">
        <v>1953</v>
      </c>
      <c r="C2510" t="s">
        <v>14</v>
      </c>
      <c r="D2510" t="s">
        <v>20623</v>
      </c>
      <c r="E2510">
        <v>0</v>
      </c>
      <c r="F2510">
        <v>25</v>
      </c>
      <c r="G2510">
        <v>1</v>
      </c>
      <c r="H2510">
        <v>7673.12</v>
      </c>
    </row>
    <row r="2511" spans="1:8" x14ac:dyDescent="0.2">
      <c r="A2511" t="s">
        <v>20630</v>
      </c>
      <c r="B2511" t="s">
        <v>1960</v>
      </c>
      <c r="C2511" t="s">
        <v>14</v>
      </c>
      <c r="D2511" t="s">
        <v>20623</v>
      </c>
      <c r="E2511">
        <v>0</v>
      </c>
      <c r="F2511">
        <v>1</v>
      </c>
      <c r="G2511">
        <v>1</v>
      </c>
      <c r="H2511">
        <v>7673.14</v>
      </c>
    </row>
    <row r="2512" spans="1:8" x14ac:dyDescent="0.2">
      <c r="A2512" t="s">
        <v>20631</v>
      </c>
      <c r="B2512" t="s">
        <v>1969</v>
      </c>
      <c r="C2512" t="s">
        <v>14</v>
      </c>
      <c r="D2512" t="s">
        <v>20623</v>
      </c>
      <c r="E2512">
        <v>0</v>
      </c>
      <c r="F2512">
        <v>3</v>
      </c>
      <c r="G2512">
        <v>1</v>
      </c>
      <c r="H2512">
        <v>7673.13</v>
      </c>
    </row>
    <row r="2513" spans="1:8" x14ac:dyDescent="0.2">
      <c r="A2513" t="s">
        <v>20632</v>
      </c>
      <c r="B2513" t="s">
        <v>1982</v>
      </c>
      <c r="C2513" t="s">
        <v>14</v>
      </c>
      <c r="D2513" t="s">
        <v>20623</v>
      </c>
      <c r="E2513">
        <v>0</v>
      </c>
      <c r="F2513">
        <v>12</v>
      </c>
      <c r="G2513">
        <v>1</v>
      </c>
      <c r="H2513">
        <v>7673.12</v>
      </c>
    </row>
    <row r="2514" spans="1:8" x14ac:dyDescent="0.2">
      <c r="A2514" t="s">
        <v>20633</v>
      </c>
      <c r="B2514" t="s">
        <v>1991</v>
      </c>
      <c r="C2514" t="s">
        <v>14</v>
      </c>
      <c r="D2514" t="s">
        <v>20623</v>
      </c>
      <c r="E2514">
        <v>0</v>
      </c>
      <c r="F2514">
        <v>9</v>
      </c>
      <c r="G2514">
        <v>1</v>
      </c>
      <c r="H2514">
        <v>7673.12</v>
      </c>
    </row>
    <row r="2515" spans="1:8" x14ac:dyDescent="0.2">
      <c r="A2515" t="s">
        <v>20634</v>
      </c>
      <c r="B2515" t="s">
        <v>1995</v>
      </c>
      <c r="C2515" t="s">
        <v>14</v>
      </c>
      <c r="D2515" t="s">
        <v>20623</v>
      </c>
      <c r="E2515">
        <v>0</v>
      </c>
      <c r="F2515">
        <v>22</v>
      </c>
      <c r="G2515">
        <v>1</v>
      </c>
      <c r="H2515">
        <v>7673.12</v>
      </c>
    </row>
    <row r="2516" spans="1:8" x14ac:dyDescent="0.2">
      <c r="A2516" t="s">
        <v>20635</v>
      </c>
      <c r="B2516" t="s">
        <v>2004</v>
      </c>
      <c r="C2516" t="s">
        <v>14</v>
      </c>
      <c r="D2516" t="s">
        <v>20623</v>
      </c>
      <c r="E2516">
        <v>0</v>
      </c>
      <c r="F2516">
        <v>7</v>
      </c>
      <c r="G2516">
        <v>1</v>
      </c>
      <c r="H2516">
        <v>7673.12</v>
      </c>
    </row>
    <row r="2517" spans="1:8" x14ac:dyDescent="0.2">
      <c r="A2517" t="s">
        <v>20636</v>
      </c>
      <c r="B2517" t="s">
        <v>2005</v>
      </c>
      <c r="C2517" t="s">
        <v>14</v>
      </c>
      <c r="D2517" t="s">
        <v>20623</v>
      </c>
      <c r="E2517">
        <v>0</v>
      </c>
      <c r="F2517">
        <v>90</v>
      </c>
      <c r="G2517">
        <v>6</v>
      </c>
      <c r="H2517">
        <v>46038.75</v>
      </c>
    </row>
    <row r="2518" spans="1:8" x14ac:dyDescent="0.2">
      <c r="A2518" t="s">
        <v>20637</v>
      </c>
      <c r="B2518" t="s">
        <v>2011</v>
      </c>
      <c r="C2518" t="s">
        <v>14</v>
      </c>
      <c r="D2518" t="s">
        <v>20623</v>
      </c>
      <c r="E2518">
        <v>0</v>
      </c>
      <c r="F2518">
        <v>1</v>
      </c>
      <c r="G2518">
        <v>1</v>
      </c>
      <c r="H2518">
        <v>7673.14</v>
      </c>
    </row>
    <row r="2519" spans="1:8" x14ac:dyDescent="0.2">
      <c r="A2519" t="s">
        <v>20638</v>
      </c>
      <c r="B2519" t="s">
        <v>2080</v>
      </c>
      <c r="C2519" t="s">
        <v>14</v>
      </c>
      <c r="D2519" t="s">
        <v>20623</v>
      </c>
      <c r="E2519">
        <v>0</v>
      </c>
      <c r="F2519">
        <v>1</v>
      </c>
      <c r="G2519">
        <v>1</v>
      </c>
      <c r="H2519">
        <v>7673.13</v>
      </c>
    </row>
    <row r="2520" spans="1:8" x14ac:dyDescent="0.2">
      <c r="A2520" t="s">
        <v>20639</v>
      </c>
      <c r="B2520" t="s">
        <v>2093</v>
      </c>
      <c r="C2520" t="s">
        <v>14</v>
      </c>
      <c r="D2520" t="s">
        <v>20623</v>
      </c>
      <c r="E2520">
        <v>0</v>
      </c>
      <c r="F2520">
        <v>7</v>
      </c>
      <c r="G2520">
        <v>1</v>
      </c>
      <c r="H2520">
        <v>7673.12</v>
      </c>
    </row>
    <row r="2521" spans="1:8" x14ac:dyDescent="0.2">
      <c r="A2521" t="s">
        <v>20640</v>
      </c>
      <c r="B2521" t="s">
        <v>2130</v>
      </c>
      <c r="C2521" t="s">
        <v>14</v>
      </c>
      <c r="D2521" t="s">
        <v>20623</v>
      </c>
      <c r="E2521">
        <v>0</v>
      </c>
      <c r="F2521">
        <v>15</v>
      </c>
      <c r="G2521">
        <v>1</v>
      </c>
      <c r="H2521">
        <v>7673.12</v>
      </c>
    </row>
    <row r="2522" spans="1:8" x14ac:dyDescent="0.2">
      <c r="A2522" t="s">
        <v>20641</v>
      </c>
      <c r="B2522" t="s">
        <v>2136</v>
      </c>
      <c r="C2522" t="s">
        <v>14</v>
      </c>
      <c r="D2522" t="s">
        <v>20623</v>
      </c>
      <c r="E2522">
        <v>0</v>
      </c>
      <c r="F2522">
        <v>10</v>
      </c>
      <c r="G2522">
        <v>1</v>
      </c>
      <c r="H2522">
        <v>7673.12</v>
      </c>
    </row>
    <row r="2523" spans="1:8" x14ac:dyDescent="0.2">
      <c r="A2523" t="s">
        <v>20642</v>
      </c>
      <c r="B2523" t="s">
        <v>2140</v>
      </c>
      <c r="C2523" t="s">
        <v>14</v>
      </c>
      <c r="D2523" t="s">
        <v>20623</v>
      </c>
      <c r="E2523">
        <v>0</v>
      </c>
      <c r="F2523">
        <v>78</v>
      </c>
      <c r="G2523">
        <v>2</v>
      </c>
      <c r="H2523">
        <v>15346.25</v>
      </c>
    </row>
    <row r="2524" spans="1:8" x14ac:dyDescent="0.2">
      <c r="A2524" t="s">
        <v>20643</v>
      </c>
      <c r="B2524" t="s">
        <v>2154</v>
      </c>
      <c r="C2524" t="s">
        <v>14</v>
      </c>
      <c r="D2524" t="s">
        <v>20623</v>
      </c>
      <c r="E2524">
        <v>0</v>
      </c>
      <c r="F2524">
        <v>23</v>
      </c>
      <c r="G2524">
        <v>1</v>
      </c>
      <c r="H2524">
        <v>7673.12</v>
      </c>
    </row>
    <row r="2525" spans="1:8" x14ac:dyDescent="0.2">
      <c r="A2525" t="s">
        <v>20644</v>
      </c>
      <c r="B2525" t="s">
        <v>2171</v>
      </c>
      <c r="C2525" t="s">
        <v>14</v>
      </c>
      <c r="D2525" t="s">
        <v>20623</v>
      </c>
      <c r="E2525">
        <v>0</v>
      </c>
      <c r="F2525">
        <v>6</v>
      </c>
      <c r="G2525">
        <v>1</v>
      </c>
      <c r="H2525">
        <v>7673.13</v>
      </c>
    </row>
    <row r="2526" spans="1:8" x14ac:dyDescent="0.2">
      <c r="A2526" t="s">
        <v>20645</v>
      </c>
      <c r="B2526" t="s">
        <v>2193</v>
      </c>
      <c r="C2526" t="s">
        <v>14</v>
      </c>
      <c r="D2526" t="s">
        <v>20623</v>
      </c>
      <c r="E2526">
        <v>0</v>
      </c>
      <c r="F2526">
        <v>3</v>
      </c>
      <c r="G2526">
        <v>1</v>
      </c>
      <c r="H2526">
        <v>7673.14</v>
      </c>
    </row>
    <row r="2527" spans="1:8" x14ac:dyDescent="0.2">
      <c r="A2527" t="s">
        <v>20646</v>
      </c>
      <c r="B2527" t="s">
        <v>2198</v>
      </c>
      <c r="C2527" t="s">
        <v>14</v>
      </c>
      <c r="D2527" t="s">
        <v>20623</v>
      </c>
      <c r="E2527">
        <v>0</v>
      </c>
      <c r="F2527">
        <v>23</v>
      </c>
      <c r="G2527">
        <v>1</v>
      </c>
      <c r="H2527">
        <v>7673.12</v>
      </c>
    </row>
    <row r="2528" spans="1:8" x14ac:dyDescent="0.2">
      <c r="A2528" t="s">
        <v>20647</v>
      </c>
      <c r="B2528" t="s">
        <v>2215</v>
      </c>
      <c r="C2528" t="s">
        <v>14</v>
      </c>
      <c r="D2528" t="s">
        <v>20623</v>
      </c>
      <c r="E2528">
        <v>0</v>
      </c>
      <c r="F2528">
        <v>2</v>
      </c>
      <c r="G2528">
        <v>1</v>
      </c>
      <c r="H2528">
        <v>7673.13</v>
      </c>
    </row>
    <row r="2529" spans="1:8" x14ac:dyDescent="0.2">
      <c r="A2529" t="s">
        <v>20648</v>
      </c>
      <c r="B2529" t="s">
        <v>2218</v>
      </c>
      <c r="C2529" t="s">
        <v>14</v>
      </c>
      <c r="D2529" t="s">
        <v>20623</v>
      </c>
      <c r="E2529">
        <v>0</v>
      </c>
      <c r="F2529">
        <v>4</v>
      </c>
      <c r="G2529">
        <v>1</v>
      </c>
      <c r="H2529">
        <v>7673.15</v>
      </c>
    </row>
    <row r="2530" spans="1:8" x14ac:dyDescent="0.2">
      <c r="A2530" t="s">
        <v>20649</v>
      </c>
      <c r="B2530" t="s">
        <v>2245</v>
      </c>
      <c r="C2530" t="s">
        <v>14</v>
      </c>
      <c r="D2530" t="s">
        <v>20623</v>
      </c>
      <c r="E2530">
        <v>0</v>
      </c>
      <c r="F2530">
        <v>3</v>
      </c>
      <c r="G2530">
        <v>1</v>
      </c>
      <c r="H2530">
        <v>7673.13</v>
      </c>
    </row>
    <row r="2531" spans="1:8" x14ac:dyDescent="0.2">
      <c r="A2531" t="s">
        <v>20650</v>
      </c>
      <c r="B2531" t="s">
        <v>2251</v>
      </c>
      <c r="C2531" t="s">
        <v>14</v>
      </c>
      <c r="D2531" t="s">
        <v>20623</v>
      </c>
      <c r="E2531">
        <v>0</v>
      </c>
      <c r="F2531">
        <v>5</v>
      </c>
      <c r="G2531">
        <v>1</v>
      </c>
      <c r="H2531">
        <v>7673.13</v>
      </c>
    </row>
    <row r="2532" spans="1:8" x14ac:dyDescent="0.2">
      <c r="A2532" t="s">
        <v>20651</v>
      </c>
      <c r="B2532" t="s">
        <v>2252</v>
      </c>
      <c r="C2532" t="s">
        <v>14</v>
      </c>
      <c r="D2532" t="s">
        <v>20623</v>
      </c>
      <c r="E2532">
        <v>0</v>
      </c>
      <c r="F2532">
        <v>2</v>
      </c>
      <c r="G2532">
        <v>1</v>
      </c>
      <c r="H2532">
        <v>7673.13</v>
      </c>
    </row>
    <row r="2533" spans="1:8" x14ac:dyDescent="0.2">
      <c r="A2533" t="s">
        <v>20652</v>
      </c>
      <c r="B2533" t="s">
        <v>2257</v>
      </c>
      <c r="C2533" t="s">
        <v>14</v>
      </c>
      <c r="D2533" t="s">
        <v>20623</v>
      </c>
      <c r="E2533">
        <v>0</v>
      </c>
      <c r="F2533">
        <v>22</v>
      </c>
      <c r="G2533">
        <v>1</v>
      </c>
      <c r="H2533">
        <v>7673.12</v>
      </c>
    </row>
    <row r="2534" spans="1:8" x14ac:dyDescent="0.2">
      <c r="A2534" t="s">
        <v>20653</v>
      </c>
      <c r="B2534" t="s">
        <v>2270</v>
      </c>
      <c r="C2534" t="s">
        <v>14</v>
      </c>
      <c r="D2534" t="s">
        <v>20623</v>
      </c>
      <c r="E2534">
        <v>0</v>
      </c>
      <c r="F2534">
        <v>21</v>
      </c>
      <c r="G2534">
        <v>1</v>
      </c>
      <c r="H2534">
        <v>7673.12</v>
      </c>
    </row>
    <row r="2535" spans="1:8" x14ac:dyDescent="0.2">
      <c r="A2535" t="s">
        <v>20654</v>
      </c>
      <c r="B2535" t="s">
        <v>2274</v>
      </c>
      <c r="C2535" t="s">
        <v>14</v>
      </c>
      <c r="D2535" t="s">
        <v>20623</v>
      </c>
      <c r="E2535">
        <v>0</v>
      </c>
      <c r="F2535">
        <v>1</v>
      </c>
      <c r="G2535">
        <v>1</v>
      </c>
      <c r="H2535">
        <v>7673.14</v>
      </c>
    </row>
    <row r="2536" spans="1:8" x14ac:dyDescent="0.2">
      <c r="A2536" t="s">
        <v>20655</v>
      </c>
      <c r="B2536" t="s">
        <v>2280</v>
      </c>
      <c r="C2536" t="s">
        <v>14</v>
      </c>
      <c r="D2536" t="s">
        <v>20623</v>
      </c>
      <c r="E2536">
        <v>0</v>
      </c>
      <c r="F2536">
        <v>27</v>
      </c>
      <c r="G2536">
        <v>1</v>
      </c>
      <c r="H2536">
        <v>7673.12</v>
      </c>
    </row>
    <row r="2537" spans="1:8" x14ac:dyDescent="0.2">
      <c r="A2537" t="s">
        <v>20656</v>
      </c>
      <c r="B2537" t="s">
        <v>2283</v>
      </c>
      <c r="C2537" t="s">
        <v>14</v>
      </c>
      <c r="D2537" t="s">
        <v>20623</v>
      </c>
      <c r="E2537">
        <v>0</v>
      </c>
      <c r="F2537">
        <v>7</v>
      </c>
      <c r="G2537">
        <v>1</v>
      </c>
      <c r="H2537">
        <v>7673.13</v>
      </c>
    </row>
    <row r="2538" spans="1:8" x14ac:dyDescent="0.2">
      <c r="A2538" t="s">
        <v>20657</v>
      </c>
      <c r="B2538" t="s">
        <v>2323</v>
      </c>
      <c r="C2538" t="s">
        <v>14</v>
      </c>
      <c r="D2538" t="s">
        <v>20623</v>
      </c>
      <c r="E2538">
        <v>0</v>
      </c>
      <c r="F2538">
        <v>27</v>
      </c>
      <c r="G2538">
        <v>1</v>
      </c>
      <c r="H2538">
        <v>7673.12</v>
      </c>
    </row>
    <row r="2539" spans="1:8" x14ac:dyDescent="0.2">
      <c r="A2539" t="s">
        <v>20658</v>
      </c>
      <c r="B2539" t="s">
        <v>2330</v>
      </c>
      <c r="C2539" t="s">
        <v>14</v>
      </c>
      <c r="D2539" t="s">
        <v>20623</v>
      </c>
      <c r="E2539">
        <v>0</v>
      </c>
      <c r="F2539">
        <v>3</v>
      </c>
      <c r="G2539">
        <v>1</v>
      </c>
      <c r="H2539">
        <v>7673.13</v>
      </c>
    </row>
    <row r="2540" spans="1:8" x14ac:dyDescent="0.2">
      <c r="A2540" t="s">
        <v>20659</v>
      </c>
      <c r="B2540" t="s">
        <v>2358</v>
      </c>
      <c r="C2540" t="s">
        <v>14</v>
      </c>
      <c r="D2540" t="s">
        <v>20623</v>
      </c>
      <c r="E2540">
        <v>0</v>
      </c>
      <c r="F2540">
        <v>11</v>
      </c>
      <c r="G2540">
        <v>1</v>
      </c>
      <c r="H2540">
        <v>7673.12</v>
      </c>
    </row>
    <row r="2541" spans="1:8" x14ac:dyDescent="0.2">
      <c r="A2541" t="s">
        <v>20660</v>
      </c>
      <c r="B2541" t="s">
        <v>2367</v>
      </c>
      <c r="C2541" t="s">
        <v>14</v>
      </c>
      <c r="D2541" t="s">
        <v>20623</v>
      </c>
      <c r="E2541">
        <v>0</v>
      </c>
      <c r="F2541">
        <v>14</v>
      </c>
      <c r="G2541">
        <v>1</v>
      </c>
      <c r="H2541">
        <v>7673.12</v>
      </c>
    </row>
    <row r="2542" spans="1:8" x14ac:dyDescent="0.2">
      <c r="A2542" t="s">
        <v>20661</v>
      </c>
      <c r="B2542" t="s">
        <v>2375</v>
      </c>
      <c r="C2542" t="s">
        <v>14</v>
      </c>
      <c r="D2542" t="s">
        <v>20623</v>
      </c>
      <c r="E2542">
        <v>0</v>
      </c>
      <c r="F2542">
        <v>75</v>
      </c>
      <c r="G2542">
        <v>5</v>
      </c>
      <c r="H2542">
        <v>38365.620000000003</v>
      </c>
    </row>
    <row r="2543" spans="1:8" x14ac:dyDescent="0.2">
      <c r="A2543" t="s">
        <v>20662</v>
      </c>
      <c r="B2543" t="s">
        <v>2385</v>
      </c>
      <c r="C2543" t="s">
        <v>14</v>
      </c>
      <c r="D2543" t="s">
        <v>20623</v>
      </c>
      <c r="E2543">
        <v>0</v>
      </c>
      <c r="F2543">
        <v>18</v>
      </c>
      <c r="G2543">
        <v>1</v>
      </c>
      <c r="H2543">
        <v>7673.12</v>
      </c>
    </row>
    <row r="2544" spans="1:8" x14ac:dyDescent="0.2">
      <c r="A2544" t="s">
        <v>20663</v>
      </c>
      <c r="B2544" t="s">
        <v>2412</v>
      </c>
      <c r="C2544" t="s">
        <v>14</v>
      </c>
      <c r="D2544" t="s">
        <v>20623</v>
      </c>
      <c r="E2544">
        <v>0</v>
      </c>
      <c r="F2544">
        <v>45</v>
      </c>
      <c r="G2544">
        <v>2</v>
      </c>
      <c r="H2544">
        <v>15346.25</v>
      </c>
    </row>
    <row r="2545" spans="1:8" x14ac:dyDescent="0.2">
      <c r="A2545" t="s">
        <v>20664</v>
      </c>
      <c r="B2545" t="s">
        <v>2447</v>
      </c>
      <c r="C2545" t="s">
        <v>14</v>
      </c>
      <c r="D2545" t="s">
        <v>20623</v>
      </c>
      <c r="E2545">
        <v>0</v>
      </c>
      <c r="F2545">
        <v>12</v>
      </c>
      <c r="G2545">
        <v>1</v>
      </c>
      <c r="H2545">
        <v>7673.12</v>
      </c>
    </row>
    <row r="2546" spans="1:8" x14ac:dyDescent="0.2">
      <c r="A2546" t="s">
        <v>20665</v>
      </c>
      <c r="B2546" t="s">
        <v>2448</v>
      </c>
      <c r="C2546" t="s">
        <v>14</v>
      </c>
      <c r="D2546" t="s">
        <v>20623</v>
      </c>
      <c r="E2546">
        <v>0</v>
      </c>
      <c r="F2546">
        <v>11</v>
      </c>
      <c r="G2546">
        <v>1</v>
      </c>
      <c r="H2546">
        <v>7673.13</v>
      </c>
    </row>
    <row r="2547" spans="1:8" x14ac:dyDescent="0.2">
      <c r="A2547" t="s">
        <v>20666</v>
      </c>
      <c r="B2547" t="s">
        <v>2454</v>
      </c>
      <c r="C2547" t="s">
        <v>14</v>
      </c>
      <c r="D2547" t="s">
        <v>20623</v>
      </c>
      <c r="E2547">
        <v>0</v>
      </c>
      <c r="F2547">
        <v>2</v>
      </c>
      <c r="G2547">
        <v>1</v>
      </c>
      <c r="H2547">
        <v>7673.13</v>
      </c>
    </row>
    <row r="2548" spans="1:8" x14ac:dyDescent="0.2">
      <c r="A2548" t="s">
        <v>20667</v>
      </c>
      <c r="B2548" t="s">
        <v>2455</v>
      </c>
      <c r="C2548" t="s">
        <v>14</v>
      </c>
      <c r="D2548" t="s">
        <v>20623</v>
      </c>
      <c r="E2548">
        <v>0</v>
      </c>
      <c r="F2548">
        <v>5</v>
      </c>
      <c r="G2548">
        <v>1</v>
      </c>
      <c r="H2548">
        <v>7673.13</v>
      </c>
    </row>
    <row r="2549" spans="1:8" x14ac:dyDescent="0.2">
      <c r="A2549" t="s">
        <v>20668</v>
      </c>
      <c r="B2549" t="s">
        <v>2457</v>
      </c>
      <c r="C2549" t="s">
        <v>14</v>
      </c>
      <c r="D2549" t="s">
        <v>20623</v>
      </c>
      <c r="E2549">
        <v>0</v>
      </c>
      <c r="F2549">
        <v>15</v>
      </c>
      <c r="G2549">
        <v>1</v>
      </c>
      <c r="H2549">
        <v>7673.12</v>
      </c>
    </row>
    <row r="2550" spans="1:8" x14ac:dyDescent="0.2">
      <c r="A2550" t="s">
        <v>20669</v>
      </c>
      <c r="B2550" t="s">
        <v>2522</v>
      </c>
      <c r="C2550" t="s">
        <v>14</v>
      </c>
      <c r="D2550" t="s">
        <v>20623</v>
      </c>
      <c r="E2550">
        <v>0</v>
      </c>
      <c r="F2550">
        <v>18</v>
      </c>
      <c r="G2550">
        <v>1</v>
      </c>
      <c r="H2550">
        <v>7673.12</v>
      </c>
    </row>
    <row r="2551" spans="1:8" x14ac:dyDescent="0.2">
      <c r="A2551" t="s">
        <v>20670</v>
      </c>
      <c r="B2551" t="s">
        <v>2544</v>
      </c>
      <c r="C2551" t="s">
        <v>14</v>
      </c>
      <c r="D2551" t="s">
        <v>20623</v>
      </c>
      <c r="E2551">
        <v>0</v>
      </c>
      <c r="F2551">
        <v>25</v>
      </c>
      <c r="G2551">
        <v>1</v>
      </c>
      <c r="H2551">
        <v>7673.12</v>
      </c>
    </row>
    <row r="2552" spans="1:8" x14ac:dyDescent="0.2">
      <c r="A2552" t="s">
        <v>20671</v>
      </c>
      <c r="B2552" t="s">
        <v>2593</v>
      </c>
      <c r="C2552" t="s">
        <v>14</v>
      </c>
      <c r="D2552" t="s">
        <v>20623</v>
      </c>
      <c r="E2552">
        <v>0</v>
      </c>
      <c r="F2552">
        <v>16</v>
      </c>
      <c r="G2552">
        <v>1</v>
      </c>
      <c r="H2552">
        <v>7673.12</v>
      </c>
    </row>
    <row r="2553" spans="1:8" x14ac:dyDescent="0.2">
      <c r="A2553" t="s">
        <v>20672</v>
      </c>
      <c r="B2553" t="s">
        <v>2604</v>
      </c>
      <c r="C2553" t="s">
        <v>14</v>
      </c>
      <c r="D2553" t="s">
        <v>20623</v>
      </c>
      <c r="E2553">
        <v>0</v>
      </c>
      <c r="F2553">
        <v>6</v>
      </c>
      <c r="G2553">
        <v>1</v>
      </c>
      <c r="H2553">
        <v>7673.13</v>
      </c>
    </row>
    <row r="2554" spans="1:8" x14ac:dyDescent="0.2">
      <c r="A2554" t="s">
        <v>20673</v>
      </c>
      <c r="B2554" t="s">
        <v>2605</v>
      </c>
      <c r="C2554" t="s">
        <v>14</v>
      </c>
      <c r="D2554" t="s">
        <v>20623</v>
      </c>
      <c r="E2554">
        <v>0</v>
      </c>
      <c r="F2554">
        <v>2</v>
      </c>
      <c r="G2554">
        <v>1</v>
      </c>
      <c r="H2554">
        <v>7673.14</v>
      </c>
    </row>
    <row r="2555" spans="1:8" x14ac:dyDescent="0.2">
      <c r="A2555" t="s">
        <v>20674</v>
      </c>
      <c r="B2555" t="s">
        <v>2612</v>
      </c>
      <c r="C2555" t="s">
        <v>14</v>
      </c>
      <c r="D2555" t="s">
        <v>20623</v>
      </c>
      <c r="E2555">
        <v>0</v>
      </c>
      <c r="F2555">
        <v>28</v>
      </c>
      <c r="G2555">
        <v>1</v>
      </c>
      <c r="H2555">
        <v>7673.12</v>
      </c>
    </row>
    <row r="2556" spans="1:8" x14ac:dyDescent="0.2">
      <c r="A2556" t="s">
        <v>20675</v>
      </c>
      <c r="B2556" t="s">
        <v>2624</v>
      </c>
      <c r="C2556" t="s">
        <v>14</v>
      </c>
      <c r="D2556" t="s">
        <v>20623</v>
      </c>
      <c r="E2556">
        <v>0</v>
      </c>
      <c r="F2556">
        <v>5</v>
      </c>
      <c r="G2556">
        <v>1</v>
      </c>
      <c r="H2556">
        <v>7673.14</v>
      </c>
    </row>
    <row r="2557" spans="1:8" x14ac:dyDescent="0.2">
      <c r="A2557" t="s">
        <v>20676</v>
      </c>
      <c r="B2557" t="s">
        <v>2630</v>
      </c>
      <c r="C2557" t="s">
        <v>14</v>
      </c>
      <c r="D2557" t="s">
        <v>20623</v>
      </c>
      <c r="E2557">
        <v>0</v>
      </c>
      <c r="F2557">
        <v>17</v>
      </c>
      <c r="G2557">
        <v>1</v>
      </c>
      <c r="H2557">
        <v>7673.12</v>
      </c>
    </row>
    <row r="2558" spans="1:8" x14ac:dyDescent="0.2">
      <c r="A2558" t="s">
        <v>20677</v>
      </c>
      <c r="B2558" t="s">
        <v>2631</v>
      </c>
      <c r="C2558" t="s">
        <v>14</v>
      </c>
      <c r="D2558" t="s">
        <v>20623</v>
      </c>
      <c r="E2558">
        <v>0</v>
      </c>
      <c r="F2558">
        <v>4</v>
      </c>
      <c r="G2558">
        <v>1</v>
      </c>
      <c r="H2558">
        <v>7673.13</v>
      </c>
    </row>
    <row r="2559" spans="1:8" x14ac:dyDescent="0.2">
      <c r="A2559" t="s">
        <v>20678</v>
      </c>
      <c r="B2559" t="s">
        <v>2634</v>
      </c>
      <c r="C2559" t="s">
        <v>14</v>
      </c>
      <c r="D2559" t="s">
        <v>20623</v>
      </c>
      <c r="E2559">
        <v>0</v>
      </c>
      <c r="F2559">
        <v>29</v>
      </c>
      <c r="G2559">
        <v>1</v>
      </c>
      <c r="H2559">
        <v>7673.12</v>
      </c>
    </row>
    <row r="2560" spans="1:8" x14ac:dyDescent="0.2">
      <c r="A2560" t="s">
        <v>20679</v>
      </c>
      <c r="B2560" t="s">
        <v>2650</v>
      </c>
      <c r="C2560" t="s">
        <v>14</v>
      </c>
      <c r="D2560" t="s">
        <v>20623</v>
      </c>
      <c r="E2560">
        <v>0</v>
      </c>
      <c r="F2560">
        <v>20</v>
      </c>
      <c r="G2560">
        <v>1</v>
      </c>
      <c r="H2560">
        <v>7673.12</v>
      </c>
    </row>
    <row r="2561" spans="1:8" x14ac:dyDescent="0.2">
      <c r="A2561" t="s">
        <v>20680</v>
      </c>
      <c r="B2561" t="s">
        <v>2655</v>
      </c>
      <c r="C2561" t="s">
        <v>14</v>
      </c>
      <c r="D2561" t="s">
        <v>20623</v>
      </c>
      <c r="E2561">
        <v>0</v>
      </c>
      <c r="F2561">
        <v>97</v>
      </c>
      <c r="G2561">
        <v>3</v>
      </c>
      <c r="H2561">
        <v>23019.37</v>
      </c>
    </row>
    <row r="2562" spans="1:8" x14ac:dyDescent="0.2">
      <c r="A2562" t="s">
        <v>20681</v>
      </c>
      <c r="B2562" t="s">
        <v>2667</v>
      </c>
      <c r="C2562" t="s">
        <v>14</v>
      </c>
      <c r="D2562" t="s">
        <v>20623</v>
      </c>
      <c r="E2562">
        <v>0</v>
      </c>
      <c r="F2562">
        <v>5</v>
      </c>
      <c r="G2562">
        <v>1</v>
      </c>
      <c r="H2562">
        <v>7673.13</v>
      </c>
    </row>
    <row r="2563" spans="1:8" x14ac:dyDescent="0.2">
      <c r="A2563" t="s">
        <v>20682</v>
      </c>
      <c r="B2563" t="s">
        <v>1896</v>
      </c>
      <c r="C2563" t="s">
        <v>14</v>
      </c>
      <c r="D2563" t="s">
        <v>2636</v>
      </c>
      <c r="E2563">
        <v>0</v>
      </c>
      <c r="F2563">
        <v>22</v>
      </c>
      <c r="G2563">
        <v>2</v>
      </c>
      <c r="H2563">
        <v>15346.26</v>
      </c>
    </row>
    <row r="2564" spans="1:8" x14ac:dyDescent="0.2">
      <c r="A2564" t="s">
        <v>20683</v>
      </c>
      <c r="B2564" t="s">
        <v>1902</v>
      </c>
      <c r="C2564" t="s">
        <v>14</v>
      </c>
      <c r="D2564" t="s">
        <v>2636</v>
      </c>
      <c r="E2564">
        <v>0</v>
      </c>
      <c r="F2564">
        <v>37</v>
      </c>
      <c r="G2564">
        <v>1</v>
      </c>
      <c r="H2564">
        <v>7673.12</v>
      </c>
    </row>
    <row r="2565" spans="1:8" x14ac:dyDescent="0.2">
      <c r="A2565" t="s">
        <v>20684</v>
      </c>
      <c r="B2565" t="s">
        <v>1907</v>
      </c>
      <c r="C2565" t="s">
        <v>14</v>
      </c>
      <c r="D2565" t="s">
        <v>2636</v>
      </c>
      <c r="E2565">
        <v>0</v>
      </c>
      <c r="F2565">
        <v>1</v>
      </c>
      <c r="G2565">
        <v>1</v>
      </c>
      <c r="H2565">
        <v>7673.14</v>
      </c>
    </row>
    <row r="2566" spans="1:8" x14ac:dyDescent="0.2">
      <c r="A2566" t="s">
        <v>20685</v>
      </c>
      <c r="B2566" t="s">
        <v>1929</v>
      </c>
      <c r="C2566" t="s">
        <v>14</v>
      </c>
      <c r="D2566" t="s">
        <v>2636</v>
      </c>
      <c r="E2566">
        <v>0</v>
      </c>
      <c r="F2566">
        <v>4</v>
      </c>
      <c r="G2566">
        <v>1</v>
      </c>
      <c r="H2566">
        <v>7673.15</v>
      </c>
    </row>
    <row r="2567" spans="1:8" x14ac:dyDescent="0.2">
      <c r="A2567" t="s">
        <v>20686</v>
      </c>
      <c r="B2567" t="s">
        <v>1930</v>
      </c>
      <c r="C2567" t="s">
        <v>14</v>
      </c>
      <c r="D2567" t="s">
        <v>2636</v>
      </c>
      <c r="E2567">
        <v>0</v>
      </c>
      <c r="F2567">
        <v>3</v>
      </c>
      <c r="G2567">
        <v>1</v>
      </c>
      <c r="H2567">
        <v>7673.13</v>
      </c>
    </row>
    <row r="2568" spans="1:8" x14ac:dyDescent="0.2">
      <c r="A2568" t="s">
        <v>20687</v>
      </c>
      <c r="B2568" t="s">
        <v>1959</v>
      </c>
      <c r="C2568" t="s">
        <v>14</v>
      </c>
      <c r="D2568" t="s">
        <v>2636</v>
      </c>
      <c r="E2568">
        <v>0</v>
      </c>
      <c r="F2568">
        <v>3</v>
      </c>
      <c r="G2568">
        <v>1</v>
      </c>
      <c r="H2568">
        <v>7673.14</v>
      </c>
    </row>
    <row r="2569" spans="1:8" x14ac:dyDescent="0.2">
      <c r="A2569" t="s">
        <v>20688</v>
      </c>
      <c r="B2569" t="s">
        <v>1964</v>
      </c>
      <c r="C2569" t="s">
        <v>14</v>
      </c>
      <c r="D2569" t="s">
        <v>2636</v>
      </c>
      <c r="E2569">
        <v>0</v>
      </c>
      <c r="F2569">
        <v>35</v>
      </c>
      <c r="G2569">
        <v>1</v>
      </c>
      <c r="H2569">
        <v>7673.12</v>
      </c>
    </row>
    <row r="2570" spans="1:8" x14ac:dyDescent="0.2">
      <c r="A2570" t="s">
        <v>20689</v>
      </c>
      <c r="B2570" t="s">
        <v>2000</v>
      </c>
      <c r="C2570" t="s">
        <v>14</v>
      </c>
      <c r="D2570" t="s">
        <v>2636</v>
      </c>
      <c r="E2570">
        <v>0</v>
      </c>
      <c r="F2570">
        <v>9</v>
      </c>
      <c r="G2570">
        <v>1</v>
      </c>
      <c r="H2570">
        <v>7673.13</v>
      </c>
    </row>
    <row r="2571" spans="1:8" x14ac:dyDescent="0.2">
      <c r="A2571" t="s">
        <v>20690</v>
      </c>
      <c r="B2571" t="s">
        <v>2018</v>
      </c>
      <c r="C2571" t="s">
        <v>14</v>
      </c>
      <c r="D2571" t="s">
        <v>2636</v>
      </c>
      <c r="E2571">
        <v>0</v>
      </c>
      <c r="F2571">
        <v>1</v>
      </c>
      <c r="G2571">
        <v>1</v>
      </c>
      <c r="H2571">
        <v>7673.16</v>
      </c>
    </row>
    <row r="2572" spans="1:8" x14ac:dyDescent="0.2">
      <c r="A2572" t="s">
        <v>20691</v>
      </c>
      <c r="B2572" t="s">
        <v>2021</v>
      </c>
      <c r="C2572" t="s">
        <v>14</v>
      </c>
      <c r="D2572" t="s">
        <v>2636</v>
      </c>
      <c r="E2572">
        <v>0</v>
      </c>
      <c r="F2572">
        <v>19</v>
      </c>
      <c r="G2572">
        <v>1</v>
      </c>
      <c r="H2572">
        <v>7673.12</v>
      </c>
    </row>
    <row r="2573" spans="1:8" x14ac:dyDescent="0.2">
      <c r="A2573" t="s">
        <v>20692</v>
      </c>
      <c r="B2573" t="s">
        <v>2023</v>
      </c>
      <c r="C2573" t="s">
        <v>14</v>
      </c>
      <c r="D2573" t="s">
        <v>2636</v>
      </c>
      <c r="E2573">
        <v>0</v>
      </c>
      <c r="F2573">
        <v>15</v>
      </c>
      <c r="G2573">
        <v>1</v>
      </c>
      <c r="H2573">
        <v>7673.12</v>
      </c>
    </row>
    <row r="2574" spans="1:8" x14ac:dyDescent="0.2">
      <c r="A2574" t="s">
        <v>20693</v>
      </c>
      <c r="B2574" t="s">
        <v>2035</v>
      </c>
      <c r="C2574" t="s">
        <v>14</v>
      </c>
      <c r="D2574" t="s">
        <v>2636</v>
      </c>
      <c r="E2574">
        <v>0</v>
      </c>
      <c r="F2574">
        <v>3</v>
      </c>
      <c r="G2574">
        <v>1</v>
      </c>
      <c r="H2574">
        <v>7673.13</v>
      </c>
    </row>
    <row r="2575" spans="1:8" x14ac:dyDescent="0.2">
      <c r="A2575" t="s">
        <v>20694</v>
      </c>
      <c r="B2575" t="s">
        <v>2078</v>
      </c>
      <c r="C2575" t="s">
        <v>14</v>
      </c>
      <c r="D2575" t="s">
        <v>2636</v>
      </c>
      <c r="E2575">
        <v>0</v>
      </c>
      <c r="F2575">
        <v>15</v>
      </c>
      <c r="G2575">
        <v>1</v>
      </c>
      <c r="H2575">
        <v>7673.12</v>
      </c>
    </row>
    <row r="2576" spans="1:8" x14ac:dyDescent="0.2">
      <c r="A2576" t="s">
        <v>20695</v>
      </c>
      <c r="B2576" t="s">
        <v>2090</v>
      </c>
      <c r="C2576" t="s">
        <v>14</v>
      </c>
      <c r="D2576" t="s">
        <v>2636</v>
      </c>
      <c r="E2576">
        <v>0</v>
      </c>
      <c r="F2576">
        <v>1</v>
      </c>
      <c r="G2576">
        <v>1</v>
      </c>
      <c r="H2576">
        <v>7673.17</v>
      </c>
    </row>
    <row r="2577" spans="1:8" x14ac:dyDescent="0.2">
      <c r="A2577" t="s">
        <v>20696</v>
      </c>
      <c r="B2577" t="s">
        <v>2109</v>
      </c>
      <c r="C2577" t="s">
        <v>14</v>
      </c>
      <c r="D2577" t="s">
        <v>2636</v>
      </c>
      <c r="E2577">
        <v>0</v>
      </c>
      <c r="F2577">
        <v>5</v>
      </c>
      <c r="G2577">
        <v>1</v>
      </c>
      <c r="H2577">
        <v>7673.13</v>
      </c>
    </row>
    <row r="2578" spans="1:8" x14ac:dyDescent="0.2">
      <c r="A2578" t="s">
        <v>20697</v>
      </c>
      <c r="B2578" t="s">
        <v>2117</v>
      </c>
      <c r="C2578" t="s">
        <v>14</v>
      </c>
      <c r="D2578" t="s">
        <v>2636</v>
      </c>
      <c r="E2578">
        <v>0</v>
      </c>
      <c r="F2578">
        <v>1</v>
      </c>
      <c r="G2578">
        <v>1</v>
      </c>
      <c r="H2578">
        <v>7673.15</v>
      </c>
    </row>
    <row r="2579" spans="1:8" x14ac:dyDescent="0.2">
      <c r="A2579" t="s">
        <v>20698</v>
      </c>
      <c r="B2579" t="s">
        <v>2134</v>
      </c>
      <c r="C2579" t="s">
        <v>14</v>
      </c>
      <c r="D2579" t="s">
        <v>2636</v>
      </c>
      <c r="E2579">
        <v>0</v>
      </c>
      <c r="F2579">
        <v>3</v>
      </c>
      <c r="G2579">
        <v>1</v>
      </c>
      <c r="H2579">
        <v>7673.13</v>
      </c>
    </row>
    <row r="2580" spans="1:8" x14ac:dyDescent="0.2">
      <c r="A2580" t="s">
        <v>20699</v>
      </c>
      <c r="B2580" t="s">
        <v>2142</v>
      </c>
      <c r="C2580" t="s">
        <v>14</v>
      </c>
      <c r="D2580" t="s">
        <v>2636</v>
      </c>
      <c r="E2580">
        <v>0</v>
      </c>
      <c r="F2580">
        <v>6</v>
      </c>
      <c r="G2580">
        <v>1</v>
      </c>
      <c r="H2580">
        <v>7673.13</v>
      </c>
    </row>
    <row r="2581" spans="1:8" x14ac:dyDescent="0.2">
      <c r="A2581" t="s">
        <v>20700</v>
      </c>
      <c r="B2581" t="s">
        <v>2167</v>
      </c>
      <c r="C2581" t="s">
        <v>14</v>
      </c>
      <c r="D2581" t="s">
        <v>2636</v>
      </c>
      <c r="E2581">
        <v>0</v>
      </c>
      <c r="F2581">
        <v>1</v>
      </c>
      <c r="G2581">
        <v>1</v>
      </c>
      <c r="H2581">
        <v>7673.13</v>
      </c>
    </row>
    <row r="2582" spans="1:8" x14ac:dyDescent="0.2">
      <c r="A2582" t="s">
        <v>20701</v>
      </c>
      <c r="B2582" t="s">
        <v>2169</v>
      </c>
      <c r="C2582" t="s">
        <v>14</v>
      </c>
      <c r="D2582" t="s">
        <v>2636</v>
      </c>
      <c r="E2582">
        <v>0</v>
      </c>
      <c r="F2582">
        <v>16</v>
      </c>
      <c r="G2582">
        <v>1</v>
      </c>
      <c r="H2582">
        <v>7673.12</v>
      </c>
    </row>
    <row r="2583" spans="1:8" x14ac:dyDescent="0.2">
      <c r="A2583" t="s">
        <v>20702</v>
      </c>
      <c r="B2583" t="s">
        <v>2194</v>
      </c>
      <c r="C2583" t="s">
        <v>14</v>
      </c>
      <c r="D2583" t="s">
        <v>2636</v>
      </c>
      <c r="E2583">
        <v>0</v>
      </c>
      <c r="F2583">
        <v>17</v>
      </c>
      <c r="G2583">
        <v>1</v>
      </c>
      <c r="H2583">
        <v>7673.12</v>
      </c>
    </row>
    <row r="2584" spans="1:8" x14ac:dyDescent="0.2">
      <c r="A2584" t="s">
        <v>20703</v>
      </c>
      <c r="B2584" t="s">
        <v>2206</v>
      </c>
      <c r="C2584" t="s">
        <v>14</v>
      </c>
      <c r="D2584" t="s">
        <v>2636</v>
      </c>
      <c r="E2584">
        <v>0</v>
      </c>
      <c r="F2584">
        <v>4</v>
      </c>
      <c r="G2584">
        <v>1</v>
      </c>
      <c r="H2584">
        <v>7673.13</v>
      </c>
    </row>
    <row r="2585" spans="1:8" x14ac:dyDescent="0.2">
      <c r="A2585" t="s">
        <v>20704</v>
      </c>
      <c r="B2585" t="s">
        <v>2213</v>
      </c>
      <c r="C2585" t="s">
        <v>14</v>
      </c>
      <c r="D2585" t="s">
        <v>2636</v>
      </c>
      <c r="E2585">
        <v>0</v>
      </c>
      <c r="F2585">
        <v>4</v>
      </c>
      <c r="G2585">
        <v>1</v>
      </c>
      <c r="H2585">
        <v>7673.13</v>
      </c>
    </row>
    <row r="2586" spans="1:8" x14ac:dyDescent="0.2">
      <c r="A2586" t="s">
        <v>20705</v>
      </c>
      <c r="B2586" t="s">
        <v>2230</v>
      </c>
      <c r="C2586" t="s">
        <v>14</v>
      </c>
      <c r="D2586" t="s">
        <v>2636</v>
      </c>
      <c r="E2586">
        <v>0</v>
      </c>
      <c r="F2586">
        <v>13</v>
      </c>
      <c r="G2586">
        <v>1</v>
      </c>
      <c r="H2586">
        <v>7673.13</v>
      </c>
    </row>
    <row r="2587" spans="1:8" x14ac:dyDescent="0.2">
      <c r="A2587" t="s">
        <v>20706</v>
      </c>
      <c r="B2587" t="s">
        <v>2239</v>
      </c>
      <c r="C2587" t="s">
        <v>14</v>
      </c>
      <c r="D2587" t="s">
        <v>2636</v>
      </c>
      <c r="E2587">
        <v>0</v>
      </c>
      <c r="F2587">
        <v>6</v>
      </c>
      <c r="G2587">
        <v>1</v>
      </c>
      <c r="H2587">
        <v>7673.13</v>
      </c>
    </row>
    <row r="2588" spans="1:8" x14ac:dyDescent="0.2">
      <c r="A2588" t="s">
        <v>20707</v>
      </c>
      <c r="B2588" t="s">
        <v>2246</v>
      </c>
      <c r="C2588" t="s">
        <v>14</v>
      </c>
      <c r="D2588" t="s">
        <v>2636</v>
      </c>
      <c r="E2588">
        <v>0</v>
      </c>
      <c r="F2588">
        <v>14</v>
      </c>
      <c r="G2588">
        <v>1</v>
      </c>
      <c r="H2588">
        <v>7673.12</v>
      </c>
    </row>
    <row r="2589" spans="1:8" x14ac:dyDescent="0.2">
      <c r="A2589" t="s">
        <v>20708</v>
      </c>
      <c r="B2589" t="s">
        <v>2289</v>
      </c>
      <c r="C2589" t="s">
        <v>14</v>
      </c>
      <c r="D2589" t="s">
        <v>2636</v>
      </c>
      <c r="E2589">
        <v>0</v>
      </c>
      <c r="F2589">
        <v>3</v>
      </c>
      <c r="G2589">
        <v>1</v>
      </c>
      <c r="H2589">
        <v>7673.15</v>
      </c>
    </row>
    <row r="2590" spans="1:8" x14ac:dyDescent="0.2">
      <c r="A2590" t="s">
        <v>20709</v>
      </c>
      <c r="B2590" t="s">
        <v>2304</v>
      </c>
      <c r="C2590" t="s">
        <v>14</v>
      </c>
      <c r="D2590" t="s">
        <v>2636</v>
      </c>
      <c r="E2590">
        <v>0</v>
      </c>
      <c r="F2590">
        <v>21</v>
      </c>
      <c r="G2590">
        <v>1</v>
      </c>
      <c r="H2590">
        <v>7673.12</v>
      </c>
    </row>
    <row r="2591" spans="1:8" x14ac:dyDescent="0.2">
      <c r="A2591" t="s">
        <v>20710</v>
      </c>
      <c r="B2591" t="s">
        <v>2343</v>
      </c>
      <c r="C2591" t="s">
        <v>14</v>
      </c>
      <c r="D2591" t="s">
        <v>2636</v>
      </c>
      <c r="E2591">
        <v>0</v>
      </c>
      <c r="F2591">
        <v>12</v>
      </c>
      <c r="G2591">
        <v>1</v>
      </c>
      <c r="H2591">
        <v>7673.12</v>
      </c>
    </row>
    <row r="2592" spans="1:8" x14ac:dyDescent="0.2">
      <c r="A2592" t="s">
        <v>20711</v>
      </c>
      <c r="B2592" t="s">
        <v>2369</v>
      </c>
      <c r="C2592" t="s">
        <v>14</v>
      </c>
      <c r="D2592" t="s">
        <v>2636</v>
      </c>
      <c r="E2592">
        <v>0</v>
      </c>
      <c r="F2592">
        <v>3</v>
      </c>
      <c r="G2592">
        <v>1</v>
      </c>
      <c r="H2592">
        <v>7673.13</v>
      </c>
    </row>
    <row r="2593" spans="1:8" x14ac:dyDescent="0.2">
      <c r="A2593" t="s">
        <v>20712</v>
      </c>
      <c r="B2593" t="s">
        <v>2384</v>
      </c>
      <c r="C2593" t="s">
        <v>14</v>
      </c>
      <c r="D2593" t="s">
        <v>2636</v>
      </c>
      <c r="E2593">
        <v>0</v>
      </c>
      <c r="F2593">
        <v>14</v>
      </c>
      <c r="G2593">
        <v>1</v>
      </c>
      <c r="H2593">
        <v>7673.12</v>
      </c>
    </row>
    <row r="2594" spans="1:8" x14ac:dyDescent="0.2">
      <c r="A2594" t="s">
        <v>20713</v>
      </c>
      <c r="B2594" t="s">
        <v>2401</v>
      </c>
      <c r="C2594" t="s">
        <v>14</v>
      </c>
      <c r="D2594" t="s">
        <v>2636</v>
      </c>
      <c r="E2594">
        <v>0</v>
      </c>
      <c r="F2594">
        <v>6</v>
      </c>
      <c r="G2594">
        <v>1</v>
      </c>
      <c r="H2594">
        <v>7673.13</v>
      </c>
    </row>
    <row r="2595" spans="1:8" x14ac:dyDescent="0.2">
      <c r="A2595" t="s">
        <v>20714</v>
      </c>
      <c r="B2595" t="s">
        <v>2404</v>
      </c>
      <c r="C2595" t="s">
        <v>14</v>
      </c>
      <c r="D2595" t="s">
        <v>2636</v>
      </c>
      <c r="E2595">
        <v>0</v>
      </c>
      <c r="F2595">
        <v>25</v>
      </c>
      <c r="G2595">
        <v>1</v>
      </c>
      <c r="H2595">
        <v>7673.12</v>
      </c>
    </row>
    <row r="2596" spans="1:8" x14ac:dyDescent="0.2">
      <c r="A2596" t="s">
        <v>20715</v>
      </c>
      <c r="B2596" t="s">
        <v>2413</v>
      </c>
      <c r="C2596" t="s">
        <v>14</v>
      </c>
      <c r="D2596" t="s">
        <v>2636</v>
      </c>
      <c r="E2596">
        <v>0</v>
      </c>
      <c r="F2596">
        <v>2</v>
      </c>
      <c r="G2596">
        <v>1</v>
      </c>
      <c r="H2596">
        <v>7673.14</v>
      </c>
    </row>
    <row r="2597" spans="1:8" x14ac:dyDescent="0.2">
      <c r="A2597" t="s">
        <v>20716</v>
      </c>
      <c r="B2597" t="s">
        <v>2417</v>
      </c>
      <c r="C2597" t="s">
        <v>14</v>
      </c>
      <c r="D2597" t="s">
        <v>2636</v>
      </c>
      <c r="E2597">
        <v>0</v>
      </c>
      <c r="F2597">
        <v>2</v>
      </c>
      <c r="G2597">
        <v>1</v>
      </c>
      <c r="H2597">
        <v>7673.14</v>
      </c>
    </row>
    <row r="2598" spans="1:8" x14ac:dyDescent="0.2">
      <c r="A2598" t="s">
        <v>20717</v>
      </c>
      <c r="B2598" t="s">
        <v>2436</v>
      </c>
      <c r="C2598" t="s">
        <v>14</v>
      </c>
      <c r="D2598" t="s">
        <v>2636</v>
      </c>
      <c r="E2598">
        <v>0</v>
      </c>
      <c r="F2598">
        <v>8</v>
      </c>
      <c r="G2598">
        <v>1</v>
      </c>
      <c r="H2598">
        <v>7673.12</v>
      </c>
    </row>
    <row r="2599" spans="1:8" x14ac:dyDescent="0.2">
      <c r="A2599" t="s">
        <v>20718</v>
      </c>
      <c r="B2599" t="s">
        <v>2456</v>
      </c>
      <c r="C2599" t="s">
        <v>14</v>
      </c>
      <c r="D2599" t="s">
        <v>2636</v>
      </c>
      <c r="E2599">
        <v>0</v>
      </c>
      <c r="F2599">
        <v>1</v>
      </c>
      <c r="G2599">
        <v>1</v>
      </c>
      <c r="H2599">
        <v>7673.17</v>
      </c>
    </row>
    <row r="2600" spans="1:8" x14ac:dyDescent="0.2">
      <c r="A2600" t="s">
        <v>20719</v>
      </c>
      <c r="B2600" t="s">
        <v>2465</v>
      </c>
      <c r="C2600" t="s">
        <v>14</v>
      </c>
      <c r="D2600" t="s">
        <v>2636</v>
      </c>
      <c r="E2600">
        <v>0</v>
      </c>
      <c r="F2600">
        <v>2</v>
      </c>
      <c r="G2600">
        <v>1</v>
      </c>
      <c r="H2600">
        <v>7673.14</v>
      </c>
    </row>
    <row r="2601" spans="1:8" x14ac:dyDescent="0.2">
      <c r="A2601" t="s">
        <v>20720</v>
      </c>
      <c r="B2601" t="s">
        <v>2500</v>
      </c>
      <c r="C2601" t="s">
        <v>14</v>
      </c>
      <c r="D2601" t="s">
        <v>2636</v>
      </c>
      <c r="E2601">
        <v>0</v>
      </c>
      <c r="F2601">
        <v>2</v>
      </c>
      <c r="G2601">
        <v>1</v>
      </c>
      <c r="H2601">
        <v>7673.14</v>
      </c>
    </row>
    <row r="2602" spans="1:8" x14ac:dyDescent="0.2">
      <c r="A2602" t="s">
        <v>20721</v>
      </c>
      <c r="B2602" t="s">
        <v>2503</v>
      </c>
      <c r="C2602" t="s">
        <v>14</v>
      </c>
      <c r="D2602" t="s">
        <v>2636</v>
      </c>
      <c r="E2602">
        <v>0</v>
      </c>
      <c r="F2602">
        <v>20</v>
      </c>
      <c r="G2602">
        <v>1</v>
      </c>
      <c r="H2602">
        <v>7673.12</v>
      </c>
    </row>
    <row r="2603" spans="1:8" x14ac:dyDescent="0.2">
      <c r="A2603" t="s">
        <v>20722</v>
      </c>
      <c r="B2603" t="s">
        <v>2509</v>
      </c>
      <c r="C2603" t="s">
        <v>14</v>
      </c>
      <c r="D2603" t="s">
        <v>2636</v>
      </c>
      <c r="E2603">
        <v>0</v>
      </c>
      <c r="F2603">
        <v>7</v>
      </c>
      <c r="G2603">
        <v>1</v>
      </c>
      <c r="H2603">
        <v>7673.13</v>
      </c>
    </row>
    <row r="2604" spans="1:8" x14ac:dyDescent="0.2">
      <c r="A2604" t="s">
        <v>20723</v>
      </c>
      <c r="B2604" t="s">
        <v>2515</v>
      </c>
      <c r="C2604" t="s">
        <v>14</v>
      </c>
      <c r="D2604" t="s">
        <v>2636</v>
      </c>
      <c r="E2604">
        <v>0</v>
      </c>
      <c r="F2604">
        <v>2</v>
      </c>
      <c r="G2604">
        <v>1</v>
      </c>
      <c r="H2604">
        <v>7673.15</v>
      </c>
    </row>
    <row r="2605" spans="1:8" x14ac:dyDescent="0.2">
      <c r="A2605" t="s">
        <v>20724</v>
      </c>
      <c r="B2605" t="s">
        <v>2527</v>
      </c>
      <c r="C2605" t="s">
        <v>14</v>
      </c>
      <c r="D2605" t="s">
        <v>2636</v>
      </c>
      <c r="E2605">
        <v>0</v>
      </c>
      <c r="F2605">
        <v>28</v>
      </c>
      <c r="G2605">
        <v>1</v>
      </c>
      <c r="H2605">
        <v>7673.12</v>
      </c>
    </row>
    <row r="2606" spans="1:8" x14ac:dyDescent="0.2">
      <c r="A2606" t="s">
        <v>20725</v>
      </c>
      <c r="B2606" t="s">
        <v>2528</v>
      </c>
      <c r="C2606" t="s">
        <v>14</v>
      </c>
      <c r="D2606" t="s">
        <v>2636</v>
      </c>
      <c r="E2606">
        <v>0</v>
      </c>
      <c r="F2606">
        <v>1</v>
      </c>
      <c r="G2606">
        <v>1</v>
      </c>
      <c r="H2606">
        <v>7673.13</v>
      </c>
    </row>
    <row r="2607" spans="1:8" x14ac:dyDescent="0.2">
      <c r="A2607" t="s">
        <v>20726</v>
      </c>
      <c r="B2607" t="s">
        <v>2556</v>
      </c>
      <c r="C2607" t="s">
        <v>14</v>
      </c>
      <c r="D2607" t="s">
        <v>2636</v>
      </c>
      <c r="E2607">
        <v>0</v>
      </c>
      <c r="F2607">
        <v>5</v>
      </c>
      <c r="G2607">
        <v>1</v>
      </c>
      <c r="H2607">
        <v>7673.13</v>
      </c>
    </row>
    <row r="2608" spans="1:8" x14ac:dyDescent="0.2">
      <c r="A2608" t="s">
        <v>20727</v>
      </c>
      <c r="B2608" t="s">
        <v>2557</v>
      </c>
      <c r="C2608" t="s">
        <v>14</v>
      </c>
      <c r="D2608" t="s">
        <v>2636</v>
      </c>
      <c r="E2608">
        <v>0</v>
      </c>
      <c r="F2608">
        <v>6</v>
      </c>
      <c r="G2608">
        <v>1</v>
      </c>
      <c r="H2608">
        <v>7673.13</v>
      </c>
    </row>
    <row r="2609" spans="1:8" x14ac:dyDescent="0.2">
      <c r="A2609" t="s">
        <v>20728</v>
      </c>
      <c r="B2609" t="s">
        <v>2584</v>
      </c>
      <c r="C2609" t="s">
        <v>14</v>
      </c>
      <c r="D2609" t="s">
        <v>2636</v>
      </c>
      <c r="E2609">
        <v>0</v>
      </c>
      <c r="F2609">
        <v>24</v>
      </c>
      <c r="G2609">
        <v>1</v>
      </c>
      <c r="H2609">
        <v>7673.12</v>
      </c>
    </row>
    <row r="2610" spans="1:8" x14ac:dyDescent="0.2">
      <c r="A2610" t="s">
        <v>20729</v>
      </c>
      <c r="B2610" t="s">
        <v>2619</v>
      </c>
      <c r="C2610" t="s">
        <v>14</v>
      </c>
      <c r="D2610" t="s">
        <v>2636</v>
      </c>
      <c r="E2610">
        <v>0</v>
      </c>
      <c r="F2610">
        <v>25</v>
      </c>
      <c r="G2610">
        <v>1</v>
      </c>
      <c r="H2610">
        <v>7673.12</v>
      </c>
    </row>
    <row r="2611" spans="1:8" x14ac:dyDescent="0.2">
      <c r="A2611" t="s">
        <v>20730</v>
      </c>
      <c r="B2611" t="s">
        <v>2677</v>
      </c>
      <c r="C2611" t="s">
        <v>14</v>
      </c>
      <c r="D2611" t="s">
        <v>2636</v>
      </c>
      <c r="E2611">
        <v>0</v>
      </c>
      <c r="F2611">
        <v>2</v>
      </c>
      <c r="G2611">
        <v>1</v>
      </c>
      <c r="H2611">
        <v>7673.14</v>
      </c>
    </row>
    <row r="2612" spans="1:8" x14ac:dyDescent="0.2">
      <c r="A2612" t="s">
        <v>20731</v>
      </c>
      <c r="B2612" t="s">
        <v>2690</v>
      </c>
      <c r="C2612" t="s">
        <v>15</v>
      </c>
      <c r="D2612" t="s">
        <v>2688</v>
      </c>
      <c r="E2612">
        <v>0</v>
      </c>
      <c r="F2612">
        <v>58</v>
      </c>
      <c r="G2612">
        <v>2</v>
      </c>
      <c r="H2612">
        <v>15346.25</v>
      </c>
    </row>
    <row r="2613" spans="1:8" x14ac:dyDescent="0.2">
      <c r="A2613" t="s">
        <v>20732</v>
      </c>
      <c r="B2613" t="s">
        <v>2721</v>
      </c>
      <c r="C2613" t="s">
        <v>15</v>
      </c>
      <c r="D2613" t="s">
        <v>2688</v>
      </c>
      <c r="E2613">
        <v>0</v>
      </c>
      <c r="F2613">
        <v>29</v>
      </c>
      <c r="G2613">
        <v>1</v>
      </c>
      <c r="H2613">
        <v>7673.12</v>
      </c>
    </row>
    <row r="2614" spans="1:8" x14ac:dyDescent="0.2">
      <c r="A2614" t="s">
        <v>20733</v>
      </c>
      <c r="B2614" t="s">
        <v>2685</v>
      </c>
      <c r="C2614" t="s">
        <v>15</v>
      </c>
      <c r="D2614" t="s">
        <v>2704</v>
      </c>
      <c r="E2614">
        <v>0</v>
      </c>
      <c r="F2614">
        <v>11</v>
      </c>
      <c r="G2614">
        <v>1</v>
      </c>
      <c r="H2614">
        <v>7673.12</v>
      </c>
    </row>
    <row r="2615" spans="1:8" x14ac:dyDescent="0.2">
      <c r="A2615" t="s">
        <v>20734</v>
      </c>
      <c r="B2615" t="s">
        <v>2686</v>
      </c>
      <c r="C2615" t="s">
        <v>15</v>
      </c>
      <c r="D2615" t="s">
        <v>2704</v>
      </c>
      <c r="E2615">
        <v>0</v>
      </c>
      <c r="F2615">
        <v>23</v>
      </c>
      <c r="G2615">
        <v>1</v>
      </c>
      <c r="H2615">
        <v>7673.12</v>
      </c>
    </row>
    <row r="2616" spans="1:8" x14ac:dyDescent="0.2">
      <c r="A2616" t="s">
        <v>20735</v>
      </c>
      <c r="B2616" t="s">
        <v>2689</v>
      </c>
      <c r="C2616" t="s">
        <v>15</v>
      </c>
      <c r="D2616" t="s">
        <v>2704</v>
      </c>
      <c r="E2616">
        <v>0</v>
      </c>
      <c r="F2616">
        <v>58</v>
      </c>
      <c r="G2616">
        <v>2</v>
      </c>
      <c r="H2616">
        <v>15346.25</v>
      </c>
    </row>
    <row r="2617" spans="1:8" x14ac:dyDescent="0.2">
      <c r="A2617" t="s">
        <v>20736</v>
      </c>
      <c r="B2617" t="s">
        <v>2692</v>
      </c>
      <c r="C2617" t="s">
        <v>15</v>
      </c>
      <c r="D2617" t="s">
        <v>2704</v>
      </c>
      <c r="E2617">
        <v>0</v>
      </c>
      <c r="F2617">
        <v>16</v>
      </c>
      <c r="G2617">
        <v>1</v>
      </c>
      <c r="H2617">
        <v>7673.12</v>
      </c>
    </row>
    <row r="2618" spans="1:8" x14ac:dyDescent="0.2">
      <c r="A2618" t="s">
        <v>20737</v>
      </c>
      <c r="B2618" t="s">
        <v>2694</v>
      </c>
      <c r="C2618" t="s">
        <v>15</v>
      </c>
      <c r="D2618" t="s">
        <v>2704</v>
      </c>
      <c r="E2618">
        <v>0</v>
      </c>
      <c r="F2618">
        <v>18</v>
      </c>
      <c r="G2618">
        <v>1</v>
      </c>
      <c r="H2618">
        <v>7673.12</v>
      </c>
    </row>
    <row r="2619" spans="1:8" x14ac:dyDescent="0.2">
      <c r="A2619" t="s">
        <v>20738</v>
      </c>
      <c r="B2619" t="s">
        <v>2695</v>
      </c>
      <c r="C2619" t="s">
        <v>15</v>
      </c>
      <c r="D2619" t="s">
        <v>2704</v>
      </c>
      <c r="E2619">
        <v>0</v>
      </c>
      <c r="F2619">
        <v>35</v>
      </c>
      <c r="G2619">
        <v>1</v>
      </c>
      <c r="H2619">
        <v>7673.12</v>
      </c>
    </row>
    <row r="2620" spans="1:8" x14ac:dyDescent="0.2">
      <c r="A2620" t="s">
        <v>20739</v>
      </c>
      <c r="B2620" t="s">
        <v>2696</v>
      </c>
      <c r="C2620" t="s">
        <v>15</v>
      </c>
      <c r="D2620" t="s">
        <v>2704</v>
      </c>
      <c r="E2620">
        <v>0</v>
      </c>
      <c r="F2620">
        <v>42</v>
      </c>
      <c r="G2620">
        <v>2</v>
      </c>
      <c r="H2620">
        <v>15346.25</v>
      </c>
    </row>
    <row r="2621" spans="1:8" x14ac:dyDescent="0.2">
      <c r="A2621" t="s">
        <v>20740</v>
      </c>
      <c r="B2621" t="s">
        <v>2697</v>
      </c>
      <c r="C2621" t="s">
        <v>15</v>
      </c>
      <c r="D2621" t="s">
        <v>2704</v>
      </c>
      <c r="E2621">
        <v>0</v>
      </c>
      <c r="F2621">
        <v>21</v>
      </c>
      <c r="G2621">
        <v>1</v>
      </c>
      <c r="H2621">
        <v>7673.12</v>
      </c>
    </row>
    <row r="2622" spans="1:8" x14ac:dyDescent="0.2">
      <c r="A2622" t="s">
        <v>20741</v>
      </c>
      <c r="B2622" t="s">
        <v>2698</v>
      </c>
      <c r="C2622" t="s">
        <v>15</v>
      </c>
      <c r="D2622" t="s">
        <v>2704</v>
      </c>
      <c r="E2622">
        <v>0</v>
      </c>
      <c r="F2622">
        <v>19</v>
      </c>
      <c r="G2622">
        <v>1</v>
      </c>
      <c r="H2622">
        <v>7673.12</v>
      </c>
    </row>
    <row r="2623" spans="1:8" x14ac:dyDescent="0.2">
      <c r="A2623" t="s">
        <v>20742</v>
      </c>
      <c r="B2623" t="s">
        <v>2700</v>
      </c>
      <c r="C2623" t="s">
        <v>15</v>
      </c>
      <c r="D2623" t="s">
        <v>2704</v>
      </c>
      <c r="E2623">
        <v>0</v>
      </c>
      <c r="F2623">
        <v>21</v>
      </c>
      <c r="G2623">
        <v>1</v>
      </c>
      <c r="H2623">
        <v>7673.12</v>
      </c>
    </row>
    <row r="2624" spans="1:8" x14ac:dyDescent="0.2">
      <c r="A2624" t="s">
        <v>20743</v>
      </c>
      <c r="B2624" t="s">
        <v>2701</v>
      </c>
      <c r="C2624" t="s">
        <v>15</v>
      </c>
      <c r="D2624" t="s">
        <v>2704</v>
      </c>
      <c r="E2624">
        <v>0</v>
      </c>
      <c r="F2624">
        <v>1</v>
      </c>
      <c r="G2624">
        <v>1</v>
      </c>
      <c r="H2624">
        <v>7673.14</v>
      </c>
    </row>
    <row r="2625" spans="1:8" x14ac:dyDescent="0.2">
      <c r="A2625" t="s">
        <v>20744</v>
      </c>
      <c r="B2625" t="s">
        <v>2703</v>
      </c>
      <c r="C2625" t="s">
        <v>15</v>
      </c>
      <c r="D2625" t="s">
        <v>2704</v>
      </c>
      <c r="E2625">
        <v>0</v>
      </c>
      <c r="F2625">
        <v>15</v>
      </c>
      <c r="G2625">
        <v>1</v>
      </c>
      <c r="H2625">
        <v>7673.12</v>
      </c>
    </row>
    <row r="2626" spans="1:8" x14ac:dyDescent="0.2">
      <c r="A2626" t="s">
        <v>20745</v>
      </c>
      <c r="B2626" t="s">
        <v>2707</v>
      </c>
      <c r="C2626" t="s">
        <v>15</v>
      </c>
      <c r="D2626" t="s">
        <v>2704</v>
      </c>
      <c r="E2626">
        <v>0</v>
      </c>
      <c r="F2626">
        <v>6</v>
      </c>
      <c r="G2626">
        <v>1</v>
      </c>
      <c r="H2626">
        <v>7673.13</v>
      </c>
    </row>
    <row r="2627" spans="1:8" x14ac:dyDescent="0.2">
      <c r="A2627" t="s">
        <v>20746</v>
      </c>
      <c r="B2627" t="s">
        <v>2713</v>
      </c>
      <c r="C2627" t="s">
        <v>15</v>
      </c>
      <c r="D2627" t="s">
        <v>2704</v>
      </c>
      <c r="E2627">
        <v>0</v>
      </c>
      <c r="F2627">
        <v>16</v>
      </c>
      <c r="G2627">
        <v>1</v>
      </c>
      <c r="H2627">
        <v>7673.12</v>
      </c>
    </row>
    <row r="2628" spans="1:8" x14ac:dyDescent="0.2">
      <c r="A2628" t="s">
        <v>20747</v>
      </c>
      <c r="B2628" t="s">
        <v>2715</v>
      </c>
      <c r="C2628" t="s">
        <v>15</v>
      </c>
      <c r="D2628" t="s">
        <v>2704</v>
      </c>
      <c r="E2628">
        <v>0</v>
      </c>
      <c r="F2628">
        <v>10</v>
      </c>
      <c r="G2628">
        <v>1</v>
      </c>
      <c r="H2628">
        <v>7673.12</v>
      </c>
    </row>
    <row r="2629" spans="1:8" x14ac:dyDescent="0.2">
      <c r="A2629" t="s">
        <v>20748</v>
      </c>
      <c r="B2629" t="s">
        <v>2718</v>
      </c>
      <c r="C2629" t="s">
        <v>15</v>
      </c>
      <c r="D2629" t="s">
        <v>2704</v>
      </c>
      <c r="E2629">
        <v>0</v>
      </c>
      <c r="F2629">
        <v>9</v>
      </c>
      <c r="G2629">
        <v>1</v>
      </c>
      <c r="H2629">
        <v>7673.12</v>
      </c>
    </row>
    <row r="2630" spans="1:8" x14ac:dyDescent="0.2">
      <c r="A2630" t="s">
        <v>20749</v>
      </c>
      <c r="B2630" t="s">
        <v>2720</v>
      </c>
      <c r="C2630" t="s">
        <v>15</v>
      </c>
      <c r="D2630" t="s">
        <v>2704</v>
      </c>
      <c r="E2630">
        <v>0</v>
      </c>
      <c r="F2630">
        <v>38</v>
      </c>
      <c r="G2630">
        <v>1</v>
      </c>
      <c r="H2630">
        <v>7673.12</v>
      </c>
    </row>
    <row r="2631" spans="1:8" x14ac:dyDescent="0.2">
      <c r="A2631" t="s">
        <v>20750</v>
      </c>
      <c r="B2631" t="s">
        <v>2724</v>
      </c>
      <c r="C2631" t="s">
        <v>15</v>
      </c>
      <c r="D2631" t="s">
        <v>2704</v>
      </c>
      <c r="E2631">
        <v>0</v>
      </c>
      <c r="F2631">
        <v>38</v>
      </c>
      <c r="G2631">
        <v>1</v>
      </c>
      <c r="H2631">
        <v>7673.12</v>
      </c>
    </row>
    <row r="2632" spans="1:8" x14ac:dyDescent="0.2">
      <c r="A2632" t="s">
        <v>20751</v>
      </c>
      <c r="B2632" t="s">
        <v>2725</v>
      </c>
      <c r="C2632" t="s">
        <v>15</v>
      </c>
      <c r="D2632" t="s">
        <v>2704</v>
      </c>
      <c r="E2632">
        <v>0</v>
      </c>
      <c r="F2632">
        <v>32</v>
      </c>
      <c r="G2632">
        <v>1</v>
      </c>
      <c r="H2632">
        <v>7673.12</v>
      </c>
    </row>
    <row r="2633" spans="1:8" x14ac:dyDescent="0.2">
      <c r="A2633" t="s">
        <v>20752</v>
      </c>
      <c r="B2633" t="s">
        <v>2726</v>
      </c>
      <c r="C2633" t="s">
        <v>15</v>
      </c>
      <c r="D2633" t="s">
        <v>2704</v>
      </c>
      <c r="E2633">
        <v>0</v>
      </c>
      <c r="F2633">
        <v>23</v>
      </c>
      <c r="G2633">
        <v>1</v>
      </c>
      <c r="H2633">
        <v>7673.12</v>
      </c>
    </row>
    <row r="2634" spans="1:8" x14ac:dyDescent="0.2">
      <c r="A2634" t="s">
        <v>20753</v>
      </c>
      <c r="B2634" t="s">
        <v>2729</v>
      </c>
      <c r="C2634" t="s">
        <v>15</v>
      </c>
      <c r="D2634" t="s">
        <v>2704</v>
      </c>
      <c r="E2634">
        <v>0</v>
      </c>
      <c r="F2634">
        <v>15</v>
      </c>
      <c r="G2634">
        <v>1</v>
      </c>
      <c r="H2634">
        <v>7673.12</v>
      </c>
    </row>
    <row r="2635" spans="1:8" x14ac:dyDescent="0.2">
      <c r="A2635" t="s">
        <v>20754</v>
      </c>
      <c r="B2635" t="s">
        <v>2735</v>
      </c>
      <c r="C2635" t="s">
        <v>15</v>
      </c>
      <c r="D2635" t="s">
        <v>2704</v>
      </c>
      <c r="E2635">
        <v>0</v>
      </c>
      <c r="F2635">
        <v>3</v>
      </c>
      <c r="G2635">
        <v>1</v>
      </c>
      <c r="H2635">
        <v>7673.13</v>
      </c>
    </row>
    <row r="2636" spans="1:8" x14ac:dyDescent="0.2">
      <c r="A2636" t="s">
        <v>20755</v>
      </c>
      <c r="B2636" t="s">
        <v>2736</v>
      </c>
      <c r="C2636" t="s">
        <v>15</v>
      </c>
      <c r="D2636" t="s">
        <v>2704</v>
      </c>
      <c r="E2636">
        <v>0</v>
      </c>
      <c r="F2636">
        <v>30</v>
      </c>
      <c r="G2636">
        <v>1</v>
      </c>
      <c r="H2636">
        <v>7673.12</v>
      </c>
    </row>
    <row r="2637" spans="1:8" x14ac:dyDescent="0.2">
      <c r="A2637" t="s">
        <v>20756</v>
      </c>
      <c r="B2637" t="s">
        <v>2687</v>
      </c>
      <c r="C2637" t="s">
        <v>15</v>
      </c>
      <c r="D2637" t="s">
        <v>2708</v>
      </c>
      <c r="E2637">
        <v>0</v>
      </c>
      <c r="F2637">
        <v>40</v>
      </c>
      <c r="G2637">
        <v>2</v>
      </c>
      <c r="H2637">
        <v>15346.25</v>
      </c>
    </row>
    <row r="2638" spans="1:8" x14ac:dyDescent="0.2">
      <c r="A2638" t="s">
        <v>20757</v>
      </c>
      <c r="B2638" t="s">
        <v>2691</v>
      </c>
      <c r="C2638" t="s">
        <v>15</v>
      </c>
      <c r="D2638" t="s">
        <v>2708</v>
      </c>
      <c r="E2638">
        <v>0</v>
      </c>
      <c r="F2638">
        <v>22</v>
      </c>
      <c r="G2638">
        <v>1</v>
      </c>
      <c r="H2638">
        <v>7673.12</v>
      </c>
    </row>
    <row r="2639" spans="1:8" x14ac:dyDescent="0.2">
      <c r="A2639" t="s">
        <v>20758</v>
      </c>
      <c r="B2639" t="s">
        <v>2693</v>
      </c>
      <c r="C2639" t="s">
        <v>15</v>
      </c>
      <c r="D2639" t="s">
        <v>2708</v>
      </c>
      <c r="E2639">
        <v>0</v>
      </c>
      <c r="F2639">
        <v>63</v>
      </c>
      <c r="G2639">
        <v>2</v>
      </c>
      <c r="H2639">
        <v>15346.25</v>
      </c>
    </row>
    <row r="2640" spans="1:8" x14ac:dyDescent="0.2">
      <c r="A2640" t="s">
        <v>20759</v>
      </c>
      <c r="B2640" t="s">
        <v>2699</v>
      </c>
      <c r="C2640" t="s">
        <v>15</v>
      </c>
      <c r="D2640" t="s">
        <v>2708</v>
      </c>
      <c r="E2640">
        <v>0</v>
      </c>
      <c r="F2640">
        <v>49</v>
      </c>
      <c r="G2640">
        <v>2</v>
      </c>
      <c r="H2640">
        <v>15346.25</v>
      </c>
    </row>
    <row r="2641" spans="1:8" x14ac:dyDescent="0.2">
      <c r="A2641" t="s">
        <v>20760</v>
      </c>
      <c r="B2641" t="s">
        <v>1306</v>
      </c>
      <c r="C2641" t="s">
        <v>15</v>
      </c>
      <c r="D2641" t="s">
        <v>2708</v>
      </c>
      <c r="E2641">
        <v>0</v>
      </c>
      <c r="F2641">
        <v>22</v>
      </c>
      <c r="G2641">
        <v>1</v>
      </c>
      <c r="H2641">
        <v>7673.12</v>
      </c>
    </row>
    <row r="2642" spans="1:8" x14ac:dyDescent="0.2">
      <c r="A2642" t="s">
        <v>20761</v>
      </c>
      <c r="B2642" t="s">
        <v>2702</v>
      </c>
      <c r="C2642" t="s">
        <v>15</v>
      </c>
      <c r="D2642" t="s">
        <v>2708</v>
      </c>
      <c r="E2642">
        <v>0</v>
      </c>
      <c r="F2642">
        <v>74</v>
      </c>
      <c r="G2642">
        <v>2</v>
      </c>
      <c r="H2642">
        <v>15346.25</v>
      </c>
    </row>
    <row r="2643" spans="1:8" x14ac:dyDescent="0.2">
      <c r="A2643" t="s">
        <v>20762</v>
      </c>
      <c r="B2643" t="s">
        <v>2705</v>
      </c>
      <c r="C2643" t="s">
        <v>15</v>
      </c>
      <c r="D2643" t="s">
        <v>2708</v>
      </c>
      <c r="E2643">
        <v>0</v>
      </c>
      <c r="F2643">
        <v>19</v>
      </c>
      <c r="G2643">
        <v>1</v>
      </c>
      <c r="H2643">
        <v>7673.12</v>
      </c>
    </row>
    <row r="2644" spans="1:8" x14ac:dyDescent="0.2">
      <c r="A2644" t="s">
        <v>20763</v>
      </c>
      <c r="B2644" t="s">
        <v>2706</v>
      </c>
      <c r="C2644" t="s">
        <v>15</v>
      </c>
      <c r="D2644" t="s">
        <v>2708</v>
      </c>
      <c r="E2644">
        <v>0</v>
      </c>
      <c r="F2644">
        <v>37</v>
      </c>
      <c r="G2644">
        <v>1</v>
      </c>
      <c r="H2644">
        <v>7673.12</v>
      </c>
    </row>
    <row r="2645" spans="1:8" x14ac:dyDescent="0.2">
      <c r="A2645" t="s">
        <v>20764</v>
      </c>
      <c r="B2645" t="s">
        <v>2709</v>
      </c>
      <c r="C2645" t="s">
        <v>15</v>
      </c>
      <c r="D2645" t="s">
        <v>2708</v>
      </c>
      <c r="E2645">
        <v>0</v>
      </c>
      <c r="F2645">
        <v>36</v>
      </c>
      <c r="G2645">
        <v>1</v>
      </c>
      <c r="H2645">
        <v>7673.12</v>
      </c>
    </row>
    <row r="2646" spans="1:8" x14ac:dyDescent="0.2">
      <c r="A2646" t="s">
        <v>20765</v>
      </c>
      <c r="B2646" t="s">
        <v>2710</v>
      </c>
      <c r="C2646" t="s">
        <v>15</v>
      </c>
      <c r="D2646" t="s">
        <v>2708</v>
      </c>
      <c r="E2646">
        <v>0</v>
      </c>
      <c r="F2646">
        <v>137</v>
      </c>
      <c r="G2646">
        <v>5</v>
      </c>
      <c r="H2646">
        <v>38365.620000000003</v>
      </c>
    </row>
    <row r="2647" spans="1:8" x14ac:dyDescent="0.2">
      <c r="A2647" t="s">
        <v>20766</v>
      </c>
      <c r="B2647" t="s">
        <v>2711</v>
      </c>
      <c r="C2647" t="s">
        <v>15</v>
      </c>
      <c r="D2647" t="s">
        <v>2708</v>
      </c>
      <c r="E2647">
        <v>0</v>
      </c>
      <c r="F2647">
        <v>36</v>
      </c>
      <c r="G2647">
        <v>1</v>
      </c>
      <c r="H2647">
        <v>7673.12</v>
      </c>
    </row>
    <row r="2648" spans="1:8" x14ac:dyDescent="0.2">
      <c r="A2648" t="s">
        <v>20767</v>
      </c>
      <c r="B2648" t="s">
        <v>2712</v>
      </c>
      <c r="C2648" t="s">
        <v>15</v>
      </c>
      <c r="D2648" t="s">
        <v>2708</v>
      </c>
      <c r="E2648">
        <v>0</v>
      </c>
      <c r="F2648">
        <v>59</v>
      </c>
      <c r="G2648">
        <v>2</v>
      </c>
      <c r="H2648">
        <v>15346.25</v>
      </c>
    </row>
    <row r="2649" spans="1:8" x14ac:dyDescent="0.2">
      <c r="A2649" t="s">
        <v>20768</v>
      </c>
      <c r="B2649" t="s">
        <v>2714</v>
      </c>
      <c r="C2649" t="s">
        <v>15</v>
      </c>
      <c r="D2649" t="s">
        <v>2708</v>
      </c>
      <c r="E2649">
        <v>0</v>
      </c>
      <c r="F2649">
        <v>51</v>
      </c>
      <c r="G2649">
        <v>2</v>
      </c>
      <c r="H2649">
        <v>15346.25</v>
      </c>
    </row>
    <row r="2650" spans="1:8" x14ac:dyDescent="0.2">
      <c r="A2650" t="s">
        <v>20769</v>
      </c>
      <c r="B2650" t="s">
        <v>2716</v>
      </c>
      <c r="C2650" t="s">
        <v>15</v>
      </c>
      <c r="D2650" t="s">
        <v>2708</v>
      </c>
      <c r="E2650">
        <v>0</v>
      </c>
      <c r="F2650">
        <v>89</v>
      </c>
      <c r="G2650">
        <v>3</v>
      </c>
      <c r="H2650">
        <v>23019.37</v>
      </c>
    </row>
    <row r="2651" spans="1:8" x14ac:dyDescent="0.2">
      <c r="A2651" t="s">
        <v>20770</v>
      </c>
      <c r="B2651" t="s">
        <v>2717</v>
      </c>
      <c r="C2651" t="s">
        <v>15</v>
      </c>
      <c r="D2651" t="s">
        <v>2708</v>
      </c>
      <c r="E2651">
        <v>0</v>
      </c>
      <c r="F2651">
        <v>24</v>
      </c>
      <c r="G2651">
        <v>1</v>
      </c>
      <c r="H2651">
        <v>7673.12</v>
      </c>
    </row>
    <row r="2652" spans="1:8" x14ac:dyDescent="0.2">
      <c r="A2652" t="s">
        <v>20771</v>
      </c>
      <c r="B2652" t="s">
        <v>2719</v>
      </c>
      <c r="C2652" t="s">
        <v>15</v>
      </c>
      <c r="D2652" t="s">
        <v>2708</v>
      </c>
      <c r="E2652">
        <v>0</v>
      </c>
      <c r="F2652">
        <v>32</v>
      </c>
      <c r="G2652">
        <v>1</v>
      </c>
      <c r="H2652">
        <v>7673.12</v>
      </c>
    </row>
    <row r="2653" spans="1:8" x14ac:dyDescent="0.2">
      <c r="A2653" t="s">
        <v>20772</v>
      </c>
      <c r="B2653" t="s">
        <v>2722</v>
      </c>
      <c r="C2653" t="s">
        <v>15</v>
      </c>
      <c r="D2653" t="s">
        <v>2708</v>
      </c>
      <c r="E2653">
        <v>0</v>
      </c>
      <c r="F2653">
        <v>159</v>
      </c>
      <c r="G2653">
        <v>5</v>
      </c>
      <c r="H2653">
        <v>38365.620000000003</v>
      </c>
    </row>
    <row r="2654" spans="1:8" x14ac:dyDescent="0.2">
      <c r="A2654" t="s">
        <v>20773</v>
      </c>
      <c r="B2654" t="s">
        <v>2723</v>
      </c>
      <c r="C2654" t="s">
        <v>15</v>
      </c>
      <c r="D2654" t="s">
        <v>2708</v>
      </c>
      <c r="E2654">
        <v>0</v>
      </c>
      <c r="F2654">
        <v>178</v>
      </c>
      <c r="G2654">
        <v>6</v>
      </c>
      <c r="H2654">
        <v>46038.74</v>
      </c>
    </row>
    <row r="2655" spans="1:8" x14ac:dyDescent="0.2">
      <c r="A2655" t="s">
        <v>20774</v>
      </c>
      <c r="B2655" t="s">
        <v>2727</v>
      </c>
      <c r="C2655" t="s">
        <v>15</v>
      </c>
      <c r="D2655" t="s">
        <v>2708</v>
      </c>
      <c r="E2655">
        <v>0</v>
      </c>
      <c r="F2655">
        <v>66</v>
      </c>
      <c r="G2655">
        <v>2</v>
      </c>
      <c r="H2655">
        <v>15346.25</v>
      </c>
    </row>
    <row r="2656" spans="1:8" x14ac:dyDescent="0.2">
      <c r="A2656" t="s">
        <v>20775</v>
      </c>
      <c r="B2656" t="s">
        <v>2728</v>
      </c>
      <c r="C2656" t="s">
        <v>15</v>
      </c>
      <c r="D2656" t="s">
        <v>2708</v>
      </c>
      <c r="E2656">
        <v>0</v>
      </c>
      <c r="F2656">
        <v>46</v>
      </c>
      <c r="G2656">
        <v>2</v>
      </c>
      <c r="H2656">
        <v>15346.25</v>
      </c>
    </row>
    <row r="2657" spans="1:8" x14ac:dyDescent="0.2">
      <c r="A2657" t="s">
        <v>20776</v>
      </c>
      <c r="B2657" t="s">
        <v>2730</v>
      </c>
      <c r="C2657" t="s">
        <v>15</v>
      </c>
      <c r="D2657" t="s">
        <v>2708</v>
      </c>
      <c r="E2657">
        <v>0</v>
      </c>
      <c r="F2657">
        <v>34</v>
      </c>
      <c r="G2657">
        <v>1</v>
      </c>
      <c r="H2657">
        <v>7673.12</v>
      </c>
    </row>
    <row r="2658" spans="1:8" x14ac:dyDescent="0.2">
      <c r="A2658" t="s">
        <v>20777</v>
      </c>
      <c r="B2658" t="s">
        <v>2731</v>
      </c>
      <c r="C2658" t="s">
        <v>15</v>
      </c>
      <c r="D2658" t="s">
        <v>2708</v>
      </c>
      <c r="E2658">
        <v>0</v>
      </c>
      <c r="F2658">
        <v>95</v>
      </c>
      <c r="G2658">
        <v>3</v>
      </c>
      <c r="H2658">
        <v>23019.37</v>
      </c>
    </row>
    <row r="2659" spans="1:8" x14ac:dyDescent="0.2">
      <c r="A2659" t="s">
        <v>20778</v>
      </c>
      <c r="B2659" t="s">
        <v>2732</v>
      </c>
      <c r="C2659" t="s">
        <v>15</v>
      </c>
      <c r="D2659" t="s">
        <v>2708</v>
      </c>
      <c r="E2659">
        <v>0</v>
      </c>
      <c r="F2659">
        <v>30</v>
      </c>
      <c r="G2659">
        <v>1</v>
      </c>
      <c r="H2659">
        <v>7673.12</v>
      </c>
    </row>
    <row r="2660" spans="1:8" x14ac:dyDescent="0.2">
      <c r="A2660" t="s">
        <v>20779</v>
      </c>
      <c r="B2660" t="s">
        <v>2733</v>
      </c>
      <c r="C2660" t="s">
        <v>15</v>
      </c>
      <c r="D2660" t="s">
        <v>2708</v>
      </c>
      <c r="E2660">
        <v>0</v>
      </c>
      <c r="F2660">
        <v>64</v>
      </c>
      <c r="G2660">
        <v>2</v>
      </c>
      <c r="H2660">
        <v>15346.25</v>
      </c>
    </row>
    <row r="2661" spans="1:8" x14ac:dyDescent="0.2">
      <c r="A2661" t="s">
        <v>20780</v>
      </c>
      <c r="B2661" t="s">
        <v>2734</v>
      </c>
      <c r="C2661" t="s">
        <v>15</v>
      </c>
      <c r="D2661" t="s">
        <v>2708</v>
      </c>
      <c r="E2661">
        <v>0</v>
      </c>
      <c r="F2661">
        <v>21</v>
      </c>
      <c r="G2661">
        <v>1</v>
      </c>
      <c r="H2661">
        <v>7673.12</v>
      </c>
    </row>
    <row r="2662" spans="1:8" x14ac:dyDescent="0.2">
      <c r="A2662" t="s">
        <v>20781</v>
      </c>
      <c r="B2662" t="s">
        <v>2976</v>
      </c>
      <c r="C2662" t="s">
        <v>16</v>
      </c>
      <c r="D2662" t="s">
        <v>2784</v>
      </c>
      <c r="E2662">
        <v>0</v>
      </c>
      <c r="F2662">
        <v>47</v>
      </c>
      <c r="G2662">
        <v>2</v>
      </c>
      <c r="H2662">
        <v>15346.25</v>
      </c>
    </row>
    <row r="2663" spans="1:8" x14ac:dyDescent="0.2">
      <c r="A2663" t="s">
        <v>20782</v>
      </c>
      <c r="B2663" t="s">
        <v>2747</v>
      </c>
      <c r="C2663" t="s">
        <v>16</v>
      </c>
      <c r="D2663" t="s">
        <v>2867</v>
      </c>
      <c r="E2663">
        <v>0</v>
      </c>
      <c r="F2663">
        <v>23</v>
      </c>
      <c r="G2663">
        <v>1</v>
      </c>
      <c r="H2663">
        <v>7673.12</v>
      </c>
    </row>
    <row r="2664" spans="1:8" x14ac:dyDescent="0.2">
      <c r="A2664" t="s">
        <v>20783</v>
      </c>
      <c r="B2664" t="s">
        <v>2750</v>
      </c>
      <c r="C2664" t="s">
        <v>16</v>
      </c>
      <c r="D2664" t="s">
        <v>2867</v>
      </c>
      <c r="E2664">
        <v>0</v>
      </c>
      <c r="F2664">
        <v>49</v>
      </c>
      <c r="G2664">
        <v>2</v>
      </c>
      <c r="H2664">
        <v>15346.25</v>
      </c>
    </row>
    <row r="2665" spans="1:8" x14ac:dyDescent="0.2">
      <c r="A2665" t="s">
        <v>20784</v>
      </c>
      <c r="B2665" t="s">
        <v>2753</v>
      </c>
      <c r="C2665" t="s">
        <v>16</v>
      </c>
      <c r="D2665" t="s">
        <v>2867</v>
      </c>
      <c r="E2665">
        <v>0</v>
      </c>
      <c r="F2665">
        <v>14</v>
      </c>
      <c r="G2665">
        <v>1</v>
      </c>
      <c r="H2665">
        <v>7673.12</v>
      </c>
    </row>
    <row r="2666" spans="1:8" x14ac:dyDescent="0.2">
      <c r="A2666" t="s">
        <v>20785</v>
      </c>
      <c r="B2666" t="s">
        <v>2754</v>
      </c>
      <c r="C2666" t="s">
        <v>16</v>
      </c>
      <c r="D2666" t="s">
        <v>2867</v>
      </c>
      <c r="E2666">
        <v>0</v>
      </c>
      <c r="F2666">
        <v>13</v>
      </c>
      <c r="G2666">
        <v>1</v>
      </c>
      <c r="H2666">
        <v>7673.12</v>
      </c>
    </row>
    <row r="2667" spans="1:8" x14ac:dyDescent="0.2">
      <c r="A2667" t="s">
        <v>20786</v>
      </c>
      <c r="B2667" t="s">
        <v>2763</v>
      </c>
      <c r="C2667" t="s">
        <v>16</v>
      </c>
      <c r="D2667" t="s">
        <v>2867</v>
      </c>
      <c r="E2667">
        <v>0</v>
      </c>
      <c r="F2667">
        <v>75</v>
      </c>
      <c r="G2667">
        <v>2</v>
      </c>
      <c r="H2667">
        <v>15346.25</v>
      </c>
    </row>
    <row r="2668" spans="1:8" x14ac:dyDescent="0.2">
      <c r="A2668" t="s">
        <v>20787</v>
      </c>
      <c r="B2668" t="s">
        <v>2764</v>
      </c>
      <c r="C2668" t="s">
        <v>16</v>
      </c>
      <c r="D2668" t="s">
        <v>2867</v>
      </c>
      <c r="E2668">
        <v>0</v>
      </c>
      <c r="F2668">
        <v>7</v>
      </c>
      <c r="G2668">
        <v>1</v>
      </c>
      <c r="H2668">
        <v>7673.12</v>
      </c>
    </row>
    <row r="2669" spans="1:8" x14ac:dyDescent="0.2">
      <c r="A2669" t="s">
        <v>20788</v>
      </c>
      <c r="B2669" t="s">
        <v>2768</v>
      </c>
      <c r="C2669" t="s">
        <v>16</v>
      </c>
      <c r="D2669" t="s">
        <v>2867</v>
      </c>
      <c r="E2669">
        <v>0</v>
      </c>
      <c r="F2669">
        <v>6</v>
      </c>
      <c r="G2669">
        <v>1</v>
      </c>
      <c r="H2669">
        <v>7673.13</v>
      </c>
    </row>
    <row r="2670" spans="1:8" x14ac:dyDescent="0.2">
      <c r="A2670" t="s">
        <v>20789</v>
      </c>
      <c r="B2670" t="s">
        <v>2769</v>
      </c>
      <c r="C2670" t="s">
        <v>16</v>
      </c>
      <c r="D2670" t="s">
        <v>2867</v>
      </c>
      <c r="E2670">
        <v>0</v>
      </c>
      <c r="F2670">
        <v>54</v>
      </c>
      <c r="G2670">
        <v>2</v>
      </c>
      <c r="H2670">
        <v>15346.25</v>
      </c>
    </row>
    <row r="2671" spans="1:8" x14ac:dyDescent="0.2">
      <c r="A2671" t="s">
        <v>20790</v>
      </c>
      <c r="B2671" t="s">
        <v>2770</v>
      </c>
      <c r="C2671" t="s">
        <v>16</v>
      </c>
      <c r="D2671" t="s">
        <v>2867</v>
      </c>
      <c r="E2671">
        <v>0</v>
      </c>
      <c r="F2671">
        <v>32</v>
      </c>
      <c r="G2671">
        <v>1</v>
      </c>
      <c r="H2671">
        <v>7673.12</v>
      </c>
    </row>
    <row r="2672" spans="1:8" x14ac:dyDescent="0.2">
      <c r="A2672" t="s">
        <v>20791</v>
      </c>
      <c r="B2672" t="s">
        <v>2773</v>
      </c>
      <c r="C2672" t="s">
        <v>16</v>
      </c>
      <c r="D2672" t="s">
        <v>2867</v>
      </c>
      <c r="E2672">
        <v>0</v>
      </c>
      <c r="F2672">
        <v>17</v>
      </c>
      <c r="G2672">
        <v>1</v>
      </c>
      <c r="H2672">
        <v>7673.12</v>
      </c>
    </row>
    <row r="2673" spans="1:8" x14ac:dyDescent="0.2">
      <c r="A2673" t="s">
        <v>20792</v>
      </c>
      <c r="B2673" t="s">
        <v>2785</v>
      </c>
      <c r="C2673" t="s">
        <v>16</v>
      </c>
      <c r="D2673" t="s">
        <v>2867</v>
      </c>
      <c r="E2673">
        <v>0</v>
      </c>
      <c r="F2673">
        <v>43</v>
      </c>
      <c r="G2673">
        <v>2</v>
      </c>
      <c r="H2673">
        <v>15346.25</v>
      </c>
    </row>
    <row r="2674" spans="1:8" x14ac:dyDescent="0.2">
      <c r="A2674" t="s">
        <v>20793</v>
      </c>
      <c r="B2674" t="s">
        <v>2796</v>
      </c>
      <c r="C2674" t="s">
        <v>16</v>
      </c>
      <c r="D2674" t="s">
        <v>2867</v>
      </c>
      <c r="E2674">
        <v>0</v>
      </c>
      <c r="F2674">
        <v>24</v>
      </c>
      <c r="G2674">
        <v>1</v>
      </c>
      <c r="H2674">
        <v>7673.12</v>
      </c>
    </row>
    <row r="2675" spans="1:8" x14ac:dyDescent="0.2">
      <c r="A2675" t="s">
        <v>20794</v>
      </c>
      <c r="B2675" t="s">
        <v>2799</v>
      </c>
      <c r="C2675" t="s">
        <v>16</v>
      </c>
      <c r="D2675" t="s">
        <v>2867</v>
      </c>
      <c r="E2675">
        <v>0</v>
      </c>
      <c r="F2675">
        <v>8</v>
      </c>
      <c r="G2675">
        <v>1</v>
      </c>
      <c r="H2675">
        <v>7673.12</v>
      </c>
    </row>
    <row r="2676" spans="1:8" x14ac:dyDescent="0.2">
      <c r="A2676" t="s">
        <v>20795</v>
      </c>
      <c r="B2676" t="s">
        <v>2800</v>
      </c>
      <c r="C2676" t="s">
        <v>16</v>
      </c>
      <c r="D2676" t="s">
        <v>2867</v>
      </c>
      <c r="E2676">
        <v>0</v>
      </c>
      <c r="F2676">
        <v>9</v>
      </c>
      <c r="G2676">
        <v>1</v>
      </c>
      <c r="H2676">
        <v>7673.13</v>
      </c>
    </row>
    <row r="2677" spans="1:8" x14ac:dyDescent="0.2">
      <c r="A2677" t="s">
        <v>20796</v>
      </c>
      <c r="B2677" t="s">
        <v>2811</v>
      </c>
      <c r="C2677" t="s">
        <v>16</v>
      </c>
      <c r="D2677" t="s">
        <v>2867</v>
      </c>
      <c r="E2677">
        <v>0</v>
      </c>
      <c r="F2677">
        <v>9</v>
      </c>
      <c r="G2677">
        <v>1</v>
      </c>
      <c r="H2677">
        <v>7673.12</v>
      </c>
    </row>
    <row r="2678" spans="1:8" x14ac:dyDescent="0.2">
      <c r="A2678" t="s">
        <v>20797</v>
      </c>
      <c r="B2678" t="s">
        <v>2812</v>
      </c>
      <c r="C2678" t="s">
        <v>16</v>
      </c>
      <c r="D2678" t="s">
        <v>2867</v>
      </c>
      <c r="E2678">
        <v>0</v>
      </c>
      <c r="F2678">
        <v>24</v>
      </c>
      <c r="G2678">
        <v>1</v>
      </c>
      <c r="H2678">
        <v>7673.12</v>
      </c>
    </row>
    <row r="2679" spans="1:8" x14ac:dyDescent="0.2">
      <c r="A2679" t="s">
        <v>20798</v>
      </c>
      <c r="B2679" t="s">
        <v>2813</v>
      </c>
      <c r="C2679" t="s">
        <v>16</v>
      </c>
      <c r="D2679" t="s">
        <v>2867</v>
      </c>
      <c r="E2679">
        <v>0</v>
      </c>
      <c r="F2679">
        <v>50</v>
      </c>
      <c r="G2679">
        <v>2</v>
      </c>
      <c r="H2679">
        <v>15346.25</v>
      </c>
    </row>
    <row r="2680" spans="1:8" x14ac:dyDescent="0.2">
      <c r="A2680" t="s">
        <v>20799</v>
      </c>
      <c r="B2680" t="s">
        <v>2820</v>
      </c>
      <c r="C2680" t="s">
        <v>16</v>
      </c>
      <c r="D2680" t="s">
        <v>2867</v>
      </c>
      <c r="E2680">
        <v>0</v>
      </c>
      <c r="F2680">
        <v>34</v>
      </c>
      <c r="G2680">
        <v>1</v>
      </c>
      <c r="H2680">
        <v>7673.12</v>
      </c>
    </row>
    <row r="2681" spans="1:8" x14ac:dyDescent="0.2">
      <c r="A2681" t="s">
        <v>20800</v>
      </c>
      <c r="B2681" t="s">
        <v>2828</v>
      </c>
      <c r="C2681" t="s">
        <v>16</v>
      </c>
      <c r="D2681" t="s">
        <v>2867</v>
      </c>
      <c r="E2681">
        <v>0</v>
      </c>
      <c r="F2681">
        <v>34</v>
      </c>
      <c r="G2681">
        <v>1</v>
      </c>
      <c r="H2681">
        <v>7673.12</v>
      </c>
    </row>
    <row r="2682" spans="1:8" x14ac:dyDescent="0.2">
      <c r="A2682" t="s">
        <v>20801</v>
      </c>
      <c r="B2682" t="s">
        <v>2830</v>
      </c>
      <c r="C2682" t="s">
        <v>16</v>
      </c>
      <c r="D2682" t="s">
        <v>2867</v>
      </c>
      <c r="E2682">
        <v>0</v>
      </c>
      <c r="F2682">
        <v>41</v>
      </c>
      <c r="G2682">
        <v>1</v>
      </c>
      <c r="H2682">
        <v>7673.12</v>
      </c>
    </row>
    <row r="2683" spans="1:8" x14ac:dyDescent="0.2">
      <c r="A2683" t="s">
        <v>20802</v>
      </c>
      <c r="B2683" t="s">
        <v>2833</v>
      </c>
      <c r="C2683" t="s">
        <v>16</v>
      </c>
      <c r="D2683" t="s">
        <v>2867</v>
      </c>
      <c r="E2683">
        <v>0</v>
      </c>
      <c r="F2683">
        <v>88</v>
      </c>
      <c r="G2683">
        <v>3</v>
      </c>
      <c r="H2683">
        <v>23019.37</v>
      </c>
    </row>
    <row r="2684" spans="1:8" x14ac:dyDescent="0.2">
      <c r="A2684" t="s">
        <v>20803</v>
      </c>
      <c r="B2684" t="s">
        <v>2835</v>
      </c>
      <c r="C2684" t="s">
        <v>16</v>
      </c>
      <c r="D2684" t="s">
        <v>2867</v>
      </c>
      <c r="E2684">
        <v>0</v>
      </c>
      <c r="F2684">
        <v>1</v>
      </c>
      <c r="G2684">
        <v>1</v>
      </c>
      <c r="H2684">
        <v>7673.13</v>
      </c>
    </row>
    <row r="2685" spans="1:8" x14ac:dyDescent="0.2">
      <c r="A2685" t="s">
        <v>20804</v>
      </c>
      <c r="B2685" t="s">
        <v>2836</v>
      </c>
      <c r="C2685" t="s">
        <v>16</v>
      </c>
      <c r="D2685" t="s">
        <v>2867</v>
      </c>
      <c r="E2685">
        <v>0</v>
      </c>
      <c r="F2685">
        <v>36</v>
      </c>
      <c r="G2685">
        <v>1</v>
      </c>
      <c r="H2685">
        <v>7673.12</v>
      </c>
    </row>
    <row r="2686" spans="1:8" x14ac:dyDescent="0.2">
      <c r="A2686" t="s">
        <v>20805</v>
      </c>
      <c r="B2686" t="s">
        <v>2837</v>
      </c>
      <c r="C2686" t="s">
        <v>16</v>
      </c>
      <c r="D2686" t="s">
        <v>2867</v>
      </c>
      <c r="E2686">
        <v>0</v>
      </c>
      <c r="F2686">
        <v>11</v>
      </c>
      <c r="G2686">
        <v>1</v>
      </c>
      <c r="H2686">
        <v>7673.12</v>
      </c>
    </row>
    <row r="2687" spans="1:8" x14ac:dyDescent="0.2">
      <c r="A2687" t="s">
        <v>20806</v>
      </c>
      <c r="B2687" t="s">
        <v>2838</v>
      </c>
      <c r="C2687" t="s">
        <v>16</v>
      </c>
      <c r="D2687" t="s">
        <v>2867</v>
      </c>
      <c r="E2687">
        <v>0</v>
      </c>
      <c r="F2687">
        <v>6</v>
      </c>
      <c r="G2687">
        <v>1</v>
      </c>
      <c r="H2687">
        <v>7673.13</v>
      </c>
    </row>
    <row r="2688" spans="1:8" x14ac:dyDescent="0.2">
      <c r="A2688" t="s">
        <v>20807</v>
      </c>
      <c r="B2688" t="s">
        <v>2840</v>
      </c>
      <c r="C2688" t="s">
        <v>16</v>
      </c>
      <c r="D2688" t="s">
        <v>2867</v>
      </c>
      <c r="E2688">
        <v>0</v>
      </c>
      <c r="F2688">
        <v>21</v>
      </c>
      <c r="G2688">
        <v>1</v>
      </c>
      <c r="H2688">
        <v>7673.12</v>
      </c>
    </row>
    <row r="2689" spans="1:8" x14ac:dyDescent="0.2">
      <c r="A2689" t="s">
        <v>20808</v>
      </c>
      <c r="B2689" t="s">
        <v>2849</v>
      </c>
      <c r="C2689" t="s">
        <v>16</v>
      </c>
      <c r="D2689" t="s">
        <v>2867</v>
      </c>
      <c r="E2689">
        <v>0</v>
      </c>
      <c r="F2689">
        <v>19</v>
      </c>
      <c r="G2689">
        <v>1</v>
      </c>
      <c r="H2689">
        <v>7673.12</v>
      </c>
    </row>
    <row r="2690" spans="1:8" x14ac:dyDescent="0.2">
      <c r="A2690" t="s">
        <v>20809</v>
      </c>
      <c r="B2690" t="s">
        <v>2863</v>
      </c>
      <c r="C2690" t="s">
        <v>16</v>
      </c>
      <c r="D2690" t="s">
        <v>2867</v>
      </c>
      <c r="E2690">
        <v>0</v>
      </c>
      <c r="F2690">
        <v>5</v>
      </c>
      <c r="G2690">
        <v>1</v>
      </c>
      <c r="H2690">
        <v>7673.13</v>
      </c>
    </row>
    <row r="2691" spans="1:8" x14ac:dyDescent="0.2">
      <c r="A2691" t="s">
        <v>20810</v>
      </c>
      <c r="B2691" t="s">
        <v>2873</v>
      </c>
      <c r="C2691" t="s">
        <v>16</v>
      </c>
      <c r="D2691" t="s">
        <v>2867</v>
      </c>
      <c r="E2691">
        <v>0</v>
      </c>
      <c r="F2691">
        <v>18</v>
      </c>
      <c r="G2691">
        <v>1</v>
      </c>
      <c r="H2691">
        <v>7673.12</v>
      </c>
    </row>
    <row r="2692" spans="1:8" x14ac:dyDescent="0.2">
      <c r="A2692" t="s">
        <v>20811</v>
      </c>
      <c r="B2692" t="s">
        <v>2875</v>
      </c>
      <c r="C2692" t="s">
        <v>16</v>
      </c>
      <c r="D2692" t="s">
        <v>2867</v>
      </c>
      <c r="E2692">
        <v>0</v>
      </c>
      <c r="F2692">
        <v>10</v>
      </c>
      <c r="G2692">
        <v>1</v>
      </c>
      <c r="H2692">
        <v>7673.12</v>
      </c>
    </row>
    <row r="2693" spans="1:8" x14ac:dyDescent="0.2">
      <c r="A2693" t="s">
        <v>20812</v>
      </c>
      <c r="B2693" t="s">
        <v>2876</v>
      </c>
      <c r="C2693" t="s">
        <v>16</v>
      </c>
      <c r="D2693" t="s">
        <v>2867</v>
      </c>
      <c r="E2693">
        <v>0</v>
      </c>
      <c r="F2693">
        <v>6</v>
      </c>
      <c r="G2693">
        <v>1</v>
      </c>
      <c r="H2693">
        <v>7673.13</v>
      </c>
    </row>
    <row r="2694" spans="1:8" x14ac:dyDescent="0.2">
      <c r="A2694" t="s">
        <v>20813</v>
      </c>
      <c r="B2694" t="s">
        <v>2877</v>
      </c>
      <c r="C2694" t="s">
        <v>16</v>
      </c>
      <c r="D2694" t="s">
        <v>2867</v>
      </c>
      <c r="E2694">
        <v>0</v>
      </c>
      <c r="F2694">
        <v>15</v>
      </c>
      <c r="G2694">
        <v>1</v>
      </c>
      <c r="H2694">
        <v>7673.12</v>
      </c>
    </row>
    <row r="2695" spans="1:8" x14ac:dyDescent="0.2">
      <c r="A2695" t="s">
        <v>20814</v>
      </c>
      <c r="B2695" t="s">
        <v>2878</v>
      </c>
      <c r="C2695" t="s">
        <v>16</v>
      </c>
      <c r="D2695" t="s">
        <v>2867</v>
      </c>
      <c r="E2695">
        <v>0</v>
      </c>
      <c r="F2695">
        <v>20</v>
      </c>
      <c r="G2695">
        <v>1</v>
      </c>
      <c r="H2695">
        <v>7673.12</v>
      </c>
    </row>
    <row r="2696" spans="1:8" x14ac:dyDescent="0.2">
      <c r="A2696" t="s">
        <v>20815</v>
      </c>
      <c r="B2696" t="s">
        <v>2879</v>
      </c>
      <c r="C2696" t="s">
        <v>16</v>
      </c>
      <c r="D2696" t="s">
        <v>2867</v>
      </c>
      <c r="E2696">
        <v>0</v>
      </c>
      <c r="F2696">
        <v>55</v>
      </c>
      <c r="G2696">
        <v>2</v>
      </c>
      <c r="H2696">
        <v>15346.25</v>
      </c>
    </row>
    <row r="2697" spans="1:8" x14ac:dyDescent="0.2">
      <c r="A2697" t="s">
        <v>20816</v>
      </c>
      <c r="B2697" t="s">
        <v>2881</v>
      </c>
      <c r="C2697" t="s">
        <v>16</v>
      </c>
      <c r="D2697" t="s">
        <v>2867</v>
      </c>
      <c r="E2697">
        <v>0</v>
      </c>
      <c r="F2697">
        <v>34</v>
      </c>
      <c r="G2697">
        <v>1</v>
      </c>
      <c r="H2697">
        <v>7673.12</v>
      </c>
    </row>
    <row r="2698" spans="1:8" x14ac:dyDescent="0.2">
      <c r="A2698" t="s">
        <v>20817</v>
      </c>
      <c r="B2698" t="s">
        <v>2883</v>
      </c>
      <c r="C2698" t="s">
        <v>16</v>
      </c>
      <c r="D2698" t="s">
        <v>2867</v>
      </c>
      <c r="E2698">
        <v>0</v>
      </c>
      <c r="F2698">
        <v>15</v>
      </c>
      <c r="G2698">
        <v>1</v>
      </c>
      <c r="H2698">
        <v>7673.12</v>
      </c>
    </row>
    <row r="2699" spans="1:8" x14ac:dyDescent="0.2">
      <c r="A2699" t="s">
        <v>20818</v>
      </c>
      <c r="B2699" t="s">
        <v>2884</v>
      </c>
      <c r="C2699" t="s">
        <v>16</v>
      </c>
      <c r="D2699" t="s">
        <v>2867</v>
      </c>
      <c r="E2699">
        <v>0</v>
      </c>
      <c r="F2699">
        <v>32</v>
      </c>
      <c r="G2699">
        <v>1</v>
      </c>
      <c r="H2699">
        <v>7673.12</v>
      </c>
    </row>
    <row r="2700" spans="1:8" x14ac:dyDescent="0.2">
      <c r="A2700" t="s">
        <v>20819</v>
      </c>
      <c r="B2700" t="s">
        <v>2885</v>
      </c>
      <c r="C2700" t="s">
        <v>16</v>
      </c>
      <c r="D2700" t="s">
        <v>2867</v>
      </c>
      <c r="E2700">
        <v>0</v>
      </c>
      <c r="F2700">
        <v>4</v>
      </c>
      <c r="G2700">
        <v>1</v>
      </c>
      <c r="H2700">
        <v>7673.13</v>
      </c>
    </row>
    <row r="2701" spans="1:8" x14ac:dyDescent="0.2">
      <c r="A2701" t="s">
        <v>20820</v>
      </c>
      <c r="B2701" t="s">
        <v>2886</v>
      </c>
      <c r="C2701" t="s">
        <v>16</v>
      </c>
      <c r="D2701" t="s">
        <v>2867</v>
      </c>
      <c r="E2701">
        <v>0</v>
      </c>
      <c r="F2701">
        <v>10</v>
      </c>
      <c r="G2701">
        <v>1</v>
      </c>
      <c r="H2701">
        <v>7673.12</v>
      </c>
    </row>
    <row r="2702" spans="1:8" x14ac:dyDescent="0.2">
      <c r="A2702" t="s">
        <v>20821</v>
      </c>
      <c r="B2702" t="s">
        <v>2887</v>
      </c>
      <c r="C2702" t="s">
        <v>16</v>
      </c>
      <c r="D2702" t="s">
        <v>2867</v>
      </c>
      <c r="E2702">
        <v>0</v>
      </c>
      <c r="F2702">
        <v>39</v>
      </c>
      <c r="G2702">
        <v>1</v>
      </c>
      <c r="H2702">
        <v>7673.12</v>
      </c>
    </row>
    <row r="2703" spans="1:8" x14ac:dyDescent="0.2">
      <c r="A2703" t="s">
        <v>20822</v>
      </c>
      <c r="B2703" t="s">
        <v>2888</v>
      </c>
      <c r="C2703" t="s">
        <v>16</v>
      </c>
      <c r="D2703" t="s">
        <v>2867</v>
      </c>
      <c r="E2703">
        <v>0</v>
      </c>
      <c r="F2703">
        <v>39</v>
      </c>
      <c r="G2703">
        <v>2</v>
      </c>
      <c r="H2703">
        <v>15346.25</v>
      </c>
    </row>
    <row r="2704" spans="1:8" x14ac:dyDescent="0.2">
      <c r="A2704" t="s">
        <v>20823</v>
      </c>
      <c r="B2704" t="s">
        <v>2893</v>
      </c>
      <c r="C2704" t="s">
        <v>16</v>
      </c>
      <c r="D2704" t="s">
        <v>2867</v>
      </c>
      <c r="E2704">
        <v>0</v>
      </c>
      <c r="F2704">
        <v>19</v>
      </c>
      <c r="G2704">
        <v>1</v>
      </c>
      <c r="H2704">
        <v>7673.12</v>
      </c>
    </row>
    <row r="2705" spans="1:8" x14ac:dyDescent="0.2">
      <c r="A2705" t="s">
        <v>20824</v>
      </c>
      <c r="B2705" t="s">
        <v>2915</v>
      </c>
      <c r="C2705" t="s">
        <v>16</v>
      </c>
      <c r="D2705" t="s">
        <v>2867</v>
      </c>
      <c r="E2705">
        <v>0</v>
      </c>
      <c r="F2705">
        <v>20</v>
      </c>
      <c r="G2705">
        <v>2</v>
      </c>
      <c r="H2705">
        <v>15346.25</v>
      </c>
    </row>
    <row r="2706" spans="1:8" x14ac:dyDescent="0.2">
      <c r="A2706" t="s">
        <v>20825</v>
      </c>
      <c r="B2706" t="s">
        <v>2933</v>
      </c>
      <c r="C2706" t="s">
        <v>16</v>
      </c>
      <c r="D2706" t="s">
        <v>2867</v>
      </c>
      <c r="E2706">
        <v>0</v>
      </c>
      <c r="F2706">
        <v>34</v>
      </c>
      <c r="G2706">
        <v>1</v>
      </c>
      <c r="H2706">
        <v>7673.12</v>
      </c>
    </row>
    <row r="2707" spans="1:8" x14ac:dyDescent="0.2">
      <c r="A2707" t="s">
        <v>20826</v>
      </c>
      <c r="B2707" t="s">
        <v>2936</v>
      </c>
      <c r="C2707" t="s">
        <v>16</v>
      </c>
      <c r="D2707" t="s">
        <v>2867</v>
      </c>
      <c r="E2707">
        <v>0</v>
      </c>
      <c r="F2707">
        <v>29</v>
      </c>
      <c r="G2707">
        <v>1</v>
      </c>
      <c r="H2707">
        <v>7673.12</v>
      </c>
    </row>
    <row r="2708" spans="1:8" x14ac:dyDescent="0.2">
      <c r="A2708" t="s">
        <v>20827</v>
      </c>
      <c r="B2708" t="s">
        <v>2943</v>
      </c>
      <c r="C2708" t="s">
        <v>16</v>
      </c>
      <c r="D2708" t="s">
        <v>2867</v>
      </c>
      <c r="E2708">
        <v>0</v>
      </c>
      <c r="F2708">
        <v>21</v>
      </c>
      <c r="G2708">
        <v>1</v>
      </c>
      <c r="H2708">
        <v>7673.12</v>
      </c>
    </row>
    <row r="2709" spans="1:8" x14ac:dyDescent="0.2">
      <c r="A2709" t="s">
        <v>20828</v>
      </c>
      <c r="B2709" t="s">
        <v>2949</v>
      </c>
      <c r="C2709" t="s">
        <v>16</v>
      </c>
      <c r="D2709" t="s">
        <v>2867</v>
      </c>
      <c r="E2709">
        <v>0</v>
      </c>
      <c r="F2709">
        <v>28</v>
      </c>
      <c r="G2709">
        <v>1</v>
      </c>
      <c r="H2709">
        <v>7673.12</v>
      </c>
    </row>
    <row r="2710" spans="1:8" x14ac:dyDescent="0.2">
      <c r="A2710" t="s">
        <v>20829</v>
      </c>
      <c r="B2710" t="s">
        <v>2951</v>
      </c>
      <c r="C2710" t="s">
        <v>16</v>
      </c>
      <c r="D2710" t="s">
        <v>2867</v>
      </c>
      <c r="E2710">
        <v>0</v>
      </c>
      <c r="F2710">
        <v>14</v>
      </c>
      <c r="G2710">
        <v>1</v>
      </c>
      <c r="H2710">
        <v>7673.12</v>
      </c>
    </row>
    <row r="2711" spans="1:8" x14ac:dyDescent="0.2">
      <c r="A2711" t="s">
        <v>20830</v>
      </c>
      <c r="B2711" t="s">
        <v>2953</v>
      </c>
      <c r="C2711" t="s">
        <v>16</v>
      </c>
      <c r="D2711" t="s">
        <v>2867</v>
      </c>
      <c r="E2711">
        <v>0</v>
      </c>
      <c r="F2711">
        <v>4</v>
      </c>
      <c r="G2711">
        <v>1</v>
      </c>
      <c r="H2711">
        <v>7673.13</v>
      </c>
    </row>
    <row r="2712" spans="1:8" x14ac:dyDescent="0.2">
      <c r="A2712" t="s">
        <v>20831</v>
      </c>
      <c r="B2712" t="s">
        <v>2956</v>
      </c>
      <c r="C2712" t="s">
        <v>16</v>
      </c>
      <c r="D2712" t="s">
        <v>2867</v>
      </c>
      <c r="E2712">
        <v>0</v>
      </c>
      <c r="F2712">
        <v>27</v>
      </c>
      <c r="G2712">
        <v>1</v>
      </c>
      <c r="H2712">
        <v>7673.12</v>
      </c>
    </row>
    <row r="2713" spans="1:8" x14ac:dyDescent="0.2">
      <c r="A2713" t="s">
        <v>20832</v>
      </c>
      <c r="B2713" t="s">
        <v>2957</v>
      </c>
      <c r="C2713" t="s">
        <v>16</v>
      </c>
      <c r="D2713" t="s">
        <v>2867</v>
      </c>
      <c r="E2713">
        <v>0</v>
      </c>
      <c r="F2713">
        <v>54</v>
      </c>
      <c r="G2713">
        <v>2</v>
      </c>
      <c r="H2713">
        <v>15346.25</v>
      </c>
    </row>
    <row r="2714" spans="1:8" x14ac:dyDescent="0.2">
      <c r="A2714" t="s">
        <v>20833</v>
      </c>
      <c r="B2714" t="s">
        <v>2962</v>
      </c>
      <c r="C2714" t="s">
        <v>16</v>
      </c>
      <c r="D2714" t="s">
        <v>2867</v>
      </c>
      <c r="E2714">
        <v>0</v>
      </c>
      <c r="F2714">
        <v>22</v>
      </c>
      <c r="G2714">
        <v>1</v>
      </c>
      <c r="H2714">
        <v>7673.12</v>
      </c>
    </row>
    <row r="2715" spans="1:8" x14ac:dyDescent="0.2">
      <c r="A2715" t="s">
        <v>20834</v>
      </c>
      <c r="B2715" t="s">
        <v>2966</v>
      </c>
      <c r="C2715" t="s">
        <v>16</v>
      </c>
      <c r="D2715" t="s">
        <v>2867</v>
      </c>
      <c r="E2715">
        <v>0</v>
      </c>
      <c r="F2715">
        <v>29</v>
      </c>
      <c r="G2715">
        <v>1</v>
      </c>
      <c r="H2715">
        <v>7673.12</v>
      </c>
    </row>
    <row r="2716" spans="1:8" x14ac:dyDescent="0.2">
      <c r="A2716" t="s">
        <v>20835</v>
      </c>
      <c r="B2716" t="s">
        <v>2968</v>
      </c>
      <c r="C2716" t="s">
        <v>16</v>
      </c>
      <c r="D2716" t="s">
        <v>2867</v>
      </c>
      <c r="E2716">
        <v>0</v>
      </c>
      <c r="F2716">
        <v>17</v>
      </c>
      <c r="G2716">
        <v>1</v>
      </c>
      <c r="H2716">
        <v>7673.12</v>
      </c>
    </row>
    <row r="2717" spans="1:8" x14ac:dyDescent="0.2">
      <c r="A2717" t="s">
        <v>20836</v>
      </c>
      <c r="B2717" t="s">
        <v>2972</v>
      </c>
      <c r="C2717" t="s">
        <v>16</v>
      </c>
      <c r="D2717" t="s">
        <v>2867</v>
      </c>
      <c r="E2717">
        <v>0</v>
      </c>
      <c r="F2717">
        <v>5</v>
      </c>
      <c r="G2717">
        <v>1</v>
      </c>
      <c r="H2717">
        <v>7673.13</v>
      </c>
    </row>
    <row r="2718" spans="1:8" x14ac:dyDescent="0.2">
      <c r="A2718" t="s">
        <v>20837</v>
      </c>
      <c r="B2718" t="s">
        <v>2739</v>
      </c>
      <c r="C2718" t="s">
        <v>16</v>
      </c>
      <c r="D2718" t="s">
        <v>2880</v>
      </c>
      <c r="E2718">
        <v>0</v>
      </c>
      <c r="F2718">
        <v>6</v>
      </c>
      <c r="G2718">
        <v>1</v>
      </c>
      <c r="H2718">
        <v>7673.13</v>
      </c>
    </row>
    <row r="2719" spans="1:8" x14ac:dyDescent="0.2">
      <c r="A2719" t="s">
        <v>20838</v>
      </c>
      <c r="B2719" t="s">
        <v>2741</v>
      </c>
      <c r="C2719" t="s">
        <v>16</v>
      </c>
      <c r="D2719" t="s">
        <v>2880</v>
      </c>
      <c r="E2719">
        <v>0</v>
      </c>
      <c r="F2719">
        <v>2</v>
      </c>
      <c r="G2719">
        <v>1</v>
      </c>
      <c r="H2719">
        <v>7673.13</v>
      </c>
    </row>
    <row r="2720" spans="1:8" x14ac:dyDescent="0.2">
      <c r="A2720" t="s">
        <v>20839</v>
      </c>
      <c r="B2720" t="s">
        <v>2742</v>
      </c>
      <c r="C2720" t="s">
        <v>16</v>
      </c>
      <c r="D2720" t="s">
        <v>2880</v>
      </c>
      <c r="E2720">
        <v>0</v>
      </c>
      <c r="F2720">
        <v>12</v>
      </c>
      <c r="G2720">
        <v>1</v>
      </c>
      <c r="H2720">
        <v>7673.12</v>
      </c>
    </row>
    <row r="2721" spans="1:8" x14ac:dyDescent="0.2">
      <c r="A2721" t="s">
        <v>20840</v>
      </c>
      <c r="B2721" t="s">
        <v>2743</v>
      </c>
      <c r="C2721" t="s">
        <v>16</v>
      </c>
      <c r="D2721" t="s">
        <v>2880</v>
      </c>
      <c r="E2721">
        <v>0</v>
      </c>
      <c r="F2721">
        <v>2</v>
      </c>
      <c r="G2721">
        <v>1</v>
      </c>
      <c r="H2721">
        <v>7673.13</v>
      </c>
    </row>
    <row r="2722" spans="1:8" x14ac:dyDescent="0.2">
      <c r="A2722" t="s">
        <v>20841</v>
      </c>
      <c r="B2722" t="s">
        <v>2746</v>
      </c>
      <c r="C2722" t="s">
        <v>16</v>
      </c>
      <c r="D2722" t="s">
        <v>2880</v>
      </c>
      <c r="E2722">
        <v>0</v>
      </c>
      <c r="F2722">
        <v>8</v>
      </c>
      <c r="G2722">
        <v>1</v>
      </c>
      <c r="H2722">
        <v>7673.12</v>
      </c>
    </row>
    <row r="2723" spans="1:8" x14ac:dyDescent="0.2">
      <c r="A2723" t="s">
        <v>20842</v>
      </c>
      <c r="B2723" t="s">
        <v>2751</v>
      </c>
      <c r="C2723" t="s">
        <v>16</v>
      </c>
      <c r="D2723" t="s">
        <v>2880</v>
      </c>
      <c r="E2723">
        <v>0</v>
      </c>
      <c r="F2723">
        <v>4</v>
      </c>
      <c r="G2723">
        <v>1</v>
      </c>
      <c r="H2723">
        <v>7673.13</v>
      </c>
    </row>
    <row r="2724" spans="1:8" x14ac:dyDescent="0.2">
      <c r="A2724" t="s">
        <v>20843</v>
      </c>
      <c r="B2724" t="s">
        <v>2752</v>
      </c>
      <c r="C2724" t="s">
        <v>16</v>
      </c>
      <c r="D2724" t="s">
        <v>2880</v>
      </c>
      <c r="E2724">
        <v>0</v>
      </c>
      <c r="F2724">
        <v>4</v>
      </c>
      <c r="G2724">
        <v>1</v>
      </c>
      <c r="H2724">
        <v>7673.13</v>
      </c>
    </row>
    <row r="2725" spans="1:8" x14ac:dyDescent="0.2">
      <c r="A2725" t="s">
        <v>20844</v>
      </c>
      <c r="B2725" t="s">
        <v>2758</v>
      </c>
      <c r="C2725" t="s">
        <v>16</v>
      </c>
      <c r="D2725" t="s">
        <v>2880</v>
      </c>
      <c r="E2725">
        <v>0</v>
      </c>
      <c r="F2725">
        <v>1</v>
      </c>
      <c r="G2725">
        <v>1</v>
      </c>
      <c r="H2725">
        <v>7673.16</v>
      </c>
    </row>
    <row r="2726" spans="1:8" x14ac:dyDescent="0.2">
      <c r="A2726" t="s">
        <v>20845</v>
      </c>
      <c r="B2726" t="s">
        <v>2759</v>
      </c>
      <c r="C2726" t="s">
        <v>16</v>
      </c>
      <c r="D2726" t="s">
        <v>2880</v>
      </c>
      <c r="E2726">
        <v>0</v>
      </c>
      <c r="F2726">
        <v>20</v>
      </c>
      <c r="G2726">
        <v>1</v>
      </c>
      <c r="H2726">
        <v>7673.12</v>
      </c>
    </row>
    <row r="2727" spans="1:8" x14ac:dyDescent="0.2">
      <c r="A2727" t="s">
        <v>20846</v>
      </c>
      <c r="B2727" t="s">
        <v>2760</v>
      </c>
      <c r="C2727" t="s">
        <v>16</v>
      </c>
      <c r="D2727" t="s">
        <v>2880</v>
      </c>
      <c r="E2727">
        <v>0</v>
      </c>
      <c r="F2727">
        <v>9</v>
      </c>
      <c r="G2727">
        <v>1</v>
      </c>
      <c r="H2727">
        <v>7673.12</v>
      </c>
    </row>
    <row r="2728" spans="1:8" x14ac:dyDescent="0.2">
      <c r="A2728" t="s">
        <v>20847</v>
      </c>
      <c r="B2728" t="s">
        <v>2767</v>
      </c>
      <c r="C2728" t="s">
        <v>16</v>
      </c>
      <c r="D2728" t="s">
        <v>2880</v>
      </c>
      <c r="E2728">
        <v>0</v>
      </c>
      <c r="F2728">
        <v>1</v>
      </c>
      <c r="G2728">
        <v>1</v>
      </c>
      <c r="H2728">
        <v>7673.14</v>
      </c>
    </row>
    <row r="2729" spans="1:8" x14ac:dyDescent="0.2">
      <c r="A2729" t="s">
        <v>20848</v>
      </c>
      <c r="B2729" t="s">
        <v>2771</v>
      </c>
      <c r="C2729" t="s">
        <v>16</v>
      </c>
      <c r="D2729" t="s">
        <v>2880</v>
      </c>
      <c r="E2729">
        <v>0</v>
      </c>
      <c r="F2729">
        <v>31</v>
      </c>
      <c r="G2729">
        <v>1</v>
      </c>
      <c r="H2729">
        <v>7673.12</v>
      </c>
    </row>
    <row r="2730" spans="1:8" x14ac:dyDescent="0.2">
      <c r="A2730" t="s">
        <v>20849</v>
      </c>
      <c r="B2730" t="s">
        <v>2783</v>
      </c>
      <c r="C2730" t="s">
        <v>16</v>
      </c>
      <c r="D2730" t="s">
        <v>2880</v>
      </c>
      <c r="E2730">
        <v>0</v>
      </c>
      <c r="F2730">
        <v>15</v>
      </c>
      <c r="G2730">
        <v>1</v>
      </c>
      <c r="H2730">
        <v>7673.12</v>
      </c>
    </row>
    <row r="2731" spans="1:8" x14ac:dyDescent="0.2">
      <c r="A2731" t="s">
        <v>20850</v>
      </c>
      <c r="B2731" t="s">
        <v>2793</v>
      </c>
      <c r="C2731" t="s">
        <v>16</v>
      </c>
      <c r="D2731" t="s">
        <v>2880</v>
      </c>
      <c r="E2731">
        <v>0</v>
      </c>
      <c r="F2731">
        <v>40</v>
      </c>
      <c r="G2731">
        <v>1</v>
      </c>
      <c r="H2731">
        <v>7673.12</v>
      </c>
    </row>
    <row r="2732" spans="1:8" x14ac:dyDescent="0.2">
      <c r="A2732" t="s">
        <v>20851</v>
      </c>
      <c r="B2732" t="s">
        <v>2794</v>
      </c>
      <c r="C2732" t="s">
        <v>16</v>
      </c>
      <c r="D2732" t="s">
        <v>2880</v>
      </c>
      <c r="E2732">
        <v>0</v>
      </c>
      <c r="F2732">
        <v>5</v>
      </c>
      <c r="G2732">
        <v>1</v>
      </c>
      <c r="H2732">
        <v>7673.13</v>
      </c>
    </row>
    <row r="2733" spans="1:8" x14ac:dyDescent="0.2">
      <c r="A2733" t="s">
        <v>20852</v>
      </c>
      <c r="B2733" t="s">
        <v>2808</v>
      </c>
      <c r="C2733" t="s">
        <v>16</v>
      </c>
      <c r="D2733" t="s">
        <v>2880</v>
      </c>
      <c r="E2733">
        <v>0</v>
      </c>
      <c r="F2733">
        <v>9</v>
      </c>
      <c r="G2733">
        <v>1</v>
      </c>
      <c r="H2733">
        <v>7673.13</v>
      </c>
    </row>
    <row r="2734" spans="1:8" x14ac:dyDescent="0.2">
      <c r="A2734" t="s">
        <v>20853</v>
      </c>
      <c r="B2734" t="s">
        <v>2809</v>
      </c>
      <c r="C2734" t="s">
        <v>16</v>
      </c>
      <c r="D2734" t="s">
        <v>2880</v>
      </c>
      <c r="E2734">
        <v>0</v>
      </c>
      <c r="F2734">
        <v>11</v>
      </c>
      <c r="G2734">
        <v>1</v>
      </c>
      <c r="H2734">
        <v>7673.12</v>
      </c>
    </row>
    <row r="2735" spans="1:8" x14ac:dyDescent="0.2">
      <c r="A2735" t="s">
        <v>20854</v>
      </c>
      <c r="B2735" t="s">
        <v>2824</v>
      </c>
      <c r="C2735" t="s">
        <v>16</v>
      </c>
      <c r="D2735" t="s">
        <v>2880</v>
      </c>
      <c r="E2735">
        <v>0</v>
      </c>
      <c r="F2735">
        <v>5</v>
      </c>
      <c r="G2735">
        <v>1</v>
      </c>
      <c r="H2735">
        <v>7673.13</v>
      </c>
    </row>
    <row r="2736" spans="1:8" x14ac:dyDescent="0.2">
      <c r="A2736" t="s">
        <v>20855</v>
      </c>
      <c r="B2736" t="s">
        <v>2825</v>
      </c>
      <c r="C2736" t="s">
        <v>16</v>
      </c>
      <c r="D2736" t="s">
        <v>2880</v>
      </c>
      <c r="E2736">
        <v>0</v>
      </c>
      <c r="F2736">
        <v>9</v>
      </c>
      <c r="G2736">
        <v>1</v>
      </c>
      <c r="H2736">
        <v>7673.12</v>
      </c>
    </row>
    <row r="2737" spans="1:8" x14ac:dyDescent="0.2">
      <c r="A2737" t="s">
        <v>20856</v>
      </c>
      <c r="B2737" t="s">
        <v>2826</v>
      </c>
      <c r="C2737" t="s">
        <v>16</v>
      </c>
      <c r="D2737" t="s">
        <v>2880</v>
      </c>
      <c r="E2737">
        <v>0</v>
      </c>
      <c r="F2737">
        <v>12</v>
      </c>
      <c r="G2737">
        <v>1</v>
      </c>
      <c r="H2737">
        <v>7673.12</v>
      </c>
    </row>
    <row r="2738" spans="1:8" x14ac:dyDescent="0.2">
      <c r="A2738" t="s">
        <v>20857</v>
      </c>
      <c r="B2738" t="s">
        <v>2844</v>
      </c>
      <c r="C2738" t="s">
        <v>16</v>
      </c>
      <c r="D2738" t="s">
        <v>2880</v>
      </c>
      <c r="E2738">
        <v>0</v>
      </c>
      <c r="F2738">
        <v>6</v>
      </c>
      <c r="G2738">
        <v>1</v>
      </c>
      <c r="H2738">
        <v>7673.12</v>
      </c>
    </row>
    <row r="2739" spans="1:8" x14ac:dyDescent="0.2">
      <c r="A2739" t="s">
        <v>20858</v>
      </c>
      <c r="B2739" t="s">
        <v>2848</v>
      </c>
      <c r="C2739" t="s">
        <v>16</v>
      </c>
      <c r="D2739" t="s">
        <v>2880</v>
      </c>
      <c r="E2739">
        <v>0</v>
      </c>
      <c r="F2739">
        <v>11</v>
      </c>
      <c r="G2739">
        <v>1</v>
      </c>
      <c r="H2739">
        <v>7673.12</v>
      </c>
    </row>
    <row r="2740" spans="1:8" x14ac:dyDescent="0.2">
      <c r="A2740" t="s">
        <v>20859</v>
      </c>
      <c r="B2740" t="s">
        <v>2850</v>
      </c>
      <c r="C2740" t="s">
        <v>16</v>
      </c>
      <c r="D2740" t="s">
        <v>2880</v>
      </c>
      <c r="E2740">
        <v>0</v>
      </c>
      <c r="F2740">
        <v>24</v>
      </c>
      <c r="G2740">
        <v>1</v>
      </c>
      <c r="H2740">
        <v>7673.12</v>
      </c>
    </row>
    <row r="2741" spans="1:8" x14ac:dyDescent="0.2">
      <c r="A2741" t="s">
        <v>20860</v>
      </c>
      <c r="B2741" t="s">
        <v>2851</v>
      </c>
      <c r="C2741" t="s">
        <v>16</v>
      </c>
      <c r="D2741" t="s">
        <v>2880</v>
      </c>
      <c r="E2741">
        <v>0</v>
      </c>
      <c r="F2741">
        <v>1</v>
      </c>
      <c r="G2741">
        <v>1</v>
      </c>
      <c r="H2741">
        <v>7673.14</v>
      </c>
    </row>
    <row r="2742" spans="1:8" x14ac:dyDescent="0.2">
      <c r="A2742" t="s">
        <v>20861</v>
      </c>
      <c r="B2742" t="s">
        <v>2852</v>
      </c>
      <c r="C2742" t="s">
        <v>16</v>
      </c>
      <c r="D2742" t="s">
        <v>2880</v>
      </c>
      <c r="E2742">
        <v>0</v>
      </c>
      <c r="F2742">
        <v>8</v>
      </c>
      <c r="G2742">
        <v>1</v>
      </c>
      <c r="H2742">
        <v>7673.13</v>
      </c>
    </row>
    <row r="2743" spans="1:8" x14ac:dyDescent="0.2">
      <c r="A2743" t="s">
        <v>20862</v>
      </c>
      <c r="B2743" t="s">
        <v>2854</v>
      </c>
      <c r="C2743" t="s">
        <v>16</v>
      </c>
      <c r="D2743" t="s">
        <v>2880</v>
      </c>
      <c r="E2743">
        <v>0</v>
      </c>
      <c r="F2743">
        <v>7</v>
      </c>
      <c r="G2743">
        <v>1</v>
      </c>
      <c r="H2743">
        <v>7673.13</v>
      </c>
    </row>
    <row r="2744" spans="1:8" x14ac:dyDescent="0.2">
      <c r="A2744" t="s">
        <v>20863</v>
      </c>
      <c r="B2744" t="s">
        <v>2856</v>
      </c>
      <c r="C2744" t="s">
        <v>16</v>
      </c>
      <c r="D2744" t="s">
        <v>2880</v>
      </c>
      <c r="E2744">
        <v>0</v>
      </c>
      <c r="F2744">
        <v>8</v>
      </c>
      <c r="G2744">
        <v>1</v>
      </c>
      <c r="H2744">
        <v>7673.12</v>
      </c>
    </row>
    <row r="2745" spans="1:8" x14ac:dyDescent="0.2">
      <c r="A2745" t="s">
        <v>20864</v>
      </c>
      <c r="B2745" t="s">
        <v>2860</v>
      </c>
      <c r="C2745" t="s">
        <v>16</v>
      </c>
      <c r="D2745" t="s">
        <v>2880</v>
      </c>
      <c r="E2745">
        <v>0</v>
      </c>
      <c r="F2745">
        <v>25</v>
      </c>
      <c r="G2745">
        <v>1</v>
      </c>
      <c r="H2745">
        <v>7673.12</v>
      </c>
    </row>
    <row r="2746" spans="1:8" x14ac:dyDescent="0.2">
      <c r="A2746" t="s">
        <v>20865</v>
      </c>
      <c r="B2746" t="s">
        <v>2862</v>
      </c>
      <c r="C2746" t="s">
        <v>16</v>
      </c>
      <c r="D2746" t="s">
        <v>2880</v>
      </c>
      <c r="E2746">
        <v>0</v>
      </c>
      <c r="F2746">
        <v>7</v>
      </c>
      <c r="G2746">
        <v>1</v>
      </c>
      <c r="H2746">
        <v>7673.12</v>
      </c>
    </row>
    <row r="2747" spans="1:8" x14ac:dyDescent="0.2">
      <c r="A2747" t="s">
        <v>20866</v>
      </c>
      <c r="B2747" t="s">
        <v>2865</v>
      </c>
      <c r="C2747" t="s">
        <v>16</v>
      </c>
      <c r="D2747" t="s">
        <v>2880</v>
      </c>
      <c r="E2747">
        <v>0</v>
      </c>
      <c r="F2747">
        <v>6</v>
      </c>
      <c r="G2747">
        <v>1</v>
      </c>
      <c r="H2747">
        <v>7673.13</v>
      </c>
    </row>
    <row r="2748" spans="1:8" x14ac:dyDescent="0.2">
      <c r="A2748" t="s">
        <v>20867</v>
      </c>
      <c r="B2748" t="s">
        <v>2870</v>
      </c>
      <c r="C2748" t="s">
        <v>16</v>
      </c>
      <c r="D2748" t="s">
        <v>2880</v>
      </c>
      <c r="E2748">
        <v>0</v>
      </c>
      <c r="F2748">
        <v>2</v>
      </c>
      <c r="G2748">
        <v>1</v>
      </c>
      <c r="H2748">
        <v>7673.13</v>
      </c>
    </row>
    <row r="2749" spans="1:8" x14ac:dyDescent="0.2">
      <c r="A2749" t="s">
        <v>20868</v>
      </c>
      <c r="B2749" t="s">
        <v>2872</v>
      </c>
      <c r="C2749" t="s">
        <v>16</v>
      </c>
      <c r="D2749" t="s">
        <v>2880</v>
      </c>
      <c r="E2749">
        <v>0</v>
      </c>
      <c r="F2749">
        <v>16</v>
      </c>
      <c r="G2749">
        <v>1</v>
      </c>
      <c r="H2749">
        <v>7673.12</v>
      </c>
    </row>
    <row r="2750" spans="1:8" x14ac:dyDescent="0.2">
      <c r="A2750" t="s">
        <v>20869</v>
      </c>
      <c r="B2750" t="s">
        <v>2891</v>
      </c>
      <c r="C2750" t="s">
        <v>16</v>
      </c>
      <c r="D2750" t="s">
        <v>2880</v>
      </c>
      <c r="E2750">
        <v>0</v>
      </c>
      <c r="F2750">
        <v>2</v>
      </c>
      <c r="G2750">
        <v>1</v>
      </c>
      <c r="H2750">
        <v>7673.13</v>
      </c>
    </row>
    <row r="2751" spans="1:8" x14ac:dyDescent="0.2">
      <c r="A2751" t="s">
        <v>20870</v>
      </c>
      <c r="B2751" t="s">
        <v>2898</v>
      </c>
      <c r="C2751" t="s">
        <v>16</v>
      </c>
      <c r="D2751" t="s">
        <v>2880</v>
      </c>
      <c r="E2751">
        <v>0</v>
      </c>
      <c r="F2751">
        <v>4</v>
      </c>
      <c r="G2751">
        <v>1</v>
      </c>
      <c r="H2751">
        <v>7673.13</v>
      </c>
    </row>
    <row r="2752" spans="1:8" x14ac:dyDescent="0.2">
      <c r="A2752" t="s">
        <v>20871</v>
      </c>
      <c r="B2752" t="s">
        <v>2900</v>
      </c>
      <c r="C2752" t="s">
        <v>16</v>
      </c>
      <c r="D2752" t="s">
        <v>2880</v>
      </c>
      <c r="E2752">
        <v>0</v>
      </c>
      <c r="F2752">
        <v>32</v>
      </c>
      <c r="G2752">
        <v>1</v>
      </c>
      <c r="H2752">
        <v>7673.12</v>
      </c>
    </row>
    <row r="2753" spans="1:8" x14ac:dyDescent="0.2">
      <c r="A2753" t="s">
        <v>20872</v>
      </c>
      <c r="B2753" t="s">
        <v>2901</v>
      </c>
      <c r="C2753" t="s">
        <v>16</v>
      </c>
      <c r="D2753" t="s">
        <v>2880</v>
      </c>
      <c r="E2753">
        <v>0</v>
      </c>
      <c r="F2753">
        <v>9</v>
      </c>
      <c r="G2753">
        <v>1</v>
      </c>
      <c r="H2753">
        <v>7673.12</v>
      </c>
    </row>
    <row r="2754" spans="1:8" x14ac:dyDescent="0.2">
      <c r="A2754" t="s">
        <v>20873</v>
      </c>
      <c r="B2754" t="s">
        <v>2903</v>
      </c>
      <c r="C2754" t="s">
        <v>16</v>
      </c>
      <c r="D2754" t="s">
        <v>2880</v>
      </c>
      <c r="E2754">
        <v>0</v>
      </c>
      <c r="F2754">
        <v>5</v>
      </c>
      <c r="G2754">
        <v>1</v>
      </c>
      <c r="H2754">
        <v>7673.13</v>
      </c>
    </row>
    <row r="2755" spans="1:8" x14ac:dyDescent="0.2">
      <c r="A2755" t="s">
        <v>20874</v>
      </c>
      <c r="B2755" t="s">
        <v>2905</v>
      </c>
      <c r="C2755" t="s">
        <v>16</v>
      </c>
      <c r="D2755" t="s">
        <v>2880</v>
      </c>
      <c r="E2755">
        <v>0</v>
      </c>
      <c r="F2755">
        <v>44</v>
      </c>
      <c r="G2755">
        <v>1</v>
      </c>
      <c r="H2755">
        <v>7673.12</v>
      </c>
    </row>
    <row r="2756" spans="1:8" x14ac:dyDescent="0.2">
      <c r="A2756" t="s">
        <v>20875</v>
      </c>
      <c r="B2756" t="s">
        <v>2907</v>
      </c>
      <c r="C2756" t="s">
        <v>16</v>
      </c>
      <c r="D2756" t="s">
        <v>2880</v>
      </c>
      <c r="E2756">
        <v>0</v>
      </c>
      <c r="F2756">
        <v>43</v>
      </c>
      <c r="G2756">
        <v>1</v>
      </c>
      <c r="H2756">
        <v>7673.12</v>
      </c>
    </row>
    <row r="2757" spans="1:8" x14ac:dyDescent="0.2">
      <c r="A2757" t="s">
        <v>20876</v>
      </c>
      <c r="B2757" t="s">
        <v>2910</v>
      </c>
      <c r="C2757" t="s">
        <v>16</v>
      </c>
      <c r="D2757" t="s">
        <v>2880</v>
      </c>
      <c r="E2757">
        <v>0</v>
      </c>
      <c r="F2757">
        <v>32</v>
      </c>
      <c r="G2757">
        <v>1</v>
      </c>
      <c r="H2757">
        <v>7673.12</v>
      </c>
    </row>
    <row r="2758" spans="1:8" x14ac:dyDescent="0.2">
      <c r="A2758" t="s">
        <v>20877</v>
      </c>
      <c r="B2758" t="s">
        <v>2914</v>
      </c>
      <c r="C2758" t="s">
        <v>16</v>
      </c>
      <c r="D2758" t="s">
        <v>2880</v>
      </c>
      <c r="E2758">
        <v>0</v>
      </c>
      <c r="F2758">
        <v>49</v>
      </c>
      <c r="G2758">
        <v>2</v>
      </c>
      <c r="H2758">
        <v>15346.25</v>
      </c>
    </row>
    <row r="2759" spans="1:8" x14ac:dyDescent="0.2">
      <c r="A2759" t="s">
        <v>20878</v>
      </c>
      <c r="B2759" t="s">
        <v>2917</v>
      </c>
      <c r="C2759" t="s">
        <v>16</v>
      </c>
      <c r="D2759" t="s">
        <v>2880</v>
      </c>
      <c r="E2759">
        <v>0</v>
      </c>
      <c r="F2759">
        <v>24</v>
      </c>
      <c r="G2759">
        <v>1</v>
      </c>
      <c r="H2759">
        <v>7673.12</v>
      </c>
    </row>
    <row r="2760" spans="1:8" x14ac:dyDescent="0.2">
      <c r="A2760" t="s">
        <v>20879</v>
      </c>
      <c r="B2760" t="s">
        <v>2922</v>
      </c>
      <c r="C2760" t="s">
        <v>16</v>
      </c>
      <c r="D2760" t="s">
        <v>2880</v>
      </c>
      <c r="E2760">
        <v>0</v>
      </c>
      <c r="F2760">
        <v>33</v>
      </c>
      <c r="G2760">
        <v>1</v>
      </c>
      <c r="H2760">
        <v>7673.12</v>
      </c>
    </row>
    <row r="2761" spans="1:8" x14ac:dyDescent="0.2">
      <c r="A2761" t="s">
        <v>20880</v>
      </c>
      <c r="B2761" t="s">
        <v>2923</v>
      </c>
      <c r="C2761" t="s">
        <v>16</v>
      </c>
      <c r="D2761" t="s">
        <v>2880</v>
      </c>
      <c r="E2761">
        <v>0</v>
      </c>
      <c r="F2761">
        <v>3</v>
      </c>
      <c r="G2761">
        <v>1</v>
      </c>
      <c r="H2761">
        <v>7673.13</v>
      </c>
    </row>
    <row r="2762" spans="1:8" x14ac:dyDescent="0.2">
      <c r="A2762" t="s">
        <v>20881</v>
      </c>
      <c r="B2762" t="s">
        <v>2924</v>
      </c>
      <c r="C2762" t="s">
        <v>16</v>
      </c>
      <c r="D2762" t="s">
        <v>2880</v>
      </c>
      <c r="E2762">
        <v>0</v>
      </c>
      <c r="F2762">
        <v>4</v>
      </c>
      <c r="G2762">
        <v>1</v>
      </c>
      <c r="H2762">
        <v>7673.14</v>
      </c>
    </row>
    <row r="2763" spans="1:8" x14ac:dyDescent="0.2">
      <c r="A2763" t="s">
        <v>20882</v>
      </c>
      <c r="B2763" t="s">
        <v>2929</v>
      </c>
      <c r="C2763" t="s">
        <v>16</v>
      </c>
      <c r="D2763" t="s">
        <v>2880</v>
      </c>
      <c r="E2763">
        <v>0</v>
      </c>
      <c r="F2763">
        <v>11</v>
      </c>
      <c r="G2763">
        <v>1</v>
      </c>
      <c r="H2763">
        <v>7673.12</v>
      </c>
    </row>
    <row r="2764" spans="1:8" x14ac:dyDescent="0.2">
      <c r="A2764" t="s">
        <v>20883</v>
      </c>
      <c r="B2764" t="s">
        <v>2930</v>
      </c>
      <c r="C2764" t="s">
        <v>16</v>
      </c>
      <c r="D2764" t="s">
        <v>2880</v>
      </c>
      <c r="E2764">
        <v>0</v>
      </c>
      <c r="F2764">
        <v>8</v>
      </c>
      <c r="G2764">
        <v>1</v>
      </c>
      <c r="H2764">
        <v>7673.12</v>
      </c>
    </row>
    <row r="2765" spans="1:8" x14ac:dyDescent="0.2">
      <c r="A2765" t="s">
        <v>20884</v>
      </c>
      <c r="B2765" t="s">
        <v>2931</v>
      </c>
      <c r="C2765" t="s">
        <v>16</v>
      </c>
      <c r="D2765" t="s">
        <v>2880</v>
      </c>
      <c r="E2765">
        <v>0</v>
      </c>
      <c r="F2765">
        <v>6</v>
      </c>
      <c r="G2765">
        <v>1</v>
      </c>
      <c r="H2765">
        <v>7673.13</v>
      </c>
    </row>
    <row r="2766" spans="1:8" x14ac:dyDescent="0.2">
      <c r="A2766" t="s">
        <v>20885</v>
      </c>
      <c r="B2766" t="s">
        <v>2935</v>
      </c>
      <c r="C2766" t="s">
        <v>16</v>
      </c>
      <c r="D2766" t="s">
        <v>2880</v>
      </c>
      <c r="E2766">
        <v>0</v>
      </c>
      <c r="F2766">
        <v>3</v>
      </c>
      <c r="G2766">
        <v>1</v>
      </c>
      <c r="H2766">
        <v>7673.13</v>
      </c>
    </row>
    <row r="2767" spans="1:8" x14ac:dyDescent="0.2">
      <c r="A2767" t="s">
        <v>20886</v>
      </c>
      <c r="B2767" t="s">
        <v>2937</v>
      </c>
      <c r="C2767" t="s">
        <v>16</v>
      </c>
      <c r="D2767" t="s">
        <v>2880</v>
      </c>
      <c r="E2767">
        <v>0</v>
      </c>
      <c r="F2767">
        <v>5</v>
      </c>
      <c r="G2767">
        <v>1</v>
      </c>
      <c r="H2767">
        <v>7673.13</v>
      </c>
    </row>
    <row r="2768" spans="1:8" x14ac:dyDescent="0.2">
      <c r="A2768" t="s">
        <v>20887</v>
      </c>
      <c r="B2768" t="s">
        <v>2938</v>
      </c>
      <c r="C2768" t="s">
        <v>16</v>
      </c>
      <c r="D2768" t="s">
        <v>2880</v>
      </c>
      <c r="E2768">
        <v>0</v>
      </c>
      <c r="F2768">
        <v>7</v>
      </c>
      <c r="G2768">
        <v>1</v>
      </c>
      <c r="H2768">
        <v>7673.13</v>
      </c>
    </row>
    <row r="2769" spans="1:8" x14ac:dyDescent="0.2">
      <c r="A2769" t="s">
        <v>20888</v>
      </c>
      <c r="B2769" t="s">
        <v>2940</v>
      </c>
      <c r="C2769" t="s">
        <v>16</v>
      </c>
      <c r="D2769" t="s">
        <v>2880</v>
      </c>
      <c r="E2769">
        <v>0</v>
      </c>
      <c r="F2769">
        <v>2</v>
      </c>
      <c r="G2769">
        <v>1</v>
      </c>
      <c r="H2769">
        <v>7673.14</v>
      </c>
    </row>
    <row r="2770" spans="1:8" x14ac:dyDescent="0.2">
      <c r="A2770" t="s">
        <v>20889</v>
      </c>
      <c r="B2770" t="s">
        <v>2941</v>
      </c>
      <c r="C2770" t="s">
        <v>16</v>
      </c>
      <c r="D2770" t="s">
        <v>2880</v>
      </c>
      <c r="E2770">
        <v>0</v>
      </c>
      <c r="F2770">
        <v>39</v>
      </c>
      <c r="G2770">
        <v>1</v>
      </c>
      <c r="H2770">
        <v>7673.12</v>
      </c>
    </row>
    <row r="2771" spans="1:8" x14ac:dyDescent="0.2">
      <c r="A2771" t="s">
        <v>20890</v>
      </c>
      <c r="B2771" t="s">
        <v>2944</v>
      </c>
      <c r="C2771" t="s">
        <v>16</v>
      </c>
      <c r="D2771" t="s">
        <v>2880</v>
      </c>
      <c r="E2771">
        <v>0</v>
      </c>
      <c r="F2771">
        <v>4</v>
      </c>
      <c r="G2771">
        <v>1</v>
      </c>
      <c r="H2771">
        <v>7673.13</v>
      </c>
    </row>
    <row r="2772" spans="1:8" x14ac:dyDescent="0.2">
      <c r="A2772" t="s">
        <v>20891</v>
      </c>
      <c r="B2772" t="s">
        <v>2947</v>
      </c>
      <c r="C2772" t="s">
        <v>16</v>
      </c>
      <c r="D2772" t="s">
        <v>2880</v>
      </c>
      <c r="E2772">
        <v>0</v>
      </c>
      <c r="F2772">
        <v>9</v>
      </c>
      <c r="G2772">
        <v>1</v>
      </c>
      <c r="H2772">
        <v>7673.12</v>
      </c>
    </row>
    <row r="2773" spans="1:8" x14ac:dyDescent="0.2">
      <c r="A2773" t="s">
        <v>20892</v>
      </c>
      <c r="B2773" t="s">
        <v>2948</v>
      </c>
      <c r="C2773" t="s">
        <v>16</v>
      </c>
      <c r="D2773" t="s">
        <v>2880</v>
      </c>
      <c r="E2773">
        <v>0</v>
      </c>
      <c r="F2773">
        <v>1</v>
      </c>
      <c r="G2773">
        <v>1</v>
      </c>
      <c r="H2773">
        <v>7673.14</v>
      </c>
    </row>
    <row r="2774" spans="1:8" x14ac:dyDescent="0.2">
      <c r="A2774" t="s">
        <v>20893</v>
      </c>
      <c r="B2774" t="s">
        <v>2954</v>
      </c>
      <c r="C2774" t="s">
        <v>16</v>
      </c>
      <c r="D2774" t="s">
        <v>2880</v>
      </c>
      <c r="E2774">
        <v>0</v>
      </c>
      <c r="F2774">
        <v>1</v>
      </c>
      <c r="G2774">
        <v>1</v>
      </c>
      <c r="H2774">
        <v>7673.13</v>
      </c>
    </row>
    <row r="2775" spans="1:8" x14ac:dyDescent="0.2">
      <c r="A2775" t="s">
        <v>20894</v>
      </c>
      <c r="B2775" t="s">
        <v>2959</v>
      </c>
      <c r="C2775" t="s">
        <v>16</v>
      </c>
      <c r="D2775" t="s">
        <v>2880</v>
      </c>
      <c r="E2775">
        <v>0</v>
      </c>
      <c r="F2775">
        <v>14</v>
      </c>
      <c r="G2775">
        <v>1</v>
      </c>
      <c r="H2775">
        <v>7673.12</v>
      </c>
    </row>
    <row r="2776" spans="1:8" x14ac:dyDescent="0.2">
      <c r="A2776" t="s">
        <v>20895</v>
      </c>
      <c r="B2776" t="s">
        <v>2961</v>
      </c>
      <c r="C2776" t="s">
        <v>16</v>
      </c>
      <c r="D2776" t="s">
        <v>2880</v>
      </c>
      <c r="E2776">
        <v>0</v>
      </c>
      <c r="F2776">
        <v>16</v>
      </c>
      <c r="G2776">
        <v>1</v>
      </c>
      <c r="H2776">
        <v>7673.12</v>
      </c>
    </row>
    <row r="2777" spans="1:8" x14ac:dyDescent="0.2">
      <c r="A2777" t="s">
        <v>20896</v>
      </c>
      <c r="B2777" t="s">
        <v>2965</v>
      </c>
      <c r="C2777" t="s">
        <v>16</v>
      </c>
      <c r="D2777" t="s">
        <v>2880</v>
      </c>
      <c r="E2777">
        <v>0</v>
      </c>
      <c r="F2777">
        <v>6</v>
      </c>
      <c r="G2777">
        <v>1</v>
      </c>
      <c r="H2777">
        <v>7673.13</v>
      </c>
    </row>
    <row r="2778" spans="1:8" x14ac:dyDescent="0.2">
      <c r="A2778" t="s">
        <v>20897</v>
      </c>
      <c r="B2778" t="s">
        <v>2967</v>
      </c>
      <c r="C2778" t="s">
        <v>16</v>
      </c>
      <c r="D2778" t="s">
        <v>2880</v>
      </c>
      <c r="E2778">
        <v>0</v>
      </c>
      <c r="F2778">
        <v>48</v>
      </c>
      <c r="G2778">
        <v>2</v>
      </c>
      <c r="H2778">
        <v>15346.25</v>
      </c>
    </row>
    <row r="2779" spans="1:8" x14ac:dyDescent="0.2">
      <c r="A2779" t="s">
        <v>20898</v>
      </c>
      <c r="B2779" t="s">
        <v>2969</v>
      </c>
      <c r="C2779" t="s">
        <v>16</v>
      </c>
      <c r="D2779" t="s">
        <v>2880</v>
      </c>
      <c r="E2779">
        <v>0</v>
      </c>
      <c r="F2779">
        <v>7</v>
      </c>
      <c r="G2779">
        <v>1</v>
      </c>
      <c r="H2779">
        <v>7673.12</v>
      </c>
    </row>
    <row r="2780" spans="1:8" x14ac:dyDescent="0.2">
      <c r="A2780" t="s">
        <v>20899</v>
      </c>
      <c r="B2780" t="s">
        <v>2977</v>
      </c>
      <c r="C2780" t="s">
        <v>16</v>
      </c>
      <c r="D2780" t="s">
        <v>2880</v>
      </c>
      <c r="E2780">
        <v>0</v>
      </c>
      <c r="F2780">
        <v>2</v>
      </c>
      <c r="G2780">
        <v>1</v>
      </c>
      <c r="H2780">
        <v>7673.13</v>
      </c>
    </row>
    <row r="2781" spans="1:8" x14ac:dyDescent="0.2">
      <c r="A2781" t="s">
        <v>20900</v>
      </c>
      <c r="B2781" t="s">
        <v>2978</v>
      </c>
      <c r="C2781" t="s">
        <v>16</v>
      </c>
      <c r="D2781" t="s">
        <v>2880</v>
      </c>
      <c r="E2781">
        <v>0</v>
      </c>
      <c r="F2781">
        <v>4</v>
      </c>
      <c r="G2781">
        <v>1</v>
      </c>
      <c r="H2781">
        <v>7673.13</v>
      </c>
    </row>
    <row r="2782" spans="1:8" x14ac:dyDescent="0.2">
      <c r="A2782" t="s">
        <v>20901</v>
      </c>
      <c r="B2782" t="s">
        <v>2981</v>
      </c>
      <c r="C2782" t="s">
        <v>16</v>
      </c>
      <c r="D2782" t="s">
        <v>2880</v>
      </c>
      <c r="E2782">
        <v>0</v>
      </c>
      <c r="F2782">
        <v>2</v>
      </c>
      <c r="G2782">
        <v>1</v>
      </c>
      <c r="H2782">
        <v>7673.13</v>
      </c>
    </row>
    <row r="2783" spans="1:8" x14ac:dyDescent="0.2">
      <c r="A2783" t="s">
        <v>20902</v>
      </c>
      <c r="B2783" t="s">
        <v>2987</v>
      </c>
      <c r="C2783" t="s">
        <v>16</v>
      </c>
      <c r="D2783" t="s">
        <v>2880</v>
      </c>
      <c r="E2783">
        <v>0</v>
      </c>
      <c r="F2783">
        <v>19</v>
      </c>
      <c r="G2783">
        <v>1</v>
      </c>
      <c r="H2783">
        <v>7673.12</v>
      </c>
    </row>
    <row r="2784" spans="1:8" x14ac:dyDescent="0.2">
      <c r="A2784" t="s">
        <v>20903</v>
      </c>
      <c r="B2784" t="s">
        <v>2988</v>
      </c>
      <c r="C2784" t="s">
        <v>16</v>
      </c>
      <c r="D2784" t="s">
        <v>2880</v>
      </c>
      <c r="E2784">
        <v>0</v>
      </c>
      <c r="F2784">
        <v>27</v>
      </c>
      <c r="G2784">
        <v>1</v>
      </c>
      <c r="H2784">
        <v>7673.12</v>
      </c>
    </row>
    <row r="2785" spans="1:8" x14ac:dyDescent="0.2">
      <c r="A2785" t="s">
        <v>20904</v>
      </c>
      <c r="B2785" t="s">
        <v>2989</v>
      </c>
      <c r="C2785" t="s">
        <v>16</v>
      </c>
      <c r="D2785" t="s">
        <v>2880</v>
      </c>
      <c r="E2785">
        <v>0</v>
      </c>
      <c r="F2785">
        <v>13</v>
      </c>
      <c r="G2785">
        <v>1</v>
      </c>
      <c r="H2785">
        <v>7673.12</v>
      </c>
    </row>
    <row r="2786" spans="1:8" x14ac:dyDescent="0.2">
      <c r="A2786" t="s">
        <v>20905</v>
      </c>
      <c r="B2786" t="s">
        <v>2737</v>
      </c>
      <c r="C2786" t="s">
        <v>16</v>
      </c>
      <c r="D2786" t="s">
        <v>2916</v>
      </c>
      <c r="E2786">
        <v>0</v>
      </c>
      <c r="F2786">
        <v>16</v>
      </c>
      <c r="G2786">
        <v>1</v>
      </c>
      <c r="H2786">
        <v>7673.12</v>
      </c>
    </row>
    <row r="2787" spans="1:8" x14ac:dyDescent="0.2">
      <c r="A2787" t="s">
        <v>20906</v>
      </c>
      <c r="B2787" t="s">
        <v>2738</v>
      </c>
      <c r="C2787" t="s">
        <v>16</v>
      </c>
      <c r="D2787" t="s">
        <v>2916</v>
      </c>
      <c r="E2787">
        <v>0</v>
      </c>
      <c r="F2787">
        <v>17</v>
      </c>
      <c r="G2787">
        <v>1</v>
      </c>
      <c r="H2787">
        <v>7673.12</v>
      </c>
    </row>
    <row r="2788" spans="1:8" x14ac:dyDescent="0.2">
      <c r="A2788" t="s">
        <v>20907</v>
      </c>
      <c r="B2788" t="s">
        <v>2740</v>
      </c>
      <c r="C2788" t="s">
        <v>16</v>
      </c>
      <c r="D2788" t="s">
        <v>2916</v>
      </c>
      <c r="E2788">
        <v>0</v>
      </c>
      <c r="F2788">
        <v>41</v>
      </c>
      <c r="G2788">
        <v>2</v>
      </c>
      <c r="H2788">
        <v>15346.25</v>
      </c>
    </row>
    <row r="2789" spans="1:8" x14ac:dyDescent="0.2">
      <c r="A2789" t="s">
        <v>20908</v>
      </c>
      <c r="B2789" t="s">
        <v>2744</v>
      </c>
      <c r="C2789" t="s">
        <v>16</v>
      </c>
      <c r="D2789" t="s">
        <v>2916</v>
      </c>
      <c r="E2789">
        <v>0</v>
      </c>
      <c r="F2789">
        <v>9</v>
      </c>
      <c r="G2789">
        <v>1</v>
      </c>
      <c r="H2789">
        <v>7673.12</v>
      </c>
    </row>
    <row r="2790" spans="1:8" x14ac:dyDescent="0.2">
      <c r="A2790" t="s">
        <v>20909</v>
      </c>
      <c r="B2790" t="s">
        <v>2745</v>
      </c>
      <c r="C2790" t="s">
        <v>16</v>
      </c>
      <c r="D2790" t="s">
        <v>2916</v>
      </c>
      <c r="E2790">
        <v>0</v>
      </c>
      <c r="F2790">
        <v>13</v>
      </c>
      <c r="G2790">
        <v>1</v>
      </c>
      <c r="H2790">
        <v>7673.12</v>
      </c>
    </row>
    <row r="2791" spans="1:8" x14ac:dyDescent="0.2">
      <c r="A2791" t="s">
        <v>20910</v>
      </c>
      <c r="B2791" t="s">
        <v>2749</v>
      </c>
      <c r="C2791" t="s">
        <v>16</v>
      </c>
      <c r="D2791" t="s">
        <v>2916</v>
      </c>
      <c r="E2791">
        <v>0</v>
      </c>
      <c r="F2791">
        <v>282</v>
      </c>
      <c r="G2791">
        <v>10</v>
      </c>
      <c r="H2791">
        <v>76731.25</v>
      </c>
    </row>
    <row r="2792" spans="1:8" x14ac:dyDescent="0.2">
      <c r="A2792" t="s">
        <v>20911</v>
      </c>
      <c r="B2792" t="s">
        <v>2755</v>
      </c>
      <c r="C2792" t="s">
        <v>16</v>
      </c>
      <c r="D2792" t="s">
        <v>2916</v>
      </c>
      <c r="E2792">
        <v>0</v>
      </c>
      <c r="F2792">
        <v>29</v>
      </c>
      <c r="G2792">
        <v>1</v>
      </c>
      <c r="H2792">
        <v>7673.12</v>
      </c>
    </row>
    <row r="2793" spans="1:8" x14ac:dyDescent="0.2">
      <c r="A2793" t="s">
        <v>20912</v>
      </c>
      <c r="B2793" t="s">
        <v>2757</v>
      </c>
      <c r="C2793" t="s">
        <v>16</v>
      </c>
      <c r="D2793" t="s">
        <v>2916</v>
      </c>
      <c r="E2793">
        <v>0</v>
      </c>
      <c r="F2793">
        <v>6</v>
      </c>
      <c r="G2793">
        <v>1</v>
      </c>
      <c r="H2793">
        <v>7673.13</v>
      </c>
    </row>
    <row r="2794" spans="1:8" x14ac:dyDescent="0.2">
      <c r="A2794" t="s">
        <v>20913</v>
      </c>
      <c r="B2794" t="s">
        <v>2765</v>
      </c>
      <c r="C2794" t="s">
        <v>16</v>
      </c>
      <c r="D2794" t="s">
        <v>2916</v>
      </c>
      <c r="E2794">
        <v>0</v>
      </c>
      <c r="F2794">
        <v>30</v>
      </c>
      <c r="G2794">
        <v>1</v>
      </c>
      <c r="H2794">
        <v>7673.12</v>
      </c>
    </row>
    <row r="2795" spans="1:8" x14ac:dyDescent="0.2">
      <c r="A2795" t="s">
        <v>20914</v>
      </c>
      <c r="B2795" t="s">
        <v>2766</v>
      </c>
      <c r="C2795" t="s">
        <v>16</v>
      </c>
      <c r="D2795" t="s">
        <v>2916</v>
      </c>
      <c r="E2795">
        <v>0</v>
      </c>
      <c r="F2795">
        <v>4</v>
      </c>
      <c r="G2795">
        <v>1</v>
      </c>
      <c r="H2795">
        <v>7673.13</v>
      </c>
    </row>
    <row r="2796" spans="1:8" x14ac:dyDescent="0.2">
      <c r="A2796" t="s">
        <v>20915</v>
      </c>
      <c r="B2796" t="s">
        <v>2772</v>
      </c>
      <c r="C2796" t="s">
        <v>16</v>
      </c>
      <c r="D2796" t="s">
        <v>2916</v>
      </c>
      <c r="E2796">
        <v>0</v>
      </c>
      <c r="F2796">
        <v>17</v>
      </c>
      <c r="G2796">
        <v>1</v>
      </c>
      <c r="H2796">
        <v>7673.12</v>
      </c>
    </row>
    <row r="2797" spans="1:8" x14ac:dyDescent="0.2">
      <c r="A2797" t="s">
        <v>20916</v>
      </c>
      <c r="B2797" t="s">
        <v>2774</v>
      </c>
      <c r="C2797" t="s">
        <v>16</v>
      </c>
      <c r="D2797" t="s">
        <v>2916</v>
      </c>
      <c r="E2797">
        <v>0</v>
      </c>
      <c r="F2797">
        <v>14</v>
      </c>
      <c r="G2797">
        <v>1</v>
      </c>
      <c r="H2797">
        <v>7673.12</v>
      </c>
    </row>
    <row r="2798" spans="1:8" x14ac:dyDescent="0.2">
      <c r="A2798" t="s">
        <v>20917</v>
      </c>
      <c r="B2798" t="s">
        <v>2775</v>
      </c>
      <c r="C2798" t="s">
        <v>16</v>
      </c>
      <c r="D2798" t="s">
        <v>2916</v>
      </c>
      <c r="E2798">
        <v>0</v>
      </c>
      <c r="F2798">
        <v>3</v>
      </c>
      <c r="G2798">
        <v>1</v>
      </c>
      <c r="H2798">
        <v>7673.13</v>
      </c>
    </row>
    <row r="2799" spans="1:8" x14ac:dyDescent="0.2">
      <c r="A2799" t="s">
        <v>20918</v>
      </c>
      <c r="B2799" t="s">
        <v>2776</v>
      </c>
      <c r="C2799" t="s">
        <v>16</v>
      </c>
      <c r="D2799" t="s">
        <v>2916</v>
      </c>
      <c r="E2799">
        <v>0</v>
      </c>
      <c r="F2799">
        <v>10</v>
      </c>
      <c r="G2799">
        <v>1</v>
      </c>
      <c r="H2799">
        <v>7673.12</v>
      </c>
    </row>
    <row r="2800" spans="1:8" x14ac:dyDescent="0.2">
      <c r="A2800" t="s">
        <v>20919</v>
      </c>
      <c r="B2800" t="s">
        <v>2777</v>
      </c>
      <c r="C2800" t="s">
        <v>16</v>
      </c>
      <c r="D2800" t="s">
        <v>2916</v>
      </c>
      <c r="E2800">
        <v>0</v>
      </c>
      <c r="F2800">
        <v>105</v>
      </c>
      <c r="G2800">
        <v>3</v>
      </c>
      <c r="H2800">
        <v>23019.37</v>
      </c>
    </row>
    <row r="2801" spans="1:8" x14ac:dyDescent="0.2">
      <c r="A2801" t="s">
        <v>20920</v>
      </c>
      <c r="B2801" t="s">
        <v>2778</v>
      </c>
      <c r="C2801" t="s">
        <v>16</v>
      </c>
      <c r="D2801" t="s">
        <v>2916</v>
      </c>
      <c r="E2801">
        <v>0</v>
      </c>
      <c r="F2801">
        <v>86</v>
      </c>
      <c r="G2801">
        <v>3</v>
      </c>
      <c r="H2801">
        <v>23019.37</v>
      </c>
    </row>
    <row r="2802" spans="1:8" x14ac:dyDescent="0.2">
      <c r="A2802" t="s">
        <v>20921</v>
      </c>
      <c r="B2802" t="s">
        <v>2780</v>
      </c>
      <c r="C2802" t="s">
        <v>16</v>
      </c>
      <c r="D2802" t="s">
        <v>2916</v>
      </c>
      <c r="E2802">
        <v>0</v>
      </c>
      <c r="F2802">
        <v>8</v>
      </c>
      <c r="G2802">
        <v>1</v>
      </c>
      <c r="H2802">
        <v>7673.12</v>
      </c>
    </row>
    <row r="2803" spans="1:8" x14ac:dyDescent="0.2">
      <c r="A2803" t="s">
        <v>20922</v>
      </c>
      <c r="B2803" t="s">
        <v>2781</v>
      </c>
      <c r="C2803" t="s">
        <v>16</v>
      </c>
      <c r="D2803" t="s">
        <v>2916</v>
      </c>
      <c r="E2803">
        <v>0</v>
      </c>
      <c r="F2803">
        <v>6</v>
      </c>
      <c r="G2803">
        <v>1</v>
      </c>
      <c r="H2803">
        <v>7673.13</v>
      </c>
    </row>
    <row r="2804" spans="1:8" x14ac:dyDescent="0.2">
      <c r="A2804" t="s">
        <v>20923</v>
      </c>
      <c r="B2804" t="s">
        <v>2782</v>
      </c>
      <c r="C2804" t="s">
        <v>16</v>
      </c>
      <c r="D2804" t="s">
        <v>2916</v>
      </c>
      <c r="E2804">
        <v>0</v>
      </c>
      <c r="F2804">
        <v>12</v>
      </c>
      <c r="G2804">
        <v>1</v>
      </c>
      <c r="H2804">
        <v>7673.12</v>
      </c>
    </row>
    <row r="2805" spans="1:8" x14ac:dyDescent="0.2">
      <c r="A2805" t="s">
        <v>20924</v>
      </c>
      <c r="B2805" t="s">
        <v>2786</v>
      </c>
      <c r="C2805" t="s">
        <v>16</v>
      </c>
      <c r="D2805" t="s">
        <v>2916</v>
      </c>
      <c r="E2805">
        <v>0</v>
      </c>
      <c r="F2805">
        <v>15</v>
      </c>
      <c r="G2805">
        <v>1</v>
      </c>
      <c r="H2805">
        <v>7673.12</v>
      </c>
    </row>
    <row r="2806" spans="1:8" x14ac:dyDescent="0.2">
      <c r="A2806" t="s">
        <v>20925</v>
      </c>
      <c r="B2806" t="s">
        <v>2787</v>
      </c>
      <c r="C2806" t="s">
        <v>16</v>
      </c>
      <c r="D2806" t="s">
        <v>2916</v>
      </c>
      <c r="E2806">
        <v>0</v>
      </c>
      <c r="F2806">
        <v>83</v>
      </c>
      <c r="G2806">
        <v>3</v>
      </c>
      <c r="H2806">
        <v>23019.37</v>
      </c>
    </row>
    <row r="2807" spans="1:8" x14ac:dyDescent="0.2">
      <c r="A2807" t="s">
        <v>20926</v>
      </c>
      <c r="B2807" t="s">
        <v>2788</v>
      </c>
      <c r="C2807" t="s">
        <v>16</v>
      </c>
      <c r="D2807" t="s">
        <v>2916</v>
      </c>
      <c r="E2807">
        <v>0</v>
      </c>
      <c r="F2807">
        <v>7</v>
      </c>
      <c r="G2807">
        <v>1</v>
      </c>
      <c r="H2807">
        <v>7673.13</v>
      </c>
    </row>
    <row r="2808" spans="1:8" x14ac:dyDescent="0.2">
      <c r="A2808" t="s">
        <v>20927</v>
      </c>
      <c r="B2808" t="s">
        <v>2789</v>
      </c>
      <c r="C2808" t="s">
        <v>16</v>
      </c>
      <c r="D2808" t="s">
        <v>2916</v>
      </c>
      <c r="E2808">
        <v>0</v>
      </c>
      <c r="F2808">
        <v>20</v>
      </c>
      <c r="G2808">
        <v>1</v>
      </c>
      <c r="H2808">
        <v>7673.12</v>
      </c>
    </row>
    <row r="2809" spans="1:8" x14ac:dyDescent="0.2">
      <c r="A2809" t="s">
        <v>20928</v>
      </c>
      <c r="B2809" t="s">
        <v>2790</v>
      </c>
      <c r="C2809" t="s">
        <v>16</v>
      </c>
      <c r="D2809" t="s">
        <v>2916</v>
      </c>
      <c r="E2809">
        <v>0</v>
      </c>
      <c r="F2809">
        <v>21</v>
      </c>
      <c r="G2809">
        <v>1</v>
      </c>
      <c r="H2809">
        <v>7673.12</v>
      </c>
    </row>
    <row r="2810" spans="1:8" x14ac:dyDescent="0.2">
      <c r="A2810" t="s">
        <v>20929</v>
      </c>
      <c r="B2810" t="s">
        <v>2792</v>
      </c>
      <c r="C2810" t="s">
        <v>16</v>
      </c>
      <c r="D2810" t="s">
        <v>2916</v>
      </c>
      <c r="E2810">
        <v>0</v>
      </c>
      <c r="F2810">
        <v>11</v>
      </c>
      <c r="G2810">
        <v>1</v>
      </c>
      <c r="H2810">
        <v>7673.12</v>
      </c>
    </row>
    <row r="2811" spans="1:8" x14ac:dyDescent="0.2">
      <c r="A2811" t="s">
        <v>20930</v>
      </c>
      <c r="B2811" t="s">
        <v>2801</v>
      </c>
      <c r="C2811" t="s">
        <v>16</v>
      </c>
      <c r="D2811" t="s">
        <v>2916</v>
      </c>
      <c r="E2811">
        <v>0</v>
      </c>
      <c r="F2811">
        <v>10</v>
      </c>
      <c r="G2811">
        <v>1</v>
      </c>
      <c r="H2811">
        <v>7673.12</v>
      </c>
    </row>
    <row r="2812" spans="1:8" x14ac:dyDescent="0.2">
      <c r="A2812" t="s">
        <v>20931</v>
      </c>
      <c r="B2812" t="s">
        <v>2804</v>
      </c>
      <c r="C2812" t="s">
        <v>16</v>
      </c>
      <c r="D2812" t="s">
        <v>2916</v>
      </c>
      <c r="E2812">
        <v>0</v>
      </c>
      <c r="F2812">
        <v>3</v>
      </c>
      <c r="G2812">
        <v>1</v>
      </c>
      <c r="H2812">
        <v>7673.13</v>
      </c>
    </row>
    <row r="2813" spans="1:8" x14ac:dyDescent="0.2">
      <c r="A2813" t="s">
        <v>20932</v>
      </c>
      <c r="B2813" t="s">
        <v>2806</v>
      </c>
      <c r="C2813" t="s">
        <v>16</v>
      </c>
      <c r="D2813" t="s">
        <v>2916</v>
      </c>
      <c r="E2813">
        <v>0</v>
      </c>
      <c r="F2813">
        <v>22</v>
      </c>
      <c r="G2813">
        <v>1</v>
      </c>
      <c r="H2813">
        <v>7673.12</v>
      </c>
    </row>
    <row r="2814" spans="1:8" x14ac:dyDescent="0.2">
      <c r="A2814" t="s">
        <v>20933</v>
      </c>
      <c r="B2814" t="s">
        <v>2819</v>
      </c>
      <c r="C2814" t="s">
        <v>16</v>
      </c>
      <c r="D2814" t="s">
        <v>2916</v>
      </c>
      <c r="E2814">
        <v>0</v>
      </c>
      <c r="F2814">
        <v>6</v>
      </c>
      <c r="G2814">
        <v>1</v>
      </c>
      <c r="H2814">
        <v>7673.13</v>
      </c>
    </row>
    <row r="2815" spans="1:8" x14ac:dyDescent="0.2">
      <c r="A2815" t="s">
        <v>20934</v>
      </c>
      <c r="B2815" t="s">
        <v>2821</v>
      </c>
      <c r="C2815" t="s">
        <v>16</v>
      </c>
      <c r="D2815" t="s">
        <v>2916</v>
      </c>
      <c r="E2815">
        <v>0</v>
      </c>
      <c r="F2815">
        <v>43</v>
      </c>
      <c r="G2815">
        <v>1</v>
      </c>
      <c r="H2815">
        <v>7673.12</v>
      </c>
    </row>
    <row r="2816" spans="1:8" x14ac:dyDescent="0.2">
      <c r="A2816" t="s">
        <v>20935</v>
      </c>
      <c r="B2816" t="s">
        <v>2829</v>
      </c>
      <c r="C2816" t="s">
        <v>16</v>
      </c>
      <c r="D2816" t="s">
        <v>2916</v>
      </c>
      <c r="E2816">
        <v>0</v>
      </c>
      <c r="F2816">
        <v>11</v>
      </c>
      <c r="G2816">
        <v>1</v>
      </c>
      <c r="H2816">
        <v>7673.12</v>
      </c>
    </row>
    <row r="2817" spans="1:8" x14ac:dyDescent="0.2">
      <c r="A2817" t="s">
        <v>20936</v>
      </c>
      <c r="B2817" t="s">
        <v>2831</v>
      </c>
      <c r="C2817" t="s">
        <v>16</v>
      </c>
      <c r="D2817" t="s">
        <v>2916</v>
      </c>
      <c r="E2817">
        <v>0</v>
      </c>
      <c r="F2817">
        <v>9</v>
      </c>
      <c r="G2817">
        <v>1</v>
      </c>
      <c r="H2817">
        <v>7673.13</v>
      </c>
    </row>
    <row r="2818" spans="1:8" x14ac:dyDescent="0.2">
      <c r="A2818" t="s">
        <v>20937</v>
      </c>
      <c r="B2818" t="s">
        <v>2832</v>
      </c>
      <c r="C2818" t="s">
        <v>16</v>
      </c>
      <c r="D2818" t="s">
        <v>2916</v>
      </c>
      <c r="E2818">
        <v>0</v>
      </c>
      <c r="F2818">
        <v>11</v>
      </c>
      <c r="G2818">
        <v>1</v>
      </c>
      <c r="H2818">
        <v>7673.12</v>
      </c>
    </row>
    <row r="2819" spans="1:8" x14ac:dyDescent="0.2">
      <c r="A2819" t="s">
        <v>20938</v>
      </c>
      <c r="B2819" t="s">
        <v>2839</v>
      </c>
      <c r="C2819" t="s">
        <v>16</v>
      </c>
      <c r="D2819" t="s">
        <v>2916</v>
      </c>
      <c r="E2819">
        <v>0</v>
      </c>
      <c r="F2819">
        <v>83</v>
      </c>
      <c r="G2819">
        <v>3</v>
      </c>
      <c r="H2819">
        <v>23019.37</v>
      </c>
    </row>
    <row r="2820" spans="1:8" x14ac:dyDescent="0.2">
      <c r="A2820" t="s">
        <v>20939</v>
      </c>
      <c r="B2820" t="s">
        <v>2842</v>
      </c>
      <c r="C2820" t="s">
        <v>16</v>
      </c>
      <c r="D2820" t="s">
        <v>2916</v>
      </c>
      <c r="E2820">
        <v>0</v>
      </c>
      <c r="F2820">
        <v>33</v>
      </c>
      <c r="G2820">
        <v>1</v>
      </c>
      <c r="H2820">
        <v>7673.12</v>
      </c>
    </row>
    <row r="2821" spans="1:8" x14ac:dyDescent="0.2">
      <c r="A2821" t="s">
        <v>20940</v>
      </c>
      <c r="B2821" t="s">
        <v>2843</v>
      </c>
      <c r="C2821" t="s">
        <v>16</v>
      </c>
      <c r="D2821" t="s">
        <v>2916</v>
      </c>
      <c r="E2821">
        <v>0</v>
      </c>
      <c r="F2821">
        <v>49</v>
      </c>
      <c r="G2821">
        <v>2</v>
      </c>
      <c r="H2821">
        <v>15346.25</v>
      </c>
    </row>
    <row r="2822" spans="1:8" x14ac:dyDescent="0.2">
      <c r="A2822" t="s">
        <v>20941</v>
      </c>
      <c r="B2822" t="s">
        <v>2845</v>
      </c>
      <c r="C2822" t="s">
        <v>16</v>
      </c>
      <c r="D2822" t="s">
        <v>2916</v>
      </c>
      <c r="E2822">
        <v>0</v>
      </c>
      <c r="F2822">
        <v>6</v>
      </c>
      <c r="G2822">
        <v>1</v>
      </c>
      <c r="H2822">
        <v>7673.12</v>
      </c>
    </row>
    <row r="2823" spans="1:8" x14ac:dyDescent="0.2">
      <c r="A2823" t="s">
        <v>20942</v>
      </c>
      <c r="B2823" t="s">
        <v>2846</v>
      </c>
      <c r="C2823" t="s">
        <v>16</v>
      </c>
      <c r="D2823" t="s">
        <v>2916</v>
      </c>
      <c r="E2823">
        <v>0</v>
      </c>
      <c r="F2823">
        <v>5</v>
      </c>
      <c r="G2823">
        <v>1</v>
      </c>
      <c r="H2823">
        <v>7673.13</v>
      </c>
    </row>
    <row r="2824" spans="1:8" x14ac:dyDescent="0.2">
      <c r="A2824" t="s">
        <v>20943</v>
      </c>
      <c r="B2824" t="s">
        <v>2853</v>
      </c>
      <c r="C2824" t="s">
        <v>16</v>
      </c>
      <c r="D2824" t="s">
        <v>2916</v>
      </c>
      <c r="E2824">
        <v>0</v>
      </c>
      <c r="F2824">
        <v>3</v>
      </c>
      <c r="G2824">
        <v>1</v>
      </c>
      <c r="H2824">
        <v>7673.15</v>
      </c>
    </row>
    <row r="2825" spans="1:8" x14ac:dyDescent="0.2">
      <c r="A2825" t="s">
        <v>20944</v>
      </c>
      <c r="B2825" t="s">
        <v>2855</v>
      </c>
      <c r="C2825" t="s">
        <v>16</v>
      </c>
      <c r="D2825" t="s">
        <v>2916</v>
      </c>
      <c r="E2825">
        <v>0</v>
      </c>
      <c r="F2825">
        <v>38</v>
      </c>
      <c r="G2825">
        <v>1</v>
      </c>
      <c r="H2825">
        <v>7673.12</v>
      </c>
    </row>
    <row r="2826" spans="1:8" x14ac:dyDescent="0.2">
      <c r="A2826" t="s">
        <v>20945</v>
      </c>
      <c r="B2826" t="s">
        <v>2858</v>
      </c>
      <c r="C2826" t="s">
        <v>16</v>
      </c>
      <c r="D2826" t="s">
        <v>2916</v>
      </c>
      <c r="E2826">
        <v>0</v>
      </c>
      <c r="F2826">
        <v>17</v>
      </c>
      <c r="G2826">
        <v>1</v>
      </c>
      <c r="H2826">
        <v>7673.12</v>
      </c>
    </row>
    <row r="2827" spans="1:8" x14ac:dyDescent="0.2">
      <c r="A2827" t="s">
        <v>20946</v>
      </c>
      <c r="B2827" t="s">
        <v>2864</v>
      </c>
      <c r="C2827" t="s">
        <v>16</v>
      </c>
      <c r="D2827" t="s">
        <v>2916</v>
      </c>
      <c r="E2827">
        <v>0</v>
      </c>
      <c r="F2827">
        <v>5</v>
      </c>
      <c r="G2827">
        <v>1</v>
      </c>
      <c r="H2827">
        <v>7673.12</v>
      </c>
    </row>
    <row r="2828" spans="1:8" x14ac:dyDescent="0.2">
      <c r="A2828" t="s">
        <v>20947</v>
      </c>
      <c r="B2828" t="s">
        <v>2866</v>
      </c>
      <c r="C2828" t="s">
        <v>16</v>
      </c>
      <c r="D2828" t="s">
        <v>2916</v>
      </c>
      <c r="E2828">
        <v>0</v>
      </c>
      <c r="F2828">
        <v>23</v>
      </c>
      <c r="G2828">
        <v>1</v>
      </c>
      <c r="H2828">
        <v>7673.12</v>
      </c>
    </row>
    <row r="2829" spans="1:8" x14ac:dyDescent="0.2">
      <c r="A2829" t="s">
        <v>20948</v>
      </c>
      <c r="B2829" t="s">
        <v>2874</v>
      </c>
      <c r="C2829" t="s">
        <v>16</v>
      </c>
      <c r="D2829" t="s">
        <v>2916</v>
      </c>
      <c r="E2829">
        <v>0</v>
      </c>
      <c r="F2829">
        <v>79</v>
      </c>
      <c r="G2829">
        <v>2</v>
      </c>
      <c r="H2829">
        <v>15346.25</v>
      </c>
    </row>
    <row r="2830" spans="1:8" x14ac:dyDescent="0.2">
      <c r="A2830" t="s">
        <v>20949</v>
      </c>
      <c r="B2830" t="s">
        <v>2890</v>
      </c>
      <c r="C2830" t="s">
        <v>16</v>
      </c>
      <c r="D2830" t="s">
        <v>2916</v>
      </c>
      <c r="E2830">
        <v>0</v>
      </c>
      <c r="F2830">
        <v>54</v>
      </c>
      <c r="G2830">
        <v>2</v>
      </c>
      <c r="H2830">
        <v>15346.25</v>
      </c>
    </row>
    <row r="2831" spans="1:8" x14ac:dyDescent="0.2">
      <c r="A2831" t="s">
        <v>20950</v>
      </c>
      <c r="B2831" t="s">
        <v>2895</v>
      </c>
      <c r="C2831" t="s">
        <v>16</v>
      </c>
      <c r="D2831" t="s">
        <v>2916</v>
      </c>
      <c r="E2831">
        <v>0</v>
      </c>
      <c r="F2831">
        <v>48</v>
      </c>
      <c r="G2831">
        <v>2</v>
      </c>
      <c r="H2831">
        <v>15346.25</v>
      </c>
    </row>
    <row r="2832" spans="1:8" x14ac:dyDescent="0.2">
      <c r="A2832" t="s">
        <v>20951</v>
      </c>
      <c r="B2832" t="s">
        <v>2899</v>
      </c>
      <c r="C2832" t="s">
        <v>16</v>
      </c>
      <c r="D2832" t="s">
        <v>2916</v>
      </c>
      <c r="E2832">
        <v>0</v>
      </c>
      <c r="F2832">
        <v>44</v>
      </c>
      <c r="G2832">
        <v>2</v>
      </c>
      <c r="H2832">
        <v>15346.25</v>
      </c>
    </row>
    <row r="2833" spans="1:8" x14ac:dyDescent="0.2">
      <c r="A2833" t="s">
        <v>20952</v>
      </c>
      <c r="B2833" t="s">
        <v>2911</v>
      </c>
      <c r="C2833" t="s">
        <v>16</v>
      </c>
      <c r="D2833" t="s">
        <v>2916</v>
      </c>
      <c r="E2833">
        <v>0</v>
      </c>
      <c r="F2833">
        <v>23</v>
      </c>
      <c r="G2833">
        <v>1</v>
      </c>
      <c r="H2833">
        <v>7673.12</v>
      </c>
    </row>
    <row r="2834" spans="1:8" x14ac:dyDescent="0.2">
      <c r="A2834" t="s">
        <v>20953</v>
      </c>
      <c r="B2834" t="s">
        <v>2918</v>
      </c>
      <c r="C2834" t="s">
        <v>16</v>
      </c>
      <c r="D2834" t="s">
        <v>2916</v>
      </c>
      <c r="E2834">
        <v>0</v>
      </c>
      <c r="F2834">
        <v>26</v>
      </c>
      <c r="G2834">
        <v>1</v>
      </c>
      <c r="H2834">
        <v>7673.12</v>
      </c>
    </row>
    <row r="2835" spans="1:8" x14ac:dyDescent="0.2">
      <c r="A2835" t="s">
        <v>20954</v>
      </c>
      <c r="B2835" t="s">
        <v>2921</v>
      </c>
      <c r="C2835" t="s">
        <v>16</v>
      </c>
      <c r="D2835" t="s">
        <v>2916</v>
      </c>
      <c r="E2835">
        <v>0</v>
      </c>
      <c r="F2835">
        <v>1</v>
      </c>
      <c r="G2835">
        <v>1</v>
      </c>
      <c r="H2835">
        <v>7673.14</v>
      </c>
    </row>
    <row r="2836" spans="1:8" x14ac:dyDescent="0.2">
      <c r="A2836" t="s">
        <v>20955</v>
      </c>
      <c r="B2836" t="s">
        <v>2925</v>
      </c>
      <c r="C2836" t="s">
        <v>16</v>
      </c>
      <c r="D2836" t="s">
        <v>2916</v>
      </c>
      <c r="E2836">
        <v>0</v>
      </c>
      <c r="F2836">
        <v>130</v>
      </c>
      <c r="G2836">
        <v>4</v>
      </c>
      <c r="H2836">
        <v>30692.5</v>
      </c>
    </row>
    <row r="2837" spans="1:8" x14ac:dyDescent="0.2">
      <c r="A2837" t="s">
        <v>20956</v>
      </c>
      <c r="B2837" t="s">
        <v>2945</v>
      </c>
      <c r="C2837" t="s">
        <v>16</v>
      </c>
      <c r="D2837" t="s">
        <v>2916</v>
      </c>
      <c r="E2837">
        <v>0</v>
      </c>
      <c r="F2837">
        <v>27</v>
      </c>
      <c r="G2837">
        <v>1</v>
      </c>
      <c r="H2837">
        <v>7673.12</v>
      </c>
    </row>
    <row r="2838" spans="1:8" x14ac:dyDescent="0.2">
      <c r="A2838" t="s">
        <v>20957</v>
      </c>
      <c r="B2838" t="s">
        <v>2950</v>
      </c>
      <c r="C2838" t="s">
        <v>16</v>
      </c>
      <c r="D2838" t="s">
        <v>2916</v>
      </c>
      <c r="E2838">
        <v>0</v>
      </c>
      <c r="F2838">
        <v>10</v>
      </c>
      <c r="G2838">
        <v>1</v>
      </c>
      <c r="H2838">
        <v>7673.12</v>
      </c>
    </row>
    <row r="2839" spans="1:8" x14ac:dyDescent="0.2">
      <c r="A2839" t="s">
        <v>20958</v>
      </c>
      <c r="B2839" t="s">
        <v>2955</v>
      </c>
      <c r="C2839" t="s">
        <v>16</v>
      </c>
      <c r="D2839" t="s">
        <v>2916</v>
      </c>
      <c r="E2839">
        <v>0</v>
      </c>
      <c r="F2839">
        <v>56</v>
      </c>
      <c r="G2839">
        <v>2</v>
      </c>
      <c r="H2839">
        <v>15346.25</v>
      </c>
    </row>
    <row r="2840" spans="1:8" x14ac:dyDescent="0.2">
      <c r="A2840" t="s">
        <v>20959</v>
      </c>
      <c r="B2840" t="s">
        <v>2958</v>
      </c>
      <c r="C2840" t="s">
        <v>16</v>
      </c>
      <c r="D2840" t="s">
        <v>2916</v>
      </c>
      <c r="E2840">
        <v>0</v>
      </c>
      <c r="F2840">
        <v>18</v>
      </c>
      <c r="G2840">
        <v>1</v>
      </c>
      <c r="H2840">
        <v>7673.12</v>
      </c>
    </row>
    <row r="2841" spans="1:8" x14ac:dyDescent="0.2">
      <c r="A2841" t="s">
        <v>20960</v>
      </c>
      <c r="B2841" t="s">
        <v>2970</v>
      </c>
      <c r="C2841" t="s">
        <v>16</v>
      </c>
      <c r="D2841" t="s">
        <v>2916</v>
      </c>
      <c r="E2841">
        <v>0</v>
      </c>
      <c r="F2841">
        <v>82</v>
      </c>
      <c r="G2841">
        <v>3</v>
      </c>
      <c r="H2841">
        <v>23019.37</v>
      </c>
    </row>
    <row r="2842" spans="1:8" x14ac:dyDescent="0.2">
      <c r="A2842" t="s">
        <v>20961</v>
      </c>
      <c r="B2842" t="s">
        <v>2973</v>
      </c>
      <c r="C2842" t="s">
        <v>16</v>
      </c>
      <c r="D2842" t="s">
        <v>2916</v>
      </c>
      <c r="E2842">
        <v>0</v>
      </c>
      <c r="F2842">
        <v>75</v>
      </c>
      <c r="G2842">
        <v>2</v>
      </c>
      <c r="H2842">
        <v>15346.25</v>
      </c>
    </row>
    <row r="2843" spans="1:8" x14ac:dyDescent="0.2">
      <c r="A2843" t="s">
        <v>20962</v>
      </c>
      <c r="B2843" t="s">
        <v>2975</v>
      </c>
      <c r="C2843" t="s">
        <v>16</v>
      </c>
      <c r="D2843" t="s">
        <v>2916</v>
      </c>
      <c r="E2843">
        <v>0</v>
      </c>
      <c r="F2843">
        <v>21</v>
      </c>
      <c r="G2843">
        <v>1</v>
      </c>
      <c r="H2843">
        <v>7673.12</v>
      </c>
    </row>
    <row r="2844" spans="1:8" x14ac:dyDescent="0.2">
      <c r="A2844" t="s">
        <v>20963</v>
      </c>
      <c r="B2844" t="s">
        <v>2748</v>
      </c>
      <c r="C2844" t="s">
        <v>16</v>
      </c>
      <c r="D2844" t="s">
        <v>20964</v>
      </c>
      <c r="E2844">
        <v>0</v>
      </c>
      <c r="F2844">
        <v>5</v>
      </c>
      <c r="G2844">
        <v>1</v>
      </c>
      <c r="H2844">
        <v>7673.13</v>
      </c>
    </row>
    <row r="2845" spans="1:8" x14ac:dyDescent="0.2">
      <c r="A2845" t="s">
        <v>20965</v>
      </c>
      <c r="B2845" t="s">
        <v>2756</v>
      </c>
      <c r="C2845" t="s">
        <v>16</v>
      </c>
      <c r="D2845" t="s">
        <v>20964</v>
      </c>
      <c r="E2845">
        <v>0</v>
      </c>
      <c r="F2845">
        <v>8</v>
      </c>
      <c r="G2845">
        <v>1</v>
      </c>
      <c r="H2845">
        <v>7673.12</v>
      </c>
    </row>
    <row r="2846" spans="1:8" x14ac:dyDescent="0.2">
      <c r="A2846" t="s">
        <v>20966</v>
      </c>
      <c r="B2846" t="s">
        <v>2761</v>
      </c>
      <c r="C2846" t="s">
        <v>16</v>
      </c>
      <c r="D2846" t="s">
        <v>20964</v>
      </c>
      <c r="E2846">
        <v>0</v>
      </c>
      <c r="F2846">
        <v>27</v>
      </c>
      <c r="G2846">
        <v>1</v>
      </c>
      <c r="H2846">
        <v>7673.12</v>
      </c>
    </row>
    <row r="2847" spans="1:8" x14ac:dyDescent="0.2">
      <c r="A2847" t="s">
        <v>20967</v>
      </c>
      <c r="B2847" t="s">
        <v>2762</v>
      </c>
      <c r="C2847" t="s">
        <v>16</v>
      </c>
      <c r="D2847" t="s">
        <v>20964</v>
      </c>
      <c r="E2847">
        <v>0</v>
      </c>
      <c r="F2847">
        <v>21</v>
      </c>
      <c r="G2847">
        <v>1</v>
      </c>
      <c r="H2847">
        <v>7673.12</v>
      </c>
    </row>
    <row r="2848" spans="1:8" x14ac:dyDescent="0.2">
      <c r="A2848" t="s">
        <v>20968</v>
      </c>
      <c r="B2848" t="s">
        <v>2779</v>
      </c>
      <c r="C2848" t="s">
        <v>16</v>
      </c>
      <c r="D2848" t="s">
        <v>20964</v>
      </c>
      <c r="E2848">
        <v>0</v>
      </c>
      <c r="F2848">
        <v>16</v>
      </c>
      <c r="G2848">
        <v>1</v>
      </c>
      <c r="H2848">
        <v>7673.12</v>
      </c>
    </row>
    <row r="2849" spans="1:8" x14ac:dyDescent="0.2">
      <c r="A2849" t="s">
        <v>20969</v>
      </c>
      <c r="B2849" t="s">
        <v>2791</v>
      </c>
      <c r="C2849" t="s">
        <v>16</v>
      </c>
      <c r="D2849" t="s">
        <v>20964</v>
      </c>
      <c r="E2849">
        <v>0</v>
      </c>
      <c r="F2849">
        <v>8</v>
      </c>
      <c r="G2849">
        <v>1</v>
      </c>
      <c r="H2849">
        <v>7673.12</v>
      </c>
    </row>
    <row r="2850" spans="1:8" x14ac:dyDescent="0.2">
      <c r="A2850" t="s">
        <v>20970</v>
      </c>
      <c r="B2850" t="s">
        <v>2795</v>
      </c>
      <c r="C2850" t="s">
        <v>16</v>
      </c>
      <c r="D2850" t="s">
        <v>20964</v>
      </c>
      <c r="E2850">
        <v>0</v>
      </c>
      <c r="F2850">
        <v>82</v>
      </c>
      <c r="G2850">
        <v>3</v>
      </c>
      <c r="H2850">
        <v>23019.37</v>
      </c>
    </row>
    <row r="2851" spans="1:8" x14ac:dyDescent="0.2">
      <c r="A2851" t="s">
        <v>20971</v>
      </c>
      <c r="B2851" t="s">
        <v>2797</v>
      </c>
      <c r="C2851" t="s">
        <v>16</v>
      </c>
      <c r="D2851" t="s">
        <v>20964</v>
      </c>
      <c r="E2851">
        <v>0</v>
      </c>
      <c r="F2851">
        <v>16</v>
      </c>
      <c r="G2851">
        <v>1</v>
      </c>
      <c r="H2851">
        <v>7673.12</v>
      </c>
    </row>
    <row r="2852" spans="1:8" x14ac:dyDescent="0.2">
      <c r="A2852" t="s">
        <v>20972</v>
      </c>
      <c r="B2852" t="s">
        <v>2798</v>
      </c>
      <c r="C2852" t="s">
        <v>16</v>
      </c>
      <c r="D2852" t="s">
        <v>20964</v>
      </c>
      <c r="E2852">
        <v>0</v>
      </c>
      <c r="F2852">
        <v>37</v>
      </c>
      <c r="G2852">
        <v>1</v>
      </c>
      <c r="H2852">
        <v>7673.12</v>
      </c>
    </row>
    <row r="2853" spans="1:8" x14ac:dyDescent="0.2">
      <c r="A2853" t="s">
        <v>20973</v>
      </c>
      <c r="B2853" t="s">
        <v>2802</v>
      </c>
      <c r="C2853" t="s">
        <v>16</v>
      </c>
      <c r="D2853" t="s">
        <v>20964</v>
      </c>
      <c r="E2853">
        <v>0</v>
      </c>
      <c r="F2853">
        <v>30</v>
      </c>
      <c r="G2853">
        <v>1</v>
      </c>
      <c r="H2853">
        <v>7673.12</v>
      </c>
    </row>
    <row r="2854" spans="1:8" x14ac:dyDescent="0.2">
      <c r="A2854" t="s">
        <v>20974</v>
      </c>
      <c r="B2854" t="s">
        <v>2803</v>
      </c>
      <c r="C2854" t="s">
        <v>16</v>
      </c>
      <c r="D2854" t="s">
        <v>20964</v>
      </c>
      <c r="E2854">
        <v>0</v>
      </c>
      <c r="F2854">
        <v>10</v>
      </c>
      <c r="G2854">
        <v>1</v>
      </c>
      <c r="H2854">
        <v>7673.12</v>
      </c>
    </row>
    <row r="2855" spans="1:8" x14ac:dyDescent="0.2">
      <c r="A2855" t="s">
        <v>20975</v>
      </c>
      <c r="B2855" t="s">
        <v>2805</v>
      </c>
      <c r="C2855" t="s">
        <v>16</v>
      </c>
      <c r="D2855" t="s">
        <v>20964</v>
      </c>
      <c r="E2855">
        <v>0</v>
      </c>
      <c r="F2855">
        <v>10</v>
      </c>
      <c r="G2855">
        <v>1</v>
      </c>
      <c r="H2855">
        <v>7673.12</v>
      </c>
    </row>
    <row r="2856" spans="1:8" x14ac:dyDescent="0.2">
      <c r="A2856" t="s">
        <v>20976</v>
      </c>
      <c r="B2856" t="s">
        <v>2807</v>
      </c>
      <c r="C2856" t="s">
        <v>16</v>
      </c>
      <c r="D2856" t="s">
        <v>20964</v>
      </c>
      <c r="E2856">
        <v>0</v>
      </c>
      <c r="F2856">
        <v>37</v>
      </c>
      <c r="G2856">
        <v>1</v>
      </c>
      <c r="H2856">
        <v>7673.12</v>
      </c>
    </row>
    <row r="2857" spans="1:8" x14ac:dyDescent="0.2">
      <c r="A2857" t="s">
        <v>20977</v>
      </c>
      <c r="B2857" t="s">
        <v>2810</v>
      </c>
      <c r="C2857" t="s">
        <v>16</v>
      </c>
      <c r="D2857" t="s">
        <v>20964</v>
      </c>
      <c r="E2857">
        <v>0</v>
      </c>
      <c r="F2857">
        <v>21</v>
      </c>
      <c r="G2857">
        <v>1</v>
      </c>
      <c r="H2857">
        <v>7673.12</v>
      </c>
    </row>
    <row r="2858" spans="1:8" x14ac:dyDescent="0.2">
      <c r="A2858" t="s">
        <v>20978</v>
      </c>
      <c r="B2858" t="s">
        <v>2814</v>
      </c>
      <c r="C2858" t="s">
        <v>16</v>
      </c>
      <c r="D2858" t="s">
        <v>20964</v>
      </c>
      <c r="E2858">
        <v>0</v>
      </c>
      <c r="F2858">
        <v>9</v>
      </c>
      <c r="G2858">
        <v>1</v>
      </c>
      <c r="H2858">
        <v>7673.12</v>
      </c>
    </row>
    <row r="2859" spans="1:8" x14ac:dyDescent="0.2">
      <c r="A2859" t="s">
        <v>20979</v>
      </c>
      <c r="B2859" t="s">
        <v>2815</v>
      </c>
      <c r="C2859" t="s">
        <v>16</v>
      </c>
      <c r="D2859" t="s">
        <v>20964</v>
      </c>
      <c r="E2859">
        <v>0</v>
      </c>
      <c r="F2859">
        <v>4</v>
      </c>
      <c r="G2859">
        <v>1</v>
      </c>
      <c r="H2859">
        <v>7673.13</v>
      </c>
    </row>
    <row r="2860" spans="1:8" x14ac:dyDescent="0.2">
      <c r="A2860" t="s">
        <v>20980</v>
      </c>
      <c r="B2860" t="s">
        <v>2816</v>
      </c>
      <c r="C2860" t="s">
        <v>16</v>
      </c>
      <c r="D2860" t="s">
        <v>20964</v>
      </c>
      <c r="E2860">
        <v>0</v>
      </c>
      <c r="F2860">
        <v>15</v>
      </c>
      <c r="G2860">
        <v>1</v>
      </c>
      <c r="H2860">
        <v>7673.12</v>
      </c>
    </row>
    <row r="2861" spans="1:8" x14ac:dyDescent="0.2">
      <c r="A2861" t="s">
        <v>20981</v>
      </c>
      <c r="B2861" t="s">
        <v>2817</v>
      </c>
      <c r="C2861" t="s">
        <v>16</v>
      </c>
      <c r="D2861" t="s">
        <v>20964</v>
      </c>
      <c r="E2861">
        <v>0</v>
      </c>
      <c r="F2861">
        <v>10</v>
      </c>
      <c r="G2861">
        <v>1</v>
      </c>
      <c r="H2861">
        <v>7673.12</v>
      </c>
    </row>
    <row r="2862" spans="1:8" x14ac:dyDescent="0.2">
      <c r="A2862" t="s">
        <v>20982</v>
      </c>
      <c r="B2862" t="s">
        <v>2818</v>
      </c>
      <c r="C2862" t="s">
        <v>16</v>
      </c>
      <c r="D2862" t="s">
        <v>20964</v>
      </c>
      <c r="E2862">
        <v>0</v>
      </c>
      <c r="F2862">
        <v>21</v>
      </c>
      <c r="G2862">
        <v>1</v>
      </c>
      <c r="H2862">
        <v>7673.12</v>
      </c>
    </row>
    <row r="2863" spans="1:8" x14ac:dyDescent="0.2">
      <c r="A2863" t="s">
        <v>20983</v>
      </c>
      <c r="B2863" t="s">
        <v>2822</v>
      </c>
      <c r="C2863" t="s">
        <v>16</v>
      </c>
      <c r="D2863" t="s">
        <v>20964</v>
      </c>
      <c r="E2863">
        <v>0</v>
      </c>
      <c r="F2863">
        <v>5</v>
      </c>
      <c r="G2863">
        <v>1</v>
      </c>
      <c r="H2863">
        <v>7673.13</v>
      </c>
    </row>
    <row r="2864" spans="1:8" x14ac:dyDescent="0.2">
      <c r="A2864" t="s">
        <v>20984</v>
      </c>
      <c r="B2864" t="s">
        <v>2823</v>
      </c>
      <c r="C2864" t="s">
        <v>16</v>
      </c>
      <c r="D2864" t="s">
        <v>20964</v>
      </c>
      <c r="E2864">
        <v>0</v>
      </c>
      <c r="F2864">
        <v>71</v>
      </c>
      <c r="G2864">
        <v>2</v>
      </c>
      <c r="H2864">
        <v>15346.25</v>
      </c>
    </row>
    <row r="2865" spans="1:8" x14ac:dyDescent="0.2">
      <c r="A2865" t="s">
        <v>20985</v>
      </c>
      <c r="B2865" t="s">
        <v>2827</v>
      </c>
      <c r="C2865" t="s">
        <v>16</v>
      </c>
      <c r="D2865" t="s">
        <v>20964</v>
      </c>
      <c r="E2865">
        <v>0</v>
      </c>
      <c r="F2865">
        <v>17</v>
      </c>
      <c r="G2865">
        <v>1</v>
      </c>
      <c r="H2865">
        <v>7673.12</v>
      </c>
    </row>
    <row r="2866" spans="1:8" x14ac:dyDescent="0.2">
      <c r="A2866" t="s">
        <v>20986</v>
      </c>
      <c r="B2866" t="s">
        <v>2834</v>
      </c>
      <c r="C2866" t="s">
        <v>16</v>
      </c>
      <c r="D2866" t="s">
        <v>20964</v>
      </c>
      <c r="E2866">
        <v>0</v>
      </c>
      <c r="F2866">
        <v>1</v>
      </c>
      <c r="G2866">
        <v>1</v>
      </c>
      <c r="H2866">
        <v>7673.13</v>
      </c>
    </row>
    <row r="2867" spans="1:8" x14ac:dyDescent="0.2">
      <c r="A2867" t="s">
        <v>20987</v>
      </c>
      <c r="B2867" t="s">
        <v>2841</v>
      </c>
      <c r="C2867" t="s">
        <v>16</v>
      </c>
      <c r="D2867" t="s">
        <v>20964</v>
      </c>
      <c r="E2867">
        <v>0</v>
      </c>
      <c r="F2867">
        <v>26</v>
      </c>
      <c r="G2867">
        <v>1</v>
      </c>
      <c r="H2867">
        <v>7673.12</v>
      </c>
    </row>
    <row r="2868" spans="1:8" x14ac:dyDescent="0.2">
      <c r="A2868" t="s">
        <v>20988</v>
      </c>
      <c r="B2868" t="s">
        <v>2847</v>
      </c>
      <c r="C2868" t="s">
        <v>16</v>
      </c>
      <c r="D2868" t="s">
        <v>20964</v>
      </c>
      <c r="E2868">
        <v>0</v>
      </c>
      <c r="F2868">
        <v>13</v>
      </c>
      <c r="G2868">
        <v>1</v>
      </c>
      <c r="H2868">
        <v>7673.12</v>
      </c>
    </row>
    <row r="2869" spans="1:8" x14ac:dyDescent="0.2">
      <c r="A2869" t="s">
        <v>20989</v>
      </c>
      <c r="B2869" t="s">
        <v>2857</v>
      </c>
      <c r="C2869" t="s">
        <v>16</v>
      </c>
      <c r="D2869" t="s">
        <v>20964</v>
      </c>
      <c r="E2869">
        <v>0</v>
      </c>
      <c r="F2869">
        <v>76</v>
      </c>
      <c r="G2869">
        <v>2</v>
      </c>
      <c r="H2869">
        <v>15346.25</v>
      </c>
    </row>
    <row r="2870" spans="1:8" x14ac:dyDescent="0.2">
      <c r="A2870" t="s">
        <v>20990</v>
      </c>
      <c r="B2870" t="s">
        <v>2859</v>
      </c>
      <c r="C2870" t="s">
        <v>16</v>
      </c>
      <c r="D2870" t="s">
        <v>20964</v>
      </c>
      <c r="E2870">
        <v>0</v>
      </c>
      <c r="F2870">
        <v>30</v>
      </c>
      <c r="G2870">
        <v>1</v>
      </c>
      <c r="H2870">
        <v>7673.12</v>
      </c>
    </row>
    <row r="2871" spans="1:8" x14ac:dyDescent="0.2">
      <c r="A2871" t="s">
        <v>20991</v>
      </c>
      <c r="B2871" t="s">
        <v>2861</v>
      </c>
      <c r="C2871" t="s">
        <v>16</v>
      </c>
      <c r="D2871" t="s">
        <v>20964</v>
      </c>
      <c r="E2871">
        <v>0</v>
      </c>
      <c r="F2871">
        <v>38</v>
      </c>
      <c r="G2871">
        <v>1</v>
      </c>
      <c r="H2871">
        <v>7673.12</v>
      </c>
    </row>
    <row r="2872" spans="1:8" x14ac:dyDescent="0.2">
      <c r="A2872" t="s">
        <v>20992</v>
      </c>
      <c r="B2872" t="s">
        <v>2868</v>
      </c>
      <c r="C2872" t="s">
        <v>16</v>
      </c>
      <c r="D2872" t="s">
        <v>20964</v>
      </c>
      <c r="E2872">
        <v>0</v>
      </c>
      <c r="F2872">
        <v>16</v>
      </c>
      <c r="G2872">
        <v>1</v>
      </c>
      <c r="H2872">
        <v>7673.12</v>
      </c>
    </row>
    <row r="2873" spans="1:8" x14ac:dyDescent="0.2">
      <c r="A2873" t="s">
        <v>20993</v>
      </c>
      <c r="B2873" t="s">
        <v>2869</v>
      </c>
      <c r="C2873" t="s">
        <v>16</v>
      </c>
      <c r="D2873" t="s">
        <v>20964</v>
      </c>
      <c r="E2873">
        <v>0</v>
      </c>
      <c r="F2873">
        <v>12</v>
      </c>
      <c r="G2873">
        <v>1</v>
      </c>
      <c r="H2873">
        <v>7673.12</v>
      </c>
    </row>
    <row r="2874" spans="1:8" x14ac:dyDescent="0.2">
      <c r="A2874" t="s">
        <v>20994</v>
      </c>
      <c r="B2874" t="s">
        <v>2871</v>
      </c>
      <c r="C2874" t="s">
        <v>16</v>
      </c>
      <c r="D2874" t="s">
        <v>20964</v>
      </c>
      <c r="E2874">
        <v>0</v>
      </c>
      <c r="F2874">
        <v>19</v>
      </c>
      <c r="G2874">
        <v>1</v>
      </c>
      <c r="H2874">
        <v>7673.12</v>
      </c>
    </row>
    <row r="2875" spans="1:8" x14ac:dyDescent="0.2">
      <c r="A2875" t="s">
        <v>20995</v>
      </c>
      <c r="B2875" t="s">
        <v>2882</v>
      </c>
      <c r="C2875" t="s">
        <v>16</v>
      </c>
      <c r="D2875" t="s">
        <v>20964</v>
      </c>
      <c r="E2875">
        <v>0</v>
      </c>
      <c r="F2875">
        <v>33</v>
      </c>
      <c r="G2875">
        <v>1</v>
      </c>
      <c r="H2875">
        <v>7673.12</v>
      </c>
    </row>
    <row r="2876" spans="1:8" x14ac:dyDescent="0.2">
      <c r="A2876" t="s">
        <v>20996</v>
      </c>
      <c r="B2876" t="s">
        <v>2889</v>
      </c>
      <c r="C2876" t="s">
        <v>16</v>
      </c>
      <c r="D2876" t="s">
        <v>20964</v>
      </c>
      <c r="E2876">
        <v>0</v>
      </c>
      <c r="F2876">
        <v>34</v>
      </c>
      <c r="G2876">
        <v>1</v>
      </c>
      <c r="H2876">
        <v>7673.12</v>
      </c>
    </row>
    <row r="2877" spans="1:8" x14ac:dyDescent="0.2">
      <c r="A2877" t="s">
        <v>20997</v>
      </c>
      <c r="B2877" t="s">
        <v>2892</v>
      </c>
      <c r="C2877" t="s">
        <v>16</v>
      </c>
      <c r="D2877" t="s">
        <v>20964</v>
      </c>
      <c r="E2877">
        <v>0</v>
      </c>
      <c r="F2877">
        <v>7</v>
      </c>
      <c r="G2877">
        <v>1</v>
      </c>
      <c r="H2877">
        <v>7673.12</v>
      </c>
    </row>
    <row r="2878" spans="1:8" x14ac:dyDescent="0.2">
      <c r="A2878" t="s">
        <v>20998</v>
      </c>
      <c r="B2878" t="s">
        <v>2894</v>
      </c>
      <c r="C2878" t="s">
        <v>16</v>
      </c>
      <c r="D2878" t="s">
        <v>20964</v>
      </c>
      <c r="E2878">
        <v>0</v>
      </c>
      <c r="F2878">
        <v>18</v>
      </c>
      <c r="G2878">
        <v>1</v>
      </c>
      <c r="H2878">
        <v>7673.12</v>
      </c>
    </row>
    <row r="2879" spans="1:8" x14ac:dyDescent="0.2">
      <c r="A2879" t="s">
        <v>20999</v>
      </c>
      <c r="B2879" t="s">
        <v>2896</v>
      </c>
      <c r="C2879" t="s">
        <v>16</v>
      </c>
      <c r="D2879" t="s">
        <v>20964</v>
      </c>
      <c r="E2879">
        <v>0</v>
      </c>
      <c r="F2879">
        <v>20</v>
      </c>
      <c r="G2879">
        <v>1</v>
      </c>
      <c r="H2879">
        <v>7673.12</v>
      </c>
    </row>
    <row r="2880" spans="1:8" x14ac:dyDescent="0.2">
      <c r="A2880" t="s">
        <v>21000</v>
      </c>
      <c r="B2880" t="s">
        <v>2897</v>
      </c>
      <c r="C2880" t="s">
        <v>16</v>
      </c>
      <c r="D2880" t="s">
        <v>20964</v>
      </c>
      <c r="E2880">
        <v>0</v>
      </c>
      <c r="F2880">
        <v>17</v>
      </c>
      <c r="G2880">
        <v>1</v>
      </c>
      <c r="H2880">
        <v>7673.12</v>
      </c>
    </row>
    <row r="2881" spans="1:8" x14ac:dyDescent="0.2">
      <c r="A2881" t="s">
        <v>21001</v>
      </c>
      <c r="B2881" t="s">
        <v>2902</v>
      </c>
      <c r="C2881" t="s">
        <v>16</v>
      </c>
      <c r="D2881" t="s">
        <v>20964</v>
      </c>
      <c r="E2881">
        <v>0</v>
      </c>
      <c r="F2881">
        <v>21</v>
      </c>
      <c r="G2881">
        <v>1</v>
      </c>
      <c r="H2881">
        <v>7673.12</v>
      </c>
    </row>
    <row r="2882" spans="1:8" x14ac:dyDescent="0.2">
      <c r="A2882" t="s">
        <v>21002</v>
      </c>
      <c r="B2882" t="s">
        <v>2904</v>
      </c>
      <c r="C2882" t="s">
        <v>16</v>
      </c>
      <c r="D2882" t="s">
        <v>20964</v>
      </c>
      <c r="E2882">
        <v>0</v>
      </c>
      <c r="F2882">
        <v>22</v>
      </c>
      <c r="G2882">
        <v>1</v>
      </c>
      <c r="H2882">
        <v>7673.12</v>
      </c>
    </row>
    <row r="2883" spans="1:8" x14ac:dyDescent="0.2">
      <c r="A2883" t="s">
        <v>21003</v>
      </c>
      <c r="B2883" t="s">
        <v>2906</v>
      </c>
      <c r="C2883" t="s">
        <v>16</v>
      </c>
      <c r="D2883" t="s">
        <v>20964</v>
      </c>
      <c r="E2883">
        <v>0</v>
      </c>
      <c r="F2883">
        <v>22</v>
      </c>
      <c r="G2883">
        <v>1</v>
      </c>
      <c r="H2883">
        <v>7673.12</v>
      </c>
    </row>
    <row r="2884" spans="1:8" x14ac:dyDescent="0.2">
      <c r="A2884" t="s">
        <v>21004</v>
      </c>
      <c r="B2884" t="s">
        <v>2908</v>
      </c>
      <c r="C2884" t="s">
        <v>16</v>
      </c>
      <c r="D2884" t="s">
        <v>20964</v>
      </c>
      <c r="E2884">
        <v>0</v>
      </c>
      <c r="F2884">
        <v>7</v>
      </c>
      <c r="G2884">
        <v>1</v>
      </c>
      <c r="H2884">
        <v>7673.12</v>
      </c>
    </row>
    <row r="2885" spans="1:8" x14ac:dyDescent="0.2">
      <c r="A2885" t="s">
        <v>21005</v>
      </c>
      <c r="B2885" t="s">
        <v>2912</v>
      </c>
      <c r="C2885" t="s">
        <v>16</v>
      </c>
      <c r="D2885" t="s">
        <v>20964</v>
      </c>
      <c r="E2885">
        <v>0</v>
      </c>
      <c r="F2885">
        <v>43</v>
      </c>
      <c r="G2885">
        <v>1</v>
      </c>
      <c r="H2885">
        <v>7673.12</v>
      </c>
    </row>
    <row r="2886" spans="1:8" x14ac:dyDescent="0.2">
      <c r="A2886" t="s">
        <v>21006</v>
      </c>
      <c r="B2886" t="s">
        <v>2913</v>
      </c>
      <c r="C2886" t="s">
        <v>16</v>
      </c>
      <c r="D2886" t="s">
        <v>20964</v>
      </c>
      <c r="E2886">
        <v>0</v>
      </c>
      <c r="F2886">
        <v>147</v>
      </c>
      <c r="G2886">
        <v>5</v>
      </c>
      <c r="H2886">
        <v>38365.620000000003</v>
      </c>
    </row>
    <row r="2887" spans="1:8" x14ac:dyDescent="0.2">
      <c r="A2887" t="s">
        <v>21007</v>
      </c>
      <c r="B2887" t="s">
        <v>2919</v>
      </c>
      <c r="C2887" t="s">
        <v>16</v>
      </c>
      <c r="D2887" t="s">
        <v>20964</v>
      </c>
      <c r="E2887">
        <v>0</v>
      </c>
      <c r="F2887">
        <v>15</v>
      </c>
      <c r="G2887">
        <v>1</v>
      </c>
      <c r="H2887">
        <v>7673.12</v>
      </c>
    </row>
    <row r="2888" spans="1:8" x14ac:dyDescent="0.2">
      <c r="A2888" t="s">
        <v>21008</v>
      </c>
      <c r="B2888" t="s">
        <v>2920</v>
      </c>
      <c r="C2888" t="s">
        <v>16</v>
      </c>
      <c r="D2888" t="s">
        <v>20964</v>
      </c>
      <c r="E2888">
        <v>0</v>
      </c>
      <c r="F2888">
        <v>22</v>
      </c>
      <c r="G2888">
        <v>1</v>
      </c>
      <c r="H2888">
        <v>7673.12</v>
      </c>
    </row>
    <row r="2889" spans="1:8" x14ac:dyDescent="0.2">
      <c r="A2889" t="s">
        <v>21009</v>
      </c>
      <c r="B2889" t="s">
        <v>2926</v>
      </c>
      <c r="C2889" t="s">
        <v>16</v>
      </c>
      <c r="D2889" t="s">
        <v>20964</v>
      </c>
      <c r="E2889">
        <v>0</v>
      </c>
      <c r="F2889">
        <v>9</v>
      </c>
      <c r="G2889">
        <v>1</v>
      </c>
      <c r="H2889">
        <v>7673.12</v>
      </c>
    </row>
    <row r="2890" spans="1:8" x14ac:dyDescent="0.2">
      <c r="A2890" t="s">
        <v>21010</v>
      </c>
      <c r="B2890" t="s">
        <v>2927</v>
      </c>
      <c r="C2890" t="s">
        <v>16</v>
      </c>
      <c r="D2890" t="s">
        <v>20964</v>
      </c>
      <c r="E2890">
        <v>0</v>
      </c>
      <c r="F2890">
        <v>3</v>
      </c>
      <c r="G2890">
        <v>1</v>
      </c>
      <c r="H2890">
        <v>7673.14</v>
      </c>
    </row>
    <row r="2891" spans="1:8" x14ac:dyDescent="0.2">
      <c r="A2891" t="s">
        <v>21011</v>
      </c>
      <c r="B2891" t="s">
        <v>2928</v>
      </c>
      <c r="C2891" t="s">
        <v>16</v>
      </c>
      <c r="D2891" t="s">
        <v>20964</v>
      </c>
      <c r="E2891">
        <v>0</v>
      </c>
      <c r="F2891">
        <v>13</v>
      </c>
      <c r="G2891">
        <v>1</v>
      </c>
      <c r="H2891">
        <v>7673.12</v>
      </c>
    </row>
    <row r="2892" spans="1:8" x14ac:dyDescent="0.2">
      <c r="A2892" t="s">
        <v>21012</v>
      </c>
      <c r="B2892" t="s">
        <v>2932</v>
      </c>
      <c r="C2892" t="s">
        <v>16</v>
      </c>
      <c r="D2892" t="s">
        <v>20964</v>
      </c>
      <c r="E2892">
        <v>0</v>
      </c>
      <c r="F2892">
        <v>6</v>
      </c>
      <c r="G2892">
        <v>1</v>
      </c>
      <c r="H2892">
        <v>7673.12</v>
      </c>
    </row>
    <row r="2893" spans="1:8" x14ac:dyDescent="0.2">
      <c r="A2893" t="s">
        <v>21013</v>
      </c>
      <c r="B2893" t="s">
        <v>2934</v>
      </c>
      <c r="C2893" t="s">
        <v>16</v>
      </c>
      <c r="D2893" t="s">
        <v>20964</v>
      </c>
      <c r="E2893">
        <v>0</v>
      </c>
      <c r="F2893">
        <v>9</v>
      </c>
      <c r="G2893">
        <v>1</v>
      </c>
      <c r="H2893">
        <v>7673.12</v>
      </c>
    </row>
    <row r="2894" spans="1:8" x14ac:dyDescent="0.2">
      <c r="A2894" t="s">
        <v>21014</v>
      </c>
      <c r="B2894" t="s">
        <v>2939</v>
      </c>
      <c r="C2894" t="s">
        <v>16</v>
      </c>
      <c r="D2894" t="s">
        <v>20964</v>
      </c>
      <c r="E2894">
        <v>0</v>
      </c>
      <c r="F2894">
        <v>33</v>
      </c>
      <c r="G2894">
        <v>1</v>
      </c>
      <c r="H2894">
        <v>7673.12</v>
      </c>
    </row>
    <row r="2895" spans="1:8" x14ac:dyDescent="0.2">
      <c r="A2895" t="s">
        <v>21015</v>
      </c>
      <c r="B2895" t="s">
        <v>2942</v>
      </c>
      <c r="C2895" t="s">
        <v>16</v>
      </c>
      <c r="D2895" t="s">
        <v>20964</v>
      </c>
      <c r="E2895">
        <v>0</v>
      </c>
      <c r="F2895">
        <v>33</v>
      </c>
      <c r="G2895">
        <v>1</v>
      </c>
      <c r="H2895">
        <v>7673.12</v>
      </c>
    </row>
    <row r="2896" spans="1:8" x14ac:dyDescent="0.2">
      <c r="A2896" t="s">
        <v>21016</v>
      </c>
      <c r="B2896" t="s">
        <v>2946</v>
      </c>
      <c r="C2896" t="s">
        <v>16</v>
      </c>
      <c r="D2896" t="s">
        <v>20964</v>
      </c>
      <c r="E2896">
        <v>0</v>
      </c>
      <c r="F2896">
        <v>19</v>
      </c>
      <c r="G2896">
        <v>1</v>
      </c>
      <c r="H2896">
        <v>7673.12</v>
      </c>
    </row>
    <row r="2897" spans="1:8" x14ac:dyDescent="0.2">
      <c r="A2897" t="s">
        <v>21017</v>
      </c>
      <c r="B2897" t="s">
        <v>2952</v>
      </c>
      <c r="C2897" t="s">
        <v>16</v>
      </c>
      <c r="D2897" t="s">
        <v>20964</v>
      </c>
      <c r="E2897">
        <v>0</v>
      </c>
      <c r="F2897">
        <v>37</v>
      </c>
      <c r="G2897">
        <v>1</v>
      </c>
      <c r="H2897">
        <v>7673.12</v>
      </c>
    </row>
    <row r="2898" spans="1:8" x14ac:dyDescent="0.2">
      <c r="A2898" t="s">
        <v>21018</v>
      </c>
      <c r="B2898" t="s">
        <v>2960</v>
      </c>
      <c r="C2898" t="s">
        <v>16</v>
      </c>
      <c r="D2898" t="s">
        <v>20964</v>
      </c>
      <c r="E2898">
        <v>0</v>
      </c>
      <c r="F2898">
        <v>15</v>
      </c>
      <c r="G2898">
        <v>1</v>
      </c>
      <c r="H2898">
        <v>7673.12</v>
      </c>
    </row>
    <row r="2899" spans="1:8" x14ac:dyDescent="0.2">
      <c r="A2899" t="s">
        <v>21019</v>
      </c>
      <c r="B2899" t="s">
        <v>2963</v>
      </c>
      <c r="C2899" t="s">
        <v>16</v>
      </c>
      <c r="D2899" t="s">
        <v>20964</v>
      </c>
      <c r="E2899">
        <v>0</v>
      </c>
      <c r="F2899">
        <v>7</v>
      </c>
      <c r="G2899">
        <v>1</v>
      </c>
      <c r="H2899">
        <v>7673.12</v>
      </c>
    </row>
    <row r="2900" spans="1:8" x14ac:dyDescent="0.2">
      <c r="A2900" t="s">
        <v>21020</v>
      </c>
      <c r="B2900" t="s">
        <v>2964</v>
      </c>
      <c r="C2900" t="s">
        <v>16</v>
      </c>
      <c r="D2900" t="s">
        <v>20964</v>
      </c>
      <c r="E2900">
        <v>0</v>
      </c>
      <c r="F2900">
        <v>8</v>
      </c>
      <c r="G2900">
        <v>1</v>
      </c>
      <c r="H2900">
        <v>7673.13</v>
      </c>
    </row>
    <row r="2901" spans="1:8" x14ac:dyDescent="0.2">
      <c r="A2901" t="s">
        <v>21021</v>
      </c>
      <c r="B2901" t="s">
        <v>2971</v>
      </c>
      <c r="C2901" t="s">
        <v>16</v>
      </c>
      <c r="D2901" t="s">
        <v>20964</v>
      </c>
      <c r="E2901">
        <v>0</v>
      </c>
      <c r="F2901">
        <v>4</v>
      </c>
      <c r="G2901">
        <v>1</v>
      </c>
      <c r="H2901">
        <v>7673.13</v>
      </c>
    </row>
    <row r="2902" spans="1:8" x14ac:dyDescent="0.2">
      <c r="A2902" t="s">
        <v>21022</v>
      </c>
      <c r="B2902" t="s">
        <v>2974</v>
      </c>
      <c r="C2902" t="s">
        <v>16</v>
      </c>
      <c r="D2902" t="s">
        <v>20964</v>
      </c>
      <c r="E2902">
        <v>0</v>
      </c>
      <c r="F2902">
        <v>27</v>
      </c>
      <c r="G2902">
        <v>1</v>
      </c>
      <c r="H2902">
        <v>7673.12</v>
      </c>
    </row>
    <row r="2903" spans="1:8" x14ac:dyDescent="0.2">
      <c r="A2903" t="s">
        <v>21023</v>
      </c>
      <c r="B2903" t="s">
        <v>2979</v>
      </c>
      <c r="C2903" t="s">
        <v>16</v>
      </c>
      <c r="D2903" t="s">
        <v>20964</v>
      </c>
      <c r="E2903">
        <v>0</v>
      </c>
      <c r="F2903">
        <v>33</v>
      </c>
      <c r="G2903">
        <v>1</v>
      </c>
      <c r="H2903">
        <v>7673.12</v>
      </c>
    </row>
    <row r="2904" spans="1:8" x14ac:dyDescent="0.2">
      <c r="A2904" t="s">
        <v>21024</v>
      </c>
      <c r="B2904" t="s">
        <v>2980</v>
      </c>
      <c r="C2904" t="s">
        <v>16</v>
      </c>
      <c r="D2904" t="s">
        <v>20964</v>
      </c>
      <c r="E2904">
        <v>0</v>
      </c>
      <c r="F2904">
        <v>55</v>
      </c>
      <c r="G2904">
        <v>2</v>
      </c>
      <c r="H2904">
        <v>15346.25</v>
      </c>
    </row>
    <row r="2905" spans="1:8" x14ac:dyDescent="0.2">
      <c r="A2905" t="s">
        <v>21025</v>
      </c>
      <c r="B2905" t="s">
        <v>2982</v>
      </c>
      <c r="C2905" t="s">
        <v>16</v>
      </c>
      <c r="D2905" t="s">
        <v>20964</v>
      </c>
      <c r="E2905">
        <v>0</v>
      </c>
      <c r="F2905">
        <v>21</v>
      </c>
      <c r="G2905">
        <v>1</v>
      </c>
      <c r="H2905">
        <v>7673.12</v>
      </c>
    </row>
    <row r="2906" spans="1:8" x14ac:dyDescent="0.2">
      <c r="A2906" t="s">
        <v>21026</v>
      </c>
      <c r="B2906" t="s">
        <v>2983</v>
      </c>
      <c r="C2906" t="s">
        <v>16</v>
      </c>
      <c r="D2906" t="s">
        <v>20964</v>
      </c>
      <c r="E2906">
        <v>0</v>
      </c>
      <c r="F2906">
        <v>8</v>
      </c>
      <c r="G2906">
        <v>1</v>
      </c>
      <c r="H2906">
        <v>7673.12</v>
      </c>
    </row>
    <row r="2907" spans="1:8" x14ac:dyDescent="0.2">
      <c r="A2907" t="s">
        <v>21027</v>
      </c>
      <c r="B2907" t="s">
        <v>2984</v>
      </c>
      <c r="C2907" t="s">
        <v>16</v>
      </c>
      <c r="D2907" t="s">
        <v>20964</v>
      </c>
      <c r="E2907">
        <v>0</v>
      </c>
      <c r="F2907">
        <v>18</v>
      </c>
      <c r="G2907">
        <v>1</v>
      </c>
      <c r="H2907">
        <v>7673.12</v>
      </c>
    </row>
    <row r="2908" spans="1:8" x14ac:dyDescent="0.2">
      <c r="A2908" t="s">
        <v>21028</v>
      </c>
      <c r="B2908" t="s">
        <v>2985</v>
      </c>
      <c r="C2908" t="s">
        <v>16</v>
      </c>
      <c r="D2908" t="s">
        <v>20964</v>
      </c>
      <c r="E2908">
        <v>0</v>
      </c>
      <c r="F2908">
        <v>14</v>
      </c>
      <c r="G2908">
        <v>1</v>
      </c>
      <c r="H2908">
        <v>7673.12</v>
      </c>
    </row>
    <row r="2909" spans="1:8" x14ac:dyDescent="0.2">
      <c r="A2909" t="s">
        <v>21029</v>
      </c>
      <c r="B2909" t="s">
        <v>2986</v>
      </c>
      <c r="C2909" t="s">
        <v>16</v>
      </c>
      <c r="D2909" t="s">
        <v>20964</v>
      </c>
      <c r="E2909">
        <v>0</v>
      </c>
      <c r="F2909">
        <v>10</v>
      </c>
      <c r="G2909">
        <v>1</v>
      </c>
      <c r="H2909">
        <v>7673.12</v>
      </c>
    </row>
    <row r="2910" spans="1:8" x14ac:dyDescent="0.2">
      <c r="A2910" t="s">
        <v>21030</v>
      </c>
      <c r="B2910" t="s">
        <v>3024</v>
      </c>
      <c r="C2910" t="s">
        <v>17</v>
      </c>
      <c r="D2910" t="s">
        <v>2994</v>
      </c>
      <c r="E2910">
        <v>0</v>
      </c>
      <c r="F2910">
        <v>33</v>
      </c>
      <c r="G2910">
        <v>1</v>
      </c>
      <c r="H2910">
        <v>7673.12</v>
      </c>
    </row>
    <row r="2911" spans="1:8" x14ac:dyDescent="0.2">
      <c r="A2911" t="s">
        <v>21031</v>
      </c>
      <c r="B2911" t="s">
        <v>3025</v>
      </c>
      <c r="C2911" t="s">
        <v>17</v>
      </c>
      <c r="D2911" t="s">
        <v>2994</v>
      </c>
      <c r="E2911">
        <v>0</v>
      </c>
      <c r="F2911">
        <v>213</v>
      </c>
      <c r="G2911">
        <v>8</v>
      </c>
      <c r="H2911">
        <v>61385</v>
      </c>
    </row>
    <row r="2912" spans="1:8" x14ac:dyDescent="0.2">
      <c r="A2912" t="s">
        <v>21032</v>
      </c>
      <c r="B2912" t="s">
        <v>3040</v>
      </c>
      <c r="C2912" t="s">
        <v>17</v>
      </c>
      <c r="D2912" t="s">
        <v>2994</v>
      </c>
      <c r="E2912">
        <v>0</v>
      </c>
      <c r="F2912">
        <v>73</v>
      </c>
      <c r="G2912">
        <v>2</v>
      </c>
      <c r="H2912">
        <v>15346.25</v>
      </c>
    </row>
    <row r="2913" spans="1:8" x14ac:dyDescent="0.2">
      <c r="A2913" t="s">
        <v>21033</v>
      </c>
      <c r="B2913" t="s">
        <v>3051</v>
      </c>
      <c r="C2913" t="s">
        <v>17</v>
      </c>
      <c r="D2913" t="s">
        <v>2994</v>
      </c>
      <c r="E2913">
        <v>0</v>
      </c>
      <c r="F2913">
        <v>63</v>
      </c>
      <c r="G2913">
        <v>2</v>
      </c>
      <c r="H2913">
        <v>15346.25</v>
      </c>
    </row>
    <row r="2914" spans="1:8" x14ac:dyDescent="0.2">
      <c r="A2914" t="s">
        <v>21034</v>
      </c>
      <c r="B2914" t="s">
        <v>3054</v>
      </c>
      <c r="C2914" t="s">
        <v>17</v>
      </c>
      <c r="D2914" t="s">
        <v>2994</v>
      </c>
      <c r="E2914">
        <v>0</v>
      </c>
      <c r="F2914">
        <v>21</v>
      </c>
      <c r="G2914">
        <v>1</v>
      </c>
      <c r="H2914">
        <v>7673.12</v>
      </c>
    </row>
    <row r="2915" spans="1:8" x14ac:dyDescent="0.2">
      <c r="A2915" t="s">
        <v>21035</v>
      </c>
      <c r="B2915" t="s">
        <v>3082</v>
      </c>
      <c r="C2915" t="s">
        <v>17</v>
      </c>
      <c r="D2915" t="s">
        <v>2994</v>
      </c>
      <c r="E2915">
        <v>0</v>
      </c>
      <c r="F2915">
        <v>25</v>
      </c>
      <c r="G2915">
        <v>1</v>
      </c>
      <c r="H2915">
        <v>7673.12</v>
      </c>
    </row>
    <row r="2916" spans="1:8" x14ac:dyDescent="0.2">
      <c r="A2916" t="s">
        <v>21036</v>
      </c>
      <c r="B2916" t="s">
        <v>3128</v>
      </c>
      <c r="C2916" t="s">
        <v>17</v>
      </c>
      <c r="D2916" t="s">
        <v>2994</v>
      </c>
      <c r="E2916">
        <v>0</v>
      </c>
      <c r="F2916">
        <v>367</v>
      </c>
      <c r="G2916">
        <v>13</v>
      </c>
      <c r="H2916">
        <v>99750.62</v>
      </c>
    </row>
    <row r="2917" spans="1:8" x14ac:dyDescent="0.2">
      <c r="A2917" t="s">
        <v>21037</v>
      </c>
      <c r="B2917" t="s">
        <v>3129</v>
      </c>
      <c r="C2917" t="s">
        <v>17</v>
      </c>
      <c r="D2917" t="s">
        <v>2994</v>
      </c>
      <c r="E2917">
        <v>0</v>
      </c>
      <c r="F2917">
        <v>155</v>
      </c>
      <c r="G2917">
        <v>5</v>
      </c>
      <c r="H2917">
        <v>38365.620000000003</v>
      </c>
    </row>
    <row r="2918" spans="1:8" x14ac:dyDescent="0.2">
      <c r="A2918" t="s">
        <v>21038</v>
      </c>
      <c r="B2918" t="s">
        <v>3133</v>
      </c>
      <c r="C2918" t="s">
        <v>17</v>
      </c>
      <c r="D2918" t="s">
        <v>2994</v>
      </c>
      <c r="E2918">
        <v>0</v>
      </c>
      <c r="F2918">
        <v>100</v>
      </c>
      <c r="G2918">
        <v>3</v>
      </c>
      <c r="H2918">
        <v>23019.37</v>
      </c>
    </row>
    <row r="2919" spans="1:8" x14ac:dyDescent="0.2">
      <c r="A2919" t="s">
        <v>21039</v>
      </c>
      <c r="B2919" t="s">
        <v>3145</v>
      </c>
      <c r="C2919" t="s">
        <v>17</v>
      </c>
      <c r="D2919" t="s">
        <v>2994</v>
      </c>
      <c r="E2919">
        <v>0</v>
      </c>
      <c r="F2919">
        <v>56</v>
      </c>
      <c r="G2919">
        <v>2</v>
      </c>
      <c r="H2919">
        <v>15346.25</v>
      </c>
    </row>
    <row r="2920" spans="1:8" x14ac:dyDescent="0.2">
      <c r="A2920" t="s">
        <v>21040</v>
      </c>
      <c r="B2920" t="s">
        <v>3156</v>
      </c>
      <c r="C2920" t="s">
        <v>17</v>
      </c>
      <c r="D2920" t="s">
        <v>2994</v>
      </c>
      <c r="E2920">
        <v>0</v>
      </c>
      <c r="F2920">
        <v>42</v>
      </c>
      <c r="G2920">
        <v>1</v>
      </c>
      <c r="H2920">
        <v>7673.12</v>
      </c>
    </row>
    <row r="2921" spans="1:8" x14ac:dyDescent="0.2">
      <c r="A2921" t="s">
        <v>21041</v>
      </c>
      <c r="B2921" t="s">
        <v>3162</v>
      </c>
      <c r="C2921" t="s">
        <v>17</v>
      </c>
      <c r="D2921" t="s">
        <v>2994</v>
      </c>
      <c r="E2921">
        <v>0</v>
      </c>
      <c r="F2921">
        <v>24</v>
      </c>
      <c r="G2921">
        <v>1</v>
      </c>
      <c r="H2921">
        <v>7673.12</v>
      </c>
    </row>
    <row r="2922" spans="1:8" x14ac:dyDescent="0.2">
      <c r="A2922" t="s">
        <v>21042</v>
      </c>
      <c r="B2922" t="s">
        <v>2992</v>
      </c>
      <c r="C2922" t="s">
        <v>17</v>
      </c>
      <c r="D2922" t="s">
        <v>3022</v>
      </c>
      <c r="E2922">
        <v>0</v>
      </c>
      <c r="F2922">
        <v>16</v>
      </c>
      <c r="G2922">
        <v>1</v>
      </c>
      <c r="H2922">
        <v>7673.12</v>
      </c>
    </row>
    <row r="2923" spans="1:8" x14ac:dyDescent="0.2">
      <c r="A2923" t="s">
        <v>21043</v>
      </c>
      <c r="B2923" t="s">
        <v>3013</v>
      </c>
      <c r="C2923" t="s">
        <v>17</v>
      </c>
      <c r="D2923" t="s">
        <v>3022</v>
      </c>
      <c r="E2923">
        <v>0</v>
      </c>
      <c r="F2923">
        <v>7</v>
      </c>
      <c r="G2923">
        <v>1</v>
      </c>
      <c r="H2923">
        <v>7673.13</v>
      </c>
    </row>
    <row r="2924" spans="1:8" x14ac:dyDescent="0.2">
      <c r="A2924" t="s">
        <v>21044</v>
      </c>
      <c r="B2924" t="s">
        <v>3018</v>
      </c>
      <c r="C2924" t="s">
        <v>17</v>
      </c>
      <c r="D2924" t="s">
        <v>3022</v>
      </c>
      <c r="E2924">
        <v>0</v>
      </c>
      <c r="F2924">
        <v>75</v>
      </c>
      <c r="G2924">
        <v>5</v>
      </c>
      <c r="H2924">
        <v>38365.620000000003</v>
      </c>
    </row>
    <row r="2925" spans="1:8" x14ac:dyDescent="0.2">
      <c r="A2925" t="s">
        <v>21045</v>
      </c>
      <c r="B2925" t="s">
        <v>3056</v>
      </c>
      <c r="C2925" t="s">
        <v>17</v>
      </c>
      <c r="D2925" t="s">
        <v>3022</v>
      </c>
      <c r="E2925">
        <v>0</v>
      </c>
      <c r="F2925">
        <v>78</v>
      </c>
      <c r="G2925">
        <v>2</v>
      </c>
      <c r="H2925">
        <v>15346.25</v>
      </c>
    </row>
    <row r="2926" spans="1:8" x14ac:dyDescent="0.2">
      <c r="A2926" t="s">
        <v>21046</v>
      </c>
      <c r="B2926" t="s">
        <v>3093</v>
      </c>
      <c r="C2926" t="s">
        <v>17</v>
      </c>
      <c r="D2926" t="s">
        <v>3022</v>
      </c>
      <c r="E2926">
        <v>0</v>
      </c>
      <c r="F2926">
        <v>24</v>
      </c>
      <c r="G2926">
        <v>1</v>
      </c>
      <c r="H2926">
        <v>7673.12</v>
      </c>
    </row>
    <row r="2927" spans="1:8" x14ac:dyDescent="0.2">
      <c r="A2927" t="s">
        <v>21047</v>
      </c>
      <c r="B2927" t="s">
        <v>3094</v>
      </c>
      <c r="C2927" t="s">
        <v>17</v>
      </c>
      <c r="D2927" t="s">
        <v>3022</v>
      </c>
      <c r="E2927">
        <v>0</v>
      </c>
      <c r="F2927">
        <v>231</v>
      </c>
      <c r="G2927">
        <v>8</v>
      </c>
      <c r="H2927">
        <v>61385</v>
      </c>
    </row>
    <row r="2928" spans="1:8" x14ac:dyDescent="0.2">
      <c r="A2928" t="s">
        <v>21048</v>
      </c>
      <c r="B2928" t="s">
        <v>3099</v>
      </c>
      <c r="C2928" t="s">
        <v>17</v>
      </c>
      <c r="D2928" t="s">
        <v>3022</v>
      </c>
      <c r="E2928">
        <v>0</v>
      </c>
      <c r="F2928">
        <v>48</v>
      </c>
      <c r="G2928">
        <v>2</v>
      </c>
      <c r="H2928">
        <v>15346.25</v>
      </c>
    </row>
    <row r="2929" spans="1:8" x14ac:dyDescent="0.2">
      <c r="A2929" t="s">
        <v>21049</v>
      </c>
      <c r="B2929" t="s">
        <v>3108</v>
      </c>
      <c r="C2929" t="s">
        <v>17</v>
      </c>
      <c r="D2929" t="s">
        <v>3022</v>
      </c>
      <c r="E2929">
        <v>0</v>
      </c>
      <c r="F2929">
        <v>28</v>
      </c>
      <c r="G2929">
        <v>1</v>
      </c>
      <c r="H2929">
        <v>7673.12</v>
      </c>
    </row>
    <row r="2930" spans="1:8" x14ac:dyDescent="0.2">
      <c r="A2930" t="s">
        <v>21050</v>
      </c>
      <c r="B2930" t="s">
        <v>3114</v>
      </c>
      <c r="C2930" t="s">
        <v>17</v>
      </c>
      <c r="D2930" t="s">
        <v>3022</v>
      </c>
      <c r="E2930">
        <v>0</v>
      </c>
      <c r="F2930">
        <v>655</v>
      </c>
      <c r="G2930">
        <v>24</v>
      </c>
      <c r="H2930">
        <v>184155</v>
      </c>
    </row>
    <row r="2931" spans="1:8" x14ac:dyDescent="0.2">
      <c r="A2931" t="s">
        <v>21051</v>
      </c>
      <c r="B2931" t="s">
        <v>3136</v>
      </c>
      <c r="C2931" t="s">
        <v>17</v>
      </c>
      <c r="D2931" t="s">
        <v>3022</v>
      </c>
      <c r="E2931">
        <v>0</v>
      </c>
      <c r="F2931">
        <v>30</v>
      </c>
      <c r="G2931">
        <v>1</v>
      </c>
      <c r="H2931">
        <v>7673.12</v>
      </c>
    </row>
    <row r="2932" spans="1:8" x14ac:dyDescent="0.2">
      <c r="A2932" t="s">
        <v>21052</v>
      </c>
      <c r="B2932" t="s">
        <v>3153</v>
      </c>
      <c r="C2932" t="s">
        <v>17</v>
      </c>
      <c r="D2932" t="s">
        <v>3022</v>
      </c>
      <c r="E2932">
        <v>0</v>
      </c>
      <c r="F2932">
        <v>92</v>
      </c>
      <c r="G2932">
        <v>3</v>
      </c>
      <c r="H2932">
        <v>23019.37</v>
      </c>
    </row>
    <row r="2933" spans="1:8" x14ac:dyDescent="0.2">
      <c r="A2933" t="s">
        <v>21053</v>
      </c>
      <c r="B2933" t="s">
        <v>3166</v>
      </c>
      <c r="C2933" t="s">
        <v>17</v>
      </c>
      <c r="D2933" t="s">
        <v>3022</v>
      </c>
      <c r="E2933">
        <v>0</v>
      </c>
      <c r="F2933">
        <v>110</v>
      </c>
      <c r="G2933">
        <v>6</v>
      </c>
      <c r="H2933">
        <v>46038.75</v>
      </c>
    </row>
    <row r="2934" spans="1:8" x14ac:dyDescent="0.2">
      <c r="A2934" t="s">
        <v>21054</v>
      </c>
      <c r="B2934" t="s">
        <v>3170</v>
      </c>
      <c r="C2934" t="s">
        <v>17</v>
      </c>
      <c r="D2934" t="s">
        <v>3022</v>
      </c>
      <c r="E2934">
        <v>0</v>
      </c>
      <c r="F2934">
        <v>135</v>
      </c>
      <c r="G2934">
        <v>5</v>
      </c>
      <c r="H2934">
        <v>38365.620000000003</v>
      </c>
    </row>
    <row r="2935" spans="1:8" x14ac:dyDescent="0.2">
      <c r="A2935" t="s">
        <v>21055</v>
      </c>
      <c r="B2935" t="s">
        <v>3172</v>
      </c>
      <c r="C2935" t="s">
        <v>17</v>
      </c>
      <c r="D2935" t="s">
        <v>3022</v>
      </c>
      <c r="E2935">
        <v>0</v>
      </c>
      <c r="F2935">
        <v>20</v>
      </c>
      <c r="G2935">
        <v>1</v>
      </c>
      <c r="H2935">
        <v>7673.12</v>
      </c>
    </row>
    <row r="2936" spans="1:8" x14ac:dyDescent="0.2">
      <c r="A2936" t="s">
        <v>21056</v>
      </c>
      <c r="B2936" t="s">
        <v>3187</v>
      </c>
      <c r="C2936" t="s">
        <v>17</v>
      </c>
      <c r="D2936" t="s">
        <v>3022</v>
      </c>
      <c r="E2936">
        <v>0</v>
      </c>
      <c r="F2936">
        <v>27</v>
      </c>
      <c r="G2936">
        <v>1</v>
      </c>
      <c r="H2936">
        <v>7673.12</v>
      </c>
    </row>
    <row r="2937" spans="1:8" x14ac:dyDescent="0.2">
      <c r="A2937" t="s">
        <v>21057</v>
      </c>
      <c r="B2937" t="s">
        <v>2990</v>
      </c>
      <c r="C2937" t="s">
        <v>17</v>
      </c>
      <c r="D2937" t="s">
        <v>3043</v>
      </c>
      <c r="E2937">
        <v>0</v>
      </c>
      <c r="F2937">
        <v>82</v>
      </c>
      <c r="G2937">
        <v>3</v>
      </c>
      <c r="H2937">
        <v>23019.37</v>
      </c>
    </row>
    <row r="2938" spans="1:8" x14ac:dyDescent="0.2">
      <c r="A2938" t="s">
        <v>21058</v>
      </c>
      <c r="B2938" t="s">
        <v>2991</v>
      </c>
      <c r="C2938" t="s">
        <v>17</v>
      </c>
      <c r="D2938" t="s">
        <v>3043</v>
      </c>
      <c r="E2938">
        <v>0</v>
      </c>
      <c r="F2938">
        <v>389</v>
      </c>
      <c r="G2938">
        <v>14</v>
      </c>
      <c r="H2938">
        <v>107423.75</v>
      </c>
    </row>
    <row r="2939" spans="1:8" x14ac:dyDescent="0.2">
      <c r="A2939" t="s">
        <v>21059</v>
      </c>
      <c r="B2939" t="s">
        <v>3009</v>
      </c>
      <c r="C2939" t="s">
        <v>17</v>
      </c>
      <c r="D2939" t="s">
        <v>3043</v>
      </c>
      <c r="E2939">
        <v>0</v>
      </c>
      <c r="F2939">
        <v>659</v>
      </c>
      <c r="G2939">
        <v>24</v>
      </c>
      <c r="H2939">
        <v>184155</v>
      </c>
    </row>
    <row r="2940" spans="1:8" x14ac:dyDescent="0.2">
      <c r="A2940" t="s">
        <v>21060</v>
      </c>
      <c r="B2940" t="s">
        <v>3020</v>
      </c>
      <c r="C2940" t="s">
        <v>17</v>
      </c>
      <c r="D2940" t="s">
        <v>3043</v>
      </c>
      <c r="E2940">
        <v>0</v>
      </c>
      <c r="F2940">
        <v>116</v>
      </c>
      <c r="G2940">
        <v>4</v>
      </c>
      <c r="H2940">
        <v>30692.5</v>
      </c>
    </row>
    <row r="2941" spans="1:8" x14ac:dyDescent="0.2">
      <c r="A2941" t="s">
        <v>21061</v>
      </c>
      <c r="B2941" t="s">
        <v>3034</v>
      </c>
      <c r="C2941" t="s">
        <v>17</v>
      </c>
      <c r="D2941" t="s">
        <v>3043</v>
      </c>
      <c r="E2941">
        <v>0</v>
      </c>
      <c r="F2941">
        <v>106</v>
      </c>
      <c r="G2941">
        <v>4</v>
      </c>
      <c r="H2941">
        <v>30692.5</v>
      </c>
    </row>
    <row r="2942" spans="1:8" x14ac:dyDescent="0.2">
      <c r="A2942" t="s">
        <v>21062</v>
      </c>
      <c r="B2942" t="s">
        <v>3039</v>
      </c>
      <c r="C2942" t="s">
        <v>17</v>
      </c>
      <c r="D2942" t="s">
        <v>3043</v>
      </c>
      <c r="E2942">
        <v>0</v>
      </c>
      <c r="F2942">
        <v>72</v>
      </c>
      <c r="G2942">
        <v>5</v>
      </c>
      <c r="H2942">
        <v>38365.620000000003</v>
      </c>
    </row>
    <row r="2943" spans="1:8" x14ac:dyDescent="0.2">
      <c r="A2943" t="s">
        <v>21063</v>
      </c>
      <c r="B2943" t="s">
        <v>3078</v>
      </c>
      <c r="C2943" t="s">
        <v>17</v>
      </c>
      <c r="D2943" t="s">
        <v>3043</v>
      </c>
      <c r="E2943">
        <v>0</v>
      </c>
      <c r="F2943">
        <v>544</v>
      </c>
      <c r="G2943">
        <v>20</v>
      </c>
      <c r="H2943">
        <v>153462.5</v>
      </c>
    </row>
    <row r="2944" spans="1:8" x14ac:dyDescent="0.2">
      <c r="A2944" t="s">
        <v>21064</v>
      </c>
      <c r="B2944" t="s">
        <v>3086</v>
      </c>
      <c r="C2944" t="s">
        <v>17</v>
      </c>
      <c r="D2944" t="s">
        <v>3043</v>
      </c>
      <c r="E2944">
        <v>0</v>
      </c>
      <c r="F2944">
        <v>103</v>
      </c>
      <c r="G2944">
        <v>7</v>
      </c>
      <c r="H2944">
        <v>53711.87</v>
      </c>
    </row>
    <row r="2945" spans="1:8" x14ac:dyDescent="0.2">
      <c r="A2945" t="s">
        <v>21065</v>
      </c>
      <c r="B2945" t="s">
        <v>3088</v>
      </c>
      <c r="C2945" t="s">
        <v>17</v>
      </c>
      <c r="D2945" t="s">
        <v>3043</v>
      </c>
      <c r="E2945">
        <v>0</v>
      </c>
      <c r="F2945">
        <v>74</v>
      </c>
      <c r="G2945">
        <v>2</v>
      </c>
      <c r="H2945">
        <v>15346.25</v>
      </c>
    </row>
    <row r="2946" spans="1:8" x14ac:dyDescent="0.2">
      <c r="A2946" t="s">
        <v>21066</v>
      </c>
      <c r="B2946" t="s">
        <v>3092</v>
      </c>
      <c r="C2946" t="s">
        <v>17</v>
      </c>
      <c r="D2946" t="s">
        <v>3043</v>
      </c>
      <c r="E2946">
        <v>0</v>
      </c>
      <c r="F2946">
        <v>107</v>
      </c>
      <c r="G2946">
        <v>4</v>
      </c>
      <c r="H2946">
        <v>30692.5</v>
      </c>
    </row>
    <row r="2947" spans="1:8" x14ac:dyDescent="0.2">
      <c r="A2947" t="s">
        <v>21067</v>
      </c>
      <c r="B2947" t="s">
        <v>3101</v>
      </c>
      <c r="C2947" t="s">
        <v>17</v>
      </c>
      <c r="D2947" t="s">
        <v>3043</v>
      </c>
      <c r="E2947">
        <v>0</v>
      </c>
      <c r="F2947">
        <v>19</v>
      </c>
      <c r="G2947">
        <v>1</v>
      </c>
      <c r="H2947">
        <v>7673.12</v>
      </c>
    </row>
    <row r="2948" spans="1:8" x14ac:dyDescent="0.2">
      <c r="A2948" t="s">
        <v>21068</v>
      </c>
      <c r="B2948" t="s">
        <v>3119</v>
      </c>
      <c r="C2948" t="s">
        <v>17</v>
      </c>
      <c r="D2948" t="s">
        <v>3043</v>
      </c>
      <c r="E2948">
        <v>0</v>
      </c>
      <c r="F2948">
        <v>498</v>
      </c>
      <c r="G2948">
        <v>18</v>
      </c>
      <c r="H2948">
        <v>138116.25</v>
      </c>
    </row>
    <row r="2949" spans="1:8" x14ac:dyDescent="0.2">
      <c r="A2949" t="s">
        <v>21069</v>
      </c>
      <c r="B2949" t="s">
        <v>3131</v>
      </c>
      <c r="C2949" t="s">
        <v>17</v>
      </c>
      <c r="D2949" t="s">
        <v>3043</v>
      </c>
      <c r="E2949">
        <v>0</v>
      </c>
      <c r="F2949">
        <v>67</v>
      </c>
      <c r="G2949">
        <v>2</v>
      </c>
      <c r="H2949">
        <v>15346.25</v>
      </c>
    </row>
    <row r="2950" spans="1:8" x14ac:dyDescent="0.2">
      <c r="A2950" t="s">
        <v>21070</v>
      </c>
      <c r="B2950" t="s">
        <v>3132</v>
      </c>
      <c r="C2950" t="s">
        <v>17</v>
      </c>
      <c r="D2950" t="s">
        <v>3043</v>
      </c>
      <c r="E2950">
        <v>0</v>
      </c>
      <c r="F2950">
        <v>115</v>
      </c>
      <c r="G2950">
        <v>4</v>
      </c>
      <c r="H2950">
        <v>30692.5</v>
      </c>
    </row>
    <row r="2951" spans="1:8" x14ac:dyDescent="0.2">
      <c r="A2951" t="s">
        <v>21071</v>
      </c>
      <c r="B2951" t="s">
        <v>3148</v>
      </c>
      <c r="C2951" t="s">
        <v>17</v>
      </c>
      <c r="D2951" t="s">
        <v>3043</v>
      </c>
      <c r="E2951">
        <v>0</v>
      </c>
      <c r="F2951">
        <v>259</v>
      </c>
      <c r="G2951">
        <v>9</v>
      </c>
      <c r="H2951">
        <v>69058.12</v>
      </c>
    </row>
    <row r="2952" spans="1:8" x14ac:dyDescent="0.2">
      <c r="A2952" t="s">
        <v>21072</v>
      </c>
      <c r="B2952" t="s">
        <v>3157</v>
      </c>
      <c r="C2952" t="s">
        <v>17</v>
      </c>
      <c r="D2952" t="s">
        <v>3043</v>
      </c>
      <c r="E2952">
        <v>0</v>
      </c>
      <c r="F2952">
        <v>205</v>
      </c>
      <c r="G2952">
        <v>7</v>
      </c>
      <c r="H2952">
        <v>53711.87</v>
      </c>
    </row>
    <row r="2953" spans="1:8" x14ac:dyDescent="0.2">
      <c r="A2953" t="s">
        <v>21073</v>
      </c>
      <c r="B2953" t="s">
        <v>3159</v>
      </c>
      <c r="C2953" t="s">
        <v>17</v>
      </c>
      <c r="D2953" t="s">
        <v>3043</v>
      </c>
      <c r="E2953">
        <v>0</v>
      </c>
      <c r="F2953">
        <v>194</v>
      </c>
      <c r="G2953">
        <v>7</v>
      </c>
      <c r="H2953">
        <v>53711.87</v>
      </c>
    </row>
    <row r="2954" spans="1:8" x14ac:dyDescent="0.2">
      <c r="A2954" t="s">
        <v>21074</v>
      </c>
      <c r="B2954" t="s">
        <v>3161</v>
      </c>
      <c r="C2954" t="s">
        <v>17</v>
      </c>
      <c r="D2954" t="s">
        <v>3043</v>
      </c>
      <c r="E2954">
        <v>0</v>
      </c>
      <c r="F2954">
        <v>32</v>
      </c>
      <c r="G2954">
        <v>1</v>
      </c>
      <c r="H2954">
        <v>7673.12</v>
      </c>
    </row>
    <row r="2955" spans="1:8" x14ac:dyDescent="0.2">
      <c r="A2955" t="s">
        <v>21075</v>
      </c>
      <c r="B2955" t="s">
        <v>2993</v>
      </c>
      <c r="C2955" t="s">
        <v>17</v>
      </c>
      <c r="D2955" t="s">
        <v>3057</v>
      </c>
      <c r="E2955">
        <v>0</v>
      </c>
      <c r="F2955">
        <v>180</v>
      </c>
      <c r="G2955">
        <v>6</v>
      </c>
      <c r="H2955">
        <v>46038.75</v>
      </c>
    </row>
    <row r="2956" spans="1:8" x14ac:dyDescent="0.2">
      <c r="A2956" t="s">
        <v>21076</v>
      </c>
      <c r="B2956" t="s">
        <v>3004</v>
      </c>
      <c r="C2956" t="s">
        <v>17</v>
      </c>
      <c r="D2956" t="s">
        <v>3057</v>
      </c>
      <c r="E2956">
        <v>0</v>
      </c>
      <c r="F2956">
        <v>101</v>
      </c>
      <c r="G2956">
        <v>3</v>
      </c>
      <c r="H2956">
        <v>23019.37</v>
      </c>
    </row>
    <row r="2957" spans="1:8" x14ac:dyDescent="0.2">
      <c r="A2957" t="s">
        <v>21077</v>
      </c>
      <c r="B2957" t="s">
        <v>3006</v>
      </c>
      <c r="C2957" t="s">
        <v>17</v>
      </c>
      <c r="D2957" t="s">
        <v>3057</v>
      </c>
      <c r="E2957">
        <v>0</v>
      </c>
      <c r="F2957">
        <v>257</v>
      </c>
      <c r="G2957">
        <v>9</v>
      </c>
      <c r="H2957">
        <v>69058.12</v>
      </c>
    </row>
    <row r="2958" spans="1:8" x14ac:dyDescent="0.2">
      <c r="A2958" t="s">
        <v>21078</v>
      </c>
      <c r="B2958" t="s">
        <v>3019</v>
      </c>
      <c r="C2958" t="s">
        <v>17</v>
      </c>
      <c r="D2958" t="s">
        <v>3057</v>
      </c>
      <c r="E2958">
        <v>0</v>
      </c>
      <c r="F2958">
        <v>90</v>
      </c>
      <c r="G2958">
        <v>3</v>
      </c>
      <c r="H2958">
        <v>23019.37</v>
      </c>
    </row>
    <row r="2959" spans="1:8" x14ac:dyDescent="0.2">
      <c r="A2959" t="s">
        <v>21079</v>
      </c>
      <c r="B2959" t="s">
        <v>3044</v>
      </c>
      <c r="C2959" t="s">
        <v>17</v>
      </c>
      <c r="D2959" t="s">
        <v>3057</v>
      </c>
      <c r="E2959">
        <v>0</v>
      </c>
      <c r="F2959">
        <v>98</v>
      </c>
      <c r="G2959">
        <v>3</v>
      </c>
      <c r="H2959">
        <v>23019.37</v>
      </c>
    </row>
    <row r="2960" spans="1:8" x14ac:dyDescent="0.2">
      <c r="A2960" t="s">
        <v>21080</v>
      </c>
      <c r="B2960" t="s">
        <v>3046</v>
      </c>
      <c r="C2960" t="s">
        <v>17</v>
      </c>
      <c r="D2960" t="s">
        <v>3057</v>
      </c>
      <c r="E2960">
        <v>0</v>
      </c>
      <c r="F2960">
        <v>108</v>
      </c>
      <c r="G2960">
        <v>4</v>
      </c>
      <c r="H2960">
        <v>30692.5</v>
      </c>
    </row>
    <row r="2961" spans="1:8" x14ac:dyDescent="0.2">
      <c r="A2961" t="s">
        <v>21081</v>
      </c>
      <c r="B2961" t="s">
        <v>3047</v>
      </c>
      <c r="C2961" t="s">
        <v>17</v>
      </c>
      <c r="D2961" t="s">
        <v>3057</v>
      </c>
      <c r="E2961">
        <v>0</v>
      </c>
      <c r="F2961">
        <v>30</v>
      </c>
      <c r="G2961">
        <v>1</v>
      </c>
      <c r="H2961">
        <v>7673.12</v>
      </c>
    </row>
    <row r="2962" spans="1:8" x14ac:dyDescent="0.2">
      <c r="A2962" t="s">
        <v>21082</v>
      </c>
      <c r="B2962" t="s">
        <v>3069</v>
      </c>
      <c r="C2962" t="s">
        <v>17</v>
      </c>
      <c r="D2962" t="s">
        <v>3057</v>
      </c>
      <c r="E2962">
        <v>0</v>
      </c>
      <c r="F2962">
        <v>60</v>
      </c>
      <c r="G2962">
        <v>2</v>
      </c>
      <c r="H2962">
        <v>15346.25</v>
      </c>
    </row>
    <row r="2963" spans="1:8" x14ac:dyDescent="0.2">
      <c r="A2963" t="s">
        <v>21083</v>
      </c>
      <c r="B2963" t="s">
        <v>3115</v>
      </c>
      <c r="C2963" t="s">
        <v>17</v>
      </c>
      <c r="D2963" t="s">
        <v>3057</v>
      </c>
      <c r="E2963">
        <v>0</v>
      </c>
      <c r="F2963">
        <v>76</v>
      </c>
      <c r="G2963">
        <v>3</v>
      </c>
      <c r="H2963">
        <v>23019.37</v>
      </c>
    </row>
    <row r="2964" spans="1:8" x14ac:dyDescent="0.2">
      <c r="A2964" t="s">
        <v>21084</v>
      </c>
      <c r="B2964" t="s">
        <v>3124</v>
      </c>
      <c r="C2964" t="s">
        <v>17</v>
      </c>
      <c r="D2964" t="s">
        <v>3057</v>
      </c>
      <c r="E2964">
        <v>0</v>
      </c>
      <c r="F2964">
        <v>154</v>
      </c>
      <c r="G2964">
        <v>5</v>
      </c>
      <c r="H2964">
        <v>38365.620000000003</v>
      </c>
    </row>
    <row r="2965" spans="1:8" x14ac:dyDescent="0.2">
      <c r="A2965" t="s">
        <v>21085</v>
      </c>
      <c r="B2965" t="s">
        <v>3134</v>
      </c>
      <c r="C2965" t="s">
        <v>17</v>
      </c>
      <c r="D2965" t="s">
        <v>3057</v>
      </c>
      <c r="E2965">
        <v>0</v>
      </c>
      <c r="F2965">
        <v>136</v>
      </c>
      <c r="G2965">
        <v>5</v>
      </c>
      <c r="H2965">
        <v>38365.620000000003</v>
      </c>
    </row>
    <row r="2966" spans="1:8" x14ac:dyDescent="0.2">
      <c r="A2966" t="s">
        <v>21086</v>
      </c>
      <c r="B2966" t="s">
        <v>3171</v>
      </c>
      <c r="C2966" t="s">
        <v>17</v>
      </c>
      <c r="D2966" t="s">
        <v>3057</v>
      </c>
      <c r="E2966">
        <v>0</v>
      </c>
      <c r="F2966">
        <v>7</v>
      </c>
      <c r="G2966">
        <v>1</v>
      </c>
      <c r="H2966">
        <v>7673.12</v>
      </c>
    </row>
    <row r="2967" spans="1:8" x14ac:dyDescent="0.2">
      <c r="A2967" t="s">
        <v>21087</v>
      </c>
      <c r="B2967" t="s">
        <v>3183</v>
      </c>
      <c r="C2967" t="s">
        <v>17</v>
      </c>
      <c r="D2967" t="s">
        <v>3057</v>
      </c>
      <c r="E2967">
        <v>0</v>
      </c>
      <c r="F2967">
        <v>161</v>
      </c>
      <c r="G2967">
        <v>5</v>
      </c>
      <c r="H2967">
        <v>38365.620000000003</v>
      </c>
    </row>
    <row r="2968" spans="1:8" x14ac:dyDescent="0.2">
      <c r="A2968" t="s">
        <v>21088</v>
      </c>
      <c r="B2968" t="s">
        <v>3188</v>
      </c>
      <c r="C2968" t="s">
        <v>17</v>
      </c>
      <c r="D2968" t="s">
        <v>3057</v>
      </c>
      <c r="E2968">
        <v>0</v>
      </c>
      <c r="F2968">
        <v>90</v>
      </c>
      <c r="G2968">
        <v>3</v>
      </c>
      <c r="H2968">
        <v>23019.37</v>
      </c>
    </row>
    <row r="2969" spans="1:8" x14ac:dyDescent="0.2">
      <c r="A2969" t="s">
        <v>21089</v>
      </c>
      <c r="B2969" t="s">
        <v>2995</v>
      </c>
      <c r="C2969" t="s">
        <v>17</v>
      </c>
      <c r="D2969" t="s">
        <v>3097</v>
      </c>
      <c r="E2969">
        <v>0</v>
      </c>
      <c r="F2969">
        <v>24</v>
      </c>
      <c r="G2969">
        <v>1</v>
      </c>
      <c r="H2969">
        <v>7673.12</v>
      </c>
    </row>
    <row r="2970" spans="1:8" x14ac:dyDescent="0.2">
      <c r="A2970" t="s">
        <v>21090</v>
      </c>
      <c r="B2970" t="s">
        <v>2996</v>
      </c>
      <c r="C2970" t="s">
        <v>17</v>
      </c>
      <c r="D2970" t="s">
        <v>3097</v>
      </c>
      <c r="E2970">
        <v>0</v>
      </c>
      <c r="F2970">
        <v>19</v>
      </c>
      <c r="G2970">
        <v>1</v>
      </c>
      <c r="H2970">
        <v>7673.12</v>
      </c>
    </row>
    <row r="2971" spans="1:8" x14ac:dyDescent="0.2">
      <c r="A2971" t="s">
        <v>21091</v>
      </c>
      <c r="B2971" t="s">
        <v>2997</v>
      </c>
      <c r="C2971" t="s">
        <v>17</v>
      </c>
      <c r="D2971" t="s">
        <v>3097</v>
      </c>
      <c r="E2971">
        <v>0</v>
      </c>
      <c r="F2971">
        <v>51</v>
      </c>
      <c r="G2971">
        <v>2</v>
      </c>
      <c r="H2971">
        <v>15346.25</v>
      </c>
    </row>
    <row r="2972" spans="1:8" x14ac:dyDescent="0.2">
      <c r="A2972" t="s">
        <v>21092</v>
      </c>
      <c r="B2972" t="s">
        <v>3003</v>
      </c>
      <c r="C2972" t="s">
        <v>17</v>
      </c>
      <c r="D2972" t="s">
        <v>3097</v>
      </c>
      <c r="E2972">
        <v>0</v>
      </c>
      <c r="F2972">
        <v>18</v>
      </c>
      <c r="G2972">
        <v>1</v>
      </c>
      <c r="H2972">
        <v>7673.12</v>
      </c>
    </row>
    <row r="2973" spans="1:8" x14ac:dyDescent="0.2">
      <c r="A2973" t="s">
        <v>21093</v>
      </c>
      <c r="B2973" t="s">
        <v>3007</v>
      </c>
      <c r="C2973" t="s">
        <v>17</v>
      </c>
      <c r="D2973" t="s">
        <v>3097</v>
      </c>
      <c r="E2973">
        <v>0</v>
      </c>
      <c r="F2973">
        <v>9</v>
      </c>
      <c r="G2973">
        <v>1</v>
      </c>
      <c r="H2973">
        <v>7673.12</v>
      </c>
    </row>
    <row r="2974" spans="1:8" x14ac:dyDescent="0.2">
      <c r="A2974" t="s">
        <v>21094</v>
      </c>
      <c r="B2974" t="s">
        <v>3030</v>
      </c>
      <c r="C2974" t="s">
        <v>17</v>
      </c>
      <c r="D2974" t="s">
        <v>3097</v>
      </c>
      <c r="E2974">
        <v>0</v>
      </c>
      <c r="F2974">
        <v>60</v>
      </c>
      <c r="G2974">
        <v>2</v>
      </c>
      <c r="H2974">
        <v>15346.25</v>
      </c>
    </row>
    <row r="2975" spans="1:8" x14ac:dyDescent="0.2">
      <c r="A2975" t="s">
        <v>21095</v>
      </c>
      <c r="B2975" t="s">
        <v>3031</v>
      </c>
      <c r="C2975" t="s">
        <v>17</v>
      </c>
      <c r="D2975" t="s">
        <v>3097</v>
      </c>
      <c r="E2975">
        <v>0</v>
      </c>
      <c r="F2975">
        <v>62</v>
      </c>
      <c r="G2975">
        <v>2</v>
      </c>
      <c r="H2975">
        <v>15346.25</v>
      </c>
    </row>
    <row r="2976" spans="1:8" x14ac:dyDescent="0.2">
      <c r="A2976" t="s">
        <v>21096</v>
      </c>
      <c r="B2976" t="s">
        <v>3032</v>
      </c>
      <c r="C2976" t="s">
        <v>17</v>
      </c>
      <c r="D2976" t="s">
        <v>3097</v>
      </c>
      <c r="E2976">
        <v>0</v>
      </c>
      <c r="F2976">
        <v>17</v>
      </c>
      <c r="G2976">
        <v>1</v>
      </c>
      <c r="H2976">
        <v>7673.12</v>
      </c>
    </row>
    <row r="2977" spans="1:8" x14ac:dyDescent="0.2">
      <c r="A2977" t="s">
        <v>21097</v>
      </c>
      <c r="B2977" t="s">
        <v>3035</v>
      </c>
      <c r="C2977" t="s">
        <v>17</v>
      </c>
      <c r="D2977" t="s">
        <v>3097</v>
      </c>
      <c r="E2977">
        <v>0</v>
      </c>
      <c r="F2977">
        <v>27</v>
      </c>
      <c r="G2977">
        <v>1</v>
      </c>
      <c r="H2977">
        <v>7673.12</v>
      </c>
    </row>
    <row r="2978" spans="1:8" x14ac:dyDescent="0.2">
      <c r="A2978" t="s">
        <v>21098</v>
      </c>
      <c r="B2978" t="s">
        <v>3037</v>
      </c>
      <c r="C2978" t="s">
        <v>17</v>
      </c>
      <c r="D2978" t="s">
        <v>3097</v>
      </c>
      <c r="E2978">
        <v>0</v>
      </c>
      <c r="F2978">
        <v>48</v>
      </c>
      <c r="G2978">
        <v>2</v>
      </c>
      <c r="H2978">
        <v>15346.25</v>
      </c>
    </row>
    <row r="2979" spans="1:8" x14ac:dyDescent="0.2">
      <c r="A2979" t="s">
        <v>21099</v>
      </c>
      <c r="B2979" t="s">
        <v>3038</v>
      </c>
      <c r="C2979" t="s">
        <v>17</v>
      </c>
      <c r="D2979" t="s">
        <v>3097</v>
      </c>
      <c r="E2979">
        <v>0</v>
      </c>
      <c r="F2979">
        <v>24</v>
      </c>
      <c r="G2979">
        <v>1</v>
      </c>
      <c r="H2979">
        <v>7673.12</v>
      </c>
    </row>
    <row r="2980" spans="1:8" x14ac:dyDescent="0.2">
      <c r="A2980" t="s">
        <v>21100</v>
      </c>
      <c r="B2980" t="s">
        <v>3042</v>
      </c>
      <c r="C2980" t="s">
        <v>17</v>
      </c>
      <c r="D2980" t="s">
        <v>3097</v>
      </c>
      <c r="E2980">
        <v>0</v>
      </c>
      <c r="F2980">
        <v>49</v>
      </c>
      <c r="G2980">
        <v>2</v>
      </c>
      <c r="H2980">
        <v>15346.25</v>
      </c>
    </row>
    <row r="2981" spans="1:8" x14ac:dyDescent="0.2">
      <c r="A2981" t="s">
        <v>21101</v>
      </c>
      <c r="B2981" t="s">
        <v>3049</v>
      </c>
      <c r="C2981" t="s">
        <v>17</v>
      </c>
      <c r="D2981" t="s">
        <v>3097</v>
      </c>
      <c r="E2981">
        <v>0</v>
      </c>
      <c r="F2981">
        <v>45</v>
      </c>
      <c r="G2981">
        <v>2</v>
      </c>
      <c r="H2981">
        <v>15346.25</v>
      </c>
    </row>
    <row r="2982" spans="1:8" x14ac:dyDescent="0.2">
      <c r="A2982" t="s">
        <v>21102</v>
      </c>
      <c r="B2982" t="s">
        <v>3055</v>
      </c>
      <c r="C2982" t="s">
        <v>17</v>
      </c>
      <c r="D2982" t="s">
        <v>3097</v>
      </c>
      <c r="E2982">
        <v>0</v>
      </c>
      <c r="F2982">
        <v>11</v>
      </c>
      <c r="G2982">
        <v>1</v>
      </c>
      <c r="H2982">
        <v>7673.13</v>
      </c>
    </row>
    <row r="2983" spans="1:8" x14ac:dyDescent="0.2">
      <c r="A2983" t="s">
        <v>21103</v>
      </c>
      <c r="B2983" t="s">
        <v>3060</v>
      </c>
      <c r="C2983" t="s">
        <v>17</v>
      </c>
      <c r="D2983" t="s">
        <v>3097</v>
      </c>
      <c r="E2983">
        <v>0</v>
      </c>
      <c r="F2983">
        <v>20</v>
      </c>
      <c r="G2983">
        <v>1</v>
      </c>
      <c r="H2983">
        <v>7673.12</v>
      </c>
    </row>
    <row r="2984" spans="1:8" x14ac:dyDescent="0.2">
      <c r="A2984" t="s">
        <v>21104</v>
      </c>
      <c r="B2984" t="s">
        <v>3061</v>
      </c>
      <c r="C2984" t="s">
        <v>17</v>
      </c>
      <c r="D2984" t="s">
        <v>3097</v>
      </c>
      <c r="E2984">
        <v>0</v>
      </c>
      <c r="F2984">
        <v>40</v>
      </c>
      <c r="G2984">
        <v>2</v>
      </c>
      <c r="H2984">
        <v>15346.25</v>
      </c>
    </row>
    <row r="2985" spans="1:8" x14ac:dyDescent="0.2">
      <c r="A2985" t="s">
        <v>21105</v>
      </c>
      <c r="B2985" t="s">
        <v>3062</v>
      </c>
      <c r="C2985" t="s">
        <v>17</v>
      </c>
      <c r="D2985" t="s">
        <v>3097</v>
      </c>
      <c r="E2985">
        <v>0</v>
      </c>
      <c r="F2985">
        <v>7</v>
      </c>
      <c r="G2985">
        <v>1</v>
      </c>
      <c r="H2985">
        <v>7673.13</v>
      </c>
    </row>
    <row r="2986" spans="1:8" x14ac:dyDescent="0.2">
      <c r="A2986" t="s">
        <v>21106</v>
      </c>
      <c r="B2986" t="s">
        <v>3063</v>
      </c>
      <c r="C2986" t="s">
        <v>17</v>
      </c>
      <c r="D2986" t="s">
        <v>3097</v>
      </c>
      <c r="E2986">
        <v>0</v>
      </c>
      <c r="F2986">
        <v>12</v>
      </c>
      <c r="G2986">
        <v>1</v>
      </c>
      <c r="H2986">
        <v>7673.12</v>
      </c>
    </row>
    <row r="2987" spans="1:8" x14ac:dyDescent="0.2">
      <c r="A2987" t="s">
        <v>21107</v>
      </c>
      <c r="B2987" t="s">
        <v>3064</v>
      </c>
      <c r="C2987" t="s">
        <v>17</v>
      </c>
      <c r="D2987" t="s">
        <v>3097</v>
      </c>
      <c r="E2987">
        <v>0</v>
      </c>
      <c r="F2987">
        <v>15</v>
      </c>
      <c r="G2987">
        <v>1</v>
      </c>
      <c r="H2987">
        <v>7673.12</v>
      </c>
    </row>
    <row r="2988" spans="1:8" x14ac:dyDescent="0.2">
      <c r="A2988" t="s">
        <v>21108</v>
      </c>
      <c r="B2988" t="s">
        <v>3065</v>
      </c>
      <c r="C2988" t="s">
        <v>17</v>
      </c>
      <c r="D2988" t="s">
        <v>3097</v>
      </c>
      <c r="E2988">
        <v>0</v>
      </c>
      <c r="F2988">
        <v>73</v>
      </c>
      <c r="G2988">
        <v>2</v>
      </c>
      <c r="H2988">
        <v>15346.25</v>
      </c>
    </row>
    <row r="2989" spans="1:8" x14ac:dyDescent="0.2">
      <c r="A2989" t="s">
        <v>21109</v>
      </c>
      <c r="B2989" t="s">
        <v>3067</v>
      </c>
      <c r="C2989" t="s">
        <v>17</v>
      </c>
      <c r="D2989" t="s">
        <v>3097</v>
      </c>
      <c r="E2989">
        <v>0</v>
      </c>
      <c r="F2989">
        <v>6</v>
      </c>
      <c r="G2989">
        <v>1</v>
      </c>
      <c r="H2989">
        <v>7673.12</v>
      </c>
    </row>
    <row r="2990" spans="1:8" x14ac:dyDescent="0.2">
      <c r="A2990" t="s">
        <v>21110</v>
      </c>
      <c r="B2990" t="s">
        <v>3068</v>
      </c>
      <c r="C2990" t="s">
        <v>17</v>
      </c>
      <c r="D2990" t="s">
        <v>3097</v>
      </c>
      <c r="E2990">
        <v>0</v>
      </c>
      <c r="F2990">
        <v>75</v>
      </c>
      <c r="G2990">
        <v>3</v>
      </c>
      <c r="H2990">
        <v>23019.37</v>
      </c>
    </row>
    <row r="2991" spans="1:8" x14ac:dyDescent="0.2">
      <c r="A2991" t="s">
        <v>21111</v>
      </c>
      <c r="B2991" t="s">
        <v>3070</v>
      </c>
      <c r="C2991" t="s">
        <v>17</v>
      </c>
      <c r="D2991" t="s">
        <v>3097</v>
      </c>
      <c r="E2991">
        <v>0</v>
      </c>
      <c r="F2991">
        <v>40</v>
      </c>
      <c r="G2991">
        <v>1</v>
      </c>
      <c r="H2991">
        <v>7673.12</v>
      </c>
    </row>
    <row r="2992" spans="1:8" x14ac:dyDescent="0.2">
      <c r="A2992" t="s">
        <v>21112</v>
      </c>
      <c r="B2992" t="s">
        <v>3071</v>
      </c>
      <c r="C2992" t="s">
        <v>17</v>
      </c>
      <c r="D2992" t="s">
        <v>3097</v>
      </c>
      <c r="E2992">
        <v>0</v>
      </c>
      <c r="F2992">
        <v>7</v>
      </c>
      <c r="G2992">
        <v>1</v>
      </c>
      <c r="H2992">
        <v>7673.13</v>
      </c>
    </row>
    <row r="2993" spans="1:8" x14ac:dyDescent="0.2">
      <c r="A2993" t="s">
        <v>21113</v>
      </c>
      <c r="B2993" t="s">
        <v>3076</v>
      </c>
      <c r="C2993" t="s">
        <v>17</v>
      </c>
      <c r="D2993" t="s">
        <v>3097</v>
      </c>
      <c r="E2993">
        <v>0</v>
      </c>
      <c r="F2993">
        <v>33</v>
      </c>
      <c r="G2993">
        <v>1</v>
      </c>
      <c r="H2993">
        <v>7673.12</v>
      </c>
    </row>
    <row r="2994" spans="1:8" x14ac:dyDescent="0.2">
      <c r="A2994" t="s">
        <v>21114</v>
      </c>
      <c r="B2994" t="s">
        <v>3081</v>
      </c>
      <c r="C2994" t="s">
        <v>17</v>
      </c>
      <c r="D2994" t="s">
        <v>3097</v>
      </c>
      <c r="E2994">
        <v>0</v>
      </c>
      <c r="F2994">
        <v>29</v>
      </c>
      <c r="G2994">
        <v>1</v>
      </c>
      <c r="H2994">
        <v>7673.12</v>
      </c>
    </row>
    <row r="2995" spans="1:8" x14ac:dyDescent="0.2">
      <c r="A2995" t="s">
        <v>21115</v>
      </c>
      <c r="B2995" t="s">
        <v>3084</v>
      </c>
      <c r="C2995" t="s">
        <v>17</v>
      </c>
      <c r="D2995" t="s">
        <v>3097</v>
      </c>
      <c r="E2995">
        <v>0</v>
      </c>
      <c r="F2995">
        <v>16</v>
      </c>
      <c r="G2995">
        <v>1</v>
      </c>
      <c r="H2995">
        <v>7673.12</v>
      </c>
    </row>
    <row r="2996" spans="1:8" x14ac:dyDescent="0.2">
      <c r="A2996" t="s">
        <v>21116</v>
      </c>
      <c r="B2996" t="s">
        <v>3085</v>
      </c>
      <c r="C2996" t="s">
        <v>17</v>
      </c>
      <c r="D2996" t="s">
        <v>3097</v>
      </c>
      <c r="E2996">
        <v>0</v>
      </c>
      <c r="F2996">
        <v>13</v>
      </c>
      <c r="G2996">
        <v>1</v>
      </c>
      <c r="H2996">
        <v>7673.12</v>
      </c>
    </row>
    <row r="2997" spans="1:8" x14ac:dyDescent="0.2">
      <c r="A2997" t="s">
        <v>21117</v>
      </c>
      <c r="B2997" t="s">
        <v>3087</v>
      </c>
      <c r="C2997" t="s">
        <v>17</v>
      </c>
      <c r="D2997" t="s">
        <v>3097</v>
      </c>
      <c r="E2997">
        <v>0</v>
      </c>
      <c r="F2997">
        <v>26</v>
      </c>
      <c r="G2997">
        <v>1</v>
      </c>
      <c r="H2997">
        <v>7673.12</v>
      </c>
    </row>
    <row r="2998" spans="1:8" x14ac:dyDescent="0.2">
      <c r="A2998" t="s">
        <v>21118</v>
      </c>
      <c r="B2998" t="s">
        <v>3089</v>
      </c>
      <c r="C2998" t="s">
        <v>17</v>
      </c>
      <c r="D2998" t="s">
        <v>3097</v>
      </c>
      <c r="E2998">
        <v>0</v>
      </c>
      <c r="F2998">
        <v>31</v>
      </c>
      <c r="G2998">
        <v>1</v>
      </c>
      <c r="H2998">
        <v>7673.12</v>
      </c>
    </row>
    <row r="2999" spans="1:8" x14ac:dyDescent="0.2">
      <c r="A2999" t="s">
        <v>21119</v>
      </c>
      <c r="B2999" t="s">
        <v>3090</v>
      </c>
      <c r="C2999" t="s">
        <v>17</v>
      </c>
      <c r="D2999" t="s">
        <v>3097</v>
      </c>
      <c r="E2999">
        <v>0</v>
      </c>
      <c r="F2999">
        <v>9</v>
      </c>
      <c r="G2999">
        <v>1</v>
      </c>
      <c r="H2999">
        <v>7673.12</v>
      </c>
    </row>
    <row r="3000" spans="1:8" x14ac:dyDescent="0.2">
      <c r="A3000" t="s">
        <v>21120</v>
      </c>
      <c r="B3000" t="s">
        <v>3091</v>
      </c>
      <c r="C3000" t="s">
        <v>17</v>
      </c>
      <c r="D3000" t="s">
        <v>3097</v>
      </c>
      <c r="E3000">
        <v>0</v>
      </c>
      <c r="F3000">
        <v>9</v>
      </c>
      <c r="G3000">
        <v>1</v>
      </c>
      <c r="H3000">
        <v>7673.13</v>
      </c>
    </row>
    <row r="3001" spans="1:8" x14ac:dyDescent="0.2">
      <c r="A3001" t="s">
        <v>21121</v>
      </c>
      <c r="B3001" t="s">
        <v>3095</v>
      </c>
      <c r="C3001" t="s">
        <v>17</v>
      </c>
      <c r="D3001" t="s">
        <v>3097</v>
      </c>
      <c r="E3001">
        <v>0</v>
      </c>
      <c r="F3001">
        <v>38</v>
      </c>
      <c r="G3001">
        <v>2</v>
      </c>
      <c r="H3001">
        <v>15346.25</v>
      </c>
    </row>
    <row r="3002" spans="1:8" x14ac:dyDescent="0.2">
      <c r="A3002" t="s">
        <v>21122</v>
      </c>
      <c r="B3002" t="s">
        <v>3096</v>
      </c>
      <c r="C3002" t="s">
        <v>17</v>
      </c>
      <c r="D3002" t="s">
        <v>3097</v>
      </c>
      <c r="E3002">
        <v>0</v>
      </c>
      <c r="F3002">
        <v>70</v>
      </c>
      <c r="G3002">
        <v>2</v>
      </c>
      <c r="H3002">
        <v>15346.25</v>
      </c>
    </row>
    <row r="3003" spans="1:8" x14ac:dyDescent="0.2">
      <c r="A3003" t="s">
        <v>21123</v>
      </c>
      <c r="B3003" t="s">
        <v>3100</v>
      </c>
      <c r="C3003" t="s">
        <v>17</v>
      </c>
      <c r="D3003" t="s">
        <v>3097</v>
      </c>
      <c r="E3003">
        <v>0</v>
      </c>
      <c r="F3003">
        <v>23</v>
      </c>
      <c r="G3003">
        <v>1</v>
      </c>
      <c r="H3003">
        <v>7673.12</v>
      </c>
    </row>
    <row r="3004" spans="1:8" x14ac:dyDescent="0.2">
      <c r="A3004" t="s">
        <v>21124</v>
      </c>
      <c r="B3004" t="s">
        <v>3102</v>
      </c>
      <c r="C3004" t="s">
        <v>17</v>
      </c>
      <c r="D3004" t="s">
        <v>3097</v>
      </c>
      <c r="E3004">
        <v>0</v>
      </c>
      <c r="F3004">
        <v>13</v>
      </c>
      <c r="G3004">
        <v>1</v>
      </c>
      <c r="H3004">
        <v>7673.12</v>
      </c>
    </row>
    <row r="3005" spans="1:8" x14ac:dyDescent="0.2">
      <c r="A3005" t="s">
        <v>21125</v>
      </c>
      <c r="B3005" t="s">
        <v>3105</v>
      </c>
      <c r="C3005" t="s">
        <v>17</v>
      </c>
      <c r="D3005" t="s">
        <v>3097</v>
      </c>
      <c r="E3005">
        <v>0</v>
      </c>
      <c r="F3005">
        <v>9</v>
      </c>
      <c r="G3005">
        <v>1</v>
      </c>
      <c r="H3005">
        <v>7673.12</v>
      </c>
    </row>
    <row r="3006" spans="1:8" x14ac:dyDescent="0.2">
      <c r="A3006" t="s">
        <v>21126</v>
      </c>
      <c r="B3006" t="s">
        <v>3106</v>
      </c>
      <c r="C3006" t="s">
        <v>17</v>
      </c>
      <c r="D3006" t="s">
        <v>3097</v>
      </c>
      <c r="E3006">
        <v>0</v>
      </c>
      <c r="F3006">
        <v>43</v>
      </c>
      <c r="G3006">
        <v>1</v>
      </c>
      <c r="H3006">
        <v>7673.12</v>
      </c>
    </row>
    <row r="3007" spans="1:8" x14ac:dyDescent="0.2">
      <c r="A3007" t="s">
        <v>21127</v>
      </c>
      <c r="B3007" t="s">
        <v>3107</v>
      </c>
      <c r="C3007" t="s">
        <v>17</v>
      </c>
      <c r="D3007" t="s">
        <v>3097</v>
      </c>
      <c r="E3007">
        <v>0</v>
      </c>
      <c r="F3007">
        <v>7</v>
      </c>
      <c r="G3007">
        <v>1</v>
      </c>
      <c r="H3007">
        <v>7673.12</v>
      </c>
    </row>
    <row r="3008" spans="1:8" x14ac:dyDescent="0.2">
      <c r="A3008" t="s">
        <v>21128</v>
      </c>
      <c r="B3008" t="s">
        <v>3111</v>
      </c>
      <c r="C3008" t="s">
        <v>17</v>
      </c>
      <c r="D3008" t="s">
        <v>3097</v>
      </c>
      <c r="E3008">
        <v>0</v>
      </c>
      <c r="F3008">
        <v>17</v>
      </c>
      <c r="G3008">
        <v>1</v>
      </c>
      <c r="H3008">
        <v>7673.12</v>
      </c>
    </row>
    <row r="3009" spans="1:8" x14ac:dyDescent="0.2">
      <c r="A3009" t="s">
        <v>21129</v>
      </c>
      <c r="B3009" t="s">
        <v>3112</v>
      </c>
      <c r="C3009" t="s">
        <v>17</v>
      </c>
      <c r="D3009" t="s">
        <v>3097</v>
      </c>
      <c r="E3009">
        <v>0</v>
      </c>
      <c r="F3009">
        <v>5</v>
      </c>
      <c r="G3009">
        <v>1</v>
      </c>
      <c r="H3009">
        <v>7673.12</v>
      </c>
    </row>
    <row r="3010" spans="1:8" x14ac:dyDescent="0.2">
      <c r="A3010" t="s">
        <v>21130</v>
      </c>
      <c r="B3010" t="s">
        <v>3113</v>
      </c>
      <c r="C3010" t="s">
        <v>17</v>
      </c>
      <c r="D3010" t="s">
        <v>3097</v>
      </c>
      <c r="E3010">
        <v>0</v>
      </c>
      <c r="F3010">
        <v>58</v>
      </c>
      <c r="G3010">
        <v>2</v>
      </c>
      <c r="H3010">
        <v>15346.25</v>
      </c>
    </row>
    <row r="3011" spans="1:8" x14ac:dyDescent="0.2">
      <c r="A3011" t="s">
        <v>21131</v>
      </c>
      <c r="B3011" t="s">
        <v>3116</v>
      </c>
      <c r="C3011" t="s">
        <v>17</v>
      </c>
      <c r="D3011" t="s">
        <v>3097</v>
      </c>
      <c r="E3011">
        <v>0</v>
      </c>
      <c r="F3011">
        <v>25</v>
      </c>
      <c r="G3011">
        <v>1</v>
      </c>
      <c r="H3011">
        <v>7673.12</v>
      </c>
    </row>
    <row r="3012" spans="1:8" x14ac:dyDescent="0.2">
      <c r="A3012" t="s">
        <v>21132</v>
      </c>
      <c r="B3012" t="s">
        <v>3117</v>
      </c>
      <c r="C3012" t="s">
        <v>17</v>
      </c>
      <c r="D3012" t="s">
        <v>3097</v>
      </c>
      <c r="E3012">
        <v>0</v>
      </c>
      <c r="F3012">
        <v>36</v>
      </c>
      <c r="G3012">
        <v>1</v>
      </c>
      <c r="H3012">
        <v>7673.12</v>
      </c>
    </row>
    <row r="3013" spans="1:8" x14ac:dyDescent="0.2">
      <c r="A3013" t="s">
        <v>21133</v>
      </c>
      <c r="B3013" t="s">
        <v>3118</v>
      </c>
      <c r="C3013" t="s">
        <v>17</v>
      </c>
      <c r="D3013" t="s">
        <v>3097</v>
      </c>
      <c r="E3013">
        <v>0</v>
      </c>
      <c r="F3013">
        <v>25</v>
      </c>
      <c r="G3013">
        <v>1</v>
      </c>
      <c r="H3013">
        <v>7673.12</v>
      </c>
    </row>
    <row r="3014" spans="1:8" x14ac:dyDescent="0.2">
      <c r="A3014" t="s">
        <v>21134</v>
      </c>
      <c r="B3014" t="s">
        <v>3123</v>
      </c>
      <c r="C3014" t="s">
        <v>17</v>
      </c>
      <c r="D3014" t="s">
        <v>3097</v>
      </c>
      <c r="E3014">
        <v>0</v>
      </c>
      <c r="F3014">
        <v>22</v>
      </c>
      <c r="G3014">
        <v>1</v>
      </c>
      <c r="H3014">
        <v>7673.12</v>
      </c>
    </row>
    <row r="3015" spans="1:8" x14ac:dyDescent="0.2">
      <c r="A3015" t="s">
        <v>21135</v>
      </c>
      <c r="B3015" t="s">
        <v>3130</v>
      </c>
      <c r="C3015" t="s">
        <v>17</v>
      </c>
      <c r="D3015" t="s">
        <v>3097</v>
      </c>
      <c r="E3015">
        <v>0</v>
      </c>
      <c r="F3015">
        <v>8</v>
      </c>
      <c r="G3015">
        <v>1</v>
      </c>
      <c r="H3015">
        <v>7673.12</v>
      </c>
    </row>
    <row r="3016" spans="1:8" x14ac:dyDescent="0.2">
      <c r="A3016" t="s">
        <v>21136</v>
      </c>
      <c r="B3016" t="s">
        <v>3135</v>
      </c>
      <c r="C3016" t="s">
        <v>17</v>
      </c>
      <c r="D3016" t="s">
        <v>3097</v>
      </c>
      <c r="E3016">
        <v>0</v>
      </c>
      <c r="F3016">
        <v>13</v>
      </c>
      <c r="G3016">
        <v>1</v>
      </c>
      <c r="H3016">
        <v>7673.12</v>
      </c>
    </row>
    <row r="3017" spans="1:8" x14ac:dyDescent="0.2">
      <c r="A3017" t="s">
        <v>21137</v>
      </c>
      <c r="B3017" t="s">
        <v>3137</v>
      </c>
      <c r="C3017" t="s">
        <v>17</v>
      </c>
      <c r="D3017" t="s">
        <v>3097</v>
      </c>
      <c r="E3017">
        <v>0</v>
      </c>
      <c r="F3017">
        <v>2</v>
      </c>
      <c r="G3017">
        <v>1</v>
      </c>
      <c r="H3017">
        <v>7673.14</v>
      </c>
    </row>
    <row r="3018" spans="1:8" x14ac:dyDescent="0.2">
      <c r="A3018" t="s">
        <v>21138</v>
      </c>
      <c r="B3018" t="s">
        <v>3138</v>
      </c>
      <c r="C3018" t="s">
        <v>17</v>
      </c>
      <c r="D3018" t="s">
        <v>3097</v>
      </c>
      <c r="E3018">
        <v>0</v>
      </c>
      <c r="F3018">
        <v>71</v>
      </c>
      <c r="G3018">
        <v>2</v>
      </c>
      <c r="H3018">
        <v>15346.25</v>
      </c>
    </row>
    <row r="3019" spans="1:8" x14ac:dyDescent="0.2">
      <c r="A3019" t="s">
        <v>21139</v>
      </c>
      <c r="B3019" t="s">
        <v>3141</v>
      </c>
      <c r="C3019" t="s">
        <v>17</v>
      </c>
      <c r="D3019" t="s">
        <v>3097</v>
      </c>
      <c r="E3019">
        <v>0</v>
      </c>
      <c r="F3019">
        <v>22</v>
      </c>
      <c r="G3019">
        <v>1</v>
      </c>
      <c r="H3019">
        <v>7673.12</v>
      </c>
    </row>
    <row r="3020" spans="1:8" x14ac:dyDescent="0.2">
      <c r="A3020" t="s">
        <v>21140</v>
      </c>
      <c r="B3020" t="s">
        <v>3142</v>
      </c>
      <c r="C3020" t="s">
        <v>17</v>
      </c>
      <c r="D3020" t="s">
        <v>3097</v>
      </c>
      <c r="E3020">
        <v>0</v>
      </c>
      <c r="F3020">
        <v>8</v>
      </c>
      <c r="G3020">
        <v>1</v>
      </c>
      <c r="H3020">
        <v>7673.12</v>
      </c>
    </row>
    <row r="3021" spans="1:8" x14ac:dyDescent="0.2">
      <c r="A3021" t="s">
        <v>21141</v>
      </c>
      <c r="B3021" t="s">
        <v>3143</v>
      </c>
      <c r="C3021" t="s">
        <v>17</v>
      </c>
      <c r="D3021" t="s">
        <v>3097</v>
      </c>
      <c r="E3021">
        <v>0</v>
      </c>
      <c r="F3021">
        <v>124</v>
      </c>
      <c r="G3021">
        <v>4</v>
      </c>
      <c r="H3021">
        <v>30692.5</v>
      </c>
    </row>
    <row r="3022" spans="1:8" x14ac:dyDescent="0.2">
      <c r="A3022" t="s">
        <v>21142</v>
      </c>
      <c r="B3022" t="s">
        <v>3146</v>
      </c>
      <c r="C3022" t="s">
        <v>17</v>
      </c>
      <c r="D3022" t="s">
        <v>3097</v>
      </c>
      <c r="E3022">
        <v>0</v>
      </c>
      <c r="F3022">
        <v>63</v>
      </c>
      <c r="G3022">
        <v>2</v>
      </c>
      <c r="H3022">
        <v>15346.25</v>
      </c>
    </row>
    <row r="3023" spans="1:8" x14ac:dyDescent="0.2">
      <c r="A3023" t="s">
        <v>21143</v>
      </c>
      <c r="B3023" t="s">
        <v>3149</v>
      </c>
      <c r="C3023" t="s">
        <v>17</v>
      </c>
      <c r="D3023" t="s">
        <v>3097</v>
      </c>
      <c r="E3023">
        <v>0</v>
      </c>
      <c r="F3023">
        <v>30</v>
      </c>
      <c r="G3023">
        <v>1</v>
      </c>
      <c r="H3023">
        <v>7673.12</v>
      </c>
    </row>
    <row r="3024" spans="1:8" x14ac:dyDescent="0.2">
      <c r="A3024" t="s">
        <v>21144</v>
      </c>
      <c r="B3024" t="s">
        <v>3151</v>
      </c>
      <c r="C3024" t="s">
        <v>17</v>
      </c>
      <c r="D3024" t="s">
        <v>3097</v>
      </c>
      <c r="E3024">
        <v>0</v>
      </c>
      <c r="F3024">
        <v>22</v>
      </c>
      <c r="G3024">
        <v>1</v>
      </c>
      <c r="H3024">
        <v>7673.12</v>
      </c>
    </row>
    <row r="3025" spans="1:8" x14ac:dyDescent="0.2">
      <c r="A3025" t="s">
        <v>21145</v>
      </c>
      <c r="B3025" t="s">
        <v>2909</v>
      </c>
      <c r="C3025" t="s">
        <v>17</v>
      </c>
      <c r="D3025" t="s">
        <v>3097</v>
      </c>
      <c r="E3025">
        <v>0</v>
      </c>
      <c r="F3025">
        <v>25</v>
      </c>
      <c r="G3025">
        <v>1</v>
      </c>
      <c r="H3025">
        <v>7673.12</v>
      </c>
    </row>
    <row r="3026" spans="1:8" x14ac:dyDescent="0.2">
      <c r="A3026" t="s">
        <v>21146</v>
      </c>
      <c r="B3026" t="s">
        <v>3155</v>
      </c>
      <c r="C3026" t="s">
        <v>17</v>
      </c>
      <c r="D3026" t="s">
        <v>3097</v>
      </c>
      <c r="E3026">
        <v>0</v>
      </c>
      <c r="F3026">
        <v>16</v>
      </c>
      <c r="G3026">
        <v>1</v>
      </c>
      <c r="H3026">
        <v>7673.12</v>
      </c>
    </row>
    <row r="3027" spans="1:8" x14ac:dyDescent="0.2">
      <c r="A3027" t="s">
        <v>21147</v>
      </c>
      <c r="B3027" t="s">
        <v>3158</v>
      </c>
      <c r="C3027" t="s">
        <v>17</v>
      </c>
      <c r="D3027" t="s">
        <v>3097</v>
      </c>
      <c r="E3027">
        <v>0</v>
      </c>
      <c r="F3027">
        <v>11</v>
      </c>
      <c r="G3027">
        <v>1</v>
      </c>
      <c r="H3027">
        <v>7673.12</v>
      </c>
    </row>
    <row r="3028" spans="1:8" x14ac:dyDescent="0.2">
      <c r="A3028" t="s">
        <v>21148</v>
      </c>
      <c r="B3028" t="s">
        <v>3160</v>
      </c>
      <c r="C3028" t="s">
        <v>17</v>
      </c>
      <c r="D3028" t="s">
        <v>3097</v>
      </c>
      <c r="E3028">
        <v>0</v>
      </c>
      <c r="F3028">
        <v>29</v>
      </c>
      <c r="G3028">
        <v>1</v>
      </c>
      <c r="H3028">
        <v>7673.12</v>
      </c>
    </row>
    <row r="3029" spans="1:8" x14ac:dyDescent="0.2">
      <c r="A3029" t="s">
        <v>21149</v>
      </c>
      <c r="B3029" t="s">
        <v>3167</v>
      </c>
      <c r="C3029" t="s">
        <v>17</v>
      </c>
      <c r="D3029" t="s">
        <v>3097</v>
      </c>
      <c r="E3029">
        <v>0</v>
      </c>
      <c r="F3029">
        <v>45</v>
      </c>
      <c r="G3029">
        <v>1</v>
      </c>
      <c r="H3029">
        <v>7673.12</v>
      </c>
    </row>
    <row r="3030" spans="1:8" x14ac:dyDescent="0.2">
      <c r="A3030" t="s">
        <v>21150</v>
      </c>
      <c r="B3030" t="s">
        <v>3173</v>
      </c>
      <c r="C3030" t="s">
        <v>17</v>
      </c>
      <c r="D3030" t="s">
        <v>3097</v>
      </c>
      <c r="E3030">
        <v>0</v>
      </c>
      <c r="F3030">
        <v>189</v>
      </c>
      <c r="G3030">
        <v>7</v>
      </c>
      <c r="H3030">
        <v>53711.87</v>
      </c>
    </row>
    <row r="3031" spans="1:8" x14ac:dyDescent="0.2">
      <c r="A3031" t="s">
        <v>21151</v>
      </c>
      <c r="B3031" t="s">
        <v>3174</v>
      </c>
      <c r="C3031" t="s">
        <v>17</v>
      </c>
      <c r="D3031" t="s">
        <v>3097</v>
      </c>
      <c r="E3031">
        <v>0</v>
      </c>
      <c r="F3031">
        <v>155</v>
      </c>
      <c r="G3031">
        <v>5</v>
      </c>
      <c r="H3031">
        <v>38365.620000000003</v>
      </c>
    </row>
    <row r="3032" spans="1:8" x14ac:dyDescent="0.2">
      <c r="A3032" t="s">
        <v>21152</v>
      </c>
      <c r="B3032" t="s">
        <v>3178</v>
      </c>
      <c r="C3032" t="s">
        <v>17</v>
      </c>
      <c r="D3032" t="s">
        <v>3097</v>
      </c>
      <c r="E3032">
        <v>0</v>
      </c>
      <c r="F3032">
        <v>17</v>
      </c>
      <c r="G3032">
        <v>1</v>
      </c>
      <c r="H3032">
        <v>7673.12</v>
      </c>
    </row>
    <row r="3033" spans="1:8" x14ac:dyDescent="0.2">
      <c r="A3033" t="s">
        <v>21153</v>
      </c>
      <c r="B3033" t="s">
        <v>3179</v>
      </c>
      <c r="C3033" t="s">
        <v>17</v>
      </c>
      <c r="D3033" t="s">
        <v>3097</v>
      </c>
      <c r="E3033">
        <v>0</v>
      </c>
      <c r="F3033">
        <v>37</v>
      </c>
      <c r="G3033">
        <v>1</v>
      </c>
      <c r="H3033">
        <v>7673.12</v>
      </c>
    </row>
    <row r="3034" spans="1:8" x14ac:dyDescent="0.2">
      <c r="A3034" t="s">
        <v>21154</v>
      </c>
      <c r="B3034" t="s">
        <v>3180</v>
      </c>
      <c r="C3034" t="s">
        <v>17</v>
      </c>
      <c r="D3034" t="s">
        <v>3097</v>
      </c>
      <c r="E3034">
        <v>0</v>
      </c>
      <c r="F3034">
        <v>14</v>
      </c>
      <c r="G3034">
        <v>1</v>
      </c>
      <c r="H3034">
        <v>7673.12</v>
      </c>
    </row>
    <row r="3035" spans="1:8" x14ac:dyDescent="0.2">
      <c r="A3035" t="s">
        <v>21155</v>
      </c>
      <c r="B3035" t="s">
        <v>3182</v>
      </c>
      <c r="C3035" t="s">
        <v>17</v>
      </c>
      <c r="D3035" t="s">
        <v>3097</v>
      </c>
      <c r="E3035">
        <v>0</v>
      </c>
      <c r="F3035">
        <v>26</v>
      </c>
      <c r="G3035">
        <v>1</v>
      </c>
      <c r="H3035">
        <v>7673.12</v>
      </c>
    </row>
    <row r="3036" spans="1:8" x14ac:dyDescent="0.2">
      <c r="A3036" t="s">
        <v>21156</v>
      </c>
      <c r="B3036" t="s">
        <v>2998</v>
      </c>
      <c r="C3036" t="s">
        <v>17</v>
      </c>
      <c r="D3036" t="s">
        <v>3121</v>
      </c>
      <c r="E3036">
        <v>0</v>
      </c>
      <c r="F3036">
        <v>69</v>
      </c>
      <c r="G3036">
        <v>2</v>
      </c>
      <c r="H3036">
        <v>15346.25</v>
      </c>
    </row>
    <row r="3037" spans="1:8" x14ac:dyDescent="0.2">
      <c r="A3037" t="s">
        <v>21157</v>
      </c>
      <c r="B3037" t="s">
        <v>2999</v>
      </c>
      <c r="C3037" t="s">
        <v>17</v>
      </c>
      <c r="D3037" t="s">
        <v>3121</v>
      </c>
      <c r="E3037">
        <v>0</v>
      </c>
      <c r="F3037">
        <v>34</v>
      </c>
      <c r="G3037">
        <v>1</v>
      </c>
      <c r="H3037">
        <v>7673.12</v>
      </c>
    </row>
    <row r="3038" spans="1:8" x14ac:dyDescent="0.2">
      <c r="A3038" t="s">
        <v>21158</v>
      </c>
      <c r="B3038" t="s">
        <v>3000</v>
      </c>
      <c r="C3038" t="s">
        <v>17</v>
      </c>
      <c r="D3038" t="s">
        <v>3121</v>
      </c>
      <c r="E3038">
        <v>0</v>
      </c>
      <c r="F3038">
        <v>15</v>
      </c>
      <c r="G3038">
        <v>1</v>
      </c>
      <c r="H3038">
        <v>7673.12</v>
      </c>
    </row>
    <row r="3039" spans="1:8" x14ac:dyDescent="0.2">
      <c r="A3039" t="s">
        <v>21159</v>
      </c>
      <c r="B3039" t="s">
        <v>3001</v>
      </c>
      <c r="C3039" t="s">
        <v>17</v>
      </c>
      <c r="D3039" t="s">
        <v>3121</v>
      </c>
      <c r="E3039">
        <v>0</v>
      </c>
      <c r="F3039">
        <v>228</v>
      </c>
      <c r="G3039">
        <v>8</v>
      </c>
      <c r="H3039">
        <v>61385</v>
      </c>
    </row>
    <row r="3040" spans="1:8" x14ac:dyDescent="0.2">
      <c r="A3040" t="s">
        <v>21160</v>
      </c>
      <c r="B3040" t="s">
        <v>3002</v>
      </c>
      <c r="C3040" t="s">
        <v>17</v>
      </c>
      <c r="D3040" t="s">
        <v>3121</v>
      </c>
      <c r="E3040">
        <v>0</v>
      </c>
      <c r="F3040">
        <v>263</v>
      </c>
      <c r="G3040">
        <v>9</v>
      </c>
      <c r="H3040">
        <v>69058.12</v>
      </c>
    </row>
    <row r="3041" spans="1:8" x14ac:dyDescent="0.2">
      <c r="A3041" t="s">
        <v>21161</v>
      </c>
      <c r="B3041" t="s">
        <v>3005</v>
      </c>
      <c r="C3041" t="s">
        <v>17</v>
      </c>
      <c r="D3041" t="s">
        <v>3121</v>
      </c>
      <c r="E3041">
        <v>0</v>
      </c>
      <c r="F3041">
        <v>136</v>
      </c>
      <c r="G3041">
        <v>5</v>
      </c>
      <c r="H3041">
        <v>38365.620000000003</v>
      </c>
    </row>
    <row r="3042" spans="1:8" x14ac:dyDescent="0.2">
      <c r="A3042" t="s">
        <v>21162</v>
      </c>
      <c r="B3042" t="s">
        <v>3008</v>
      </c>
      <c r="C3042" t="s">
        <v>17</v>
      </c>
      <c r="D3042" t="s">
        <v>3121</v>
      </c>
      <c r="E3042">
        <v>0</v>
      </c>
      <c r="F3042">
        <v>43</v>
      </c>
      <c r="G3042">
        <v>2</v>
      </c>
      <c r="H3042">
        <v>15346.25</v>
      </c>
    </row>
    <row r="3043" spans="1:8" x14ac:dyDescent="0.2">
      <c r="A3043" t="s">
        <v>21163</v>
      </c>
      <c r="B3043" t="s">
        <v>3010</v>
      </c>
      <c r="C3043" t="s">
        <v>17</v>
      </c>
      <c r="D3043" t="s">
        <v>3121</v>
      </c>
      <c r="E3043">
        <v>0</v>
      </c>
      <c r="F3043">
        <v>86</v>
      </c>
      <c r="G3043">
        <v>3</v>
      </c>
      <c r="H3043">
        <v>23019.37</v>
      </c>
    </row>
    <row r="3044" spans="1:8" x14ac:dyDescent="0.2">
      <c r="A3044" t="s">
        <v>21164</v>
      </c>
      <c r="B3044" t="s">
        <v>3011</v>
      </c>
      <c r="C3044" t="s">
        <v>17</v>
      </c>
      <c r="D3044" t="s">
        <v>3121</v>
      </c>
      <c r="E3044">
        <v>0</v>
      </c>
      <c r="F3044">
        <v>10</v>
      </c>
      <c r="G3044">
        <v>1</v>
      </c>
      <c r="H3044">
        <v>7673.12</v>
      </c>
    </row>
    <row r="3045" spans="1:8" x14ac:dyDescent="0.2">
      <c r="A3045" t="s">
        <v>21165</v>
      </c>
      <c r="B3045" t="s">
        <v>3012</v>
      </c>
      <c r="C3045" t="s">
        <v>17</v>
      </c>
      <c r="D3045" t="s">
        <v>3121</v>
      </c>
      <c r="E3045">
        <v>0</v>
      </c>
      <c r="F3045">
        <v>99</v>
      </c>
      <c r="G3045">
        <v>3</v>
      </c>
      <c r="H3045">
        <v>23019.37</v>
      </c>
    </row>
    <row r="3046" spans="1:8" x14ac:dyDescent="0.2">
      <c r="A3046" t="s">
        <v>21166</v>
      </c>
      <c r="B3046" t="s">
        <v>3014</v>
      </c>
      <c r="C3046" t="s">
        <v>17</v>
      </c>
      <c r="D3046" t="s">
        <v>3121</v>
      </c>
      <c r="E3046">
        <v>0</v>
      </c>
      <c r="F3046">
        <v>16</v>
      </c>
      <c r="G3046">
        <v>1</v>
      </c>
      <c r="H3046">
        <v>7673.12</v>
      </c>
    </row>
    <row r="3047" spans="1:8" x14ac:dyDescent="0.2">
      <c r="A3047" t="s">
        <v>21167</v>
      </c>
      <c r="B3047" t="s">
        <v>3015</v>
      </c>
      <c r="C3047" t="s">
        <v>17</v>
      </c>
      <c r="D3047" t="s">
        <v>3121</v>
      </c>
      <c r="E3047">
        <v>0</v>
      </c>
      <c r="F3047">
        <v>194</v>
      </c>
      <c r="G3047">
        <v>7</v>
      </c>
      <c r="H3047">
        <v>53711.87</v>
      </c>
    </row>
    <row r="3048" spans="1:8" x14ac:dyDescent="0.2">
      <c r="A3048" t="s">
        <v>21168</v>
      </c>
      <c r="B3048" t="s">
        <v>3023</v>
      </c>
      <c r="C3048" t="s">
        <v>17</v>
      </c>
      <c r="D3048" t="s">
        <v>3121</v>
      </c>
      <c r="E3048">
        <v>0</v>
      </c>
      <c r="F3048">
        <v>60</v>
      </c>
      <c r="G3048">
        <v>2</v>
      </c>
      <c r="H3048">
        <v>15346.25</v>
      </c>
    </row>
    <row r="3049" spans="1:8" x14ac:dyDescent="0.2">
      <c r="A3049" t="s">
        <v>21169</v>
      </c>
      <c r="B3049" t="s">
        <v>3027</v>
      </c>
      <c r="C3049" t="s">
        <v>17</v>
      </c>
      <c r="D3049" t="s">
        <v>3121</v>
      </c>
      <c r="E3049">
        <v>0</v>
      </c>
      <c r="F3049">
        <v>9</v>
      </c>
      <c r="G3049">
        <v>1</v>
      </c>
      <c r="H3049">
        <v>7673.13</v>
      </c>
    </row>
    <row r="3050" spans="1:8" x14ac:dyDescent="0.2">
      <c r="A3050" t="s">
        <v>21170</v>
      </c>
      <c r="B3050" t="s">
        <v>3028</v>
      </c>
      <c r="C3050" t="s">
        <v>17</v>
      </c>
      <c r="D3050" t="s">
        <v>3121</v>
      </c>
      <c r="E3050">
        <v>0</v>
      </c>
      <c r="F3050">
        <v>144</v>
      </c>
      <c r="G3050">
        <v>5</v>
      </c>
      <c r="H3050">
        <v>38365.620000000003</v>
      </c>
    </row>
    <row r="3051" spans="1:8" x14ac:dyDescent="0.2">
      <c r="A3051" t="s">
        <v>21171</v>
      </c>
      <c r="B3051" t="s">
        <v>3029</v>
      </c>
      <c r="C3051" t="s">
        <v>17</v>
      </c>
      <c r="D3051" t="s">
        <v>3121</v>
      </c>
      <c r="E3051">
        <v>0</v>
      </c>
      <c r="F3051">
        <v>21</v>
      </c>
      <c r="G3051">
        <v>1</v>
      </c>
      <c r="H3051">
        <v>7673.12</v>
      </c>
    </row>
    <row r="3052" spans="1:8" x14ac:dyDescent="0.2">
      <c r="A3052" t="s">
        <v>21172</v>
      </c>
      <c r="B3052" t="s">
        <v>3036</v>
      </c>
      <c r="C3052" t="s">
        <v>17</v>
      </c>
      <c r="D3052" t="s">
        <v>3121</v>
      </c>
      <c r="E3052">
        <v>0</v>
      </c>
      <c r="F3052">
        <v>44</v>
      </c>
      <c r="G3052">
        <v>1</v>
      </c>
      <c r="H3052">
        <v>7673.12</v>
      </c>
    </row>
    <row r="3053" spans="1:8" x14ac:dyDescent="0.2">
      <c r="A3053" t="s">
        <v>21173</v>
      </c>
      <c r="B3053" t="s">
        <v>3041</v>
      </c>
      <c r="C3053" t="s">
        <v>17</v>
      </c>
      <c r="D3053" t="s">
        <v>3121</v>
      </c>
      <c r="E3053">
        <v>0</v>
      </c>
      <c r="F3053">
        <v>46</v>
      </c>
      <c r="G3053">
        <v>1</v>
      </c>
      <c r="H3053">
        <v>7673.12</v>
      </c>
    </row>
    <row r="3054" spans="1:8" x14ac:dyDescent="0.2">
      <c r="A3054" t="s">
        <v>21174</v>
      </c>
      <c r="B3054" t="s">
        <v>3045</v>
      </c>
      <c r="C3054" t="s">
        <v>17</v>
      </c>
      <c r="D3054" t="s">
        <v>3121</v>
      </c>
      <c r="E3054">
        <v>0</v>
      </c>
      <c r="F3054">
        <v>25</v>
      </c>
      <c r="G3054">
        <v>1</v>
      </c>
      <c r="H3054">
        <v>7673.12</v>
      </c>
    </row>
    <row r="3055" spans="1:8" x14ac:dyDescent="0.2">
      <c r="A3055" t="s">
        <v>21175</v>
      </c>
      <c r="B3055" t="s">
        <v>3048</v>
      </c>
      <c r="C3055" t="s">
        <v>17</v>
      </c>
      <c r="D3055" t="s">
        <v>3121</v>
      </c>
      <c r="E3055">
        <v>0</v>
      </c>
      <c r="F3055">
        <v>115</v>
      </c>
      <c r="G3055">
        <v>4</v>
      </c>
      <c r="H3055">
        <v>30692.5</v>
      </c>
    </row>
    <row r="3056" spans="1:8" x14ac:dyDescent="0.2">
      <c r="A3056" t="s">
        <v>21176</v>
      </c>
      <c r="B3056" t="s">
        <v>3050</v>
      </c>
      <c r="C3056" t="s">
        <v>17</v>
      </c>
      <c r="D3056" t="s">
        <v>3121</v>
      </c>
      <c r="E3056">
        <v>0</v>
      </c>
      <c r="F3056">
        <v>41</v>
      </c>
      <c r="G3056">
        <v>1</v>
      </c>
      <c r="H3056">
        <v>7673.12</v>
      </c>
    </row>
    <row r="3057" spans="1:8" x14ac:dyDescent="0.2">
      <c r="A3057" t="s">
        <v>21177</v>
      </c>
      <c r="B3057" t="s">
        <v>3052</v>
      </c>
      <c r="C3057" t="s">
        <v>17</v>
      </c>
      <c r="D3057" t="s">
        <v>3121</v>
      </c>
      <c r="E3057">
        <v>0</v>
      </c>
      <c r="F3057">
        <v>78</v>
      </c>
      <c r="G3057">
        <v>3</v>
      </c>
      <c r="H3057">
        <v>23019.37</v>
      </c>
    </row>
    <row r="3058" spans="1:8" x14ac:dyDescent="0.2">
      <c r="A3058" t="s">
        <v>21178</v>
      </c>
      <c r="B3058" t="s">
        <v>3053</v>
      </c>
      <c r="C3058" t="s">
        <v>17</v>
      </c>
      <c r="D3058" t="s">
        <v>3121</v>
      </c>
      <c r="E3058">
        <v>0</v>
      </c>
      <c r="F3058">
        <v>80</v>
      </c>
      <c r="G3058">
        <v>2</v>
      </c>
      <c r="H3058">
        <v>15346.25</v>
      </c>
    </row>
    <row r="3059" spans="1:8" x14ac:dyDescent="0.2">
      <c r="A3059" t="s">
        <v>21179</v>
      </c>
      <c r="B3059" t="s">
        <v>3072</v>
      </c>
      <c r="C3059" t="s">
        <v>17</v>
      </c>
      <c r="D3059" t="s">
        <v>3121</v>
      </c>
      <c r="E3059">
        <v>0</v>
      </c>
      <c r="F3059">
        <v>64</v>
      </c>
      <c r="G3059">
        <v>2</v>
      </c>
      <c r="H3059">
        <v>15346.25</v>
      </c>
    </row>
    <row r="3060" spans="1:8" x14ac:dyDescent="0.2">
      <c r="A3060" t="s">
        <v>21180</v>
      </c>
      <c r="B3060" t="s">
        <v>3074</v>
      </c>
      <c r="C3060" t="s">
        <v>17</v>
      </c>
      <c r="D3060" t="s">
        <v>3121</v>
      </c>
      <c r="E3060">
        <v>0</v>
      </c>
      <c r="F3060">
        <v>25</v>
      </c>
      <c r="G3060">
        <v>1</v>
      </c>
      <c r="H3060">
        <v>7673.12</v>
      </c>
    </row>
    <row r="3061" spans="1:8" x14ac:dyDescent="0.2">
      <c r="A3061" t="s">
        <v>21181</v>
      </c>
      <c r="B3061" t="s">
        <v>3075</v>
      </c>
      <c r="C3061" t="s">
        <v>17</v>
      </c>
      <c r="D3061" t="s">
        <v>3121</v>
      </c>
      <c r="E3061">
        <v>0</v>
      </c>
      <c r="F3061">
        <v>24</v>
      </c>
      <c r="G3061">
        <v>1</v>
      </c>
      <c r="H3061">
        <v>7673.12</v>
      </c>
    </row>
    <row r="3062" spans="1:8" x14ac:dyDescent="0.2">
      <c r="A3062" t="s">
        <v>21182</v>
      </c>
      <c r="B3062" t="s">
        <v>3077</v>
      </c>
      <c r="C3062" t="s">
        <v>17</v>
      </c>
      <c r="D3062" t="s">
        <v>3121</v>
      </c>
      <c r="E3062">
        <v>0</v>
      </c>
      <c r="F3062">
        <v>15</v>
      </c>
      <c r="G3062">
        <v>1</v>
      </c>
      <c r="H3062">
        <v>7673.12</v>
      </c>
    </row>
    <row r="3063" spans="1:8" x14ac:dyDescent="0.2">
      <c r="A3063" t="s">
        <v>21183</v>
      </c>
      <c r="B3063" t="s">
        <v>3079</v>
      </c>
      <c r="C3063" t="s">
        <v>17</v>
      </c>
      <c r="D3063" t="s">
        <v>3121</v>
      </c>
      <c r="E3063">
        <v>0</v>
      </c>
      <c r="F3063">
        <v>14</v>
      </c>
      <c r="G3063">
        <v>1</v>
      </c>
      <c r="H3063">
        <v>7673.12</v>
      </c>
    </row>
    <row r="3064" spans="1:8" x14ac:dyDescent="0.2">
      <c r="A3064" t="s">
        <v>21184</v>
      </c>
      <c r="B3064" t="s">
        <v>3080</v>
      </c>
      <c r="C3064" t="s">
        <v>17</v>
      </c>
      <c r="D3064" t="s">
        <v>3121</v>
      </c>
      <c r="E3064">
        <v>0</v>
      </c>
      <c r="F3064">
        <v>181</v>
      </c>
      <c r="G3064">
        <v>6</v>
      </c>
      <c r="H3064">
        <v>46038.75</v>
      </c>
    </row>
    <row r="3065" spans="1:8" x14ac:dyDescent="0.2">
      <c r="A3065" t="s">
        <v>21185</v>
      </c>
      <c r="B3065" t="s">
        <v>3083</v>
      </c>
      <c r="C3065" t="s">
        <v>17</v>
      </c>
      <c r="D3065" t="s">
        <v>3121</v>
      </c>
      <c r="E3065">
        <v>0</v>
      </c>
      <c r="F3065">
        <v>85</v>
      </c>
      <c r="G3065">
        <v>3</v>
      </c>
      <c r="H3065">
        <v>23019.37</v>
      </c>
    </row>
    <row r="3066" spans="1:8" x14ac:dyDescent="0.2">
      <c r="A3066" t="s">
        <v>21186</v>
      </c>
      <c r="B3066" t="s">
        <v>3098</v>
      </c>
      <c r="C3066" t="s">
        <v>17</v>
      </c>
      <c r="D3066" t="s">
        <v>3121</v>
      </c>
      <c r="E3066">
        <v>0</v>
      </c>
      <c r="F3066">
        <v>60</v>
      </c>
      <c r="G3066">
        <v>2</v>
      </c>
      <c r="H3066">
        <v>15346.25</v>
      </c>
    </row>
    <row r="3067" spans="1:8" x14ac:dyDescent="0.2">
      <c r="A3067" t="s">
        <v>21187</v>
      </c>
      <c r="B3067" t="s">
        <v>3104</v>
      </c>
      <c r="C3067" t="s">
        <v>17</v>
      </c>
      <c r="D3067" t="s">
        <v>3121</v>
      </c>
      <c r="E3067">
        <v>0</v>
      </c>
      <c r="F3067">
        <v>805</v>
      </c>
      <c r="G3067">
        <v>30</v>
      </c>
      <c r="H3067">
        <v>230193.75</v>
      </c>
    </row>
    <row r="3068" spans="1:8" x14ac:dyDescent="0.2">
      <c r="A3068" t="s">
        <v>21188</v>
      </c>
      <c r="B3068" t="s">
        <v>3109</v>
      </c>
      <c r="C3068" t="s">
        <v>17</v>
      </c>
      <c r="D3068" t="s">
        <v>3121</v>
      </c>
      <c r="E3068">
        <v>0</v>
      </c>
      <c r="F3068">
        <v>113</v>
      </c>
      <c r="G3068">
        <v>4</v>
      </c>
      <c r="H3068">
        <v>30692.5</v>
      </c>
    </row>
    <row r="3069" spans="1:8" x14ac:dyDescent="0.2">
      <c r="A3069" t="s">
        <v>21189</v>
      </c>
      <c r="B3069" t="s">
        <v>3110</v>
      </c>
      <c r="C3069" t="s">
        <v>17</v>
      </c>
      <c r="D3069" t="s">
        <v>3121</v>
      </c>
      <c r="E3069">
        <v>0</v>
      </c>
      <c r="F3069">
        <v>40</v>
      </c>
      <c r="G3069">
        <v>1</v>
      </c>
      <c r="H3069">
        <v>7673.12</v>
      </c>
    </row>
    <row r="3070" spans="1:8" x14ac:dyDescent="0.2">
      <c r="A3070" t="s">
        <v>21190</v>
      </c>
      <c r="B3070" t="s">
        <v>3120</v>
      </c>
      <c r="C3070" t="s">
        <v>17</v>
      </c>
      <c r="D3070" t="s">
        <v>3121</v>
      </c>
      <c r="E3070">
        <v>0</v>
      </c>
      <c r="F3070">
        <v>26</v>
      </c>
      <c r="G3070">
        <v>1</v>
      </c>
      <c r="H3070">
        <v>7673.12</v>
      </c>
    </row>
    <row r="3071" spans="1:8" x14ac:dyDescent="0.2">
      <c r="A3071" t="s">
        <v>21191</v>
      </c>
      <c r="B3071" t="s">
        <v>3122</v>
      </c>
      <c r="C3071" t="s">
        <v>17</v>
      </c>
      <c r="D3071" t="s">
        <v>3121</v>
      </c>
      <c r="E3071">
        <v>0</v>
      </c>
      <c r="F3071">
        <v>34</v>
      </c>
      <c r="G3071">
        <v>1</v>
      </c>
      <c r="H3071">
        <v>7673.12</v>
      </c>
    </row>
    <row r="3072" spans="1:8" x14ac:dyDescent="0.2">
      <c r="A3072" t="s">
        <v>21192</v>
      </c>
      <c r="B3072" t="s">
        <v>3126</v>
      </c>
      <c r="C3072" t="s">
        <v>17</v>
      </c>
      <c r="D3072" t="s">
        <v>3121</v>
      </c>
      <c r="E3072">
        <v>0</v>
      </c>
      <c r="F3072">
        <v>40</v>
      </c>
      <c r="G3072">
        <v>1</v>
      </c>
      <c r="H3072">
        <v>7673.12</v>
      </c>
    </row>
    <row r="3073" spans="1:8" x14ac:dyDescent="0.2">
      <c r="A3073" t="s">
        <v>21193</v>
      </c>
      <c r="B3073" t="s">
        <v>3127</v>
      </c>
      <c r="C3073" t="s">
        <v>17</v>
      </c>
      <c r="D3073" t="s">
        <v>3121</v>
      </c>
      <c r="E3073">
        <v>0</v>
      </c>
      <c r="F3073">
        <v>52</v>
      </c>
      <c r="G3073">
        <v>2</v>
      </c>
      <c r="H3073">
        <v>15346.25</v>
      </c>
    </row>
    <row r="3074" spans="1:8" x14ac:dyDescent="0.2">
      <c r="A3074" t="s">
        <v>21194</v>
      </c>
      <c r="B3074" t="s">
        <v>3139</v>
      </c>
      <c r="C3074" t="s">
        <v>17</v>
      </c>
      <c r="D3074" t="s">
        <v>3121</v>
      </c>
      <c r="E3074">
        <v>0</v>
      </c>
      <c r="F3074">
        <v>32</v>
      </c>
      <c r="G3074">
        <v>1</v>
      </c>
      <c r="H3074">
        <v>7673.12</v>
      </c>
    </row>
    <row r="3075" spans="1:8" x14ac:dyDescent="0.2">
      <c r="A3075" t="s">
        <v>21195</v>
      </c>
      <c r="B3075" t="s">
        <v>3140</v>
      </c>
      <c r="C3075" t="s">
        <v>17</v>
      </c>
      <c r="D3075" t="s">
        <v>3121</v>
      </c>
      <c r="E3075">
        <v>0</v>
      </c>
      <c r="F3075">
        <v>38</v>
      </c>
      <c r="G3075">
        <v>1</v>
      </c>
      <c r="H3075">
        <v>7673.12</v>
      </c>
    </row>
    <row r="3076" spans="1:8" x14ac:dyDescent="0.2">
      <c r="A3076" t="s">
        <v>21196</v>
      </c>
      <c r="B3076" t="s">
        <v>3147</v>
      </c>
      <c r="C3076" t="s">
        <v>17</v>
      </c>
      <c r="D3076" t="s">
        <v>3121</v>
      </c>
      <c r="E3076">
        <v>0</v>
      </c>
      <c r="F3076">
        <v>203</v>
      </c>
      <c r="G3076">
        <v>7</v>
      </c>
      <c r="H3076">
        <v>53711.87</v>
      </c>
    </row>
    <row r="3077" spans="1:8" x14ac:dyDescent="0.2">
      <c r="A3077" t="s">
        <v>21197</v>
      </c>
      <c r="B3077" t="s">
        <v>3150</v>
      </c>
      <c r="C3077" t="s">
        <v>17</v>
      </c>
      <c r="D3077" t="s">
        <v>3121</v>
      </c>
      <c r="E3077">
        <v>0</v>
      </c>
      <c r="F3077">
        <v>22</v>
      </c>
      <c r="G3077">
        <v>1</v>
      </c>
      <c r="H3077">
        <v>7673.12</v>
      </c>
    </row>
    <row r="3078" spans="1:8" x14ac:dyDescent="0.2">
      <c r="A3078" t="s">
        <v>21198</v>
      </c>
      <c r="B3078" t="s">
        <v>3154</v>
      </c>
      <c r="C3078" t="s">
        <v>17</v>
      </c>
      <c r="D3078" t="s">
        <v>3121</v>
      </c>
      <c r="E3078">
        <v>0</v>
      </c>
      <c r="F3078">
        <v>19</v>
      </c>
      <c r="G3078">
        <v>1</v>
      </c>
      <c r="H3078">
        <v>7673.12</v>
      </c>
    </row>
    <row r="3079" spans="1:8" x14ac:dyDescent="0.2">
      <c r="A3079" t="s">
        <v>21199</v>
      </c>
      <c r="B3079" t="s">
        <v>3163</v>
      </c>
      <c r="C3079" t="s">
        <v>17</v>
      </c>
      <c r="D3079" t="s">
        <v>3121</v>
      </c>
      <c r="E3079">
        <v>0</v>
      </c>
      <c r="F3079">
        <v>68</v>
      </c>
      <c r="G3079">
        <v>2</v>
      </c>
      <c r="H3079">
        <v>15346.25</v>
      </c>
    </row>
    <row r="3080" spans="1:8" x14ac:dyDescent="0.2">
      <c r="A3080" t="s">
        <v>21200</v>
      </c>
      <c r="B3080" t="s">
        <v>3164</v>
      </c>
      <c r="C3080" t="s">
        <v>17</v>
      </c>
      <c r="D3080" t="s">
        <v>3121</v>
      </c>
      <c r="E3080">
        <v>0</v>
      </c>
      <c r="F3080">
        <v>12</v>
      </c>
      <c r="G3080">
        <v>1</v>
      </c>
      <c r="H3080">
        <v>7673.12</v>
      </c>
    </row>
    <row r="3081" spans="1:8" x14ac:dyDescent="0.2">
      <c r="A3081" t="s">
        <v>21201</v>
      </c>
      <c r="B3081" t="s">
        <v>3165</v>
      </c>
      <c r="C3081" t="s">
        <v>17</v>
      </c>
      <c r="D3081" t="s">
        <v>3121</v>
      </c>
      <c r="E3081">
        <v>0</v>
      </c>
      <c r="F3081">
        <v>6</v>
      </c>
      <c r="G3081">
        <v>1</v>
      </c>
      <c r="H3081">
        <v>7673.13</v>
      </c>
    </row>
    <row r="3082" spans="1:8" x14ac:dyDescent="0.2">
      <c r="A3082" t="s">
        <v>21202</v>
      </c>
      <c r="B3082" t="s">
        <v>3175</v>
      </c>
      <c r="C3082" t="s">
        <v>17</v>
      </c>
      <c r="D3082" t="s">
        <v>3121</v>
      </c>
      <c r="E3082">
        <v>0</v>
      </c>
      <c r="F3082">
        <v>103</v>
      </c>
      <c r="G3082">
        <v>3</v>
      </c>
      <c r="H3082">
        <v>23019.37</v>
      </c>
    </row>
    <row r="3083" spans="1:8" x14ac:dyDescent="0.2">
      <c r="A3083" t="s">
        <v>21203</v>
      </c>
      <c r="B3083" t="s">
        <v>3177</v>
      </c>
      <c r="C3083" t="s">
        <v>17</v>
      </c>
      <c r="D3083" t="s">
        <v>3121</v>
      </c>
      <c r="E3083">
        <v>0</v>
      </c>
      <c r="F3083">
        <v>70</v>
      </c>
      <c r="G3083">
        <v>2</v>
      </c>
      <c r="H3083">
        <v>15346.25</v>
      </c>
    </row>
    <row r="3084" spans="1:8" x14ac:dyDescent="0.2">
      <c r="A3084" t="s">
        <v>21204</v>
      </c>
      <c r="B3084" t="s">
        <v>3181</v>
      </c>
      <c r="C3084" t="s">
        <v>17</v>
      </c>
      <c r="D3084" t="s">
        <v>3121</v>
      </c>
      <c r="E3084">
        <v>0</v>
      </c>
      <c r="F3084">
        <v>22</v>
      </c>
      <c r="G3084">
        <v>1</v>
      </c>
      <c r="H3084">
        <v>7673.12</v>
      </c>
    </row>
    <row r="3085" spans="1:8" x14ac:dyDescent="0.2">
      <c r="A3085" t="s">
        <v>21205</v>
      </c>
      <c r="B3085" t="s">
        <v>3184</v>
      </c>
      <c r="C3085" t="s">
        <v>17</v>
      </c>
      <c r="D3085" t="s">
        <v>3121</v>
      </c>
      <c r="E3085">
        <v>0</v>
      </c>
      <c r="F3085">
        <v>68</v>
      </c>
      <c r="G3085">
        <v>2</v>
      </c>
      <c r="H3085">
        <v>15346.25</v>
      </c>
    </row>
    <row r="3086" spans="1:8" x14ac:dyDescent="0.2">
      <c r="A3086" t="s">
        <v>21206</v>
      </c>
      <c r="B3086" t="s">
        <v>3185</v>
      </c>
      <c r="C3086" t="s">
        <v>17</v>
      </c>
      <c r="D3086" t="s">
        <v>3121</v>
      </c>
      <c r="E3086">
        <v>0</v>
      </c>
      <c r="F3086">
        <v>29</v>
      </c>
      <c r="G3086">
        <v>1</v>
      </c>
      <c r="H3086">
        <v>7673.12</v>
      </c>
    </row>
    <row r="3087" spans="1:8" x14ac:dyDescent="0.2">
      <c r="A3087" t="s">
        <v>21207</v>
      </c>
      <c r="B3087" t="s">
        <v>3186</v>
      </c>
      <c r="C3087" t="s">
        <v>17</v>
      </c>
      <c r="D3087" t="s">
        <v>3121</v>
      </c>
      <c r="E3087">
        <v>0</v>
      </c>
      <c r="F3087">
        <v>45</v>
      </c>
      <c r="G3087">
        <v>1</v>
      </c>
      <c r="H3087">
        <v>7673.12</v>
      </c>
    </row>
    <row r="3088" spans="1:8" x14ac:dyDescent="0.2">
      <c r="A3088" t="s">
        <v>21208</v>
      </c>
      <c r="B3088" t="s">
        <v>3016</v>
      </c>
      <c r="C3088" t="s">
        <v>17</v>
      </c>
      <c r="D3088" t="s">
        <v>3168</v>
      </c>
      <c r="E3088">
        <v>0</v>
      </c>
      <c r="F3088">
        <v>17</v>
      </c>
      <c r="G3088">
        <v>1</v>
      </c>
      <c r="H3088">
        <v>7673.12</v>
      </c>
    </row>
    <row r="3089" spans="1:8" x14ac:dyDescent="0.2">
      <c r="A3089" t="s">
        <v>21209</v>
      </c>
      <c r="B3089" t="s">
        <v>3017</v>
      </c>
      <c r="C3089" t="s">
        <v>17</v>
      </c>
      <c r="D3089" t="s">
        <v>3168</v>
      </c>
      <c r="E3089">
        <v>0</v>
      </c>
      <c r="F3089">
        <v>15</v>
      </c>
      <c r="G3089">
        <v>1</v>
      </c>
      <c r="H3089">
        <v>7673.12</v>
      </c>
    </row>
    <row r="3090" spans="1:8" x14ac:dyDescent="0.2">
      <c r="A3090" t="s">
        <v>21210</v>
      </c>
      <c r="B3090" t="s">
        <v>3033</v>
      </c>
      <c r="C3090" t="s">
        <v>17</v>
      </c>
      <c r="D3090" t="s">
        <v>3168</v>
      </c>
      <c r="E3090">
        <v>0</v>
      </c>
      <c r="F3090">
        <v>10</v>
      </c>
      <c r="G3090">
        <v>1</v>
      </c>
      <c r="H3090">
        <v>7673.12</v>
      </c>
    </row>
    <row r="3091" spans="1:8" x14ac:dyDescent="0.2">
      <c r="A3091" t="s">
        <v>21211</v>
      </c>
      <c r="B3091" t="s">
        <v>3059</v>
      </c>
      <c r="C3091" t="s">
        <v>17</v>
      </c>
      <c r="D3091" t="s">
        <v>3168</v>
      </c>
      <c r="E3091">
        <v>0</v>
      </c>
      <c r="F3091">
        <v>43</v>
      </c>
      <c r="G3091">
        <v>1</v>
      </c>
      <c r="H3091">
        <v>7673.12</v>
      </c>
    </row>
    <row r="3092" spans="1:8" x14ac:dyDescent="0.2">
      <c r="A3092" t="s">
        <v>21212</v>
      </c>
      <c r="B3092" t="s">
        <v>3066</v>
      </c>
      <c r="C3092" t="s">
        <v>17</v>
      </c>
      <c r="D3092" t="s">
        <v>3168</v>
      </c>
      <c r="E3092">
        <v>0</v>
      </c>
      <c r="F3092">
        <v>311</v>
      </c>
      <c r="G3092">
        <v>11</v>
      </c>
      <c r="H3092">
        <v>84404.37</v>
      </c>
    </row>
    <row r="3093" spans="1:8" x14ac:dyDescent="0.2">
      <c r="A3093" t="s">
        <v>21213</v>
      </c>
      <c r="B3093" t="s">
        <v>3169</v>
      </c>
      <c r="C3093" t="s">
        <v>17</v>
      </c>
      <c r="D3093" t="s">
        <v>3168</v>
      </c>
      <c r="E3093">
        <v>0</v>
      </c>
      <c r="F3093">
        <v>218</v>
      </c>
      <c r="G3093">
        <v>8</v>
      </c>
      <c r="H3093">
        <v>61385</v>
      </c>
    </row>
    <row r="3094" spans="1:8" x14ac:dyDescent="0.2">
      <c r="A3094" t="s">
        <v>21214</v>
      </c>
      <c r="B3094" t="s">
        <v>3021</v>
      </c>
      <c r="C3094" t="s">
        <v>17</v>
      </c>
      <c r="D3094" t="s">
        <v>3176</v>
      </c>
      <c r="E3094">
        <v>0</v>
      </c>
      <c r="F3094">
        <v>128</v>
      </c>
      <c r="G3094">
        <v>4</v>
      </c>
      <c r="H3094">
        <v>30692.5</v>
      </c>
    </row>
    <row r="3095" spans="1:8" x14ac:dyDescent="0.2">
      <c r="A3095" t="s">
        <v>21215</v>
      </c>
      <c r="B3095" t="s">
        <v>3026</v>
      </c>
      <c r="C3095" t="s">
        <v>17</v>
      </c>
      <c r="D3095" t="s">
        <v>3176</v>
      </c>
      <c r="E3095">
        <v>0</v>
      </c>
      <c r="F3095">
        <v>254</v>
      </c>
      <c r="G3095">
        <v>9</v>
      </c>
      <c r="H3095">
        <v>69058.12</v>
      </c>
    </row>
    <row r="3096" spans="1:8" x14ac:dyDescent="0.2">
      <c r="A3096" t="s">
        <v>21216</v>
      </c>
      <c r="B3096" t="s">
        <v>3058</v>
      </c>
      <c r="C3096" t="s">
        <v>17</v>
      </c>
      <c r="D3096" t="s">
        <v>3176</v>
      </c>
      <c r="E3096">
        <v>0</v>
      </c>
      <c r="F3096">
        <v>84</v>
      </c>
      <c r="G3096">
        <v>3</v>
      </c>
      <c r="H3096">
        <v>23019.37</v>
      </c>
    </row>
    <row r="3097" spans="1:8" x14ac:dyDescent="0.2">
      <c r="A3097" t="s">
        <v>21217</v>
      </c>
      <c r="B3097" t="s">
        <v>3073</v>
      </c>
      <c r="C3097" t="s">
        <v>17</v>
      </c>
      <c r="D3097" t="s">
        <v>3176</v>
      </c>
      <c r="E3097">
        <v>0</v>
      </c>
      <c r="F3097">
        <v>80</v>
      </c>
      <c r="G3097">
        <v>2</v>
      </c>
      <c r="H3097">
        <v>15346.25</v>
      </c>
    </row>
    <row r="3098" spans="1:8" x14ac:dyDescent="0.2">
      <c r="A3098" t="s">
        <v>21218</v>
      </c>
      <c r="B3098" t="s">
        <v>3103</v>
      </c>
      <c r="C3098" t="s">
        <v>17</v>
      </c>
      <c r="D3098" t="s">
        <v>3176</v>
      </c>
      <c r="E3098">
        <v>0</v>
      </c>
      <c r="F3098">
        <v>0</v>
      </c>
      <c r="G3098">
        <v>5</v>
      </c>
      <c r="H3098">
        <v>38365.620000000003</v>
      </c>
    </row>
    <row r="3099" spans="1:8" x14ac:dyDescent="0.2">
      <c r="A3099" t="s">
        <v>21219</v>
      </c>
      <c r="B3099" t="s">
        <v>3125</v>
      </c>
      <c r="C3099" t="s">
        <v>17</v>
      </c>
      <c r="D3099" t="s">
        <v>3176</v>
      </c>
      <c r="E3099">
        <v>0</v>
      </c>
      <c r="F3099">
        <v>19</v>
      </c>
      <c r="G3099">
        <v>1</v>
      </c>
      <c r="H3099">
        <v>7673.12</v>
      </c>
    </row>
    <row r="3100" spans="1:8" x14ac:dyDescent="0.2">
      <c r="A3100" t="s">
        <v>21220</v>
      </c>
      <c r="B3100" t="s">
        <v>3144</v>
      </c>
      <c r="C3100" t="s">
        <v>17</v>
      </c>
      <c r="D3100" t="s">
        <v>3176</v>
      </c>
      <c r="E3100">
        <v>0</v>
      </c>
      <c r="F3100">
        <v>25</v>
      </c>
      <c r="G3100">
        <v>1</v>
      </c>
      <c r="H3100">
        <v>7673.12</v>
      </c>
    </row>
    <row r="3101" spans="1:8" x14ac:dyDescent="0.2">
      <c r="A3101" t="s">
        <v>21221</v>
      </c>
      <c r="B3101" t="s">
        <v>3152</v>
      </c>
      <c r="C3101" t="s">
        <v>17</v>
      </c>
      <c r="D3101" t="s">
        <v>3176</v>
      </c>
      <c r="E3101">
        <v>0</v>
      </c>
      <c r="F3101">
        <v>91</v>
      </c>
      <c r="G3101">
        <v>3</v>
      </c>
      <c r="H3101">
        <v>23019.37</v>
      </c>
    </row>
    <row r="3102" spans="1:8" x14ac:dyDescent="0.2">
      <c r="A3102" t="s">
        <v>21222</v>
      </c>
      <c r="B3102" t="s">
        <v>3189</v>
      </c>
      <c r="C3102" t="s">
        <v>17</v>
      </c>
      <c r="D3102" t="s">
        <v>3176</v>
      </c>
      <c r="E3102">
        <v>0</v>
      </c>
      <c r="F3102">
        <v>31</v>
      </c>
      <c r="G3102">
        <v>1</v>
      </c>
      <c r="H3102">
        <v>7673.12</v>
      </c>
    </row>
    <row r="3103" spans="1:8" x14ac:dyDescent="0.2">
      <c r="A3103" t="s">
        <v>21223</v>
      </c>
      <c r="B3103" t="s">
        <v>3195</v>
      </c>
      <c r="C3103" t="s">
        <v>18</v>
      </c>
      <c r="D3103" t="s">
        <v>3191</v>
      </c>
      <c r="E3103">
        <v>0</v>
      </c>
      <c r="F3103">
        <v>25</v>
      </c>
      <c r="G3103">
        <v>1</v>
      </c>
      <c r="H3103">
        <v>7673.12</v>
      </c>
    </row>
    <row r="3104" spans="1:8" x14ac:dyDescent="0.2">
      <c r="A3104" t="s">
        <v>21224</v>
      </c>
      <c r="B3104" t="s">
        <v>3215</v>
      </c>
      <c r="C3104" t="s">
        <v>18</v>
      </c>
      <c r="D3104" t="s">
        <v>3191</v>
      </c>
      <c r="E3104">
        <v>0</v>
      </c>
      <c r="F3104">
        <v>25</v>
      </c>
      <c r="G3104">
        <v>1</v>
      </c>
      <c r="H3104">
        <v>7673.12</v>
      </c>
    </row>
    <row r="3105" spans="1:8" x14ac:dyDescent="0.2">
      <c r="A3105" t="s">
        <v>21225</v>
      </c>
      <c r="B3105" t="s">
        <v>3229</v>
      </c>
      <c r="C3105" t="s">
        <v>18</v>
      </c>
      <c r="D3105" t="s">
        <v>3203</v>
      </c>
      <c r="E3105">
        <v>0</v>
      </c>
      <c r="F3105">
        <v>16</v>
      </c>
      <c r="G3105">
        <v>1</v>
      </c>
      <c r="H3105">
        <v>7673.12</v>
      </c>
    </row>
    <row r="3106" spans="1:8" x14ac:dyDescent="0.2">
      <c r="A3106" t="s">
        <v>21226</v>
      </c>
      <c r="B3106" t="s">
        <v>3193</v>
      </c>
      <c r="C3106" t="s">
        <v>18</v>
      </c>
      <c r="D3106" t="s">
        <v>3205</v>
      </c>
      <c r="E3106">
        <v>0</v>
      </c>
      <c r="F3106">
        <v>66</v>
      </c>
      <c r="G3106">
        <v>2</v>
      </c>
      <c r="H3106">
        <v>15346.25</v>
      </c>
    </row>
    <row r="3107" spans="1:8" x14ac:dyDescent="0.2">
      <c r="A3107" t="s">
        <v>21227</v>
      </c>
      <c r="B3107" t="s">
        <v>3207</v>
      </c>
      <c r="C3107" t="s">
        <v>18</v>
      </c>
      <c r="D3107" t="s">
        <v>3205</v>
      </c>
      <c r="E3107">
        <v>0</v>
      </c>
      <c r="F3107">
        <v>23</v>
      </c>
      <c r="G3107">
        <v>1</v>
      </c>
      <c r="H3107">
        <v>7673.12</v>
      </c>
    </row>
    <row r="3108" spans="1:8" x14ac:dyDescent="0.2">
      <c r="A3108" t="s">
        <v>21228</v>
      </c>
      <c r="B3108" t="s">
        <v>3194</v>
      </c>
      <c r="C3108" t="s">
        <v>18</v>
      </c>
      <c r="D3108" t="s">
        <v>3209</v>
      </c>
      <c r="E3108">
        <v>0</v>
      </c>
      <c r="F3108">
        <v>9</v>
      </c>
      <c r="G3108">
        <v>1</v>
      </c>
      <c r="H3108">
        <v>7673.13</v>
      </c>
    </row>
    <row r="3109" spans="1:8" x14ac:dyDescent="0.2">
      <c r="A3109" t="s">
        <v>21229</v>
      </c>
      <c r="B3109" t="s">
        <v>3211</v>
      </c>
      <c r="C3109" t="s">
        <v>18</v>
      </c>
      <c r="D3109" t="s">
        <v>3209</v>
      </c>
      <c r="E3109">
        <v>0</v>
      </c>
      <c r="F3109">
        <v>24</v>
      </c>
      <c r="G3109">
        <v>1</v>
      </c>
      <c r="H3109">
        <v>7673.12</v>
      </c>
    </row>
    <row r="3110" spans="1:8" x14ac:dyDescent="0.2">
      <c r="A3110" t="s">
        <v>21230</v>
      </c>
      <c r="B3110" t="s">
        <v>3212</v>
      </c>
      <c r="C3110" t="s">
        <v>18</v>
      </c>
      <c r="D3110" t="s">
        <v>3209</v>
      </c>
      <c r="E3110">
        <v>0</v>
      </c>
      <c r="F3110">
        <v>31</v>
      </c>
      <c r="G3110">
        <v>1</v>
      </c>
      <c r="H3110">
        <v>7673.12</v>
      </c>
    </row>
    <row r="3111" spans="1:8" x14ac:dyDescent="0.2">
      <c r="A3111" t="s">
        <v>21231</v>
      </c>
      <c r="B3111" t="s">
        <v>3224</v>
      </c>
      <c r="C3111" t="s">
        <v>18</v>
      </c>
      <c r="D3111" t="s">
        <v>3209</v>
      </c>
      <c r="E3111">
        <v>0</v>
      </c>
      <c r="F3111">
        <v>63</v>
      </c>
      <c r="G3111">
        <v>2</v>
      </c>
      <c r="H3111">
        <v>15346.25</v>
      </c>
    </row>
    <row r="3112" spans="1:8" x14ac:dyDescent="0.2">
      <c r="A3112" t="s">
        <v>21232</v>
      </c>
      <c r="B3112" t="s">
        <v>3226</v>
      </c>
      <c r="C3112" t="s">
        <v>18</v>
      </c>
      <c r="D3112" t="s">
        <v>3209</v>
      </c>
      <c r="E3112">
        <v>0</v>
      </c>
      <c r="F3112">
        <v>46</v>
      </c>
      <c r="G3112">
        <v>1</v>
      </c>
      <c r="H3112">
        <v>7673.12</v>
      </c>
    </row>
    <row r="3113" spans="1:8" x14ac:dyDescent="0.2">
      <c r="A3113" t="s">
        <v>21233</v>
      </c>
      <c r="B3113" t="s">
        <v>3231</v>
      </c>
      <c r="C3113" t="s">
        <v>18</v>
      </c>
      <c r="D3113" t="s">
        <v>3209</v>
      </c>
      <c r="E3113">
        <v>0</v>
      </c>
      <c r="F3113">
        <v>7</v>
      </c>
      <c r="G3113">
        <v>1</v>
      </c>
      <c r="H3113">
        <v>7673.13</v>
      </c>
    </row>
    <row r="3114" spans="1:8" x14ac:dyDescent="0.2">
      <c r="A3114" t="s">
        <v>21234</v>
      </c>
      <c r="B3114" t="s">
        <v>3192</v>
      </c>
      <c r="C3114" t="s">
        <v>18</v>
      </c>
      <c r="D3114" t="s">
        <v>3210</v>
      </c>
      <c r="E3114">
        <v>0</v>
      </c>
      <c r="F3114">
        <v>27</v>
      </c>
      <c r="G3114">
        <v>1</v>
      </c>
      <c r="H3114">
        <v>7673.12</v>
      </c>
    </row>
    <row r="3115" spans="1:8" x14ac:dyDescent="0.2">
      <c r="A3115" t="s">
        <v>21235</v>
      </c>
      <c r="B3115" t="s">
        <v>3196</v>
      </c>
      <c r="C3115" t="s">
        <v>18</v>
      </c>
      <c r="D3115" t="s">
        <v>3210</v>
      </c>
      <c r="E3115">
        <v>0</v>
      </c>
      <c r="F3115">
        <v>9</v>
      </c>
      <c r="G3115">
        <v>1</v>
      </c>
      <c r="H3115">
        <v>7673.13</v>
      </c>
    </row>
    <row r="3116" spans="1:8" x14ac:dyDescent="0.2">
      <c r="A3116" t="s">
        <v>21236</v>
      </c>
      <c r="B3116" t="s">
        <v>3198</v>
      </c>
      <c r="C3116" t="s">
        <v>18</v>
      </c>
      <c r="D3116" t="s">
        <v>3210</v>
      </c>
      <c r="E3116">
        <v>0</v>
      </c>
      <c r="F3116">
        <v>25</v>
      </c>
      <c r="G3116">
        <v>1</v>
      </c>
      <c r="H3116">
        <v>7673.12</v>
      </c>
    </row>
    <row r="3117" spans="1:8" x14ac:dyDescent="0.2">
      <c r="A3117" t="s">
        <v>21237</v>
      </c>
      <c r="B3117" t="s">
        <v>3204</v>
      </c>
      <c r="C3117" t="s">
        <v>18</v>
      </c>
      <c r="D3117" t="s">
        <v>3210</v>
      </c>
      <c r="E3117">
        <v>0</v>
      </c>
      <c r="F3117">
        <v>10</v>
      </c>
      <c r="G3117">
        <v>1</v>
      </c>
      <c r="H3117">
        <v>7673.12</v>
      </c>
    </row>
    <row r="3118" spans="1:8" x14ac:dyDescent="0.2">
      <c r="A3118" t="s">
        <v>21238</v>
      </c>
      <c r="B3118" t="s">
        <v>3213</v>
      </c>
      <c r="C3118" t="s">
        <v>18</v>
      </c>
      <c r="D3118" t="s">
        <v>3210</v>
      </c>
      <c r="E3118">
        <v>0</v>
      </c>
      <c r="F3118">
        <v>21</v>
      </c>
      <c r="G3118">
        <v>1</v>
      </c>
      <c r="H3118">
        <v>7673.12</v>
      </c>
    </row>
    <row r="3119" spans="1:8" x14ac:dyDescent="0.2">
      <c r="A3119" t="s">
        <v>21239</v>
      </c>
      <c r="B3119" t="s">
        <v>3214</v>
      </c>
      <c r="C3119" t="s">
        <v>18</v>
      </c>
      <c r="D3119" t="s">
        <v>3210</v>
      </c>
      <c r="E3119">
        <v>0</v>
      </c>
      <c r="F3119">
        <v>17</v>
      </c>
      <c r="G3119">
        <v>1</v>
      </c>
      <c r="H3119">
        <v>7673.12</v>
      </c>
    </row>
    <row r="3120" spans="1:8" x14ac:dyDescent="0.2">
      <c r="A3120" t="s">
        <v>21240</v>
      </c>
      <c r="B3120" t="s">
        <v>3218</v>
      </c>
      <c r="C3120" t="s">
        <v>18</v>
      </c>
      <c r="D3120" t="s">
        <v>3210</v>
      </c>
      <c r="E3120">
        <v>0</v>
      </c>
      <c r="F3120">
        <v>34</v>
      </c>
      <c r="G3120">
        <v>1</v>
      </c>
      <c r="H3120">
        <v>7673.12</v>
      </c>
    </row>
    <row r="3121" spans="1:8" x14ac:dyDescent="0.2">
      <c r="A3121" t="s">
        <v>21241</v>
      </c>
      <c r="B3121" t="s">
        <v>3219</v>
      </c>
      <c r="C3121" t="s">
        <v>18</v>
      </c>
      <c r="D3121" t="s">
        <v>3210</v>
      </c>
      <c r="E3121">
        <v>0</v>
      </c>
      <c r="F3121">
        <v>22</v>
      </c>
      <c r="G3121">
        <v>1</v>
      </c>
      <c r="H3121">
        <v>7673.12</v>
      </c>
    </row>
    <row r="3122" spans="1:8" x14ac:dyDescent="0.2">
      <c r="A3122" t="s">
        <v>21242</v>
      </c>
      <c r="B3122" t="s">
        <v>3220</v>
      </c>
      <c r="C3122" t="s">
        <v>18</v>
      </c>
      <c r="D3122" t="s">
        <v>3210</v>
      </c>
      <c r="E3122">
        <v>0</v>
      </c>
      <c r="F3122">
        <v>38</v>
      </c>
      <c r="G3122">
        <v>1</v>
      </c>
      <c r="H3122">
        <v>7673.12</v>
      </c>
    </row>
    <row r="3123" spans="1:8" x14ac:dyDescent="0.2">
      <c r="A3123" t="s">
        <v>21243</v>
      </c>
      <c r="B3123" t="s">
        <v>3233</v>
      </c>
      <c r="C3123" t="s">
        <v>18</v>
      </c>
      <c r="D3123" t="s">
        <v>3210</v>
      </c>
      <c r="E3123">
        <v>0</v>
      </c>
      <c r="F3123">
        <v>8</v>
      </c>
      <c r="G3123">
        <v>1</v>
      </c>
      <c r="H3123">
        <v>7673.12</v>
      </c>
    </row>
    <row r="3124" spans="1:8" x14ac:dyDescent="0.2">
      <c r="A3124" t="s">
        <v>21244</v>
      </c>
      <c r="B3124" t="s">
        <v>3236</v>
      </c>
      <c r="C3124" t="s">
        <v>18</v>
      </c>
      <c r="D3124" t="s">
        <v>3210</v>
      </c>
      <c r="E3124">
        <v>0</v>
      </c>
      <c r="F3124">
        <v>10</v>
      </c>
      <c r="G3124">
        <v>1</v>
      </c>
      <c r="H3124">
        <v>7673.12</v>
      </c>
    </row>
    <row r="3125" spans="1:8" x14ac:dyDescent="0.2">
      <c r="A3125" t="s">
        <v>21245</v>
      </c>
      <c r="B3125" t="s">
        <v>3237</v>
      </c>
      <c r="C3125" t="s">
        <v>18</v>
      </c>
      <c r="D3125" t="s">
        <v>3210</v>
      </c>
      <c r="E3125">
        <v>0</v>
      </c>
      <c r="F3125">
        <v>19</v>
      </c>
      <c r="G3125">
        <v>1</v>
      </c>
      <c r="H3125">
        <v>7673.12</v>
      </c>
    </row>
    <row r="3126" spans="1:8" x14ac:dyDescent="0.2">
      <c r="A3126" t="s">
        <v>21246</v>
      </c>
      <c r="B3126" t="s">
        <v>3197</v>
      </c>
      <c r="C3126" t="s">
        <v>18</v>
      </c>
      <c r="D3126" t="s">
        <v>21247</v>
      </c>
      <c r="E3126">
        <v>0</v>
      </c>
      <c r="F3126">
        <v>12</v>
      </c>
      <c r="G3126">
        <v>1</v>
      </c>
      <c r="H3126">
        <v>7673.12</v>
      </c>
    </row>
    <row r="3127" spans="1:8" x14ac:dyDescent="0.2">
      <c r="A3127" t="s">
        <v>21248</v>
      </c>
      <c r="B3127" t="s">
        <v>3200</v>
      </c>
      <c r="C3127" t="s">
        <v>18</v>
      </c>
      <c r="D3127" t="s">
        <v>21247</v>
      </c>
      <c r="E3127">
        <v>0</v>
      </c>
      <c r="F3127">
        <v>9</v>
      </c>
      <c r="G3127">
        <v>1</v>
      </c>
      <c r="H3127">
        <v>7673.12</v>
      </c>
    </row>
    <row r="3128" spans="1:8" x14ac:dyDescent="0.2">
      <c r="A3128" t="s">
        <v>21249</v>
      </c>
      <c r="B3128" t="s">
        <v>3202</v>
      </c>
      <c r="C3128" t="s">
        <v>18</v>
      </c>
      <c r="D3128" t="s">
        <v>21247</v>
      </c>
      <c r="E3128">
        <v>0</v>
      </c>
      <c r="F3128">
        <v>37</v>
      </c>
      <c r="G3128">
        <v>1</v>
      </c>
      <c r="H3128">
        <v>7673.12</v>
      </c>
    </row>
    <row r="3129" spans="1:8" x14ac:dyDescent="0.2">
      <c r="A3129" t="s">
        <v>21250</v>
      </c>
      <c r="B3129" t="s">
        <v>3208</v>
      </c>
      <c r="C3129" t="s">
        <v>18</v>
      </c>
      <c r="D3129" t="s">
        <v>21247</v>
      </c>
      <c r="E3129">
        <v>0</v>
      </c>
      <c r="F3129">
        <v>83</v>
      </c>
      <c r="G3129">
        <v>3</v>
      </c>
      <c r="H3129">
        <v>23019.37</v>
      </c>
    </row>
    <row r="3130" spans="1:8" x14ac:dyDescent="0.2">
      <c r="A3130" t="s">
        <v>21251</v>
      </c>
      <c r="B3130" t="s">
        <v>3216</v>
      </c>
      <c r="C3130" t="s">
        <v>18</v>
      </c>
      <c r="D3130" t="s">
        <v>21247</v>
      </c>
      <c r="E3130">
        <v>0</v>
      </c>
      <c r="F3130">
        <v>27</v>
      </c>
      <c r="G3130">
        <v>1</v>
      </c>
      <c r="H3130">
        <v>7673.12</v>
      </c>
    </row>
    <row r="3131" spans="1:8" x14ac:dyDescent="0.2">
      <c r="A3131" t="s">
        <v>21252</v>
      </c>
      <c r="B3131" t="s">
        <v>3223</v>
      </c>
      <c r="C3131" t="s">
        <v>18</v>
      </c>
      <c r="D3131" t="s">
        <v>21247</v>
      </c>
      <c r="E3131">
        <v>0</v>
      </c>
      <c r="F3131">
        <v>38</v>
      </c>
      <c r="G3131">
        <v>1</v>
      </c>
      <c r="H3131">
        <v>7673.12</v>
      </c>
    </row>
    <row r="3132" spans="1:8" x14ac:dyDescent="0.2">
      <c r="A3132" t="s">
        <v>21253</v>
      </c>
      <c r="B3132" t="s">
        <v>3235</v>
      </c>
      <c r="C3132" t="s">
        <v>18</v>
      </c>
      <c r="D3132" t="s">
        <v>21247</v>
      </c>
      <c r="E3132">
        <v>0</v>
      </c>
      <c r="F3132">
        <v>33</v>
      </c>
      <c r="G3132">
        <v>1</v>
      </c>
      <c r="H3132">
        <v>7673.12</v>
      </c>
    </row>
    <row r="3133" spans="1:8" x14ac:dyDescent="0.2">
      <c r="A3133" t="s">
        <v>21254</v>
      </c>
      <c r="B3133" t="s">
        <v>3238</v>
      </c>
      <c r="C3133" t="s">
        <v>18</v>
      </c>
      <c r="D3133" t="s">
        <v>21247</v>
      </c>
      <c r="E3133">
        <v>0</v>
      </c>
      <c r="F3133">
        <v>8</v>
      </c>
      <c r="G3133">
        <v>1</v>
      </c>
      <c r="H3133">
        <v>7673.12</v>
      </c>
    </row>
    <row r="3134" spans="1:8" x14ac:dyDescent="0.2">
      <c r="A3134" t="s">
        <v>21255</v>
      </c>
      <c r="B3134" t="s">
        <v>3201</v>
      </c>
      <c r="C3134" t="s">
        <v>18</v>
      </c>
      <c r="D3134" t="s">
        <v>3221</v>
      </c>
      <c r="E3134">
        <v>0</v>
      </c>
      <c r="F3134">
        <v>60</v>
      </c>
      <c r="G3134">
        <v>2</v>
      </c>
      <c r="H3134">
        <v>15346.25</v>
      </c>
    </row>
    <row r="3135" spans="1:8" x14ac:dyDescent="0.2">
      <c r="A3135" t="s">
        <v>21256</v>
      </c>
      <c r="B3135" t="s">
        <v>3206</v>
      </c>
      <c r="C3135" t="s">
        <v>18</v>
      </c>
      <c r="D3135" t="s">
        <v>3221</v>
      </c>
      <c r="E3135">
        <v>0</v>
      </c>
      <c r="F3135">
        <v>17</v>
      </c>
      <c r="G3135">
        <v>1</v>
      </c>
      <c r="H3135">
        <v>7673.12</v>
      </c>
    </row>
    <row r="3136" spans="1:8" x14ac:dyDescent="0.2">
      <c r="A3136" t="s">
        <v>21257</v>
      </c>
      <c r="B3136" t="s">
        <v>3217</v>
      </c>
      <c r="C3136" t="s">
        <v>18</v>
      </c>
      <c r="D3136" t="s">
        <v>3221</v>
      </c>
      <c r="E3136">
        <v>0</v>
      </c>
      <c r="F3136">
        <v>13</v>
      </c>
      <c r="G3136">
        <v>1</v>
      </c>
      <c r="H3136">
        <v>7673.12</v>
      </c>
    </row>
    <row r="3137" spans="1:8" x14ac:dyDescent="0.2">
      <c r="A3137" t="s">
        <v>21258</v>
      </c>
      <c r="B3137" t="s">
        <v>3190</v>
      </c>
      <c r="C3137" t="s">
        <v>18</v>
      </c>
      <c r="D3137" t="s">
        <v>3222</v>
      </c>
      <c r="E3137">
        <v>0</v>
      </c>
      <c r="F3137">
        <v>27</v>
      </c>
      <c r="G3137">
        <v>1</v>
      </c>
      <c r="H3137">
        <v>7673.12</v>
      </c>
    </row>
    <row r="3138" spans="1:8" x14ac:dyDescent="0.2">
      <c r="A3138" t="s">
        <v>21259</v>
      </c>
      <c r="B3138" t="s">
        <v>3227</v>
      </c>
      <c r="C3138" t="s">
        <v>18</v>
      </c>
      <c r="D3138" t="s">
        <v>3222</v>
      </c>
      <c r="E3138">
        <v>0</v>
      </c>
      <c r="F3138">
        <v>18</v>
      </c>
      <c r="G3138">
        <v>1</v>
      </c>
      <c r="H3138">
        <v>7673.12</v>
      </c>
    </row>
    <row r="3139" spans="1:8" x14ac:dyDescent="0.2">
      <c r="A3139" t="s">
        <v>21260</v>
      </c>
      <c r="B3139" t="s">
        <v>3230</v>
      </c>
      <c r="C3139" t="s">
        <v>18</v>
      </c>
      <c r="D3139" t="s">
        <v>3222</v>
      </c>
      <c r="E3139">
        <v>0</v>
      </c>
      <c r="F3139">
        <v>86</v>
      </c>
      <c r="G3139">
        <v>3</v>
      </c>
      <c r="H3139">
        <v>23019.37</v>
      </c>
    </row>
    <row r="3140" spans="1:8" x14ac:dyDescent="0.2">
      <c r="A3140" t="s">
        <v>21261</v>
      </c>
      <c r="B3140" t="s">
        <v>3199</v>
      </c>
      <c r="C3140" t="s">
        <v>18</v>
      </c>
      <c r="D3140" t="s">
        <v>3232</v>
      </c>
      <c r="E3140">
        <v>0</v>
      </c>
      <c r="F3140">
        <v>33</v>
      </c>
      <c r="G3140">
        <v>1</v>
      </c>
      <c r="H3140">
        <v>7673.12</v>
      </c>
    </row>
    <row r="3141" spans="1:8" x14ac:dyDescent="0.2">
      <c r="A3141" t="s">
        <v>21262</v>
      </c>
      <c r="B3141" t="s">
        <v>3225</v>
      </c>
      <c r="C3141" t="s">
        <v>18</v>
      </c>
      <c r="D3141" t="s">
        <v>3232</v>
      </c>
      <c r="E3141">
        <v>0</v>
      </c>
      <c r="F3141">
        <v>28</v>
      </c>
      <c r="G3141">
        <v>1</v>
      </c>
      <c r="H3141">
        <v>7673.12</v>
      </c>
    </row>
    <row r="3142" spans="1:8" x14ac:dyDescent="0.2">
      <c r="A3142" t="s">
        <v>21263</v>
      </c>
      <c r="B3142" t="s">
        <v>3228</v>
      </c>
      <c r="C3142" t="s">
        <v>18</v>
      </c>
      <c r="D3142" t="s">
        <v>3232</v>
      </c>
      <c r="E3142">
        <v>0</v>
      </c>
      <c r="F3142">
        <v>24</v>
      </c>
      <c r="G3142">
        <v>1</v>
      </c>
      <c r="H3142">
        <v>7673.12</v>
      </c>
    </row>
    <row r="3143" spans="1:8" x14ac:dyDescent="0.2">
      <c r="A3143" t="s">
        <v>21264</v>
      </c>
      <c r="B3143" t="s">
        <v>3234</v>
      </c>
      <c r="C3143" t="s">
        <v>18</v>
      </c>
      <c r="D3143" t="s">
        <v>3232</v>
      </c>
      <c r="E3143">
        <v>0</v>
      </c>
      <c r="F3143">
        <v>15</v>
      </c>
      <c r="G3143">
        <v>1</v>
      </c>
      <c r="H3143">
        <v>7673.12</v>
      </c>
    </row>
    <row r="3144" spans="1:8" x14ac:dyDescent="0.2">
      <c r="A3144" t="s">
        <v>21265</v>
      </c>
      <c r="B3144" t="s">
        <v>3244</v>
      </c>
      <c r="C3144" t="s">
        <v>19</v>
      </c>
      <c r="D3144" t="s">
        <v>3262</v>
      </c>
      <c r="E3144">
        <v>0</v>
      </c>
      <c r="F3144">
        <v>48</v>
      </c>
      <c r="G3144">
        <v>1</v>
      </c>
      <c r="H3144">
        <v>7673.12</v>
      </c>
    </row>
    <row r="3145" spans="1:8" x14ac:dyDescent="0.2">
      <c r="A3145" t="s">
        <v>21266</v>
      </c>
      <c r="B3145" t="s">
        <v>3246</v>
      </c>
      <c r="C3145" t="s">
        <v>19</v>
      </c>
      <c r="D3145" t="s">
        <v>3262</v>
      </c>
      <c r="E3145">
        <v>0</v>
      </c>
      <c r="F3145">
        <v>20</v>
      </c>
      <c r="G3145">
        <v>1</v>
      </c>
      <c r="H3145">
        <v>7673.12</v>
      </c>
    </row>
    <row r="3146" spans="1:8" x14ac:dyDescent="0.2">
      <c r="A3146" t="s">
        <v>21267</v>
      </c>
      <c r="B3146" t="s">
        <v>3247</v>
      </c>
      <c r="C3146" t="s">
        <v>19</v>
      </c>
      <c r="D3146" t="s">
        <v>3262</v>
      </c>
      <c r="E3146">
        <v>0</v>
      </c>
      <c r="F3146">
        <v>10</v>
      </c>
      <c r="G3146">
        <v>1</v>
      </c>
      <c r="H3146">
        <v>7673.12</v>
      </c>
    </row>
    <row r="3147" spans="1:8" x14ac:dyDescent="0.2">
      <c r="A3147" t="s">
        <v>21268</v>
      </c>
      <c r="B3147" t="s">
        <v>3251</v>
      </c>
      <c r="C3147" t="s">
        <v>19</v>
      </c>
      <c r="D3147" t="s">
        <v>3262</v>
      </c>
      <c r="E3147">
        <v>0</v>
      </c>
      <c r="F3147">
        <v>10</v>
      </c>
      <c r="G3147">
        <v>1</v>
      </c>
      <c r="H3147">
        <v>7673.12</v>
      </c>
    </row>
    <row r="3148" spans="1:8" x14ac:dyDescent="0.2">
      <c r="A3148" t="s">
        <v>21269</v>
      </c>
      <c r="B3148" t="s">
        <v>3253</v>
      </c>
      <c r="C3148" t="s">
        <v>19</v>
      </c>
      <c r="D3148" t="s">
        <v>3262</v>
      </c>
      <c r="E3148">
        <v>0</v>
      </c>
      <c r="F3148">
        <v>21</v>
      </c>
      <c r="G3148">
        <v>1</v>
      </c>
      <c r="H3148">
        <v>7673.12</v>
      </c>
    </row>
    <row r="3149" spans="1:8" x14ac:dyDescent="0.2">
      <c r="A3149" t="s">
        <v>21270</v>
      </c>
      <c r="B3149" t="s">
        <v>3254</v>
      </c>
      <c r="C3149" t="s">
        <v>19</v>
      </c>
      <c r="D3149" t="s">
        <v>3262</v>
      </c>
      <c r="E3149">
        <v>0</v>
      </c>
      <c r="F3149">
        <v>19</v>
      </c>
      <c r="G3149">
        <v>1</v>
      </c>
      <c r="H3149">
        <v>7673.12</v>
      </c>
    </row>
    <row r="3150" spans="1:8" x14ac:dyDescent="0.2">
      <c r="A3150" t="s">
        <v>21271</v>
      </c>
      <c r="B3150" t="s">
        <v>3257</v>
      </c>
      <c r="C3150" t="s">
        <v>19</v>
      </c>
      <c r="D3150" t="s">
        <v>3262</v>
      </c>
      <c r="E3150">
        <v>0</v>
      </c>
      <c r="F3150">
        <v>7</v>
      </c>
      <c r="G3150">
        <v>1</v>
      </c>
      <c r="H3150">
        <v>7673.12</v>
      </c>
    </row>
    <row r="3151" spans="1:8" x14ac:dyDescent="0.2">
      <c r="A3151" t="s">
        <v>21272</v>
      </c>
      <c r="B3151" t="s">
        <v>3259</v>
      </c>
      <c r="C3151" t="s">
        <v>19</v>
      </c>
      <c r="D3151" t="s">
        <v>3262</v>
      </c>
      <c r="E3151">
        <v>0</v>
      </c>
      <c r="F3151">
        <v>20</v>
      </c>
      <c r="G3151">
        <v>1</v>
      </c>
      <c r="H3151">
        <v>7673.12</v>
      </c>
    </row>
    <row r="3152" spans="1:8" x14ac:dyDescent="0.2">
      <c r="A3152" t="s">
        <v>21273</v>
      </c>
      <c r="B3152" t="s">
        <v>3263</v>
      </c>
      <c r="C3152" t="s">
        <v>19</v>
      </c>
      <c r="D3152" t="s">
        <v>3262</v>
      </c>
      <c r="E3152">
        <v>0</v>
      </c>
      <c r="F3152">
        <v>63</v>
      </c>
      <c r="G3152">
        <v>2</v>
      </c>
      <c r="H3152">
        <v>15346.25</v>
      </c>
    </row>
    <row r="3153" spans="1:8" x14ac:dyDescent="0.2">
      <c r="A3153" t="s">
        <v>21274</v>
      </c>
      <c r="B3153" t="s">
        <v>3264</v>
      </c>
      <c r="C3153" t="s">
        <v>19</v>
      </c>
      <c r="D3153" t="s">
        <v>3262</v>
      </c>
      <c r="E3153">
        <v>0</v>
      </c>
      <c r="F3153">
        <v>1</v>
      </c>
      <c r="G3153">
        <v>1</v>
      </c>
      <c r="H3153">
        <v>7673.15</v>
      </c>
    </row>
    <row r="3154" spans="1:8" x14ac:dyDescent="0.2">
      <c r="A3154" t="s">
        <v>21275</v>
      </c>
      <c r="B3154" t="s">
        <v>3266</v>
      </c>
      <c r="C3154" t="s">
        <v>19</v>
      </c>
      <c r="D3154" t="s">
        <v>3262</v>
      </c>
      <c r="E3154">
        <v>0</v>
      </c>
      <c r="F3154">
        <v>14</v>
      </c>
      <c r="G3154">
        <v>1</v>
      </c>
      <c r="H3154">
        <v>7673.12</v>
      </c>
    </row>
    <row r="3155" spans="1:8" x14ac:dyDescent="0.2">
      <c r="A3155" t="s">
        <v>21276</v>
      </c>
      <c r="B3155" t="s">
        <v>3268</v>
      </c>
      <c r="C3155" t="s">
        <v>19</v>
      </c>
      <c r="D3155" t="s">
        <v>3262</v>
      </c>
      <c r="E3155">
        <v>0</v>
      </c>
      <c r="F3155">
        <v>8</v>
      </c>
      <c r="G3155">
        <v>1</v>
      </c>
      <c r="H3155">
        <v>7673.13</v>
      </c>
    </row>
    <row r="3156" spans="1:8" x14ac:dyDescent="0.2">
      <c r="A3156" t="s">
        <v>21277</v>
      </c>
      <c r="B3156" t="s">
        <v>3269</v>
      </c>
      <c r="C3156" t="s">
        <v>19</v>
      </c>
      <c r="D3156" t="s">
        <v>3262</v>
      </c>
      <c r="E3156">
        <v>0</v>
      </c>
      <c r="F3156">
        <v>22</v>
      </c>
      <c r="G3156">
        <v>1</v>
      </c>
      <c r="H3156">
        <v>7673.12</v>
      </c>
    </row>
    <row r="3157" spans="1:8" x14ac:dyDescent="0.2">
      <c r="A3157" t="s">
        <v>21278</v>
      </c>
      <c r="B3157" t="s">
        <v>3270</v>
      </c>
      <c r="C3157" t="s">
        <v>19</v>
      </c>
      <c r="D3157" t="s">
        <v>3262</v>
      </c>
      <c r="E3157">
        <v>0</v>
      </c>
      <c r="F3157">
        <v>6</v>
      </c>
      <c r="G3157">
        <v>1</v>
      </c>
      <c r="H3157">
        <v>7673.13</v>
      </c>
    </row>
    <row r="3158" spans="1:8" x14ac:dyDescent="0.2">
      <c r="A3158" t="s">
        <v>21279</v>
      </c>
      <c r="B3158" t="s">
        <v>3271</v>
      </c>
      <c r="C3158" t="s">
        <v>19</v>
      </c>
      <c r="D3158" t="s">
        <v>3262</v>
      </c>
      <c r="E3158">
        <v>0</v>
      </c>
      <c r="F3158">
        <v>14</v>
      </c>
      <c r="G3158">
        <v>1</v>
      </c>
      <c r="H3158">
        <v>7673.12</v>
      </c>
    </row>
    <row r="3159" spans="1:8" x14ac:dyDescent="0.2">
      <c r="A3159" t="s">
        <v>21280</v>
      </c>
      <c r="B3159" t="s">
        <v>3272</v>
      </c>
      <c r="C3159" t="s">
        <v>19</v>
      </c>
      <c r="D3159" t="s">
        <v>3262</v>
      </c>
      <c r="E3159">
        <v>0</v>
      </c>
      <c r="F3159">
        <v>40</v>
      </c>
      <c r="G3159">
        <v>1</v>
      </c>
      <c r="H3159">
        <v>7673.12</v>
      </c>
    </row>
    <row r="3160" spans="1:8" x14ac:dyDescent="0.2">
      <c r="A3160" t="s">
        <v>21281</v>
      </c>
      <c r="B3160" t="s">
        <v>3275</v>
      </c>
      <c r="C3160" t="s">
        <v>19</v>
      </c>
      <c r="D3160" t="s">
        <v>3262</v>
      </c>
      <c r="E3160">
        <v>0</v>
      </c>
      <c r="F3160">
        <v>66</v>
      </c>
      <c r="G3160">
        <v>2</v>
      </c>
      <c r="H3160">
        <v>15346.25</v>
      </c>
    </row>
    <row r="3161" spans="1:8" x14ac:dyDescent="0.2">
      <c r="A3161" t="s">
        <v>21282</v>
      </c>
      <c r="B3161" t="s">
        <v>3276</v>
      </c>
      <c r="C3161" t="s">
        <v>19</v>
      </c>
      <c r="D3161" t="s">
        <v>3262</v>
      </c>
      <c r="E3161">
        <v>0</v>
      </c>
      <c r="F3161">
        <v>4</v>
      </c>
      <c r="G3161">
        <v>1</v>
      </c>
      <c r="H3161">
        <v>7673.13</v>
      </c>
    </row>
    <row r="3162" spans="1:8" x14ac:dyDescent="0.2">
      <c r="A3162" t="s">
        <v>21283</v>
      </c>
      <c r="B3162" t="s">
        <v>3277</v>
      </c>
      <c r="C3162" t="s">
        <v>19</v>
      </c>
      <c r="D3162" t="s">
        <v>3262</v>
      </c>
      <c r="E3162">
        <v>0</v>
      </c>
      <c r="F3162">
        <v>23</v>
      </c>
      <c r="G3162">
        <v>1</v>
      </c>
      <c r="H3162">
        <v>7673.12</v>
      </c>
    </row>
    <row r="3163" spans="1:8" x14ac:dyDescent="0.2">
      <c r="A3163" t="s">
        <v>21284</v>
      </c>
      <c r="B3163" t="s">
        <v>3239</v>
      </c>
      <c r="C3163" t="s">
        <v>19</v>
      </c>
      <c r="D3163" t="s">
        <v>3274</v>
      </c>
      <c r="E3163">
        <v>0</v>
      </c>
      <c r="F3163">
        <v>74</v>
      </c>
      <c r="G3163">
        <v>2</v>
      </c>
      <c r="H3163">
        <v>15346.25</v>
      </c>
    </row>
    <row r="3164" spans="1:8" x14ac:dyDescent="0.2">
      <c r="A3164" t="s">
        <v>21285</v>
      </c>
      <c r="B3164" t="s">
        <v>3240</v>
      </c>
      <c r="C3164" t="s">
        <v>19</v>
      </c>
      <c r="D3164" t="s">
        <v>3274</v>
      </c>
      <c r="E3164">
        <v>0</v>
      </c>
      <c r="F3164">
        <v>29</v>
      </c>
      <c r="G3164">
        <v>1</v>
      </c>
      <c r="H3164">
        <v>7673.12</v>
      </c>
    </row>
    <row r="3165" spans="1:8" x14ac:dyDescent="0.2">
      <c r="A3165" t="s">
        <v>21286</v>
      </c>
      <c r="B3165" t="s">
        <v>3241</v>
      </c>
      <c r="C3165" t="s">
        <v>19</v>
      </c>
      <c r="D3165" t="s">
        <v>3274</v>
      </c>
      <c r="E3165">
        <v>0</v>
      </c>
      <c r="F3165">
        <v>56</v>
      </c>
      <c r="G3165">
        <v>2</v>
      </c>
      <c r="H3165">
        <v>15346.25</v>
      </c>
    </row>
    <row r="3166" spans="1:8" x14ac:dyDescent="0.2">
      <c r="A3166" t="s">
        <v>21287</v>
      </c>
      <c r="B3166" t="s">
        <v>3242</v>
      </c>
      <c r="C3166" t="s">
        <v>19</v>
      </c>
      <c r="D3166" t="s">
        <v>3274</v>
      </c>
      <c r="E3166">
        <v>0</v>
      </c>
      <c r="F3166">
        <v>46</v>
      </c>
      <c r="G3166">
        <v>2</v>
      </c>
      <c r="H3166">
        <v>15346.25</v>
      </c>
    </row>
    <row r="3167" spans="1:8" x14ac:dyDescent="0.2">
      <c r="A3167" t="s">
        <v>21288</v>
      </c>
      <c r="B3167" t="s">
        <v>3243</v>
      </c>
      <c r="C3167" t="s">
        <v>19</v>
      </c>
      <c r="D3167" t="s">
        <v>3274</v>
      </c>
      <c r="E3167">
        <v>0</v>
      </c>
      <c r="F3167">
        <v>19</v>
      </c>
      <c r="G3167">
        <v>1</v>
      </c>
      <c r="H3167">
        <v>7673.12</v>
      </c>
    </row>
    <row r="3168" spans="1:8" x14ac:dyDescent="0.2">
      <c r="A3168" t="s">
        <v>21289</v>
      </c>
      <c r="B3168" t="s">
        <v>3245</v>
      </c>
      <c r="C3168" t="s">
        <v>19</v>
      </c>
      <c r="D3168" t="s">
        <v>3274</v>
      </c>
      <c r="E3168">
        <v>0</v>
      </c>
      <c r="F3168">
        <v>33</v>
      </c>
      <c r="G3168">
        <v>1</v>
      </c>
      <c r="H3168">
        <v>7673.12</v>
      </c>
    </row>
    <row r="3169" spans="1:8" x14ac:dyDescent="0.2">
      <c r="A3169" t="s">
        <v>21290</v>
      </c>
      <c r="B3169" t="s">
        <v>3248</v>
      </c>
      <c r="C3169" t="s">
        <v>19</v>
      </c>
      <c r="D3169" t="s">
        <v>3274</v>
      </c>
      <c r="E3169">
        <v>0</v>
      </c>
      <c r="F3169">
        <v>35</v>
      </c>
      <c r="G3169">
        <v>1</v>
      </c>
      <c r="H3169">
        <v>7673.12</v>
      </c>
    </row>
    <row r="3170" spans="1:8" x14ac:dyDescent="0.2">
      <c r="A3170" t="s">
        <v>21291</v>
      </c>
      <c r="B3170" t="s">
        <v>3249</v>
      </c>
      <c r="C3170" t="s">
        <v>19</v>
      </c>
      <c r="D3170" t="s">
        <v>3274</v>
      </c>
      <c r="E3170">
        <v>0</v>
      </c>
      <c r="F3170">
        <v>27</v>
      </c>
      <c r="G3170">
        <v>1</v>
      </c>
      <c r="H3170">
        <v>7673.12</v>
      </c>
    </row>
    <row r="3171" spans="1:8" x14ac:dyDescent="0.2">
      <c r="A3171" t="s">
        <v>21292</v>
      </c>
      <c r="B3171" t="s">
        <v>3250</v>
      </c>
      <c r="C3171" t="s">
        <v>19</v>
      </c>
      <c r="D3171" t="s">
        <v>3274</v>
      </c>
      <c r="E3171">
        <v>0</v>
      </c>
      <c r="F3171">
        <v>26</v>
      </c>
      <c r="G3171">
        <v>1</v>
      </c>
      <c r="H3171">
        <v>7673.12</v>
      </c>
    </row>
    <row r="3172" spans="1:8" x14ac:dyDescent="0.2">
      <c r="A3172" t="s">
        <v>21293</v>
      </c>
      <c r="B3172" t="s">
        <v>3252</v>
      </c>
      <c r="C3172" t="s">
        <v>19</v>
      </c>
      <c r="D3172" t="s">
        <v>3274</v>
      </c>
      <c r="E3172">
        <v>0</v>
      </c>
      <c r="F3172">
        <v>17</v>
      </c>
      <c r="G3172">
        <v>1</v>
      </c>
      <c r="H3172">
        <v>7673.12</v>
      </c>
    </row>
    <row r="3173" spans="1:8" x14ac:dyDescent="0.2">
      <c r="A3173" t="s">
        <v>21294</v>
      </c>
      <c r="B3173" t="s">
        <v>3255</v>
      </c>
      <c r="C3173" t="s">
        <v>19</v>
      </c>
      <c r="D3173" t="s">
        <v>3274</v>
      </c>
      <c r="E3173">
        <v>0</v>
      </c>
      <c r="F3173">
        <v>24</v>
      </c>
      <c r="G3173">
        <v>1</v>
      </c>
      <c r="H3173">
        <v>7673.12</v>
      </c>
    </row>
    <row r="3174" spans="1:8" x14ac:dyDescent="0.2">
      <c r="A3174" t="s">
        <v>21295</v>
      </c>
      <c r="B3174" t="s">
        <v>3256</v>
      </c>
      <c r="C3174" t="s">
        <v>19</v>
      </c>
      <c r="D3174" t="s">
        <v>3274</v>
      </c>
      <c r="E3174">
        <v>0</v>
      </c>
      <c r="F3174">
        <v>10</v>
      </c>
      <c r="G3174">
        <v>1</v>
      </c>
      <c r="H3174">
        <v>7673.12</v>
      </c>
    </row>
    <row r="3175" spans="1:8" x14ac:dyDescent="0.2">
      <c r="A3175" t="s">
        <v>21296</v>
      </c>
      <c r="B3175" t="s">
        <v>3258</v>
      </c>
      <c r="C3175" t="s">
        <v>19</v>
      </c>
      <c r="D3175" t="s">
        <v>3274</v>
      </c>
      <c r="E3175">
        <v>0</v>
      </c>
      <c r="F3175">
        <v>16</v>
      </c>
      <c r="G3175">
        <v>1</v>
      </c>
      <c r="H3175">
        <v>7673.12</v>
      </c>
    </row>
    <row r="3176" spans="1:8" x14ac:dyDescent="0.2">
      <c r="A3176" t="s">
        <v>21297</v>
      </c>
      <c r="B3176" t="s">
        <v>3260</v>
      </c>
      <c r="C3176" t="s">
        <v>19</v>
      </c>
      <c r="D3176" t="s">
        <v>3274</v>
      </c>
      <c r="E3176">
        <v>0</v>
      </c>
      <c r="F3176">
        <v>5</v>
      </c>
      <c r="G3176">
        <v>1</v>
      </c>
      <c r="H3176">
        <v>7673.13</v>
      </c>
    </row>
    <row r="3177" spans="1:8" x14ac:dyDescent="0.2">
      <c r="A3177" t="s">
        <v>21298</v>
      </c>
      <c r="B3177" t="s">
        <v>3261</v>
      </c>
      <c r="C3177" t="s">
        <v>19</v>
      </c>
      <c r="D3177" t="s">
        <v>3274</v>
      </c>
      <c r="E3177">
        <v>0</v>
      </c>
      <c r="F3177">
        <v>18</v>
      </c>
      <c r="G3177">
        <v>1</v>
      </c>
      <c r="H3177">
        <v>7673.12</v>
      </c>
    </row>
    <row r="3178" spans="1:8" x14ac:dyDescent="0.2">
      <c r="A3178" t="s">
        <v>21299</v>
      </c>
      <c r="B3178" t="s">
        <v>3265</v>
      </c>
      <c r="C3178" t="s">
        <v>19</v>
      </c>
      <c r="D3178" t="s">
        <v>3274</v>
      </c>
      <c r="E3178">
        <v>0</v>
      </c>
      <c r="F3178">
        <v>4</v>
      </c>
      <c r="G3178">
        <v>1</v>
      </c>
      <c r="H3178">
        <v>7673.13</v>
      </c>
    </row>
    <row r="3179" spans="1:8" x14ac:dyDescent="0.2">
      <c r="A3179" t="s">
        <v>21300</v>
      </c>
      <c r="B3179" t="s">
        <v>3267</v>
      </c>
      <c r="C3179" t="s">
        <v>19</v>
      </c>
      <c r="D3179" t="s">
        <v>3274</v>
      </c>
      <c r="E3179">
        <v>0</v>
      </c>
      <c r="F3179">
        <v>26</v>
      </c>
      <c r="G3179">
        <v>1</v>
      </c>
      <c r="H3179">
        <v>7673.12</v>
      </c>
    </row>
    <row r="3180" spans="1:8" x14ac:dyDescent="0.2">
      <c r="A3180" t="s">
        <v>21301</v>
      </c>
      <c r="B3180" t="s">
        <v>3273</v>
      </c>
      <c r="C3180" t="s">
        <v>19</v>
      </c>
      <c r="D3180" t="s">
        <v>3274</v>
      </c>
      <c r="E3180">
        <v>0</v>
      </c>
      <c r="F3180">
        <v>82</v>
      </c>
      <c r="G3180">
        <v>3</v>
      </c>
      <c r="H3180">
        <v>23019.37</v>
      </c>
    </row>
    <row r="3181" spans="1:8" x14ac:dyDescent="0.2">
      <c r="A3181" t="s">
        <v>21302</v>
      </c>
      <c r="B3181" t="s">
        <v>3280</v>
      </c>
      <c r="C3181" t="s">
        <v>20</v>
      </c>
      <c r="D3181" t="s">
        <v>3292</v>
      </c>
      <c r="E3181">
        <v>0</v>
      </c>
      <c r="F3181">
        <v>53</v>
      </c>
      <c r="G3181">
        <v>2</v>
      </c>
      <c r="H3181">
        <v>15346.25</v>
      </c>
    </row>
    <row r="3182" spans="1:8" x14ac:dyDescent="0.2">
      <c r="A3182" t="s">
        <v>21303</v>
      </c>
      <c r="B3182" t="s">
        <v>3287</v>
      </c>
      <c r="C3182" t="s">
        <v>20</v>
      </c>
      <c r="D3182" t="s">
        <v>3292</v>
      </c>
      <c r="E3182">
        <v>0</v>
      </c>
      <c r="F3182">
        <v>33</v>
      </c>
      <c r="G3182">
        <v>1</v>
      </c>
      <c r="H3182">
        <v>7673.12</v>
      </c>
    </row>
    <row r="3183" spans="1:8" x14ac:dyDescent="0.2">
      <c r="A3183" t="s">
        <v>21304</v>
      </c>
      <c r="B3183" t="s">
        <v>3289</v>
      </c>
      <c r="C3183" t="s">
        <v>20</v>
      </c>
      <c r="D3183" t="s">
        <v>3292</v>
      </c>
      <c r="E3183">
        <v>0</v>
      </c>
      <c r="F3183">
        <v>45</v>
      </c>
      <c r="G3183">
        <v>1</v>
      </c>
      <c r="H3183">
        <v>7673.12</v>
      </c>
    </row>
    <row r="3184" spans="1:8" x14ac:dyDescent="0.2">
      <c r="A3184" t="s">
        <v>21305</v>
      </c>
      <c r="B3184" t="s">
        <v>3294</v>
      </c>
      <c r="C3184" t="s">
        <v>20</v>
      </c>
      <c r="D3184" t="s">
        <v>3292</v>
      </c>
      <c r="E3184">
        <v>0</v>
      </c>
      <c r="F3184">
        <v>14</v>
      </c>
      <c r="G3184">
        <v>1</v>
      </c>
      <c r="H3184">
        <v>7673.12</v>
      </c>
    </row>
    <row r="3185" spans="1:8" x14ac:dyDescent="0.2">
      <c r="A3185" t="s">
        <v>21306</v>
      </c>
      <c r="B3185" t="s">
        <v>3299</v>
      </c>
      <c r="C3185" t="s">
        <v>20</v>
      </c>
      <c r="D3185" t="s">
        <v>3292</v>
      </c>
      <c r="E3185">
        <v>0</v>
      </c>
      <c r="F3185">
        <v>34</v>
      </c>
      <c r="G3185">
        <v>1</v>
      </c>
      <c r="H3185">
        <v>7673.12</v>
      </c>
    </row>
    <row r="3186" spans="1:8" x14ac:dyDescent="0.2">
      <c r="A3186" t="s">
        <v>21307</v>
      </c>
      <c r="B3186" t="s">
        <v>3302</v>
      </c>
      <c r="C3186" t="s">
        <v>20</v>
      </c>
      <c r="D3186" t="s">
        <v>3292</v>
      </c>
      <c r="E3186">
        <v>0</v>
      </c>
      <c r="F3186">
        <v>18</v>
      </c>
      <c r="G3186">
        <v>1</v>
      </c>
      <c r="H3186">
        <v>7673.12</v>
      </c>
    </row>
    <row r="3187" spans="1:8" x14ac:dyDescent="0.2">
      <c r="A3187" t="s">
        <v>21308</v>
      </c>
      <c r="B3187" t="s">
        <v>3306</v>
      </c>
      <c r="C3187" t="s">
        <v>20</v>
      </c>
      <c r="D3187" t="s">
        <v>3292</v>
      </c>
      <c r="E3187">
        <v>0</v>
      </c>
      <c r="F3187">
        <v>20</v>
      </c>
      <c r="G3187">
        <v>2</v>
      </c>
      <c r="H3187">
        <v>15346.25</v>
      </c>
    </row>
    <row r="3188" spans="1:8" x14ac:dyDescent="0.2">
      <c r="A3188" t="s">
        <v>21309</v>
      </c>
      <c r="B3188" t="s">
        <v>3308</v>
      </c>
      <c r="C3188" t="s">
        <v>20</v>
      </c>
      <c r="D3188" t="s">
        <v>3292</v>
      </c>
      <c r="E3188">
        <v>0</v>
      </c>
      <c r="F3188">
        <v>70</v>
      </c>
      <c r="G3188">
        <v>2</v>
      </c>
      <c r="H3188">
        <v>15346.25</v>
      </c>
    </row>
    <row r="3189" spans="1:8" x14ac:dyDescent="0.2">
      <c r="A3189" t="s">
        <v>21310</v>
      </c>
      <c r="B3189" t="s">
        <v>3310</v>
      </c>
      <c r="C3189" t="s">
        <v>20</v>
      </c>
      <c r="D3189" t="s">
        <v>3292</v>
      </c>
      <c r="E3189">
        <v>0</v>
      </c>
      <c r="F3189">
        <v>4</v>
      </c>
      <c r="G3189">
        <v>1</v>
      </c>
      <c r="H3189">
        <v>7673.13</v>
      </c>
    </row>
    <row r="3190" spans="1:8" x14ac:dyDescent="0.2">
      <c r="A3190" t="s">
        <v>21311</v>
      </c>
      <c r="B3190" t="s">
        <v>3312</v>
      </c>
      <c r="C3190" t="s">
        <v>20</v>
      </c>
      <c r="D3190" t="s">
        <v>3292</v>
      </c>
      <c r="E3190">
        <v>0</v>
      </c>
      <c r="F3190">
        <v>4</v>
      </c>
      <c r="G3190">
        <v>1</v>
      </c>
      <c r="H3190">
        <v>7673.13</v>
      </c>
    </row>
    <row r="3191" spans="1:8" x14ac:dyDescent="0.2">
      <c r="A3191" t="s">
        <v>21312</v>
      </c>
      <c r="B3191" t="s">
        <v>3313</v>
      </c>
      <c r="C3191" t="s">
        <v>20</v>
      </c>
      <c r="D3191" t="s">
        <v>3292</v>
      </c>
      <c r="E3191">
        <v>0</v>
      </c>
      <c r="F3191">
        <v>41</v>
      </c>
      <c r="G3191">
        <v>1</v>
      </c>
      <c r="H3191">
        <v>7673.12</v>
      </c>
    </row>
    <row r="3192" spans="1:8" x14ac:dyDescent="0.2">
      <c r="A3192" t="s">
        <v>21313</v>
      </c>
      <c r="B3192" t="s">
        <v>3318</v>
      </c>
      <c r="C3192" t="s">
        <v>20</v>
      </c>
      <c r="D3192" t="s">
        <v>3292</v>
      </c>
      <c r="E3192">
        <v>0</v>
      </c>
      <c r="F3192">
        <v>5</v>
      </c>
      <c r="G3192">
        <v>1</v>
      </c>
      <c r="H3192">
        <v>7673.13</v>
      </c>
    </row>
    <row r="3193" spans="1:8" x14ac:dyDescent="0.2">
      <c r="A3193" t="s">
        <v>21314</v>
      </c>
      <c r="B3193" t="s">
        <v>3319</v>
      </c>
      <c r="C3193" t="s">
        <v>20</v>
      </c>
      <c r="D3193" t="s">
        <v>3292</v>
      </c>
      <c r="E3193">
        <v>0</v>
      </c>
      <c r="F3193">
        <v>33</v>
      </c>
      <c r="G3193">
        <v>1</v>
      </c>
      <c r="H3193">
        <v>7673.12</v>
      </c>
    </row>
    <row r="3194" spans="1:8" x14ac:dyDescent="0.2">
      <c r="A3194" t="s">
        <v>21315</v>
      </c>
      <c r="B3194" t="s">
        <v>3325</v>
      </c>
      <c r="C3194" t="s">
        <v>20</v>
      </c>
      <c r="D3194" t="s">
        <v>3292</v>
      </c>
      <c r="E3194">
        <v>0</v>
      </c>
      <c r="F3194">
        <v>57</v>
      </c>
      <c r="G3194">
        <v>2</v>
      </c>
      <c r="H3194">
        <v>15346.25</v>
      </c>
    </row>
    <row r="3195" spans="1:8" x14ac:dyDescent="0.2">
      <c r="A3195" t="s">
        <v>21316</v>
      </c>
      <c r="B3195" t="s">
        <v>3331</v>
      </c>
      <c r="C3195" t="s">
        <v>20</v>
      </c>
      <c r="D3195" t="s">
        <v>3292</v>
      </c>
      <c r="E3195">
        <v>0</v>
      </c>
      <c r="F3195">
        <v>7</v>
      </c>
      <c r="G3195">
        <v>1</v>
      </c>
      <c r="H3195">
        <v>7673.12</v>
      </c>
    </row>
    <row r="3196" spans="1:8" x14ac:dyDescent="0.2">
      <c r="A3196" t="s">
        <v>21317</v>
      </c>
      <c r="B3196" t="s">
        <v>3333</v>
      </c>
      <c r="C3196" t="s">
        <v>20</v>
      </c>
      <c r="D3196" t="s">
        <v>3292</v>
      </c>
      <c r="E3196">
        <v>0</v>
      </c>
      <c r="F3196">
        <v>13</v>
      </c>
      <c r="G3196">
        <v>1</v>
      </c>
      <c r="H3196">
        <v>7673.12</v>
      </c>
    </row>
    <row r="3197" spans="1:8" x14ac:dyDescent="0.2">
      <c r="A3197" t="s">
        <v>21318</v>
      </c>
      <c r="B3197" t="s">
        <v>3335</v>
      </c>
      <c r="C3197" t="s">
        <v>20</v>
      </c>
      <c r="D3197" t="s">
        <v>3292</v>
      </c>
      <c r="E3197">
        <v>0</v>
      </c>
      <c r="F3197">
        <v>40</v>
      </c>
      <c r="G3197">
        <v>1</v>
      </c>
      <c r="H3197">
        <v>7673.12</v>
      </c>
    </row>
    <row r="3198" spans="1:8" x14ac:dyDescent="0.2">
      <c r="A3198" t="s">
        <v>21319</v>
      </c>
      <c r="B3198" t="s">
        <v>3337</v>
      </c>
      <c r="C3198" t="s">
        <v>20</v>
      </c>
      <c r="D3198" t="s">
        <v>3292</v>
      </c>
      <c r="E3198">
        <v>0</v>
      </c>
      <c r="F3198">
        <v>30</v>
      </c>
      <c r="G3198">
        <v>1</v>
      </c>
      <c r="H3198">
        <v>7673.12</v>
      </c>
    </row>
    <row r="3199" spans="1:8" x14ac:dyDescent="0.2">
      <c r="A3199" t="s">
        <v>21320</v>
      </c>
      <c r="B3199" t="s">
        <v>3338</v>
      </c>
      <c r="C3199" t="s">
        <v>20</v>
      </c>
      <c r="D3199" t="s">
        <v>3292</v>
      </c>
      <c r="E3199">
        <v>0</v>
      </c>
      <c r="F3199">
        <v>12</v>
      </c>
      <c r="G3199">
        <v>1</v>
      </c>
      <c r="H3199">
        <v>7673.13</v>
      </c>
    </row>
    <row r="3200" spans="1:8" x14ac:dyDescent="0.2">
      <c r="A3200" t="s">
        <v>21321</v>
      </c>
      <c r="B3200" t="s">
        <v>3351</v>
      </c>
      <c r="C3200" t="s">
        <v>20</v>
      </c>
      <c r="D3200" t="s">
        <v>3292</v>
      </c>
      <c r="E3200">
        <v>0</v>
      </c>
      <c r="F3200">
        <v>4</v>
      </c>
      <c r="G3200">
        <v>1</v>
      </c>
      <c r="H3200">
        <v>7673.13</v>
      </c>
    </row>
    <row r="3201" spans="1:8" x14ac:dyDescent="0.2">
      <c r="A3201" t="s">
        <v>21322</v>
      </c>
      <c r="B3201" t="s">
        <v>3355</v>
      </c>
      <c r="C3201" t="s">
        <v>20</v>
      </c>
      <c r="D3201" t="s">
        <v>3292</v>
      </c>
      <c r="E3201">
        <v>0</v>
      </c>
      <c r="F3201">
        <v>67</v>
      </c>
      <c r="G3201">
        <v>2</v>
      </c>
      <c r="H3201">
        <v>15346.25</v>
      </c>
    </row>
    <row r="3202" spans="1:8" x14ac:dyDescent="0.2">
      <c r="A3202" t="s">
        <v>21323</v>
      </c>
      <c r="B3202" t="s">
        <v>3357</v>
      </c>
      <c r="C3202" t="s">
        <v>20</v>
      </c>
      <c r="D3202" t="s">
        <v>3292</v>
      </c>
      <c r="E3202">
        <v>0</v>
      </c>
      <c r="F3202">
        <v>3</v>
      </c>
      <c r="G3202">
        <v>1</v>
      </c>
      <c r="H3202">
        <v>7673.13</v>
      </c>
    </row>
    <row r="3203" spans="1:8" x14ac:dyDescent="0.2">
      <c r="A3203" t="s">
        <v>21324</v>
      </c>
      <c r="B3203" t="s">
        <v>3362</v>
      </c>
      <c r="C3203" t="s">
        <v>20</v>
      </c>
      <c r="D3203" t="s">
        <v>3292</v>
      </c>
      <c r="E3203">
        <v>0</v>
      </c>
      <c r="F3203">
        <v>8</v>
      </c>
      <c r="G3203">
        <v>1</v>
      </c>
      <c r="H3203">
        <v>7673.12</v>
      </c>
    </row>
    <row r="3204" spans="1:8" x14ac:dyDescent="0.2">
      <c r="A3204" t="s">
        <v>21325</v>
      </c>
      <c r="B3204" t="s">
        <v>3365</v>
      </c>
      <c r="C3204" t="s">
        <v>20</v>
      </c>
      <c r="D3204" t="s">
        <v>3292</v>
      </c>
      <c r="E3204">
        <v>0</v>
      </c>
      <c r="F3204">
        <v>21</v>
      </c>
      <c r="G3204">
        <v>1</v>
      </c>
      <c r="H3204">
        <v>7673.12</v>
      </c>
    </row>
    <row r="3205" spans="1:8" x14ac:dyDescent="0.2">
      <c r="A3205" t="s">
        <v>21326</v>
      </c>
      <c r="B3205" t="s">
        <v>3372</v>
      </c>
      <c r="C3205" t="s">
        <v>20</v>
      </c>
      <c r="D3205" t="s">
        <v>3292</v>
      </c>
      <c r="E3205">
        <v>0</v>
      </c>
      <c r="F3205">
        <v>21</v>
      </c>
      <c r="G3205">
        <v>1</v>
      </c>
      <c r="H3205">
        <v>7673.12</v>
      </c>
    </row>
    <row r="3206" spans="1:8" x14ac:dyDescent="0.2">
      <c r="A3206" t="s">
        <v>21327</v>
      </c>
      <c r="B3206" t="s">
        <v>3374</v>
      </c>
      <c r="C3206" t="s">
        <v>20</v>
      </c>
      <c r="D3206" t="s">
        <v>3292</v>
      </c>
      <c r="E3206">
        <v>0</v>
      </c>
      <c r="F3206">
        <v>8</v>
      </c>
      <c r="G3206">
        <v>1</v>
      </c>
      <c r="H3206">
        <v>7673.13</v>
      </c>
    </row>
    <row r="3207" spans="1:8" x14ac:dyDescent="0.2">
      <c r="A3207" t="s">
        <v>21328</v>
      </c>
      <c r="B3207" t="s">
        <v>3375</v>
      </c>
      <c r="C3207" t="s">
        <v>20</v>
      </c>
      <c r="D3207" t="s">
        <v>3292</v>
      </c>
      <c r="E3207">
        <v>0</v>
      </c>
      <c r="F3207">
        <v>32</v>
      </c>
      <c r="G3207">
        <v>1</v>
      </c>
      <c r="H3207">
        <v>7673.12</v>
      </c>
    </row>
    <row r="3208" spans="1:8" x14ac:dyDescent="0.2">
      <c r="A3208" t="s">
        <v>21329</v>
      </c>
      <c r="B3208" t="s">
        <v>3379</v>
      </c>
      <c r="C3208" t="s">
        <v>20</v>
      </c>
      <c r="D3208" t="s">
        <v>3292</v>
      </c>
      <c r="E3208">
        <v>0</v>
      </c>
      <c r="F3208">
        <v>6</v>
      </c>
      <c r="G3208">
        <v>1</v>
      </c>
      <c r="H3208">
        <v>7673.12</v>
      </c>
    </row>
    <row r="3209" spans="1:8" x14ac:dyDescent="0.2">
      <c r="A3209" t="s">
        <v>21330</v>
      </c>
      <c r="B3209" t="s">
        <v>3381</v>
      </c>
      <c r="C3209" t="s">
        <v>20</v>
      </c>
      <c r="D3209" t="s">
        <v>3292</v>
      </c>
      <c r="E3209">
        <v>0</v>
      </c>
      <c r="F3209">
        <v>48</v>
      </c>
      <c r="G3209">
        <v>2</v>
      </c>
      <c r="H3209">
        <v>15346.25</v>
      </c>
    </row>
    <row r="3210" spans="1:8" x14ac:dyDescent="0.2">
      <c r="A3210" t="s">
        <v>21331</v>
      </c>
      <c r="B3210" t="s">
        <v>3382</v>
      </c>
      <c r="C3210" t="s">
        <v>20</v>
      </c>
      <c r="D3210" t="s">
        <v>3292</v>
      </c>
      <c r="E3210">
        <v>0</v>
      </c>
      <c r="F3210">
        <v>11</v>
      </c>
      <c r="G3210">
        <v>1</v>
      </c>
      <c r="H3210">
        <v>7673.13</v>
      </c>
    </row>
    <row r="3211" spans="1:8" x14ac:dyDescent="0.2">
      <c r="A3211" t="s">
        <v>21332</v>
      </c>
      <c r="B3211" t="s">
        <v>3384</v>
      </c>
      <c r="C3211" t="s">
        <v>20</v>
      </c>
      <c r="D3211" t="s">
        <v>3292</v>
      </c>
      <c r="E3211">
        <v>0</v>
      </c>
      <c r="F3211">
        <v>50</v>
      </c>
      <c r="G3211">
        <v>2</v>
      </c>
      <c r="H3211">
        <v>15346.25</v>
      </c>
    </row>
    <row r="3212" spans="1:8" x14ac:dyDescent="0.2">
      <c r="A3212" t="s">
        <v>21333</v>
      </c>
      <c r="B3212" t="s">
        <v>3388</v>
      </c>
      <c r="C3212" t="s">
        <v>20</v>
      </c>
      <c r="D3212" t="s">
        <v>3292</v>
      </c>
      <c r="E3212">
        <v>0</v>
      </c>
      <c r="F3212">
        <v>58</v>
      </c>
      <c r="G3212">
        <v>2</v>
      </c>
      <c r="H3212">
        <v>15346.25</v>
      </c>
    </row>
    <row r="3213" spans="1:8" x14ac:dyDescent="0.2">
      <c r="A3213" t="s">
        <v>21334</v>
      </c>
      <c r="B3213" t="s">
        <v>3389</v>
      </c>
      <c r="C3213" t="s">
        <v>20</v>
      </c>
      <c r="D3213" t="s">
        <v>3292</v>
      </c>
      <c r="E3213">
        <v>0</v>
      </c>
      <c r="F3213">
        <v>3</v>
      </c>
      <c r="G3213">
        <v>1</v>
      </c>
      <c r="H3213">
        <v>7673.13</v>
      </c>
    </row>
    <row r="3214" spans="1:8" x14ac:dyDescent="0.2">
      <c r="A3214" t="s">
        <v>21335</v>
      </c>
      <c r="B3214" t="s">
        <v>3390</v>
      </c>
      <c r="C3214" t="s">
        <v>20</v>
      </c>
      <c r="D3214" t="s">
        <v>3292</v>
      </c>
      <c r="E3214">
        <v>0</v>
      </c>
      <c r="F3214">
        <v>23</v>
      </c>
      <c r="G3214">
        <v>1</v>
      </c>
      <c r="H3214">
        <v>7673.12</v>
      </c>
    </row>
    <row r="3215" spans="1:8" x14ac:dyDescent="0.2">
      <c r="A3215" t="s">
        <v>21336</v>
      </c>
      <c r="B3215" t="s">
        <v>3391</v>
      </c>
      <c r="C3215" t="s">
        <v>20</v>
      </c>
      <c r="D3215" t="s">
        <v>3292</v>
      </c>
      <c r="E3215">
        <v>0</v>
      </c>
      <c r="F3215">
        <v>40</v>
      </c>
      <c r="G3215">
        <v>2</v>
      </c>
      <c r="H3215">
        <v>15346.25</v>
      </c>
    </row>
    <row r="3216" spans="1:8" x14ac:dyDescent="0.2">
      <c r="A3216" t="s">
        <v>21337</v>
      </c>
      <c r="B3216" t="s">
        <v>3397</v>
      </c>
      <c r="C3216" t="s">
        <v>20</v>
      </c>
      <c r="D3216" t="s">
        <v>3292</v>
      </c>
      <c r="E3216">
        <v>0</v>
      </c>
      <c r="F3216">
        <v>38</v>
      </c>
      <c r="G3216">
        <v>1</v>
      </c>
      <c r="H3216">
        <v>7673.12</v>
      </c>
    </row>
    <row r="3217" spans="1:8" x14ac:dyDescent="0.2">
      <c r="A3217" t="s">
        <v>21338</v>
      </c>
      <c r="B3217" t="s">
        <v>3399</v>
      </c>
      <c r="C3217" t="s">
        <v>20</v>
      </c>
      <c r="D3217" t="s">
        <v>3292</v>
      </c>
      <c r="E3217">
        <v>0</v>
      </c>
      <c r="F3217">
        <v>7</v>
      </c>
      <c r="G3217">
        <v>1</v>
      </c>
      <c r="H3217">
        <v>7673.13</v>
      </c>
    </row>
    <row r="3218" spans="1:8" x14ac:dyDescent="0.2">
      <c r="A3218" t="s">
        <v>21339</v>
      </c>
      <c r="B3218" t="s">
        <v>3408</v>
      </c>
      <c r="C3218" t="s">
        <v>20</v>
      </c>
      <c r="D3218" t="s">
        <v>3292</v>
      </c>
      <c r="E3218">
        <v>0</v>
      </c>
      <c r="F3218">
        <v>18</v>
      </c>
      <c r="G3218">
        <v>1</v>
      </c>
      <c r="H3218">
        <v>7673.12</v>
      </c>
    </row>
    <row r="3219" spans="1:8" x14ac:dyDescent="0.2">
      <c r="A3219" t="s">
        <v>21340</v>
      </c>
      <c r="B3219" t="s">
        <v>3411</v>
      </c>
      <c r="C3219" t="s">
        <v>20</v>
      </c>
      <c r="D3219" t="s">
        <v>3292</v>
      </c>
      <c r="E3219">
        <v>0</v>
      </c>
      <c r="F3219">
        <v>14</v>
      </c>
      <c r="G3219">
        <v>1</v>
      </c>
      <c r="H3219">
        <v>7673.12</v>
      </c>
    </row>
    <row r="3220" spans="1:8" x14ac:dyDescent="0.2">
      <c r="A3220" t="s">
        <v>21341</v>
      </c>
      <c r="B3220" t="s">
        <v>3412</v>
      </c>
      <c r="C3220" t="s">
        <v>20</v>
      </c>
      <c r="D3220" t="s">
        <v>3292</v>
      </c>
      <c r="E3220">
        <v>0</v>
      </c>
      <c r="F3220">
        <v>9</v>
      </c>
      <c r="G3220">
        <v>1</v>
      </c>
      <c r="H3220">
        <v>7673.12</v>
      </c>
    </row>
    <row r="3221" spans="1:8" x14ac:dyDescent="0.2">
      <c r="A3221" t="s">
        <v>21342</v>
      </c>
      <c r="B3221" t="s">
        <v>3414</v>
      </c>
      <c r="C3221" t="s">
        <v>20</v>
      </c>
      <c r="D3221" t="s">
        <v>3292</v>
      </c>
      <c r="E3221">
        <v>0</v>
      </c>
      <c r="F3221">
        <v>2</v>
      </c>
      <c r="G3221">
        <v>1</v>
      </c>
      <c r="H3221">
        <v>7673.13</v>
      </c>
    </row>
    <row r="3222" spans="1:8" x14ac:dyDescent="0.2">
      <c r="A3222" t="s">
        <v>21343</v>
      </c>
      <c r="B3222" t="s">
        <v>3286</v>
      </c>
      <c r="C3222" t="s">
        <v>20</v>
      </c>
      <c r="D3222" t="s">
        <v>3352</v>
      </c>
      <c r="E3222">
        <v>0</v>
      </c>
      <c r="F3222">
        <v>41</v>
      </c>
      <c r="G3222">
        <v>1</v>
      </c>
      <c r="H3222">
        <v>7673.12</v>
      </c>
    </row>
    <row r="3223" spans="1:8" x14ac:dyDescent="0.2">
      <c r="A3223" t="s">
        <v>21344</v>
      </c>
      <c r="B3223" t="s">
        <v>3291</v>
      </c>
      <c r="C3223" t="s">
        <v>20</v>
      </c>
      <c r="D3223" t="s">
        <v>3352</v>
      </c>
      <c r="E3223">
        <v>0</v>
      </c>
      <c r="F3223">
        <v>7</v>
      </c>
      <c r="G3223">
        <v>1</v>
      </c>
      <c r="H3223">
        <v>7673.12</v>
      </c>
    </row>
    <row r="3224" spans="1:8" x14ac:dyDescent="0.2">
      <c r="A3224" t="s">
        <v>21345</v>
      </c>
      <c r="B3224" t="s">
        <v>3301</v>
      </c>
      <c r="C3224" t="s">
        <v>20</v>
      </c>
      <c r="D3224" t="s">
        <v>3352</v>
      </c>
      <c r="E3224">
        <v>0</v>
      </c>
      <c r="F3224">
        <v>52</v>
      </c>
      <c r="G3224">
        <v>2</v>
      </c>
      <c r="H3224">
        <v>15346.25</v>
      </c>
    </row>
    <row r="3225" spans="1:8" x14ac:dyDescent="0.2">
      <c r="A3225" t="s">
        <v>21346</v>
      </c>
      <c r="B3225" t="s">
        <v>3303</v>
      </c>
      <c r="C3225" t="s">
        <v>20</v>
      </c>
      <c r="D3225" t="s">
        <v>3352</v>
      </c>
      <c r="E3225">
        <v>0</v>
      </c>
      <c r="F3225">
        <v>27</v>
      </c>
      <c r="G3225">
        <v>1</v>
      </c>
      <c r="H3225">
        <v>7673.12</v>
      </c>
    </row>
    <row r="3226" spans="1:8" x14ac:dyDescent="0.2">
      <c r="A3226" t="s">
        <v>21347</v>
      </c>
      <c r="B3226" t="s">
        <v>3343</v>
      </c>
      <c r="C3226" t="s">
        <v>20</v>
      </c>
      <c r="D3226" t="s">
        <v>3352</v>
      </c>
      <c r="E3226">
        <v>0</v>
      </c>
      <c r="F3226">
        <v>36</v>
      </c>
      <c r="G3226">
        <v>1</v>
      </c>
      <c r="H3226">
        <v>7673.12</v>
      </c>
    </row>
    <row r="3227" spans="1:8" x14ac:dyDescent="0.2">
      <c r="A3227" t="s">
        <v>21348</v>
      </c>
      <c r="B3227" t="s">
        <v>3377</v>
      </c>
      <c r="C3227" t="s">
        <v>20</v>
      </c>
      <c r="D3227" t="s">
        <v>3352</v>
      </c>
      <c r="E3227">
        <v>0</v>
      </c>
      <c r="F3227">
        <v>68</v>
      </c>
      <c r="G3227">
        <v>2</v>
      </c>
      <c r="H3227">
        <v>15346.25</v>
      </c>
    </row>
    <row r="3228" spans="1:8" x14ac:dyDescent="0.2">
      <c r="A3228" t="s">
        <v>21349</v>
      </c>
      <c r="B3228" t="s">
        <v>3386</v>
      </c>
      <c r="C3228" t="s">
        <v>20</v>
      </c>
      <c r="D3228" t="s">
        <v>3352</v>
      </c>
      <c r="E3228">
        <v>0</v>
      </c>
      <c r="F3228">
        <v>125</v>
      </c>
      <c r="G3228">
        <v>4</v>
      </c>
      <c r="H3228">
        <v>30692.5</v>
      </c>
    </row>
    <row r="3229" spans="1:8" x14ac:dyDescent="0.2">
      <c r="A3229" t="s">
        <v>21350</v>
      </c>
      <c r="B3229" t="s">
        <v>3404</v>
      </c>
      <c r="C3229" t="s">
        <v>20</v>
      </c>
      <c r="D3229" t="s">
        <v>3352</v>
      </c>
      <c r="E3229">
        <v>0</v>
      </c>
      <c r="F3229">
        <v>35</v>
      </c>
      <c r="G3229">
        <v>1</v>
      </c>
      <c r="H3229">
        <v>7673.12</v>
      </c>
    </row>
    <row r="3230" spans="1:8" x14ac:dyDescent="0.2">
      <c r="A3230" t="s">
        <v>21351</v>
      </c>
      <c r="B3230" t="s">
        <v>3290</v>
      </c>
      <c r="C3230" t="s">
        <v>20</v>
      </c>
      <c r="D3230" t="s">
        <v>3367</v>
      </c>
      <c r="E3230">
        <v>0</v>
      </c>
      <c r="F3230">
        <v>17</v>
      </c>
      <c r="G3230">
        <v>1</v>
      </c>
      <c r="H3230">
        <v>7673.12</v>
      </c>
    </row>
    <row r="3231" spans="1:8" x14ac:dyDescent="0.2">
      <c r="A3231" t="s">
        <v>21352</v>
      </c>
      <c r="B3231" t="s">
        <v>3295</v>
      </c>
      <c r="C3231" t="s">
        <v>20</v>
      </c>
      <c r="D3231" t="s">
        <v>3367</v>
      </c>
      <c r="E3231">
        <v>0</v>
      </c>
      <c r="F3231">
        <v>23</v>
      </c>
      <c r="G3231">
        <v>1</v>
      </c>
      <c r="H3231">
        <v>7673.12</v>
      </c>
    </row>
    <row r="3232" spans="1:8" x14ac:dyDescent="0.2">
      <c r="A3232" t="s">
        <v>21353</v>
      </c>
      <c r="B3232" t="s">
        <v>3300</v>
      </c>
      <c r="C3232" t="s">
        <v>20</v>
      </c>
      <c r="D3232" t="s">
        <v>3367</v>
      </c>
      <c r="E3232">
        <v>0</v>
      </c>
      <c r="F3232">
        <v>8</v>
      </c>
      <c r="G3232">
        <v>1</v>
      </c>
      <c r="H3232">
        <v>7673.12</v>
      </c>
    </row>
    <row r="3233" spans="1:8" x14ac:dyDescent="0.2">
      <c r="A3233" t="s">
        <v>21354</v>
      </c>
      <c r="B3233" t="s">
        <v>3304</v>
      </c>
      <c r="C3233" t="s">
        <v>20</v>
      </c>
      <c r="D3233" t="s">
        <v>3367</v>
      </c>
      <c r="E3233">
        <v>0</v>
      </c>
      <c r="F3233">
        <v>37</v>
      </c>
      <c r="G3233">
        <v>2</v>
      </c>
      <c r="H3233">
        <v>15346.25</v>
      </c>
    </row>
    <row r="3234" spans="1:8" x14ac:dyDescent="0.2">
      <c r="A3234" t="s">
        <v>21355</v>
      </c>
      <c r="B3234" t="s">
        <v>3307</v>
      </c>
      <c r="C3234" t="s">
        <v>20</v>
      </c>
      <c r="D3234" t="s">
        <v>3367</v>
      </c>
      <c r="E3234">
        <v>0</v>
      </c>
      <c r="F3234">
        <v>26</v>
      </c>
      <c r="G3234">
        <v>1</v>
      </c>
      <c r="H3234">
        <v>7673.12</v>
      </c>
    </row>
    <row r="3235" spans="1:8" x14ac:dyDescent="0.2">
      <c r="A3235" t="s">
        <v>21356</v>
      </c>
      <c r="B3235" t="s">
        <v>3327</v>
      </c>
      <c r="C3235" t="s">
        <v>20</v>
      </c>
      <c r="D3235" t="s">
        <v>3367</v>
      </c>
      <c r="E3235">
        <v>0</v>
      </c>
      <c r="F3235">
        <v>16</v>
      </c>
      <c r="G3235">
        <v>1</v>
      </c>
      <c r="H3235">
        <v>7673.12</v>
      </c>
    </row>
    <row r="3236" spans="1:8" x14ac:dyDescent="0.2">
      <c r="A3236" t="s">
        <v>21357</v>
      </c>
      <c r="B3236" t="s">
        <v>3330</v>
      </c>
      <c r="C3236" t="s">
        <v>20</v>
      </c>
      <c r="D3236" t="s">
        <v>3367</v>
      </c>
      <c r="E3236">
        <v>0</v>
      </c>
      <c r="F3236">
        <v>24</v>
      </c>
      <c r="G3236">
        <v>1</v>
      </c>
      <c r="H3236">
        <v>7673.12</v>
      </c>
    </row>
    <row r="3237" spans="1:8" x14ac:dyDescent="0.2">
      <c r="A3237" t="s">
        <v>21358</v>
      </c>
      <c r="B3237" t="s">
        <v>3332</v>
      </c>
      <c r="C3237" t="s">
        <v>20</v>
      </c>
      <c r="D3237" t="s">
        <v>3367</v>
      </c>
      <c r="E3237">
        <v>0</v>
      </c>
      <c r="F3237">
        <v>20</v>
      </c>
      <c r="G3237">
        <v>1</v>
      </c>
      <c r="H3237">
        <v>7673.12</v>
      </c>
    </row>
    <row r="3238" spans="1:8" x14ac:dyDescent="0.2">
      <c r="A3238" t="s">
        <v>21359</v>
      </c>
      <c r="B3238" t="s">
        <v>3339</v>
      </c>
      <c r="C3238" t="s">
        <v>20</v>
      </c>
      <c r="D3238" t="s">
        <v>3367</v>
      </c>
      <c r="E3238">
        <v>0</v>
      </c>
      <c r="F3238">
        <v>54</v>
      </c>
      <c r="G3238">
        <v>2</v>
      </c>
      <c r="H3238">
        <v>15346.25</v>
      </c>
    </row>
    <row r="3239" spans="1:8" x14ac:dyDescent="0.2">
      <c r="A3239" t="s">
        <v>21360</v>
      </c>
      <c r="B3239" t="s">
        <v>3342</v>
      </c>
      <c r="C3239" t="s">
        <v>20</v>
      </c>
      <c r="D3239" t="s">
        <v>3367</v>
      </c>
      <c r="E3239">
        <v>0</v>
      </c>
      <c r="F3239">
        <v>28</v>
      </c>
      <c r="G3239">
        <v>1</v>
      </c>
      <c r="H3239">
        <v>7673.12</v>
      </c>
    </row>
    <row r="3240" spans="1:8" x14ac:dyDescent="0.2">
      <c r="A3240" t="s">
        <v>21361</v>
      </c>
      <c r="B3240" t="s">
        <v>3358</v>
      </c>
      <c r="C3240" t="s">
        <v>20</v>
      </c>
      <c r="D3240" t="s">
        <v>3367</v>
      </c>
      <c r="E3240">
        <v>0</v>
      </c>
      <c r="F3240">
        <v>23</v>
      </c>
      <c r="G3240">
        <v>1</v>
      </c>
      <c r="H3240">
        <v>7673.12</v>
      </c>
    </row>
    <row r="3241" spans="1:8" x14ac:dyDescent="0.2">
      <c r="A3241" t="s">
        <v>21362</v>
      </c>
      <c r="B3241" t="s">
        <v>3368</v>
      </c>
      <c r="C3241" t="s">
        <v>20</v>
      </c>
      <c r="D3241" t="s">
        <v>3367</v>
      </c>
      <c r="E3241">
        <v>0</v>
      </c>
      <c r="F3241">
        <v>19</v>
      </c>
      <c r="G3241">
        <v>1</v>
      </c>
      <c r="H3241">
        <v>7673.12</v>
      </c>
    </row>
    <row r="3242" spans="1:8" x14ac:dyDescent="0.2">
      <c r="A3242" t="s">
        <v>21363</v>
      </c>
      <c r="B3242" t="s">
        <v>3370</v>
      </c>
      <c r="C3242" t="s">
        <v>20</v>
      </c>
      <c r="D3242" t="s">
        <v>3367</v>
      </c>
      <c r="E3242">
        <v>0</v>
      </c>
      <c r="F3242">
        <v>25</v>
      </c>
      <c r="G3242">
        <v>1</v>
      </c>
      <c r="H3242">
        <v>7673.12</v>
      </c>
    </row>
    <row r="3243" spans="1:8" x14ac:dyDescent="0.2">
      <c r="A3243" t="s">
        <v>21364</v>
      </c>
      <c r="B3243" t="s">
        <v>3409</v>
      </c>
      <c r="C3243" t="s">
        <v>20</v>
      </c>
      <c r="D3243" t="s">
        <v>3367</v>
      </c>
      <c r="E3243">
        <v>0</v>
      </c>
      <c r="F3243">
        <v>21</v>
      </c>
      <c r="G3243">
        <v>1</v>
      </c>
      <c r="H3243">
        <v>7673.12</v>
      </c>
    </row>
    <row r="3244" spans="1:8" x14ac:dyDescent="0.2">
      <c r="A3244" t="s">
        <v>21365</v>
      </c>
      <c r="B3244" t="s">
        <v>3410</v>
      </c>
      <c r="C3244" t="s">
        <v>20</v>
      </c>
      <c r="D3244" t="s">
        <v>3367</v>
      </c>
      <c r="E3244">
        <v>0</v>
      </c>
      <c r="F3244">
        <v>18</v>
      </c>
      <c r="G3244">
        <v>1</v>
      </c>
      <c r="H3244">
        <v>7673.12</v>
      </c>
    </row>
    <row r="3245" spans="1:8" x14ac:dyDescent="0.2">
      <c r="A3245" t="s">
        <v>21366</v>
      </c>
      <c r="B3245" t="s">
        <v>3285</v>
      </c>
      <c r="C3245" t="s">
        <v>20</v>
      </c>
      <c r="D3245" t="s">
        <v>3396</v>
      </c>
      <c r="E3245">
        <v>0</v>
      </c>
      <c r="F3245">
        <v>117</v>
      </c>
      <c r="G3245">
        <v>4</v>
      </c>
      <c r="H3245">
        <v>30692.5</v>
      </c>
    </row>
    <row r="3246" spans="1:8" x14ac:dyDescent="0.2">
      <c r="A3246" t="s">
        <v>21367</v>
      </c>
      <c r="B3246" t="s">
        <v>3316</v>
      </c>
      <c r="C3246" t="s">
        <v>20</v>
      </c>
      <c r="D3246" t="s">
        <v>3396</v>
      </c>
      <c r="E3246">
        <v>0</v>
      </c>
      <c r="F3246">
        <v>148</v>
      </c>
      <c r="G3246">
        <v>5</v>
      </c>
      <c r="H3246">
        <v>38365.620000000003</v>
      </c>
    </row>
    <row r="3247" spans="1:8" x14ac:dyDescent="0.2">
      <c r="A3247" t="s">
        <v>21368</v>
      </c>
      <c r="B3247" t="s">
        <v>3324</v>
      </c>
      <c r="C3247" t="s">
        <v>20</v>
      </c>
      <c r="D3247" t="s">
        <v>3396</v>
      </c>
      <c r="E3247">
        <v>0</v>
      </c>
      <c r="F3247">
        <v>79</v>
      </c>
      <c r="G3247">
        <v>2</v>
      </c>
      <c r="H3247">
        <v>15346.25</v>
      </c>
    </row>
    <row r="3248" spans="1:8" x14ac:dyDescent="0.2">
      <c r="A3248" t="s">
        <v>21369</v>
      </c>
      <c r="B3248" t="s">
        <v>3340</v>
      </c>
      <c r="C3248" t="s">
        <v>20</v>
      </c>
      <c r="D3248" t="s">
        <v>3396</v>
      </c>
      <c r="E3248">
        <v>0</v>
      </c>
      <c r="F3248">
        <v>131</v>
      </c>
      <c r="G3248">
        <v>4</v>
      </c>
      <c r="H3248">
        <v>30692.5</v>
      </c>
    </row>
    <row r="3249" spans="1:8" x14ac:dyDescent="0.2">
      <c r="A3249" t="s">
        <v>21370</v>
      </c>
      <c r="B3249" t="s">
        <v>3341</v>
      </c>
      <c r="C3249" t="s">
        <v>20</v>
      </c>
      <c r="D3249" t="s">
        <v>3396</v>
      </c>
      <c r="E3249">
        <v>0</v>
      </c>
      <c r="F3249">
        <v>222</v>
      </c>
      <c r="G3249">
        <v>13</v>
      </c>
      <c r="H3249">
        <v>99750.62</v>
      </c>
    </row>
    <row r="3250" spans="1:8" x14ac:dyDescent="0.2">
      <c r="A3250" t="s">
        <v>21371</v>
      </c>
      <c r="B3250" t="s">
        <v>3344</v>
      </c>
      <c r="C3250" t="s">
        <v>20</v>
      </c>
      <c r="D3250" t="s">
        <v>3396</v>
      </c>
      <c r="E3250">
        <v>0</v>
      </c>
      <c r="F3250">
        <v>57</v>
      </c>
      <c r="G3250">
        <v>2</v>
      </c>
      <c r="H3250">
        <v>15346.25</v>
      </c>
    </row>
    <row r="3251" spans="1:8" x14ac:dyDescent="0.2">
      <c r="A3251" t="s">
        <v>21372</v>
      </c>
      <c r="B3251" t="s">
        <v>3345</v>
      </c>
      <c r="C3251" t="s">
        <v>20</v>
      </c>
      <c r="D3251" t="s">
        <v>3396</v>
      </c>
      <c r="E3251">
        <v>0</v>
      </c>
      <c r="F3251">
        <v>21</v>
      </c>
      <c r="G3251">
        <v>1</v>
      </c>
      <c r="H3251">
        <v>7673.12</v>
      </c>
    </row>
    <row r="3252" spans="1:8" x14ac:dyDescent="0.2">
      <c r="A3252" t="s">
        <v>21373</v>
      </c>
      <c r="B3252" t="s">
        <v>3348</v>
      </c>
      <c r="C3252" t="s">
        <v>20</v>
      </c>
      <c r="D3252" t="s">
        <v>3396</v>
      </c>
      <c r="E3252">
        <v>0</v>
      </c>
      <c r="F3252">
        <v>59</v>
      </c>
      <c r="G3252">
        <v>4</v>
      </c>
      <c r="H3252">
        <v>30692.5</v>
      </c>
    </row>
    <row r="3253" spans="1:8" x14ac:dyDescent="0.2">
      <c r="A3253" t="s">
        <v>21374</v>
      </c>
      <c r="B3253" t="s">
        <v>3359</v>
      </c>
      <c r="C3253" t="s">
        <v>20</v>
      </c>
      <c r="D3253" t="s">
        <v>3396</v>
      </c>
      <c r="E3253">
        <v>0</v>
      </c>
      <c r="F3253">
        <v>13</v>
      </c>
      <c r="G3253">
        <v>1</v>
      </c>
      <c r="H3253">
        <v>7673.12</v>
      </c>
    </row>
    <row r="3254" spans="1:8" x14ac:dyDescent="0.2">
      <c r="A3254" t="s">
        <v>21375</v>
      </c>
      <c r="B3254" t="s">
        <v>3361</v>
      </c>
      <c r="C3254" t="s">
        <v>20</v>
      </c>
      <c r="D3254" t="s">
        <v>3396</v>
      </c>
      <c r="E3254">
        <v>0</v>
      </c>
      <c r="F3254">
        <v>42</v>
      </c>
      <c r="G3254">
        <v>1</v>
      </c>
      <c r="H3254">
        <v>7673.12</v>
      </c>
    </row>
    <row r="3255" spans="1:8" x14ac:dyDescent="0.2">
      <c r="A3255" t="s">
        <v>21376</v>
      </c>
      <c r="B3255" t="s">
        <v>3378</v>
      </c>
      <c r="C3255" t="s">
        <v>20</v>
      </c>
      <c r="D3255" t="s">
        <v>3396</v>
      </c>
      <c r="E3255">
        <v>0</v>
      </c>
      <c r="F3255">
        <v>102</v>
      </c>
      <c r="G3255">
        <v>3</v>
      </c>
      <c r="H3255">
        <v>23019.37</v>
      </c>
    </row>
    <row r="3256" spans="1:8" x14ac:dyDescent="0.2">
      <c r="A3256" t="s">
        <v>21377</v>
      </c>
      <c r="B3256" t="s">
        <v>3392</v>
      </c>
      <c r="C3256" t="s">
        <v>20</v>
      </c>
      <c r="D3256" t="s">
        <v>3396</v>
      </c>
      <c r="E3256">
        <v>0</v>
      </c>
      <c r="F3256">
        <v>77</v>
      </c>
      <c r="G3256">
        <v>5</v>
      </c>
      <c r="H3256">
        <v>38365.620000000003</v>
      </c>
    </row>
    <row r="3257" spans="1:8" x14ac:dyDescent="0.2">
      <c r="A3257" t="s">
        <v>21378</v>
      </c>
      <c r="B3257" t="s">
        <v>3407</v>
      </c>
      <c r="C3257" t="s">
        <v>20</v>
      </c>
      <c r="D3257" t="s">
        <v>3396</v>
      </c>
      <c r="E3257">
        <v>0</v>
      </c>
      <c r="F3257">
        <v>88</v>
      </c>
      <c r="G3257">
        <v>3</v>
      </c>
      <c r="H3257">
        <v>23019.37</v>
      </c>
    </row>
    <row r="3258" spans="1:8" x14ac:dyDescent="0.2">
      <c r="A3258" t="s">
        <v>21379</v>
      </c>
      <c r="B3258" t="s">
        <v>3284</v>
      </c>
      <c r="C3258" t="s">
        <v>20</v>
      </c>
      <c r="D3258" t="s">
        <v>3402</v>
      </c>
      <c r="E3258">
        <v>0</v>
      </c>
      <c r="F3258">
        <v>83</v>
      </c>
      <c r="G3258">
        <v>6</v>
      </c>
      <c r="H3258">
        <v>46038.75</v>
      </c>
    </row>
    <row r="3259" spans="1:8" x14ac:dyDescent="0.2">
      <c r="A3259" t="s">
        <v>21380</v>
      </c>
      <c r="B3259" t="s">
        <v>3311</v>
      </c>
      <c r="C3259" t="s">
        <v>20</v>
      </c>
      <c r="D3259" t="s">
        <v>3402</v>
      </c>
      <c r="E3259">
        <v>0</v>
      </c>
      <c r="F3259">
        <v>61</v>
      </c>
      <c r="G3259">
        <v>2</v>
      </c>
      <c r="H3259">
        <v>15346.25</v>
      </c>
    </row>
    <row r="3260" spans="1:8" x14ac:dyDescent="0.2">
      <c r="A3260" t="s">
        <v>21381</v>
      </c>
      <c r="B3260" t="s">
        <v>3314</v>
      </c>
      <c r="C3260" t="s">
        <v>20</v>
      </c>
      <c r="D3260" t="s">
        <v>3402</v>
      </c>
      <c r="E3260">
        <v>0</v>
      </c>
      <c r="F3260">
        <v>43</v>
      </c>
      <c r="G3260">
        <v>1</v>
      </c>
      <c r="H3260">
        <v>7673.12</v>
      </c>
    </row>
    <row r="3261" spans="1:8" x14ac:dyDescent="0.2">
      <c r="A3261" t="s">
        <v>21382</v>
      </c>
      <c r="B3261" t="s">
        <v>3350</v>
      </c>
      <c r="C3261" t="s">
        <v>20</v>
      </c>
      <c r="D3261" t="s">
        <v>3402</v>
      </c>
      <c r="E3261">
        <v>0</v>
      </c>
      <c r="F3261">
        <v>155</v>
      </c>
      <c r="G3261">
        <v>5</v>
      </c>
      <c r="H3261">
        <v>38365.620000000003</v>
      </c>
    </row>
    <row r="3262" spans="1:8" x14ac:dyDescent="0.2">
      <c r="A3262" t="s">
        <v>21383</v>
      </c>
      <c r="B3262" t="s">
        <v>3393</v>
      </c>
      <c r="C3262" t="s">
        <v>20</v>
      </c>
      <c r="D3262" t="s">
        <v>3402</v>
      </c>
      <c r="E3262">
        <v>0</v>
      </c>
      <c r="F3262">
        <v>49</v>
      </c>
      <c r="G3262">
        <v>2</v>
      </c>
      <c r="H3262">
        <v>15346.25</v>
      </c>
    </row>
    <row r="3263" spans="1:8" x14ac:dyDescent="0.2">
      <c r="A3263" t="s">
        <v>21384</v>
      </c>
      <c r="B3263" t="s">
        <v>3278</v>
      </c>
      <c r="C3263" t="s">
        <v>20</v>
      </c>
      <c r="D3263" t="s">
        <v>3403</v>
      </c>
      <c r="E3263">
        <v>0</v>
      </c>
      <c r="F3263">
        <v>51</v>
      </c>
      <c r="G3263">
        <v>2</v>
      </c>
      <c r="H3263">
        <v>15346.25</v>
      </c>
    </row>
    <row r="3264" spans="1:8" x14ac:dyDescent="0.2">
      <c r="A3264" t="s">
        <v>21385</v>
      </c>
      <c r="B3264" t="s">
        <v>3293</v>
      </c>
      <c r="C3264" t="s">
        <v>20</v>
      </c>
      <c r="D3264" t="s">
        <v>3403</v>
      </c>
      <c r="E3264">
        <v>0</v>
      </c>
      <c r="F3264">
        <v>36</v>
      </c>
      <c r="G3264">
        <v>1</v>
      </c>
      <c r="H3264">
        <v>7673.12</v>
      </c>
    </row>
    <row r="3265" spans="1:8" x14ac:dyDescent="0.2">
      <c r="A3265" t="s">
        <v>21386</v>
      </c>
      <c r="B3265" t="s">
        <v>3296</v>
      </c>
      <c r="C3265" t="s">
        <v>20</v>
      </c>
      <c r="D3265" t="s">
        <v>3403</v>
      </c>
      <c r="E3265">
        <v>0</v>
      </c>
      <c r="F3265">
        <v>26</v>
      </c>
      <c r="G3265">
        <v>1</v>
      </c>
      <c r="H3265">
        <v>7673.12</v>
      </c>
    </row>
    <row r="3266" spans="1:8" x14ac:dyDescent="0.2">
      <c r="A3266" t="s">
        <v>21387</v>
      </c>
      <c r="B3266" t="s">
        <v>3297</v>
      </c>
      <c r="C3266" t="s">
        <v>20</v>
      </c>
      <c r="D3266" t="s">
        <v>3403</v>
      </c>
      <c r="E3266">
        <v>0</v>
      </c>
      <c r="F3266">
        <v>77</v>
      </c>
      <c r="G3266">
        <v>2</v>
      </c>
      <c r="H3266">
        <v>15346.25</v>
      </c>
    </row>
    <row r="3267" spans="1:8" x14ac:dyDescent="0.2">
      <c r="A3267" t="s">
        <v>21388</v>
      </c>
      <c r="B3267" t="s">
        <v>3305</v>
      </c>
      <c r="C3267" t="s">
        <v>20</v>
      </c>
      <c r="D3267" t="s">
        <v>3403</v>
      </c>
      <c r="E3267">
        <v>0</v>
      </c>
      <c r="F3267">
        <v>30</v>
      </c>
      <c r="G3267">
        <v>1</v>
      </c>
      <c r="H3267">
        <v>7673.12</v>
      </c>
    </row>
    <row r="3268" spans="1:8" x14ac:dyDescent="0.2">
      <c r="A3268" t="s">
        <v>21389</v>
      </c>
      <c r="B3268" t="s">
        <v>3315</v>
      </c>
      <c r="C3268" t="s">
        <v>20</v>
      </c>
      <c r="D3268" t="s">
        <v>3403</v>
      </c>
      <c r="E3268">
        <v>0</v>
      </c>
      <c r="F3268">
        <v>27</v>
      </c>
      <c r="G3268">
        <v>1</v>
      </c>
      <c r="H3268">
        <v>7673.12</v>
      </c>
    </row>
    <row r="3269" spans="1:8" x14ac:dyDescent="0.2">
      <c r="A3269" t="s">
        <v>21390</v>
      </c>
      <c r="B3269" t="s">
        <v>3321</v>
      </c>
      <c r="C3269" t="s">
        <v>20</v>
      </c>
      <c r="D3269" t="s">
        <v>3403</v>
      </c>
      <c r="E3269">
        <v>0</v>
      </c>
      <c r="F3269">
        <v>17</v>
      </c>
      <c r="G3269">
        <v>1</v>
      </c>
      <c r="H3269">
        <v>7673.12</v>
      </c>
    </row>
    <row r="3270" spans="1:8" x14ac:dyDescent="0.2">
      <c r="A3270" t="s">
        <v>21391</v>
      </c>
      <c r="B3270" t="s">
        <v>3323</v>
      </c>
      <c r="C3270" t="s">
        <v>20</v>
      </c>
      <c r="D3270" t="s">
        <v>3403</v>
      </c>
      <c r="E3270">
        <v>0</v>
      </c>
      <c r="F3270">
        <v>3</v>
      </c>
      <c r="G3270">
        <v>1</v>
      </c>
      <c r="H3270">
        <v>7673.13</v>
      </c>
    </row>
    <row r="3271" spans="1:8" x14ac:dyDescent="0.2">
      <c r="A3271" t="s">
        <v>21392</v>
      </c>
      <c r="B3271" t="s">
        <v>3346</v>
      </c>
      <c r="C3271" t="s">
        <v>20</v>
      </c>
      <c r="D3271" t="s">
        <v>3403</v>
      </c>
      <c r="E3271">
        <v>0</v>
      </c>
      <c r="F3271">
        <v>272</v>
      </c>
      <c r="G3271">
        <v>10</v>
      </c>
      <c r="H3271">
        <v>76731.25</v>
      </c>
    </row>
    <row r="3272" spans="1:8" x14ac:dyDescent="0.2">
      <c r="A3272" t="s">
        <v>21393</v>
      </c>
      <c r="B3272" t="s">
        <v>3353</v>
      </c>
      <c r="C3272" t="s">
        <v>20</v>
      </c>
      <c r="D3272" t="s">
        <v>3403</v>
      </c>
      <c r="E3272">
        <v>0</v>
      </c>
      <c r="F3272">
        <v>18</v>
      </c>
      <c r="G3272">
        <v>1</v>
      </c>
      <c r="H3272">
        <v>7673.12</v>
      </c>
    </row>
    <row r="3273" spans="1:8" x14ac:dyDescent="0.2">
      <c r="A3273" t="s">
        <v>21394</v>
      </c>
      <c r="B3273" t="s">
        <v>3354</v>
      </c>
      <c r="C3273" t="s">
        <v>20</v>
      </c>
      <c r="D3273" t="s">
        <v>3403</v>
      </c>
      <c r="E3273">
        <v>0</v>
      </c>
      <c r="F3273">
        <v>64</v>
      </c>
      <c r="G3273">
        <v>2</v>
      </c>
      <c r="H3273">
        <v>15346.25</v>
      </c>
    </row>
    <row r="3274" spans="1:8" x14ac:dyDescent="0.2">
      <c r="A3274" t="s">
        <v>21395</v>
      </c>
      <c r="B3274" t="s">
        <v>3363</v>
      </c>
      <c r="C3274" t="s">
        <v>20</v>
      </c>
      <c r="D3274" t="s">
        <v>3403</v>
      </c>
      <c r="E3274">
        <v>0</v>
      </c>
      <c r="F3274">
        <v>43</v>
      </c>
      <c r="G3274">
        <v>1</v>
      </c>
      <c r="H3274">
        <v>7673.12</v>
      </c>
    </row>
    <row r="3275" spans="1:8" x14ac:dyDescent="0.2">
      <c r="A3275" t="s">
        <v>21396</v>
      </c>
      <c r="B3275" t="s">
        <v>3371</v>
      </c>
      <c r="C3275" t="s">
        <v>20</v>
      </c>
      <c r="D3275" t="s">
        <v>3403</v>
      </c>
      <c r="E3275">
        <v>0</v>
      </c>
      <c r="F3275">
        <v>111</v>
      </c>
      <c r="G3275">
        <v>4</v>
      </c>
      <c r="H3275">
        <v>30692.5</v>
      </c>
    </row>
    <row r="3276" spans="1:8" x14ac:dyDescent="0.2">
      <c r="A3276" t="s">
        <v>21397</v>
      </c>
      <c r="B3276" t="s">
        <v>3373</v>
      </c>
      <c r="C3276" t="s">
        <v>20</v>
      </c>
      <c r="D3276" t="s">
        <v>3403</v>
      </c>
      <c r="E3276">
        <v>0</v>
      </c>
      <c r="F3276">
        <v>13</v>
      </c>
      <c r="G3276">
        <v>1</v>
      </c>
      <c r="H3276">
        <v>7673.13</v>
      </c>
    </row>
    <row r="3277" spans="1:8" x14ac:dyDescent="0.2">
      <c r="A3277" t="s">
        <v>21398</v>
      </c>
      <c r="B3277" t="s">
        <v>3380</v>
      </c>
      <c r="C3277" t="s">
        <v>20</v>
      </c>
      <c r="D3277" t="s">
        <v>3403</v>
      </c>
      <c r="E3277">
        <v>0</v>
      </c>
      <c r="F3277">
        <v>27</v>
      </c>
      <c r="G3277">
        <v>1</v>
      </c>
      <c r="H3277">
        <v>7673.12</v>
      </c>
    </row>
    <row r="3278" spans="1:8" x14ac:dyDescent="0.2">
      <c r="A3278" t="s">
        <v>21399</v>
      </c>
      <c r="B3278" t="s">
        <v>3383</v>
      </c>
      <c r="C3278" t="s">
        <v>20</v>
      </c>
      <c r="D3278" t="s">
        <v>3403</v>
      </c>
      <c r="E3278">
        <v>0</v>
      </c>
      <c r="F3278">
        <v>16</v>
      </c>
      <c r="G3278">
        <v>1</v>
      </c>
      <c r="H3278">
        <v>7673.12</v>
      </c>
    </row>
    <row r="3279" spans="1:8" x14ac:dyDescent="0.2">
      <c r="A3279" t="s">
        <v>21400</v>
      </c>
      <c r="B3279" t="s">
        <v>3387</v>
      </c>
      <c r="C3279" t="s">
        <v>20</v>
      </c>
      <c r="D3279" t="s">
        <v>3403</v>
      </c>
      <c r="E3279">
        <v>0</v>
      </c>
      <c r="F3279">
        <v>64</v>
      </c>
      <c r="G3279">
        <v>2</v>
      </c>
      <c r="H3279">
        <v>15346.25</v>
      </c>
    </row>
    <row r="3280" spans="1:8" x14ac:dyDescent="0.2">
      <c r="A3280" t="s">
        <v>21401</v>
      </c>
      <c r="B3280" t="s">
        <v>3395</v>
      </c>
      <c r="C3280" t="s">
        <v>20</v>
      </c>
      <c r="D3280" t="s">
        <v>3403</v>
      </c>
      <c r="E3280">
        <v>0</v>
      </c>
      <c r="F3280">
        <v>82</v>
      </c>
      <c r="G3280">
        <v>3</v>
      </c>
      <c r="H3280">
        <v>23019.37</v>
      </c>
    </row>
    <row r="3281" spans="1:8" x14ac:dyDescent="0.2">
      <c r="A3281" t="s">
        <v>21402</v>
      </c>
      <c r="B3281" t="s">
        <v>3401</v>
      </c>
      <c r="C3281" t="s">
        <v>20</v>
      </c>
      <c r="D3281" t="s">
        <v>3403</v>
      </c>
      <c r="E3281">
        <v>0</v>
      </c>
      <c r="F3281">
        <v>15</v>
      </c>
      <c r="G3281">
        <v>1</v>
      </c>
      <c r="H3281">
        <v>7673.12</v>
      </c>
    </row>
    <row r="3282" spans="1:8" x14ac:dyDescent="0.2">
      <c r="A3282" t="s">
        <v>21403</v>
      </c>
      <c r="B3282" t="s">
        <v>3405</v>
      </c>
      <c r="C3282" t="s">
        <v>20</v>
      </c>
      <c r="D3282" t="s">
        <v>3403</v>
      </c>
      <c r="E3282">
        <v>0</v>
      </c>
      <c r="F3282">
        <v>64</v>
      </c>
      <c r="G3282">
        <v>2</v>
      </c>
      <c r="H3282">
        <v>15346.25</v>
      </c>
    </row>
    <row r="3283" spans="1:8" x14ac:dyDescent="0.2">
      <c r="A3283" t="s">
        <v>21404</v>
      </c>
      <c r="B3283" t="s">
        <v>3279</v>
      </c>
      <c r="C3283" t="s">
        <v>20</v>
      </c>
      <c r="D3283" t="s">
        <v>3406</v>
      </c>
      <c r="E3283">
        <v>0</v>
      </c>
      <c r="F3283">
        <v>33</v>
      </c>
      <c r="G3283">
        <v>1</v>
      </c>
      <c r="H3283">
        <v>7673.12</v>
      </c>
    </row>
    <row r="3284" spans="1:8" x14ac:dyDescent="0.2">
      <c r="A3284" t="s">
        <v>21405</v>
      </c>
      <c r="B3284" t="s">
        <v>3281</v>
      </c>
      <c r="C3284" t="s">
        <v>20</v>
      </c>
      <c r="D3284" t="s">
        <v>3406</v>
      </c>
      <c r="E3284">
        <v>0</v>
      </c>
      <c r="F3284">
        <v>41</v>
      </c>
      <c r="G3284">
        <v>2</v>
      </c>
      <c r="H3284">
        <v>15346.25</v>
      </c>
    </row>
    <row r="3285" spans="1:8" x14ac:dyDescent="0.2">
      <c r="A3285" t="s">
        <v>21406</v>
      </c>
      <c r="B3285" t="s">
        <v>3282</v>
      </c>
      <c r="C3285" t="s">
        <v>20</v>
      </c>
      <c r="D3285" t="s">
        <v>3406</v>
      </c>
      <c r="E3285">
        <v>0</v>
      </c>
      <c r="F3285">
        <v>36</v>
      </c>
      <c r="G3285">
        <v>1</v>
      </c>
      <c r="H3285">
        <v>7673.12</v>
      </c>
    </row>
    <row r="3286" spans="1:8" x14ac:dyDescent="0.2">
      <c r="A3286" t="s">
        <v>21407</v>
      </c>
      <c r="B3286" t="s">
        <v>3283</v>
      </c>
      <c r="C3286" t="s">
        <v>20</v>
      </c>
      <c r="D3286" t="s">
        <v>3406</v>
      </c>
      <c r="E3286">
        <v>0</v>
      </c>
      <c r="F3286">
        <v>56</v>
      </c>
      <c r="G3286">
        <v>2</v>
      </c>
      <c r="H3286">
        <v>15346.25</v>
      </c>
    </row>
    <row r="3287" spans="1:8" x14ac:dyDescent="0.2">
      <c r="A3287" t="s">
        <v>21408</v>
      </c>
      <c r="B3287" t="s">
        <v>3288</v>
      </c>
      <c r="C3287" t="s">
        <v>20</v>
      </c>
      <c r="D3287" t="s">
        <v>3406</v>
      </c>
      <c r="E3287">
        <v>0</v>
      </c>
      <c r="F3287">
        <v>20</v>
      </c>
      <c r="G3287">
        <v>1</v>
      </c>
      <c r="H3287">
        <v>7673.12</v>
      </c>
    </row>
    <row r="3288" spans="1:8" x14ac:dyDescent="0.2">
      <c r="A3288" t="s">
        <v>21409</v>
      </c>
      <c r="B3288" t="s">
        <v>3298</v>
      </c>
      <c r="C3288" t="s">
        <v>20</v>
      </c>
      <c r="D3288" t="s">
        <v>3406</v>
      </c>
      <c r="E3288">
        <v>0</v>
      </c>
      <c r="F3288">
        <v>70</v>
      </c>
      <c r="G3288">
        <v>2</v>
      </c>
      <c r="H3288">
        <v>15346.25</v>
      </c>
    </row>
    <row r="3289" spans="1:8" x14ac:dyDescent="0.2">
      <c r="A3289" t="s">
        <v>21410</v>
      </c>
      <c r="B3289" t="s">
        <v>3309</v>
      </c>
      <c r="C3289" t="s">
        <v>20</v>
      </c>
      <c r="D3289" t="s">
        <v>3406</v>
      </c>
      <c r="E3289">
        <v>0</v>
      </c>
      <c r="F3289">
        <v>313</v>
      </c>
      <c r="G3289">
        <v>15</v>
      </c>
      <c r="H3289">
        <v>115096.87</v>
      </c>
    </row>
    <row r="3290" spans="1:8" x14ac:dyDescent="0.2">
      <c r="A3290" t="s">
        <v>21411</v>
      </c>
      <c r="B3290" t="s">
        <v>3317</v>
      </c>
      <c r="C3290" t="s">
        <v>20</v>
      </c>
      <c r="D3290" t="s">
        <v>3406</v>
      </c>
      <c r="E3290">
        <v>0</v>
      </c>
      <c r="F3290">
        <v>34</v>
      </c>
      <c r="G3290">
        <v>1</v>
      </c>
      <c r="H3290">
        <v>7673.12</v>
      </c>
    </row>
    <row r="3291" spans="1:8" x14ac:dyDescent="0.2">
      <c r="A3291" t="s">
        <v>21412</v>
      </c>
      <c r="B3291" t="s">
        <v>3320</v>
      </c>
      <c r="C3291" t="s">
        <v>20</v>
      </c>
      <c r="D3291" t="s">
        <v>3406</v>
      </c>
      <c r="E3291">
        <v>0</v>
      </c>
      <c r="F3291">
        <v>20</v>
      </c>
      <c r="G3291">
        <v>1</v>
      </c>
      <c r="H3291">
        <v>7673.12</v>
      </c>
    </row>
    <row r="3292" spans="1:8" x14ac:dyDescent="0.2">
      <c r="A3292" t="s">
        <v>21413</v>
      </c>
      <c r="B3292" t="s">
        <v>3322</v>
      </c>
      <c r="C3292" t="s">
        <v>20</v>
      </c>
      <c r="D3292" t="s">
        <v>3406</v>
      </c>
      <c r="E3292">
        <v>0</v>
      </c>
      <c r="F3292">
        <v>74</v>
      </c>
      <c r="G3292">
        <v>2</v>
      </c>
      <c r="H3292">
        <v>15346.25</v>
      </c>
    </row>
    <row r="3293" spans="1:8" x14ac:dyDescent="0.2">
      <c r="A3293" t="s">
        <v>21414</v>
      </c>
      <c r="B3293" t="s">
        <v>3326</v>
      </c>
      <c r="C3293" t="s">
        <v>20</v>
      </c>
      <c r="D3293" t="s">
        <v>3406</v>
      </c>
      <c r="E3293">
        <v>0</v>
      </c>
      <c r="F3293">
        <v>14</v>
      </c>
      <c r="G3293">
        <v>1</v>
      </c>
      <c r="H3293">
        <v>7673.12</v>
      </c>
    </row>
    <row r="3294" spans="1:8" x14ac:dyDescent="0.2">
      <c r="A3294" t="s">
        <v>21415</v>
      </c>
      <c r="B3294" t="s">
        <v>3328</v>
      </c>
      <c r="C3294" t="s">
        <v>20</v>
      </c>
      <c r="D3294" t="s">
        <v>3406</v>
      </c>
      <c r="E3294">
        <v>0</v>
      </c>
      <c r="F3294">
        <v>40</v>
      </c>
      <c r="G3294">
        <v>1</v>
      </c>
      <c r="H3294">
        <v>7673.12</v>
      </c>
    </row>
    <row r="3295" spans="1:8" x14ac:dyDescent="0.2">
      <c r="A3295" t="s">
        <v>21416</v>
      </c>
      <c r="B3295" t="s">
        <v>3329</v>
      </c>
      <c r="C3295" t="s">
        <v>20</v>
      </c>
      <c r="D3295" t="s">
        <v>3406</v>
      </c>
      <c r="E3295">
        <v>0</v>
      </c>
      <c r="F3295">
        <v>20</v>
      </c>
      <c r="G3295">
        <v>1</v>
      </c>
      <c r="H3295">
        <v>7673.12</v>
      </c>
    </row>
    <row r="3296" spans="1:8" x14ac:dyDescent="0.2">
      <c r="A3296" t="s">
        <v>21417</v>
      </c>
      <c r="B3296" t="s">
        <v>3334</v>
      </c>
      <c r="C3296" t="s">
        <v>20</v>
      </c>
      <c r="D3296" t="s">
        <v>3406</v>
      </c>
      <c r="E3296">
        <v>0</v>
      </c>
      <c r="F3296">
        <v>3</v>
      </c>
      <c r="G3296">
        <v>1</v>
      </c>
      <c r="H3296">
        <v>7673.14</v>
      </c>
    </row>
    <row r="3297" spans="1:8" x14ac:dyDescent="0.2">
      <c r="A3297" t="s">
        <v>21418</v>
      </c>
      <c r="B3297" t="s">
        <v>3336</v>
      </c>
      <c r="C3297" t="s">
        <v>20</v>
      </c>
      <c r="D3297" t="s">
        <v>3406</v>
      </c>
      <c r="E3297">
        <v>0</v>
      </c>
      <c r="F3297">
        <v>1</v>
      </c>
      <c r="G3297">
        <v>1</v>
      </c>
      <c r="H3297">
        <v>7673.13</v>
      </c>
    </row>
    <row r="3298" spans="1:8" x14ac:dyDescent="0.2">
      <c r="A3298" t="s">
        <v>21419</v>
      </c>
      <c r="B3298" t="s">
        <v>3347</v>
      </c>
      <c r="C3298" t="s">
        <v>20</v>
      </c>
      <c r="D3298" t="s">
        <v>3406</v>
      </c>
      <c r="E3298">
        <v>0</v>
      </c>
      <c r="F3298">
        <v>66</v>
      </c>
      <c r="G3298">
        <v>2</v>
      </c>
      <c r="H3298">
        <v>15346.25</v>
      </c>
    </row>
    <row r="3299" spans="1:8" x14ac:dyDescent="0.2">
      <c r="A3299" t="s">
        <v>21420</v>
      </c>
      <c r="B3299" t="s">
        <v>3349</v>
      </c>
      <c r="C3299" t="s">
        <v>20</v>
      </c>
      <c r="D3299" t="s">
        <v>3406</v>
      </c>
      <c r="E3299">
        <v>0</v>
      </c>
      <c r="F3299">
        <v>42</v>
      </c>
      <c r="G3299">
        <v>2</v>
      </c>
      <c r="H3299">
        <v>15346.25</v>
      </c>
    </row>
    <row r="3300" spans="1:8" x14ac:dyDescent="0.2">
      <c r="A3300" t="s">
        <v>21421</v>
      </c>
      <c r="B3300" t="s">
        <v>3356</v>
      </c>
      <c r="C3300" t="s">
        <v>20</v>
      </c>
      <c r="D3300" t="s">
        <v>3406</v>
      </c>
      <c r="E3300">
        <v>0</v>
      </c>
      <c r="F3300">
        <v>9</v>
      </c>
      <c r="G3300">
        <v>1</v>
      </c>
      <c r="H3300">
        <v>7673.12</v>
      </c>
    </row>
    <row r="3301" spans="1:8" x14ac:dyDescent="0.2">
      <c r="A3301" t="s">
        <v>21422</v>
      </c>
      <c r="B3301" t="s">
        <v>3360</v>
      </c>
      <c r="C3301" t="s">
        <v>20</v>
      </c>
      <c r="D3301" t="s">
        <v>3406</v>
      </c>
      <c r="E3301">
        <v>0</v>
      </c>
      <c r="F3301">
        <v>4</v>
      </c>
      <c r="G3301">
        <v>1</v>
      </c>
      <c r="H3301">
        <v>7673.13</v>
      </c>
    </row>
    <row r="3302" spans="1:8" x14ac:dyDescent="0.2">
      <c r="A3302" t="s">
        <v>21423</v>
      </c>
      <c r="B3302" t="s">
        <v>3364</v>
      </c>
      <c r="C3302" t="s">
        <v>20</v>
      </c>
      <c r="D3302" t="s">
        <v>3406</v>
      </c>
      <c r="E3302">
        <v>0</v>
      </c>
      <c r="F3302">
        <v>89</v>
      </c>
      <c r="G3302">
        <v>3</v>
      </c>
      <c r="H3302">
        <v>23019.37</v>
      </c>
    </row>
    <row r="3303" spans="1:8" x14ac:dyDescent="0.2">
      <c r="A3303" t="s">
        <v>21424</v>
      </c>
      <c r="B3303" t="s">
        <v>3366</v>
      </c>
      <c r="C3303" t="s">
        <v>20</v>
      </c>
      <c r="D3303" t="s">
        <v>3406</v>
      </c>
      <c r="E3303">
        <v>0</v>
      </c>
      <c r="F3303">
        <v>13</v>
      </c>
      <c r="G3303">
        <v>1</v>
      </c>
      <c r="H3303">
        <v>7673.12</v>
      </c>
    </row>
    <row r="3304" spans="1:8" x14ac:dyDescent="0.2">
      <c r="A3304" t="s">
        <v>21425</v>
      </c>
      <c r="B3304" t="s">
        <v>3369</v>
      </c>
      <c r="C3304" t="s">
        <v>20</v>
      </c>
      <c r="D3304" t="s">
        <v>3406</v>
      </c>
      <c r="E3304">
        <v>0</v>
      </c>
      <c r="F3304">
        <v>22</v>
      </c>
      <c r="G3304">
        <v>1</v>
      </c>
      <c r="H3304">
        <v>7673.12</v>
      </c>
    </row>
    <row r="3305" spans="1:8" x14ac:dyDescent="0.2">
      <c r="A3305" t="s">
        <v>21426</v>
      </c>
      <c r="B3305" t="s">
        <v>3376</v>
      </c>
      <c r="C3305" t="s">
        <v>20</v>
      </c>
      <c r="D3305" t="s">
        <v>3406</v>
      </c>
      <c r="E3305">
        <v>0</v>
      </c>
      <c r="F3305">
        <v>50</v>
      </c>
      <c r="G3305">
        <v>2</v>
      </c>
      <c r="H3305">
        <v>15346.25</v>
      </c>
    </row>
    <row r="3306" spans="1:8" x14ac:dyDescent="0.2">
      <c r="A3306" t="s">
        <v>21427</v>
      </c>
      <c r="B3306" t="s">
        <v>3385</v>
      </c>
      <c r="C3306" t="s">
        <v>20</v>
      </c>
      <c r="D3306" t="s">
        <v>3406</v>
      </c>
      <c r="E3306">
        <v>0</v>
      </c>
      <c r="F3306">
        <v>37</v>
      </c>
      <c r="G3306">
        <v>1</v>
      </c>
      <c r="H3306">
        <v>7673.12</v>
      </c>
    </row>
    <row r="3307" spans="1:8" x14ac:dyDescent="0.2">
      <c r="A3307" t="s">
        <v>21428</v>
      </c>
      <c r="B3307" t="s">
        <v>3394</v>
      </c>
      <c r="C3307" t="s">
        <v>20</v>
      </c>
      <c r="D3307" t="s">
        <v>3406</v>
      </c>
      <c r="E3307">
        <v>0</v>
      </c>
      <c r="F3307">
        <v>9</v>
      </c>
      <c r="G3307">
        <v>1</v>
      </c>
      <c r="H3307">
        <v>7673.13</v>
      </c>
    </row>
    <row r="3308" spans="1:8" x14ac:dyDescent="0.2">
      <c r="A3308" t="s">
        <v>21429</v>
      </c>
      <c r="B3308" t="s">
        <v>3398</v>
      </c>
      <c r="C3308" t="s">
        <v>20</v>
      </c>
      <c r="D3308" t="s">
        <v>3406</v>
      </c>
      <c r="E3308">
        <v>0</v>
      </c>
      <c r="F3308">
        <v>99</v>
      </c>
      <c r="G3308">
        <v>4</v>
      </c>
      <c r="H3308">
        <v>30692.49</v>
      </c>
    </row>
    <row r="3309" spans="1:8" x14ac:dyDescent="0.2">
      <c r="A3309" t="s">
        <v>21430</v>
      </c>
      <c r="B3309" t="s">
        <v>3400</v>
      </c>
      <c r="C3309" t="s">
        <v>20</v>
      </c>
      <c r="D3309" t="s">
        <v>3406</v>
      </c>
      <c r="E3309">
        <v>0</v>
      </c>
      <c r="F3309">
        <v>40</v>
      </c>
      <c r="G3309">
        <v>1</v>
      </c>
      <c r="H3309">
        <v>7673.12</v>
      </c>
    </row>
    <row r="3310" spans="1:8" x14ac:dyDescent="0.2">
      <c r="A3310" t="s">
        <v>21431</v>
      </c>
      <c r="B3310" t="s">
        <v>3413</v>
      </c>
      <c r="C3310" t="s">
        <v>20</v>
      </c>
      <c r="D3310" t="s">
        <v>3406</v>
      </c>
      <c r="E3310">
        <v>0</v>
      </c>
      <c r="F3310">
        <v>29</v>
      </c>
      <c r="G3310">
        <v>1</v>
      </c>
      <c r="H3310">
        <v>7673.12</v>
      </c>
    </row>
    <row r="3311" spans="1:8" x14ac:dyDescent="0.2">
      <c r="A3311" t="s">
        <v>21432</v>
      </c>
      <c r="B3311" t="s">
        <v>3415</v>
      </c>
      <c r="C3311" t="s">
        <v>20</v>
      </c>
      <c r="D3311" t="s">
        <v>3406</v>
      </c>
      <c r="E3311">
        <v>0</v>
      </c>
      <c r="F3311">
        <v>11</v>
      </c>
      <c r="G3311">
        <v>1</v>
      </c>
      <c r="H3311">
        <v>7673.12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3:E44"/>
  <sheetViews>
    <sheetView workbookViewId="0">
      <selection activeCell="B7" sqref="B7"/>
    </sheetView>
  </sheetViews>
  <sheetFormatPr defaultRowHeight="12.75" x14ac:dyDescent="0.2"/>
  <cols>
    <col min="1" max="1" width="18.5" customWidth="1"/>
    <col min="2" max="5" width="30.1640625" customWidth="1"/>
  </cols>
  <sheetData>
    <row r="3" spans="1:5" ht="25.5" x14ac:dyDescent="0.2">
      <c r="A3" s="15" t="s">
        <v>21435</v>
      </c>
      <c r="B3" s="16" t="s">
        <v>21433</v>
      </c>
      <c r="C3" s="16" t="s">
        <v>21434</v>
      </c>
      <c r="D3" s="16" t="s">
        <v>21436</v>
      </c>
      <c r="E3" s="16" t="s">
        <v>21437</v>
      </c>
    </row>
    <row r="4" spans="1:5" x14ac:dyDescent="0.2">
      <c r="A4" s="17" t="s">
        <v>4</v>
      </c>
      <c r="B4" s="18">
        <v>172</v>
      </c>
      <c r="C4" s="18">
        <v>3364</v>
      </c>
      <c r="D4" s="18">
        <v>206</v>
      </c>
      <c r="E4" s="18">
        <v>1580663.8100000015</v>
      </c>
    </row>
    <row r="5" spans="1:5" x14ac:dyDescent="0.2">
      <c r="A5" s="17" t="s">
        <v>5</v>
      </c>
      <c r="B5" s="18">
        <v>77</v>
      </c>
      <c r="C5" s="18">
        <v>2468</v>
      </c>
      <c r="D5" s="18">
        <v>109</v>
      </c>
      <c r="E5" s="18">
        <v>836370.37999999989</v>
      </c>
    </row>
    <row r="6" spans="1:5" x14ac:dyDescent="0.2">
      <c r="A6" s="17" t="s">
        <v>6</v>
      </c>
      <c r="B6" s="18">
        <v>293</v>
      </c>
      <c r="C6" s="18">
        <v>15372</v>
      </c>
      <c r="D6" s="18">
        <v>590</v>
      </c>
      <c r="E6" s="18">
        <v>4527142.9100000132</v>
      </c>
    </row>
    <row r="7" spans="1:5" x14ac:dyDescent="0.2">
      <c r="A7" s="17" t="s">
        <v>7</v>
      </c>
      <c r="B7" s="18">
        <v>213</v>
      </c>
      <c r="C7" s="18">
        <v>18195</v>
      </c>
      <c r="D7" s="18">
        <v>686</v>
      </c>
      <c r="E7" s="18">
        <v>5263763.2600000063</v>
      </c>
    </row>
    <row r="8" spans="1:5" x14ac:dyDescent="0.2">
      <c r="A8" s="17" t="s">
        <v>8</v>
      </c>
      <c r="B8" s="18">
        <v>41</v>
      </c>
      <c r="C8" s="18">
        <v>1166</v>
      </c>
      <c r="D8" s="18">
        <v>55</v>
      </c>
      <c r="E8" s="18">
        <v>422021.78999999986</v>
      </c>
    </row>
    <row r="9" spans="1:5" x14ac:dyDescent="0.2">
      <c r="A9" s="17" t="s">
        <v>9</v>
      </c>
      <c r="B9" s="18">
        <v>195</v>
      </c>
      <c r="C9" s="18">
        <v>5730</v>
      </c>
      <c r="D9" s="18">
        <v>269</v>
      </c>
      <c r="E9" s="18">
        <v>2064070.4300000034</v>
      </c>
    </row>
    <row r="10" spans="1:5" x14ac:dyDescent="0.2">
      <c r="A10" s="17" t="s">
        <v>10</v>
      </c>
      <c r="B10" s="18">
        <v>139</v>
      </c>
      <c r="C10" s="18">
        <v>2266</v>
      </c>
      <c r="D10" s="18">
        <v>152</v>
      </c>
      <c r="E10" s="18">
        <v>1166315.1400000004</v>
      </c>
    </row>
    <row r="11" spans="1:5" x14ac:dyDescent="0.2">
      <c r="A11" s="17" t="s">
        <v>11</v>
      </c>
      <c r="B11" s="18">
        <v>521</v>
      </c>
      <c r="C11" s="18">
        <v>14740</v>
      </c>
      <c r="D11" s="18">
        <v>719</v>
      </c>
      <c r="E11" s="18">
        <v>5516976.8700000132</v>
      </c>
    </row>
    <row r="12" spans="1:5" x14ac:dyDescent="0.2">
      <c r="A12" s="17" t="s">
        <v>12</v>
      </c>
      <c r="B12" s="18">
        <v>94</v>
      </c>
      <c r="C12" s="18">
        <v>2338</v>
      </c>
      <c r="D12" s="18">
        <v>119</v>
      </c>
      <c r="E12" s="18">
        <v>913101.7</v>
      </c>
    </row>
    <row r="13" spans="1:5" x14ac:dyDescent="0.2">
      <c r="A13" s="17" t="s">
        <v>13</v>
      </c>
      <c r="B13" s="18">
        <v>79</v>
      </c>
      <c r="C13" s="18">
        <v>924</v>
      </c>
      <c r="D13" s="18">
        <v>80</v>
      </c>
      <c r="E13" s="18">
        <v>613850.01</v>
      </c>
    </row>
    <row r="14" spans="1:5" x14ac:dyDescent="0.2">
      <c r="A14" s="17" t="s">
        <v>14</v>
      </c>
      <c r="B14" s="18">
        <v>786</v>
      </c>
      <c r="C14" s="18">
        <v>14439</v>
      </c>
      <c r="D14" s="18">
        <v>943</v>
      </c>
      <c r="E14" s="18">
        <v>7235758.9300000081</v>
      </c>
    </row>
    <row r="15" spans="1:5" x14ac:dyDescent="0.2">
      <c r="A15" s="17" t="s">
        <v>15</v>
      </c>
      <c r="B15" s="18">
        <v>50</v>
      </c>
      <c r="C15" s="18">
        <v>2070</v>
      </c>
      <c r="D15" s="18">
        <v>79</v>
      </c>
      <c r="E15" s="18">
        <v>606176.71999999986</v>
      </c>
    </row>
    <row r="16" spans="1:5" x14ac:dyDescent="0.2">
      <c r="A16" s="17" t="s">
        <v>16</v>
      </c>
      <c r="B16" s="18">
        <v>248</v>
      </c>
      <c r="C16" s="18">
        <v>5742</v>
      </c>
      <c r="D16" s="18">
        <v>301</v>
      </c>
      <c r="E16" s="18">
        <v>2309610.2200000086</v>
      </c>
    </row>
    <row r="17" spans="1:5" x14ac:dyDescent="0.2">
      <c r="A17" s="17" t="s">
        <v>17</v>
      </c>
      <c r="B17" s="18">
        <v>193</v>
      </c>
      <c r="C17" s="18">
        <v>15677</v>
      </c>
      <c r="D17" s="18">
        <v>585</v>
      </c>
      <c r="E17" s="18">
        <v>4488777.5200000117</v>
      </c>
    </row>
    <row r="18" spans="1:5" x14ac:dyDescent="0.2">
      <c r="A18" s="17" t="s">
        <v>18</v>
      </c>
      <c r="B18" s="18">
        <v>41</v>
      </c>
      <c r="C18" s="18">
        <v>1143</v>
      </c>
      <c r="D18" s="18">
        <v>48</v>
      </c>
      <c r="E18" s="18">
        <v>368309.83999999991</v>
      </c>
    </row>
    <row r="19" spans="1:5" x14ac:dyDescent="0.2">
      <c r="A19" s="17" t="s">
        <v>19</v>
      </c>
      <c r="B19" s="18">
        <v>37</v>
      </c>
      <c r="C19" s="18">
        <v>963</v>
      </c>
      <c r="D19" s="18">
        <v>44</v>
      </c>
      <c r="E19" s="18">
        <v>337617.41999999993</v>
      </c>
    </row>
    <row r="20" spans="1:5" x14ac:dyDescent="0.2">
      <c r="A20" s="17" t="s">
        <v>20</v>
      </c>
      <c r="B20" s="18">
        <v>131</v>
      </c>
      <c r="C20" s="18">
        <v>5672</v>
      </c>
      <c r="D20" s="18">
        <v>238</v>
      </c>
      <c r="E20" s="18">
        <v>1826203.4500000025</v>
      </c>
    </row>
    <row r="21" spans="1:5" x14ac:dyDescent="0.2">
      <c r="A21" s="17" t="s">
        <v>21438</v>
      </c>
      <c r="B21" s="18">
        <v>3310</v>
      </c>
      <c r="C21" s="18">
        <v>112269</v>
      </c>
      <c r="D21" s="18">
        <v>5223</v>
      </c>
      <c r="E21" s="18">
        <v>40076730.399999753</v>
      </c>
    </row>
    <row r="44" spans="3:3" x14ac:dyDescent="0.2">
      <c r="C44" s="1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3:E21"/>
  <sheetViews>
    <sheetView workbookViewId="0">
      <selection activeCell="A3" sqref="A3:E21"/>
    </sheetView>
  </sheetViews>
  <sheetFormatPr defaultRowHeight="12.75" x14ac:dyDescent="0.2"/>
  <cols>
    <col min="1" max="1" width="17.5" customWidth="1"/>
    <col min="2" max="5" width="30.1640625" customWidth="1"/>
  </cols>
  <sheetData>
    <row r="3" spans="1:5" ht="38.25" customHeight="1" x14ac:dyDescent="0.2">
      <c r="A3" s="15" t="s">
        <v>21435</v>
      </c>
      <c r="B3" s="16" t="s">
        <v>21439</v>
      </c>
      <c r="C3" s="16" t="s">
        <v>21440</v>
      </c>
      <c r="D3" s="16" t="s">
        <v>21436</v>
      </c>
      <c r="E3" s="16" t="s">
        <v>21437</v>
      </c>
    </row>
    <row r="4" spans="1:5" x14ac:dyDescent="0.2">
      <c r="A4" s="17" t="s">
        <v>4</v>
      </c>
      <c r="B4" s="22">
        <v>5301.500008041</v>
      </c>
      <c r="C4" s="22">
        <v>25867</v>
      </c>
      <c r="D4" s="22">
        <v>537</v>
      </c>
      <c r="E4" s="22">
        <v>4120467.9900000053</v>
      </c>
    </row>
    <row r="5" spans="1:5" x14ac:dyDescent="0.2">
      <c r="A5" s="17" t="s">
        <v>5</v>
      </c>
      <c r="B5" s="22">
        <v>1900</v>
      </c>
      <c r="C5" s="22">
        <v>10646</v>
      </c>
      <c r="D5" s="22">
        <v>224</v>
      </c>
      <c r="E5" s="22">
        <v>1718779.6700000027</v>
      </c>
    </row>
    <row r="6" spans="1:5" x14ac:dyDescent="0.2">
      <c r="A6" s="17" t="s">
        <v>6</v>
      </c>
      <c r="B6" s="22">
        <v>4686</v>
      </c>
      <c r="C6" s="22">
        <v>42333</v>
      </c>
      <c r="D6" s="22">
        <v>1082</v>
      </c>
      <c r="E6" s="22">
        <v>8302320.2100000205</v>
      </c>
    </row>
    <row r="7" spans="1:5" x14ac:dyDescent="0.2">
      <c r="A7" s="17" t="s">
        <v>7</v>
      </c>
      <c r="B7" s="22">
        <v>12534</v>
      </c>
      <c r="C7" s="22">
        <v>134612</v>
      </c>
      <c r="D7" s="22">
        <v>3579</v>
      </c>
      <c r="E7" s="22">
        <v>27462112.990000088</v>
      </c>
    </row>
    <row r="8" spans="1:5" x14ac:dyDescent="0.2">
      <c r="A8" s="17" t="s">
        <v>8</v>
      </c>
      <c r="B8" s="22">
        <v>34710.006627216004</v>
      </c>
      <c r="C8" s="22">
        <v>92821</v>
      </c>
      <c r="D8" s="22">
        <v>322</v>
      </c>
      <c r="E8" s="22">
        <v>2470745.9400000051</v>
      </c>
    </row>
    <row r="9" spans="1:5" x14ac:dyDescent="0.2">
      <c r="A9" s="17" t="s">
        <v>9</v>
      </c>
      <c r="B9" s="22">
        <v>46920</v>
      </c>
      <c r="C9" s="22">
        <v>121586</v>
      </c>
      <c r="D9" s="22">
        <v>885</v>
      </c>
      <c r="E9" s="22">
        <v>6790715.1800000109</v>
      </c>
    </row>
    <row r="10" spans="1:5" x14ac:dyDescent="0.2">
      <c r="A10" s="17" t="s">
        <v>10</v>
      </c>
      <c r="B10" s="22">
        <v>8584</v>
      </c>
      <c r="C10" s="22">
        <v>26221</v>
      </c>
      <c r="D10" s="22">
        <v>196</v>
      </c>
      <c r="E10" s="22">
        <v>1503932.5700000017</v>
      </c>
    </row>
    <row r="11" spans="1:5" x14ac:dyDescent="0.2">
      <c r="A11" s="17" t="s">
        <v>11</v>
      </c>
      <c r="B11" s="22">
        <v>66928.876020214986</v>
      </c>
      <c r="C11" s="22">
        <v>217692</v>
      </c>
      <c r="D11" s="22">
        <v>1542</v>
      </c>
      <c r="E11" s="22">
        <v>11831957.679999938</v>
      </c>
    </row>
    <row r="12" spans="1:5" x14ac:dyDescent="0.2">
      <c r="A12" s="17" t="s">
        <v>12</v>
      </c>
      <c r="B12" s="22">
        <v>8605</v>
      </c>
      <c r="C12" s="22">
        <v>29604</v>
      </c>
      <c r="D12" s="22">
        <v>253</v>
      </c>
      <c r="E12" s="22">
        <v>1941300.3400000029</v>
      </c>
    </row>
    <row r="13" spans="1:5" x14ac:dyDescent="0.2">
      <c r="A13" s="17" t="s">
        <v>13</v>
      </c>
      <c r="B13" s="22">
        <v>1386</v>
      </c>
      <c r="C13" s="22">
        <v>5564</v>
      </c>
      <c r="D13" s="22">
        <v>119</v>
      </c>
      <c r="E13" s="22">
        <v>913101.83</v>
      </c>
    </row>
    <row r="14" spans="1:5" x14ac:dyDescent="0.2">
      <c r="A14" s="17" t="s">
        <v>14</v>
      </c>
      <c r="B14" s="22">
        <v>22603</v>
      </c>
      <c r="C14" s="22">
        <v>84372</v>
      </c>
      <c r="D14" s="22">
        <v>1325</v>
      </c>
      <c r="E14" s="22">
        <v>10166892.430000003</v>
      </c>
    </row>
    <row r="15" spans="1:5" x14ac:dyDescent="0.2">
      <c r="A15" s="17" t="s">
        <v>15</v>
      </c>
      <c r="B15" s="22">
        <v>16915</v>
      </c>
      <c r="C15" s="22">
        <v>81553</v>
      </c>
      <c r="D15" s="22">
        <v>1277</v>
      </c>
      <c r="E15" s="22">
        <v>9798580.0499999896</v>
      </c>
    </row>
    <row r="16" spans="1:5" x14ac:dyDescent="0.2">
      <c r="A16" s="17" t="s">
        <v>16</v>
      </c>
      <c r="B16" s="22">
        <v>7752</v>
      </c>
      <c r="C16" s="22">
        <v>27397</v>
      </c>
      <c r="D16" s="22">
        <v>379</v>
      </c>
      <c r="E16" s="22">
        <v>2908113.8800000111</v>
      </c>
    </row>
    <row r="17" spans="1:5" x14ac:dyDescent="0.2">
      <c r="A17" s="17" t="s">
        <v>17</v>
      </c>
      <c r="B17" s="22">
        <v>11017</v>
      </c>
      <c r="C17" s="22">
        <v>111416</v>
      </c>
      <c r="D17" s="22">
        <v>2905</v>
      </c>
      <c r="E17" s="22">
        <v>22290427.159999974</v>
      </c>
    </row>
    <row r="18" spans="1:5" x14ac:dyDescent="0.2">
      <c r="A18" s="17" t="s">
        <v>18</v>
      </c>
      <c r="B18" s="22">
        <v>27090.059876949999</v>
      </c>
      <c r="C18" s="22">
        <v>71279</v>
      </c>
      <c r="D18" s="22">
        <v>203</v>
      </c>
      <c r="E18" s="22">
        <v>1557644.0600000028</v>
      </c>
    </row>
    <row r="19" spans="1:5" x14ac:dyDescent="0.2">
      <c r="A19" s="17" t="s">
        <v>19</v>
      </c>
      <c r="B19" s="22">
        <v>6173</v>
      </c>
      <c r="C19" s="22">
        <v>16610</v>
      </c>
      <c r="D19" s="22">
        <v>76</v>
      </c>
      <c r="E19" s="22">
        <v>583157.37999999989</v>
      </c>
    </row>
    <row r="20" spans="1:5" x14ac:dyDescent="0.2">
      <c r="A20" s="17" t="s">
        <v>20</v>
      </c>
      <c r="B20" s="22">
        <v>29367.411528187</v>
      </c>
      <c r="C20" s="22">
        <v>101013</v>
      </c>
      <c r="D20" s="22">
        <v>735</v>
      </c>
      <c r="E20" s="22">
        <v>5639746.1800000118</v>
      </c>
    </row>
    <row r="21" spans="1:5" x14ac:dyDescent="0.2">
      <c r="A21" s="17" t="s">
        <v>21438</v>
      </c>
      <c r="B21" s="22">
        <v>312472.85406060895</v>
      </c>
      <c r="C21" s="22">
        <v>1200586</v>
      </c>
      <c r="D21" s="22">
        <v>15639</v>
      </c>
      <c r="E21" s="22">
        <v>119999995.54000008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</sheetPr>
  <dimension ref="B4:M43"/>
  <sheetViews>
    <sheetView topLeftCell="B10" workbookViewId="0">
      <selection activeCell="C4" sqref="C4"/>
    </sheetView>
  </sheetViews>
  <sheetFormatPr defaultRowHeight="12.75" x14ac:dyDescent="0.2"/>
  <cols>
    <col min="2" max="2" width="19.1640625" customWidth="1"/>
    <col min="3" max="4" width="26.83203125" customWidth="1"/>
    <col min="5" max="6" width="31.6640625" customWidth="1"/>
    <col min="9" max="9" width="22" customWidth="1"/>
    <col min="10" max="11" width="26.83203125" customWidth="1"/>
    <col min="12" max="13" width="32.33203125" customWidth="1"/>
  </cols>
  <sheetData>
    <row r="4" spans="2:13" ht="51" x14ac:dyDescent="0.2">
      <c r="B4" s="24" t="s">
        <v>21435</v>
      </c>
      <c r="C4" s="19" t="s">
        <v>21446</v>
      </c>
      <c r="D4" s="19" t="s">
        <v>21448</v>
      </c>
      <c r="E4" s="19" t="s">
        <v>21450</v>
      </c>
      <c r="F4" s="19" t="s">
        <v>21449</v>
      </c>
      <c r="I4" s="24" t="s">
        <v>21435</v>
      </c>
      <c r="J4" s="19" t="s">
        <v>21447</v>
      </c>
      <c r="K4" s="19" t="s">
        <v>21434</v>
      </c>
      <c r="L4" s="19" t="s">
        <v>21450</v>
      </c>
      <c r="M4" s="19" t="s">
        <v>21449</v>
      </c>
    </row>
    <row r="5" spans="2:13" x14ac:dyDescent="0.2">
      <c r="B5" s="17" t="s">
        <v>4</v>
      </c>
      <c r="C5" s="22">
        <v>5301.500008041</v>
      </c>
      <c r="D5" s="22">
        <v>25867</v>
      </c>
      <c r="E5" s="22">
        <v>537</v>
      </c>
      <c r="F5" s="22">
        <v>4120467.9900000053</v>
      </c>
      <c r="I5" s="17" t="s">
        <v>4</v>
      </c>
      <c r="J5" s="18">
        <v>172</v>
      </c>
      <c r="K5" s="18">
        <v>3364</v>
      </c>
      <c r="L5" s="18">
        <v>206</v>
      </c>
      <c r="M5" s="18">
        <v>1580663.8100000015</v>
      </c>
    </row>
    <row r="6" spans="2:13" x14ac:dyDescent="0.2">
      <c r="B6" s="17" t="s">
        <v>5</v>
      </c>
      <c r="C6" s="22">
        <v>1900</v>
      </c>
      <c r="D6" s="22">
        <v>10646</v>
      </c>
      <c r="E6" s="22">
        <v>224</v>
      </c>
      <c r="F6" s="22">
        <v>1718779.6700000027</v>
      </c>
      <c r="I6" s="17" t="s">
        <v>5</v>
      </c>
      <c r="J6" s="18">
        <v>77</v>
      </c>
      <c r="K6" s="18">
        <v>2468</v>
      </c>
      <c r="L6" s="18">
        <v>109</v>
      </c>
      <c r="M6" s="18">
        <v>836370.37999999989</v>
      </c>
    </row>
    <row r="7" spans="2:13" x14ac:dyDescent="0.2">
      <c r="B7" s="17" t="s">
        <v>6</v>
      </c>
      <c r="C7" s="22">
        <v>4686</v>
      </c>
      <c r="D7" s="22">
        <v>42333</v>
      </c>
      <c r="E7" s="22">
        <v>1082</v>
      </c>
      <c r="F7" s="22">
        <v>8302320.2100000205</v>
      </c>
      <c r="I7" s="17" t="s">
        <v>6</v>
      </c>
      <c r="J7" s="18">
        <v>293</v>
      </c>
      <c r="K7" s="18">
        <v>15372</v>
      </c>
      <c r="L7" s="18">
        <v>590</v>
      </c>
      <c r="M7" s="18">
        <v>4527142.9100000132</v>
      </c>
    </row>
    <row r="8" spans="2:13" x14ac:dyDescent="0.2">
      <c r="B8" s="17" t="s">
        <v>7</v>
      </c>
      <c r="C8" s="22">
        <v>12534</v>
      </c>
      <c r="D8" s="22">
        <v>134612</v>
      </c>
      <c r="E8" s="22">
        <v>3579</v>
      </c>
      <c r="F8" s="22">
        <v>27462112.990000088</v>
      </c>
      <c r="I8" s="17" t="s">
        <v>7</v>
      </c>
      <c r="J8" s="18">
        <v>213</v>
      </c>
      <c r="K8" s="18">
        <v>18195</v>
      </c>
      <c r="L8" s="18">
        <v>686</v>
      </c>
      <c r="M8" s="18">
        <v>5263763.2600000063</v>
      </c>
    </row>
    <row r="9" spans="2:13" x14ac:dyDescent="0.2">
      <c r="B9" s="17" t="s">
        <v>8</v>
      </c>
      <c r="C9" s="22">
        <v>34710.006627216004</v>
      </c>
      <c r="D9" s="22">
        <v>92821</v>
      </c>
      <c r="E9" s="22">
        <v>322</v>
      </c>
      <c r="F9" s="22">
        <v>2470745.9400000051</v>
      </c>
      <c r="I9" s="17" t="s">
        <v>8</v>
      </c>
      <c r="J9" s="18">
        <v>41</v>
      </c>
      <c r="K9" s="18">
        <v>1166</v>
      </c>
      <c r="L9" s="18">
        <v>55</v>
      </c>
      <c r="M9" s="18">
        <v>422021.78999999986</v>
      </c>
    </row>
    <row r="10" spans="2:13" x14ac:dyDescent="0.2">
      <c r="B10" s="17" t="s">
        <v>9</v>
      </c>
      <c r="C10" s="22">
        <v>46920</v>
      </c>
      <c r="D10" s="22">
        <v>121586</v>
      </c>
      <c r="E10" s="22">
        <v>885</v>
      </c>
      <c r="F10" s="22">
        <v>6790715.1800000109</v>
      </c>
      <c r="I10" s="17" t="s">
        <v>9</v>
      </c>
      <c r="J10" s="18">
        <v>195</v>
      </c>
      <c r="K10" s="18">
        <v>5730</v>
      </c>
      <c r="L10" s="18">
        <v>269</v>
      </c>
      <c r="M10" s="18">
        <v>2064070.4300000034</v>
      </c>
    </row>
    <row r="11" spans="2:13" x14ac:dyDescent="0.2">
      <c r="B11" s="17" t="s">
        <v>10</v>
      </c>
      <c r="C11" s="22">
        <v>8584</v>
      </c>
      <c r="D11" s="22">
        <v>26221</v>
      </c>
      <c r="E11" s="22">
        <v>196</v>
      </c>
      <c r="F11" s="22">
        <v>1503932.5700000017</v>
      </c>
      <c r="I11" s="17" t="s">
        <v>10</v>
      </c>
      <c r="J11" s="18">
        <v>139</v>
      </c>
      <c r="K11" s="18">
        <v>2266</v>
      </c>
      <c r="L11" s="18">
        <v>152</v>
      </c>
      <c r="M11" s="18">
        <v>1166315.1400000004</v>
      </c>
    </row>
    <row r="12" spans="2:13" x14ac:dyDescent="0.2">
      <c r="B12" s="17" t="s">
        <v>11</v>
      </c>
      <c r="C12" s="22">
        <v>66928.876020214986</v>
      </c>
      <c r="D12" s="22">
        <v>217692</v>
      </c>
      <c r="E12" s="22">
        <v>1542</v>
      </c>
      <c r="F12" s="22">
        <v>11831957.679999938</v>
      </c>
      <c r="I12" s="17" t="s">
        <v>11</v>
      </c>
      <c r="J12" s="18">
        <v>521</v>
      </c>
      <c r="K12" s="18">
        <v>14740</v>
      </c>
      <c r="L12" s="18">
        <v>719</v>
      </c>
      <c r="M12" s="18">
        <v>5516976.8700000132</v>
      </c>
    </row>
    <row r="13" spans="2:13" x14ac:dyDescent="0.2">
      <c r="B13" s="17" t="s">
        <v>12</v>
      </c>
      <c r="C13" s="22">
        <v>8605</v>
      </c>
      <c r="D13" s="22">
        <v>29604</v>
      </c>
      <c r="E13" s="22">
        <v>253</v>
      </c>
      <c r="F13" s="22">
        <v>1941300.3400000029</v>
      </c>
      <c r="I13" s="17" t="s">
        <v>12</v>
      </c>
      <c r="J13" s="18">
        <v>94</v>
      </c>
      <c r="K13" s="18">
        <v>2338</v>
      </c>
      <c r="L13" s="18">
        <v>119</v>
      </c>
      <c r="M13" s="18">
        <v>913101.7</v>
      </c>
    </row>
    <row r="14" spans="2:13" x14ac:dyDescent="0.2">
      <c r="B14" s="17" t="s">
        <v>13</v>
      </c>
      <c r="C14" s="22">
        <v>1386</v>
      </c>
      <c r="D14" s="22">
        <v>5564</v>
      </c>
      <c r="E14" s="22">
        <v>119</v>
      </c>
      <c r="F14" s="22">
        <v>913101.83</v>
      </c>
      <c r="I14" s="17" t="s">
        <v>13</v>
      </c>
      <c r="J14" s="18">
        <v>79</v>
      </c>
      <c r="K14" s="18">
        <v>924</v>
      </c>
      <c r="L14" s="18">
        <v>80</v>
      </c>
      <c r="M14" s="18">
        <v>613850.01</v>
      </c>
    </row>
    <row r="15" spans="2:13" x14ac:dyDescent="0.2">
      <c r="B15" s="17" t="s">
        <v>14</v>
      </c>
      <c r="C15" s="22">
        <v>22603</v>
      </c>
      <c r="D15" s="22">
        <v>84372</v>
      </c>
      <c r="E15" s="22">
        <v>1325</v>
      </c>
      <c r="F15" s="22">
        <v>10166892.430000003</v>
      </c>
      <c r="I15" s="17" t="s">
        <v>14</v>
      </c>
      <c r="J15" s="18">
        <v>786</v>
      </c>
      <c r="K15" s="18">
        <v>14439</v>
      </c>
      <c r="L15" s="18">
        <v>943</v>
      </c>
      <c r="M15" s="18">
        <v>7235758.9300000081</v>
      </c>
    </row>
    <row r="16" spans="2:13" x14ac:dyDescent="0.2">
      <c r="B16" s="17" t="s">
        <v>15</v>
      </c>
      <c r="C16" s="22">
        <v>16915</v>
      </c>
      <c r="D16" s="22">
        <v>81553</v>
      </c>
      <c r="E16" s="22">
        <v>1277</v>
      </c>
      <c r="F16" s="22">
        <v>9798580.0499999896</v>
      </c>
      <c r="I16" s="17" t="s">
        <v>15</v>
      </c>
      <c r="J16" s="18">
        <v>50</v>
      </c>
      <c r="K16" s="18">
        <v>2070</v>
      </c>
      <c r="L16" s="18">
        <v>79</v>
      </c>
      <c r="M16" s="18">
        <v>606176.71999999986</v>
      </c>
    </row>
    <row r="17" spans="2:13" x14ac:dyDescent="0.2">
      <c r="B17" s="17" t="s">
        <v>16</v>
      </c>
      <c r="C17" s="22">
        <v>7752</v>
      </c>
      <c r="D17" s="22">
        <v>27397</v>
      </c>
      <c r="E17" s="22">
        <v>379</v>
      </c>
      <c r="F17" s="22">
        <v>2908113.8800000111</v>
      </c>
      <c r="I17" s="17" t="s">
        <v>16</v>
      </c>
      <c r="J17" s="18">
        <v>248</v>
      </c>
      <c r="K17" s="18">
        <v>5742</v>
      </c>
      <c r="L17" s="18">
        <v>301</v>
      </c>
      <c r="M17" s="18">
        <v>2309610.2200000086</v>
      </c>
    </row>
    <row r="18" spans="2:13" x14ac:dyDescent="0.2">
      <c r="B18" s="17" t="s">
        <v>17</v>
      </c>
      <c r="C18" s="22">
        <v>11017</v>
      </c>
      <c r="D18" s="22">
        <v>111416</v>
      </c>
      <c r="E18" s="22">
        <v>2905</v>
      </c>
      <c r="F18" s="22">
        <v>22290427.159999974</v>
      </c>
      <c r="I18" s="17" t="s">
        <v>17</v>
      </c>
      <c r="J18" s="18">
        <v>193</v>
      </c>
      <c r="K18" s="18">
        <v>15677</v>
      </c>
      <c r="L18" s="18">
        <v>585</v>
      </c>
      <c r="M18" s="18">
        <v>4488777.5200000117</v>
      </c>
    </row>
    <row r="19" spans="2:13" x14ac:dyDescent="0.2">
      <c r="B19" s="17" t="s">
        <v>18</v>
      </c>
      <c r="C19" s="22">
        <v>27090.059876949999</v>
      </c>
      <c r="D19" s="22">
        <v>71279</v>
      </c>
      <c r="E19" s="22">
        <v>203</v>
      </c>
      <c r="F19" s="22">
        <v>1557644.0600000028</v>
      </c>
      <c r="I19" s="17" t="s">
        <v>18</v>
      </c>
      <c r="J19" s="18">
        <v>41</v>
      </c>
      <c r="K19" s="18">
        <v>1143</v>
      </c>
      <c r="L19" s="18">
        <v>48</v>
      </c>
      <c r="M19" s="18">
        <v>368309.83999999991</v>
      </c>
    </row>
    <row r="20" spans="2:13" x14ac:dyDescent="0.2">
      <c r="B20" s="17" t="s">
        <v>19</v>
      </c>
      <c r="C20" s="22">
        <v>6173</v>
      </c>
      <c r="D20" s="22">
        <v>16610</v>
      </c>
      <c r="E20" s="22">
        <v>76</v>
      </c>
      <c r="F20" s="22">
        <v>583157.37999999989</v>
      </c>
      <c r="I20" s="17" t="s">
        <v>19</v>
      </c>
      <c r="J20" s="18">
        <v>37</v>
      </c>
      <c r="K20" s="18">
        <v>963</v>
      </c>
      <c r="L20" s="18">
        <v>44</v>
      </c>
      <c r="M20" s="18">
        <v>337617.41999999993</v>
      </c>
    </row>
    <row r="21" spans="2:13" x14ac:dyDescent="0.2">
      <c r="B21" s="17" t="s">
        <v>20</v>
      </c>
      <c r="C21" s="22">
        <v>29367.411528187</v>
      </c>
      <c r="D21" s="22">
        <v>101013</v>
      </c>
      <c r="E21" s="22">
        <v>735</v>
      </c>
      <c r="F21" s="22">
        <v>5639746.1800000118</v>
      </c>
      <c r="I21" s="17" t="s">
        <v>20</v>
      </c>
      <c r="J21" s="18">
        <v>131</v>
      </c>
      <c r="K21" s="18">
        <v>5672</v>
      </c>
      <c r="L21" s="18">
        <v>238</v>
      </c>
      <c r="M21" s="18">
        <v>1826203.4500000025</v>
      </c>
    </row>
    <row r="22" spans="2:13" x14ac:dyDescent="0.2">
      <c r="B22" s="20" t="s">
        <v>21438</v>
      </c>
      <c r="C22" s="23">
        <v>312472.85406060895</v>
      </c>
      <c r="D22" s="23">
        <v>1200586</v>
      </c>
      <c r="E22" s="23">
        <v>15639</v>
      </c>
      <c r="F22" s="23">
        <v>120000000</v>
      </c>
      <c r="I22" s="20" t="s">
        <v>21438</v>
      </c>
      <c r="J22" s="21">
        <v>3310</v>
      </c>
      <c r="K22" s="21">
        <v>112269</v>
      </c>
      <c r="L22" s="21">
        <v>5223</v>
      </c>
      <c r="M22" s="21">
        <v>40076730.399999753</v>
      </c>
    </row>
    <row r="25" spans="2:13" x14ac:dyDescent="0.2">
      <c r="C25" s="14"/>
      <c r="D25" s="28" t="s">
        <v>21443</v>
      </c>
      <c r="E25" s="29" t="s">
        <v>21444</v>
      </c>
      <c r="L25" s="29" t="s">
        <v>21444</v>
      </c>
    </row>
    <row r="26" spans="2:13" x14ac:dyDescent="0.2">
      <c r="C26" s="17" t="s">
        <v>4</v>
      </c>
      <c r="D26" s="26">
        <f>C5/D5*100</f>
        <v>20.495225608075927</v>
      </c>
      <c r="E26" s="27">
        <f>E5/D5*1000</f>
        <v>20.760041752039278</v>
      </c>
      <c r="K26" s="17" t="s">
        <v>4</v>
      </c>
      <c r="L26" s="27">
        <f>L5/K5*1000</f>
        <v>61.236623067776456</v>
      </c>
    </row>
    <row r="27" spans="2:13" x14ac:dyDescent="0.2">
      <c r="C27" s="17" t="s">
        <v>5</v>
      </c>
      <c r="D27" s="26">
        <f t="shared" ref="D27:D43" si="0">C6/D6*100</f>
        <v>17.847078715010333</v>
      </c>
      <c r="E27" s="27">
        <f t="shared" ref="E27:E43" si="1">E6/D6*1000</f>
        <v>21.040766485064815</v>
      </c>
      <c r="K27" s="17" t="s">
        <v>5</v>
      </c>
      <c r="L27" s="27">
        <f>L6/K6*1000</f>
        <v>44.165316045380877</v>
      </c>
    </row>
    <row r="28" spans="2:13" x14ac:dyDescent="0.2">
      <c r="C28" s="17" t="s">
        <v>6</v>
      </c>
      <c r="D28" s="26">
        <f t="shared" si="0"/>
        <v>11.0693784990433</v>
      </c>
      <c r="E28" s="27">
        <f t="shared" si="1"/>
        <v>25.559256372097419</v>
      </c>
      <c r="K28" s="17" t="s">
        <v>6</v>
      </c>
      <c r="L28" s="27">
        <f>L7/K7*1000</f>
        <v>38.381472807702316</v>
      </c>
    </row>
    <row r="29" spans="2:13" x14ac:dyDescent="0.2">
      <c r="C29" s="17" t="s">
        <v>7</v>
      </c>
      <c r="D29" s="26">
        <f t="shared" si="0"/>
        <v>9.3112055388821204</v>
      </c>
      <c r="E29" s="27">
        <f t="shared" si="1"/>
        <v>26.587525629215818</v>
      </c>
      <c r="K29" s="17" t="s">
        <v>7</v>
      </c>
      <c r="L29" s="27">
        <f t="shared" ref="L29:L43" si="2">L8/K8*1000</f>
        <v>37.702665567463583</v>
      </c>
    </row>
    <row r="30" spans="2:13" x14ac:dyDescent="0.2">
      <c r="C30" s="17" t="s">
        <v>8</v>
      </c>
      <c r="D30" s="26">
        <f t="shared" si="0"/>
        <v>37.394562251231946</v>
      </c>
      <c r="E30" s="27">
        <f t="shared" si="1"/>
        <v>3.4690425657986879</v>
      </c>
      <c r="K30" s="17" t="s">
        <v>8</v>
      </c>
      <c r="L30" s="27">
        <f t="shared" si="2"/>
        <v>47.169811320754718</v>
      </c>
    </row>
    <row r="31" spans="2:13" x14ac:dyDescent="0.2">
      <c r="C31" s="17" t="s">
        <v>9</v>
      </c>
      <c r="D31" s="26">
        <f t="shared" si="0"/>
        <v>38.589969239879593</v>
      </c>
      <c r="E31" s="27">
        <f t="shared" si="1"/>
        <v>7.2787985458852171</v>
      </c>
      <c r="K31" s="17" t="s">
        <v>9</v>
      </c>
      <c r="L31" s="27">
        <f t="shared" si="2"/>
        <v>46.945898778359506</v>
      </c>
    </row>
    <row r="32" spans="2:13" x14ac:dyDescent="0.2">
      <c r="C32" s="17" t="s">
        <v>10</v>
      </c>
      <c r="D32" s="26">
        <f t="shared" si="0"/>
        <v>32.737119103009036</v>
      </c>
      <c r="E32" s="27">
        <f t="shared" si="1"/>
        <v>7.4749246786926511</v>
      </c>
      <c r="K32" s="17" t="s">
        <v>10</v>
      </c>
      <c r="L32" s="27">
        <f t="shared" si="2"/>
        <v>67.078552515445708</v>
      </c>
    </row>
    <row r="33" spans="3:12" x14ac:dyDescent="0.2">
      <c r="C33" s="17" t="s">
        <v>11</v>
      </c>
      <c r="D33" s="26">
        <f t="shared" si="0"/>
        <v>30.74475682166317</v>
      </c>
      <c r="E33" s="27">
        <f t="shared" si="1"/>
        <v>7.0834022380243651</v>
      </c>
      <c r="K33" s="17" t="s">
        <v>11</v>
      </c>
      <c r="L33" s="27">
        <f t="shared" si="2"/>
        <v>48.778833107191318</v>
      </c>
    </row>
    <row r="34" spans="3:12" x14ac:dyDescent="0.2">
      <c r="C34" s="17" t="s">
        <v>12</v>
      </c>
      <c r="D34" s="26">
        <f t="shared" si="0"/>
        <v>29.067017970544523</v>
      </c>
      <c r="E34" s="27">
        <f t="shared" si="1"/>
        <v>8.5461424131874075</v>
      </c>
      <c r="K34" s="17" t="s">
        <v>12</v>
      </c>
      <c r="L34" s="27">
        <f t="shared" si="2"/>
        <v>50.898203592814369</v>
      </c>
    </row>
    <row r="35" spans="3:12" x14ac:dyDescent="0.2">
      <c r="C35" s="17" t="s">
        <v>13</v>
      </c>
      <c r="D35" s="26">
        <f t="shared" si="0"/>
        <v>24.910136592379583</v>
      </c>
      <c r="E35" s="27">
        <f t="shared" si="1"/>
        <v>21.38749101365924</v>
      </c>
      <c r="K35" s="17" t="s">
        <v>13</v>
      </c>
      <c r="L35" s="27">
        <f t="shared" si="2"/>
        <v>86.580086580086572</v>
      </c>
    </row>
    <row r="36" spans="3:12" x14ac:dyDescent="0.2">
      <c r="C36" s="17" t="s">
        <v>14</v>
      </c>
      <c r="D36" s="26">
        <f t="shared" si="0"/>
        <v>26.789693263167873</v>
      </c>
      <c r="E36" s="27">
        <f t="shared" si="1"/>
        <v>15.704262077466456</v>
      </c>
      <c r="K36" s="17" t="s">
        <v>14</v>
      </c>
      <c r="L36" s="27">
        <f t="shared" si="2"/>
        <v>65.30923194127017</v>
      </c>
    </row>
    <row r="37" spans="3:12" x14ac:dyDescent="0.2">
      <c r="C37" s="17" t="s">
        <v>15</v>
      </c>
      <c r="D37" s="26">
        <f t="shared" si="0"/>
        <v>20.741113141147473</v>
      </c>
      <c r="E37" s="27">
        <f t="shared" si="1"/>
        <v>15.658528809485855</v>
      </c>
      <c r="K37" s="17" t="s">
        <v>15</v>
      </c>
      <c r="L37" s="27">
        <f t="shared" si="2"/>
        <v>38.164251207729471</v>
      </c>
    </row>
    <row r="38" spans="3:12" x14ac:dyDescent="0.2">
      <c r="C38" s="17" t="s">
        <v>16</v>
      </c>
      <c r="D38" s="26">
        <f t="shared" si="0"/>
        <v>28.295068803153629</v>
      </c>
      <c r="E38" s="27">
        <f t="shared" si="1"/>
        <v>13.833631419498486</v>
      </c>
      <c r="K38" s="17" t="s">
        <v>16</v>
      </c>
      <c r="L38" s="27">
        <f t="shared" si="2"/>
        <v>52.420759317311045</v>
      </c>
    </row>
    <row r="39" spans="3:12" x14ac:dyDescent="0.2">
      <c r="C39" s="17" t="s">
        <v>17</v>
      </c>
      <c r="D39" s="26">
        <f t="shared" si="0"/>
        <v>9.8881668701084227</v>
      </c>
      <c r="E39" s="27">
        <f t="shared" si="1"/>
        <v>26.073454441013858</v>
      </c>
      <c r="K39" s="17" t="s">
        <v>17</v>
      </c>
      <c r="L39" s="27">
        <f t="shared" si="2"/>
        <v>37.315812974421121</v>
      </c>
    </row>
    <row r="40" spans="3:12" x14ac:dyDescent="0.2">
      <c r="C40" s="17" t="s">
        <v>18</v>
      </c>
      <c r="D40" s="26">
        <f t="shared" si="0"/>
        <v>38.00566769588518</v>
      </c>
      <c r="E40" s="27">
        <f t="shared" si="1"/>
        <v>2.8479636358534774</v>
      </c>
      <c r="K40" s="17" t="s">
        <v>18</v>
      </c>
      <c r="L40" s="27">
        <f t="shared" si="2"/>
        <v>41.99475065616798</v>
      </c>
    </row>
    <row r="41" spans="3:12" x14ac:dyDescent="0.2">
      <c r="C41" s="17" t="s">
        <v>19</v>
      </c>
      <c r="D41" s="26">
        <f t="shared" si="0"/>
        <v>37.16435881998796</v>
      </c>
      <c r="E41" s="27">
        <f t="shared" si="1"/>
        <v>4.575556893437688</v>
      </c>
      <c r="K41" s="17" t="s">
        <v>19</v>
      </c>
      <c r="L41" s="27">
        <f t="shared" si="2"/>
        <v>45.690550363447564</v>
      </c>
    </row>
    <row r="42" spans="3:12" x14ac:dyDescent="0.2">
      <c r="C42" s="17" t="s">
        <v>20</v>
      </c>
      <c r="D42" s="26">
        <f t="shared" si="0"/>
        <v>29.072903020588438</v>
      </c>
      <c r="E42" s="27">
        <f t="shared" si="1"/>
        <v>7.2762911704434083</v>
      </c>
      <c r="K42" s="17" t="s">
        <v>20</v>
      </c>
      <c r="L42" s="27">
        <f t="shared" si="2"/>
        <v>41.960507757404791</v>
      </c>
    </row>
    <row r="43" spans="3:12" x14ac:dyDescent="0.2">
      <c r="C43" s="17" t="s">
        <v>21438</v>
      </c>
      <c r="D43" s="26">
        <f t="shared" si="0"/>
        <v>26.026694802422227</v>
      </c>
      <c r="E43" s="27">
        <f t="shared" si="1"/>
        <v>13.026138902169441</v>
      </c>
      <c r="K43" s="17" t="s">
        <v>21438</v>
      </c>
      <c r="L43" s="27">
        <f t="shared" si="2"/>
        <v>46.522192234721963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1"/>
  </sheetPr>
  <dimension ref="E2:AC20"/>
  <sheetViews>
    <sheetView workbookViewId="0">
      <selection activeCell="E3" sqref="E3"/>
    </sheetView>
  </sheetViews>
  <sheetFormatPr defaultRowHeight="12.75" x14ac:dyDescent="0.2"/>
  <cols>
    <col min="5" max="5" width="16.83203125" customWidth="1"/>
    <col min="28" max="28" width="18.1640625" customWidth="1"/>
  </cols>
  <sheetData>
    <row r="2" spans="5:29" x14ac:dyDescent="0.2">
      <c r="E2" s="14"/>
      <c r="F2" s="14" t="s">
        <v>21441</v>
      </c>
      <c r="G2" s="30" t="s">
        <v>21445</v>
      </c>
      <c r="AB2" s="14"/>
      <c r="AC2" s="14" t="s">
        <v>21442</v>
      </c>
    </row>
    <row r="3" spans="5:29" x14ac:dyDescent="0.2">
      <c r="E3" s="14" t="s">
        <v>7</v>
      </c>
      <c r="F3" s="25">
        <v>9.3112055388821204</v>
      </c>
      <c r="G3" s="25">
        <v>26.587525629215818</v>
      </c>
      <c r="AB3" s="14" t="s">
        <v>13</v>
      </c>
      <c r="AC3" s="25">
        <v>86.580086580086572</v>
      </c>
    </row>
    <row r="4" spans="5:29" x14ac:dyDescent="0.2">
      <c r="E4" s="14" t="s">
        <v>17</v>
      </c>
      <c r="F4" s="25">
        <v>9.8881668701084227</v>
      </c>
      <c r="G4" s="25">
        <v>26.073454441013858</v>
      </c>
      <c r="AB4" s="14" t="s">
        <v>10</v>
      </c>
      <c r="AC4" s="25">
        <v>67.078552515445708</v>
      </c>
    </row>
    <row r="5" spans="5:29" x14ac:dyDescent="0.2">
      <c r="E5" s="14" t="s">
        <v>6</v>
      </c>
      <c r="F5" s="25">
        <v>11.0693784990433</v>
      </c>
      <c r="G5" s="25">
        <v>25.559256372097419</v>
      </c>
      <c r="AB5" s="14" t="s">
        <v>14</v>
      </c>
      <c r="AC5" s="25">
        <v>65.30923194127017</v>
      </c>
    </row>
    <row r="6" spans="5:29" x14ac:dyDescent="0.2">
      <c r="E6" s="14" t="s">
        <v>13</v>
      </c>
      <c r="F6" s="25">
        <v>24.910136592379583</v>
      </c>
      <c r="G6" s="25">
        <v>21.38749101365924</v>
      </c>
      <c r="AB6" s="14" t="s">
        <v>4</v>
      </c>
      <c r="AC6" s="25">
        <v>61.236623067776456</v>
      </c>
    </row>
    <row r="7" spans="5:29" x14ac:dyDescent="0.2">
      <c r="E7" s="14" t="s">
        <v>5</v>
      </c>
      <c r="F7" s="25">
        <v>17.847078715010333</v>
      </c>
      <c r="G7" s="25">
        <v>21.040766485064815</v>
      </c>
      <c r="AB7" s="14" t="s">
        <v>16</v>
      </c>
      <c r="AC7" s="25">
        <v>52.420759317311045</v>
      </c>
    </row>
    <row r="8" spans="5:29" x14ac:dyDescent="0.2">
      <c r="E8" s="14" t="s">
        <v>4</v>
      </c>
      <c r="F8" s="25">
        <v>20.495225608075927</v>
      </c>
      <c r="G8" s="25">
        <v>20.760041752039278</v>
      </c>
      <c r="AB8" s="14" t="s">
        <v>12</v>
      </c>
      <c r="AC8" s="25">
        <v>50.898203592814369</v>
      </c>
    </row>
    <row r="9" spans="5:29" x14ac:dyDescent="0.2">
      <c r="E9" s="14" t="s">
        <v>14</v>
      </c>
      <c r="F9" s="25">
        <v>26.789693263167873</v>
      </c>
      <c r="G9" s="25">
        <v>15.704262077466456</v>
      </c>
      <c r="AB9" s="14" t="s">
        <v>11</v>
      </c>
      <c r="AC9" s="25">
        <v>48.778833107191318</v>
      </c>
    </row>
    <row r="10" spans="5:29" x14ac:dyDescent="0.2">
      <c r="E10" s="14" t="s">
        <v>15</v>
      </c>
      <c r="F10" s="25">
        <v>20.741113141147473</v>
      </c>
      <c r="G10" s="25">
        <v>15.658528809485855</v>
      </c>
      <c r="AB10" s="14" t="s">
        <v>8</v>
      </c>
      <c r="AC10" s="25">
        <v>47.169811320754718</v>
      </c>
    </row>
    <row r="11" spans="5:29" x14ac:dyDescent="0.2">
      <c r="E11" s="14" t="s">
        <v>16</v>
      </c>
      <c r="F11" s="25">
        <v>28.295068803153629</v>
      </c>
      <c r="G11" s="25">
        <v>13.833631419498486</v>
      </c>
      <c r="AB11" s="14" t="s">
        <v>9</v>
      </c>
      <c r="AC11" s="25">
        <v>46.945898778359506</v>
      </c>
    </row>
    <row r="12" spans="5:29" x14ac:dyDescent="0.2">
      <c r="E12" s="14" t="s">
        <v>21438</v>
      </c>
      <c r="F12" s="25">
        <v>26.026694802422227</v>
      </c>
      <c r="G12" s="25">
        <v>13.026138902169441</v>
      </c>
      <c r="AB12" s="14" t="s">
        <v>21438</v>
      </c>
      <c r="AC12" s="25">
        <v>46.522192234721963</v>
      </c>
    </row>
    <row r="13" spans="5:29" x14ac:dyDescent="0.2">
      <c r="E13" s="14" t="s">
        <v>12</v>
      </c>
      <c r="F13" s="25">
        <v>29.067017970544523</v>
      </c>
      <c r="G13" s="25">
        <v>8.5461424131874075</v>
      </c>
      <c r="AB13" s="14" t="s">
        <v>19</v>
      </c>
      <c r="AC13" s="25">
        <v>45.690550363447564</v>
      </c>
    </row>
    <row r="14" spans="5:29" x14ac:dyDescent="0.2">
      <c r="E14" s="14" t="s">
        <v>10</v>
      </c>
      <c r="F14" s="25">
        <v>32.737119103009036</v>
      </c>
      <c r="G14" s="25">
        <v>7.4749246786926511</v>
      </c>
      <c r="AB14" s="14" t="s">
        <v>5</v>
      </c>
      <c r="AC14" s="25">
        <v>44.165316045380877</v>
      </c>
    </row>
    <row r="15" spans="5:29" x14ac:dyDescent="0.2">
      <c r="E15" s="14" t="s">
        <v>9</v>
      </c>
      <c r="F15" s="25">
        <v>38.589969239879593</v>
      </c>
      <c r="G15" s="25">
        <v>7.2787985458852171</v>
      </c>
      <c r="AB15" s="14" t="s">
        <v>18</v>
      </c>
      <c r="AC15" s="25">
        <v>41.99475065616798</v>
      </c>
    </row>
    <row r="16" spans="5:29" x14ac:dyDescent="0.2">
      <c r="E16" s="14" t="s">
        <v>20</v>
      </c>
      <c r="F16" s="25">
        <v>29.072903020588438</v>
      </c>
      <c r="G16" s="25">
        <v>7.2762911704434083</v>
      </c>
      <c r="AB16" s="14" t="s">
        <v>20</v>
      </c>
      <c r="AC16" s="25">
        <v>41.960507757404791</v>
      </c>
    </row>
    <row r="17" spans="5:29" x14ac:dyDescent="0.2">
      <c r="E17" s="14" t="s">
        <v>11</v>
      </c>
      <c r="F17" s="25">
        <v>30.74475682166317</v>
      </c>
      <c r="G17" s="25">
        <v>7.0834022380243651</v>
      </c>
      <c r="AB17" s="14" t="s">
        <v>6</v>
      </c>
      <c r="AC17" s="25">
        <v>38.381472807702316</v>
      </c>
    </row>
    <row r="18" spans="5:29" x14ac:dyDescent="0.2">
      <c r="E18" s="14" t="s">
        <v>19</v>
      </c>
      <c r="F18" s="25">
        <v>37.16435881998796</v>
      </c>
      <c r="G18" s="25">
        <v>4.575556893437688</v>
      </c>
      <c r="AB18" s="14" t="s">
        <v>15</v>
      </c>
      <c r="AC18" s="25">
        <v>38.164251207729471</v>
      </c>
    </row>
    <row r="19" spans="5:29" x14ac:dyDescent="0.2">
      <c r="E19" s="14" t="s">
        <v>8</v>
      </c>
      <c r="F19" s="25">
        <v>37.394562251231946</v>
      </c>
      <c r="G19" s="25">
        <v>3.4690425657986879</v>
      </c>
      <c r="AB19" s="14" t="s">
        <v>7</v>
      </c>
      <c r="AC19" s="25">
        <v>37.702665567463583</v>
      </c>
    </row>
    <row r="20" spans="5:29" x14ac:dyDescent="0.2">
      <c r="E20" s="14" t="s">
        <v>18</v>
      </c>
      <c r="F20" s="25">
        <v>38.00566769588518</v>
      </c>
      <c r="G20" s="25">
        <v>2.8479636358534774</v>
      </c>
      <c r="AB20" s="14" t="s">
        <v>17</v>
      </c>
      <c r="AC20" s="25">
        <v>37.315812974421121</v>
      </c>
    </row>
  </sheetData>
  <sortState xmlns:xlrd2="http://schemas.microsoft.com/office/spreadsheetml/2017/richdata2" ref="AB3:AC20">
    <sortCondition descending="1" ref="AC3:AC20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3F7C1-16D7-4DF9-99EF-2F827B2DDE69}">
  <sheetPr filterMode="1">
    <tabColor theme="4"/>
  </sheetPr>
  <dimension ref="A1:I7337"/>
  <sheetViews>
    <sheetView workbookViewId="0">
      <selection activeCell="H338" sqref="H338:H437"/>
    </sheetView>
  </sheetViews>
  <sheetFormatPr defaultRowHeight="12.75" x14ac:dyDescent="0.2"/>
  <cols>
    <col min="1" max="8" width="31.6640625" style="11" customWidth="1"/>
    <col min="9" max="9" width="2.6640625" customWidth="1"/>
  </cols>
  <sheetData>
    <row r="1" spans="1:8" ht="33.75" customHeight="1" x14ac:dyDescent="0.2">
      <c r="A1" s="1" t="s">
        <v>3417</v>
      </c>
      <c r="B1" s="1" t="s">
        <v>3418</v>
      </c>
      <c r="C1" s="1" t="s">
        <v>3419</v>
      </c>
      <c r="D1" s="1" t="s">
        <v>3420</v>
      </c>
      <c r="E1" s="1" t="s">
        <v>3421</v>
      </c>
      <c r="F1" s="2" t="s">
        <v>3422</v>
      </c>
      <c r="G1" s="1" t="s">
        <v>3423</v>
      </c>
      <c r="H1" s="1" t="s">
        <v>3424</v>
      </c>
    </row>
    <row r="2" spans="1:8" ht="9" hidden="1" customHeight="1" x14ac:dyDescent="0.2">
      <c r="A2" s="3" t="s">
        <v>3425</v>
      </c>
      <c r="B2" s="3" t="s">
        <v>3426</v>
      </c>
      <c r="C2" s="3" t="s">
        <v>3427</v>
      </c>
      <c r="D2" s="3" t="s">
        <v>3428</v>
      </c>
      <c r="E2" s="4">
        <v>30</v>
      </c>
      <c r="F2" s="4">
        <v>97</v>
      </c>
      <c r="G2" s="4">
        <v>0</v>
      </c>
      <c r="H2" s="5">
        <v>0</v>
      </c>
    </row>
    <row r="3" spans="1:8" ht="9" hidden="1" customHeight="1" x14ac:dyDescent="0.2">
      <c r="A3" s="3" t="s">
        <v>3429</v>
      </c>
      <c r="B3" s="3" t="s">
        <v>3430</v>
      </c>
      <c r="C3" s="3" t="s">
        <v>3427</v>
      </c>
      <c r="D3" s="3" t="s">
        <v>3428</v>
      </c>
      <c r="E3" s="4">
        <v>0</v>
      </c>
      <c r="F3" s="4">
        <v>40</v>
      </c>
      <c r="G3" s="4">
        <v>1</v>
      </c>
      <c r="H3" s="6">
        <v>7673.12</v>
      </c>
    </row>
    <row r="4" spans="1:8" ht="9" hidden="1" customHeight="1" x14ac:dyDescent="0.2">
      <c r="A4" s="3" t="s">
        <v>3431</v>
      </c>
      <c r="B4" s="3" t="s">
        <v>3432</v>
      </c>
      <c r="C4" s="3" t="s">
        <v>3427</v>
      </c>
      <c r="D4" s="3" t="s">
        <v>3428</v>
      </c>
      <c r="E4" s="4">
        <v>15</v>
      </c>
      <c r="F4" s="4">
        <v>12</v>
      </c>
      <c r="G4" s="4">
        <v>0</v>
      </c>
      <c r="H4" s="5">
        <v>0</v>
      </c>
    </row>
    <row r="5" spans="1:8" ht="9" hidden="1" customHeight="1" x14ac:dyDescent="0.2">
      <c r="A5" s="3" t="s">
        <v>3433</v>
      </c>
      <c r="B5" s="3" t="s">
        <v>3434</v>
      </c>
      <c r="C5" s="3" t="s">
        <v>3427</v>
      </c>
      <c r="D5" s="3" t="s">
        <v>3428</v>
      </c>
      <c r="E5" s="4">
        <v>0</v>
      </c>
      <c r="F5" s="4">
        <v>19</v>
      </c>
      <c r="G5" s="4">
        <v>1</v>
      </c>
      <c r="H5" s="6">
        <v>7673.12</v>
      </c>
    </row>
    <row r="6" spans="1:8" ht="9" hidden="1" customHeight="1" x14ac:dyDescent="0.2">
      <c r="A6" s="3" t="s">
        <v>3435</v>
      </c>
      <c r="B6" s="3" t="s">
        <v>3436</v>
      </c>
      <c r="C6" s="3" t="s">
        <v>3427</v>
      </c>
      <c r="D6" s="3" t="s">
        <v>3428</v>
      </c>
      <c r="E6" s="4">
        <v>59</v>
      </c>
      <c r="F6" s="4">
        <v>245</v>
      </c>
      <c r="G6" s="4">
        <v>3</v>
      </c>
      <c r="H6" s="6">
        <v>23019.37</v>
      </c>
    </row>
    <row r="7" spans="1:8" ht="9" hidden="1" customHeight="1" x14ac:dyDescent="0.2">
      <c r="A7" s="3" t="s">
        <v>3437</v>
      </c>
      <c r="B7" s="3" t="s">
        <v>3438</v>
      </c>
      <c r="C7" s="3" t="s">
        <v>3427</v>
      </c>
      <c r="D7" s="3" t="s">
        <v>3428</v>
      </c>
      <c r="E7" s="4">
        <v>0</v>
      </c>
      <c r="F7" s="4">
        <v>11</v>
      </c>
      <c r="G7" s="4">
        <v>1</v>
      </c>
      <c r="H7" s="6">
        <v>7673.12</v>
      </c>
    </row>
    <row r="8" spans="1:8" ht="9" hidden="1" customHeight="1" x14ac:dyDescent="0.2">
      <c r="A8" s="3" t="s">
        <v>3439</v>
      </c>
      <c r="B8" s="3" t="s">
        <v>3440</v>
      </c>
      <c r="C8" s="3" t="s">
        <v>3427</v>
      </c>
      <c r="D8" s="3" t="s">
        <v>3428</v>
      </c>
      <c r="E8" s="4">
        <v>0</v>
      </c>
      <c r="F8" s="4">
        <v>2</v>
      </c>
      <c r="G8" s="4">
        <v>1</v>
      </c>
      <c r="H8" s="6">
        <v>7673.13</v>
      </c>
    </row>
    <row r="9" spans="1:8" ht="9" hidden="1" customHeight="1" x14ac:dyDescent="0.2">
      <c r="A9" s="3" t="s">
        <v>3441</v>
      </c>
      <c r="B9" s="3" t="s">
        <v>3442</v>
      </c>
      <c r="C9" s="3" t="s">
        <v>3427</v>
      </c>
      <c r="D9" s="3" t="s">
        <v>3428</v>
      </c>
      <c r="E9" s="4">
        <v>10</v>
      </c>
      <c r="F9" s="4">
        <v>105</v>
      </c>
      <c r="G9" s="4">
        <v>2</v>
      </c>
      <c r="H9" s="6">
        <v>15346.25</v>
      </c>
    </row>
    <row r="10" spans="1:8" ht="9" hidden="1" customHeight="1" x14ac:dyDescent="0.2">
      <c r="A10" s="3" t="s">
        <v>3443</v>
      </c>
      <c r="B10" s="3" t="s">
        <v>3444</v>
      </c>
      <c r="C10" s="3" t="s">
        <v>3427</v>
      </c>
      <c r="D10" s="3" t="s">
        <v>3428</v>
      </c>
      <c r="E10" s="4">
        <v>10</v>
      </c>
      <c r="F10" s="4">
        <v>21</v>
      </c>
      <c r="G10" s="4">
        <v>0</v>
      </c>
      <c r="H10" s="5">
        <v>0</v>
      </c>
    </row>
    <row r="11" spans="1:8" ht="9" hidden="1" customHeight="1" x14ac:dyDescent="0.2">
      <c r="A11" s="3" t="s">
        <v>3445</v>
      </c>
      <c r="B11" s="3" t="s">
        <v>3446</v>
      </c>
      <c r="C11" s="3" t="s">
        <v>3427</v>
      </c>
      <c r="D11" s="3" t="s">
        <v>3428</v>
      </c>
      <c r="E11" s="4">
        <v>2</v>
      </c>
      <c r="F11" s="4">
        <v>8</v>
      </c>
      <c r="G11" s="4">
        <v>0</v>
      </c>
      <c r="H11" s="5">
        <v>0</v>
      </c>
    </row>
    <row r="12" spans="1:8" ht="9" hidden="1" customHeight="1" x14ac:dyDescent="0.2">
      <c r="A12" s="3" t="s">
        <v>3447</v>
      </c>
      <c r="B12" s="3" t="s">
        <v>3448</v>
      </c>
      <c r="C12" s="3" t="s">
        <v>3427</v>
      </c>
      <c r="D12" s="3" t="s">
        <v>3428</v>
      </c>
      <c r="E12" s="4">
        <v>2</v>
      </c>
      <c r="F12" s="4">
        <v>6</v>
      </c>
      <c r="G12" s="4">
        <v>0</v>
      </c>
      <c r="H12" s="5">
        <v>0</v>
      </c>
    </row>
    <row r="13" spans="1:8" ht="9" hidden="1" customHeight="1" x14ac:dyDescent="0.2">
      <c r="A13" s="3" t="s">
        <v>3449</v>
      </c>
      <c r="B13" s="3" t="s">
        <v>3450</v>
      </c>
      <c r="C13" s="3" t="s">
        <v>3427</v>
      </c>
      <c r="D13" s="3" t="s">
        <v>3428</v>
      </c>
      <c r="E13" s="4">
        <v>0</v>
      </c>
      <c r="F13" s="4">
        <v>23</v>
      </c>
      <c r="G13" s="4">
        <v>1</v>
      </c>
      <c r="H13" s="6">
        <v>7673.12</v>
      </c>
    </row>
    <row r="14" spans="1:8" ht="9" hidden="1" customHeight="1" x14ac:dyDescent="0.2">
      <c r="A14" s="3" t="s">
        <v>3451</v>
      </c>
      <c r="B14" s="3" t="s">
        <v>3452</v>
      </c>
      <c r="C14" s="3" t="s">
        <v>3427</v>
      </c>
      <c r="D14" s="3" t="s">
        <v>3428</v>
      </c>
      <c r="E14" s="4">
        <v>3</v>
      </c>
      <c r="F14" s="4">
        <v>12</v>
      </c>
      <c r="G14" s="4">
        <v>0</v>
      </c>
      <c r="H14" s="5">
        <v>0</v>
      </c>
    </row>
    <row r="15" spans="1:8" ht="9" hidden="1" customHeight="1" x14ac:dyDescent="0.2">
      <c r="A15" s="3" t="s">
        <v>3453</v>
      </c>
      <c r="B15" s="3" t="s">
        <v>3454</v>
      </c>
      <c r="C15" s="3" t="s">
        <v>3427</v>
      </c>
      <c r="D15" s="3" t="s">
        <v>3428</v>
      </c>
      <c r="E15" s="4">
        <v>0</v>
      </c>
      <c r="F15" s="4">
        <v>108</v>
      </c>
      <c r="G15" s="4">
        <v>4</v>
      </c>
      <c r="H15" s="6">
        <v>30692.5</v>
      </c>
    </row>
    <row r="16" spans="1:8" ht="9" hidden="1" customHeight="1" x14ac:dyDescent="0.2">
      <c r="A16" s="3" t="s">
        <v>3455</v>
      </c>
      <c r="B16" s="3" t="s">
        <v>3456</v>
      </c>
      <c r="C16" s="3" t="s">
        <v>3427</v>
      </c>
      <c r="D16" s="3" t="s">
        <v>3428</v>
      </c>
      <c r="E16" s="4">
        <v>15</v>
      </c>
      <c r="F16" s="4">
        <v>60</v>
      </c>
      <c r="G16" s="4">
        <v>0</v>
      </c>
      <c r="H16" s="5">
        <v>0</v>
      </c>
    </row>
    <row r="17" spans="1:8" ht="9" hidden="1" customHeight="1" x14ac:dyDescent="0.2">
      <c r="A17" s="3" t="s">
        <v>3457</v>
      </c>
      <c r="B17" s="3" t="s">
        <v>3458</v>
      </c>
      <c r="C17" s="3" t="s">
        <v>3427</v>
      </c>
      <c r="D17" s="3" t="s">
        <v>3428</v>
      </c>
      <c r="E17" s="4">
        <v>0</v>
      </c>
      <c r="F17" s="4">
        <v>97</v>
      </c>
      <c r="G17" s="4">
        <v>3</v>
      </c>
      <c r="H17" s="6">
        <v>23019.37</v>
      </c>
    </row>
    <row r="18" spans="1:8" ht="9" hidden="1" customHeight="1" x14ac:dyDescent="0.2">
      <c r="A18" s="3" t="s">
        <v>3459</v>
      </c>
      <c r="B18" s="3" t="s">
        <v>3460</v>
      </c>
      <c r="C18" s="3" t="s">
        <v>3427</v>
      </c>
      <c r="D18" s="3" t="s">
        <v>3428</v>
      </c>
      <c r="E18" s="4">
        <v>18</v>
      </c>
      <c r="F18" s="4">
        <v>100</v>
      </c>
      <c r="G18" s="4">
        <v>1</v>
      </c>
      <c r="H18" s="6">
        <v>7673.12</v>
      </c>
    </row>
    <row r="19" spans="1:8" ht="9" hidden="1" customHeight="1" x14ac:dyDescent="0.2">
      <c r="A19" s="3" t="s">
        <v>3461</v>
      </c>
      <c r="B19" s="3" t="s">
        <v>3462</v>
      </c>
      <c r="C19" s="3" t="s">
        <v>3427</v>
      </c>
      <c r="D19" s="3" t="s">
        <v>3428</v>
      </c>
      <c r="E19" s="4">
        <v>0</v>
      </c>
      <c r="F19" s="4">
        <v>1</v>
      </c>
      <c r="G19" s="4">
        <v>1</v>
      </c>
      <c r="H19" s="6">
        <v>7673.13</v>
      </c>
    </row>
    <row r="20" spans="1:8" ht="9" hidden="1" customHeight="1" x14ac:dyDescent="0.2">
      <c r="A20" s="3" t="s">
        <v>3463</v>
      </c>
      <c r="B20" s="3" t="s">
        <v>3464</v>
      </c>
      <c r="C20" s="3" t="s">
        <v>3427</v>
      </c>
      <c r="D20" s="3" t="s">
        <v>3428</v>
      </c>
      <c r="E20" s="4">
        <v>5</v>
      </c>
      <c r="F20" s="4">
        <v>23</v>
      </c>
      <c r="G20" s="4">
        <v>0</v>
      </c>
      <c r="H20" s="5">
        <v>0</v>
      </c>
    </row>
    <row r="21" spans="1:8" ht="9" hidden="1" customHeight="1" x14ac:dyDescent="0.2">
      <c r="A21" s="3" t="s">
        <v>3465</v>
      </c>
      <c r="B21" s="3" t="s">
        <v>3466</v>
      </c>
      <c r="C21" s="3" t="s">
        <v>3427</v>
      </c>
      <c r="D21" s="3" t="s">
        <v>3428</v>
      </c>
      <c r="E21" s="4">
        <v>9</v>
      </c>
      <c r="F21" s="4">
        <v>14</v>
      </c>
      <c r="G21" s="4">
        <v>0</v>
      </c>
      <c r="H21" s="5">
        <v>0</v>
      </c>
    </row>
    <row r="22" spans="1:8" ht="9" hidden="1" customHeight="1" x14ac:dyDescent="0.2">
      <c r="A22" s="3" t="s">
        <v>3467</v>
      </c>
      <c r="B22" s="3" t="s">
        <v>3428</v>
      </c>
      <c r="C22" s="3" t="s">
        <v>3427</v>
      </c>
      <c r="D22" s="3" t="s">
        <v>3428</v>
      </c>
      <c r="E22" s="4">
        <v>201</v>
      </c>
      <c r="F22" s="4">
        <v>866</v>
      </c>
      <c r="G22" s="4">
        <v>12</v>
      </c>
      <c r="H22" s="6">
        <v>92077.5</v>
      </c>
    </row>
    <row r="23" spans="1:8" ht="9" hidden="1" customHeight="1" x14ac:dyDescent="0.2">
      <c r="A23" s="3" t="s">
        <v>3468</v>
      </c>
      <c r="B23" s="3" t="s">
        <v>3469</v>
      </c>
      <c r="C23" s="3" t="s">
        <v>3427</v>
      </c>
      <c r="D23" s="3" t="s">
        <v>3428</v>
      </c>
      <c r="E23" s="4">
        <v>0</v>
      </c>
      <c r="F23" s="4">
        <v>4</v>
      </c>
      <c r="G23" s="4">
        <v>1</v>
      </c>
      <c r="H23" s="6">
        <v>7673.13</v>
      </c>
    </row>
    <row r="24" spans="1:8" ht="9" hidden="1" customHeight="1" x14ac:dyDescent="0.2">
      <c r="A24" s="3" t="s">
        <v>3470</v>
      </c>
      <c r="B24" s="3" t="s">
        <v>3471</v>
      </c>
      <c r="C24" s="3" t="s">
        <v>3427</v>
      </c>
      <c r="D24" s="3" t="s">
        <v>3428</v>
      </c>
      <c r="E24" s="4">
        <v>0</v>
      </c>
      <c r="F24" s="4">
        <v>12</v>
      </c>
      <c r="G24" s="4">
        <v>1</v>
      </c>
      <c r="H24" s="6">
        <v>7673.12</v>
      </c>
    </row>
    <row r="25" spans="1:8" ht="9" hidden="1" customHeight="1" x14ac:dyDescent="0.2">
      <c r="A25" s="3" t="s">
        <v>3472</v>
      </c>
      <c r="B25" s="3" t="s">
        <v>3473</v>
      </c>
      <c r="C25" s="3" t="s">
        <v>3427</v>
      </c>
      <c r="D25" s="3" t="s">
        <v>3428</v>
      </c>
      <c r="E25" s="4">
        <v>0</v>
      </c>
      <c r="F25" s="4">
        <v>1</v>
      </c>
      <c r="G25" s="4">
        <v>1</v>
      </c>
      <c r="H25" s="6">
        <v>7673.14</v>
      </c>
    </row>
    <row r="26" spans="1:8" ht="9" hidden="1" customHeight="1" x14ac:dyDescent="0.2">
      <c r="A26" s="3" t="s">
        <v>3474</v>
      </c>
      <c r="B26" s="3" t="s">
        <v>3475</v>
      </c>
      <c r="C26" s="3" t="s">
        <v>3427</v>
      </c>
      <c r="D26" s="3" t="s">
        <v>3428</v>
      </c>
      <c r="E26" s="4">
        <v>0</v>
      </c>
      <c r="F26" s="4">
        <v>7</v>
      </c>
      <c r="G26" s="4">
        <v>1</v>
      </c>
      <c r="H26" s="6">
        <v>7673.13</v>
      </c>
    </row>
    <row r="27" spans="1:8" ht="9" hidden="1" customHeight="1" x14ac:dyDescent="0.2">
      <c r="A27" s="3" t="s">
        <v>3476</v>
      </c>
      <c r="B27" s="3" t="s">
        <v>3477</v>
      </c>
      <c r="C27" s="3" t="s">
        <v>3427</v>
      </c>
      <c r="D27" s="3" t="s">
        <v>3428</v>
      </c>
      <c r="E27" s="4">
        <v>14</v>
      </c>
      <c r="F27" s="4">
        <v>46</v>
      </c>
      <c r="G27" s="4">
        <v>0</v>
      </c>
      <c r="H27" s="5">
        <v>0</v>
      </c>
    </row>
    <row r="28" spans="1:8" ht="9" hidden="1" customHeight="1" x14ac:dyDescent="0.2">
      <c r="A28" s="3" t="s">
        <v>3478</v>
      </c>
      <c r="B28" s="3" t="s">
        <v>3479</v>
      </c>
      <c r="C28" s="3" t="s">
        <v>3427</v>
      </c>
      <c r="D28" s="3" t="s">
        <v>3428</v>
      </c>
      <c r="E28" s="4">
        <v>15</v>
      </c>
      <c r="F28" s="4">
        <v>105</v>
      </c>
      <c r="G28" s="4">
        <v>1</v>
      </c>
      <c r="H28" s="6">
        <v>7673.12</v>
      </c>
    </row>
    <row r="29" spans="1:8" ht="9" hidden="1" customHeight="1" x14ac:dyDescent="0.2">
      <c r="A29" s="3" t="s">
        <v>3480</v>
      </c>
      <c r="B29" s="3" t="s">
        <v>3481</v>
      </c>
      <c r="C29" s="3" t="s">
        <v>3427</v>
      </c>
      <c r="D29" s="3" t="s">
        <v>3428</v>
      </c>
      <c r="E29" s="4">
        <v>2</v>
      </c>
      <c r="F29" s="4">
        <v>6</v>
      </c>
      <c r="G29" s="4">
        <v>0</v>
      </c>
      <c r="H29" s="5">
        <v>0</v>
      </c>
    </row>
    <row r="30" spans="1:8" ht="9" hidden="1" customHeight="1" x14ac:dyDescent="0.2">
      <c r="A30" s="3" t="s">
        <v>3482</v>
      </c>
      <c r="B30" s="3" t="s">
        <v>3483</v>
      </c>
      <c r="C30" s="3" t="s">
        <v>3427</v>
      </c>
      <c r="D30" s="3" t="s">
        <v>3428</v>
      </c>
      <c r="E30" s="4">
        <v>0</v>
      </c>
      <c r="F30" s="4">
        <v>1</v>
      </c>
      <c r="G30" s="4">
        <v>1</v>
      </c>
      <c r="H30" s="6">
        <v>7673.14</v>
      </c>
    </row>
    <row r="31" spans="1:8" ht="9" hidden="1" customHeight="1" x14ac:dyDescent="0.2">
      <c r="A31" s="3" t="s">
        <v>3484</v>
      </c>
      <c r="B31" s="3" t="s">
        <v>3485</v>
      </c>
      <c r="C31" s="3" t="s">
        <v>3427</v>
      </c>
      <c r="D31" s="3" t="s">
        <v>3428</v>
      </c>
      <c r="E31" s="4">
        <v>1</v>
      </c>
      <c r="F31" s="4">
        <v>52</v>
      </c>
      <c r="G31" s="4">
        <v>2</v>
      </c>
      <c r="H31" s="6">
        <v>15346.25</v>
      </c>
    </row>
    <row r="32" spans="1:8" ht="9" hidden="1" customHeight="1" x14ac:dyDescent="0.2">
      <c r="A32" s="3" t="s">
        <v>3486</v>
      </c>
      <c r="B32" s="3" t="s">
        <v>3487</v>
      </c>
      <c r="C32" s="3" t="s">
        <v>3427</v>
      </c>
      <c r="D32" s="3" t="s">
        <v>3428</v>
      </c>
      <c r="E32" s="4">
        <v>7</v>
      </c>
      <c r="F32" s="4">
        <v>20</v>
      </c>
      <c r="G32" s="4">
        <v>0</v>
      </c>
      <c r="H32" s="5">
        <v>0</v>
      </c>
    </row>
    <row r="33" spans="1:8" ht="9" hidden="1" customHeight="1" x14ac:dyDescent="0.2">
      <c r="A33" s="3" t="s">
        <v>3488</v>
      </c>
      <c r="B33" s="3" t="s">
        <v>3489</v>
      </c>
      <c r="C33" s="3" t="s">
        <v>3427</v>
      </c>
      <c r="D33" s="3" t="s">
        <v>3428</v>
      </c>
      <c r="E33" s="4">
        <v>0</v>
      </c>
      <c r="F33" s="4">
        <v>7</v>
      </c>
      <c r="G33" s="4">
        <v>1</v>
      </c>
      <c r="H33" s="6">
        <v>7673.12</v>
      </c>
    </row>
    <row r="34" spans="1:8" ht="9" hidden="1" customHeight="1" x14ac:dyDescent="0.2">
      <c r="A34" s="3" t="s">
        <v>3490</v>
      </c>
      <c r="B34" s="3" t="s">
        <v>3491</v>
      </c>
      <c r="C34" s="3" t="s">
        <v>3427</v>
      </c>
      <c r="D34" s="3" t="s">
        <v>3428</v>
      </c>
      <c r="E34" s="4">
        <v>0</v>
      </c>
      <c r="F34" s="4">
        <v>128</v>
      </c>
      <c r="G34" s="4">
        <v>4</v>
      </c>
      <c r="H34" s="6">
        <v>30692.5</v>
      </c>
    </row>
    <row r="35" spans="1:8" ht="9" hidden="1" customHeight="1" x14ac:dyDescent="0.2">
      <c r="A35" s="3" t="s">
        <v>3492</v>
      </c>
      <c r="B35" s="3" t="s">
        <v>3493</v>
      </c>
      <c r="C35" s="3" t="s">
        <v>3427</v>
      </c>
      <c r="D35" s="3" t="s">
        <v>3428</v>
      </c>
      <c r="E35" s="4">
        <v>0</v>
      </c>
      <c r="F35" s="4">
        <v>2</v>
      </c>
      <c r="G35" s="4">
        <v>1</v>
      </c>
      <c r="H35" s="6">
        <v>7673.13</v>
      </c>
    </row>
    <row r="36" spans="1:8" ht="9" hidden="1" customHeight="1" x14ac:dyDescent="0.2">
      <c r="A36" s="3" t="s">
        <v>3494</v>
      </c>
      <c r="B36" s="3" t="s">
        <v>3495</v>
      </c>
      <c r="C36" s="3" t="s">
        <v>3427</v>
      </c>
      <c r="D36" s="3" t="s">
        <v>3428</v>
      </c>
      <c r="E36" s="4">
        <v>50</v>
      </c>
      <c r="F36" s="4">
        <v>524</v>
      </c>
      <c r="G36" s="4">
        <v>13</v>
      </c>
      <c r="H36" s="6">
        <v>99750.62</v>
      </c>
    </row>
    <row r="37" spans="1:8" ht="9" hidden="1" customHeight="1" x14ac:dyDescent="0.2">
      <c r="A37" s="3" t="s">
        <v>3496</v>
      </c>
      <c r="B37" s="3" t="s">
        <v>3497</v>
      </c>
      <c r="C37" s="3" t="s">
        <v>3427</v>
      </c>
      <c r="D37" s="3" t="s">
        <v>3428</v>
      </c>
      <c r="E37" s="4">
        <v>0</v>
      </c>
      <c r="F37" s="4">
        <v>18</v>
      </c>
      <c r="G37" s="4">
        <v>1</v>
      </c>
      <c r="H37" s="6">
        <v>7673.12</v>
      </c>
    </row>
    <row r="38" spans="1:8" ht="9" hidden="1" customHeight="1" x14ac:dyDescent="0.2">
      <c r="A38" s="3" t="s">
        <v>3498</v>
      </c>
      <c r="B38" s="3" t="s">
        <v>3499</v>
      </c>
      <c r="C38" s="3" t="s">
        <v>3427</v>
      </c>
      <c r="D38" s="3" t="s">
        <v>3428</v>
      </c>
      <c r="E38" s="4">
        <v>0</v>
      </c>
      <c r="F38" s="4">
        <v>25</v>
      </c>
      <c r="G38" s="4">
        <v>1</v>
      </c>
      <c r="H38" s="6">
        <v>7673.12</v>
      </c>
    </row>
    <row r="39" spans="1:8" ht="9" hidden="1" customHeight="1" x14ac:dyDescent="0.2">
      <c r="A39" s="3" t="s">
        <v>3500</v>
      </c>
      <c r="B39" s="3" t="s">
        <v>3501</v>
      </c>
      <c r="C39" s="3" t="s">
        <v>3427</v>
      </c>
      <c r="D39" s="3" t="s">
        <v>3428</v>
      </c>
      <c r="E39" s="4">
        <v>2</v>
      </c>
      <c r="F39" s="4">
        <v>10</v>
      </c>
      <c r="G39" s="4">
        <v>0</v>
      </c>
      <c r="H39" s="5">
        <v>0</v>
      </c>
    </row>
    <row r="40" spans="1:8" ht="9" hidden="1" customHeight="1" x14ac:dyDescent="0.2">
      <c r="A40" s="3" t="s">
        <v>3502</v>
      </c>
      <c r="B40" s="3" t="s">
        <v>3503</v>
      </c>
      <c r="C40" s="3" t="s">
        <v>3427</v>
      </c>
      <c r="D40" s="3" t="s">
        <v>3428</v>
      </c>
      <c r="E40" s="4">
        <v>0</v>
      </c>
      <c r="F40" s="4">
        <v>2</v>
      </c>
      <c r="G40" s="4">
        <v>1</v>
      </c>
      <c r="H40" s="6">
        <v>7673.13</v>
      </c>
    </row>
    <row r="41" spans="1:8" ht="9" hidden="1" customHeight="1" x14ac:dyDescent="0.2">
      <c r="A41" s="3" t="s">
        <v>3504</v>
      </c>
      <c r="B41" s="3" t="s">
        <v>3505</v>
      </c>
      <c r="C41" s="3" t="s">
        <v>3427</v>
      </c>
      <c r="D41" s="3" t="s">
        <v>3428</v>
      </c>
      <c r="E41" s="4">
        <v>0</v>
      </c>
      <c r="F41" s="4">
        <v>15</v>
      </c>
      <c r="G41" s="4">
        <v>1</v>
      </c>
      <c r="H41" s="6">
        <v>7673.12</v>
      </c>
    </row>
    <row r="42" spans="1:8" ht="9" hidden="1" customHeight="1" x14ac:dyDescent="0.2">
      <c r="A42" s="3" t="s">
        <v>3506</v>
      </c>
      <c r="B42" s="3" t="s">
        <v>3507</v>
      </c>
      <c r="C42" s="3" t="s">
        <v>3427</v>
      </c>
      <c r="D42" s="3" t="s">
        <v>3428</v>
      </c>
      <c r="E42" s="4">
        <v>19</v>
      </c>
      <c r="F42" s="4">
        <v>42</v>
      </c>
      <c r="G42" s="4">
        <v>0</v>
      </c>
      <c r="H42" s="5">
        <v>0</v>
      </c>
    </row>
    <row r="43" spans="1:8" ht="9" hidden="1" customHeight="1" x14ac:dyDescent="0.2">
      <c r="A43" s="3" t="s">
        <v>3508</v>
      </c>
      <c r="B43" s="3" t="s">
        <v>3509</v>
      </c>
      <c r="C43" s="3" t="s">
        <v>3427</v>
      </c>
      <c r="D43" s="3" t="s">
        <v>3428</v>
      </c>
      <c r="E43" s="4">
        <v>0</v>
      </c>
      <c r="F43" s="4">
        <v>16</v>
      </c>
      <c r="G43" s="4">
        <v>1</v>
      </c>
      <c r="H43" s="6">
        <v>7673.12</v>
      </c>
    </row>
    <row r="44" spans="1:8" ht="9" hidden="1" customHeight="1" x14ac:dyDescent="0.2">
      <c r="A44" s="3" t="s">
        <v>3510</v>
      </c>
      <c r="B44" s="3" t="s">
        <v>3511</v>
      </c>
      <c r="C44" s="3" t="s">
        <v>3427</v>
      </c>
      <c r="D44" s="3" t="s">
        <v>3428</v>
      </c>
      <c r="E44" s="4">
        <v>75</v>
      </c>
      <c r="F44" s="4">
        <v>175</v>
      </c>
      <c r="G44" s="4">
        <v>0</v>
      </c>
      <c r="H44" s="5">
        <v>0</v>
      </c>
    </row>
    <row r="45" spans="1:8" ht="9" hidden="1" customHeight="1" x14ac:dyDescent="0.2">
      <c r="A45" s="3" t="s">
        <v>3512</v>
      </c>
      <c r="B45" s="3" t="s">
        <v>3513</v>
      </c>
      <c r="C45" s="3" t="s">
        <v>3427</v>
      </c>
      <c r="D45" s="3" t="s">
        <v>3428</v>
      </c>
      <c r="E45" s="4">
        <v>2</v>
      </c>
      <c r="F45" s="4">
        <v>9</v>
      </c>
      <c r="G45" s="4">
        <v>1</v>
      </c>
      <c r="H45" s="6">
        <v>7673.13</v>
      </c>
    </row>
    <row r="46" spans="1:8" ht="9" hidden="1" customHeight="1" x14ac:dyDescent="0.2">
      <c r="A46" s="3" t="s">
        <v>3514</v>
      </c>
      <c r="B46" s="3" t="s">
        <v>3515</v>
      </c>
      <c r="C46" s="3" t="s">
        <v>3427</v>
      </c>
      <c r="D46" s="3" t="s">
        <v>3428</v>
      </c>
      <c r="E46" s="4">
        <v>0</v>
      </c>
      <c r="F46" s="4">
        <v>12</v>
      </c>
      <c r="G46" s="4">
        <v>1</v>
      </c>
      <c r="H46" s="6">
        <v>7673.12</v>
      </c>
    </row>
    <row r="47" spans="1:8" ht="9" hidden="1" customHeight="1" x14ac:dyDescent="0.2">
      <c r="A47" s="3" t="s">
        <v>3516</v>
      </c>
      <c r="B47" s="3" t="s">
        <v>3517</v>
      </c>
      <c r="C47" s="3" t="s">
        <v>3427</v>
      </c>
      <c r="D47" s="3" t="s">
        <v>3428</v>
      </c>
      <c r="E47" s="4">
        <v>192</v>
      </c>
      <c r="F47" s="4">
        <v>665</v>
      </c>
      <c r="G47" s="4">
        <v>0</v>
      </c>
      <c r="H47" s="5">
        <v>0</v>
      </c>
    </row>
    <row r="48" spans="1:8" ht="9" hidden="1" customHeight="1" x14ac:dyDescent="0.2">
      <c r="A48" s="3" t="s">
        <v>3518</v>
      </c>
      <c r="B48" s="3" t="s">
        <v>3519</v>
      </c>
      <c r="C48" s="3" t="s">
        <v>3427</v>
      </c>
      <c r="D48" s="3" t="s">
        <v>3428</v>
      </c>
      <c r="E48" s="4">
        <v>0</v>
      </c>
      <c r="F48" s="4">
        <v>11</v>
      </c>
      <c r="G48" s="4">
        <v>1</v>
      </c>
      <c r="H48" s="6">
        <v>7673.12</v>
      </c>
    </row>
    <row r="49" spans="1:8" ht="9" hidden="1" customHeight="1" x14ac:dyDescent="0.2">
      <c r="A49" s="3" t="s">
        <v>3520</v>
      </c>
      <c r="B49" s="3" t="s">
        <v>3521</v>
      </c>
      <c r="C49" s="3" t="s">
        <v>3427</v>
      </c>
      <c r="D49" s="3" t="s">
        <v>3428</v>
      </c>
      <c r="E49" s="4">
        <v>0</v>
      </c>
      <c r="F49" s="4">
        <v>4</v>
      </c>
      <c r="G49" s="4">
        <v>1</v>
      </c>
      <c r="H49" s="6">
        <v>7673.13</v>
      </c>
    </row>
    <row r="50" spans="1:8" ht="9" hidden="1" customHeight="1" x14ac:dyDescent="0.2">
      <c r="A50" s="3" t="s">
        <v>3522</v>
      </c>
      <c r="B50" s="3" t="s">
        <v>3523</v>
      </c>
      <c r="C50" s="3" t="s">
        <v>3427</v>
      </c>
      <c r="D50" s="3" t="s">
        <v>3428</v>
      </c>
      <c r="E50" s="4">
        <v>3</v>
      </c>
      <c r="F50" s="4">
        <v>11</v>
      </c>
      <c r="G50" s="4">
        <v>0</v>
      </c>
      <c r="H50" s="5">
        <v>0</v>
      </c>
    </row>
    <row r="51" spans="1:8" ht="9" hidden="1" customHeight="1" x14ac:dyDescent="0.2">
      <c r="A51" s="3" t="s">
        <v>3524</v>
      </c>
      <c r="B51" s="3" t="s">
        <v>3525</v>
      </c>
      <c r="C51" s="3" t="s">
        <v>3427</v>
      </c>
      <c r="D51" s="3" t="s">
        <v>3428</v>
      </c>
      <c r="E51" s="4">
        <v>35</v>
      </c>
      <c r="F51" s="4">
        <v>85</v>
      </c>
      <c r="G51" s="4">
        <v>0</v>
      </c>
      <c r="H51" s="5">
        <v>0</v>
      </c>
    </row>
    <row r="52" spans="1:8" ht="9" hidden="1" customHeight="1" x14ac:dyDescent="0.2">
      <c r="A52" s="3" t="s">
        <v>3526</v>
      </c>
      <c r="B52" s="3" t="s">
        <v>3527</v>
      </c>
      <c r="C52" s="3" t="s">
        <v>3427</v>
      </c>
      <c r="D52" s="3" t="s">
        <v>3428</v>
      </c>
      <c r="E52" s="4">
        <v>0</v>
      </c>
      <c r="F52" s="4">
        <v>11</v>
      </c>
      <c r="G52" s="4">
        <v>1</v>
      </c>
      <c r="H52" s="6">
        <v>7673.12</v>
      </c>
    </row>
    <row r="53" spans="1:8" ht="9" hidden="1" customHeight="1" x14ac:dyDescent="0.2">
      <c r="A53" s="3" t="s">
        <v>3528</v>
      </c>
      <c r="B53" s="3" t="s">
        <v>3529</v>
      </c>
      <c r="C53" s="3" t="s">
        <v>3427</v>
      </c>
      <c r="D53" s="3" t="s">
        <v>3428</v>
      </c>
      <c r="E53" s="4">
        <v>0</v>
      </c>
      <c r="F53" s="4">
        <v>2</v>
      </c>
      <c r="G53" s="4">
        <v>1</v>
      </c>
      <c r="H53" s="6">
        <v>7673.15</v>
      </c>
    </row>
    <row r="54" spans="1:8" ht="9" hidden="1" customHeight="1" x14ac:dyDescent="0.2">
      <c r="A54" s="3" t="s">
        <v>3530</v>
      </c>
      <c r="B54" s="3" t="s">
        <v>3531</v>
      </c>
      <c r="C54" s="3" t="s">
        <v>3427</v>
      </c>
      <c r="D54" s="3" t="s">
        <v>3428</v>
      </c>
      <c r="E54" s="4">
        <v>0</v>
      </c>
      <c r="F54" s="4">
        <v>1</v>
      </c>
      <c r="G54" s="4">
        <v>1</v>
      </c>
      <c r="H54" s="6">
        <v>7673.14</v>
      </c>
    </row>
    <row r="55" spans="1:8" ht="9" hidden="1" customHeight="1" x14ac:dyDescent="0.2">
      <c r="A55" s="3" t="s">
        <v>3532</v>
      </c>
      <c r="B55" s="3" t="s">
        <v>3533</v>
      </c>
      <c r="C55" s="3" t="s">
        <v>3427</v>
      </c>
      <c r="D55" s="3" t="s">
        <v>3428</v>
      </c>
      <c r="E55" s="4">
        <v>0</v>
      </c>
      <c r="F55" s="4">
        <v>1</v>
      </c>
      <c r="G55" s="4">
        <v>1</v>
      </c>
      <c r="H55" s="6">
        <v>7673.15</v>
      </c>
    </row>
    <row r="56" spans="1:8" ht="9" hidden="1" customHeight="1" x14ac:dyDescent="0.2">
      <c r="A56" s="3" t="s">
        <v>3534</v>
      </c>
      <c r="B56" s="3" t="s">
        <v>3535</v>
      </c>
      <c r="C56" s="3" t="s">
        <v>3427</v>
      </c>
      <c r="D56" s="3" t="s">
        <v>3428</v>
      </c>
      <c r="E56" s="4">
        <v>0</v>
      </c>
      <c r="F56" s="4">
        <v>12</v>
      </c>
      <c r="G56" s="4">
        <v>1</v>
      </c>
      <c r="H56" s="6">
        <v>7673.12</v>
      </c>
    </row>
    <row r="57" spans="1:8" ht="9" hidden="1" customHeight="1" x14ac:dyDescent="0.2">
      <c r="A57" s="3" t="s">
        <v>3536</v>
      </c>
      <c r="B57" s="3" t="s">
        <v>3537</v>
      </c>
      <c r="C57" s="3" t="s">
        <v>3427</v>
      </c>
      <c r="D57" s="3" t="s">
        <v>3428</v>
      </c>
      <c r="E57" s="4">
        <v>7</v>
      </c>
      <c r="F57" s="4">
        <v>54</v>
      </c>
      <c r="G57" s="4">
        <v>2</v>
      </c>
      <c r="H57" s="6">
        <v>15346.25</v>
      </c>
    </row>
    <row r="58" spans="1:8" ht="9" hidden="1" customHeight="1" x14ac:dyDescent="0.2">
      <c r="A58" s="3" t="s">
        <v>3538</v>
      </c>
      <c r="B58" s="3" t="s">
        <v>3539</v>
      </c>
      <c r="C58" s="3" t="s">
        <v>3427</v>
      </c>
      <c r="D58" s="3" t="s">
        <v>3428</v>
      </c>
      <c r="E58" s="4">
        <v>0</v>
      </c>
      <c r="F58" s="4">
        <v>73</v>
      </c>
      <c r="G58" s="4">
        <v>3</v>
      </c>
      <c r="H58" s="6">
        <v>23019.37</v>
      </c>
    </row>
    <row r="59" spans="1:8" ht="9" hidden="1" customHeight="1" x14ac:dyDescent="0.2">
      <c r="A59" s="3" t="s">
        <v>3540</v>
      </c>
      <c r="B59" s="3" t="s">
        <v>3541</v>
      </c>
      <c r="C59" s="3" t="s">
        <v>3427</v>
      </c>
      <c r="D59" s="3" t="s">
        <v>3428</v>
      </c>
      <c r="E59" s="4">
        <v>25</v>
      </c>
      <c r="F59" s="4">
        <v>60</v>
      </c>
      <c r="G59" s="4">
        <v>0</v>
      </c>
      <c r="H59" s="5">
        <v>0</v>
      </c>
    </row>
    <row r="60" spans="1:8" ht="9" hidden="1" customHeight="1" x14ac:dyDescent="0.2">
      <c r="A60" s="3" t="s">
        <v>3542</v>
      </c>
      <c r="B60" s="3" t="s">
        <v>3543</v>
      </c>
      <c r="C60" s="3" t="s">
        <v>3427</v>
      </c>
      <c r="D60" s="3" t="s">
        <v>3428</v>
      </c>
      <c r="E60" s="4">
        <v>59</v>
      </c>
      <c r="F60" s="4">
        <v>390</v>
      </c>
      <c r="G60" s="4">
        <v>7</v>
      </c>
      <c r="H60" s="6">
        <v>53711.87</v>
      </c>
    </row>
    <row r="61" spans="1:8" ht="9" hidden="1" customHeight="1" x14ac:dyDescent="0.2">
      <c r="A61" s="3" t="s">
        <v>3544</v>
      </c>
      <c r="B61" s="3" t="s">
        <v>3545</v>
      </c>
      <c r="C61" s="3" t="s">
        <v>3427</v>
      </c>
      <c r="D61" s="3" t="s">
        <v>3428</v>
      </c>
      <c r="E61" s="4">
        <v>31</v>
      </c>
      <c r="F61" s="4">
        <v>94</v>
      </c>
      <c r="G61" s="4">
        <v>0</v>
      </c>
      <c r="H61" s="5">
        <v>0</v>
      </c>
    </row>
    <row r="62" spans="1:8" ht="9" hidden="1" customHeight="1" x14ac:dyDescent="0.2">
      <c r="A62" s="3" t="s">
        <v>3546</v>
      </c>
      <c r="B62" s="3" t="s">
        <v>3547</v>
      </c>
      <c r="C62" s="3" t="s">
        <v>3427</v>
      </c>
      <c r="D62" s="3" t="s">
        <v>3428</v>
      </c>
      <c r="E62" s="4">
        <v>0</v>
      </c>
      <c r="F62" s="4">
        <v>23</v>
      </c>
      <c r="G62" s="4">
        <v>1</v>
      </c>
      <c r="H62" s="6">
        <v>7673.12</v>
      </c>
    </row>
    <row r="63" spans="1:8" ht="9" hidden="1" customHeight="1" x14ac:dyDescent="0.2">
      <c r="A63" s="3" t="s">
        <v>3548</v>
      </c>
      <c r="B63" s="3" t="s">
        <v>3549</v>
      </c>
      <c r="C63" s="3" t="s">
        <v>3427</v>
      </c>
      <c r="D63" s="3" t="s">
        <v>3428</v>
      </c>
      <c r="E63" s="4">
        <v>9</v>
      </c>
      <c r="F63" s="4">
        <v>11</v>
      </c>
      <c r="G63" s="4">
        <v>0</v>
      </c>
      <c r="H63" s="5">
        <v>0</v>
      </c>
    </row>
    <row r="64" spans="1:8" ht="9" hidden="1" customHeight="1" x14ac:dyDescent="0.2">
      <c r="A64" s="3" t="s">
        <v>3550</v>
      </c>
      <c r="B64" s="3" t="s">
        <v>3551</v>
      </c>
      <c r="C64" s="3" t="s">
        <v>3427</v>
      </c>
      <c r="D64" s="3" t="s">
        <v>3428</v>
      </c>
      <c r="E64" s="4">
        <v>0</v>
      </c>
      <c r="F64" s="4">
        <v>17</v>
      </c>
      <c r="G64" s="4">
        <v>1</v>
      </c>
      <c r="H64" s="6">
        <v>7673.12</v>
      </c>
    </row>
    <row r="65" spans="1:8" ht="9" hidden="1" customHeight="1" x14ac:dyDescent="0.2">
      <c r="A65" s="3" t="s">
        <v>3552</v>
      </c>
      <c r="B65" s="3" t="s">
        <v>3553</v>
      </c>
      <c r="C65" s="3" t="s">
        <v>3427</v>
      </c>
      <c r="D65" s="3" t="s">
        <v>3428</v>
      </c>
      <c r="E65" s="4">
        <v>0</v>
      </c>
      <c r="F65" s="4">
        <v>2</v>
      </c>
      <c r="G65" s="4">
        <v>1</v>
      </c>
      <c r="H65" s="6">
        <v>7673.13</v>
      </c>
    </row>
    <row r="66" spans="1:8" ht="9" hidden="1" customHeight="1" x14ac:dyDescent="0.2">
      <c r="A66" s="3" t="s">
        <v>3554</v>
      </c>
      <c r="B66" s="3" t="s">
        <v>3555</v>
      </c>
      <c r="C66" s="3" t="s">
        <v>3427</v>
      </c>
      <c r="D66" s="3" t="s">
        <v>3428</v>
      </c>
      <c r="E66" s="4">
        <v>0</v>
      </c>
      <c r="F66" s="4">
        <v>6</v>
      </c>
      <c r="G66" s="4">
        <v>1</v>
      </c>
      <c r="H66" s="6">
        <v>7673.13</v>
      </c>
    </row>
    <row r="67" spans="1:8" ht="9" hidden="1" customHeight="1" x14ac:dyDescent="0.2">
      <c r="A67" s="3" t="s">
        <v>3556</v>
      </c>
      <c r="B67" s="3" t="s">
        <v>3557</v>
      </c>
      <c r="C67" s="3" t="s">
        <v>3427</v>
      </c>
      <c r="D67" s="3" t="s">
        <v>3428</v>
      </c>
      <c r="E67" s="4">
        <v>23</v>
      </c>
      <c r="F67" s="4">
        <v>30</v>
      </c>
      <c r="G67" s="4">
        <v>0</v>
      </c>
      <c r="H67" s="5">
        <v>0</v>
      </c>
    </row>
    <row r="68" spans="1:8" ht="9" hidden="1" customHeight="1" x14ac:dyDescent="0.2">
      <c r="A68" s="3" t="s">
        <v>3558</v>
      </c>
      <c r="B68" s="3" t="s">
        <v>3559</v>
      </c>
      <c r="C68" s="3" t="s">
        <v>3427</v>
      </c>
      <c r="D68" s="3" t="s">
        <v>3428</v>
      </c>
      <c r="E68" s="4">
        <v>0</v>
      </c>
      <c r="F68" s="4">
        <v>3</v>
      </c>
      <c r="G68" s="4">
        <v>1</v>
      </c>
      <c r="H68" s="6">
        <v>7673.14</v>
      </c>
    </row>
    <row r="69" spans="1:8" ht="9" hidden="1" customHeight="1" x14ac:dyDescent="0.2">
      <c r="A69" s="3" t="s">
        <v>3560</v>
      </c>
      <c r="B69" s="3" t="s">
        <v>3561</v>
      </c>
      <c r="C69" s="3" t="s">
        <v>3427</v>
      </c>
      <c r="D69" s="3" t="s">
        <v>3428</v>
      </c>
      <c r="E69" s="4">
        <v>0</v>
      </c>
      <c r="F69" s="4">
        <v>11</v>
      </c>
      <c r="G69" s="4">
        <v>1</v>
      </c>
      <c r="H69" s="6">
        <v>7673.12</v>
      </c>
    </row>
    <row r="70" spans="1:8" ht="9" hidden="1" customHeight="1" x14ac:dyDescent="0.2">
      <c r="A70" s="3" t="s">
        <v>3562</v>
      </c>
      <c r="B70" s="3" t="s">
        <v>3563</v>
      </c>
      <c r="C70" s="3" t="s">
        <v>3427</v>
      </c>
      <c r="D70" s="3" t="s">
        <v>3428</v>
      </c>
      <c r="E70" s="4">
        <v>39</v>
      </c>
      <c r="F70" s="4">
        <v>17</v>
      </c>
      <c r="G70" s="4">
        <v>0</v>
      </c>
      <c r="H70" s="5">
        <v>0</v>
      </c>
    </row>
    <row r="71" spans="1:8" ht="9" hidden="1" customHeight="1" x14ac:dyDescent="0.2">
      <c r="A71" s="3" t="s">
        <v>3564</v>
      </c>
      <c r="B71" s="3" t="s">
        <v>3565</v>
      </c>
      <c r="C71" s="3" t="s">
        <v>3427</v>
      </c>
      <c r="D71" s="3" t="s">
        <v>3428</v>
      </c>
      <c r="E71" s="4">
        <v>0</v>
      </c>
      <c r="F71" s="4">
        <v>36</v>
      </c>
      <c r="G71" s="4">
        <v>1</v>
      </c>
      <c r="H71" s="6">
        <v>7673.12</v>
      </c>
    </row>
    <row r="72" spans="1:8" ht="9" hidden="1" customHeight="1" x14ac:dyDescent="0.2">
      <c r="A72" s="3" t="s">
        <v>3566</v>
      </c>
      <c r="B72" s="3" t="s">
        <v>3567</v>
      </c>
      <c r="C72" s="3" t="s">
        <v>3427</v>
      </c>
      <c r="D72" s="3" t="s">
        <v>3428</v>
      </c>
      <c r="E72" s="4">
        <v>0</v>
      </c>
      <c r="F72" s="4">
        <v>13</v>
      </c>
      <c r="G72" s="4">
        <v>1</v>
      </c>
      <c r="H72" s="6">
        <v>7673.12</v>
      </c>
    </row>
    <row r="73" spans="1:8" ht="9" hidden="1" customHeight="1" x14ac:dyDescent="0.2">
      <c r="A73" s="3" t="s">
        <v>3568</v>
      </c>
      <c r="B73" s="3" t="s">
        <v>3569</v>
      </c>
      <c r="C73" s="3" t="s">
        <v>3427</v>
      </c>
      <c r="D73" s="3" t="s">
        <v>3428</v>
      </c>
      <c r="E73" s="4">
        <v>0</v>
      </c>
      <c r="F73" s="4">
        <v>5</v>
      </c>
      <c r="G73" s="4">
        <v>1</v>
      </c>
      <c r="H73" s="6">
        <v>7673.12</v>
      </c>
    </row>
    <row r="74" spans="1:8" ht="9" hidden="1" customHeight="1" x14ac:dyDescent="0.2">
      <c r="A74" s="3" t="s">
        <v>3570</v>
      </c>
      <c r="B74" s="3" t="s">
        <v>3571</v>
      </c>
      <c r="C74" s="3" t="s">
        <v>3427</v>
      </c>
      <c r="D74" s="3" t="s">
        <v>3428</v>
      </c>
      <c r="E74" s="4">
        <v>0</v>
      </c>
      <c r="F74" s="4">
        <v>13</v>
      </c>
      <c r="G74" s="4">
        <v>1</v>
      </c>
      <c r="H74" s="6">
        <v>7673.12</v>
      </c>
    </row>
    <row r="75" spans="1:8" ht="9" hidden="1" customHeight="1" x14ac:dyDescent="0.2">
      <c r="A75" s="3" t="s">
        <v>3572</v>
      </c>
      <c r="B75" s="3" t="s">
        <v>3573</v>
      </c>
      <c r="C75" s="3" t="s">
        <v>3427</v>
      </c>
      <c r="D75" s="3" t="s">
        <v>3428</v>
      </c>
      <c r="E75" s="4">
        <v>59</v>
      </c>
      <c r="F75" s="4">
        <v>99</v>
      </c>
      <c r="G75" s="4">
        <v>0</v>
      </c>
      <c r="H75" s="5">
        <v>0</v>
      </c>
    </row>
    <row r="76" spans="1:8" ht="9" hidden="1" customHeight="1" x14ac:dyDescent="0.2">
      <c r="A76" s="3" t="s">
        <v>3574</v>
      </c>
      <c r="B76" s="3" t="s">
        <v>3575</v>
      </c>
      <c r="C76" s="3" t="s">
        <v>3427</v>
      </c>
      <c r="D76" s="3" t="s">
        <v>3428</v>
      </c>
      <c r="E76" s="4">
        <v>0</v>
      </c>
      <c r="F76" s="4">
        <v>43</v>
      </c>
      <c r="G76" s="4">
        <v>1</v>
      </c>
      <c r="H76" s="6">
        <v>7673.12</v>
      </c>
    </row>
    <row r="77" spans="1:8" ht="9" hidden="1" customHeight="1" x14ac:dyDescent="0.2">
      <c r="A77" s="3" t="s">
        <v>3576</v>
      </c>
      <c r="B77" s="3" t="s">
        <v>3577</v>
      </c>
      <c r="C77" s="3" t="s">
        <v>3427</v>
      </c>
      <c r="D77" s="3" t="s">
        <v>3428</v>
      </c>
      <c r="E77" s="4">
        <v>0</v>
      </c>
      <c r="F77" s="4">
        <v>26</v>
      </c>
      <c r="G77" s="4">
        <v>1</v>
      </c>
      <c r="H77" s="6">
        <v>7673.12</v>
      </c>
    </row>
    <row r="78" spans="1:8" ht="9" hidden="1" customHeight="1" x14ac:dyDescent="0.2">
      <c r="A78" s="3" t="s">
        <v>3578</v>
      </c>
      <c r="B78" s="3" t="s">
        <v>3579</v>
      </c>
      <c r="C78" s="3" t="s">
        <v>3427</v>
      </c>
      <c r="D78" s="3" t="s">
        <v>3428</v>
      </c>
      <c r="E78" s="4">
        <v>29</v>
      </c>
      <c r="F78" s="4">
        <v>16</v>
      </c>
      <c r="G78" s="4">
        <v>0</v>
      </c>
      <c r="H78" s="5">
        <v>0</v>
      </c>
    </row>
    <row r="79" spans="1:8" ht="9" hidden="1" customHeight="1" x14ac:dyDescent="0.2">
      <c r="A79" s="3" t="s">
        <v>3580</v>
      </c>
      <c r="B79" s="3" t="s">
        <v>3581</v>
      </c>
      <c r="C79" s="3" t="s">
        <v>3427</v>
      </c>
      <c r="D79" s="3" t="s">
        <v>3428</v>
      </c>
      <c r="E79" s="4">
        <v>4</v>
      </c>
      <c r="F79" s="4">
        <v>17</v>
      </c>
      <c r="G79" s="4">
        <v>0</v>
      </c>
      <c r="H79" s="5">
        <v>0</v>
      </c>
    </row>
    <row r="80" spans="1:8" ht="9" hidden="1" customHeight="1" x14ac:dyDescent="0.2">
      <c r="A80" s="3" t="s">
        <v>3582</v>
      </c>
      <c r="B80" s="3" t="s">
        <v>3583</v>
      </c>
      <c r="C80" s="3" t="s">
        <v>3427</v>
      </c>
      <c r="D80" s="3" t="s">
        <v>3428</v>
      </c>
      <c r="E80" s="4">
        <v>0</v>
      </c>
      <c r="F80" s="4">
        <v>2</v>
      </c>
      <c r="G80" s="4">
        <v>1</v>
      </c>
      <c r="H80" s="6">
        <v>7673.15</v>
      </c>
    </row>
    <row r="81" spans="1:8" ht="9" hidden="1" customHeight="1" x14ac:dyDescent="0.2">
      <c r="A81" s="3" t="s">
        <v>3584</v>
      </c>
      <c r="B81" s="3" t="s">
        <v>3585</v>
      </c>
      <c r="C81" s="3" t="s">
        <v>3427</v>
      </c>
      <c r="D81" s="3" t="s">
        <v>3428</v>
      </c>
      <c r="E81" s="4">
        <v>0</v>
      </c>
      <c r="F81" s="4">
        <v>1</v>
      </c>
      <c r="G81" s="4">
        <v>1</v>
      </c>
      <c r="H81" s="6">
        <v>7673.13</v>
      </c>
    </row>
    <row r="82" spans="1:8" ht="9" hidden="1" customHeight="1" x14ac:dyDescent="0.2">
      <c r="A82" s="3" t="s">
        <v>3586</v>
      </c>
      <c r="B82" s="3" t="s">
        <v>3587</v>
      </c>
      <c r="C82" s="3" t="s">
        <v>3427</v>
      </c>
      <c r="D82" s="3" t="s">
        <v>3428</v>
      </c>
      <c r="E82" s="4">
        <v>4</v>
      </c>
      <c r="F82" s="4">
        <v>19</v>
      </c>
      <c r="G82" s="4">
        <v>0</v>
      </c>
      <c r="H82" s="5">
        <v>0</v>
      </c>
    </row>
    <row r="83" spans="1:8" ht="9" hidden="1" customHeight="1" x14ac:dyDescent="0.2">
      <c r="A83" s="3" t="s">
        <v>3588</v>
      </c>
      <c r="B83" s="3" t="s">
        <v>3589</v>
      </c>
      <c r="C83" s="3" t="s">
        <v>3427</v>
      </c>
      <c r="D83" s="3" t="s">
        <v>3428</v>
      </c>
      <c r="E83" s="4">
        <v>0</v>
      </c>
      <c r="F83" s="4">
        <v>1</v>
      </c>
      <c r="G83" s="4">
        <v>1</v>
      </c>
      <c r="H83" s="6">
        <v>7673.14</v>
      </c>
    </row>
    <row r="84" spans="1:8" ht="9" hidden="1" customHeight="1" x14ac:dyDescent="0.2">
      <c r="A84" s="3" t="s">
        <v>3590</v>
      </c>
      <c r="B84" s="3" t="s">
        <v>3591</v>
      </c>
      <c r="C84" s="3" t="s">
        <v>3427</v>
      </c>
      <c r="D84" s="3" t="s">
        <v>3428</v>
      </c>
      <c r="E84" s="4">
        <v>218</v>
      </c>
      <c r="F84" s="4">
        <v>412</v>
      </c>
      <c r="G84" s="4">
        <v>0</v>
      </c>
      <c r="H84" s="5">
        <v>0</v>
      </c>
    </row>
    <row r="85" spans="1:8" ht="9" hidden="1" customHeight="1" x14ac:dyDescent="0.2">
      <c r="A85" s="3" t="s">
        <v>3592</v>
      </c>
      <c r="B85" s="3" t="s">
        <v>3593</v>
      </c>
      <c r="C85" s="3" t="s">
        <v>3427</v>
      </c>
      <c r="D85" s="3" t="s">
        <v>3428</v>
      </c>
      <c r="E85" s="4">
        <v>0</v>
      </c>
      <c r="F85" s="4">
        <v>14</v>
      </c>
      <c r="G85" s="4">
        <v>1</v>
      </c>
      <c r="H85" s="6">
        <v>7673.12</v>
      </c>
    </row>
    <row r="86" spans="1:8" ht="9" hidden="1" customHeight="1" x14ac:dyDescent="0.2">
      <c r="A86" s="3" t="s">
        <v>3594</v>
      </c>
      <c r="B86" s="3" t="s">
        <v>3595</v>
      </c>
      <c r="C86" s="3" t="s">
        <v>3427</v>
      </c>
      <c r="D86" s="3" t="s">
        <v>3428</v>
      </c>
      <c r="E86" s="4">
        <v>82</v>
      </c>
      <c r="F86" s="4">
        <v>452</v>
      </c>
      <c r="G86" s="4">
        <v>7</v>
      </c>
      <c r="H86" s="6">
        <v>53711.87</v>
      </c>
    </row>
    <row r="87" spans="1:8" ht="9" hidden="1" customHeight="1" x14ac:dyDescent="0.2">
      <c r="A87" s="3" t="s">
        <v>3596</v>
      </c>
      <c r="B87" s="3" t="s">
        <v>3597</v>
      </c>
      <c r="C87" s="3" t="s">
        <v>3427</v>
      </c>
      <c r="D87" s="3" t="s">
        <v>3428</v>
      </c>
      <c r="E87" s="4">
        <v>16</v>
      </c>
      <c r="F87" s="4">
        <v>96</v>
      </c>
      <c r="G87" s="4">
        <v>3</v>
      </c>
      <c r="H87" s="6">
        <v>23019.37</v>
      </c>
    </row>
    <row r="88" spans="1:8" ht="9" hidden="1" customHeight="1" x14ac:dyDescent="0.2">
      <c r="A88" s="3" t="s">
        <v>3598</v>
      </c>
      <c r="B88" s="3" t="s">
        <v>3599</v>
      </c>
      <c r="C88" s="3" t="s">
        <v>3427</v>
      </c>
      <c r="D88" s="3" t="s">
        <v>3428</v>
      </c>
      <c r="E88" s="4">
        <v>49</v>
      </c>
      <c r="F88" s="4">
        <v>49</v>
      </c>
      <c r="G88" s="4">
        <v>0</v>
      </c>
      <c r="H88" s="5">
        <v>0</v>
      </c>
    </row>
    <row r="89" spans="1:8" ht="9" hidden="1" customHeight="1" x14ac:dyDescent="0.2">
      <c r="A89" s="3" t="s">
        <v>3600</v>
      </c>
      <c r="B89" s="3" t="s">
        <v>3601</v>
      </c>
      <c r="C89" s="3" t="s">
        <v>3427</v>
      </c>
      <c r="D89" s="3" t="s">
        <v>3428</v>
      </c>
      <c r="E89" s="4">
        <v>6</v>
      </c>
      <c r="F89" s="4">
        <v>47</v>
      </c>
      <c r="G89" s="4">
        <v>2</v>
      </c>
      <c r="H89" s="6">
        <v>15346.25</v>
      </c>
    </row>
    <row r="90" spans="1:8" ht="9" hidden="1" customHeight="1" x14ac:dyDescent="0.2">
      <c r="A90" s="3" t="s">
        <v>3602</v>
      </c>
      <c r="B90" s="3" t="s">
        <v>3603</v>
      </c>
      <c r="C90" s="3" t="s">
        <v>3427</v>
      </c>
      <c r="D90" s="3" t="s">
        <v>3428</v>
      </c>
      <c r="E90" s="4">
        <v>25</v>
      </c>
      <c r="F90" s="4">
        <v>65</v>
      </c>
      <c r="G90" s="4">
        <v>0</v>
      </c>
      <c r="H90" s="5">
        <v>0</v>
      </c>
    </row>
    <row r="91" spans="1:8" ht="9" hidden="1" customHeight="1" x14ac:dyDescent="0.2">
      <c r="A91" s="3" t="s">
        <v>3604</v>
      </c>
      <c r="B91" s="3" t="s">
        <v>3605</v>
      </c>
      <c r="C91" s="3" t="s">
        <v>3427</v>
      </c>
      <c r="D91" s="3" t="s">
        <v>3428</v>
      </c>
      <c r="E91" s="4">
        <v>2</v>
      </c>
      <c r="F91" s="4">
        <v>7</v>
      </c>
      <c r="G91" s="4">
        <v>0</v>
      </c>
      <c r="H91" s="5">
        <v>0</v>
      </c>
    </row>
    <row r="92" spans="1:8" ht="9" hidden="1" customHeight="1" x14ac:dyDescent="0.2">
      <c r="A92" s="3" t="s">
        <v>3606</v>
      </c>
      <c r="B92" s="3" t="s">
        <v>3607</v>
      </c>
      <c r="C92" s="3" t="s">
        <v>3427</v>
      </c>
      <c r="D92" s="3" t="s">
        <v>3428</v>
      </c>
      <c r="E92" s="4">
        <v>0</v>
      </c>
      <c r="F92" s="4">
        <v>7</v>
      </c>
      <c r="G92" s="4">
        <v>1</v>
      </c>
      <c r="H92" s="6">
        <v>7673.13</v>
      </c>
    </row>
    <row r="93" spans="1:8" ht="9" hidden="1" customHeight="1" x14ac:dyDescent="0.2">
      <c r="A93" s="3" t="s">
        <v>3608</v>
      </c>
      <c r="B93" s="3" t="s">
        <v>3609</v>
      </c>
      <c r="C93" s="3" t="s">
        <v>3427</v>
      </c>
      <c r="D93" s="3" t="s">
        <v>3428</v>
      </c>
      <c r="E93" s="4">
        <v>84</v>
      </c>
      <c r="F93" s="4">
        <v>75</v>
      </c>
      <c r="G93" s="4">
        <v>0</v>
      </c>
      <c r="H93" s="5">
        <v>0</v>
      </c>
    </row>
    <row r="94" spans="1:8" ht="9" hidden="1" customHeight="1" x14ac:dyDescent="0.2">
      <c r="A94" s="3" t="s">
        <v>3610</v>
      </c>
      <c r="B94" s="3" t="s">
        <v>3611</v>
      </c>
      <c r="C94" s="3" t="s">
        <v>3427</v>
      </c>
      <c r="D94" s="3" t="s">
        <v>3428</v>
      </c>
      <c r="E94" s="4">
        <v>0</v>
      </c>
      <c r="F94" s="4">
        <v>60</v>
      </c>
      <c r="G94" s="4">
        <v>2</v>
      </c>
      <c r="H94" s="6">
        <v>15346.25</v>
      </c>
    </row>
    <row r="95" spans="1:8" ht="9" hidden="1" customHeight="1" x14ac:dyDescent="0.2">
      <c r="A95" s="3" t="s">
        <v>3612</v>
      </c>
      <c r="B95" s="3" t="s">
        <v>3613</v>
      </c>
      <c r="C95" s="3" t="s">
        <v>3427</v>
      </c>
      <c r="D95" s="3" t="s">
        <v>3428</v>
      </c>
      <c r="E95" s="4">
        <v>0</v>
      </c>
      <c r="F95" s="4">
        <v>30</v>
      </c>
      <c r="G95" s="4">
        <v>1</v>
      </c>
      <c r="H95" s="6">
        <v>7673.12</v>
      </c>
    </row>
    <row r="96" spans="1:8" ht="9" hidden="1" customHeight="1" x14ac:dyDescent="0.2">
      <c r="A96" s="3" t="s">
        <v>3614</v>
      </c>
      <c r="B96" s="3" t="s">
        <v>3615</v>
      </c>
      <c r="C96" s="3" t="s">
        <v>3427</v>
      </c>
      <c r="D96" s="3" t="s">
        <v>3428</v>
      </c>
      <c r="E96" s="4">
        <v>1</v>
      </c>
      <c r="F96" s="4">
        <v>6</v>
      </c>
      <c r="G96" s="4">
        <v>0</v>
      </c>
      <c r="H96" s="5">
        <v>0</v>
      </c>
    </row>
    <row r="97" spans="1:8" ht="9" hidden="1" customHeight="1" x14ac:dyDescent="0.2">
      <c r="A97" s="3" t="s">
        <v>3616</v>
      </c>
      <c r="B97" s="3" t="s">
        <v>3617</v>
      </c>
      <c r="C97" s="3" t="s">
        <v>3427</v>
      </c>
      <c r="D97" s="3" t="s">
        <v>3428</v>
      </c>
      <c r="E97" s="4">
        <v>28</v>
      </c>
      <c r="F97" s="4">
        <v>111</v>
      </c>
      <c r="G97" s="4">
        <v>0</v>
      </c>
      <c r="H97" s="5">
        <v>0</v>
      </c>
    </row>
    <row r="98" spans="1:8" ht="9" hidden="1" customHeight="1" x14ac:dyDescent="0.2">
      <c r="A98" s="3" t="s">
        <v>3618</v>
      </c>
      <c r="B98" s="3" t="s">
        <v>3619</v>
      </c>
      <c r="C98" s="3" t="s">
        <v>3427</v>
      </c>
      <c r="D98" s="3" t="s">
        <v>3428</v>
      </c>
      <c r="E98" s="4">
        <v>0</v>
      </c>
      <c r="F98" s="4">
        <v>16</v>
      </c>
      <c r="G98" s="4">
        <v>1</v>
      </c>
      <c r="H98" s="6">
        <v>7673.12</v>
      </c>
    </row>
    <row r="99" spans="1:8" ht="9" hidden="1" customHeight="1" x14ac:dyDescent="0.2">
      <c r="A99" s="3" t="s">
        <v>3620</v>
      </c>
      <c r="B99" s="3" t="s">
        <v>3621</v>
      </c>
      <c r="C99" s="3" t="s">
        <v>3427</v>
      </c>
      <c r="D99" s="3" t="s">
        <v>3428</v>
      </c>
      <c r="E99" s="4">
        <v>0</v>
      </c>
      <c r="F99" s="4">
        <v>43</v>
      </c>
      <c r="G99" s="4">
        <v>2</v>
      </c>
      <c r="H99" s="6">
        <v>15346.25</v>
      </c>
    </row>
    <row r="100" spans="1:8" ht="9" hidden="1" customHeight="1" x14ac:dyDescent="0.2">
      <c r="A100" s="3" t="s">
        <v>3622</v>
      </c>
      <c r="B100" s="3" t="s">
        <v>3623</v>
      </c>
      <c r="C100" s="3" t="s">
        <v>3427</v>
      </c>
      <c r="D100" s="3" t="s">
        <v>3428</v>
      </c>
      <c r="E100" s="4">
        <v>1</v>
      </c>
      <c r="F100" s="4">
        <v>3</v>
      </c>
      <c r="G100" s="4">
        <v>0</v>
      </c>
      <c r="H100" s="5">
        <v>0</v>
      </c>
    </row>
    <row r="101" spans="1:8" ht="9" hidden="1" customHeight="1" x14ac:dyDescent="0.2">
      <c r="A101" s="3" t="s">
        <v>3624</v>
      </c>
      <c r="B101" s="3" t="s">
        <v>3625</v>
      </c>
      <c r="C101" s="3" t="s">
        <v>3427</v>
      </c>
      <c r="D101" s="3" t="s">
        <v>3428</v>
      </c>
      <c r="E101" s="4">
        <v>0</v>
      </c>
      <c r="F101" s="4">
        <v>29</v>
      </c>
      <c r="G101" s="4">
        <v>1</v>
      </c>
      <c r="H101" s="6">
        <v>7673.12</v>
      </c>
    </row>
    <row r="102" spans="1:8" ht="9" hidden="1" customHeight="1" x14ac:dyDescent="0.2">
      <c r="A102" s="3" t="s">
        <v>3626</v>
      </c>
      <c r="B102" s="3" t="s">
        <v>3627</v>
      </c>
      <c r="C102" s="3" t="s">
        <v>3427</v>
      </c>
      <c r="D102" s="3" t="s">
        <v>3428</v>
      </c>
      <c r="E102" s="4">
        <v>246</v>
      </c>
      <c r="F102" s="4">
        <v>815</v>
      </c>
      <c r="G102" s="4">
        <v>0</v>
      </c>
      <c r="H102" s="5">
        <v>0</v>
      </c>
    </row>
    <row r="103" spans="1:8" ht="9" hidden="1" customHeight="1" x14ac:dyDescent="0.2">
      <c r="A103" s="3" t="s">
        <v>3628</v>
      </c>
      <c r="B103" s="3" t="s">
        <v>3629</v>
      </c>
      <c r="C103" s="3" t="s">
        <v>3427</v>
      </c>
      <c r="D103" s="3" t="s">
        <v>3428</v>
      </c>
      <c r="E103" s="4">
        <v>0</v>
      </c>
      <c r="F103" s="4">
        <v>13</v>
      </c>
      <c r="G103" s="4">
        <v>1</v>
      </c>
      <c r="H103" s="6">
        <v>7673.12</v>
      </c>
    </row>
    <row r="104" spans="1:8" ht="9" hidden="1" customHeight="1" x14ac:dyDescent="0.2">
      <c r="A104" s="3" t="s">
        <v>3630</v>
      </c>
      <c r="B104" s="3" t="s">
        <v>3631</v>
      </c>
      <c r="C104" s="3" t="s">
        <v>3427</v>
      </c>
      <c r="D104" s="3" t="s">
        <v>3428</v>
      </c>
      <c r="E104" s="4">
        <v>0</v>
      </c>
      <c r="F104" s="4">
        <v>14</v>
      </c>
      <c r="G104" s="4">
        <v>1</v>
      </c>
      <c r="H104" s="6">
        <v>7673.12</v>
      </c>
    </row>
    <row r="105" spans="1:8" ht="9" hidden="1" customHeight="1" x14ac:dyDescent="0.2">
      <c r="A105" s="3" t="s">
        <v>3632</v>
      </c>
      <c r="B105" s="3" t="s">
        <v>3633</v>
      </c>
      <c r="C105" s="3" t="s">
        <v>3427</v>
      </c>
      <c r="D105" s="3" t="s">
        <v>3428</v>
      </c>
      <c r="E105" s="4">
        <v>30</v>
      </c>
      <c r="F105" s="4">
        <v>33</v>
      </c>
      <c r="G105" s="4">
        <v>0</v>
      </c>
      <c r="H105" s="5">
        <v>0</v>
      </c>
    </row>
    <row r="106" spans="1:8" ht="9" hidden="1" customHeight="1" x14ac:dyDescent="0.2">
      <c r="A106" s="3" t="s">
        <v>3634</v>
      </c>
      <c r="B106" s="3" t="s">
        <v>3635</v>
      </c>
      <c r="C106" s="3" t="s">
        <v>3427</v>
      </c>
      <c r="D106" s="3" t="s">
        <v>3636</v>
      </c>
      <c r="E106" s="4">
        <v>0</v>
      </c>
      <c r="F106" s="4">
        <v>5</v>
      </c>
      <c r="G106" s="4">
        <v>1</v>
      </c>
      <c r="H106" s="6">
        <v>7673.13</v>
      </c>
    </row>
    <row r="107" spans="1:8" ht="9" hidden="1" customHeight="1" x14ac:dyDescent="0.2">
      <c r="A107" s="3" t="s">
        <v>3637</v>
      </c>
      <c r="B107" s="3" t="s">
        <v>3638</v>
      </c>
      <c r="C107" s="3" t="s">
        <v>3427</v>
      </c>
      <c r="D107" s="3" t="s">
        <v>3636</v>
      </c>
      <c r="E107" s="4">
        <v>0</v>
      </c>
      <c r="F107" s="4">
        <v>31</v>
      </c>
      <c r="G107" s="4">
        <v>1</v>
      </c>
      <c r="H107" s="6">
        <v>7673.12</v>
      </c>
    </row>
    <row r="108" spans="1:8" ht="9" hidden="1" customHeight="1" x14ac:dyDescent="0.2">
      <c r="A108" s="3" t="s">
        <v>3639</v>
      </c>
      <c r="B108" s="3" t="s">
        <v>3640</v>
      </c>
      <c r="C108" s="3" t="s">
        <v>3427</v>
      </c>
      <c r="D108" s="3" t="s">
        <v>3636</v>
      </c>
      <c r="E108" s="4">
        <v>0</v>
      </c>
      <c r="F108" s="4">
        <v>7</v>
      </c>
      <c r="G108" s="4">
        <v>1</v>
      </c>
      <c r="H108" s="6">
        <v>7673.12</v>
      </c>
    </row>
    <row r="109" spans="1:8" ht="9" hidden="1" customHeight="1" x14ac:dyDescent="0.2">
      <c r="A109" s="3" t="s">
        <v>3641</v>
      </c>
      <c r="B109" s="3" t="s">
        <v>3642</v>
      </c>
      <c r="C109" s="3" t="s">
        <v>3427</v>
      </c>
      <c r="D109" s="3" t="s">
        <v>3636</v>
      </c>
      <c r="E109" s="4">
        <v>0</v>
      </c>
      <c r="F109" s="4">
        <v>2</v>
      </c>
      <c r="G109" s="4">
        <v>1</v>
      </c>
      <c r="H109" s="6">
        <v>7673.13</v>
      </c>
    </row>
    <row r="110" spans="1:8" ht="9" hidden="1" customHeight="1" x14ac:dyDescent="0.2">
      <c r="A110" s="3" t="s">
        <v>3643</v>
      </c>
      <c r="B110" s="3" t="s">
        <v>3644</v>
      </c>
      <c r="C110" s="3" t="s">
        <v>3427</v>
      </c>
      <c r="D110" s="3" t="s">
        <v>3636</v>
      </c>
      <c r="E110" s="4">
        <v>0</v>
      </c>
      <c r="F110" s="4">
        <v>20</v>
      </c>
      <c r="G110" s="4">
        <v>1</v>
      </c>
      <c r="H110" s="6">
        <v>7673.12</v>
      </c>
    </row>
    <row r="111" spans="1:8" ht="9" hidden="1" customHeight="1" x14ac:dyDescent="0.2">
      <c r="A111" s="3" t="s">
        <v>3645</v>
      </c>
      <c r="B111" s="3" t="s">
        <v>3646</v>
      </c>
      <c r="C111" s="3" t="s">
        <v>3427</v>
      </c>
      <c r="D111" s="3" t="s">
        <v>3636</v>
      </c>
      <c r="E111" s="4">
        <v>242</v>
      </c>
      <c r="F111" s="4">
        <v>880</v>
      </c>
      <c r="G111" s="4">
        <v>1</v>
      </c>
      <c r="H111" s="6">
        <v>7673.12</v>
      </c>
    </row>
    <row r="112" spans="1:8" ht="9" hidden="1" customHeight="1" x14ac:dyDescent="0.2">
      <c r="A112" s="3" t="s">
        <v>3647</v>
      </c>
      <c r="B112" s="3" t="s">
        <v>3648</v>
      </c>
      <c r="C112" s="3" t="s">
        <v>3427</v>
      </c>
      <c r="D112" s="3" t="s">
        <v>3636</v>
      </c>
      <c r="E112" s="4">
        <v>0</v>
      </c>
      <c r="F112" s="4">
        <v>61</v>
      </c>
      <c r="G112" s="4">
        <v>2</v>
      </c>
      <c r="H112" s="6">
        <v>15346.25</v>
      </c>
    </row>
    <row r="113" spans="1:8" ht="9" hidden="1" customHeight="1" x14ac:dyDescent="0.2">
      <c r="A113" s="3" t="s">
        <v>3649</v>
      </c>
      <c r="B113" s="3" t="s">
        <v>3650</v>
      </c>
      <c r="C113" s="3" t="s">
        <v>3427</v>
      </c>
      <c r="D113" s="3" t="s">
        <v>3636</v>
      </c>
      <c r="E113" s="4">
        <v>0</v>
      </c>
      <c r="F113" s="4">
        <v>11</v>
      </c>
      <c r="G113" s="4">
        <v>1</v>
      </c>
      <c r="H113" s="6">
        <v>7673.12</v>
      </c>
    </row>
    <row r="114" spans="1:8" ht="9" hidden="1" customHeight="1" x14ac:dyDescent="0.2">
      <c r="A114" s="3" t="s">
        <v>3651</v>
      </c>
      <c r="B114" s="3" t="s">
        <v>3652</v>
      </c>
      <c r="C114" s="3" t="s">
        <v>3427</v>
      </c>
      <c r="D114" s="3" t="s">
        <v>3636</v>
      </c>
      <c r="E114" s="4">
        <v>0</v>
      </c>
      <c r="F114" s="4">
        <v>38</v>
      </c>
      <c r="G114" s="4">
        <v>1</v>
      </c>
      <c r="H114" s="6">
        <v>7673.12</v>
      </c>
    </row>
    <row r="115" spans="1:8" ht="9" hidden="1" customHeight="1" x14ac:dyDescent="0.2">
      <c r="A115" s="3" t="s">
        <v>3653</v>
      </c>
      <c r="B115" s="3" t="s">
        <v>3654</v>
      </c>
      <c r="C115" s="3" t="s">
        <v>3427</v>
      </c>
      <c r="D115" s="3" t="s">
        <v>3636</v>
      </c>
      <c r="E115" s="4">
        <v>0</v>
      </c>
      <c r="F115" s="4">
        <v>14</v>
      </c>
      <c r="G115" s="4">
        <v>1</v>
      </c>
      <c r="H115" s="6">
        <v>7673.12</v>
      </c>
    </row>
    <row r="116" spans="1:8" ht="9" hidden="1" customHeight="1" x14ac:dyDescent="0.2">
      <c r="A116" s="3" t="s">
        <v>3655</v>
      </c>
      <c r="B116" s="3" t="s">
        <v>3656</v>
      </c>
      <c r="C116" s="3" t="s">
        <v>3427</v>
      </c>
      <c r="D116" s="3" t="s">
        <v>3636</v>
      </c>
      <c r="E116" s="4">
        <v>0</v>
      </c>
      <c r="F116" s="4">
        <v>1</v>
      </c>
      <c r="G116" s="4">
        <v>1</v>
      </c>
      <c r="H116" s="6">
        <v>7673.13</v>
      </c>
    </row>
    <row r="117" spans="1:8" ht="9" hidden="1" customHeight="1" x14ac:dyDescent="0.2">
      <c r="A117" s="3" t="s">
        <v>3657</v>
      </c>
      <c r="B117" s="3" t="s">
        <v>3658</v>
      </c>
      <c r="C117" s="3" t="s">
        <v>3427</v>
      </c>
      <c r="D117" s="3" t="s">
        <v>3636</v>
      </c>
      <c r="E117" s="4">
        <v>1</v>
      </c>
      <c r="F117" s="4">
        <v>17</v>
      </c>
      <c r="G117" s="4">
        <v>1</v>
      </c>
      <c r="H117" s="6">
        <v>7673.12</v>
      </c>
    </row>
    <row r="118" spans="1:8" ht="9" hidden="1" customHeight="1" x14ac:dyDescent="0.2">
      <c r="A118" s="3" t="s">
        <v>3659</v>
      </c>
      <c r="B118" s="3" t="s">
        <v>3660</v>
      </c>
      <c r="C118" s="3" t="s">
        <v>3427</v>
      </c>
      <c r="D118" s="3" t="s">
        <v>3636</v>
      </c>
      <c r="E118" s="4">
        <v>0</v>
      </c>
      <c r="F118" s="4">
        <v>16</v>
      </c>
      <c r="G118" s="4">
        <v>1</v>
      </c>
      <c r="H118" s="6">
        <v>7673.12</v>
      </c>
    </row>
    <row r="119" spans="1:8" ht="9" hidden="1" customHeight="1" x14ac:dyDescent="0.2">
      <c r="A119" s="3" t="s">
        <v>3661</v>
      </c>
      <c r="B119" s="3" t="s">
        <v>3662</v>
      </c>
      <c r="C119" s="3" t="s">
        <v>3427</v>
      </c>
      <c r="D119" s="3" t="s">
        <v>3636</v>
      </c>
      <c r="E119" s="4">
        <v>0</v>
      </c>
      <c r="F119" s="4">
        <v>1</v>
      </c>
      <c r="G119" s="4">
        <v>1</v>
      </c>
      <c r="H119" s="6">
        <v>7673.14</v>
      </c>
    </row>
    <row r="120" spans="1:8" ht="9" hidden="1" customHeight="1" x14ac:dyDescent="0.2">
      <c r="A120" s="3" t="s">
        <v>3663</v>
      </c>
      <c r="B120" s="3" t="s">
        <v>3664</v>
      </c>
      <c r="C120" s="3" t="s">
        <v>3427</v>
      </c>
      <c r="D120" s="3" t="s">
        <v>3636</v>
      </c>
      <c r="E120" s="4">
        <v>1</v>
      </c>
      <c r="F120" s="4">
        <v>13</v>
      </c>
      <c r="G120" s="4">
        <v>1</v>
      </c>
      <c r="H120" s="6">
        <v>7673.12</v>
      </c>
    </row>
    <row r="121" spans="1:8" ht="9" hidden="1" customHeight="1" x14ac:dyDescent="0.2">
      <c r="A121" s="3" t="s">
        <v>3665</v>
      </c>
      <c r="B121" s="3" t="s">
        <v>3666</v>
      </c>
      <c r="C121" s="3" t="s">
        <v>3427</v>
      </c>
      <c r="D121" s="3" t="s">
        <v>3636</v>
      </c>
      <c r="E121" s="4">
        <v>0</v>
      </c>
      <c r="F121" s="4">
        <v>5</v>
      </c>
      <c r="G121" s="4">
        <v>1</v>
      </c>
      <c r="H121" s="6">
        <v>7673.13</v>
      </c>
    </row>
    <row r="122" spans="1:8" ht="9" hidden="1" customHeight="1" x14ac:dyDescent="0.2">
      <c r="A122" s="3" t="s">
        <v>3667</v>
      </c>
      <c r="B122" s="3" t="s">
        <v>3668</v>
      </c>
      <c r="C122" s="3" t="s">
        <v>3427</v>
      </c>
      <c r="D122" s="3" t="s">
        <v>3636</v>
      </c>
      <c r="E122" s="4">
        <v>0</v>
      </c>
      <c r="F122" s="4">
        <v>14</v>
      </c>
      <c r="G122" s="4">
        <v>1</v>
      </c>
      <c r="H122" s="6">
        <v>7673.12</v>
      </c>
    </row>
    <row r="123" spans="1:8" ht="9" hidden="1" customHeight="1" x14ac:dyDescent="0.2">
      <c r="A123" s="3" t="s">
        <v>3669</v>
      </c>
      <c r="B123" s="3" t="s">
        <v>3670</v>
      </c>
      <c r="C123" s="3" t="s">
        <v>3427</v>
      </c>
      <c r="D123" s="3" t="s">
        <v>3636</v>
      </c>
      <c r="E123" s="4">
        <v>0</v>
      </c>
      <c r="F123" s="4">
        <v>4</v>
      </c>
      <c r="G123" s="4">
        <v>1</v>
      </c>
      <c r="H123" s="6">
        <v>7673.13</v>
      </c>
    </row>
    <row r="124" spans="1:8" ht="9" hidden="1" customHeight="1" x14ac:dyDescent="0.2">
      <c r="A124" s="3" t="s">
        <v>3671</v>
      </c>
      <c r="B124" s="3" t="s">
        <v>3672</v>
      </c>
      <c r="C124" s="3" t="s">
        <v>3427</v>
      </c>
      <c r="D124" s="3" t="s">
        <v>3636</v>
      </c>
      <c r="E124" s="4">
        <v>0</v>
      </c>
      <c r="F124" s="4">
        <v>15</v>
      </c>
      <c r="G124" s="4">
        <v>1</v>
      </c>
      <c r="H124" s="6">
        <v>7673.12</v>
      </c>
    </row>
    <row r="125" spans="1:8" ht="9" hidden="1" customHeight="1" x14ac:dyDescent="0.2">
      <c r="A125" s="3" t="s">
        <v>3673</v>
      </c>
      <c r="B125" s="3" t="s">
        <v>3674</v>
      </c>
      <c r="C125" s="3" t="s">
        <v>3427</v>
      </c>
      <c r="D125" s="3" t="s">
        <v>3636</v>
      </c>
      <c r="E125" s="4">
        <v>0</v>
      </c>
      <c r="F125" s="4">
        <v>89</v>
      </c>
      <c r="G125" s="4">
        <v>3</v>
      </c>
      <c r="H125" s="6">
        <v>23019.37</v>
      </c>
    </row>
    <row r="126" spans="1:8" ht="9" hidden="1" customHeight="1" x14ac:dyDescent="0.2">
      <c r="A126" s="3" t="s">
        <v>3675</v>
      </c>
      <c r="B126" s="3" t="s">
        <v>3676</v>
      </c>
      <c r="C126" s="3" t="s">
        <v>3427</v>
      </c>
      <c r="D126" s="3" t="s">
        <v>3636</v>
      </c>
      <c r="E126" s="4">
        <v>0</v>
      </c>
      <c r="F126" s="4">
        <v>15</v>
      </c>
      <c r="G126" s="4">
        <v>1</v>
      </c>
      <c r="H126" s="6">
        <v>7673.12</v>
      </c>
    </row>
    <row r="127" spans="1:8" ht="9" hidden="1" customHeight="1" x14ac:dyDescent="0.2">
      <c r="A127" s="3" t="s">
        <v>3677</v>
      </c>
      <c r="B127" s="3" t="s">
        <v>3678</v>
      </c>
      <c r="C127" s="3" t="s">
        <v>3427</v>
      </c>
      <c r="D127" s="3" t="s">
        <v>3636</v>
      </c>
      <c r="E127" s="4">
        <v>0</v>
      </c>
      <c r="F127" s="4">
        <v>1</v>
      </c>
      <c r="G127" s="4">
        <v>1</v>
      </c>
      <c r="H127" s="6">
        <v>7673.13</v>
      </c>
    </row>
    <row r="128" spans="1:8" ht="9" hidden="1" customHeight="1" x14ac:dyDescent="0.2">
      <c r="A128" s="3" t="s">
        <v>3679</v>
      </c>
      <c r="B128" s="3" t="s">
        <v>3680</v>
      </c>
      <c r="C128" s="3" t="s">
        <v>3427</v>
      </c>
      <c r="D128" s="3" t="s">
        <v>3636</v>
      </c>
      <c r="E128" s="4">
        <v>0</v>
      </c>
      <c r="F128" s="4">
        <v>9</v>
      </c>
      <c r="G128" s="4">
        <v>1</v>
      </c>
      <c r="H128" s="6">
        <v>7673.12</v>
      </c>
    </row>
    <row r="129" spans="1:8" ht="9" hidden="1" customHeight="1" x14ac:dyDescent="0.2">
      <c r="A129" s="3" t="s">
        <v>3681</v>
      </c>
      <c r="B129" s="3" t="s">
        <v>3682</v>
      </c>
      <c r="C129" s="3" t="s">
        <v>3427</v>
      </c>
      <c r="D129" s="3" t="s">
        <v>3636</v>
      </c>
      <c r="E129" s="4">
        <v>0</v>
      </c>
      <c r="F129" s="4">
        <v>2</v>
      </c>
      <c r="G129" s="4">
        <v>1</v>
      </c>
      <c r="H129" s="6">
        <v>7673.15</v>
      </c>
    </row>
    <row r="130" spans="1:8" ht="9" hidden="1" customHeight="1" x14ac:dyDescent="0.2">
      <c r="A130" s="3" t="s">
        <v>3683</v>
      </c>
      <c r="B130" s="3" t="s">
        <v>3684</v>
      </c>
      <c r="C130" s="3" t="s">
        <v>3427</v>
      </c>
      <c r="D130" s="3" t="s">
        <v>3636</v>
      </c>
      <c r="E130" s="4">
        <v>23</v>
      </c>
      <c r="F130" s="4">
        <v>99</v>
      </c>
      <c r="G130" s="4">
        <v>1</v>
      </c>
      <c r="H130" s="6">
        <v>7673.12</v>
      </c>
    </row>
    <row r="131" spans="1:8" ht="9" hidden="1" customHeight="1" x14ac:dyDescent="0.2">
      <c r="A131" s="3" t="s">
        <v>3685</v>
      </c>
      <c r="B131" s="3" t="s">
        <v>3686</v>
      </c>
      <c r="C131" s="3" t="s">
        <v>3427</v>
      </c>
      <c r="D131" s="3" t="s">
        <v>3636</v>
      </c>
      <c r="E131" s="4">
        <v>0</v>
      </c>
      <c r="F131" s="4">
        <v>9</v>
      </c>
      <c r="G131" s="4">
        <v>1</v>
      </c>
      <c r="H131" s="6">
        <v>7673.13</v>
      </c>
    </row>
    <row r="132" spans="1:8" ht="9" hidden="1" customHeight="1" x14ac:dyDescent="0.2">
      <c r="A132" s="3" t="s">
        <v>3687</v>
      </c>
      <c r="B132" s="3" t="s">
        <v>3688</v>
      </c>
      <c r="C132" s="3" t="s">
        <v>3427</v>
      </c>
      <c r="D132" s="3" t="s">
        <v>3636</v>
      </c>
      <c r="E132" s="4">
        <v>0</v>
      </c>
      <c r="F132" s="4">
        <v>5</v>
      </c>
      <c r="G132" s="4">
        <v>1</v>
      </c>
      <c r="H132" s="6">
        <v>7673.13</v>
      </c>
    </row>
    <row r="133" spans="1:8" ht="9" hidden="1" customHeight="1" x14ac:dyDescent="0.2">
      <c r="A133" s="3" t="s">
        <v>3689</v>
      </c>
      <c r="B133" s="3" t="s">
        <v>3690</v>
      </c>
      <c r="C133" s="3" t="s">
        <v>3427</v>
      </c>
      <c r="D133" s="3" t="s">
        <v>3636</v>
      </c>
      <c r="E133" s="4">
        <v>0</v>
      </c>
      <c r="F133" s="4">
        <v>111</v>
      </c>
      <c r="G133" s="4">
        <v>4</v>
      </c>
      <c r="H133" s="6">
        <v>30692.5</v>
      </c>
    </row>
    <row r="134" spans="1:8" ht="9" hidden="1" customHeight="1" x14ac:dyDescent="0.2">
      <c r="A134" s="3" t="s">
        <v>3691</v>
      </c>
      <c r="B134" s="3" t="s">
        <v>3692</v>
      </c>
      <c r="C134" s="3" t="s">
        <v>3427</v>
      </c>
      <c r="D134" s="3" t="s">
        <v>3636</v>
      </c>
      <c r="E134" s="4">
        <v>0</v>
      </c>
      <c r="F134" s="4">
        <v>18</v>
      </c>
      <c r="G134" s="4">
        <v>1</v>
      </c>
      <c r="H134" s="6">
        <v>7673.12</v>
      </c>
    </row>
    <row r="135" spans="1:8" ht="9" hidden="1" customHeight="1" x14ac:dyDescent="0.2">
      <c r="A135" s="3" t="s">
        <v>3693</v>
      </c>
      <c r="B135" s="3" t="s">
        <v>3694</v>
      </c>
      <c r="C135" s="3" t="s">
        <v>3427</v>
      </c>
      <c r="D135" s="3" t="s">
        <v>3636</v>
      </c>
      <c r="E135" s="4">
        <v>0</v>
      </c>
      <c r="F135" s="4">
        <v>2</v>
      </c>
      <c r="G135" s="4">
        <v>1</v>
      </c>
      <c r="H135" s="6">
        <v>7673.14</v>
      </c>
    </row>
    <row r="136" spans="1:8" ht="9" hidden="1" customHeight="1" x14ac:dyDescent="0.2">
      <c r="A136" s="3" t="s">
        <v>3695</v>
      </c>
      <c r="B136" s="3" t="s">
        <v>3696</v>
      </c>
      <c r="C136" s="3" t="s">
        <v>3427</v>
      </c>
      <c r="D136" s="3" t="s">
        <v>3636</v>
      </c>
      <c r="E136" s="7">
        <v>12.857144010000001</v>
      </c>
      <c r="F136" s="4">
        <v>11</v>
      </c>
      <c r="G136" s="4">
        <v>0</v>
      </c>
      <c r="H136" s="5">
        <v>0</v>
      </c>
    </row>
    <row r="137" spans="1:8" ht="9" hidden="1" customHeight="1" x14ac:dyDescent="0.2">
      <c r="A137" s="3" t="s">
        <v>3697</v>
      </c>
      <c r="B137" s="3" t="s">
        <v>3698</v>
      </c>
      <c r="C137" s="3" t="s">
        <v>3427</v>
      </c>
      <c r="D137" s="3" t="s">
        <v>3636</v>
      </c>
      <c r="E137" s="4">
        <v>36</v>
      </c>
      <c r="F137" s="4">
        <v>250</v>
      </c>
      <c r="G137" s="4">
        <v>5</v>
      </c>
      <c r="H137" s="6">
        <v>38365.620000000003</v>
      </c>
    </row>
    <row r="138" spans="1:8" ht="9" hidden="1" customHeight="1" x14ac:dyDescent="0.2">
      <c r="A138" s="3" t="s">
        <v>3699</v>
      </c>
      <c r="B138" s="3" t="s">
        <v>3700</v>
      </c>
      <c r="C138" s="3" t="s">
        <v>3427</v>
      </c>
      <c r="D138" s="3" t="s">
        <v>3636</v>
      </c>
      <c r="E138" s="4">
        <v>0</v>
      </c>
      <c r="F138" s="4">
        <v>39</v>
      </c>
      <c r="G138" s="4">
        <v>2</v>
      </c>
      <c r="H138" s="6">
        <v>15346.25</v>
      </c>
    </row>
    <row r="139" spans="1:8" ht="9" hidden="1" customHeight="1" x14ac:dyDescent="0.2">
      <c r="A139" s="3" t="s">
        <v>3701</v>
      </c>
      <c r="B139" s="3" t="s">
        <v>3702</v>
      </c>
      <c r="C139" s="3" t="s">
        <v>3427</v>
      </c>
      <c r="D139" s="3" t="s">
        <v>3636</v>
      </c>
      <c r="E139" s="4">
        <v>0</v>
      </c>
      <c r="F139" s="4">
        <v>17</v>
      </c>
      <c r="G139" s="4">
        <v>1</v>
      </c>
      <c r="H139" s="6">
        <v>7673.12</v>
      </c>
    </row>
    <row r="140" spans="1:8" ht="9" hidden="1" customHeight="1" x14ac:dyDescent="0.2">
      <c r="A140" s="3" t="s">
        <v>3703</v>
      </c>
      <c r="B140" s="3" t="s">
        <v>3704</v>
      </c>
      <c r="C140" s="3" t="s">
        <v>3427</v>
      </c>
      <c r="D140" s="3" t="s">
        <v>3636</v>
      </c>
      <c r="E140" s="4">
        <v>0</v>
      </c>
      <c r="F140" s="4">
        <v>3</v>
      </c>
      <c r="G140" s="4">
        <v>1</v>
      </c>
      <c r="H140" s="6">
        <v>7673.13</v>
      </c>
    </row>
    <row r="141" spans="1:8" ht="9" hidden="1" customHeight="1" x14ac:dyDescent="0.2">
      <c r="A141" s="3" t="s">
        <v>3705</v>
      </c>
      <c r="B141" s="3" t="s">
        <v>3706</v>
      </c>
      <c r="C141" s="3" t="s">
        <v>3427</v>
      </c>
      <c r="D141" s="3" t="s">
        <v>3636</v>
      </c>
      <c r="E141" s="4">
        <v>0</v>
      </c>
      <c r="F141" s="4">
        <v>65</v>
      </c>
      <c r="G141" s="4">
        <v>2</v>
      </c>
      <c r="H141" s="6">
        <v>15346.25</v>
      </c>
    </row>
    <row r="142" spans="1:8" ht="9" hidden="1" customHeight="1" x14ac:dyDescent="0.2">
      <c r="A142" s="3" t="s">
        <v>3707</v>
      </c>
      <c r="B142" s="3" t="s">
        <v>3708</v>
      </c>
      <c r="C142" s="3" t="s">
        <v>3427</v>
      </c>
      <c r="D142" s="3" t="s">
        <v>3636</v>
      </c>
      <c r="E142" s="4">
        <v>0</v>
      </c>
      <c r="F142" s="4">
        <v>2</v>
      </c>
      <c r="G142" s="4">
        <v>1</v>
      </c>
      <c r="H142" s="6">
        <v>7673.13</v>
      </c>
    </row>
    <row r="143" spans="1:8" ht="9" hidden="1" customHeight="1" x14ac:dyDescent="0.2">
      <c r="A143" s="3" t="s">
        <v>3709</v>
      </c>
      <c r="B143" s="3" t="s">
        <v>3710</v>
      </c>
      <c r="C143" s="3" t="s">
        <v>3427</v>
      </c>
      <c r="D143" s="3" t="s">
        <v>3636</v>
      </c>
      <c r="E143" s="4">
        <v>0</v>
      </c>
      <c r="F143" s="4">
        <v>12</v>
      </c>
      <c r="G143" s="4">
        <v>1</v>
      </c>
      <c r="H143" s="6">
        <v>7673.12</v>
      </c>
    </row>
    <row r="144" spans="1:8" ht="9" hidden="1" customHeight="1" x14ac:dyDescent="0.2">
      <c r="A144" s="3" t="s">
        <v>3711</v>
      </c>
      <c r="B144" s="3" t="s">
        <v>3712</v>
      </c>
      <c r="C144" s="3" t="s">
        <v>3427</v>
      </c>
      <c r="D144" s="3" t="s">
        <v>3636</v>
      </c>
      <c r="E144" s="4">
        <v>0</v>
      </c>
      <c r="F144" s="4">
        <v>16</v>
      </c>
      <c r="G144" s="4">
        <v>1</v>
      </c>
      <c r="H144" s="6">
        <v>7673.12</v>
      </c>
    </row>
    <row r="145" spans="1:8" ht="9" hidden="1" customHeight="1" x14ac:dyDescent="0.2">
      <c r="A145" s="3" t="s">
        <v>3713</v>
      </c>
      <c r="B145" s="3" t="s">
        <v>3714</v>
      </c>
      <c r="C145" s="3" t="s">
        <v>3427</v>
      </c>
      <c r="D145" s="3" t="s">
        <v>3636</v>
      </c>
      <c r="E145" s="4">
        <v>0</v>
      </c>
      <c r="F145" s="4">
        <v>1</v>
      </c>
      <c r="G145" s="4">
        <v>1</v>
      </c>
      <c r="H145" s="6">
        <v>7673.13</v>
      </c>
    </row>
    <row r="146" spans="1:8" ht="9" hidden="1" customHeight="1" x14ac:dyDescent="0.2">
      <c r="A146" s="3" t="s">
        <v>3715</v>
      </c>
      <c r="B146" s="3" t="s">
        <v>3716</v>
      </c>
      <c r="C146" s="3" t="s">
        <v>3427</v>
      </c>
      <c r="D146" s="3" t="s">
        <v>3636</v>
      </c>
      <c r="E146" s="4">
        <v>2</v>
      </c>
      <c r="F146" s="4">
        <v>21</v>
      </c>
      <c r="G146" s="4">
        <v>1</v>
      </c>
      <c r="H146" s="6">
        <v>7673.12</v>
      </c>
    </row>
    <row r="147" spans="1:8" ht="9" hidden="1" customHeight="1" x14ac:dyDescent="0.2">
      <c r="A147" s="3" t="s">
        <v>3717</v>
      </c>
      <c r="B147" s="3" t="s">
        <v>3718</v>
      </c>
      <c r="C147" s="3" t="s">
        <v>3427</v>
      </c>
      <c r="D147" s="3" t="s">
        <v>3636</v>
      </c>
      <c r="E147" s="4">
        <v>0</v>
      </c>
      <c r="F147" s="4">
        <v>7</v>
      </c>
      <c r="G147" s="4">
        <v>1</v>
      </c>
      <c r="H147" s="6">
        <v>7673.13</v>
      </c>
    </row>
    <row r="148" spans="1:8" ht="9" hidden="1" customHeight="1" x14ac:dyDescent="0.2">
      <c r="A148" s="3" t="s">
        <v>3719</v>
      </c>
      <c r="B148" s="3" t="s">
        <v>3720</v>
      </c>
      <c r="C148" s="3" t="s">
        <v>3427</v>
      </c>
      <c r="D148" s="3" t="s">
        <v>3636</v>
      </c>
      <c r="E148" s="4">
        <v>4</v>
      </c>
      <c r="F148" s="4">
        <v>7</v>
      </c>
      <c r="G148" s="4">
        <v>0</v>
      </c>
      <c r="H148" s="5">
        <v>0</v>
      </c>
    </row>
    <row r="149" spans="1:8" ht="9" hidden="1" customHeight="1" x14ac:dyDescent="0.2">
      <c r="A149" s="3" t="s">
        <v>3721</v>
      </c>
      <c r="B149" s="3" t="s">
        <v>3722</v>
      </c>
      <c r="C149" s="3" t="s">
        <v>3427</v>
      </c>
      <c r="D149" s="3" t="s">
        <v>3636</v>
      </c>
      <c r="E149" s="4">
        <v>0</v>
      </c>
      <c r="F149" s="4">
        <v>15</v>
      </c>
      <c r="G149" s="4">
        <v>1</v>
      </c>
      <c r="H149" s="6">
        <v>7673.12</v>
      </c>
    </row>
    <row r="150" spans="1:8" ht="9" hidden="1" customHeight="1" x14ac:dyDescent="0.2">
      <c r="A150" s="3" t="s">
        <v>3723</v>
      </c>
      <c r="B150" s="3" t="s">
        <v>3724</v>
      </c>
      <c r="C150" s="3" t="s">
        <v>3427</v>
      </c>
      <c r="D150" s="3" t="s">
        <v>3636</v>
      </c>
      <c r="E150" s="4">
        <v>0</v>
      </c>
      <c r="F150" s="4">
        <v>8</v>
      </c>
      <c r="G150" s="4">
        <v>1</v>
      </c>
      <c r="H150" s="6">
        <v>7673.13</v>
      </c>
    </row>
    <row r="151" spans="1:8" ht="9" hidden="1" customHeight="1" x14ac:dyDescent="0.2">
      <c r="A151" s="3" t="s">
        <v>3725</v>
      </c>
      <c r="B151" s="3" t="s">
        <v>3726</v>
      </c>
      <c r="C151" s="3" t="s">
        <v>3427</v>
      </c>
      <c r="D151" s="3" t="s">
        <v>3636</v>
      </c>
      <c r="E151" s="4">
        <v>15</v>
      </c>
      <c r="F151" s="4">
        <v>29</v>
      </c>
      <c r="G151" s="4">
        <v>0</v>
      </c>
      <c r="H151" s="5">
        <v>0</v>
      </c>
    </row>
    <row r="152" spans="1:8" ht="9" hidden="1" customHeight="1" x14ac:dyDescent="0.2">
      <c r="A152" s="3" t="s">
        <v>3727</v>
      </c>
      <c r="B152" s="3" t="s">
        <v>3728</v>
      </c>
      <c r="C152" s="3" t="s">
        <v>3427</v>
      </c>
      <c r="D152" s="3" t="s">
        <v>3636</v>
      </c>
      <c r="E152" s="8">
        <v>9.6428640310000002</v>
      </c>
      <c r="F152" s="4">
        <v>9</v>
      </c>
      <c r="G152" s="4">
        <v>0</v>
      </c>
      <c r="H152" s="5">
        <v>0</v>
      </c>
    </row>
    <row r="153" spans="1:8" ht="9" hidden="1" customHeight="1" x14ac:dyDescent="0.2">
      <c r="A153" s="3" t="s">
        <v>3729</v>
      </c>
      <c r="B153" s="3" t="s">
        <v>3730</v>
      </c>
      <c r="C153" s="3" t="s">
        <v>3427</v>
      </c>
      <c r="D153" s="3" t="s">
        <v>3636</v>
      </c>
      <c r="E153" s="4">
        <v>2</v>
      </c>
      <c r="F153" s="4">
        <v>30</v>
      </c>
      <c r="G153" s="4">
        <v>1</v>
      </c>
      <c r="H153" s="6">
        <v>7673.12</v>
      </c>
    </row>
    <row r="154" spans="1:8" ht="9" hidden="1" customHeight="1" x14ac:dyDescent="0.2">
      <c r="A154" s="3" t="s">
        <v>3731</v>
      </c>
      <c r="B154" s="3" t="s">
        <v>3636</v>
      </c>
      <c r="C154" s="3" t="s">
        <v>3427</v>
      </c>
      <c r="D154" s="3" t="s">
        <v>3636</v>
      </c>
      <c r="E154" s="4">
        <v>281</v>
      </c>
      <c r="F154" s="4">
        <v>1497</v>
      </c>
      <c r="G154" s="4">
        <v>24</v>
      </c>
      <c r="H154" s="6">
        <v>184155</v>
      </c>
    </row>
    <row r="155" spans="1:8" ht="9" hidden="1" customHeight="1" x14ac:dyDescent="0.2">
      <c r="A155" s="3" t="s">
        <v>3732</v>
      </c>
      <c r="B155" s="3" t="s">
        <v>3733</v>
      </c>
      <c r="C155" s="3" t="s">
        <v>3427</v>
      </c>
      <c r="D155" s="3" t="s">
        <v>3636</v>
      </c>
      <c r="E155" s="4">
        <v>0</v>
      </c>
      <c r="F155" s="4">
        <v>26</v>
      </c>
      <c r="G155" s="4">
        <v>1</v>
      </c>
      <c r="H155" s="6">
        <v>7673.12</v>
      </c>
    </row>
    <row r="156" spans="1:8" ht="9" hidden="1" customHeight="1" x14ac:dyDescent="0.2">
      <c r="A156" s="3" t="s">
        <v>3734</v>
      </c>
      <c r="B156" s="3" t="s">
        <v>3735</v>
      </c>
      <c r="C156" s="3" t="s">
        <v>3427</v>
      </c>
      <c r="D156" s="3" t="s">
        <v>3636</v>
      </c>
      <c r="E156" s="4">
        <v>19</v>
      </c>
      <c r="F156" s="4">
        <v>179</v>
      </c>
      <c r="G156" s="4">
        <v>4</v>
      </c>
      <c r="H156" s="6">
        <v>30692.5</v>
      </c>
    </row>
    <row r="157" spans="1:8" ht="9" hidden="1" customHeight="1" x14ac:dyDescent="0.2">
      <c r="A157" s="3" t="s">
        <v>3736</v>
      </c>
      <c r="B157" s="3" t="s">
        <v>3737</v>
      </c>
      <c r="C157" s="3" t="s">
        <v>3427</v>
      </c>
      <c r="D157" s="3" t="s">
        <v>3636</v>
      </c>
      <c r="E157" s="4">
        <v>0</v>
      </c>
      <c r="F157" s="4">
        <v>13</v>
      </c>
      <c r="G157" s="4">
        <v>1</v>
      </c>
      <c r="H157" s="6">
        <v>7673.12</v>
      </c>
    </row>
    <row r="158" spans="1:8" ht="9" hidden="1" customHeight="1" x14ac:dyDescent="0.2">
      <c r="A158" s="3" t="s">
        <v>3738</v>
      </c>
      <c r="B158" s="3" t="s">
        <v>3739</v>
      </c>
      <c r="C158" s="3" t="s">
        <v>3427</v>
      </c>
      <c r="D158" s="3" t="s">
        <v>3636</v>
      </c>
      <c r="E158" s="4">
        <v>29</v>
      </c>
      <c r="F158" s="4">
        <v>76</v>
      </c>
      <c r="G158" s="4">
        <v>0</v>
      </c>
      <c r="H158" s="5">
        <v>0</v>
      </c>
    </row>
    <row r="159" spans="1:8" ht="9" hidden="1" customHeight="1" x14ac:dyDescent="0.2">
      <c r="A159" s="3" t="s">
        <v>3740</v>
      </c>
      <c r="B159" s="3" t="s">
        <v>3741</v>
      </c>
      <c r="C159" s="3" t="s">
        <v>3427</v>
      </c>
      <c r="D159" s="3" t="s">
        <v>3636</v>
      </c>
      <c r="E159" s="4">
        <v>0</v>
      </c>
      <c r="F159" s="4">
        <v>19</v>
      </c>
      <c r="G159" s="4">
        <v>1</v>
      </c>
      <c r="H159" s="6">
        <v>7673.12</v>
      </c>
    </row>
    <row r="160" spans="1:8" ht="9" hidden="1" customHeight="1" x14ac:dyDescent="0.2">
      <c r="A160" s="3" t="s">
        <v>3742</v>
      </c>
      <c r="B160" s="3" t="s">
        <v>3743</v>
      </c>
      <c r="C160" s="3" t="s">
        <v>3427</v>
      </c>
      <c r="D160" s="3" t="s">
        <v>3636</v>
      </c>
      <c r="E160" s="4">
        <v>0</v>
      </c>
      <c r="F160" s="4">
        <v>8</v>
      </c>
      <c r="G160" s="4">
        <v>1</v>
      </c>
      <c r="H160" s="6">
        <v>7673.13</v>
      </c>
    </row>
    <row r="161" spans="1:8" ht="9" hidden="1" customHeight="1" x14ac:dyDescent="0.2">
      <c r="A161" s="3" t="s">
        <v>3744</v>
      </c>
      <c r="B161" s="3" t="s">
        <v>3745</v>
      </c>
      <c r="C161" s="3" t="s">
        <v>3427</v>
      </c>
      <c r="D161" s="3" t="s">
        <v>3636</v>
      </c>
      <c r="E161" s="4">
        <v>0</v>
      </c>
      <c r="F161" s="4">
        <v>38</v>
      </c>
      <c r="G161" s="4">
        <v>1</v>
      </c>
      <c r="H161" s="6">
        <v>7673.12</v>
      </c>
    </row>
    <row r="162" spans="1:8" ht="9" hidden="1" customHeight="1" x14ac:dyDescent="0.2">
      <c r="A162" s="3" t="s">
        <v>3746</v>
      </c>
      <c r="B162" s="3" t="s">
        <v>3747</v>
      </c>
      <c r="C162" s="3" t="s">
        <v>3427</v>
      </c>
      <c r="D162" s="3" t="s">
        <v>3636</v>
      </c>
      <c r="E162" s="4">
        <v>0</v>
      </c>
      <c r="F162" s="4">
        <v>24</v>
      </c>
      <c r="G162" s="4">
        <v>1</v>
      </c>
      <c r="H162" s="6">
        <v>7673.12</v>
      </c>
    </row>
    <row r="163" spans="1:8" ht="9" hidden="1" customHeight="1" x14ac:dyDescent="0.2">
      <c r="A163" s="3" t="s">
        <v>3748</v>
      </c>
      <c r="B163" s="3" t="s">
        <v>3749</v>
      </c>
      <c r="C163" s="3" t="s">
        <v>3427</v>
      </c>
      <c r="D163" s="3" t="s">
        <v>3636</v>
      </c>
      <c r="E163" s="4">
        <v>0</v>
      </c>
      <c r="F163" s="4">
        <v>8</v>
      </c>
      <c r="G163" s="4">
        <v>1</v>
      </c>
      <c r="H163" s="6">
        <v>7673.13</v>
      </c>
    </row>
    <row r="164" spans="1:8" ht="9" hidden="1" customHeight="1" x14ac:dyDescent="0.2">
      <c r="A164" s="3" t="s">
        <v>3750</v>
      </c>
      <c r="B164" s="3" t="s">
        <v>3751</v>
      </c>
      <c r="C164" s="3" t="s">
        <v>3427</v>
      </c>
      <c r="D164" s="3" t="s">
        <v>3636</v>
      </c>
      <c r="E164" s="4">
        <v>0</v>
      </c>
      <c r="F164" s="4">
        <v>23</v>
      </c>
      <c r="G164" s="4">
        <v>1</v>
      </c>
      <c r="H164" s="6">
        <v>7673.12</v>
      </c>
    </row>
    <row r="165" spans="1:8" ht="9" hidden="1" customHeight="1" x14ac:dyDescent="0.2">
      <c r="A165" s="3" t="s">
        <v>3752</v>
      </c>
      <c r="B165" s="3" t="s">
        <v>3753</v>
      </c>
      <c r="C165" s="3" t="s">
        <v>3427</v>
      </c>
      <c r="D165" s="3" t="s">
        <v>3636</v>
      </c>
      <c r="E165" s="4">
        <v>0</v>
      </c>
      <c r="F165" s="4">
        <v>8</v>
      </c>
      <c r="G165" s="4">
        <v>1</v>
      </c>
      <c r="H165" s="6">
        <v>7673.13</v>
      </c>
    </row>
    <row r="166" spans="1:8" ht="9" hidden="1" customHeight="1" x14ac:dyDescent="0.2">
      <c r="A166" s="3" t="s">
        <v>3754</v>
      </c>
      <c r="B166" s="3" t="s">
        <v>3755</v>
      </c>
      <c r="C166" s="3" t="s">
        <v>3427</v>
      </c>
      <c r="D166" s="3" t="s">
        <v>3636</v>
      </c>
      <c r="E166" s="4">
        <v>0</v>
      </c>
      <c r="F166" s="4">
        <v>5</v>
      </c>
      <c r="G166" s="4">
        <v>1</v>
      </c>
      <c r="H166" s="6">
        <v>7673.13</v>
      </c>
    </row>
    <row r="167" spans="1:8" ht="9" hidden="1" customHeight="1" x14ac:dyDescent="0.2">
      <c r="A167" s="3" t="s">
        <v>3756</v>
      </c>
      <c r="B167" s="3" t="s">
        <v>3757</v>
      </c>
      <c r="C167" s="3" t="s">
        <v>3427</v>
      </c>
      <c r="D167" s="3" t="s">
        <v>3636</v>
      </c>
      <c r="E167" s="4">
        <v>45</v>
      </c>
      <c r="F167" s="4">
        <v>27</v>
      </c>
      <c r="G167" s="4">
        <v>0</v>
      </c>
      <c r="H167" s="5">
        <v>0</v>
      </c>
    </row>
    <row r="168" spans="1:8" ht="9" hidden="1" customHeight="1" x14ac:dyDescent="0.2">
      <c r="A168" s="3" t="s">
        <v>3758</v>
      </c>
      <c r="B168" s="3" t="s">
        <v>3759</v>
      </c>
      <c r="C168" s="3" t="s">
        <v>3427</v>
      </c>
      <c r="D168" s="3" t="s">
        <v>3636</v>
      </c>
      <c r="E168" s="4">
        <v>0</v>
      </c>
      <c r="F168" s="4">
        <v>2</v>
      </c>
      <c r="G168" s="4">
        <v>1</v>
      </c>
      <c r="H168" s="6">
        <v>7673.13</v>
      </c>
    </row>
    <row r="169" spans="1:8" ht="9" hidden="1" customHeight="1" x14ac:dyDescent="0.2">
      <c r="A169" s="3" t="s">
        <v>3760</v>
      </c>
      <c r="B169" s="3" t="s">
        <v>3761</v>
      </c>
      <c r="C169" s="3" t="s">
        <v>3427</v>
      </c>
      <c r="D169" s="3" t="s">
        <v>3636</v>
      </c>
      <c r="E169" s="4">
        <v>0</v>
      </c>
      <c r="F169" s="4">
        <v>35</v>
      </c>
      <c r="G169" s="4">
        <v>3</v>
      </c>
      <c r="H169" s="6">
        <v>23019.37</v>
      </c>
    </row>
    <row r="170" spans="1:8" ht="9" hidden="1" customHeight="1" x14ac:dyDescent="0.2">
      <c r="A170" s="3" t="s">
        <v>3762</v>
      </c>
      <c r="B170" s="3" t="s">
        <v>3763</v>
      </c>
      <c r="C170" s="3" t="s">
        <v>3427</v>
      </c>
      <c r="D170" s="3" t="s">
        <v>3636</v>
      </c>
      <c r="E170" s="4">
        <v>0</v>
      </c>
      <c r="F170" s="4">
        <v>29</v>
      </c>
      <c r="G170" s="4">
        <v>1</v>
      </c>
      <c r="H170" s="6">
        <v>7673.12</v>
      </c>
    </row>
    <row r="171" spans="1:8" ht="9" hidden="1" customHeight="1" x14ac:dyDescent="0.2">
      <c r="A171" s="3" t="s">
        <v>3764</v>
      </c>
      <c r="B171" s="3" t="s">
        <v>3765</v>
      </c>
      <c r="C171" s="3" t="s">
        <v>3427</v>
      </c>
      <c r="D171" s="3" t="s">
        <v>3636</v>
      </c>
      <c r="E171" s="4">
        <v>1</v>
      </c>
      <c r="F171" s="4">
        <v>15</v>
      </c>
      <c r="G171" s="4">
        <v>1</v>
      </c>
      <c r="H171" s="6">
        <v>7673.12</v>
      </c>
    </row>
    <row r="172" spans="1:8" ht="9" hidden="1" customHeight="1" x14ac:dyDescent="0.2">
      <c r="A172" s="3" t="s">
        <v>3766</v>
      </c>
      <c r="B172" s="3" t="s">
        <v>3767</v>
      </c>
      <c r="C172" s="3" t="s">
        <v>3427</v>
      </c>
      <c r="D172" s="3" t="s">
        <v>3636</v>
      </c>
      <c r="E172" s="4">
        <v>0</v>
      </c>
      <c r="F172" s="4">
        <v>10</v>
      </c>
      <c r="G172" s="4">
        <v>1</v>
      </c>
      <c r="H172" s="6">
        <v>7673.12</v>
      </c>
    </row>
    <row r="173" spans="1:8" ht="9" hidden="1" customHeight="1" x14ac:dyDescent="0.2">
      <c r="A173" s="3" t="s">
        <v>3768</v>
      </c>
      <c r="B173" s="3" t="s">
        <v>3769</v>
      </c>
      <c r="C173" s="3" t="s">
        <v>3427</v>
      </c>
      <c r="D173" s="3" t="s">
        <v>3636</v>
      </c>
      <c r="E173" s="4">
        <v>0</v>
      </c>
      <c r="F173" s="4">
        <v>28</v>
      </c>
      <c r="G173" s="4">
        <v>1</v>
      </c>
      <c r="H173" s="6">
        <v>7673.12</v>
      </c>
    </row>
    <row r="174" spans="1:8" ht="9" hidden="1" customHeight="1" x14ac:dyDescent="0.2">
      <c r="A174" s="3" t="s">
        <v>3770</v>
      </c>
      <c r="B174" s="3" t="s">
        <v>3771</v>
      </c>
      <c r="C174" s="3" t="s">
        <v>3427</v>
      </c>
      <c r="D174" s="3" t="s">
        <v>3636</v>
      </c>
      <c r="E174" s="4">
        <v>29</v>
      </c>
      <c r="F174" s="4">
        <v>85</v>
      </c>
      <c r="G174" s="4">
        <v>0</v>
      </c>
      <c r="H174" s="5">
        <v>0</v>
      </c>
    </row>
    <row r="175" spans="1:8" ht="9" hidden="1" customHeight="1" x14ac:dyDescent="0.2">
      <c r="A175" s="3" t="s">
        <v>3772</v>
      </c>
      <c r="B175" s="3" t="s">
        <v>3773</v>
      </c>
      <c r="C175" s="3" t="s">
        <v>3427</v>
      </c>
      <c r="D175" s="3" t="s">
        <v>3636</v>
      </c>
      <c r="E175" s="4">
        <v>0</v>
      </c>
      <c r="F175" s="4">
        <v>14</v>
      </c>
      <c r="G175" s="4">
        <v>1</v>
      </c>
      <c r="H175" s="6">
        <v>7673.12</v>
      </c>
    </row>
    <row r="176" spans="1:8" ht="9" hidden="1" customHeight="1" x14ac:dyDescent="0.2">
      <c r="A176" s="3" t="s">
        <v>3774</v>
      </c>
      <c r="B176" s="3" t="s">
        <v>3775</v>
      </c>
      <c r="C176" s="3" t="s">
        <v>3427</v>
      </c>
      <c r="D176" s="3" t="s">
        <v>3636</v>
      </c>
      <c r="E176" s="4">
        <v>2</v>
      </c>
      <c r="F176" s="4">
        <v>17</v>
      </c>
      <c r="G176" s="4">
        <v>1</v>
      </c>
      <c r="H176" s="6">
        <v>7673.12</v>
      </c>
    </row>
    <row r="177" spans="1:8" ht="9" hidden="1" customHeight="1" x14ac:dyDescent="0.2">
      <c r="A177" s="3" t="s">
        <v>3776</v>
      </c>
      <c r="B177" s="3" t="s">
        <v>3777</v>
      </c>
      <c r="C177" s="3" t="s">
        <v>3427</v>
      </c>
      <c r="D177" s="3" t="s">
        <v>3636</v>
      </c>
      <c r="E177" s="4">
        <v>15</v>
      </c>
      <c r="F177" s="4">
        <v>101</v>
      </c>
      <c r="G177" s="4">
        <v>1</v>
      </c>
      <c r="H177" s="6">
        <v>7673.12</v>
      </c>
    </row>
    <row r="178" spans="1:8" ht="9" hidden="1" customHeight="1" x14ac:dyDescent="0.2">
      <c r="A178" s="3" t="s">
        <v>3778</v>
      </c>
      <c r="B178" s="3" t="s">
        <v>3779</v>
      </c>
      <c r="C178" s="3" t="s">
        <v>3427</v>
      </c>
      <c r="D178" s="3" t="s">
        <v>3636</v>
      </c>
      <c r="E178" s="4">
        <v>10</v>
      </c>
      <c r="F178" s="4">
        <v>24</v>
      </c>
      <c r="G178" s="4">
        <v>0</v>
      </c>
      <c r="H178" s="5">
        <v>0</v>
      </c>
    </row>
    <row r="179" spans="1:8" ht="9" hidden="1" customHeight="1" x14ac:dyDescent="0.2">
      <c r="A179" s="3" t="s">
        <v>3780</v>
      </c>
      <c r="B179" s="3" t="s">
        <v>3781</v>
      </c>
      <c r="C179" s="3" t="s">
        <v>3427</v>
      </c>
      <c r="D179" s="3" t="s">
        <v>3636</v>
      </c>
      <c r="E179" s="4">
        <v>0</v>
      </c>
      <c r="F179" s="4">
        <v>5</v>
      </c>
      <c r="G179" s="4">
        <v>1</v>
      </c>
      <c r="H179" s="6">
        <v>7673.13</v>
      </c>
    </row>
    <row r="180" spans="1:8" ht="9" hidden="1" customHeight="1" x14ac:dyDescent="0.2">
      <c r="A180" s="3" t="s">
        <v>3782</v>
      </c>
      <c r="B180" s="3" t="s">
        <v>3783</v>
      </c>
      <c r="C180" s="3" t="s">
        <v>3427</v>
      </c>
      <c r="D180" s="3" t="s">
        <v>3636</v>
      </c>
      <c r="E180" s="4">
        <v>30</v>
      </c>
      <c r="F180" s="4">
        <v>136</v>
      </c>
      <c r="G180" s="4">
        <v>1</v>
      </c>
      <c r="H180" s="6">
        <v>7673.12</v>
      </c>
    </row>
    <row r="181" spans="1:8" ht="9" hidden="1" customHeight="1" x14ac:dyDescent="0.2">
      <c r="A181" s="3" t="s">
        <v>3784</v>
      </c>
      <c r="B181" s="3" t="s">
        <v>3785</v>
      </c>
      <c r="C181" s="3" t="s">
        <v>3427</v>
      </c>
      <c r="D181" s="3" t="s">
        <v>3636</v>
      </c>
      <c r="E181" s="4">
        <v>1</v>
      </c>
      <c r="F181" s="4">
        <v>15</v>
      </c>
      <c r="G181" s="4">
        <v>1</v>
      </c>
      <c r="H181" s="6">
        <v>7673.12</v>
      </c>
    </row>
    <row r="182" spans="1:8" ht="9" hidden="1" customHeight="1" x14ac:dyDescent="0.2">
      <c r="A182" s="3" t="s">
        <v>3786</v>
      </c>
      <c r="B182" s="3" t="s">
        <v>3787</v>
      </c>
      <c r="C182" s="3" t="s">
        <v>3427</v>
      </c>
      <c r="D182" s="3" t="s">
        <v>3636</v>
      </c>
      <c r="E182" s="4">
        <v>4</v>
      </c>
      <c r="F182" s="4">
        <v>46</v>
      </c>
      <c r="G182" s="4">
        <v>1</v>
      </c>
      <c r="H182" s="6">
        <v>7673.12</v>
      </c>
    </row>
    <row r="183" spans="1:8" ht="9" hidden="1" customHeight="1" x14ac:dyDescent="0.2">
      <c r="A183" s="3" t="s">
        <v>3788</v>
      </c>
      <c r="B183" s="3" t="s">
        <v>3789</v>
      </c>
      <c r="C183" s="3" t="s">
        <v>3427</v>
      </c>
      <c r="D183" s="3" t="s">
        <v>3636</v>
      </c>
      <c r="E183" s="4">
        <v>0</v>
      </c>
      <c r="F183" s="4">
        <v>10</v>
      </c>
      <c r="G183" s="4">
        <v>1</v>
      </c>
      <c r="H183" s="6">
        <v>7673.12</v>
      </c>
    </row>
    <row r="184" spans="1:8" ht="9" hidden="1" customHeight="1" x14ac:dyDescent="0.2">
      <c r="A184" s="3" t="s">
        <v>3790</v>
      </c>
      <c r="B184" s="3" t="s">
        <v>3791</v>
      </c>
      <c r="C184" s="3" t="s">
        <v>3427</v>
      </c>
      <c r="D184" s="3" t="s">
        <v>3636</v>
      </c>
      <c r="E184" s="4">
        <v>0</v>
      </c>
      <c r="F184" s="4">
        <v>11</v>
      </c>
      <c r="G184" s="4">
        <v>1</v>
      </c>
      <c r="H184" s="6">
        <v>7673.12</v>
      </c>
    </row>
    <row r="185" spans="1:8" ht="9" hidden="1" customHeight="1" x14ac:dyDescent="0.2">
      <c r="A185" s="3" t="s">
        <v>3792</v>
      </c>
      <c r="B185" s="3" t="s">
        <v>3793</v>
      </c>
      <c r="C185" s="3" t="s">
        <v>3427</v>
      </c>
      <c r="D185" s="3" t="s">
        <v>3636</v>
      </c>
      <c r="E185" s="4">
        <v>0</v>
      </c>
      <c r="F185" s="4">
        <v>5</v>
      </c>
      <c r="G185" s="4">
        <v>1</v>
      </c>
      <c r="H185" s="6">
        <v>7673.13</v>
      </c>
    </row>
    <row r="186" spans="1:8" ht="9" hidden="1" customHeight="1" x14ac:dyDescent="0.2">
      <c r="A186" s="3" t="s">
        <v>3794</v>
      </c>
      <c r="B186" s="3" t="s">
        <v>3795</v>
      </c>
      <c r="C186" s="3" t="s">
        <v>3427</v>
      </c>
      <c r="D186" s="3" t="s">
        <v>3636</v>
      </c>
      <c r="E186" s="4">
        <v>0</v>
      </c>
      <c r="F186" s="4">
        <v>24</v>
      </c>
      <c r="G186" s="4">
        <v>1</v>
      </c>
      <c r="H186" s="6">
        <v>7673.12</v>
      </c>
    </row>
    <row r="187" spans="1:8" ht="9" hidden="1" customHeight="1" x14ac:dyDescent="0.2">
      <c r="A187" s="3" t="s">
        <v>3796</v>
      </c>
      <c r="B187" s="3" t="s">
        <v>3797</v>
      </c>
      <c r="C187" s="3" t="s">
        <v>3427</v>
      </c>
      <c r="D187" s="3" t="s">
        <v>3636</v>
      </c>
      <c r="E187" s="4">
        <v>0</v>
      </c>
      <c r="F187" s="4">
        <v>6</v>
      </c>
      <c r="G187" s="4">
        <v>1</v>
      </c>
      <c r="H187" s="6">
        <v>7673.14</v>
      </c>
    </row>
    <row r="188" spans="1:8" ht="9" hidden="1" customHeight="1" x14ac:dyDescent="0.2">
      <c r="A188" s="3" t="s">
        <v>3798</v>
      </c>
      <c r="B188" s="3" t="s">
        <v>3799</v>
      </c>
      <c r="C188" s="3" t="s">
        <v>3427</v>
      </c>
      <c r="D188" s="3" t="s">
        <v>3636</v>
      </c>
      <c r="E188" s="4">
        <v>1</v>
      </c>
      <c r="F188" s="4">
        <v>11</v>
      </c>
      <c r="G188" s="4">
        <v>1</v>
      </c>
      <c r="H188" s="6">
        <v>7673.12</v>
      </c>
    </row>
    <row r="189" spans="1:8" ht="9" hidden="1" customHeight="1" x14ac:dyDescent="0.2">
      <c r="A189" s="3" t="s">
        <v>3800</v>
      </c>
      <c r="B189" s="3" t="s">
        <v>3801</v>
      </c>
      <c r="C189" s="3" t="s">
        <v>3427</v>
      </c>
      <c r="D189" s="3" t="s">
        <v>3636</v>
      </c>
      <c r="E189" s="4">
        <v>0</v>
      </c>
      <c r="F189" s="4">
        <v>30</v>
      </c>
      <c r="G189" s="4">
        <v>1</v>
      </c>
      <c r="H189" s="6">
        <v>7673.12</v>
      </c>
    </row>
    <row r="190" spans="1:8" ht="9" hidden="1" customHeight="1" x14ac:dyDescent="0.2">
      <c r="A190" s="3" t="s">
        <v>3802</v>
      </c>
      <c r="B190" s="3" t="s">
        <v>3803</v>
      </c>
      <c r="C190" s="3" t="s">
        <v>3427</v>
      </c>
      <c r="D190" s="3" t="s">
        <v>3636</v>
      </c>
      <c r="E190" s="4">
        <v>15</v>
      </c>
      <c r="F190" s="4">
        <v>91</v>
      </c>
      <c r="G190" s="4">
        <v>1</v>
      </c>
      <c r="H190" s="6">
        <v>7673.12</v>
      </c>
    </row>
    <row r="191" spans="1:8" ht="9" hidden="1" customHeight="1" x14ac:dyDescent="0.2">
      <c r="A191" s="3" t="s">
        <v>3804</v>
      </c>
      <c r="B191" s="3" t="s">
        <v>3805</v>
      </c>
      <c r="C191" s="3" t="s">
        <v>3427</v>
      </c>
      <c r="D191" s="3" t="s">
        <v>3636</v>
      </c>
      <c r="E191" s="4">
        <v>0</v>
      </c>
      <c r="F191" s="4">
        <v>1</v>
      </c>
      <c r="G191" s="4">
        <v>1</v>
      </c>
      <c r="H191" s="6">
        <v>7673.15</v>
      </c>
    </row>
    <row r="192" spans="1:8" ht="9" hidden="1" customHeight="1" x14ac:dyDescent="0.2">
      <c r="A192" s="3" t="s">
        <v>3806</v>
      </c>
      <c r="B192" s="3" t="s">
        <v>3807</v>
      </c>
      <c r="C192" s="3" t="s">
        <v>3427</v>
      </c>
      <c r="D192" s="3" t="s">
        <v>3636</v>
      </c>
      <c r="E192" s="4">
        <v>54</v>
      </c>
      <c r="F192" s="4">
        <v>43</v>
      </c>
      <c r="G192" s="4">
        <v>0</v>
      </c>
      <c r="H192" s="5">
        <v>0</v>
      </c>
    </row>
    <row r="193" spans="1:8" ht="9" hidden="1" customHeight="1" x14ac:dyDescent="0.2">
      <c r="A193" s="3" t="s">
        <v>3808</v>
      </c>
      <c r="B193" s="3" t="s">
        <v>3809</v>
      </c>
      <c r="C193" s="3" t="s">
        <v>3427</v>
      </c>
      <c r="D193" s="3" t="s">
        <v>3636</v>
      </c>
      <c r="E193" s="4">
        <v>0</v>
      </c>
      <c r="F193" s="4">
        <v>19</v>
      </c>
      <c r="G193" s="4">
        <v>1</v>
      </c>
      <c r="H193" s="6">
        <v>7673.12</v>
      </c>
    </row>
    <row r="194" spans="1:8" ht="9" hidden="1" customHeight="1" x14ac:dyDescent="0.2">
      <c r="A194" s="3" t="s">
        <v>3810</v>
      </c>
      <c r="B194" s="3" t="s">
        <v>3811</v>
      </c>
      <c r="C194" s="3" t="s">
        <v>3427</v>
      </c>
      <c r="D194" s="3" t="s">
        <v>3636</v>
      </c>
      <c r="E194" s="4">
        <v>0</v>
      </c>
      <c r="F194" s="4">
        <v>28</v>
      </c>
      <c r="G194" s="4">
        <v>1</v>
      </c>
      <c r="H194" s="6">
        <v>7673.12</v>
      </c>
    </row>
    <row r="195" spans="1:8" ht="9" hidden="1" customHeight="1" x14ac:dyDescent="0.2">
      <c r="A195" s="3" t="s">
        <v>3812</v>
      </c>
      <c r="B195" s="3" t="s">
        <v>3813</v>
      </c>
      <c r="C195" s="3" t="s">
        <v>3427</v>
      </c>
      <c r="D195" s="3" t="s">
        <v>3636</v>
      </c>
      <c r="E195" s="4">
        <v>0</v>
      </c>
      <c r="F195" s="4">
        <v>17</v>
      </c>
      <c r="G195" s="4">
        <v>1</v>
      </c>
      <c r="H195" s="6">
        <v>7673.12</v>
      </c>
    </row>
    <row r="196" spans="1:8" ht="9" hidden="1" customHeight="1" x14ac:dyDescent="0.2">
      <c r="A196" s="3" t="s">
        <v>3814</v>
      </c>
      <c r="B196" s="3" t="s">
        <v>3815</v>
      </c>
      <c r="C196" s="3" t="s">
        <v>3427</v>
      </c>
      <c r="D196" s="3" t="s">
        <v>3636</v>
      </c>
      <c r="E196" s="4">
        <v>0</v>
      </c>
      <c r="F196" s="4">
        <v>8</v>
      </c>
      <c r="G196" s="4">
        <v>1</v>
      </c>
      <c r="H196" s="6">
        <v>7673.13</v>
      </c>
    </row>
    <row r="197" spans="1:8" ht="9" hidden="1" customHeight="1" x14ac:dyDescent="0.2">
      <c r="A197" s="3" t="s">
        <v>3816</v>
      </c>
      <c r="B197" s="3" t="s">
        <v>3817</v>
      </c>
      <c r="C197" s="3" t="s">
        <v>3427</v>
      </c>
      <c r="D197" s="3" t="s">
        <v>3636</v>
      </c>
      <c r="E197" s="4">
        <v>0</v>
      </c>
      <c r="F197" s="4">
        <v>1</v>
      </c>
      <c r="G197" s="4">
        <v>1</v>
      </c>
      <c r="H197" s="6">
        <v>7673.15</v>
      </c>
    </row>
    <row r="198" spans="1:8" ht="9" hidden="1" customHeight="1" x14ac:dyDescent="0.2">
      <c r="A198" s="3" t="s">
        <v>3818</v>
      </c>
      <c r="B198" s="3" t="s">
        <v>3819</v>
      </c>
      <c r="C198" s="3" t="s">
        <v>3427</v>
      </c>
      <c r="D198" s="3" t="s">
        <v>3636</v>
      </c>
      <c r="E198" s="4">
        <v>2</v>
      </c>
      <c r="F198" s="4">
        <v>21</v>
      </c>
      <c r="G198" s="4">
        <v>1</v>
      </c>
      <c r="H198" s="6">
        <v>7673.12</v>
      </c>
    </row>
    <row r="199" spans="1:8" ht="9" hidden="1" customHeight="1" x14ac:dyDescent="0.2">
      <c r="A199" s="3" t="s">
        <v>3820</v>
      </c>
      <c r="B199" s="3" t="s">
        <v>3821</v>
      </c>
      <c r="C199" s="3" t="s">
        <v>3427</v>
      </c>
      <c r="D199" s="3" t="s">
        <v>3636</v>
      </c>
      <c r="E199" s="4">
        <v>0</v>
      </c>
      <c r="F199" s="4">
        <v>13</v>
      </c>
      <c r="G199" s="4">
        <v>1</v>
      </c>
      <c r="H199" s="6">
        <v>7673.12</v>
      </c>
    </row>
    <row r="200" spans="1:8" ht="9" hidden="1" customHeight="1" x14ac:dyDescent="0.2">
      <c r="A200" s="3" t="s">
        <v>3822</v>
      </c>
      <c r="B200" s="3" t="s">
        <v>3823</v>
      </c>
      <c r="C200" s="3" t="s">
        <v>3427</v>
      </c>
      <c r="D200" s="3" t="s">
        <v>3636</v>
      </c>
      <c r="E200" s="4">
        <v>58</v>
      </c>
      <c r="F200" s="4">
        <v>105</v>
      </c>
      <c r="G200" s="4">
        <v>0</v>
      </c>
      <c r="H200" s="5">
        <v>0</v>
      </c>
    </row>
    <row r="201" spans="1:8" ht="9" hidden="1" customHeight="1" x14ac:dyDescent="0.2">
      <c r="A201" s="3" t="s">
        <v>3824</v>
      </c>
      <c r="B201" s="3" t="s">
        <v>3825</v>
      </c>
      <c r="C201" s="3" t="s">
        <v>3427</v>
      </c>
      <c r="D201" s="3" t="s">
        <v>3636</v>
      </c>
      <c r="E201" s="4">
        <v>0</v>
      </c>
      <c r="F201" s="4">
        <v>49</v>
      </c>
      <c r="G201" s="4">
        <v>2</v>
      </c>
      <c r="H201" s="6">
        <v>15346.25</v>
      </c>
    </row>
    <row r="202" spans="1:8" ht="9" hidden="1" customHeight="1" x14ac:dyDescent="0.2">
      <c r="A202" s="3" t="s">
        <v>3826</v>
      </c>
      <c r="B202" s="3" t="s">
        <v>3827</v>
      </c>
      <c r="C202" s="3" t="s">
        <v>3427</v>
      </c>
      <c r="D202" s="3" t="s">
        <v>3636</v>
      </c>
      <c r="E202" s="4">
        <v>0</v>
      </c>
      <c r="F202" s="4">
        <v>2</v>
      </c>
      <c r="G202" s="4">
        <v>1</v>
      </c>
      <c r="H202" s="6">
        <v>7673.13</v>
      </c>
    </row>
    <row r="203" spans="1:8" ht="9" hidden="1" customHeight="1" x14ac:dyDescent="0.2">
      <c r="A203" s="3" t="s">
        <v>3828</v>
      </c>
      <c r="B203" s="3" t="s">
        <v>3829</v>
      </c>
      <c r="C203" s="3" t="s">
        <v>3427</v>
      </c>
      <c r="D203" s="3" t="s">
        <v>3636</v>
      </c>
      <c r="E203" s="4">
        <v>30</v>
      </c>
      <c r="F203" s="4">
        <v>370</v>
      </c>
      <c r="G203" s="4">
        <v>16</v>
      </c>
      <c r="H203" s="6">
        <v>122770</v>
      </c>
    </row>
    <row r="204" spans="1:8" ht="9" hidden="1" customHeight="1" x14ac:dyDescent="0.2">
      <c r="A204" s="3" t="s">
        <v>3830</v>
      </c>
      <c r="B204" s="3" t="s">
        <v>3831</v>
      </c>
      <c r="C204" s="3" t="s">
        <v>3427</v>
      </c>
      <c r="D204" s="3" t="s">
        <v>3636</v>
      </c>
      <c r="E204" s="4">
        <v>0</v>
      </c>
      <c r="F204" s="4">
        <v>114</v>
      </c>
      <c r="G204" s="4">
        <v>4</v>
      </c>
      <c r="H204" s="6">
        <v>30692.5</v>
      </c>
    </row>
    <row r="205" spans="1:8" ht="9" hidden="1" customHeight="1" x14ac:dyDescent="0.2">
      <c r="A205" s="3" t="s">
        <v>3832</v>
      </c>
      <c r="B205" s="3" t="s">
        <v>3833</v>
      </c>
      <c r="C205" s="3" t="s">
        <v>3427</v>
      </c>
      <c r="D205" s="3" t="s">
        <v>3636</v>
      </c>
      <c r="E205" s="4">
        <v>0</v>
      </c>
      <c r="F205" s="4">
        <v>3</v>
      </c>
      <c r="G205" s="4">
        <v>1</v>
      </c>
      <c r="H205" s="6">
        <v>7673.13</v>
      </c>
    </row>
    <row r="206" spans="1:8" ht="9" hidden="1" customHeight="1" x14ac:dyDescent="0.2">
      <c r="A206" s="3" t="s">
        <v>3834</v>
      </c>
      <c r="B206" s="3" t="s">
        <v>3835</v>
      </c>
      <c r="C206" s="3" t="s">
        <v>3427</v>
      </c>
      <c r="D206" s="3" t="s">
        <v>3636</v>
      </c>
      <c r="E206" s="4">
        <v>0</v>
      </c>
      <c r="F206" s="4">
        <v>62</v>
      </c>
      <c r="G206" s="4">
        <v>2</v>
      </c>
      <c r="H206" s="6">
        <v>15346.25</v>
      </c>
    </row>
    <row r="207" spans="1:8" ht="9" hidden="1" customHeight="1" x14ac:dyDescent="0.2">
      <c r="A207" s="3" t="s">
        <v>3836</v>
      </c>
      <c r="B207" s="3" t="s">
        <v>3837</v>
      </c>
      <c r="C207" s="3" t="s">
        <v>3427</v>
      </c>
      <c r="D207" s="3" t="s">
        <v>3636</v>
      </c>
      <c r="E207" s="4">
        <v>20</v>
      </c>
      <c r="F207" s="4">
        <v>145</v>
      </c>
      <c r="G207" s="4">
        <v>2</v>
      </c>
      <c r="H207" s="6">
        <v>15346.25</v>
      </c>
    </row>
    <row r="208" spans="1:8" ht="9" hidden="1" customHeight="1" x14ac:dyDescent="0.2">
      <c r="A208" s="3" t="s">
        <v>3838</v>
      </c>
      <c r="B208" s="3" t="s">
        <v>3839</v>
      </c>
      <c r="C208" s="3" t="s">
        <v>3427</v>
      </c>
      <c r="D208" s="3" t="s">
        <v>3636</v>
      </c>
      <c r="E208" s="4">
        <v>0</v>
      </c>
      <c r="F208" s="4">
        <v>1</v>
      </c>
      <c r="G208" s="4">
        <v>1</v>
      </c>
      <c r="H208" s="6">
        <v>7673.15</v>
      </c>
    </row>
    <row r="209" spans="1:8" ht="9" hidden="1" customHeight="1" x14ac:dyDescent="0.2">
      <c r="A209" s="3" t="s">
        <v>3840</v>
      </c>
      <c r="B209" s="3" t="s">
        <v>3841</v>
      </c>
      <c r="C209" s="3" t="s">
        <v>3427</v>
      </c>
      <c r="D209" s="3" t="s">
        <v>3636</v>
      </c>
      <c r="E209" s="4">
        <v>0</v>
      </c>
      <c r="F209" s="4">
        <v>12</v>
      </c>
      <c r="G209" s="4">
        <v>1</v>
      </c>
      <c r="H209" s="6">
        <v>7673.13</v>
      </c>
    </row>
    <row r="210" spans="1:8" ht="9" hidden="1" customHeight="1" x14ac:dyDescent="0.2">
      <c r="A210" s="3" t="s">
        <v>3842</v>
      </c>
      <c r="B210" s="3" t="s">
        <v>3843</v>
      </c>
      <c r="C210" s="3" t="s">
        <v>3427</v>
      </c>
      <c r="D210" s="3" t="s">
        <v>3636</v>
      </c>
      <c r="E210" s="4">
        <v>0</v>
      </c>
      <c r="F210" s="4">
        <v>1</v>
      </c>
      <c r="G210" s="4">
        <v>1</v>
      </c>
      <c r="H210" s="6">
        <v>7673.13</v>
      </c>
    </row>
    <row r="211" spans="1:8" ht="9" hidden="1" customHeight="1" x14ac:dyDescent="0.2">
      <c r="A211" s="3" t="s">
        <v>3844</v>
      </c>
      <c r="B211" s="3" t="s">
        <v>3845</v>
      </c>
      <c r="C211" s="3" t="s">
        <v>3427</v>
      </c>
      <c r="D211" s="3" t="s">
        <v>3636</v>
      </c>
      <c r="E211" s="4">
        <v>0</v>
      </c>
      <c r="F211" s="4">
        <v>18</v>
      </c>
      <c r="G211" s="4">
        <v>1</v>
      </c>
      <c r="H211" s="6">
        <v>7673.12</v>
      </c>
    </row>
    <row r="212" spans="1:8" ht="9" hidden="1" customHeight="1" x14ac:dyDescent="0.2">
      <c r="A212" s="3" t="s">
        <v>3846</v>
      </c>
      <c r="B212" s="3" t="s">
        <v>3847</v>
      </c>
      <c r="C212" s="3" t="s">
        <v>3427</v>
      </c>
      <c r="D212" s="3" t="s">
        <v>3636</v>
      </c>
      <c r="E212" s="4">
        <v>0</v>
      </c>
      <c r="F212" s="4">
        <v>4</v>
      </c>
      <c r="G212" s="4">
        <v>1</v>
      </c>
      <c r="H212" s="6">
        <v>7673.12</v>
      </c>
    </row>
    <row r="213" spans="1:8" ht="9" hidden="1" customHeight="1" x14ac:dyDescent="0.2">
      <c r="A213" s="3" t="s">
        <v>3848</v>
      </c>
      <c r="B213" s="3" t="s">
        <v>3849</v>
      </c>
      <c r="C213" s="3" t="s">
        <v>3427</v>
      </c>
      <c r="D213" s="3" t="s">
        <v>3636</v>
      </c>
      <c r="E213" s="4">
        <v>2</v>
      </c>
      <c r="F213" s="4">
        <v>19</v>
      </c>
      <c r="G213" s="4">
        <v>1</v>
      </c>
      <c r="H213" s="6">
        <v>7673.12</v>
      </c>
    </row>
    <row r="214" spans="1:8" ht="9" hidden="1" customHeight="1" x14ac:dyDescent="0.2">
      <c r="A214" s="3" t="s">
        <v>3850</v>
      </c>
      <c r="B214" s="3" t="s">
        <v>3851</v>
      </c>
      <c r="C214" s="3" t="s">
        <v>3427</v>
      </c>
      <c r="D214" s="3" t="s">
        <v>3852</v>
      </c>
      <c r="E214" s="4">
        <v>0</v>
      </c>
      <c r="F214" s="4">
        <v>2</v>
      </c>
      <c r="G214" s="4">
        <v>1</v>
      </c>
      <c r="H214" s="6">
        <v>7673.13</v>
      </c>
    </row>
    <row r="215" spans="1:8" ht="9" hidden="1" customHeight="1" x14ac:dyDescent="0.2">
      <c r="A215" s="3" t="s">
        <v>3853</v>
      </c>
      <c r="B215" s="3" t="s">
        <v>3854</v>
      </c>
      <c r="C215" s="3" t="s">
        <v>3427</v>
      </c>
      <c r="D215" s="3" t="s">
        <v>3852</v>
      </c>
      <c r="E215" s="4">
        <v>3</v>
      </c>
      <c r="F215" s="4">
        <v>86</v>
      </c>
      <c r="G215" s="4">
        <v>2</v>
      </c>
      <c r="H215" s="6">
        <v>15346.25</v>
      </c>
    </row>
    <row r="216" spans="1:8" ht="9" hidden="1" customHeight="1" x14ac:dyDescent="0.2">
      <c r="A216" s="3" t="s">
        <v>3855</v>
      </c>
      <c r="B216" s="3" t="s">
        <v>3856</v>
      </c>
      <c r="C216" s="3" t="s">
        <v>3427</v>
      </c>
      <c r="D216" s="3" t="s">
        <v>3852</v>
      </c>
      <c r="E216" s="4">
        <v>1</v>
      </c>
      <c r="F216" s="4">
        <v>23</v>
      </c>
      <c r="G216" s="4">
        <v>1</v>
      </c>
      <c r="H216" s="6">
        <v>7673.12</v>
      </c>
    </row>
    <row r="217" spans="1:8" ht="9" hidden="1" customHeight="1" x14ac:dyDescent="0.2">
      <c r="A217" s="3" t="s">
        <v>3857</v>
      </c>
      <c r="B217" s="3" t="s">
        <v>3858</v>
      </c>
      <c r="C217" s="3" t="s">
        <v>3427</v>
      </c>
      <c r="D217" s="3" t="s">
        <v>3852</v>
      </c>
      <c r="E217" s="4">
        <v>0</v>
      </c>
      <c r="F217" s="4">
        <v>2</v>
      </c>
      <c r="G217" s="4">
        <v>1</v>
      </c>
      <c r="H217" s="6">
        <v>7673.13</v>
      </c>
    </row>
    <row r="218" spans="1:8" ht="9" hidden="1" customHeight="1" x14ac:dyDescent="0.2">
      <c r="A218" s="3" t="s">
        <v>3859</v>
      </c>
      <c r="B218" s="3" t="s">
        <v>3860</v>
      </c>
      <c r="C218" s="3" t="s">
        <v>3427</v>
      </c>
      <c r="D218" s="3" t="s">
        <v>3852</v>
      </c>
      <c r="E218" s="4">
        <v>1</v>
      </c>
      <c r="F218" s="4">
        <v>33</v>
      </c>
      <c r="G218" s="4">
        <v>1</v>
      </c>
      <c r="H218" s="6">
        <v>7673.12</v>
      </c>
    </row>
    <row r="219" spans="1:8" ht="9" hidden="1" customHeight="1" x14ac:dyDescent="0.2">
      <c r="A219" s="3" t="s">
        <v>3861</v>
      </c>
      <c r="B219" s="3" t="s">
        <v>3862</v>
      </c>
      <c r="C219" s="3" t="s">
        <v>3427</v>
      </c>
      <c r="D219" s="3" t="s">
        <v>3852</v>
      </c>
      <c r="E219" s="4">
        <v>29</v>
      </c>
      <c r="F219" s="4">
        <v>114</v>
      </c>
      <c r="G219" s="4">
        <v>0</v>
      </c>
      <c r="H219" s="5">
        <v>0</v>
      </c>
    </row>
    <row r="220" spans="1:8" ht="9" hidden="1" customHeight="1" x14ac:dyDescent="0.2">
      <c r="A220" s="3" t="s">
        <v>3863</v>
      </c>
      <c r="B220" s="3" t="s">
        <v>3864</v>
      </c>
      <c r="C220" s="3" t="s">
        <v>3427</v>
      </c>
      <c r="D220" s="3" t="s">
        <v>3852</v>
      </c>
      <c r="E220" s="4">
        <v>1</v>
      </c>
      <c r="F220" s="4">
        <v>27</v>
      </c>
      <c r="G220" s="4">
        <v>1</v>
      </c>
      <c r="H220" s="6">
        <v>7673.12</v>
      </c>
    </row>
    <row r="221" spans="1:8" ht="9" hidden="1" customHeight="1" x14ac:dyDescent="0.2">
      <c r="A221" s="3" t="s">
        <v>3865</v>
      </c>
      <c r="B221" s="3" t="s">
        <v>3866</v>
      </c>
      <c r="C221" s="3" t="s">
        <v>3427</v>
      </c>
      <c r="D221" s="3" t="s">
        <v>3852</v>
      </c>
      <c r="E221" s="4">
        <v>0</v>
      </c>
      <c r="F221" s="4">
        <v>7</v>
      </c>
      <c r="G221" s="4">
        <v>1</v>
      </c>
      <c r="H221" s="6">
        <v>7673.12</v>
      </c>
    </row>
    <row r="222" spans="1:8" ht="9" hidden="1" customHeight="1" x14ac:dyDescent="0.2">
      <c r="A222" s="3" t="s">
        <v>3867</v>
      </c>
      <c r="B222" s="3" t="s">
        <v>3868</v>
      </c>
      <c r="C222" s="3" t="s">
        <v>3427</v>
      </c>
      <c r="D222" s="3" t="s">
        <v>3852</v>
      </c>
      <c r="E222" s="4">
        <v>0</v>
      </c>
      <c r="F222" s="4">
        <v>9</v>
      </c>
      <c r="G222" s="4">
        <v>1</v>
      </c>
      <c r="H222" s="6">
        <v>7673.12</v>
      </c>
    </row>
    <row r="223" spans="1:8" ht="9" hidden="1" customHeight="1" x14ac:dyDescent="0.2">
      <c r="A223" s="3" t="s">
        <v>3869</v>
      </c>
      <c r="B223" s="3" t="s">
        <v>3870</v>
      </c>
      <c r="C223" s="3" t="s">
        <v>3427</v>
      </c>
      <c r="D223" s="3" t="s">
        <v>3852</v>
      </c>
      <c r="E223" s="4">
        <v>0</v>
      </c>
      <c r="F223" s="4">
        <v>19</v>
      </c>
      <c r="G223" s="4">
        <v>1</v>
      </c>
      <c r="H223" s="6">
        <v>7673.12</v>
      </c>
    </row>
    <row r="224" spans="1:8" ht="9" hidden="1" customHeight="1" x14ac:dyDescent="0.2">
      <c r="A224" s="3" t="s">
        <v>3871</v>
      </c>
      <c r="B224" s="3" t="s">
        <v>3872</v>
      </c>
      <c r="C224" s="3" t="s">
        <v>3427</v>
      </c>
      <c r="D224" s="3" t="s">
        <v>3852</v>
      </c>
      <c r="E224" s="4">
        <v>30</v>
      </c>
      <c r="F224" s="4">
        <v>269</v>
      </c>
      <c r="G224" s="4">
        <v>6</v>
      </c>
      <c r="H224" s="6">
        <v>46038.75</v>
      </c>
    </row>
    <row r="225" spans="1:8" ht="9" hidden="1" customHeight="1" x14ac:dyDescent="0.2">
      <c r="A225" s="3" t="s">
        <v>3873</v>
      </c>
      <c r="B225" s="3" t="s">
        <v>3874</v>
      </c>
      <c r="C225" s="3" t="s">
        <v>3427</v>
      </c>
      <c r="D225" s="3" t="s">
        <v>3852</v>
      </c>
      <c r="E225" s="4">
        <v>26</v>
      </c>
      <c r="F225" s="4">
        <v>352</v>
      </c>
      <c r="G225" s="4">
        <v>9</v>
      </c>
      <c r="H225" s="6">
        <v>69058.12</v>
      </c>
    </row>
    <row r="226" spans="1:8" ht="9" hidden="1" customHeight="1" x14ac:dyDescent="0.2">
      <c r="A226" s="3" t="s">
        <v>3875</v>
      </c>
      <c r="B226" s="3" t="s">
        <v>3876</v>
      </c>
      <c r="C226" s="3" t="s">
        <v>3427</v>
      </c>
      <c r="D226" s="3" t="s">
        <v>3852</v>
      </c>
      <c r="E226" s="4">
        <v>0</v>
      </c>
      <c r="F226" s="4">
        <v>21</v>
      </c>
      <c r="G226" s="4">
        <v>1</v>
      </c>
      <c r="H226" s="6">
        <v>7673.12</v>
      </c>
    </row>
    <row r="227" spans="1:8" ht="9" hidden="1" customHeight="1" x14ac:dyDescent="0.2">
      <c r="A227" s="3" t="s">
        <v>3877</v>
      </c>
      <c r="B227" s="3" t="s">
        <v>3878</v>
      </c>
      <c r="C227" s="3" t="s">
        <v>3427</v>
      </c>
      <c r="D227" s="3" t="s">
        <v>3852</v>
      </c>
      <c r="E227" s="4">
        <v>0</v>
      </c>
      <c r="F227" s="4">
        <v>27</v>
      </c>
      <c r="G227" s="4">
        <v>1</v>
      </c>
      <c r="H227" s="6">
        <v>7673.12</v>
      </c>
    </row>
    <row r="228" spans="1:8" ht="9" hidden="1" customHeight="1" x14ac:dyDescent="0.2">
      <c r="A228" s="3" t="s">
        <v>3879</v>
      </c>
      <c r="B228" s="3" t="s">
        <v>3880</v>
      </c>
      <c r="C228" s="3" t="s">
        <v>3427</v>
      </c>
      <c r="D228" s="3" t="s">
        <v>3852</v>
      </c>
      <c r="E228" s="4">
        <v>20</v>
      </c>
      <c r="F228" s="4">
        <v>151</v>
      </c>
      <c r="G228" s="4">
        <v>3</v>
      </c>
      <c r="H228" s="6">
        <v>23019.37</v>
      </c>
    </row>
    <row r="229" spans="1:8" ht="9" hidden="1" customHeight="1" x14ac:dyDescent="0.2">
      <c r="A229" s="3" t="s">
        <v>3881</v>
      </c>
      <c r="B229" s="3" t="s">
        <v>3882</v>
      </c>
      <c r="C229" s="3" t="s">
        <v>3427</v>
      </c>
      <c r="D229" s="3" t="s">
        <v>3852</v>
      </c>
      <c r="E229" s="4">
        <v>0</v>
      </c>
      <c r="F229" s="4">
        <v>1</v>
      </c>
      <c r="G229" s="4">
        <v>1</v>
      </c>
      <c r="H229" s="6">
        <v>7673.13</v>
      </c>
    </row>
    <row r="230" spans="1:8" ht="9" hidden="1" customHeight="1" x14ac:dyDescent="0.2">
      <c r="A230" s="3" t="s">
        <v>3883</v>
      </c>
      <c r="B230" s="3" t="s">
        <v>3884</v>
      </c>
      <c r="C230" s="3" t="s">
        <v>3427</v>
      </c>
      <c r="D230" s="3" t="s">
        <v>3852</v>
      </c>
      <c r="E230" s="4">
        <v>1</v>
      </c>
      <c r="F230" s="4">
        <v>20</v>
      </c>
      <c r="G230" s="4">
        <v>1</v>
      </c>
      <c r="H230" s="6">
        <v>7673.12</v>
      </c>
    </row>
    <row r="231" spans="1:8" ht="9" hidden="1" customHeight="1" x14ac:dyDescent="0.2">
      <c r="A231" s="3" t="s">
        <v>3885</v>
      </c>
      <c r="B231" s="3" t="s">
        <v>3886</v>
      </c>
      <c r="C231" s="3" t="s">
        <v>3427</v>
      </c>
      <c r="D231" s="3" t="s">
        <v>3852</v>
      </c>
      <c r="E231" s="4">
        <v>0</v>
      </c>
      <c r="F231" s="4">
        <v>31</v>
      </c>
      <c r="G231" s="4">
        <v>1</v>
      </c>
      <c r="H231" s="6">
        <v>7673.12</v>
      </c>
    </row>
    <row r="232" spans="1:8" ht="9" hidden="1" customHeight="1" x14ac:dyDescent="0.2">
      <c r="A232" s="3" t="s">
        <v>3887</v>
      </c>
      <c r="B232" s="3" t="s">
        <v>3888</v>
      </c>
      <c r="C232" s="3" t="s">
        <v>3427</v>
      </c>
      <c r="D232" s="3" t="s">
        <v>3852</v>
      </c>
      <c r="E232" s="4">
        <v>0</v>
      </c>
      <c r="F232" s="4">
        <v>21</v>
      </c>
      <c r="G232" s="4">
        <v>1</v>
      </c>
      <c r="H232" s="6">
        <v>7673.12</v>
      </c>
    </row>
    <row r="233" spans="1:8" ht="9" hidden="1" customHeight="1" x14ac:dyDescent="0.2">
      <c r="A233" s="3" t="s">
        <v>3889</v>
      </c>
      <c r="B233" s="3" t="s">
        <v>3890</v>
      </c>
      <c r="C233" s="3" t="s">
        <v>3427</v>
      </c>
      <c r="D233" s="3" t="s">
        <v>3852</v>
      </c>
      <c r="E233" s="4">
        <v>41</v>
      </c>
      <c r="F233" s="4">
        <v>46</v>
      </c>
      <c r="G233" s="4">
        <v>0</v>
      </c>
      <c r="H233" s="5">
        <v>0</v>
      </c>
    </row>
    <row r="234" spans="1:8" ht="9" hidden="1" customHeight="1" x14ac:dyDescent="0.2">
      <c r="A234" s="3" t="s">
        <v>3891</v>
      </c>
      <c r="B234" s="3" t="s">
        <v>3892</v>
      </c>
      <c r="C234" s="3" t="s">
        <v>3427</v>
      </c>
      <c r="D234" s="3" t="s">
        <v>3852</v>
      </c>
      <c r="E234" s="4">
        <v>29</v>
      </c>
      <c r="F234" s="4">
        <v>131</v>
      </c>
      <c r="G234" s="4">
        <v>1</v>
      </c>
      <c r="H234" s="6">
        <v>7673.12</v>
      </c>
    </row>
    <row r="235" spans="1:8" ht="9" hidden="1" customHeight="1" x14ac:dyDescent="0.2">
      <c r="A235" s="3" t="s">
        <v>3893</v>
      </c>
      <c r="B235" s="3" t="s">
        <v>3894</v>
      </c>
      <c r="C235" s="3" t="s">
        <v>3427</v>
      </c>
      <c r="D235" s="3" t="s">
        <v>3852</v>
      </c>
      <c r="E235" s="4">
        <v>36</v>
      </c>
      <c r="F235" s="4">
        <v>170</v>
      </c>
      <c r="G235" s="4">
        <v>1</v>
      </c>
      <c r="H235" s="6">
        <v>7673.12</v>
      </c>
    </row>
    <row r="236" spans="1:8" ht="9" hidden="1" customHeight="1" x14ac:dyDescent="0.2">
      <c r="A236" s="3" t="s">
        <v>3895</v>
      </c>
      <c r="B236" s="3" t="s">
        <v>3896</v>
      </c>
      <c r="C236" s="3" t="s">
        <v>3427</v>
      </c>
      <c r="D236" s="3" t="s">
        <v>3852</v>
      </c>
      <c r="E236" s="4">
        <v>7</v>
      </c>
      <c r="F236" s="4">
        <v>18</v>
      </c>
      <c r="G236" s="4">
        <v>0</v>
      </c>
      <c r="H236" s="5">
        <v>0</v>
      </c>
    </row>
    <row r="237" spans="1:8" ht="9" hidden="1" customHeight="1" x14ac:dyDescent="0.2">
      <c r="A237" s="3" t="s">
        <v>3897</v>
      </c>
      <c r="B237" s="3" t="s">
        <v>3898</v>
      </c>
      <c r="C237" s="3" t="s">
        <v>3427</v>
      </c>
      <c r="D237" s="3" t="s">
        <v>3852</v>
      </c>
      <c r="E237" s="4">
        <v>38</v>
      </c>
      <c r="F237" s="4">
        <v>1228</v>
      </c>
      <c r="G237" s="4">
        <v>46</v>
      </c>
      <c r="H237" s="6">
        <v>352963.75</v>
      </c>
    </row>
    <row r="238" spans="1:8" ht="9" hidden="1" customHeight="1" x14ac:dyDescent="0.2">
      <c r="A238" s="3" t="s">
        <v>3899</v>
      </c>
      <c r="B238" s="3" t="s">
        <v>3900</v>
      </c>
      <c r="C238" s="3" t="s">
        <v>3427</v>
      </c>
      <c r="D238" s="3" t="s">
        <v>3852</v>
      </c>
      <c r="E238" s="4">
        <v>0</v>
      </c>
      <c r="F238" s="4">
        <v>57</v>
      </c>
      <c r="G238" s="4">
        <v>2</v>
      </c>
      <c r="H238" s="6">
        <v>15346.25</v>
      </c>
    </row>
    <row r="239" spans="1:8" ht="9" hidden="1" customHeight="1" x14ac:dyDescent="0.2">
      <c r="A239" s="3" t="s">
        <v>3901</v>
      </c>
      <c r="B239" s="3" t="s">
        <v>3902</v>
      </c>
      <c r="C239" s="3" t="s">
        <v>3427</v>
      </c>
      <c r="D239" s="3" t="s">
        <v>3852</v>
      </c>
      <c r="E239" s="4">
        <v>0</v>
      </c>
      <c r="F239" s="4">
        <v>37</v>
      </c>
      <c r="G239" s="4">
        <v>1</v>
      </c>
      <c r="H239" s="6">
        <v>7673.12</v>
      </c>
    </row>
    <row r="240" spans="1:8" ht="9" hidden="1" customHeight="1" x14ac:dyDescent="0.2">
      <c r="A240" s="3" t="s">
        <v>3903</v>
      </c>
      <c r="B240" s="3" t="s">
        <v>3904</v>
      </c>
      <c r="C240" s="3" t="s">
        <v>3427</v>
      </c>
      <c r="D240" s="3" t="s">
        <v>3852</v>
      </c>
      <c r="E240" s="4">
        <v>30</v>
      </c>
      <c r="F240" s="4">
        <v>184</v>
      </c>
      <c r="G240" s="4">
        <v>2</v>
      </c>
      <c r="H240" s="6">
        <v>15346.25</v>
      </c>
    </row>
    <row r="241" spans="1:8" ht="9" hidden="1" customHeight="1" x14ac:dyDescent="0.2">
      <c r="A241" s="3" t="s">
        <v>3905</v>
      </c>
      <c r="B241" s="3" t="s">
        <v>3852</v>
      </c>
      <c r="C241" s="3" t="s">
        <v>3427</v>
      </c>
      <c r="D241" s="3" t="s">
        <v>3852</v>
      </c>
      <c r="E241" s="4">
        <v>712</v>
      </c>
      <c r="F241" s="4">
        <v>2266</v>
      </c>
      <c r="G241" s="4">
        <v>0</v>
      </c>
      <c r="H241" s="5">
        <v>0</v>
      </c>
    </row>
    <row r="242" spans="1:8" ht="9" hidden="1" customHeight="1" x14ac:dyDescent="0.2">
      <c r="A242" s="3" t="s">
        <v>3906</v>
      </c>
      <c r="B242" s="3" t="s">
        <v>3907</v>
      </c>
      <c r="C242" s="3" t="s">
        <v>3427</v>
      </c>
      <c r="D242" s="3" t="s">
        <v>3852</v>
      </c>
      <c r="E242" s="4">
        <v>0</v>
      </c>
      <c r="F242" s="4">
        <v>5</v>
      </c>
      <c r="G242" s="4">
        <v>1</v>
      </c>
      <c r="H242" s="6">
        <v>7673.13</v>
      </c>
    </row>
    <row r="243" spans="1:8" ht="9" hidden="1" customHeight="1" x14ac:dyDescent="0.2">
      <c r="A243" s="3" t="s">
        <v>3908</v>
      </c>
      <c r="B243" s="3" t="s">
        <v>3909</v>
      </c>
      <c r="C243" s="3" t="s">
        <v>3427</v>
      </c>
      <c r="D243" s="3" t="s">
        <v>3852</v>
      </c>
      <c r="E243" s="4">
        <v>35</v>
      </c>
      <c r="F243" s="4">
        <v>189</v>
      </c>
      <c r="G243" s="4">
        <v>3</v>
      </c>
      <c r="H243" s="6">
        <v>23019.37</v>
      </c>
    </row>
    <row r="244" spans="1:8" ht="9" hidden="1" customHeight="1" x14ac:dyDescent="0.2">
      <c r="A244" s="3" t="s">
        <v>3910</v>
      </c>
      <c r="B244" s="3" t="s">
        <v>3911</v>
      </c>
      <c r="C244" s="3" t="s">
        <v>3427</v>
      </c>
      <c r="D244" s="3" t="s">
        <v>3852</v>
      </c>
      <c r="E244" s="4">
        <v>0</v>
      </c>
      <c r="F244" s="4">
        <v>24</v>
      </c>
      <c r="G244" s="4">
        <v>1</v>
      </c>
      <c r="H244" s="6">
        <v>7673.12</v>
      </c>
    </row>
    <row r="245" spans="1:8" ht="9" hidden="1" customHeight="1" x14ac:dyDescent="0.2">
      <c r="A245" s="3" t="s">
        <v>3912</v>
      </c>
      <c r="B245" s="3" t="s">
        <v>3913</v>
      </c>
      <c r="C245" s="3" t="s">
        <v>3427</v>
      </c>
      <c r="D245" s="3" t="s">
        <v>3852</v>
      </c>
      <c r="E245" s="4">
        <v>0</v>
      </c>
      <c r="F245" s="4">
        <v>6</v>
      </c>
      <c r="G245" s="4">
        <v>1</v>
      </c>
      <c r="H245" s="6">
        <v>7673.13</v>
      </c>
    </row>
    <row r="246" spans="1:8" ht="9" hidden="1" customHeight="1" x14ac:dyDescent="0.2">
      <c r="A246" s="3" t="s">
        <v>3914</v>
      </c>
      <c r="B246" s="3" t="s">
        <v>3915</v>
      </c>
      <c r="C246" s="3" t="s">
        <v>3427</v>
      </c>
      <c r="D246" s="3" t="s">
        <v>3852</v>
      </c>
      <c r="E246" s="4">
        <v>24</v>
      </c>
      <c r="F246" s="4">
        <v>77</v>
      </c>
      <c r="G246" s="4">
        <v>0</v>
      </c>
      <c r="H246" s="5">
        <v>0</v>
      </c>
    </row>
    <row r="247" spans="1:8" ht="9" hidden="1" customHeight="1" x14ac:dyDescent="0.2">
      <c r="A247" s="3" t="s">
        <v>3916</v>
      </c>
      <c r="B247" s="3" t="s">
        <v>3917</v>
      </c>
      <c r="C247" s="3" t="s">
        <v>3427</v>
      </c>
      <c r="D247" s="3" t="s">
        <v>3852</v>
      </c>
      <c r="E247" s="4">
        <v>0</v>
      </c>
      <c r="F247" s="4">
        <v>16</v>
      </c>
      <c r="G247" s="4">
        <v>1</v>
      </c>
      <c r="H247" s="6">
        <v>7673.12</v>
      </c>
    </row>
    <row r="248" spans="1:8" ht="9" hidden="1" customHeight="1" x14ac:dyDescent="0.2">
      <c r="A248" s="3" t="s">
        <v>3918</v>
      </c>
      <c r="B248" s="3" t="s">
        <v>3919</v>
      </c>
      <c r="C248" s="3" t="s">
        <v>3427</v>
      </c>
      <c r="D248" s="3" t="s">
        <v>3852</v>
      </c>
      <c r="E248" s="4">
        <v>24</v>
      </c>
      <c r="F248" s="4">
        <v>100</v>
      </c>
      <c r="G248" s="4">
        <v>0</v>
      </c>
      <c r="H248" s="5">
        <v>0</v>
      </c>
    </row>
    <row r="249" spans="1:8" ht="9" hidden="1" customHeight="1" x14ac:dyDescent="0.2">
      <c r="A249" s="3" t="s">
        <v>3920</v>
      </c>
      <c r="B249" s="3" t="s">
        <v>3921</v>
      </c>
      <c r="C249" s="3" t="s">
        <v>3427</v>
      </c>
      <c r="D249" s="3" t="s">
        <v>3852</v>
      </c>
      <c r="E249" s="4">
        <v>0</v>
      </c>
      <c r="F249" s="4">
        <v>2</v>
      </c>
      <c r="G249" s="4">
        <v>1</v>
      </c>
      <c r="H249" s="6">
        <v>7673.13</v>
      </c>
    </row>
    <row r="250" spans="1:8" ht="9" hidden="1" customHeight="1" x14ac:dyDescent="0.2">
      <c r="A250" s="3" t="s">
        <v>3922</v>
      </c>
      <c r="B250" s="3" t="s">
        <v>3923</v>
      </c>
      <c r="C250" s="3" t="s">
        <v>3427</v>
      </c>
      <c r="D250" s="3" t="s">
        <v>3852</v>
      </c>
      <c r="E250" s="4">
        <v>1</v>
      </c>
      <c r="F250" s="4">
        <v>35</v>
      </c>
      <c r="G250" s="4">
        <v>2</v>
      </c>
      <c r="H250" s="6">
        <v>15346.25</v>
      </c>
    </row>
    <row r="251" spans="1:8" ht="9" hidden="1" customHeight="1" x14ac:dyDescent="0.2">
      <c r="A251" s="3" t="s">
        <v>3924</v>
      </c>
      <c r="B251" s="3" t="s">
        <v>3925</v>
      </c>
      <c r="C251" s="3" t="s">
        <v>3427</v>
      </c>
      <c r="D251" s="3" t="s">
        <v>3852</v>
      </c>
      <c r="E251" s="4">
        <v>0</v>
      </c>
      <c r="F251" s="4">
        <v>2</v>
      </c>
      <c r="G251" s="4">
        <v>1</v>
      </c>
      <c r="H251" s="6">
        <v>7673.13</v>
      </c>
    </row>
    <row r="252" spans="1:8" ht="9" hidden="1" customHeight="1" x14ac:dyDescent="0.2">
      <c r="A252" s="3" t="s">
        <v>3926</v>
      </c>
      <c r="B252" s="3" t="s">
        <v>3927</v>
      </c>
      <c r="C252" s="3" t="s">
        <v>3427</v>
      </c>
      <c r="D252" s="3" t="s">
        <v>3852</v>
      </c>
      <c r="E252" s="4">
        <v>2</v>
      </c>
      <c r="F252" s="4">
        <v>67</v>
      </c>
      <c r="G252" s="4">
        <v>2</v>
      </c>
      <c r="H252" s="6">
        <v>15346.25</v>
      </c>
    </row>
    <row r="253" spans="1:8" ht="9" hidden="1" customHeight="1" x14ac:dyDescent="0.2">
      <c r="A253" s="3" t="s">
        <v>3928</v>
      </c>
      <c r="B253" s="3" t="s">
        <v>3929</v>
      </c>
      <c r="C253" s="3" t="s">
        <v>3427</v>
      </c>
      <c r="D253" s="3" t="s">
        <v>3852</v>
      </c>
      <c r="E253" s="4">
        <v>0</v>
      </c>
      <c r="F253" s="4">
        <v>8</v>
      </c>
      <c r="G253" s="4">
        <v>1</v>
      </c>
      <c r="H253" s="6">
        <v>7673.13</v>
      </c>
    </row>
    <row r="254" spans="1:8" ht="9" hidden="1" customHeight="1" x14ac:dyDescent="0.2">
      <c r="A254" s="3" t="s">
        <v>3930</v>
      </c>
      <c r="B254" s="3" t="s">
        <v>3931</v>
      </c>
      <c r="C254" s="3" t="s">
        <v>3427</v>
      </c>
      <c r="D254" s="3" t="s">
        <v>3852</v>
      </c>
      <c r="E254" s="4">
        <v>104</v>
      </c>
      <c r="F254" s="4">
        <v>464</v>
      </c>
      <c r="G254" s="4">
        <v>3</v>
      </c>
      <c r="H254" s="6">
        <v>23019.37</v>
      </c>
    </row>
    <row r="255" spans="1:8" ht="9" hidden="1" customHeight="1" x14ac:dyDescent="0.2">
      <c r="A255" s="3" t="s">
        <v>3932</v>
      </c>
      <c r="B255" s="3" t="s">
        <v>3933</v>
      </c>
      <c r="C255" s="3" t="s">
        <v>3427</v>
      </c>
      <c r="D255" s="3" t="s">
        <v>3852</v>
      </c>
      <c r="E255" s="4">
        <v>2</v>
      </c>
      <c r="F255" s="4">
        <v>59</v>
      </c>
      <c r="G255" s="4">
        <v>2</v>
      </c>
      <c r="H255" s="6">
        <v>15346.25</v>
      </c>
    </row>
    <row r="256" spans="1:8" ht="9" hidden="1" customHeight="1" x14ac:dyDescent="0.2">
      <c r="A256" s="3" t="s">
        <v>3934</v>
      </c>
      <c r="B256" s="3" t="s">
        <v>3935</v>
      </c>
      <c r="C256" s="3" t="s">
        <v>3427</v>
      </c>
      <c r="D256" s="3" t="s">
        <v>3852</v>
      </c>
      <c r="E256" s="4">
        <v>16</v>
      </c>
      <c r="F256" s="4">
        <v>63</v>
      </c>
      <c r="G256" s="4">
        <v>0</v>
      </c>
      <c r="H256" s="5">
        <v>0</v>
      </c>
    </row>
    <row r="257" spans="1:8" ht="9" hidden="1" customHeight="1" x14ac:dyDescent="0.2">
      <c r="A257" s="3" t="s">
        <v>3936</v>
      </c>
      <c r="B257" s="3" t="s">
        <v>3937</v>
      </c>
      <c r="C257" s="3" t="s">
        <v>3427</v>
      </c>
      <c r="D257" s="3" t="s">
        <v>3852</v>
      </c>
      <c r="E257" s="4">
        <v>1</v>
      </c>
      <c r="F257" s="4">
        <v>16</v>
      </c>
      <c r="G257" s="4">
        <v>1</v>
      </c>
      <c r="H257" s="6">
        <v>7673.12</v>
      </c>
    </row>
    <row r="258" spans="1:8" ht="9" hidden="1" customHeight="1" x14ac:dyDescent="0.2">
      <c r="A258" s="3" t="s">
        <v>3938</v>
      </c>
      <c r="B258" s="3" t="s">
        <v>3939</v>
      </c>
      <c r="C258" s="3" t="s">
        <v>3427</v>
      </c>
      <c r="D258" s="3" t="s">
        <v>3852</v>
      </c>
      <c r="E258" s="4">
        <v>0</v>
      </c>
      <c r="F258" s="4">
        <v>6</v>
      </c>
      <c r="G258" s="4">
        <v>1</v>
      </c>
      <c r="H258" s="6">
        <v>7673.13</v>
      </c>
    </row>
    <row r="259" spans="1:8" ht="9" hidden="1" customHeight="1" x14ac:dyDescent="0.2">
      <c r="A259" s="3" t="s">
        <v>3940</v>
      </c>
      <c r="B259" s="3" t="s">
        <v>3941</v>
      </c>
      <c r="C259" s="3" t="s">
        <v>3427</v>
      </c>
      <c r="D259" s="3" t="s">
        <v>3852</v>
      </c>
      <c r="E259" s="4">
        <v>0</v>
      </c>
      <c r="F259" s="4">
        <v>7</v>
      </c>
      <c r="G259" s="4">
        <v>1</v>
      </c>
      <c r="H259" s="6">
        <v>7673.12</v>
      </c>
    </row>
    <row r="260" spans="1:8" ht="9" hidden="1" customHeight="1" x14ac:dyDescent="0.2">
      <c r="A260" s="3" t="s">
        <v>3942</v>
      </c>
      <c r="B260" s="3" t="s">
        <v>3943</v>
      </c>
      <c r="C260" s="3" t="s">
        <v>3427</v>
      </c>
      <c r="D260" s="3" t="s">
        <v>3944</v>
      </c>
      <c r="E260" s="4">
        <v>29</v>
      </c>
      <c r="F260" s="4">
        <v>252</v>
      </c>
      <c r="G260" s="4">
        <v>9</v>
      </c>
      <c r="H260" s="6">
        <v>69058.12</v>
      </c>
    </row>
    <row r="261" spans="1:8" ht="9" hidden="1" customHeight="1" x14ac:dyDescent="0.2">
      <c r="A261" s="3" t="s">
        <v>3945</v>
      </c>
      <c r="B261" s="3" t="s">
        <v>3946</v>
      </c>
      <c r="C261" s="3" t="s">
        <v>3427</v>
      </c>
      <c r="D261" s="3" t="s">
        <v>3944</v>
      </c>
      <c r="E261" s="4">
        <v>0</v>
      </c>
      <c r="F261" s="4">
        <v>37</v>
      </c>
      <c r="G261" s="4">
        <v>1</v>
      </c>
      <c r="H261" s="6">
        <v>7673.12</v>
      </c>
    </row>
    <row r="262" spans="1:8" ht="9" hidden="1" customHeight="1" x14ac:dyDescent="0.2">
      <c r="A262" s="3" t="s">
        <v>3947</v>
      </c>
      <c r="B262" s="3" t="s">
        <v>3948</v>
      </c>
      <c r="C262" s="3" t="s">
        <v>3427</v>
      </c>
      <c r="D262" s="3" t="s">
        <v>3944</v>
      </c>
      <c r="E262" s="4">
        <v>0</v>
      </c>
      <c r="F262" s="4">
        <v>15</v>
      </c>
      <c r="G262" s="4">
        <v>1</v>
      </c>
      <c r="H262" s="6">
        <v>7673.12</v>
      </c>
    </row>
    <row r="263" spans="1:8" ht="9" hidden="1" customHeight="1" x14ac:dyDescent="0.2">
      <c r="A263" s="3" t="s">
        <v>3949</v>
      </c>
      <c r="B263" s="3" t="s">
        <v>3950</v>
      </c>
      <c r="C263" s="3" t="s">
        <v>3427</v>
      </c>
      <c r="D263" s="3" t="s">
        <v>3944</v>
      </c>
      <c r="E263" s="4">
        <v>26</v>
      </c>
      <c r="F263" s="4">
        <v>188</v>
      </c>
      <c r="G263" s="4">
        <v>4</v>
      </c>
      <c r="H263" s="6">
        <v>30692.5</v>
      </c>
    </row>
    <row r="264" spans="1:8" ht="9" hidden="1" customHeight="1" x14ac:dyDescent="0.2">
      <c r="A264" s="3" t="s">
        <v>3951</v>
      </c>
      <c r="B264" s="3" t="s">
        <v>3952</v>
      </c>
      <c r="C264" s="3" t="s">
        <v>3427</v>
      </c>
      <c r="D264" s="3" t="s">
        <v>3944</v>
      </c>
      <c r="E264" s="4">
        <v>0</v>
      </c>
      <c r="F264" s="4">
        <v>40</v>
      </c>
      <c r="G264" s="4">
        <v>1</v>
      </c>
      <c r="H264" s="6">
        <v>7673.12</v>
      </c>
    </row>
    <row r="265" spans="1:8" ht="9" hidden="1" customHeight="1" x14ac:dyDescent="0.2">
      <c r="A265" s="3" t="s">
        <v>3953</v>
      </c>
      <c r="B265" s="3" t="s">
        <v>3954</v>
      </c>
      <c r="C265" s="3" t="s">
        <v>3427</v>
      </c>
      <c r="D265" s="3" t="s">
        <v>3944</v>
      </c>
      <c r="E265" s="4">
        <v>46</v>
      </c>
      <c r="F265" s="4">
        <v>143</v>
      </c>
      <c r="G265" s="4">
        <v>0</v>
      </c>
      <c r="H265" s="5">
        <v>0</v>
      </c>
    </row>
    <row r="266" spans="1:8" ht="9" hidden="1" customHeight="1" x14ac:dyDescent="0.2">
      <c r="A266" s="3" t="s">
        <v>3955</v>
      </c>
      <c r="B266" s="3" t="s">
        <v>3956</v>
      </c>
      <c r="C266" s="3" t="s">
        <v>3427</v>
      </c>
      <c r="D266" s="3" t="s">
        <v>3944</v>
      </c>
      <c r="E266" s="4">
        <v>0</v>
      </c>
      <c r="F266" s="4">
        <v>20</v>
      </c>
      <c r="G266" s="4">
        <v>1</v>
      </c>
      <c r="H266" s="6">
        <v>7673.12</v>
      </c>
    </row>
    <row r="267" spans="1:8" ht="9" hidden="1" customHeight="1" x14ac:dyDescent="0.2">
      <c r="A267" s="3" t="s">
        <v>3957</v>
      </c>
      <c r="B267" s="3" t="s">
        <v>3958</v>
      </c>
      <c r="C267" s="3" t="s">
        <v>3427</v>
      </c>
      <c r="D267" s="3" t="s">
        <v>3944</v>
      </c>
      <c r="E267" s="4">
        <v>8</v>
      </c>
      <c r="F267" s="4">
        <v>131</v>
      </c>
      <c r="G267" s="4">
        <v>7</v>
      </c>
      <c r="H267" s="6">
        <v>53711.87</v>
      </c>
    </row>
    <row r="268" spans="1:8" ht="9" hidden="1" customHeight="1" x14ac:dyDescent="0.2">
      <c r="A268" s="3" t="s">
        <v>3959</v>
      </c>
      <c r="B268" s="3" t="s">
        <v>3960</v>
      </c>
      <c r="C268" s="3" t="s">
        <v>3427</v>
      </c>
      <c r="D268" s="3" t="s">
        <v>3944</v>
      </c>
      <c r="E268" s="4">
        <v>40</v>
      </c>
      <c r="F268" s="4">
        <v>38</v>
      </c>
      <c r="G268" s="4">
        <v>0</v>
      </c>
      <c r="H268" s="5">
        <v>0</v>
      </c>
    </row>
    <row r="269" spans="1:8" ht="9" hidden="1" customHeight="1" x14ac:dyDescent="0.2">
      <c r="A269" s="3" t="s">
        <v>3961</v>
      </c>
      <c r="B269" s="3" t="s">
        <v>3962</v>
      </c>
      <c r="C269" s="3" t="s">
        <v>3427</v>
      </c>
      <c r="D269" s="3" t="s">
        <v>3944</v>
      </c>
      <c r="E269" s="4">
        <v>0</v>
      </c>
      <c r="F269" s="4">
        <v>12</v>
      </c>
      <c r="G269" s="4">
        <v>1</v>
      </c>
      <c r="H269" s="6">
        <v>7673.13</v>
      </c>
    </row>
    <row r="270" spans="1:8" ht="9" hidden="1" customHeight="1" x14ac:dyDescent="0.2">
      <c r="A270" s="3" t="s">
        <v>3963</v>
      </c>
      <c r="B270" s="3" t="s">
        <v>3964</v>
      </c>
      <c r="C270" s="3" t="s">
        <v>3427</v>
      </c>
      <c r="D270" s="3" t="s">
        <v>3944</v>
      </c>
      <c r="E270" s="4">
        <v>85</v>
      </c>
      <c r="F270" s="4">
        <v>200</v>
      </c>
      <c r="G270" s="4">
        <v>0</v>
      </c>
      <c r="H270" s="5">
        <v>0</v>
      </c>
    </row>
    <row r="271" spans="1:8" ht="9" hidden="1" customHeight="1" x14ac:dyDescent="0.2">
      <c r="A271" s="3" t="s">
        <v>3965</v>
      </c>
      <c r="B271" s="3" t="s">
        <v>3966</v>
      </c>
      <c r="C271" s="3" t="s">
        <v>3427</v>
      </c>
      <c r="D271" s="3" t="s">
        <v>3944</v>
      </c>
      <c r="E271" s="4">
        <v>0</v>
      </c>
      <c r="F271" s="4">
        <v>15</v>
      </c>
      <c r="G271" s="4">
        <v>1</v>
      </c>
      <c r="H271" s="6">
        <v>7673.12</v>
      </c>
    </row>
    <row r="272" spans="1:8" ht="9" hidden="1" customHeight="1" x14ac:dyDescent="0.2">
      <c r="A272" s="3" t="s">
        <v>3967</v>
      </c>
      <c r="B272" s="3" t="s">
        <v>3968</v>
      </c>
      <c r="C272" s="3" t="s">
        <v>3427</v>
      </c>
      <c r="D272" s="3" t="s">
        <v>3944</v>
      </c>
      <c r="E272" s="4">
        <v>0</v>
      </c>
      <c r="F272" s="4">
        <v>36</v>
      </c>
      <c r="G272" s="4">
        <v>1</v>
      </c>
      <c r="H272" s="6">
        <v>7673.12</v>
      </c>
    </row>
    <row r="273" spans="1:8" ht="9" hidden="1" customHeight="1" x14ac:dyDescent="0.2">
      <c r="A273" s="3" t="s">
        <v>3969</v>
      </c>
      <c r="B273" s="3" t="s">
        <v>3970</v>
      </c>
      <c r="C273" s="3" t="s">
        <v>3427</v>
      </c>
      <c r="D273" s="3" t="s">
        <v>3944</v>
      </c>
      <c r="E273" s="4">
        <v>0</v>
      </c>
      <c r="F273" s="4">
        <v>21</v>
      </c>
      <c r="G273" s="4">
        <v>1</v>
      </c>
      <c r="H273" s="6">
        <v>7673.12</v>
      </c>
    </row>
    <row r="274" spans="1:8" ht="9" hidden="1" customHeight="1" x14ac:dyDescent="0.2">
      <c r="A274" s="3" t="s">
        <v>3971</v>
      </c>
      <c r="B274" s="3" t="s">
        <v>3972</v>
      </c>
      <c r="C274" s="3" t="s">
        <v>3427</v>
      </c>
      <c r="D274" s="3" t="s">
        <v>3944</v>
      </c>
      <c r="E274" s="4">
        <v>0</v>
      </c>
      <c r="F274" s="4">
        <v>41</v>
      </c>
      <c r="G274" s="4">
        <v>1</v>
      </c>
      <c r="H274" s="6">
        <v>7673.12</v>
      </c>
    </row>
    <row r="275" spans="1:8" ht="9" hidden="1" customHeight="1" x14ac:dyDescent="0.2">
      <c r="A275" s="3" t="s">
        <v>3973</v>
      </c>
      <c r="B275" s="3" t="s">
        <v>3974</v>
      </c>
      <c r="C275" s="3" t="s">
        <v>3427</v>
      </c>
      <c r="D275" s="3" t="s">
        <v>3944</v>
      </c>
      <c r="E275" s="4">
        <v>0</v>
      </c>
      <c r="F275" s="4">
        <v>24</v>
      </c>
      <c r="G275" s="4">
        <v>1</v>
      </c>
      <c r="H275" s="6">
        <v>7673.12</v>
      </c>
    </row>
    <row r="276" spans="1:8" ht="9" hidden="1" customHeight="1" x14ac:dyDescent="0.2">
      <c r="A276" s="3" t="s">
        <v>3975</v>
      </c>
      <c r="B276" s="3" t="s">
        <v>3976</v>
      </c>
      <c r="C276" s="3" t="s">
        <v>3427</v>
      </c>
      <c r="D276" s="3" t="s">
        <v>3944</v>
      </c>
      <c r="E276" s="4">
        <v>45</v>
      </c>
      <c r="F276" s="4">
        <v>80</v>
      </c>
      <c r="G276" s="4">
        <v>0</v>
      </c>
      <c r="H276" s="5">
        <v>0</v>
      </c>
    </row>
    <row r="277" spans="1:8" ht="9" hidden="1" customHeight="1" x14ac:dyDescent="0.2">
      <c r="A277" s="3" t="s">
        <v>3977</v>
      </c>
      <c r="B277" s="3" t="s">
        <v>3978</v>
      </c>
      <c r="C277" s="3" t="s">
        <v>3427</v>
      </c>
      <c r="D277" s="3" t="s">
        <v>3944</v>
      </c>
      <c r="E277" s="4">
        <v>25</v>
      </c>
      <c r="F277" s="4">
        <v>50</v>
      </c>
      <c r="G277" s="4">
        <v>0</v>
      </c>
      <c r="H277" s="5">
        <v>0</v>
      </c>
    </row>
    <row r="278" spans="1:8" ht="9" hidden="1" customHeight="1" x14ac:dyDescent="0.2">
      <c r="A278" s="3" t="s">
        <v>3979</v>
      </c>
      <c r="B278" s="3" t="s">
        <v>3980</v>
      </c>
      <c r="C278" s="3" t="s">
        <v>3427</v>
      </c>
      <c r="D278" s="3" t="s">
        <v>3944</v>
      </c>
      <c r="E278" s="4">
        <v>0</v>
      </c>
      <c r="F278" s="4">
        <v>82</v>
      </c>
      <c r="G278" s="4">
        <v>3</v>
      </c>
      <c r="H278" s="6">
        <v>23019.37</v>
      </c>
    </row>
    <row r="279" spans="1:8" ht="9" hidden="1" customHeight="1" x14ac:dyDescent="0.2">
      <c r="A279" s="3" t="s">
        <v>3981</v>
      </c>
      <c r="B279" s="3" t="s">
        <v>3982</v>
      </c>
      <c r="C279" s="3" t="s">
        <v>3427</v>
      </c>
      <c r="D279" s="3" t="s">
        <v>3944</v>
      </c>
      <c r="E279" s="4">
        <v>16</v>
      </c>
      <c r="F279" s="4">
        <v>41</v>
      </c>
      <c r="G279" s="4">
        <v>0</v>
      </c>
      <c r="H279" s="5">
        <v>0</v>
      </c>
    </row>
    <row r="280" spans="1:8" ht="9" hidden="1" customHeight="1" x14ac:dyDescent="0.2">
      <c r="A280" s="3" t="s">
        <v>3983</v>
      </c>
      <c r="B280" s="3" t="s">
        <v>3984</v>
      </c>
      <c r="C280" s="3" t="s">
        <v>3427</v>
      </c>
      <c r="D280" s="3" t="s">
        <v>3944</v>
      </c>
      <c r="E280" s="4">
        <v>15</v>
      </c>
      <c r="F280" s="4">
        <v>115</v>
      </c>
      <c r="G280" s="4">
        <v>4</v>
      </c>
      <c r="H280" s="6">
        <v>30692.5</v>
      </c>
    </row>
    <row r="281" spans="1:8" ht="9" hidden="1" customHeight="1" x14ac:dyDescent="0.2">
      <c r="A281" s="3" t="s">
        <v>3985</v>
      </c>
      <c r="B281" s="3" t="s">
        <v>3986</v>
      </c>
      <c r="C281" s="3" t="s">
        <v>3427</v>
      </c>
      <c r="D281" s="3" t="s">
        <v>3944</v>
      </c>
      <c r="E281" s="4">
        <v>0</v>
      </c>
      <c r="F281" s="4">
        <v>4</v>
      </c>
      <c r="G281" s="4">
        <v>1</v>
      </c>
      <c r="H281" s="6">
        <v>7673.12</v>
      </c>
    </row>
    <row r="282" spans="1:8" ht="9" hidden="1" customHeight="1" x14ac:dyDescent="0.2">
      <c r="A282" s="3" t="s">
        <v>3987</v>
      </c>
      <c r="B282" s="3" t="s">
        <v>3988</v>
      </c>
      <c r="C282" s="3" t="s">
        <v>3427</v>
      </c>
      <c r="D282" s="3" t="s">
        <v>3944</v>
      </c>
      <c r="E282" s="4">
        <v>0</v>
      </c>
      <c r="F282" s="4">
        <v>21</v>
      </c>
      <c r="G282" s="4">
        <v>1</v>
      </c>
      <c r="H282" s="6">
        <v>7673.12</v>
      </c>
    </row>
    <row r="283" spans="1:8" ht="9" hidden="1" customHeight="1" x14ac:dyDescent="0.2">
      <c r="A283" s="3" t="s">
        <v>3989</v>
      </c>
      <c r="B283" s="3" t="s">
        <v>3990</v>
      </c>
      <c r="C283" s="3" t="s">
        <v>3427</v>
      </c>
      <c r="D283" s="3" t="s">
        <v>3944</v>
      </c>
      <c r="E283" s="4">
        <v>0</v>
      </c>
      <c r="F283" s="4">
        <v>3</v>
      </c>
      <c r="G283" s="4">
        <v>1</v>
      </c>
      <c r="H283" s="6">
        <v>7673.13</v>
      </c>
    </row>
    <row r="284" spans="1:8" ht="9" hidden="1" customHeight="1" x14ac:dyDescent="0.2">
      <c r="A284" s="3" t="s">
        <v>3991</v>
      </c>
      <c r="B284" s="3" t="s">
        <v>3992</v>
      </c>
      <c r="C284" s="3" t="s">
        <v>3427</v>
      </c>
      <c r="D284" s="3" t="s">
        <v>3944</v>
      </c>
      <c r="E284" s="4">
        <v>77</v>
      </c>
      <c r="F284" s="4">
        <v>439</v>
      </c>
      <c r="G284" s="4">
        <v>10</v>
      </c>
      <c r="H284" s="6">
        <v>76731.25</v>
      </c>
    </row>
    <row r="285" spans="1:8" ht="9" hidden="1" customHeight="1" x14ac:dyDescent="0.2">
      <c r="A285" s="3" t="s">
        <v>3993</v>
      </c>
      <c r="B285" s="3" t="s">
        <v>3994</v>
      </c>
      <c r="C285" s="3" t="s">
        <v>3427</v>
      </c>
      <c r="D285" s="3" t="s">
        <v>3944</v>
      </c>
      <c r="E285" s="4">
        <v>16</v>
      </c>
      <c r="F285" s="4">
        <v>97</v>
      </c>
      <c r="G285" s="4">
        <v>2</v>
      </c>
      <c r="H285" s="6">
        <v>15346.25</v>
      </c>
    </row>
    <row r="286" spans="1:8" ht="9" hidden="1" customHeight="1" x14ac:dyDescent="0.2">
      <c r="A286" s="3" t="s">
        <v>3995</v>
      </c>
      <c r="B286" s="3" t="s">
        <v>3996</v>
      </c>
      <c r="C286" s="3" t="s">
        <v>3427</v>
      </c>
      <c r="D286" s="3" t="s">
        <v>3944</v>
      </c>
      <c r="E286" s="4">
        <v>23</v>
      </c>
      <c r="F286" s="4">
        <v>336</v>
      </c>
      <c r="G286" s="4">
        <v>14</v>
      </c>
      <c r="H286" s="6">
        <v>107423.75</v>
      </c>
    </row>
    <row r="287" spans="1:8" ht="9" hidden="1" customHeight="1" x14ac:dyDescent="0.2">
      <c r="A287" s="3" t="s">
        <v>3997</v>
      </c>
      <c r="B287" s="3" t="s">
        <v>3998</v>
      </c>
      <c r="C287" s="3" t="s">
        <v>3427</v>
      </c>
      <c r="D287" s="3" t="s">
        <v>3944</v>
      </c>
      <c r="E287" s="4">
        <v>0</v>
      </c>
      <c r="F287" s="4">
        <v>17</v>
      </c>
      <c r="G287" s="4">
        <v>1</v>
      </c>
      <c r="H287" s="6">
        <v>7673.12</v>
      </c>
    </row>
    <row r="288" spans="1:8" ht="9" hidden="1" customHeight="1" x14ac:dyDescent="0.2">
      <c r="A288" s="3" t="s">
        <v>3999</v>
      </c>
      <c r="B288" s="3" t="s">
        <v>4000</v>
      </c>
      <c r="C288" s="3" t="s">
        <v>3427</v>
      </c>
      <c r="D288" s="3" t="s">
        <v>3944</v>
      </c>
      <c r="E288" s="4">
        <v>79</v>
      </c>
      <c r="F288" s="4">
        <v>167</v>
      </c>
      <c r="G288" s="4">
        <v>0</v>
      </c>
      <c r="H288" s="5">
        <v>0</v>
      </c>
    </row>
    <row r="289" spans="1:8" ht="9" hidden="1" customHeight="1" x14ac:dyDescent="0.2">
      <c r="A289" s="3" t="s">
        <v>4001</v>
      </c>
      <c r="B289" s="3" t="s">
        <v>4002</v>
      </c>
      <c r="C289" s="3" t="s">
        <v>3427</v>
      </c>
      <c r="D289" s="3" t="s">
        <v>3944</v>
      </c>
      <c r="E289" s="4">
        <v>29</v>
      </c>
      <c r="F289" s="4">
        <v>68</v>
      </c>
      <c r="G289" s="4">
        <v>0</v>
      </c>
      <c r="H289" s="5">
        <v>0</v>
      </c>
    </row>
    <row r="290" spans="1:8" ht="9" hidden="1" customHeight="1" x14ac:dyDescent="0.2">
      <c r="A290" s="3" t="s">
        <v>4003</v>
      </c>
      <c r="B290" s="3" t="s">
        <v>4004</v>
      </c>
      <c r="C290" s="3" t="s">
        <v>3427</v>
      </c>
      <c r="D290" s="3" t="s">
        <v>3944</v>
      </c>
      <c r="E290" s="4">
        <v>42</v>
      </c>
      <c r="F290" s="4">
        <v>203</v>
      </c>
      <c r="G290" s="4">
        <v>3</v>
      </c>
      <c r="H290" s="6">
        <v>23019.37</v>
      </c>
    </row>
    <row r="291" spans="1:8" ht="9" hidden="1" customHeight="1" x14ac:dyDescent="0.2">
      <c r="A291" s="3" t="s">
        <v>4005</v>
      </c>
      <c r="B291" s="3" t="s">
        <v>4006</v>
      </c>
      <c r="C291" s="3" t="s">
        <v>3427</v>
      </c>
      <c r="D291" s="3" t="s">
        <v>3944</v>
      </c>
      <c r="E291" s="4">
        <v>52</v>
      </c>
      <c r="F291" s="4">
        <v>130</v>
      </c>
      <c r="G291" s="4">
        <v>0</v>
      </c>
      <c r="H291" s="5">
        <v>0</v>
      </c>
    </row>
    <row r="292" spans="1:8" ht="9" hidden="1" customHeight="1" x14ac:dyDescent="0.2">
      <c r="A292" s="3" t="s">
        <v>4007</v>
      </c>
      <c r="B292" s="3" t="s">
        <v>4008</v>
      </c>
      <c r="C292" s="3" t="s">
        <v>3427</v>
      </c>
      <c r="D292" s="3" t="s">
        <v>3944</v>
      </c>
      <c r="E292" s="4">
        <v>16</v>
      </c>
      <c r="F292" s="4">
        <v>129</v>
      </c>
      <c r="G292" s="4">
        <v>4</v>
      </c>
      <c r="H292" s="6">
        <v>30692.5</v>
      </c>
    </row>
    <row r="293" spans="1:8" ht="9" hidden="1" customHeight="1" x14ac:dyDescent="0.2">
      <c r="A293" s="3" t="s">
        <v>4009</v>
      </c>
      <c r="B293" s="3" t="s">
        <v>4010</v>
      </c>
      <c r="C293" s="3" t="s">
        <v>3427</v>
      </c>
      <c r="D293" s="3" t="s">
        <v>3944</v>
      </c>
      <c r="E293" s="4">
        <v>29</v>
      </c>
      <c r="F293" s="4">
        <v>40</v>
      </c>
      <c r="G293" s="4">
        <v>0</v>
      </c>
      <c r="H293" s="5">
        <v>0</v>
      </c>
    </row>
    <row r="294" spans="1:8" ht="9" hidden="1" customHeight="1" x14ac:dyDescent="0.2">
      <c r="A294" s="3" t="s">
        <v>4011</v>
      </c>
      <c r="B294" s="3" t="s">
        <v>4012</v>
      </c>
      <c r="C294" s="3" t="s">
        <v>3427</v>
      </c>
      <c r="D294" s="3" t="s">
        <v>3944</v>
      </c>
      <c r="E294" s="4">
        <v>0</v>
      </c>
      <c r="F294" s="4">
        <v>1</v>
      </c>
      <c r="G294" s="4">
        <v>1</v>
      </c>
      <c r="H294" s="6">
        <v>7673.13</v>
      </c>
    </row>
    <row r="295" spans="1:8" ht="9" hidden="1" customHeight="1" x14ac:dyDescent="0.2">
      <c r="A295" s="3" t="s">
        <v>4013</v>
      </c>
      <c r="B295" s="3" t="s">
        <v>4014</v>
      </c>
      <c r="C295" s="3" t="s">
        <v>3427</v>
      </c>
      <c r="D295" s="3" t="s">
        <v>3944</v>
      </c>
      <c r="E295" s="4">
        <v>52</v>
      </c>
      <c r="F295" s="4">
        <v>318</v>
      </c>
      <c r="G295" s="4">
        <v>5</v>
      </c>
      <c r="H295" s="6">
        <v>38365.620000000003</v>
      </c>
    </row>
    <row r="296" spans="1:8" ht="9" hidden="1" customHeight="1" x14ac:dyDescent="0.2">
      <c r="A296" s="3" t="s">
        <v>4015</v>
      </c>
      <c r="B296" s="3" t="s">
        <v>4016</v>
      </c>
      <c r="C296" s="3" t="s">
        <v>3427</v>
      </c>
      <c r="D296" s="3" t="s">
        <v>3944</v>
      </c>
      <c r="E296" s="4">
        <v>0</v>
      </c>
      <c r="F296" s="4">
        <v>7</v>
      </c>
      <c r="G296" s="4">
        <v>1</v>
      </c>
      <c r="H296" s="6">
        <v>7673.13</v>
      </c>
    </row>
    <row r="297" spans="1:8" ht="9" hidden="1" customHeight="1" x14ac:dyDescent="0.2">
      <c r="A297" s="3" t="s">
        <v>4017</v>
      </c>
      <c r="B297" s="3" t="s">
        <v>4018</v>
      </c>
      <c r="C297" s="3" t="s">
        <v>3427</v>
      </c>
      <c r="D297" s="3" t="s">
        <v>3944</v>
      </c>
      <c r="E297" s="4">
        <v>44</v>
      </c>
      <c r="F297" s="4">
        <v>517</v>
      </c>
      <c r="G297" s="4">
        <v>22</v>
      </c>
      <c r="H297" s="6">
        <v>168808.75</v>
      </c>
    </row>
    <row r="298" spans="1:8" ht="9" hidden="1" customHeight="1" x14ac:dyDescent="0.2">
      <c r="A298" s="3" t="s">
        <v>4019</v>
      </c>
      <c r="B298" s="3" t="s">
        <v>4020</v>
      </c>
      <c r="C298" s="3" t="s">
        <v>3427</v>
      </c>
      <c r="D298" s="3" t="s">
        <v>3944</v>
      </c>
      <c r="E298" s="4">
        <v>34</v>
      </c>
      <c r="F298" s="4">
        <v>232</v>
      </c>
      <c r="G298" s="4">
        <v>5</v>
      </c>
      <c r="H298" s="6">
        <v>38365.620000000003</v>
      </c>
    </row>
    <row r="299" spans="1:8" ht="9" hidden="1" customHeight="1" x14ac:dyDescent="0.2">
      <c r="A299" s="3" t="s">
        <v>4021</v>
      </c>
      <c r="B299" s="3" t="s">
        <v>4022</v>
      </c>
      <c r="C299" s="3" t="s">
        <v>3427</v>
      </c>
      <c r="D299" s="3" t="s">
        <v>3944</v>
      </c>
      <c r="E299" s="4">
        <v>0</v>
      </c>
      <c r="F299" s="4">
        <v>107</v>
      </c>
      <c r="G299" s="4">
        <v>5</v>
      </c>
      <c r="H299" s="6">
        <v>38365.620000000003</v>
      </c>
    </row>
    <row r="300" spans="1:8" ht="9" hidden="1" customHeight="1" x14ac:dyDescent="0.2">
      <c r="A300" s="3" t="s">
        <v>4023</v>
      </c>
      <c r="B300" s="3" t="s">
        <v>4024</v>
      </c>
      <c r="C300" s="3" t="s">
        <v>3427</v>
      </c>
      <c r="D300" s="3" t="s">
        <v>3944</v>
      </c>
      <c r="E300" s="4">
        <v>108</v>
      </c>
      <c r="F300" s="4">
        <v>342</v>
      </c>
      <c r="G300" s="4">
        <v>0</v>
      </c>
      <c r="H300" s="5">
        <v>0</v>
      </c>
    </row>
    <row r="301" spans="1:8" ht="9" hidden="1" customHeight="1" x14ac:dyDescent="0.2">
      <c r="A301" s="3" t="s">
        <v>4025</v>
      </c>
      <c r="B301" s="3" t="s">
        <v>3944</v>
      </c>
      <c r="C301" s="3" t="s">
        <v>3427</v>
      </c>
      <c r="D301" s="3" t="s">
        <v>3944</v>
      </c>
      <c r="E301" s="4">
        <v>149</v>
      </c>
      <c r="F301" s="4">
        <v>1039</v>
      </c>
      <c r="G301" s="4">
        <v>32</v>
      </c>
      <c r="H301" s="6">
        <v>245540</v>
      </c>
    </row>
    <row r="302" spans="1:8" ht="9" hidden="1" customHeight="1" x14ac:dyDescent="0.2">
      <c r="A302" s="3" t="s">
        <v>4026</v>
      </c>
      <c r="B302" s="3" t="s">
        <v>4027</v>
      </c>
      <c r="C302" s="3" t="s">
        <v>3427</v>
      </c>
      <c r="D302" s="3" t="s">
        <v>3944</v>
      </c>
      <c r="E302" s="4">
        <v>19</v>
      </c>
      <c r="F302" s="4">
        <v>31</v>
      </c>
      <c r="G302" s="4">
        <v>0</v>
      </c>
      <c r="H302" s="5">
        <v>0</v>
      </c>
    </row>
    <row r="303" spans="1:8" ht="9" hidden="1" customHeight="1" x14ac:dyDescent="0.2">
      <c r="A303" s="3" t="s">
        <v>4028</v>
      </c>
      <c r="B303" s="3" t="s">
        <v>4029</v>
      </c>
      <c r="C303" s="3" t="s">
        <v>3427</v>
      </c>
      <c r="D303" s="3" t="s">
        <v>3944</v>
      </c>
      <c r="E303" s="4">
        <v>30</v>
      </c>
      <c r="F303" s="4">
        <v>55</v>
      </c>
      <c r="G303" s="4">
        <v>0</v>
      </c>
      <c r="H303" s="5">
        <v>0</v>
      </c>
    </row>
    <row r="304" spans="1:8" ht="9" hidden="1" customHeight="1" x14ac:dyDescent="0.2">
      <c r="A304" s="3" t="s">
        <v>4030</v>
      </c>
      <c r="B304" s="3" t="s">
        <v>4031</v>
      </c>
      <c r="C304" s="3" t="s">
        <v>3427</v>
      </c>
      <c r="D304" s="3" t="s">
        <v>3944</v>
      </c>
      <c r="E304" s="4">
        <v>84</v>
      </c>
      <c r="F304" s="4">
        <v>248</v>
      </c>
      <c r="G304" s="4">
        <v>0</v>
      </c>
      <c r="H304" s="5">
        <v>0</v>
      </c>
    </row>
    <row r="305" spans="1:8" ht="9" hidden="1" customHeight="1" x14ac:dyDescent="0.2">
      <c r="A305" s="3" t="s">
        <v>4032</v>
      </c>
      <c r="B305" s="3" t="s">
        <v>4033</v>
      </c>
      <c r="C305" s="3" t="s">
        <v>3427</v>
      </c>
      <c r="D305" s="3" t="s">
        <v>3944</v>
      </c>
      <c r="E305" s="4">
        <v>0</v>
      </c>
      <c r="F305" s="4">
        <v>24</v>
      </c>
      <c r="G305" s="4">
        <v>1</v>
      </c>
      <c r="H305" s="6">
        <v>7673.12</v>
      </c>
    </row>
    <row r="306" spans="1:8" ht="9" hidden="1" customHeight="1" x14ac:dyDescent="0.2">
      <c r="A306" s="3" t="s">
        <v>4034</v>
      </c>
      <c r="B306" s="3" t="s">
        <v>4035</v>
      </c>
      <c r="C306" s="3" t="s">
        <v>3427</v>
      </c>
      <c r="D306" s="3" t="s">
        <v>3944</v>
      </c>
      <c r="E306" s="4">
        <v>0</v>
      </c>
      <c r="F306" s="4">
        <v>8</v>
      </c>
      <c r="G306" s="4">
        <v>1</v>
      </c>
      <c r="H306" s="6">
        <v>7673.12</v>
      </c>
    </row>
    <row r="307" spans="1:8" ht="9" hidden="1" customHeight="1" x14ac:dyDescent="0.2">
      <c r="A307" s="3" t="s">
        <v>4036</v>
      </c>
      <c r="B307" s="3" t="s">
        <v>4037</v>
      </c>
      <c r="C307" s="3" t="s">
        <v>4038</v>
      </c>
      <c r="D307" s="3" t="s">
        <v>4039</v>
      </c>
      <c r="E307" s="4">
        <v>0</v>
      </c>
      <c r="F307" s="4">
        <v>34</v>
      </c>
      <c r="G307" s="4">
        <v>1</v>
      </c>
      <c r="H307" s="6">
        <v>7673.12</v>
      </c>
    </row>
    <row r="308" spans="1:8" ht="9" hidden="1" customHeight="1" x14ac:dyDescent="0.2">
      <c r="A308" s="3" t="s">
        <v>4040</v>
      </c>
      <c r="B308" s="3" t="s">
        <v>4041</v>
      </c>
      <c r="C308" s="3" t="s">
        <v>4038</v>
      </c>
      <c r="D308" s="3" t="s">
        <v>4039</v>
      </c>
      <c r="E308" s="4">
        <v>0</v>
      </c>
      <c r="F308" s="4">
        <v>12</v>
      </c>
      <c r="G308" s="4">
        <v>1</v>
      </c>
      <c r="H308" s="6">
        <v>7673.12</v>
      </c>
    </row>
    <row r="309" spans="1:8" ht="9" hidden="1" customHeight="1" x14ac:dyDescent="0.2">
      <c r="A309" s="3" t="s">
        <v>4042</v>
      </c>
      <c r="B309" s="3" t="s">
        <v>4043</v>
      </c>
      <c r="C309" s="3" t="s">
        <v>4038</v>
      </c>
      <c r="D309" s="3" t="s">
        <v>4039</v>
      </c>
      <c r="E309" s="4">
        <v>15</v>
      </c>
      <c r="F309" s="4">
        <v>234</v>
      </c>
      <c r="G309" s="4">
        <v>6</v>
      </c>
      <c r="H309" s="6">
        <v>46038.75</v>
      </c>
    </row>
    <row r="310" spans="1:8" ht="9" hidden="1" customHeight="1" x14ac:dyDescent="0.2">
      <c r="A310" s="3" t="s">
        <v>4044</v>
      </c>
      <c r="B310" s="3" t="s">
        <v>4045</v>
      </c>
      <c r="C310" s="3" t="s">
        <v>4038</v>
      </c>
      <c r="D310" s="3" t="s">
        <v>4039</v>
      </c>
      <c r="E310" s="4">
        <v>0</v>
      </c>
      <c r="F310" s="4">
        <v>13</v>
      </c>
      <c r="G310" s="4">
        <v>1</v>
      </c>
      <c r="H310" s="6">
        <v>7673.12</v>
      </c>
    </row>
    <row r="311" spans="1:8" ht="9" hidden="1" customHeight="1" x14ac:dyDescent="0.2">
      <c r="A311" s="3" t="s">
        <v>4046</v>
      </c>
      <c r="B311" s="3" t="s">
        <v>4047</v>
      </c>
      <c r="C311" s="3" t="s">
        <v>4038</v>
      </c>
      <c r="D311" s="3" t="s">
        <v>4039</v>
      </c>
      <c r="E311" s="4">
        <v>0</v>
      </c>
      <c r="F311" s="4">
        <v>3</v>
      </c>
      <c r="G311" s="4">
        <v>1</v>
      </c>
      <c r="H311" s="6">
        <v>7673.13</v>
      </c>
    </row>
    <row r="312" spans="1:8" ht="9" hidden="1" customHeight="1" x14ac:dyDescent="0.2">
      <c r="A312" s="3" t="s">
        <v>4048</v>
      </c>
      <c r="B312" s="3" t="s">
        <v>4049</v>
      </c>
      <c r="C312" s="3" t="s">
        <v>4038</v>
      </c>
      <c r="D312" s="3" t="s">
        <v>4039</v>
      </c>
      <c r="E312" s="4">
        <v>0</v>
      </c>
      <c r="F312" s="4">
        <v>12</v>
      </c>
      <c r="G312" s="4">
        <v>1</v>
      </c>
      <c r="H312" s="6">
        <v>7673.12</v>
      </c>
    </row>
    <row r="313" spans="1:8" ht="9" hidden="1" customHeight="1" x14ac:dyDescent="0.2">
      <c r="A313" s="3" t="s">
        <v>4050</v>
      </c>
      <c r="B313" s="3" t="s">
        <v>4051</v>
      </c>
      <c r="C313" s="3" t="s">
        <v>4038</v>
      </c>
      <c r="D313" s="3" t="s">
        <v>4039</v>
      </c>
      <c r="E313" s="4">
        <v>0</v>
      </c>
      <c r="F313" s="4">
        <v>9</v>
      </c>
      <c r="G313" s="4">
        <v>1</v>
      </c>
      <c r="H313" s="6">
        <v>7673.12</v>
      </c>
    </row>
    <row r="314" spans="1:8" ht="9" hidden="1" customHeight="1" x14ac:dyDescent="0.2">
      <c r="A314" s="3" t="s">
        <v>4052</v>
      </c>
      <c r="B314" s="3" t="s">
        <v>4053</v>
      </c>
      <c r="C314" s="3" t="s">
        <v>4038</v>
      </c>
      <c r="D314" s="3" t="s">
        <v>4039</v>
      </c>
      <c r="E314" s="4">
        <v>0</v>
      </c>
      <c r="F314" s="4">
        <v>140</v>
      </c>
      <c r="G314" s="4">
        <v>5</v>
      </c>
      <c r="H314" s="6">
        <v>38365.620000000003</v>
      </c>
    </row>
    <row r="315" spans="1:8" ht="9" hidden="1" customHeight="1" x14ac:dyDescent="0.2">
      <c r="A315" s="3" t="s">
        <v>4054</v>
      </c>
      <c r="B315" s="3" t="s">
        <v>4055</v>
      </c>
      <c r="C315" s="3" t="s">
        <v>4038</v>
      </c>
      <c r="D315" s="3" t="s">
        <v>4039</v>
      </c>
      <c r="E315" s="4">
        <v>0</v>
      </c>
      <c r="F315" s="4">
        <v>17</v>
      </c>
      <c r="G315" s="4">
        <v>1</v>
      </c>
      <c r="H315" s="6">
        <v>7673.12</v>
      </c>
    </row>
    <row r="316" spans="1:8" ht="9" hidden="1" customHeight="1" x14ac:dyDescent="0.2">
      <c r="A316" s="3" t="s">
        <v>4056</v>
      </c>
      <c r="B316" s="3" t="s">
        <v>4057</v>
      </c>
      <c r="C316" s="3" t="s">
        <v>4038</v>
      </c>
      <c r="D316" s="3" t="s">
        <v>4039</v>
      </c>
      <c r="E316" s="4">
        <v>0</v>
      </c>
      <c r="F316" s="4">
        <v>15</v>
      </c>
      <c r="G316" s="4">
        <v>1</v>
      </c>
      <c r="H316" s="6">
        <v>7673.12</v>
      </c>
    </row>
    <row r="317" spans="1:8" ht="9" hidden="1" customHeight="1" x14ac:dyDescent="0.2">
      <c r="A317" s="3" t="s">
        <v>4058</v>
      </c>
      <c r="B317" s="3" t="s">
        <v>4059</v>
      </c>
      <c r="C317" s="3" t="s">
        <v>4038</v>
      </c>
      <c r="D317" s="3" t="s">
        <v>4039</v>
      </c>
      <c r="E317" s="4">
        <v>0</v>
      </c>
      <c r="F317" s="4">
        <v>79</v>
      </c>
      <c r="G317" s="4">
        <v>2</v>
      </c>
      <c r="H317" s="6">
        <v>15346.25</v>
      </c>
    </row>
    <row r="318" spans="1:8" ht="9" hidden="1" customHeight="1" x14ac:dyDescent="0.2">
      <c r="A318" s="3" t="s">
        <v>4060</v>
      </c>
      <c r="B318" s="3" t="s">
        <v>4061</v>
      </c>
      <c r="C318" s="3" t="s">
        <v>4038</v>
      </c>
      <c r="D318" s="3" t="s">
        <v>4039</v>
      </c>
      <c r="E318" s="4">
        <v>0</v>
      </c>
      <c r="F318" s="4">
        <v>41</v>
      </c>
      <c r="G318" s="4">
        <v>1</v>
      </c>
      <c r="H318" s="6">
        <v>7673.12</v>
      </c>
    </row>
    <row r="319" spans="1:8" ht="9" hidden="1" customHeight="1" x14ac:dyDescent="0.2">
      <c r="A319" s="3" t="s">
        <v>4062</v>
      </c>
      <c r="B319" s="3" t="s">
        <v>4063</v>
      </c>
      <c r="C319" s="3" t="s">
        <v>4038</v>
      </c>
      <c r="D319" s="3" t="s">
        <v>4039</v>
      </c>
      <c r="E319" s="4">
        <v>0</v>
      </c>
      <c r="F319" s="4">
        <v>71</v>
      </c>
      <c r="G319" s="4">
        <v>2</v>
      </c>
      <c r="H319" s="6">
        <v>15346.25</v>
      </c>
    </row>
    <row r="320" spans="1:8" ht="9" hidden="1" customHeight="1" x14ac:dyDescent="0.2">
      <c r="A320" s="3" t="s">
        <v>4064</v>
      </c>
      <c r="B320" s="3" t="s">
        <v>4039</v>
      </c>
      <c r="C320" s="3" t="s">
        <v>4038</v>
      </c>
      <c r="D320" s="3" t="s">
        <v>4039</v>
      </c>
      <c r="E320" s="4">
        <v>529</v>
      </c>
      <c r="F320" s="4">
        <v>1213</v>
      </c>
      <c r="G320" s="4">
        <v>0</v>
      </c>
      <c r="H320" s="5">
        <v>0</v>
      </c>
    </row>
    <row r="321" spans="1:8" ht="9" hidden="1" customHeight="1" x14ac:dyDescent="0.2">
      <c r="A321" s="3" t="s">
        <v>4065</v>
      </c>
      <c r="B321" s="3" t="s">
        <v>4066</v>
      </c>
      <c r="C321" s="3" t="s">
        <v>4038</v>
      </c>
      <c r="D321" s="3" t="s">
        <v>4039</v>
      </c>
      <c r="E321" s="4">
        <v>0</v>
      </c>
      <c r="F321" s="4">
        <v>49</v>
      </c>
      <c r="G321" s="4">
        <v>2</v>
      </c>
      <c r="H321" s="6">
        <v>15346.25</v>
      </c>
    </row>
    <row r="322" spans="1:8" ht="9" hidden="1" customHeight="1" x14ac:dyDescent="0.2">
      <c r="A322" s="3" t="s">
        <v>4067</v>
      </c>
      <c r="B322" s="3" t="s">
        <v>4068</v>
      </c>
      <c r="C322" s="3" t="s">
        <v>4038</v>
      </c>
      <c r="D322" s="3" t="s">
        <v>4039</v>
      </c>
      <c r="E322" s="4">
        <v>0</v>
      </c>
      <c r="F322" s="4">
        <v>144</v>
      </c>
      <c r="G322" s="4">
        <v>5</v>
      </c>
      <c r="H322" s="6">
        <v>38365.620000000003</v>
      </c>
    </row>
    <row r="323" spans="1:8" ht="9" hidden="1" customHeight="1" x14ac:dyDescent="0.2">
      <c r="A323" s="3" t="s">
        <v>4069</v>
      </c>
      <c r="B323" s="3" t="s">
        <v>4070</v>
      </c>
      <c r="C323" s="3" t="s">
        <v>4038</v>
      </c>
      <c r="D323" s="3" t="s">
        <v>4039</v>
      </c>
      <c r="E323" s="4">
        <v>14</v>
      </c>
      <c r="F323" s="4">
        <v>207</v>
      </c>
      <c r="G323" s="4">
        <v>5</v>
      </c>
      <c r="H323" s="6">
        <v>38365.620000000003</v>
      </c>
    </row>
    <row r="324" spans="1:8" ht="9" hidden="1" customHeight="1" x14ac:dyDescent="0.2">
      <c r="A324" s="3" t="s">
        <v>4071</v>
      </c>
      <c r="B324" s="3" t="s">
        <v>4072</v>
      </c>
      <c r="C324" s="3" t="s">
        <v>4038</v>
      </c>
      <c r="D324" s="3" t="s">
        <v>4039</v>
      </c>
      <c r="E324" s="4">
        <v>51</v>
      </c>
      <c r="F324" s="4">
        <v>155</v>
      </c>
      <c r="G324" s="4">
        <v>0</v>
      </c>
      <c r="H324" s="5">
        <v>0</v>
      </c>
    </row>
    <row r="325" spans="1:8" ht="9" hidden="1" customHeight="1" x14ac:dyDescent="0.2">
      <c r="A325" s="3" t="s">
        <v>4073</v>
      </c>
      <c r="B325" s="3" t="s">
        <v>4074</v>
      </c>
      <c r="C325" s="3" t="s">
        <v>4038</v>
      </c>
      <c r="D325" s="3" t="s">
        <v>4039</v>
      </c>
      <c r="E325" s="4">
        <v>0</v>
      </c>
      <c r="F325" s="4">
        <v>5</v>
      </c>
      <c r="G325" s="4">
        <v>1</v>
      </c>
      <c r="H325" s="6">
        <v>7673.13</v>
      </c>
    </row>
    <row r="326" spans="1:8" ht="9" hidden="1" customHeight="1" x14ac:dyDescent="0.2">
      <c r="A326" s="3" t="s">
        <v>4075</v>
      </c>
      <c r="B326" s="3" t="s">
        <v>4076</v>
      </c>
      <c r="C326" s="3" t="s">
        <v>4038</v>
      </c>
      <c r="D326" s="3" t="s">
        <v>4039</v>
      </c>
      <c r="E326" s="4">
        <v>20</v>
      </c>
      <c r="F326" s="4">
        <v>325</v>
      </c>
      <c r="G326" s="4">
        <v>9</v>
      </c>
      <c r="H326" s="6">
        <v>69058.12</v>
      </c>
    </row>
    <row r="327" spans="1:8" ht="9" hidden="1" customHeight="1" x14ac:dyDescent="0.2">
      <c r="A327" s="3" t="s">
        <v>4077</v>
      </c>
      <c r="B327" s="3" t="s">
        <v>4078</v>
      </c>
      <c r="C327" s="3" t="s">
        <v>4038</v>
      </c>
      <c r="D327" s="3" t="s">
        <v>4039</v>
      </c>
      <c r="E327" s="4">
        <v>46</v>
      </c>
      <c r="F327" s="4">
        <v>452</v>
      </c>
      <c r="G327" s="4">
        <v>14</v>
      </c>
      <c r="H327" s="6">
        <v>107423.75</v>
      </c>
    </row>
    <row r="328" spans="1:8" ht="9" hidden="1" customHeight="1" x14ac:dyDescent="0.2">
      <c r="A328" s="3" t="s">
        <v>4079</v>
      </c>
      <c r="B328" s="3" t="s">
        <v>4080</v>
      </c>
      <c r="C328" s="3" t="s">
        <v>4038</v>
      </c>
      <c r="D328" s="3" t="s">
        <v>4039</v>
      </c>
      <c r="E328" s="4">
        <v>0</v>
      </c>
      <c r="F328" s="4">
        <v>81</v>
      </c>
      <c r="G328" s="4">
        <v>2</v>
      </c>
      <c r="H328" s="6">
        <v>15346.25</v>
      </c>
    </row>
    <row r="329" spans="1:8" ht="9" hidden="1" customHeight="1" x14ac:dyDescent="0.2">
      <c r="A329" s="3" t="s">
        <v>4081</v>
      </c>
      <c r="B329" s="3" t="s">
        <v>4082</v>
      </c>
      <c r="C329" s="3" t="s">
        <v>4038</v>
      </c>
      <c r="D329" s="3" t="s">
        <v>4039</v>
      </c>
      <c r="E329" s="4">
        <v>1</v>
      </c>
      <c r="F329" s="4">
        <v>40</v>
      </c>
      <c r="G329" s="4">
        <v>1</v>
      </c>
      <c r="H329" s="6">
        <v>7673.12</v>
      </c>
    </row>
    <row r="330" spans="1:8" ht="9" hidden="1" customHeight="1" x14ac:dyDescent="0.2">
      <c r="A330" s="3" t="s">
        <v>4083</v>
      </c>
      <c r="B330" s="3" t="s">
        <v>4084</v>
      </c>
      <c r="C330" s="3" t="s">
        <v>4038</v>
      </c>
      <c r="D330" s="3" t="s">
        <v>4039</v>
      </c>
      <c r="E330" s="4">
        <v>24</v>
      </c>
      <c r="F330" s="4">
        <v>44</v>
      </c>
      <c r="G330" s="4">
        <v>0</v>
      </c>
      <c r="H330" s="5">
        <v>0</v>
      </c>
    </row>
    <row r="331" spans="1:8" ht="9" hidden="1" customHeight="1" x14ac:dyDescent="0.2">
      <c r="A331" s="3" t="s">
        <v>4085</v>
      </c>
      <c r="B331" s="3" t="s">
        <v>4086</v>
      </c>
      <c r="C331" s="3" t="s">
        <v>4038</v>
      </c>
      <c r="D331" s="3" t="s">
        <v>4039</v>
      </c>
      <c r="E331" s="4">
        <v>0</v>
      </c>
      <c r="F331" s="4">
        <v>16</v>
      </c>
      <c r="G331" s="4">
        <v>1</v>
      </c>
      <c r="H331" s="6">
        <v>7673.12</v>
      </c>
    </row>
    <row r="332" spans="1:8" ht="9" hidden="1" customHeight="1" x14ac:dyDescent="0.2">
      <c r="A332" s="3" t="s">
        <v>4087</v>
      </c>
      <c r="B332" s="3" t="s">
        <v>4088</v>
      </c>
      <c r="C332" s="3" t="s">
        <v>4038</v>
      </c>
      <c r="D332" s="3" t="s">
        <v>4039</v>
      </c>
      <c r="E332" s="4">
        <v>0</v>
      </c>
      <c r="F332" s="4">
        <v>22</v>
      </c>
      <c r="G332" s="4">
        <v>1</v>
      </c>
      <c r="H332" s="6">
        <v>7673.12</v>
      </c>
    </row>
    <row r="333" spans="1:8" ht="9" hidden="1" customHeight="1" x14ac:dyDescent="0.2">
      <c r="A333" s="3" t="s">
        <v>4089</v>
      </c>
      <c r="B333" s="3" t="s">
        <v>4090</v>
      </c>
      <c r="C333" s="3" t="s">
        <v>4038</v>
      </c>
      <c r="D333" s="3" t="s">
        <v>4039</v>
      </c>
      <c r="E333" s="4">
        <v>19</v>
      </c>
      <c r="F333" s="4">
        <v>216</v>
      </c>
      <c r="G333" s="4">
        <v>5</v>
      </c>
      <c r="H333" s="6">
        <v>38365.620000000003</v>
      </c>
    </row>
    <row r="334" spans="1:8" ht="9" hidden="1" customHeight="1" x14ac:dyDescent="0.2">
      <c r="A334" s="3" t="s">
        <v>4091</v>
      </c>
      <c r="B334" s="3" t="s">
        <v>4092</v>
      </c>
      <c r="C334" s="3" t="s">
        <v>4038</v>
      </c>
      <c r="D334" s="3" t="s">
        <v>4039</v>
      </c>
      <c r="E334" s="4">
        <v>0</v>
      </c>
      <c r="F334" s="4">
        <v>43</v>
      </c>
      <c r="G334" s="4">
        <v>1</v>
      </c>
      <c r="H334" s="6">
        <v>7673.12</v>
      </c>
    </row>
    <row r="335" spans="1:8" ht="9" hidden="1" customHeight="1" x14ac:dyDescent="0.2">
      <c r="A335" s="3" t="s">
        <v>4093</v>
      </c>
      <c r="B335" s="3" t="s">
        <v>4094</v>
      </c>
      <c r="C335" s="3" t="s">
        <v>4038</v>
      </c>
      <c r="D335" s="3" t="s">
        <v>4039</v>
      </c>
      <c r="E335" s="4">
        <v>20</v>
      </c>
      <c r="F335" s="4">
        <v>74</v>
      </c>
      <c r="G335" s="4">
        <v>0</v>
      </c>
      <c r="H335" s="5">
        <v>0</v>
      </c>
    </row>
    <row r="336" spans="1:8" ht="9" hidden="1" customHeight="1" x14ac:dyDescent="0.2">
      <c r="A336" s="3" t="s">
        <v>4095</v>
      </c>
      <c r="B336" s="3" t="s">
        <v>4096</v>
      </c>
      <c r="C336" s="3" t="s">
        <v>4038</v>
      </c>
      <c r="D336" s="3" t="s">
        <v>4039</v>
      </c>
      <c r="E336" s="4">
        <v>14</v>
      </c>
      <c r="F336" s="4">
        <v>91</v>
      </c>
      <c r="G336" s="4">
        <v>1</v>
      </c>
      <c r="H336" s="6">
        <v>7673.12</v>
      </c>
    </row>
    <row r="337" spans="1:8" ht="9" hidden="1" customHeight="1" x14ac:dyDescent="0.2">
      <c r="A337" s="3" t="s">
        <v>4097</v>
      </c>
      <c r="B337" s="3" t="s">
        <v>4098</v>
      </c>
      <c r="C337" s="3" t="s">
        <v>4038</v>
      </c>
      <c r="D337" s="3" t="s">
        <v>4039</v>
      </c>
      <c r="E337" s="4">
        <v>1</v>
      </c>
      <c r="F337" s="4">
        <v>20</v>
      </c>
      <c r="G337" s="4">
        <v>1</v>
      </c>
      <c r="H337" s="6">
        <v>7673.12</v>
      </c>
    </row>
    <row r="338" spans="1:8" ht="9" customHeight="1" x14ac:dyDescent="0.2">
      <c r="A338" s="3" t="s">
        <v>4099</v>
      </c>
      <c r="B338" s="3" t="s">
        <v>4100</v>
      </c>
      <c r="C338" s="3" t="s">
        <v>4038</v>
      </c>
      <c r="D338" s="3" t="s">
        <v>4101</v>
      </c>
      <c r="E338" s="4">
        <v>0</v>
      </c>
      <c r="F338" s="4">
        <v>20</v>
      </c>
      <c r="G338" s="4">
        <v>1</v>
      </c>
      <c r="H338" s="6">
        <v>7673.12</v>
      </c>
    </row>
    <row r="339" spans="1:8" ht="9" customHeight="1" x14ac:dyDescent="0.2">
      <c r="A339" s="3" t="s">
        <v>4102</v>
      </c>
      <c r="B339" s="3" t="s">
        <v>4103</v>
      </c>
      <c r="C339" s="3" t="s">
        <v>4038</v>
      </c>
      <c r="D339" s="3" t="s">
        <v>4101</v>
      </c>
      <c r="E339" s="4">
        <v>0</v>
      </c>
      <c r="F339" s="4">
        <v>35</v>
      </c>
      <c r="G339" s="4">
        <v>1</v>
      </c>
      <c r="H339" s="6">
        <v>7673.12</v>
      </c>
    </row>
    <row r="340" spans="1:8" ht="9" customHeight="1" x14ac:dyDescent="0.2">
      <c r="A340" s="3" t="s">
        <v>4104</v>
      </c>
      <c r="B340" s="3" t="s">
        <v>4105</v>
      </c>
      <c r="C340" s="3" t="s">
        <v>4038</v>
      </c>
      <c r="D340" s="3" t="s">
        <v>4101</v>
      </c>
      <c r="E340" s="4">
        <v>0</v>
      </c>
      <c r="F340" s="4">
        <v>28</v>
      </c>
      <c r="G340" s="4">
        <v>1</v>
      </c>
      <c r="H340" s="6">
        <v>7673.12</v>
      </c>
    </row>
    <row r="341" spans="1:8" ht="9" customHeight="1" x14ac:dyDescent="0.2">
      <c r="A341" s="3" t="s">
        <v>4106</v>
      </c>
      <c r="B341" s="3" t="s">
        <v>4107</v>
      </c>
      <c r="C341" s="3" t="s">
        <v>4038</v>
      </c>
      <c r="D341" s="3" t="s">
        <v>4101</v>
      </c>
      <c r="E341" s="4">
        <v>15</v>
      </c>
      <c r="F341" s="4">
        <v>21</v>
      </c>
      <c r="G341" s="4">
        <v>0</v>
      </c>
      <c r="H341" s="5">
        <v>0</v>
      </c>
    </row>
    <row r="342" spans="1:8" ht="9" customHeight="1" x14ac:dyDescent="0.2">
      <c r="A342" s="3" t="s">
        <v>4108</v>
      </c>
      <c r="B342" s="3" t="s">
        <v>4109</v>
      </c>
      <c r="C342" s="3" t="s">
        <v>4038</v>
      </c>
      <c r="D342" s="3" t="s">
        <v>4101</v>
      </c>
      <c r="E342" s="4">
        <v>0</v>
      </c>
      <c r="F342" s="4">
        <v>5</v>
      </c>
      <c r="G342" s="4">
        <v>1</v>
      </c>
      <c r="H342" s="6">
        <v>7673.12</v>
      </c>
    </row>
    <row r="343" spans="1:8" ht="9" customHeight="1" x14ac:dyDescent="0.2">
      <c r="A343" s="3" t="s">
        <v>4110</v>
      </c>
      <c r="B343" s="3" t="s">
        <v>4111</v>
      </c>
      <c r="C343" s="3" t="s">
        <v>4038</v>
      </c>
      <c r="D343" s="3" t="s">
        <v>4101</v>
      </c>
      <c r="E343" s="4">
        <v>4</v>
      </c>
      <c r="F343" s="4">
        <v>71</v>
      </c>
      <c r="G343" s="4">
        <v>4</v>
      </c>
      <c r="H343" s="6">
        <v>30692.5</v>
      </c>
    </row>
    <row r="344" spans="1:8" ht="9" customHeight="1" x14ac:dyDescent="0.2">
      <c r="A344" s="3" t="s">
        <v>4112</v>
      </c>
      <c r="B344" s="3" t="s">
        <v>4113</v>
      </c>
      <c r="C344" s="3" t="s">
        <v>4038</v>
      </c>
      <c r="D344" s="3" t="s">
        <v>4101</v>
      </c>
      <c r="E344" s="4">
        <v>20</v>
      </c>
      <c r="F344" s="4">
        <v>199</v>
      </c>
      <c r="G344" s="4">
        <v>7</v>
      </c>
      <c r="H344" s="6">
        <v>53711.87</v>
      </c>
    </row>
    <row r="345" spans="1:8" ht="9" customHeight="1" x14ac:dyDescent="0.2">
      <c r="A345" s="3" t="s">
        <v>4114</v>
      </c>
      <c r="B345" s="3" t="s">
        <v>4115</v>
      </c>
      <c r="C345" s="3" t="s">
        <v>4038</v>
      </c>
      <c r="D345" s="3" t="s">
        <v>4101</v>
      </c>
      <c r="E345" s="4">
        <v>0</v>
      </c>
      <c r="F345" s="4">
        <v>41</v>
      </c>
      <c r="G345" s="4">
        <v>2</v>
      </c>
      <c r="H345" s="6">
        <v>15346.25</v>
      </c>
    </row>
    <row r="346" spans="1:8" ht="9" customHeight="1" x14ac:dyDescent="0.2">
      <c r="A346" s="3" t="s">
        <v>4116</v>
      </c>
      <c r="B346" s="3" t="s">
        <v>4117</v>
      </c>
      <c r="C346" s="3" t="s">
        <v>4038</v>
      </c>
      <c r="D346" s="3" t="s">
        <v>4101</v>
      </c>
      <c r="E346" s="4">
        <v>0</v>
      </c>
      <c r="F346" s="4">
        <v>15</v>
      </c>
      <c r="G346" s="4">
        <v>1</v>
      </c>
      <c r="H346" s="6">
        <v>7673.12</v>
      </c>
    </row>
    <row r="347" spans="1:8" ht="9" customHeight="1" x14ac:dyDescent="0.2">
      <c r="A347" s="3" t="s">
        <v>4118</v>
      </c>
      <c r="B347" s="3" t="s">
        <v>4119</v>
      </c>
      <c r="C347" s="3" t="s">
        <v>4038</v>
      </c>
      <c r="D347" s="3" t="s">
        <v>4101</v>
      </c>
      <c r="E347" s="4">
        <v>0</v>
      </c>
      <c r="F347" s="4">
        <v>51</v>
      </c>
      <c r="G347" s="4">
        <v>2</v>
      </c>
      <c r="H347" s="6">
        <v>15346.25</v>
      </c>
    </row>
    <row r="348" spans="1:8" ht="9" customHeight="1" x14ac:dyDescent="0.2">
      <c r="A348" s="3" t="s">
        <v>4120</v>
      </c>
      <c r="B348" s="3" t="s">
        <v>4121</v>
      </c>
      <c r="C348" s="3" t="s">
        <v>4038</v>
      </c>
      <c r="D348" s="3" t="s">
        <v>4101</v>
      </c>
      <c r="E348" s="4">
        <v>32</v>
      </c>
      <c r="F348" s="4">
        <v>50</v>
      </c>
      <c r="G348" s="4">
        <v>0</v>
      </c>
      <c r="H348" s="5">
        <v>0</v>
      </c>
    </row>
    <row r="349" spans="1:8" ht="9" customHeight="1" x14ac:dyDescent="0.2">
      <c r="A349" s="3" t="s">
        <v>4122</v>
      </c>
      <c r="B349" s="3" t="s">
        <v>4123</v>
      </c>
      <c r="C349" s="3" t="s">
        <v>4038</v>
      </c>
      <c r="D349" s="3" t="s">
        <v>4101</v>
      </c>
      <c r="E349" s="4">
        <v>22</v>
      </c>
      <c r="F349" s="4">
        <v>97</v>
      </c>
      <c r="G349" s="4">
        <v>0</v>
      </c>
      <c r="H349" s="5">
        <v>0</v>
      </c>
    </row>
    <row r="350" spans="1:8" ht="9" customHeight="1" x14ac:dyDescent="0.2">
      <c r="A350" s="3" t="s">
        <v>4124</v>
      </c>
      <c r="B350" s="3" t="s">
        <v>4125</v>
      </c>
      <c r="C350" s="3" t="s">
        <v>4038</v>
      </c>
      <c r="D350" s="3" t="s">
        <v>4101</v>
      </c>
      <c r="E350" s="4">
        <v>30</v>
      </c>
      <c r="F350" s="4">
        <v>76</v>
      </c>
      <c r="G350" s="4">
        <v>0</v>
      </c>
      <c r="H350" s="5">
        <v>0</v>
      </c>
    </row>
    <row r="351" spans="1:8" ht="9" customHeight="1" x14ac:dyDescent="0.2">
      <c r="A351" s="3" t="s">
        <v>4126</v>
      </c>
      <c r="B351" s="3" t="s">
        <v>4127</v>
      </c>
      <c r="C351" s="3" t="s">
        <v>4038</v>
      </c>
      <c r="D351" s="3" t="s">
        <v>4101</v>
      </c>
      <c r="E351" s="4">
        <v>0</v>
      </c>
      <c r="F351" s="4">
        <v>9</v>
      </c>
      <c r="G351" s="4">
        <v>1</v>
      </c>
      <c r="H351" s="6">
        <v>7673.12</v>
      </c>
    </row>
    <row r="352" spans="1:8" ht="9" customHeight="1" x14ac:dyDescent="0.2">
      <c r="A352" s="3" t="s">
        <v>4128</v>
      </c>
      <c r="B352" s="3" t="s">
        <v>4129</v>
      </c>
      <c r="C352" s="3" t="s">
        <v>4038</v>
      </c>
      <c r="D352" s="3" t="s">
        <v>4101</v>
      </c>
      <c r="E352" s="4">
        <v>15</v>
      </c>
      <c r="F352" s="4">
        <v>49</v>
      </c>
      <c r="G352" s="4">
        <v>0</v>
      </c>
      <c r="H352" s="5">
        <v>0</v>
      </c>
    </row>
    <row r="353" spans="1:8" ht="9" customHeight="1" x14ac:dyDescent="0.2">
      <c r="A353" s="3" t="s">
        <v>4130</v>
      </c>
      <c r="B353" s="3" t="s">
        <v>4131</v>
      </c>
      <c r="C353" s="3" t="s">
        <v>4038</v>
      </c>
      <c r="D353" s="3" t="s">
        <v>4101</v>
      </c>
      <c r="E353" s="4">
        <v>0</v>
      </c>
      <c r="F353" s="4">
        <v>4</v>
      </c>
      <c r="G353" s="4">
        <v>1</v>
      </c>
      <c r="H353" s="6">
        <v>7673.13</v>
      </c>
    </row>
    <row r="354" spans="1:8" ht="9" customHeight="1" x14ac:dyDescent="0.2">
      <c r="A354" s="3" t="s">
        <v>4132</v>
      </c>
      <c r="B354" s="3" t="s">
        <v>4133</v>
      </c>
      <c r="C354" s="3" t="s">
        <v>4038</v>
      </c>
      <c r="D354" s="3" t="s">
        <v>4101</v>
      </c>
      <c r="E354" s="4">
        <v>0</v>
      </c>
      <c r="F354" s="4">
        <v>16</v>
      </c>
      <c r="G354" s="4">
        <v>1</v>
      </c>
      <c r="H354" s="6">
        <v>7673.12</v>
      </c>
    </row>
    <row r="355" spans="1:8" ht="9" customHeight="1" x14ac:dyDescent="0.2">
      <c r="A355" s="3" t="s">
        <v>4134</v>
      </c>
      <c r="B355" s="3" t="s">
        <v>4135</v>
      </c>
      <c r="C355" s="3" t="s">
        <v>4038</v>
      </c>
      <c r="D355" s="3" t="s">
        <v>4101</v>
      </c>
      <c r="E355" s="4">
        <v>0</v>
      </c>
      <c r="F355" s="4">
        <v>18</v>
      </c>
      <c r="G355" s="4">
        <v>1</v>
      </c>
      <c r="H355" s="6">
        <v>7673.12</v>
      </c>
    </row>
    <row r="356" spans="1:8" ht="9" customHeight="1" x14ac:dyDescent="0.2">
      <c r="A356" s="3" t="s">
        <v>4136</v>
      </c>
      <c r="B356" s="3" t="s">
        <v>4137</v>
      </c>
      <c r="C356" s="3" t="s">
        <v>4038</v>
      </c>
      <c r="D356" s="3" t="s">
        <v>4101</v>
      </c>
      <c r="E356" s="4">
        <v>0</v>
      </c>
      <c r="F356" s="4">
        <v>3</v>
      </c>
      <c r="G356" s="4">
        <v>1</v>
      </c>
      <c r="H356" s="6">
        <v>7673.12</v>
      </c>
    </row>
    <row r="357" spans="1:8" ht="9" customHeight="1" x14ac:dyDescent="0.2">
      <c r="A357" s="3" t="s">
        <v>4138</v>
      </c>
      <c r="B357" s="3" t="s">
        <v>4139</v>
      </c>
      <c r="C357" s="3" t="s">
        <v>4038</v>
      </c>
      <c r="D357" s="3" t="s">
        <v>4101</v>
      </c>
      <c r="E357" s="4">
        <v>0</v>
      </c>
      <c r="F357" s="4">
        <v>13</v>
      </c>
      <c r="G357" s="4">
        <v>1</v>
      </c>
      <c r="H357" s="6">
        <v>7673.12</v>
      </c>
    </row>
    <row r="358" spans="1:8" ht="9" customHeight="1" x14ac:dyDescent="0.2">
      <c r="A358" s="3" t="s">
        <v>4140</v>
      </c>
      <c r="B358" s="3" t="s">
        <v>4141</v>
      </c>
      <c r="C358" s="3" t="s">
        <v>4038</v>
      </c>
      <c r="D358" s="3" t="s">
        <v>4101</v>
      </c>
      <c r="E358" s="4">
        <v>23</v>
      </c>
      <c r="F358" s="4">
        <v>35</v>
      </c>
      <c r="G358" s="4">
        <v>0</v>
      </c>
      <c r="H358" s="5">
        <v>0</v>
      </c>
    </row>
    <row r="359" spans="1:8" ht="9" customHeight="1" x14ac:dyDescent="0.2">
      <c r="A359" s="3" t="s">
        <v>4142</v>
      </c>
      <c r="B359" s="3" t="s">
        <v>4143</v>
      </c>
      <c r="C359" s="3" t="s">
        <v>4038</v>
      </c>
      <c r="D359" s="3" t="s">
        <v>4101</v>
      </c>
      <c r="E359" s="4">
        <v>0</v>
      </c>
      <c r="F359" s="4">
        <v>17</v>
      </c>
      <c r="G359" s="4">
        <v>1</v>
      </c>
      <c r="H359" s="6">
        <v>7673.12</v>
      </c>
    </row>
    <row r="360" spans="1:8" ht="9" customHeight="1" x14ac:dyDescent="0.2">
      <c r="A360" s="3" t="s">
        <v>4144</v>
      </c>
      <c r="B360" s="3" t="s">
        <v>4145</v>
      </c>
      <c r="C360" s="3" t="s">
        <v>4038</v>
      </c>
      <c r="D360" s="3" t="s">
        <v>4101</v>
      </c>
      <c r="E360" s="4">
        <v>0</v>
      </c>
      <c r="F360" s="4">
        <v>13</v>
      </c>
      <c r="G360" s="4">
        <v>1</v>
      </c>
      <c r="H360" s="6">
        <v>7673.12</v>
      </c>
    </row>
    <row r="361" spans="1:8" ht="9" customHeight="1" x14ac:dyDescent="0.2">
      <c r="A361" s="3" t="s">
        <v>4146</v>
      </c>
      <c r="B361" s="3" t="s">
        <v>4147</v>
      </c>
      <c r="C361" s="3" t="s">
        <v>4038</v>
      </c>
      <c r="D361" s="3" t="s">
        <v>4101</v>
      </c>
      <c r="E361" s="4">
        <v>16</v>
      </c>
      <c r="F361" s="4">
        <v>19</v>
      </c>
      <c r="G361" s="4">
        <v>0</v>
      </c>
      <c r="H361" s="5">
        <v>0</v>
      </c>
    </row>
    <row r="362" spans="1:8" ht="9" customHeight="1" x14ac:dyDescent="0.2">
      <c r="A362" s="3" t="s">
        <v>4148</v>
      </c>
      <c r="B362" s="3" t="s">
        <v>4149</v>
      </c>
      <c r="C362" s="3" t="s">
        <v>4038</v>
      </c>
      <c r="D362" s="3" t="s">
        <v>4101</v>
      </c>
      <c r="E362" s="4">
        <v>0</v>
      </c>
      <c r="F362" s="4">
        <v>9</v>
      </c>
      <c r="G362" s="4">
        <v>1</v>
      </c>
      <c r="H362" s="6">
        <v>7673.12</v>
      </c>
    </row>
    <row r="363" spans="1:8" ht="9" customHeight="1" x14ac:dyDescent="0.2">
      <c r="A363" s="3" t="s">
        <v>4150</v>
      </c>
      <c r="B363" s="3" t="s">
        <v>4151</v>
      </c>
      <c r="C363" s="3" t="s">
        <v>4038</v>
      </c>
      <c r="D363" s="3" t="s">
        <v>4101</v>
      </c>
      <c r="E363" s="4">
        <v>0</v>
      </c>
      <c r="F363" s="4">
        <v>6</v>
      </c>
      <c r="G363" s="4">
        <v>1</v>
      </c>
      <c r="H363" s="6">
        <v>7673.12</v>
      </c>
    </row>
    <row r="364" spans="1:8" ht="9" customHeight="1" x14ac:dyDescent="0.2">
      <c r="A364" s="3" t="s">
        <v>4152</v>
      </c>
      <c r="B364" s="3" t="s">
        <v>4153</v>
      </c>
      <c r="C364" s="3" t="s">
        <v>4038</v>
      </c>
      <c r="D364" s="3" t="s">
        <v>4101</v>
      </c>
      <c r="E364" s="4">
        <v>0</v>
      </c>
      <c r="F364" s="4">
        <v>36</v>
      </c>
      <c r="G364" s="4">
        <v>1</v>
      </c>
      <c r="H364" s="6">
        <v>7673.12</v>
      </c>
    </row>
    <row r="365" spans="1:8" ht="9" customHeight="1" x14ac:dyDescent="0.2">
      <c r="A365" s="3" t="s">
        <v>4154</v>
      </c>
      <c r="B365" s="3" t="s">
        <v>4155</v>
      </c>
      <c r="C365" s="3" t="s">
        <v>4038</v>
      </c>
      <c r="D365" s="3" t="s">
        <v>4101</v>
      </c>
      <c r="E365" s="4">
        <v>14</v>
      </c>
      <c r="F365" s="4">
        <v>43</v>
      </c>
      <c r="G365" s="4">
        <v>0</v>
      </c>
      <c r="H365" s="5">
        <v>0</v>
      </c>
    </row>
    <row r="366" spans="1:8" ht="9" customHeight="1" x14ac:dyDescent="0.2">
      <c r="A366" s="3" t="s">
        <v>4156</v>
      </c>
      <c r="B366" s="3" t="s">
        <v>4157</v>
      </c>
      <c r="C366" s="3" t="s">
        <v>4038</v>
      </c>
      <c r="D366" s="3" t="s">
        <v>4101</v>
      </c>
      <c r="E366" s="4">
        <v>0</v>
      </c>
      <c r="F366" s="4">
        <v>22</v>
      </c>
      <c r="G366" s="4">
        <v>1</v>
      </c>
      <c r="H366" s="6">
        <v>7673.12</v>
      </c>
    </row>
    <row r="367" spans="1:8" ht="9" customHeight="1" x14ac:dyDescent="0.2">
      <c r="A367" s="3" t="s">
        <v>4158</v>
      </c>
      <c r="B367" s="3" t="s">
        <v>4159</v>
      </c>
      <c r="C367" s="3" t="s">
        <v>4038</v>
      </c>
      <c r="D367" s="3" t="s">
        <v>4101</v>
      </c>
      <c r="E367" s="4">
        <v>0</v>
      </c>
      <c r="F367" s="4">
        <v>13</v>
      </c>
      <c r="G367" s="4">
        <v>1</v>
      </c>
      <c r="H367" s="6">
        <v>7673.12</v>
      </c>
    </row>
    <row r="368" spans="1:8" ht="9" customHeight="1" x14ac:dyDescent="0.2">
      <c r="A368" s="3" t="s">
        <v>4160</v>
      </c>
      <c r="B368" s="3" t="s">
        <v>4161</v>
      </c>
      <c r="C368" s="3" t="s">
        <v>4038</v>
      </c>
      <c r="D368" s="3" t="s">
        <v>4101</v>
      </c>
      <c r="E368" s="4">
        <v>0</v>
      </c>
      <c r="F368" s="4">
        <v>45</v>
      </c>
      <c r="G368" s="4">
        <v>1</v>
      </c>
      <c r="H368" s="6">
        <v>7673.12</v>
      </c>
    </row>
    <row r="369" spans="1:8" ht="9" customHeight="1" x14ac:dyDescent="0.2">
      <c r="A369" s="3" t="s">
        <v>4162</v>
      </c>
      <c r="B369" s="3" t="s">
        <v>4163</v>
      </c>
      <c r="C369" s="3" t="s">
        <v>4038</v>
      </c>
      <c r="D369" s="3" t="s">
        <v>4101</v>
      </c>
      <c r="E369" s="4">
        <v>0</v>
      </c>
      <c r="F369" s="4">
        <v>33</v>
      </c>
      <c r="G369" s="4">
        <v>1</v>
      </c>
      <c r="H369" s="6">
        <v>7673.12</v>
      </c>
    </row>
    <row r="370" spans="1:8" ht="9" customHeight="1" x14ac:dyDescent="0.2">
      <c r="A370" s="3" t="s">
        <v>4164</v>
      </c>
      <c r="B370" s="3" t="s">
        <v>4165</v>
      </c>
      <c r="C370" s="3" t="s">
        <v>4038</v>
      </c>
      <c r="D370" s="3" t="s">
        <v>4101</v>
      </c>
      <c r="E370" s="4">
        <v>20</v>
      </c>
      <c r="F370" s="4">
        <v>92</v>
      </c>
      <c r="G370" s="4">
        <v>0</v>
      </c>
      <c r="H370" s="5">
        <v>0</v>
      </c>
    </row>
    <row r="371" spans="1:8" ht="9" customHeight="1" x14ac:dyDescent="0.2">
      <c r="A371" s="3" t="s">
        <v>4166</v>
      </c>
      <c r="B371" s="3" t="s">
        <v>4167</v>
      </c>
      <c r="C371" s="3" t="s">
        <v>4038</v>
      </c>
      <c r="D371" s="3" t="s">
        <v>4101</v>
      </c>
      <c r="E371" s="4">
        <v>15</v>
      </c>
      <c r="F371" s="4">
        <v>16</v>
      </c>
      <c r="G371" s="4">
        <v>0</v>
      </c>
      <c r="H371" s="5">
        <v>0</v>
      </c>
    </row>
    <row r="372" spans="1:8" ht="9" customHeight="1" x14ac:dyDescent="0.2">
      <c r="A372" s="3" t="s">
        <v>4168</v>
      </c>
      <c r="B372" s="3" t="s">
        <v>4169</v>
      </c>
      <c r="C372" s="3" t="s">
        <v>4038</v>
      </c>
      <c r="D372" s="3" t="s">
        <v>4101</v>
      </c>
      <c r="E372" s="4">
        <v>45</v>
      </c>
      <c r="F372" s="4">
        <v>106</v>
      </c>
      <c r="G372" s="4">
        <v>0</v>
      </c>
      <c r="H372" s="5">
        <v>0</v>
      </c>
    </row>
    <row r="373" spans="1:8" ht="9" customHeight="1" x14ac:dyDescent="0.2">
      <c r="A373" s="3" t="s">
        <v>4170</v>
      </c>
      <c r="B373" s="3" t="s">
        <v>4171</v>
      </c>
      <c r="C373" s="3" t="s">
        <v>4038</v>
      </c>
      <c r="D373" s="3" t="s">
        <v>4101</v>
      </c>
      <c r="E373" s="4">
        <v>0</v>
      </c>
      <c r="F373" s="4">
        <v>15</v>
      </c>
      <c r="G373" s="4">
        <v>1</v>
      </c>
      <c r="H373" s="6">
        <v>7673.12</v>
      </c>
    </row>
    <row r="374" spans="1:8" ht="9" customHeight="1" x14ac:dyDescent="0.2">
      <c r="A374" s="3" t="s">
        <v>4172</v>
      </c>
      <c r="B374" s="3" t="s">
        <v>4173</v>
      </c>
      <c r="C374" s="3" t="s">
        <v>4038</v>
      </c>
      <c r="D374" s="3" t="s">
        <v>4101</v>
      </c>
      <c r="E374" s="4">
        <v>0</v>
      </c>
      <c r="F374" s="4">
        <v>28</v>
      </c>
      <c r="G374" s="4">
        <v>1</v>
      </c>
      <c r="H374" s="6">
        <v>7673.12</v>
      </c>
    </row>
    <row r="375" spans="1:8" ht="9" customHeight="1" x14ac:dyDescent="0.2">
      <c r="A375" s="3" t="s">
        <v>4174</v>
      </c>
      <c r="B375" s="3" t="s">
        <v>4175</v>
      </c>
      <c r="C375" s="3" t="s">
        <v>4038</v>
      </c>
      <c r="D375" s="3" t="s">
        <v>4101</v>
      </c>
      <c r="E375" s="4">
        <v>0</v>
      </c>
      <c r="F375" s="4">
        <v>3</v>
      </c>
      <c r="G375" s="4">
        <v>1</v>
      </c>
      <c r="H375" s="6">
        <v>7673.13</v>
      </c>
    </row>
    <row r="376" spans="1:8" ht="9" customHeight="1" x14ac:dyDescent="0.2">
      <c r="A376" s="3" t="s">
        <v>4176</v>
      </c>
      <c r="B376" s="3" t="s">
        <v>4177</v>
      </c>
      <c r="C376" s="3" t="s">
        <v>4038</v>
      </c>
      <c r="D376" s="3" t="s">
        <v>4101</v>
      </c>
      <c r="E376" s="4">
        <v>26</v>
      </c>
      <c r="F376" s="4">
        <v>87</v>
      </c>
      <c r="G376" s="4">
        <v>0</v>
      </c>
      <c r="H376" s="5">
        <v>0</v>
      </c>
    </row>
    <row r="377" spans="1:8" ht="9" customHeight="1" x14ac:dyDescent="0.2">
      <c r="A377" s="3" t="s">
        <v>4178</v>
      </c>
      <c r="B377" s="3" t="s">
        <v>4179</v>
      </c>
      <c r="C377" s="3" t="s">
        <v>4038</v>
      </c>
      <c r="D377" s="3" t="s">
        <v>4101</v>
      </c>
      <c r="E377" s="4">
        <v>1</v>
      </c>
      <c r="F377" s="4">
        <v>61</v>
      </c>
      <c r="G377" s="4">
        <v>2</v>
      </c>
      <c r="H377" s="6">
        <v>15346.25</v>
      </c>
    </row>
    <row r="378" spans="1:8" ht="9" customHeight="1" x14ac:dyDescent="0.2">
      <c r="A378" s="3" t="s">
        <v>4180</v>
      </c>
      <c r="B378" s="3" t="s">
        <v>4181</v>
      </c>
      <c r="C378" s="3" t="s">
        <v>4038</v>
      </c>
      <c r="D378" s="3" t="s">
        <v>4101</v>
      </c>
      <c r="E378" s="4">
        <v>0</v>
      </c>
      <c r="F378" s="4">
        <v>31</v>
      </c>
      <c r="G378" s="4">
        <v>1</v>
      </c>
      <c r="H378" s="6">
        <v>7673.12</v>
      </c>
    </row>
    <row r="379" spans="1:8" ht="9" customHeight="1" x14ac:dyDescent="0.2">
      <c r="A379" s="3" t="s">
        <v>4182</v>
      </c>
      <c r="B379" s="3" t="s">
        <v>4183</v>
      </c>
      <c r="C379" s="3" t="s">
        <v>4038</v>
      </c>
      <c r="D379" s="3" t="s">
        <v>4101</v>
      </c>
      <c r="E379" s="4">
        <v>30</v>
      </c>
      <c r="F379" s="4">
        <v>222</v>
      </c>
      <c r="G379" s="4">
        <v>5</v>
      </c>
      <c r="H379" s="6">
        <v>38365.620000000003</v>
      </c>
    </row>
    <row r="380" spans="1:8" ht="9" customHeight="1" x14ac:dyDescent="0.2">
      <c r="A380" s="3" t="s">
        <v>4184</v>
      </c>
      <c r="B380" s="3" t="s">
        <v>4185</v>
      </c>
      <c r="C380" s="3" t="s">
        <v>4038</v>
      </c>
      <c r="D380" s="3" t="s">
        <v>4101</v>
      </c>
      <c r="E380" s="4">
        <v>23</v>
      </c>
      <c r="F380" s="4">
        <v>272</v>
      </c>
      <c r="G380" s="4">
        <v>12</v>
      </c>
      <c r="H380" s="6">
        <v>92077.5</v>
      </c>
    </row>
    <row r="381" spans="1:8" ht="9" customHeight="1" x14ac:dyDescent="0.2">
      <c r="A381" s="3" t="s">
        <v>4186</v>
      </c>
      <c r="B381" s="3" t="s">
        <v>4187</v>
      </c>
      <c r="C381" s="3" t="s">
        <v>4038</v>
      </c>
      <c r="D381" s="3" t="s">
        <v>4101</v>
      </c>
      <c r="E381" s="4">
        <v>12</v>
      </c>
      <c r="F381" s="4">
        <v>81</v>
      </c>
      <c r="G381" s="4">
        <v>1</v>
      </c>
      <c r="H381" s="6">
        <v>7673.12</v>
      </c>
    </row>
    <row r="382" spans="1:8" ht="9" customHeight="1" x14ac:dyDescent="0.2">
      <c r="A382" s="3" t="s">
        <v>4188</v>
      </c>
      <c r="B382" s="3" t="s">
        <v>4189</v>
      </c>
      <c r="C382" s="3" t="s">
        <v>4038</v>
      </c>
      <c r="D382" s="3" t="s">
        <v>4101</v>
      </c>
      <c r="E382" s="4">
        <v>0</v>
      </c>
      <c r="F382" s="4">
        <v>67</v>
      </c>
      <c r="G382" s="4">
        <v>2</v>
      </c>
      <c r="H382" s="6">
        <v>15346.25</v>
      </c>
    </row>
    <row r="383" spans="1:8" ht="9" customHeight="1" x14ac:dyDescent="0.2">
      <c r="A383" s="3" t="s">
        <v>4190</v>
      </c>
      <c r="B383" s="3" t="s">
        <v>4191</v>
      </c>
      <c r="C383" s="3" t="s">
        <v>4038</v>
      </c>
      <c r="D383" s="3" t="s">
        <v>4101</v>
      </c>
      <c r="E383" s="4">
        <v>32</v>
      </c>
      <c r="F383" s="4">
        <v>131</v>
      </c>
      <c r="G383" s="4">
        <v>0</v>
      </c>
      <c r="H383" s="5">
        <v>0</v>
      </c>
    </row>
    <row r="384" spans="1:8" ht="9" customHeight="1" x14ac:dyDescent="0.2">
      <c r="A384" s="3" t="s">
        <v>4192</v>
      </c>
      <c r="B384" s="3" t="s">
        <v>4193</v>
      </c>
      <c r="C384" s="3" t="s">
        <v>4038</v>
      </c>
      <c r="D384" s="3" t="s">
        <v>4101</v>
      </c>
      <c r="E384" s="4">
        <v>0</v>
      </c>
      <c r="F384" s="4">
        <v>23</v>
      </c>
      <c r="G384" s="4">
        <v>1</v>
      </c>
      <c r="H384" s="6">
        <v>7673.12</v>
      </c>
    </row>
    <row r="385" spans="1:8" ht="9" customHeight="1" x14ac:dyDescent="0.2">
      <c r="A385" s="3" t="s">
        <v>4194</v>
      </c>
      <c r="B385" s="3" t="s">
        <v>4195</v>
      </c>
      <c r="C385" s="3" t="s">
        <v>4038</v>
      </c>
      <c r="D385" s="3" t="s">
        <v>4101</v>
      </c>
      <c r="E385" s="4">
        <v>32</v>
      </c>
      <c r="F385" s="4">
        <v>443</v>
      </c>
      <c r="G385" s="4">
        <v>12</v>
      </c>
      <c r="H385" s="6">
        <v>92077.5</v>
      </c>
    </row>
    <row r="386" spans="1:8" ht="9" customHeight="1" x14ac:dyDescent="0.2">
      <c r="A386" s="3" t="s">
        <v>4196</v>
      </c>
      <c r="B386" s="3" t="s">
        <v>4197</v>
      </c>
      <c r="C386" s="3" t="s">
        <v>4038</v>
      </c>
      <c r="D386" s="3" t="s">
        <v>4101</v>
      </c>
      <c r="E386" s="4">
        <v>0</v>
      </c>
      <c r="F386" s="4">
        <v>9</v>
      </c>
      <c r="G386" s="4">
        <v>1</v>
      </c>
      <c r="H386" s="6">
        <v>7673.13</v>
      </c>
    </row>
    <row r="387" spans="1:8" ht="9" customHeight="1" x14ac:dyDescent="0.2">
      <c r="A387" s="3" t="s">
        <v>4198</v>
      </c>
      <c r="B387" s="3" t="s">
        <v>4199</v>
      </c>
      <c r="C387" s="3" t="s">
        <v>4038</v>
      </c>
      <c r="D387" s="3" t="s">
        <v>4101</v>
      </c>
      <c r="E387" s="4">
        <v>0</v>
      </c>
      <c r="F387" s="4">
        <v>68</v>
      </c>
      <c r="G387" s="4">
        <v>2</v>
      </c>
      <c r="H387" s="6">
        <v>15346.25</v>
      </c>
    </row>
    <row r="388" spans="1:8" ht="9" customHeight="1" x14ac:dyDescent="0.2">
      <c r="A388" s="3" t="s">
        <v>4200</v>
      </c>
      <c r="B388" s="3" t="s">
        <v>4201</v>
      </c>
      <c r="C388" s="3" t="s">
        <v>4038</v>
      </c>
      <c r="D388" s="3" t="s">
        <v>4101</v>
      </c>
      <c r="E388" s="4">
        <v>0</v>
      </c>
      <c r="F388" s="4">
        <v>17</v>
      </c>
      <c r="G388" s="4">
        <v>1</v>
      </c>
      <c r="H388" s="6">
        <v>7673.12</v>
      </c>
    </row>
    <row r="389" spans="1:8" ht="9" customHeight="1" x14ac:dyDescent="0.2">
      <c r="A389" s="3" t="s">
        <v>4202</v>
      </c>
      <c r="B389" s="3" t="s">
        <v>4203</v>
      </c>
      <c r="C389" s="3" t="s">
        <v>4038</v>
      </c>
      <c r="D389" s="3" t="s">
        <v>4101</v>
      </c>
      <c r="E389" s="4">
        <v>0</v>
      </c>
      <c r="F389" s="4">
        <v>21</v>
      </c>
      <c r="G389" s="4">
        <v>1</v>
      </c>
      <c r="H389" s="6">
        <v>7673.12</v>
      </c>
    </row>
    <row r="390" spans="1:8" ht="9" customHeight="1" x14ac:dyDescent="0.2">
      <c r="A390" s="3" t="s">
        <v>4204</v>
      </c>
      <c r="B390" s="3" t="s">
        <v>4205</v>
      </c>
      <c r="C390" s="3" t="s">
        <v>4038</v>
      </c>
      <c r="D390" s="3" t="s">
        <v>4101</v>
      </c>
      <c r="E390" s="4">
        <v>0</v>
      </c>
      <c r="F390" s="4">
        <v>100</v>
      </c>
      <c r="G390" s="4">
        <v>3</v>
      </c>
      <c r="H390" s="6">
        <v>23019.37</v>
      </c>
    </row>
    <row r="391" spans="1:8" ht="9" customHeight="1" x14ac:dyDescent="0.2">
      <c r="A391" s="3" t="s">
        <v>4206</v>
      </c>
      <c r="B391" s="3" t="s">
        <v>4207</v>
      </c>
      <c r="C391" s="3" t="s">
        <v>4038</v>
      </c>
      <c r="D391" s="3" t="s">
        <v>4101</v>
      </c>
      <c r="E391" s="4">
        <v>1</v>
      </c>
      <c r="F391" s="4">
        <v>30</v>
      </c>
      <c r="G391" s="4">
        <v>1</v>
      </c>
      <c r="H391" s="6">
        <v>7673.12</v>
      </c>
    </row>
    <row r="392" spans="1:8" ht="9" customHeight="1" x14ac:dyDescent="0.2">
      <c r="A392" s="3" t="s">
        <v>4208</v>
      </c>
      <c r="B392" s="3" t="s">
        <v>4209</v>
      </c>
      <c r="C392" s="3" t="s">
        <v>4038</v>
      </c>
      <c r="D392" s="3" t="s">
        <v>4101</v>
      </c>
      <c r="E392" s="4">
        <v>0</v>
      </c>
      <c r="F392" s="4">
        <v>10</v>
      </c>
      <c r="G392" s="4">
        <v>1</v>
      </c>
      <c r="H392" s="6">
        <v>7673.12</v>
      </c>
    </row>
    <row r="393" spans="1:8" ht="9" customHeight="1" x14ac:dyDescent="0.2">
      <c r="A393" s="3" t="s">
        <v>4210</v>
      </c>
      <c r="B393" s="3" t="s">
        <v>4211</v>
      </c>
      <c r="C393" s="3" t="s">
        <v>4038</v>
      </c>
      <c r="D393" s="3" t="s">
        <v>4101</v>
      </c>
      <c r="E393" s="4">
        <v>0</v>
      </c>
      <c r="F393" s="4">
        <v>70</v>
      </c>
      <c r="G393" s="4">
        <v>2</v>
      </c>
      <c r="H393" s="6">
        <v>15346.25</v>
      </c>
    </row>
    <row r="394" spans="1:8" ht="9" customHeight="1" x14ac:dyDescent="0.2">
      <c r="A394" s="3" t="s">
        <v>4212</v>
      </c>
      <c r="B394" s="3" t="s">
        <v>4213</v>
      </c>
      <c r="C394" s="3" t="s">
        <v>4038</v>
      </c>
      <c r="D394" s="3" t="s">
        <v>4101</v>
      </c>
      <c r="E394" s="4">
        <v>0</v>
      </c>
      <c r="F394" s="4">
        <v>71</v>
      </c>
      <c r="G394" s="4">
        <v>2</v>
      </c>
      <c r="H394" s="6">
        <v>15346.25</v>
      </c>
    </row>
    <row r="395" spans="1:8" ht="9" customHeight="1" x14ac:dyDescent="0.2">
      <c r="A395" s="3" t="s">
        <v>4214</v>
      </c>
      <c r="B395" s="3" t="s">
        <v>4215</v>
      </c>
      <c r="C395" s="3" t="s">
        <v>4038</v>
      </c>
      <c r="D395" s="3" t="s">
        <v>4101</v>
      </c>
      <c r="E395" s="4">
        <v>0</v>
      </c>
      <c r="F395" s="4">
        <v>64</v>
      </c>
      <c r="G395" s="4">
        <v>2</v>
      </c>
      <c r="H395" s="6">
        <v>15346.25</v>
      </c>
    </row>
    <row r="396" spans="1:8" ht="9" customHeight="1" x14ac:dyDescent="0.2">
      <c r="A396" s="3" t="s">
        <v>4216</v>
      </c>
      <c r="B396" s="3" t="s">
        <v>4217</v>
      </c>
      <c r="C396" s="3" t="s">
        <v>4038</v>
      </c>
      <c r="D396" s="3" t="s">
        <v>4101</v>
      </c>
      <c r="E396" s="4">
        <v>1</v>
      </c>
      <c r="F396" s="4">
        <v>28</v>
      </c>
      <c r="G396" s="4">
        <v>1</v>
      </c>
      <c r="H396" s="6">
        <v>7673.12</v>
      </c>
    </row>
    <row r="397" spans="1:8" ht="9" customHeight="1" x14ac:dyDescent="0.2">
      <c r="A397" s="3" t="s">
        <v>4218</v>
      </c>
      <c r="B397" s="3" t="s">
        <v>4219</v>
      </c>
      <c r="C397" s="3" t="s">
        <v>4038</v>
      </c>
      <c r="D397" s="3" t="s">
        <v>4101</v>
      </c>
      <c r="E397" s="4">
        <v>7</v>
      </c>
      <c r="F397" s="4">
        <v>117</v>
      </c>
      <c r="G397" s="4">
        <v>3</v>
      </c>
      <c r="H397" s="6">
        <v>23019.37</v>
      </c>
    </row>
    <row r="398" spans="1:8" ht="9" customHeight="1" x14ac:dyDescent="0.2">
      <c r="A398" s="3" t="s">
        <v>4220</v>
      </c>
      <c r="B398" s="3" t="s">
        <v>4221</v>
      </c>
      <c r="C398" s="3" t="s">
        <v>4038</v>
      </c>
      <c r="D398" s="3" t="s">
        <v>4101</v>
      </c>
      <c r="E398" s="4">
        <v>0</v>
      </c>
      <c r="F398" s="4">
        <v>72</v>
      </c>
      <c r="G398" s="4">
        <v>2</v>
      </c>
      <c r="H398" s="6">
        <v>15346.25</v>
      </c>
    </row>
    <row r="399" spans="1:8" ht="9" customHeight="1" x14ac:dyDescent="0.2">
      <c r="A399" s="3" t="s">
        <v>4222</v>
      </c>
      <c r="B399" s="3" t="s">
        <v>4223</v>
      </c>
      <c r="C399" s="3" t="s">
        <v>4038</v>
      </c>
      <c r="D399" s="3" t="s">
        <v>4101</v>
      </c>
      <c r="E399" s="4">
        <v>0</v>
      </c>
      <c r="F399" s="4">
        <v>13</v>
      </c>
      <c r="G399" s="4">
        <v>1</v>
      </c>
      <c r="H399" s="6">
        <v>7673.12</v>
      </c>
    </row>
    <row r="400" spans="1:8" ht="9" customHeight="1" x14ac:dyDescent="0.2">
      <c r="A400" s="3" t="s">
        <v>4224</v>
      </c>
      <c r="B400" s="3" t="s">
        <v>4225</v>
      </c>
      <c r="C400" s="3" t="s">
        <v>4038</v>
      </c>
      <c r="D400" s="3" t="s">
        <v>4101</v>
      </c>
      <c r="E400" s="4">
        <v>6</v>
      </c>
      <c r="F400" s="4">
        <v>165</v>
      </c>
      <c r="G400" s="4">
        <v>6</v>
      </c>
      <c r="H400" s="6">
        <v>46038.75</v>
      </c>
    </row>
    <row r="401" spans="1:8" ht="9" customHeight="1" x14ac:dyDescent="0.2">
      <c r="A401" s="3" t="s">
        <v>4226</v>
      </c>
      <c r="B401" s="3" t="s">
        <v>4101</v>
      </c>
      <c r="C401" s="3" t="s">
        <v>4038</v>
      </c>
      <c r="D401" s="3" t="s">
        <v>4101</v>
      </c>
      <c r="E401" s="4">
        <v>376</v>
      </c>
      <c r="F401" s="4">
        <v>1206</v>
      </c>
      <c r="G401" s="4">
        <v>0</v>
      </c>
      <c r="H401" s="5">
        <v>0</v>
      </c>
    </row>
    <row r="402" spans="1:8" ht="9" customHeight="1" x14ac:dyDescent="0.2">
      <c r="A402" s="3" t="s">
        <v>4227</v>
      </c>
      <c r="B402" s="3" t="s">
        <v>4228</v>
      </c>
      <c r="C402" s="3" t="s">
        <v>4038</v>
      </c>
      <c r="D402" s="3" t="s">
        <v>4101</v>
      </c>
      <c r="E402" s="4">
        <v>38</v>
      </c>
      <c r="F402" s="4">
        <v>105</v>
      </c>
      <c r="G402" s="4">
        <v>0</v>
      </c>
      <c r="H402" s="5">
        <v>0</v>
      </c>
    </row>
    <row r="403" spans="1:8" ht="9" customHeight="1" x14ac:dyDescent="0.2">
      <c r="A403" s="3" t="s">
        <v>4229</v>
      </c>
      <c r="B403" s="3" t="s">
        <v>4230</v>
      </c>
      <c r="C403" s="3" t="s">
        <v>4038</v>
      </c>
      <c r="D403" s="3" t="s">
        <v>4101</v>
      </c>
      <c r="E403" s="4">
        <v>0</v>
      </c>
      <c r="F403" s="4">
        <v>12</v>
      </c>
      <c r="G403" s="4">
        <v>1</v>
      </c>
      <c r="H403" s="6">
        <v>7673.12</v>
      </c>
    </row>
    <row r="404" spans="1:8" ht="9" customHeight="1" x14ac:dyDescent="0.2">
      <c r="A404" s="3" t="s">
        <v>4231</v>
      </c>
      <c r="B404" s="3" t="s">
        <v>4232</v>
      </c>
      <c r="C404" s="3" t="s">
        <v>4038</v>
      </c>
      <c r="D404" s="3" t="s">
        <v>4101</v>
      </c>
      <c r="E404" s="4">
        <v>78</v>
      </c>
      <c r="F404" s="4">
        <v>257</v>
      </c>
      <c r="G404" s="4">
        <v>0</v>
      </c>
      <c r="H404" s="5">
        <v>0</v>
      </c>
    </row>
    <row r="405" spans="1:8" ht="9" customHeight="1" x14ac:dyDescent="0.2">
      <c r="A405" s="3" t="s">
        <v>4233</v>
      </c>
      <c r="B405" s="3" t="s">
        <v>4234</v>
      </c>
      <c r="C405" s="3" t="s">
        <v>4038</v>
      </c>
      <c r="D405" s="3" t="s">
        <v>4101</v>
      </c>
      <c r="E405" s="4">
        <v>1</v>
      </c>
      <c r="F405" s="4">
        <v>21</v>
      </c>
      <c r="G405" s="4">
        <v>1</v>
      </c>
      <c r="H405" s="6">
        <v>7673.12</v>
      </c>
    </row>
    <row r="406" spans="1:8" ht="9" customHeight="1" x14ac:dyDescent="0.2">
      <c r="A406" s="3" t="s">
        <v>4235</v>
      </c>
      <c r="B406" s="3" t="s">
        <v>4236</v>
      </c>
      <c r="C406" s="3" t="s">
        <v>4038</v>
      </c>
      <c r="D406" s="3" t="s">
        <v>4101</v>
      </c>
      <c r="E406" s="4">
        <v>16</v>
      </c>
      <c r="F406" s="4">
        <v>51</v>
      </c>
      <c r="G406" s="4">
        <v>0</v>
      </c>
      <c r="H406" s="5">
        <v>0</v>
      </c>
    </row>
    <row r="407" spans="1:8" ht="9" customHeight="1" x14ac:dyDescent="0.2">
      <c r="A407" s="3" t="s">
        <v>4237</v>
      </c>
      <c r="B407" s="3" t="s">
        <v>4238</v>
      </c>
      <c r="C407" s="3" t="s">
        <v>4038</v>
      </c>
      <c r="D407" s="3" t="s">
        <v>4101</v>
      </c>
      <c r="E407" s="4">
        <v>0</v>
      </c>
      <c r="F407" s="4">
        <v>15</v>
      </c>
      <c r="G407" s="4">
        <v>1</v>
      </c>
      <c r="H407" s="6">
        <v>7673.12</v>
      </c>
    </row>
    <row r="408" spans="1:8" ht="9" customHeight="1" x14ac:dyDescent="0.2">
      <c r="A408" s="3" t="s">
        <v>4239</v>
      </c>
      <c r="B408" s="3" t="s">
        <v>4240</v>
      </c>
      <c r="C408" s="3" t="s">
        <v>4038</v>
      </c>
      <c r="D408" s="3" t="s">
        <v>4101</v>
      </c>
      <c r="E408" s="4">
        <v>25</v>
      </c>
      <c r="F408" s="4">
        <v>55</v>
      </c>
      <c r="G408" s="4">
        <v>0</v>
      </c>
      <c r="H408" s="5">
        <v>0</v>
      </c>
    </row>
    <row r="409" spans="1:8" ht="9" customHeight="1" x14ac:dyDescent="0.2">
      <c r="A409" s="3" t="s">
        <v>4241</v>
      </c>
      <c r="B409" s="3" t="s">
        <v>4242</v>
      </c>
      <c r="C409" s="3" t="s">
        <v>4038</v>
      </c>
      <c r="D409" s="3" t="s">
        <v>4101</v>
      </c>
      <c r="E409" s="4">
        <v>0</v>
      </c>
      <c r="F409" s="4">
        <v>82</v>
      </c>
      <c r="G409" s="4">
        <v>3</v>
      </c>
      <c r="H409" s="6">
        <v>23019.37</v>
      </c>
    </row>
    <row r="410" spans="1:8" ht="9" customHeight="1" x14ac:dyDescent="0.2">
      <c r="A410" s="3" t="s">
        <v>4243</v>
      </c>
      <c r="B410" s="3" t="s">
        <v>4244</v>
      </c>
      <c r="C410" s="3" t="s">
        <v>4038</v>
      </c>
      <c r="D410" s="3" t="s">
        <v>4101</v>
      </c>
      <c r="E410" s="4">
        <v>1</v>
      </c>
      <c r="F410" s="4">
        <v>17</v>
      </c>
      <c r="G410" s="4">
        <v>1</v>
      </c>
      <c r="H410" s="6">
        <v>7673.12</v>
      </c>
    </row>
    <row r="411" spans="1:8" ht="9" customHeight="1" x14ac:dyDescent="0.2">
      <c r="A411" s="3" t="s">
        <v>4245</v>
      </c>
      <c r="B411" s="3" t="s">
        <v>4246</v>
      </c>
      <c r="C411" s="3" t="s">
        <v>4038</v>
      </c>
      <c r="D411" s="3" t="s">
        <v>4101</v>
      </c>
      <c r="E411" s="4">
        <v>0</v>
      </c>
      <c r="F411" s="4">
        <v>20</v>
      </c>
      <c r="G411" s="4">
        <v>1</v>
      </c>
      <c r="H411" s="6">
        <v>7673.12</v>
      </c>
    </row>
    <row r="412" spans="1:8" ht="9" customHeight="1" x14ac:dyDescent="0.2">
      <c r="A412" s="3" t="s">
        <v>4247</v>
      </c>
      <c r="B412" s="3" t="s">
        <v>4248</v>
      </c>
      <c r="C412" s="3" t="s">
        <v>4038</v>
      </c>
      <c r="D412" s="3" t="s">
        <v>4101</v>
      </c>
      <c r="E412" s="4">
        <v>0</v>
      </c>
      <c r="F412" s="4">
        <v>7</v>
      </c>
      <c r="G412" s="4">
        <v>1</v>
      </c>
      <c r="H412" s="6">
        <v>7673.12</v>
      </c>
    </row>
    <row r="413" spans="1:8" ht="9" customHeight="1" x14ac:dyDescent="0.2">
      <c r="A413" s="3" t="s">
        <v>4249</v>
      </c>
      <c r="B413" s="3" t="s">
        <v>4250</v>
      </c>
      <c r="C413" s="3" t="s">
        <v>4038</v>
      </c>
      <c r="D413" s="3" t="s">
        <v>4101</v>
      </c>
      <c r="E413" s="4">
        <v>0</v>
      </c>
      <c r="F413" s="4">
        <v>7</v>
      </c>
      <c r="G413" s="4">
        <v>1</v>
      </c>
      <c r="H413" s="6">
        <v>7673.12</v>
      </c>
    </row>
    <row r="414" spans="1:8" ht="9" customHeight="1" x14ac:dyDescent="0.2">
      <c r="A414" s="3" t="s">
        <v>4251</v>
      </c>
      <c r="B414" s="3" t="s">
        <v>4252</v>
      </c>
      <c r="C414" s="3" t="s">
        <v>4038</v>
      </c>
      <c r="D414" s="3" t="s">
        <v>4101</v>
      </c>
      <c r="E414" s="4">
        <v>2</v>
      </c>
      <c r="F414" s="4">
        <v>36</v>
      </c>
      <c r="G414" s="4">
        <v>1</v>
      </c>
      <c r="H414" s="6">
        <v>7673.12</v>
      </c>
    </row>
    <row r="415" spans="1:8" ht="9" customHeight="1" x14ac:dyDescent="0.2">
      <c r="A415" s="3" t="s">
        <v>4253</v>
      </c>
      <c r="B415" s="3" t="s">
        <v>4254</v>
      </c>
      <c r="C415" s="3" t="s">
        <v>4038</v>
      </c>
      <c r="D415" s="3" t="s">
        <v>4101</v>
      </c>
      <c r="E415" s="4">
        <v>10</v>
      </c>
      <c r="F415" s="4">
        <v>11</v>
      </c>
      <c r="G415" s="4">
        <v>0</v>
      </c>
      <c r="H415" s="5">
        <v>0</v>
      </c>
    </row>
    <row r="416" spans="1:8" ht="9" customHeight="1" x14ac:dyDescent="0.2">
      <c r="A416" s="3" t="s">
        <v>4255</v>
      </c>
      <c r="B416" s="3" t="s">
        <v>4256</v>
      </c>
      <c r="C416" s="3" t="s">
        <v>4038</v>
      </c>
      <c r="D416" s="3" t="s">
        <v>4101</v>
      </c>
      <c r="E416" s="4">
        <v>0</v>
      </c>
      <c r="F416" s="4">
        <v>3</v>
      </c>
      <c r="G416" s="4">
        <v>1</v>
      </c>
      <c r="H416" s="6">
        <v>7673.13</v>
      </c>
    </row>
    <row r="417" spans="1:8" ht="9" customHeight="1" x14ac:dyDescent="0.2">
      <c r="A417" s="3" t="s">
        <v>4257</v>
      </c>
      <c r="B417" s="3" t="s">
        <v>4258</v>
      </c>
      <c r="C417" s="3" t="s">
        <v>4038</v>
      </c>
      <c r="D417" s="3" t="s">
        <v>4101</v>
      </c>
      <c r="E417" s="4">
        <v>0</v>
      </c>
      <c r="F417" s="4">
        <v>20</v>
      </c>
      <c r="G417" s="4">
        <v>1</v>
      </c>
      <c r="H417" s="6">
        <v>7673.12</v>
      </c>
    </row>
    <row r="418" spans="1:8" ht="9" customHeight="1" x14ac:dyDescent="0.2">
      <c r="A418" s="3" t="s">
        <v>4259</v>
      </c>
      <c r="B418" s="3" t="s">
        <v>4260</v>
      </c>
      <c r="C418" s="3" t="s">
        <v>4038</v>
      </c>
      <c r="D418" s="3" t="s">
        <v>4101</v>
      </c>
      <c r="E418" s="4">
        <v>0</v>
      </c>
      <c r="F418" s="4">
        <v>32</v>
      </c>
      <c r="G418" s="4">
        <v>1</v>
      </c>
      <c r="H418" s="6">
        <v>7673.12</v>
      </c>
    </row>
    <row r="419" spans="1:8" ht="9" customHeight="1" x14ac:dyDescent="0.2">
      <c r="A419" s="3" t="s">
        <v>4261</v>
      </c>
      <c r="B419" s="3" t="s">
        <v>4262</v>
      </c>
      <c r="C419" s="3" t="s">
        <v>4038</v>
      </c>
      <c r="D419" s="3" t="s">
        <v>4101</v>
      </c>
      <c r="E419" s="4">
        <v>0</v>
      </c>
      <c r="F419" s="4">
        <v>130</v>
      </c>
      <c r="G419" s="4">
        <v>8</v>
      </c>
      <c r="H419" s="6">
        <v>61385</v>
      </c>
    </row>
    <row r="420" spans="1:8" ht="9" customHeight="1" x14ac:dyDescent="0.2">
      <c r="A420" s="3" t="s">
        <v>4263</v>
      </c>
      <c r="B420" s="3" t="s">
        <v>4264</v>
      </c>
      <c r="C420" s="3" t="s">
        <v>4038</v>
      </c>
      <c r="D420" s="3" t="s">
        <v>4101</v>
      </c>
      <c r="E420" s="4">
        <v>0</v>
      </c>
      <c r="F420" s="4">
        <v>28</v>
      </c>
      <c r="G420" s="4">
        <v>1</v>
      </c>
      <c r="H420" s="6">
        <v>7673.12</v>
      </c>
    </row>
    <row r="421" spans="1:8" ht="9" customHeight="1" x14ac:dyDescent="0.2">
      <c r="A421" s="3" t="s">
        <v>4265</v>
      </c>
      <c r="B421" s="3" t="s">
        <v>4266</v>
      </c>
      <c r="C421" s="3" t="s">
        <v>4038</v>
      </c>
      <c r="D421" s="3" t="s">
        <v>4101</v>
      </c>
      <c r="E421" s="4">
        <v>0</v>
      </c>
      <c r="F421" s="4">
        <v>16</v>
      </c>
      <c r="G421" s="4">
        <v>1</v>
      </c>
      <c r="H421" s="6">
        <v>7673.12</v>
      </c>
    </row>
    <row r="422" spans="1:8" ht="9" customHeight="1" x14ac:dyDescent="0.2">
      <c r="A422" s="3" t="s">
        <v>4267</v>
      </c>
      <c r="B422" s="3" t="s">
        <v>4268</v>
      </c>
      <c r="C422" s="3" t="s">
        <v>4038</v>
      </c>
      <c r="D422" s="3" t="s">
        <v>4101</v>
      </c>
      <c r="E422" s="4">
        <v>20</v>
      </c>
      <c r="F422" s="4">
        <v>44</v>
      </c>
      <c r="G422" s="4">
        <v>0</v>
      </c>
      <c r="H422" s="5">
        <v>0</v>
      </c>
    </row>
    <row r="423" spans="1:8" ht="9" customHeight="1" x14ac:dyDescent="0.2">
      <c r="A423" s="3" t="s">
        <v>4269</v>
      </c>
      <c r="B423" s="3" t="s">
        <v>4270</v>
      </c>
      <c r="C423" s="3" t="s">
        <v>4038</v>
      </c>
      <c r="D423" s="3" t="s">
        <v>4101</v>
      </c>
      <c r="E423" s="4">
        <v>0</v>
      </c>
      <c r="F423" s="4">
        <v>17</v>
      </c>
      <c r="G423" s="4">
        <v>1</v>
      </c>
      <c r="H423" s="6">
        <v>7673.12</v>
      </c>
    </row>
    <row r="424" spans="1:8" ht="9" customHeight="1" x14ac:dyDescent="0.2">
      <c r="A424" s="3" t="s">
        <v>4271</v>
      </c>
      <c r="B424" s="3" t="s">
        <v>4272</v>
      </c>
      <c r="C424" s="3" t="s">
        <v>4038</v>
      </c>
      <c r="D424" s="3" t="s">
        <v>4101</v>
      </c>
      <c r="E424" s="4">
        <v>12</v>
      </c>
      <c r="F424" s="4">
        <v>132</v>
      </c>
      <c r="G424" s="4">
        <v>4</v>
      </c>
      <c r="H424" s="6">
        <v>30692.5</v>
      </c>
    </row>
    <row r="425" spans="1:8" ht="9" customHeight="1" x14ac:dyDescent="0.2">
      <c r="A425" s="3" t="s">
        <v>4273</v>
      </c>
      <c r="B425" s="3" t="s">
        <v>4274</v>
      </c>
      <c r="C425" s="3" t="s">
        <v>4038</v>
      </c>
      <c r="D425" s="3" t="s">
        <v>4101</v>
      </c>
      <c r="E425" s="4">
        <v>0</v>
      </c>
      <c r="F425" s="4">
        <v>19</v>
      </c>
      <c r="G425" s="4">
        <v>1</v>
      </c>
      <c r="H425" s="6">
        <v>7673.12</v>
      </c>
    </row>
    <row r="426" spans="1:8" ht="9" customHeight="1" x14ac:dyDescent="0.2">
      <c r="A426" s="3" t="s">
        <v>4275</v>
      </c>
      <c r="B426" s="3" t="s">
        <v>4276</v>
      </c>
      <c r="C426" s="3" t="s">
        <v>4038</v>
      </c>
      <c r="D426" s="3" t="s">
        <v>4101</v>
      </c>
      <c r="E426" s="4">
        <v>0</v>
      </c>
      <c r="F426" s="4">
        <v>8</v>
      </c>
      <c r="G426" s="4">
        <v>1</v>
      </c>
      <c r="H426" s="6">
        <v>7673.13</v>
      </c>
    </row>
    <row r="427" spans="1:8" ht="9" customHeight="1" x14ac:dyDescent="0.2">
      <c r="A427" s="3" t="s">
        <v>4277</v>
      </c>
      <c r="B427" s="3" t="s">
        <v>4278</v>
      </c>
      <c r="C427" s="3" t="s">
        <v>4038</v>
      </c>
      <c r="D427" s="3" t="s">
        <v>4101</v>
      </c>
      <c r="E427" s="4">
        <v>0</v>
      </c>
      <c r="F427" s="4">
        <v>11</v>
      </c>
      <c r="G427" s="4">
        <v>1</v>
      </c>
      <c r="H427" s="6">
        <v>7673.12</v>
      </c>
    </row>
    <row r="428" spans="1:8" ht="9" customHeight="1" x14ac:dyDescent="0.2">
      <c r="A428" s="3" t="s">
        <v>4279</v>
      </c>
      <c r="B428" s="3" t="s">
        <v>4280</v>
      </c>
      <c r="C428" s="3" t="s">
        <v>4038</v>
      </c>
      <c r="D428" s="3" t="s">
        <v>4101</v>
      </c>
      <c r="E428" s="4">
        <v>15</v>
      </c>
      <c r="F428" s="4">
        <v>205</v>
      </c>
      <c r="G428" s="4">
        <v>5</v>
      </c>
      <c r="H428" s="6">
        <v>38365.620000000003</v>
      </c>
    </row>
    <row r="429" spans="1:8" ht="9" customHeight="1" x14ac:dyDescent="0.2">
      <c r="A429" s="3" t="s">
        <v>4281</v>
      </c>
      <c r="B429" s="3" t="s">
        <v>4282</v>
      </c>
      <c r="C429" s="3" t="s">
        <v>4038</v>
      </c>
      <c r="D429" s="3" t="s">
        <v>4101</v>
      </c>
      <c r="E429" s="4">
        <v>0</v>
      </c>
      <c r="F429" s="4">
        <v>53</v>
      </c>
      <c r="G429" s="4">
        <v>2</v>
      </c>
      <c r="H429" s="6">
        <v>15346.25</v>
      </c>
    </row>
    <row r="430" spans="1:8" ht="9" customHeight="1" x14ac:dyDescent="0.2">
      <c r="A430" s="3" t="s">
        <v>4283</v>
      </c>
      <c r="B430" s="3" t="s">
        <v>4284</v>
      </c>
      <c r="C430" s="3" t="s">
        <v>4038</v>
      </c>
      <c r="D430" s="3" t="s">
        <v>4101</v>
      </c>
      <c r="E430" s="4">
        <v>29</v>
      </c>
      <c r="F430" s="4">
        <v>55</v>
      </c>
      <c r="G430" s="4">
        <v>0</v>
      </c>
      <c r="H430" s="5">
        <v>0</v>
      </c>
    </row>
    <row r="431" spans="1:8" ht="9" customHeight="1" x14ac:dyDescent="0.2">
      <c r="A431" s="3" t="s">
        <v>4285</v>
      </c>
      <c r="B431" s="3" t="s">
        <v>4286</v>
      </c>
      <c r="C431" s="3" t="s">
        <v>4038</v>
      </c>
      <c r="D431" s="3" t="s">
        <v>4101</v>
      </c>
      <c r="E431" s="4">
        <v>12</v>
      </c>
      <c r="F431" s="4">
        <v>27</v>
      </c>
      <c r="G431" s="4">
        <v>0</v>
      </c>
      <c r="H431" s="5">
        <v>0</v>
      </c>
    </row>
    <row r="432" spans="1:8" ht="9" customHeight="1" x14ac:dyDescent="0.2">
      <c r="A432" s="3" t="s">
        <v>4287</v>
      </c>
      <c r="B432" s="3" t="s">
        <v>4288</v>
      </c>
      <c r="C432" s="3" t="s">
        <v>4038</v>
      </c>
      <c r="D432" s="3" t="s">
        <v>4101</v>
      </c>
      <c r="E432" s="4">
        <v>0</v>
      </c>
      <c r="F432" s="4">
        <v>13</v>
      </c>
      <c r="G432" s="4">
        <v>1</v>
      </c>
      <c r="H432" s="6">
        <v>7673.12</v>
      </c>
    </row>
    <row r="433" spans="1:8" ht="9" customHeight="1" x14ac:dyDescent="0.2">
      <c r="A433" s="3" t="s">
        <v>4289</v>
      </c>
      <c r="B433" s="3" t="s">
        <v>4290</v>
      </c>
      <c r="C433" s="3" t="s">
        <v>4038</v>
      </c>
      <c r="D433" s="3" t="s">
        <v>4101</v>
      </c>
      <c r="E433" s="4">
        <v>0</v>
      </c>
      <c r="F433" s="4">
        <v>35</v>
      </c>
      <c r="G433" s="4">
        <v>1</v>
      </c>
      <c r="H433" s="6">
        <v>7673.12</v>
      </c>
    </row>
    <row r="434" spans="1:8" ht="9" customHeight="1" x14ac:dyDescent="0.2">
      <c r="A434" s="3" t="s">
        <v>4291</v>
      </c>
      <c r="B434" s="3" t="s">
        <v>4292</v>
      </c>
      <c r="C434" s="3" t="s">
        <v>4038</v>
      </c>
      <c r="D434" s="3" t="s">
        <v>4101</v>
      </c>
      <c r="E434" s="4">
        <v>12</v>
      </c>
      <c r="F434" s="4">
        <v>182</v>
      </c>
      <c r="G434" s="4">
        <v>6</v>
      </c>
      <c r="H434" s="6">
        <v>46038.75</v>
      </c>
    </row>
    <row r="435" spans="1:8" ht="9" customHeight="1" x14ac:dyDescent="0.2">
      <c r="A435" s="3" t="s">
        <v>4293</v>
      </c>
      <c r="B435" s="3" t="s">
        <v>4294</v>
      </c>
      <c r="C435" s="3" t="s">
        <v>4038</v>
      </c>
      <c r="D435" s="3" t="s">
        <v>4101</v>
      </c>
      <c r="E435" s="4">
        <v>18</v>
      </c>
      <c r="F435" s="4">
        <v>52</v>
      </c>
      <c r="G435" s="4">
        <v>0</v>
      </c>
      <c r="H435" s="5">
        <v>0</v>
      </c>
    </row>
    <row r="436" spans="1:8" ht="9" customHeight="1" x14ac:dyDescent="0.2">
      <c r="A436" s="3" t="s">
        <v>4295</v>
      </c>
      <c r="B436" s="3" t="s">
        <v>4296</v>
      </c>
      <c r="C436" s="3" t="s">
        <v>4038</v>
      </c>
      <c r="D436" s="3" t="s">
        <v>4101</v>
      </c>
      <c r="E436" s="4">
        <v>19</v>
      </c>
      <c r="F436" s="4">
        <v>34</v>
      </c>
      <c r="G436" s="4">
        <v>0</v>
      </c>
      <c r="H436" s="5">
        <v>0</v>
      </c>
    </row>
    <row r="437" spans="1:8" ht="9" customHeight="1" x14ac:dyDescent="0.2">
      <c r="A437" s="3" t="s">
        <v>4297</v>
      </c>
      <c r="B437" s="3" t="s">
        <v>4298</v>
      </c>
      <c r="C437" s="3" t="s">
        <v>4038</v>
      </c>
      <c r="D437" s="3" t="s">
        <v>4101</v>
      </c>
      <c r="E437" s="4">
        <v>20</v>
      </c>
      <c r="F437" s="4">
        <v>106</v>
      </c>
      <c r="G437" s="4">
        <v>1</v>
      </c>
      <c r="H437" s="6">
        <v>7673.12</v>
      </c>
    </row>
    <row r="438" spans="1:8" ht="9" hidden="1" customHeight="1" x14ac:dyDescent="0.2">
      <c r="A438" s="3" t="s">
        <v>4299</v>
      </c>
      <c r="B438" s="3" t="s">
        <v>4300</v>
      </c>
      <c r="C438" s="3" t="s">
        <v>4301</v>
      </c>
      <c r="D438" s="3" t="s">
        <v>4302</v>
      </c>
      <c r="E438" s="4">
        <v>0</v>
      </c>
      <c r="F438" s="4">
        <v>10</v>
      </c>
      <c r="G438" s="4">
        <v>1</v>
      </c>
      <c r="H438" s="6">
        <v>7673.12</v>
      </c>
    </row>
    <row r="439" spans="1:8" ht="9" hidden="1" customHeight="1" x14ac:dyDescent="0.2">
      <c r="A439" s="3" t="s">
        <v>4303</v>
      </c>
      <c r="B439" s="3" t="s">
        <v>4304</v>
      </c>
      <c r="C439" s="3" t="s">
        <v>4301</v>
      </c>
      <c r="D439" s="3" t="s">
        <v>4302</v>
      </c>
      <c r="E439" s="4">
        <v>0</v>
      </c>
      <c r="F439" s="4">
        <v>36</v>
      </c>
      <c r="G439" s="4">
        <v>1</v>
      </c>
      <c r="H439" s="6">
        <v>7673.12</v>
      </c>
    </row>
    <row r="440" spans="1:8" ht="9" hidden="1" customHeight="1" x14ac:dyDescent="0.2">
      <c r="A440" s="3" t="s">
        <v>4305</v>
      </c>
      <c r="B440" s="3" t="s">
        <v>4306</v>
      </c>
      <c r="C440" s="3" t="s">
        <v>4301</v>
      </c>
      <c r="D440" s="3" t="s">
        <v>4302</v>
      </c>
      <c r="E440" s="4">
        <v>0</v>
      </c>
      <c r="F440" s="4">
        <v>19</v>
      </c>
      <c r="G440" s="4">
        <v>1</v>
      </c>
      <c r="H440" s="6">
        <v>7673.12</v>
      </c>
    </row>
    <row r="441" spans="1:8" ht="9" hidden="1" customHeight="1" x14ac:dyDescent="0.2">
      <c r="A441" s="3" t="s">
        <v>4307</v>
      </c>
      <c r="B441" s="3" t="s">
        <v>4308</v>
      </c>
      <c r="C441" s="3" t="s">
        <v>4301</v>
      </c>
      <c r="D441" s="3" t="s">
        <v>4302</v>
      </c>
      <c r="E441" s="4">
        <v>0</v>
      </c>
      <c r="F441" s="4">
        <v>8</v>
      </c>
      <c r="G441" s="4">
        <v>1</v>
      </c>
      <c r="H441" s="6">
        <v>7673.12</v>
      </c>
    </row>
    <row r="442" spans="1:8" ht="9" hidden="1" customHeight="1" x14ac:dyDescent="0.2">
      <c r="A442" s="3" t="s">
        <v>4309</v>
      </c>
      <c r="B442" s="3" t="s">
        <v>4310</v>
      </c>
      <c r="C442" s="3" t="s">
        <v>4301</v>
      </c>
      <c r="D442" s="3" t="s">
        <v>4302</v>
      </c>
      <c r="E442" s="4">
        <v>0</v>
      </c>
      <c r="F442" s="4">
        <v>7</v>
      </c>
      <c r="G442" s="4">
        <v>1</v>
      </c>
      <c r="H442" s="6">
        <v>7673.13</v>
      </c>
    </row>
    <row r="443" spans="1:8" ht="9" hidden="1" customHeight="1" x14ac:dyDescent="0.2">
      <c r="A443" s="3" t="s">
        <v>4311</v>
      </c>
      <c r="B443" s="3" t="s">
        <v>4312</v>
      </c>
      <c r="C443" s="3" t="s">
        <v>4301</v>
      </c>
      <c r="D443" s="3" t="s">
        <v>4302</v>
      </c>
      <c r="E443" s="4">
        <v>68</v>
      </c>
      <c r="F443" s="4">
        <v>51</v>
      </c>
      <c r="G443" s="4">
        <v>0</v>
      </c>
      <c r="H443" s="5">
        <v>0</v>
      </c>
    </row>
    <row r="444" spans="1:8" ht="9" hidden="1" customHeight="1" x14ac:dyDescent="0.2">
      <c r="A444" s="3" t="s">
        <v>4313</v>
      </c>
      <c r="B444" s="3" t="s">
        <v>4314</v>
      </c>
      <c r="C444" s="3" t="s">
        <v>4301</v>
      </c>
      <c r="D444" s="3" t="s">
        <v>4302</v>
      </c>
      <c r="E444" s="4">
        <v>0</v>
      </c>
      <c r="F444" s="4">
        <v>24</v>
      </c>
      <c r="G444" s="4">
        <v>1</v>
      </c>
      <c r="H444" s="6">
        <v>7673.12</v>
      </c>
    </row>
    <row r="445" spans="1:8" ht="9" hidden="1" customHeight="1" x14ac:dyDescent="0.2">
      <c r="A445" s="3" t="s">
        <v>4315</v>
      </c>
      <c r="B445" s="3" t="s">
        <v>4316</v>
      </c>
      <c r="C445" s="3" t="s">
        <v>4301</v>
      </c>
      <c r="D445" s="3" t="s">
        <v>4302</v>
      </c>
      <c r="E445" s="4">
        <v>0</v>
      </c>
      <c r="F445" s="4">
        <v>170</v>
      </c>
      <c r="G445" s="4">
        <v>6</v>
      </c>
      <c r="H445" s="6">
        <v>46038.75</v>
      </c>
    </row>
    <row r="446" spans="1:8" ht="9" hidden="1" customHeight="1" x14ac:dyDescent="0.2">
      <c r="A446" s="3" t="s">
        <v>4317</v>
      </c>
      <c r="B446" s="3" t="s">
        <v>4318</v>
      </c>
      <c r="C446" s="3" t="s">
        <v>4301</v>
      </c>
      <c r="D446" s="3" t="s">
        <v>4302</v>
      </c>
      <c r="E446" s="4">
        <v>20</v>
      </c>
      <c r="F446" s="4">
        <v>123</v>
      </c>
      <c r="G446" s="4">
        <v>2</v>
      </c>
      <c r="H446" s="6">
        <v>15346.25</v>
      </c>
    </row>
    <row r="447" spans="1:8" ht="9" hidden="1" customHeight="1" x14ac:dyDescent="0.2">
      <c r="A447" s="3" t="s">
        <v>4319</v>
      </c>
      <c r="B447" s="3" t="s">
        <v>4320</v>
      </c>
      <c r="C447" s="3" t="s">
        <v>4301</v>
      </c>
      <c r="D447" s="3" t="s">
        <v>4302</v>
      </c>
      <c r="E447" s="4">
        <v>30</v>
      </c>
      <c r="F447" s="4">
        <v>36</v>
      </c>
      <c r="G447" s="4">
        <v>0</v>
      </c>
      <c r="H447" s="5">
        <v>0</v>
      </c>
    </row>
    <row r="448" spans="1:8" ht="9" hidden="1" customHeight="1" x14ac:dyDescent="0.2">
      <c r="A448" s="3" t="s">
        <v>4321</v>
      </c>
      <c r="B448" s="3" t="s">
        <v>4322</v>
      </c>
      <c r="C448" s="3" t="s">
        <v>4301</v>
      </c>
      <c r="D448" s="3" t="s">
        <v>4302</v>
      </c>
      <c r="E448" s="4">
        <v>0</v>
      </c>
      <c r="F448" s="4">
        <v>26</v>
      </c>
      <c r="G448" s="4">
        <v>1</v>
      </c>
      <c r="H448" s="6">
        <v>7673.12</v>
      </c>
    </row>
    <row r="449" spans="1:8" ht="9" hidden="1" customHeight="1" x14ac:dyDescent="0.2">
      <c r="A449" s="3" t="s">
        <v>4323</v>
      </c>
      <c r="B449" s="3" t="s">
        <v>4324</v>
      </c>
      <c r="C449" s="3" t="s">
        <v>4301</v>
      </c>
      <c r="D449" s="3" t="s">
        <v>4302</v>
      </c>
      <c r="E449" s="4">
        <v>0</v>
      </c>
      <c r="F449" s="4">
        <v>24</v>
      </c>
      <c r="G449" s="4">
        <v>1</v>
      </c>
      <c r="H449" s="6">
        <v>7673.12</v>
      </c>
    </row>
    <row r="450" spans="1:8" ht="9" hidden="1" customHeight="1" x14ac:dyDescent="0.2">
      <c r="A450" s="3" t="s">
        <v>4325</v>
      </c>
      <c r="B450" s="3" t="s">
        <v>4302</v>
      </c>
      <c r="C450" s="3" t="s">
        <v>4301</v>
      </c>
      <c r="D450" s="3" t="s">
        <v>4302</v>
      </c>
      <c r="E450" s="4">
        <v>414</v>
      </c>
      <c r="F450" s="4">
        <v>1861</v>
      </c>
      <c r="G450" s="4">
        <v>15</v>
      </c>
      <c r="H450" s="6">
        <v>115096.87</v>
      </c>
    </row>
    <row r="451" spans="1:8" ht="9" hidden="1" customHeight="1" x14ac:dyDescent="0.2">
      <c r="A451" s="3" t="s">
        <v>4326</v>
      </c>
      <c r="B451" s="3" t="s">
        <v>4327</v>
      </c>
      <c r="C451" s="3" t="s">
        <v>4301</v>
      </c>
      <c r="D451" s="3" t="s">
        <v>4302</v>
      </c>
      <c r="E451" s="4">
        <v>0</v>
      </c>
      <c r="F451" s="4">
        <v>13</v>
      </c>
      <c r="G451" s="4">
        <v>1</v>
      </c>
      <c r="H451" s="6">
        <v>7673.13</v>
      </c>
    </row>
    <row r="452" spans="1:8" ht="9" hidden="1" customHeight="1" x14ac:dyDescent="0.2">
      <c r="A452" s="3" t="s">
        <v>4328</v>
      </c>
      <c r="B452" s="3" t="s">
        <v>4329</v>
      </c>
      <c r="C452" s="3" t="s">
        <v>4301</v>
      </c>
      <c r="D452" s="3" t="s">
        <v>4302</v>
      </c>
      <c r="E452" s="4">
        <v>0</v>
      </c>
      <c r="F452" s="4">
        <v>8</v>
      </c>
      <c r="G452" s="4">
        <v>1</v>
      </c>
      <c r="H452" s="6">
        <v>7673.13</v>
      </c>
    </row>
    <row r="453" spans="1:8" ht="9" hidden="1" customHeight="1" x14ac:dyDescent="0.2">
      <c r="A453" s="3" t="s">
        <v>4330</v>
      </c>
      <c r="B453" s="3" t="s">
        <v>4331</v>
      </c>
      <c r="C453" s="3" t="s">
        <v>4301</v>
      </c>
      <c r="D453" s="3" t="s">
        <v>4302</v>
      </c>
      <c r="E453" s="4">
        <v>0</v>
      </c>
      <c r="F453" s="4">
        <v>19</v>
      </c>
      <c r="G453" s="4">
        <v>1</v>
      </c>
      <c r="H453" s="6">
        <v>7673.12</v>
      </c>
    </row>
    <row r="454" spans="1:8" ht="9" hidden="1" customHeight="1" x14ac:dyDescent="0.2">
      <c r="A454" s="3" t="s">
        <v>4332</v>
      </c>
      <c r="B454" s="3" t="s">
        <v>4333</v>
      </c>
      <c r="C454" s="3" t="s">
        <v>4301</v>
      </c>
      <c r="D454" s="3" t="s">
        <v>4302</v>
      </c>
      <c r="E454" s="4">
        <v>38</v>
      </c>
      <c r="F454" s="4">
        <v>112</v>
      </c>
      <c r="G454" s="4">
        <v>0</v>
      </c>
      <c r="H454" s="5">
        <v>0</v>
      </c>
    </row>
    <row r="455" spans="1:8" ht="9" hidden="1" customHeight="1" x14ac:dyDescent="0.2">
      <c r="A455" s="3" t="s">
        <v>4334</v>
      </c>
      <c r="B455" s="3" t="s">
        <v>4335</v>
      </c>
      <c r="C455" s="3" t="s">
        <v>4301</v>
      </c>
      <c r="D455" s="3" t="s">
        <v>4302</v>
      </c>
      <c r="E455" s="4">
        <v>0</v>
      </c>
      <c r="F455" s="4">
        <v>17</v>
      </c>
      <c r="G455" s="4">
        <v>1</v>
      </c>
      <c r="H455" s="6">
        <v>7673.12</v>
      </c>
    </row>
    <row r="456" spans="1:8" ht="9" hidden="1" customHeight="1" x14ac:dyDescent="0.2">
      <c r="A456" s="3" t="s">
        <v>4336</v>
      </c>
      <c r="B456" s="3" t="s">
        <v>4337</v>
      </c>
      <c r="C456" s="3" t="s">
        <v>4301</v>
      </c>
      <c r="D456" s="3" t="s">
        <v>4302</v>
      </c>
      <c r="E456" s="4">
        <v>0</v>
      </c>
      <c r="F456" s="4">
        <v>26</v>
      </c>
      <c r="G456" s="4">
        <v>1</v>
      </c>
      <c r="H456" s="6">
        <v>7673.12</v>
      </c>
    </row>
    <row r="457" spans="1:8" ht="9" hidden="1" customHeight="1" x14ac:dyDescent="0.2">
      <c r="A457" s="3" t="s">
        <v>4338</v>
      </c>
      <c r="B457" s="3" t="s">
        <v>4339</v>
      </c>
      <c r="C457" s="3" t="s">
        <v>4301</v>
      </c>
      <c r="D457" s="3" t="s">
        <v>4302</v>
      </c>
      <c r="E457" s="4">
        <v>1</v>
      </c>
      <c r="F457" s="4">
        <v>29</v>
      </c>
      <c r="G457" s="4">
        <v>1</v>
      </c>
      <c r="H457" s="6">
        <v>7673.12</v>
      </c>
    </row>
    <row r="458" spans="1:8" ht="9" hidden="1" customHeight="1" x14ac:dyDescent="0.2">
      <c r="A458" s="3" t="s">
        <v>4340</v>
      </c>
      <c r="B458" s="3" t="s">
        <v>4341</v>
      </c>
      <c r="C458" s="3" t="s">
        <v>4301</v>
      </c>
      <c r="D458" s="3" t="s">
        <v>4302</v>
      </c>
      <c r="E458" s="4">
        <v>18</v>
      </c>
      <c r="F458" s="4">
        <v>123</v>
      </c>
      <c r="G458" s="4">
        <v>2</v>
      </c>
      <c r="H458" s="6">
        <v>15346.25</v>
      </c>
    </row>
    <row r="459" spans="1:8" ht="9" hidden="1" customHeight="1" x14ac:dyDescent="0.2">
      <c r="A459" s="3" t="s">
        <v>4342</v>
      </c>
      <c r="B459" s="3" t="s">
        <v>4343</v>
      </c>
      <c r="C459" s="3" t="s">
        <v>4301</v>
      </c>
      <c r="D459" s="3" t="s">
        <v>4302</v>
      </c>
      <c r="E459" s="4">
        <v>30</v>
      </c>
      <c r="F459" s="4">
        <v>149</v>
      </c>
      <c r="G459" s="4">
        <v>1</v>
      </c>
      <c r="H459" s="6">
        <v>7673.12</v>
      </c>
    </row>
    <row r="460" spans="1:8" ht="9" hidden="1" customHeight="1" x14ac:dyDescent="0.2">
      <c r="A460" s="3" t="s">
        <v>4344</v>
      </c>
      <c r="B460" s="3" t="s">
        <v>4345</v>
      </c>
      <c r="C460" s="3" t="s">
        <v>4301</v>
      </c>
      <c r="D460" s="3" t="s">
        <v>4302</v>
      </c>
      <c r="E460" s="4">
        <v>0</v>
      </c>
      <c r="F460" s="4">
        <v>124</v>
      </c>
      <c r="G460" s="4">
        <v>4</v>
      </c>
      <c r="H460" s="6">
        <v>30692.5</v>
      </c>
    </row>
    <row r="461" spans="1:8" ht="9" hidden="1" customHeight="1" x14ac:dyDescent="0.2">
      <c r="A461" s="3" t="s">
        <v>4346</v>
      </c>
      <c r="B461" s="3" t="s">
        <v>4347</v>
      </c>
      <c r="C461" s="3" t="s">
        <v>4301</v>
      </c>
      <c r="D461" s="3" t="s">
        <v>4302</v>
      </c>
      <c r="E461" s="4">
        <v>0</v>
      </c>
      <c r="F461" s="4">
        <v>62</v>
      </c>
      <c r="G461" s="4">
        <v>2</v>
      </c>
      <c r="H461" s="6">
        <v>15346.25</v>
      </c>
    </row>
    <row r="462" spans="1:8" ht="9" hidden="1" customHeight="1" x14ac:dyDescent="0.2">
      <c r="A462" s="3" t="s">
        <v>4348</v>
      </c>
      <c r="B462" s="3" t="s">
        <v>4349</v>
      </c>
      <c r="C462" s="3" t="s">
        <v>4301</v>
      </c>
      <c r="D462" s="3" t="s">
        <v>4302</v>
      </c>
      <c r="E462" s="4">
        <v>4</v>
      </c>
      <c r="F462" s="4">
        <v>96</v>
      </c>
      <c r="G462" s="4">
        <v>3</v>
      </c>
      <c r="H462" s="6">
        <v>23019.37</v>
      </c>
    </row>
    <row r="463" spans="1:8" ht="9" hidden="1" customHeight="1" x14ac:dyDescent="0.2">
      <c r="A463" s="3" t="s">
        <v>4350</v>
      </c>
      <c r="B463" s="3" t="s">
        <v>4351</v>
      </c>
      <c r="C463" s="3" t="s">
        <v>4301</v>
      </c>
      <c r="D463" s="3" t="s">
        <v>4302</v>
      </c>
      <c r="E463" s="4">
        <v>2</v>
      </c>
      <c r="F463" s="4">
        <v>60</v>
      </c>
      <c r="G463" s="4">
        <v>2</v>
      </c>
      <c r="H463" s="6">
        <v>15346.25</v>
      </c>
    </row>
    <row r="464" spans="1:8" ht="9" hidden="1" customHeight="1" x14ac:dyDescent="0.2">
      <c r="A464" s="3" t="s">
        <v>4352</v>
      </c>
      <c r="B464" s="3" t="s">
        <v>4353</v>
      </c>
      <c r="C464" s="3" t="s">
        <v>4301</v>
      </c>
      <c r="D464" s="3" t="s">
        <v>4302</v>
      </c>
      <c r="E464" s="4">
        <v>20</v>
      </c>
      <c r="F464" s="4">
        <v>18</v>
      </c>
      <c r="G464" s="4">
        <v>0</v>
      </c>
      <c r="H464" s="5">
        <v>0</v>
      </c>
    </row>
    <row r="465" spans="1:8" ht="9" hidden="1" customHeight="1" x14ac:dyDescent="0.2">
      <c r="A465" s="3" t="s">
        <v>4354</v>
      </c>
      <c r="B465" s="3" t="s">
        <v>4355</v>
      </c>
      <c r="C465" s="3" t="s">
        <v>4301</v>
      </c>
      <c r="D465" s="3" t="s">
        <v>4302</v>
      </c>
      <c r="E465" s="4">
        <v>0</v>
      </c>
      <c r="F465" s="4">
        <v>9</v>
      </c>
      <c r="G465" s="4">
        <v>1</v>
      </c>
      <c r="H465" s="6">
        <v>7673.13</v>
      </c>
    </row>
    <row r="466" spans="1:8" ht="9" hidden="1" customHeight="1" x14ac:dyDescent="0.2">
      <c r="A466" s="3" t="s">
        <v>4356</v>
      </c>
      <c r="B466" s="3" t="s">
        <v>4357</v>
      </c>
      <c r="C466" s="3" t="s">
        <v>4301</v>
      </c>
      <c r="D466" s="3" t="s">
        <v>4302</v>
      </c>
      <c r="E466" s="4">
        <v>0</v>
      </c>
      <c r="F466" s="4">
        <v>33</v>
      </c>
      <c r="G466" s="4">
        <v>1</v>
      </c>
      <c r="H466" s="6">
        <v>7673.12</v>
      </c>
    </row>
    <row r="467" spans="1:8" ht="9" hidden="1" customHeight="1" x14ac:dyDescent="0.2">
      <c r="A467" s="3" t="s">
        <v>4358</v>
      </c>
      <c r="B467" s="3" t="s">
        <v>4359</v>
      </c>
      <c r="C467" s="3" t="s">
        <v>4301</v>
      </c>
      <c r="D467" s="3" t="s">
        <v>4302</v>
      </c>
      <c r="E467" s="4">
        <v>0</v>
      </c>
      <c r="F467" s="4">
        <v>48</v>
      </c>
      <c r="G467" s="4">
        <v>1</v>
      </c>
      <c r="H467" s="6">
        <v>7673.12</v>
      </c>
    </row>
    <row r="468" spans="1:8" ht="9" hidden="1" customHeight="1" x14ac:dyDescent="0.2">
      <c r="A468" s="3" t="s">
        <v>4360</v>
      </c>
      <c r="B468" s="3" t="s">
        <v>4361</v>
      </c>
      <c r="C468" s="3" t="s">
        <v>4301</v>
      </c>
      <c r="D468" s="3" t="s">
        <v>4302</v>
      </c>
      <c r="E468" s="4">
        <v>1</v>
      </c>
      <c r="F468" s="4">
        <v>127</v>
      </c>
      <c r="G468" s="4">
        <v>4</v>
      </c>
      <c r="H468" s="6">
        <v>30692.5</v>
      </c>
    </row>
    <row r="469" spans="1:8" ht="9" hidden="1" customHeight="1" x14ac:dyDescent="0.2">
      <c r="A469" s="3" t="s">
        <v>4362</v>
      </c>
      <c r="B469" s="3" t="s">
        <v>4363</v>
      </c>
      <c r="C469" s="3" t="s">
        <v>4301</v>
      </c>
      <c r="D469" s="3" t="s">
        <v>4302</v>
      </c>
      <c r="E469" s="4">
        <v>6</v>
      </c>
      <c r="F469" s="4">
        <v>154</v>
      </c>
      <c r="G469" s="4">
        <v>4</v>
      </c>
      <c r="H469" s="6">
        <v>30692.5</v>
      </c>
    </row>
    <row r="470" spans="1:8" ht="9" hidden="1" customHeight="1" x14ac:dyDescent="0.2">
      <c r="A470" s="3" t="s">
        <v>4364</v>
      </c>
      <c r="B470" s="3" t="s">
        <v>4365</v>
      </c>
      <c r="C470" s="3" t="s">
        <v>4301</v>
      </c>
      <c r="D470" s="3" t="s">
        <v>4302</v>
      </c>
      <c r="E470" s="4">
        <v>0</v>
      </c>
      <c r="F470" s="4">
        <v>94</v>
      </c>
      <c r="G470" s="4">
        <v>3</v>
      </c>
      <c r="H470" s="6">
        <v>23019.37</v>
      </c>
    </row>
    <row r="471" spans="1:8" ht="9" hidden="1" customHeight="1" x14ac:dyDescent="0.2">
      <c r="A471" s="3" t="s">
        <v>4366</v>
      </c>
      <c r="B471" s="3" t="s">
        <v>4367</v>
      </c>
      <c r="C471" s="3" t="s">
        <v>4301</v>
      </c>
      <c r="D471" s="3" t="s">
        <v>4302</v>
      </c>
      <c r="E471" s="4">
        <v>0</v>
      </c>
      <c r="F471" s="4">
        <v>41</v>
      </c>
      <c r="G471" s="4">
        <v>2</v>
      </c>
      <c r="H471" s="6">
        <v>15346.25</v>
      </c>
    </row>
    <row r="472" spans="1:8" ht="9" hidden="1" customHeight="1" x14ac:dyDescent="0.2">
      <c r="A472" s="3" t="s">
        <v>4368</v>
      </c>
      <c r="B472" s="3" t="s">
        <v>4369</v>
      </c>
      <c r="C472" s="3" t="s">
        <v>4301</v>
      </c>
      <c r="D472" s="3" t="s">
        <v>4302</v>
      </c>
      <c r="E472" s="4">
        <v>0</v>
      </c>
      <c r="F472" s="4">
        <v>12</v>
      </c>
      <c r="G472" s="4">
        <v>1</v>
      </c>
      <c r="H472" s="6">
        <v>7673.12</v>
      </c>
    </row>
    <row r="473" spans="1:8" ht="9" hidden="1" customHeight="1" x14ac:dyDescent="0.2">
      <c r="A473" s="3" t="s">
        <v>4370</v>
      </c>
      <c r="B473" s="3" t="s">
        <v>4371</v>
      </c>
      <c r="C473" s="3" t="s">
        <v>4301</v>
      </c>
      <c r="D473" s="3" t="s">
        <v>4302</v>
      </c>
      <c r="E473" s="4">
        <v>107</v>
      </c>
      <c r="F473" s="4">
        <v>1641</v>
      </c>
      <c r="G473" s="4">
        <v>47</v>
      </c>
      <c r="H473" s="6">
        <v>360636.87</v>
      </c>
    </row>
    <row r="474" spans="1:8" ht="9" hidden="1" customHeight="1" x14ac:dyDescent="0.2">
      <c r="A474" s="3" t="s">
        <v>4372</v>
      </c>
      <c r="B474" s="3" t="s">
        <v>4373</v>
      </c>
      <c r="C474" s="3" t="s">
        <v>4301</v>
      </c>
      <c r="D474" s="3" t="s">
        <v>4302</v>
      </c>
      <c r="E474" s="4">
        <v>0</v>
      </c>
      <c r="F474" s="4">
        <v>29</v>
      </c>
      <c r="G474" s="4">
        <v>1</v>
      </c>
      <c r="H474" s="6">
        <v>7673.12</v>
      </c>
    </row>
    <row r="475" spans="1:8" ht="9" hidden="1" customHeight="1" x14ac:dyDescent="0.2">
      <c r="A475" s="3" t="s">
        <v>4374</v>
      </c>
      <c r="B475" s="3" t="s">
        <v>4375</v>
      </c>
      <c r="C475" s="3" t="s">
        <v>4301</v>
      </c>
      <c r="D475" s="3" t="s">
        <v>4302</v>
      </c>
      <c r="E475" s="4">
        <v>33</v>
      </c>
      <c r="F475" s="4">
        <v>111</v>
      </c>
      <c r="G475" s="4">
        <v>0</v>
      </c>
      <c r="H475" s="5">
        <v>0</v>
      </c>
    </row>
    <row r="476" spans="1:8" ht="9" hidden="1" customHeight="1" x14ac:dyDescent="0.2">
      <c r="A476" s="3" t="s">
        <v>4376</v>
      </c>
      <c r="B476" s="3" t="s">
        <v>4377</v>
      </c>
      <c r="C476" s="3" t="s">
        <v>4301</v>
      </c>
      <c r="D476" s="3" t="s">
        <v>4302</v>
      </c>
      <c r="E476" s="4">
        <v>0</v>
      </c>
      <c r="F476" s="4">
        <v>11</v>
      </c>
      <c r="G476" s="4">
        <v>1</v>
      </c>
      <c r="H476" s="6">
        <v>7673.13</v>
      </c>
    </row>
    <row r="477" spans="1:8" ht="9" hidden="1" customHeight="1" x14ac:dyDescent="0.2">
      <c r="A477" s="3" t="s">
        <v>4378</v>
      </c>
      <c r="B477" s="3" t="s">
        <v>4379</v>
      </c>
      <c r="C477" s="3" t="s">
        <v>4301</v>
      </c>
      <c r="D477" s="3" t="s">
        <v>4302</v>
      </c>
      <c r="E477" s="4">
        <v>0</v>
      </c>
      <c r="F477" s="4">
        <v>61</v>
      </c>
      <c r="G477" s="4">
        <v>2</v>
      </c>
      <c r="H477" s="6">
        <v>15346.25</v>
      </c>
    </row>
    <row r="478" spans="1:8" ht="9" hidden="1" customHeight="1" x14ac:dyDescent="0.2">
      <c r="A478" s="3" t="s">
        <v>4380</v>
      </c>
      <c r="B478" s="3" t="s">
        <v>4381</v>
      </c>
      <c r="C478" s="3" t="s">
        <v>4301</v>
      </c>
      <c r="D478" s="3" t="s">
        <v>4302</v>
      </c>
      <c r="E478" s="4">
        <v>0</v>
      </c>
      <c r="F478" s="4">
        <v>17</v>
      </c>
      <c r="G478" s="4">
        <v>1</v>
      </c>
      <c r="H478" s="6">
        <v>7673.12</v>
      </c>
    </row>
    <row r="479" spans="1:8" ht="9" hidden="1" customHeight="1" x14ac:dyDescent="0.2">
      <c r="A479" s="3" t="s">
        <v>4382</v>
      </c>
      <c r="B479" s="3" t="s">
        <v>4383</v>
      </c>
      <c r="C479" s="3" t="s">
        <v>4301</v>
      </c>
      <c r="D479" s="3" t="s">
        <v>4302</v>
      </c>
      <c r="E479" s="4">
        <v>0</v>
      </c>
      <c r="F479" s="4">
        <v>11</v>
      </c>
      <c r="G479" s="4">
        <v>1</v>
      </c>
      <c r="H479" s="6">
        <v>7673.12</v>
      </c>
    </row>
    <row r="480" spans="1:8" ht="9" hidden="1" customHeight="1" x14ac:dyDescent="0.2">
      <c r="A480" s="3" t="s">
        <v>4384</v>
      </c>
      <c r="B480" s="3" t="s">
        <v>4385</v>
      </c>
      <c r="C480" s="3" t="s">
        <v>4301</v>
      </c>
      <c r="D480" s="3" t="s">
        <v>4302</v>
      </c>
      <c r="E480" s="4">
        <v>0</v>
      </c>
      <c r="F480" s="4">
        <v>17</v>
      </c>
      <c r="G480" s="4">
        <v>1</v>
      </c>
      <c r="H480" s="6">
        <v>7673.12</v>
      </c>
    </row>
    <row r="481" spans="1:8" ht="9" hidden="1" customHeight="1" x14ac:dyDescent="0.2">
      <c r="A481" s="3" t="s">
        <v>4386</v>
      </c>
      <c r="B481" s="3" t="s">
        <v>4387</v>
      </c>
      <c r="C481" s="3" t="s">
        <v>4301</v>
      </c>
      <c r="D481" s="3" t="s">
        <v>4302</v>
      </c>
      <c r="E481" s="4">
        <v>0</v>
      </c>
      <c r="F481" s="4">
        <v>33</v>
      </c>
      <c r="G481" s="4">
        <v>1</v>
      </c>
      <c r="H481" s="6">
        <v>7673.12</v>
      </c>
    </row>
    <row r="482" spans="1:8" ht="9" hidden="1" customHeight="1" x14ac:dyDescent="0.2">
      <c r="A482" s="3" t="s">
        <v>4388</v>
      </c>
      <c r="B482" s="3" t="s">
        <v>4389</v>
      </c>
      <c r="C482" s="3" t="s">
        <v>4301</v>
      </c>
      <c r="D482" s="3" t="s">
        <v>4302</v>
      </c>
      <c r="E482" s="4">
        <v>0</v>
      </c>
      <c r="F482" s="4">
        <v>128</v>
      </c>
      <c r="G482" s="4">
        <v>4</v>
      </c>
      <c r="H482" s="6">
        <v>30692.5</v>
      </c>
    </row>
    <row r="483" spans="1:8" ht="9" hidden="1" customHeight="1" x14ac:dyDescent="0.2">
      <c r="A483" s="3" t="s">
        <v>4390</v>
      </c>
      <c r="B483" s="3" t="s">
        <v>4391</v>
      </c>
      <c r="C483" s="3" t="s">
        <v>4301</v>
      </c>
      <c r="D483" s="3" t="s">
        <v>4302</v>
      </c>
      <c r="E483" s="4">
        <v>0</v>
      </c>
      <c r="F483" s="4">
        <v>10</v>
      </c>
      <c r="G483" s="4">
        <v>1</v>
      </c>
      <c r="H483" s="6">
        <v>7673.12</v>
      </c>
    </row>
    <row r="484" spans="1:8" ht="9" hidden="1" customHeight="1" x14ac:dyDescent="0.2">
      <c r="A484" s="3" t="s">
        <v>4392</v>
      </c>
      <c r="B484" s="3" t="s">
        <v>4393</v>
      </c>
      <c r="C484" s="3" t="s">
        <v>4301</v>
      </c>
      <c r="D484" s="3" t="s">
        <v>4302</v>
      </c>
      <c r="E484" s="4">
        <v>4</v>
      </c>
      <c r="F484" s="4">
        <v>107</v>
      </c>
      <c r="G484" s="4">
        <v>3</v>
      </c>
      <c r="H484" s="6">
        <v>23019.37</v>
      </c>
    </row>
    <row r="485" spans="1:8" ht="9" hidden="1" customHeight="1" x14ac:dyDescent="0.2">
      <c r="A485" s="3" t="s">
        <v>4394</v>
      </c>
      <c r="B485" s="3" t="s">
        <v>4395</v>
      </c>
      <c r="C485" s="3" t="s">
        <v>4301</v>
      </c>
      <c r="D485" s="3" t="s">
        <v>4302</v>
      </c>
      <c r="E485" s="4">
        <v>0</v>
      </c>
      <c r="F485" s="4">
        <v>6</v>
      </c>
      <c r="G485" s="4">
        <v>1</v>
      </c>
      <c r="H485" s="6">
        <v>7673.13</v>
      </c>
    </row>
    <row r="486" spans="1:8" ht="9" hidden="1" customHeight="1" x14ac:dyDescent="0.2">
      <c r="A486" s="3" t="s">
        <v>4396</v>
      </c>
      <c r="B486" s="3" t="s">
        <v>4397</v>
      </c>
      <c r="C486" s="3" t="s">
        <v>4301</v>
      </c>
      <c r="D486" s="3" t="s">
        <v>4302</v>
      </c>
      <c r="E486" s="4">
        <v>0</v>
      </c>
      <c r="F486" s="4">
        <v>28</v>
      </c>
      <c r="G486" s="4">
        <v>1</v>
      </c>
      <c r="H486" s="6">
        <v>7673.12</v>
      </c>
    </row>
    <row r="487" spans="1:8" ht="9" hidden="1" customHeight="1" x14ac:dyDescent="0.2">
      <c r="A487" s="3" t="s">
        <v>4398</v>
      </c>
      <c r="B487" s="3" t="s">
        <v>4399</v>
      </c>
      <c r="C487" s="3" t="s">
        <v>4301</v>
      </c>
      <c r="D487" s="3" t="s">
        <v>4302</v>
      </c>
      <c r="E487" s="4">
        <v>0</v>
      </c>
      <c r="F487" s="4">
        <v>41</v>
      </c>
      <c r="G487" s="4">
        <v>3</v>
      </c>
      <c r="H487" s="6">
        <v>23019.37</v>
      </c>
    </row>
    <row r="488" spans="1:8" ht="9" hidden="1" customHeight="1" x14ac:dyDescent="0.2">
      <c r="A488" s="3" t="s">
        <v>4400</v>
      </c>
      <c r="B488" s="3" t="s">
        <v>4401</v>
      </c>
      <c r="C488" s="3" t="s">
        <v>4301</v>
      </c>
      <c r="D488" s="3" t="s">
        <v>4302</v>
      </c>
      <c r="E488" s="4">
        <v>0</v>
      </c>
      <c r="F488" s="4">
        <v>12</v>
      </c>
      <c r="G488" s="4">
        <v>1</v>
      </c>
      <c r="H488" s="6">
        <v>7673.12</v>
      </c>
    </row>
    <row r="489" spans="1:8" ht="9" hidden="1" customHeight="1" x14ac:dyDescent="0.2">
      <c r="A489" s="3" t="s">
        <v>4402</v>
      </c>
      <c r="B489" s="3" t="s">
        <v>4403</v>
      </c>
      <c r="C489" s="3" t="s">
        <v>4301</v>
      </c>
      <c r="D489" s="3" t="s">
        <v>4302</v>
      </c>
      <c r="E489" s="4">
        <v>30</v>
      </c>
      <c r="F489" s="4">
        <v>53</v>
      </c>
      <c r="G489" s="4">
        <v>0</v>
      </c>
      <c r="H489" s="5">
        <v>0</v>
      </c>
    </row>
    <row r="490" spans="1:8" ht="9" hidden="1" customHeight="1" x14ac:dyDescent="0.2">
      <c r="A490" s="3" t="s">
        <v>4404</v>
      </c>
      <c r="B490" s="3" t="s">
        <v>4405</v>
      </c>
      <c r="C490" s="3" t="s">
        <v>4301</v>
      </c>
      <c r="D490" s="3" t="s">
        <v>4302</v>
      </c>
      <c r="E490" s="4">
        <v>2</v>
      </c>
      <c r="F490" s="4">
        <v>64</v>
      </c>
      <c r="G490" s="4">
        <v>2</v>
      </c>
      <c r="H490" s="6">
        <v>15346.25</v>
      </c>
    </row>
    <row r="491" spans="1:8" ht="9" hidden="1" customHeight="1" x14ac:dyDescent="0.2">
      <c r="A491" s="3" t="s">
        <v>4406</v>
      </c>
      <c r="B491" s="3" t="s">
        <v>4407</v>
      </c>
      <c r="C491" s="3" t="s">
        <v>4301</v>
      </c>
      <c r="D491" s="3" t="s">
        <v>4302</v>
      </c>
      <c r="E491" s="4">
        <v>1</v>
      </c>
      <c r="F491" s="4">
        <v>36</v>
      </c>
      <c r="G491" s="4">
        <v>1</v>
      </c>
      <c r="H491" s="6">
        <v>7673.12</v>
      </c>
    </row>
    <row r="492" spans="1:8" ht="9" hidden="1" customHeight="1" x14ac:dyDescent="0.2">
      <c r="A492" s="3" t="s">
        <v>4408</v>
      </c>
      <c r="B492" s="3" t="s">
        <v>4409</v>
      </c>
      <c r="C492" s="3" t="s">
        <v>4301</v>
      </c>
      <c r="D492" s="3" t="s">
        <v>4302</v>
      </c>
      <c r="E492" s="4">
        <v>24</v>
      </c>
      <c r="F492" s="4">
        <v>20</v>
      </c>
      <c r="G492" s="4">
        <v>0</v>
      </c>
      <c r="H492" s="5">
        <v>0</v>
      </c>
    </row>
    <row r="493" spans="1:8" ht="9" hidden="1" customHeight="1" x14ac:dyDescent="0.2">
      <c r="A493" s="3" t="s">
        <v>4410</v>
      </c>
      <c r="B493" s="3" t="s">
        <v>4411</v>
      </c>
      <c r="C493" s="3" t="s">
        <v>4301</v>
      </c>
      <c r="D493" s="3" t="s">
        <v>4302</v>
      </c>
      <c r="E493" s="4">
        <v>0</v>
      </c>
      <c r="F493" s="4">
        <v>32</v>
      </c>
      <c r="G493" s="4">
        <v>1</v>
      </c>
      <c r="H493" s="6">
        <v>7673.12</v>
      </c>
    </row>
    <row r="494" spans="1:8" ht="9" hidden="1" customHeight="1" x14ac:dyDescent="0.2">
      <c r="A494" s="3" t="s">
        <v>4412</v>
      </c>
      <c r="B494" s="3" t="s">
        <v>4413</v>
      </c>
      <c r="C494" s="3" t="s">
        <v>4301</v>
      </c>
      <c r="D494" s="3" t="s">
        <v>4302</v>
      </c>
      <c r="E494" s="4">
        <v>16</v>
      </c>
      <c r="F494" s="4">
        <v>103</v>
      </c>
      <c r="G494" s="4">
        <v>2</v>
      </c>
      <c r="H494" s="6">
        <v>15346.25</v>
      </c>
    </row>
    <row r="495" spans="1:8" ht="9" hidden="1" customHeight="1" x14ac:dyDescent="0.2">
      <c r="A495" s="3" t="s">
        <v>4414</v>
      </c>
      <c r="B495" s="3" t="s">
        <v>4415</v>
      </c>
      <c r="C495" s="3" t="s">
        <v>4301</v>
      </c>
      <c r="D495" s="3" t="s">
        <v>4302</v>
      </c>
      <c r="E495" s="4">
        <v>0</v>
      </c>
      <c r="F495" s="4">
        <v>34</v>
      </c>
      <c r="G495" s="4">
        <v>1</v>
      </c>
      <c r="H495" s="6">
        <v>7673.12</v>
      </c>
    </row>
    <row r="496" spans="1:8" ht="9" hidden="1" customHeight="1" x14ac:dyDescent="0.2">
      <c r="A496" s="3" t="s">
        <v>4416</v>
      </c>
      <c r="B496" s="3" t="s">
        <v>4417</v>
      </c>
      <c r="C496" s="3" t="s">
        <v>4301</v>
      </c>
      <c r="D496" s="3" t="s">
        <v>4302</v>
      </c>
      <c r="E496" s="4">
        <v>0</v>
      </c>
      <c r="F496" s="4">
        <v>38</v>
      </c>
      <c r="G496" s="4">
        <v>2</v>
      </c>
      <c r="H496" s="6">
        <v>15346.25</v>
      </c>
    </row>
    <row r="497" spans="1:8" ht="9" hidden="1" customHeight="1" x14ac:dyDescent="0.2">
      <c r="A497" s="3" t="s">
        <v>4418</v>
      </c>
      <c r="B497" s="3" t="s">
        <v>4419</v>
      </c>
      <c r="C497" s="3" t="s">
        <v>4301</v>
      </c>
      <c r="D497" s="3" t="s">
        <v>4302</v>
      </c>
      <c r="E497" s="4">
        <v>0</v>
      </c>
      <c r="F497" s="4">
        <v>31</v>
      </c>
      <c r="G497" s="4">
        <v>1</v>
      </c>
      <c r="H497" s="6">
        <v>7673.12</v>
      </c>
    </row>
    <row r="498" spans="1:8" ht="9" hidden="1" customHeight="1" x14ac:dyDescent="0.2">
      <c r="A498" s="3" t="s">
        <v>4420</v>
      </c>
      <c r="B498" s="3" t="s">
        <v>4421</v>
      </c>
      <c r="C498" s="3" t="s">
        <v>4301</v>
      </c>
      <c r="D498" s="3" t="s">
        <v>4302</v>
      </c>
      <c r="E498" s="4">
        <v>0</v>
      </c>
      <c r="F498" s="4">
        <v>34</v>
      </c>
      <c r="G498" s="4">
        <v>1</v>
      </c>
      <c r="H498" s="6">
        <v>7673.12</v>
      </c>
    </row>
    <row r="499" spans="1:8" ht="9" hidden="1" customHeight="1" x14ac:dyDescent="0.2">
      <c r="A499" s="3" t="s">
        <v>4422</v>
      </c>
      <c r="B499" s="3" t="s">
        <v>4423</v>
      </c>
      <c r="C499" s="3" t="s">
        <v>4301</v>
      </c>
      <c r="D499" s="3" t="s">
        <v>4302</v>
      </c>
      <c r="E499" s="4">
        <v>0</v>
      </c>
      <c r="F499" s="4">
        <v>34</v>
      </c>
      <c r="G499" s="4">
        <v>1</v>
      </c>
      <c r="H499" s="6">
        <v>7673.12</v>
      </c>
    </row>
    <row r="500" spans="1:8" ht="9" hidden="1" customHeight="1" x14ac:dyDescent="0.2">
      <c r="A500" s="3" t="s">
        <v>4424</v>
      </c>
      <c r="B500" s="3" t="s">
        <v>4425</v>
      </c>
      <c r="C500" s="3" t="s">
        <v>4301</v>
      </c>
      <c r="D500" s="3" t="s">
        <v>4302</v>
      </c>
      <c r="E500" s="4">
        <v>29</v>
      </c>
      <c r="F500" s="4">
        <v>60</v>
      </c>
      <c r="G500" s="4">
        <v>0</v>
      </c>
      <c r="H500" s="5">
        <v>0</v>
      </c>
    </row>
    <row r="501" spans="1:8" ht="9" hidden="1" customHeight="1" x14ac:dyDescent="0.2">
      <c r="A501" s="3" t="s">
        <v>4426</v>
      </c>
      <c r="B501" s="3" t="s">
        <v>4427</v>
      </c>
      <c r="C501" s="3" t="s">
        <v>4301</v>
      </c>
      <c r="D501" s="3" t="s">
        <v>4302</v>
      </c>
      <c r="E501" s="4">
        <v>0</v>
      </c>
      <c r="F501" s="4">
        <v>13</v>
      </c>
      <c r="G501" s="4">
        <v>1</v>
      </c>
      <c r="H501" s="6">
        <v>7673.13</v>
      </c>
    </row>
    <row r="502" spans="1:8" ht="9" hidden="1" customHeight="1" x14ac:dyDescent="0.2">
      <c r="A502" s="3" t="s">
        <v>4428</v>
      </c>
      <c r="B502" s="3" t="s">
        <v>4429</v>
      </c>
      <c r="C502" s="3" t="s">
        <v>4301</v>
      </c>
      <c r="D502" s="3" t="s">
        <v>4302</v>
      </c>
      <c r="E502" s="4">
        <v>29</v>
      </c>
      <c r="F502" s="4">
        <v>206</v>
      </c>
      <c r="G502" s="4">
        <v>3</v>
      </c>
      <c r="H502" s="6">
        <v>23019.37</v>
      </c>
    </row>
    <row r="503" spans="1:8" ht="9" hidden="1" customHeight="1" x14ac:dyDescent="0.2">
      <c r="A503" s="3" t="s">
        <v>4430</v>
      </c>
      <c r="B503" s="3" t="s">
        <v>4431</v>
      </c>
      <c r="C503" s="3" t="s">
        <v>4301</v>
      </c>
      <c r="D503" s="3" t="s">
        <v>4302</v>
      </c>
      <c r="E503" s="4">
        <v>0</v>
      </c>
      <c r="F503" s="4">
        <v>79</v>
      </c>
      <c r="G503" s="4">
        <v>3</v>
      </c>
      <c r="H503" s="6">
        <v>23019.37</v>
      </c>
    </row>
    <row r="504" spans="1:8" ht="9" hidden="1" customHeight="1" x14ac:dyDescent="0.2">
      <c r="A504" s="3" t="s">
        <v>4432</v>
      </c>
      <c r="B504" s="3" t="s">
        <v>4433</v>
      </c>
      <c r="C504" s="3" t="s">
        <v>4301</v>
      </c>
      <c r="D504" s="3" t="s">
        <v>4302</v>
      </c>
      <c r="E504" s="4">
        <v>26</v>
      </c>
      <c r="F504" s="4">
        <v>91</v>
      </c>
      <c r="G504" s="4">
        <v>0</v>
      </c>
      <c r="H504" s="5">
        <v>0</v>
      </c>
    </row>
    <row r="505" spans="1:8" ht="9" hidden="1" customHeight="1" x14ac:dyDescent="0.2">
      <c r="A505" s="3" t="s">
        <v>4434</v>
      </c>
      <c r="B505" s="3" t="s">
        <v>4435</v>
      </c>
      <c r="C505" s="3" t="s">
        <v>4301</v>
      </c>
      <c r="D505" s="3" t="s">
        <v>4302</v>
      </c>
      <c r="E505" s="4">
        <v>0</v>
      </c>
      <c r="F505" s="4">
        <v>93</v>
      </c>
      <c r="G505" s="4">
        <v>3</v>
      </c>
      <c r="H505" s="6">
        <v>23019.37</v>
      </c>
    </row>
    <row r="506" spans="1:8" ht="9" hidden="1" customHeight="1" x14ac:dyDescent="0.2">
      <c r="A506" s="3" t="s">
        <v>4436</v>
      </c>
      <c r="B506" s="3" t="s">
        <v>4437</v>
      </c>
      <c r="C506" s="3" t="s">
        <v>4301</v>
      </c>
      <c r="D506" s="3" t="s">
        <v>4302</v>
      </c>
      <c r="E506" s="4">
        <v>0</v>
      </c>
      <c r="F506" s="4">
        <v>105</v>
      </c>
      <c r="G506" s="4">
        <v>3</v>
      </c>
      <c r="H506" s="6">
        <v>23019.37</v>
      </c>
    </row>
    <row r="507" spans="1:8" ht="9" hidden="1" customHeight="1" x14ac:dyDescent="0.2">
      <c r="A507" s="3" t="s">
        <v>4438</v>
      </c>
      <c r="B507" s="3" t="s">
        <v>4439</v>
      </c>
      <c r="C507" s="3" t="s">
        <v>4301</v>
      </c>
      <c r="D507" s="3" t="s">
        <v>4302</v>
      </c>
      <c r="E507" s="4">
        <v>0</v>
      </c>
      <c r="F507" s="4">
        <v>18</v>
      </c>
      <c r="G507" s="4">
        <v>1</v>
      </c>
      <c r="H507" s="6">
        <v>7673.12</v>
      </c>
    </row>
    <row r="508" spans="1:8" ht="9" hidden="1" customHeight="1" x14ac:dyDescent="0.2">
      <c r="A508" s="3" t="s">
        <v>4440</v>
      </c>
      <c r="B508" s="3" t="s">
        <v>4441</v>
      </c>
      <c r="C508" s="3" t="s">
        <v>4301</v>
      </c>
      <c r="D508" s="3" t="s">
        <v>4302</v>
      </c>
      <c r="E508" s="4">
        <v>29</v>
      </c>
      <c r="F508" s="4">
        <v>136</v>
      </c>
      <c r="G508" s="4">
        <v>2</v>
      </c>
      <c r="H508" s="6">
        <v>15346.25</v>
      </c>
    </row>
    <row r="509" spans="1:8" ht="9" hidden="1" customHeight="1" x14ac:dyDescent="0.2">
      <c r="A509" s="3" t="s">
        <v>4442</v>
      </c>
      <c r="B509" s="3" t="s">
        <v>4443</v>
      </c>
      <c r="C509" s="3" t="s">
        <v>4301</v>
      </c>
      <c r="D509" s="3" t="s">
        <v>4302</v>
      </c>
      <c r="E509" s="4">
        <v>0</v>
      </c>
      <c r="F509" s="4">
        <v>66</v>
      </c>
      <c r="G509" s="4">
        <v>2</v>
      </c>
      <c r="H509" s="6">
        <v>15346.25</v>
      </c>
    </row>
    <row r="510" spans="1:8" ht="9" hidden="1" customHeight="1" x14ac:dyDescent="0.2">
      <c r="A510" s="3" t="s">
        <v>4444</v>
      </c>
      <c r="B510" s="3" t="s">
        <v>4445</v>
      </c>
      <c r="C510" s="3" t="s">
        <v>4301</v>
      </c>
      <c r="D510" s="3" t="s">
        <v>4302</v>
      </c>
      <c r="E510" s="4">
        <v>17</v>
      </c>
      <c r="F510" s="4">
        <v>35</v>
      </c>
      <c r="G510" s="4">
        <v>0</v>
      </c>
      <c r="H510" s="5">
        <v>0</v>
      </c>
    </row>
    <row r="511" spans="1:8" ht="9" hidden="1" customHeight="1" x14ac:dyDescent="0.2">
      <c r="A511" s="3" t="s">
        <v>4446</v>
      </c>
      <c r="B511" s="3" t="s">
        <v>4447</v>
      </c>
      <c r="C511" s="3" t="s">
        <v>4301</v>
      </c>
      <c r="D511" s="3" t="s">
        <v>4302</v>
      </c>
      <c r="E511" s="4">
        <v>0</v>
      </c>
      <c r="F511" s="4">
        <v>76</v>
      </c>
      <c r="G511" s="4">
        <v>2</v>
      </c>
      <c r="H511" s="6">
        <v>15346.25</v>
      </c>
    </row>
    <row r="512" spans="1:8" ht="9" hidden="1" customHeight="1" x14ac:dyDescent="0.2">
      <c r="A512" s="3" t="s">
        <v>4448</v>
      </c>
      <c r="B512" s="3" t="s">
        <v>4449</v>
      </c>
      <c r="C512" s="3" t="s">
        <v>4301</v>
      </c>
      <c r="D512" s="3" t="s">
        <v>4302</v>
      </c>
      <c r="E512" s="4">
        <v>0</v>
      </c>
      <c r="F512" s="4">
        <v>41</v>
      </c>
      <c r="G512" s="4">
        <v>1</v>
      </c>
      <c r="H512" s="6">
        <v>7673.12</v>
      </c>
    </row>
    <row r="513" spans="1:8" ht="9" hidden="1" customHeight="1" x14ac:dyDescent="0.2">
      <c r="A513" s="3" t="s">
        <v>4450</v>
      </c>
      <c r="B513" s="3" t="s">
        <v>4451</v>
      </c>
      <c r="C513" s="3" t="s">
        <v>4301</v>
      </c>
      <c r="D513" s="3" t="s">
        <v>4302</v>
      </c>
      <c r="E513" s="4">
        <v>0</v>
      </c>
      <c r="F513" s="4">
        <v>47</v>
      </c>
      <c r="G513" s="4">
        <v>2</v>
      </c>
      <c r="H513" s="6">
        <v>15346.25</v>
      </c>
    </row>
    <row r="514" spans="1:8" ht="9" hidden="1" customHeight="1" x14ac:dyDescent="0.2">
      <c r="A514" s="3" t="s">
        <v>4452</v>
      </c>
      <c r="B514" s="3" t="s">
        <v>4453</v>
      </c>
      <c r="C514" s="3" t="s">
        <v>4301</v>
      </c>
      <c r="D514" s="3" t="s">
        <v>4302</v>
      </c>
      <c r="E514" s="4">
        <v>0</v>
      </c>
      <c r="F514" s="4">
        <v>79</v>
      </c>
      <c r="G514" s="4">
        <v>2</v>
      </c>
      <c r="H514" s="6">
        <v>15346.25</v>
      </c>
    </row>
    <row r="515" spans="1:8" ht="9" hidden="1" customHeight="1" x14ac:dyDescent="0.2">
      <c r="A515" s="3" t="s">
        <v>4454</v>
      </c>
      <c r="B515" s="3" t="s">
        <v>4455</v>
      </c>
      <c r="C515" s="3" t="s">
        <v>4301</v>
      </c>
      <c r="D515" s="3" t="s">
        <v>4302</v>
      </c>
      <c r="E515" s="4">
        <v>0</v>
      </c>
      <c r="F515" s="4">
        <v>25</v>
      </c>
      <c r="G515" s="4">
        <v>1</v>
      </c>
      <c r="H515" s="6">
        <v>7673.12</v>
      </c>
    </row>
    <row r="516" spans="1:8" ht="9" hidden="1" customHeight="1" x14ac:dyDescent="0.2">
      <c r="A516" s="3" t="s">
        <v>4456</v>
      </c>
      <c r="B516" s="3" t="s">
        <v>4457</v>
      </c>
      <c r="C516" s="3" t="s">
        <v>4301</v>
      </c>
      <c r="D516" s="3" t="s">
        <v>4302</v>
      </c>
      <c r="E516" s="4">
        <v>0</v>
      </c>
      <c r="F516" s="4">
        <v>24</v>
      </c>
      <c r="G516" s="4">
        <v>1</v>
      </c>
      <c r="H516" s="6">
        <v>7673.12</v>
      </c>
    </row>
    <row r="517" spans="1:8" ht="9" hidden="1" customHeight="1" x14ac:dyDescent="0.2">
      <c r="A517" s="3" t="s">
        <v>4458</v>
      </c>
      <c r="B517" s="3" t="s">
        <v>4459</v>
      </c>
      <c r="C517" s="3" t="s">
        <v>4301</v>
      </c>
      <c r="D517" s="3" t="s">
        <v>4302</v>
      </c>
      <c r="E517" s="4">
        <v>17</v>
      </c>
      <c r="F517" s="4">
        <v>26</v>
      </c>
      <c r="G517" s="4">
        <v>0</v>
      </c>
      <c r="H517" s="5">
        <v>0</v>
      </c>
    </row>
    <row r="518" spans="1:8" ht="9" hidden="1" customHeight="1" x14ac:dyDescent="0.2">
      <c r="A518" s="3" t="s">
        <v>4460</v>
      </c>
      <c r="B518" s="3" t="s">
        <v>4461</v>
      </c>
      <c r="C518" s="3" t="s">
        <v>4301</v>
      </c>
      <c r="D518" s="3" t="s">
        <v>4462</v>
      </c>
      <c r="E518" s="4">
        <v>0</v>
      </c>
      <c r="F518" s="4">
        <v>24</v>
      </c>
      <c r="G518" s="4">
        <v>1</v>
      </c>
      <c r="H518" s="6">
        <v>7673.12</v>
      </c>
    </row>
    <row r="519" spans="1:8" ht="9" hidden="1" customHeight="1" x14ac:dyDescent="0.2">
      <c r="A519" s="3" t="s">
        <v>4463</v>
      </c>
      <c r="B519" s="3" t="s">
        <v>4464</v>
      </c>
      <c r="C519" s="3" t="s">
        <v>4301</v>
      </c>
      <c r="D519" s="3" t="s">
        <v>4462</v>
      </c>
      <c r="E519" s="4">
        <v>0</v>
      </c>
      <c r="F519" s="4">
        <v>36</v>
      </c>
      <c r="G519" s="4">
        <v>1</v>
      </c>
      <c r="H519" s="6">
        <v>7673.12</v>
      </c>
    </row>
    <row r="520" spans="1:8" ht="9" hidden="1" customHeight="1" x14ac:dyDescent="0.2">
      <c r="A520" s="3" t="s">
        <v>4465</v>
      </c>
      <c r="B520" s="3" t="s">
        <v>4466</v>
      </c>
      <c r="C520" s="3" t="s">
        <v>4301</v>
      </c>
      <c r="D520" s="3" t="s">
        <v>4462</v>
      </c>
      <c r="E520" s="4">
        <v>22</v>
      </c>
      <c r="F520" s="4">
        <v>355</v>
      </c>
      <c r="G520" s="4">
        <v>14</v>
      </c>
      <c r="H520" s="6">
        <v>107423.75</v>
      </c>
    </row>
    <row r="521" spans="1:8" ht="9" hidden="1" customHeight="1" x14ac:dyDescent="0.2">
      <c r="A521" s="3" t="s">
        <v>4467</v>
      </c>
      <c r="B521" s="3" t="s">
        <v>4468</v>
      </c>
      <c r="C521" s="3" t="s">
        <v>4301</v>
      </c>
      <c r="D521" s="3" t="s">
        <v>4462</v>
      </c>
      <c r="E521" s="4">
        <v>0</v>
      </c>
      <c r="F521" s="4">
        <v>26</v>
      </c>
      <c r="G521" s="4">
        <v>1</v>
      </c>
      <c r="H521" s="6">
        <v>7673.12</v>
      </c>
    </row>
    <row r="522" spans="1:8" ht="9" hidden="1" customHeight="1" x14ac:dyDescent="0.2">
      <c r="A522" s="3" t="s">
        <v>4469</v>
      </c>
      <c r="B522" s="3" t="s">
        <v>4470</v>
      </c>
      <c r="C522" s="3" t="s">
        <v>4301</v>
      </c>
      <c r="D522" s="3" t="s">
        <v>4462</v>
      </c>
      <c r="E522" s="4">
        <v>0</v>
      </c>
      <c r="F522" s="4">
        <v>15</v>
      </c>
      <c r="G522" s="4">
        <v>1</v>
      </c>
      <c r="H522" s="6">
        <v>7673.12</v>
      </c>
    </row>
    <row r="523" spans="1:8" ht="9" hidden="1" customHeight="1" x14ac:dyDescent="0.2">
      <c r="A523" s="3" t="s">
        <v>4471</v>
      </c>
      <c r="B523" s="3" t="s">
        <v>4472</v>
      </c>
      <c r="C523" s="3" t="s">
        <v>4301</v>
      </c>
      <c r="D523" s="3" t="s">
        <v>4462</v>
      </c>
      <c r="E523" s="4">
        <v>0</v>
      </c>
      <c r="F523" s="4">
        <v>21</v>
      </c>
      <c r="G523" s="4">
        <v>1</v>
      </c>
      <c r="H523" s="6">
        <v>7673.12</v>
      </c>
    </row>
    <row r="524" spans="1:8" ht="9" hidden="1" customHeight="1" x14ac:dyDescent="0.2">
      <c r="A524" s="3" t="s">
        <v>4473</v>
      </c>
      <c r="B524" s="3" t="s">
        <v>4474</v>
      </c>
      <c r="C524" s="3" t="s">
        <v>4301</v>
      </c>
      <c r="D524" s="3" t="s">
        <v>4462</v>
      </c>
      <c r="E524" s="4">
        <v>0</v>
      </c>
      <c r="F524" s="4">
        <v>6</v>
      </c>
      <c r="G524" s="4">
        <v>1</v>
      </c>
      <c r="H524" s="6">
        <v>7673.13</v>
      </c>
    </row>
    <row r="525" spans="1:8" ht="9" hidden="1" customHeight="1" x14ac:dyDescent="0.2">
      <c r="A525" s="3" t="s">
        <v>4475</v>
      </c>
      <c r="B525" s="3" t="s">
        <v>4476</v>
      </c>
      <c r="C525" s="3" t="s">
        <v>4301</v>
      </c>
      <c r="D525" s="3" t="s">
        <v>4462</v>
      </c>
      <c r="E525" s="4">
        <v>0</v>
      </c>
      <c r="F525" s="4">
        <v>17</v>
      </c>
      <c r="G525" s="4">
        <v>1</v>
      </c>
      <c r="H525" s="6">
        <v>7673.12</v>
      </c>
    </row>
    <row r="526" spans="1:8" ht="9" hidden="1" customHeight="1" x14ac:dyDescent="0.2">
      <c r="A526" s="3" t="s">
        <v>4477</v>
      </c>
      <c r="B526" s="3" t="s">
        <v>4478</v>
      </c>
      <c r="C526" s="3" t="s">
        <v>4301</v>
      </c>
      <c r="D526" s="3" t="s">
        <v>4462</v>
      </c>
      <c r="E526" s="4">
        <v>0</v>
      </c>
      <c r="F526" s="4">
        <v>80</v>
      </c>
      <c r="G526" s="4">
        <v>2</v>
      </c>
      <c r="H526" s="6">
        <v>15346.25</v>
      </c>
    </row>
    <row r="527" spans="1:8" ht="9" hidden="1" customHeight="1" x14ac:dyDescent="0.2">
      <c r="A527" s="3" t="s">
        <v>4479</v>
      </c>
      <c r="B527" s="3" t="s">
        <v>4480</v>
      </c>
      <c r="C527" s="3" t="s">
        <v>4301</v>
      </c>
      <c r="D527" s="3" t="s">
        <v>4462</v>
      </c>
      <c r="E527" s="4">
        <v>68</v>
      </c>
      <c r="F527" s="4">
        <v>291</v>
      </c>
      <c r="G527" s="4">
        <v>2</v>
      </c>
      <c r="H527" s="6">
        <v>15346.25</v>
      </c>
    </row>
    <row r="528" spans="1:8" ht="9" hidden="1" customHeight="1" x14ac:dyDescent="0.2">
      <c r="A528" s="3" t="s">
        <v>4481</v>
      </c>
      <c r="B528" s="3" t="s">
        <v>4482</v>
      </c>
      <c r="C528" s="3" t="s">
        <v>4301</v>
      </c>
      <c r="D528" s="3" t="s">
        <v>4462</v>
      </c>
      <c r="E528" s="4">
        <v>0</v>
      </c>
      <c r="F528" s="4">
        <v>54</v>
      </c>
      <c r="G528" s="4">
        <v>2</v>
      </c>
      <c r="H528" s="6">
        <v>15346.25</v>
      </c>
    </row>
    <row r="529" spans="1:8" ht="9" hidden="1" customHeight="1" x14ac:dyDescent="0.2">
      <c r="A529" s="3" t="s">
        <v>4483</v>
      </c>
      <c r="B529" s="3" t="s">
        <v>4484</v>
      </c>
      <c r="C529" s="3" t="s">
        <v>4301</v>
      </c>
      <c r="D529" s="3" t="s">
        <v>4462</v>
      </c>
      <c r="E529" s="4">
        <v>0</v>
      </c>
      <c r="F529" s="4">
        <v>40</v>
      </c>
      <c r="G529" s="4">
        <v>1</v>
      </c>
      <c r="H529" s="6">
        <v>7673.12</v>
      </c>
    </row>
    <row r="530" spans="1:8" ht="9" hidden="1" customHeight="1" x14ac:dyDescent="0.2">
      <c r="A530" s="3" t="s">
        <v>4485</v>
      </c>
      <c r="B530" s="3" t="s">
        <v>4486</v>
      </c>
      <c r="C530" s="3" t="s">
        <v>4301</v>
      </c>
      <c r="D530" s="3" t="s">
        <v>4462</v>
      </c>
      <c r="E530" s="4">
        <v>0</v>
      </c>
      <c r="F530" s="4">
        <v>35</v>
      </c>
      <c r="G530" s="4">
        <v>1</v>
      </c>
      <c r="H530" s="6">
        <v>7673.12</v>
      </c>
    </row>
    <row r="531" spans="1:8" ht="9" hidden="1" customHeight="1" x14ac:dyDescent="0.2">
      <c r="A531" s="3" t="s">
        <v>4487</v>
      </c>
      <c r="B531" s="3" t="s">
        <v>4488</v>
      </c>
      <c r="C531" s="3" t="s">
        <v>4301</v>
      </c>
      <c r="D531" s="3" t="s">
        <v>4462</v>
      </c>
      <c r="E531" s="4">
        <v>0</v>
      </c>
      <c r="F531" s="4">
        <v>16</v>
      </c>
      <c r="G531" s="4">
        <v>1</v>
      </c>
      <c r="H531" s="6">
        <v>7673.12</v>
      </c>
    </row>
    <row r="532" spans="1:8" ht="9" hidden="1" customHeight="1" x14ac:dyDescent="0.2">
      <c r="A532" s="3" t="s">
        <v>4489</v>
      </c>
      <c r="B532" s="3" t="s">
        <v>4490</v>
      </c>
      <c r="C532" s="3" t="s">
        <v>4301</v>
      </c>
      <c r="D532" s="3" t="s">
        <v>4462</v>
      </c>
      <c r="E532" s="4">
        <v>12</v>
      </c>
      <c r="F532" s="4">
        <v>171</v>
      </c>
      <c r="G532" s="4">
        <v>4</v>
      </c>
      <c r="H532" s="6">
        <v>30692.5</v>
      </c>
    </row>
    <row r="533" spans="1:8" ht="9" hidden="1" customHeight="1" x14ac:dyDescent="0.2">
      <c r="A533" s="3" t="s">
        <v>4491</v>
      </c>
      <c r="B533" s="3" t="s">
        <v>4492</v>
      </c>
      <c r="C533" s="3" t="s">
        <v>4301</v>
      </c>
      <c r="D533" s="3" t="s">
        <v>4462</v>
      </c>
      <c r="E533" s="4">
        <v>0</v>
      </c>
      <c r="F533" s="4">
        <v>15</v>
      </c>
      <c r="G533" s="4">
        <v>1</v>
      </c>
      <c r="H533" s="6">
        <v>7673.12</v>
      </c>
    </row>
    <row r="534" spans="1:8" ht="9" hidden="1" customHeight="1" x14ac:dyDescent="0.2">
      <c r="A534" s="3" t="s">
        <v>4493</v>
      </c>
      <c r="B534" s="3" t="s">
        <v>4494</v>
      </c>
      <c r="C534" s="3" t="s">
        <v>4301</v>
      </c>
      <c r="D534" s="3" t="s">
        <v>4462</v>
      </c>
      <c r="E534" s="4">
        <v>24</v>
      </c>
      <c r="F534" s="4">
        <v>229</v>
      </c>
      <c r="G534" s="4">
        <v>5</v>
      </c>
      <c r="H534" s="6">
        <v>38365.620000000003</v>
      </c>
    </row>
    <row r="535" spans="1:8" ht="9" hidden="1" customHeight="1" x14ac:dyDescent="0.2">
      <c r="A535" s="3" t="s">
        <v>4495</v>
      </c>
      <c r="B535" s="3" t="s">
        <v>4496</v>
      </c>
      <c r="C535" s="3" t="s">
        <v>4301</v>
      </c>
      <c r="D535" s="3" t="s">
        <v>4462</v>
      </c>
      <c r="E535" s="4">
        <v>0</v>
      </c>
      <c r="F535" s="4">
        <v>14</v>
      </c>
      <c r="G535" s="4">
        <v>1</v>
      </c>
      <c r="H535" s="6">
        <v>7673.12</v>
      </c>
    </row>
    <row r="536" spans="1:8" ht="9" hidden="1" customHeight="1" x14ac:dyDescent="0.2">
      <c r="A536" s="3" t="s">
        <v>4497</v>
      </c>
      <c r="B536" s="3" t="s">
        <v>4498</v>
      </c>
      <c r="C536" s="3" t="s">
        <v>4301</v>
      </c>
      <c r="D536" s="3" t="s">
        <v>4462</v>
      </c>
      <c r="E536" s="4">
        <v>0</v>
      </c>
      <c r="F536" s="4">
        <v>30</v>
      </c>
      <c r="G536" s="4">
        <v>1</v>
      </c>
      <c r="H536" s="6">
        <v>7673.12</v>
      </c>
    </row>
    <row r="537" spans="1:8" ht="9" hidden="1" customHeight="1" x14ac:dyDescent="0.2">
      <c r="A537" s="3" t="s">
        <v>4499</v>
      </c>
      <c r="B537" s="3" t="s">
        <v>4500</v>
      </c>
      <c r="C537" s="3" t="s">
        <v>4301</v>
      </c>
      <c r="D537" s="3" t="s">
        <v>4462</v>
      </c>
      <c r="E537" s="4">
        <v>0</v>
      </c>
      <c r="F537" s="4">
        <v>36</v>
      </c>
      <c r="G537" s="4">
        <v>1</v>
      </c>
      <c r="H537" s="6">
        <v>7673.12</v>
      </c>
    </row>
    <row r="538" spans="1:8" ht="9" hidden="1" customHeight="1" x14ac:dyDescent="0.2">
      <c r="A538" s="3" t="s">
        <v>4501</v>
      </c>
      <c r="B538" s="3" t="s">
        <v>4502</v>
      </c>
      <c r="C538" s="3" t="s">
        <v>4301</v>
      </c>
      <c r="D538" s="3" t="s">
        <v>4462</v>
      </c>
      <c r="E538" s="4">
        <v>0</v>
      </c>
      <c r="F538" s="4">
        <v>23</v>
      </c>
      <c r="G538" s="4">
        <v>1</v>
      </c>
      <c r="H538" s="6">
        <v>7673.12</v>
      </c>
    </row>
    <row r="539" spans="1:8" ht="9" hidden="1" customHeight="1" x14ac:dyDescent="0.2">
      <c r="A539" s="3" t="s">
        <v>4503</v>
      </c>
      <c r="B539" s="3" t="s">
        <v>4504</v>
      </c>
      <c r="C539" s="3" t="s">
        <v>4301</v>
      </c>
      <c r="D539" s="3" t="s">
        <v>4462</v>
      </c>
      <c r="E539" s="4">
        <v>0</v>
      </c>
      <c r="F539" s="4">
        <v>26</v>
      </c>
      <c r="G539" s="4">
        <v>1</v>
      </c>
      <c r="H539" s="6">
        <v>7673.12</v>
      </c>
    </row>
    <row r="540" spans="1:8" ht="9" hidden="1" customHeight="1" x14ac:dyDescent="0.2">
      <c r="A540" s="3" t="s">
        <v>4505</v>
      </c>
      <c r="B540" s="3" t="s">
        <v>4506</v>
      </c>
      <c r="C540" s="3" t="s">
        <v>4301</v>
      </c>
      <c r="D540" s="3" t="s">
        <v>4462</v>
      </c>
      <c r="E540" s="4">
        <v>0</v>
      </c>
      <c r="F540" s="4">
        <v>23</v>
      </c>
      <c r="G540" s="4">
        <v>1</v>
      </c>
      <c r="H540" s="6">
        <v>7673.12</v>
      </c>
    </row>
    <row r="541" spans="1:8" ht="9" hidden="1" customHeight="1" x14ac:dyDescent="0.2">
      <c r="A541" s="3" t="s">
        <v>4507</v>
      </c>
      <c r="B541" s="3" t="s">
        <v>4508</v>
      </c>
      <c r="C541" s="3" t="s">
        <v>4301</v>
      </c>
      <c r="D541" s="3" t="s">
        <v>4462</v>
      </c>
      <c r="E541" s="4">
        <v>0</v>
      </c>
      <c r="F541" s="4">
        <v>8</v>
      </c>
      <c r="G541" s="4">
        <v>1</v>
      </c>
      <c r="H541" s="6">
        <v>7673.12</v>
      </c>
    </row>
    <row r="542" spans="1:8" ht="9" hidden="1" customHeight="1" x14ac:dyDescent="0.2">
      <c r="A542" s="3" t="s">
        <v>4509</v>
      </c>
      <c r="B542" s="3" t="s">
        <v>4510</v>
      </c>
      <c r="C542" s="3" t="s">
        <v>4301</v>
      </c>
      <c r="D542" s="3" t="s">
        <v>4462</v>
      </c>
      <c r="E542" s="4">
        <v>0</v>
      </c>
      <c r="F542" s="4">
        <v>186</v>
      </c>
      <c r="G542" s="4">
        <v>10</v>
      </c>
      <c r="H542" s="6">
        <v>76731.25</v>
      </c>
    </row>
    <row r="543" spans="1:8" ht="9" hidden="1" customHeight="1" x14ac:dyDescent="0.2">
      <c r="A543" s="3" t="s">
        <v>4511</v>
      </c>
      <c r="B543" s="3" t="s">
        <v>4512</v>
      </c>
      <c r="C543" s="3" t="s">
        <v>4301</v>
      </c>
      <c r="D543" s="3" t="s">
        <v>4462</v>
      </c>
      <c r="E543" s="4">
        <v>12</v>
      </c>
      <c r="F543" s="4">
        <v>66</v>
      </c>
      <c r="G543" s="4">
        <v>1</v>
      </c>
      <c r="H543" s="6">
        <v>7673.12</v>
      </c>
    </row>
    <row r="544" spans="1:8" ht="9" hidden="1" customHeight="1" x14ac:dyDescent="0.2">
      <c r="A544" s="3" t="s">
        <v>4513</v>
      </c>
      <c r="B544" s="3" t="s">
        <v>4514</v>
      </c>
      <c r="C544" s="3" t="s">
        <v>4301</v>
      </c>
      <c r="D544" s="3" t="s">
        <v>4462</v>
      </c>
      <c r="E544" s="4">
        <v>0</v>
      </c>
      <c r="F544" s="4">
        <v>1</v>
      </c>
      <c r="G544" s="4">
        <v>1</v>
      </c>
      <c r="H544" s="6">
        <v>7673.13</v>
      </c>
    </row>
    <row r="545" spans="1:8" ht="9" hidden="1" customHeight="1" x14ac:dyDescent="0.2">
      <c r="A545" s="3" t="s">
        <v>4515</v>
      </c>
      <c r="B545" s="3" t="s">
        <v>4516</v>
      </c>
      <c r="C545" s="3" t="s">
        <v>4301</v>
      </c>
      <c r="D545" s="3" t="s">
        <v>4462</v>
      </c>
      <c r="E545" s="4">
        <v>0</v>
      </c>
      <c r="F545" s="4">
        <v>201</v>
      </c>
      <c r="G545" s="4">
        <v>7</v>
      </c>
      <c r="H545" s="6">
        <v>53711.87</v>
      </c>
    </row>
    <row r="546" spans="1:8" ht="9" hidden="1" customHeight="1" x14ac:dyDescent="0.2">
      <c r="A546" s="3" t="s">
        <v>4517</v>
      </c>
      <c r="B546" s="3" t="s">
        <v>4518</v>
      </c>
      <c r="C546" s="3" t="s">
        <v>4301</v>
      </c>
      <c r="D546" s="3" t="s">
        <v>4462</v>
      </c>
      <c r="E546" s="4">
        <v>0</v>
      </c>
      <c r="F546" s="4">
        <v>393</v>
      </c>
      <c r="G546" s="4">
        <v>14</v>
      </c>
      <c r="H546" s="6">
        <v>107423.75</v>
      </c>
    </row>
    <row r="547" spans="1:8" ht="9" hidden="1" customHeight="1" x14ac:dyDescent="0.2">
      <c r="A547" s="3" t="s">
        <v>4519</v>
      </c>
      <c r="B547" s="3" t="s">
        <v>4520</v>
      </c>
      <c r="C547" s="3" t="s">
        <v>4301</v>
      </c>
      <c r="D547" s="3" t="s">
        <v>4462</v>
      </c>
      <c r="E547" s="4">
        <v>0</v>
      </c>
      <c r="F547" s="4">
        <v>74</v>
      </c>
      <c r="G547" s="4">
        <v>2</v>
      </c>
      <c r="H547" s="6">
        <v>15346.25</v>
      </c>
    </row>
    <row r="548" spans="1:8" ht="9" hidden="1" customHeight="1" x14ac:dyDescent="0.2">
      <c r="A548" s="3" t="s">
        <v>4521</v>
      </c>
      <c r="B548" s="3" t="s">
        <v>4522</v>
      </c>
      <c r="C548" s="3" t="s">
        <v>4301</v>
      </c>
      <c r="D548" s="3" t="s">
        <v>4462</v>
      </c>
      <c r="E548" s="4">
        <v>66</v>
      </c>
      <c r="F548" s="4">
        <v>202</v>
      </c>
      <c r="G548" s="4">
        <v>0</v>
      </c>
      <c r="H548" s="5">
        <v>0</v>
      </c>
    </row>
    <row r="549" spans="1:8" ht="9" hidden="1" customHeight="1" x14ac:dyDescent="0.2">
      <c r="A549" s="3" t="s">
        <v>4523</v>
      </c>
      <c r="B549" s="3" t="s">
        <v>4524</v>
      </c>
      <c r="C549" s="3" t="s">
        <v>4301</v>
      </c>
      <c r="D549" s="3" t="s">
        <v>4462</v>
      </c>
      <c r="E549" s="4">
        <v>0</v>
      </c>
      <c r="F549" s="4">
        <v>2</v>
      </c>
      <c r="G549" s="4">
        <v>1</v>
      </c>
      <c r="H549" s="6">
        <v>7673.13</v>
      </c>
    </row>
    <row r="550" spans="1:8" ht="9" hidden="1" customHeight="1" x14ac:dyDescent="0.2">
      <c r="A550" s="3" t="s">
        <v>4525</v>
      </c>
      <c r="B550" s="3" t="s">
        <v>4526</v>
      </c>
      <c r="C550" s="3" t="s">
        <v>4301</v>
      </c>
      <c r="D550" s="3" t="s">
        <v>4462</v>
      </c>
      <c r="E550" s="4">
        <v>93</v>
      </c>
      <c r="F550" s="4">
        <v>460</v>
      </c>
      <c r="G550" s="4">
        <v>5</v>
      </c>
      <c r="H550" s="6">
        <v>38365.620000000003</v>
      </c>
    </row>
    <row r="551" spans="1:8" ht="9" hidden="1" customHeight="1" x14ac:dyDescent="0.2">
      <c r="A551" s="3" t="s">
        <v>4527</v>
      </c>
      <c r="B551" s="3" t="s">
        <v>4528</v>
      </c>
      <c r="C551" s="3" t="s">
        <v>4301</v>
      </c>
      <c r="D551" s="3" t="s">
        <v>4462</v>
      </c>
      <c r="E551" s="4">
        <v>0</v>
      </c>
      <c r="F551" s="4">
        <v>50</v>
      </c>
      <c r="G551" s="4">
        <v>2</v>
      </c>
      <c r="H551" s="6">
        <v>15346.25</v>
      </c>
    </row>
    <row r="552" spans="1:8" ht="9" hidden="1" customHeight="1" x14ac:dyDescent="0.2">
      <c r="A552" s="3" t="s">
        <v>4529</v>
      </c>
      <c r="B552" s="3" t="s">
        <v>4530</v>
      </c>
      <c r="C552" s="3" t="s">
        <v>4301</v>
      </c>
      <c r="D552" s="3" t="s">
        <v>4462</v>
      </c>
      <c r="E552" s="4">
        <v>0</v>
      </c>
      <c r="F552" s="4">
        <v>11</v>
      </c>
      <c r="G552" s="4">
        <v>1</v>
      </c>
      <c r="H552" s="6">
        <v>7673.13</v>
      </c>
    </row>
    <row r="553" spans="1:8" ht="9" hidden="1" customHeight="1" x14ac:dyDescent="0.2">
      <c r="A553" s="3" t="s">
        <v>4531</v>
      </c>
      <c r="B553" s="3" t="s">
        <v>4532</v>
      </c>
      <c r="C553" s="3" t="s">
        <v>4301</v>
      </c>
      <c r="D553" s="3" t="s">
        <v>4462</v>
      </c>
      <c r="E553" s="4">
        <v>0</v>
      </c>
      <c r="F553" s="4">
        <v>58</v>
      </c>
      <c r="G553" s="4">
        <v>2</v>
      </c>
      <c r="H553" s="6">
        <v>15346.25</v>
      </c>
    </row>
    <row r="554" spans="1:8" ht="9" hidden="1" customHeight="1" x14ac:dyDescent="0.2">
      <c r="A554" s="3" t="s">
        <v>4533</v>
      </c>
      <c r="B554" s="3" t="s">
        <v>4534</v>
      </c>
      <c r="C554" s="3" t="s">
        <v>4301</v>
      </c>
      <c r="D554" s="3" t="s">
        <v>4462</v>
      </c>
      <c r="E554" s="4">
        <v>0</v>
      </c>
      <c r="F554" s="4">
        <v>57</v>
      </c>
      <c r="G554" s="4">
        <v>2</v>
      </c>
      <c r="H554" s="6">
        <v>15346.25</v>
      </c>
    </row>
    <row r="555" spans="1:8" ht="9" hidden="1" customHeight="1" x14ac:dyDescent="0.2">
      <c r="A555" s="3" t="s">
        <v>4535</v>
      </c>
      <c r="B555" s="3" t="s">
        <v>4536</v>
      </c>
      <c r="C555" s="3" t="s">
        <v>4301</v>
      </c>
      <c r="D555" s="3" t="s">
        <v>4462</v>
      </c>
      <c r="E555" s="4">
        <v>0</v>
      </c>
      <c r="F555" s="4">
        <v>14</v>
      </c>
      <c r="G555" s="4">
        <v>1</v>
      </c>
      <c r="H555" s="6">
        <v>7673.12</v>
      </c>
    </row>
    <row r="556" spans="1:8" ht="9" hidden="1" customHeight="1" x14ac:dyDescent="0.2">
      <c r="A556" s="3" t="s">
        <v>4537</v>
      </c>
      <c r="B556" s="3" t="s">
        <v>4538</v>
      </c>
      <c r="C556" s="3" t="s">
        <v>4301</v>
      </c>
      <c r="D556" s="3" t="s">
        <v>4462</v>
      </c>
      <c r="E556" s="4">
        <v>0</v>
      </c>
      <c r="F556" s="4">
        <v>25</v>
      </c>
      <c r="G556" s="4">
        <v>1</v>
      </c>
      <c r="H556" s="6">
        <v>7673.12</v>
      </c>
    </row>
    <row r="557" spans="1:8" ht="9" hidden="1" customHeight="1" x14ac:dyDescent="0.2">
      <c r="A557" s="3" t="s">
        <v>4539</v>
      </c>
      <c r="B557" s="3" t="s">
        <v>4540</v>
      </c>
      <c r="C557" s="3" t="s">
        <v>4301</v>
      </c>
      <c r="D557" s="3" t="s">
        <v>4462</v>
      </c>
      <c r="E557" s="4">
        <v>0</v>
      </c>
      <c r="F557" s="4">
        <v>199</v>
      </c>
      <c r="G557" s="4">
        <v>7</v>
      </c>
      <c r="H557" s="6">
        <v>53711.87</v>
      </c>
    </row>
    <row r="558" spans="1:8" ht="9" hidden="1" customHeight="1" x14ac:dyDescent="0.2">
      <c r="A558" s="3" t="s">
        <v>4541</v>
      </c>
      <c r="B558" s="3" t="s">
        <v>4542</v>
      </c>
      <c r="C558" s="3" t="s">
        <v>4301</v>
      </c>
      <c r="D558" s="3" t="s">
        <v>4462</v>
      </c>
      <c r="E558" s="4">
        <v>0</v>
      </c>
      <c r="F558" s="4">
        <v>10</v>
      </c>
      <c r="G558" s="4">
        <v>1</v>
      </c>
      <c r="H558" s="6">
        <v>7673.12</v>
      </c>
    </row>
    <row r="559" spans="1:8" ht="9" hidden="1" customHeight="1" x14ac:dyDescent="0.2">
      <c r="A559" s="3" t="s">
        <v>4543</v>
      </c>
      <c r="B559" s="3" t="s">
        <v>4544</v>
      </c>
      <c r="C559" s="3" t="s">
        <v>4301</v>
      </c>
      <c r="D559" s="3" t="s">
        <v>4462</v>
      </c>
      <c r="E559" s="4">
        <v>0</v>
      </c>
      <c r="F559" s="4">
        <v>25</v>
      </c>
      <c r="G559" s="4">
        <v>1</v>
      </c>
      <c r="H559" s="6">
        <v>7673.12</v>
      </c>
    </row>
    <row r="560" spans="1:8" ht="9" hidden="1" customHeight="1" x14ac:dyDescent="0.2">
      <c r="A560" s="3" t="s">
        <v>4545</v>
      </c>
      <c r="B560" s="3" t="s">
        <v>4546</v>
      </c>
      <c r="C560" s="3" t="s">
        <v>4301</v>
      </c>
      <c r="D560" s="3" t="s">
        <v>4462</v>
      </c>
      <c r="E560" s="4">
        <v>0</v>
      </c>
      <c r="F560" s="4">
        <v>21</v>
      </c>
      <c r="G560" s="4">
        <v>1</v>
      </c>
      <c r="H560" s="6">
        <v>7673.12</v>
      </c>
    </row>
    <row r="561" spans="1:8" ht="9" hidden="1" customHeight="1" x14ac:dyDescent="0.2">
      <c r="A561" s="3" t="s">
        <v>4547</v>
      </c>
      <c r="B561" s="3" t="s">
        <v>4548</v>
      </c>
      <c r="C561" s="3" t="s">
        <v>4301</v>
      </c>
      <c r="D561" s="3" t="s">
        <v>4462</v>
      </c>
      <c r="E561" s="4">
        <v>0</v>
      </c>
      <c r="F561" s="4">
        <v>1903</v>
      </c>
      <c r="G561" s="4">
        <v>71</v>
      </c>
      <c r="H561" s="6">
        <v>544791.87</v>
      </c>
    </row>
    <row r="562" spans="1:8" ht="9" hidden="1" customHeight="1" x14ac:dyDescent="0.2">
      <c r="A562" s="3" t="s">
        <v>4549</v>
      </c>
      <c r="B562" s="3" t="s">
        <v>4462</v>
      </c>
      <c r="C562" s="3" t="s">
        <v>4301</v>
      </c>
      <c r="D562" s="3" t="s">
        <v>4462</v>
      </c>
      <c r="E562" s="4">
        <v>160</v>
      </c>
      <c r="F562" s="4">
        <v>1338</v>
      </c>
      <c r="G562" s="4">
        <v>29</v>
      </c>
      <c r="H562" s="6">
        <v>222520.62</v>
      </c>
    </row>
    <row r="563" spans="1:8" ht="9" hidden="1" customHeight="1" x14ac:dyDescent="0.2">
      <c r="A563" s="3" t="s">
        <v>4550</v>
      </c>
      <c r="B563" s="3" t="s">
        <v>4551</v>
      </c>
      <c r="C563" s="3" t="s">
        <v>4301</v>
      </c>
      <c r="D563" s="3" t="s">
        <v>4462</v>
      </c>
      <c r="E563" s="4">
        <v>0</v>
      </c>
      <c r="F563" s="4">
        <v>24</v>
      </c>
      <c r="G563" s="4">
        <v>1</v>
      </c>
      <c r="H563" s="6">
        <v>7673.12</v>
      </c>
    </row>
    <row r="564" spans="1:8" ht="9" hidden="1" customHeight="1" x14ac:dyDescent="0.2">
      <c r="A564" s="3" t="s">
        <v>4552</v>
      </c>
      <c r="B564" s="3" t="s">
        <v>4553</v>
      </c>
      <c r="C564" s="3" t="s">
        <v>4301</v>
      </c>
      <c r="D564" s="3" t="s">
        <v>4462</v>
      </c>
      <c r="E564" s="4">
        <v>36</v>
      </c>
      <c r="F564" s="4">
        <v>244</v>
      </c>
      <c r="G564" s="4">
        <v>4</v>
      </c>
      <c r="H564" s="6">
        <v>30692.5</v>
      </c>
    </row>
    <row r="565" spans="1:8" ht="9" hidden="1" customHeight="1" x14ac:dyDescent="0.2">
      <c r="A565" s="3" t="s">
        <v>4554</v>
      </c>
      <c r="B565" s="3" t="s">
        <v>4555</v>
      </c>
      <c r="C565" s="3" t="s">
        <v>4301</v>
      </c>
      <c r="D565" s="3" t="s">
        <v>4462</v>
      </c>
      <c r="E565" s="4">
        <v>15</v>
      </c>
      <c r="F565" s="4">
        <v>87</v>
      </c>
      <c r="G565" s="4">
        <v>1</v>
      </c>
      <c r="H565" s="6">
        <v>7673.12</v>
      </c>
    </row>
    <row r="566" spans="1:8" ht="9" hidden="1" customHeight="1" x14ac:dyDescent="0.2">
      <c r="A566" s="3" t="s">
        <v>4556</v>
      </c>
      <c r="B566" s="3" t="s">
        <v>4557</v>
      </c>
      <c r="C566" s="3" t="s">
        <v>4301</v>
      </c>
      <c r="D566" s="3" t="s">
        <v>4462</v>
      </c>
      <c r="E566" s="4">
        <v>0</v>
      </c>
      <c r="F566" s="4">
        <v>77</v>
      </c>
      <c r="G566" s="4">
        <v>2</v>
      </c>
      <c r="H566" s="6">
        <v>15346.25</v>
      </c>
    </row>
    <row r="567" spans="1:8" ht="9" hidden="1" customHeight="1" x14ac:dyDescent="0.2">
      <c r="A567" s="3" t="s">
        <v>4558</v>
      </c>
      <c r="B567" s="3" t="s">
        <v>4559</v>
      </c>
      <c r="C567" s="3" t="s">
        <v>4301</v>
      </c>
      <c r="D567" s="3" t="s">
        <v>4462</v>
      </c>
      <c r="E567" s="4">
        <v>0</v>
      </c>
      <c r="F567" s="4">
        <v>17</v>
      </c>
      <c r="G567" s="4">
        <v>1</v>
      </c>
      <c r="H567" s="6">
        <v>7673.12</v>
      </c>
    </row>
    <row r="568" spans="1:8" ht="9" hidden="1" customHeight="1" x14ac:dyDescent="0.2">
      <c r="A568" s="3" t="s">
        <v>4560</v>
      </c>
      <c r="B568" s="3" t="s">
        <v>4561</v>
      </c>
      <c r="C568" s="3" t="s">
        <v>4301</v>
      </c>
      <c r="D568" s="3" t="s">
        <v>4462</v>
      </c>
      <c r="E568" s="4">
        <v>1</v>
      </c>
      <c r="F568" s="4">
        <v>62</v>
      </c>
      <c r="G568" s="4">
        <v>4</v>
      </c>
      <c r="H568" s="6">
        <v>30692.5</v>
      </c>
    </row>
    <row r="569" spans="1:8" ht="9" hidden="1" customHeight="1" x14ac:dyDescent="0.2">
      <c r="A569" s="3" t="s">
        <v>4562</v>
      </c>
      <c r="B569" s="3" t="s">
        <v>4563</v>
      </c>
      <c r="C569" s="3" t="s">
        <v>4301</v>
      </c>
      <c r="D569" s="3" t="s">
        <v>4462</v>
      </c>
      <c r="E569" s="4">
        <v>0</v>
      </c>
      <c r="F569" s="4">
        <v>27</v>
      </c>
      <c r="G569" s="4">
        <v>1</v>
      </c>
      <c r="H569" s="6">
        <v>7673.12</v>
      </c>
    </row>
    <row r="570" spans="1:8" ht="9" hidden="1" customHeight="1" x14ac:dyDescent="0.2">
      <c r="A570" s="3" t="s">
        <v>4564</v>
      </c>
      <c r="B570" s="3" t="s">
        <v>4565</v>
      </c>
      <c r="C570" s="3" t="s">
        <v>4301</v>
      </c>
      <c r="D570" s="3" t="s">
        <v>4462</v>
      </c>
      <c r="E570" s="4">
        <v>0</v>
      </c>
      <c r="F570" s="4">
        <v>31</v>
      </c>
      <c r="G570" s="4">
        <v>1</v>
      </c>
      <c r="H570" s="6">
        <v>7673.12</v>
      </c>
    </row>
    <row r="571" spans="1:8" ht="9" hidden="1" customHeight="1" x14ac:dyDescent="0.2">
      <c r="A571" s="3" t="s">
        <v>4566</v>
      </c>
      <c r="B571" s="3" t="s">
        <v>4567</v>
      </c>
      <c r="C571" s="3" t="s">
        <v>4301</v>
      </c>
      <c r="D571" s="3" t="s">
        <v>4462</v>
      </c>
      <c r="E571" s="4">
        <v>0</v>
      </c>
      <c r="F571" s="4">
        <v>33</v>
      </c>
      <c r="G571" s="4">
        <v>1</v>
      </c>
      <c r="H571" s="6">
        <v>7673.12</v>
      </c>
    </row>
    <row r="572" spans="1:8" ht="9" hidden="1" customHeight="1" x14ac:dyDescent="0.2">
      <c r="A572" s="3" t="s">
        <v>4568</v>
      </c>
      <c r="B572" s="3" t="s">
        <v>4569</v>
      </c>
      <c r="C572" s="3" t="s">
        <v>4301</v>
      </c>
      <c r="D572" s="3" t="s">
        <v>4462</v>
      </c>
      <c r="E572" s="4">
        <v>0</v>
      </c>
      <c r="F572" s="4">
        <v>64</v>
      </c>
      <c r="G572" s="4">
        <v>2</v>
      </c>
      <c r="H572" s="6">
        <v>15346.25</v>
      </c>
    </row>
    <row r="573" spans="1:8" ht="9" hidden="1" customHeight="1" x14ac:dyDescent="0.2">
      <c r="A573" s="3" t="s">
        <v>4570</v>
      </c>
      <c r="B573" s="3" t="s">
        <v>4571</v>
      </c>
      <c r="C573" s="3" t="s">
        <v>4301</v>
      </c>
      <c r="D573" s="3" t="s">
        <v>4462</v>
      </c>
      <c r="E573" s="4">
        <v>0</v>
      </c>
      <c r="F573" s="4">
        <v>64</v>
      </c>
      <c r="G573" s="4">
        <v>2</v>
      </c>
      <c r="H573" s="6">
        <v>15346.25</v>
      </c>
    </row>
    <row r="574" spans="1:8" ht="9" hidden="1" customHeight="1" x14ac:dyDescent="0.2">
      <c r="A574" s="3" t="s">
        <v>4572</v>
      </c>
      <c r="B574" s="3" t="s">
        <v>4573</v>
      </c>
      <c r="C574" s="3" t="s">
        <v>4301</v>
      </c>
      <c r="D574" s="3" t="s">
        <v>4462</v>
      </c>
      <c r="E574" s="4">
        <v>0</v>
      </c>
      <c r="F574" s="4">
        <v>34</v>
      </c>
      <c r="G574" s="4">
        <v>1</v>
      </c>
      <c r="H574" s="6">
        <v>7673.12</v>
      </c>
    </row>
    <row r="575" spans="1:8" ht="9" hidden="1" customHeight="1" x14ac:dyDescent="0.2">
      <c r="A575" s="3" t="s">
        <v>4574</v>
      </c>
      <c r="B575" s="3" t="s">
        <v>4575</v>
      </c>
      <c r="C575" s="3" t="s">
        <v>4301</v>
      </c>
      <c r="D575" s="3" t="s">
        <v>4462</v>
      </c>
      <c r="E575" s="4">
        <v>0</v>
      </c>
      <c r="F575" s="4">
        <v>180</v>
      </c>
      <c r="G575" s="4">
        <v>6</v>
      </c>
      <c r="H575" s="6">
        <v>46038.75</v>
      </c>
    </row>
    <row r="576" spans="1:8" ht="9" hidden="1" customHeight="1" x14ac:dyDescent="0.2">
      <c r="A576" s="3" t="s">
        <v>4576</v>
      </c>
      <c r="B576" s="3" t="s">
        <v>4577</v>
      </c>
      <c r="C576" s="3" t="s">
        <v>4301</v>
      </c>
      <c r="D576" s="3" t="s">
        <v>4462</v>
      </c>
      <c r="E576" s="4">
        <v>15</v>
      </c>
      <c r="F576" s="4">
        <v>25</v>
      </c>
      <c r="G576" s="4">
        <v>0</v>
      </c>
      <c r="H576" s="5">
        <v>0</v>
      </c>
    </row>
    <row r="577" spans="1:8" ht="9" hidden="1" customHeight="1" x14ac:dyDescent="0.2">
      <c r="A577" s="3" t="s">
        <v>4578</v>
      </c>
      <c r="B577" s="3" t="s">
        <v>4579</v>
      </c>
      <c r="C577" s="3" t="s">
        <v>4301</v>
      </c>
      <c r="D577" s="3" t="s">
        <v>4462</v>
      </c>
      <c r="E577" s="4">
        <v>0</v>
      </c>
      <c r="F577" s="4">
        <v>43</v>
      </c>
      <c r="G577" s="4">
        <v>1</v>
      </c>
      <c r="H577" s="6">
        <v>7673.12</v>
      </c>
    </row>
    <row r="578" spans="1:8" ht="9" hidden="1" customHeight="1" x14ac:dyDescent="0.2">
      <c r="A578" s="3" t="s">
        <v>4580</v>
      </c>
      <c r="B578" s="3" t="s">
        <v>4581</v>
      </c>
      <c r="C578" s="3" t="s">
        <v>4301</v>
      </c>
      <c r="D578" s="3" t="s">
        <v>4462</v>
      </c>
      <c r="E578" s="4">
        <v>0</v>
      </c>
      <c r="F578" s="4">
        <v>30</v>
      </c>
      <c r="G578" s="4">
        <v>1</v>
      </c>
      <c r="H578" s="6">
        <v>7673.12</v>
      </c>
    </row>
    <row r="579" spans="1:8" ht="9" hidden="1" customHeight="1" x14ac:dyDescent="0.2">
      <c r="A579" s="3" t="s">
        <v>4582</v>
      </c>
      <c r="B579" s="3" t="s">
        <v>4583</v>
      </c>
      <c r="C579" s="3" t="s">
        <v>4301</v>
      </c>
      <c r="D579" s="3" t="s">
        <v>4462</v>
      </c>
      <c r="E579" s="4">
        <v>0</v>
      </c>
      <c r="F579" s="4">
        <v>37</v>
      </c>
      <c r="G579" s="4">
        <v>1</v>
      </c>
      <c r="H579" s="6">
        <v>7673.12</v>
      </c>
    </row>
    <row r="580" spans="1:8" ht="9" hidden="1" customHeight="1" x14ac:dyDescent="0.2">
      <c r="A580" s="3" t="s">
        <v>4584</v>
      </c>
      <c r="B580" s="3" t="s">
        <v>4585</v>
      </c>
      <c r="C580" s="3" t="s">
        <v>4301</v>
      </c>
      <c r="D580" s="3" t="s">
        <v>4462</v>
      </c>
      <c r="E580" s="4">
        <v>0</v>
      </c>
      <c r="F580" s="4">
        <v>33</v>
      </c>
      <c r="G580" s="4">
        <v>1</v>
      </c>
      <c r="H580" s="6">
        <v>7673.12</v>
      </c>
    </row>
    <row r="581" spans="1:8" ht="9" hidden="1" customHeight="1" x14ac:dyDescent="0.2">
      <c r="A581" s="3" t="s">
        <v>4586</v>
      </c>
      <c r="B581" s="3" t="s">
        <v>4587</v>
      </c>
      <c r="C581" s="3" t="s">
        <v>4301</v>
      </c>
      <c r="D581" s="3" t="s">
        <v>4462</v>
      </c>
      <c r="E581" s="4">
        <v>0</v>
      </c>
      <c r="F581" s="4">
        <v>18</v>
      </c>
      <c r="G581" s="4">
        <v>1</v>
      </c>
      <c r="H581" s="6">
        <v>7673.12</v>
      </c>
    </row>
    <row r="582" spans="1:8" ht="9" hidden="1" customHeight="1" x14ac:dyDescent="0.2">
      <c r="A582" s="3" t="s">
        <v>4588</v>
      </c>
      <c r="B582" s="3" t="s">
        <v>4589</v>
      </c>
      <c r="C582" s="3" t="s">
        <v>4301</v>
      </c>
      <c r="D582" s="3" t="s">
        <v>4462</v>
      </c>
      <c r="E582" s="4">
        <v>0</v>
      </c>
      <c r="F582" s="4">
        <v>19</v>
      </c>
      <c r="G582" s="4">
        <v>1</v>
      </c>
      <c r="H582" s="6">
        <v>7673.12</v>
      </c>
    </row>
    <row r="583" spans="1:8" ht="9" hidden="1" customHeight="1" x14ac:dyDescent="0.2">
      <c r="A583" s="3" t="s">
        <v>4590</v>
      </c>
      <c r="B583" s="3" t="s">
        <v>4591</v>
      </c>
      <c r="C583" s="3" t="s">
        <v>4301</v>
      </c>
      <c r="D583" s="3" t="s">
        <v>4462</v>
      </c>
      <c r="E583" s="4">
        <v>16</v>
      </c>
      <c r="F583" s="4">
        <v>93</v>
      </c>
      <c r="G583" s="4">
        <v>1</v>
      </c>
      <c r="H583" s="6">
        <v>7673.12</v>
      </c>
    </row>
    <row r="584" spans="1:8" ht="9" hidden="1" customHeight="1" x14ac:dyDescent="0.2">
      <c r="A584" s="3" t="s">
        <v>4592</v>
      </c>
      <c r="B584" s="3" t="s">
        <v>4593</v>
      </c>
      <c r="C584" s="3" t="s">
        <v>4301</v>
      </c>
      <c r="D584" s="3" t="s">
        <v>4462</v>
      </c>
      <c r="E584" s="4">
        <v>0</v>
      </c>
      <c r="F584" s="4">
        <v>40</v>
      </c>
      <c r="G584" s="4">
        <v>1</v>
      </c>
      <c r="H584" s="6">
        <v>7673.12</v>
      </c>
    </row>
    <row r="585" spans="1:8" ht="9" hidden="1" customHeight="1" x14ac:dyDescent="0.2">
      <c r="A585" s="3" t="s">
        <v>4594</v>
      </c>
      <c r="B585" s="3" t="s">
        <v>4595</v>
      </c>
      <c r="C585" s="3" t="s">
        <v>4301</v>
      </c>
      <c r="D585" s="3" t="s">
        <v>4462</v>
      </c>
      <c r="E585" s="4">
        <v>0</v>
      </c>
      <c r="F585" s="4">
        <v>44</v>
      </c>
      <c r="G585" s="4">
        <v>1</v>
      </c>
      <c r="H585" s="6">
        <v>7673.12</v>
      </c>
    </row>
    <row r="586" spans="1:8" ht="9" hidden="1" customHeight="1" x14ac:dyDescent="0.2">
      <c r="A586" s="3" t="s">
        <v>4596</v>
      </c>
      <c r="B586" s="3" t="s">
        <v>4597</v>
      </c>
      <c r="C586" s="3" t="s">
        <v>4301</v>
      </c>
      <c r="D586" s="3" t="s">
        <v>4462</v>
      </c>
      <c r="E586" s="4">
        <v>0</v>
      </c>
      <c r="F586" s="4">
        <v>31</v>
      </c>
      <c r="G586" s="4">
        <v>1</v>
      </c>
      <c r="H586" s="6">
        <v>7673.12</v>
      </c>
    </row>
    <row r="587" spans="1:8" ht="9" hidden="1" customHeight="1" x14ac:dyDescent="0.2">
      <c r="A587" s="3" t="s">
        <v>4598</v>
      </c>
      <c r="B587" s="3" t="s">
        <v>4599</v>
      </c>
      <c r="C587" s="3" t="s">
        <v>4301</v>
      </c>
      <c r="D587" s="3" t="s">
        <v>4462</v>
      </c>
      <c r="E587" s="4">
        <v>12</v>
      </c>
      <c r="F587" s="4">
        <v>182</v>
      </c>
      <c r="G587" s="4">
        <v>5</v>
      </c>
      <c r="H587" s="6">
        <v>38365.620000000003</v>
      </c>
    </row>
    <row r="588" spans="1:8" ht="9" hidden="1" customHeight="1" x14ac:dyDescent="0.2">
      <c r="A588" s="3" t="s">
        <v>4600</v>
      </c>
      <c r="B588" s="3" t="s">
        <v>4601</v>
      </c>
      <c r="C588" s="3" t="s">
        <v>4301</v>
      </c>
      <c r="D588" s="3" t="s">
        <v>4462</v>
      </c>
      <c r="E588" s="4">
        <v>0</v>
      </c>
      <c r="F588" s="4">
        <v>21</v>
      </c>
      <c r="G588" s="4">
        <v>1</v>
      </c>
      <c r="H588" s="6">
        <v>7673.12</v>
      </c>
    </row>
    <row r="589" spans="1:8" ht="9" hidden="1" customHeight="1" x14ac:dyDescent="0.2">
      <c r="A589" s="3" t="s">
        <v>4602</v>
      </c>
      <c r="B589" s="3" t="s">
        <v>4603</v>
      </c>
      <c r="C589" s="3" t="s">
        <v>4301</v>
      </c>
      <c r="D589" s="3" t="s">
        <v>4462</v>
      </c>
      <c r="E589" s="4">
        <v>0</v>
      </c>
      <c r="F589" s="4">
        <v>11</v>
      </c>
      <c r="G589" s="4">
        <v>1</v>
      </c>
      <c r="H589" s="6">
        <v>7673.12</v>
      </c>
    </row>
    <row r="590" spans="1:8" ht="9" hidden="1" customHeight="1" x14ac:dyDescent="0.2">
      <c r="A590" s="3" t="s">
        <v>4604</v>
      </c>
      <c r="B590" s="3" t="s">
        <v>4605</v>
      </c>
      <c r="C590" s="3" t="s">
        <v>4301</v>
      </c>
      <c r="D590" s="3" t="s">
        <v>4462</v>
      </c>
      <c r="E590" s="4">
        <v>0</v>
      </c>
      <c r="F590" s="4">
        <v>28</v>
      </c>
      <c r="G590" s="4">
        <v>1</v>
      </c>
      <c r="H590" s="6">
        <v>7673.12</v>
      </c>
    </row>
    <row r="591" spans="1:8" ht="9" hidden="1" customHeight="1" x14ac:dyDescent="0.2">
      <c r="A591" s="3" t="s">
        <v>4606</v>
      </c>
      <c r="B591" s="3" t="s">
        <v>4607</v>
      </c>
      <c r="C591" s="3" t="s">
        <v>4301</v>
      </c>
      <c r="D591" s="3" t="s">
        <v>4462</v>
      </c>
      <c r="E591" s="4">
        <v>0</v>
      </c>
      <c r="F591" s="4">
        <v>55</v>
      </c>
      <c r="G591" s="4">
        <v>2</v>
      </c>
      <c r="H591" s="6">
        <v>15346.25</v>
      </c>
    </row>
    <row r="592" spans="1:8" ht="9" hidden="1" customHeight="1" x14ac:dyDescent="0.2">
      <c r="A592" s="3" t="s">
        <v>4608</v>
      </c>
      <c r="B592" s="3" t="s">
        <v>4609</v>
      </c>
      <c r="C592" s="3" t="s">
        <v>4301</v>
      </c>
      <c r="D592" s="3" t="s">
        <v>4462</v>
      </c>
      <c r="E592" s="4">
        <v>0</v>
      </c>
      <c r="F592" s="4">
        <v>52</v>
      </c>
      <c r="G592" s="4">
        <v>2</v>
      </c>
      <c r="H592" s="6">
        <v>15346.25</v>
      </c>
    </row>
    <row r="593" spans="1:8" ht="9" hidden="1" customHeight="1" x14ac:dyDescent="0.2">
      <c r="A593" s="3" t="s">
        <v>4610</v>
      </c>
      <c r="B593" s="3" t="s">
        <v>4611</v>
      </c>
      <c r="C593" s="3" t="s">
        <v>4301</v>
      </c>
      <c r="D593" s="3" t="s">
        <v>4462</v>
      </c>
      <c r="E593" s="4">
        <v>12</v>
      </c>
      <c r="F593" s="4">
        <v>85</v>
      </c>
      <c r="G593" s="4">
        <v>1</v>
      </c>
      <c r="H593" s="6">
        <v>7673.12</v>
      </c>
    </row>
    <row r="594" spans="1:8" ht="9" hidden="1" customHeight="1" x14ac:dyDescent="0.2">
      <c r="A594" s="3" t="s">
        <v>4612</v>
      </c>
      <c r="B594" s="3" t="s">
        <v>4613</v>
      </c>
      <c r="C594" s="3" t="s">
        <v>4301</v>
      </c>
      <c r="D594" s="3" t="s">
        <v>4462</v>
      </c>
      <c r="E594" s="4">
        <v>0</v>
      </c>
      <c r="F594" s="4">
        <v>83</v>
      </c>
      <c r="G594" s="4">
        <v>3</v>
      </c>
      <c r="H594" s="6">
        <v>23019.37</v>
      </c>
    </row>
    <row r="595" spans="1:8" ht="9" hidden="1" customHeight="1" x14ac:dyDescent="0.2">
      <c r="A595" s="3" t="s">
        <v>4614</v>
      </c>
      <c r="B595" s="3" t="s">
        <v>4615</v>
      </c>
      <c r="C595" s="3" t="s">
        <v>4301</v>
      </c>
      <c r="D595" s="3" t="s">
        <v>4462</v>
      </c>
      <c r="E595" s="4">
        <v>16</v>
      </c>
      <c r="F595" s="4">
        <v>18</v>
      </c>
      <c r="G595" s="4">
        <v>0</v>
      </c>
      <c r="H595" s="5">
        <v>0</v>
      </c>
    </row>
    <row r="596" spans="1:8" ht="9" hidden="1" customHeight="1" x14ac:dyDescent="0.2">
      <c r="A596" s="3" t="s">
        <v>4616</v>
      </c>
      <c r="B596" s="3" t="s">
        <v>4617</v>
      </c>
      <c r="C596" s="3" t="s">
        <v>4301</v>
      </c>
      <c r="D596" s="3" t="s">
        <v>4462</v>
      </c>
      <c r="E596" s="4">
        <v>11</v>
      </c>
      <c r="F596" s="4">
        <v>232</v>
      </c>
      <c r="G596" s="4">
        <v>9</v>
      </c>
      <c r="H596" s="6">
        <v>69058.12</v>
      </c>
    </row>
    <row r="597" spans="1:8" ht="9" hidden="1" customHeight="1" x14ac:dyDescent="0.2">
      <c r="A597" s="3" t="s">
        <v>4618</v>
      </c>
      <c r="B597" s="3" t="s">
        <v>4619</v>
      </c>
      <c r="C597" s="3" t="s">
        <v>4301</v>
      </c>
      <c r="D597" s="3" t="s">
        <v>4462</v>
      </c>
      <c r="E597" s="4">
        <v>0</v>
      </c>
      <c r="F597" s="4">
        <v>25</v>
      </c>
      <c r="G597" s="4">
        <v>1</v>
      </c>
      <c r="H597" s="6">
        <v>7673.12</v>
      </c>
    </row>
    <row r="598" spans="1:8" ht="9" hidden="1" customHeight="1" x14ac:dyDescent="0.2">
      <c r="A598" s="3" t="s">
        <v>4620</v>
      </c>
      <c r="B598" s="3" t="s">
        <v>4621</v>
      </c>
      <c r="C598" s="3" t="s">
        <v>4301</v>
      </c>
      <c r="D598" s="3" t="s">
        <v>4462</v>
      </c>
      <c r="E598" s="4">
        <v>60</v>
      </c>
      <c r="F598" s="4">
        <v>721</v>
      </c>
      <c r="G598" s="4">
        <v>19</v>
      </c>
      <c r="H598" s="6">
        <v>145789.37</v>
      </c>
    </row>
    <row r="599" spans="1:8" ht="9" hidden="1" customHeight="1" x14ac:dyDescent="0.2">
      <c r="A599" s="3" t="s">
        <v>4622</v>
      </c>
      <c r="B599" s="3" t="s">
        <v>4623</v>
      </c>
      <c r="C599" s="3" t="s">
        <v>4301</v>
      </c>
      <c r="D599" s="3" t="s">
        <v>4462</v>
      </c>
      <c r="E599" s="4">
        <v>0</v>
      </c>
      <c r="F599" s="4">
        <v>23</v>
      </c>
      <c r="G599" s="4">
        <v>1</v>
      </c>
      <c r="H599" s="6">
        <v>7673.12</v>
      </c>
    </row>
    <row r="600" spans="1:8" ht="9" hidden="1" customHeight="1" x14ac:dyDescent="0.2">
      <c r="A600" s="3" t="s">
        <v>4624</v>
      </c>
      <c r="B600" s="3" t="s">
        <v>4625</v>
      </c>
      <c r="C600" s="3" t="s">
        <v>4301</v>
      </c>
      <c r="D600" s="3" t="s">
        <v>4462</v>
      </c>
      <c r="E600" s="4">
        <v>0</v>
      </c>
      <c r="F600" s="4">
        <v>66</v>
      </c>
      <c r="G600" s="4">
        <v>2</v>
      </c>
      <c r="H600" s="6">
        <v>15346.25</v>
      </c>
    </row>
    <row r="601" spans="1:8" ht="9" hidden="1" customHeight="1" x14ac:dyDescent="0.2">
      <c r="A601" s="3" t="s">
        <v>4626</v>
      </c>
      <c r="B601" s="3" t="s">
        <v>4627</v>
      </c>
      <c r="C601" s="3" t="s">
        <v>4301</v>
      </c>
      <c r="D601" s="3" t="s">
        <v>4462</v>
      </c>
      <c r="E601" s="4">
        <v>0</v>
      </c>
      <c r="F601" s="4">
        <v>48</v>
      </c>
      <c r="G601" s="4">
        <v>2</v>
      </c>
      <c r="H601" s="6">
        <v>15346.25</v>
      </c>
    </row>
    <row r="602" spans="1:8" ht="9" hidden="1" customHeight="1" x14ac:dyDescent="0.2">
      <c r="A602" s="3" t="s">
        <v>4628</v>
      </c>
      <c r="B602" s="3" t="s">
        <v>4629</v>
      </c>
      <c r="C602" s="3" t="s">
        <v>4301</v>
      </c>
      <c r="D602" s="3" t="s">
        <v>4462</v>
      </c>
      <c r="E602" s="4">
        <v>0</v>
      </c>
      <c r="F602" s="4">
        <v>24</v>
      </c>
      <c r="G602" s="4">
        <v>1</v>
      </c>
      <c r="H602" s="6">
        <v>7673.12</v>
      </c>
    </row>
    <row r="603" spans="1:8" ht="9" hidden="1" customHeight="1" x14ac:dyDescent="0.2">
      <c r="A603" s="3" t="s">
        <v>4630</v>
      </c>
      <c r="B603" s="3" t="s">
        <v>4631</v>
      </c>
      <c r="C603" s="3" t="s">
        <v>4301</v>
      </c>
      <c r="D603" s="3" t="s">
        <v>4462</v>
      </c>
      <c r="E603" s="4">
        <v>0</v>
      </c>
      <c r="F603" s="4">
        <v>5</v>
      </c>
      <c r="G603" s="4">
        <v>1</v>
      </c>
      <c r="H603" s="6">
        <v>7673.13</v>
      </c>
    </row>
    <row r="604" spans="1:8" ht="9" hidden="1" customHeight="1" x14ac:dyDescent="0.2">
      <c r="A604" s="3" t="s">
        <v>4632</v>
      </c>
      <c r="B604" s="3" t="s">
        <v>4633</v>
      </c>
      <c r="C604" s="3" t="s">
        <v>4301</v>
      </c>
      <c r="D604" s="3" t="s">
        <v>4462</v>
      </c>
      <c r="E604" s="4">
        <v>0</v>
      </c>
      <c r="F604" s="4">
        <v>25</v>
      </c>
      <c r="G604" s="4">
        <v>1</v>
      </c>
      <c r="H604" s="6">
        <v>7673.12</v>
      </c>
    </row>
    <row r="605" spans="1:8" ht="9" hidden="1" customHeight="1" x14ac:dyDescent="0.2">
      <c r="A605" s="3" t="s">
        <v>4634</v>
      </c>
      <c r="B605" s="3" t="s">
        <v>4635</v>
      </c>
      <c r="C605" s="3" t="s">
        <v>4301</v>
      </c>
      <c r="D605" s="3" t="s">
        <v>4462</v>
      </c>
      <c r="E605" s="4">
        <v>0</v>
      </c>
      <c r="F605" s="4">
        <v>14</v>
      </c>
      <c r="G605" s="4">
        <v>1</v>
      </c>
      <c r="H605" s="6">
        <v>7673.12</v>
      </c>
    </row>
    <row r="606" spans="1:8" ht="9" hidden="1" customHeight="1" x14ac:dyDescent="0.2">
      <c r="A606" s="3" t="s">
        <v>4636</v>
      </c>
      <c r="B606" s="3" t="s">
        <v>4637</v>
      </c>
      <c r="C606" s="3" t="s">
        <v>4301</v>
      </c>
      <c r="D606" s="3" t="s">
        <v>4462</v>
      </c>
      <c r="E606" s="4">
        <v>0</v>
      </c>
      <c r="F606" s="4">
        <v>24</v>
      </c>
      <c r="G606" s="4">
        <v>1</v>
      </c>
      <c r="H606" s="6">
        <v>7673.12</v>
      </c>
    </row>
    <row r="607" spans="1:8" ht="9" hidden="1" customHeight="1" x14ac:dyDescent="0.2">
      <c r="A607" s="3" t="s">
        <v>4638</v>
      </c>
      <c r="B607" s="3" t="s">
        <v>4639</v>
      </c>
      <c r="C607" s="3" t="s">
        <v>4301</v>
      </c>
      <c r="D607" s="3" t="s">
        <v>4462</v>
      </c>
      <c r="E607" s="4">
        <v>0</v>
      </c>
      <c r="F607" s="4">
        <v>3</v>
      </c>
      <c r="G607" s="4">
        <v>1</v>
      </c>
      <c r="H607" s="6">
        <v>7673.13</v>
      </c>
    </row>
    <row r="608" spans="1:8" ht="9" hidden="1" customHeight="1" x14ac:dyDescent="0.2">
      <c r="A608" s="3" t="s">
        <v>4640</v>
      </c>
      <c r="B608" s="3" t="s">
        <v>4641</v>
      </c>
      <c r="C608" s="3" t="s">
        <v>4301</v>
      </c>
      <c r="D608" s="3" t="s">
        <v>4462</v>
      </c>
      <c r="E608" s="4">
        <v>35</v>
      </c>
      <c r="F608" s="4">
        <v>307</v>
      </c>
      <c r="G608" s="4">
        <v>7</v>
      </c>
      <c r="H608" s="6">
        <v>53711.87</v>
      </c>
    </row>
    <row r="609" spans="1:8" ht="9" hidden="1" customHeight="1" x14ac:dyDescent="0.2">
      <c r="A609" s="3" t="s">
        <v>4642</v>
      </c>
      <c r="B609" s="3" t="s">
        <v>4643</v>
      </c>
      <c r="C609" s="3" t="s">
        <v>4301</v>
      </c>
      <c r="D609" s="3" t="s">
        <v>4462</v>
      </c>
      <c r="E609" s="4">
        <v>0</v>
      </c>
      <c r="F609" s="4">
        <v>6</v>
      </c>
      <c r="G609" s="4">
        <v>1</v>
      </c>
      <c r="H609" s="6">
        <v>7673.12</v>
      </c>
    </row>
    <row r="610" spans="1:8" ht="9" hidden="1" customHeight="1" x14ac:dyDescent="0.2">
      <c r="A610" s="3" t="s">
        <v>4644</v>
      </c>
      <c r="B610" s="3" t="s">
        <v>4645</v>
      </c>
      <c r="C610" s="3" t="s">
        <v>4301</v>
      </c>
      <c r="D610" s="3" t="s">
        <v>4462</v>
      </c>
      <c r="E610" s="4">
        <v>5</v>
      </c>
      <c r="F610" s="4">
        <v>40</v>
      </c>
      <c r="G610" s="4">
        <v>1</v>
      </c>
      <c r="H610" s="6">
        <v>7673.12</v>
      </c>
    </row>
    <row r="611" spans="1:8" ht="9" hidden="1" customHeight="1" x14ac:dyDescent="0.2">
      <c r="A611" s="3" t="s">
        <v>4646</v>
      </c>
      <c r="B611" s="3" t="s">
        <v>4647</v>
      </c>
      <c r="C611" s="3" t="s">
        <v>4301</v>
      </c>
      <c r="D611" s="3" t="s">
        <v>4462</v>
      </c>
      <c r="E611" s="4">
        <v>0</v>
      </c>
      <c r="F611" s="4">
        <v>31</v>
      </c>
      <c r="G611" s="4">
        <v>1</v>
      </c>
      <c r="H611" s="6">
        <v>7673.12</v>
      </c>
    </row>
    <row r="612" spans="1:8" ht="9" hidden="1" customHeight="1" x14ac:dyDescent="0.2">
      <c r="A612" s="3" t="s">
        <v>4648</v>
      </c>
      <c r="B612" s="3" t="s">
        <v>4649</v>
      </c>
      <c r="C612" s="3" t="s">
        <v>4301</v>
      </c>
      <c r="D612" s="3" t="s">
        <v>4462</v>
      </c>
      <c r="E612" s="4">
        <v>0</v>
      </c>
      <c r="F612" s="4">
        <v>11</v>
      </c>
      <c r="G612" s="4">
        <v>1</v>
      </c>
      <c r="H612" s="6">
        <v>7673.12</v>
      </c>
    </row>
    <row r="613" spans="1:8" ht="9" hidden="1" customHeight="1" x14ac:dyDescent="0.2">
      <c r="A613" s="3" t="s">
        <v>4650</v>
      </c>
      <c r="B613" s="3" t="s">
        <v>4651</v>
      </c>
      <c r="C613" s="3" t="s">
        <v>4301</v>
      </c>
      <c r="D613" s="3" t="s">
        <v>4462</v>
      </c>
      <c r="E613" s="4">
        <v>0</v>
      </c>
      <c r="F613" s="4">
        <v>32</v>
      </c>
      <c r="G613" s="4">
        <v>1</v>
      </c>
      <c r="H613" s="6">
        <v>7673.12</v>
      </c>
    </row>
    <row r="614" spans="1:8" ht="9" hidden="1" customHeight="1" x14ac:dyDescent="0.2">
      <c r="A614" s="3" t="s">
        <v>4652</v>
      </c>
      <c r="B614" s="3" t="s">
        <v>4653</v>
      </c>
      <c r="C614" s="3" t="s">
        <v>4301</v>
      </c>
      <c r="D614" s="3" t="s">
        <v>4462</v>
      </c>
      <c r="E614" s="4">
        <v>0</v>
      </c>
      <c r="F614" s="4">
        <v>21</v>
      </c>
      <c r="G614" s="4">
        <v>1</v>
      </c>
      <c r="H614" s="6">
        <v>7673.12</v>
      </c>
    </row>
    <row r="615" spans="1:8" ht="9" hidden="1" customHeight="1" x14ac:dyDescent="0.2">
      <c r="A615" s="3" t="s">
        <v>4654</v>
      </c>
      <c r="B615" s="3" t="s">
        <v>4655</v>
      </c>
      <c r="C615" s="3" t="s">
        <v>4301</v>
      </c>
      <c r="D615" s="3" t="s">
        <v>4462</v>
      </c>
      <c r="E615" s="4">
        <v>0</v>
      </c>
      <c r="F615" s="4">
        <v>22</v>
      </c>
      <c r="G615" s="4">
        <v>1</v>
      </c>
      <c r="H615" s="6">
        <v>7673.12</v>
      </c>
    </row>
    <row r="616" spans="1:8" ht="9" hidden="1" customHeight="1" x14ac:dyDescent="0.2">
      <c r="A616" s="3" t="s">
        <v>4656</v>
      </c>
      <c r="B616" s="3" t="s">
        <v>4657</v>
      </c>
      <c r="C616" s="3" t="s">
        <v>4301</v>
      </c>
      <c r="D616" s="3" t="s">
        <v>4462</v>
      </c>
      <c r="E616" s="4">
        <v>0</v>
      </c>
      <c r="F616" s="4">
        <v>8</v>
      </c>
      <c r="G616" s="4">
        <v>1</v>
      </c>
      <c r="H616" s="6">
        <v>7673.12</v>
      </c>
    </row>
    <row r="617" spans="1:8" ht="9" hidden="1" customHeight="1" x14ac:dyDescent="0.2">
      <c r="A617" s="3" t="s">
        <v>4658</v>
      </c>
      <c r="B617" s="3" t="s">
        <v>4659</v>
      </c>
      <c r="C617" s="3" t="s">
        <v>4301</v>
      </c>
      <c r="D617" s="3" t="s">
        <v>4462</v>
      </c>
      <c r="E617" s="4">
        <v>0</v>
      </c>
      <c r="F617" s="4">
        <v>108</v>
      </c>
      <c r="G617" s="4">
        <v>4</v>
      </c>
      <c r="H617" s="6">
        <v>30692.5</v>
      </c>
    </row>
    <row r="618" spans="1:8" ht="9" hidden="1" customHeight="1" x14ac:dyDescent="0.2">
      <c r="A618" s="3" t="s">
        <v>4660</v>
      </c>
      <c r="B618" s="3" t="s">
        <v>4661</v>
      </c>
      <c r="C618" s="3" t="s">
        <v>4301</v>
      </c>
      <c r="D618" s="3" t="s">
        <v>4462</v>
      </c>
      <c r="E618" s="4">
        <v>122</v>
      </c>
      <c r="F618" s="4">
        <v>812</v>
      </c>
      <c r="G618" s="4">
        <v>14</v>
      </c>
      <c r="H618" s="6">
        <v>107423.75</v>
      </c>
    </row>
    <row r="619" spans="1:8" ht="9" hidden="1" customHeight="1" x14ac:dyDescent="0.2">
      <c r="A619" s="3" t="s">
        <v>4662</v>
      </c>
      <c r="B619" s="3" t="s">
        <v>4663</v>
      </c>
      <c r="C619" s="3" t="s">
        <v>4301</v>
      </c>
      <c r="D619" s="3" t="s">
        <v>4462</v>
      </c>
      <c r="E619" s="4">
        <v>0</v>
      </c>
      <c r="F619" s="4">
        <v>75</v>
      </c>
      <c r="G619" s="4">
        <v>2</v>
      </c>
      <c r="H619" s="6">
        <v>15346.25</v>
      </c>
    </row>
    <row r="620" spans="1:8" ht="9" hidden="1" customHeight="1" x14ac:dyDescent="0.2">
      <c r="A620" s="3" t="s">
        <v>4664</v>
      </c>
      <c r="B620" s="3" t="s">
        <v>4665</v>
      </c>
      <c r="C620" s="3" t="s">
        <v>4301</v>
      </c>
      <c r="D620" s="3" t="s">
        <v>4462</v>
      </c>
      <c r="E620" s="4">
        <v>32</v>
      </c>
      <c r="F620" s="4">
        <v>153</v>
      </c>
      <c r="G620" s="4">
        <v>1</v>
      </c>
      <c r="H620" s="6">
        <v>7673.12</v>
      </c>
    </row>
    <row r="621" spans="1:8" ht="9" hidden="1" customHeight="1" x14ac:dyDescent="0.2">
      <c r="A621" s="3" t="s">
        <v>4666</v>
      </c>
      <c r="B621" s="3" t="s">
        <v>4667</v>
      </c>
      <c r="C621" s="3" t="s">
        <v>4301</v>
      </c>
      <c r="D621" s="3" t="s">
        <v>4462</v>
      </c>
      <c r="E621" s="4">
        <v>40</v>
      </c>
      <c r="F621" s="4">
        <v>106</v>
      </c>
      <c r="G621" s="4">
        <v>0</v>
      </c>
      <c r="H621" s="5">
        <v>0</v>
      </c>
    </row>
    <row r="622" spans="1:8" ht="9" hidden="1" customHeight="1" x14ac:dyDescent="0.2">
      <c r="A622" s="3" t="s">
        <v>4668</v>
      </c>
      <c r="B622" s="3" t="s">
        <v>4669</v>
      </c>
      <c r="C622" s="3" t="s">
        <v>4301</v>
      </c>
      <c r="D622" s="3" t="s">
        <v>4462</v>
      </c>
      <c r="E622" s="4">
        <v>87</v>
      </c>
      <c r="F622" s="4">
        <v>109</v>
      </c>
      <c r="G622" s="4">
        <v>0</v>
      </c>
      <c r="H622" s="5">
        <v>0</v>
      </c>
    </row>
    <row r="623" spans="1:8" ht="9" hidden="1" customHeight="1" x14ac:dyDescent="0.2">
      <c r="A623" s="3" t="s">
        <v>4670</v>
      </c>
      <c r="B623" s="3" t="s">
        <v>4671</v>
      </c>
      <c r="C623" s="3" t="s">
        <v>4301</v>
      </c>
      <c r="D623" s="3" t="s">
        <v>4462</v>
      </c>
      <c r="E623" s="4">
        <v>0</v>
      </c>
      <c r="F623" s="4">
        <v>34</v>
      </c>
      <c r="G623" s="4">
        <v>1</v>
      </c>
      <c r="H623" s="6">
        <v>7673.12</v>
      </c>
    </row>
    <row r="624" spans="1:8" ht="9" hidden="1" customHeight="1" x14ac:dyDescent="0.2">
      <c r="A624" s="3" t="s">
        <v>4672</v>
      </c>
      <c r="B624" s="3" t="s">
        <v>4673</v>
      </c>
      <c r="C624" s="3" t="s">
        <v>4301</v>
      </c>
      <c r="D624" s="3" t="s">
        <v>4462</v>
      </c>
      <c r="E624" s="4">
        <v>0</v>
      </c>
      <c r="F624" s="4">
        <v>20</v>
      </c>
      <c r="G624" s="4">
        <v>1</v>
      </c>
      <c r="H624" s="6">
        <v>7673.12</v>
      </c>
    </row>
    <row r="625" spans="1:8" ht="9" hidden="1" customHeight="1" x14ac:dyDescent="0.2">
      <c r="A625" s="3" t="s">
        <v>4674</v>
      </c>
      <c r="B625" s="3" t="s">
        <v>4675</v>
      </c>
      <c r="C625" s="3" t="s">
        <v>4301</v>
      </c>
      <c r="D625" s="3" t="s">
        <v>4462</v>
      </c>
      <c r="E625" s="4">
        <v>0</v>
      </c>
      <c r="F625" s="4">
        <v>59</v>
      </c>
      <c r="G625" s="4">
        <v>2</v>
      </c>
      <c r="H625" s="6">
        <v>15346.25</v>
      </c>
    </row>
    <row r="626" spans="1:8" ht="9" hidden="1" customHeight="1" x14ac:dyDescent="0.2">
      <c r="A626" s="3" t="s">
        <v>4676</v>
      </c>
      <c r="B626" s="3" t="s">
        <v>4677</v>
      </c>
      <c r="C626" s="3" t="s">
        <v>4301</v>
      </c>
      <c r="D626" s="3" t="s">
        <v>4462</v>
      </c>
      <c r="E626" s="4">
        <v>0</v>
      </c>
      <c r="F626" s="4">
        <v>17</v>
      </c>
      <c r="G626" s="4">
        <v>1</v>
      </c>
      <c r="H626" s="6">
        <v>7673.12</v>
      </c>
    </row>
    <row r="627" spans="1:8" ht="9" hidden="1" customHeight="1" x14ac:dyDescent="0.2">
      <c r="A627" s="3" t="s">
        <v>4678</v>
      </c>
      <c r="B627" s="3" t="s">
        <v>4679</v>
      </c>
      <c r="C627" s="3" t="s">
        <v>4301</v>
      </c>
      <c r="D627" s="3" t="s">
        <v>4462</v>
      </c>
      <c r="E627" s="4">
        <v>0</v>
      </c>
      <c r="F627" s="4">
        <v>32</v>
      </c>
      <c r="G627" s="4">
        <v>1</v>
      </c>
      <c r="H627" s="6">
        <v>7673.12</v>
      </c>
    </row>
    <row r="628" spans="1:8" ht="9" hidden="1" customHeight="1" x14ac:dyDescent="0.2">
      <c r="A628" s="3" t="s">
        <v>4680</v>
      </c>
      <c r="B628" s="3" t="s">
        <v>4681</v>
      </c>
      <c r="C628" s="3" t="s">
        <v>4301</v>
      </c>
      <c r="D628" s="3" t="s">
        <v>4462</v>
      </c>
      <c r="E628" s="4">
        <v>0</v>
      </c>
      <c r="F628" s="4">
        <v>11</v>
      </c>
      <c r="G628" s="4">
        <v>1</v>
      </c>
      <c r="H628" s="6">
        <v>7673.12</v>
      </c>
    </row>
    <row r="629" spans="1:8" ht="9" hidden="1" customHeight="1" x14ac:dyDescent="0.2">
      <c r="A629" s="3" t="s">
        <v>4682</v>
      </c>
      <c r="B629" s="3" t="s">
        <v>4683</v>
      </c>
      <c r="C629" s="3" t="s">
        <v>4301</v>
      </c>
      <c r="D629" s="3" t="s">
        <v>4462</v>
      </c>
      <c r="E629" s="4">
        <v>0</v>
      </c>
      <c r="F629" s="4">
        <v>53</v>
      </c>
      <c r="G629" s="4">
        <v>2</v>
      </c>
      <c r="H629" s="6">
        <v>15346.25</v>
      </c>
    </row>
    <row r="630" spans="1:8" ht="9" hidden="1" customHeight="1" x14ac:dyDescent="0.2">
      <c r="A630" s="3" t="s">
        <v>4684</v>
      </c>
      <c r="B630" s="3" t="s">
        <v>4685</v>
      </c>
      <c r="C630" s="3" t="s">
        <v>4301</v>
      </c>
      <c r="D630" s="3" t="s">
        <v>4462</v>
      </c>
      <c r="E630" s="4">
        <v>0</v>
      </c>
      <c r="F630" s="4">
        <v>15</v>
      </c>
      <c r="G630" s="4">
        <v>1</v>
      </c>
      <c r="H630" s="6">
        <v>7673.12</v>
      </c>
    </row>
    <row r="631" spans="1:8" ht="9" hidden="1" customHeight="1" x14ac:dyDescent="0.2">
      <c r="A631" s="3" t="s">
        <v>4686</v>
      </c>
      <c r="B631" s="3" t="s">
        <v>4687</v>
      </c>
      <c r="C631" s="3" t="s">
        <v>4301</v>
      </c>
      <c r="D631" s="3" t="s">
        <v>4462</v>
      </c>
      <c r="E631" s="4">
        <v>0</v>
      </c>
      <c r="F631" s="4">
        <v>55</v>
      </c>
      <c r="G631" s="4">
        <v>2</v>
      </c>
      <c r="H631" s="6">
        <v>15346.25</v>
      </c>
    </row>
    <row r="632" spans="1:8" ht="9" hidden="1" customHeight="1" x14ac:dyDescent="0.2">
      <c r="A632" s="3" t="s">
        <v>4688</v>
      </c>
      <c r="B632" s="3" t="s">
        <v>4689</v>
      </c>
      <c r="C632" s="3" t="s">
        <v>4301</v>
      </c>
      <c r="D632" s="3" t="s">
        <v>4462</v>
      </c>
      <c r="E632" s="4">
        <v>0</v>
      </c>
      <c r="F632" s="4">
        <v>30</v>
      </c>
      <c r="G632" s="4">
        <v>1</v>
      </c>
      <c r="H632" s="6">
        <v>7673.12</v>
      </c>
    </row>
    <row r="633" spans="1:8" ht="9" hidden="1" customHeight="1" x14ac:dyDescent="0.2">
      <c r="A633" s="3" t="s">
        <v>4690</v>
      </c>
      <c r="B633" s="3" t="s">
        <v>4691</v>
      </c>
      <c r="C633" s="3" t="s">
        <v>4301</v>
      </c>
      <c r="D633" s="3" t="s">
        <v>4462</v>
      </c>
      <c r="E633" s="4">
        <v>16</v>
      </c>
      <c r="F633" s="4">
        <v>326</v>
      </c>
      <c r="G633" s="4">
        <v>10</v>
      </c>
      <c r="H633" s="6">
        <v>76731.25</v>
      </c>
    </row>
    <row r="634" spans="1:8" ht="9" hidden="1" customHeight="1" x14ac:dyDescent="0.2">
      <c r="A634" s="3" t="s">
        <v>4692</v>
      </c>
      <c r="B634" s="3" t="s">
        <v>4693</v>
      </c>
      <c r="C634" s="3" t="s">
        <v>4301</v>
      </c>
      <c r="D634" s="3" t="s">
        <v>4462</v>
      </c>
      <c r="E634" s="4">
        <v>0</v>
      </c>
      <c r="F634" s="4">
        <v>5</v>
      </c>
      <c r="G634" s="4">
        <v>1</v>
      </c>
      <c r="H634" s="6">
        <v>7673.12</v>
      </c>
    </row>
    <row r="635" spans="1:8" ht="9" hidden="1" customHeight="1" x14ac:dyDescent="0.2">
      <c r="A635" s="3" t="s">
        <v>4694</v>
      </c>
      <c r="B635" s="3" t="s">
        <v>4695</v>
      </c>
      <c r="C635" s="3" t="s">
        <v>4301</v>
      </c>
      <c r="D635" s="3" t="s">
        <v>4462</v>
      </c>
      <c r="E635" s="4">
        <v>1</v>
      </c>
      <c r="F635" s="4">
        <v>94</v>
      </c>
      <c r="G635" s="4">
        <v>3</v>
      </c>
      <c r="H635" s="6">
        <v>23019.37</v>
      </c>
    </row>
    <row r="636" spans="1:8" ht="9" hidden="1" customHeight="1" x14ac:dyDescent="0.2">
      <c r="A636" s="3" t="s">
        <v>4696</v>
      </c>
      <c r="B636" s="3" t="s">
        <v>4697</v>
      </c>
      <c r="C636" s="3" t="s">
        <v>4301</v>
      </c>
      <c r="D636" s="3" t="s">
        <v>4462</v>
      </c>
      <c r="E636" s="4">
        <v>25</v>
      </c>
      <c r="F636" s="4">
        <v>127</v>
      </c>
      <c r="G636" s="4">
        <v>1</v>
      </c>
      <c r="H636" s="6">
        <v>7673.12</v>
      </c>
    </row>
    <row r="637" spans="1:8" ht="9" hidden="1" customHeight="1" x14ac:dyDescent="0.2">
      <c r="A637" s="3" t="s">
        <v>4698</v>
      </c>
      <c r="B637" s="3" t="s">
        <v>4699</v>
      </c>
      <c r="C637" s="3" t="s">
        <v>4301</v>
      </c>
      <c r="D637" s="3" t="s">
        <v>4462</v>
      </c>
      <c r="E637" s="4">
        <v>28</v>
      </c>
      <c r="F637" s="4">
        <v>155</v>
      </c>
      <c r="G637" s="4">
        <v>2</v>
      </c>
      <c r="H637" s="6">
        <v>15346.25</v>
      </c>
    </row>
    <row r="638" spans="1:8" ht="9" hidden="1" customHeight="1" x14ac:dyDescent="0.2">
      <c r="A638" s="3" t="s">
        <v>4700</v>
      </c>
      <c r="B638" s="3" t="s">
        <v>4701</v>
      </c>
      <c r="C638" s="3" t="s">
        <v>4301</v>
      </c>
      <c r="D638" s="3" t="s">
        <v>4462</v>
      </c>
      <c r="E638" s="4">
        <v>0</v>
      </c>
      <c r="F638" s="4">
        <v>11</v>
      </c>
      <c r="G638" s="4">
        <v>1</v>
      </c>
      <c r="H638" s="6">
        <v>7673.12</v>
      </c>
    </row>
    <row r="639" spans="1:8" ht="9" hidden="1" customHeight="1" x14ac:dyDescent="0.2">
      <c r="A639" s="3" t="s">
        <v>4702</v>
      </c>
      <c r="B639" s="3" t="s">
        <v>4703</v>
      </c>
      <c r="C639" s="3" t="s">
        <v>4301</v>
      </c>
      <c r="D639" s="3" t="s">
        <v>4462</v>
      </c>
      <c r="E639" s="4">
        <v>0</v>
      </c>
      <c r="F639" s="4">
        <v>42</v>
      </c>
      <c r="G639" s="4">
        <v>2</v>
      </c>
      <c r="H639" s="6">
        <v>15346.25</v>
      </c>
    </row>
    <row r="640" spans="1:8" ht="9" hidden="1" customHeight="1" x14ac:dyDescent="0.2">
      <c r="A640" s="3" t="s">
        <v>4704</v>
      </c>
      <c r="B640" s="3" t="s">
        <v>4705</v>
      </c>
      <c r="C640" s="3" t="s">
        <v>4301</v>
      </c>
      <c r="D640" s="3" t="s">
        <v>4462</v>
      </c>
      <c r="E640" s="4">
        <v>0</v>
      </c>
      <c r="F640" s="4">
        <v>5</v>
      </c>
      <c r="G640" s="4">
        <v>1</v>
      </c>
      <c r="H640" s="6">
        <v>7673.13</v>
      </c>
    </row>
    <row r="641" spans="1:8" ht="9" hidden="1" customHeight="1" x14ac:dyDescent="0.2">
      <c r="A641" s="3" t="s">
        <v>4706</v>
      </c>
      <c r="B641" s="3" t="s">
        <v>4707</v>
      </c>
      <c r="C641" s="3" t="s">
        <v>4301</v>
      </c>
      <c r="D641" s="3" t="s">
        <v>4462</v>
      </c>
      <c r="E641" s="4">
        <v>0</v>
      </c>
      <c r="F641" s="4">
        <v>80</v>
      </c>
      <c r="G641" s="4">
        <v>3</v>
      </c>
      <c r="H641" s="6">
        <v>23019.37</v>
      </c>
    </row>
    <row r="642" spans="1:8" ht="9" hidden="1" customHeight="1" x14ac:dyDescent="0.2">
      <c r="A642" s="3" t="s">
        <v>4708</v>
      </c>
      <c r="B642" s="3" t="s">
        <v>4709</v>
      </c>
      <c r="C642" s="3" t="s">
        <v>4301</v>
      </c>
      <c r="D642" s="3" t="s">
        <v>4462</v>
      </c>
      <c r="E642" s="4">
        <v>0</v>
      </c>
      <c r="F642" s="4">
        <v>43</v>
      </c>
      <c r="G642" s="4">
        <v>1</v>
      </c>
      <c r="H642" s="6">
        <v>7673.12</v>
      </c>
    </row>
    <row r="643" spans="1:8" ht="9" hidden="1" customHeight="1" x14ac:dyDescent="0.2">
      <c r="A643" s="3" t="s">
        <v>4710</v>
      </c>
      <c r="B643" s="3" t="s">
        <v>4711</v>
      </c>
      <c r="C643" s="3" t="s">
        <v>4301</v>
      </c>
      <c r="D643" s="3" t="s">
        <v>4462</v>
      </c>
      <c r="E643" s="4">
        <v>0</v>
      </c>
      <c r="F643" s="4">
        <v>46</v>
      </c>
      <c r="G643" s="4">
        <v>2</v>
      </c>
      <c r="H643" s="6">
        <v>15346.25</v>
      </c>
    </row>
    <row r="644" spans="1:8" ht="9" hidden="1" customHeight="1" x14ac:dyDescent="0.2">
      <c r="A644" s="3" t="s">
        <v>4712</v>
      </c>
      <c r="B644" s="3" t="s">
        <v>4713</v>
      </c>
      <c r="C644" s="3" t="s">
        <v>4301</v>
      </c>
      <c r="D644" s="3" t="s">
        <v>4462</v>
      </c>
      <c r="E644" s="4">
        <v>0</v>
      </c>
      <c r="F644" s="4">
        <v>18</v>
      </c>
      <c r="G644" s="4">
        <v>1</v>
      </c>
      <c r="H644" s="6">
        <v>7673.12</v>
      </c>
    </row>
    <row r="645" spans="1:8" ht="9" hidden="1" customHeight="1" x14ac:dyDescent="0.2">
      <c r="A645" s="3" t="s">
        <v>4714</v>
      </c>
      <c r="B645" s="3" t="s">
        <v>4715</v>
      </c>
      <c r="C645" s="3" t="s">
        <v>4301</v>
      </c>
      <c r="D645" s="3" t="s">
        <v>4462</v>
      </c>
      <c r="E645" s="4">
        <v>0</v>
      </c>
      <c r="F645" s="4">
        <v>25</v>
      </c>
      <c r="G645" s="4">
        <v>1</v>
      </c>
      <c r="H645" s="6">
        <v>7673.12</v>
      </c>
    </row>
    <row r="646" spans="1:8" ht="9" hidden="1" customHeight="1" x14ac:dyDescent="0.2">
      <c r="A646" s="3" t="s">
        <v>4716</v>
      </c>
      <c r="B646" s="3" t="s">
        <v>4717</v>
      </c>
      <c r="C646" s="3" t="s">
        <v>4301</v>
      </c>
      <c r="D646" s="3" t="s">
        <v>4462</v>
      </c>
      <c r="E646" s="4">
        <v>0</v>
      </c>
      <c r="F646" s="4">
        <v>16</v>
      </c>
      <c r="G646" s="4">
        <v>1</v>
      </c>
      <c r="H646" s="6">
        <v>7673.12</v>
      </c>
    </row>
    <row r="647" spans="1:8" ht="9" hidden="1" customHeight="1" x14ac:dyDescent="0.2">
      <c r="A647" s="3" t="s">
        <v>4718</v>
      </c>
      <c r="B647" s="3" t="s">
        <v>4719</v>
      </c>
      <c r="C647" s="3" t="s">
        <v>4301</v>
      </c>
      <c r="D647" s="3" t="s">
        <v>4462</v>
      </c>
      <c r="E647" s="4">
        <v>0</v>
      </c>
      <c r="F647" s="4">
        <v>90</v>
      </c>
      <c r="G647" s="4">
        <v>3</v>
      </c>
      <c r="H647" s="6">
        <v>23019.37</v>
      </c>
    </row>
    <row r="648" spans="1:8" ht="9" hidden="1" customHeight="1" x14ac:dyDescent="0.2">
      <c r="A648" s="3" t="s">
        <v>4720</v>
      </c>
      <c r="B648" s="3" t="s">
        <v>4721</v>
      </c>
      <c r="C648" s="3" t="s">
        <v>4301</v>
      </c>
      <c r="D648" s="3" t="s">
        <v>4462</v>
      </c>
      <c r="E648" s="4">
        <v>0</v>
      </c>
      <c r="F648" s="4">
        <v>40</v>
      </c>
      <c r="G648" s="4">
        <v>1</v>
      </c>
      <c r="H648" s="6">
        <v>7673.12</v>
      </c>
    </row>
    <row r="649" spans="1:8" ht="9" hidden="1" customHeight="1" x14ac:dyDescent="0.2">
      <c r="A649" s="3" t="s">
        <v>4722</v>
      </c>
      <c r="B649" s="3" t="s">
        <v>4723</v>
      </c>
      <c r="C649" s="3" t="s">
        <v>4301</v>
      </c>
      <c r="D649" s="3" t="s">
        <v>4462</v>
      </c>
      <c r="E649" s="4">
        <v>0</v>
      </c>
      <c r="F649" s="4">
        <v>32</v>
      </c>
      <c r="G649" s="4">
        <v>1</v>
      </c>
      <c r="H649" s="6">
        <v>7673.12</v>
      </c>
    </row>
    <row r="650" spans="1:8" ht="9" hidden="1" customHeight="1" x14ac:dyDescent="0.2">
      <c r="A650" s="3" t="s">
        <v>4724</v>
      </c>
      <c r="B650" s="3" t="s">
        <v>4725</v>
      </c>
      <c r="C650" s="3" t="s">
        <v>4301</v>
      </c>
      <c r="D650" s="3" t="s">
        <v>4462</v>
      </c>
      <c r="E650" s="4">
        <v>0</v>
      </c>
      <c r="F650" s="4">
        <v>52</v>
      </c>
      <c r="G650" s="4">
        <v>2</v>
      </c>
      <c r="H650" s="6">
        <v>15346.25</v>
      </c>
    </row>
    <row r="651" spans="1:8" ht="9" hidden="1" customHeight="1" x14ac:dyDescent="0.2">
      <c r="A651" s="3" t="s">
        <v>4726</v>
      </c>
      <c r="B651" s="3" t="s">
        <v>4727</v>
      </c>
      <c r="C651" s="3" t="s">
        <v>4301</v>
      </c>
      <c r="D651" s="3" t="s">
        <v>4462</v>
      </c>
      <c r="E651" s="4">
        <v>20</v>
      </c>
      <c r="F651" s="4">
        <v>68</v>
      </c>
      <c r="G651" s="4">
        <v>0</v>
      </c>
      <c r="H651" s="5">
        <v>0</v>
      </c>
    </row>
    <row r="652" spans="1:8" ht="9" hidden="1" customHeight="1" x14ac:dyDescent="0.2">
      <c r="A652" s="3" t="s">
        <v>4728</v>
      </c>
      <c r="B652" s="3" t="s">
        <v>4729</v>
      </c>
      <c r="C652" s="3" t="s">
        <v>4301</v>
      </c>
      <c r="D652" s="3" t="s">
        <v>4462</v>
      </c>
      <c r="E652" s="4">
        <v>0</v>
      </c>
      <c r="F652" s="4">
        <v>11</v>
      </c>
      <c r="G652" s="4">
        <v>1</v>
      </c>
      <c r="H652" s="6">
        <v>7673.12</v>
      </c>
    </row>
    <row r="653" spans="1:8" ht="9" hidden="1" customHeight="1" x14ac:dyDescent="0.2">
      <c r="A653" s="3" t="s">
        <v>4730</v>
      </c>
      <c r="B653" s="3" t="s">
        <v>4731</v>
      </c>
      <c r="C653" s="3" t="s">
        <v>4301</v>
      </c>
      <c r="D653" s="3" t="s">
        <v>4462</v>
      </c>
      <c r="E653" s="4">
        <v>30</v>
      </c>
      <c r="F653" s="4">
        <v>245</v>
      </c>
      <c r="G653" s="4">
        <v>5</v>
      </c>
      <c r="H653" s="6">
        <v>38365.620000000003</v>
      </c>
    </row>
    <row r="654" spans="1:8" ht="9" hidden="1" customHeight="1" x14ac:dyDescent="0.2">
      <c r="A654" s="3" t="s">
        <v>4732</v>
      </c>
      <c r="B654" s="3" t="s">
        <v>4733</v>
      </c>
      <c r="C654" s="3" t="s">
        <v>4301</v>
      </c>
      <c r="D654" s="3" t="s">
        <v>4462</v>
      </c>
      <c r="E654" s="4">
        <v>0</v>
      </c>
      <c r="F654" s="4">
        <v>17</v>
      </c>
      <c r="G654" s="4">
        <v>1</v>
      </c>
      <c r="H654" s="6">
        <v>7673.12</v>
      </c>
    </row>
    <row r="655" spans="1:8" ht="9" hidden="1" customHeight="1" x14ac:dyDescent="0.2">
      <c r="A655" s="3" t="s">
        <v>4734</v>
      </c>
      <c r="B655" s="3" t="s">
        <v>4735</v>
      </c>
      <c r="C655" s="3" t="s">
        <v>4301</v>
      </c>
      <c r="D655" s="3" t="s">
        <v>4462</v>
      </c>
      <c r="E655" s="4">
        <v>0</v>
      </c>
      <c r="F655" s="4">
        <v>11</v>
      </c>
      <c r="G655" s="4">
        <v>1</v>
      </c>
      <c r="H655" s="6">
        <v>7673.13</v>
      </c>
    </row>
    <row r="656" spans="1:8" ht="9" hidden="1" customHeight="1" x14ac:dyDescent="0.2">
      <c r="A656" s="3" t="s">
        <v>4736</v>
      </c>
      <c r="B656" s="3" t="s">
        <v>4737</v>
      </c>
      <c r="C656" s="3" t="s">
        <v>4301</v>
      </c>
      <c r="D656" s="3" t="s">
        <v>4462</v>
      </c>
      <c r="E656" s="4">
        <v>41</v>
      </c>
      <c r="F656" s="4">
        <v>168</v>
      </c>
      <c r="G656" s="4">
        <v>1</v>
      </c>
      <c r="H656" s="6">
        <v>7673.12</v>
      </c>
    </row>
    <row r="657" spans="1:8" ht="9" hidden="1" customHeight="1" x14ac:dyDescent="0.2">
      <c r="A657" s="3" t="s">
        <v>4738</v>
      </c>
      <c r="B657" s="3" t="s">
        <v>4739</v>
      </c>
      <c r="C657" s="3" t="s">
        <v>4301</v>
      </c>
      <c r="D657" s="3" t="s">
        <v>4462</v>
      </c>
      <c r="E657" s="4">
        <v>0</v>
      </c>
      <c r="F657" s="4">
        <v>69</v>
      </c>
      <c r="G657" s="4">
        <v>2</v>
      </c>
      <c r="H657" s="6">
        <v>15346.25</v>
      </c>
    </row>
    <row r="658" spans="1:8" ht="9" hidden="1" customHeight="1" x14ac:dyDescent="0.2">
      <c r="A658" s="3" t="s">
        <v>4740</v>
      </c>
      <c r="B658" s="3" t="s">
        <v>4741</v>
      </c>
      <c r="C658" s="3" t="s">
        <v>4301</v>
      </c>
      <c r="D658" s="3" t="s">
        <v>4462</v>
      </c>
      <c r="E658" s="4">
        <v>1</v>
      </c>
      <c r="F658" s="4">
        <v>48</v>
      </c>
      <c r="G658" s="4">
        <v>2</v>
      </c>
      <c r="H658" s="6">
        <v>15346.25</v>
      </c>
    </row>
    <row r="659" spans="1:8" ht="9" hidden="1" customHeight="1" x14ac:dyDescent="0.2">
      <c r="A659" s="3" t="s">
        <v>4742</v>
      </c>
      <c r="B659" s="3" t="s">
        <v>4743</v>
      </c>
      <c r="C659" s="3" t="s">
        <v>4301</v>
      </c>
      <c r="D659" s="3" t="s">
        <v>4462</v>
      </c>
      <c r="E659" s="4">
        <v>1</v>
      </c>
      <c r="F659" s="4">
        <v>96</v>
      </c>
      <c r="G659" s="4">
        <v>3</v>
      </c>
      <c r="H659" s="6">
        <v>23019.37</v>
      </c>
    </row>
    <row r="660" spans="1:8" ht="9" hidden="1" customHeight="1" x14ac:dyDescent="0.2">
      <c r="A660" s="3" t="s">
        <v>4744</v>
      </c>
      <c r="B660" s="3" t="s">
        <v>4745</v>
      </c>
      <c r="C660" s="3" t="s">
        <v>4301</v>
      </c>
      <c r="D660" s="3" t="s">
        <v>4462</v>
      </c>
      <c r="E660" s="4">
        <v>0</v>
      </c>
      <c r="F660" s="4">
        <v>5</v>
      </c>
      <c r="G660" s="4">
        <v>1</v>
      </c>
      <c r="H660" s="6">
        <v>7673.12</v>
      </c>
    </row>
    <row r="661" spans="1:8" ht="9" hidden="1" customHeight="1" x14ac:dyDescent="0.2">
      <c r="A661" s="3" t="s">
        <v>4746</v>
      </c>
      <c r="B661" s="3" t="s">
        <v>4747</v>
      </c>
      <c r="C661" s="3" t="s">
        <v>4301</v>
      </c>
      <c r="D661" s="3" t="s">
        <v>4462</v>
      </c>
      <c r="E661" s="4">
        <v>0</v>
      </c>
      <c r="F661" s="4">
        <v>113</v>
      </c>
      <c r="G661" s="4">
        <v>4</v>
      </c>
      <c r="H661" s="6">
        <v>30692.5</v>
      </c>
    </row>
    <row r="662" spans="1:8" ht="9" hidden="1" customHeight="1" x14ac:dyDescent="0.2">
      <c r="A662" s="3" t="s">
        <v>4748</v>
      </c>
      <c r="B662" s="3" t="s">
        <v>4749</v>
      </c>
      <c r="C662" s="3" t="s">
        <v>4301</v>
      </c>
      <c r="D662" s="3" t="s">
        <v>4462</v>
      </c>
      <c r="E662" s="4">
        <v>0</v>
      </c>
      <c r="F662" s="4">
        <v>129</v>
      </c>
      <c r="G662" s="4">
        <v>4</v>
      </c>
      <c r="H662" s="6">
        <v>30692.5</v>
      </c>
    </row>
    <row r="663" spans="1:8" ht="9" hidden="1" customHeight="1" x14ac:dyDescent="0.2">
      <c r="A663" s="3" t="s">
        <v>4750</v>
      </c>
      <c r="B663" s="3" t="s">
        <v>4751</v>
      </c>
      <c r="C663" s="3" t="s">
        <v>4301</v>
      </c>
      <c r="D663" s="3" t="s">
        <v>4462</v>
      </c>
      <c r="E663" s="4">
        <v>20</v>
      </c>
      <c r="F663" s="4">
        <v>181</v>
      </c>
      <c r="G663" s="4">
        <v>4</v>
      </c>
      <c r="H663" s="6">
        <v>30692.5</v>
      </c>
    </row>
    <row r="664" spans="1:8" ht="9" hidden="1" customHeight="1" x14ac:dyDescent="0.2">
      <c r="A664" s="3" t="s">
        <v>4752</v>
      </c>
      <c r="B664" s="3" t="s">
        <v>4753</v>
      </c>
      <c r="C664" s="3" t="s">
        <v>4301</v>
      </c>
      <c r="D664" s="3" t="s">
        <v>4462</v>
      </c>
      <c r="E664" s="4">
        <v>14</v>
      </c>
      <c r="F664" s="4">
        <v>18</v>
      </c>
      <c r="G664" s="4">
        <v>0</v>
      </c>
      <c r="H664" s="5">
        <v>0</v>
      </c>
    </row>
    <row r="665" spans="1:8" ht="9" hidden="1" customHeight="1" x14ac:dyDescent="0.2">
      <c r="A665" s="3" t="s">
        <v>4754</v>
      </c>
      <c r="B665" s="3" t="s">
        <v>4755</v>
      </c>
      <c r="C665" s="3" t="s">
        <v>4301</v>
      </c>
      <c r="D665" s="3" t="s">
        <v>4462</v>
      </c>
      <c r="E665" s="4">
        <v>0</v>
      </c>
      <c r="F665" s="4">
        <v>48</v>
      </c>
      <c r="G665" s="4">
        <v>2</v>
      </c>
      <c r="H665" s="6">
        <v>15346.25</v>
      </c>
    </row>
    <row r="666" spans="1:8" ht="9" hidden="1" customHeight="1" x14ac:dyDescent="0.2">
      <c r="A666" s="3" t="s">
        <v>4756</v>
      </c>
      <c r="B666" s="3" t="s">
        <v>4757</v>
      </c>
      <c r="C666" s="3" t="s">
        <v>4301</v>
      </c>
      <c r="D666" s="3" t="s">
        <v>4462</v>
      </c>
      <c r="E666" s="4">
        <v>0</v>
      </c>
      <c r="F666" s="4">
        <v>117</v>
      </c>
      <c r="G666" s="4">
        <v>4</v>
      </c>
      <c r="H666" s="6">
        <v>30692.5</v>
      </c>
    </row>
    <row r="667" spans="1:8" ht="9" hidden="1" customHeight="1" x14ac:dyDescent="0.2">
      <c r="A667" s="3" t="s">
        <v>4758</v>
      </c>
      <c r="B667" s="3" t="s">
        <v>4759</v>
      </c>
      <c r="C667" s="3" t="s">
        <v>4301</v>
      </c>
      <c r="D667" s="3" t="s">
        <v>4462</v>
      </c>
      <c r="E667" s="4">
        <v>11</v>
      </c>
      <c r="F667" s="4">
        <v>74</v>
      </c>
      <c r="G667" s="4">
        <v>2</v>
      </c>
      <c r="H667" s="6">
        <v>15346.25</v>
      </c>
    </row>
    <row r="668" spans="1:8" ht="9" hidden="1" customHeight="1" x14ac:dyDescent="0.2">
      <c r="A668" s="3" t="s">
        <v>4760</v>
      </c>
      <c r="B668" s="3" t="s">
        <v>4761</v>
      </c>
      <c r="C668" s="3" t="s">
        <v>4301</v>
      </c>
      <c r="D668" s="3" t="s">
        <v>4762</v>
      </c>
      <c r="E668" s="4">
        <v>0</v>
      </c>
      <c r="F668" s="4">
        <v>42</v>
      </c>
      <c r="G668" s="4">
        <v>1</v>
      </c>
      <c r="H668" s="6">
        <v>7673.12</v>
      </c>
    </row>
    <row r="669" spans="1:8" ht="9" hidden="1" customHeight="1" x14ac:dyDescent="0.2">
      <c r="A669" s="3" t="s">
        <v>4763</v>
      </c>
      <c r="B669" s="3" t="s">
        <v>4764</v>
      </c>
      <c r="C669" s="3" t="s">
        <v>4301</v>
      </c>
      <c r="D669" s="3" t="s">
        <v>4762</v>
      </c>
      <c r="E669" s="4">
        <v>0</v>
      </c>
      <c r="F669" s="4">
        <v>34</v>
      </c>
      <c r="G669" s="4">
        <v>1</v>
      </c>
      <c r="H669" s="6">
        <v>7673.12</v>
      </c>
    </row>
    <row r="670" spans="1:8" ht="9" hidden="1" customHeight="1" x14ac:dyDescent="0.2">
      <c r="A670" s="3" t="s">
        <v>4765</v>
      </c>
      <c r="B670" s="3" t="s">
        <v>4766</v>
      </c>
      <c r="C670" s="3" t="s">
        <v>4301</v>
      </c>
      <c r="D670" s="3" t="s">
        <v>4762</v>
      </c>
      <c r="E670" s="4">
        <v>0</v>
      </c>
      <c r="F670" s="4">
        <v>3</v>
      </c>
      <c r="G670" s="4">
        <v>1</v>
      </c>
      <c r="H670" s="6">
        <v>7673.12</v>
      </c>
    </row>
    <row r="671" spans="1:8" ht="9" hidden="1" customHeight="1" x14ac:dyDescent="0.2">
      <c r="A671" s="3" t="s">
        <v>4767</v>
      </c>
      <c r="B671" s="3" t="s">
        <v>4768</v>
      </c>
      <c r="C671" s="3" t="s">
        <v>4301</v>
      </c>
      <c r="D671" s="3" t="s">
        <v>4762</v>
      </c>
      <c r="E671" s="4">
        <v>0</v>
      </c>
      <c r="F671" s="4">
        <v>47</v>
      </c>
      <c r="G671" s="4">
        <v>2</v>
      </c>
      <c r="H671" s="6">
        <v>15346.25</v>
      </c>
    </row>
    <row r="672" spans="1:8" ht="9" hidden="1" customHeight="1" x14ac:dyDescent="0.2">
      <c r="A672" s="3" t="s">
        <v>4769</v>
      </c>
      <c r="B672" s="3" t="s">
        <v>4770</v>
      </c>
      <c r="C672" s="3" t="s">
        <v>4301</v>
      </c>
      <c r="D672" s="3" t="s">
        <v>4762</v>
      </c>
      <c r="E672" s="4">
        <v>0</v>
      </c>
      <c r="F672" s="4">
        <v>12</v>
      </c>
      <c r="G672" s="4">
        <v>1</v>
      </c>
      <c r="H672" s="6">
        <v>7673.12</v>
      </c>
    </row>
    <row r="673" spans="1:8" ht="9" hidden="1" customHeight="1" x14ac:dyDescent="0.2">
      <c r="A673" s="3" t="s">
        <v>4771</v>
      </c>
      <c r="B673" s="3" t="s">
        <v>4772</v>
      </c>
      <c r="C673" s="3" t="s">
        <v>4301</v>
      </c>
      <c r="D673" s="3" t="s">
        <v>4762</v>
      </c>
      <c r="E673" s="4">
        <v>0</v>
      </c>
      <c r="F673" s="4">
        <v>21</v>
      </c>
      <c r="G673" s="4">
        <v>1</v>
      </c>
      <c r="H673" s="6">
        <v>7673.12</v>
      </c>
    </row>
    <row r="674" spans="1:8" ht="9" hidden="1" customHeight="1" x14ac:dyDescent="0.2">
      <c r="A674" s="3" t="s">
        <v>4773</v>
      </c>
      <c r="B674" s="3" t="s">
        <v>4774</v>
      </c>
      <c r="C674" s="3" t="s">
        <v>4301</v>
      </c>
      <c r="D674" s="3" t="s">
        <v>4762</v>
      </c>
      <c r="E674" s="4">
        <v>0</v>
      </c>
      <c r="F674" s="4">
        <v>42</v>
      </c>
      <c r="G674" s="4">
        <v>1</v>
      </c>
      <c r="H674" s="6">
        <v>7673.12</v>
      </c>
    </row>
    <row r="675" spans="1:8" ht="9" hidden="1" customHeight="1" x14ac:dyDescent="0.2">
      <c r="A675" s="3" t="s">
        <v>4775</v>
      </c>
      <c r="B675" s="3" t="s">
        <v>4776</v>
      </c>
      <c r="C675" s="3" t="s">
        <v>4301</v>
      </c>
      <c r="D675" s="3" t="s">
        <v>4762</v>
      </c>
      <c r="E675" s="4">
        <v>200</v>
      </c>
      <c r="F675" s="4">
        <v>373</v>
      </c>
      <c r="G675" s="4">
        <v>0</v>
      </c>
      <c r="H675" s="5">
        <v>0</v>
      </c>
    </row>
    <row r="676" spans="1:8" ht="9" hidden="1" customHeight="1" x14ac:dyDescent="0.2">
      <c r="A676" s="3" t="s">
        <v>4777</v>
      </c>
      <c r="B676" s="3" t="s">
        <v>4778</v>
      </c>
      <c r="C676" s="3" t="s">
        <v>4301</v>
      </c>
      <c r="D676" s="3" t="s">
        <v>4762</v>
      </c>
      <c r="E676" s="4">
        <v>0</v>
      </c>
      <c r="F676" s="4">
        <v>143</v>
      </c>
      <c r="G676" s="4">
        <v>5</v>
      </c>
      <c r="H676" s="6">
        <v>38365.620000000003</v>
      </c>
    </row>
    <row r="677" spans="1:8" ht="9" hidden="1" customHeight="1" x14ac:dyDescent="0.2">
      <c r="A677" s="3" t="s">
        <v>4779</v>
      </c>
      <c r="B677" s="3" t="s">
        <v>4762</v>
      </c>
      <c r="C677" s="3" t="s">
        <v>4301</v>
      </c>
      <c r="D677" s="3" t="s">
        <v>4762</v>
      </c>
      <c r="E677" s="4">
        <v>100</v>
      </c>
      <c r="F677" s="4">
        <v>1413</v>
      </c>
      <c r="G677" s="4">
        <v>40</v>
      </c>
      <c r="H677" s="6">
        <v>306925</v>
      </c>
    </row>
    <row r="678" spans="1:8" ht="9" hidden="1" customHeight="1" x14ac:dyDescent="0.2">
      <c r="A678" s="3" t="s">
        <v>4780</v>
      </c>
      <c r="B678" s="3" t="s">
        <v>4781</v>
      </c>
      <c r="C678" s="3" t="s">
        <v>4301</v>
      </c>
      <c r="D678" s="3" t="s">
        <v>4762</v>
      </c>
      <c r="E678" s="4">
        <v>16</v>
      </c>
      <c r="F678" s="4">
        <v>54</v>
      </c>
      <c r="G678" s="4">
        <v>0</v>
      </c>
      <c r="H678" s="5">
        <v>0</v>
      </c>
    </row>
    <row r="679" spans="1:8" ht="9" hidden="1" customHeight="1" x14ac:dyDescent="0.2">
      <c r="A679" s="3" t="s">
        <v>4782</v>
      </c>
      <c r="B679" s="3" t="s">
        <v>4783</v>
      </c>
      <c r="C679" s="3" t="s">
        <v>4301</v>
      </c>
      <c r="D679" s="3" t="s">
        <v>4762</v>
      </c>
      <c r="E679" s="4">
        <v>30</v>
      </c>
      <c r="F679" s="4">
        <v>245</v>
      </c>
      <c r="G679" s="4">
        <v>5</v>
      </c>
      <c r="H679" s="6">
        <v>38365.620000000003</v>
      </c>
    </row>
    <row r="680" spans="1:8" ht="9" hidden="1" customHeight="1" x14ac:dyDescent="0.2">
      <c r="A680" s="3" t="s">
        <v>4784</v>
      </c>
      <c r="B680" s="3" t="s">
        <v>4785</v>
      </c>
      <c r="C680" s="3" t="s">
        <v>4301</v>
      </c>
      <c r="D680" s="3" t="s">
        <v>4762</v>
      </c>
      <c r="E680" s="4">
        <v>15</v>
      </c>
      <c r="F680" s="4">
        <v>570</v>
      </c>
      <c r="G680" s="4">
        <v>19</v>
      </c>
      <c r="H680" s="6">
        <v>145789.37</v>
      </c>
    </row>
    <row r="681" spans="1:8" ht="9" hidden="1" customHeight="1" x14ac:dyDescent="0.2">
      <c r="A681" s="3" t="s">
        <v>4786</v>
      </c>
      <c r="B681" s="3" t="s">
        <v>4787</v>
      </c>
      <c r="C681" s="3" t="s">
        <v>4301</v>
      </c>
      <c r="D681" s="3" t="s">
        <v>4762</v>
      </c>
      <c r="E681" s="4">
        <v>1</v>
      </c>
      <c r="F681" s="4">
        <v>78</v>
      </c>
      <c r="G681" s="4">
        <v>5</v>
      </c>
      <c r="H681" s="6">
        <v>38365.620000000003</v>
      </c>
    </row>
    <row r="682" spans="1:8" ht="9" hidden="1" customHeight="1" x14ac:dyDescent="0.2">
      <c r="A682" s="3" t="s">
        <v>4788</v>
      </c>
      <c r="B682" s="3" t="s">
        <v>4789</v>
      </c>
      <c r="C682" s="3" t="s">
        <v>4301</v>
      </c>
      <c r="D682" s="3" t="s">
        <v>4762</v>
      </c>
      <c r="E682" s="4">
        <v>50</v>
      </c>
      <c r="F682" s="4">
        <v>176</v>
      </c>
      <c r="G682" s="4">
        <v>0</v>
      </c>
      <c r="H682" s="5">
        <v>0</v>
      </c>
    </row>
    <row r="683" spans="1:8" ht="9" hidden="1" customHeight="1" x14ac:dyDescent="0.2">
      <c r="A683" s="3" t="s">
        <v>4790</v>
      </c>
      <c r="B683" s="3" t="s">
        <v>4791</v>
      </c>
      <c r="C683" s="3" t="s">
        <v>4301</v>
      </c>
      <c r="D683" s="3" t="s">
        <v>4762</v>
      </c>
      <c r="E683" s="4">
        <v>0</v>
      </c>
      <c r="F683" s="4">
        <v>13</v>
      </c>
      <c r="G683" s="4">
        <v>1</v>
      </c>
      <c r="H683" s="6">
        <v>7673.12</v>
      </c>
    </row>
    <row r="684" spans="1:8" ht="9" hidden="1" customHeight="1" x14ac:dyDescent="0.2">
      <c r="A684" s="3" t="s">
        <v>4792</v>
      </c>
      <c r="B684" s="3" t="s">
        <v>4793</v>
      </c>
      <c r="C684" s="3" t="s">
        <v>4301</v>
      </c>
      <c r="D684" s="3" t="s">
        <v>4762</v>
      </c>
      <c r="E684" s="4">
        <v>20</v>
      </c>
      <c r="F684" s="4">
        <v>219</v>
      </c>
      <c r="G684" s="4">
        <v>5</v>
      </c>
      <c r="H684" s="6">
        <v>38365.620000000003</v>
      </c>
    </row>
    <row r="685" spans="1:8" ht="9" hidden="1" customHeight="1" x14ac:dyDescent="0.2">
      <c r="A685" s="3" t="s">
        <v>4794</v>
      </c>
      <c r="B685" s="3" t="s">
        <v>4795</v>
      </c>
      <c r="C685" s="3" t="s">
        <v>4301</v>
      </c>
      <c r="D685" s="3" t="s">
        <v>4762</v>
      </c>
      <c r="E685" s="4">
        <v>0</v>
      </c>
      <c r="F685" s="4">
        <v>147</v>
      </c>
      <c r="G685" s="4">
        <v>5</v>
      </c>
      <c r="H685" s="6">
        <v>38365.620000000003</v>
      </c>
    </row>
    <row r="686" spans="1:8" ht="9" hidden="1" customHeight="1" x14ac:dyDescent="0.2">
      <c r="A686" s="3" t="s">
        <v>4796</v>
      </c>
      <c r="B686" s="3" t="s">
        <v>4797</v>
      </c>
      <c r="C686" s="3" t="s">
        <v>4301</v>
      </c>
      <c r="D686" s="3" t="s">
        <v>4762</v>
      </c>
      <c r="E686" s="4">
        <v>10</v>
      </c>
      <c r="F686" s="4">
        <v>66</v>
      </c>
      <c r="G686" s="4">
        <v>1</v>
      </c>
      <c r="H686" s="6">
        <v>7673.12</v>
      </c>
    </row>
    <row r="687" spans="1:8" ht="9" hidden="1" customHeight="1" x14ac:dyDescent="0.2">
      <c r="A687" s="3" t="s">
        <v>4798</v>
      </c>
      <c r="B687" s="3" t="s">
        <v>4799</v>
      </c>
      <c r="C687" s="3" t="s">
        <v>4301</v>
      </c>
      <c r="D687" s="3" t="s">
        <v>4762</v>
      </c>
      <c r="E687" s="4">
        <v>0</v>
      </c>
      <c r="F687" s="4">
        <v>43</v>
      </c>
      <c r="G687" s="4">
        <v>2</v>
      </c>
      <c r="H687" s="6">
        <v>15346.25</v>
      </c>
    </row>
    <row r="688" spans="1:8" ht="9" hidden="1" customHeight="1" x14ac:dyDescent="0.2">
      <c r="A688" s="3" t="s">
        <v>4800</v>
      </c>
      <c r="B688" s="3" t="s">
        <v>4801</v>
      </c>
      <c r="C688" s="3" t="s">
        <v>4301</v>
      </c>
      <c r="D688" s="3" t="s">
        <v>4762</v>
      </c>
      <c r="E688" s="4">
        <v>0</v>
      </c>
      <c r="F688" s="4">
        <v>9</v>
      </c>
      <c r="G688" s="4">
        <v>1</v>
      </c>
      <c r="H688" s="6">
        <v>7673.12</v>
      </c>
    </row>
    <row r="689" spans="1:8" ht="9" hidden="1" customHeight="1" x14ac:dyDescent="0.2">
      <c r="A689" s="3" t="s">
        <v>4802</v>
      </c>
      <c r="B689" s="3" t="s">
        <v>4803</v>
      </c>
      <c r="C689" s="3" t="s">
        <v>4301</v>
      </c>
      <c r="D689" s="3" t="s">
        <v>4762</v>
      </c>
      <c r="E689" s="4">
        <v>0</v>
      </c>
      <c r="F689" s="4">
        <v>36</v>
      </c>
      <c r="G689" s="4">
        <v>1</v>
      </c>
      <c r="H689" s="6">
        <v>7673.12</v>
      </c>
    </row>
    <row r="690" spans="1:8" ht="9" hidden="1" customHeight="1" x14ac:dyDescent="0.2">
      <c r="A690" s="3" t="s">
        <v>4804</v>
      </c>
      <c r="B690" s="3" t="s">
        <v>4805</v>
      </c>
      <c r="C690" s="3" t="s">
        <v>4301</v>
      </c>
      <c r="D690" s="3" t="s">
        <v>4762</v>
      </c>
      <c r="E690" s="4">
        <v>0</v>
      </c>
      <c r="F690" s="4">
        <v>18</v>
      </c>
      <c r="G690" s="4">
        <v>1</v>
      </c>
      <c r="H690" s="6">
        <v>7673.12</v>
      </c>
    </row>
    <row r="691" spans="1:8" ht="9" hidden="1" customHeight="1" x14ac:dyDescent="0.2">
      <c r="A691" s="3" t="s">
        <v>4806</v>
      </c>
      <c r="B691" s="3" t="s">
        <v>4807</v>
      </c>
      <c r="C691" s="3" t="s">
        <v>4301</v>
      </c>
      <c r="D691" s="3" t="s">
        <v>4762</v>
      </c>
      <c r="E691" s="4">
        <v>0</v>
      </c>
      <c r="F691" s="4">
        <v>69</v>
      </c>
      <c r="G691" s="4">
        <v>2</v>
      </c>
      <c r="H691" s="6">
        <v>15346.25</v>
      </c>
    </row>
    <row r="692" spans="1:8" ht="9" hidden="1" customHeight="1" x14ac:dyDescent="0.2">
      <c r="A692" s="3" t="s">
        <v>4808</v>
      </c>
      <c r="B692" s="3" t="s">
        <v>4809</v>
      </c>
      <c r="C692" s="3" t="s">
        <v>4301</v>
      </c>
      <c r="D692" s="3" t="s">
        <v>4762</v>
      </c>
      <c r="E692" s="4">
        <v>0</v>
      </c>
      <c r="F692" s="4">
        <v>160</v>
      </c>
      <c r="G692" s="4">
        <v>5</v>
      </c>
      <c r="H692" s="6">
        <v>38365.620000000003</v>
      </c>
    </row>
    <row r="693" spans="1:8" ht="9" hidden="1" customHeight="1" x14ac:dyDescent="0.2">
      <c r="A693" s="3" t="s">
        <v>4810</v>
      </c>
      <c r="B693" s="3" t="s">
        <v>4811</v>
      </c>
      <c r="C693" s="3" t="s">
        <v>4301</v>
      </c>
      <c r="D693" s="3" t="s">
        <v>4762</v>
      </c>
      <c r="E693" s="4">
        <v>0</v>
      </c>
      <c r="F693" s="4">
        <v>17</v>
      </c>
      <c r="G693" s="4">
        <v>1</v>
      </c>
      <c r="H693" s="6">
        <v>7673.12</v>
      </c>
    </row>
    <row r="694" spans="1:8" ht="9" hidden="1" customHeight="1" x14ac:dyDescent="0.2">
      <c r="A694" s="3" t="s">
        <v>4812</v>
      </c>
      <c r="B694" s="3" t="s">
        <v>4813</v>
      </c>
      <c r="C694" s="3" t="s">
        <v>4301</v>
      </c>
      <c r="D694" s="3" t="s">
        <v>4762</v>
      </c>
      <c r="E694" s="4">
        <v>0</v>
      </c>
      <c r="F694" s="4">
        <v>29</v>
      </c>
      <c r="G694" s="4">
        <v>1</v>
      </c>
      <c r="H694" s="6">
        <v>7673.12</v>
      </c>
    </row>
    <row r="695" spans="1:8" ht="9" hidden="1" customHeight="1" x14ac:dyDescent="0.2">
      <c r="A695" s="3" t="s">
        <v>4814</v>
      </c>
      <c r="B695" s="3" t="s">
        <v>4815</v>
      </c>
      <c r="C695" s="3" t="s">
        <v>4301</v>
      </c>
      <c r="D695" s="3" t="s">
        <v>4816</v>
      </c>
      <c r="E695" s="4">
        <v>30</v>
      </c>
      <c r="F695" s="4">
        <v>103</v>
      </c>
      <c r="G695" s="4">
        <v>0</v>
      </c>
      <c r="H695" s="5">
        <v>0</v>
      </c>
    </row>
    <row r="696" spans="1:8" ht="9" hidden="1" customHeight="1" x14ac:dyDescent="0.2">
      <c r="A696" s="3" t="s">
        <v>4817</v>
      </c>
      <c r="B696" s="3" t="s">
        <v>4818</v>
      </c>
      <c r="C696" s="3" t="s">
        <v>4301</v>
      </c>
      <c r="D696" s="3" t="s">
        <v>4816</v>
      </c>
      <c r="E696" s="4">
        <v>0</v>
      </c>
      <c r="F696" s="4">
        <v>8</v>
      </c>
      <c r="G696" s="4">
        <v>1</v>
      </c>
      <c r="H696" s="6">
        <v>7673.13</v>
      </c>
    </row>
    <row r="697" spans="1:8" ht="9" hidden="1" customHeight="1" x14ac:dyDescent="0.2">
      <c r="A697" s="3" t="s">
        <v>4819</v>
      </c>
      <c r="B697" s="3" t="s">
        <v>4820</v>
      </c>
      <c r="C697" s="3" t="s">
        <v>4301</v>
      </c>
      <c r="D697" s="3" t="s">
        <v>4816</v>
      </c>
      <c r="E697" s="4">
        <v>0</v>
      </c>
      <c r="F697" s="4">
        <v>43</v>
      </c>
      <c r="G697" s="4">
        <v>1</v>
      </c>
      <c r="H697" s="6">
        <v>7673.12</v>
      </c>
    </row>
    <row r="698" spans="1:8" ht="9" hidden="1" customHeight="1" x14ac:dyDescent="0.2">
      <c r="A698" s="3" t="s">
        <v>4821</v>
      </c>
      <c r="B698" s="3" t="s">
        <v>4822</v>
      </c>
      <c r="C698" s="3" t="s">
        <v>4301</v>
      </c>
      <c r="D698" s="3" t="s">
        <v>4816</v>
      </c>
      <c r="E698" s="4">
        <v>0</v>
      </c>
      <c r="F698" s="4">
        <v>31</v>
      </c>
      <c r="G698" s="4">
        <v>1</v>
      </c>
      <c r="H698" s="6">
        <v>7673.12</v>
      </c>
    </row>
    <row r="699" spans="1:8" ht="9" hidden="1" customHeight="1" x14ac:dyDescent="0.2">
      <c r="A699" s="3" t="s">
        <v>4823</v>
      </c>
      <c r="B699" s="3" t="s">
        <v>4824</v>
      </c>
      <c r="C699" s="3" t="s">
        <v>4301</v>
      </c>
      <c r="D699" s="3" t="s">
        <v>4816</v>
      </c>
      <c r="E699" s="4">
        <v>0</v>
      </c>
      <c r="F699" s="4">
        <v>133</v>
      </c>
      <c r="G699" s="4">
        <v>4</v>
      </c>
      <c r="H699" s="6">
        <v>30692.5</v>
      </c>
    </row>
    <row r="700" spans="1:8" ht="9" hidden="1" customHeight="1" x14ac:dyDescent="0.2">
      <c r="A700" s="3" t="s">
        <v>4825</v>
      </c>
      <c r="B700" s="3" t="s">
        <v>4826</v>
      </c>
      <c r="C700" s="3" t="s">
        <v>4301</v>
      </c>
      <c r="D700" s="3" t="s">
        <v>4816</v>
      </c>
      <c r="E700" s="4">
        <v>0</v>
      </c>
      <c r="F700" s="4">
        <v>23</v>
      </c>
      <c r="G700" s="4">
        <v>1</v>
      </c>
      <c r="H700" s="6">
        <v>7673.12</v>
      </c>
    </row>
    <row r="701" spans="1:8" ht="9" hidden="1" customHeight="1" x14ac:dyDescent="0.2">
      <c r="A701" s="3" t="s">
        <v>4827</v>
      </c>
      <c r="B701" s="3" t="s">
        <v>4828</v>
      </c>
      <c r="C701" s="3" t="s">
        <v>4301</v>
      </c>
      <c r="D701" s="3" t="s">
        <v>4816</v>
      </c>
      <c r="E701" s="4">
        <v>30</v>
      </c>
      <c r="F701" s="4">
        <v>250</v>
      </c>
      <c r="G701" s="4">
        <v>5</v>
      </c>
      <c r="H701" s="6">
        <v>38365.620000000003</v>
      </c>
    </row>
    <row r="702" spans="1:8" ht="9" hidden="1" customHeight="1" x14ac:dyDescent="0.2">
      <c r="A702" s="3" t="s">
        <v>4829</v>
      </c>
      <c r="B702" s="3" t="s">
        <v>4830</v>
      </c>
      <c r="C702" s="3" t="s">
        <v>4301</v>
      </c>
      <c r="D702" s="3" t="s">
        <v>4816</v>
      </c>
      <c r="E702" s="4">
        <v>0</v>
      </c>
      <c r="F702" s="4">
        <v>69</v>
      </c>
      <c r="G702" s="4">
        <v>2</v>
      </c>
      <c r="H702" s="6">
        <v>15346.25</v>
      </c>
    </row>
    <row r="703" spans="1:8" ht="9" hidden="1" customHeight="1" x14ac:dyDescent="0.2">
      <c r="A703" s="3" t="s">
        <v>4831</v>
      </c>
      <c r="B703" s="3" t="s">
        <v>4832</v>
      </c>
      <c r="C703" s="3" t="s">
        <v>4301</v>
      </c>
      <c r="D703" s="3" t="s">
        <v>4816</v>
      </c>
      <c r="E703" s="4">
        <v>49</v>
      </c>
      <c r="F703" s="4">
        <v>100</v>
      </c>
      <c r="G703" s="4">
        <v>0</v>
      </c>
      <c r="H703" s="5">
        <v>0</v>
      </c>
    </row>
    <row r="704" spans="1:8" ht="9" hidden="1" customHeight="1" x14ac:dyDescent="0.2">
      <c r="A704" s="3" t="s">
        <v>4833</v>
      </c>
      <c r="B704" s="3" t="s">
        <v>4834</v>
      </c>
      <c r="C704" s="3" t="s">
        <v>4301</v>
      </c>
      <c r="D704" s="3" t="s">
        <v>4816</v>
      </c>
      <c r="E704" s="4">
        <v>0</v>
      </c>
      <c r="F704" s="4">
        <v>23</v>
      </c>
      <c r="G704" s="4">
        <v>1</v>
      </c>
      <c r="H704" s="6">
        <v>7673.12</v>
      </c>
    </row>
    <row r="705" spans="1:8" ht="9" hidden="1" customHeight="1" x14ac:dyDescent="0.2">
      <c r="A705" s="3" t="s">
        <v>4835</v>
      </c>
      <c r="B705" s="3" t="s">
        <v>4836</v>
      </c>
      <c r="C705" s="3" t="s">
        <v>4301</v>
      </c>
      <c r="D705" s="3" t="s">
        <v>4816</v>
      </c>
      <c r="E705" s="4">
        <v>8</v>
      </c>
      <c r="F705" s="4">
        <v>10</v>
      </c>
      <c r="G705" s="4">
        <v>0</v>
      </c>
      <c r="H705" s="5">
        <v>0</v>
      </c>
    </row>
    <row r="706" spans="1:8" ht="9" hidden="1" customHeight="1" x14ac:dyDescent="0.2">
      <c r="A706" s="3" t="s">
        <v>4837</v>
      </c>
      <c r="B706" s="3" t="s">
        <v>4838</v>
      </c>
      <c r="C706" s="3" t="s">
        <v>4301</v>
      </c>
      <c r="D706" s="3" t="s">
        <v>4816</v>
      </c>
      <c r="E706" s="4">
        <v>15</v>
      </c>
      <c r="F706" s="4">
        <v>87</v>
      </c>
      <c r="G706" s="4">
        <v>2</v>
      </c>
      <c r="H706" s="6">
        <v>15346.25</v>
      </c>
    </row>
    <row r="707" spans="1:8" ht="9" hidden="1" customHeight="1" x14ac:dyDescent="0.2">
      <c r="A707" s="3" t="s">
        <v>4839</v>
      </c>
      <c r="B707" s="3" t="s">
        <v>4840</v>
      </c>
      <c r="C707" s="3" t="s">
        <v>4301</v>
      </c>
      <c r="D707" s="3" t="s">
        <v>4816</v>
      </c>
      <c r="E707" s="4">
        <v>0</v>
      </c>
      <c r="F707" s="4">
        <v>261</v>
      </c>
      <c r="G707" s="4">
        <v>9</v>
      </c>
      <c r="H707" s="6">
        <v>69058.12</v>
      </c>
    </row>
    <row r="708" spans="1:8" ht="9" hidden="1" customHeight="1" x14ac:dyDescent="0.2">
      <c r="A708" s="3" t="s">
        <v>4841</v>
      </c>
      <c r="B708" s="3" t="s">
        <v>4842</v>
      </c>
      <c r="C708" s="3" t="s">
        <v>4301</v>
      </c>
      <c r="D708" s="3" t="s">
        <v>4816</v>
      </c>
      <c r="E708" s="4">
        <v>0</v>
      </c>
      <c r="F708" s="4">
        <v>68</v>
      </c>
      <c r="G708" s="4">
        <v>2</v>
      </c>
      <c r="H708" s="6">
        <v>15346.25</v>
      </c>
    </row>
    <row r="709" spans="1:8" ht="9" hidden="1" customHeight="1" x14ac:dyDescent="0.2">
      <c r="A709" s="3" t="s">
        <v>4843</v>
      </c>
      <c r="B709" s="3" t="s">
        <v>4844</v>
      </c>
      <c r="C709" s="3" t="s">
        <v>4301</v>
      </c>
      <c r="D709" s="3" t="s">
        <v>4816</v>
      </c>
      <c r="E709" s="4">
        <v>26</v>
      </c>
      <c r="F709" s="4">
        <v>29</v>
      </c>
      <c r="G709" s="4">
        <v>0</v>
      </c>
      <c r="H709" s="5">
        <v>0</v>
      </c>
    </row>
    <row r="710" spans="1:8" ht="9" hidden="1" customHeight="1" x14ac:dyDescent="0.2">
      <c r="A710" s="3" t="s">
        <v>4845</v>
      </c>
      <c r="B710" s="3" t="s">
        <v>4846</v>
      </c>
      <c r="C710" s="3" t="s">
        <v>4301</v>
      </c>
      <c r="D710" s="3" t="s">
        <v>4816</v>
      </c>
      <c r="E710" s="4">
        <v>0</v>
      </c>
      <c r="F710" s="4">
        <v>12</v>
      </c>
      <c r="G710" s="4">
        <v>1</v>
      </c>
      <c r="H710" s="6">
        <v>7673.12</v>
      </c>
    </row>
    <row r="711" spans="1:8" ht="9" hidden="1" customHeight="1" x14ac:dyDescent="0.2">
      <c r="A711" s="3" t="s">
        <v>4847</v>
      </c>
      <c r="B711" s="3" t="s">
        <v>4848</v>
      </c>
      <c r="C711" s="3" t="s">
        <v>4301</v>
      </c>
      <c r="D711" s="3" t="s">
        <v>4816</v>
      </c>
      <c r="E711" s="4">
        <v>0</v>
      </c>
      <c r="F711" s="4">
        <v>26</v>
      </c>
      <c r="G711" s="4">
        <v>1</v>
      </c>
      <c r="H711" s="6">
        <v>7673.12</v>
      </c>
    </row>
    <row r="712" spans="1:8" ht="9" hidden="1" customHeight="1" x14ac:dyDescent="0.2">
      <c r="A712" s="3" t="s">
        <v>4849</v>
      </c>
      <c r="B712" s="3" t="s">
        <v>4850</v>
      </c>
      <c r="C712" s="3" t="s">
        <v>4301</v>
      </c>
      <c r="D712" s="3" t="s">
        <v>4816</v>
      </c>
      <c r="E712" s="4">
        <v>7</v>
      </c>
      <c r="F712" s="4">
        <v>102</v>
      </c>
      <c r="G712" s="4">
        <v>2</v>
      </c>
      <c r="H712" s="6">
        <v>15346.25</v>
      </c>
    </row>
    <row r="713" spans="1:8" ht="9" hidden="1" customHeight="1" x14ac:dyDescent="0.2">
      <c r="A713" s="3" t="s">
        <v>4851</v>
      </c>
      <c r="B713" s="3" t="s">
        <v>4852</v>
      </c>
      <c r="C713" s="3" t="s">
        <v>4301</v>
      </c>
      <c r="D713" s="3" t="s">
        <v>4816</v>
      </c>
      <c r="E713" s="4">
        <v>0</v>
      </c>
      <c r="F713" s="4">
        <v>11</v>
      </c>
      <c r="G713" s="4">
        <v>1</v>
      </c>
      <c r="H713" s="6">
        <v>7673.13</v>
      </c>
    </row>
    <row r="714" spans="1:8" ht="9" hidden="1" customHeight="1" x14ac:dyDescent="0.2">
      <c r="A714" s="3" t="s">
        <v>4853</v>
      </c>
      <c r="B714" s="3" t="s">
        <v>4854</v>
      </c>
      <c r="C714" s="3" t="s">
        <v>4301</v>
      </c>
      <c r="D714" s="3" t="s">
        <v>4816</v>
      </c>
      <c r="E714" s="4">
        <v>0</v>
      </c>
      <c r="F714" s="4">
        <v>10</v>
      </c>
      <c r="G714" s="4">
        <v>1</v>
      </c>
      <c r="H714" s="6">
        <v>7673.12</v>
      </c>
    </row>
    <row r="715" spans="1:8" ht="9" hidden="1" customHeight="1" x14ac:dyDescent="0.2">
      <c r="A715" s="3" t="s">
        <v>4855</v>
      </c>
      <c r="B715" s="3" t="s">
        <v>4856</v>
      </c>
      <c r="C715" s="3" t="s">
        <v>4301</v>
      </c>
      <c r="D715" s="3" t="s">
        <v>4816</v>
      </c>
      <c r="E715" s="4">
        <v>0</v>
      </c>
      <c r="F715" s="4">
        <v>7</v>
      </c>
      <c r="G715" s="4">
        <v>1</v>
      </c>
      <c r="H715" s="6">
        <v>7673.13</v>
      </c>
    </row>
    <row r="716" spans="1:8" ht="9" hidden="1" customHeight="1" x14ac:dyDescent="0.2">
      <c r="A716" s="3" t="s">
        <v>4857</v>
      </c>
      <c r="B716" s="3" t="s">
        <v>4858</v>
      </c>
      <c r="C716" s="3" t="s">
        <v>4301</v>
      </c>
      <c r="D716" s="3" t="s">
        <v>4816</v>
      </c>
      <c r="E716" s="4">
        <v>0</v>
      </c>
      <c r="F716" s="4">
        <v>25</v>
      </c>
      <c r="G716" s="4">
        <v>1</v>
      </c>
      <c r="H716" s="6">
        <v>7673.12</v>
      </c>
    </row>
    <row r="717" spans="1:8" ht="9" hidden="1" customHeight="1" x14ac:dyDescent="0.2">
      <c r="A717" s="3" t="s">
        <v>4859</v>
      </c>
      <c r="B717" s="3" t="s">
        <v>4860</v>
      </c>
      <c r="C717" s="3" t="s">
        <v>4301</v>
      </c>
      <c r="D717" s="3" t="s">
        <v>4816</v>
      </c>
      <c r="E717" s="4">
        <v>0</v>
      </c>
      <c r="F717" s="4">
        <v>60</v>
      </c>
      <c r="G717" s="4">
        <v>2</v>
      </c>
      <c r="H717" s="6">
        <v>15346.25</v>
      </c>
    </row>
    <row r="718" spans="1:8" ht="9" hidden="1" customHeight="1" x14ac:dyDescent="0.2">
      <c r="A718" s="3" t="s">
        <v>4861</v>
      </c>
      <c r="B718" s="3" t="s">
        <v>4862</v>
      </c>
      <c r="C718" s="3" t="s">
        <v>4301</v>
      </c>
      <c r="D718" s="3" t="s">
        <v>4816</v>
      </c>
      <c r="E718" s="4">
        <v>0</v>
      </c>
      <c r="F718" s="4">
        <v>15</v>
      </c>
      <c r="G718" s="4">
        <v>1</v>
      </c>
      <c r="H718" s="6">
        <v>7673.12</v>
      </c>
    </row>
    <row r="719" spans="1:8" ht="9" hidden="1" customHeight="1" x14ac:dyDescent="0.2">
      <c r="A719" s="3" t="s">
        <v>4863</v>
      </c>
      <c r="B719" s="3" t="s">
        <v>4864</v>
      </c>
      <c r="C719" s="3" t="s">
        <v>4301</v>
      </c>
      <c r="D719" s="3" t="s">
        <v>4816</v>
      </c>
      <c r="E719" s="4">
        <v>0</v>
      </c>
      <c r="F719" s="4">
        <v>146</v>
      </c>
      <c r="G719" s="4">
        <v>5</v>
      </c>
      <c r="H719" s="6">
        <v>38365.620000000003</v>
      </c>
    </row>
    <row r="720" spans="1:8" ht="9" hidden="1" customHeight="1" x14ac:dyDescent="0.2">
      <c r="A720" s="3" t="s">
        <v>4865</v>
      </c>
      <c r="B720" s="3" t="s">
        <v>4866</v>
      </c>
      <c r="C720" s="3" t="s">
        <v>4301</v>
      </c>
      <c r="D720" s="3" t="s">
        <v>4816</v>
      </c>
      <c r="E720" s="4">
        <v>0</v>
      </c>
      <c r="F720" s="4">
        <v>12</v>
      </c>
      <c r="G720" s="4">
        <v>1</v>
      </c>
      <c r="H720" s="6">
        <v>7673.13</v>
      </c>
    </row>
    <row r="721" spans="1:8" ht="9" hidden="1" customHeight="1" x14ac:dyDescent="0.2">
      <c r="A721" s="3" t="s">
        <v>4867</v>
      </c>
      <c r="B721" s="3" t="s">
        <v>4868</v>
      </c>
      <c r="C721" s="3" t="s">
        <v>4301</v>
      </c>
      <c r="D721" s="3" t="s">
        <v>4816</v>
      </c>
      <c r="E721" s="4">
        <v>124</v>
      </c>
      <c r="F721" s="4">
        <v>177</v>
      </c>
      <c r="G721" s="4">
        <v>0</v>
      </c>
      <c r="H721" s="5">
        <v>0</v>
      </c>
    </row>
    <row r="722" spans="1:8" ht="9" hidden="1" customHeight="1" x14ac:dyDescent="0.2">
      <c r="A722" s="3" t="s">
        <v>4869</v>
      </c>
      <c r="B722" s="3" t="s">
        <v>4870</v>
      </c>
      <c r="C722" s="3" t="s">
        <v>4301</v>
      </c>
      <c r="D722" s="3" t="s">
        <v>4816</v>
      </c>
      <c r="E722" s="4">
        <v>29</v>
      </c>
      <c r="F722" s="4">
        <v>269</v>
      </c>
      <c r="G722" s="4">
        <v>6</v>
      </c>
      <c r="H722" s="6">
        <v>46038.75</v>
      </c>
    </row>
    <row r="723" spans="1:8" ht="9" hidden="1" customHeight="1" x14ac:dyDescent="0.2">
      <c r="A723" s="3" t="s">
        <v>4871</v>
      </c>
      <c r="B723" s="3" t="s">
        <v>4872</v>
      </c>
      <c r="C723" s="3" t="s">
        <v>4301</v>
      </c>
      <c r="D723" s="3" t="s">
        <v>4816</v>
      </c>
      <c r="E723" s="4">
        <v>0</v>
      </c>
      <c r="F723" s="4">
        <v>103</v>
      </c>
      <c r="G723" s="4">
        <v>3</v>
      </c>
      <c r="H723" s="6">
        <v>23019.37</v>
      </c>
    </row>
    <row r="724" spans="1:8" ht="9" hidden="1" customHeight="1" x14ac:dyDescent="0.2">
      <c r="A724" s="3" t="s">
        <v>4873</v>
      </c>
      <c r="B724" s="3" t="s">
        <v>4874</v>
      </c>
      <c r="C724" s="3" t="s">
        <v>4301</v>
      </c>
      <c r="D724" s="3" t="s">
        <v>4816</v>
      </c>
      <c r="E724" s="4">
        <v>0</v>
      </c>
      <c r="F724" s="4">
        <v>23</v>
      </c>
      <c r="G724" s="4">
        <v>1</v>
      </c>
      <c r="H724" s="6">
        <v>7673.12</v>
      </c>
    </row>
    <row r="725" spans="1:8" ht="9" hidden="1" customHeight="1" x14ac:dyDescent="0.2">
      <c r="A725" s="3" t="s">
        <v>4875</v>
      </c>
      <c r="B725" s="3" t="s">
        <v>4876</v>
      </c>
      <c r="C725" s="3" t="s">
        <v>4301</v>
      </c>
      <c r="D725" s="3" t="s">
        <v>4816</v>
      </c>
      <c r="E725" s="4">
        <v>0</v>
      </c>
      <c r="F725" s="4">
        <v>88</v>
      </c>
      <c r="G725" s="4">
        <v>3</v>
      </c>
      <c r="H725" s="6">
        <v>23019.37</v>
      </c>
    </row>
    <row r="726" spans="1:8" ht="9" hidden="1" customHeight="1" x14ac:dyDescent="0.2">
      <c r="A726" s="3" t="s">
        <v>4877</v>
      </c>
      <c r="B726" s="3" t="s">
        <v>4878</v>
      </c>
      <c r="C726" s="3" t="s">
        <v>4301</v>
      </c>
      <c r="D726" s="3" t="s">
        <v>4816</v>
      </c>
      <c r="E726" s="4">
        <v>0</v>
      </c>
      <c r="F726" s="4">
        <v>24</v>
      </c>
      <c r="G726" s="4">
        <v>1</v>
      </c>
      <c r="H726" s="6">
        <v>7673.12</v>
      </c>
    </row>
    <row r="727" spans="1:8" ht="9" hidden="1" customHeight="1" x14ac:dyDescent="0.2">
      <c r="A727" s="3" t="s">
        <v>4879</v>
      </c>
      <c r="B727" s="3" t="s">
        <v>4880</v>
      </c>
      <c r="C727" s="3" t="s">
        <v>4301</v>
      </c>
      <c r="D727" s="3" t="s">
        <v>4816</v>
      </c>
      <c r="E727" s="4">
        <v>0</v>
      </c>
      <c r="F727" s="4">
        <v>18</v>
      </c>
      <c r="G727" s="4">
        <v>1</v>
      </c>
      <c r="H727" s="6">
        <v>7673.12</v>
      </c>
    </row>
    <row r="728" spans="1:8" ht="9" hidden="1" customHeight="1" x14ac:dyDescent="0.2">
      <c r="A728" s="3" t="s">
        <v>4881</v>
      </c>
      <c r="B728" s="3" t="s">
        <v>4882</v>
      </c>
      <c r="C728" s="3" t="s">
        <v>4301</v>
      </c>
      <c r="D728" s="3" t="s">
        <v>4816</v>
      </c>
      <c r="E728" s="4">
        <v>0</v>
      </c>
      <c r="F728" s="4">
        <v>15</v>
      </c>
      <c r="G728" s="4">
        <v>1</v>
      </c>
      <c r="H728" s="6">
        <v>7673.12</v>
      </c>
    </row>
    <row r="729" spans="1:8" ht="9" hidden="1" customHeight="1" x14ac:dyDescent="0.2">
      <c r="A729" s="3" t="s">
        <v>4883</v>
      </c>
      <c r="B729" s="3" t="s">
        <v>4884</v>
      </c>
      <c r="C729" s="3" t="s">
        <v>4301</v>
      </c>
      <c r="D729" s="3" t="s">
        <v>4816</v>
      </c>
      <c r="E729" s="4">
        <v>0</v>
      </c>
      <c r="F729" s="4">
        <v>26</v>
      </c>
      <c r="G729" s="4">
        <v>1</v>
      </c>
      <c r="H729" s="6">
        <v>7673.12</v>
      </c>
    </row>
    <row r="730" spans="1:8" ht="9" hidden="1" customHeight="1" x14ac:dyDescent="0.2">
      <c r="A730" s="3" t="s">
        <v>4885</v>
      </c>
      <c r="B730" s="3" t="s">
        <v>4886</v>
      </c>
      <c r="C730" s="3" t="s">
        <v>4301</v>
      </c>
      <c r="D730" s="3" t="s">
        <v>4816</v>
      </c>
      <c r="E730" s="4">
        <v>0</v>
      </c>
      <c r="F730" s="4">
        <v>56</v>
      </c>
      <c r="G730" s="4">
        <v>2</v>
      </c>
      <c r="H730" s="6">
        <v>15346.25</v>
      </c>
    </row>
    <row r="731" spans="1:8" ht="9" hidden="1" customHeight="1" x14ac:dyDescent="0.2">
      <c r="A731" s="3" t="s">
        <v>4887</v>
      </c>
      <c r="B731" s="3" t="s">
        <v>4888</v>
      </c>
      <c r="C731" s="3" t="s">
        <v>4301</v>
      </c>
      <c r="D731" s="3" t="s">
        <v>4816</v>
      </c>
      <c r="E731" s="4">
        <v>0</v>
      </c>
      <c r="F731" s="4">
        <v>47</v>
      </c>
      <c r="G731" s="4">
        <v>2</v>
      </c>
      <c r="H731" s="6">
        <v>15346.25</v>
      </c>
    </row>
    <row r="732" spans="1:8" ht="9" hidden="1" customHeight="1" x14ac:dyDescent="0.2">
      <c r="A732" s="3" t="s">
        <v>4889</v>
      </c>
      <c r="B732" s="3" t="s">
        <v>4890</v>
      </c>
      <c r="C732" s="3" t="s">
        <v>4301</v>
      </c>
      <c r="D732" s="3" t="s">
        <v>4816</v>
      </c>
      <c r="E732" s="4">
        <v>96</v>
      </c>
      <c r="F732" s="4">
        <v>543</v>
      </c>
      <c r="G732" s="4">
        <v>7</v>
      </c>
      <c r="H732" s="6">
        <v>53711.87</v>
      </c>
    </row>
    <row r="733" spans="1:8" ht="9" hidden="1" customHeight="1" x14ac:dyDescent="0.2">
      <c r="A733" s="3" t="s">
        <v>4891</v>
      </c>
      <c r="B733" s="3" t="s">
        <v>4892</v>
      </c>
      <c r="C733" s="3" t="s">
        <v>4301</v>
      </c>
      <c r="D733" s="3" t="s">
        <v>4816</v>
      </c>
      <c r="E733" s="4">
        <v>0</v>
      </c>
      <c r="F733" s="4">
        <v>175</v>
      </c>
      <c r="G733" s="4">
        <v>6</v>
      </c>
      <c r="H733" s="6">
        <v>46038.75</v>
      </c>
    </row>
    <row r="734" spans="1:8" ht="9" hidden="1" customHeight="1" x14ac:dyDescent="0.2">
      <c r="A734" s="3" t="s">
        <v>4893</v>
      </c>
      <c r="B734" s="3" t="s">
        <v>4894</v>
      </c>
      <c r="C734" s="3" t="s">
        <v>4301</v>
      </c>
      <c r="D734" s="3" t="s">
        <v>4816</v>
      </c>
      <c r="E734" s="4">
        <v>0</v>
      </c>
      <c r="F734" s="4">
        <v>61</v>
      </c>
      <c r="G734" s="4">
        <v>2</v>
      </c>
      <c r="H734" s="6">
        <v>15346.25</v>
      </c>
    </row>
    <row r="735" spans="1:8" ht="9" hidden="1" customHeight="1" x14ac:dyDescent="0.2">
      <c r="A735" s="3" t="s">
        <v>4895</v>
      </c>
      <c r="B735" s="3" t="s">
        <v>4896</v>
      </c>
      <c r="C735" s="3" t="s">
        <v>4301</v>
      </c>
      <c r="D735" s="3" t="s">
        <v>4816</v>
      </c>
      <c r="E735" s="4">
        <v>0</v>
      </c>
      <c r="F735" s="4">
        <v>15</v>
      </c>
      <c r="G735" s="4">
        <v>1</v>
      </c>
      <c r="H735" s="6">
        <v>7673.13</v>
      </c>
    </row>
    <row r="736" spans="1:8" ht="9" hidden="1" customHeight="1" x14ac:dyDescent="0.2">
      <c r="A736" s="3" t="s">
        <v>4897</v>
      </c>
      <c r="B736" s="3" t="s">
        <v>4898</v>
      </c>
      <c r="C736" s="3" t="s">
        <v>4301</v>
      </c>
      <c r="D736" s="3" t="s">
        <v>4816</v>
      </c>
      <c r="E736" s="4">
        <v>8</v>
      </c>
      <c r="F736" s="4">
        <v>104</v>
      </c>
      <c r="G736" s="4">
        <v>2</v>
      </c>
      <c r="H736" s="6">
        <v>15346.25</v>
      </c>
    </row>
    <row r="737" spans="1:8" ht="9" hidden="1" customHeight="1" x14ac:dyDescent="0.2">
      <c r="A737" s="3" t="s">
        <v>4899</v>
      </c>
      <c r="B737" s="3" t="s">
        <v>4900</v>
      </c>
      <c r="C737" s="3" t="s">
        <v>4301</v>
      </c>
      <c r="D737" s="3" t="s">
        <v>4816</v>
      </c>
      <c r="E737" s="4">
        <v>42</v>
      </c>
      <c r="F737" s="4">
        <v>276</v>
      </c>
      <c r="G737" s="4">
        <v>4</v>
      </c>
      <c r="H737" s="6">
        <v>30692.5</v>
      </c>
    </row>
    <row r="738" spans="1:8" ht="9" hidden="1" customHeight="1" x14ac:dyDescent="0.2">
      <c r="A738" s="3" t="s">
        <v>4901</v>
      </c>
      <c r="B738" s="3" t="s">
        <v>4902</v>
      </c>
      <c r="C738" s="3" t="s">
        <v>4301</v>
      </c>
      <c r="D738" s="3" t="s">
        <v>4816</v>
      </c>
      <c r="E738" s="4">
        <v>5</v>
      </c>
      <c r="F738" s="4">
        <v>63</v>
      </c>
      <c r="G738" s="4">
        <v>1</v>
      </c>
      <c r="H738" s="6">
        <v>7673.12</v>
      </c>
    </row>
    <row r="739" spans="1:8" ht="9" hidden="1" customHeight="1" x14ac:dyDescent="0.2">
      <c r="A739" s="3" t="s">
        <v>4903</v>
      </c>
      <c r="B739" s="3" t="s">
        <v>4904</v>
      </c>
      <c r="C739" s="3" t="s">
        <v>4301</v>
      </c>
      <c r="D739" s="3" t="s">
        <v>4816</v>
      </c>
      <c r="E739" s="4">
        <v>0</v>
      </c>
      <c r="F739" s="4">
        <v>156</v>
      </c>
      <c r="G739" s="4">
        <v>5</v>
      </c>
      <c r="H739" s="6">
        <v>38365.620000000003</v>
      </c>
    </row>
    <row r="740" spans="1:8" ht="9" hidden="1" customHeight="1" x14ac:dyDescent="0.2">
      <c r="A740" s="3" t="s">
        <v>4905</v>
      </c>
      <c r="B740" s="3" t="s">
        <v>4906</v>
      </c>
      <c r="C740" s="3" t="s">
        <v>4301</v>
      </c>
      <c r="D740" s="3" t="s">
        <v>4816</v>
      </c>
      <c r="E740" s="4">
        <v>0</v>
      </c>
      <c r="F740" s="4">
        <v>26</v>
      </c>
      <c r="G740" s="4">
        <v>1</v>
      </c>
      <c r="H740" s="6">
        <v>7673.12</v>
      </c>
    </row>
    <row r="741" spans="1:8" ht="9" hidden="1" customHeight="1" x14ac:dyDescent="0.2">
      <c r="A741" s="3" t="s">
        <v>4907</v>
      </c>
      <c r="B741" s="3" t="s">
        <v>4908</v>
      </c>
      <c r="C741" s="3" t="s">
        <v>4301</v>
      </c>
      <c r="D741" s="3" t="s">
        <v>4816</v>
      </c>
      <c r="E741" s="4">
        <v>0</v>
      </c>
      <c r="F741" s="4">
        <v>10</v>
      </c>
      <c r="G741" s="4">
        <v>1</v>
      </c>
      <c r="H741" s="6">
        <v>7673.13</v>
      </c>
    </row>
    <row r="742" spans="1:8" ht="9" hidden="1" customHeight="1" x14ac:dyDescent="0.2">
      <c r="A742" s="3" t="s">
        <v>4909</v>
      </c>
      <c r="B742" s="3" t="s">
        <v>4910</v>
      </c>
      <c r="C742" s="3" t="s">
        <v>4301</v>
      </c>
      <c r="D742" s="3" t="s">
        <v>4816</v>
      </c>
      <c r="E742" s="4">
        <v>0</v>
      </c>
      <c r="F742" s="4">
        <v>17</v>
      </c>
      <c r="G742" s="4">
        <v>1</v>
      </c>
      <c r="H742" s="6">
        <v>7673.12</v>
      </c>
    </row>
    <row r="743" spans="1:8" ht="9" hidden="1" customHeight="1" x14ac:dyDescent="0.2">
      <c r="A743" s="3" t="s">
        <v>4911</v>
      </c>
      <c r="B743" s="3" t="s">
        <v>4912</v>
      </c>
      <c r="C743" s="3" t="s">
        <v>4301</v>
      </c>
      <c r="D743" s="3" t="s">
        <v>4816</v>
      </c>
      <c r="E743" s="4">
        <v>25</v>
      </c>
      <c r="F743" s="4">
        <v>144</v>
      </c>
      <c r="G743" s="4">
        <v>2</v>
      </c>
      <c r="H743" s="6">
        <v>15346.25</v>
      </c>
    </row>
    <row r="744" spans="1:8" ht="9" hidden="1" customHeight="1" x14ac:dyDescent="0.2">
      <c r="A744" s="3" t="s">
        <v>4913</v>
      </c>
      <c r="B744" s="3" t="s">
        <v>4914</v>
      </c>
      <c r="C744" s="3" t="s">
        <v>4301</v>
      </c>
      <c r="D744" s="3" t="s">
        <v>4816</v>
      </c>
      <c r="E744" s="4">
        <v>44</v>
      </c>
      <c r="F744" s="4">
        <v>234</v>
      </c>
      <c r="G744" s="4">
        <v>3</v>
      </c>
      <c r="H744" s="6">
        <v>23019.37</v>
      </c>
    </row>
    <row r="745" spans="1:8" ht="9" hidden="1" customHeight="1" x14ac:dyDescent="0.2">
      <c r="A745" s="3" t="s">
        <v>4915</v>
      </c>
      <c r="B745" s="3" t="s">
        <v>4916</v>
      </c>
      <c r="C745" s="3" t="s">
        <v>4301</v>
      </c>
      <c r="D745" s="3" t="s">
        <v>4816</v>
      </c>
      <c r="E745" s="4">
        <v>15</v>
      </c>
      <c r="F745" s="4">
        <v>38</v>
      </c>
      <c r="G745" s="4">
        <v>0</v>
      </c>
      <c r="H745" s="5">
        <v>0</v>
      </c>
    </row>
    <row r="746" spans="1:8" ht="9" hidden="1" customHeight="1" x14ac:dyDescent="0.2">
      <c r="A746" s="3" t="s">
        <v>4917</v>
      </c>
      <c r="B746" s="3" t="s">
        <v>4918</v>
      </c>
      <c r="C746" s="3" t="s">
        <v>4301</v>
      </c>
      <c r="D746" s="3" t="s">
        <v>4816</v>
      </c>
      <c r="E746" s="4">
        <v>100</v>
      </c>
      <c r="F746" s="4">
        <v>65</v>
      </c>
      <c r="G746" s="4">
        <v>0</v>
      </c>
      <c r="H746" s="5">
        <v>0</v>
      </c>
    </row>
    <row r="747" spans="1:8" ht="9" hidden="1" customHeight="1" x14ac:dyDescent="0.2">
      <c r="A747" s="3" t="s">
        <v>4919</v>
      </c>
      <c r="B747" s="3" t="s">
        <v>4920</v>
      </c>
      <c r="C747" s="3" t="s">
        <v>4301</v>
      </c>
      <c r="D747" s="3" t="s">
        <v>4816</v>
      </c>
      <c r="E747" s="4">
        <v>14</v>
      </c>
      <c r="F747" s="4">
        <v>123</v>
      </c>
      <c r="G747" s="4">
        <v>2</v>
      </c>
      <c r="H747" s="6">
        <v>15346.25</v>
      </c>
    </row>
    <row r="748" spans="1:8" ht="9" hidden="1" customHeight="1" x14ac:dyDescent="0.2">
      <c r="A748" s="3" t="s">
        <v>4921</v>
      </c>
      <c r="B748" s="3" t="s">
        <v>4922</v>
      </c>
      <c r="C748" s="3" t="s">
        <v>4301</v>
      </c>
      <c r="D748" s="3" t="s">
        <v>4816</v>
      </c>
      <c r="E748" s="4">
        <v>15</v>
      </c>
      <c r="F748" s="4">
        <v>109</v>
      </c>
      <c r="G748" s="4">
        <v>2</v>
      </c>
      <c r="H748" s="6">
        <v>15346.25</v>
      </c>
    </row>
    <row r="749" spans="1:8" ht="9" hidden="1" customHeight="1" x14ac:dyDescent="0.2">
      <c r="A749" s="3" t="s">
        <v>4923</v>
      </c>
      <c r="B749" s="3" t="s">
        <v>4924</v>
      </c>
      <c r="C749" s="3" t="s">
        <v>4301</v>
      </c>
      <c r="D749" s="3" t="s">
        <v>4816</v>
      </c>
      <c r="E749" s="4">
        <v>85</v>
      </c>
      <c r="F749" s="4">
        <v>107</v>
      </c>
      <c r="G749" s="4">
        <v>0</v>
      </c>
      <c r="H749" s="5">
        <v>0</v>
      </c>
    </row>
    <row r="750" spans="1:8" ht="9" hidden="1" customHeight="1" x14ac:dyDescent="0.2">
      <c r="A750" s="3" t="s">
        <v>4925</v>
      </c>
      <c r="B750" s="3" t="s">
        <v>4926</v>
      </c>
      <c r="C750" s="3" t="s">
        <v>4301</v>
      </c>
      <c r="D750" s="3" t="s">
        <v>4816</v>
      </c>
      <c r="E750" s="4">
        <v>0</v>
      </c>
      <c r="F750" s="4">
        <v>31</v>
      </c>
      <c r="G750" s="4">
        <v>1</v>
      </c>
      <c r="H750" s="6">
        <v>7673.12</v>
      </c>
    </row>
    <row r="751" spans="1:8" ht="9" hidden="1" customHeight="1" x14ac:dyDescent="0.2">
      <c r="A751" s="3" t="s">
        <v>4927</v>
      </c>
      <c r="B751" s="3" t="s">
        <v>4928</v>
      </c>
      <c r="C751" s="3" t="s">
        <v>4301</v>
      </c>
      <c r="D751" s="3" t="s">
        <v>4816</v>
      </c>
      <c r="E751" s="4">
        <v>30</v>
      </c>
      <c r="F751" s="4">
        <v>464</v>
      </c>
      <c r="G751" s="4">
        <v>13</v>
      </c>
      <c r="H751" s="6">
        <v>99750.62</v>
      </c>
    </row>
    <row r="752" spans="1:8" ht="9" hidden="1" customHeight="1" x14ac:dyDescent="0.2">
      <c r="A752" s="3" t="s">
        <v>4929</v>
      </c>
      <c r="B752" s="3" t="s">
        <v>4930</v>
      </c>
      <c r="C752" s="3" t="s">
        <v>4301</v>
      </c>
      <c r="D752" s="3" t="s">
        <v>4816</v>
      </c>
      <c r="E752" s="4">
        <v>0</v>
      </c>
      <c r="F752" s="4">
        <v>7</v>
      </c>
      <c r="G752" s="4">
        <v>1</v>
      </c>
      <c r="H752" s="6">
        <v>7673.13</v>
      </c>
    </row>
    <row r="753" spans="1:8" ht="9" hidden="1" customHeight="1" x14ac:dyDescent="0.2">
      <c r="A753" s="3" t="s">
        <v>4931</v>
      </c>
      <c r="B753" s="3" t="s">
        <v>4932</v>
      </c>
      <c r="C753" s="3" t="s">
        <v>4301</v>
      </c>
      <c r="D753" s="3" t="s">
        <v>4816</v>
      </c>
      <c r="E753" s="4">
        <v>0</v>
      </c>
      <c r="F753" s="4">
        <v>19</v>
      </c>
      <c r="G753" s="4">
        <v>1</v>
      </c>
      <c r="H753" s="6">
        <v>7673.12</v>
      </c>
    </row>
    <row r="754" spans="1:8" ht="9" hidden="1" customHeight="1" x14ac:dyDescent="0.2">
      <c r="A754" s="3" t="s">
        <v>4933</v>
      </c>
      <c r="B754" s="3" t="s">
        <v>4934</v>
      </c>
      <c r="C754" s="3" t="s">
        <v>4301</v>
      </c>
      <c r="D754" s="3" t="s">
        <v>4816</v>
      </c>
      <c r="E754" s="4">
        <v>0</v>
      </c>
      <c r="F754" s="4">
        <v>181</v>
      </c>
      <c r="G754" s="4">
        <v>6</v>
      </c>
      <c r="H754" s="6">
        <v>46038.75</v>
      </c>
    </row>
    <row r="755" spans="1:8" ht="9" hidden="1" customHeight="1" x14ac:dyDescent="0.2">
      <c r="A755" s="3" t="s">
        <v>4935</v>
      </c>
      <c r="B755" s="3" t="s">
        <v>4936</v>
      </c>
      <c r="C755" s="3" t="s">
        <v>4301</v>
      </c>
      <c r="D755" s="3" t="s">
        <v>4816</v>
      </c>
      <c r="E755" s="4">
        <v>8</v>
      </c>
      <c r="F755" s="4">
        <v>247</v>
      </c>
      <c r="G755" s="4">
        <v>8</v>
      </c>
      <c r="H755" s="6">
        <v>61385</v>
      </c>
    </row>
    <row r="756" spans="1:8" ht="9" hidden="1" customHeight="1" x14ac:dyDescent="0.2">
      <c r="A756" s="3" t="s">
        <v>4937</v>
      </c>
      <c r="B756" s="3" t="s">
        <v>4938</v>
      </c>
      <c r="C756" s="3" t="s">
        <v>4301</v>
      </c>
      <c r="D756" s="3" t="s">
        <v>4816</v>
      </c>
      <c r="E756" s="4">
        <v>0</v>
      </c>
      <c r="F756" s="4">
        <v>27</v>
      </c>
      <c r="G756" s="4">
        <v>1</v>
      </c>
      <c r="H756" s="6">
        <v>7673.12</v>
      </c>
    </row>
    <row r="757" spans="1:8" ht="9" hidden="1" customHeight="1" x14ac:dyDescent="0.2">
      <c r="A757" s="3" t="s">
        <v>4939</v>
      </c>
      <c r="B757" s="3" t="s">
        <v>4816</v>
      </c>
      <c r="C757" s="3" t="s">
        <v>4301</v>
      </c>
      <c r="D757" s="3" t="s">
        <v>4816</v>
      </c>
      <c r="E757" s="4">
        <v>582</v>
      </c>
      <c r="F757" s="4">
        <v>3790</v>
      </c>
      <c r="G757" s="4">
        <v>66</v>
      </c>
      <c r="H757" s="6">
        <v>506426.25</v>
      </c>
    </row>
    <row r="758" spans="1:8" ht="9" hidden="1" customHeight="1" x14ac:dyDescent="0.2">
      <c r="A758" s="3" t="s">
        <v>4940</v>
      </c>
      <c r="B758" s="3" t="s">
        <v>4941</v>
      </c>
      <c r="C758" s="3" t="s">
        <v>4301</v>
      </c>
      <c r="D758" s="3" t="s">
        <v>4816</v>
      </c>
      <c r="E758" s="4">
        <v>29</v>
      </c>
      <c r="F758" s="4">
        <v>57</v>
      </c>
      <c r="G758" s="4">
        <v>0</v>
      </c>
      <c r="H758" s="5">
        <v>0</v>
      </c>
    </row>
    <row r="759" spans="1:8" ht="9" hidden="1" customHeight="1" x14ac:dyDescent="0.2">
      <c r="A759" s="3" t="s">
        <v>4942</v>
      </c>
      <c r="B759" s="3" t="s">
        <v>4943</v>
      </c>
      <c r="C759" s="3" t="s">
        <v>4301</v>
      </c>
      <c r="D759" s="3" t="s">
        <v>4816</v>
      </c>
      <c r="E759" s="4">
        <v>30</v>
      </c>
      <c r="F759" s="4">
        <v>192</v>
      </c>
      <c r="G759" s="4">
        <v>3</v>
      </c>
      <c r="H759" s="6">
        <v>23019.37</v>
      </c>
    </row>
    <row r="760" spans="1:8" ht="9" hidden="1" customHeight="1" x14ac:dyDescent="0.2">
      <c r="A760" s="3" t="s">
        <v>4944</v>
      </c>
      <c r="B760" s="3" t="s">
        <v>4945</v>
      </c>
      <c r="C760" s="3" t="s">
        <v>4301</v>
      </c>
      <c r="D760" s="3" t="s">
        <v>4816</v>
      </c>
      <c r="E760" s="4">
        <v>0</v>
      </c>
      <c r="F760" s="4">
        <v>2</v>
      </c>
      <c r="G760" s="4">
        <v>1</v>
      </c>
      <c r="H760" s="6">
        <v>7673.13</v>
      </c>
    </row>
    <row r="761" spans="1:8" ht="9" hidden="1" customHeight="1" x14ac:dyDescent="0.2">
      <c r="A761" s="3" t="s">
        <v>4946</v>
      </c>
      <c r="B761" s="3" t="s">
        <v>4947</v>
      </c>
      <c r="C761" s="3" t="s">
        <v>4301</v>
      </c>
      <c r="D761" s="3" t="s">
        <v>4816</v>
      </c>
      <c r="E761" s="4">
        <v>15</v>
      </c>
      <c r="F761" s="4">
        <v>117</v>
      </c>
      <c r="G761" s="4">
        <v>4</v>
      </c>
      <c r="H761" s="6">
        <v>30692.5</v>
      </c>
    </row>
    <row r="762" spans="1:8" ht="9" hidden="1" customHeight="1" x14ac:dyDescent="0.2">
      <c r="A762" s="3" t="s">
        <v>4948</v>
      </c>
      <c r="B762" s="3" t="s">
        <v>4949</v>
      </c>
      <c r="C762" s="3" t="s">
        <v>4301</v>
      </c>
      <c r="D762" s="3" t="s">
        <v>4816</v>
      </c>
      <c r="E762" s="4">
        <v>0</v>
      </c>
      <c r="F762" s="4">
        <v>25</v>
      </c>
      <c r="G762" s="4">
        <v>1</v>
      </c>
      <c r="H762" s="6">
        <v>7673.12</v>
      </c>
    </row>
    <row r="763" spans="1:8" ht="9" hidden="1" customHeight="1" x14ac:dyDescent="0.2">
      <c r="A763" s="3" t="s">
        <v>4950</v>
      </c>
      <c r="B763" s="3" t="s">
        <v>4951</v>
      </c>
      <c r="C763" s="3" t="s">
        <v>4301</v>
      </c>
      <c r="D763" s="3" t="s">
        <v>4816</v>
      </c>
      <c r="E763" s="4">
        <v>35</v>
      </c>
      <c r="F763" s="4">
        <v>411</v>
      </c>
      <c r="G763" s="4">
        <v>10</v>
      </c>
      <c r="H763" s="6">
        <v>76731.25</v>
      </c>
    </row>
    <row r="764" spans="1:8" ht="9" hidden="1" customHeight="1" x14ac:dyDescent="0.2">
      <c r="A764" s="3" t="s">
        <v>4952</v>
      </c>
      <c r="B764" s="3" t="s">
        <v>4953</v>
      </c>
      <c r="C764" s="3" t="s">
        <v>4301</v>
      </c>
      <c r="D764" s="3" t="s">
        <v>4816</v>
      </c>
      <c r="E764" s="4">
        <v>0</v>
      </c>
      <c r="F764" s="4">
        <v>13</v>
      </c>
      <c r="G764" s="4">
        <v>1</v>
      </c>
      <c r="H764" s="6">
        <v>7673.12</v>
      </c>
    </row>
    <row r="765" spans="1:8" ht="9" hidden="1" customHeight="1" x14ac:dyDescent="0.2">
      <c r="A765" s="3" t="s">
        <v>4954</v>
      </c>
      <c r="B765" s="3" t="s">
        <v>4955</v>
      </c>
      <c r="C765" s="3" t="s">
        <v>4301</v>
      </c>
      <c r="D765" s="3" t="s">
        <v>4816</v>
      </c>
      <c r="E765" s="4">
        <v>0</v>
      </c>
      <c r="F765" s="4">
        <v>86</v>
      </c>
      <c r="G765" s="4">
        <v>3</v>
      </c>
      <c r="H765" s="6">
        <v>23019.37</v>
      </c>
    </row>
    <row r="766" spans="1:8" ht="9" hidden="1" customHeight="1" x14ac:dyDescent="0.2">
      <c r="A766" s="3" t="s">
        <v>4956</v>
      </c>
      <c r="B766" s="3" t="s">
        <v>4957</v>
      </c>
      <c r="C766" s="3" t="s">
        <v>4301</v>
      </c>
      <c r="D766" s="3" t="s">
        <v>4816</v>
      </c>
      <c r="E766" s="4">
        <v>0</v>
      </c>
      <c r="F766" s="4">
        <v>76</v>
      </c>
      <c r="G766" s="4">
        <v>3</v>
      </c>
      <c r="H766" s="6">
        <v>23019.37</v>
      </c>
    </row>
    <row r="767" spans="1:8" ht="9" hidden="1" customHeight="1" x14ac:dyDescent="0.2">
      <c r="A767" s="3" t="s">
        <v>4958</v>
      </c>
      <c r="B767" s="3" t="s">
        <v>4959</v>
      </c>
      <c r="C767" s="3" t="s">
        <v>4301</v>
      </c>
      <c r="D767" s="3" t="s">
        <v>4816</v>
      </c>
      <c r="E767" s="4">
        <v>0</v>
      </c>
      <c r="F767" s="4">
        <v>11</v>
      </c>
      <c r="G767" s="4">
        <v>1</v>
      </c>
      <c r="H767" s="6">
        <v>7673.13</v>
      </c>
    </row>
    <row r="768" spans="1:8" ht="9" hidden="1" customHeight="1" x14ac:dyDescent="0.2">
      <c r="A768" s="3" t="s">
        <v>4960</v>
      </c>
      <c r="B768" s="3" t="s">
        <v>4961</v>
      </c>
      <c r="C768" s="3" t="s">
        <v>4301</v>
      </c>
      <c r="D768" s="3" t="s">
        <v>4816</v>
      </c>
      <c r="E768" s="4">
        <v>0</v>
      </c>
      <c r="F768" s="4">
        <v>43</v>
      </c>
      <c r="G768" s="4">
        <v>1</v>
      </c>
      <c r="H768" s="6">
        <v>7673.12</v>
      </c>
    </row>
    <row r="769" spans="1:8" ht="9" hidden="1" customHeight="1" x14ac:dyDescent="0.2">
      <c r="A769" s="3" t="s">
        <v>4962</v>
      </c>
      <c r="B769" s="3" t="s">
        <v>4963</v>
      </c>
      <c r="C769" s="3" t="s">
        <v>4301</v>
      </c>
      <c r="D769" s="3" t="s">
        <v>4816</v>
      </c>
      <c r="E769" s="4">
        <v>0</v>
      </c>
      <c r="F769" s="4">
        <v>130</v>
      </c>
      <c r="G769" s="4">
        <v>4</v>
      </c>
      <c r="H769" s="6">
        <v>30692.5</v>
      </c>
    </row>
    <row r="770" spans="1:8" ht="9" hidden="1" customHeight="1" x14ac:dyDescent="0.2">
      <c r="A770" s="3" t="s">
        <v>4964</v>
      </c>
      <c r="B770" s="3" t="s">
        <v>4965</v>
      </c>
      <c r="C770" s="3" t="s">
        <v>4301</v>
      </c>
      <c r="D770" s="3" t="s">
        <v>4816</v>
      </c>
      <c r="E770" s="4">
        <v>0</v>
      </c>
      <c r="F770" s="4">
        <v>16</v>
      </c>
      <c r="G770" s="4">
        <v>1</v>
      </c>
      <c r="H770" s="6">
        <v>7673.12</v>
      </c>
    </row>
    <row r="771" spans="1:8" ht="9" hidden="1" customHeight="1" x14ac:dyDescent="0.2">
      <c r="A771" s="3" t="s">
        <v>4966</v>
      </c>
      <c r="B771" s="3" t="s">
        <v>4967</v>
      </c>
      <c r="C771" s="3" t="s">
        <v>4301</v>
      </c>
      <c r="D771" s="3" t="s">
        <v>4816</v>
      </c>
      <c r="E771" s="4">
        <v>0</v>
      </c>
      <c r="F771" s="4">
        <v>18</v>
      </c>
      <c r="G771" s="4">
        <v>1</v>
      </c>
      <c r="H771" s="6">
        <v>7673.13</v>
      </c>
    </row>
    <row r="772" spans="1:8" ht="9" hidden="1" customHeight="1" x14ac:dyDescent="0.2">
      <c r="A772" s="3" t="s">
        <v>4968</v>
      </c>
      <c r="B772" s="3" t="s">
        <v>4969</v>
      </c>
      <c r="C772" s="3" t="s">
        <v>4301</v>
      </c>
      <c r="D772" s="3" t="s">
        <v>4816</v>
      </c>
      <c r="E772" s="4">
        <v>0</v>
      </c>
      <c r="F772" s="4">
        <v>27</v>
      </c>
      <c r="G772" s="4">
        <v>1</v>
      </c>
      <c r="H772" s="6">
        <v>7673.12</v>
      </c>
    </row>
    <row r="773" spans="1:8" ht="9" hidden="1" customHeight="1" x14ac:dyDescent="0.2">
      <c r="A773" s="3" t="s">
        <v>4970</v>
      </c>
      <c r="B773" s="3" t="s">
        <v>4971</v>
      </c>
      <c r="C773" s="3" t="s">
        <v>4301</v>
      </c>
      <c r="D773" s="3" t="s">
        <v>4816</v>
      </c>
      <c r="E773" s="4">
        <v>6</v>
      </c>
      <c r="F773" s="4">
        <v>9</v>
      </c>
      <c r="G773" s="4">
        <v>0</v>
      </c>
      <c r="H773" s="5">
        <v>0</v>
      </c>
    </row>
    <row r="774" spans="1:8" ht="9" hidden="1" customHeight="1" x14ac:dyDescent="0.2">
      <c r="A774" s="3" t="s">
        <v>4972</v>
      </c>
      <c r="B774" s="3" t="s">
        <v>4973</v>
      </c>
      <c r="C774" s="3" t="s">
        <v>4301</v>
      </c>
      <c r="D774" s="3" t="s">
        <v>4816</v>
      </c>
      <c r="E774" s="4">
        <v>0</v>
      </c>
      <c r="F774" s="4">
        <v>11</v>
      </c>
      <c r="G774" s="4">
        <v>1</v>
      </c>
      <c r="H774" s="6">
        <v>7673.12</v>
      </c>
    </row>
    <row r="775" spans="1:8" ht="9" hidden="1" customHeight="1" x14ac:dyDescent="0.2">
      <c r="A775" s="3" t="s">
        <v>4974</v>
      </c>
      <c r="B775" s="3" t="s">
        <v>4975</v>
      </c>
      <c r="C775" s="3" t="s">
        <v>4301</v>
      </c>
      <c r="D775" s="3" t="s">
        <v>4816</v>
      </c>
      <c r="E775" s="4">
        <v>0</v>
      </c>
      <c r="F775" s="4">
        <v>8</v>
      </c>
      <c r="G775" s="4">
        <v>1</v>
      </c>
      <c r="H775" s="6">
        <v>7673.13</v>
      </c>
    </row>
    <row r="776" spans="1:8" ht="9" hidden="1" customHeight="1" x14ac:dyDescent="0.2">
      <c r="A776" s="3" t="s">
        <v>4976</v>
      </c>
      <c r="B776" s="3" t="s">
        <v>4977</v>
      </c>
      <c r="C776" s="3" t="s">
        <v>4301</v>
      </c>
      <c r="D776" s="3" t="s">
        <v>4816</v>
      </c>
      <c r="E776" s="4">
        <v>0</v>
      </c>
      <c r="F776" s="4">
        <v>105</v>
      </c>
      <c r="G776" s="4">
        <v>3</v>
      </c>
      <c r="H776" s="6">
        <v>23019.37</v>
      </c>
    </row>
    <row r="777" spans="1:8" ht="9" hidden="1" customHeight="1" x14ac:dyDescent="0.2">
      <c r="A777" s="3" t="s">
        <v>4978</v>
      </c>
      <c r="B777" s="3" t="s">
        <v>4979</v>
      </c>
      <c r="C777" s="3" t="s">
        <v>4301</v>
      </c>
      <c r="D777" s="3" t="s">
        <v>4816</v>
      </c>
      <c r="E777" s="4">
        <v>0</v>
      </c>
      <c r="F777" s="4">
        <v>40</v>
      </c>
      <c r="G777" s="4">
        <v>3</v>
      </c>
      <c r="H777" s="6">
        <v>23019.37</v>
      </c>
    </row>
    <row r="778" spans="1:8" ht="9" hidden="1" customHeight="1" x14ac:dyDescent="0.2">
      <c r="A778" s="3" t="s">
        <v>4980</v>
      </c>
      <c r="B778" s="3" t="s">
        <v>4981</v>
      </c>
      <c r="C778" s="3" t="s">
        <v>4301</v>
      </c>
      <c r="D778" s="3" t="s">
        <v>4816</v>
      </c>
      <c r="E778" s="4">
        <v>0</v>
      </c>
      <c r="F778" s="4">
        <v>23</v>
      </c>
      <c r="G778" s="4">
        <v>1</v>
      </c>
      <c r="H778" s="6">
        <v>7673.12</v>
      </c>
    </row>
    <row r="779" spans="1:8" ht="9" hidden="1" customHeight="1" x14ac:dyDescent="0.2">
      <c r="A779" s="3" t="s">
        <v>4982</v>
      </c>
      <c r="B779" s="3" t="s">
        <v>4983</v>
      </c>
      <c r="C779" s="3" t="s">
        <v>4301</v>
      </c>
      <c r="D779" s="3" t="s">
        <v>4816</v>
      </c>
      <c r="E779" s="4">
        <v>0</v>
      </c>
      <c r="F779" s="4">
        <v>17</v>
      </c>
      <c r="G779" s="4">
        <v>1</v>
      </c>
      <c r="H779" s="6">
        <v>7673.12</v>
      </c>
    </row>
    <row r="780" spans="1:8" ht="9" hidden="1" customHeight="1" x14ac:dyDescent="0.2">
      <c r="A780" s="3" t="s">
        <v>4984</v>
      </c>
      <c r="B780" s="3" t="s">
        <v>4985</v>
      </c>
      <c r="C780" s="3" t="s">
        <v>4301</v>
      </c>
      <c r="D780" s="3" t="s">
        <v>4816</v>
      </c>
      <c r="E780" s="4">
        <v>0</v>
      </c>
      <c r="F780" s="4">
        <v>96</v>
      </c>
      <c r="G780" s="4">
        <v>3</v>
      </c>
      <c r="H780" s="6">
        <v>23019.37</v>
      </c>
    </row>
    <row r="781" spans="1:8" ht="9" hidden="1" customHeight="1" x14ac:dyDescent="0.2">
      <c r="A781" s="3" t="s">
        <v>4986</v>
      </c>
      <c r="B781" s="3" t="s">
        <v>4987</v>
      </c>
      <c r="C781" s="3" t="s">
        <v>4301</v>
      </c>
      <c r="D781" s="3" t="s">
        <v>4816</v>
      </c>
      <c r="E781" s="4">
        <v>0</v>
      </c>
      <c r="F781" s="4">
        <v>54</v>
      </c>
      <c r="G781" s="4">
        <v>2</v>
      </c>
      <c r="H781" s="6">
        <v>15346.25</v>
      </c>
    </row>
    <row r="782" spans="1:8" ht="9" hidden="1" customHeight="1" x14ac:dyDescent="0.2">
      <c r="A782" s="3" t="s">
        <v>4988</v>
      </c>
      <c r="B782" s="3" t="s">
        <v>4989</v>
      </c>
      <c r="C782" s="3" t="s">
        <v>4301</v>
      </c>
      <c r="D782" s="3" t="s">
        <v>4816</v>
      </c>
      <c r="E782" s="4">
        <v>25</v>
      </c>
      <c r="F782" s="4">
        <v>12</v>
      </c>
      <c r="G782" s="4">
        <v>0</v>
      </c>
      <c r="H782" s="5">
        <v>0</v>
      </c>
    </row>
    <row r="783" spans="1:8" ht="9" hidden="1" customHeight="1" x14ac:dyDescent="0.2">
      <c r="A783" s="3" t="s">
        <v>4990</v>
      </c>
      <c r="B783" s="3" t="s">
        <v>4991</v>
      </c>
      <c r="C783" s="3" t="s">
        <v>4301</v>
      </c>
      <c r="D783" s="3" t="s">
        <v>4816</v>
      </c>
      <c r="E783" s="4">
        <v>30</v>
      </c>
      <c r="F783" s="4">
        <v>426</v>
      </c>
      <c r="G783" s="4">
        <v>15</v>
      </c>
      <c r="H783" s="6">
        <v>115096.87</v>
      </c>
    </row>
    <row r="784" spans="1:8" ht="9" hidden="1" customHeight="1" x14ac:dyDescent="0.2">
      <c r="A784" s="3" t="s">
        <v>4992</v>
      </c>
      <c r="B784" s="3" t="s">
        <v>4993</v>
      </c>
      <c r="C784" s="3" t="s">
        <v>4301</v>
      </c>
      <c r="D784" s="3" t="s">
        <v>4816</v>
      </c>
      <c r="E784" s="4">
        <v>0</v>
      </c>
      <c r="F784" s="4">
        <v>57</v>
      </c>
      <c r="G784" s="4">
        <v>2</v>
      </c>
      <c r="H784" s="6">
        <v>15346.25</v>
      </c>
    </row>
    <row r="785" spans="1:8" ht="9" hidden="1" customHeight="1" x14ac:dyDescent="0.2">
      <c r="A785" s="3" t="s">
        <v>4994</v>
      </c>
      <c r="B785" s="3" t="s">
        <v>4995</v>
      </c>
      <c r="C785" s="3" t="s">
        <v>4301</v>
      </c>
      <c r="D785" s="3" t="s">
        <v>4816</v>
      </c>
      <c r="E785" s="4">
        <v>0</v>
      </c>
      <c r="F785" s="4">
        <v>3</v>
      </c>
      <c r="G785" s="4">
        <v>1</v>
      </c>
      <c r="H785" s="6">
        <v>7673.13</v>
      </c>
    </row>
    <row r="786" spans="1:8" ht="9" hidden="1" customHeight="1" x14ac:dyDescent="0.2">
      <c r="A786" s="3" t="s">
        <v>4996</v>
      </c>
      <c r="B786" s="3" t="s">
        <v>4997</v>
      </c>
      <c r="C786" s="3" t="s">
        <v>4301</v>
      </c>
      <c r="D786" s="3" t="s">
        <v>4816</v>
      </c>
      <c r="E786" s="4">
        <v>0</v>
      </c>
      <c r="F786" s="4">
        <v>31</v>
      </c>
      <c r="G786" s="4">
        <v>1</v>
      </c>
      <c r="H786" s="6">
        <v>7673.12</v>
      </c>
    </row>
    <row r="787" spans="1:8" ht="9" hidden="1" customHeight="1" x14ac:dyDescent="0.2">
      <c r="A787" s="3" t="s">
        <v>4998</v>
      </c>
      <c r="B787" s="3" t="s">
        <v>4999</v>
      </c>
      <c r="C787" s="3" t="s">
        <v>4301</v>
      </c>
      <c r="D787" s="3" t="s">
        <v>4816</v>
      </c>
      <c r="E787" s="4">
        <v>0</v>
      </c>
      <c r="F787" s="4">
        <v>50</v>
      </c>
      <c r="G787" s="4">
        <v>2</v>
      </c>
      <c r="H787" s="6">
        <v>15346.25</v>
      </c>
    </row>
    <row r="788" spans="1:8" ht="9" hidden="1" customHeight="1" x14ac:dyDescent="0.2">
      <c r="A788" s="3" t="s">
        <v>5000</v>
      </c>
      <c r="B788" s="3" t="s">
        <v>5001</v>
      </c>
      <c r="C788" s="3" t="s">
        <v>4301</v>
      </c>
      <c r="D788" s="3" t="s">
        <v>4816</v>
      </c>
      <c r="E788" s="4">
        <v>0</v>
      </c>
      <c r="F788" s="4">
        <v>353</v>
      </c>
      <c r="G788" s="4">
        <v>13</v>
      </c>
      <c r="H788" s="6">
        <v>99750.62</v>
      </c>
    </row>
    <row r="789" spans="1:8" ht="9" hidden="1" customHeight="1" x14ac:dyDescent="0.2">
      <c r="A789" s="3" t="s">
        <v>5002</v>
      </c>
      <c r="B789" s="3" t="s">
        <v>5003</v>
      </c>
      <c r="C789" s="3" t="s">
        <v>4301</v>
      </c>
      <c r="D789" s="3" t="s">
        <v>4816</v>
      </c>
      <c r="E789" s="4">
        <v>0</v>
      </c>
      <c r="F789" s="4">
        <v>13</v>
      </c>
      <c r="G789" s="4">
        <v>1</v>
      </c>
      <c r="H789" s="6">
        <v>7673.13</v>
      </c>
    </row>
    <row r="790" spans="1:8" ht="9" hidden="1" customHeight="1" x14ac:dyDescent="0.2">
      <c r="A790" s="3" t="s">
        <v>5004</v>
      </c>
      <c r="B790" s="3" t="s">
        <v>5005</v>
      </c>
      <c r="C790" s="3" t="s">
        <v>4301</v>
      </c>
      <c r="D790" s="3" t="s">
        <v>4816</v>
      </c>
      <c r="E790" s="4">
        <v>47</v>
      </c>
      <c r="F790" s="4">
        <v>45</v>
      </c>
      <c r="G790" s="4">
        <v>0</v>
      </c>
      <c r="H790" s="5">
        <v>0</v>
      </c>
    </row>
    <row r="791" spans="1:8" ht="9" hidden="1" customHeight="1" x14ac:dyDescent="0.2">
      <c r="A791" s="3" t="s">
        <v>5006</v>
      </c>
      <c r="B791" s="3" t="s">
        <v>5007</v>
      </c>
      <c r="C791" s="3" t="s">
        <v>4301</v>
      </c>
      <c r="D791" s="3" t="s">
        <v>4816</v>
      </c>
      <c r="E791" s="4">
        <v>39</v>
      </c>
      <c r="F791" s="4">
        <v>281</v>
      </c>
      <c r="G791" s="4">
        <v>5</v>
      </c>
      <c r="H791" s="6">
        <v>38365.620000000003</v>
      </c>
    </row>
    <row r="792" spans="1:8" ht="9" hidden="1" customHeight="1" x14ac:dyDescent="0.2">
      <c r="A792" s="3" t="s">
        <v>5008</v>
      </c>
      <c r="B792" s="3" t="s">
        <v>5009</v>
      </c>
      <c r="C792" s="3" t="s">
        <v>4301</v>
      </c>
      <c r="D792" s="3" t="s">
        <v>5010</v>
      </c>
      <c r="E792" s="4">
        <v>0</v>
      </c>
      <c r="F792" s="4">
        <v>29</v>
      </c>
      <c r="G792" s="4">
        <v>1</v>
      </c>
      <c r="H792" s="6">
        <v>7673.12</v>
      </c>
    </row>
    <row r="793" spans="1:8" ht="9" hidden="1" customHeight="1" x14ac:dyDescent="0.2">
      <c r="A793" s="3" t="s">
        <v>5011</v>
      </c>
      <c r="B793" s="3" t="s">
        <v>5012</v>
      </c>
      <c r="C793" s="3" t="s">
        <v>4301</v>
      </c>
      <c r="D793" s="3" t="s">
        <v>5010</v>
      </c>
      <c r="E793" s="4">
        <v>0</v>
      </c>
      <c r="F793" s="4">
        <v>24</v>
      </c>
      <c r="G793" s="4">
        <v>1</v>
      </c>
      <c r="H793" s="6">
        <v>7673.12</v>
      </c>
    </row>
    <row r="794" spans="1:8" ht="9" hidden="1" customHeight="1" x14ac:dyDescent="0.2">
      <c r="A794" s="3" t="s">
        <v>5013</v>
      </c>
      <c r="B794" s="3" t="s">
        <v>5014</v>
      </c>
      <c r="C794" s="3" t="s">
        <v>4301</v>
      </c>
      <c r="D794" s="3" t="s">
        <v>5010</v>
      </c>
      <c r="E794" s="4">
        <v>0</v>
      </c>
      <c r="F794" s="4">
        <v>83</v>
      </c>
      <c r="G794" s="4">
        <v>3</v>
      </c>
      <c r="H794" s="6">
        <v>23019.37</v>
      </c>
    </row>
    <row r="795" spans="1:8" ht="9" hidden="1" customHeight="1" x14ac:dyDescent="0.2">
      <c r="A795" s="3" t="s">
        <v>5015</v>
      </c>
      <c r="B795" s="3" t="s">
        <v>5016</v>
      </c>
      <c r="C795" s="3" t="s">
        <v>4301</v>
      </c>
      <c r="D795" s="3" t="s">
        <v>5010</v>
      </c>
      <c r="E795" s="4">
        <v>0</v>
      </c>
      <c r="F795" s="4">
        <v>11</v>
      </c>
      <c r="G795" s="4">
        <v>1</v>
      </c>
      <c r="H795" s="6">
        <v>7673.12</v>
      </c>
    </row>
    <row r="796" spans="1:8" ht="9" hidden="1" customHeight="1" x14ac:dyDescent="0.2">
      <c r="A796" s="3" t="s">
        <v>5017</v>
      </c>
      <c r="B796" s="3" t="s">
        <v>5018</v>
      </c>
      <c r="C796" s="3" t="s">
        <v>4301</v>
      </c>
      <c r="D796" s="3" t="s">
        <v>5010</v>
      </c>
      <c r="E796" s="4">
        <v>0</v>
      </c>
      <c r="F796" s="4">
        <v>15</v>
      </c>
      <c r="G796" s="4">
        <v>1</v>
      </c>
      <c r="H796" s="6">
        <v>7673.12</v>
      </c>
    </row>
    <row r="797" spans="1:8" ht="9" hidden="1" customHeight="1" x14ac:dyDescent="0.2">
      <c r="A797" s="3" t="s">
        <v>5019</v>
      </c>
      <c r="B797" s="3" t="s">
        <v>5020</v>
      </c>
      <c r="C797" s="3" t="s">
        <v>4301</v>
      </c>
      <c r="D797" s="3" t="s">
        <v>5010</v>
      </c>
      <c r="E797" s="4">
        <v>0</v>
      </c>
      <c r="F797" s="4">
        <v>53</v>
      </c>
      <c r="G797" s="4">
        <v>2</v>
      </c>
      <c r="H797" s="6">
        <v>15346.25</v>
      </c>
    </row>
    <row r="798" spans="1:8" ht="9" hidden="1" customHeight="1" x14ac:dyDescent="0.2">
      <c r="A798" s="3" t="s">
        <v>5021</v>
      </c>
      <c r="B798" s="3" t="s">
        <v>5022</v>
      </c>
      <c r="C798" s="3" t="s">
        <v>4301</v>
      </c>
      <c r="D798" s="3" t="s">
        <v>5010</v>
      </c>
      <c r="E798" s="4">
        <v>0</v>
      </c>
      <c r="F798" s="4">
        <v>28</v>
      </c>
      <c r="G798" s="4">
        <v>1</v>
      </c>
      <c r="H798" s="6">
        <v>7673.12</v>
      </c>
    </row>
    <row r="799" spans="1:8" ht="9" hidden="1" customHeight="1" x14ac:dyDescent="0.2">
      <c r="A799" s="3" t="s">
        <v>5023</v>
      </c>
      <c r="B799" s="3" t="s">
        <v>5024</v>
      </c>
      <c r="C799" s="3" t="s">
        <v>4301</v>
      </c>
      <c r="D799" s="3" t="s">
        <v>5010</v>
      </c>
      <c r="E799" s="4">
        <v>0</v>
      </c>
      <c r="F799" s="4">
        <v>42</v>
      </c>
      <c r="G799" s="4">
        <v>2</v>
      </c>
      <c r="H799" s="6">
        <v>15346.25</v>
      </c>
    </row>
    <row r="800" spans="1:8" ht="9" hidden="1" customHeight="1" x14ac:dyDescent="0.2">
      <c r="A800" s="3" t="s">
        <v>5025</v>
      </c>
      <c r="B800" s="3" t="s">
        <v>5026</v>
      </c>
      <c r="C800" s="3" t="s">
        <v>4301</v>
      </c>
      <c r="D800" s="3" t="s">
        <v>5010</v>
      </c>
      <c r="E800" s="4">
        <v>0</v>
      </c>
      <c r="F800" s="4">
        <v>33</v>
      </c>
      <c r="G800" s="4">
        <v>1</v>
      </c>
      <c r="H800" s="6">
        <v>7673.12</v>
      </c>
    </row>
    <row r="801" spans="1:8" ht="9" hidden="1" customHeight="1" x14ac:dyDescent="0.2">
      <c r="A801" s="3" t="s">
        <v>5027</v>
      </c>
      <c r="B801" s="3" t="s">
        <v>5028</v>
      </c>
      <c r="C801" s="3" t="s">
        <v>4301</v>
      </c>
      <c r="D801" s="3" t="s">
        <v>5010</v>
      </c>
      <c r="E801" s="4">
        <v>0</v>
      </c>
      <c r="F801" s="4">
        <v>45</v>
      </c>
      <c r="G801" s="4">
        <v>2</v>
      </c>
      <c r="H801" s="6">
        <v>15346.25</v>
      </c>
    </row>
    <row r="802" spans="1:8" ht="9" hidden="1" customHeight="1" x14ac:dyDescent="0.2">
      <c r="A802" s="3" t="s">
        <v>5029</v>
      </c>
      <c r="B802" s="3" t="s">
        <v>5030</v>
      </c>
      <c r="C802" s="3" t="s">
        <v>4301</v>
      </c>
      <c r="D802" s="3" t="s">
        <v>5010</v>
      </c>
      <c r="E802" s="4">
        <v>30</v>
      </c>
      <c r="F802" s="4">
        <v>103</v>
      </c>
      <c r="G802" s="4">
        <v>0</v>
      </c>
      <c r="H802" s="5">
        <v>0</v>
      </c>
    </row>
    <row r="803" spans="1:8" ht="9" hidden="1" customHeight="1" x14ac:dyDescent="0.2">
      <c r="A803" s="3" t="s">
        <v>5031</v>
      </c>
      <c r="B803" s="3" t="s">
        <v>5032</v>
      </c>
      <c r="C803" s="3" t="s">
        <v>4301</v>
      </c>
      <c r="D803" s="3" t="s">
        <v>5010</v>
      </c>
      <c r="E803" s="4">
        <v>0</v>
      </c>
      <c r="F803" s="4">
        <v>50</v>
      </c>
      <c r="G803" s="4">
        <v>2</v>
      </c>
      <c r="H803" s="6">
        <v>15346.25</v>
      </c>
    </row>
    <row r="804" spans="1:8" ht="9" hidden="1" customHeight="1" x14ac:dyDescent="0.2">
      <c r="A804" s="3" t="s">
        <v>5033</v>
      </c>
      <c r="B804" s="3" t="s">
        <v>5034</v>
      </c>
      <c r="C804" s="3" t="s">
        <v>4301</v>
      </c>
      <c r="D804" s="3" t="s">
        <v>5010</v>
      </c>
      <c r="E804" s="4">
        <v>0</v>
      </c>
      <c r="F804" s="4">
        <v>32</v>
      </c>
      <c r="G804" s="4">
        <v>1</v>
      </c>
      <c r="H804" s="6">
        <v>7673.12</v>
      </c>
    </row>
    <row r="805" spans="1:8" ht="9" hidden="1" customHeight="1" x14ac:dyDescent="0.2">
      <c r="A805" s="3" t="s">
        <v>5035</v>
      </c>
      <c r="B805" s="3" t="s">
        <v>5036</v>
      </c>
      <c r="C805" s="3" t="s">
        <v>4301</v>
      </c>
      <c r="D805" s="3" t="s">
        <v>5010</v>
      </c>
      <c r="E805" s="4">
        <v>0</v>
      </c>
      <c r="F805" s="4">
        <v>32</v>
      </c>
      <c r="G805" s="4">
        <v>1</v>
      </c>
      <c r="H805" s="6">
        <v>7673.12</v>
      </c>
    </row>
    <row r="806" spans="1:8" ht="9" hidden="1" customHeight="1" x14ac:dyDescent="0.2">
      <c r="A806" s="3" t="s">
        <v>5037</v>
      </c>
      <c r="B806" s="3" t="s">
        <v>5038</v>
      </c>
      <c r="C806" s="3" t="s">
        <v>4301</v>
      </c>
      <c r="D806" s="3" t="s">
        <v>5010</v>
      </c>
      <c r="E806" s="4">
        <v>0</v>
      </c>
      <c r="F806" s="4">
        <v>50</v>
      </c>
      <c r="G806" s="4">
        <v>2</v>
      </c>
      <c r="H806" s="6">
        <v>15346.25</v>
      </c>
    </row>
    <row r="807" spans="1:8" ht="9" hidden="1" customHeight="1" x14ac:dyDescent="0.2">
      <c r="A807" s="3" t="s">
        <v>5039</v>
      </c>
      <c r="B807" s="3" t="s">
        <v>5040</v>
      </c>
      <c r="C807" s="3" t="s">
        <v>4301</v>
      </c>
      <c r="D807" s="3" t="s">
        <v>5010</v>
      </c>
      <c r="E807" s="4">
        <v>60</v>
      </c>
      <c r="F807" s="4">
        <v>38</v>
      </c>
      <c r="G807" s="4">
        <v>0</v>
      </c>
      <c r="H807" s="5">
        <v>0</v>
      </c>
    </row>
    <row r="808" spans="1:8" ht="9" hidden="1" customHeight="1" x14ac:dyDescent="0.2">
      <c r="A808" s="3" t="s">
        <v>5041</v>
      </c>
      <c r="B808" s="3" t="s">
        <v>5042</v>
      </c>
      <c r="C808" s="3" t="s">
        <v>4301</v>
      </c>
      <c r="D808" s="3" t="s">
        <v>5010</v>
      </c>
      <c r="E808" s="4">
        <v>0</v>
      </c>
      <c r="F808" s="4">
        <v>141</v>
      </c>
      <c r="G808" s="4">
        <v>5</v>
      </c>
      <c r="H808" s="6">
        <v>38365.620000000003</v>
      </c>
    </row>
    <row r="809" spans="1:8" ht="9" hidden="1" customHeight="1" x14ac:dyDescent="0.2">
      <c r="A809" s="3" t="s">
        <v>5043</v>
      </c>
      <c r="B809" s="3" t="s">
        <v>5044</v>
      </c>
      <c r="C809" s="3" t="s">
        <v>4301</v>
      </c>
      <c r="D809" s="3" t="s">
        <v>5010</v>
      </c>
      <c r="E809" s="4">
        <v>0</v>
      </c>
      <c r="F809" s="4">
        <v>29</v>
      </c>
      <c r="G809" s="4">
        <v>1</v>
      </c>
      <c r="H809" s="6">
        <v>7673.12</v>
      </c>
    </row>
    <row r="810" spans="1:8" ht="9" hidden="1" customHeight="1" x14ac:dyDescent="0.2">
      <c r="A810" s="3" t="s">
        <v>5045</v>
      </c>
      <c r="B810" s="3" t="s">
        <v>5046</v>
      </c>
      <c r="C810" s="3" t="s">
        <v>4301</v>
      </c>
      <c r="D810" s="3" t="s">
        <v>5010</v>
      </c>
      <c r="E810" s="4">
        <v>0</v>
      </c>
      <c r="F810" s="4">
        <v>79</v>
      </c>
      <c r="G810" s="4">
        <v>3</v>
      </c>
      <c r="H810" s="6">
        <v>23019.37</v>
      </c>
    </row>
    <row r="811" spans="1:8" ht="9" hidden="1" customHeight="1" x14ac:dyDescent="0.2">
      <c r="A811" s="3" t="s">
        <v>5047</v>
      </c>
      <c r="B811" s="3" t="s">
        <v>5048</v>
      </c>
      <c r="C811" s="3" t="s">
        <v>4301</v>
      </c>
      <c r="D811" s="3" t="s">
        <v>5010</v>
      </c>
      <c r="E811" s="4">
        <v>0</v>
      </c>
      <c r="F811" s="4">
        <v>52</v>
      </c>
      <c r="G811" s="4">
        <v>2</v>
      </c>
      <c r="H811" s="6">
        <v>15346.25</v>
      </c>
    </row>
    <row r="812" spans="1:8" ht="9" hidden="1" customHeight="1" x14ac:dyDescent="0.2">
      <c r="A812" s="3" t="s">
        <v>5049</v>
      </c>
      <c r="B812" s="3" t="s">
        <v>5050</v>
      </c>
      <c r="C812" s="3" t="s">
        <v>4301</v>
      </c>
      <c r="D812" s="3" t="s">
        <v>5010</v>
      </c>
      <c r="E812" s="4">
        <v>30</v>
      </c>
      <c r="F812" s="4">
        <v>145</v>
      </c>
      <c r="G812" s="4">
        <v>1</v>
      </c>
      <c r="H812" s="6">
        <v>7673.12</v>
      </c>
    </row>
    <row r="813" spans="1:8" ht="9" hidden="1" customHeight="1" x14ac:dyDescent="0.2">
      <c r="A813" s="3" t="s">
        <v>5051</v>
      </c>
      <c r="B813" s="3" t="s">
        <v>5052</v>
      </c>
      <c r="C813" s="3" t="s">
        <v>4301</v>
      </c>
      <c r="D813" s="3" t="s">
        <v>5010</v>
      </c>
      <c r="E813" s="4">
        <v>0</v>
      </c>
      <c r="F813" s="4">
        <v>11</v>
      </c>
      <c r="G813" s="4">
        <v>1</v>
      </c>
      <c r="H813" s="6">
        <v>7673.12</v>
      </c>
    </row>
    <row r="814" spans="1:8" ht="9" hidden="1" customHeight="1" x14ac:dyDescent="0.2">
      <c r="A814" s="3" t="s">
        <v>5053</v>
      </c>
      <c r="B814" s="3" t="s">
        <v>5054</v>
      </c>
      <c r="C814" s="3" t="s">
        <v>4301</v>
      </c>
      <c r="D814" s="3" t="s">
        <v>5010</v>
      </c>
      <c r="E814" s="4">
        <v>0</v>
      </c>
      <c r="F814" s="4">
        <v>29</v>
      </c>
      <c r="G814" s="4">
        <v>1</v>
      </c>
      <c r="H814" s="6">
        <v>7673.12</v>
      </c>
    </row>
    <row r="815" spans="1:8" ht="9" hidden="1" customHeight="1" x14ac:dyDescent="0.2">
      <c r="A815" s="3" t="s">
        <v>5055</v>
      </c>
      <c r="B815" s="3" t="s">
        <v>5056</v>
      </c>
      <c r="C815" s="3" t="s">
        <v>4301</v>
      </c>
      <c r="D815" s="3" t="s">
        <v>5010</v>
      </c>
      <c r="E815" s="4">
        <v>15</v>
      </c>
      <c r="F815" s="4">
        <v>25</v>
      </c>
      <c r="G815" s="4">
        <v>0</v>
      </c>
      <c r="H815" s="5">
        <v>0</v>
      </c>
    </row>
    <row r="816" spans="1:8" ht="9" hidden="1" customHeight="1" x14ac:dyDescent="0.2">
      <c r="A816" s="3" t="s">
        <v>5057</v>
      </c>
      <c r="B816" s="3" t="s">
        <v>5058</v>
      </c>
      <c r="C816" s="3" t="s">
        <v>4301</v>
      </c>
      <c r="D816" s="3" t="s">
        <v>5010</v>
      </c>
      <c r="E816" s="4">
        <v>0</v>
      </c>
      <c r="F816" s="4">
        <v>100</v>
      </c>
      <c r="G816" s="4">
        <v>3</v>
      </c>
      <c r="H816" s="6">
        <v>23019.37</v>
      </c>
    </row>
    <row r="817" spans="1:8" ht="9" hidden="1" customHeight="1" x14ac:dyDescent="0.2">
      <c r="A817" s="3" t="s">
        <v>5059</v>
      </c>
      <c r="B817" s="3" t="s">
        <v>5060</v>
      </c>
      <c r="C817" s="3" t="s">
        <v>4301</v>
      </c>
      <c r="D817" s="3" t="s">
        <v>5010</v>
      </c>
      <c r="E817" s="4">
        <v>0</v>
      </c>
      <c r="F817" s="4">
        <v>25</v>
      </c>
      <c r="G817" s="4">
        <v>1</v>
      </c>
      <c r="H817" s="6">
        <v>7673.12</v>
      </c>
    </row>
    <row r="818" spans="1:8" ht="9" hidden="1" customHeight="1" x14ac:dyDescent="0.2">
      <c r="A818" s="3" t="s">
        <v>5061</v>
      </c>
      <c r="B818" s="3" t="s">
        <v>5062</v>
      </c>
      <c r="C818" s="3" t="s">
        <v>4301</v>
      </c>
      <c r="D818" s="3" t="s">
        <v>5010</v>
      </c>
      <c r="E818" s="4">
        <v>45</v>
      </c>
      <c r="F818" s="4">
        <v>174</v>
      </c>
      <c r="G818" s="4">
        <v>0</v>
      </c>
      <c r="H818" s="5">
        <v>0</v>
      </c>
    </row>
    <row r="819" spans="1:8" ht="9" hidden="1" customHeight="1" x14ac:dyDescent="0.2">
      <c r="A819" s="3" t="s">
        <v>5063</v>
      </c>
      <c r="B819" s="3" t="s">
        <v>5064</v>
      </c>
      <c r="C819" s="3" t="s">
        <v>4301</v>
      </c>
      <c r="D819" s="3" t="s">
        <v>5010</v>
      </c>
      <c r="E819" s="4">
        <v>0</v>
      </c>
      <c r="F819" s="4">
        <v>27</v>
      </c>
      <c r="G819" s="4">
        <v>1</v>
      </c>
      <c r="H819" s="6">
        <v>7673.12</v>
      </c>
    </row>
    <row r="820" spans="1:8" ht="9" hidden="1" customHeight="1" x14ac:dyDescent="0.2">
      <c r="A820" s="3" t="s">
        <v>5065</v>
      </c>
      <c r="B820" s="3" t="s">
        <v>5066</v>
      </c>
      <c r="C820" s="3" t="s">
        <v>4301</v>
      </c>
      <c r="D820" s="3" t="s">
        <v>5010</v>
      </c>
      <c r="E820" s="4">
        <v>0</v>
      </c>
      <c r="F820" s="4">
        <v>15</v>
      </c>
      <c r="G820" s="4">
        <v>1</v>
      </c>
      <c r="H820" s="6">
        <v>7673.12</v>
      </c>
    </row>
    <row r="821" spans="1:8" ht="9" hidden="1" customHeight="1" x14ac:dyDescent="0.2">
      <c r="A821" s="3" t="s">
        <v>5067</v>
      </c>
      <c r="B821" s="3" t="s">
        <v>5068</v>
      </c>
      <c r="C821" s="3" t="s">
        <v>4301</v>
      </c>
      <c r="D821" s="3" t="s">
        <v>5010</v>
      </c>
      <c r="E821" s="4">
        <v>0</v>
      </c>
      <c r="F821" s="4">
        <v>101</v>
      </c>
      <c r="G821" s="4">
        <v>3</v>
      </c>
      <c r="H821" s="6">
        <v>23019.37</v>
      </c>
    </row>
    <row r="822" spans="1:8" ht="9" hidden="1" customHeight="1" x14ac:dyDescent="0.2">
      <c r="A822" s="3" t="s">
        <v>5069</v>
      </c>
      <c r="B822" s="3" t="s">
        <v>5070</v>
      </c>
      <c r="C822" s="3" t="s">
        <v>4301</v>
      </c>
      <c r="D822" s="3" t="s">
        <v>5010</v>
      </c>
      <c r="E822" s="4">
        <v>0</v>
      </c>
      <c r="F822" s="4">
        <v>122</v>
      </c>
      <c r="G822" s="4">
        <v>4</v>
      </c>
      <c r="H822" s="6">
        <v>30692.5</v>
      </c>
    </row>
    <row r="823" spans="1:8" ht="9" hidden="1" customHeight="1" x14ac:dyDescent="0.2">
      <c r="A823" s="3" t="s">
        <v>5071</v>
      </c>
      <c r="B823" s="3" t="s">
        <v>5072</v>
      </c>
      <c r="C823" s="3" t="s">
        <v>4301</v>
      </c>
      <c r="D823" s="3" t="s">
        <v>5010</v>
      </c>
      <c r="E823" s="4">
        <v>0</v>
      </c>
      <c r="F823" s="4">
        <v>86</v>
      </c>
      <c r="G823" s="4">
        <v>3</v>
      </c>
      <c r="H823" s="6">
        <v>23019.37</v>
      </c>
    </row>
    <row r="824" spans="1:8" ht="9" hidden="1" customHeight="1" x14ac:dyDescent="0.2">
      <c r="A824" s="3" t="s">
        <v>5073</v>
      </c>
      <c r="B824" s="3" t="s">
        <v>5074</v>
      </c>
      <c r="C824" s="3" t="s">
        <v>4301</v>
      </c>
      <c r="D824" s="3" t="s">
        <v>5010</v>
      </c>
      <c r="E824" s="4">
        <v>0</v>
      </c>
      <c r="F824" s="4">
        <v>44</v>
      </c>
      <c r="G824" s="4">
        <v>2</v>
      </c>
      <c r="H824" s="6">
        <v>15346.25</v>
      </c>
    </row>
    <row r="825" spans="1:8" ht="9" hidden="1" customHeight="1" x14ac:dyDescent="0.2">
      <c r="A825" s="3" t="s">
        <v>5075</v>
      </c>
      <c r="B825" s="3" t="s">
        <v>5076</v>
      </c>
      <c r="C825" s="3" t="s">
        <v>4301</v>
      </c>
      <c r="D825" s="3" t="s">
        <v>5010</v>
      </c>
      <c r="E825" s="4">
        <v>0</v>
      </c>
      <c r="F825" s="4">
        <v>79</v>
      </c>
      <c r="G825" s="4">
        <v>3</v>
      </c>
      <c r="H825" s="6">
        <v>23019.37</v>
      </c>
    </row>
    <row r="826" spans="1:8" ht="9" hidden="1" customHeight="1" x14ac:dyDescent="0.2">
      <c r="A826" s="3" t="s">
        <v>5077</v>
      </c>
      <c r="B826" s="3" t="s">
        <v>5078</v>
      </c>
      <c r="C826" s="3" t="s">
        <v>4301</v>
      </c>
      <c r="D826" s="3" t="s">
        <v>5010</v>
      </c>
      <c r="E826" s="4">
        <v>0</v>
      </c>
      <c r="F826" s="4">
        <v>25</v>
      </c>
      <c r="G826" s="4">
        <v>1</v>
      </c>
      <c r="H826" s="6">
        <v>7673.12</v>
      </c>
    </row>
    <row r="827" spans="1:8" ht="9" hidden="1" customHeight="1" x14ac:dyDescent="0.2">
      <c r="A827" s="3" t="s">
        <v>5079</v>
      </c>
      <c r="B827" s="3" t="s">
        <v>5080</v>
      </c>
      <c r="C827" s="3" t="s">
        <v>4301</v>
      </c>
      <c r="D827" s="3" t="s">
        <v>5010</v>
      </c>
      <c r="E827" s="4">
        <v>0</v>
      </c>
      <c r="F827" s="4">
        <v>71</v>
      </c>
      <c r="G827" s="4">
        <v>2</v>
      </c>
      <c r="H827" s="6">
        <v>15346.25</v>
      </c>
    </row>
    <row r="828" spans="1:8" ht="9" hidden="1" customHeight="1" x14ac:dyDescent="0.2">
      <c r="A828" s="3" t="s">
        <v>5081</v>
      </c>
      <c r="B828" s="3" t="s">
        <v>5082</v>
      </c>
      <c r="C828" s="3" t="s">
        <v>4301</v>
      </c>
      <c r="D828" s="3" t="s">
        <v>5010</v>
      </c>
      <c r="E828" s="4">
        <v>0</v>
      </c>
      <c r="F828" s="4">
        <v>160</v>
      </c>
      <c r="G828" s="4">
        <v>5</v>
      </c>
      <c r="H828" s="6">
        <v>38365.620000000003</v>
      </c>
    </row>
    <row r="829" spans="1:8" ht="9" hidden="1" customHeight="1" x14ac:dyDescent="0.2">
      <c r="A829" s="3" t="s">
        <v>5083</v>
      </c>
      <c r="B829" s="3" t="s">
        <v>5084</v>
      </c>
      <c r="C829" s="3" t="s">
        <v>4301</v>
      </c>
      <c r="D829" s="3" t="s">
        <v>5010</v>
      </c>
      <c r="E829" s="4">
        <v>0</v>
      </c>
      <c r="F829" s="4">
        <v>25</v>
      </c>
      <c r="G829" s="4">
        <v>1</v>
      </c>
      <c r="H829" s="6">
        <v>7673.12</v>
      </c>
    </row>
    <row r="830" spans="1:8" ht="9" hidden="1" customHeight="1" x14ac:dyDescent="0.2">
      <c r="A830" s="3" t="s">
        <v>5085</v>
      </c>
      <c r="B830" s="3" t="s">
        <v>5086</v>
      </c>
      <c r="C830" s="3" t="s">
        <v>4301</v>
      </c>
      <c r="D830" s="3" t="s">
        <v>5010</v>
      </c>
      <c r="E830" s="4">
        <v>0</v>
      </c>
      <c r="F830" s="4">
        <v>35</v>
      </c>
      <c r="G830" s="4">
        <v>1</v>
      </c>
      <c r="H830" s="6">
        <v>7673.12</v>
      </c>
    </row>
    <row r="831" spans="1:8" ht="9" hidden="1" customHeight="1" x14ac:dyDescent="0.2">
      <c r="A831" s="3" t="s">
        <v>5087</v>
      </c>
      <c r="B831" s="3" t="s">
        <v>5088</v>
      </c>
      <c r="C831" s="3" t="s">
        <v>4301</v>
      </c>
      <c r="D831" s="3" t="s">
        <v>5010</v>
      </c>
      <c r="E831" s="4">
        <v>0</v>
      </c>
      <c r="F831" s="4">
        <v>70</v>
      </c>
      <c r="G831" s="4">
        <v>2</v>
      </c>
      <c r="H831" s="6">
        <v>15346.25</v>
      </c>
    </row>
    <row r="832" spans="1:8" ht="9" hidden="1" customHeight="1" x14ac:dyDescent="0.2">
      <c r="A832" s="3" t="s">
        <v>5089</v>
      </c>
      <c r="B832" s="3" t="s">
        <v>5090</v>
      </c>
      <c r="C832" s="3" t="s">
        <v>4301</v>
      </c>
      <c r="D832" s="3" t="s">
        <v>5010</v>
      </c>
      <c r="E832" s="4">
        <v>0</v>
      </c>
      <c r="F832" s="4">
        <v>11</v>
      </c>
      <c r="G832" s="4">
        <v>1</v>
      </c>
      <c r="H832" s="6">
        <v>7673.12</v>
      </c>
    </row>
    <row r="833" spans="1:8" ht="9" hidden="1" customHeight="1" x14ac:dyDescent="0.2">
      <c r="A833" s="3" t="s">
        <v>5091</v>
      </c>
      <c r="B833" s="3" t="s">
        <v>5092</v>
      </c>
      <c r="C833" s="3" t="s">
        <v>4301</v>
      </c>
      <c r="D833" s="3" t="s">
        <v>5010</v>
      </c>
      <c r="E833" s="4">
        <v>12</v>
      </c>
      <c r="F833" s="4">
        <v>21</v>
      </c>
      <c r="G833" s="4">
        <v>0</v>
      </c>
      <c r="H833" s="5">
        <v>0</v>
      </c>
    </row>
    <row r="834" spans="1:8" ht="9" hidden="1" customHeight="1" x14ac:dyDescent="0.2">
      <c r="A834" s="3" t="s">
        <v>5093</v>
      </c>
      <c r="B834" s="3" t="s">
        <v>5094</v>
      </c>
      <c r="C834" s="3" t="s">
        <v>4301</v>
      </c>
      <c r="D834" s="3" t="s">
        <v>5010</v>
      </c>
      <c r="E834" s="4">
        <v>0</v>
      </c>
      <c r="F834" s="4">
        <v>55</v>
      </c>
      <c r="G834" s="4">
        <v>2</v>
      </c>
      <c r="H834" s="6">
        <v>15346.25</v>
      </c>
    </row>
    <row r="835" spans="1:8" ht="9" hidden="1" customHeight="1" x14ac:dyDescent="0.2">
      <c r="A835" s="3" t="s">
        <v>5095</v>
      </c>
      <c r="B835" s="3" t="s">
        <v>5096</v>
      </c>
      <c r="C835" s="3" t="s">
        <v>4301</v>
      </c>
      <c r="D835" s="3" t="s">
        <v>5010</v>
      </c>
      <c r="E835" s="4">
        <v>0</v>
      </c>
      <c r="F835" s="4">
        <v>101</v>
      </c>
      <c r="G835" s="4">
        <v>3</v>
      </c>
      <c r="H835" s="6">
        <v>23019.37</v>
      </c>
    </row>
    <row r="836" spans="1:8" ht="9" hidden="1" customHeight="1" x14ac:dyDescent="0.2">
      <c r="A836" s="3" t="s">
        <v>5097</v>
      </c>
      <c r="B836" s="3" t="s">
        <v>5098</v>
      </c>
      <c r="C836" s="3" t="s">
        <v>4301</v>
      </c>
      <c r="D836" s="3" t="s">
        <v>5010</v>
      </c>
      <c r="E836" s="4">
        <v>0</v>
      </c>
      <c r="F836" s="4">
        <v>24</v>
      </c>
      <c r="G836" s="4">
        <v>1</v>
      </c>
      <c r="H836" s="6">
        <v>7673.12</v>
      </c>
    </row>
    <row r="837" spans="1:8" ht="9" hidden="1" customHeight="1" x14ac:dyDescent="0.2">
      <c r="A837" s="3" t="s">
        <v>5099</v>
      </c>
      <c r="B837" s="3" t="s">
        <v>5100</v>
      </c>
      <c r="C837" s="3" t="s">
        <v>4301</v>
      </c>
      <c r="D837" s="3" t="s">
        <v>5010</v>
      </c>
      <c r="E837" s="4">
        <v>0</v>
      </c>
      <c r="F837" s="4">
        <v>20</v>
      </c>
      <c r="G837" s="4">
        <v>1</v>
      </c>
      <c r="H837" s="6">
        <v>7673.12</v>
      </c>
    </row>
    <row r="838" spans="1:8" ht="9" hidden="1" customHeight="1" x14ac:dyDescent="0.2">
      <c r="A838" s="3" t="s">
        <v>5101</v>
      </c>
      <c r="B838" s="3" t="s">
        <v>5010</v>
      </c>
      <c r="C838" s="3" t="s">
        <v>4301</v>
      </c>
      <c r="D838" s="3" t="s">
        <v>5010</v>
      </c>
      <c r="E838" s="4">
        <v>213</v>
      </c>
      <c r="F838" s="4">
        <v>661</v>
      </c>
      <c r="G838" s="4">
        <v>0</v>
      </c>
      <c r="H838" s="5">
        <v>0</v>
      </c>
    </row>
    <row r="839" spans="1:8" ht="9" hidden="1" customHeight="1" x14ac:dyDescent="0.2">
      <c r="A839" s="3" t="s">
        <v>5102</v>
      </c>
      <c r="B839" s="3" t="s">
        <v>5103</v>
      </c>
      <c r="C839" s="3" t="s">
        <v>4301</v>
      </c>
      <c r="D839" s="3" t="s">
        <v>5010</v>
      </c>
      <c r="E839" s="4">
        <v>0</v>
      </c>
      <c r="F839" s="4">
        <v>14</v>
      </c>
      <c r="G839" s="4">
        <v>1</v>
      </c>
      <c r="H839" s="6">
        <v>7673.12</v>
      </c>
    </row>
    <row r="840" spans="1:8" ht="9" hidden="1" customHeight="1" x14ac:dyDescent="0.2">
      <c r="A840" s="3" t="s">
        <v>5104</v>
      </c>
      <c r="B840" s="3" t="s">
        <v>5105</v>
      </c>
      <c r="C840" s="3" t="s">
        <v>4301</v>
      </c>
      <c r="D840" s="3" t="s">
        <v>5010</v>
      </c>
      <c r="E840" s="4">
        <v>0</v>
      </c>
      <c r="F840" s="4">
        <v>48</v>
      </c>
      <c r="G840" s="4">
        <v>2</v>
      </c>
      <c r="H840" s="6">
        <v>15346.25</v>
      </c>
    </row>
    <row r="841" spans="1:8" ht="9" hidden="1" customHeight="1" x14ac:dyDescent="0.2">
      <c r="A841" s="3" t="s">
        <v>5106</v>
      </c>
      <c r="B841" s="3" t="s">
        <v>5107</v>
      </c>
      <c r="C841" s="3" t="s">
        <v>4301</v>
      </c>
      <c r="D841" s="3" t="s">
        <v>5010</v>
      </c>
      <c r="E841" s="4">
        <v>0</v>
      </c>
      <c r="F841" s="4">
        <v>49</v>
      </c>
      <c r="G841" s="4">
        <v>2</v>
      </c>
      <c r="H841" s="6">
        <v>15346.25</v>
      </c>
    </row>
    <row r="842" spans="1:8" ht="9" hidden="1" customHeight="1" x14ac:dyDescent="0.2">
      <c r="A842" s="3" t="s">
        <v>5108</v>
      </c>
      <c r="B842" s="3" t="s">
        <v>5109</v>
      </c>
      <c r="C842" s="3" t="s">
        <v>5110</v>
      </c>
      <c r="D842" s="3" t="s">
        <v>5111</v>
      </c>
      <c r="E842" s="4">
        <v>0</v>
      </c>
      <c r="F842" s="4">
        <v>73</v>
      </c>
      <c r="G842" s="4">
        <v>2</v>
      </c>
      <c r="H842" s="6">
        <v>15346.25</v>
      </c>
    </row>
    <row r="843" spans="1:8" ht="9" hidden="1" customHeight="1" x14ac:dyDescent="0.2">
      <c r="A843" s="3" t="s">
        <v>5112</v>
      </c>
      <c r="B843" s="3" t="s">
        <v>5113</v>
      </c>
      <c r="C843" s="3" t="s">
        <v>5110</v>
      </c>
      <c r="D843" s="3" t="s">
        <v>5111</v>
      </c>
      <c r="E843" s="4">
        <v>1</v>
      </c>
      <c r="F843" s="4">
        <v>90</v>
      </c>
      <c r="G843" s="4">
        <v>3</v>
      </c>
      <c r="H843" s="6">
        <v>23019.37</v>
      </c>
    </row>
    <row r="844" spans="1:8" ht="9" hidden="1" customHeight="1" x14ac:dyDescent="0.2">
      <c r="A844" s="3" t="s">
        <v>5114</v>
      </c>
      <c r="B844" s="3" t="s">
        <v>5115</v>
      </c>
      <c r="C844" s="3" t="s">
        <v>5110</v>
      </c>
      <c r="D844" s="3" t="s">
        <v>5111</v>
      </c>
      <c r="E844" s="4">
        <v>1</v>
      </c>
      <c r="F844" s="4">
        <v>24</v>
      </c>
      <c r="G844" s="4">
        <v>1</v>
      </c>
      <c r="H844" s="6">
        <v>7673.12</v>
      </c>
    </row>
    <row r="845" spans="1:8" ht="9" hidden="1" customHeight="1" x14ac:dyDescent="0.2">
      <c r="A845" s="3" t="s">
        <v>5116</v>
      </c>
      <c r="B845" s="3" t="s">
        <v>5117</v>
      </c>
      <c r="C845" s="3" t="s">
        <v>5110</v>
      </c>
      <c r="D845" s="3" t="s">
        <v>5111</v>
      </c>
      <c r="E845" s="4">
        <v>1</v>
      </c>
      <c r="F845" s="4">
        <v>21</v>
      </c>
      <c r="G845" s="4">
        <v>1</v>
      </c>
      <c r="H845" s="6">
        <v>7673.12</v>
      </c>
    </row>
    <row r="846" spans="1:8" ht="9" hidden="1" customHeight="1" x14ac:dyDescent="0.2">
      <c r="A846" s="3" t="s">
        <v>5118</v>
      </c>
      <c r="B846" s="3" t="s">
        <v>5119</v>
      </c>
      <c r="C846" s="3" t="s">
        <v>5110</v>
      </c>
      <c r="D846" s="3" t="s">
        <v>5111</v>
      </c>
      <c r="E846" s="4">
        <v>25</v>
      </c>
      <c r="F846" s="4">
        <v>405</v>
      </c>
      <c r="G846" s="4">
        <v>12</v>
      </c>
      <c r="H846" s="6">
        <v>92077.5</v>
      </c>
    </row>
    <row r="847" spans="1:8" ht="9" hidden="1" customHeight="1" x14ac:dyDescent="0.2">
      <c r="A847" s="3" t="s">
        <v>5120</v>
      </c>
      <c r="B847" s="3" t="s">
        <v>5121</v>
      </c>
      <c r="C847" s="3" t="s">
        <v>5110</v>
      </c>
      <c r="D847" s="3" t="s">
        <v>5111</v>
      </c>
      <c r="E847" s="4">
        <v>0</v>
      </c>
      <c r="F847" s="4">
        <v>197</v>
      </c>
      <c r="G847" s="4">
        <v>7</v>
      </c>
      <c r="H847" s="6">
        <v>53711.87</v>
      </c>
    </row>
    <row r="848" spans="1:8" ht="9" hidden="1" customHeight="1" x14ac:dyDescent="0.2">
      <c r="A848" s="3" t="s">
        <v>5122</v>
      </c>
      <c r="B848" s="3" t="s">
        <v>5123</v>
      </c>
      <c r="C848" s="3" t="s">
        <v>5110</v>
      </c>
      <c r="D848" s="3" t="s">
        <v>5111</v>
      </c>
      <c r="E848" s="4">
        <v>0</v>
      </c>
      <c r="F848" s="4">
        <v>190</v>
      </c>
      <c r="G848" s="4">
        <v>7</v>
      </c>
      <c r="H848" s="6">
        <v>53711.87</v>
      </c>
    </row>
    <row r="849" spans="1:8" ht="9" hidden="1" customHeight="1" x14ac:dyDescent="0.2">
      <c r="A849" s="3" t="s">
        <v>5124</v>
      </c>
      <c r="B849" s="3" t="s">
        <v>5111</v>
      </c>
      <c r="C849" s="3" t="s">
        <v>5110</v>
      </c>
      <c r="D849" s="3" t="s">
        <v>5111</v>
      </c>
      <c r="E849" s="4">
        <v>111</v>
      </c>
      <c r="F849" s="4">
        <v>939</v>
      </c>
      <c r="G849" s="4">
        <v>20</v>
      </c>
      <c r="H849" s="6">
        <v>153462.5</v>
      </c>
    </row>
    <row r="850" spans="1:8" ht="9" hidden="1" customHeight="1" x14ac:dyDescent="0.2">
      <c r="A850" s="3" t="s">
        <v>5125</v>
      </c>
      <c r="B850" s="3" t="s">
        <v>5126</v>
      </c>
      <c r="C850" s="3" t="s">
        <v>5110</v>
      </c>
      <c r="D850" s="3" t="s">
        <v>5111</v>
      </c>
      <c r="E850" s="4">
        <v>15</v>
      </c>
      <c r="F850" s="4">
        <v>50</v>
      </c>
      <c r="G850" s="4">
        <v>0</v>
      </c>
      <c r="H850" s="5">
        <v>0</v>
      </c>
    </row>
    <row r="851" spans="1:8" ht="9" hidden="1" customHeight="1" x14ac:dyDescent="0.2">
      <c r="A851" s="3" t="s">
        <v>5127</v>
      </c>
      <c r="B851" s="3" t="s">
        <v>5128</v>
      </c>
      <c r="C851" s="3" t="s">
        <v>5110</v>
      </c>
      <c r="D851" s="3" t="s">
        <v>5111</v>
      </c>
      <c r="E851" s="4">
        <v>0</v>
      </c>
      <c r="F851" s="4">
        <v>82</v>
      </c>
      <c r="G851" s="4">
        <v>3</v>
      </c>
      <c r="H851" s="6">
        <v>23019.37</v>
      </c>
    </row>
    <row r="852" spans="1:8" ht="9" hidden="1" customHeight="1" x14ac:dyDescent="0.2">
      <c r="A852" s="3" t="s">
        <v>5129</v>
      </c>
      <c r="B852" s="3" t="s">
        <v>5130</v>
      </c>
      <c r="C852" s="3" t="s">
        <v>5110</v>
      </c>
      <c r="D852" s="3" t="s">
        <v>5111</v>
      </c>
      <c r="E852" s="4">
        <v>2</v>
      </c>
      <c r="F852" s="4">
        <v>70</v>
      </c>
      <c r="G852" s="4">
        <v>2</v>
      </c>
      <c r="H852" s="6">
        <v>15346.25</v>
      </c>
    </row>
    <row r="853" spans="1:8" ht="9" hidden="1" customHeight="1" x14ac:dyDescent="0.2">
      <c r="A853" s="3" t="s">
        <v>5131</v>
      </c>
      <c r="B853" s="3" t="s">
        <v>5132</v>
      </c>
      <c r="C853" s="3" t="s">
        <v>5110</v>
      </c>
      <c r="D853" s="3" t="s">
        <v>5111</v>
      </c>
      <c r="E853" s="4">
        <v>3</v>
      </c>
      <c r="F853" s="4">
        <v>47</v>
      </c>
      <c r="G853" s="4">
        <v>1</v>
      </c>
      <c r="H853" s="6">
        <v>7673.12</v>
      </c>
    </row>
    <row r="854" spans="1:8" ht="9" hidden="1" customHeight="1" x14ac:dyDescent="0.2">
      <c r="A854" s="3" t="s">
        <v>5133</v>
      </c>
      <c r="B854" s="3" t="s">
        <v>5134</v>
      </c>
      <c r="C854" s="3" t="s">
        <v>5110</v>
      </c>
      <c r="D854" s="3" t="s">
        <v>5111</v>
      </c>
      <c r="E854" s="4">
        <v>0</v>
      </c>
      <c r="F854" s="4">
        <v>3</v>
      </c>
      <c r="G854" s="4">
        <v>1</v>
      </c>
      <c r="H854" s="6">
        <v>7673.13</v>
      </c>
    </row>
    <row r="855" spans="1:8" ht="9" hidden="1" customHeight="1" x14ac:dyDescent="0.2">
      <c r="A855" s="3" t="s">
        <v>5135</v>
      </c>
      <c r="B855" s="3" t="s">
        <v>5136</v>
      </c>
      <c r="C855" s="3" t="s">
        <v>5110</v>
      </c>
      <c r="D855" s="3" t="s">
        <v>5111</v>
      </c>
      <c r="E855" s="4">
        <v>1</v>
      </c>
      <c r="F855" s="4">
        <v>41</v>
      </c>
      <c r="G855" s="4">
        <v>1</v>
      </c>
      <c r="H855" s="6">
        <v>7673.12</v>
      </c>
    </row>
    <row r="856" spans="1:8" ht="9" hidden="1" customHeight="1" x14ac:dyDescent="0.2">
      <c r="A856" s="3" t="s">
        <v>5137</v>
      </c>
      <c r="B856" s="3" t="s">
        <v>5138</v>
      </c>
      <c r="C856" s="3" t="s">
        <v>5110</v>
      </c>
      <c r="D856" s="3" t="s">
        <v>5111</v>
      </c>
      <c r="E856" s="4">
        <v>2</v>
      </c>
      <c r="F856" s="4">
        <v>65</v>
      </c>
      <c r="G856" s="4">
        <v>2</v>
      </c>
      <c r="H856" s="6">
        <v>15346.25</v>
      </c>
    </row>
    <row r="857" spans="1:8" ht="9" hidden="1" customHeight="1" x14ac:dyDescent="0.2">
      <c r="A857" s="3" t="s">
        <v>5139</v>
      </c>
      <c r="B857" s="3" t="s">
        <v>5140</v>
      </c>
      <c r="C857" s="3" t="s">
        <v>5110</v>
      </c>
      <c r="D857" s="3" t="s">
        <v>5111</v>
      </c>
      <c r="E857" s="4">
        <v>0</v>
      </c>
      <c r="F857" s="4">
        <v>26</v>
      </c>
      <c r="G857" s="4">
        <v>1</v>
      </c>
      <c r="H857" s="6">
        <v>7673.12</v>
      </c>
    </row>
    <row r="858" spans="1:8" ht="9" hidden="1" customHeight="1" x14ac:dyDescent="0.2">
      <c r="A858" s="3" t="s">
        <v>5141</v>
      </c>
      <c r="B858" s="3" t="s">
        <v>5142</v>
      </c>
      <c r="C858" s="3" t="s">
        <v>5110</v>
      </c>
      <c r="D858" s="3" t="s">
        <v>5111</v>
      </c>
      <c r="E858" s="4">
        <v>2</v>
      </c>
      <c r="F858" s="4">
        <v>71</v>
      </c>
      <c r="G858" s="4">
        <v>2</v>
      </c>
      <c r="H858" s="6">
        <v>15346.25</v>
      </c>
    </row>
    <row r="859" spans="1:8" ht="9" hidden="1" customHeight="1" x14ac:dyDescent="0.2">
      <c r="A859" s="3" t="s">
        <v>5143</v>
      </c>
      <c r="B859" s="3" t="s">
        <v>5144</v>
      </c>
      <c r="C859" s="3" t="s">
        <v>5110</v>
      </c>
      <c r="D859" s="3" t="s">
        <v>5111</v>
      </c>
      <c r="E859" s="4">
        <v>0</v>
      </c>
      <c r="F859" s="4">
        <v>52</v>
      </c>
      <c r="G859" s="4">
        <v>2</v>
      </c>
      <c r="H859" s="6">
        <v>15346.25</v>
      </c>
    </row>
    <row r="860" spans="1:8" ht="9" hidden="1" customHeight="1" x14ac:dyDescent="0.2">
      <c r="A860" s="3" t="s">
        <v>5145</v>
      </c>
      <c r="B860" s="3" t="s">
        <v>5146</v>
      </c>
      <c r="C860" s="3" t="s">
        <v>5110</v>
      </c>
      <c r="D860" s="3" t="s">
        <v>5111</v>
      </c>
      <c r="E860" s="4">
        <v>1</v>
      </c>
      <c r="F860" s="4">
        <v>25</v>
      </c>
      <c r="G860" s="4">
        <v>1</v>
      </c>
      <c r="H860" s="6">
        <v>7673.12</v>
      </c>
    </row>
    <row r="861" spans="1:8" ht="9" hidden="1" customHeight="1" x14ac:dyDescent="0.2">
      <c r="A861" s="3" t="s">
        <v>5147</v>
      </c>
      <c r="B861" s="3" t="s">
        <v>5148</v>
      </c>
      <c r="C861" s="3" t="s">
        <v>5110</v>
      </c>
      <c r="D861" s="3" t="s">
        <v>5111</v>
      </c>
      <c r="E861" s="4">
        <v>2</v>
      </c>
      <c r="F861" s="4">
        <v>31</v>
      </c>
      <c r="G861" s="4">
        <v>1</v>
      </c>
      <c r="H861" s="6">
        <v>7673.12</v>
      </c>
    </row>
    <row r="862" spans="1:8" ht="9" hidden="1" customHeight="1" x14ac:dyDescent="0.2">
      <c r="A862" s="3" t="s">
        <v>5149</v>
      </c>
      <c r="B862" s="3" t="s">
        <v>5150</v>
      </c>
      <c r="C862" s="3" t="s">
        <v>5110</v>
      </c>
      <c r="D862" s="3" t="s">
        <v>5111</v>
      </c>
      <c r="E862" s="4">
        <v>1</v>
      </c>
      <c r="F862" s="4">
        <v>22</v>
      </c>
      <c r="G862" s="4">
        <v>1</v>
      </c>
      <c r="H862" s="6">
        <v>7673.12</v>
      </c>
    </row>
    <row r="863" spans="1:8" ht="9" hidden="1" customHeight="1" x14ac:dyDescent="0.2">
      <c r="A863" s="3" t="s">
        <v>5151</v>
      </c>
      <c r="B863" s="3" t="s">
        <v>5152</v>
      </c>
      <c r="C863" s="3" t="s">
        <v>5110</v>
      </c>
      <c r="D863" s="3" t="s">
        <v>5111</v>
      </c>
      <c r="E863" s="4">
        <v>1</v>
      </c>
      <c r="F863" s="4">
        <v>20</v>
      </c>
      <c r="G863" s="4">
        <v>1</v>
      </c>
      <c r="H863" s="6">
        <v>7673.12</v>
      </c>
    </row>
    <row r="864" spans="1:8" ht="9" hidden="1" customHeight="1" x14ac:dyDescent="0.2">
      <c r="A864" s="3" t="s">
        <v>5153</v>
      </c>
      <c r="B864" s="3" t="s">
        <v>5154</v>
      </c>
      <c r="C864" s="3" t="s">
        <v>5110</v>
      </c>
      <c r="D864" s="3" t="s">
        <v>5111</v>
      </c>
      <c r="E864" s="4">
        <v>1</v>
      </c>
      <c r="F864" s="4">
        <v>25</v>
      </c>
      <c r="G864" s="4">
        <v>1</v>
      </c>
      <c r="H864" s="6">
        <v>7673.12</v>
      </c>
    </row>
    <row r="865" spans="1:8" ht="9" hidden="1" customHeight="1" x14ac:dyDescent="0.2">
      <c r="A865" s="3" t="s">
        <v>5155</v>
      </c>
      <c r="B865" s="3" t="s">
        <v>5156</v>
      </c>
      <c r="C865" s="3" t="s">
        <v>5110</v>
      </c>
      <c r="D865" s="3" t="s">
        <v>5111</v>
      </c>
      <c r="E865" s="4">
        <v>0</v>
      </c>
      <c r="F865" s="4">
        <v>25</v>
      </c>
      <c r="G865" s="4">
        <v>1</v>
      </c>
      <c r="H865" s="6">
        <v>7673.12</v>
      </c>
    </row>
    <row r="866" spans="1:8" ht="9" hidden="1" customHeight="1" x14ac:dyDescent="0.2">
      <c r="A866" s="3" t="s">
        <v>5157</v>
      </c>
      <c r="B866" s="3" t="s">
        <v>5158</v>
      </c>
      <c r="C866" s="3" t="s">
        <v>5110</v>
      </c>
      <c r="D866" s="3" t="s">
        <v>5111</v>
      </c>
      <c r="E866" s="4">
        <v>2</v>
      </c>
      <c r="F866" s="4">
        <v>214</v>
      </c>
      <c r="G866" s="4">
        <v>7</v>
      </c>
      <c r="H866" s="6">
        <v>53711.87</v>
      </c>
    </row>
    <row r="867" spans="1:8" ht="9" hidden="1" customHeight="1" x14ac:dyDescent="0.2">
      <c r="A867" s="3" t="s">
        <v>5159</v>
      </c>
      <c r="B867" s="3" t="s">
        <v>5160</v>
      </c>
      <c r="C867" s="3" t="s">
        <v>5110</v>
      </c>
      <c r="D867" s="3" t="s">
        <v>5111</v>
      </c>
      <c r="E867" s="4">
        <v>0</v>
      </c>
      <c r="F867" s="4">
        <v>58</v>
      </c>
      <c r="G867" s="4">
        <v>2</v>
      </c>
      <c r="H867" s="6">
        <v>15346.25</v>
      </c>
    </row>
    <row r="868" spans="1:8" ht="9" hidden="1" customHeight="1" x14ac:dyDescent="0.2">
      <c r="A868" s="3" t="s">
        <v>5161</v>
      </c>
      <c r="B868" s="3" t="s">
        <v>5162</v>
      </c>
      <c r="C868" s="3" t="s">
        <v>5110</v>
      </c>
      <c r="D868" s="3" t="s">
        <v>5111</v>
      </c>
      <c r="E868" s="4">
        <v>0</v>
      </c>
      <c r="F868" s="4">
        <v>5</v>
      </c>
      <c r="G868" s="4">
        <v>1</v>
      </c>
      <c r="H868" s="6">
        <v>7673.13</v>
      </c>
    </row>
    <row r="869" spans="1:8" ht="9" hidden="1" customHeight="1" x14ac:dyDescent="0.2">
      <c r="A869" s="3" t="s">
        <v>5163</v>
      </c>
      <c r="B869" s="3" t="s">
        <v>5164</v>
      </c>
      <c r="C869" s="3" t="s">
        <v>5110</v>
      </c>
      <c r="D869" s="3" t="s">
        <v>5111</v>
      </c>
      <c r="E869" s="4">
        <v>0</v>
      </c>
      <c r="F869" s="4">
        <v>44</v>
      </c>
      <c r="G869" s="4">
        <v>2</v>
      </c>
      <c r="H869" s="6">
        <v>15346.25</v>
      </c>
    </row>
    <row r="870" spans="1:8" ht="9" hidden="1" customHeight="1" x14ac:dyDescent="0.2">
      <c r="A870" s="3" t="s">
        <v>5165</v>
      </c>
      <c r="B870" s="3" t="s">
        <v>5166</v>
      </c>
      <c r="C870" s="3" t="s">
        <v>5110</v>
      </c>
      <c r="D870" s="3" t="s">
        <v>5111</v>
      </c>
      <c r="E870" s="4">
        <v>2</v>
      </c>
      <c r="F870" s="4">
        <v>77</v>
      </c>
      <c r="G870" s="4">
        <v>2</v>
      </c>
      <c r="H870" s="6">
        <v>15346.25</v>
      </c>
    </row>
    <row r="871" spans="1:8" ht="9" hidden="1" customHeight="1" x14ac:dyDescent="0.2">
      <c r="A871" s="3" t="s">
        <v>5167</v>
      </c>
      <c r="B871" s="3" t="s">
        <v>5168</v>
      </c>
      <c r="C871" s="3" t="s">
        <v>5110</v>
      </c>
      <c r="D871" s="3" t="s">
        <v>5111</v>
      </c>
      <c r="E871" s="4">
        <v>1</v>
      </c>
      <c r="F871" s="4">
        <v>23</v>
      </c>
      <c r="G871" s="4">
        <v>1</v>
      </c>
      <c r="H871" s="6">
        <v>7673.12</v>
      </c>
    </row>
    <row r="872" spans="1:8" ht="9" hidden="1" customHeight="1" x14ac:dyDescent="0.2">
      <c r="A872" s="3" t="s">
        <v>5169</v>
      </c>
      <c r="B872" s="3" t="s">
        <v>5170</v>
      </c>
      <c r="C872" s="3" t="s">
        <v>5110</v>
      </c>
      <c r="D872" s="3" t="s">
        <v>5111</v>
      </c>
      <c r="E872" s="4">
        <v>0</v>
      </c>
      <c r="F872" s="4">
        <v>40</v>
      </c>
      <c r="G872" s="4">
        <v>2</v>
      </c>
      <c r="H872" s="6">
        <v>15346.25</v>
      </c>
    </row>
    <row r="873" spans="1:8" ht="9" hidden="1" customHeight="1" x14ac:dyDescent="0.2">
      <c r="A873" s="3" t="s">
        <v>5171</v>
      </c>
      <c r="B873" s="3" t="s">
        <v>5172</v>
      </c>
      <c r="C873" s="3" t="s">
        <v>5110</v>
      </c>
      <c r="D873" s="3" t="s">
        <v>5111</v>
      </c>
      <c r="E873" s="4">
        <v>3</v>
      </c>
      <c r="F873" s="4">
        <v>59</v>
      </c>
      <c r="G873" s="4">
        <v>2</v>
      </c>
      <c r="H873" s="6">
        <v>15346.25</v>
      </c>
    </row>
    <row r="874" spans="1:8" ht="9" hidden="1" customHeight="1" x14ac:dyDescent="0.2">
      <c r="A874" s="3" t="s">
        <v>5173</v>
      </c>
      <c r="B874" s="3" t="s">
        <v>5174</v>
      </c>
      <c r="C874" s="3" t="s">
        <v>5110</v>
      </c>
      <c r="D874" s="3" t="s">
        <v>5111</v>
      </c>
      <c r="E874" s="4">
        <v>18</v>
      </c>
      <c r="F874" s="4">
        <v>45</v>
      </c>
      <c r="G874" s="4">
        <v>0</v>
      </c>
      <c r="H874" s="5">
        <v>0</v>
      </c>
    </row>
    <row r="875" spans="1:8" ht="9" hidden="1" customHeight="1" x14ac:dyDescent="0.2">
      <c r="A875" s="3" t="s">
        <v>5175</v>
      </c>
      <c r="B875" s="3" t="s">
        <v>5176</v>
      </c>
      <c r="C875" s="3" t="s">
        <v>5110</v>
      </c>
      <c r="D875" s="3" t="s">
        <v>5111</v>
      </c>
      <c r="E875" s="4">
        <v>4</v>
      </c>
      <c r="F875" s="4">
        <v>119</v>
      </c>
      <c r="G875" s="4">
        <v>3</v>
      </c>
      <c r="H875" s="6">
        <v>23019.37</v>
      </c>
    </row>
    <row r="876" spans="1:8" ht="9" hidden="1" customHeight="1" x14ac:dyDescent="0.2">
      <c r="A876" s="3" t="s">
        <v>5177</v>
      </c>
      <c r="B876" s="3" t="s">
        <v>5178</v>
      </c>
      <c r="C876" s="3" t="s">
        <v>5110</v>
      </c>
      <c r="D876" s="3" t="s">
        <v>5111</v>
      </c>
      <c r="E876" s="4">
        <v>40</v>
      </c>
      <c r="F876" s="4">
        <v>54</v>
      </c>
      <c r="G876" s="4">
        <v>0</v>
      </c>
      <c r="H876" s="5">
        <v>0</v>
      </c>
    </row>
    <row r="877" spans="1:8" ht="9" hidden="1" customHeight="1" x14ac:dyDescent="0.2">
      <c r="A877" s="3" t="s">
        <v>5179</v>
      </c>
      <c r="B877" s="3" t="s">
        <v>5180</v>
      </c>
      <c r="C877" s="3" t="s">
        <v>5110</v>
      </c>
      <c r="D877" s="3" t="s">
        <v>5111</v>
      </c>
      <c r="E877" s="4">
        <v>29</v>
      </c>
      <c r="F877" s="4">
        <v>62</v>
      </c>
      <c r="G877" s="4">
        <v>0</v>
      </c>
      <c r="H877" s="5">
        <v>0</v>
      </c>
    </row>
    <row r="878" spans="1:8" ht="9" hidden="1" customHeight="1" x14ac:dyDescent="0.2">
      <c r="A878" s="3" t="s">
        <v>5181</v>
      </c>
      <c r="B878" s="3" t="s">
        <v>5182</v>
      </c>
      <c r="C878" s="3" t="s">
        <v>5110</v>
      </c>
      <c r="D878" s="3" t="s">
        <v>5111</v>
      </c>
      <c r="E878" s="4">
        <v>1</v>
      </c>
      <c r="F878" s="4">
        <v>11</v>
      </c>
      <c r="G878" s="4">
        <v>1</v>
      </c>
      <c r="H878" s="6">
        <v>7673.12</v>
      </c>
    </row>
    <row r="879" spans="1:8" ht="9" hidden="1" customHeight="1" x14ac:dyDescent="0.2">
      <c r="A879" s="3" t="s">
        <v>5183</v>
      </c>
      <c r="B879" s="3" t="s">
        <v>5184</v>
      </c>
      <c r="C879" s="3" t="s">
        <v>5110</v>
      </c>
      <c r="D879" s="3" t="s">
        <v>5111</v>
      </c>
      <c r="E879" s="4">
        <v>13</v>
      </c>
      <c r="F879" s="4">
        <v>163</v>
      </c>
      <c r="G879" s="4">
        <v>6</v>
      </c>
      <c r="H879" s="6">
        <v>46038.75</v>
      </c>
    </row>
    <row r="880" spans="1:8" ht="9" hidden="1" customHeight="1" x14ac:dyDescent="0.2">
      <c r="A880" s="3" t="s">
        <v>5185</v>
      </c>
      <c r="B880" s="3" t="s">
        <v>5186</v>
      </c>
      <c r="C880" s="3" t="s">
        <v>5110</v>
      </c>
      <c r="D880" s="3" t="s">
        <v>5111</v>
      </c>
      <c r="E880" s="4">
        <v>0</v>
      </c>
      <c r="F880" s="4">
        <v>34</v>
      </c>
      <c r="G880" s="4">
        <v>1</v>
      </c>
      <c r="H880" s="6">
        <v>7673.12</v>
      </c>
    </row>
    <row r="881" spans="1:8" ht="9" hidden="1" customHeight="1" x14ac:dyDescent="0.2">
      <c r="A881" s="3" t="s">
        <v>5187</v>
      </c>
      <c r="B881" s="3" t="s">
        <v>5188</v>
      </c>
      <c r="C881" s="3" t="s">
        <v>5110</v>
      </c>
      <c r="D881" s="3" t="s">
        <v>5111</v>
      </c>
      <c r="E881" s="4">
        <v>1</v>
      </c>
      <c r="F881" s="4">
        <v>21</v>
      </c>
      <c r="G881" s="4">
        <v>1</v>
      </c>
      <c r="H881" s="6">
        <v>7673.12</v>
      </c>
    </row>
    <row r="882" spans="1:8" ht="9" hidden="1" customHeight="1" x14ac:dyDescent="0.2">
      <c r="A882" s="3" t="s">
        <v>5189</v>
      </c>
      <c r="B882" s="3" t="s">
        <v>5190</v>
      </c>
      <c r="C882" s="3" t="s">
        <v>5110</v>
      </c>
      <c r="D882" s="3" t="s">
        <v>5111</v>
      </c>
      <c r="E882" s="4">
        <v>1</v>
      </c>
      <c r="F882" s="4">
        <v>35</v>
      </c>
      <c r="G882" s="4">
        <v>1</v>
      </c>
      <c r="H882" s="6">
        <v>7673.12</v>
      </c>
    </row>
    <row r="883" spans="1:8" ht="9" hidden="1" customHeight="1" x14ac:dyDescent="0.2">
      <c r="A883" s="3" t="s">
        <v>5191</v>
      </c>
      <c r="B883" s="3" t="s">
        <v>5192</v>
      </c>
      <c r="C883" s="3" t="s">
        <v>5110</v>
      </c>
      <c r="D883" s="3" t="s">
        <v>5111</v>
      </c>
      <c r="E883" s="4">
        <v>0</v>
      </c>
      <c r="F883" s="4">
        <v>31</v>
      </c>
      <c r="G883" s="4">
        <v>1</v>
      </c>
      <c r="H883" s="6">
        <v>7673.12</v>
      </c>
    </row>
    <row r="884" spans="1:8" ht="9" hidden="1" customHeight="1" x14ac:dyDescent="0.2">
      <c r="A884" s="3" t="s">
        <v>5193</v>
      </c>
      <c r="B884" s="3" t="s">
        <v>5194</v>
      </c>
      <c r="C884" s="3" t="s">
        <v>5110</v>
      </c>
      <c r="D884" s="3" t="s">
        <v>5111</v>
      </c>
      <c r="E884" s="4">
        <v>85</v>
      </c>
      <c r="F884" s="4">
        <v>79</v>
      </c>
      <c r="G884" s="4">
        <v>0</v>
      </c>
      <c r="H884" s="5">
        <v>0</v>
      </c>
    </row>
    <row r="885" spans="1:8" ht="9" hidden="1" customHeight="1" x14ac:dyDescent="0.2">
      <c r="A885" s="3" t="s">
        <v>5195</v>
      </c>
      <c r="B885" s="3" t="s">
        <v>5196</v>
      </c>
      <c r="C885" s="3" t="s">
        <v>5110</v>
      </c>
      <c r="D885" s="3" t="s">
        <v>5111</v>
      </c>
      <c r="E885" s="4">
        <v>24</v>
      </c>
      <c r="F885" s="4">
        <v>135</v>
      </c>
      <c r="G885" s="4">
        <v>3</v>
      </c>
      <c r="H885" s="6">
        <v>23019.37</v>
      </c>
    </row>
    <row r="886" spans="1:8" ht="9" hidden="1" customHeight="1" x14ac:dyDescent="0.2">
      <c r="A886" s="3" t="s">
        <v>5197</v>
      </c>
      <c r="B886" s="3" t="s">
        <v>5198</v>
      </c>
      <c r="C886" s="3" t="s">
        <v>5110</v>
      </c>
      <c r="D886" s="3" t="s">
        <v>5111</v>
      </c>
      <c r="E886" s="4">
        <v>2</v>
      </c>
      <c r="F886" s="4">
        <v>28</v>
      </c>
      <c r="G886" s="4">
        <v>1</v>
      </c>
      <c r="H886" s="6">
        <v>7673.12</v>
      </c>
    </row>
    <row r="887" spans="1:8" ht="9" hidden="1" customHeight="1" x14ac:dyDescent="0.2">
      <c r="A887" s="3" t="s">
        <v>5199</v>
      </c>
      <c r="B887" s="3" t="s">
        <v>5200</v>
      </c>
      <c r="C887" s="3" t="s">
        <v>5110</v>
      </c>
      <c r="D887" s="3" t="s">
        <v>5111</v>
      </c>
      <c r="E887" s="4">
        <v>0</v>
      </c>
      <c r="F887" s="4">
        <v>69</v>
      </c>
      <c r="G887" s="4">
        <v>2</v>
      </c>
      <c r="H887" s="6">
        <v>15346.25</v>
      </c>
    </row>
    <row r="888" spans="1:8" ht="9" hidden="1" customHeight="1" x14ac:dyDescent="0.2">
      <c r="A888" s="3" t="s">
        <v>5201</v>
      </c>
      <c r="B888" s="3" t="s">
        <v>5202</v>
      </c>
      <c r="C888" s="3" t="s">
        <v>5110</v>
      </c>
      <c r="D888" s="3" t="s">
        <v>5111</v>
      </c>
      <c r="E888" s="4">
        <v>0</v>
      </c>
      <c r="F888" s="4">
        <v>41</v>
      </c>
      <c r="G888" s="4">
        <v>2</v>
      </c>
      <c r="H888" s="6">
        <v>15346.25</v>
      </c>
    </row>
    <row r="889" spans="1:8" ht="9" hidden="1" customHeight="1" x14ac:dyDescent="0.2">
      <c r="A889" s="3" t="s">
        <v>5203</v>
      </c>
      <c r="B889" s="3" t="s">
        <v>5204</v>
      </c>
      <c r="C889" s="3" t="s">
        <v>5110</v>
      </c>
      <c r="D889" s="3" t="s">
        <v>5111</v>
      </c>
      <c r="E889" s="4">
        <v>2</v>
      </c>
      <c r="F889" s="4">
        <v>39</v>
      </c>
      <c r="G889" s="4">
        <v>1</v>
      </c>
      <c r="H889" s="6">
        <v>7673.12</v>
      </c>
    </row>
    <row r="890" spans="1:8" ht="9" hidden="1" customHeight="1" x14ac:dyDescent="0.2">
      <c r="A890" s="3" t="s">
        <v>5205</v>
      </c>
      <c r="B890" s="3" t="s">
        <v>5206</v>
      </c>
      <c r="C890" s="3" t="s">
        <v>5110</v>
      </c>
      <c r="D890" s="3" t="s">
        <v>5111</v>
      </c>
      <c r="E890" s="4">
        <v>38</v>
      </c>
      <c r="F890" s="4">
        <v>221</v>
      </c>
      <c r="G890" s="4">
        <v>3</v>
      </c>
      <c r="H890" s="6">
        <v>23019.37</v>
      </c>
    </row>
    <row r="891" spans="1:8" ht="9" hidden="1" customHeight="1" x14ac:dyDescent="0.2">
      <c r="A891" s="3" t="s">
        <v>5207</v>
      </c>
      <c r="B891" s="3" t="s">
        <v>5208</v>
      </c>
      <c r="C891" s="3" t="s">
        <v>5110</v>
      </c>
      <c r="D891" s="3" t="s">
        <v>5111</v>
      </c>
      <c r="E891" s="4">
        <v>22</v>
      </c>
      <c r="F891" s="4">
        <v>127</v>
      </c>
      <c r="G891" s="4">
        <v>1</v>
      </c>
      <c r="H891" s="6">
        <v>7673.12</v>
      </c>
    </row>
    <row r="892" spans="1:8" ht="9" hidden="1" customHeight="1" x14ac:dyDescent="0.2">
      <c r="A892" s="3" t="s">
        <v>5209</v>
      </c>
      <c r="B892" s="3" t="s">
        <v>5210</v>
      </c>
      <c r="C892" s="3" t="s">
        <v>5110</v>
      </c>
      <c r="D892" s="3" t="s">
        <v>5111</v>
      </c>
      <c r="E892" s="4">
        <v>0</v>
      </c>
      <c r="F892" s="4">
        <v>2</v>
      </c>
      <c r="G892" s="4">
        <v>1</v>
      </c>
      <c r="H892" s="6">
        <v>7673.13</v>
      </c>
    </row>
    <row r="893" spans="1:8" ht="9" hidden="1" customHeight="1" x14ac:dyDescent="0.2">
      <c r="A893" s="3" t="s">
        <v>5211</v>
      </c>
      <c r="B893" s="3" t="s">
        <v>5212</v>
      </c>
      <c r="C893" s="3" t="s">
        <v>5110</v>
      </c>
      <c r="D893" s="3" t="s">
        <v>5111</v>
      </c>
      <c r="E893" s="4">
        <v>3</v>
      </c>
      <c r="F893" s="4">
        <v>60</v>
      </c>
      <c r="G893" s="4">
        <v>1</v>
      </c>
      <c r="H893" s="6">
        <v>7673.12</v>
      </c>
    </row>
    <row r="894" spans="1:8" ht="9" hidden="1" customHeight="1" x14ac:dyDescent="0.2">
      <c r="A894" s="3" t="s">
        <v>5213</v>
      </c>
      <c r="B894" s="3" t="s">
        <v>5214</v>
      </c>
      <c r="C894" s="3" t="s">
        <v>5110</v>
      </c>
      <c r="D894" s="3" t="s">
        <v>5111</v>
      </c>
      <c r="E894" s="4">
        <v>0</v>
      </c>
      <c r="F894" s="4">
        <v>60</v>
      </c>
      <c r="G894" s="4">
        <v>2</v>
      </c>
      <c r="H894" s="6">
        <v>15346.25</v>
      </c>
    </row>
    <row r="895" spans="1:8" ht="9" hidden="1" customHeight="1" x14ac:dyDescent="0.2">
      <c r="A895" s="3" t="s">
        <v>5215</v>
      </c>
      <c r="B895" s="3" t="s">
        <v>5216</v>
      </c>
      <c r="C895" s="3" t="s">
        <v>5110</v>
      </c>
      <c r="D895" s="3" t="s">
        <v>5111</v>
      </c>
      <c r="E895" s="4">
        <v>24</v>
      </c>
      <c r="F895" s="4">
        <v>281</v>
      </c>
      <c r="G895" s="4">
        <v>8</v>
      </c>
      <c r="H895" s="6">
        <v>61385</v>
      </c>
    </row>
    <row r="896" spans="1:8" ht="9" hidden="1" customHeight="1" x14ac:dyDescent="0.2">
      <c r="A896" s="3" t="s">
        <v>5217</v>
      </c>
      <c r="B896" s="3" t="s">
        <v>5218</v>
      </c>
      <c r="C896" s="3" t="s">
        <v>5110</v>
      </c>
      <c r="D896" s="3" t="s">
        <v>5111</v>
      </c>
      <c r="E896" s="4">
        <v>0</v>
      </c>
      <c r="F896" s="4">
        <v>36</v>
      </c>
      <c r="G896" s="4">
        <v>1</v>
      </c>
      <c r="H896" s="6">
        <v>7673.12</v>
      </c>
    </row>
    <row r="897" spans="1:8" ht="9" hidden="1" customHeight="1" x14ac:dyDescent="0.2">
      <c r="A897" s="3" t="s">
        <v>5219</v>
      </c>
      <c r="B897" s="3" t="s">
        <v>5220</v>
      </c>
      <c r="C897" s="3" t="s">
        <v>5110</v>
      </c>
      <c r="D897" s="3" t="s">
        <v>5111</v>
      </c>
      <c r="E897" s="4">
        <v>0</v>
      </c>
      <c r="F897" s="4">
        <v>13</v>
      </c>
      <c r="G897" s="4">
        <v>1</v>
      </c>
      <c r="H897" s="6">
        <v>7673.12</v>
      </c>
    </row>
    <row r="898" spans="1:8" ht="9" hidden="1" customHeight="1" x14ac:dyDescent="0.2">
      <c r="A898" s="3" t="s">
        <v>5221</v>
      </c>
      <c r="B898" s="3" t="s">
        <v>5222</v>
      </c>
      <c r="C898" s="3" t="s">
        <v>5110</v>
      </c>
      <c r="D898" s="3" t="s">
        <v>5111</v>
      </c>
      <c r="E898" s="4">
        <v>4</v>
      </c>
      <c r="F898" s="4">
        <v>149</v>
      </c>
      <c r="G898" s="4">
        <v>5</v>
      </c>
      <c r="H898" s="6">
        <v>38365.620000000003</v>
      </c>
    </row>
    <row r="899" spans="1:8" ht="9" hidden="1" customHeight="1" x14ac:dyDescent="0.2">
      <c r="A899" s="3" t="s">
        <v>5223</v>
      </c>
      <c r="B899" s="3" t="s">
        <v>5224</v>
      </c>
      <c r="C899" s="3" t="s">
        <v>5110</v>
      </c>
      <c r="D899" s="3" t="s">
        <v>5111</v>
      </c>
      <c r="E899" s="4">
        <v>11</v>
      </c>
      <c r="F899" s="4">
        <v>57</v>
      </c>
      <c r="G899" s="4">
        <v>0</v>
      </c>
      <c r="H899" s="5">
        <v>0</v>
      </c>
    </row>
    <row r="900" spans="1:8" ht="9" hidden="1" customHeight="1" x14ac:dyDescent="0.2">
      <c r="A900" s="3" t="s">
        <v>5225</v>
      </c>
      <c r="B900" s="3" t="s">
        <v>5226</v>
      </c>
      <c r="C900" s="3" t="s">
        <v>5110</v>
      </c>
      <c r="D900" s="3" t="s">
        <v>5111</v>
      </c>
      <c r="E900" s="4">
        <v>0</v>
      </c>
      <c r="F900" s="4">
        <v>105</v>
      </c>
      <c r="G900" s="4">
        <v>3</v>
      </c>
      <c r="H900" s="6">
        <v>23019.37</v>
      </c>
    </row>
    <row r="901" spans="1:8" ht="9" hidden="1" customHeight="1" x14ac:dyDescent="0.2">
      <c r="A901" s="3" t="s">
        <v>5227</v>
      </c>
      <c r="B901" s="3" t="s">
        <v>5228</v>
      </c>
      <c r="C901" s="3" t="s">
        <v>5110</v>
      </c>
      <c r="D901" s="3" t="s">
        <v>5111</v>
      </c>
      <c r="E901" s="4">
        <v>0</v>
      </c>
      <c r="F901" s="4">
        <v>8</v>
      </c>
      <c r="G901" s="4">
        <v>1</v>
      </c>
      <c r="H901" s="6">
        <v>7673.12</v>
      </c>
    </row>
    <row r="902" spans="1:8" ht="9" hidden="1" customHeight="1" x14ac:dyDescent="0.2">
      <c r="A902" s="3" t="s">
        <v>5229</v>
      </c>
      <c r="B902" s="3" t="s">
        <v>5230</v>
      </c>
      <c r="C902" s="3" t="s">
        <v>5110</v>
      </c>
      <c r="D902" s="3" t="s">
        <v>5111</v>
      </c>
      <c r="E902" s="4">
        <v>27</v>
      </c>
      <c r="F902" s="4">
        <v>525</v>
      </c>
      <c r="G902" s="4">
        <v>16</v>
      </c>
      <c r="H902" s="6">
        <v>122770</v>
      </c>
    </row>
    <row r="903" spans="1:8" ht="9" hidden="1" customHeight="1" x14ac:dyDescent="0.2">
      <c r="A903" s="3" t="s">
        <v>5231</v>
      </c>
      <c r="B903" s="3" t="s">
        <v>5232</v>
      </c>
      <c r="C903" s="3" t="s">
        <v>5110</v>
      </c>
      <c r="D903" s="3" t="s">
        <v>5111</v>
      </c>
      <c r="E903" s="4">
        <v>11</v>
      </c>
      <c r="F903" s="4">
        <v>20</v>
      </c>
      <c r="G903" s="4">
        <v>0</v>
      </c>
      <c r="H903" s="5">
        <v>0</v>
      </c>
    </row>
    <row r="904" spans="1:8" ht="9" hidden="1" customHeight="1" x14ac:dyDescent="0.2">
      <c r="A904" s="3" t="s">
        <v>5233</v>
      </c>
      <c r="B904" s="3" t="s">
        <v>5234</v>
      </c>
      <c r="C904" s="3" t="s">
        <v>5110</v>
      </c>
      <c r="D904" s="3" t="s">
        <v>5111</v>
      </c>
      <c r="E904" s="4">
        <v>0</v>
      </c>
      <c r="F904" s="4">
        <v>47</v>
      </c>
      <c r="G904" s="4">
        <v>2</v>
      </c>
      <c r="H904" s="6">
        <v>15346.25</v>
      </c>
    </row>
    <row r="905" spans="1:8" ht="9" hidden="1" customHeight="1" x14ac:dyDescent="0.2">
      <c r="A905" s="3" t="s">
        <v>5235</v>
      </c>
      <c r="B905" s="3" t="s">
        <v>5236</v>
      </c>
      <c r="C905" s="3" t="s">
        <v>5110</v>
      </c>
      <c r="D905" s="3" t="s">
        <v>5111</v>
      </c>
      <c r="E905" s="4">
        <v>24</v>
      </c>
      <c r="F905" s="4">
        <v>115</v>
      </c>
      <c r="G905" s="4">
        <v>1</v>
      </c>
      <c r="H905" s="6">
        <v>7673.12</v>
      </c>
    </row>
    <row r="906" spans="1:8" ht="9" hidden="1" customHeight="1" x14ac:dyDescent="0.2">
      <c r="A906" s="3" t="s">
        <v>5237</v>
      </c>
      <c r="B906" s="3" t="s">
        <v>5238</v>
      </c>
      <c r="C906" s="3" t="s">
        <v>5110</v>
      </c>
      <c r="D906" s="3" t="s">
        <v>5111</v>
      </c>
      <c r="E906" s="4">
        <v>2</v>
      </c>
      <c r="F906" s="4">
        <v>78</v>
      </c>
      <c r="G906" s="4">
        <v>2</v>
      </c>
      <c r="H906" s="6">
        <v>15346.25</v>
      </c>
    </row>
    <row r="907" spans="1:8" ht="9" hidden="1" customHeight="1" x14ac:dyDescent="0.2">
      <c r="A907" s="3" t="s">
        <v>5239</v>
      </c>
      <c r="B907" s="3" t="s">
        <v>5240</v>
      </c>
      <c r="C907" s="3" t="s">
        <v>5110</v>
      </c>
      <c r="D907" s="3" t="s">
        <v>5111</v>
      </c>
      <c r="E907" s="4">
        <v>1</v>
      </c>
      <c r="F907" s="4">
        <v>43</v>
      </c>
      <c r="G907" s="4">
        <v>1</v>
      </c>
      <c r="H907" s="6">
        <v>7673.12</v>
      </c>
    </row>
    <row r="908" spans="1:8" ht="9" hidden="1" customHeight="1" x14ac:dyDescent="0.2">
      <c r="A908" s="3" t="s">
        <v>5241</v>
      </c>
      <c r="B908" s="3" t="s">
        <v>5242</v>
      </c>
      <c r="C908" s="3" t="s">
        <v>5110</v>
      </c>
      <c r="D908" s="3" t="s">
        <v>5111</v>
      </c>
      <c r="E908" s="4">
        <v>0</v>
      </c>
      <c r="F908" s="4">
        <v>36</v>
      </c>
      <c r="G908" s="4">
        <v>1</v>
      </c>
      <c r="H908" s="6">
        <v>7673.12</v>
      </c>
    </row>
    <row r="909" spans="1:8" ht="9" hidden="1" customHeight="1" x14ac:dyDescent="0.2">
      <c r="A909" s="3" t="s">
        <v>5243</v>
      </c>
      <c r="B909" s="3" t="s">
        <v>5244</v>
      </c>
      <c r="C909" s="3" t="s">
        <v>5110</v>
      </c>
      <c r="D909" s="3" t="s">
        <v>5111</v>
      </c>
      <c r="E909" s="4">
        <v>0</v>
      </c>
      <c r="F909" s="4">
        <v>12</v>
      </c>
      <c r="G909" s="4">
        <v>1</v>
      </c>
      <c r="H909" s="6">
        <v>7673.12</v>
      </c>
    </row>
    <row r="910" spans="1:8" ht="9" hidden="1" customHeight="1" x14ac:dyDescent="0.2">
      <c r="A910" s="3" t="s">
        <v>5245</v>
      </c>
      <c r="B910" s="3" t="s">
        <v>5246</v>
      </c>
      <c r="C910" s="3" t="s">
        <v>5110</v>
      </c>
      <c r="D910" s="3" t="s">
        <v>5111</v>
      </c>
      <c r="E910" s="4">
        <v>2</v>
      </c>
      <c r="F910" s="4">
        <v>41</v>
      </c>
      <c r="G910" s="4">
        <v>1</v>
      </c>
      <c r="H910" s="6">
        <v>7673.12</v>
      </c>
    </row>
    <row r="911" spans="1:8" ht="9" hidden="1" customHeight="1" x14ac:dyDescent="0.2">
      <c r="A911" s="3" t="s">
        <v>5247</v>
      </c>
      <c r="B911" s="3" t="s">
        <v>5248</v>
      </c>
      <c r="C911" s="3" t="s">
        <v>5110</v>
      </c>
      <c r="D911" s="3" t="s">
        <v>5111</v>
      </c>
      <c r="E911" s="4">
        <v>0</v>
      </c>
      <c r="F911" s="4">
        <v>8</v>
      </c>
      <c r="G911" s="4">
        <v>1</v>
      </c>
      <c r="H911" s="6">
        <v>7673.13</v>
      </c>
    </row>
    <row r="912" spans="1:8" ht="9" hidden="1" customHeight="1" x14ac:dyDescent="0.2">
      <c r="A912" s="3" t="s">
        <v>5249</v>
      </c>
      <c r="B912" s="3" t="s">
        <v>5250</v>
      </c>
      <c r="C912" s="3" t="s">
        <v>5110</v>
      </c>
      <c r="D912" s="3" t="s">
        <v>5111</v>
      </c>
      <c r="E912" s="4">
        <v>0</v>
      </c>
      <c r="F912" s="4">
        <v>33</v>
      </c>
      <c r="G912" s="4">
        <v>1</v>
      </c>
      <c r="H912" s="6">
        <v>7673.12</v>
      </c>
    </row>
    <row r="913" spans="1:8" ht="9" hidden="1" customHeight="1" x14ac:dyDescent="0.2">
      <c r="A913" s="3" t="s">
        <v>5251</v>
      </c>
      <c r="B913" s="3" t="s">
        <v>5252</v>
      </c>
      <c r="C913" s="3" t="s">
        <v>5110</v>
      </c>
      <c r="D913" s="3" t="s">
        <v>5111</v>
      </c>
      <c r="E913" s="4">
        <v>0</v>
      </c>
      <c r="F913" s="4">
        <v>29</v>
      </c>
      <c r="G913" s="4">
        <v>1</v>
      </c>
      <c r="H913" s="6">
        <v>7673.12</v>
      </c>
    </row>
    <row r="914" spans="1:8" ht="9" hidden="1" customHeight="1" x14ac:dyDescent="0.2">
      <c r="A914" s="3" t="s">
        <v>5253</v>
      </c>
      <c r="B914" s="3" t="s">
        <v>5254</v>
      </c>
      <c r="C914" s="3" t="s">
        <v>5110</v>
      </c>
      <c r="D914" s="3" t="s">
        <v>5111</v>
      </c>
      <c r="E914" s="4">
        <v>0</v>
      </c>
      <c r="F914" s="4">
        <v>61</v>
      </c>
      <c r="G914" s="4">
        <v>2</v>
      </c>
      <c r="H914" s="6">
        <v>15346.25</v>
      </c>
    </row>
    <row r="915" spans="1:8" ht="9" hidden="1" customHeight="1" x14ac:dyDescent="0.2">
      <c r="A915" s="3" t="s">
        <v>5255</v>
      </c>
      <c r="B915" s="3" t="s">
        <v>5256</v>
      </c>
      <c r="C915" s="3" t="s">
        <v>5110</v>
      </c>
      <c r="D915" s="3" t="s">
        <v>5111</v>
      </c>
      <c r="E915" s="4">
        <v>1</v>
      </c>
      <c r="F915" s="4">
        <v>83</v>
      </c>
      <c r="G915" s="4">
        <v>2</v>
      </c>
      <c r="H915" s="6">
        <v>15346.25</v>
      </c>
    </row>
    <row r="916" spans="1:8" ht="9" hidden="1" customHeight="1" x14ac:dyDescent="0.2">
      <c r="A916" s="3" t="s">
        <v>5257</v>
      </c>
      <c r="B916" s="3" t="s">
        <v>5258</v>
      </c>
      <c r="C916" s="3" t="s">
        <v>5110</v>
      </c>
      <c r="D916" s="3" t="s">
        <v>5111</v>
      </c>
      <c r="E916" s="4">
        <v>0</v>
      </c>
      <c r="F916" s="4">
        <v>46</v>
      </c>
      <c r="G916" s="4">
        <v>2</v>
      </c>
      <c r="H916" s="6">
        <v>15346.25</v>
      </c>
    </row>
    <row r="917" spans="1:8" ht="9" hidden="1" customHeight="1" x14ac:dyDescent="0.2">
      <c r="A917" s="3" t="s">
        <v>5259</v>
      </c>
      <c r="B917" s="3" t="s">
        <v>5260</v>
      </c>
      <c r="C917" s="3" t="s">
        <v>5110</v>
      </c>
      <c r="D917" s="3" t="s">
        <v>5111</v>
      </c>
      <c r="E917" s="4">
        <v>0</v>
      </c>
      <c r="F917" s="4">
        <v>56</v>
      </c>
      <c r="G917" s="4">
        <v>2</v>
      </c>
      <c r="H917" s="6">
        <v>15346.25</v>
      </c>
    </row>
    <row r="918" spans="1:8" ht="9" hidden="1" customHeight="1" x14ac:dyDescent="0.2">
      <c r="A918" s="3" t="s">
        <v>5261</v>
      </c>
      <c r="B918" s="3" t="s">
        <v>5262</v>
      </c>
      <c r="C918" s="3" t="s">
        <v>5110</v>
      </c>
      <c r="D918" s="3" t="s">
        <v>5111</v>
      </c>
      <c r="E918" s="4">
        <v>0</v>
      </c>
      <c r="F918" s="4">
        <v>16</v>
      </c>
      <c r="G918" s="4">
        <v>1</v>
      </c>
      <c r="H918" s="6">
        <v>7673.12</v>
      </c>
    </row>
    <row r="919" spans="1:8" ht="9" hidden="1" customHeight="1" x14ac:dyDescent="0.2">
      <c r="A919" s="3" t="s">
        <v>5263</v>
      </c>
      <c r="B919" s="3" t="s">
        <v>5264</v>
      </c>
      <c r="C919" s="3" t="s">
        <v>5110</v>
      </c>
      <c r="D919" s="3" t="s">
        <v>5111</v>
      </c>
      <c r="E919" s="4">
        <v>0</v>
      </c>
      <c r="F919" s="4">
        <v>46</v>
      </c>
      <c r="G919" s="4">
        <v>2</v>
      </c>
      <c r="H919" s="6">
        <v>15346.25</v>
      </c>
    </row>
    <row r="920" spans="1:8" ht="9" hidden="1" customHeight="1" x14ac:dyDescent="0.2">
      <c r="A920" s="3" t="s">
        <v>5265</v>
      </c>
      <c r="B920" s="3" t="s">
        <v>5266</v>
      </c>
      <c r="C920" s="3" t="s">
        <v>5110</v>
      </c>
      <c r="D920" s="3" t="s">
        <v>5111</v>
      </c>
      <c r="E920" s="4">
        <v>1</v>
      </c>
      <c r="F920" s="4">
        <v>88</v>
      </c>
      <c r="G920" s="4">
        <v>3</v>
      </c>
      <c r="H920" s="6">
        <v>23019.37</v>
      </c>
    </row>
    <row r="921" spans="1:8" ht="9" hidden="1" customHeight="1" x14ac:dyDescent="0.2">
      <c r="A921" s="3" t="s">
        <v>5267</v>
      </c>
      <c r="B921" s="3" t="s">
        <v>5268</v>
      </c>
      <c r="C921" s="3" t="s">
        <v>5110</v>
      </c>
      <c r="D921" s="3" t="s">
        <v>5111</v>
      </c>
      <c r="E921" s="4">
        <v>0</v>
      </c>
      <c r="F921" s="4">
        <v>11</v>
      </c>
      <c r="G921" s="4">
        <v>1</v>
      </c>
      <c r="H921" s="6">
        <v>7673.12</v>
      </c>
    </row>
    <row r="922" spans="1:8" ht="9" hidden="1" customHeight="1" x14ac:dyDescent="0.2">
      <c r="A922" s="3" t="s">
        <v>5269</v>
      </c>
      <c r="B922" s="3" t="s">
        <v>5270</v>
      </c>
      <c r="C922" s="3" t="s">
        <v>5110</v>
      </c>
      <c r="D922" s="3" t="s">
        <v>5111</v>
      </c>
      <c r="E922" s="4">
        <v>0</v>
      </c>
      <c r="F922" s="4">
        <v>11</v>
      </c>
      <c r="G922" s="4">
        <v>1</v>
      </c>
      <c r="H922" s="6">
        <v>7673.12</v>
      </c>
    </row>
    <row r="923" spans="1:8" ht="9" hidden="1" customHeight="1" x14ac:dyDescent="0.2">
      <c r="A923" s="3" t="s">
        <v>5271</v>
      </c>
      <c r="B923" s="3" t="s">
        <v>5272</v>
      </c>
      <c r="C923" s="3" t="s">
        <v>5110</v>
      </c>
      <c r="D923" s="3" t="s">
        <v>5111</v>
      </c>
      <c r="E923" s="4">
        <v>1</v>
      </c>
      <c r="F923" s="4">
        <v>101</v>
      </c>
      <c r="G923" s="4">
        <v>3</v>
      </c>
      <c r="H923" s="6">
        <v>23019.37</v>
      </c>
    </row>
    <row r="924" spans="1:8" ht="9" hidden="1" customHeight="1" x14ac:dyDescent="0.2">
      <c r="A924" s="3" t="s">
        <v>5273</v>
      </c>
      <c r="B924" s="3" t="s">
        <v>5274</v>
      </c>
      <c r="C924" s="3" t="s">
        <v>5110</v>
      </c>
      <c r="D924" s="3" t="s">
        <v>5111</v>
      </c>
      <c r="E924" s="4">
        <v>0</v>
      </c>
      <c r="F924" s="4">
        <v>48</v>
      </c>
      <c r="G924" s="4">
        <v>2</v>
      </c>
      <c r="H924" s="6">
        <v>15346.25</v>
      </c>
    </row>
    <row r="925" spans="1:8" ht="9" hidden="1" customHeight="1" x14ac:dyDescent="0.2">
      <c r="A925" s="3" t="s">
        <v>5275</v>
      </c>
      <c r="B925" s="3" t="s">
        <v>5276</v>
      </c>
      <c r="C925" s="3" t="s">
        <v>5110</v>
      </c>
      <c r="D925" s="3" t="s">
        <v>5111</v>
      </c>
      <c r="E925" s="4">
        <v>1</v>
      </c>
      <c r="F925" s="4">
        <v>18</v>
      </c>
      <c r="G925" s="4">
        <v>1</v>
      </c>
      <c r="H925" s="6">
        <v>7673.12</v>
      </c>
    </row>
    <row r="926" spans="1:8" ht="9" hidden="1" customHeight="1" x14ac:dyDescent="0.2">
      <c r="A926" s="3" t="s">
        <v>5277</v>
      </c>
      <c r="B926" s="3" t="s">
        <v>5278</v>
      </c>
      <c r="C926" s="3" t="s">
        <v>5110</v>
      </c>
      <c r="D926" s="3" t="s">
        <v>5111</v>
      </c>
      <c r="E926" s="4">
        <v>0</v>
      </c>
      <c r="F926" s="4">
        <v>23</v>
      </c>
      <c r="G926" s="4">
        <v>1</v>
      </c>
      <c r="H926" s="6">
        <v>7673.12</v>
      </c>
    </row>
    <row r="927" spans="1:8" ht="9" hidden="1" customHeight="1" x14ac:dyDescent="0.2">
      <c r="A927" s="3" t="s">
        <v>5279</v>
      </c>
      <c r="B927" s="3" t="s">
        <v>5280</v>
      </c>
      <c r="C927" s="3" t="s">
        <v>5110</v>
      </c>
      <c r="D927" s="3" t="s">
        <v>5111</v>
      </c>
      <c r="E927" s="4">
        <v>2</v>
      </c>
      <c r="F927" s="4">
        <v>31</v>
      </c>
      <c r="G927" s="4">
        <v>1</v>
      </c>
      <c r="H927" s="6">
        <v>7673.12</v>
      </c>
    </row>
    <row r="928" spans="1:8" ht="9" hidden="1" customHeight="1" x14ac:dyDescent="0.2">
      <c r="A928" s="3" t="s">
        <v>5281</v>
      </c>
      <c r="B928" s="3" t="s">
        <v>5282</v>
      </c>
      <c r="C928" s="3" t="s">
        <v>5110</v>
      </c>
      <c r="D928" s="3" t="s">
        <v>5111</v>
      </c>
      <c r="E928" s="4">
        <v>50</v>
      </c>
      <c r="F928" s="4">
        <v>35</v>
      </c>
      <c r="G928" s="4">
        <v>0</v>
      </c>
      <c r="H928" s="5">
        <v>0</v>
      </c>
    </row>
    <row r="929" spans="1:8" ht="9" hidden="1" customHeight="1" x14ac:dyDescent="0.2">
      <c r="A929" s="3" t="s">
        <v>5283</v>
      </c>
      <c r="B929" s="3" t="s">
        <v>5284</v>
      </c>
      <c r="C929" s="3" t="s">
        <v>5110</v>
      </c>
      <c r="D929" s="3" t="s">
        <v>5111</v>
      </c>
      <c r="E929" s="4">
        <v>0</v>
      </c>
      <c r="F929" s="4">
        <v>24</v>
      </c>
      <c r="G929" s="4">
        <v>1</v>
      </c>
      <c r="H929" s="6">
        <v>7673.12</v>
      </c>
    </row>
    <row r="930" spans="1:8" ht="9" hidden="1" customHeight="1" x14ac:dyDescent="0.2">
      <c r="A930" s="3" t="s">
        <v>5285</v>
      </c>
      <c r="B930" s="3" t="s">
        <v>5286</v>
      </c>
      <c r="C930" s="3" t="s">
        <v>5110</v>
      </c>
      <c r="D930" s="3" t="s">
        <v>5111</v>
      </c>
      <c r="E930" s="4">
        <v>20</v>
      </c>
      <c r="F930" s="4">
        <v>10</v>
      </c>
      <c r="G930" s="4">
        <v>0</v>
      </c>
      <c r="H930" s="5">
        <v>0</v>
      </c>
    </row>
    <row r="931" spans="1:8" ht="9" hidden="1" customHeight="1" x14ac:dyDescent="0.2">
      <c r="A931" s="3" t="s">
        <v>5287</v>
      </c>
      <c r="B931" s="3" t="s">
        <v>5288</v>
      </c>
      <c r="C931" s="3" t="s">
        <v>5110</v>
      </c>
      <c r="D931" s="3" t="s">
        <v>5111</v>
      </c>
      <c r="E931" s="4">
        <v>1</v>
      </c>
      <c r="F931" s="4">
        <v>14</v>
      </c>
      <c r="G931" s="4">
        <v>1</v>
      </c>
      <c r="H931" s="6">
        <v>7673.12</v>
      </c>
    </row>
    <row r="932" spans="1:8" ht="9" hidden="1" customHeight="1" x14ac:dyDescent="0.2">
      <c r="A932" s="3" t="s">
        <v>5289</v>
      </c>
      <c r="B932" s="3" t="s">
        <v>5290</v>
      </c>
      <c r="C932" s="3" t="s">
        <v>5110</v>
      </c>
      <c r="D932" s="3" t="s">
        <v>5111</v>
      </c>
      <c r="E932" s="4">
        <v>0</v>
      </c>
      <c r="F932" s="4">
        <v>8</v>
      </c>
      <c r="G932" s="4">
        <v>1</v>
      </c>
      <c r="H932" s="6">
        <v>7673.12</v>
      </c>
    </row>
    <row r="933" spans="1:8" ht="9" hidden="1" customHeight="1" x14ac:dyDescent="0.2">
      <c r="A933" s="3" t="s">
        <v>5291</v>
      </c>
      <c r="B933" s="3" t="s">
        <v>5292</v>
      </c>
      <c r="C933" s="3" t="s">
        <v>5110</v>
      </c>
      <c r="D933" s="3" t="s">
        <v>5111</v>
      </c>
      <c r="E933" s="4">
        <v>17</v>
      </c>
      <c r="F933" s="4">
        <v>61</v>
      </c>
      <c r="G933" s="4">
        <v>0</v>
      </c>
      <c r="H933" s="5">
        <v>0</v>
      </c>
    </row>
    <row r="934" spans="1:8" ht="9" hidden="1" customHeight="1" x14ac:dyDescent="0.2">
      <c r="A934" s="3" t="s">
        <v>5293</v>
      </c>
      <c r="B934" s="3" t="s">
        <v>5294</v>
      </c>
      <c r="C934" s="3" t="s">
        <v>5110</v>
      </c>
      <c r="D934" s="3" t="s">
        <v>5111</v>
      </c>
      <c r="E934" s="4">
        <v>0</v>
      </c>
      <c r="F934" s="4">
        <v>42</v>
      </c>
      <c r="G934" s="4">
        <v>1</v>
      </c>
      <c r="H934" s="6">
        <v>7673.12</v>
      </c>
    </row>
    <row r="935" spans="1:8" ht="9" hidden="1" customHeight="1" x14ac:dyDescent="0.2">
      <c r="A935" s="3" t="s">
        <v>5295</v>
      </c>
      <c r="B935" s="3" t="s">
        <v>5296</v>
      </c>
      <c r="C935" s="3" t="s">
        <v>5110</v>
      </c>
      <c r="D935" s="3" t="s">
        <v>5111</v>
      </c>
      <c r="E935" s="4">
        <v>1</v>
      </c>
      <c r="F935" s="4">
        <v>19</v>
      </c>
      <c r="G935" s="4">
        <v>1</v>
      </c>
      <c r="H935" s="6">
        <v>7673.12</v>
      </c>
    </row>
    <row r="936" spans="1:8" ht="9" hidden="1" customHeight="1" x14ac:dyDescent="0.2">
      <c r="A936" s="3" t="s">
        <v>5297</v>
      </c>
      <c r="B936" s="3" t="s">
        <v>5298</v>
      </c>
      <c r="C936" s="3" t="s">
        <v>5110</v>
      </c>
      <c r="D936" s="3" t="s">
        <v>5111</v>
      </c>
      <c r="E936" s="4">
        <v>1</v>
      </c>
      <c r="F936" s="4">
        <v>14</v>
      </c>
      <c r="G936" s="4">
        <v>1</v>
      </c>
      <c r="H936" s="6">
        <v>7673.12</v>
      </c>
    </row>
    <row r="937" spans="1:8" ht="9" hidden="1" customHeight="1" x14ac:dyDescent="0.2">
      <c r="A937" s="3" t="s">
        <v>5299</v>
      </c>
      <c r="B937" s="3" t="s">
        <v>5300</v>
      </c>
      <c r="C937" s="3" t="s">
        <v>5110</v>
      </c>
      <c r="D937" s="3" t="s">
        <v>5111</v>
      </c>
      <c r="E937" s="4">
        <v>0</v>
      </c>
      <c r="F937" s="4">
        <v>10</v>
      </c>
      <c r="G937" s="4">
        <v>1</v>
      </c>
      <c r="H937" s="6">
        <v>7673.12</v>
      </c>
    </row>
    <row r="938" spans="1:8" ht="9" hidden="1" customHeight="1" x14ac:dyDescent="0.2">
      <c r="A938" s="3" t="s">
        <v>5301</v>
      </c>
      <c r="B938" s="3" t="s">
        <v>5302</v>
      </c>
      <c r="C938" s="3" t="s">
        <v>5110</v>
      </c>
      <c r="D938" s="3" t="s">
        <v>5111</v>
      </c>
      <c r="E938" s="4">
        <v>0</v>
      </c>
      <c r="F938" s="4">
        <v>156</v>
      </c>
      <c r="G938" s="4">
        <v>5</v>
      </c>
      <c r="H938" s="6">
        <v>38365.620000000003</v>
      </c>
    </row>
    <row r="939" spans="1:8" ht="9" hidden="1" customHeight="1" x14ac:dyDescent="0.2">
      <c r="A939" s="3" t="s">
        <v>5303</v>
      </c>
      <c r="B939" s="3" t="s">
        <v>5304</v>
      </c>
      <c r="C939" s="3" t="s">
        <v>5110</v>
      </c>
      <c r="D939" s="3" t="s">
        <v>5111</v>
      </c>
      <c r="E939" s="4">
        <v>0</v>
      </c>
      <c r="F939" s="4">
        <v>74</v>
      </c>
      <c r="G939" s="4">
        <v>2</v>
      </c>
      <c r="H939" s="6">
        <v>15346.25</v>
      </c>
    </row>
    <row r="940" spans="1:8" ht="9" hidden="1" customHeight="1" x14ac:dyDescent="0.2">
      <c r="A940" s="3" t="s">
        <v>5305</v>
      </c>
      <c r="B940" s="3" t="s">
        <v>5306</v>
      </c>
      <c r="C940" s="3" t="s">
        <v>5110</v>
      </c>
      <c r="D940" s="3" t="s">
        <v>5111</v>
      </c>
      <c r="E940" s="4">
        <v>30</v>
      </c>
      <c r="F940" s="4">
        <v>281</v>
      </c>
      <c r="G940" s="4">
        <v>6</v>
      </c>
      <c r="H940" s="6">
        <v>46038.75</v>
      </c>
    </row>
    <row r="941" spans="1:8" ht="9" hidden="1" customHeight="1" x14ac:dyDescent="0.2">
      <c r="A941" s="3" t="s">
        <v>5307</v>
      </c>
      <c r="B941" s="3" t="s">
        <v>5308</v>
      </c>
      <c r="C941" s="3" t="s">
        <v>5110</v>
      </c>
      <c r="D941" s="3" t="s">
        <v>5111</v>
      </c>
      <c r="E941" s="4">
        <v>0</v>
      </c>
      <c r="F941" s="4">
        <v>12</v>
      </c>
      <c r="G941" s="4">
        <v>1</v>
      </c>
      <c r="H941" s="6">
        <v>7673.12</v>
      </c>
    </row>
    <row r="942" spans="1:8" ht="9" hidden="1" customHeight="1" x14ac:dyDescent="0.2">
      <c r="A942" s="3" t="s">
        <v>5309</v>
      </c>
      <c r="B942" s="3" t="s">
        <v>5310</v>
      </c>
      <c r="C942" s="3" t="s">
        <v>5110</v>
      </c>
      <c r="D942" s="3" t="s">
        <v>5111</v>
      </c>
      <c r="E942" s="4">
        <v>0</v>
      </c>
      <c r="F942" s="4">
        <v>106</v>
      </c>
      <c r="G942" s="4">
        <v>4</v>
      </c>
      <c r="H942" s="6">
        <v>30692.5</v>
      </c>
    </row>
    <row r="943" spans="1:8" ht="9" hidden="1" customHeight="1" x14ac:dyDescent="0.2">
      <c r="A943" s="3" t="s">
        <v>5311</v>
      </c>
      <c r="B943" s="3" t="s">
        <v>5312</v>
      </c>
      <c r="C943" s="3" t="s">
        <v>5110</v>
      </c>
      <c r="D943" s="3" t="s">
        <v>5111</v>
      </c>
      <c r="E943" s="4">
        <v>31</v>
      </c>
      <c r="F943" s="4">
        <v>60</v>
      </c>
      <c r="G943" s="4">
        <v>0</v>
      </c>
      <c r="H943" s="5">
        <v>0</v>
      </c>
    </row>
    <row r="944" spans="1:8" ht="9" hidden="1" customHeight="1" x14ac:dyDescent="0.2">
      <c r="A944" s="3" t="s">
        <v>5313</v>
      </c>
      <c r="B944" s="3" t="s">
        <v>5314</v>
      </c>
      <c r="C944" s="3" t="s">
        <v>5110</v>
      </c>
      <c r="D944" s="3" t="s">
        <v>5111</v>
      </c>
      <c r="E944" s="4">
        <v>1</v>
      </c>
      <c r="F944" s="4">
        <v>32</v>
      </c>
      <c r="G944" s="4">
        <v>1</v>
      </c>
      <c r="H944" s="6">
        <v>7673.12</v>
      </c>
    </row>
    <row r="945" spans="1:8" ht="9" hidden="1" customHeight="1" x14ac:dyDescent="0.2">
      <c r="A945" s="3" t="s">
        <v>5315</v>
      </c>
      <c r="B945" s="3" t="s">
        <v>5316</v>
      </c>
      <c r="C945" s="3" t="s">
        <v>5110</v>
      </c>
      <c r="D945" s="3" t="s">
        <v>5111</v>
      </c>
      <c r="E945" s="4">
        <v>0</v>
      </c>
      <c r="F945" s="4">
        <v>35</v>
      </c>
      <c r="G945" s="4">
        <v>1</v>
      </c>
      <c r="H945" s="6">
        <v>7673.12</v>
      </c>
    </row>
    <row r="946" spans="1:8" ht="9" hidden="1" customHeight="1" x14ac:dyDescent="0.2">
      <c r="A946" s="3" t="s">
        <v>5317</v>
      </c>
      <c r="B946" s="3" t="s">
        <v>5318</v>
      </c>
      <c r="C946" s="3" t="s">
        <v>5110</v>
      </c>
      <c r="D946" s="3" t="s">
        <v>5111</v>
      </c>
      <c r="E946" s="4">
        <v>2</v>
      </c>
      <c r="F946" s="4">
        <v>31</v>
      </c>
      <c r="G946" s="4">
        <v>1</v>
      </c>
      <c r="H946" s="6">
        <v>7673.12</v>
      </c>
    </row>
    <row r="947" spans="1:8" ht="9" hidden="1" customHeight="1" x14ac:dyDescent="0.2">
      <c r="A947" s="3" t="s">
        <v>5319</v>
      </c>
      <c r="B947" s="3" t="s">
        <v>5320</v>
      </c>
      <c r="C947" s="3" t="s">
        <v>5110</v>
      </c>
      <c r="D947" s="3" t="s">
        <v>5111</v>
      </c>
      <c r="E947" s="4">
        <v>1</v>
      </c>
      <c r="F947" s="4">
        <v>24</v>
      </c>
      <c r="G947" s="4">
        <v>1</v>
      </c>
      <c r="H947" s="6">
        <v>7673.12</v>
      </c>
    </row>
    <row r="948" spans="1:8" ht="9" hidden="1" customHeight="1" x14ac:dyDescent="0.2">
      <c r="A948" s="3" t="s">
        <v>5321</v>
      </c>
      <c r="B948" s="3" t="s">
        <v>5322</v>
      </c>
      <c r="C948" s="3" t="s">
        <v>5110</v>
      </c>
      <c r="D948" s="3" t="s">
        <v>5111</v>
      </c>
      <c r="E948" s="4">
        <v>1</v>
      </c>
      <c r="F948" s="4">
        <v>37</v>
      </c>
      <c r="G948" s="4">
        <v>1</v>
      </c>
      <c r="H948" s="6">
        <v>7673.12</v>
      </c>
    </row>
    <row r="949" spans="1:8" ht="9" hidden="1" customHeight="1" x14ac:dyDescent="0.2">
      <c r="A949" s="3" t="s">
        <v>5323</v>
      </c>
      <c r="B949" s="3" t="s">
        <v>5324</v>
      </c>
      <c r="C949" s="3" t="s">
        <v>5110</v>
      </c>
      <c r="D949" s="3" t="s">
        <v>5111</v>
      </c>
      <c r="E949" s="4">
        <v>0</v>
      </c>
      <c r="F949" s="4">
        <v>20</v>
      </c>
      <c r="G949" s="4">
        <v>1</v>
      </c>
      <c r="H949" s="6">
        <v>7673.12</v>
      </c>
    </row>
    <row r="950" spans="1:8" ht="9" hidden="1" customHeight="1" x14ac:dyDescent="0.2">
      <c r="A950" s="3" t="s">
        <v>5325</v>
      </c>
      <c r="B950" s="3" t="s">
        <v>5326</v>
      </c>
      <c r="C950" s="3" t="s">
        <v>5110</v>
      </c>
      <c r="D950" s="3" t="s">
        <v>5111</v>
      </c>
      <c r="E950" s="4">
        <v>0</v>
      </c>
      <c r="F950" s="4">
        <v>3</v>
      </c>
      <c r="G950" s="4">
        <v>1</v>
      </c>
      <c r="H950" s="6">
        <v>7673.13</v>
      </c>
    </row>
    <row r="951" spans="1:8" ht="9" hidden="1" customHeight="1" x14ac:dyDescent="0.2">
      <c r="A951" s="3" t="s">
        <v>5327</v>
      </c>
      <c r="B951" s="3" t="s">
        <v>5328</v>
      </c>
      <c r="C951" s="3" t="s">
        <v>5110</v>
      </c>
      <c r="D951" s="3" t="s">
        <v>5111</v>
      </c>
      <c r="E951" s="4">
        <v>1</v>
      </c>
      <c r="F951" s="4">
        <v>14</v>
      </c>
      <c r="G951" s="4">
        <v>1</v>
      </c>
      <c r="H951" s="6">
        <v>7673.12</v>
      </c>
    </row>
    <row r="952" spans="1:8" ht="9" hidden="1" customHeight="1" x14ac:dyDescent="0.2">
      <c r="A952" s="3" t="s">
        <v>5329</v>
      </c>
      <c r="B952" s="3" t="s">
        <v>5330</v>
      </c>
      <c r="C952" s="3" t="s">
        <v>5110</v>
      </c>
      <c r="D952" s="3" t="s">
        <v>5111</v>
      </c>
      <c r="E952" s="4">
        <v>0</v>
      </c>
      <c r="F952" s="4">
        <v>16</v>
      </c>
      <c r="G952" s="4">
        <v>1</v>
      </c>
      <c r="H952" s="6">
        <v>7673.12</v>
      </c>
    </row>
    <row r="953" spans="1:8" ht="9" hidden="1" customHeight="1" x14ac:dyDescent="0.2">
      <c r="A953" s="3" t="s">
        <v>5331</v>
      </c>
      <c r="B953" s="3" t="s">
        <v>5332</v>
      </c>
      <c r="C953" s="3" t="s">
        <v>5110</v>
      </c>
      <c r="D953" s="3" t="s">
        <v>5111</v>
      </c>
      <c r="E953" s="4">
        <v>3</v>
      </c>
      <c r="F953" s="4">
        <v>57</v>
      </c>
      <c r="G953" s="4">
        <v>1</v>
      </c>
      <c r="H953" s="6">
        <v>7673.12</v>
      </c>
    </row>
    <row r="954" spans="1:8" ht="9" hidden="1" customHeight="1" x14ac:dyDescent="0.2">
      <c r="A954" s="3" t="s">
        <v>5333</v>
      </c>
      <c r="B954" s="3" t="s">
        <v>5334</v>
      </c>
      <c r="C954" s="3" t="s">
        <v>5110</v>
      </c>
      <c r="D954" s="3" t="s">
        <v>5111</v>
      </c>
      <c r="E954" s="4">
        <v>1</v>
      </c>
      <c r="F954" s="4">
        <v>19</v>
      </c>
      <c r="G954" s="4">
        <v>1</v>
      </c>
      <c r="H954" s="6">
        <v>7673.12</v>
      </c>
    </row>
    <row r="955" spans="1:8" ht="9" hidden="1" customHeight="1" x14ac:dyDescent="0.2">
      <c r="A955" s="3" t="s">
        <v>5335</v>
      </c>
      <c r="B955" s="3" t="s">
        <v>5336</v>
      </c>
      <c r="C955" s="3" t="s">
        <v>5110</v>
      </c>
      <c r="D955" s="3" t="s">
        <v>5111</v>
      </c>
      <c r="E955" s="4">
        <v>21</v>
      </c>
      <c r="F955" s="4">
        <v>48</v>
      </c>
      <c r="G955" s="4">
        <v>0</v>
      </c>
      <c r="H955" s="5">
        <v>0</v>
      </c>
    </row>
    <row r="956" spans="1:8" ht="9" hidden="1" customHeight="1" x14ac:dyDescent="0.2">
      <c r="A956" s="3" t="s">
        <v>5337</v>
      </c>
      <c r="B956" s="3" t="s">
        <v>5338</v>
      </c>
      <c r="C956" s="3" t="s">
        <v>5110</v>
      </c>
      <c r="D956" s="3" t="s">
        <v>5111</v>
      </c>
      <c r="E956" s="4">
        <v>0</v>
      </c>
      <c r="F956" s="4">
        <v>17</v>
      </c>
      <c r="G956" s="4">
        <v>1</v>
      </c>
      <c r="H956" s="6">
        <v>7673.12</v>
      </c>
    </row>
    <row r="957" spans="1:8" ht="9" hidden="1" customHeight="1" x14ac:dyDescent="0.2">
      <c r="A957" s="3" t="s">
        <v>5339</v>
      </c>
      <c r="B957" s="3" t="s">
        <v>5340</v>
      </c>
      <c r="C957" s="3" t="s">
        <v>5110</v>
      </c>
      <c r="D957" s="3" t="s">
        <v>5111</v>
      </c>
      <c r="E957" s="4">
        <v>2</v>
      </c>
      <c r="F957" s="4">
        <v>26</v>
      </c>
      <c r="G957" s="4">
        <v>1</v>
      </c>
      <c r="H957" s="6">
        <v>7673.12</v>
      </c>
    </row>
    <row r="958" spans="1:8" ht="9" hidden="1" customHeight="1" x14ac:dyDescent="0.2">
      <c r="A958" s="3" t="s">
        <v>5341</v>
      </c>
      <c r="B958" s="3" t="s">
        <v>5342</v>
      </c>
      <c r="C958" s="3" t="s">
        <v>5110</v>
      </c>
      <c r="D958" s="3" t="s">
        <v>5111</v>
      </c>
      <c r="E958" s="4">
        <v>0</v>
      </c>
      <c r="F958" s="4">
        <v>60</v>
      </c>
      <c r="G958" s="4">
        <v>2</v>
      </c>
      <c r="H958" s="6">
        <v>15346.25</v>
      </c>
    </row>
    <row r="959" spans="1:8" ht="9" hidden="1" customHeight="1" x14ac:dyDescent="0.2">
      <c r="A959" s="3" t="s">
        <v>5343</v>
      </c>
      <c r="B959" s="3" t="s">
        <v>5344</v>
      </c>
      <c r="C959" s="3" t="s">
        <v>5110</v>
      </c>
      <c r="D959" s="3" t="s">
        <v>5111</v>
      </c>
      <c r="E959" s="4">
        <v>1</v>
      </c>
      <c r="F959" s="4">
        <v>12</v>
      </c>
      <c r="G959" s="4">
        <v>0</v>
      </c>
      <c r="H959" s="5">
        <v>0</v>
      </c>
    </row>
    <row r="960" spans="1:8" ht="9" hidden="1" customHeight="1" x14ac:dyDescent="0.2">
      <c r="A960" s="3" t="s">
        <v>5345</v>
      </c>
      <c r="B960" s="3" t="s">
        <v>5346</v>
      </c>
      <c r="C960" s="3" t="s">
        <v>5110</v>
      </c>
      <c r="D960" s="3" t="s">
        <v>5347</v>
      </c>
      <c r="E960" s="4">
        <v>6</v>
      </c>
      <c r="F960" s="4">
        <v>198</v>
      </c>
      <c r="G960" s="4">
        <v>6</v>
      </c>
      <c r="H960" s="6">
        <v>46038.75</v>
      </c>
    </row>
    <row r="961" spans="1:8" ht="9" hidden="1" customHeight="1" x14ac:dyDescent="0.2">
      <c r="A961" s="3" t="s">
        <v>5348</v>
      </c>
      <c r="B961" s="3" t="s">
        <v>5349</v>
      </c>
      <c r="C961" s="3" t="s">
        <v>5110</v>
      </c>
      <c r="D961" s="3" t="s">
        <v>5347</v>
      </c>
      <c r="E961" s="4">
        <v>2</v>
      </c>
      <c r="F961" s="4">
        <v>50</v>
      </c>
      <c r="G961" s="4">
        <v>3</v>
      </c>
      <c r="H961" s="6">
        <v>23019.37</v>
      </c>
    </row>
    <row r="962" spans="1:8" ht="9" hidden="1" customHeight="1" x14ac:dyDescent="0.2">
      <c r="A962" s="3" t="s">
        <v>5350</v>
      </c>
      <c r="B962" s="3" t="s">
        <v>5351</v>
      </c>
      <c r="C962" s="3" t="s">
        <v>5110</v>
      </c>
      <c r="D962" s="3" t="s">
        <v>5347</v>
      </c>
      <c r="E962" s="4">
        <v>20</v>
      </c>
      <c r="F962" s="4">
        <v>127</v>
      </c>
      <c r="G962" s="4">
        <v>2</v>
      </c>
      <c r="H962" s="6">
        <v>15346.25</v>
      </c>
    </row>
    <row r="963" spans="1:8" ht="9" hidden="1" customHeight="1" x14ac:dyDescent="0.2">
      <c r="A963" s="3" t="s">
        <v>5352</v>
      </c>
      <c r="B963" s="3" t="s">
        <v>5353</v>
      </c>
      <c r="C963" s="3" t="s">
        <v>5110</v>
      </c>
      <c r="D963" s="3" t="s">
        <v>5347</v>
      </c>
      <c r="E963" s="4">
        <v>0</v>
      </c>
      <c r="F963" s="4">
        <v>63</v>
      </c>
      <c r="G963" s="4">
        <v>2</v>
      </c>
      <c r="H963" s="6">
        <v>15346.25</v>
      </c>
    </row>
    <row r="964" spans="1:8" ht="9" hidden="1" customHeight="1" x14ac:dyDescent="0.2">
      <c r="A964" s="3" t="s">
        <v>5354</v>
      </c>
      <c r="B964" s="3" t="s">
        <v>5355</v>
      </c>
      <c r="C964" s="3" t="s">
        <v>5110</v>
      </c>
      <c r="D964" s="3" t="s">
        <v>5347</v>
      </c>
      <c r="E964" s="4">
        <v>2</v>
      </c>
      <c r="F964" s="4">
        <v>58</v>
      </c>
      <c r="G964" s="4">
        <v>2</v>
      </c>
      <c r="H964" s="6">
        <v>15346.25</v>
      </c>
    </row>
    <row r="965" spans="1:8" ht="9" hidden="1" customHeight="1" x14ac:dyDescent="0.2">
      <c r="A965" s="3" t="s">
        <v>5356</v>
      </c>
      <c r="B965" s="3" t="s">
        <v>5357</v>
      </c>
      <c r="C965" s="3" t="s">
        <v>5110</v>
      </c>
      <c r="D965" s="3" t="s">
        <v>5347</v>
      </c>
      <c r="E965" s="4">
        <v>0</v>
      </c>
      <c r="F965" s="4">
        <v>13</v>
      </c>
      <c r="G965" s="4">
        <v>1</v>
      </c>
      <c r="H965" s="6">
        <v>7673.12</v>
      </c>
    </row>
    <row r="966" spans="1:8" ht="9" hidden="1" customHeight="1" x14ac:dyDescent="0.2">
      <c r="A966" s="3" t="s">
        <v>5358</v>
      </c>
      <c r="B966" s="3" t="s">
        <v>5359</v>
      </c>
      <c r="C966" s="3" t="s">
        <v>5110</v>
      </c>
      <c r="D966" s="3" t="s">
        <v>5347</v>
      </c>
      <c r="E966" s="4">
        <v>0</v>
      </c>
      <c r="F966" s="4">
        <v>34</v>
      </c>
      <c r="G966" s="4">
        <v>1</v>
      </c>
      <c r="H966" s="6">
        <v>7673.12</v>
      </c>
    </row>
    <row r="967" spans="1:8" ht="9" hidden="1" customHeight="1" x14ac:dyDescent="0.2">
      <c r="A967" s="3" t="s">
        <v>5360</v>
      </c>
      <c r="B967" s="3" t="s">
        <v>5347</v>
      </c>
      <c r="C967" s="3" t="s">
        <v>5110</v>
      </c>
      <c r="D967" s="3" t="s">
        <v>5347</v>
      </c>
      <c r="E967" s="4">
        <v>117</v>
      </c>
      <c r="F967" s="4">
        <v>1139</v>
      </c>
      <c r="G967" s="4">
        <v>29</v>
      </c>
      <c r="H967" s="6">
        <v>222520.62</v>
      </c>
    </row>
    <row r="968" spans="1:8" ht="9" hidden="1" customHeight="1" x14ac:dyDescent="0.2">
      <c r="A968" s="3" t="s">
        <v>5361</v>
      </c>
      <c r="B968" s="3" t="s">
        <v>5362</v>
      </c>
      <c r="C968" s="3" t="s">
        <v>5110</v>
      </c>
      <c r="D968" s="3" t="s">
        <v>5347</v>
      </c>
      <c r="E968" s="4">
        <v>1</v>
      </c>
      <c r="F968" s="4">
        <v>34</v>
      </c>
      <c r="G968" s="4">
        <v>1</v>
      </c>
      <c r="H968" s="6">
        <v>7673.12</v>
      </c>
    </row>
    <row r="969" spans="1:8" ht="9" hidden="1" customHeight="1" x14ac:dyDescent="0.2">
      <c r="A969" s="3" t="s">
        <v>5363</v>
      </c>
      <c r="B969" s="3" t="s">
        <v>5364</v>
      </c>
      <c r="C969" s="3" t="s">
        <v>5110</v>
      </c>
      <c r="D969" s="3" t="s">
        <v>5347</v>
      </c>
      <c r="E969" s="4">
        <v>12</v>
      </c>
      <c r="F969" s="4">
        <v>54</v>
      </c>
      <c r="G969" s="4">
        <v>1</v>
      </c>
      <c r="H969" s="6">
        <v>7673.12</v>
      </c>
    </row>
    <row r="970" spans="1:8" ht="9" hidden="1" customHeight="1" x14ac:dyDescent="0.2">
      <c r="A970" s="3" t="s">
        <v>5365</v>
      </c>
      <c r="B970" s="3" t="s">
        <v>5366</v>
      </c>
      <c r="C970" s="3" t="s">
        <v>5110</v>
      </c>
      <c r="D970" s="3" t="s">
        <v>5347</v>
      </c>
      <c r="E970" s="4">
        <v>0</v>
      </c>
      <c r="F970" s="4">
        <v>29</v>
      </c>
      <c r="G970" s="4">
        <v>1</v>
      </c>
      <c r="H970" s="6">
        <v>7673.12</v>
      </c>
    </row>
    <row r="971" spans="1:8" ht="9" hidden="1" customHeight="1" x14ac:dyDescent="0.2">
      <c r="A971" s="3" t="s">
        <v>5367</v>
      </c>
      <c r="B971" s="3" t="s">
        <v>5368</v>
      </c>
      <c r="C971" s="3" t="s">
        <v>5110</v>
      </c>
      <c r="D971" s="3" t="s">
        <v>5347</v>
      </c>
      <c r="E971" s="4">
        <v>0</v>
      </c>
      <c r="F971" s="4">
        <v>49</v>
      </c>
      <c r="G971" s="4">
        <v>2</v>
      </c>
      <c r="H971" s="6">
        <v>15346.25</v>
      </c>
    </row>
    <row r="972" spans="1:8" ht="9" hidden="1" customHeight="1" x14ac:dyDescent="0.2">
      <c r="A972" s="3" t="s">
        <v>5369</v>
      </c>
      <c r="B972" s="3" t="s">
        <v>5370</v>
      </c>
      <c r="C972" s="3" t="s">
        <v>5110</v>
      </c>
      <c r="D972" s="3" t="s">
        <v>5347</v>
      </c>
      <c r="E972" s="4">
        <v>0</v>
      </c>
      <c r="F972" s="4">
        <v>13</v>
      </c>
      <c r="G972" s="4">
        <v>1</v>
      </c>
      <c r="H972" s="6">
        <v>7673.12</v>
      </c>
    </row>
    <row r="973" spans="1:8" ht="9" hidden="1" customHeight="1" x14ac:dyDescent="0.2">
      <c r="A973" s="3" t="s">
        <v>5371</v>
      </c>
      <c r="B973" s="3" t="s">
        <v>5372</v>
      </c>
      <c r="C973" s="3" t="s">
        <v>5110</v>
      </c>
      <c r="D973" s="3" t="s">
        <v>5347</v>
      </c>
      <c r="E973" s="4">
        <v>1</v>
      </c>
      <c r="F973" s="4">
        <v>37</v>
      </c>
      <c r="G973" s="4">
        <v>1</v>
      </c>
      <c r="H973" s="6">
        <v>7673.12</v>
      </c>
    </row>
    <row r="974" spans="1:8" ht="9" hidden="1" customHeight="1" x14ac:dyDescent="0.2">
      <c r="A974" s="3" t="s">
        <v>5373</v>
      </c>
      <c r="B974" s="3" t="s">
        <v>5374</v>
      </c>
      <c r="C974" s="3" t="s">
        <v>5110</v>
      </c>
      <c r="D974" s="3" t="s">
        <v>5347</v>
      </c>
      <c r="E974" s="4">
        <v>0</v>
      </c>
      <c r="F974" s="4">
        <v>23</v>
      </c>
      <c r="G974" s="4">
        <v>1</v>
      </c>
      <c r="H974" s="6">
        <v>7673.12</v>
      </c>
    </row>
    <row r="975" spans="1:8" ht="9" hidden="1" customHeight="1" x14ac:dyDescent="0.2">
      <c r="A975" s="3" t="s">
        <v>5375</v>
      </c>
      <c r="B975" s="3" t="s">
        <v>5376</v>
      </c>
      <c r="C975" s="3" t="s">
        <v>5110</v>
      </c>
      <c r="D975" s="3" t="s">
        <v>5347</v>
      </c>
      <c r="E975" s="4">
        <v>0</v>
      </c>
      <c r="F975" s="4">
        <v>18</v>
      </c>
      <c r="G975" s="4">
        <v>1</v>
      </c>
      <c r="H975" s="6">
        <v>7673.12</v>
      </c>
    </row>
    <row r="976" spans="1:8" ht="9" hidden="1" customHeight="1" x14ac:dyDescent="0.2">
      <c r="A976" s="3" t="s">
        <v>5377</v>
      </c>
      <c r="B976" s="3" t="s">
        <v>5378</v>
      </c>
      <c r="C976" s="3" t="s">
        <v>5110</v>
      </c>
      <c r="D976" s="3" t="s">
        <v>5347</v>
      </c>
      <c r="E976" s="4">
        <v>0</v>
      </c>
      <c r="F976" s="4">
        <v>29</v>
      </c>
      <c r="G976" s="4">
        <v>1</v>
      </c>
      <c r="H976" s="6">
        <v>7673.12</v>
      </c>
    </row>
    <row r="977" spans="1:8" ht="9" hidden="1" customHeight="1" x14ac:dyDescent="0.2">
      <c r="A977" s="3" t="s">
        <v>5379</v>
      </c>
      <c r="B977" s="3" t="s">
        <v>5380</v>
      </c>
      <c r="C977" s="3" t="s">
        <v>5110</v>
      </c>
      <c r="D977" s="3" t="s">
        <v>5347</v>
      </c>
      <c r="E977" s="4">
        <v>0</v>
      </c>
      <c r="F977" s="4">
        <v>21</v>
      </c>
      <c r="G977" s="4">
        <v>1</v>
      </c>
      <c r="H977" s="6">
        <v>7673.12</v>
      </c>
    </row>
    <row r="978" spans="1:8" ht="9" hidden="1" customHeight="1" x14ac:dyDescent="0.2">
      <c r="A978" s="3" t="s">
        <v>5381</v>
      </c>
      <c r="B978" s="3" t="s">
        <v>5382</v>
      </c>
      <c r="C978" s="3" t="s">
        <v>5110</v>
      </c>
      <c r="D978" s="3" t="s">
        <v>5347</v>
      </c>
      <c r="E978" s="4">
        <v>70</v>
      </c>
      <c r="F978" s="4">
        <v>61</v>
      </c>
      <c r="G978" s="4">
        <v>0</v>
      </c>
      <c r="H978" s="5">
        <v>0</v>
      </c>
    </row>
    <row r="979" spans="1:8" ht="9" hidden="1" customHeight="1" x14ac:dyDescent="0.2">
      <c r="A979" s="3" t="s">
        <v>5383</v>
      </c>
      <c r="B979" s="3" t="s">
        <v>5384</v>
      </c>
      <c r="C979" s="3" t="s">
        <v>5110</v>
      </c>
      <c r="D979" s="3" t="s">
        <v>5347</v>
      </c>
      <c r="E979" s="4">
        <v>0</v>
      </c>
      <c r="F979" s="4">
        <v>13</v>
      </c>
      <c r="G979" s="4">
        <v>1</v>
      </c>
      <c r="H979" s="6">
        <v>7673.12</v>
      </c>
    </row>
    <row r="980" spans="1:8" ht="9" hidden="1" customHeight="1" x14ac:dyDescent="0.2">
      <c r="A980" s="3" t="s">
        <v>5385</v>
      </c>
      <c r="B980" s="3" t="s">
        <v>5386</v>
      </c>
      <c r="C980" s="3" t="s">
        <v>5110</v>
      </c>
      <c r="D980" s="3" t="s">
        <v>5347</v>
      </c>
      <c r="E980" s="4">
        <v>0</v>
      </c>
      <c r="F980" s="4">
        <v>46</v>
      </c>
      <c r="G980" s="4">
        <v>2</v>
      </c>
      <c r="H980" s="6">
        <v>15346.25</v>
      </c>
    </row>
    <row r="981" spans="1:8" ht="9" hidden="1" customHeight="1" x14ac:dyDescent="0.2">
      <c r="A981" s="3" t="s">
        <v>5387</v>
      </c>
      <c r="B981" s="3" t="s">
        <v>5388</v>
      </c>
      <c r="C981" s="3" t="s">
        <v>5110</v>
      </c>
      <c r="D981" s="3" t="s">
        <v>5347</v>
      </c>
      <c r="E981" s="4">
        <v>0</v>
      </c>
      <c r="F981" s="4">
        <v>56</v>
      </c>
      <c r="G981" s="4">
        <v>2</v>
      </c>
      <c r="H981" s="6">
        <v>15346.25</v>
      </c>
    </row>
    <row r="982" spans="1:8" ht="9" hidden="1" customHeight="1" x14ac:dyDescent="0.2">
      <c r="A982" s="3" t="s">
        <v>5389</v>
      </c>
      <c r="B982" s="3" t="s">
        <v>5390</v>
      </c>
      <c r="C982" s="3" t="s">
        <v>5110</v>
      </c>
      <c r="D982" s="3" t="s">
        <v>5347</v>
      </c>
      <c r="E982" s="4">
        <v>70</v>
      </c>
      <c r="F982" s="4">
        <v>73</v>
      </c>
      <c r="G982" s="4">
        <v>0</v>
      </c>
      <c r="H982" s="5">
        <v>0</v>
      </c>
    </row>
    <row r="983" spans="1:8" ht="9" hidden="1" customHeight="1" x14ac:dyDescent="0.2">
      <c r="A983" s="3" t="s">
        <v>5391</v>
      </c>
      <c r="B983" s="3" t="s">
        <v>5392</v>
      </c>
      <c r="C983" s="3" t="s">
        <v>5110</v>
      </c>
      <c r="D983" s="3" t="s">
        <v>5347</v>
      </c>
      <c r="E983" s="4">
        <v>0</v>
      </c>
      <c r="F983" s="4">
        <v>34</v>
      </c>
      <c r="G983" s="4">
        <v>1</v>
      </c>
      <c r="H983" s="6">
        <v>7673.12</v>
      </c>
    </row>
    <row r="984" spans="1:8" ht="9" hidden="1" customHeight="1" x14ac:dyDescent="0.2">
      <c r="A984" s="3" t="s">
        <v>5393</v>
      </c>
      <c r="B984" s="3" t="s">
        <v>5394</v>
      </c>
      <c r="C984" s="3" t="s">
        <v>5110</v>
      </c>
      <c r="D984" s="3" t="s">
        <v>5347</v>
      </c>
      <c r="E984" s="4">
        <v>25</v>
      </c>
      <c r="F984" s="4">
        <v>32</v>
      </c>
      <c r="G984" s="4">
        <v>0</v>
      </c>
      <c r="H984" s="5">
        <v>0</v>
      </c>
    </row>
    <row r="985" spans="1:8" ht="9" hidden="1" customHeight="1" x14ac:dyDescent="0.2">
      <c r="A985" s="3" t="s">
        <v>5395</v>
      </c>
      <c r="B985" s="3" t="s">
        <v>5396</v>
      </c>
      <c r="C985" s="3" t="s">
        <v>5110</v>
      </c>
      <c r="D985" s="3" t="s">
        <v>5347</v>
      </c>
      <c r="E985" s="4">
        <v>6</v>
      </c>
      <c r="F985" s="4">
        <v>80</v>
      </c>
      <c r="G985" s="4">
        <v>2</v>
      </c>
      <c r="H985" s="6">
        <v>15346.25</v>
      </c>
    </row>
    <row r="986" spans="1:8" ht="9" hidden="1" customHeight="1" x14ac:dyDescent="0.2">
      <c r="A986" s="3" t="s">
        <v>5397</v>
      </c>
      <c r="B986" s="3" t="s">
        <v>5398</v>
      </c>
      <c r="C986" s="3" t="s">
        <v>5110</v>
      </c>
      <c r="D986" s="3" t="s">
        <v>5347</v>
      </c>
      <c r="E986" s="4">
        <v>8</v>
      </c>
      <c r="F986" s="4">
        <v>39</v>
      </c>
      <c r="G986" s="4">
        <v>1</v>
      </c>
      <c r="H986" s="6">
        <v>7673.12</v>
      </c>
    </row>
    <row r="987" spans="1:8" ht="9" hidden="1" customHeight="1" x14ac:dyDescent="0.2">
      <c r="A987" s="3" t="s">
        <v>5399</v>
      </c>
      <c r="B987" s="3" t="s">
        <v>5400</v>
      </c>
      <c r="C987" s="3" t="s">
        <v>5110</v>
      </c>
      <c r="D987" s="3" t="s">
        <v>5347</v>
      </c>
      <c r="E987" s="4">
        <v>1</v>
      </c>
      <c r="F987" s="4">
        <v>42</v>
      </c>
      <c r="G987" s="4">
        <v>1</v>
      </c>
      <c r="H987" s="6">
        <v>7673.12</v>
      </c>
    </row>
    <row r="988" spans="1:8" ht="9" hidden="1" customHeight="1" x14ac:dyDescent="0.2">
      <c r="A988" s="3" t="s">
        <v>5401</v>
      </c>
      <c r="B988" s="3" t="s">
        <v>5402</v>
      </c>
      <c r="C988" s="3" t="s">
        <v>5110</v>
      </c>
      <c r="D988" s="3" t="s">
        <v>5347</v>
      </c>
      <c r="E988" s="4">
        <v>14</v>
      </c>
      <c r="F988" s="4">
        <v>72</v>
      </c>
      <c r="G988" s="4">
        <v>0</v>
      </c>
      <c r="H988" s="5">
        <v>0</v>
      </c>
    </row>
    <row r="989" spans="1:8" ht="9" hidden="1" customHeight="1" x14ac:dyDescent="0.2">
      <c r="A989" s="3" t="s">
        <v>5403</v>
      </c>
      <c r="B989" s="3" t="s">
        <v>5404</v>
      </c>
      <c r="C989" s="3" t="s">
        <v>5110</v>
      </c>
      <c r="D989" s="3" t="s">
        <v>5347</v>
      </c>
      <c r="E989" s="4">
        <v>15</v>
      </c>
      <c r="F989" s="4">
        <v>58</v>
      </c>
      <c r="G989" s="4">
        <v>0</v>
      </c>
      <c r="H989" s="5">
        <v>0</v>
      </c>
    </row>
    <row r="990" spans="1:8" ht="9" hidden="1" customHeight="1" x14ac:dyDescent="0.2">
      <c r="A990" s="3" t="s">
        <v>5405</v>
      </c>
      <c r="B990" s="3" t="s">
        <v>5406</v>
      </c>
      <c r="C990" s="3" t="s">
        <v>5110</v>
      </c>
      <c r="D990" s="3" t="s">
        <v>5347</v>
      </c>
      <c r="E990" s="4">
        <v>0</v>
      </c>
      <c r="F990" s="4">
        <v>27</v>
      </c>
      <c r="G990" s="4">
        <v>1</v>
      </c>
      <c r="H990" s="6">
        <v>7673.12</v>
      </c>
    </row>
    <row r="991" spans="1:8" ht="9" hidden="1" customHeight="1" x14ac:dyDescent="0.2">
      <c r="A991" s="3" t="s">
        <v>5407</v>
      </c>
      <c r="B991" s="3" t="s">
        <v>5408</v>
      </c>
      <c r="C991" s="3" t="s">
        <v>5110</v>
      </c>
      <c r="D991" s="3" t="s">
        <v>5347</v>
      </c>
      <c r="E991" s="4">
        <v>1</v>
      </c>
      <c r="F991" s="4">
        <v>35</v>
      </c>
      <c r="G991" s="4">
        <v>1</v>
      </c>
      <c r="H991" s="6">
        <v>7673.12</v>
      </c>
    </row>
    <row r="992" spans="1:8" ht="9" hidden="1" customHeight="1" x14ac:dyDescent="0.2">
      <c r="A992" s="3" t="s">
        <v>5409</v>
      </c>
      <c r="B992" s="3" t="s">
        <v>5410</v>
      </c>
      <c r="C992" s="3" t="s">
        <v>5110</v>
      </c>
      <c r="D992" s="3" t="s">
        <v>5347</v>
      </c>
      <c r="E992" s="4">
        <v>0</v>
      </c>
      <c r="F992" s="4">
        <v>19</v>
      </c>
      <c r="G992" s="4">
        <v>2</v>
      </c>
      <c r="H992" s="6">
        <v>15346.25</v>
      </c>
    </row>
    <row r="993" spans="1:8" ht="9" hidden="1" customHeight="1" x14ac:dyDescent="0.2">
      <c r="A993" s="3" t="s">
        <v>5411</v>
      </c>
      <c r="B993" s="3" t="s">
        <v>5412</v>
      </c>
      <c r="C993" s="3" t="s">
        <v>5110</v>
      </c>
      <c r="D993" s="3" t="s">
        <v>5347</v>
      </c>
      <c r="E993" s="4">
        <v>0</v>
      </c>
      <c r="F993" s="4">
        <v>30</v>
      </c>
      <c r="G993" s="4">
        <v>1</v>
      </c>
      <c r="H993" s="6">
        <v>7673.12</v>
      </c>
    </row>
    <row r="994" spans="1:8" ht="9" hidden="1" customHeight="1" x14ac:dyDescent="0.2">
      <c r="A994" s="3" t="s">
        <v>5413</v>
      </c>
      <c r="B994" s="3" t="s">
        <v>5414</v>
      </c>
      <c r="C994" s="3" t="s">
        <v>5110</v>
      </c>
      <c r="D994" s="3" t="s">
        <v>5347</v>
      </c>
      <c r="E994" s="4">
        <v>2</v>
      </c>
      <c r="F994" s="4">
        <v>53</v>
      </c>
      <c r="G994" s="4">
        <v>2</v>
      </c>
      <c r="H994" s="6">
        <v>15346.25</v>
      </c>
    </row>
    <row r="995" spans="1:8" ht="9" hidden="1" customHeight="1" x14ac:dyDescent="0.2">
      <c r="A995" s="3" t="s">
        <v>5415</v>
      </c>
      <c r="B995" s="3" t="s">
        <v>5416</v>
      </c>
      <c r="C995" s="3" t="s">
        <v>5110</v>
      </c>
      <c r="D995" s="3" t="s">
        <v>5347</v>
      </c>
      <c r="E995" s="4">
        <v>0</v>
      </c>
      <c r="F995" s="4">
        <v>7</v>
      </c>
      <c r="G995" s="4">
        <v>1</v>
      </c>
      <c r="H995" s="6">
        <v>7673.13</v>
      </c>
    </row>
    <row r="996" spans="1:8" ht="9" hidden="1" customHeight="1" x14ac:dyDescent="0.2">
      <c r="A996" s="3" t="s">
        <v>5417</v>
      </c>
      <c r="B996" s="3" t="s">
        <v>5418</v>
      </c>
      <c r="C996" s="3" t="s">
        <v>5110</v>
      </c>
      <c r="D996" s="3" t="s">
        <v>5347</v>
      </c>
      <c r="E996" s="4">
        <v>15</v>
      </c>
      <c r="F996" s="4">
        <v>78</v>
      </c>
      <c r="G996" s="4">
        <v>1</v>
      </c>
      <c r="H996" s="6">
        <v>7673.12</v>
      </c>
    </row>
    <row r="997" spans="1:8" ht="9" hidden="1" customHeight="1" x14ac:dyDescent="0.2">
      <c r="A997" s="3" t="s">
        <v>5419</v>
      </c>
      <c r="B997" s="3" t="s">
        <v>5420</v>
      </c>
      <c r="C997" s="3" t="s">
        <v>5110</v>
      </c>
      <c r="D997" s="3" t="s">
        <v>5347</v>
      </c>
      <c r="E997" s="4">
        <v>8</v>
      </c>
      <c r="F997" s="4">
        <v>100</v>
      </c>
      <c r="G997" s="4">
        <v>2</v>
      </c>
      <c r="H997" s="6">
        <v>15346.25</v>
      </c>
    </row>
    <row r="998" spans="1:8" ht="9" hidden="1" customHeight="1" x14ac:dyDescent="0.2">
      <c r="A998" s="3" t="s">
        <v>5421</v>
      </c>
      <c r="B998" s="3" t="s">
        <v>5422</v>
      </c>
      <c r="C998" s="3" t="s">
        <v>5110</v>
      </c>
      <c r="D998" s="3" t="s">
        <v>5347</v>
      </c>
      <c r="E998" s="4">
        <v>7</v>
      </c>
      <c r="F998" s="4">
        <v>35</v>
      </c>
      <c r="G998" s="4">
        <v>1</v>
      </c>
      <c r="H998" s="6">
        <v>7673.12</v>
      </c>
    </row>
    <row r="999" spans="1:8" ht="9" hidden="1" customHeight="1" x14ac:dyDescent="0.2">
      <c r="A999" s="3" t="s">
        <v>5423</v>
      </c>
      <c r="B999" s="3" t="s">
        <v>5424</v>
      </c>
      <c r="C999" s="3" t="s">
        <v>5110</v>
      </c>
      <c r="D999" s="3" t="s">
        <v>5347</v>
      </c>
      <c r="E999" s="4">
        <v>23</v>
      </c>
      <c r="F999" s="4">
        <v>99</v>
      </c>
      <c r="G999" s="4">
        <v>1</v>
      </c>
      <c r="H999" s="6">
        <v>7673.12</v>
      </c>
    </row>
    <row r="1000" spans="1:8" ht="9" hidden="1" customHeight="1" x14ac:dyDescent="0.2">
      <c r="A1000" s="3" t="s">
        <v>5425</v>
      </c>
      <c r="B1000" s="3" t="s">
        <v>5426</v>
      </c>
      <c r="C1000" s="3" t="s">
        <v>5110</v>
      </c>
      <c r="D1000" s="3" t="s">
        <v>5347</v>
      </c>
      <c r="E1000" s="4">
        <v>0</v>
      </c>
      <c r="F1000" s="4">
        <v>22</v>
      </c>
      <c r="G1000" s="4">
        <v>1</v>
      </c>
      <c r="H1000" s="6">
        <v>7673.12</v>
      </c>
    </row>
    <row r="1001" spans="1:8" ht="9" hidden="1" customHeight="1" x14ac:dyDescent="0.2">
      <c r="A1001" s="3" t="s">
        <v>5427</v>
      </c>
      <c r="B1001" s="3" t="s">
        <v>5428</v>
      </c>
      <c r="C1001" s="3" t="s">
        <v>5110</v>
      </c>
      <c r="D1001" s="3" t="s">
        <v>5347</v>
      </c>
      <c r="E1001" s="4">
        <v>0</v>
      </c>
      <c r="F1001" s="4">
        <v>13</v>
      </c>
      <c r="G1001" s="4">
        <v>1</v>
      </c>
      <c r="H1001" s="6">
        <v>7673.12</v>
      </c>
    </row>
    <row r="1002" spans="1:8" ht="9" hidden="1" customHeight="1" x14ac:dyDescent="0.2">
      <c r="A1002" s="3" t="s">
        <v>5429</v>
      </c>
      <c r="B1002" s="3" t="s">
        <v>5430</v>
      </c>
      <c r="C1002" s="3" t="s">
        <v>5110</v>
      </c>
      <c r="D1002" s="3" t="s">
        <v>5347</v>
      </c>
      <c r="E1002" s="4">
        <v>25</v>
      </c>
      <c r="F1002" s="4">
        <v>288</v>
      </c>
      <c r="G1002" s="4">
        <v>7</v>
      </c>
      <c r="H1002" s="6">
        <v>53711.87</v>
      </c>
    </row>
    <row r="1003" spans="1:8" ht="9" hidden="1" customHeight="1" x14ac:dyDescent="0.2">
      <c r="A1003" s="3" t="s">
        <v>5431</v>
      </c>
      <c r="B1003" s="3" t="s">
        <v>5432</v>
      </c>
      <c r="C1003" s="3" t="s">
        <v>5110</v>
      </c>
      <c r="D1003" s="3" t="s">
        <v>5347</v>
      </c>
      <c r="E1003" s="4">
        <v>13</v>
      </c>
      <c r="F1003" s="4">
        <v>85</v>
      </c>
      <c r="G1003" s="4">
        <v>1</v>
      </c>
      <c r="H1003" s="6">
        <v>7673.12</v>
      </c>
    </row>
    <row r="1004" spans="1:8" ht="9" hidden="1" customHeight="1" x14ac:dyDescent="0.2">
      <c r="A1004" s="3" t="s">
        <v>5433</v>
      </c>
      <c r="B1004" s="3" t="s">
        <v>5434</v>
      </c>
      <c r="C1004" s="3" t="s">
        <v>5110</v>
      </c>
      <c r="D1004" s="3" t="s">
        <v>5347</v>
      </c>
      <c r="E1004" s="4">
        <v>0</v>
      </c>
      <c r="F1004" s="4">
        <v>83</v>
      </c>
      <c r="G1004" s="4">
        <v>3</v>
      </c>
      <c r="H1004" s="6">
        <v>23019.37</v>
      </c>
    </row>
    <row r="1005" spans="1:8" ht="9" hidden="1" customHeight="1" x14ac:dyDescent="0.2">
      <c r="A1005" s="3" t="s">
        <v>5435</v>
      </c>
      <c r="B1005" s="3" t="s">
        <v>5436</v>
      </c>
      <c r="C1005" s="3" t="s">
        <v>5110</v>
      </c>
      <c r="D1005" s="3" t="s">
        <v>5347</v>
      </c>
      <c r="E1005" s="4">
        <v>0</v>
      </c>
      <c r="F1005" s="4">
        <v>56</v>
      </c>
      <c r="G1005" s="4">
        <v>2</v>
      </c>
      <c r="H1005" s="6">
        <v>15346.25</v>
      </c>
    </row>
    <row r="1006" spans="1:8" ht="9" hidden="1" customHeight="1" x14ac:dyDescent="0.2">
      <c r="A1006" s="3" t="s">
        <v>5437</v>
      </c>
      <c r="B1006" s="3" t="s">
        <v>5438</v>
      </c>
      <c r="C1006" s="3" t="s">
        <v>5110</v>
      </c>
      <c r="D1006" s="3" t="s">
        <v>5347</v>
      </c>
      <c r="E1006" s="4">
        <v>2</v>
      </c>
      <c r="F1006" s="4">
        <v>49</v>
      </c>
      <c r="G1006" s="4">
        <v>2</v>
      </c>
      <c r="H1006" s="6">
        <v>15346.25</v>
      </c>
    </row>
    <row r="1007" spans="1:8" ht="9" hidden="1" customHeight="1" x14ac:dyDescent="0.2">
      <c r="A1007" s="3" t="s">
        <v>5439</v>
      </c>
      <c r="B1007" s="3" t="s">
        <v>5440</v>
      </c>
      <c r="C1007" s="3" t="s">
        <v>5110</v>
      </c>
      <c r="D1007" s="3" t="s">
        <v>5347</v>
      </c>
      <c r="E1007" s="4">
        <v>2</v>
      </c>
      <c r="F1007" s="4">
        <v>58</v>
      </c>
      <c r="G1007" s="4">
        <v>2</v>
      </c>
      <c r="H1007" s="6">
        <v>15346.25</v>
      </c>
    </row>
    <row r="1008" spans="1:8" ht="9" hidden="1" customHeight="1" x14ac:dyDescent="0.2">
      <c r="A1008" s="3" t="s">
        <v>5441</v>
      </c>
      <c r="B1008" s="3" t="s">
        <v>5442</v>
      </c>
      <c r="C1008" s="3" t="s">
        <v>5110</v>
      </c>
      <c r="D1008" s="3" t="s">
        <v>5347</v>
      </c>
      <c r="E1008" s="4">
        <v>5</v>
      </c>
      <c r="F1008" s="4">
        <v>27</v>
      </c>
      <c r="G1008" s="4">
        <v>1</v>
      </c>
      <c r="H1008" s="6">
        <v>7673.12</v>
      </c>
    </row>
    <row r="1009" spans="1:8" ht="9" hidden="1" customHeight="1" x14ac:dyDescent="0.2">
      <c r="A1009" s="3" t="s">
        <v>5443</v>
      </c>
      <c r="B1009" s="3" t="s">
        <v>5444</v>
      </c>
      <c r="C1009" s="3" t="s">
        <v>5110</v>
      </c>
      <c r="D1009" s="3" t="s">
        <v>5347</v>
      </c>
      <c r="E1009" s="4">
        <v>0</v>
      </c>
      <c r="F1009" s="4">
        <v>45</v>
      </c>
      <c r="G1009" s="4">
        <v>2</v>
      </c>
      <c r="H1009" s="6">
        <v>15346.25</v>
      </c>
    </row>
    <row r="1010" spans="1:8" ht="9" hidden="1" customHeight="1" x14ac:dyDescent="0.2">
      <c r="A1010" s="3" t="s">
        <v>5445</v>
      </c>
      <c r="B1010" s="3" t="s">
        <v>5446</v>
      </c>
      <c r="C1010" s="3" t="s">
        <v>5110</v>
      </c>
      <c r="D1010" s="3" t="s">
        <v>5347</v>
      </c>
      <c r="E1010" s="4">
        <v>1</v>
      </c>
      <c r="F1010" s="4">
        <v>8</v>
      </c>
      <c r="G1010" s="4">
        <v>0</v>
      </c>
      <c r="H1010" s="5">
        <v>0</v>
      </c>
    </row>
    <row r="1011" spans="1:8" ht="9" hidden="1" customHeight="1" x14ac:dyDescent="0.2">
      <c r="A1011" s="3" t="s">
        <v>5447</v>
      </c>
      <c r="B1011" s="3" t="s">
        <v>5448</v>
      </c>
      <c r="C1011" s="3" t="s">
        <v>5110</v>
      </c>
      <c r="D1011" s="3" t="s">
        <v>5347</v>
      </c>
      <c r="E1011" s="4">
        <v>0</v>
      </c>
      <c r="F1011" s="4">
        <v>63</v>
      </c>
      <c r="G1011" s="4">
        <v>2</v>
      </c>
      <c r="H1011" s="6">
        <v>15346.25</v>
      </c>
    </row>
    <row r="1012" spans="1:8" ht="9" hidden="1" customHeight="1" x14ac:dyDescent="0.2">
      <c r="A1012" s="3" t="s">
        <v>5449</v>
      </c>
      <c r="B1012" s="3" t="s">
        <v>5450</v>
      </c>
      <c r="C1012" s="3" t="s">
        <v>5110</v>
      </c>
      <c r="D1012" s="3" t="s">
        <v>5347</v>
      </c>
      <c r="E1012" s="4">
        <v>0</v>
      </c>
      <c r="F1012" s="4">
        <v>61</v>
      </c>
      <c r="G1012" s="4">
        <v>2</v>
      </c>
      <c r="H1012" s="6">
        <v>15346.25</v>
      </c>
    </row>
    <row r="1013" spans="1:8" ht="9" hidden="1" customHeight="1" x14ac:dyDescent="0.2">
      <c r="A1013" s="3" t="s">
        <v>5451</v>
      </c>
      <c r="B1013" s="3" t="s">
        <v>5452</v>
      </c>
      <c r="C1013" s="3" t="s">
        <v>5110</v>
      </c>
      <c r="D1013" s="3" t="s">
        <v>5347</v>
      </c>
      <c r="E1013" s="4">
        <v>19</v>
      </c>
      <c r="F1013" s="4">
        <v>29</v>
      </c>
      <c r="G1013" s="4">
        <v>0</v>
      </c>
      <c r="H1013" s="5">
        <v>0</v>
      </c>
    </row>
    <row r="1014" spans="1:8" ht="9" hidden="1" customHeight="1" x14ac:dyDescent="0.2">
      <c r="A1014" s="3" t="s">
        <v>5453</v>
      </c>
      <c r="B1014" s="3" t="s">
        <v>5454</v>
      </c>
      <c r="C1014" s="3" t="s">
        <v>5110</v>
      </c>
      <c r="D1014" s="3" t="s">
        <v>5347</v>
      </c>
      <c r="E1014" s="4">
        <v>6</v>
      </c>
      <c r="F1014" s="4">
        <v>29</v>
      </c>
      <c r="G1014" s="4">
        <v>1</v>
      </c>
      <c r="H1014" s="6">
        <v>7673.12</v>
      </c>
    </row>
    <row r="1015" spans="1:8" ht="9" hidden="1" customHeight="1" x14ac:dyDescent="0.2">
      <c r="A1015" s="3" t="s">
        <v>5455</v>
      </c>
      <c r="B1015" s="3" t="s">
        <v>5456</v>
      </c>
      <c r="C1015" s="3" t="s">
        <v>5110</v>
      </c>
      <c r="D1015" s="3" t="s">
        <v>5347</v>
      </c>
      <c r="E1015" s="4">
        <v>0</v>
      </c>
      <c r="F1015" s="4">
        <v>14</v>
      </c>
      <c r="G1015" s="4">
        <v>1</v>
      </c>
      <c r="H1015" s="6">
        <v>7673.12</v>
      </c>
    </row>
    <row r="1016" spans="1:8" ht="9" hidden="1" customHeight="1" x14ac:dyDescent="0.2">
      <c r="A1016" s="3" t="s">
        <v>5457</v>
      </c>
      <c r="B1016" s="3" t="s">
        <v>5458</v>
      </c>
      <c r="C1016" s="3" t="s">
        <v>5110</v>
      </c>
      <c r="D1016" s="3" t="s">
        <v>5347</v>
      </c>
      <c r="E1016" s="4">
        <v>16</v>
      </c>
      <c r="F1016" s="4">
        <v>68</v>
      </c>
      <c r="G1016" s="4">
        <v>0</v>
      </c>
      <c r="H1016" s="5">
        <v>0</v>
      </c>
    </row>
    <row r="1017" spans="1:8" ht="9" hidden="1" customHeight="1" x14ac:dyDescent="0.2">
      <c r="A1017" s="3" t="s">
        <v>5459</v>
      </c>
      <c r="B1017" s="3" t="s">
        <v>5460</v>
      </c>
      <c r="C1017" s="3" t="s">
        <v>5110</v>
      </c>
      <c r="D1017" s="3" t="s">
        <v>5347</v>
      </c>
      <c r="E1017" s="4">
        <v>30</v>
      </c>
      <c r="F1017" s="4">
        <v>228</v>
      </c>
      <c r="G1017" s="4">
        <v>4</v>
      </c>
      <c r="H1017" s="6">
        <v>30692.5</v>
      </c>
    </row>
    <row r="1018" spans="1:8" ht="9" hidden="1" customHeight="1" x14ac:dyDescent="0.2">
      <c r="A1018" s="3" t="s">
        <v>5461</v>
      </c>
      <c r="B1018" s="3" t="s">
        <v>5462</v>
      </c>
      <c r="C1018" s="3" t="s">
        <v>5110</v>
      </c>
      <c r="D1018" s="3" t="s">
        <v>5347</v>
      </c>
      <c r="E1018" s="4">
        <v>0</v>
      </c>
      <c r="F1018" s="4">
        <v>67</v>
      </c>
      <c r="G1018" s="4">
        <v>2</v>
      </c>
      <c r="H1018" s="6">
        <v>15346.25</v>
      </c>
    </row>
    <row r="1019" spans="1:8" ht="9" hidden="1" customHeight="1" x14ac:dyDescent="0.2">
      <c r="A1019" s="3" t="s">
        <v>5463</v>
      </c>
      <c r="B1019" s="3" t="s">
        <v>5464</v>
      </c>
      <c r="C1019" s="3" t="s">
        <v>5110</v>
      </c>
      <c r="D1019" s="3" t="s">
        <v>5347</v>
      </c>
      <c r="E1019" s="4">
        <v>0</v>
      </c>
      <c r="F1019" s="4">
        <v>52</v>
      </c>
      <c r="G1019" s="4">
        <v>2</v>
      </c>
      <c r="H1019" s="6">
        <v>15346.25</v>
      </c>
    </row>
    <row r="1020" spans="1:8" ht="9" hidden="1" customHeight="1" x14ac:dyDescent="0.2">
      <c r="A1020" s="3" t="s">
        <v>5465</v>
      </c>
      <c r="B1020" s="3" t="s">
        <v>5466</v>
      </c>
      <c r="C1020" s="3" t="s">
        <v>5110</v>
      </c>
      <c r="D1020" s="3" t="s">
        <v>5347</v>
      </c>
      <c r="E1020" s="4">
        <v>7</v>
      </c>
      <c r="F1020" s="4">
        <v>36</v>
      </c>
      <c r="G1020" s="4">
        <v>0</v>
      </c>
      <c r="H1020" s="5">
        <v>0</v>
      </c>
    </row>
    <row r="1021" spans="1:8" ht="9" hidden="1" customHeight="1" x14ac:dyDescent="0.2">
      <c r="A1021" s="3" t="s">
        <v>5467</v>
      </c>
      <c r="B1021" s="3" t="s">
        <v>5468</v>
      </c>
      <c r="C1021" s="3" t="s">
        <v>5110</v>
      </c>
      <c r="D1021" s="3" t="s">
        <v>5347</v>
      </c>
      <c r="E1021" s="4">
        <v>8</v>
      </c>
      <c r="F1021" s="4">
        <v>41</v>
      </c>
      <c r="G1021" s="4">
        <v>0</v>
      </c>
      <c r="H1021" s="5">
        <v>0</v>
      </c>
    </row>
    <row r="1022" spans="1:8" ht="9" hidden="1" customHeight="1" x14ac:dyDescent="0.2">
      <c r="A1022" s="3" t="s">
        <v>5469</v>
      </c>
      <c r="B1022" s="3" t="s">
        <v>5470</v>
      </c>
      <c r="C1022" s="3" t="s">
        <v>5110</v>
      </c>
      <c r="D1022" s="3" t="s">
        <v>5347</v>
      </c>
      <c r="E1022" s="4">
        <v>2</v>
      </c>
      <c r="F1022" s="4">
        <v>11</v>
      </c>
      <c r="G1022" s="4">
        <v>0</v>
      </c>
      <c r="H1022" s="5">
        <v>0</v>
      </c>
    </row>
    <row r="1023" spans="1:8" ht="9" hidden="1" customHeight="1" x14ac:dyDescent="0.2">
      <c r="A1023" s="3" t="s">
        <v>5471</v>
      </c>
      <c r="B1023" s="3" t="s">
        <v>5472</v>
      </c>
      <c r="C1023" s="3" t="s">
        <v>5110</v>
      </c>
      <c r="D1023" s="3" t="s">
        <v>5347</v>
      </c>
      <c r="E1023" s="4">
        <v>0</v>
      </c>
      <c r="F1023" s="4">
        <v>48</v>
      </c>
      <c r="G1023" s="4">
        <v>1</v>
      </c>
      <c r="H1023" s="6">
        <v>7673.12</v>
      </c>
    </row>
    <row r="1024" spans="1:8" ht="9" hidden="1" customHeight="1" x14ac:dyDescent="0.2">
      <c r="A1024" s="3" t="s">
        <v>5473</v>
      </c>
      <c r="B1024" s="3" t="s">
        <v>5474</v>
      </c>
      <c r="C1024" s="3" t="s">
        <v>5110</v>
      </c>
      <c r="D1024" s="3" t="s">
        <v>5347</v>
      </c>
      <c r="E1024" s="4">
        <v>0</v>
      </c>
      <c r="F1024" s="4">
        <v>20</v>
      </c>
      <c r="G1024" s="4">
        <v>1</v>
      </c>
      <c r="H1024" s="6">
        <v>7673.12</v>
      </c>
    </row>
    <row r="1025" spans="1:8" ht="9" hidden="1" customHeight="1" x14ac:dyDescent="0.2">
      <c r="A1025" s="3" t="s">
        <v>5475</v>
      </c>
      <c r="B1025" s="3" t="s">
        <v>5476</v>
      </c>
      <c r="C1025" s="3" t="s">
        <v>5110</v>
      </c>
      <c r="D1025" s="3" t="s">
        <v>5347</v>
      </c>
      <c r="E1025" s="4">
        <v>0</v>
      </c>
      <c r="F1025" s="4">
        <v>21</v>
      </c>
      <c r="G1025" s="4">
        <v>1</v>
      </c>
      <c r="H1025" s="6">
        <v>7673.12</v>
      </c>
    </row>
    <row r="1026" spans="1:8" ht="9" hidden="1" customHeight="1" x14ac:dyDescent="0.2">
      <c r="A1026" s="3" t="s">
        <v>5477</v>
      </c>
      <c r="B1026" s="3" t="s">
        <v>5478</v>
      </c>
      <c r="C1026" s="3" t="s">
        <v>5110</v>
      </c>
      <c r="D1026" s="3" t="s">
        <v>5347</v>
      </c>
      <c r="E1026" s="4">
        <v>0</v>
      </c>
      <c r="F1026" s="4">
        <v>71</v>
      </c>
      <c r="G1026" s="4">
        <v>2</v>
      </c>
      <c r="H1026" s="6">
        <v>15346.25</v>
      </c>
    </row>
    <row r="1027" spans="1:8" ht="9" hidden="1" customHeight="1" x14ac:dyDescent="0.2">
      <c r="A1027" s="3" t="s">
        <v>5479</v>
      </c>
      <c r="B1027" s="3" t="s">
        <v>5480</v>
      </c>
      <c r="C1027" s="3" t="s">
        <v>5110</v>
      </c>
      <c r="D1027" s="3" t="s">
        <v>5347</v>
      </c>
      <c r="E1027" s="4">
        <v>18</v>
      </c>
      <c r="F1027" s="4">
        <v>88</v>
      </c>
      <c r="G1027" s="4">
        <v>1</v>
      </c>
      <c r="H1027" s="6">
        <v>7673.12</v>
      </c>
    </row>
    <row r="1028" spans="1:8" ht="9" hidden="1" customHeight="1" x14ac:dyDescent="0.2">
      <c r="A1028" s="3" t="s">
        <v>5481</v>
      </c>
      <c r="B1028" s="3" t="s">
        <v>5482</v>
      </c>
      <c r="C1028" s="3" t="s">
        <v>5110</v>
      </c>
      <c r="D1028" s="3" t="s">
        <v>5347</v>
      </c>
      <c r="E1028" s="4">
        <v>0</v>
      </c>
      <c r="F1028" s="4">
        <v>10</v>
      </c>
      <c r="G1028" s="4">
        <v>1</v>
      </c>
      <c r="H1028" s="6">
        <v>7673.12</v>
      </c>
    </row>
    <row r="1029" spans="1:8" ht="9" hidden="1" customHeight="1" x14ac:dyDescent="0.2">
      <c r="A1029" s="3" t="s">
        <v>5483</v>
      </c>
      <c r="B1029" s="3" t="s">
        <v>5484</v>
      </c>
      <c r="C1029" s="3" t="s">
        <v>5110</v>
      </c>
      <c r="D1029" s="3" t="s">
        <v>5347</v>
      </c>
      <c r="E1029" s="4">
        <v>7</v>
      </c>
      <c r="F1029" s="4">
        <v>225</v>
      </c>
      <c r="G1029" s="4">
        <v>7</v>
      </c>
      <c r="H1029" s="6">
        <v>53711.87</v>
      </c>
    </row>
    <row r="1030" spans="1:8" ht="9" hidden="1" customHeight="1" x14ac:dyDescent="0.2">
      <c r="A1030" s="3" t="s">
        <v>5485</v>
      </c>
      <c r="B1030" s="3" t="s">
        <v>5486</v>
      </c>
      <c r="C1030" s="3" t="s">
        <v>5110</v>
      </c>
      <c r="D1030" s="3" t="s">
        <v>5347</v>
      </c>
      <c r="E1030" s="4">
        <v>0</v>
      </c>
      <c r="F1030" s="4">
        <v>92</v>
      </c>
      <c r="G1030" s="4">
        <v>3</v>
      </c>
      <c r="H1030" s="6">
        <v>23019.37</v>
      </c>
    </row>
    <row r="1031" spans="1:8" ht="9" hidden="1" customHeight="1" x14ac:dyDescent="0.2">
      <c r="A1031" s="3" t="s">
        <v>5487</v>
      </c>
      <c r="B1031" s="3" t="s">
        <v>5488</v>
      </c>
      <c r="C1031" s="3" t="s">
        <v>5110</v>
      </c>
      <c r="D1031" s="3" t="s">
        <v>5347</v>
      </c>
      <c r="E1031" s="4">
        <v>0</v>
      </c>
      <c r="F1031" s="4">
        <v>7</v>
      </c>
      <c r="G1031" s="4">
        <v>1</v>
      </c>
      <c r="H1031" s="6">
        <v>7673.13</v>
      </c>
    </row>
    <row r="1032" spans="1:8" ht="9" hidden="1" customHeight="1" x14ac:dyDescent="0.2">
      <c r="A1032" s="3" t="s">
        <v>5489</v>
      </c>
      <c r="B1032" s="3" t="s">
        <v>5490</v>
      </c>
      <c r="C1032" s="3" t="s">
        <v>5110</v>
      </c>
      <c r="D1032" s="3" t="s">
        <v>5347</v>
      </c>
      <c r="E1032" s="4">
        <v>0</v>
      </c>
      <c r="F1032" s="4">
        <v>8</v>
      </c>
      <c r="G1032" s="4">
        <v>1</v>
      </c>
      <c r="H1032" s="6">
        <v>7673.12</v>
      </c>
    </row>
    <row r="1033" spans="1:8" ht="9" hidden="1" customHeight="1" x14ac:dyDescent="0.2">
      <c r="A1033" s="3" t="s">
        <v>5491</v>
      </c>
      <c r="B1033" s="3" t="s">
        <v>5492</v>
      </c>
      <c r="C1033" s="3" t="s">
        <v>5110</v>
      </c>
      <c r="D1033" s="3" t="s">
        <v>5347</v>
      </c>
      <c r="E1033" s="4">
        <v>14</v>
      </c>
      <c r="F1033" s="4">
        <v>73</v>
      </c>
      <c r="G1033" s="4">
        <v>0</v>
      </c>
      <c r="H1033" s="5">
        <v>0</v>
      </c>
    </row>
    <row r="1034" spans="1:8" ht="9" hidden="1" customHeight="1" x14ac:dyDescent="0.2">
      <c r="A1034" s="3" t="s">
        <v>5493</v>
      </c>
      <c r="B1034" s="3" t="s">
        <v>5494</v>
      </c>
      <c r="C1034" s="3" t="s">
        <v>5110</v>
      </c>
      <c r="D1034" s="3" t="s">
        <v>5347</v>
      </c>
      <c r="E1034" s="4">
        <v>97</v>
      </c>
      <c r="F1034" s="4">
        <v>170</v>
      </c>
      <c r="G1034" s="4">
        <v>0</v>
      </c>
      <c r="H1034" s="5">
        <v>0</v>
      </c>
    </row>
    <row r="1035" spans="1:8" ht="9" hidden="1" customHeight="1" x14ac:dyDescent="0.2">
      <c r="A1035" s="3" t="s">
        <v>5495</v>
      </c>
      <c r="B1035" s="3" t="s">
        <v>5496</v>
      </c>
      <c r="C1035" s="3" t="s">
        <v>5110</v>
      </c>
      <c r="D1035" s="3" t="s">
        <v>5347</v>
      </c>
      <c r="E1035" s="4">
        <v>1</v>
      </c>
      <c r="F1035" s="4">
        <v>30</v>
      </c>
      <c r="G1035" s="4">
        <v>1</v>
      </c>
      <c r="H1035" s="6">
        <v>7673.12</v>
      </c>
    </row>
    <row r="1036" spans="1:8" ht="9" hidden="1" customHeight="1" x14ac:dyDescent="0.2">
      <c r="A1036" s="3" t="s">
        <v>5497</v>
      </c>
      <c r="B1036" s="3" t="s">
        <v>5498</v>
      </c>
      <c r="C1036" s="3" t="s">
        <v>5110</v>
      </c>
      <c r="D1036" s="3" t="s">
        <v>5347</v>
      </c>
      <c r="E1036" s="4">
        <v>0</v>
      </c>
      <c r="F1036" s="4">
        <v>76</v>
      </c>
      <c r="G1036" s="4">
        <v>2</v>
      </c>
      <c r="H1036" s="6">
        <v>15346.25</v>
      </c>
    </row>
    <row r="1037" spans="1:8" ht="9" hidden="1" customHeight="1" x14ac:dyDescent="0.2">
      <c r="A1037" s="3" t="s">
        <v>5499</v>
      </c>
      <c r="B1037" s="3" t="s">
        <v>5500</v>
      </c>
      <c r="C1037" s="3" t="s">
        <v>5110</v>
      </c>
      <c r="D1037" s="3" t="s">
        <v>5347</v>
      </c>
      <c r="E1037" s="4">
        <v>0</v>
      </c>
      <c r="F1037" s="4">
        <v>53</v>
      </c>
      <c r="G1037" s="4">
        <v>2</v>
      </c>
      <c r="H1037" s="6">
        <v>15346.25</v>
      </c>
    </row>
    <row r="1038" spans="1:8" ht="9" hidden="1" customHeight="1" x14ac:dyDescent="0.2">
      <c r="A1038" s="3" t="s">
        <v>5501</v>
      </c>
      <c r="B1038" s="3" t="s">
        <v>5502</v>
      </c>
      <c r="C1038" s="3" t="s">
        <v>5110</v>
      </c>
      <c r="D1038" s="3" t="s">
        <v>5503</v>
      </c>
      <c r="E1038" s="4">
        <v>0</v>
      </c>
      <c r="F1038" s="4">
        <v>16</v>
      </c>
      <c r="G1038" s="4">
        <v>1</v>
      </c>
      <c r="H1038" s="6">
        <v>7673.12</v>
      </c>
    </row>
    <row r="1039" spans="1:8" ht="9" hidden="1" customHeight="1" x14ac:dyDescent="0.2">
      <c r="A1039" s="3" t="s">
        <v>5504</v>
      </c>
      <c r="B1039" s="3" t="s">
        <v>5505</v>
      </c>
      <c r="C1039" s="3" t="s">
        <v>5110</v>
      </c>
      <c r="D1039" s="3" t="s">
        <v>5503</v>
      </c>
      <c r="E1039" s="4">
        <v>0</v>
      </c>
      <c r="F1039" s="4">
        <v>176</v>
      </c>
      <c r="G1039" s="4">
        <v>6</v>
      </c>
      <c r="H1039" s="6">
        <v>46038.75</v>
      </c>
    </row>
    <row r="1040" spans="1:8" ht="9" hidden="1" customHeight="1" x14ac:dyDescent="0.2">
      <c r="A1040" s="3" t="s">
        <v>5506</v>
      </c>
      <c r="B1040" s="3" t="s">
        <v>5507</v>
      </c>
      <c r="C1040" s="3" t="s">
        <v>5110</v>
      </c>
      <c r="D1040" s="3" t="s">
        <v>5503</v>
      </c>
      <c r="E1040" s="4">
        <v>0</v>
      </c>
      <c r="F1040" s="4">
        <v>96</v>
      </c>
      <c r="G1040" s="4">
        <v>3</v>
      </c>
      <c r="H1040" s="6">
        <v>23019.37</v>
      </c>
    </row>
    <row r="1041" spans="1:8" ht="9" hidden="1" customHeight="1" x14ac:dyDescent="0.2">
      <c r="A1041" s="3" t="s">
        <v>5508</v>
      </c>
      <c r="B1041" s="3" t="s">
        <v>5509</v>
      </c>
      <c r="C1041" s="3" t="s">
        <v>5110</v>
      </c>
      <c r="D1041" s="3" t="s">
        <v>5503</v>
      </c>
      <c r="E1041" s="4">
        <v>0</v>
      </c>
      <c r="F1041" s="4">
        <v>131</v>
      </c>
      <c r="G1041" s="4">
        <v>4</v>
      </c>
      <c r="H1041" s="6">
        <v>30692.5</v>
      </c>
    </row>
    <row r="1042" spans="1:8" ht="9" hidden="1" customHeight="1" x14ac:dyDescent="0.2">
      <c r="A1042" s="3" t="s">
        <v>5510</v>
      </c>
      <c r="B1042" s="3" t="s">
        <v>5511</v>
      </c>
      <c r="C1042" s="3" t="s">
        <v>5110</v>
      </c>
      <c r="D1042" s="3" t="s">
        <v>5503</v>
      </c>
      <c r="E1042" s="4">
        <v>130</v>
      </c>
      <c r="F1042" s="4">
        <v>1122</v>
      </c>
      <c r="G1042" s="4">
        <v>25</v>
      </c>
      <c r="H1042" s="6">
        <v>191828.12</v>
      </c>
    </row>
    <row r="1043" spans="1:8" ht="9" hidden="1" customHeight="1" x14ac:dyDescent="0.2">
      <c r="A1043" s="3" t="s">
        <v>5512</v>
      </c>
      <c r="B1043" s="3" t="s">
        <v>5513</v>
      </c>
      <c r="C1043" s="3" t="s">
        <v>5110</v>
      </c>
      <c r="D1043" s="3" t="s">
        <v>5503</v>
      </c>
      <c r="E1043" s="4">
        <v>0</v>
      </c>
      <c r="F1043" s="4">
        <v>37</v>
      </c>
      <c r="G1043" s="4">
        <v>1</v>
      </c>
      <c r="H1043" s="6">
        <v>7673.12</v>
      </c>
    </row>
    <row r="1044" spans="1:8" ht="9" hidden="1" customHeight="1" x14ac:dyDescent="0.2">
      <c r="A1044" s="3" t="s">
        <v>5514</v>
      </c>
      <c r="B1044" s="3" t="s">
        <v>5515</v>
      </c>
      <c r="C1044" s="3" t="s">
        <v>5110</v>
      </c>
      <c r="D1044" s="3" t="s">
        <v>5503</v>
      </c>
      <c r="E1044" s="4">
        <v>0</v>
      </c>
      <c r="F1044" s="4">
        <v>162</v>
      </c>
      <c r="G1044" s="4">
        <v>6</v>
      </c>
      <c r="H1044" s="6">
        <v>46038.75</v>
      </c>
    </row>
    <row r="1045" spans="1:8" ht="9" hidden="1" customHeight="1" x14ac:dyDescent="0.2">
      <c r="A1045" s="3" t="s">
        <v>5516</v>
      </c>
      <c r="B1045" s="3" t="s">
        <v>5517</v>
      </c>
      <c r="C1045" s="3" t="s">
        <v>5110</v>
      </c>
      <c r="D1045" s="3" t="s">
        <v>5503</v>
      </c>
      <c r="E1045" s="4">
        <v>0</v>
      </c>
      <c r="F1045" s="4">
        <v>42</v>
      </c>
      <c r="G1045" s="4">
        <v>2</v>
      </c>
      <c r="H1045" s="6">
        <v>15346.25</v>
      </c>
    </row>
    <row r="1046" spans="1:8" ht="9" hidden="1" customHeight="1" x14ac:dyDescent="0.2">
      <c r="A1046" s="3" t="s">
        <v>5518</v>
      </c>
      <c r="B1046" s="3" t="s">
        <v>5519</v>
      </c>
      <c r="C1046" s="3" t="s">
        <v>5110</v>
      </c>
      <c r="D1046" s="3" t="s">
        <v>5503</v>
      </c>
      <c r="E1046" s="4">
        <v>0</v>
      </c>
      <c r="F1046" s="4">
        <v>121</v>
      </c>
      <c r="G1046" s="4">
        <v>4</v>
      </c>
      <c r="H1046" s="6">
        <v>30692.5</v>
      </c>
    </row>
    <row r="1047" spans="1:8" ht="9" hidden="1" customHeight="1" x14ac:dyDescent="0.2">
      <c r="A1047" s="3" t="s">
        <v>5520</v>
      </c>
      <c r="B1047" s="3" t="s">
        <v>5521</v>
      </c>
      <c r="C1047" s="3" t="s">
        <v>5110</v>
      </c>
      <c r="D1047" s="3" t="s">
        <v>5503</v>
      </c>
      <c r="E1047" s="4">
        <v>10</v>
      </c>
      <c r="F1047" s="4">
        <v>119</v>
      </c>
      <c r="G1047" s="4">
        <v>3</v>
      </c>
      <c r="H1047" s="6">
        <v>23019.37</v>
      </c>
    </row>
    <row r="1048" spans="1:8" ht="9" hidden="1" customHeight="1" x14ac:dyDescent="0.2">
      <c r="A1048" s="3" t="s">
        <v>5522</v>
      </c>
      <c r="B1048" s="3" t="s">
        <v>5523</v>
      </c>
      <c r="C1048" s="3" t="s">
        <v>5110</v>
      </c>
      <c r="D1048" s="3" t="s">
        <v>5503</v>
      </c>
      <c r="E1048" s="4">
        <v>0</v>
      </c>
      <c r="F1048" s="4">
        <v>53</v>
      </c>
      <c r="G1048" s="4">
        <v>2</v>
      </c>
      <c r="H1048" s="6">
        <v>15346.25</v>
      </c>
    </row>
    <row r="1049" spans="1:8" ht="9" hidden="1" customHeight="1" x14ac:dyDescent="0.2">
      <c r="A1049" s="3" t="s">
        <v>5524</v>
      </c>
      <c r="B1049" s="3" t="s">
        <v>5525</v>
      </c>
      <c r="C1049" s="3" t="s">
        <v>5110</v>
      </c>
      <c r="D1049" s="3" t="s">
        <v>5503</v>
      </c>
      <c r="E1049" s="4">
        <v>0</v>
      </c>
      <c r="F1049" s="4">
        <v>158</v>
      </c>
      <c r="G1049" s="4">
        <v>5</v>
      </c>
      <c r="H1049" s="6">
        <v>38365.620000000003</v>
      </c>
    </row>
    <row r="1050" spans="1:8" ht="9" hidden="1" customHeight="1" x14ac:dyDescent="0.2">
      <c r="A1050" s="3" t="s">
        <v>5526</v>
      </c>
      <c r="B1050" s="3" t="s">
        <v>5527</v>
      </c>
      <c r="C1050" s="3" t="s">
        <v>5110</v>
      </c>
      <c r="D1050" s="3" t="s">
        <v>5503</v>
      </c>
      <c r="E1050" s="4">
        <v>52</v>
      </c>
      <c r="F1050" s="4">
        <v>288</v>
      </c>
      <c r="G1050" s="4">
        <v>4</v>
      </c>
      <c r="H1050" s="6">
        <v>30692.5</v>
      </c>
    </row>
    <row r="1051" spans="1:8" ht="9" hidden="1" customHeight="1" x14ac:dyDescent="0.2">
      <c r="A1051" s="3" t="s">
        <v>5528</v>
      </c>
      <c r="B1051" s="3" t="s">
        <v>5529</v>
      </c>
      <c r="C1051" s="3" t="s">
        <v>5110</v>
      </c>
      <c r="D1051" s="3" t="s">
        <v>5503</v>
      </c>
      <c r="E1051" s="4">
        <v>0</v>
      </c>
      <c r="F1051" s="4">
        <v>40</v>
      </c>
      <c r="G1051" s="4">
        <v>2</v>
      </c>
      <c r="H1051" s="6">
        <v>15346.25</v>
      </c>
    </row>
    <row r="1052" spans="1:8" ht="9" hidden="1" customHeight="1" x14ac:dyDescent="0.2">
      <c r="A1052" s="3" t="s">
        <v>5530</v>
      </c>
      <c r="B1052" s="3" t="s">
        <v>5531</v>
      </c>
      <c r="C1052" s="3" t="s">
        <v>5110</v>
      </c>
      <c r="D1052" s="3" t="s">
        <v>5503</v>
      </c>
      <c r="E1052" s="4">
        <v>85</v>
      </c>
      <c r="F1052" s="4">
        <v>332</v>
      </c>
      <c r="G1052" s="4">
        <v>1</v>
      </c>
      <c r="H1052" s="6">
        <v>7673.12</v>
      </c>
    </row>
    <row r="1053" spans="1:8" ht="9" hidden="1" customHeight="1" x14ac:dyDescent="0.2">
      <c r="A1053" s="3" t="s">
        <v>5532</v>
      </c>
      <c r="B1053" s="3" t="s">
        <v>5533</v>
      </c>
      <c r="C1053" s="3" t="s">
        <v>5110</v>
      </c>
      <c r="D1053" s="3" t="s">
        <v>5503</v>
      </c>
      <c r="E1053" s="4">
        <v>1</v>
      </c>
      <c r="F1053" s="4">
        <v>192</v>
      </c>
      <c r="G1053" s="4">
        <v>7</v>
      </c>
      <c r="H1053" s="6">
        <v>53711.87</v>
      </c>
    </row>
    <row r="1054" spans="1:8" ht="9" hidden="1" customHeight="1" x14ac:dyDescent="0.2">
      <c r="A1054" s="3" t="s">
        <v>5534</v>
      </c>
      <c r="B1054" s="3" t="s">
        <v>5535</v>
      </c>
      <c r="C1054" s="3" t="s">
        <v>5110</v>
      </c>
      <c r="D1054" s="3" t="s">
        <v>5503</v>
      </c>
      <c r="E1054" s="4">
        <v>44</v>
      </c>
      <c r="F1054" s="4">
        <v>122</v>
      </c>
      <c r="G1054" s="4">
        <v>0</v>
      </c>
      <c r="H1054" s="5">
        <v>0</v>
      </c>
    </row>
    <row r="1055" spans="1:8" ht="9" hidden="1" customHeight="1" x14ac:dyDescent="0.2">
      <c r="A1055" s="3" t="s">
        <v>5536</v>
      </c>
      <c r="B1055" s="3" t="s">
        <v>5537</v>
      </c>
      <c r="C1055" s="3" t="s">
        <v>5110</v>
      </c>
      <c r="D1055" s="3" t="s">
        <v>5503</v>
      </c>
      <c r="E1055" s="4">
        <v>48</v>
      </c>
      <c r="F1055" s="4">
        <v>242</v>
      </c>
      <c r="G1055" s="4">
        <v>2</v>
      </c>
      <c r="H1055" s="6">
        <v>15346.25</v>
      </c>
    </row>
    <row r="1056" spans="1:8" ht="9" hidden="1" customHeight="1" x14ac:dyDescent="0.2">
      <c r="A1056" s="3" t="s">
        <v>5538</v>
      </c>
      <c r="B1056" s="3" t="s">
        <v>5539</v>
      </c>
      <c r="C1056" s="3" t="s">
        <v>5110</v>
      </c>
      <c r="D1056" s="3" t="s">
        <v>5503</v>
      </c>
      <c r="E1056" s="4">
        <v>44</v>
      </c>
      <c r="F1056" s="4">
        <v>564</v>
      </c>
      <c r="G1056" s="4">
        <v>15</v>
      </c>
      <c r="H1056" s="6">
        <v>115096.87</v>
      </c>
    </row>
    <row r="1057" spans="1:8" ht="9" hidden="1" customHeight="1" x14ac:dyDescent="0.2">
      <c r="A1057" s="3" t="s">
        <v>5540</v>
      </c>
      <c r="B1057" s="3" t="s">
        <v>5541</v>
      </c>
      <c r="C1057" s="3" t="s">
        <v>5110</v>
      </c>
      <c r="D1057" s="3" t="s">
        <v>5503</v>
      </c>
      <c r="E1057" s="4">
        <v>49</v>
      </c>
      <c r="F1057" s="4">
        <v>270</v>
      </c>
      <c r="G1057" s="4">
        <v>3</v>
      </c>
      <c r="H1057" s="6">
        <v>23019.37</v>
      </c>
    </row>
    <row r="1058" spans="1:8" ht="9" hidden="1" customHeight="1" x14ac:dyDescent="0.2">
      <c r="A1058" s="3" t="s">
        <v>5542</v>
      </c>
      <c r="B1058" s="3" t="s">
        <v>5543</v>
      </c>
      <c r="C1058" s="3" t="s">
        <v>5110</v>
      </c>
      <c r="D1058" s="3" t="s">
        <v>5503</v>
      </c>
      <c r="E1058" s="4">
        <v>0</v>
      </c>
      <c r="F1058" s="4">
        <v>144</v>
      </c>
      <c r="G1058" s="4">
        <v>5</v>
      </c>
      <c r="H1058" s="6">
        <v>38365.620000000003</v>
      </c>
    </row>
    <row r="1059" spans="1:8" ht="9" hidden="1" customHeight="1" x14ac:dyDescent="0.2">
      <c r="A1059" s="3" t="s">
        <v>5544</v>
      </c>
      <c r="B1059" s="3" t="s">
        <v>5545</v>
      </c>
      <c r="C1059" s="3" t="s">
        <v>5110</v>
      </c>
      <c r="D1059" s="3" t="s">
        <v>5503</v>
      </c>
      <c r="E1059" s="4">
        <v>0</v>
      </c>
      <c r="F1059" s="4">
        <v>208</v>
      </c>
      <c r="G1059" s="4">
        <v>7</v>
      </c>
      <c r="H1059" s="6">
        <v>53711.87</v>
      </c>
    </row>
    <row r="1060" spans="1:8" ht="9" hidden="1" customHeight="1" x14ac:dyDescent="0.2">
      <c r="A1060" s="3" t="s">
        <v>5546</v>
      </c>
      <c r="B1060" s="3" t="s">
        <v>5503</v>
      </c>
      <c r="C1060" s="3" t="s">
        <v>5110</v>
      </c>
      <c r="D1060" s="3" t="s">
        <v>5503</v>
      </c>
      <c r="E1060" s="4">
        <v>148</v>
      </c>
      <c r="F1060" s="4">
        <v>1379</v>
      </c>
      <c r="G1060" s="4">
        <v>36</v>
      </c>
      <c r="H1060" s="6">
        <v>276232.5</v>
      </c>
    </row>
    <row r="1061" spans="1:8" ht="9" hidden="1" customHeight="1" x14ac:dyDescent="0.2">
      <c r="A1061" s="3" t="s">
        <v>5547</v>
      </c>
      <c r="B1061" s="3" t="s">
        <v>5548</v>
      </c>
      <c r="C1061" s="3" t="s">
        <v>5110</v>
      </c>
      <c r="D1061" s="3" t="s">
        <v>5503</v>
      </c>
      <c r="E1061" s="4">
        <v>45</v>
      </c>
      <c r="F1061" s="4">
        <v>26</v>
      </c>
      <c r="G1061" s="4">
        <v>0</v>
      </c>
      <c r="H1061" s="5">
        <v>0</v>
      </c>
    </row>
    <row r="1062" spans="1:8" ht="9" hidden="1" customHeight="1" x14ac:dyDescent="0.2">
      <c r="A1062" s="3" t="s">
        <v>5549</v>
      </c>
      <c r="B1062" s="3" t="s">
        <v>5550</v>
      </c>
      <c r="C1062" s="3" t="s">
        <v>5110</v>
      </c>
      <c r="D1062" s="3" t="s">
        <v>5503</v>
      </c>
      <c r="E1062" s="4">
        <v>0</v>
      </c>
      <c r="F1062" s="4">
        <v>18</v>
      </c>
      <c r="G1062" s="4">
        <v>1</v>
      </c>
      <c r="H1062" s="6">
        <v>7673.12</v>
      </c>
    </row>
    <row r="1063" spans="1:8" ht="9" hidden="1" customHeight="1" x14ac:dyDescent="0.2">
      <c r="A1063" s="3" t="s">
        <v>5551</v>
      </c>
      <c r="B1063" s="3" t="s">
        <v>5552</v>
      </c>
      <c r="C1063" s="3" t="s">
        <v>5110</v>
      </c>
      <c r="D1063" s="3" t="s">
        <v>5503</v>
      </c>
      <c r="E1063" s="4">
        <v>18</v>
      </c>
      <c r="F1063" s="4">
        <v>67</v>
      </c>
      <c r="G1063" s="4">
        <v>0</v>
      </c>
      <c r="H1063" s="5">
        <v>0</v>
      </c>
    </row>
    <row r="1064" spans="1:8" ht="9" hidden="1" customHeight="1" x14ac:dyDescent="0.2">
      <c r="A1064" s="3" t="s">
        <v>5553</v>
      </c>
      <c r="B1064" s="3" t="s">
        <v>5554</v>
      </c>
      <c r="C1064" s="3" t="s">
        <v>5110</v>
      </c>
      <c r="D1064" s="3" t="s">
        <v>5503</v>
      </c>
      <c r="E1064" s="4">
        <v>15</v>
      </c>
      <c r="F1064" s="4">
        <v>798</v>
      </c>
      <c r="G1064" s="4">
        <v>27</v>
      </c>
      <c r="H1064" s="6">
        <v>207174.37</v>
      </c>
    </row>
    <row r="1065" spans="1:8" ht="9" hidden="1" customHeight="1" x14ac:dyDescent="0.2">
      <c r="A1065" s="3" t="s">
        <v>5555</v>
      </c>
      <c r="B1065" s="3" t="s">
        <v>5556</v>
      </c>
      <c r="C1065" s="3" t="s">
        <v>5110</v>
      </c>
      <c r="D1065" s="3" t="s">
        <v>5503</v>
      </c>
      <c r="E1065" s="4">
        <v>0</v>
      </c>
      <c r="F1065" s="4">
        <v>25</v>
      </c>
      <c r="G1065" s="4">
        <v>1</v>
      </c>
      <c r="H1065" s="6">
        <v>7673.12</v>
      </c>
    </row>
    <row r="1066" spans="1:8" ht="9" hidden="1" customHeight="1" x14ac:dyDescent="0.2">
      <c r="A1066" s="3" t="s">
        <v>5557</v>
      </c>
      <c r="B1066" s="3" t="s">
        <v>5558</v>
      </c>
      <c r="C1066" s="3" t="s">
        <v>5110</v>
      </c>
      <c r="D1066" s="3" t="s">
        <v>5503</v>
      </c>
      <c r="E1066" s="4">
        <v>0</v>
      </c>
      <c r="F1066" s="4">
        <v>201</v>
      </c>
      <c r="G1066" s="4">
        <v>7</v>
      </c>
      <c r="H1066" s="6">
        <v>53711.87</v>
      </c>
    </row>
    <row r="1067" spans="1:8" ht="9" hidden="1" customHeight="1" x14ac:dyDescent="0.2">
      <c r="A1067" s="3" t="s">
        <v>5559</v>
      </c>
      <c r="B1067" s="3" t="s">
        <v>5560</v>
      </c>
      <c r="C1067" s="3" t="s">
        <v>5110</v>
      </c>
      <c r="D1067" s="3" t="s">
        <v>5503</v>
      </c>
      <c r="E1067" s="4">
        <v>0</v>
      </c>
      <c r="F1067" s="4">
        <v>129</v>
      </c>
      <c r="G1067" s="4">
        <v>4</v>
      </c>
      <c r="H1067" s="6">
        <v>30692.5</v>
      </c>
    </row>
    <row r="1068" spans="1:8" ht="9" hidden="1" customHeight="1" x14ac:dyDescent="0.2">
      <c r="A1068" s="3" t="s">
        <v>5561</v>
      </c>
      <c r="B1068" s="3" t="s">
        <v>5562</v>
      </c>
      <c r="C1068" s="3" t="s">
        <v>5110</v>
      </c>
      <c r="D1068" s="3" t="s">
        <v>5503</v>
      </c>
      <c r="E1068" s="4">
        <v>17</v>
      </c>
      <c r="F1068" s="4">
        <v>271</v>
      </c>
      <c r="G1068" s="4">
        <v>7</v>
      </c>
      <c r="H1068" s="6">
        <v>53711.87</v>
      </c>
    </row>
    <row r="1069" spans="1:8" ht="9" hidden="1" customHeight="1" x14ac:dyDescent="0.2">
      <c r="A1069" s="3" t="s">
        <v>5563</v>
      </c>
      <c r="B1069" s="3" t="s">
        <v>5564</v>
      </c>
      <c r="C1069" s="3" t="s">
        <v>5110</v>
      </c>
      <c r="D1069" s="3" t="s">
        <v>5503</v>
      </c>
      <c r="E1069" s="4">
        <v>0</v>
      </c>
      <c r="F1069" s="4">
        <v>6</v>
      </c>
      <c r="G1069" s="4">
        <v>1</v>
      </c>
      <c r="H1069" s="6">
        <v>7673.13</v>
      </c>
    </row>
    <row r="1070" spans="1:8" ht="9" hidden="1" customHeight="1" x14ac:dyDescent="0.2">
      <c r="A1070" s="3" t="s">
        <v>5565</v>
      </c>
      <c r="B1070" s="3" t="s">
        <v>5566</v>
      </c>
      <c r="C1070" s="3" t="s">
        <v>5110</v>
      </c>
      <c r="D1070" s="3" t="s">
        <v>5503</v>
      </c>
      <c r="E1070" s="4">
        <v>0</v>
      </c>
      <c r="F1070" s="4">
        <v>22</v>
      </c>
      <c r="G1070" s="4">
        <v>1</v>
      </c>
      <c r="H1070" s="6">
        <v>7673.12</v>
      </c>
    </row>
    <row r="1071" spans="1:8" ht="9" hidden="1" customHeight="1" x14ac:dyDescent="0.2">
      <c r="A1071" s="3" t="s">
        <v>5567</v>
      </c>
      <c r="B1071" s="3" t="s">
        <v>5568</v>
      </c>
      <c r="C1071" s="3" t="s">
        <v>5110</v>
      </c>
      <c r="D1071" s="3" t="s">
        <v>5503</v>
      </c>
      <c r="E1071" s="4">
        <v>40</v>
      </c>
      <c r="F1071" s="4">
        <v>150</v>
      </c>
      <c r="G1071" s="4">
        <v>0</v>
      </c>
      <c r="H1071" s="5">
        <v>0</v>
      </c>
    </row>
    <row r="1072" spans="1:8" ht="9" hidden="1" customHeight="1" x14ac:dyDescent="0.2">
      <c r="A1072" s="3" t="s">
        <v>5569</v>
      </c>
      <c r="B1072" s="3" t="s">
        <v>5570</v>
      </c>
      <c r="C1072" s="3" t="s">
        <v>5110</v>
      </c>
      <c r="D1072" s="3" t="s">
        <v>5503</v>
      </c>
      <c r="E1072" s="4">
        <v>0</v>
      </c>
      <c r="F1072" s="4">
        <v>47</v>
      </c>
      <c r="G1072" s="4">
        <v>2</v>
      </c>
      <c r="H1072" s="6">
        <v>15346.25</v>
      </c>
    </row>
    <row r="1073" spans="1:8" ht="9" hidden="1" customHeight="1" x14ac:dyDescent="0.2">
      <c r="A1073" s="3" t="s">
        <v>5571</v>
      </c>
      <c r="B1073" s="3" t="s">
        <v>5572</v>
      </c>
      <c r="C1073" s="3" t="s">
        <v>5110</v>
      </c>
      <c r="D1073" s="3" t="s">
        <v>5503</v>
      </c>
      <c r="E1073" s="4">
        <v>0</v>
      </c>
      <c r="F1073" s="4">
        <v>68</v>
      </c>
      <c r="G1073" s="4">
        <v>2</v>
      </c>
      <c r="H1073" s="6">
        <v>15346.25</v>
      </c>
    </row>
    <row r="1074" spans="1:8" ht="9" hidden="1" customHeight="1" x14ac:dyDescent="0.2">
      <c r="A1074" s="3" t="s">
        <v>5573</v>
      </c>
      <c r="B1074" s="3" t="s">
        <v>5574</v>
      </c>
      <c r="C1074" s="3" t="s">
        <v>5110</v>
      </c>
      <c r="D1074" s="3" t="s">
        <v>5503</v>
      </c>
      <c r="E1074" s="4">
        <v>0</v>
      </c>
      <c r="F1074" s="4">
        <v>18</v>
      </c>
      <c r="G1074" s="4">
        <v>1</v>
      </c>
      <c r="H1074" s="6">
        <v>7673.12</v>
      </c>
    </row>
    <row r="1075" spans="1:8" ht="9" hidden="1" customHeight="1" x14ac:dyDescent="0.2">
      <c r="A1075" s="3" t="s">
        <v>5575</v>
      </c>
      <c r="B1075" s="3" t="s">
        <v>5576</v>
      </c>
      <c r="C1075" s="3" t="s">
        <v>5110</v>
      </c>
      <c r="D1075" s="3" t="s">
        <v>5503</v>
      </c>
      <c r="E1075" s="4">
        <v>0</v>
      </c>
      <c r="F1075" s="4">
        <v>33</v>
      </c>
      <c r="G1075" s="4">
        <v>1</v>
      </c>
      <c r="H1075" s="6">
        <v>7673.12</v>
      </c>
    </row>
    <row r="1076" spans="1:8" ht="9" hidden="1" customHeight="1" x14ac:dyDescent="0.2">
      <c r="A1076" s="3" t="s">
        <v>5577</v>
      </c>
      <c r="B1076" s="3" t="s">
        <v>5578</v>
      </c>
      <c r="C1076" s="3" t="s">
        <v>5110</v>
      </c>
      <c r="D1076" s="3" t="s">
        <v>5503</v>
      </c>
      <c r="E1076" s="4">
        <v>0</v>
      </c>
      <c r="F1076" s="4">
        <v>92</v>
      </c>
      <c r="G1076" s="4">
        <v>3</v>
      </c>
      <c r="H1076" s="6">
        <v>23019.37</v>
      </c>
    </row>
    <row r="1077" spans="1:8" ht="9" hidden="1" customHeight="1" x14ac:dyDescent="0.2">
      <c r="A1077" s="3" t="s">
        <v>5579</v>
      </c>
      <c r="B1077" s="3" t="s">
        <v>5580</v>
      </c>
      <c r="C1077" s="3" t="s">
        <v>5110</v>
      </c>
      <c r="D1077" s="3" t="s">
        <v>5503</v>
      </c>
      <c r="E1077" s="4">
        <v>0</v>
      </c>
      <c r="F1077" s="4">
        <v>265</v>
      </c>
      <c r="G1077" s="4">
        <v>10</v>
      </c>
      <c r="H1077" s="6">
        <v>76731.25</v>
      </c>
    </row>
    <row r="1078" spans="1:8" ht="9" hidden="1" customHeight="1" x14ac:dyDescent="0.2">
      <c r="A1078" s="3" t="s">
        <v>5581</v>
      </c>
      <c r="B1078" s="3" t="s">
        <v>5582</v>
      </c>
      <c r="C1078" s="3" t="s">
        <v>5110</v>
      </c>
      <c r="D1078" s="3" t="s">
        <v>5503</v>
      </c>
      <c r="E1078" s="4">
        <v>0</v>
      </c>
      <c r="F1078" s="4">
        <v>6</v>
      </c>
      <c r="G1078" s="4">
        <v>1</v>
      </c>
      <c r="H1078" s="6">
        <v>7673.13</v>
      </c>
    </row>
    <row r="1079" spans="1:8" ht="9" hidden="1" customHeight="1" x14ac:dyDescent="0.2">
      <c r="A1079" s="3" t="s">
        <v>5583</v>
      </c>
      <c r="B1079" s="3" t="s">
        <v>5584</v>
      </c>
      <c r="C1079" s="3" t="s">
        <v>5110</v>
      </c>
      <c r="D1079" s="3" t="s">
        <v>5503</v>
      </c>
      <c r="E1079" s="4">
        <v>0</v>
      </c>
      <c r="F1079" s="4">
        <v>33</v>
      </c>
      <c r="G1079" s="4">
        <v>1</v>
      </c>
      <c r="H1079" s="6">
        <v>7673.12</v>
      </c>
    </row>
    <row r="1080" spans="1:8" ht="9" hidden="1" customHeight="1" x14ac:dyDescent="0.2">
      <c r="A1080" s="3" t="s">
        <v>5585</v>
      </c>
      <c r="B1080" s="3" t="s">
        <v>5586</v>
      </c>
      <c r="C1080" s="3" t="s">
        <v>5110</v>
      </c>
      <c r="D1080" s="3" t="s">
        <v>5503</v>
      </c>
      <c r="E1080" s="4">
        <v>0</v>
      </c>
      <c r="F1080" s="4">
        <v>17</v>
      </c>
      <c r="G1080" s="4">
        <v>1</v>
      </c>
      <c r="H1080" s="6">
        <v>7673.12</v>
      </c>
    </row>
    <row r="1081" spans="1:8" ht="9" hidden="1" customHeight="1" x14ac:dyDescent="0.2">
      <c r="A1081" s="3" t="s">
        <v>5587</v>
      </c>
      <c r="B1081" s="3" t="s">
        <v>5588</v>
      </c>
      <c r="C1081" s="3" t="s">
        <v>5110</v>
      </c>
      <c r="D1081" s="3" t="s">
        <v>5503</v>
      </c>
      <c r="E1081" s="4">
        <v>0</v>
      </c>
      <c r="F1081" s="4">
        <v>57</v>
      </c>
      <c r="G1081" s="4">
        <v>2</v>
      </c>
      <c r="H1081" s="6">
        <v>15346.25</v>
      </c>
    </row>
    <row r="1082" spans="1:8" ht="9" hidden="1" customHeight="1" x14ac:dyDescent="0.2">
      <c r="A1082" s="3" t="s">
        <v>5589</v>
      </c>
      <c r="B1082" s="3" t="s">
        <v>5590</v>
      </c>
      <c r="C1082" s="3" t="s">
        <v>5110</v>
      </c>
      <c r="D1082" s="3" t="s">
        <v>5503</v>
      </c>
      <c r="E1082" s="4">
        <v>0</v>
      </c>
      <c r="F1082" s="4">
        <v>183</v>
      </c>
      <c r="G1082" s="4">
        <v>6</v>
      </c>
      <c r="H1082" s="6">
        <v>46038.75</v>
      </c>
    </row>
    <row r="1083" spans="1:8" ht="9" hidden="1" customHeight="1" x14ac:dyDescent="0.2">
      <c r="A1083" s="3" t="s">
        <v>5591</v>
      </c>
      <c r="B1083" s="3" t="s">
        <v>5592</v>
      </c>
      <c r="C1083" s="3" t="s">
        <v>5110</v>
      </c>
      <c r="D1083" s="3" t="s">
        <v>5503</v>
      </c>
      <c r="E1083" s="4">
        <v>3</v>
      </c>
      <c r="F1083" s="4">
        <v>433</v>
      </c>
      <c r="G1083" s="4">
        <v>15</v>
      </c>
      <c r="H1083" s="6">
        <v>115096.87</v>
      </c>
    </row>
    <row r="1084" spans="1:8" ht="9" hidden="1" customHeight="1" x14ac:dyDescent="0.2">
      <c r="A1084" s="3" t="s">
        <v>5593</v>
      </c>
      <c r="B1084" s="3" t="s">
        <v>5594</v>
      </c>
      <c r="C1084" s="3" t="s">
        <v>5110</v>
      </c>
      <c r="D1084" s="3" t="s">
        <v>5503</v>
      </c>
      <c r="E1084" s="4">
        <v>0</v>
      </c>
      <c r="F1084" s="4">
        <v>12</v>
      </c>
      <c r="G1084" s="4">
        <v>1</v>
      </c>
      <c r="H1084" s="6">
        <v>7673.12</v>
      </c>
    </row>
    <row r="1085" spans="1:8" ht="9" hidden="1" customHeight="1" x14ac:dyDescent="0.2">
      <c r="A1085" s="3" t="s">
        <v>5595</v>
      </c>
      <c r="B1085" s="3" t="s">
        <v>5596</v>
      </c>
      <c r="C1085" s="3" t="s">
        <v>5110</v>
      </c>
      <c r="D1085" s="3" t="s">
        <v>5503</v>
      </c>
      <c r="E1085" s="4">
        <v>0</v>
      </c>
      <c r="F1085" s="4">
        <v>20</v>
      </c>
      <c r="G1085" s="4">
        <v>1</v>
      </c>
      <c r="H1085" s="6">
        <v>7673.12</v>
      </c>
    </row>
    <row r="1086" spans="1:8" ht="9" hidden="1" customHeight="1" x14ac:dyDescent="0.2">
      <c r="A1086" s="3" t="s">
        <v>5597</v>
      </c>
      <c r="B1086" s="3" t="s">
        <v>5598</v>
      </c>
      <c r="C1086" s="3" t="s">
        <v>5110</v>
      </c>
      <c r="D1086" s="3" t="s">
        <v>5503</v>
      </c>
      <c r="E1086" s="4">
        <v>102</v>
      </c>
      <c r="F1086" s="4">
        <v>463</v>
      </c>
      <c r="G1086" s="4">
        <v>4</v>
      </c>
      <c r="H1086" s="6">
        <v>30692.5</v>
      </c>
    </row>
    <row r="1087" spans="1:8" ht="9" hidden="1" customHeight="1" x14ac:dyDescent="0.2">
      <c r="A1087" s="3" t="s">
        <v>5599</v>
      </c>
      <c r="B1087" s="3" t="s">
        <v>5600</v>
      </c>
      <c r="C1087" s="3" t="s">
        <v>5110</v>
      </c>
      <c r="D1087" s="3" t="s">
        <v>5503</v>
      </c>
      <c r="E1087" s="4">
        <v>0</v>
      </c>
      <c r="F1087" s="4">
        <v>239</v>
      </c>
      <c r="G1087" s="4">
        <v>8</v>
      </c>
      <c r="H1087" s="6">
        <v>61385</v>
      </c>
    </row>
    <row r="1088" spans="1:8" ht="9" hidden="1" customHeight="1" x14ac:dyDescent="0.2">
      <c r="A1088" s="3" t="s">
        <v>5601</v>
      </c>
      <c r="B1088" s="3" t="s">
        <v>5602</v>
      </c>
      <c r="C1088" s="3" t="s">
        <v>5110</v>
      </c>
      <c r="D1088" s="3" t="s">
        <v>5503</v>
      </c>
      <c r="E1088" s="4">
        <v>30</v>
      </c>
      <c r="F1088" s="4">
        <v>940</v>
      </c>
      <c r="G1088" s="4">
        <v>31</v>
      </c>
      <c r="H1088" s="6">
        <v>237866.87</v>
      </c>
    </row>
    <row r="1089" spans="1:8" ht="9" hidden="1" customHeight="1" x14ac:dyDescent="0.2">
      <c r="A1089" s="3" t="s">
        <v>5603</v>
      </c>
      <c r="B1089" s="3" t="s">
        <v>5604</v>
      </c>
      <c r="C1089" s="3" t="s">
        <v>5110</v>
      </c>
      <c r="D1089" s="3" t="s">
        <v>5503</v>
      </c>
      <c r="E1089" s="4">
        <v>86</v>
      </c>
      <c r="F1089" s="4">
        <v>939</v>
      </c>
      <c r="G1089" s="4">
        <v>24</v>
      </c>
      <c r="H1089" s="6">
        <v>184155</v>
      </c>
    </row>
    <row r="1090" spans="1:8" ht="9" hidden="1" customHeight="1" x14ac:dyDescent="0.2">
      <c r="A1090" s="3" t="s">
        <v>5605</v>
      </c>
      <c r="B1090" s="3" t="s">
        <v>5606</v>
      </c>
      <c r="C1090" s="3" t="s">
        <v>5110</v>
      </c>
      <c r="D1090" s="3" t="s">
        <v>5503</v>
      </c>
      <c r="E1090" s="4">
        <v>0</v>
      </c>
      <c r="F1090" s="4">
        <v>28</v>
      </c>
      <c r="G1090" s="4">
        <v>1</v>
      </c>
      <c r="H1090" s="6">
        <v>7673.12</v>
      </c>
    </row>
    <row r="1091" spans="1:8" ht="9" hidden="1" customHeight="1" x14ac:dyDescent="0.2">
      <c r="A1091" s="3" t="s">
        <v>5607</v>
      </c>
      <c r="B1091" s="3" t="s">
        <v>5608</v>
      </c>
      <c r="C1091" s="3" t="s">
        <v>5110</v>
      </c>
      <c r="D1091" s="3" t="s">
        <v>5503</v>
      </c>
      <c r="E1091" s="4">
        <v>0</v>
      </c>
      <c r="F1091" s="4">
        <v>55</v>
      </c>
      <c r="G1091" s="4">
        <v>2</v>
      </c>
      <c r="H1091" s="6">
        <v>15346.25</v>
      </c>
    </row>
    <row r="1092" spans="1:8" ht="9" hidden="1" customHeight="1" x14ac:dyDescent="0.2">
      <c r="A1092" s="3" t="s">
        <v>5609</v>
      </c>
      <c r="B1092" s="3" t="s">
        <v>5610</v>
      </c>
      <c r="C1092" s="3" t="s">
        <v>5110</v>
      </c>
      <c r="D1092" s="3" t="s">
        <v>5503</v>
      </c>
      <c r="E1092" s="4">
        <v>45</v>
      </c>
      <c r="F1092" s="4">
        <v>745</v>
      </c>
      <c r="G1092" s="4">
        <v>22</v>
      </c>
      <c r="H1092" s="6">
        <v>168808.75</v>
      </c>
    </row>
    <row r="1093" spans="1:8" ht="9" hidden="1" customHeight="1" x14ac:dyDescent="0.2">
      <c r="A1093" s="3" t="s">
        <v>5611</v>
      </c>
      <c r="B1093" s="3" t="s">
        <v>5612</v>
      </c>
      <c r="C1093" s="3" t="s">
        <v>5110</v>
      </c>
      <c r="D1093" s="3" t="s">
        <v>5503</v>
      </c>
      <c r="E1093" s="4">
        <v>6</v>
      </c>
      <c r="F1093" s="4">
        <v>974</v>
      </c>
      <c r="G1093" s="4">
        <v>35</v>
      </c>
      <c r="H1093" s="6">
        <v>268559.37</v>
      </c>
    </row>
    <row r="1094" spans="1:8" ht="9" hidden="1" customHeight="1" x14ac:dyDescent="0.2">
      <c r="A1094" s="3" t="s">
        <v>5613</v>
      </c>
      <c r="B1094" s="3" t="s">
        <v>5614</v>
      </c>
      <c r="C1094" s="3" t="s">
        <v>5110</v>
      </c>
      <c r="D1094" s="3" t="s">
        <v>5503</v>
      </c>
      <c r="E1094" s="4">
        <v>26</v>
      </c>
      <c r="F1094" s="4">
        <v>323</v>
      </c>
      <c r="G1094" s="4">
        <v>8</v>
      </c>
      <c r="H1094" s="6">
        <v>61385</v>
      </c>
    </row>
    <row r="1095" spans="1:8" ht="9" hidden="1" customHeight="1" x14ac:dyDescent="0.2">
      <c r="A1095" s="3" t="s">
        <v>5615</v>
      </c>
      <c r="B1095" s="3" t="s">
        <v>5616</v>
      </c>
      <c r="C1095" s="3" t="s">
        <v>5110</v>
      </c>
      <c r="D1095" s="3" t="s">
        <v>5503</v>
      </c>
      <c r="E1095" s="4">
        <v>0</v>
      </c>
      <c r="F1095" s="4">
        <v>74</v>
      </c>
      <c r="G1095" s="4">
        <v>2</v>
      </c>
      <c r="H1095" s="6">
        <v>15346.25</v>
      </c>
    </row>
    <row r="1096" spans="1:8" ht="9" hidden="1" customHeight="1" x14ac:dyDescent="0.2">
      <c r="A1096" s="3" t="s">
        <v>5617</v>
      </c>
      <c r="B1096" s="3" t="s">
        <v>5618</v>
      </c>
      <c r="C1096" s="3" t="s">
        <v>5110</v>
      </c>
      <c r="D1096" s="3" t="s">
        <v>5503</v>
      </c>
      <c r="E1096" s="4">
        <v>0</v>
      </c>
      <c r="F1096" s="4">
        <v>36</v>
      </c>
      <c r="G1096" s="4">
        <v>1</v>
      </c>
      <c r="H1096" s="6">
        <v>7673.12</v>
      </c>
    </row>
    <row r="1097" spans="1:8" ht="9" hidden="1" customHeight="1" x14ac:dyDescent="0.2">
      <c r="A1097" s="3" t="s">
        <v>5619</v>
      </c>
      <c r="B1097" s="3" t="s">
        <v>5620</v>
      </c>
      <c r="C1097" s="3" t="s">
        <v>5110</v>
      </c>
      <c r="D1097" s="3" t="s">
        <v>5503</v>
      </c>
      <c r="E1097" s="4">
        <v>44</v>
      </c>
      <c r="F1097" s="4">
        <v>185</v>
      </c>
      <c r="G1097" s="4">
        <v>1</v>
      </c>
      <c r="H1097" s="6">
        <v>7673.12</v>
      </c>
    </row>
    <row r="1098" spans="1:8" ht="9" hidden="1" customHeight="1" x14ac:dyDescent="0.2">
      <c r="A1098" s="3" t="s">
        <v>5621</v>
      </c>
      <c r="B1098" s="3" t="s">
        <v>5622</v>
      </c>
      <c r="C1098" s="3" t="s">
        <v>5110</v>
      </c>
      <c r="D1098" s="3" t="s">
        <v>5503</v>
      </c>
      <c r="E1098" s="4">
        <v>15</v>
      </c>
      <c r="F1098" s="4">
        <v>79</v>
      </c>
      <c r="G1098" s="4">
        <v>1</v>
      </c>
      <c r="H1098" s="6">
        <v>7673.12</v>
      </c>
    </row>
    <row r="1099" spans="1:8" ht="9" hidden="1" customHeight="1" x14ac:dyDescent="0.2">
      <c r="A1099" s="3" t="s">
        <v>5623</v>
      </c>
      <c r="B1099" s="3" t="s">
        <v>5624</v>
      </c>
      <c r="C1099" s="3" t="s">
        <v>5110</v>
      </c>
      <c r="D1099" s="3" t="s">
        <v>5503</v>
      </c>
      <c r="E1099" s="4">
        <v>0</v>
      </c>
      <c r="F1099" s="4">
        <v>65</v>
      </c>
      <c r="G1099" s="4">
        <v>2</v>
      </c>
      <c r="H1099" s="6">
        <v>15346.25</v>
      </c>
    </row>
    <row r="1100" spans="1:8" ht="9" hidden="1" customHeight="1" x14ac:dyDescent="0.2">
      <c r="A1100" s="3" t="s">
        <v>5625</v>
      </c>
      <c r="B1100" s="3" t="s">
        <v>5626</v>
      </c>
      <c r="C1100" s="3" t="s">
        <v>5110</v>
      </c>
      <c r="D1100" s="3" t="s">
        <v>5503</v>
      </c>
      <c r="E1100" s="4">
        <v>35</v>
      </c>
      <c r="F1100" s="4">
        <v>123</v>
      </c>
      <c r="G1100" s="4">
        <v>0</v>
      </c>
      <c r="H1100" s="5">
        <v>0</v>
      </c>
    </row>
    <row r="1101" spans="1:8" ht="9" hidden="1" customHeight="1" x14ac:dyDescent="0.2">
      <c r="A1101" s="3" t="s">
        <v>5627</v>
      </c>
      <c r="B1101" s="3" t="s">
        <v>5628</v>
      </c>
      <c r="C1101" s="3" t="s">
        <v>5110</v>
      </c>
      <c r="D1101" s="3" t="s">
        <v>5503</v>
      </c>
      <c r="E1101" s="4">
        <v>0</v>
      </c>
      <c r="F1101" s="4">
        <v>34</v>
      </c>
      <c r="G1101" s="4">
        <v>1</v>
      </c>
      <c r="H1101" s="6">
        <v>7673.12</v>
      </c>
    </row>
    <row r="1102" spans="1:8" ht="9" hidden="1" customHeight="1" x14ac:dyDescent="0.2">
      <c r="A1102" s="3" t="s">
        <v>5629</v>
      </c>
      <c r="B1102" s="3" t="s">
        <v>5630</v>
      </c>
      <c r="C1102" s="3" t="s">
        <v>5110</v>
      </c>
      <c r="D1102" s="3" t="s">
        <v>5503</v>
      </c>
      <c r="E1102" s="4">
        <v>20</v>
      </c>
      <c r="F1102" s="4">
        <v>212</v>
      </c>
      <c r="G1102" s="4">
        <v>5</v>
      </c>
      <c r="H1102" s="6">
        <v>38365.620000000003</v>
      </c>
    </row>
    <row r="1103" spans="1:8" ht="9" hidden="1" customHeight="1" x14ac:dyDescent="0.2">
      <c r="A1103" s="3" t="s">
        <v>5631</v>
      </c>
      <c r="B1103" s="3" t="s">
        <v>5632</v>
      </c>
      <c r="C1103" s="3" t="s">
        <v>5110</v>
      </c>
      <c r="D1103" s="3" t="s">
        <v>5503</v>
      </c>
      <c r="E1103" s="4">
        <v>0</v>
      </c>
      <c r="F1103" s="4">
        <v>27</v>
      </c>
      <c r="G1103" s="4">
        <v>1</v>
      </c>
      <c r="H1103" s="6">
        <v>7673.12</v>
      </c>
    </row>
    <row r="1104" spans="1:8" ht="9" hidden="1" customHeight="1" x14ac:dyDescent="0.2">
      <c r="A1104" s="3" t="s">
        <v>5633</v>
      </c>
      <c r="B1104" s="3" t="s">
        <v>5634</v>
      </c>
      <c r="C1104" s="3" t="s">
        <v>5110</v>
      </c>
      <c r="D1104" s="3" t="s">
        <v>5503</v>
      </c>
      <c r="E1104" s="4">
        <v>0</v>
      </c>
      <c r="F1104" s="4">
        <v>23</v>
      </c>
      <c r="G1104" s="4">
        <v>1</v>
      </c>
      <c r="H1104" s="6">
        <v>7673.12</v>
      </c>
    </row>
    <row r="1105" spans="1:8" ht="9" hidden="1" customHeight="1" x14ac:dyDescent="0.2">
      <c r="A1105" s="3" t="s">
        <v>5635</v>
      </c>
      <c r="B1105" s="3" t="s">
        <v>5636</v>
      </c>
      <c r="C1105" s="3" t="s">
        <v>5110</v>
      </c>
      <c r="D1105" s="3" t="s">
        <v>5503</v>
      </c>
      <c r="E1105" s="4">
        <v>0</v>
      </c>
      <c r="F1105" s="4">
        <v>46</v>
      </c>
      <c r="G1105" s="4">
        <v>2</v>
      </c>
      <c r="H1105" s="6">
        <v>15346.25</v>
      </c>
    </row>
    <row r="1106" spans="1:8" ht="9" hidden="1" customHeight="1" x14ac:dyDescent="0.2">
      <c r="A1106" s="3" t="s">
        <v>5637</v>
      </c>
      <c r="B1106" s="3" t="s">
        <v>5638</v>
      </c>
      <c r="C1106" s="3" t="s">
        <v>5110</v>
      </c>
      <c r="D1106" s="3" t="s">
        <v>5503</v>
      </c>
      <c r="E1106" s="4">
        <v>0</v>
      </c>
      <c r="F1106" s="4">
        <v>20</v>
      </c>
      <c r="G1106" s="4">
        <v>1</v>
      </c>
      <c r="H1106" s="6">
        <v>7673.12</v>
      </c>
    </row>
    <row r="1107" spans="1:8" ht="9" hidden="1" customHeight="1" x14ac:dyDescent="0.2">
      <c r="A1107" s="3" t="s">
        <v>5639</v>
      </c>
      <c r="B1107" s="3" t="s">
        <v>5640</v>
      </c>
      <c r="C1107" s="3" t="s">
        <v>5110</v>
      </c>
      <c r="D1107" s="3" t="s">
        <v>5503</v>
      </c>
      <c r="E1107" s="4">
        <v>35</v>
      </c>
      <c r="F1107" s="4">
        <v>204</v>
      </c>
      <c r="G1107" s="4">
        <v>3</v>
      </c>
      <c r="H1107" s="6">
        <v>23019.37</v>
      </c>
    </row>
    <row r="1108" spans="1:8" ht="9" hidden="1" customHeight="1" x14ac:dyDescent="0.2">
      <c r="A1108" s="3" t="s">
        <v>5641</v>
      </c>
      <c r="B1108" s="3" t="s">
        <v>5642</v>
      </c>
      <c r="C1108" s="3" t="s">
        <v>5110</v>
      </c>
      <c r="D1108" s="3" t="s">
        <v>5503</v>
      </c>
      <c r="E1108" s="4">
        <v>0</v>
      </c>
      <c r="F1108" s="4">
        <v>45</v>
      </c>
      <c r="G1108" s="4">
        <v>2</v>
      </c>
      <c r="H1108" s="6">
        <v>15346.25</v>
      </c>
    </row>
    <row r="1109" spans="1:8" ht="9" hidden="1" customHeight="1" x14ac:dyDescent="0.2">
      <c r="A1109" s="3" t="s">
        <v>5643</v>
      </c>
      <c r="B1109" s="3" t="s">
        <v>5644</v>
      </c>
      <c r="C1109" s="3" t="s">
        <v>5110</v>
      </c>
      <c r="D1109" s="3" t="s">
        <v>5503</v>
      </c>
      <c r="E1109" s="4">
        <v>0</v>
      </c>
      <c r="F1109" s="4">
        <v>54</v>
      </c>
      <c r="G1109" s="4">
        <v>2</v>
      </c>
      <c r="H1109" s="6">
        <v>15346.25</v>
      </c>
    </row>
    <row r="1110" spans="1:8" ht="9" hidden="1" customHeight="1" x14ac:dyDescent="0.2">
      <c r="A1110" s="3" t="s">
        <v>5645</v>
      </c>
      <c r="B1110" s="3" t="s">
        <v>5646</v>
      </c>
      <c r="C1110" s="3" t="s">
        <v>5110</v>
      </c>
      <c r="D1110" s="3" t="s">
        <v>5503</v>
      </c>
      <c r="E1110" s="4">
        <v>0</v>
      </c>
      <c r="F1110" s="4">
        <v>52</v>
      </c>
      <c r="G1110" s="4">
        <v>2</v>
      </c>
      <c r="H1110" s="6">
        <v>15346.25</v>
      </c>
    </row>
    <row r="1111" spans="1:8" ht="9" hidden="1" customHeight="1" x14ac:dyDescent="0.2">
      <c r="A1111" s="3" t="s">
        <v>5647</v>
      </c>
      <c r="B1111" s="3" t="s">
        <v>5648</v>
      </c>
      <c r="C1111" s="3" t="s">
        <v>5110</v>
      </c>
      <c r="D1111" s="3" t="s">
        <v>5503</v>
      </c>
      <c r="E1111" s="4">
        <v>0</v>
      </c>
      <c r="F1111" s="4">
        <v>14</v>
      </c>
      <c r="G1111" s="4">
        <v>1</v>
      </c>
      <c r="H1111" s="6">
        <v>7673.12</v>
      </c>
    </row>
    <row r="1112" spans="1:8" ht="9" hidden="1" customHeight="1" x14ac:dyDescent="0.2">
      <c r="A1112" s="3" t="s">
        <v>5649</v>
      </c>
      <c r="B1112" s="3" t="s">
        <v>5650</v>
      </c>
      <c r="C1112" s="3" t="s">
        <v>5110</v>
      </c>
      <c r="D1112" s="3" t="s">
        <v>5503</v>
      </c>
      <c r="E1112" s="4">
        <v>0</v>
      </c>
      <c r="F1112" s="4">
        <v>8</v>
      </c>
      <c r="G1112" s="4">
        <v>1</v>
      </c>
      <c r="H1112" s="6">
        <v>7673.13</v>
      </c>
    </row>
    <row r="1113" spans="1:8" ht="9" hidden="1" customHeight="1" x14ac:dyDescent="0.2">
      <c r="A1113" s="3" t="s">
        <v>5651</v>
      </c>
      <c r="B1113" s="3" t="s">
        <v>5652</v>
      </c>
      <c r="C1113" s="3" t="s">
        <v>5110</v>
      </c>
      <c r="D1113" s="3" t="s">
        <v>5503</v>
      </c>
      <c r="E1113" s="4">
        <v>0</v>
      </c>
      <c r="F1113" s="4">
        <v>38</v>
      </c>
      <c r="G1113" s="4">
        <v>1</v>
      </c>
      <c r="H1113" s="6">
        <v>7673.12</v>
      </c>
    </row>
    <row r="1114" spans="1:8" ht="9" hidden="1" customHeight="1" x14ac:dyDescent="0.2">
      <c r="A1114" s="3" t="s">
        <v>5653</v>
      </c>
      <c r="B1114" s="3" t="s">
        <v>5654</v>
      </c>
      <c r="C1114" s="3" t="s">
        <v>5110</v>
      </c>
      <c r="D1114" s="3" t="s">
        <v>5503</v>
      </c>
      <c r="E1114" s="4">
        <v>0</v>
      </c>
      <c r="F1114" s="4">
        <v>324</v>
      </c>
      <c r="G1114" s="4">
        <v>12</v>
      </c>
      <c r="H1114" s="6">
        <v>92077.5</v>
      </c>
    </row>
    <row r="1115" spans="1:8" ht="9" hidden="1" customHeight="1" x14ac:dyDescent="0.2">
      <c r="A1115" s="3" t="s">
        <v>5655</v>
      </c>
      <c r="B1115" s="3" t="s">
        <v>5656</v>
      </c>
      <c r="C1115" s="3" t="s">
        <v>5110</v>
      </c>
      <c r="D1115" s="3" t="s">
        <v>5503</v>
      </c>
      <c r="E1115" s="4">
        <v>0</v>
      </c>
      <c r="F1115" s="4">
        <v>429</v>
      </c>
      <c r="G1115" s="4">
        <v>16</v>
      </c>
      <c r="H1115" s="6">
        <v>122770</v>
      </c>
    </row>
    <row r="1116" spans="1:8" ht="9" hidden="1" customHeight="1" x14ac:dyDescent="0.2">
      <c r="A1116" s="3" t="s">
        <v>5657</v>
      </c>
      <c r="B1116" s="3" t="s">
        <v>5658</v>
      </c>
      <c r="C1116" s="3" t="s">
        <v>5110</v>
      </c>
      <c r="D1116" s="3" t="s">
        <v>5503</v>
      </c>
      <c r="E1116" s="4">
        <v>0</v>
      </c>
      <c r="F1116" s="4">
        <v>16</v>
      </c>
      <c r="G1116" s="4">
        <v>1</v>
      </c>
      <c r="H1116" s="6">
        <v>7673.12</v>
      </c>
    </row>
    <row r="1117" spans="1:8" ht="9" hidden="1" customHeight="1" x14ac:dyDescent="0.2">
      <c r="A1117" s="3" t="s">
        <v>5659</v>
      </c>
      <c r="B1117" s="3" t="s">
        <v>5660</v>
      </c>
      <c r="C1117" s="3" t="s">
        <v>5110</v>
      </c>
      <c r="D1117" s="3" t="s">
        <v>5503</v>
      </c>
      <c r="E1117" s="4">
        <v>0</v>
      </c>
      <c r="F1117" s="4">
        <v>457</v>
      </c>
      <c r="G1117" s="4">
        <v>17</v>
      </c>
      <c r="H1117" s="6">
        <v>130443.12</v>
      </c>
    </row>
    <row r="1118" spans="1:8" ht="9" hidden="1" customHeight="1" x14ac:dyDescent="0.2">
      <c r="A1118" s="3" t="s">
        <v>5661</v>
      </c>
      <c r="B1118" s="3" t="s">
        <v>5662</v>
      </c>
      <c r="C1118" s="3" t="s">
        <v>5110</v>
      </c>
      <c r="D1118" s="3" t="s">
        <v>5503</v>
      </c>
      <c r="E1118" s="4">
        <v>0</v>
      </c>
      <c r="F1118" s="4">
        <v>177</v>
      </c>
      <c r="G1118" s="4">
        <v>6</v>
      </c>
      <c r="H1118" s="6">
        <v>46038.75</v>
      </c>
    </row>
    <row r="1119" spans="1:8" ht="9" hidden="1" customHeight="1" x14ac:dyDescent="0.2">
      <c r="A1119" s="3" t="s">
        <v>5663</v>
      </c>
      <c r="B1119" s="3" t="s">
        <v>5664</v>
      </c>
      <c r="C1119" s="3" t="s">
        <v>5110</v>
      </c>
      <c r="D1119" s="3" t="s">
        <v>5503</v>
      </c>
      <c r="E1119" s="4">
        <v>0</v>
      </c>
      <c r="F1119" s="4">
        <v>475</v>
      </c>
      <c r="G1119" s="4">
        <v>17</v>
      </c>
      <c r="H1119" s="6">
        <v>130443.12</v>
      </c>
    </row>
    <row r="1120" spans="1:8" ht="9" hidden="1" customHeight="1" x14ac:dyDescent="0.2">
      <c r="A1120" s="3" t="s">
        <v>5665</v>
      </c>
      <c r="B1120" s="3" t="s">
        <v>5666</v>
      </c>
      <c r="C1120" s="3" t="s">
        <v>5110</v>
      </c>
      <c r="D1120" s="3" t="s">
        <v>5503</v>
      </c>
      <c r="E1120" s="4">
        <v>0</v>
      </c>
      <c r="F1120" s="4">
        <v>10</v>
      </c>
      <c r="G1120" s="4">
        <v>1</v>
      </c>
      <c r="H1120" s="6">
        <v>7673.12</v>
      </c>
    </row>
    <row r="1121" spans="1:8" ht="9" hidden="1" customHeight="1" x14ac:dyDescent="0.2">
      <c r="A1121" s="3" t="s">
        <v>5667</v>
      </c>
      <c r="B1121" s="3" t="s">
        <v>5668</v>
      </c>
      <c r="C1121" s="3" t="s">
        <v>5110</v>
      </c>
      <c r="D1121" s="3" t="s">
        <v>5503</v>
      </c>
      <c r="E1121" s="4">
        <v>15</v>
      </c>
      <c r="F1121" s="4">
        <v>38</v>
      </c>
      <c r="G1121" s="4">
        <v>0</v>
      </c>
      <c r="H1121" s="5">
        <v>0</v>
      </c>
    </row>
    <row r="1122" spans="1:8" ht="9" hidden="1" customHeight="1" x14ac:dyDescent="0.2">
      <c r="A1122" s="3" t="s">
        <v>5669</v>
      </c>
      <c r="B1122" s="3" t="s">
        <v>5670</v>
      </c>
      <c r="C1122" s="3" t="s">
        <v>5110</v>
      </c>
      <c r="D1122" s="3" t="s">
        <v>5503</v>
      </c>
      <c r="E1122" s="4">
        <v>63</v>
      </c>
      <c r="F1122" s="4">
        <v>311</v>
      </c>
      <c r="G1122" s="4">
        <v>3</v>
      </c>
      <c r="H1122" s="6">
        <v>23019.37</v>
      </c>
    </row>
    <row r="1123" spans="1:8" ht="9" hidden="1" customHeight="1" x14ac:dyDescent="0.2">
      <c r="A1123" s="3" t="s">
        <v>5671</v>
      </c>
      <c r="B1123" s="3" t="s">
        <v>5672</v>
      </c>
      <c r="C1123" s="3" t="s">
        <v>5110</v>
      </c>
      <c r="D1123" s="3" t="s">
        <v>5503</v>
      </c>
      <c r="E1123" s="4">
        <v>0</v>
      </c>
      <c r="F1123" s="4">
        <v>176</v>
      </c>
      <c r="G1123" s="4">
        <v>6</v>
      </c>
      <c r="H1123" s="6">
        <v>46038.75</v>
      </c>
    </row>
    <row r="1124" spans="1:8" ht="9" hidden="1" customHeight="1" x14ac:dyDescent="0.2">
      <c r="A1124" s="3" t="s">
        <v>5673</v>
      </c>
      <c r="B1124" s="3" t="s">
        <v>5674</v>
      </c>
      <c r="C1124" s="3" t="s">
        <v>5110</v>
      </c>
      <c r="D1124" s="3" t="s">
        <v>5503</v>
      </c>
      <c r="E1124" s="4">
        <v>0</v>
      </c>
      <c r="F1124" s="4">
        <v>365</v>
      </c>
      <c r="G1124" s="4">
        <v>13</v>
      </c>
      <c r="H1124" s="6">
        <v>99750.62</v>
      </c>
    </row>
    <row r="1125" spans="1:8" ht="9" hidden="1" customHeight="1" x14ac:dyDescent="0.2">
      <c r="A1125" s="3" t="s">
        <v>5675</v>
      </c>
      <c r="B1125" s="3" t="s">
        <v>5676</v>
      </c>
      <c r="C1125" s="3" t="s">
        <v>5110</v>
      </c>
      <c r="D1125" s="3" t="s">
        <v>5503</v>
      </c>
      <c r="E1125" s="4">
        <v>75</v>
      </c>
      <c r="F1125" s="4">
        <v>699</v>
      </c>
      <c r="G1125" s="4">
        <v>16</v>
      </c>
      <c r="H1125" s="6">
        <v>122770</v>
      </c>
    </row>
    <row r="1126" spans="1:8" ht="9" hidden="1" customHeight="1" x14ac:dyDescent="0.2">
      <c r="A1126" s="3" t="s">
        <v>5677</v>
      </c>
      <c r="B1126" s="3" t="s">
        <v>5678</v>
      </c>
      <c r="C1126" s="3" t="s">
        <v>5110</v>
      </c>
      <c r="D1126" s="3" t="s">
        <v>5503</v>
      </c>
      <c r="E1126" s="4">
        <v>0</v>
      </c>
      <c r="F1126" s="4">
        <v>51</v>
      </c>
      <c r="G1126" s="4">
        <v>2</v>
      </c>
      <c r="H1126" s="6">
        <v>15346.25</v>
      </c>
    </row>
    <row r="1127" spans="1:8" ht="9" hidden="1" customHeight="1" x14ac:dyDescent="0.2">
      <c r="A1127" s="3" t="s">
        <v>5679</v>
      </c>
      <c r="B1127" s="3" t="s">
        <v>5680</v>
      </c>
      <c r="C1127" s="3" t="s">
        <v>5110</v>
      </c>
      <c r="D1127" s="3" t="s">
        <v>5503</v>
      </c>
      <c r="E1127" s="4">
        <v>0</v>
      </c>
      <c r="F1127" s="4">
        <v>39</v>
      </c>
      <c r="G1127" s="4">
        <v>1</v>
      </c>
      <c r="H1127" s="6">
        <v>7673.12</v>
      </c>
    </row>
    <row r="1128" spans="1:8" ht="9" hidden="1" customHeight="1" x14ac:dyDescent="0.2">
      <c r="A1128" s="3" t="s">
        <v>5681</v>
      </c>
      <c r="B1128" s="3" t="s">
        <v>5682</v>
      </c>
      <c r="C1128" s="3" t="s">
        <v>5110</v>
      </c>
      <c r="D1128" s="3" t="s">
        <v>5503</v>
      </c>
      <c r="E1128" s="4">
        <v>23</v>
      </c>
      <c r="F1128" s="4">
        <v>414</v>
      </c>
      <c r="G1128" s="4">
        <v>15</v>
      </c>
      <c r="H1128" s="6">
        <v>115096.87</v>
      </c>
    </row>
    <row r="1129" spans="1:8" ht="9" hidden="1" customHeight="1" x14ac:dyDescent="0.2">
      <c r="A1129" s="3" t="s">
        <v>5683</v>
      </c>
      <c r="B1129" s="3" t="s">
        <v>5684</v>
      </c>
      <c r="C1129" s="3" t="s">
        <v>5110</v>
      </c>
      <c r="D1129" s="3" t="s">
        <v>5503</v>
      </c>
      <c r="E1129" s="4">
        <v>15</v>
      </c>
      <c r="F1129" s="4">
        <v>387</v>
      </c>
      <c r="G1129" s="4">
        <v>12</v>
      </c>
      <c r="H1129" s="6">
        <v>92077.5</v>
      </c>
    </row>
    <row r="1130" spans="1:8" ht="9" hidden="1" customHeight="1" x14ac:dyDescent="0.2">
      <c r="A1130" s="3" t="s">
        <v>5685</v>
      </c>
      <c r="B1130" s="3" t="s">
        <v>5686</v>
      </c>
      <c r="C1130" s="3" t="s">
        <v>5110</v>
      </c>
      <c r="D1130" s="3" t="s">
        <v>5503</v>
      </c>
      <c r="E1130" s="4">
        <v>15</v>
      </c>
      <c r="F1130" s="4">
        <v>180</v>
      </c>
      <c r="G1130" s="4">
        <v>4</v>
      </c>
      <c r="H1130" s="6">
        <v>30692.5</v>
      </c>
    </row>
    <row r="1131" spans="1:8" ht="9" hidden="1" customHeight="1" x14ac:dyDescent="0.2">
      <c r="A1131" s="3" t="s">
        <v>5687</v>
      </c>
      <c r="B1131" s="3" t="s">
        <v>5688</v>
      </c>
      <c r="C1131" s="3" t="s">
        <v>5110</v>
      </c>
      <c r="D1131" s="3" t="s">
        <v>5503</v>
      </c>
      <c r="E1131" s="4">
        <v>1</v>
      </c>
      <c r="F1131" s="4">
        <v>245</v>
      </c>
      <c r="G1131" s="4">
        <v>9</v>
      </c>
      <c r="H1131" s="6">
        <v>69058.12</v>
      </c>
    </row>
    <row r="1132" spans="1:8" ht="9" hidden="1" customHeight="1" x14ac:dyDescent="0.2">
      <c r="A1132" s="3" t="s">
        <v>5689</v>
      </c>
      <c r="B1132" s="3" t="s">
        <v>5690</v>
      </c>
      <c r="C1132" s="3" t="s">
        <v>5110</v>
      </c>
      <c r="D1132" s="3" t="s">
        <v>5503</v>
      </c>
      <c r="E1132" s="4">
        <v>0</v>
      </c>
      <c r="F1132" s="4">
        <v>233</v>
      </c>
      <c r="G1132" s="4">
        <v>8</v>
      </c>
      <c r="H1132" s="6">
        <v>61385</v>
      </c>
    </row>
    <row r="1133" spans="1:8" ht="9" hidden="1" customHeight="1" x14ac:dyDescent="0.2">
      <c r="A1133" s="3" t="s">
        <v>5691</v>
      </c>
      <c r="B1133" s="3" t="s">
        <v>5692</v>
      </c>
      <c r="C1133" s="3" t="s">
        <v>5110</v>
      </c>
      <c r="D1133" s="3" t="s">
        <v>5503</v>
      </c>
      <c r="E1133" s="4">
        <v>47</v>
      </c>
      <c r="F1133" s="4">
        <v>435</v>
      </c>
      <c r="G1133" s="4">
        <v>10</v>
      </c>
      <c r="H1133" s="6">
        <v>76731.25</v>
      </c>
    </row>
    <row r="1134" spans="1:8" ht="9" hidden="1" customHeight="1" x14ac:dyDescent="0.2">
      <c r="A1134" s="3" t="s">
        <v>5693</v>
      </c>
      <c r="B1134" s="3" t="s">
        <v>5694</v>
      </c>
      <c r="C1134" s="3" t="s">
        <v>5110</v>
      </c>
      <c r="D1134" s="3" t="s">
        <v>5503</v>
      </c>
      <c r="E1134" s="4">
        <v>0</v>
      </c>
      <c r="F1134" s="4">
        <v>16</v>
      </c>
      <c r="G1134" s="4">
        <v>1</v>
      </c>
      <c r="H1134" s="6">
        <v>7673.12</v>
      </c>
    </row>
    <row r="1135" spans="1:8" ht="9" hidden="1" customHeight="1" x14ac:dyDescent="0.2">
      <c r="A1135" s="3" t="s">
        <v>5695</v>
      </c>
      <c r="B1135" s="3" t="s">
        <v>5696</v>
      </c>
      <c r="C1135" s="3" t="s">
        <v>5110</v>
      </c>
      <c r="D1135" s="3" t="s">
        <v>5503</v>
      </c>
      <c r="E1135" s="4">
        <v>0</v>
      </c>
      <c r="F1135" s="4">
        <v>595</v>
      </c>
      <c r="G1135" s="4">
        <v>22</v>
      </c>
      <c r="H1135" s="6">
        <v>168808.75</v>
      </c>
    </row>
    <row r="1136" spans="1:8" ht="9" hidden="1" customHeight="1" x14ac:dyDescent="0.2">
      <c r="A1136" s="3" t="s">
        <v>5697</v>
      </c>
      <c r="B1136" s="3" t="s">
        <v>5698</v>
      </c>
      <c r="C1136" s="3" t="s">
        <v>5110</v>
      </c>
      <c r="D1136" s="3" t="s">
        <v>5503</v>
      </c>
      <c r="E1136" s="4">
        <v>0</v>
      </c>
      <c r="F1136" s="4">
        <v>137</v>
      </c>
      <c r="G1136" s="4">
        <v>5</v>
      </c>
      <c r="H1136" s="6">
        <v>38365.620000000003</v>
      </c>
    </row>
    <row r="1137" spans="1:8" ht="9" hidden="1" customHeight="1" x14ac:dyDescent="0.2">
      <c r="A1137" s="3" t="s">
        <v>5699</v>
      </c>
      <c r="B1137" s="3" t="s">
        <v>5700</v>
      </c>
      <c r="C1137" s="3" t="s">
        <v>5110</v>
      </c>
      <c r="D1137" s="3" t="s">
        <v>5503</v>
      </c>
      <c r="E1137" s="4">
        <v>0</v>
      </c>
      <c r="F1137" s="4">
        <v>11</v>
      </c>
      <c r="G1137" s="4">
        <v>1</v>
      </c>
      <c r="H1137" s="6">
        <v>7673.12</v>
      </c>
    </row>
    <row r="1138" spans="1:8" ht="9" hidden="1" customHeight="1" x14ac:dyDescent="0.2">
      <c r="A1138" s="3" t="s">
        <v>5701</v>
      </c>
      <c r="B1138" s="3" t="s">
        <v>5702</v>
      </c>
      <c r="C1138" s="3" t="s">
        <v>5110</v>
      </c>
      <c r="D1138" s="3" t="s">
        <v>5503</v>
      </c>
      <c r="E1138" s="4">
        <v>0</v>
      </c>
      <c r="F1138" s="4">
        <v>65</v>
      </c>
      <c r="G1138" s="4">
        <v>2</v>
      </c>
      <c r="H1138" s="6">
        <v>15346.25</v>
      </c>
    </row>
    <row r="1139" spans="1:8" ht="9" hidden="1" customHeight="1" x14ac:dyDescent="0.2">
      <c r="A1139" s="3" t="s">
        <v>5703</v>
      </c>
      <c r="B1139" s="3" t="s">
        <v>5704</v>
      </c>
      <c r="C1139" s="3" t="s">
        <v>5110</v>
      </c>
      <c r="D1139" s="3" t="s">
        <v>5503</v>
      </c>
      <c r="E1139" s="4">
        <v>0</v>
      </c>
      <c r="F1139" s="4">
        <v>221</v>
      </c>
      <c r="G1139" s="4">
        <v>8</v>
      </c>
      <c r="H1139" s="6">
        <v>61385</v>
      </c>
    </row>
    <row r="1140" spans="1:8" ht="9" hidden="1" customHeight="1" x14ac:dyDescent="0.2">
      <c r="A1140" s="3" t="s">
        <v>5705</v>
      </c>
      <c r="B1140" s="3" t="s">
        <v>5706</v>
      </c>
      <c r="C1140" s="3" t="s">
        <v>5110</v>
      </c>
      <c r="D1140" s="3" t="s">
        <v>5503</v>
      </c>
      <c r="E1140" s="4">
        <v>15</v>
      </c>
      <c r="F1140" s="4">
        <v>342</v>
      </c>
      <c r="G1140" s="4">
        <v>10</v>
      </c>
      <c r="H1140" s="6">
        <v>76731.25</v>
      </c>
    </row>
    <row r="1141" spans="1:8" ht="9" hidden="1" customHeight="1" x14ac:dyDescent="0.2">
      <c r="A1141" s="3" t="s">
        <v>5707</v>
      </c>
      <c r="B1141" s="3" t="s">
        <v>5708</v>
      </c>
      <c r="C1141" s="3" t="s">
        <v>5110</v>
      </c>
      <c r="D1141" s="3" t="s">
        <v>5503</v>
      </c>
      <c r="E1141" s="4">
        <v>0</v>
      </c>
      <c r="F1141" s="4">
        <v>212</v>
      </c>
      <c r="G1141" s="4">
        <v>7</v>
      </c>
      <c r="H1141" s="6">
        <v>53711.87</v>
      </c>
    </row>
    <row r="1142" spans="1:8" ht="9" hidden="1" customHeight="1" x14ac:dyDescent="0.2">
      <c r="A1142" s="3" t="s">
        <v>5709</v>
      </c>
      <c r="B1142" s="3" t="s">
        <v>5710</v>
      </c>
      <c r="C1142" s="3" t="s">
        <v>5110</v>
      </c>
      <c r="D1142" s="3" t="s">
        <v>5711</v>
      </c>
      <c r="E1142" s="4">
        <v>155</v>
      </c>
      <c r="F1142" s="4">
        <v>1793</v>
      </c>
      <c r="G1142" s="4">
        <v>47</v>
      </c>
      <c r="H1142" s="6">
        <v>360636.87</v>
      </c>
    </row>
    <row r="1143" spans="1:8" ht="9" hidden="1" customHeight="1" x14ac:dyDescent="0.2">
      <c r="A1143" s="3" t="s">
        <v>5712</v>
      </c>
      <c r="B1143" s="3" t="s">
        <v>5713</v>
      </c>
      <c r="C1143" s="3" t="s">
        <v>5110</v>
      </c>
      <c r="D1143" s="3" t="s">
        <v>5711</v>
      </c>
      <c r="E1143" s="4">
        <v>60</v>
      </c>
      <c r="F1143" s="4">
        <v>1780</v>
      </c>
      <c r="G1143" s="4">
        <v>59</v>
      </c>
      <c r="H1143" s="6">
        <v>452714.37</v>
      </c>
    </row>
    <row r="1144" spans="1:8" ht="9" hidden="1" customHeight="1" x14ac:dyDescent="0.2">
      <c r="A1144" s="3" t="s">
        <v>5714</v>
      </c>
      <c r="B1144" s="3" t="s">
        <v>5715</v>
      </c>
      <c r="C1144" s="3" t="s">
        <v>5110</v>
      </c>
      <c r="D1144" s="3" t="s">
        <v>5711</v>
      </c>
      <c r="E1144" s="4">
        <v>21</v>
      </c>
      <c r="F1144" s="4">
        <v>211</v>
      </c>
      <c r="G1144" s="4">
        <v>5</v>
      </c>
      <c r="H1144" s="6">
        <v>38365.620000000003</v>
      </c>
    </row>
    <row r="1145" spans="1:8" ht="9" hidden="1" customHeight="1" x14ac:dyDescent="0.2">
      <c r="A1145" s="3" t="s">
        <v>5716</v>
      </c>
      <c r="B1145" s="3" t="s">
        <v>5717</v>
      </c>
      <c r="C1145" s="3" t="s">
        <v>5110</v>
      </c>
      <c r="D1145" s="3" t="s">
        <v>5711</v>
      </c>
      <c r="E1145" s="4">
        <v>48</v>
      </c>
      <c r="F1145" s="4">
        <v>147</v>
      </c>
      <c r="G1145" s="4">
        <v>0</v>
      </c>
      <c r="H1145" s="5">
        <v>0</v>
      </c>
    </row>
    <row r="1146" spans="1:8" ht="9" hidden="1" customHeight="1" x14ac:dyDescent="0.2">
      <c r="A1146" s="3" t="s">
        <v>5718</v>
      </c>
      <c r="B1146" s="3" t="s">
        <v>5719</v>
      </c>
      <c r="C1146" s="3" t="s">
        <v>5110</v>
      </c>
      <c r="D1146" s="3" t="s">
        <v>5711</v>
      </c>
      <c r="E1146" s="4">
        <v>28</v>
      </c>
      <c r="F1146" s="4">
        <v>830</v>
      </c>
      <c r="G1146" s="4">
        <v>27</v>
      </c>
      <c r="H1146" s="6">
        <v>207174.37</v>
      </c>
    </row>
    <row r="1147" spans="1:8" ht="9" hidden="1" customHeight="1" x14ac:dyDescent="0.2">
      <c r="A1147" s="3" t="s">
        <v>5720</v>
      </c>
      <c r="B1147" s="3" t="s">
        <v>5721</v>
      </c>
      <c r="C1147" s="3" t="s">
        <v>5110</v>
      </c>
      <c r="D1147" s="3" t="s">
        <v>5711</v>
      </c>
      <c r="E1147" s="4">
        <v>21</v>
      </c>
      <c r="F1147" s="4">
        <v>550</v>
      </c>
      <c r="G1147" s="4">
        <v>17</v>
      </c>
      <c r="H1147" s="6">
        <v>130443.12</v>
      </c>
    </row>
    <row r="1148" spans="1:8" ht="9" hidden="1" customHeight="1" x14ac:dyDescent="0.2">
      <c r="A1148" s="3" t="s">
        <v>5722</v>
      </c>
      <c r="B1148" s="3" t="s">
        <v>5723</v>
      </c>
      <c r="C1148" s="3" t="s">
        <v>5110</v>
      </c>
      <c r="D1148" s="3" t="s">
        <v>5711</v>
      </c>
      <c r="E1148" s="4">
        <v>10</v>
      </c>
      <c r="F1148" s="4">
        <v>219</v>
      </c>
      <c r="G1148" s="4">
        <v>6</v>
      </c>
      <c r="H1148" s="6">
        <v>46038.75</v>
      </c>
    </row>
    <row r="1149" spans="1:8" ht="9" hidden="1" customHeight="1" x14ac:dyDescent="0.2">
      <c r="A1149" s="3" t="s">
        <v>5724</v>
      </c>
      <c r="B1149" s="3" t="s">
        <v>5725</v>
      </c>
      <c r="C1149" s="3" t="s">
        <v>5110</v>
      </c>
      <c r="D1149" s="3" t="s">
        <v>5711</v>
      </c>
      <c r="E1149" s="4">
        <v>4</v>
      </c>
      <c r="F1149" s="4">
        <v>710</v>
      </c>
      <c r="G1149" s="4">
        <v>26</v>
      </c>
      <c r="H1149" s="6">
        <v>199501.25</v>
      </c>
    </row>
    <row r="1150" spans="1:8" ht="9" hidden="1" customHeight="1" x14ac:dyDescent="0.2">
      <c r="A1150" s="3" t="s">
        <v>5726</v>
      </c>
      <c r="B1150" s="3" t="s">
        <v>5727</v>
      </c>
      <c r="C1150" s="3" t="s">
        <v>5110</v>
      </c>
      <c r="D1150" s="3" t="s">
        <v>5711</v>
      </c>
      <c r="E1150" s="4">
        <v>2</v>
      </c>
      <c r="F1150" s="4">
        <v>249</v>
      </c>
      <c r="G1150" s="4">
        <v>9</v>
      </c>
      <c r="H1150" s="6">
        <v>69058.12</v>
      </c>
    </row>
    <row r="1151" spans="1:8" ht="9" hidden="1" customHeight="1" x14ac:dyDescent="0.2">
      <c r="A1151" s="3" t="s">
        <v>5728</v>
      </c>
      <c r="B1151" s="3" t="s">
        <v>5729</v>
      </c>
      <c r="C1151" s="3" t="s">
        <v>5110</v>
      </c>
      <c r="D1151" s="3" t="s">
        <v>5711</v>
      </c>
      <c r="E1151" s="4">
        <v>0</v>
      </c>
      <c r="F1151" s="4">
        <v>416</v>
      </c>
      <c r="G1151" s="4">
        <v>15</v>
      </c>
      <c r="H1151" s="6">
        <v>115096.87</v>
      </c>
    </row>
    <row r="1152" spans="1:8" ht="9" hidden="1" customHeight="1" x14ac:dyDescent="0.2">
      <c r="A1152" s="3" t="s">
        <v>5730</v>
      </c>
      <c r="B1152" s="3" t="s">
        <v>5731</v>
      </c>
      <c r="C1152" s="3" t="s">
        <v>5110</v>
      </c>
      <c r="D1152" s="3" t="s">
        <v>5711</v>
      </c>
      <c r="E1152" s="4">
        <v>0</v>
      </c>
      <c r="F1152" s="4">
        <v>1088</v>
      </c>
      <c r="G1152" s="4">
        <v>40</v>
      </c>
      <c r="H1152" s="6">
        <v>306925</v>
      </c>
    </row>
    <row r="1153" spans="1:8" ht="9" hidden="1" customHeight="1" x14ac:dyDescent="0.2">
      <c r="A1153" s="3" t="s">
        <v>5732</v>
      </c>
      <c r="B1153" s="3" t="s">
        <v>5733</v>
      </c>
      <c r="C1153" s="3" t="s">
        <v>5110</v>
      </c>
      <c r="D1153" s="3" t="s">
        <v>5711</v>
      </c>
      <c r="E1153" s="4">
        <v>11</v>
      </c>
      <c r="F1153" s="4">
        <v>317</v>
      </c>
      <c r="G1153" s="4">
        <v>10</v>
      </c>
      <c r="H1153" s="6">
        <v>76731.25</v>
      </c>
    </row>
    <row r="1154" spans="1:8" ht="9" hidden="1" customHeight="1" x14ac:dyDescent="0.2">
      <c r="A1154" s="3" t="s">
        <v>5734</v>
      </c>
      <c r="B1154" s="3" t="s">
        <v>5735</v>
      </c>
      <c r="C1154" s="3" t="s">
        <v>5110</v>
      </c>
      <c r="D1154" s="3" t="s">
        <v>5711</v>
      </c>
      <c r="E1154" s="4">
        <v>0</v>
      </c>
      <c r="F1154" s="4">
        <v>124</v>
      </c>
      <c r="G1154" s="4">
        <v>4</v>
      </c>
      <c r="H1154" s="6">
        <v>30692.5</v>
      </c>
    </row>
    <row r="1155" spans="1:8" ht="9" hidden="1" customHeight="1" x14ac:dyDescent="0.2">
      <c r="A1155" s="3" t="s">
        <v>5736</v>
      </c>
      <c r="B1155" s="3" t="s">
        <v>5737</v>
      </c>
      <c r="C1155" s="3" t="s">
        <v>5110</v>
      </c>
      <c r="D1155" s="3" t="s">
        <v>5711</v>
      </c>
      <c r="E1155" s="4">
        <v>0</v>
      </c>
      <c r="F1155" s="4">
        <v>103</v>
      </c>
      <c r="G1155" s="4">
        <v>3</v>
      </c>
      <c r="H1155" s="6">
        <v>23019.37</v>
      </c>
    </row>
    <row r="1156" spans="1:8" ht="9" hidden="1" customHeight="1" x14ac:dyDescent="0.2">
      <c r="A1156" s="3" t="s">
        <v>5738</v>
      </c>
      <c r="B1156" s="3" t="s">
        <v>5739</v>
      </c>
      <c r="C1156" s="3" t="s">
        <v>5110</v>
      </c>
      <c r="D1156" s="3" t="s">
        <v>5711</v>
      </c>
      <c r="E1156" s="4">
        <v>0</v>
      </c>
      <c r="F1156" s="4">
        <v>71</v>
      </c>
      <c r="G1156" s="4">
        <v>3</v>
      </c>
      <c r="H1156" s="6">
        <v>23019.37</v>
      </c>
    </row>
    <row r="1157" spans="1:8" ht="9" hidden="1" customHeight="1" x14ac:dyDescent="0.2">
      <c r="A1157" s="3" t="s">
        <v>5740</v>
      </c>
      <c r="B1157" s="3" t="s">
        <v>5741</v>
      </c>
      <c r="C1157" s="3" t="s">
        <v>5110</v>
      </c>
      <c r="D1157" s="3" t="s">
        <v>5711</v>
      </c>
      <c r="E1157" s="4">
        <v>0</v>
      </c>
      <c r="F1157" s="4">
        <v>566</v>
      </c>
      <c r="G1157" s="4">
        <v>21</v>
      </c>
      <c r="H1157" s="6">
        <v>161135.62</v>
      </c>
    </row>
    <row r="1158" spans="1:8" ht="9" hidden="1" customHeight="1" x14ac:dyDescent="0.2">
      <c r="A1158" s="3" t="s">
        <v>5742</v>
      </c>
      <c r="B1158" s="3" t="s">
        <v>5743</v>
      </c>
      <c r="C1158" s="3" t="s">
        <v>5110</v>
      </c>
      <c r="D1158" s="3" t="s">
        <v>5711</v>
      </c>
      <c r="E1158" s="4">
        <v>14</v>
      </c>
      <c r="F1158" s="4">
        <v>1263</v>
      </c>
      <c r="G1158" s="4">
        <v>45</v>
      </c>
      <c r="H1158" s="6">
        <v>345290.62</v>
      </c>
    </row>
    <row r="1159" spans="1:8" ht="9" hidden="1" customHeight="1" x14ac:dyDescent="0.2">
      <c r="A1159" s="3" t="s">
        <v>5744</v>
      </c>
      <c r="B1159" s="3" t="s">
        <v>5745</v>
      </c>
      <c r="C1159" s="3" t="s">
        <v>5110</v>
      </c>
      <c r="D1159" s="3" t="s">
        <v>5711</v>
      </c>
      <c r="E1159" s="4">
        <v>0</v>
      </c>
      <c r="F1159" s="4">
        <v>55</v>
      </c>
      <c r="G1159" s="4">
        <v>2</v>
      </c>
      <c r="H1159" s="6">
        <v>15346.25</v>
      </c>
    </row>
    <row r="1160" spans="1:8" ht="9" hidden="1" customHeight="1" x14ac:dyDescent="0.2">
      <c r="A1160" s="3" t="s">
        <v>5746</v>
      </c>
      <c r="B1160" s="3" t="s">
        <v>5747</v>
      </c>
      <c r="C1160" s="3" t="s">
        <v>5110</v>
      </c>
      <c r="D1160" s="3" t="s">
        <v>5711</v>
      </c>
      <c r="E1160" s="4">
        <v>10</v>
      </c>
      <c r="F1160" s="4">
        <v>191</v>
      </c>
      <c r="G1160" s="4">
        <v>5</v>
      </c>
      <c r="H1160" s="6">
        <v>38365.620000000003</v>
      </c>
    </row>
    <row r="1161" spans="1:8" ht="9" hidden="1" customHeight="1" x14ac:dyDescent="0.2">
      <c r="A1161" s="3" t="s">
        <v>5748</v>
      </c>
      <c r="B1161" s="3" t="s">
        <v>5749</v>
      </c>
      <c r="C1161" s="3" t="s">
        <v>5110</v>
      </c>
      <c r="D1161" s="3" t="s">
        <v>5711</v>
      </c>
      <c r="E1161" s="4">
        <v>15</v>
      </c>
      <c r="F1161" s="4">
        <v>394</v>
      </c>
      <c r="G1161" s="4">
        <v>12</v>
      </c>
      <c r="H1161" s="6">
        <v>92077.5</v>
      </c>
    </row>
    <row r="1162" spans="1:8" ht="9" hidden="1" customHeight="1" x14ac:dyDescent="0.2">
      <c r="A1162" s="3" t="s">
        <v>5750</v>
      </c>
      <c r="B1162" s="3" t="s">
        <v>5751</v>
      </c>
      <c r="C1162" s="3" t="s">
        <v>5110</v>
      </c>
      <c r="D1162" s="3" t="s">
        <v>5711</v>
      </c>
      <c r="E1162" s="4">
        <v>0</v>
      </c>
      <c r="F1162" s="4">
        <v>492</v>
      </c>
      <c r="G1162" s="4">
        <v>18</v>
      </c>
      <c r="H1162" s="6">
        <v>138116.25</v>
      </c>
    </row>
    <row r="1163" spans="1:8" ht="9" hidden="1" customHeight="1" x14ac:dyDescent="0.2">
      <c r="A1163" s="3" t="s">
        <v>5752</v>
      </c>
      <c r="B1163" s="3" t="s">
        <v>5753</v>
      </c>
      <c r="C1163" s="3" t="s">
        <v>5110</v>
      </c>
      <c r="D1163" s="3" t="s">
        <v>5711</v>
      </c>
      <c r="E1163" s="4">
        <v>30</v>
      </c>
      <c r="F1163" s="4">
        <v>111</v>
      </c>
      <c r="G1163" s="4">
        <v>0</v>
      </c>
      <c r="H1163" s="5">
        <v>0</v>
      </c>
    </row>
    <row r="1164" spans="1:8" ht="9" hidden="1" customHeight="1" x14ac:dyDescent="0.2">
      <c r="A1164" s="3" t="s">
        <v>5754</v>
      </c>
      <c r="B1164" s="3" t="s">
        <v>5755</v>
      </c>
      <c r="C1164" s="3" t="s">
        <v>5110</v>
      </c>
      <c r="D1164" s="3" t="s">
        <v>5711</v>
      </c>
      <c r="E1164" s="4">
        <v>349</v>
      </c>
      <c r="F1164" s="4">
        <v>1931</v>
      </c>
      <c r="G1164" s="4">
        <v>27</v>
      </c>
      <c r="H1164" s="6">
        <v>207174.37</v>
      </c>
    </row>
    <row r="1165" spans="1:8" ht="9" hidden="1" customHeight="1" x14ac:dyDescent="0.2">
      <c r="A1165" s="3" t="s">
        <v>5756</v>
      </c>
      <c r="B1165" s="3" t="s">
        <v>5757</v>
      </c>
      <c r="C1165" s="3" t="s">
        <v>5110</v>
      </c>
      <c r="D1165" s="3" t="s">
        <v>5711</v>
      </c>
      <c r="E1165" s="4">
        <v>150</v>
      </c>
      <c r="F1165" s="4">
        <v>1541</v>
      </c>
      <c r="G1165" s="4">
        <v>45</v>
      </c>
      <c r="H1165" s="6">
        <v>345290.62</v>
      </c>
    </row>
    <row r="1166" spans="1:8" ht="9" hidden="1" customHeight="1" x14ac:dyDescent="0.2">
      <c r="A1166" s="3" t="s">
        <v>5758</v>
      </c>
      <c r="B1166" s="3" t="s">
        <v>5759</v>
      </c>
      <c r="C1166" s="3" t="s">
        <v>5110</v>
      </c>
      <c r="D1166" s="3" t="s">
        <v>5711</v>
      </c>
      <c r="E1166" s="4">
        <v>0</v>
      </c>
      <c r="F1166" s="4">
        <v>248</v>
      </c>
      <c r="G1166" s="4">
        <v>9</v>
      </c>
      <c r="H1166" s="6">
        <v>69058.12</v>
      </c>
    </row>
    <row r="1167" spans="1:8" ht="9" hidden="1" customHeight="1" x14ac:dyDescent="0.2">
      <c r="A1167" s="3" t="s">
        <v>5760</v>
      </c>
      <c r="B1167" s="3" t="s">
        <v>5761</v>
      </c>
      <c r="C1167" s="3" t="s">
        <v>5110</v>
      </c>
      <c r="D1167" s="3" t="s">
        <v>5711</v>
      </c>
      <c r="E1167" s="4">
        <v>20</v>
      </c>
      <c r="F1167" s="4">
        <v>452</v>
      </c>
      <c r="G1167" s="4">
        <v>15</v>
      </c>
      <c r="H1167" s="6">
        <v>115096.87</v>
      </c>
    </row>
    <row r="1168" spans="1:8" ht="9" hidden="1" customHeight="1" x14ac:dyDescent="0.2">
      <c r="A1168" s="3" t="s">
        <v>5762</v>
      </c>
      <c r="B1168" s="3" t="s">
        <v>5763</v>
      </c>
      <c r="C1168" s="3" t="s">
        <v>5110</v>
      </c>
      <c r="D1168" s="3" t="s">
        <v>5711</v>
      </c>
      <c r="E1168" s="4">
        <v>20</v>
      </c>
      <c r="F1168" s="4">
        <v>277</v>
      </c>
      <c r="G1168" s="4">
        <v>7</v>
      </c>
      <c r="H1168" s="6">
        <v>53711.87</v>
      </c>
    </row>
    <row r="1169" spans="1:8" ht="9" hidden="1" customHeight="1" x14ac:dyDescent="0.2">
      <c r="A1169" s="3" t="s">
        <v>5764</v>
      </c>
      <c r="B1169" s="3" t="s">
        <v>5765</v>
      </c>
      <c r="C1169" s="3" t="s">
        <v>5110</v>
      </c>
      <c r="D1169" s="3" t="s">
        <v>5711</v>
      </c>
      <c r="E1169" s="4">
        <v>0</v>
      </c>
      <c r="F1169" s="4">
        <v>183</v>
      </c>
      <c r="G1169" s="4">
        <v>6</v>
      </c>
      <c r="H1169" s="6">
        <v>46038.75</v>
      </c>
    </row>
    <row r="1170" spans="1:8" ht="9" hidden="1" customHeight="1" x14ac:dyDescent="0.2">
      <c r="A1170" s="3" t="s">
        <v>5766</v>
      </c>
      <c r="B1170" s="3" t="s">
        <v>5767</v>
      </c>
      <c r="C1170" s="3" t="s">
        <v>5110</v>
      </c>
      <c r="D1170" s="3" t="s">
        <v>5711</v>
      </c>
      <c r="E1170" s="4">
        <v>0</v>
      </c>
      <c r="F1170" s="4">
        <v>36</v>
      </c>
      <c r="G1170" s="4">
        <v>1</v>
      </c>
      <c r="H1170" s="6">
        <v>7673.12</v>
      </c>
    </row>
    <row r="1171" spans="1:8" ht="9" hidden="1" customHeight="1" x14ac:dyDescent="0.2">
      <c r="A1171" s="3" t="s">
        <v>5768</v>
      </c>
      <c r="B1171" s="3" t="s">
        <v>5769</v>
      </c>
      <c r="C1171" s="3" t="s">
        <v>5110</v>
      </c>
      <c r="D1171" s="3" t="s">
        <v>5711</v>
      </c>
      <c r="E1171" s="4">
        <v>42</v>
      </c>
      <c r="F1171" s="4">
        <v>295</v>
      </c>
      <c r="G1171" s="4">
        <v>5</v>
      </c>
      <c r="H1171" s="6">
        <v>38365.620000000003</v>
      </c>
    </row>
    <row r="1172" spans="1:8" ht="9" hidden="1" customHeight="1" x14ac:dyDescent="0.2">
      <c r="A1172" s="3" t="s">
        <v>5770</v>
      </c>
      <c r="B1172" s="3" t="s">
        <v>5771</v>
      </c>
      <c r="C1172" s="3" t="s">
        <v>5110</v>
      </c>
      <c r="D1172" s="3" t="s">
        <v>5711</v>
      </c>
      <c r="E1172" s="4">
        <v>19</v>
      </c>
      <c r="F1172" s="4">
        <v>1262</v>
      </c>
      <c r="G1172" s="4">
        <v>44</v>
      </c>
      <c r="H1172" s="6">
        <v>337617.5</v>
      </c>
    </row>
    <row r="1173" spans="1:8" ht="9" hidden="1" customHeight="1" x14ac:dyDescent="0.2">
      <c r="A1173" s="3" t="s">
        <v>5772</v>
      </c>
      <c r="B1173" s="3" t="s">
        <v>5773</v>
      </c>
      <c r="C1173" s="3" t="s">
        <v>5110</v>
      </c>
      <c r="D1173" s="3" t="s">
        <v>5711</v>
      </c>
      <c r="E1173" s="4">
        <v>12</v>
      </c>
      <c r="F1173" s="4">
        <v>420</v>
      </c>
      <c r="G1173" s="4">
        <v>15</v>
      </c>
      <c r="H1173" s="6">
        <v>115096.87</v>
      </c>
    </row>
    <row r="1174" spans="1:8" ht="9" hidden="1" customHeight="1" x14ac:dyDescent="0.2">
      <c r="A1174" s="3" t="s">
        <v>5774</v>
      </c>
      <c r="B1174" s="3" t="s">
        <v>5775</v>
      </c>
      <c r="C1174" s="3" t="s">
        <v>5110</v>
      </c>
      <c r="D1174" s="3" t="s">
        <v>5711</v>
      </c>
      <c r="E1174" s="4">
        <v>45</v>
      </c>
      <c r="F1174" s="4">
        <v>601</v>
      </c>
      <c r="G1174" s="4">
        <v>21</v>
      </c>
      <c r="H1174" s="6">
        <v>161135.62</v>
      </c>
    </row>
    <row r="1175" spans="1:8" ht="9" hidden="1" customHeight="1" x14ac:dyDescent="0.2">
      <c r="A1175" s="3" t="s">
        <v>5776</v>
      </c>
      <c r="B1175" s="3" t="s">
        <v>5777</v>
      </c>
      <c r="C1175" s="3" t="s">
        <v>5110</v>
      </c>
      <c r="D1175" s="3" t="s">
        <v>5711</v>
      </c>
      <c r="E1175" s="4">
        <v>15</v>
      </c>
      <c r="F1175" s="4">
        <v>372</v>
      </c>
      <c r="G1175" s="4">
        <v>11</v>
      </c>
      <c r="H1175" s="6">
        <v>84404.37</v>
      </c>
    </row>
    <row r="1176" spans="1:8" ht="9" hidden="1" customHeight="1" x14ac:dyDescent="0.2">
      <c r="A1176" s="3" t="s">
        <v>5778</v>
      </c>
      <c r="B1176" s="3" t="s">
        <v>5779</v>
      </c>
      <c r="C1176" s="3" t="s">
        <v>5110</v>
      </c>
      <c r="D1176" s="3" t="s">
        <v>5711</v>
      </c>
      <c r="E1176" s="4">
        <v>195</v>
      </c>
      <c r="F1176" s="4">
        <v>3488</v>
      </c>
      <c r="G1176" s="4">
        <v>105</v>
      </c>
      <c r="H1176" s="6">
        <v>805678.12</v>
      </c>
    </row>
    <row r="1177" spans="1:8" ht="9" hidden="1" customHeight="1" x14ac:dyDescent="0.2">
      <c r="A1177" s="3" t="s">
        <v>5780</v>
      </c>
      <c r="B1177" s="3" t="s">
        <v>5781</v>
      </c>
      <c r="C1177" s="3" t="s">
        <v>5110</v>
      </c>
      <c r="D1177" s="3" t="s">
        <v>5711</v>
      </c>
      <c r="E1177" s="4">
        <v>18</v>
      </c>
      <c r="F1177" s="4">
        <v>717</v>
      </c>
      <c r="G1177" s="4">
        <v>24</v>
      </c>
      <c r="H1177" s="6">
        <v>184155</v>
      </c>
    </row>
    <row r="1178" spans="1:8" ht="9" hidden="1" customHeight="1" x14ac:dyDescent="0.2">
      <c r="A1178" s="3" t="s">
        <v>5782</v>
      </c>
      <c r="B1178" s="3" t="s">
        <v>5783</v>
      </c>
      <c r="C1178" s="3" t="s">
        <v>5110</v>
      </c>
      <c r="D1178" s="3" t="s">
        <v>5711</v>
      </c>
      <c r="E1178" s="4">
        <v>66</v>
      </c>
      <c r="F1178" s="4">
        <v>409</v>
      </c>
      <c r="G1178" s="4">
        <v>6</v>
      </c>
      <c r="H1178" s="6">
        <v>46038.75</v>
      </c>
    </row>
    <row r="1179" spans="1:8" ht="9" hidden="1" customHeight="1" x14ac:dyDescent="0.2">
      <c r="A1179" s="3" t="s">
        <v>5784</v>
      </c>
      <c r="B1179" s="3" t="s">
        <v>5785</v>
      </c>
      <c r="C1179" s="3" t="s">
        <v>5110</v>
      </c>
      <c r="D1179" s="3" t="s">
        <v>5711</v>
      </c>
      <c r="E1179" s="4">
        <v>10</v>
      </c>
      <c r="F1179" s="4">
        <v>417</v>
      </c>
      <c r="G1179" s="4">
        <v>14</v>
      </c>
      <c r="H1179" s="6">
        <v>107423.75</v>
      </c>
    </row>
    <row r="1180" spans="1:8" ht="9" hidden="1" customHeight="1" x14ac:dyDescent="0.2">
      <c r="A1180" s="3" t="s">
        <v>5786</v>
      </c>
      <c r="B1180" s="3" t="s">
        <v>5787</v>
      </c>
      <c r="C1180" s="3" t="s">
        <v>5110</v>
      </c>
      <c r="D1180" s="3" t="s">
        <v>5711</v>
      </c>
      <c r="E1180" s="4">
        <v>6</v>
      </c>
      <c r="F1180" s="4">
        <v>98</v>
      </c>
      <c r="G1180" s="4">
        <v>2</v>
      </c>
      <c r="H1180" s="6">
        <v>15346.25</v>
      </c>
    </row>
    <row r="1181" spans="1:8" ht="9" hidden="1" customHeight="1" x14ac:dyDescent="0.2">
      <c r="A1181" s="3" t="s">
        <v>5788</v>
      </c>
      <c r="B1181" s="3" t="s">
        <v>5789</v>
      </c>
      <c r="C1181" s="3" t="s">
        <v>5110</v>
      </c>
      <c r="D1181" s="3" t="s">
        <v>5711</v>
      </c>
      <c r="E1181" s="4">
        <v>1</v>
      </c>
      <c r="F1181" s="4">
        <v>172</v>
      </c>
      <c r="G1181" s="4">
        <v>6</v>
      </c>
      <c r="H1181" s="6">
        <v>46038.75</v>
      </c>
    </row>
    <row r="1182" spans="1:8" ht="9" hidden="1" customHeight="1" x14ac:dyDescent="0.2">
      <c r="A1182" s="3" t="s">
        <v>5790</v>
      </c>
      <c r="B1182" s="3" t="s">
        <v>5791</v>
      </c>
      <c r="C1182" s="3" t="s">
        <v>5110</v>
      </c>
      <c r="D1182" s="3" t="s">
        <v>5711</v>
      </c>
      <c r="E1182" s="4">
        <v>0</v>
      </c>
      <c r="F1182" s="4">
        <v>29</v>
      </c>
      <c r="G1182" s="4">
        <v>1</v>
      </c>
      <c r="H1182" s="6">
        <v>7673.12</v>
      </c>
    </row>
    <row r="1183" spans="1:8" ht="9" hidden="1" customHeight="1" x14ac:dyDescent="0.2">
      <c r="A1183" s="3" t="s">
        <v>5792</v>
      </c>
      <c r="B1183" s="3" t="s">
        <v>5793</v>
      </c>
      <c r="C1183" s="3" t="s">
        <v>5110</v>
      </c>
      <c r="D1183" s="3" t="s">
        <v>5711</v>
      </c>
      <c r="E1183" s="4">
        <v>69</v>
      </c>
      <c r="F1183" s="4">
        <v>1465</v>
      </c>
      <c r="G1183" s="4">
        <v>46</v>
      </c>
      <c r="H1183" s="6">
        <v>352963.75</v>
      </c>
    </row>
    <row r="1184" spans="1:8" ht="9" hidden="1" customHeight="1" x14ac:dyDescent="0.2">
      <c r="A1184" s="3" t="s">
        <v>5794</v>
      </c>
      <c r="B1184" s="3" t="s">
        <v>5795</v>
      </c>
      <c r="C1184" s="3" t="s">
        <v>5110</v>
      </c>
      <c r="D1184" s="3" t="s">
        <v>5711</v>
      </c>
      <c r="E1184" s="4">
        <v>0</v>
      </c>
      <c r="F1184" s="4">
        <v>245</v>
      </c>
      <c r="G1184" s="4">
        <v>9</v>
      </c>
      <c r="H1184" s="6">
        <v>69058.12</v>
      </c>
    </row>
    <row r="1185" spans="1:8" ht="9" hidden="1" customHeight="1" x14ac:dyDescent="0.2">
      <c r="A1185" s="3" t="s">
        <v>5796</v>
      </c>
      <c r="B1185" s="3" t="s">
        <v>5797</v>
      </c>
      <c r="C1185" s="3" t="s">
        <v>5110</v>
      </c>
      <c r="D1185" s="3" t="s">
        <v>5711</v>
      </c>
      <c r="E1185" s="4">
        <v>18</v>
      </c>
      <c r="F1185" s="4">
        <v>704</v>
      </c>
      <c r="G1185" s="4">
        <v>24</v>
      </c>
      <c r="H1185" s="6">
        <v>184155</v>
      </c>
    </row>
    <row r="1186" spans="1:8" ht="9" hidden="1" customHeight="1" x14ac:dyDescent="0.2">
      <c r="A1186" s="3" t="s">
        <v>5798</v>
      </c>
      <c r="B1186" s="3" t="s">
        <v>5799</v>
      </c>
      <c r="C1186" s="3" t="s">
        <v>5110</v>
      </c>
      <c r="D1186" s="3" t="s">
        <v>5711</v>
      </c>
      <c r="E1186" s="4">
        <v>0</v>
      </c>
      <c r="F1186" s="4">
        <v>119</v>
      </c>
      <c r="G1186" s="4">
        <v>4</v>
      </c>
      <c r="H1186" s="6">
        <v>30692.5</v>
      </c>
    </row>
    <row r="1187" spans="1:8" ht="9" hidden="1" customHeight="1" x14ac:dyDescent="0.2">
      <c r="A1187" s="3" t="s">
        <v>5800</v>
      </c>
      <c r="B1187" s="3" t="s">
        <v>5801</v>
      </c>
      <c r="C1187" s="3" t="s">
        <v>5110</v>
      </c>
      <c r="D1187" s="3" t="s">
        <v>5711</v>
      </c>
      <c r="E1187" s="4">
        <v>65</v>
      </c>
      <c r="F1187" s="4">
        <v>361</v>
      </c>
      <c r="G1187" s="4">
        <v>5</v>
      </c>
      <c r="H1187" s="6">
        <v>38365.620000000003</v>
      </c>
    </row>
    <row r="1188" spans="1:8" ht="9" hidden="1" customHeight="1" x14ac:dyDescent="0.2">
      <c r="A1188" s="3" t="s">
        <v>5802</v>
      </c>
      <c r="B1188" s="3" t="s">
        <v>5803</v>
      </c>
      <c r="C1188" s="3" t="s">
        <v>5110</v>
      </c>
      <c r="D1188" s="3" t="s">
        <v>5711</v>
      </c>
      <c r="E1188" s="4">
        <v>25</v>
      </c>
      <c r="F1188" s="4">
        <v>1043</v>
      </c>
      <c r="G1188" s="4">
        <v>35</v>
      </c>
      <c r="H1188" s="6">
        <v>268559.37</v>
      </c>
    </row>
    <row r="1189" spans="1:8" ht="9" hidden="1" customHeight="1" x14ac:dyDescent="0.2">
      <c r="A1189" s="3" t="s">
        <v>5804</v>
      </c>
      <c r="B1189" s="3" t="s">
        <v>5805</v>
      </c>
      <c r="C1189" s="3" t="s">
        <v>5110</v>
      </c>
      <c r="D1189" s="3" t="s">
        <v>5711</v>
      </c>
      <c r="E1189" s="4">
        <v>21</v>
      </c>
      <c r="F1189" s="4">
        <v>186</v>
      </c>
      <c r="G1189" s="4">
        <v>5</v>
      </c>
      <c r="H1189" s="6">
        <v>38365.620000000003</v>
      </c>
    </row>
    <row r="1190" spans="1:8" ht="9" hidden="1" customHeight="1" x14ac:dyDescent="0.2">
      <c r="A1190" s="3" t="s">
        <v>5806</v>
      </c>
      <c r="B1190" s="3" t="s">
        <v>5807</v>
      </c>
      <c r="C1190" s="3" t="s">
        <v>5110</v>
      </c>
      <c r="D1190" s="3" t="s">
        <v>5711</v>
      </c>
      <c r="E1190" s="4">
        <v>3</v>
      </c>
      <c r="F1190" s="4">
        <v>270</v>
      </c>
      <c r="G1190" s="4">
        <v>9</v>
      </c>
      <c r="H1190" s="6">
        <v>69058.12</v>
      </c>
    </row>
    <row r="1191" spans="1:8" ht="9" hidden="1" customHeight="1" x14ac:dyDescent="0.2">
      <c r="A1191" s="3" t="s">
        <v>5808</v>
      </c>
      <c r="B1191" s="3" t="s">
        <v>5809</v>
      </c>
      <c r="C1191" s="3" t="s">
        <v>5110</v>
      </c>
      <c r="D1191" s="3" t="s">
        <v>5711</v>
      </c>
      <c r="E1191" s="4">
        <v>35</v>
      </c>
      <c r="F1191" s="4">
        <v>962</v>
      </c>
      <c r="G1191" s="4">
        <v>31</v>
      </c>
      <c r="H1191" s="6">
        <v>237866.87</v>
      </c>
    </row>
    <row r="1192" spans="1:8" ht="9" hidden="1" customHeight="1" x14ac:dyDescent="0.2">
      <c r="A1192" s="3" t="s">
        <v>5810</v>
      </c>
      <c r="B1192" s="3" t="s">
        <v>5711</v>
      </c>
      <c r="C1192" s="3" t="s">
        <v>5110</v>
      </c>
      <c r="D1192" s="3" t="s">
        <v>5711</v>
      </c>
      <c r="E1192" s="4">
        <v>2734</v>
      </c>
      <c r="F1192" s="4">
        <v>21689</v>
      </c>
      <c r="G1192" s="4">
        <v>509</v>
      </c>
      <c r="H1192" s="6">
        <v>3905620.62</v>
      </c>
    </row>
    <row r="1193" spans="1:8" ht="9" hidden="1" customHeight="1" x14ac:dyDescent="0.2">
      <c r="A1193" s="3" t="s">
        <v>5811</v>
      </c>
      <c r="B1193" s="3" t="s">
        <v>5812</v>
      </c>
      <c r="C1193" s="3" t="s">
        <v>5110</v>
      </c>
      <c r="D1193" s="3" t="s">
        <v>5711</v>
      </c>
      <c r="E1193" s="4">
        <v>292</v>
      </c>
      <c r="F1193" s="4">
        <v>831</v>
      </c>
      <c r="G1193" s="4">
        <v>0</v>
      </c>
      <c r="H1193" s="5">
        <v>0</v>
      </c>
    </row>
    <row r="1194" spans="1:8" ht="9" hidden="1" customHeight="1" x14ac:dyDescent="0.2">
      <c r="A1194" s="3" t="s">
        <v>5813</v>
      </c>
      <c r="B1194" s="3" t="s">
        <v>5814</v>
      </c>
      <c r="C1194" s="3" t="s">
        <v>5110</v>
      </c>
      <c r="D1194" s="3" t="s">
        <v>5711</v>
      </c>
      <c r="E1194" s="4">
        <v>100</v>
      </c>
      <c r="F1194" s="4">
        <v>572</v>
      </c>
      <c r="G1194" s="4">
        <v>8</v>
      </c>
      <c r="H1194" s="6">
        <v>61385</v>
      </c>
    </row>
    <row r="1195" spans="1:8" ht="9" hidden="1" customHeight="1" x14ac:dyDescent="0.2">
      <c r="A1195" s="3" t="s">
        <v>5815</v>
      </c>
      <c r="B1195" s="3" t="s">
        <v>5816</v>
      </c>
      <c r="C1195" s="3" t="s">
        <v>5110</v>
      </c>
      <c r="D1195" s="3" t="s">
        <v>5711</v>
      </c>
      <c r="E1195" s="4">
        <v>15</v>
      </c>
      <c r="F1195" s="4">
        <v>426</v>
      </c>
      <c r="G1195" s="4">
        <v>14</v>
      </c>
      <c r="H1195" s="6">
        <v>107423.75</v>
      </c>
    </row>
    <row r="1196" spans="1:8" ht="9" hidden="1" customHeight="1" x14ac:dyDescent="0.2">
      <c r="A1196" s="3" t="s">
        <v>5817</v>
      </c>
      <c r="B1196" s="3" t="s">
        <v>5818</v>
      </c>
      <c r="C1196" s="3" t="s">
        <v>5110</v>
      </c>
      <c r="D1196" s="3" t="s">
        <v>5711</v>
      </c>
      <c r="E1196" s="4">
        <v>37</v>
      </c>
      <c r="F1196" s="4">
        <v>283</v>
      </c>
      <c r="G1196" s="4">
        <v>8</v>
      </c>
      <c r="H1196" s="6">
        <v>61385</v>
      </c>
    </row>
    <row r="1197" spans="1:8" ht="9" hidden="1" customHeight="1" x14ac:dyDescent="0.2">
      <c r="A1197" s="3" t="s">
        <v>5819</v>
      </c>
      <c r="B1197" s="3" t="s">
        <v>5820</v>
      </c>
      <c r="C1197" s="3" t="s">
        <v>5110</v>
      </c>
      <c r="D1197" s="3" t="s">
        <v>5711</v>
      </c>
      <c r="E1197" s="4">
        <v>1</v>
      </c>
      <c r="F1197" s="4">
        <v>188</v>
      </c>
      <c r="G1197" s="4">
        <v>10</v>
      </c>
      <c r="H1197" s="6">
        <v>76731.25</v>
      </c>
    </row>
    <row r="1198" spans="1:8" ht="9" hidden="1" customHeight="1" x14ac:dyDescent="0.2">
      <c r="A1198" s="3" t="s">
        <v>5821</v>
      </c>
      <c r="B1198" s="3" t="s">
        <v>5822</v>
      </c>
      <c r="C1198" s="3" t="s">
        <v>5110</v>
      </c>
      <c r="D1198" s="3" t="s">
        <v>5711</v>
      </c>
      <c r="E1198" s="4">
        <v>0</v>
      </c>
      <c r="F1198" s="4">
        <v>640</v>
      </c>
      <c r="G1198" s="4">
        <v>24</v>
      </c>
      <c r="H1198" s="6">
        <v>184155</v>
      </c>
    </row>
    <row r="1199" spans="1:8" ht="9" hidden="1" customHeight="1" x14ac:dyDescent="0.2">
      <c r="A1199" s="3" t="s">
        <v>5823</v>
      </c>
      <c r="B1199" s="3" t="s">
        <v>5824</v>
      </c>
      <c r="C1199" s="3" t="s">
        <v>5110</v>
      </c>
      <c r="D1199" s="3" t="s">
        <v>5711</v>
      </c>
      <c r="E1199" s="4">
        <v>60</v>
      </c>
      <c r="F1199" s="4">
        <v>336</v>
      </c>
      <c r="G1199" s="4">
        <v>4</v>
      </c>
      <c r="H1199" s="6">
        <v>30692.5</v>
      </c>
    </row>
    <row r="1200" spans="1:8" ht="9" hidden="1" customHeight="1" x14ac:dyDescent="0.2">
      <c r="A1200" s="3" t="s">
        <v>5825</v>
      </c>
      <c r="B1200" s="3" t="s">
        <v>5826</v>
      </c>
      <c r="C1200" s="3" t="s">
        <v>5110</v>
      </c>
      <c r="D1200" s="3" t="s">
        <v>5711</v>
      </c>
      <c r="E1200" s="4">
        <v>137</v>
      </c>
      <c r="F1200" s="4">
        <v>972</v>
      </c>
      <c r="G1200" s="4">
        <v>18</v>
      </c>
      <c r="H1200" s="6">
        <v>138116.25</v>
      </c>
    </row>
    <row r="1201" spans="1:8" ht="9" hidden="1" customHeight="1" x14ac:dyDescent="0.2">
      <c r="A1201" s="3" t="s">
        <v>5827</v>
      </c>
      <c r="B1201" s="3" t="s">
        <v>5828</v>
      </c>
      <c r="C1201" s="3" t="s">
        <v>5110</v>
      </c>
      <c r="D1201" s="3" t="s">
        <v>5711</v>
      </c>
      <c r="E1201" s="4">
        <v>63</v>
      </c>
      <c r="F1201" s="4">
        <v>632</v>
      </c>
      <c r="G1201" s="4">
        <v>15</v>
      </c>
      <c r="H1201" s="6">
        <v>115096.87</v>
      </c>
    </row>
    <row r="1202" spans="1:8" ht="9" hidden="1" customHeight="1" x14ac:dyDescent="0.2">
      <c r="A1202" s="3" t="s">
        <v>5829</v>
      </c>
      <c r="B1202" s="3" t="s">
        <v>5830</v>
      </c>
      <c r="C1202" s="3" t="s">
        <v>5110</v>
      </c>
      <c r="D1202" s="3" t="s">
        <v>5711</v>
      </c>
      <c r="E1202" s="4">
        <v>229</v>
      </c>
      <c r="F1202" s="4">
        <v>1085</v>
      </c>
      <c r="G1202" s="4">
        <v>10</v>
      </c>
      <c r="H1202" s="6">
        <v>76731.25</v>
      </c>
    </row>
    <row r="1203" spans="1:8" ht="9" hidden="1" customHeight="1" x14ac:dyDescent="0.2">
      <c r="A1203" s="3" t="s">
        <v>5831</v>
      </c>
      <c r="B1203" s="3" t="s">
        <v>5832</v>
      </c>
      <c r="C1203" s="3" t="s">
        <v>5110</v>
      </c>
      <c r="D1203" s="3" t="s">
        <v>5711</v>
      </c>
      <c r="E1203" s="4">
        <v>187</v>
      </c>
      <c r="F1203" s="4">
        <v>1770</v>
      </c>
      <c r="G1203" s="4">
        <v>42</v>
      </c>
      <c r="H1203" s="6">
        <v>322271.25</v>
      </c>
    </row>
    <row r="1204" spans="1:8" ht="9" hidden="1" customHeight="1" x14ac:dyDescent="0.2">
      <c r="A1204" s="3" t="s">
        <v>5833</v>
      </c>
      <c r="B1204" s="3" t="s">
        <v>5834</v>
      </c>
      <c r="C1204" s="3" t="s">
        <v>5110</v>
      </c>
      <c r="D1204" s="3" t="s">
        <v>5711</v>
      </c>
      <c r="E1204" s="4">
        <v>0</v>
      </c>
      <c r="F1204" s="4">
        <v>178</v>
      </c>
      <c r="G1204" s="4">
        <v>6</v>
      </c>
      <c r="H1204" s="6">
        <v>46038.75</v>
      </c>
    </row>
    <row r="1205" spans="1:8" ht="9" hidden="1" customHeight="1" x14ac:dyDescent="0.2">
      <c r="A1205" s="3" t="s">
        <v>5835</v>
      </c>
      <c r="B1205" s="3" t="s">
        <v>5836</v>
      </c>
      <c r="C1205" s="3" t="s">
        <v>5110</v>
      </c>
      <c r="D1205" s="3" t="s">
        <v>5711</v>
      </c>
      <c r="E1205" s="4">
        <v>36</v>
      </c>
      <c r="F1205" s="4">
        <v>707</v>
      </c>
      <c r="G1205" s="4">
        <v>21</v>
      </c>
      <c r="H1205" s="6">
        <v>161135.62</v>
      </c>
    </row>
    <row r="1206" spans="1:8" ht="9" hidden="1" customHeight="1" x14ac:dyDescent="0.2">
      <c r="A1206" s="3" t="s">
        <v>5837</v>
      </c>
      <c r="B1206" s="3" t="s">
        <v>5838</v>
      </c>
      <c r="C1206" s="3" t="s">
        <v>5110</v>
      </c>
      <c r="D1206" s="3" t="s">
        <v>5711</v>
      </c>
      <c r="E1206" s="4">
        <v>48</v>
      </c>
      <c r="F1206" s="4">
        <v>1179</v>
      </c>
      <c r="G1206" s="4">
        <v>37</v>
      </c>
      <c r="H1206" s="6">
        <v>283905.62</v>
      </c>
    </row>
    <row r="1207" spans="1:8" ht="9" hidden="1" customHeight="1" x14ac:dyDescent="0.2">
      <c r="A1207" s="3" t="s">
        <v>5839</v>
      </c>
      <c r="B1207" s="3" t="s">
        <v>5840</v>
      </c>
      <c r="C1207" s="3" t="s">
        <v>5110</v>
      </c>
      <c r="D1207" s="3" t="s">
        <v>5711</v>
      </c>
      <c r="E1207" s="4">
        <v>44</v>
      </c>
      <c r="F1207" s="4">
        <v>134</v>
      </c>
      <c r="G1207" s="4">
        <v>0</v>
      </c>
      <c r="H1207" s="5">
        <v>0</v>
      </c>
    </row>
    <row r="1208" spans="1:8" ht="9" hidden="1" customHeight="1" x14ac:dyDescent="0.2">
      <c r="A1208" s="3" t="s">
        <v>5841</v>
      </c>
      <c r="B1208" s="3" t="s">
        <v>5842</v>
      </c>
      <c r="C1208" s="3" t="s">
        <v>5110</v>
      </c>
      <c r="D1208" s="3" t="s">
        <v>5711</v>
      </c>
      <c r="E1208" s="4">
        <v>0</v>
      </c>
      <c r="F1208" s="4">
        <v>345</v>
      </c>
      <c r="G1208" s="4">
        <v>13</v>
      </c>
      <c r="H1208" s="6">
        <v>99750.62</v>
      </c>
    </row>
    <row r="1209" spans="1:8" ht="9" hidden="1" customHeight="1" x14ac:dyDescent="0.2">
      <c r="A1209" s="3" t="s">
        <v>5843</v>
      </c>
      <c r="B1209" s="3" t="s">
        <v>5844</v>
      </c>
      <c r="C1209" s="3" t="s">
        <v>5110</v>
      </c>
      <c r="D1209" s="3" t="s">
        <v>5711</v>
      </c>
      <c r="E1209" s="4">
        <v>114</v>
      </c>
      <c r="F1209" s="4">
        <v>833</v>
      </c>
      <c r="G1209" s="4">
        <v>18</v>
      </c>
      <c r="H1209" s="6">
        <v>138116.25</v>
      </c>
    </row>
    <row r="1210" spans="1:8" ht="9" hidden="1" customHeight="1" x14ac:dyDescent="0.2">
      <c r="A1210" s="3" t="s">
        <v>5845</v>
      </c>
      <c r="B1210" s="3" t="s">
        <v>5846</v>
      </c>
      <c r="C1210" s="3" t="s">
        <v>5110</v>
      </c>
      <c r="D1210" s="3" t="s">
        <v>5711</v>
      </c>
      <c r="E1210" s="4">
        <v>29</v>
      </c>
      <c r="F1210" s="4">
        <v>824</v>
      </c>
      <c r="G1210" s="4">
        <v>27</v>
      </c>
      <c r="H1210" s="6">
        <v>207174.37</v>
      </c>
    </row>
    <row r="1211" spans="1:8" ht="9" hidden="1" customHeight="1" x14ac:dyDescent="0.2">
      <c r="A1211" s="3" t="s">
        <v>5847</v>
      </c>
      <c r="B1211" s="3" t="s">
        <v>5848</v>
      </c>
      <c r="C1211" s="3" t="s">
        <v>5110</v>
      </c>
      <c r="D1211" s="3" t="s">
        <v>5711</v>
      </c>
      <c r="E1211" s="4">
        <v>22</v>
      </c>
      <c r="F1211" s="4">
        <v>73</v>
      </c>
      <c r="G1211" s="4">
        <v>0</v>
      </c>
      <c r="H1211" s="5">
        <v>0</v>
      </c>
    </row>
    <row r="1212" spans="1:8" ht="9" hidden="1" customHeight="1" x14ac:dyDescent="0.2">
      <c r="A1212" s="3" t="s">
        <v>5849</v>
      </c>
      <c r="B1212" s="3" t="s">
        <v>5850</v>
      </c>
      <c r="C1212" s="3" t="s">
        <v>5110</v>
      </c>
      <c r="D1212" s="3" t="s">
        <v>5711</v>
      </c>
      <c r="E1212" s="4">
        <v>89</v>
      </c>
      <c r="F1212" s="4">
        <v>178</v>
      </c>
      <c r="G1212" s="4">
        <v>0</v>
      </c>
      <c r="H1212" s="5">
        <v>0</v>
      </c>
    </row>
    <row r="1213" spans="1:8" ht="9" hidden="1" customHeight="1" x14ac:dyDescent="0.2">
      <c r="A1213" s="3" t="s">
        <v>5851</v>
      </c>
      <c r="B1213" s="3" t="s">
        <v>5852</v>
      </c>
      <c r="C1213" s="3" t="s">
        <v>5110</v>
      </c>
      <c r="D1213" s="3" t="s">
        <v>5711</v>
      </c>
      <c r="E1213" s="4">
        <v>0</v>
      </c>
      <c r="F1213" s="4">
        <v>207</v>
      </c>
      <c r="G1213" s="4">
        <v>7</v>
      </c>
      <c r="H1213" s="6">
        <v>53711.87</v>
      </c>
    </row>
    <row r="1214" spans="1:8" ht="9" hidden="1" customHeight="1" x14ac:dyDescent="0.2">
      <c r="A1214" s="3" t="s">
        <v>5853</v>
      </c>
      <c r="B1214" s="3" t="s">
        <v>5854</v>
      </c>
      <c r="C1214" s="3" t="s">
        <v>5110</v>
      </c>
      <c r="D1214" s="3" t="s">
        <v>5711</v>
      </c>
      <c r="E1214" s="4">
        <v>2</v>
      </c>
      <c r="F1214" s="4">
        <v>347</v>
      </c>
      <c r="G1214" s="4">
        <v>12</v>
      </c>
      <c r="H1214" s="6">
        <v>92077.5</v>
      </c>
    </row>
    <row r="1215" spans="1:8" ht="9" hidden="1" customHeight="1" x14ac:dyDescent="0.2">
      <c r="A1215" s="3" t="s">
        <v>5855</v>
      </c>
      <c r="B1215" s="3" t="s">
        <v>5856</v>
      </c>
      <c r="C1215" s="3" t="s">
        <v>5110</v>
      </c>
      <c r="D1215" s="3" t="s">
        <v>5711</v>
      </c>
      <c r="E1215" s="4">
        <v>6</v>
      </c>
      <c r="F1215" s="4">
        <v>183</v>
      </c>
      <c r="G1215" s="4">
        <v>11</v>
      </c>
      <c r="H1215" s="6">
        <v>84404.37</v>
      </c>
    </row>
    <row r="1216" spans="1:8" ht="9" hidden="1" customHeight="1" x14ac:dyDescent="0.2">
      <c r="A1216" s="3" t="s">
        <v>5857</v>
      </c>
      <c r="B1216" s="3" t="s">
        <v>5858</v>
      </c>
      <c r="C1216" s="3" t="s">
        <v>5110</v>
      </c>
      <c r="D1216" s="3" t="s">
        <v>5711</v>
      </c>
      <c r="E1216" s="4">
        <v>60</v>
      </c>
      <c r="F1216" s="4">
        <v>642</v>
      </c>
      <c r="G1216" s="4">
        <v>16</v>
      </c>
      <c r="H1216" s="6">
        <v>122770</v>
      </c>
    </row>
    <row r="1217" spans="1:8" ht="9" hidden="1" customHeight="1" x14ac:dyDescent="0.2">
      <c r="A1217" s="3" t="s">
        <v>5859</v>
      </c>
      <c r="B1217" s="3" t="s">
        <v>5860</v>
      </c>
      <c r="C1217" s="3" t="s">
        <v>5110</v>
      </c>
      <c r="D1217" s="3" t="s">
        <v>5711</v>
      </c>
      <c r="E1217" s="4">
        <v>66</v>
      </c>
      <c r="F1217" s="4">
        <v>965</v>
      </c>
      <c r="G1217" s="4">
        <v>27</v>
      </c>
      <c r="H1217" s="6">
        <v>207174.37</v>
      </c>
    </row>
    <row r="1218" spans="1:8" ht="9" hidden="1" customHeight="1" x14ac:dyDescent="0.2">
      <c r="A1218" s="3" t="s">
        <v>5861</v>
      </c>
      <c r="B1218" s="3" t="s">
        <v>5862</v>
      </c>
      <c r="C1218" s="3" t="s">
        <v>5110</v>
      </c>
      <c r="D1218" s="3" t="s">
        <v>5711</v>
      </c>
      <c r="E1218" s="4">
        <v>2</v>
      </c>
      <c r="F1218" s="4">
        <v>475</v>
      </c>
      <c r="G1218" s="4">
        <v>17</v>
      </c>
      <c r="H1218" s="6">
        <v>130443.12</v>
      </c>
    </row>
    <row r="1219" spans="1:8" ht="9" hidden="1" customHeight="1" x14ac:dyDescent="0.2">
      <c r="A1219" s="3" t="s">
        <v>5863</v>
      </c>
      <c r="B1219" s="3" t="s">
        <v>5864</v>
      </c>
      <c r="C1219" s="3" t="s">
        <v>5110</v>
      </c>
      <c r="D1219" s="3" t="s">
        <v>5711</v>
      </c>
      <c r="E1219" s="4">
        <v>0</v>
      </c>
      <c r="F1219" s="4">
        <v>429</v>
      </c>
      <c r="G1219" s="4">
        <v>16</v>
      </c>
      <c r="H1219" s="6">
        <v>122770</v>
      </c>
    </row>
    <row r="1220" spans="1:8" ht="9" hidden="1" customHeight="1" x14ac:dyDescent="0.2">
      <c r="A1220" s="3" t="s">
        <v>5865</v>
      </c>
      <c r="B1220" s="3" t="s">
        <v>5866</v>
      </c>
      <c r="C1220" s="3" t="s">
        <v>5110</v>
      </c>
      <c r="D1220" s="3" t="s">
        <v>5711</v>
      </c>
      <c r="E1220" s="4">
        <v>0</v>
      </c>
      <c r="F1220" s="4">
        <v>154</v>
      </c>
      <c r="G1220" s="4">
        <v>5</v>
      </c>
      <c r="H1220" s="6">
        <v>38365.620000000003</v>
      </c>
    </row>
    <row r="1221" spans="1:8" ht="9" hidden="1" customHeight="1" x14ac:dyDescent="0.2">
      <c r="A1221" s="3" t="s">
        <v>5867</v>
      </c>
      <c r="B1221" s="3" t="s">
        <v>5868</v>
      </c>
      <c r="C1221" s="3" t="s">
        <v>5110</v>
      </c>
      <c r="D1221" s="3" t="s">
        <v>5711</v>
      </c>
      <c r="E1221" s="4">
        <v>10</v>
      </c>
      <c r="F1221" s="4">
        <v>66</v>
      </c>
      <c r="G1221" s="4">
        <v>1</v>
      </c>
      <c r="H1221" s="6">
        <v>7673.12</v>
      </c>
    </row>
    <row r="1222" spans="1:8" ht="9" hidden="1" customHeight="1" x14ac:dyDescent="0.2">
      <c r="A1222" s="3" t="s">
        <v>5869</v>
      </c>
      <c r="B1222" s="3" t="s">
        <v>5870</v>
      </c>
      <c r="C1222" s="3" t="s">
        <v>5110</v>
      </c>
      <c r="D1222" s="3" t="s">
        <v>5711</v>
      </c>
      <c r="E1222" s="4">
        <v>85</v>
      </c>
      <c r="F1222" s="4">
        <v>816</v>
      </c>
      <c r="G1222" s="4">
        <v>19</v>
      </c>
      <c r="H1222" s="6">
        <v>145789.37</v>
      </c>
    </row>
    <row r="1223" spans="1:8" ht="9" hidden="1" customHeight="1" x14ac:dyDescent="0.2">
      <c r="A1223" s="3" t="s">
        <v>5871</v>
      </c>
      <c r="B1223" s="3" t="s">
        <v>5872</v>
      </c>
      <c r="C1223" s="3" t="s">
        <v>5110</v>
      </c>
      <c r="D1223" s="3" t="s">
        <v>5711</v>
      </c>
      <c r="E1223" s="4">
        <v>100</v>
      </c>
      <c r="F1223" s="4">
        <v>309</v>
      </c>
      <c r="G1223" s="4">
        <v>0</v>
      </c>
      <c r="H1223" s="5">
        <v>0</v>
      </c>
    </row>
    <row r="1224" spans="1:8" ht="9" hidden="1" customHeight="1" x14ac:dyDescent="0.2">
      <c r="A1224" s="3" t="s">
        <v>5873</v>
      </c>
      <c r="B1224" s="3" t="s">
        <v>5874</v>
      </c>
      <c r="C1224" s="3" t="s">
        <v>5110</v>
      </c>
      <c r="D1224" s="3" t="s">
        <v>5711</v>
      </c>
      <c r="E1224" s="4">
        <v>104</v>
      </c>
      <c r="F1224" s="4">
        <v>264</v>
      </c>
      <c r="G1224" s="4">
        <v>0</v>
      </c>
      <c r="H1224" s="5">
        <v>0</v>
      </c>
    </row>
    <row r="1225" spans="1:8" ht="9" hidden="1" customHeight="1" x14ac:dyDescent="0.2">
      <c r="A1225" s="3" t="s">
        <v>5875</v>
      </c>
      <c r="B1225" s="3" t="s">
        <v>5876</v>
      </c>
      <c r="C1225" s="3" t="s">
        <v>5110</v>
      </c>
      <c r="D1225" s="3" t="s">
        <v>5711</v>
      </c>
      <c r="E1225" s="4">
        <v>35</v>
      </c>
      <c r="F1225" s="4">
        <v>476</v>
      </c>
      <c r="G1225" s="4">
        <v>13</v>
      </c>
      <c r="H1225" s="6">
        <v>99750.62</v>
      </c>
    </row>
    <row r="1226" spans="1:8" ht="9" hidden="1" customHeight="1" x14ac:dyDescent="0.2">
      <c r="A1226" s="3" t="s">
        <v>5877</v>
      </c>
      <c r="B1226" s="3" t="s">
        <v>5878</v>
      </c>
      <c r="C1226" s="3" t="s">
        <v>5110</v>
      </c>
      <c r="D1226" s="3" t="s">
        <v>5711</v>
      </c>
      <c r="E1226" s="4">
        <v>51</v>
      </c>
      <c r="F1226" s="4">
        <v>1168</v>
      </c>
      <c r="G1226" s="4">
        <v>37</v>
      </c>
      <c r="H1226" s="6">
        <v>283905.62</v>
      </c>
    </row>
    <row r="1227" spans="1:8" ht="9" hidden="1" customHeight="1" x14ac:dyDescent="0.2">
      <c r="A1227" s="3" t="s">
        <v>5879</v>
      </c>
      <c r="B1227" s="3" t="s">
        <v>5880</v>
      </c>
      <c r="C1227" s="3" t="s">
        <v>5110</v>
      </c>
      <c r="D1227" s="3" t="s">
        <v>5711</v>
      </c>
      <c r="E1227" s="4">
        <v>69</v>
      </c>
      <c r="F1227" s="4">
        <v>2055</v>
      </c>
      <c r="G1227" s="4">
        <v>68</v>
      </c>
      <c r="H1227" s="6">
        <v>521772.5</v>
      </c>
    </row>
    <row r="1228" spans="1:8" ht="9" hidden="1" customHeight="1" x14ac:dyDescent="0.2">
      <c r="A1228" s="3" t="s">
        <v>5881</v>
      </c>
      <c r="B1228" s="3" t="s">
        <v>5882</v>
      </c>
      <c r="C1228" s="3" t="s">
        <v>5110</v>
      </c>
      <c r="D1228" s="3" t="s">
        <v>5711</v>
      </c>
      <c r="E1228" s="4">
        <v>1</v>
      </c>
      <c r="F1228" s="4">
        <v>194</v>
      </c>
      <c r="G1228" s="4">
        <v>7</v>
      </c>
      <c r="H1228" s="6">
        <v>53711.87</v>
      </c>
    </row>
    <row r="1229" spans="1:8" ht="9" hidden="1" customHeight="1" x14ac:dyDescent="0.2">
      <c r="A1229" s="3" t="s">
        <v>5883</v>
      </c>
      <c r="B1229" s="3" t="s">
        <v>5884</v>
      </c>
      <c r="C1229" s="3" t="s">
        <v>5110</v>
      </c>
      <c r="D1229" s="3" t="s">
        <v>5711</v>
      </c>
      <c r="E1229" s="4">
        <v>0</v>
      </c>
      <c r="F1229" s="4">
        <v>88</v>
      </c>
      <c r="G1229" s="4">
        <v>3</v>
      </c>
      <c r="H1229" s="6">
        <v>23019.37</v>
      </c>
    </row>
    <row r="1230" spans="1:8" ht="9" hidden="1" customHeight="1" x14ac:dyDescent="0.2">
      <c r="A1230" s="3" t="s">
        <v>5885</v>
      </c>
      <c r="B1230" s="3" t="s">
        <v>5886</v>
      </c>
      <c r="C1230" s="3" t="s">
        <v>5110</v>
      </c>
      <c r="D1230" s="3" t="s">
        <v>5711</v>
      </c>
      <c r="E1230" s="4">
        <v>61</v>
      </c>
      <c r="F1230" s="4">
        <v>482</v>
      </c>
      <c r="G1230" s="4">
        <v>10</v>
      </c>
      <c r="H1230" s="6">
        <v>76731.25</v>
      </c>
    </row>
    <row r="1231" spans="1:8" ht="9" hidden="1" customHeight="1" x14ac:dyDescent="0.2">
      <c r="A1231" s="3" t="s">
        <v>5887</v>
      </c>
      <c r="B1231" s="3" t="s">
        <v>5888</v>
      </c>
      <c r="C1231" s="3" t="s">
        <v>5110</v>
      </c>
      <c r="D1231" s="3" t="s">
        <v>5711</v>
      </c>
      <c r="E1231" s="4">
        <v>45</v>
      </c>
      <c r="F1231" s="4">
        <v>920</v>
      </c>
      <c r="G1231" s="4">
        <v>28</v>
      </c>
      <c r="H1231" s="6">
        <v>214847.5</v>
      </c>
    </row>
    <row r="1232" spans="1:8" ht="9" hidden="1" customHeight="1" x14ac:dyDescent="0.2">
      <c r="A1232" s="3" t="s">
        <v>5889</v>
      </c>
      <c r="B1232" s="3" t="s">
        <v>5890</v>
      </c>
      <c r="C1232" s="3" t="s">
        <v>5110</v>
      </c>
      <c r="D1232" s="3" t="s">
        <v>5711</v>
      </c>
      <c r="E1232" s="4">
        <v>0</v>
      </c>
      <c r="F1232" s="4">
        <v>92</v>
      </c>
      <c r="G1232" s="4">
        <v>3</v>
      </c>
      <c r="H1232" s="6">
        <v>23019.37</v>
      </c>
    </row>
    <row r="1233" spans="1:8" ht="9" hidden="1" customHeight="1" x14ac:dyDescent="0.2">
      <c r="A1233" s="3" t="s">
        <v>5891</v>
      </c>
      <c r="B1233" s="3" t="s">
        <v>5892</v>
      </c>
      <c r="C1233" s="3" t="s">
        <v>5110</v>
      </c>
      <c r="D1233" s="3" t="s">
        <v>5711</v>
      </c>
      <c r="E1233" s="4">
        <v>15</v>
      </c>
      <c r="F1233" s="4">
        <v>760</v>
      </c>
      <c r="G1233" s="4">
        <v>26</v>
      </c>
      <c r="H1233" s="6">
        <v>199501.25</v>
      </c>
    </row>
    <row r="1234" spans="1:8" ht="9" hidden="1" customHeight="1" x14ac:dyDescent="0.2">
      <c r="A1234" s="3" t="s">
        <v>5893</v>
      </c>
      <c r="B1234" s="3" t="s">
        <v>5894</v>
      </c>
      <c r="C1234" s="3" t="s">
        <v>5110</v>
      </c>
      <c r="D1234" s="3" t="s">
        <v>5895</v>
      </c>
      <c r="E1234" s="4">
        <v>2</v>
      </c>
      <c r="F1234" s="4">
        <v>41</v>
      </c>
      <c r="G1234" s="4">
        <v>2</v>
      </c>
      <c r="H1234" s="6">
        <v>15346.25</v>
      </c>
    </row>
    <row r="1235" spans="1:8" ht="9" hidden="1" customHeight="1" x14ac:dyDescent="0.2">
      <c r="A1235" s="3" t="s">
        <v>5896</v>
      </c>
      <c r="B1235" s="3" t="s">
        <v>5897</v>
      </c>
      <c r="C1235" s="3" t="s">
        <v>5110</v>
      </c>
      <c r="D1235" s="3" t="s">
        <v>5895</v>
      </c>
      <c r="E1235" s="4">
        <v>9</v>
      </c>
      <c r="F1235" s="4">
        <v>437</v>
      </c>
      <c r="G1235" s="4">
        <v>16</v>
      </c>
      <c r="H1235" s="6">
        <v>122770</v>
      </c>
    </row>
    <row r="1236" spans="1:8" ht="9" hidden="1" customHeight="1" x14ac:dyDescent="0.2">
      <c r="A1236" s="3" t="s">
        <v>5898</v>
      </c>
      <c r="B1236" s="3" t="s">
        <v>5899</v>
      </c>
      <c r="C1236" s="3" t="s">
        <v>5110</v>
      </c>
      <c r="D1236" s="3" t="s">
        <v>5895</v>
      </c>
      <c r="E1236" s="4">
        <v>10</v>
      </c>
      <c r="F1236" s="4">
        <v>140</v>
      </c>
      <c r="G1236" s="4">
        <v>5</v>
      </c>
      <c r="H1236" s="6">
        <v>38365.620000000003</v>
      </c>
    </row>
    <row r="1237" spans="1:8" ht="9" hidden="1" customHeight="1" x14ac:dyDescent="0.2">
      <c r="A1237" s="3" t="s">
        <v>5900</v>
      </c>
      <c r="B1237" s="3" t="s">
        <v>5901</v>
      </c>
      <c r="C1237" s="3" t="s">
        <v>5110</v>
      </c>
      <c r="D1237" s="3" t="s">
        <v>5895</v>
      </c>
      <c r="E1237" s="4">
        <v>1</v>
      </c>
      <c r="F1237" s="4">
        <v>23</v>
      </c>
      <c r="G1237" s="4">
        <v>1</v>
      </c>
      <c r="H1237" s="6">
        <v>7673.12</v>
      </c>
    </row>
    <row r="1238" spans="1:8" ht="9" hidden="1" customHeight="1" x14ac:dyDescent="0.2">
      <c r="A1238" s="3" t="s">
        <v>5902</v>
      </c>
      <c r="B1238" s="3" t="s">
        <v>5903</v>
      </c>
      <c r="C1238" s="3" t="s">
        <v>5110</v>
      </c>
      <c r="D1238" s="3" t="s">
        <v>5895</v>
      </c>
      <c r="E1238" s="4">
        <v>5</v>
      </c>
      <c r="F1238" s="4">
        <v>144</v>
      </c>
      <c r="G1238" s="4">
        <v>7</v>
      </c>
      <c r="H1238" s="6">
        <v>53711.87</v>
      </c>
    </row>
    <row r="1239" spans="1:8" ht="9" hidden="1" customHeight="1" x14ac:dyDescent="0.2">
      <c r="A1239" s="3" t="s">
        <v>5904</v>
      </c>
      <c r="B1239" s="3" t="s">
        <v>5905</v>
      </c>
      <c r="C1239" s="3" t="s">
        <v>5110</v>
      </c>
      <c r="D1239" s="3" t="s">
        <v>5895</v>
      </c>
      <c r="E1239" s="4">
        <v>2</v>
      </c>
      <c r="F1239" s="4">
        <v>96</v>
      </c>
      <c r="G1239" s="4">
        <v>3</v>
      </c>
      <c r="H1239" s="6">
        <v>23019.37</v>
      </c>
    </row>
    <row r="1240" spans="1:8" ht="9" hidden="1" customHeight="1" x14ac:dyDescent="0.2">
      <c r="A1240" s="3" t="s">
        <v>5906</v>
      </c>
      <c r="B1240" s="3" t="s">
        <v>5907</v>
      </c>
      <c r="C1240" s="3" t="s">
        <v>5110</v>
      </c>
      <c r="D1240" s="3" t="s">
        <v>5895</v>
      </c>
      <c r="E1240" s="4">
        <v>108</v>
      </c>
      <c r="F1240" s="4">
        <v>924</v>
      </c>
      <c r="G1240" s="4">
        <v>20</v>
      </c>
      <c r="H1240" s="6">
        <v>153462.5</v>
      </c>
    </row>
    <row r="1241" spans="1:8" ht="9" hidden="1" customHeight="1" x14ac:dyDescent="0.2">
      <c r="A1241" s="3" t="s">
        <v>5908</v>
      </c>
      <c r="B1241" s="3" t="s">
        <v>5909</v>
      </c>
      <c r="C1241" s="3" t="s">
        <v>5110</v>
      </c>
      <c r="D1241" s="3" t="s">
        <v>5895</v>
      </c>
      <c r="E1241" s="4">
        <v>1</v>
      </c>
      <c r="F1241" s="4">
        <v>15</v>
      </c>
      <c r="G1241" s="4">
        <v>1</v>
      </c>
      <c r="H1241" s="6">
        <v>7673.12</v>
      </c>
    </row>
    <row r="1242" spans="1:8" ht="9" hidden="1" customHeight="1" x14ac:dyDescent="0.2">
      <c r="A1242" s="3" t="s">
        <v>5910</v>
      </c>
      <c r="B1242" s="3" t="s">
        <v>5911</v>
      </c>
      <c r="C1242" s="3" t="s">
        <v>5110</v>
      </c>
      <c r="D1242" s="3" t="s">
        <v>5895</v>
      </c>
      <c r="E1242" s="4">
        <v>19</v>
      </c>
      <c r="F1242" s="4">
        <v>110</v>
      </c>
      <c r="G1242" s="4">
        <v>1</v>
      </c>
      <c r="H1242" s="6">
        <v>7673.12</v>
      </c>
    </row>
    <row r="1243" spans="1:8" ht="9" hidden="1" customHeight="1" x14ac:dyDescent="0.2">
      <c r="A1243" s="3" t="s">
        <v>5912</v>
      </c>
      <c r="B1243" s="3" t="s">
        <v>5913</v>
      </c>
      <c r="C1243" s="3" t="s">
        <v>5110</v>
      </c>
      <c r="D1243" s="3" t="s">
        <v>5895</v>
      </c>
      <c r="E1243" s="4">
        <v>10</v>
      </c>
      <c r="F1243" s="4">
        <v>58</v>
      </c>
      <c r="G1243" s="4">
        <v>2</v>
      </c>
      <c r="H1243" s="6">
        <v>15346.25</v>
      </c>
    </row>
    <row r="1244" spans="1:8" ht="9" hidden="1" customHeight="1" x14ac:dyDescent="0.2">
      <c r="A1244" s="3" t="s">
        <v>5914</v>
      </c>
      <c r="B1244" s="3" t="s">
        <v>5915</v>
      </c>
      <c r="C1244" s="3" t="s">
        <v>5110</v>
      </c>
      <c r="D1244" s="3" t="s">
        <v>5895</v>
      </c>
      <c r="E1244" s="4">
        <v>0</v>
      </c>
      <c r="F1244" s="4">
        <v>22</v>
      </c>
      <c r="G1244" s="4">
        <v>1</v>
      </c>
      <c r="H1244" s="6">
        <v>7673.12</v>
      </c>
    </row>
    <row r="1245" spans="1:8" ht="9" hidden="1" customHeight="1" x14ac:dyDescent="0.2">
      <c r="A1245" s="3" t="s">
        <v>5916</v>
      </c>
      <c r="B1245" s="3" t="s">
        <v>5917</v>
      </c>
      <c r="C1245" s="3" t="s">
        <v>5110</v>
      </c>
      <c r="D1245" s="3" t="s">
        <v>5895</v>
      </c>
      <c r="E1245" s="4">
        <v>5</v>
      </c>
      <c r="F1245" s="4">
        <v>38</v>
      </c>
      <c r="G1245" s="4">
        <v>1</v>
      </c>
      <c r="H1245" s="6">
        <v>7673.12</v>
      </c>
    </row>
    <row r="1246" spans="1:8" ht="9" hidden="1" customHeight="1" x14ac:dyDescent="0.2">
      <c r="A1246" s="3" t="s">
        <v>5918</v>
      </c>
      <c r="B1246" s="3" t="s">
        <v>5919</v>
      </c>
      <c r="C1246" s="3" t="s">
        <v>5110</v>
      </c>
      <c r="D1246" s="3" t="s">
        <v>5895</v>
      </c>
      <c r="E1246" s="4">
        <v>68</v>
      </c>
      <c r="F1246" s="4">
        <v>407</v>
      </c>
      <c r="G1246" s="4">
        <v>6</v>
      </c>
      <c r="H1246" s="6">
        <v>46038.75</v>
      </c>
    </row>
    <row r="1247" spans="1:8" ht="9" hidden="1" customHeight="1" x14ac:dyDescent="0.2">
      <c r="A1247" s="3" t="s">
        <v>5920</v>
      </c>
      <c r="B1247" s="3" t="s">
        <v>5921</v>
      </c>
      <c r="C1247" s="3" t="s">
        <v>5110</v>
      </c>
      <c r="D1247" s="3" t="s">
        <v>5895</v>
      </c>
      <c r="E1247" s="4">
        <v>291</v>
      </c>
      <c r="F1247" s="4">
        <v>1094</v>
      </c>
      <c r="G1247" s="4">
        <v>3</v>
      </c>
      <c r="H1247" s="6">
        <v>23019.37</v>
      </c>
    </row>
    <row r="1248" spans="1:8" ht="9" hidden="1" customHeight="1" x14ac:dyDescent="0.2">
      <c r="A1248" s="3" t="s">
        <v>5922</v>
      </c>
      <c r="B1248" s="3" t="s">
        <v>5923</v>
      </c>
      <c r="C1248" s="3" t="s">
        <v>5110</v>
      </c>
      <c r="D1248" s="3" t="s">
        <v>5895</v>
      </c>
      <c r="E1248" s="4">
        <v>20</v>
      </c>
      <c r="F1248" s="4">
        <v>337</v>
      </c>
      <c r="G1248" s="4">
        <v>10</v>
      </c>
      <c r="H1248" s="6">
        <v>76731.25</v>
      </c>
    </row>
    <row r="1249" spans="1:8" ht="9" hidden="1" customHeight="1" x14ac:dyDescent="0.2">
      <c r="A1249" s="3" t="s">
        <v>5924</v>
      </c>
      <c r="B1249" s="3" t="s">
        <v>5925</v>
      </c>
      <c r="C1249" s="3" t="s">
        <v>5110</v>
      </c>
      <c r="D1249" s="3" t="s">
        <v>5895</v>
      </c>
      <c r="E1249" s="4">
        <v>1</v>
      </c>
      <c r="F1249" s="4">
        <v>8</v>
      </c>
      <c r="G1249" s="4">
        <v>0</v>
      </c>
      <c r="H1249" s="5">
        <v>0</v>
      </c>
    </row>
    <row r="1250" spans="1:8" ht="9" hidden="1" customHeight="1" x14ac:dyDescent="0.2">
      <c r="A1250" s="3" t="s">
        <v>5926</v>
      </c>
      <c r="B1250" s="3" t="s">
        <v>5927</v>
      </c>
      <c r="C1250" s="3" t="s">
        <v>5110</v>
      </c>
      <c r="D1250" s="3" t="s">
        <v>5895</v>
      </c>
      <c r="E1250" s="4">
        <v>9</v>
      </c>
      <c r="F1250" s="4">
        <v>148</v>
      </c>
      <c r="G1250" s="4">
        <v>7</v>
      </c>
      <c r="H1250" s="6">
        <v>53711.87</v>
      </c>
    </row>
    <row r="1251" spans="1:8" ht="9" hidden="1" customHeight="1" x14ac:dyDescent="0.2">
      <c r="A1251" s="3" t="s">
        <v>5928</v>
      </c>
      <c r="B1251" s="3" t="s">
        <v>5929</v>
      </c>
      <c r="C1251" s="3" t="s">
        <v>5110</v>
      </c>
      <c r="D1251" s="3" t="s">
        <v>5895</v>
      </c>
      <c r="E1251" s="4">
        <v>0</v>
      </c>
      <c r="F1251" s="4">
        <v>81</v>
      </c>
      <c r="G1251" s="4">
        <v>2</v>
      </c>
      <c r="H1251" s="6">
        <v>15346.25</v>
      </c>
    </row>
    <row r="1252" spans="1:8" ht="9" hidden="1" customHeight="1" x14ac:dyDescent="0.2">
      <c r="A1252" s="3" t="s">
        <v>5930</v>
      </c>
      <c r="B1252" s="3" t="s">
        <v>5931</v>
      </c>
      <c r="C1252" s="3" t="s">
        <v>5110</v>
      </c>
      <c r="D1252" s="3" t="s">
        <v>5895</v>
      </c>
      <c r="E1252" s="4">
        <v>9</v>
      </c>
      <c r="F1252" s="4">
        <v>54</v>
      </c>
      <c r="G1252" s="4">
        <v>1</v>
      </c>
      <c r="H1252" s="6">
        <v>7673.12</v>
      </c>
    </row>
    <row r="1253" spans="1:8" ht="9" hidden="1" customHeight="1" x14ac:dyDescent="0.2">
      <c r="A1253" s="3" t="s">
        <v>5932</v>
      </c>
      <c r="B1253" s="3" t="s">
        <v>5933</v>
      </c>
      <c r="C1253" s="3" t="s">
        <v>5110</v>
      </c>
      <c r="D1253" s="3" t="s">
        <v>5895</v>
      </c>
      <c r="E1253" s="4">
        <v>7</v>
      </c>
      <c r="F1253" s="4">
        <v>42</v>
      </c>
      <c r="G1253" s="4">
        <v>0</v>
      </c>
      <c r="H1253" s="5">
        <v>0</v>
      </c>
    </row>
    <row r="1254" spans="1:8" ht="9" hidden="1" customHeight="1" x14ac:dyDescent="0.2">
      <c r="A1254" s="3" t="s">
        <v>5934</v>
      </c>
      <c r="B1254" s="3" t="s">
        <v>5935</v>
      </c>
      <c r="C1254" s="3" t="s">
        <v>5110</v>
      </c>
      <c r="D1254" s="3" t="s">
        <v>5895</v>
      </c>
      <c r="E1254" s="4">
        <v>2</v>
      </c>
      <c r="F1254" s="4">
        <v>29</v>
      </c>
      <c r="G1254" s="4">
        <v>1</v>
      </c>
      <c r="H1254" s="6">
        <v>7673.12</v>
      </c>
    </row>
    <row r="1255" spans="1:8" ht="9" hidden="1" customHeight="1" x14ac:dyDescent="0.2">
      <c r="A1255" s="3" t="s">
        <v>5936</v>
      </c>
      <c r="B1255" s="3" t="s">
        <v>5937</v>
      </c>
      <c r="C1255" s="3" t="s">
        <v>5110</v>
      </c>
      <c r="D1255" s="3" t="s">
        <v>5895</v>
      </c>
      <c r="E1255" s="4">
        <v>34</v>
      </c>
      <c r="F1255" s="4">
        <v>140</v>
      </c>
      <c r="G1255" s="4">
        <v>0</v>
      </c>
      <c r="H1255" s="5">
        <v>0</v>
      </c>
    </row>
    <row r="1256" spans="1:8" ht="9" hidden="1" customHeight="1" x14ac:dyDescent="0.2">
      <c r="A1256" s="3" t="s">
        <v>5938</v>
      </c>
      <c r="B1256" s="3" t="s">
        <v>5939</v>
      </c>
      <c r="C1256" s="3" t="s">
        <v>5110</v>
      </c>
      <c r="D1256" s="3" t="s">
        <v>5895</v>
      </c>
      <c r="E1256" s="4">
        <v>17</v>
      </c>
      <c r="F1256" s="4">
        <v>472</v>
      </c>
      <c r="G1256" s="4">
        <v>17</v>
      </c>
      <c r="H1256" s="6">
        <v>130443.12</v>
      </c>
    </row>
    <row r="1257" spans="1:8" ht="9" hidden="1" customHeight="1" x14ac:dyDescent="0.2">
      <c r="A1257" s="3" t="s">
        <v>5940</v>
      </c>
      <c r="B1257" s="3" t="s">
        <v>5941</v>
      </c>
      <c r="C1257" s="3" t="s">
        <v>5110</v>
      </c>
      <c r="D1257" s="3" t="s">
        <v>5895</v>
      </c>
      <c r="E1257" s="4">
        <v>0</v>
      </c>
      <c r="F1257" s="4">
        <v>3</v>
      </c>
      <c r="G1257" s="4">
        <v>1</v>
      </c>
      <c r="H1257" s="6">
        <v>7673.13</v>
      </c>
    </row>
    <row r="1258" spans="1:8" ht="9" hidden="1" customHeight="1" x14ac:dyDescent="0.2">
      <c r="A1258" s="3" t="s">
        <v>5942</v>
      </c>
      <c r="B1258" s="3" t="s">
        <v>5943</v>
      </c>
      <c r="C1258" s="3" t="s">
        <v>5110</v>
      </c>
      <c r="D1258" s="3" t="s">
        <v>5895</v>
      </c>
      <c r="E1258" s="4">
        <v>0</v>
      </c>
      <c r="F1258" s="4">
        <v>19</v>
      </c>
      <c r="G1258" s="4">
        <v>1</v>
      </c>
      <c r="H1258" s="6">
        <v>7673.12</v>
      </c>
    </row>
    <row r="1259" spans="1:8" ht="9" hidden="1" customHeight="1" x14ac:dyDescent="0.2">
      <c r="A1259" s="3" t="s">
        <v>5944</v>
      </c>
      <c r="B1259" s="3" t="s">
        <v>5945</v>
      </c>
      <c r="C1259" s="3" t="s">
        <v>5110</v>
      </c>
      <c r="D1259" s="3" t="s">
        <v>5895</v>
      </c>
      <c r="E1259" s="4">
        <v>38</v>
      </c>
      <c r="F1259" s="4">
        <v>516</v>
      </c>
      <c r="G1259" s="4">
        <v>14</v>
      </c>
      <c r="H1259" s="6">
        <v>107423.75</v>
      </c>
    </row>
    <row r="1260" spans="1:8" ht="9" hidden="1" customHeight="1" x14ac:dyDescent="0.2">
      <c r="A1260" s="3" t="s">
        <v>5946</v>
      </c>
      <c r="B1260" s="3" t="s">
        <v>5947</v>
      </c>
      <c r="C1260" s="3" t="s">
        <v>5110</v>
      </c>
      <c r="D1260" s="3" t="s">
        <v>5895</v>
      </c>
      <c r="E1260" s="4">
        <v>3</v>
      </c>
      <c r="F1260" s="4">
        <v>123</v>
      </c>
      <c r="G1260" s="4">
        <v>4</v>
      </c>
      <c r="H1260" s="6">
        <v>30692.5</v>
      </c>
    </row>
    <row r="1261" spans="1:8" ht="9" hidden="1" customHeight="1" x14ac:dyDescent="0.2">
      <c r="A1261" s="3" t="s">
        <v>5948</v>
      </c>
      <c r="B1261" s="3" t="s">
        <v>5949</v>
      </c>
      <c r="C1261" s="3" t="s">
        <v>5110</v>
      </c>
      <c r="D1261" s="3" t="s">
        <v>5895</v>
      </c>
      <c r="E1261" s="4">
        <v>3</v>
      </c>
      <c r="F1261" s="4">
        <v>18</v>
      </c>
      <c r="G1261" s="4">
        <v>0</v>
      </c>
      <c r="H1261" s="5">
        <v>0</v>
      </c>
    </row>
    <row r="1262" spans="1:8" ht="9" hidden="1" customHeight="1" x14ac:dyDescent="0.2">
      <c r="A1262" s="3" t="s">
        <v>5950</v>
      </c>
      <c r="B1262" s="3" t="s">
        <v>5951</v>
      </c>
      <c r="C1262" s="3" t="s">
        <v>5110</v>
      </c>
      <c r="D1262" s="3" t="s">
        <v>5895</v>
      </c>
      <c r="E1262" s="4">
        <v>1</v>
      </c>
      <c r="F1262" s="4">
        <v>22</v>
      </c>
      <c r="G1262" s="4">
        <v>1</v>
      </c>
      <c r="H1262" s="6">
        <v>7673.12</v>
      </c>
    </row>
    <row r="1263" spans="1:8" ht="9" hidden="1" customHeight="1" x14ac:dyDescent="0.2">
      <c r="A1263" s="3" t="s">
        <v>5952</v>
      </c>
      <c r="B1263" s="3" t="s">
        <v>5953</v>
      </c>
      <c r="C1263" s="3" t="s">
        <v>5110</v>
      </c>
      <c r="D1263" s="3" t="s">
        <v>5895</v>
      </c>
      <c r="E1263" s="4">
        <v>11</v>
      </c>
      <c r="F1263" s="4">
        <v>31</v>
      </c>
      <c r="G1263" s="4">
        <v>0</v>
      </c>
      <c r="H1263" s="5">
        <v>0</v>
      </c>
    </row>
    <row r="1264" spans="1:8" ht="9" hidden="1" customHeight="1" x14ac:dyDescent="0.2">
      <c r="A1264" s="3" t="s">
        <v>5954</v>
      </c>
      <c r="B1264" s="3" t="s">
        <v>5955</v>
      </c>
      <c r="C1264" s="3" t="s">
        <v>5110</v>
      </c>
      <c r="D1264" s="3" t="s">
        <v>5895</v>
      </c>
      <c r="E1264" s="4">
        <v>52</v>
      </c>
      <c r="F1264" s="4">
        <v>337</v>
      </c>
      <c r="G1264" s="4">
        <v>5</v>
      </c>
      <c r="H1264" s="6">
        <v>38365.620000000003</v>
      </c>
    </row>
    <row r="1265" spans="1:8" ht="9" hidden="1" customHeight="1" x14ac:dyDescent="0.2">
      <c r="A1265" s="3" t="s">
        <v>5956</v>
      </c>
      <c r="B1265" s="3" t="s">
        <v>5957</v>
      </c>
      <c r="C1265" s="3" t="s">
        <v>5110</v>
      </c>
      <c r="D1265" s="3" t="s">
        <v>5895</v>
      </c>
      <c r="E1265" s="4">
        <v>11</v>
      </c>
      <c r="F1265" s="4">
        <v>37</v>
      </c>
      <c r="G1265" s="4">
        <v>0</v>
      </c>
      <c r="H1265" s="5">
        <v>0</v>
      </c>
    </row>
    <row r="1266" spans="1:8" ht="9" hidden="1" customHeight="1" x14ac:dyDescent="0.2">
      <c r="A1266" s="3" t="s">
        <v>5958</v>
      </c>
      <c r="B1266" s="3" t="s">
        <v>5959</v>
      </c>
      <c r="C1266" s="3" t="s">
        <v>5110</v>
      </c>
      <c r="D1266" s="3" t="s">
        <v>5895</v>
      </c>
      <c r="E1266" s="4">
        <v>1</v>
      </c>
      <c r="F1266" s="4">
        <v>13</v>
      </c>
      <c r="G1266" s="4">
        <v>0</v>
      </c>
      <c r="H1266" s="5">
        <v>0</v>
      </c>
    </row>
    <row r="1267" spans="1:8" ht="9" hidden="1" customHeight="1" x14ac:dyDescent="0.2">
      <c r="A1267" s="3" t="s">
        <v>5960</v>
      </c>
      <c r="B1267" s="3" t="s">
        <v>5961</v>
      </c>
      <c r="C1267" s="3" t="s">
        <v>5110</v>
      </c>
      <c r="D1267" s="3" t="s">
        <v>5895</v>
      </c>
      <c r="E1267" s="4">
        <v>4</v>
      </c>
      <c r="F1267" s="4">
        <v>189</v>
      </c>
      <c r="G1267" s="4">
        <v>8</v>
      </c>
      <c r="H1267" s="6">
        <v>61385</v>
      </c>
    </row>
    <row r="1268" spans="1:8" ht="9" hidden="1" customHeight="1" x14ac:dyDescent="0.2">
      <c r="A1268" s="3" t="s">
        <v>5962</v>
      </c>
      <c r="B1268" s="3" t="s">
        <v>5963</v>
      </c>
      <c r="C1268" s="3" t="s">
        <v>5110</v>
      </c>
      <c r="D1268" s="3" t="s">
        <v>5895</v>
      </c>
      <c r="E1268" s="4">
        <v>2</v>
      </c>
      <c r="F1268" s="4">
        <v>71</v>
      </c>
      <c r="G1268" s="4">
        <v>2</v>
      </c>
      <c r="H1268" s="6">
        <v>15346.25</v>
      </c>
    </row>
    <row r="1269" spans="1:8" ht="9" hidden="1" customHeight="1" x14ac:dyDescent="0.2">
      <c r="A1269" s="3" t="s">
        <v>5964</v>
      </c>
      <c r="B1269" s="3" t="s">
        <v>5965</v>
      </c>
      <c r="C1269" s="3" t="s">
        <v>5110</v>
      </c>
      <c r="D1269" s="3" t="s">
        <v>5895</v>
      </c>
      <c r="E1269" s="4">
        <v>0</v>
      </c>
      <c r="F1269" s="4">
        <v>7</v>
      </c>
      <c r="G1269" s="4">
        <v>1</v>
      </c>
      <c r="H1269" s="6">
        <v>7673.12</v>
      </c>
    </row>
    <row r="1270" spans="1:8" ht="9" hidden="1" customHeight="1" x14ac:dyDescent="0.2">
      <c r="A1270" s="3" t="s">
        <v>5966</v>
      </c>
      <c r="B1270" s="3" t="s">
        <v>5967</v>
      </c>
      <c r="C1270" s="3" t="s">
        <v>5110</v>
      </c>
      <c r="D1270" s="3" t="s">
        <v>5895</v>
      </c>
      <c r="E1270" s="4">
        <v>2</v>
      </c>
      <c r="F1270" s="4">
        <v>32</v>
      </c>
      <c r="G1270" s="4">
        <v>1</v>
      </c>
      <c r="H1270" s="6">
        <v>7673.12</v>
      </c>
    </row>
    <row r="1271" spans="1:8" ht="9" hidden="1" customHeight="1" x14ac:dyDescent="0.2">
      <c r="A1271" s="3" t="s">
        <v>5968</v>
      </c>
      <c r="B1271" s="3" t="s">
        <v>5969</v>
      </c>
      <c r="C1271" s="3" t="s">
        <v>5110</v>
      </c>
      <c r="D1271" s="3" t="s">
        <v>5895</v>
      </c>
      <c r="E1271" s="4">
        <v>84</v>
      </c>
      <c r="F1271" s="4">
        <v>1039</v>
      </c>
      <c r="G1271" s="4">
        <v>28</v>
      </c>
      <c r="H1271" s="6">
        <v>214847.5</v>
      </c>
    </row>
    <row r="1272" spans="1:8" ht="9" hidden="1" customHeight="1" x14ac:dyDescent="0.2">
      <c r="A1272" s="3" t="s">
        <v>5970</v>
      </c>
      <c r="B1272" s="3" t="s">
        <v>5971</v>
      </c>
      <c r="C1272" s="3" t="s">
        <v>5110</v>
      </c>
      <c r="D1272" s="3" t="s">
        <v>5895</v>
      </c>
      <c r="E1272" s="4">
        <v>1</v>
      </c>
      <c r="F1272" s="4">
        <v>32</v>
      </c>
      <c r="G1272" s="4">
        <v>1</v>
      </c>
      <c r="H1272" s="6">
        <v>7673.12</v>
      </c>
    </row>
    <row r="1273" spans="1:8" ht="9" hidden="1" customHeight="1" x14ac:dyDescent="0.2">
      <c r="A1273" s="3" t="s">
        <v>5972</v>
      </c>
      <c r="B1273" s="3" t="s">
        <v>5973</v>
      </c>
      <c r="C1273" s="3" t="s">
        <v>5110</v>
      </c>
      <c r="D1273" s="3" t="s">
        <v>5895</v>
      </c>
      <c r="E1273" s="4">
        <v>3</v>
      </c>
      <c r="F1273" s="4">
        <v>95</v>
      </c>
      <c r="G1273" s="4">
        <v>3</v>
      </c>
      <c r="H1273" s="6">
        <v>23019.37</v>
      </c>
    </row>
    <row r="1274" spans="1:8" ht="9" hidden="1" customHeight="1" x14ac:dyDescent="0.2">
      <c r="A1274" s="3" t="s">
        <v>5974</v>
      </c>
      <c r="B1274" s="3" t="s">
        <v>5975</v>
      </c>
      <c r="C1274" s="3" t="s">
        <v>5110</v>
      </c>
      <c r="D1274" s="3" t="s">
        <v>5895</v>
      </c>
      <c r="E1274" s="4">
        <v>1</v>
      </c>
      <c r="F1274" s="4">
        <v>36</v>
      </c>
      <c r="G1274" s="4">
        <v>1</v>
      </c>
      <c r="H1274" s="6">
        <v>7673.12</v>
      </c>
    </row>
    <row r="1275" spans="1:8" ht="9" hidden="1" customHeight="1" x14ac:dyDescent="0.2">
      <c r="A1275" s="3" t="s">
        <v>5976</v>
      </c>
      <c r="B1275" s="3" t="s">
        <v>5977</v>
      </c>
      <c r="C1275" s="3" t="s">
        <v>5110</v>
      </c>
      <c r="D1275" s="3" t="s">
        <v>5895</v>
      </c>
      <c r="E1275" s="4">
        <v>1</v>
      </c>
      <c r="F1275" s="4">
        <v>35</v>
      </c>
      <c r="G1275" s="4">
        <v>1</v>
      </c>
      <c r="H1275" s="6">
        <v>7673.12</v>
      </c>
    </row>
    <row r="1276" spans="1:8" ht="9" hidden="1" customHeight="1" x14ac:dyDescent="0.2">
      <c r="A1276" s="3" t="s">
        <v>5978</v>
      </c>
      <c r="B1276" s="3" t="s">
        <v>5979</v>
      </c>
      <c r="C1276" s="3" t="s">
        <v>5110</v>
      </c>
      <c r="D1276" s="3" t="s">
        <v>5895</v>
      </c>
      <c r="E1276" s="4">
        <v>0</v>
      </c>
      <c r="F1276" s="4">
        <v>14</v>
      </c>
      <c r="G1276" s="4">
        <v>1</v>
      </c>
      <c r="H1276" s="6">
        <v>7673.12</v>
      </c>
    </row>
    <row r="1277" spans="1:8" ht="9" hidden="1" customHeight="1" x14ac:dyDescent="0.2">
      <c r="A1277" s="3" t="s">
        <v>5980</v>
      </c>
      <c r="B1277" s="3" t="s">
        <v>5981</v>
      </c>
      <c r="C1277" s="3" t="s">
        <v>5110</v>
      </c>
      <c r="D1277" s="3" t="s">
        <v>5895</v>
      </c>
      <c r="E1277" s="4">
        <v>6</v>
      </c>
      <c r="F1277" s="4">
        <v>83</v>
      </c>
      <c r="G1277" s="4">
        <v>2</v>
      </c>
      <c r="H1277" s="6">
        <v>15346.25</v>
      </c>
    </row>
    <row r="1278" spans="1:8" ht="9" hidden="1" customHeight="1" x14ac:dyDescent="0.2">
      <c r="A1278" s="3" t="s">
        <v>5982</v>
      </c>
      <c r="B1278" s="3" t="s">
        <v>5983</v>
      </c>
      <c r="C1278" s="3" t="s">
        <v>5110</v>
      </c>
      <c r="D1278" s="3" t="s">
        <v>5895</v>
      </c>
      <c r="E1278" s="4">
        <v>0</v>
      </c>
      <c r="F1278" s="4">
        <v>16</v>
      </c>
      <c r="G1278" s="4">
        <v>1</v>
      </c>
      <c r="H1278" s="6">
        <v>7673.12</v>
      </c>
    </row>
    <row r="1279" spans="1:8" ht="9" hidden="1" customHeight="1" x14ac:dyDescent="0.2">
      <c r="A1279" s="3" t="s">
        <v>5984</v>
      </c>
      <c r="B1279" s="3" t="s">
        <v>5985</v>
      </c>
      <c r="C1279" s="3" t="s">
        <v>5110</v>
      </c>
      <c r="D1279" s="3" t="s">
        <v>5895</v>
      </c>
      <c r="E1279" s="4">
        <v>1</v>
      </c>
      <c r="F1279" s="4">
        <v>13</v>
      </c>
      <c r="G1279" s="4">
        <v>1</v>
      </c>
      <c r="H1279" s="6">
        <v>7673.12</v>
      </c>
    </row>
    <row r="1280" spans="1:8" ht="9" hidden="1" customHeight="1" x14ac:dyDescent="0.2">
      <c r="A1280" s="3" t="s">
        <v>5986</v>
      </c>
      <c r="B1280" s="3" t="s">
        <v>5987</v>
      </c>
      <c r="C1280" s="3" t="s">
        <v>5110</v>
      </c>
      <c r="D1280" s="3" t="s">
        <v>5895</v>
      </c>
      <c r="E1280" s="4">
        <v>3</v>
      </c>
      <c r="F1280" s="4">
        <v>69</v>
      </c>
      <c r="G1280" s="4">
        <v>2</v>
      </c>
      <c r="H1280" s="6">
        <v>15346.25</v>
      </c>
    </row>
    <row r="1281" spans="1:8" ht="9" hidden="1" customHeight="1" x14ac:dyDescent="0.2">
      <c r="A1281" s="3" t="s">
        <v>5988</v>
      </c>
      <c r="B1281" s="3" t="s">
        <v>5989</v>
      </c>
      <c r="C1281" s="3" t="s">
        <v>5110</v>
      </c>
      <c r="D1281" s="3" t="s">
        <v>5895</v>
      </c>
      <c r="E1281" s="4">
        <v>5</v>
      </c>
      <c r="F1281" s="4">
        <v>52</v>
      </c>
      <c r="G1281" s="4">
        <v>1</v>
      </c>
      <c r="H1281" s="6">
        <v>7673.12</v>
      </c>
    </row>
    <row r="1282" spans="1:8" ht="9" hidden="1" customHeight="1" x14ac:dyDescent="0.2">
      <c r="A1282" s="3" t="s">
        <v>5990</v>
      </c>
      <c r="B1282" s="3" t="s">
        <v>5991</v>
      </c>
      <c r="C1282" s="3" t="s">
        <v>5110</v>
      </c>
      <c r="D1282" s="3" t="s">
        <v>5895</v>
      </c>
      <c r="E1282" s="4">
        <v>1</v>
      </c>
      <c r="F1282" s="4">
        <v>9</v>
      </c>
      <c r="G1282" s="4">
        <v>1</v>
      </c>
      <c r="H1282" s="6">
        <v>7673.13</v>
      </c>
    </row>
    <row r="1283" spans="1:8" ht="9" hidden="1" customHeight="1" x14ac:dyDescent="0.2">
      <c r="A1283" s="3" t="s">
        <v>5992</v>
      </c>
      <c r="B1283" s="3" t="s">
        <v>5993</v>
      </c>
      <c r="C1283" s="3" t="s">
        <v>5110</v>
      </c>
      <c r="D1283" s="3" t="s">
        <v>5895</v>
      </c>
      <c r="E1283" s="4">
        <v>0</v>
      </c>
      <c r="F1283" s="4">
        <v>8</v>
      </c>
      <c r="G1283" s="4">
        <v>1</v>
      </c>
      <c r="H1283" s="6">
        <v>7673.13</v>
      </c>
    </row>
    <row r="1284" spans="1:8" ht="9" hidden="1" customHeight="1" x14ac:dyDescent="0.2">
      <c r="A1284" s="3" t="s">
        <v>5994</v>
      </c>
      <c r="B1284" s="3" t="s">
        <v>5995</v>
      </c>
      <c r="C1284" s="3" t="s">
        <v>5110</v>
      </c>
      <c r="D1284" s="3" t="s">
        <v>5895</v>
      </c>
      <c r="E1284" s="4">
        <v>111</v>
      </c>
      <c r="F1284" s="4">
        <v>943</v>
      </c>
      <c r="G1284" s="4">
        <v>20</v>
      </c>
      <c r="H1284" s="6">
        <v>153462.5</v>
      </c>
    </row>
    <row r="1285" spans="1:8" ht="9" hidden="1" customHeight="1" x14ac:dyDescent="0.2">
      <c r="A1285" s="3" t="s">
        <v>5996</v>
      </c>
      <c r="B1285" s="3" t="s">
        <v>5997</v>
      </c>
      <c r="C1285" s="3" t="s">
        <v>5110</v>
      </c>
      <c r="D1285" s="3" t="s">
        <v>5895</v>
      </c>
      <c r="E1285" s="4">
        <v>2</v>
      </c>
      <c r="F1285" s="4">
        <v>22</v>
      </c>
      <c r="G1285" s="4">
        <v>1</v>
      </c>
      <c r="H1285" s="6">
        <v>7673.12</v>
      </c>
    </row>
    <row r="1286" spans="1:8" ht="9" hidden="1" customHeight="1" x14ac:dyDescent="0.2">
      <c r="A1286" s="3" t="s">
        <v>5998</v>
      </c>
      <c r="B1286" s="3" t="s">
        <v>5999</v>
      </c>
      <c r="C1286" s="3" t="s">
        <v>5110</v>
      </c>
      <c r="D1286" s="3" t="s">
        <v>5895</v>
      </c>
      <c r="E1286" s="4">
        <v>65</v>
      </c>
      <c r="F1286" s="4">
        <v>327</v>
      </c>
      <c r="G1286" s="4">
        <v>3</v>
      </c>
      <c r="H1286" s="6">
        <v>23019.37</v>
      </c>
    </row>
    <row r="1287" spans="1:8" ht="9" hidden="1" customHeight="1" x14ac:dyDescent="0.2">
      <c r="A1287" s="3" t="s">
        <v>6000</v>
      </c>
      <c r="B1287" s="3" t="s">
        <v>6001</v>
      </c>
      <c r="C1287" s="3" t="s">
        <v>5110</v>
      </c>
      <c r="D1287" s="3" t="s">
        <v>5895</v>
      </c>
      <c r="E1287" s="4">
        <v>0</v>
      </c>
      <c r="F1287" s="4">
        <v>21</v>
      </c>
      <c r="G1287" s="4">
        <v>1</v>
      </c>
      <c r="H1287" s="6">
        <v>7673.12</v>
      </c>
    </row>
    <row r="1288" spans="1:8" ht="9" hidden="1" customHeight="1" x14ac:dyDescent="0.2">
      <c r="A1288" s="3" t="s">
        <v>6002</v>
      </c>
      <c r="B1288" s="3" t="s">
        <v>6003</v>
      </c>
      <c r="C1288" s="3" t="s">
        <v>5110</v>
      </c>
      <c r="D1288" s="3" t="s">
        <v>5895</v>
      </c>
      <c r="E1288" s="4">
        <v>1</v>
      </c>
      <c r="F1288" s="4">
        <v>25</v>
      </c>
      <c r="G1288" s="4">
        <v>1</v>
      </c>
      <c r="H1288" s="6">
        <v>7673.12</v>
      </c>
    </row>
    <row r="1289" spans="1:8" ht="9" hidden="1" customHeight="1" x14ac:dyDescent="0.2">
      <c r="A1289" s="3" t="s">
        <v>6004</v>
      </c>
      <c r="B1289" s="3" t="s">
        <v>6005</v>
      </c>
      <c r="C1289" s="3" t="s">
        <v>5110</v>
      </c>
      <c r="D1289" s="3" t="s">
        <v>5895</v>
      </c>
      <c r="E1289" s="4">
        <v>21</v>
      </c>
      <c r="F1289" s="4">
        <v>103</v>
      </c>
      <c r="G1289" s="4">
        <v>1</v>
      </c>
      <c r="H1289" s="6">
        <v>7673.12</v>
      </c>
    </row>
    <row r="1290" spans="1:8" ht="9" hidden="1" customHeight="1" x14ac:dyDescent="0.2">
      <c r="A1290" s="3" t="s">
        <v>6006</v>
      </c>
      <c r="B1290" s="3" t="s">
        <v>6007</v>
      </c>
      <c r="C1290" s="3" t="s">
        <v>5110</v>
      </c>
      <c r="D1290" s="3" t="s">
        <v>5895</v>
      </c>
      <c r="E1290" s="4">
        <v>13</v>
      </c>
      <c r="F1290" s="4">
        <v>251</v>
      </c>
      <c r="G1290" s="4">
        <v>7</v>
      </c>
      <c r="H1290" s="6">
        <v>53711.87</v>
      </c>
    </row>
    <row r="1291" spans="1:8" ht="9" hidden="1" customHeight="1" x14ac:dyDescent="0.2">
      <c r="A1291" s="3" t="s">
        <v>6008</v>
      </c>
      <c r="B1291" s="3" t="s">
        <v>6009</v>
      </c>
      <c r="C1291" s="3" t="s">
        <v>5110</v>
      </c>
      <c r="D1291" s="3" t="s">
        <v>5895</v>
      </c>
      <c r="E1291" s="4">
        <v>1</v>
      </c>
      <c r="F1291" s="4">
        <v>22</v>
      </c>
      <c r="G1291" s="4">
        <v>1</v>
      </c>
      <c r="H1291" s="6">
        <v>7673.12</v>
      </c>
    </row>
    <row r="1292" spans="1:8" ht="9" hidden="1" customHeight="1" x14ac:dyDescent="0.2">
      <c r="A1292" s="3" t="s">
        <v>6010</v>
      </c>
      <c r="B1292" s="3" t="s">
        <v>6011</v>
      </c>
      <c r="C1292" s="3" t="s">
        <v>5110</v>
      </c>
      <c r="D1292" s="3" t="s">
        <v>5895</v>
      </c>
      <c r="E1292" s="4">
        <v>2</v>
      </c>
      <c r="F1292" s="4">
        <v>31</v>
      </c>
      <c r="G1292" s="4">
        <v>2</v>
      </c>
      <c r="H1292" s="6">
        <v>15346.25</v>
      </c>
    </row>
    <row r="1293" spans="1:8" ht="9" hidden="1" customHeight="1" x14ac:dyDescent="0.2">
      <c r="A1293" s="3" t="s">
        <v>6012</v>
      </c>
      <c r="B1293" s="3" t="s">
        <v>6013</v>
      </c>
      <c r="C1293" s="3" t="s">
        <v>5110</v>
      </c>
      <c r="D1293" s="3" t="s">
        <v>5895</v>
      </c>
      <c r="E1293" s="4">
        <v>15</v>
      </c>
      <c r="F1293" s="4">
        <v>16</v>
      </c>
      <c r="G1293" s="4">
        <v>0</v>
      </c>
      <c r="H1293" s="5">
        <v>0</v>
      </c>
    </row>
    <row r="1294" spans="1:8" ht="9" hidden="1" customHeight="1" x14ac:dyDescent="0.2">
      <c r="A1294" s="3" t="s">
        <v>6014</v>
      </c>
      <c r="B1294" s="3" t="s">
        <v>6015</v>
      </c>
      <c r="C1294" s="3" t="s">
        <v>5110</v>
      </c>
      <c r="D1294" s="3" t="s">
        <v>5895</v>
      </c>
      <c r="E1294" s="4">
        <v>1</v>
      </c>
      <c r="F1294" s="4">
        <v>25</v>
      </c>
      <c r="G1294" s="4">
        <v>1</v>
      </c>
      <c r="H1294" s="6">
        <v>7673.12</v>
      </c>
    </row>
    <row r="1295" spans="1:8" ht="9" hidden="1" customHeight="1" x14ac:dyDescent="0.2">
      <c r="A1295" s="3" t="s">
        <v>6016</v>
      </c>
      <c r="B1295" s="3" t="s">
        <v>6017</v>
      </c>
      <c r="C1295" s="3" t="s">
        <v>5110</v>
      </c>
      <c r="D1295" s="3" t="s">
        <v>5895</v>
      </c>
      <c r="E1295" s="4">
        <v>1</v>
      </c>
      <c r="F1295" s="4">
        <v>15</v>
      </c>
      <c r="G1295" s="4">
        <v>1</v>
      </c>
      <c r="H1295" s="6">
        <v>7673.12</v>
      </c>
    </row>
    <row r="1296" spans="1:8" ht="9" hidden="1" customHeight="1" x14ac:dyDescent="0.2">
      <c r="A1296" s="3" t="s">
        <v>6018</v>
      </c>
      <c r="B1296" s="3" t="s">
        <v>6019</v>
      </c>
      <c r="C1296" s="3" t="s">
        <v>5110</v>
      </c>
      <c r="D1296" s="3" t="s">
        <v>5895</v>
      </c>
      <c r="E1296" s="4">
        <v>0</v>
      </c>
      <c r="F1296" s="4">
        <v>6</v>
      </c>
      <c r="G1296" s="4">
        <v>1</v>
      </c>
      <c r="H1296" s="6">
        <v>7673.12</v>
      </c>
    </row>
    <row r="1297" spans="1:8" ht="9" hidden="1" customHeight="1" x14ac:dyDescent="0.2">
      <c r="A1297" s="3" t="s">
        <v>6020</v>
      </c>
      <c r="B1297" s="3" t="s">
        <v>6021</v>
      </c>
      <c r="C1297" s="3" t="s">
        <v>5110</v>
      </c>
      <c r="D1297" s="3" t="s">
        <v>5895</v>
      </c>
      <c r="E1297" s="4">
        <v>0</v>
      </c>
      <c r="F1297" s="4">
        <v>37</v>
      </c>
      <c r="G1297" s="4">
        <v>2</v>
      </c>
      <c r="H1297" s="6">
        <v>15346.25</v>
      </c>
    </row>
    <row r="1298" spans="1:8" ht="9" hidden="1" customHeight="1" x14ac:dyDescent="0.2">
      <c r="A1298" s="3" t="s">
        <v>6022</v>
      </c>
      <c r="B1298" s="3" t="s">
        <v>6023</v>
      </c>
      <c r="C1298" s="3" t="s">
        <v>5110</v>
      </c>
      <c r="D1298" s="3" t="s">
        <v>5895</v>
      </c>
      <c r="E1298" s="4">
        <v>0</v>
      </c>
      <c r="F1298" s="4">
        <v>15</v>
      </c>
      <c r="G1298" s="4">
        <v>1</v>
      </c>
      <c r="H1298" s="6">
        <v>7673.12</v>
      </c>
    </row>
    <row r="1299" spans="1:8" ht="9" hidden="1" customHeight="1" x14ac:dyDescent="0.2">
      <c r="A1299" s="3" t="s">
        <v>6024</v>
      </c>
      <c r="B1299" s="3" t="s">
        <v>6025</v>
      </c>
      <c r="C1299" s="3" t="s">
        <v>5110</v>
      </c>
      <c r="D1299" s="3" t="s">
        <v>5895</v>
      </c>
      <c r="E1299" s="4">
        <v>1</v>
      </c>
      <c r="F1299" s="4">
        <v>6</v>
      </c>
      <c r="G1299" s="4">
        <v>0</v>
      </c>
      <c r="H1299" s="5">
        <v>0</v>
      </c>
    </row>
    <row r="1300" spans="1:8" ht="9" hidden="1" customHeight="1" x14ac:dyDescent="0.2">
      <c r="A1300" s="3" t="s">
        <v>6026</v>
      </c>
      <c r="B1300" s="3" t="s">
        <v>6027</v>
      </c>
      <c r="C1300" s="3" t="s">
        <v>5110</v>
      </c>
      <c r="D1300" s="3" t="s">
        <v>5895</v>
      </c>
      <c r="E1300" s="4">
        <v>12</v>
      </c>
      <c r="F1300" s="4">
        <v>97</v>
      </c>
      <c r="G1300" s="4">
        <v>2</v>
      </c>
      <c r="H1300" s="6">
        <v>15346.25</v>
      </c>
    </row>
    <row r="1301" spans="1:8" ht="9" hidden="1" customHeight="1" x14ac:dyDescent="0.2">
      <c r="A1301" s="3" t="s">
        <v>6028</v>
      </c>
      <c r="B1301" s="3" t="s">
        <v>6029</v>
      </c>
      <c r="C1301" s="3" t="s">
        <v>5110</v>
      </c>
      <c r="D1301" s="3" t="s">
        <v>5895</v>
      </c>
      <c r="E1301" s="4">
        <v>75</v>
      </c>
      <c r="F1301" s="4">
        <v>520</v>
      </c>
      <c r="G1301" s="4">
        <v>9</v>
      </c>
      <c r="H1301" s="6">
        <v>69058.12</v>
      </c>
    </row>
    <row r="1302" spans="1:8" ht="9" hidden="1" customHeight="1" x14ac:dyDescent="0.2">
      <c r="A1302" s="3" t="s">
        <v>6030</v>
      </c>
      <c r="B1302" s="3" t="s">
        <v>6031</v>
      </c>
      <c r="C1302" s="3" t="s">
        <v>5110</v>
      </c>
      <c r="D1302" s="3" t="s">
        <v>5895</v>
      </c>
      <c r="E1302" s="4">
        <v>1</v>
      </c>
      <c r="F1302" s="4">
        <v>43</v>
      </c>
      <c r="G1302" s="4">
        <v>1</v>
      </c>
      <c r="H1302" s="6">
        <v>7673.12</v>
      </c>
    </row>
    <row r="1303" spans="1:8" ht="9" hidden="1" customHeight="1" x14ac:dyDescent="0.2">
      <c r="A1303" s="3" t="s">
        <v>6032</v>
      </c>
      <c r="B1303" s="3" t="s">
        <v>6033</v>
      </c>
      <c r="C1303" s="3" t="s">
        <v>5110</v>
      </c>
      <c r="D1303" s="3" t="s">
        <v>5895</v>
      </c>
      <c r="E1303" s="4">
        <v>1</v>
      </c>
      <c r="F1303" s="4">
        <v>31</v>
      </c>
      <c r="G1303" s="4">
        <v>1</v>
      </c>
      <c r="H1303" s="6">
        <v>7673.12</v>
      </c>
    </row>
    <row r="1304" spans="1:8" ht="9" hidden="1" customHeight="1" x14ac:dyDescent="0.2">
      <c r="A1304" s="3" t="s">
        <v>6034</v>
      </c>
      <c r="B1304" s="3" t="s">
        <v>6035</v>
      </c>
      <c r="C1304" s="3" t="s">
        <v>5110</v>
      </c>
      <c r="D1304" s="3" t="s">
        <v>5895</v>
      </c>
      <c r="E1304" s="4">
        <v>80</v>
      </c>
      <c r="F1304" s="4">
        <v>33</v>
      </c>
      <c r="G1304" s="4">
        <v>0</v>
      </c>
      <c r="H1304" s="5">
        <v>0</v>
      </c>
    </row>
    <row r="1305" spans="1:8" ht="9" hidden="1" customHeight="1" x14ac:dyDescent="0.2">
      <c r="A1305" s="3" t="s">
        <v>6036</v>
      </c>
      <c r="B1305" s="3" t="s">
        <v>6037</v>
      </c>
      <c r="C1305" s="3" t="s">
        <v>5110</v>
      </c>
      <c r="D1305" s="3" t="s">
        <v>5895</v>
      </c>
      <c r="E1305" s="4">
        <v>3</v>
      </c>
      <c r="F1305" s="4">
        <v>16</v>
      </c>
      <c r="G1305" s="4">
        <v>0</v>
      </c>
      <c r="H1305" s="5">
        <v>0</v>
      </c>
    </row>
    <row r="1306" spans="1:8" ht="9" hidden="1" customHeight="1" x14ac:dyDescent="0.2">
      <c r="A1306" s="3" t="s">
        <v>6038</v>
      </c>
      <c r="B1306" s="3" t="s">
        <v>6039</v>
      </c>
      <c r="C1306" s="3" t="s">
        <v>5110</v>
      </c>
      <c r="D1306" s="3" t="s">
        <v>5895</v>
      </c>
      <c r="E1306" s="4">
        <v>1</v>
      </c>
      <c r="F1306" s="4">
        <v>50</v>
      </c>
      <c r="G1306" s="4">
        <v>1</v>
      </c>
      <c r="H1306" s="6">
        <v>7673.12</v>
      </c>
    </row>
    <row r="1307" spans="1:8" ht="9" hidden="1" customHeight="1" x14ac:dyDescent="0.2">
      <c r="A1307" s="3" t="s">
        <v>6040</v>
      </c>
      <c r="B1307" s="3" t="s">
        <v>6041</v>
      </c>
      <c r="C1307" s="3" t="s">
        <v>5110</v>
      </c>
      <c r="D1307" s="3" t="s">
        <v>5895</v>
      </c>
      <c r="E1307" s="4">
        <v>24</v>
      </c>
      <c r="F1307" s="4">
        <v>317</v>
      </c>
      <c r="G1307" s="4">
        <v>8</v>
      </c>
      <c r="H1307" s="6">
        <v>61385</v>
      </c>
    </row>
    <row r="1308" spans="1:8" ht="9" hidden="1" customHeight="1" x14ac:dyDescent="0.2">
      <c r="A1308" s="3" t="s">
        <v>6042</v>
      </c>
      <c r="B1308" s="3" t="s">
        <v>6043</v>
      </c>
      <c r="C1308" s="3" t="s">
        <v>5110</v>
      </c>
      <c r="D1308" s="3" t="s">
        <v>5895</v>
      </c>
      <c r="E1308" s="4">
        <v>29</v>
      </c>
      <c r="F1308" s="4">
        <v>321</v>
      </c>
      <c r="G1308" s="4">
        <v>8</v>
      </c>
      <c r="H1308" s="6">
        <v>61385</v>
      </c>
    </row>
    <row r="1309" spans="1:8" ht="9" hidden="1" customHeight="1" x14ac:dyDescent="0.2">
      <c r="A1309" s="3" t="s">
        <v>6044</v>
      </c>
      <c r="B1309" s="3" t="s">
        <v>6045</v>
      </c>
      <c r="C1309" s="3" t="s">
        <v>5110</v>
      </c>
      <c r="D1309" s="3" t="s">
        <v>5895</v>
      </c>
      <c r="E1309" s="4">
        <v>1</v>
      </c>
      <c r="F1309" s="4">
        <v>12</v>
      </c>
      <c r="G1309" s="4">
        <v>1</v>
      </c>
      <c r="H1309" s="6">
        <v>7673.13</v>
      </c>
    </row>
    <row r="1310" spans="1:8" ht="9" hidden="1" customHeight="1" x14ac:dyDescent="0.2">
      <c r="A1310" s="3" t="s">
        <v>6046</v>
      </c>
      <c r="B1310" s="3" t="s">
        <v>6047</v>
      </c>
      <c r="C1310" s="3" t="s">
        <v>5110</v>
      </c>
      <c r="D1310" s="3" t="s">
        <v>5895</v>
      </c>
      <c r="E1310" s="4">
        <v>24</v>
      </c>
      <c r="F1310" s="4">
        <v>133</v>
      </c>
      <c r="G1310" s="4">
        <v>1</v>
      </c>
      <c r="H1310" s="6">
        <v>7673.12</v>
      </c>
    </row>
    <row r="1311" spans="1:8" ht="9" hidden="1" customHeight="1" x14ac:dyDescent="0.2">
      <c r="A1311" s="3" t="s">
        <v>6048</v>
      </c>
      <c r="B1311" s="3" t="s">
        <v>6049</v>
      </c>
      <c r="C1311" s="3" t="s">
        <v>5110</v>
      </c>
      <c r="D1311" s="3" t="s">
        <v>5895</v>
      </c>
      <c r="E1311" s="4">
        <v>0</v>
      </c>
      <c r="F1311" s="4">
        <v>7</v>
      </c>
      <c r="G1311" s="4">
        <v>1</v>
      </c>
      <c r="H1311" s="6">
        <v>7673.12</v>
      </c>
    </row>
    <row r="1312" spans="1:8" ht="9" hidden="1" customHeight="1" x14ac:dyDescent="0.2">
      <c r="A1312" s="3" t="s">
        <v>6050</v>
      </c>
      <c r="B1312" s="3" t="s">
        <v>6051</v>
      </c>
      <c r="C1312" s="3" t="s">
        <v>5110</v>
      </c>
      <c r="D1312" s="3" t="s">
        <v>5895</v>
      </c>
      <c r="E1312" s="4">
        <v>138</v>
      </c>
      <c r="F1312" s="4">
        <v>959</v>
      </c>
      <c r="G1312" s="4">
        <v>19</v>
      </c>
      <c r="H1312" s="6">
        <v>145789.37</v>
      </c>
    </row>
    <row r="1313" spans="1:8" ht="9" hidden="1" customHeight="1" x14ac:dyDescent="0.2">
      <c r="A1313" s="3" t="s">
        <v>6052</v>
      </c>
      <c r="B1313" s="3" t="s">
        <v>6053</v>
      </c>
      <c r="C1313" s="3" t="s">
        <v>5110</v>
      </c>
      <c r="D1313" s="3" t="s">
        <v>5895</v>
      </c>
      <c r="E1313" s="4">
        <v>29</v>
      </c>
      <c r="F1313" s="4">
        <v>602</v>
      </c>
      <c r="G1313" s="4">
        <v>18</v>
      </c>
      <c r="H1313" s="6">
        <v>138116.25</v>
      </c>
    </row>
    <row r="1314" spans="1:8" ht="9" hidden="1" customHeight="1" x14ac:dyDescent="0.2">
      <c r="A1314" s="3" t="s">
        <v>6054</v>
      </c>
      <c r="B1314" s="3" t="s">
        <v>6055</v>
      </c>
      <c r="C1314" s="3" t="s">
        <v>5110</v>
      </c>
      <c r="D1314" s="3" t="s">
        <v>5895</v>
      </c>
      <c r="E1314" s="4">
        <v>1</v>
      </c>
      <c r="F1314" s="4">
        <v>64</v>
      </c>
      <c r="G1314" s="4">
        <v>2</v>
      </c>
      <c r="H1314" s="6">
        <v>15346.25</v>
      </c>
    </row>
    <row r="1315" spans="1:8" ht="9" hidden="1" customHeight="1" x14ac:dyDescent="0.2">
      <c r="A1315" s="3" t="s">
        <v>6056</v>
      </c>
      <c r="B1315" s="3" t="s">
        <v>6057</v>
      </c>
      <c r="C1315" s="3" t="s">
        <v>5110</v>
      </c>
      <c r="D1315" s="3" t="s">
        <v>5895</v>
      </c>
      <c r="E1315" s="4">
        <v>1</v>
      </c>
      <c r="F1315" s="4">
        <v>50</v>
      </c>
      <c r="G1315" s="4">
        <v>2</v>
      </c>
      <c r="H1315" s="6">
        <v>15346.25</v>
      </c>
    </row>
    <row r="1316" spans="1:8" ht="9" hidden="1" customHeight="1" x14ac:dyDescent="0.2">
      <c r="A1316" s="3" t="s">
        <v>6058</v>
      </c>
      <c r="B1316" s="3" t="s">
        <v>6059</v>
      </c>
      <c r="C1316" s="3" t="s">
        <v>5110</v>
      </c>
      <c r="D1316" s="3" t="s">
        <v>5895</v>
      </c>
      <c r="E1316" s="4">
        <v>9</v>
      </c>
      <c r="F1316" s="4">
        <v>168</v>
      </c>
      <c r="G1316" s="4">
        <v>5</v>
      </c>
      <c r="H1316" s="6">
        <v>38365.620000000003</v>
      </c>
    </row>
    <row r="1317" spans="1:8" ht="9" hidden="1" customHeight="1" x14ac:dyDescent="0.2">
      <c r="A1317" s="3" t="s">
        <v>6060</v>
      </c>
      <c r="B1317" s="3" t="s">
        <v>6061</v>
      </c>
      <c r="C1317" s="3" t="s">
        <v>5110</v>
      </c>
      <c r="D1317" s="3" t="s">
        <v>5895</v>
      </c>
      <c r="E1317" s="4">
        <v>3</v>
      </c>
      <c r="F1317" s="4">
        <v>72</v>
      </c>
      <c r="G1317" s="4">
        <v>2</v>
      </c>
      <c r="H1317" s="6">
        <v>15346.25</v>
      </c>
    </row>
    <row r="1318" spans="1:8" ht="9" hidden="1" customHeight="1" x14ac:dyDescent="0.2">
      <c r="A1318" s="3" t="s">
        <v>6062</v>
      </c>
      <c r="B1318" s="3" t="s">
        <v>6063</v>
      </c>
      <c r="C1318" s="3" t="s">
        <v>5110</v>
      </c>
      <c r="D1318" s="3" t="s">
        <v>5895</v>
      </c>
      <c r="E1318" s="4">
        <v>1</v>
      </c>
      <c r="F1318" s="4">
        <v>46</v>
      </c>
      <c r="G1318" s="4">
        <v>2</v>
      </c>
      <c r="H1318" s="6">
        <v>15346.25</v>
      </c>
    </row>
    <row r="1319" spans="1:8" ht="9" hidden="1" customHeight="1" x14ac:dyDescent="0.2">
      <c r="A1319" s="3" t="s">
        <v>6064</v>
      </c>
      <c r="B1319" s="3" t="s">
        <v>6065</v>
      </c>
      <c r="C1319" s="3" t="s">
        <v>5110</v>
      </c>
      <c r="D1319" s="3" t="s">
        <v>5895</v>
      </c>
      <c r="E1319" s="4">
        <v>0</v>
      </c>
      <c r="F1319" s="4">
        <v>13</v>
      </c>
      <c r="G1319" s="4">
        <v>1</v>
      </c>
      <c r="H1319" s="6">
        <v>7673.12</v>
      </c>
    </row>
    <row r="1320" spans="1:8" ht="9" hidden="1" customHeight="1" x14ac:dyDescent="0.2">
      <c r="A1320" s="3" t="s">
        <v>6066</v>
      </c>
      <c r="B1320" s="3" t="s">
        <v>6067</v>
      </c>
      <c r="C1320" s="3" t="s">
        <v>5110</v>
      </c>
      <c r="D1320" s="3" t="s">
        <v>5895</v>
      </c>
      <c r="E1320" s="4">
        <v>1</v>
      </c>
      <c r="F1320" s="4">
        <v>16</v>
      </c>
      <c r="G1320" s="4">
        <v>1</v>
      </c>
      <c r="H1320" s="6">
        <v>7673.12</v>
      </c>
    </row>
    <row r="1321" spans="1:8" ht="9" hidden="1" customHeight="1" x14ac:dyDescent="0.2">
      <c r="A1321" s="3" t="s">
        <v>6068</v>
      </c>
      <c r="B1321" s="3" t="s">
        <v>6069</v>
      </c>
      <c r="C1321" s="3" t="s">
        <v>5110</v>
      </c>
      <c r="D1321" s="3" t="s">
        <v>5895</v>
      </c>
      <c r="E1321" s="4">
        <v>17</v>
      </c>
      <c r="F1321" s="4">
        <v>93</v>
      </c>
      <c r="G1321" s="4">
        <v>1</v>
      </c>
      <c r="H1321" s="6">
        <v>7673.12</v>
      </c>
    </row>
    <row r="1322" spans="1:8" ht="9" hidden="1" customHeight="1" x14ac:dyDescent="0.2">
      <c r="A1322" s="3" t="s">
        <v>6070</v>
      </c>
      <c r="B1322" s="3" t="s">
        <v>6071</v>
      </c>
      <c r="C1322" s="3" t="s">
        <v>5110</v>
      </c>
      <c r="D1322" s="3" t="s">
        <v>5895</v>
      </c>
      <c r="E1322" s="4">
        <v>163</v>
      </c>
      <c r="F1322" s="4">
        <v>817</v>
      </c>
      <c r="G1322" s="4">
        <v>9</v>
      </c>
      <c r="H1322" s="6">
        <v>69058.12</v>
      </c>
    </row>
    <row r="1323" spans="1:8" ht="9" hidden="1" customHeight="1" x14ac:dyDescent="0.2">
      <c r="A1323" s="3" t="s">
        <v>6072</v>
      </c>
      <c r="B1323" s="3" t="s">
        <v>6073</v>
      </c>
      <c r="C1323" s="3" t="s">
        <v>5110</v>
      </c>
      <c r="D1323" s="3" t="s">
        <v>5895</v>
      </c>
      <c r="E1323" s="4">
        <v>18</v>
      </c>
      <c r="F1323" s="4">
        <v>97</v>
      </c>
      <c r="G1323" s="4">
        <v>1</v>
      </c>
      <c r="H1323" s="6">
        <v>7673.12</v>
      </c>
    </row>
    <row r="1324" spans="1:8" ht="9" hidden="1" customHeight="1" x14ac:dyDescent="0.2">
      <c r="A1324" s="3" t="s">
        <v>6074</v>
      </c>
      <c r="B1324" s="3" t="s">
        <v>6075</v>
      </c>
      <c r="C1324" s="3" t="s">
        <v>5110</v>
      </c>
      <c r="D1324" s="3" t="s">
        <v>5895</v>
      </c>
      <c r="E1324" s="4">
        <v>48</v>
      </c>
      <c r="F1324" s="4">
        <v>269</v>
      </c>
      <c r="G1324" s="4">
        <v>4</v>
      </c>
      <c r="H1324" s="6">
        <v>30692.5</v>
      </c>
    </row>
    <row r="1325" spans="1:8" ht="9" hidden="1" customHeight="1" x14ac:dyDescent="0.2">
      <c r="A1325" s="3" t="s">
        <v>6076</v>
      </c>
      <c r="B1325" s="3" t="s">
        <v>6077</v>
      </c>
      <c r="C1325" s="3" t="s">
        <v>5110</v>
      </c>
      <c r="D1325" s="3" t="s">
        <v>5895</v>
      </c>
      <c r="E1325" s="4">
        <v>1</v>
      </c>
      <c r="F1325" s="4">
        <v>31</v>
      </c>
      <c r="G1325" s="4">
        <v>1</v>
      </c>
      <c r="H1325" s="6">
        <v>7673.12</v>
      </c>
    </row>
    <row r="1326" spans="1:8" ht="9" hidden="1" customHeight="1" x14ac:dyDescent="0.2">
      <c r="A1326" s="3" t="s">
        <v>6078</v>
      </c>
      <c r="B1326" s="3" t="s">
        <v>6079</v>
      </c>
      <c r="C1326" s="3" t="s">
        <v>5110</v>
      </c>
      <c r="D1326" s="3" t="s">
        <v>5895</v>
      </c>
      <c r="E1326" s="4">
        <v>0</v>
      </c>
      <c r="F1326" s="4">
        <v>18</v>
      </c>
      <c r="G1326" s="4">
        <v>1</v>
      </c>
      <c r="H1326" s="6">
        <v>7673.12</v>
      </c>
    </row>
    <row r="1327" spans="1:8" ht="9" hidden="1" customHeight="1" x14ac:dyDescent="0.2">
      <c r="A1327" s="3" t="s">
        <v>6080</v>
      </c>
      <c r="B1327" s="3" t="s">
        <v>6081</v>
      </c>
      <c r="C1327" s="3" t="s">
        <v>5110</v>
      </c>
      <c r="D1327" s="3" t="s">
        <v>5895</v>
      </c>
      <c r="E1327" s="4">
        <v>2</v>
      </c>
      <c r="F1327" s="4">
        <v>13</v>
      </c>
      <c r="G1327" s="4">
        <v>1</v>
      </c>
      <c r="H1327" s="6">
        <v>7673.12</v>
      </c>
    </row>
    <row r="1328" spans="1:8" ht="9" hidden="1" customHeight="1" x14ac:dyDescent="0.2">
      <c r="A1328" s="3" t="s">
        <v>6082</v>
      </c>
      <c r="B1328" s="3" t="s">
        <v>6083</v>
      </c>
      <c r="C1328" s="3" t="s">
        <v>5110</v>
      </c>
      <c r="D1328" s="3" t="s">
        <v>5895</v>
      </c>
      <c r="E1328" s="4">
        <v>3</v>
      </c>
      <c r="F1328" s="4">
        <v>18</v>
      </c>
      <c r="G1328" s="4">
        <v>0</v>
      </c>
      <c r="H1328" s="5">
        <v>0</v>
      </c>
    </row>
    <row r="1329" spans="1:8" ht="9" hidden="1" customHeight="1" x14ac:dyDescent="0.2">
      <c r="A1329" s="3" t="s">
        <v>6084</v>
      </c>
      <c r="B1329" s="3" t="s">
        <v>6085</v>
      </c>
      <c r="C1329" s="3" t="s">
        <v>5110</v>
      </c>
      <c r="D1329" s="3" t="s">
        <v>5895</v>
      </c>
      <c r="E1329" s="4">
        <v>1</v>
      </c>
      <c r="F1329" s="4">
        <v>18</v>
      </c>
      <c r="G1329" s="4">
        <v>1</v>
      </c>
      <c r="H1329" s="6">
        <v>7673.12</v>
      </c>
    </row>
    <row r="1330" spans="1:8" ht="9" hidden="1" customHeight="1" x14ac:dyDescent="0.2">
      <c r="A1330" s="3" t="s">
        <v>6086</v>
      </c>
      <c r="B1330" s="3" t="s">
        <v>6087</v>
      </c>
      <c r="C1330" s="3" t="s">
        <v>5110</v>
      </c>
      <c r="D1330" s="3" t="s">
        <v>5895</v>
      </c>
      <c r="E1330" s="4">
        <v>1</v>
      </c>
      <c r="F1330" s="4">
        <v>32</v>
      </c>
      <c r="G1330" s="4">
        <v>1</v>
      </c>
      <c r="H1330" s="6">
        <v>7673.12</v>
      </c>
    </row>
    <row r="1331" spans="1:8" ht="9" hidden="1" customHeight="1" x14ac:dyDescent="0.2">
      <c r="A1331" s="3" t="s">
        <v>6088</v>
      </c>
      <c r="B1331" s="3" t="s">
        <v>6089</v>
      </c>
      <c r="C1331" s="3" t="s">
        <v>5110</v>
      </c>
      <c r="D1331" s="3" t="s">
        <v>5895</v>
      </c>
      <c r="E1331" s="4">
        <v>20</v>
      </c>
      <c r="F1331" s="4">
        <v>115</v>
      </c>
      <c r="G1331" s="4">
        <v>2</v>
      </c>
      <c r="H1331" s="6">
        <v>15346.25</v>
      </c>
    </row>
    <row r="1332" spans="1:8" ht="9" hidden="1" customHeight="1" x14ac:dyDescent="0.2">
      <c r="A1332" s="3" t="s">
        <v>6090</v>
      </c>
      <c r="B1332" s="3" t="s">
        <v>6091</v>
      </c>
      <c r="C1332" s="3" t="s">
        <v>5110</v>
      </c>
      <c r="D1332" s="3" t="s">
        <v>5895</v>
      </c>
      <c r="E1332" s="4">
        <v>1</v>
      </c>
      <c r="F1332" s="4">
        <v>33</v>
      </c>
      <c r="G1332" s="4">
        <v>1</v>
      </c>
      <c r="H1332" s="6">
        <v>7673.12</v>
      </c>
    </row>
    <row r="1333" spans="1:8" ht="9" hidden="1" customHeight="1" x14ac:dyDescent="0.2">
      <c r="A1333" s="3" t="s">
        <v>6092</v>
      </c>
      <c r="B1333" s="3" t="s">
        <v>6093</v>
      </c>
      <c r="C1333" s="3" t="s">
        <v>5110</v>
      </c>
      <c r="D1333" s="3" t="s">
        <v>5895</v>
      </c>
      <c r="E1333" s="4">
        <v>65</v>
      </c>
      <c r="F1333" s="4">
        <v>642</v>
      </c>
      <c r="G1333" s="4">
        <v>15</v>
      </c>
      <c r="H1333" s="6">
        <v>115096.87</v>
      </c>
    </row>
    <row r="1334" spans="1:8" ht="9" hidden="1" customHeight="1" x14ac:dyDescent="0.2">
      <c r="A1334" s="3" t="s">
        <v>6094</v>
      </c>
      <c r="B1334" s="3" t="s">
        <v>6095</v>
      </c>
      <c r="C1334" s="3" t="s">
        <v>5110</v>
      </c>
      <c r="D1334" s="3" t="s">
        <v>5895</v>
      </c>
      <c r="E1334" s="4">
        <v>1</v>
      </c>
      <c r="F1334" s="4">
        <v>87</v>
      </c>
      <c r="G1334" s="4">
        <v>3</v>
      </c>
      <c r="H1334" s="6">
        <v>23019.37</v>
      </c>
    </row>
    <row r="1335" spans="1:8" ht="9" hidden="1" customHeight="1" x14ac:dyDescent="0.2">
      <c r="A1335" s="3" t="s">
        <v>6096</v>
      </c>
      <c r="B1335" s="3" t="s">
        <v>6097</v>
      </c>
      <c r="C1335" s="3" t="s">
        <v>5110</v>
      </c>
      <c r="D1335" s="3" t="s">
        <v>5895</v>
      </c>
      <c r="E1335" s="4">
        <v>1</v>
      </c>
      <c r="F1335" s="4">
        <v>40</v>
      </c>
      <c r="G1335" s="4">
        <v>1</v>
      </c>
      <c r="H1335" s="6">
        <v>7673.12</v>
      </c>
    </row>
    <row r="1336" spans="1:8" ht="9" hidden="1" customHeight="1" x14ac:dyDescent="0.2">
      <c r="A1336" s="3" t="s">
        <v>6098</v>
      </c>
      <c r="B1336" s="3" t="s">
        <v>6099</v>
      </c>
      <c r="C1336" s="3" t="s">
        <v>5110</v>
      </c>
      <c r="D1336" s="3" t="s">
        <v>5895</v>
      </c>
      <c r="E1336" s="4">
        <v>0</v>
      </c>
      <c r="F1336" s="4">
        <v>32</v>
      </c>
      <c r="G1336" s="4">
        <v>1</v>
      </c>
      <c r="H1336" s="6">
        <v>7673.12</v>
      </c>
    </row>
    <row r="1337" spans="1:8" ht="9" hidden="1" customHeight="1" x14ac:dyDescent="0.2">
      <c r="A1337" s="3" t="s">
        <v>6100</v>
      </c>
      <c r="B1337" s="3" t="s">
        <v>6101</v>
      </c>
      <c r="C1337" s="3" t="s">
        <v>5110</v>
      </c>
      <c r="D1337" s="3" t="s">
        <v>5895</v>
      </c>
      <c r="E1337" s="4">
        <v>1</v>
      </c>
      <c r="F1337" s="4">
        <v>24</v>
      </c>
      <c r="G1337" s="4">
        <v>1</v>
      </c>
      <c r="H1337" s="6">
        <v>7673.12</v>
      </c>
    </row>
    <row r="1338" spans="1:8" ht="9" hidden="1" customHeight="1" x14ac:dyDescent="0.2">
      <c r="A1338" s="3" t="s">
        <v>6102</v>
      </c>
      <c r="B1338" s="3" t="s">
        <v>6103</v>
      </c>
      <c r="C1338" s="3" t="s">
        <v>5110</v>
      </c>
      <c r="D1338" s="3" t="s">
        <v>5895</v>
      </c>
      <c r="E1338" s="4">
        <v>1</v>
      </c>
      <c r="F1338" s="4">
        <v>52</v>
      </c>
      <c r="G1338" s="4">
        <v>2</v>
      </c>
      <c r="H1338" s="6">
        <v>15346.25</v>
      </c>
    </row>
    <row r="1339" spans="1:8" ht="9" hidden="1" customHeight="1" x14ac:dyDescent="0.2">
      <c r="A1339" s="3" t="s">
        <v>6104</v>
      </c>
      <c r="B1339" s="3" t="s">
        <v>6105</v>
      </c>
      <c r="C1339" s="3" t="s">
        <v>5110</v>
      </c>
      <c r="D1339" s="3" t="s">
        <v>5895</v>
      </c>
      <c r="E1339" s="4">
        <v>0</v>
      </c>
      <c r="F1339" s="4">
        <v>16</v>
      </c>
      <c r="G1339" s="4">
        <v>1</v>
      </c>
      <c r="H1339" s="6">
        <v>7673.12</v>
      </c>
    </row>
    <row r="1340" spans="1:8" ht="9" hidden="1" customHeight="1" x14ac:dyDescent="0.2">
      <c r="A1340" s="3" t="s">
        <v>6106</v>
      </c>
      <c r="B1340" s="3" t="s">
        <v>6107</v>
      </c>
      <c r="C1340" s="3" t="s">
        <v>5110</v>
      </c>
      <c r="D1340" s="3" t="s">
        <v>5895</v>
      </c>
      <c r="E1340" s="4">
        <v>12</v>
      </c>
      <c r="F1340" s="4">
        <v>151</v>
      </c>
      <c r="G1340" s="4">
        <v>6</v>
      </c>
      <c r="H1340" s="6">
        <v>46038.75</v>
      </c>
    </row>
    <row r="1341" spans="1:8" ht="9" hidden="1" customHeight="1" x14ac:dyDescent="0.2">
      <c r="A1341" s="3" t="s">
        <v>6108</v>
      </c>
      <c r="B1341" s="3" t="s">
        <v>6109</v>
      </c>
      <c r="C1341" s="3" t="s">
        <v>5110</v>
      </c>
      <c r="D1341" s="3" t="s">
        <v>5895</v>
      </c>
      <c r="E1341" s="4">
        <v>1</v>
      </c>
      <c r="F1341" s="4">
        <v>29</v>
      </c>
      <c r="G1341" s="4">
        <v>1</v>
      </c>
      <c r="H1341" s="6">
        <v>7673.12</v>
      </c>
    </row>
    <row r="1342" spans="1:8" ht="9" hidden="1" customHeight="1" x14ac:dyDescent="0.2">
      <c r="A1342" s="3" t="s">
        <v>6110</v>
      </c>
      <c r="B1342" s="3" t="s">
        <v>6111</v>
      </c>
      <c r="C1342" s="3" t="s">
        <v>5110</v>
      </c>
      <c r="D1342" s="3" t="s">
        <v>5895</v>
      </c>
      <c r="E1342" s="4">
        <v>2</v>
      </c>
      <c r="F1342" s="4">
        <v>220</v>
      </c>
      <c r="G1342" s="4">
        <v>8</v>
      </c>
      <c r="H1342" s="6">
        <v>61385</v>
      </c>
    </row>
    <row r="1343" spans="1:8" ht="9" hidden="1" customHeight="1" x14ac:dyDescent="0.2">
      <c r="A1343" s="3" t="s">
        <v>6112</v>
      </c>
      <c r="B1343" s="3" t="s">
        <v>6113</v>
      </c>
      <c r="C1343" s="3" t="s">
        <v>5110</v>
      </c>
      <c r="D1343" s="3" t="s">
        <v>5895</v>
      </c>
      <c r="E1343" s="4">
        <v>0</v>
      </c>
      <c r="F1343" s="4">
        <v>25</v>
      </c>
      <c r="G1343" s="4">
        <v>1</v>
      </c>
      <c r="H1343" s="6">
        <v>7673.12</v>
      </c>
    </row>
    <row r="1344" spans="1:8" ht="9" hidden="1" customHeight="1" x14ac:dyDescent="0.2">
      <c r="A1344" s="3" t="s">
        <v>6114</v>
      </c>
      <c r="B1344" s="3" t="s">
        <v>6115</v>
      </c>
      <c r="C1344" s="3" t="s">
        <v>5110</v>
      </c>
      <c r="D1344" s="3" t="s">
        <v>5895</v>
      </c>
      <c r="E1344" s="4">
        <v>0</v>
      </c>
      <c r="F1344" s="4">
        <v>6</v>
      </c>
      <c r="G1344" s="4">
        <v>1</v>
      </c>
      <c r="H1344" s="6">
        <v>7673.13</v>
      </c>
    </row>
    <row r="1345" spans="1:8" ht="9" hidden="1" customHeight="1" x14ac:dyDescent="0.2">
      <c r="A1345" s="3" t="s">
        <v>6116</v>
      </c>
      <c r="B1345" s="3" t="s">
        <v>6117</v>
      </c>
      <c r="C1345" s="3" t="s">
        <v>5110</v>
      </c>
      <c r="D1345" s="3" t="s">
        <v>5895</v>
      </c>
      <c r="E1345" s="4">
        <v>1</v>
      </c>
      <c r="F1345" s="4">
        <v>11</v>
      </c>
      <c r="G1345" s="4">
        <v>1</v>
      </c>
      <c r="H1345" s="6">
        <v>7673.12</v>
      </c>
    </row>
    <row r="1346" spans="1:8" ht="9" hidden="1" customHeight="1" x14ac:dyDescent="0.2">
      <c r="A1346" s="3" t="s">
        <v>6118</v>
      </c>
      <c r="B1346" s="3" t="s">
        <v>6119</v>
      </c>
      <c r="C1346" s="3" t="s">
        <v>5110</v>
      </c>
      <c r="D1346" s="3" t="s">
        <v>5895</v>
      </c>
      <c r="E1346" s="4">
        <v>0</v>
      </c>
      <c r="F1346" s="4">
        <v>20</v>
      </c>
      <c r="G1346" s="4">
        <v>1</v>
      </c>
      <c r="H1346" s="6">
        <v>7673.12</v>
      </c>
    </row>
    <row r="1347" spans="1:8" ht="9" hidden="1" customHeight="1" x14ac:dyDescent="0.2">
      <c r="A1347" s="3" t="s">
        <v>6120</v>
      </c>
      <c r="B1347" s="3" t="s">
        <v>6121</v>
      </c>
      <c r="C1347" s="3" t="s">
        <v>5110</v>
      </c>
      <c r="D1347" s="3" t="s">
        <v>5895</v>
      </c>
      <c r="E1347" s="4">
        <v>0</v>
      </c>
      <c r="F1347" s="4">
        <v>6</v>
      </c>
      <c r="G1347" s="4">
        <v>1</v>
      </c>
      <c r="H1347" s="6">
        <v>7673.13</v>
      </c>
    </row>
    <row r="1348" spans="1:8" ht="9" hidden="1" customHeight="1" x14ac:dyDescent="0.2">
      <c r="A1348" s="3" t="s">
        <v>6122</v>
      </c>
      <c r="B1348" s="3" t="s">
        <v>6123</v>
      </c>
      <c r="C1348" s="3" t="s">
        <v>5110</v>
      </c>
      <c r="D1348" s="3" t="s">
        <v>5895</v>
      </c>
      <c r="E1348" s="4">
        <v>40</v>
      </c>
      <c r="F1348" s="4">
        <v>275</v>
      </c>
      <c r="G1348" s="4">
        <v>7</v>
      </c>
      <c r="H1348" s="6">
        <v>53711.87</v>
      </c>
    </row>
    <row r="1349" spans="1:8" ht="9" hidden="1" customHeight="1" x14ac:dyDescent="0.2">
      <c r="A1349" s="3" t="s">
        <v>6124</v>
      </c>
      <c r="B1349" s="3" t="s">
        <v>6125</v>
      </c>
      <c r="C1349" s="3" t="s">
        <v>5110</v>
      </c>
      <c r="D1349" s="3" t="s">
        <v>5895</v>
      </c>
      <c r="E1349" s="4">
        <v>1</v>
      </c>
      <c r="F1349" s="4">
        <v>46</v>
      </c>
      <c r="G1349" s="4">
        <v>2</v>
      </c>
      <c r="H1349" s="6">
        <v>15346.25</v>
      </c>
    </row>
    <row r="1350" spans="1:8" ht="9" hidden="1" customHeight="1" x14ac:dyDescent="0.2">
      <c r="A1350" s="3" t="s">
        <v>6126</v>
      </c>
      <c r="B1350" s="3" t="s">
        <v>5895</v>
      </c>
      <c r="C1350" s="3" t="s">
        <v>5110</v>
      </c>
      <c r="D1350" s="3" t="s">
        <v>5895</v>
      </c>
      <c r="E1350" s="4">
        <v>503</v>
      </c>
      <c r="F1350" s="4">
        <v>2392</v>
      </c>
      <c r="G1350" s="4">
        <v>27</v>
      </c>
      <c r="H1350" s="6">
        <v>207174.37</v>
      </c>
    </row>
    <row r="1351" spans="1:8" ht="9" hidden="1" customHeight="1" x14ac:dyDescent="0.2">
      <c r="A1351" s="3" t="s">
        <v>6127</v>
      </c>
      <c r="B1351" s="3" t="s">
        <v>6128</v>
      </c>
      <c r="C1351" s="3" t="s">
        <v>5110</v>
      </c>
      <c r="D1351" s="3" t="s">
        <v>5895</v>
      </c>
      <c r="E1351" s="4">
        <v>1</v>
      </c>
      <c r="F1351" s="4">
        <v>5</v>
      </c>
      <c r="G1351" s="4">
        <v>0</v>
      </c>
      <c r="H1351" s="5">
        <v>0</v>
      </c>
    </row>
    <row r="1352" spans="1:8" ht="9" hidden="1" customHeight="1" x14ac:dyDescent="0.2">
      <c r="A1352" s="3" t="s">
        <v>6129</v>
      </c>
      <c r="B1352" s="3" t="s">
        <v>6130</v>
      </c>
      <c r="C1352" s="3" t="s">
        <v>5110</v>
      </c>
      <c r="D1352" s="3" t="s">
        <v>5895</v>
      </c>
      <c r="E1352" s="4">
        <v>12</v>
      </c>
      <c r="F1352" s="4">
        <v>168</v>
      </c>
      <c r="G1352" s="4">
        <v>9</v>
      </c>
      <c r="H1352" s="6">
        <v>69058.12</v>
      </c>
    </row>
    <row r="1353" spans="1:8" ht="9" hidden="1" customHeight="1" x14ac:dyDescent="0.2">
      <c r="A1353" s="3" t="s">
        <v>6131</v>
      </c>
      <c r="B1353" s="3" t="s">
        <v>6132</v>
      </c>
      <c r="C1353" s="3" t="s">
        <v>5110</v>
      </c>
      <c r="D1353" s="3" t="s">
        <v>5895</v>
      </c>
      <c r="E1353" s="4">
        <v>2</v>
      </c>
      <c r="F1353" s="4">
        <v>64</v>
      </c>
      <c r="G1353" s="4">
        <v>2</v>
      </c>
      <c r="H1353" s="6">
        <v>15346.25</v>
      </c>
    </row>
    <row r="1354" spans="1:8" ht="9" hidden="1" customHeight="1" x14ac:dyDescent="0.2">
      <c r="A1354" s="3" t="s">
        <v>6133</v>
      </c>
      <c r="B1354" s="3" t="s">
        <v>6134</v>
      </c>
      <c r="C1354" s="3" t="s">
        <v>5110</v>
      </c>
      <c r="D1354" s="3" t="s">
        <v>5895</v>
      </c>
      <c r="E1354" s="4">
        <v>0</v>
      </c>
      <c r="F1354" s="4">
        <v>74</v>
      </c>
      <c r="G1354" s="4">
        <v>2</v>
      </c>
      <c r="H1354" s="6">
        <v>15346.25</v>
      </c>
    </row>
    <row r="1355" spans="1:8" ht="9" hidden="1" customHeight="1" x14ac:dyDescent="0.2">
      <c r="A1355" s="3" t="s">
        <v>6135</v>
      </c>
      <c r="B1355" s="3" t="s">
        <v>6136</v>
      </c>
      <c r="C1355" s="3" t="s">
        <v>5110</v>
      </c>
      <c r="D1355" s="3" t="s">
        <v>5895</v>
      </c>
      <c r="E1355" s="4">
        <v>4</v>
      </c>
      <c r="F1355" s="4">
        <v>69</v>
      </c>
      <c r="G1355" s="4">
        <v>2</v>
      </c>
      <c r="H1355" s="6">
        <v>15346.25</v>
      </c>
    </row>
    <row r="1356" spans="1:8" ht="9" hidden="1" customHeight="1" x14ac:dyDescent="0.2">
      <c r="A1356" s="3" t="s">
        <v>6137</v>
      </c>
      <c r="B1356" s="3" t="s">
        <v>6138</v>
      </c>
      <c r="C1356" s="3" t="s">
        <v>5110</v>
      </c>
      <c r="D1356" s="3" t="s">
        <v>5895</v>
      </c>
      <c r="E1356" s="4">
        <v>0</v>
      </c>
      <c r="F1356" s="4">
        <v>300</v>
      </c>
      <c r="G1356" s="4">
        <v>11</v>
      </c>
      <c r="H1356" s="6">
        <v>84404.37</v>
      </c>
    </row>
    <row r="1357" spans="1:8" ht="9" hidden="1" customHeight="1" x14ac:dyDescent="0.2">
      <c r="A1357" s="3" t="s">
        <v>6139</v>
      </c>
      <c r="B1357" s="3" t="s">
        <v>6140</v>
      </c>
      <c r="C1357" s="3" t="s">
        <v>5110</v>
      </c>
      <c r="D1357" s="3" t="s">
        <v>5895</v>
      </c>
      <c r="E1357" s="4">
        <v>0</v>
      </c>
      <c r="F1357" s="4">
        <v>16</v>
      </c>
      <c r="G1357" s="4">
        <v>1</v>
      </c>
      <c r="H1357" s="6">
        <v>7673.12</v>
      </c>
    </row>
    <row r="1358" spans="1:8" ht="9" hidden="1" customHeight="1" x14ac:dyDescent="0.2">
      <c r="A1358" s="3" t="s">
        <v>6141</v>
      </c>
      <c r="B1358" s="3" t="s">
        <v>6142</v>
      </c>
      <c r="C1358" s="3" t="s">
        <v>5110</v>
      </c>
      <c r="D1358" s="3" t="s">
        <v>5895</v>
      </c>
      <c r="E1358" s="4">
        <v>0</v>
      </c>
      <c r="F1358" s="4">
        <v>9</v>
      </c>
      <c r="G1358" s="4">
        <v>1</v>
      </c>
      <c r="H1358" s="6">
        <v>7673.13</v>
      </c>
    </row>
    <row r="1359" spans="1:8" ht="9" hidden="1" customHeight="1" x14ac:dyDescent="0.2">
      <c r="A1359" s="3" t="s">
        <v>6143</v>
      </c>
      <c r="B1359" s="3" t="s">
        <v>6144</v>
      </c>
      <c r="C1359" s="3" t="s">
        <v>5110</v>
      </c>
      <c r="D1359" s="3" t="s">
        <v>5895</v>
      </c>
      <c r="E1359" s="4">
        <v>8</v>
      </c>
      <c r="F1359" s="4">
        <v>40</v>
      </c>
      <c r="G1359" s="4">
        <v>1</v>
      </c>
      <c r="H1359" s="6">
        <v>7673.12</v>
      </c>
    </row>
    <row r="1360" spans="1:8" ht="9" hidden="1" customHeight="1" x14ac:dyDescent="0.2">
      <c r="A1360" s="3" t="s">
        <v>6145</v>
      </c>
      <c r="B1360" s="3" t="s">
        <v>6146</v>
      </c>
      <c r="C1360" s="3" t="s">
        <v>5110</v>
      </c>
      <c r="D1360" s="3" t="s">
        <v>5895</v>
      </c>
      <c r="E1360" s="4">
        <v>7</v>
      </c>
      <c r="F1360" s="4">
        <v>40</v>
      </c>
      <c r="G1360" s="4">
        <v>1</v>
      </c>
      <c r="H1360" s="6">
        <v>7673.12</v>
      </c>
    </row>
    <row r="1361" spans="1:8" ht="9" hidden="1" customHeight="1" x14ac:dyDescent="0.2">
      <c r="A1361" s="3" t="s">
        <v>6147</v>
      </c>
      <c r="B1361" s="3" t="s">
        <v>6148</v>
      </c>
      <c r="C1361" s="3" t="s">
        <v>5110</v>
      </c>
      <c r="D1361" s="3" t="s">
        <v>5895</v>
      </c>
      <c r="E1361" s="4">
        <v>129</v>
      </c>
      <c r="F1361" s="4">
        <v>343</v>
      </c>
      <c r="G1361" s="4">
        <v>0</v>
      </c>
      <c r="H1361" s="5">
        <v>0</v>
      </c>
    </row>
    <row r="1362" spans="1:8" ht="9" hidden="1" customHeight="1" x14ac:dyDescent="0.2">
      <c r="A1362" s="3" t="s">
        <v>6149</v>
      </c>
      <c r="B1362" s="3" t="s">
        <v>6150</v>
      </c>
      <c r="C1362" s="3" t="s">
        <v>5110</v>
      </c>
      <c r="D1362" s="3" t="s">
        <v>5895</v>
      </c>
      <c r="E1362" s="4">
        <v>2</v>
      </c>
      <c r="F1362" s="4">
        <v>65</v>
      </c>
      <c r="G1362" s="4">
        <v>2</v>
      </c>
      <c r="H1362" s="6">
        <v>15346.25</v>
      </c>
    </row>
    <row r="1363" spans="1:8" ht="9" hidden="1" customHeight="1" x14ac:dyDescent="0.2">
      <c r="A1363" s="3" t="s">
        <v>6151</v>
      </c>
      <c r="B1363" s="3" t="s">
        <v>6152</v>
      </c>
      <c r="C1363" s="3" t="s">
        <v>5110</v>
      </c>
      <c r="D1363" s="3" t="s">
        <v>5895</v>
      </c>
      <c r="E1363" s="4">
        <v>0</v>
      </c>
      <c r="F1363" s="4">
        <v>5</v>
      </c>
      <c r="G1363" s="4">
        <v>1</v>
      </c>
      <c r="H1363" s="6">
        <v>7673.13</v>
      </c>
    </row>
    <row r="1364" spans="1:8" ht="9" hidden="1" customHeight="1" x14ac:dyDescent="0.2">
      <c r="A1364" s="3" t="s">
        <v>6153</v>
      </c>
      <c r="B1364" s="3" t="s">
        <v>6154</v>
      </c>
      <c r="C1364" s="3" t="s">
        <v>5110</v>
      </c>
      <c r="D1364" s="3" t="s">
        <v>5895</v>
      </c>
      <c r="E1364" s="4">
        <v>9</v>
      </c>
      <c r="F1364" s="4">
        <v>47</v>
      </c>
      <c r="G1364" s="4">
        <v>1</v>
      </c>
      <c r="H1364" s="6">
        <v>7673.12</v>
      </c>
    </row>
    <row r="1365" spans="1:8" ht="9" hidden="1" customHeight="1" x14ac:dyDescent="0.2">
      <c r="A1365" s="3" t="s">
        <v>6155</v>
      </c>
      <c r="B1365" s="3" t="s">
        <v>6156</v>
      </c>
      <c r="C1365" s="3" t="s">
        <v>5110</v>
      </c>
      <c r="D1365" s="3" t="s">
        <v>5895</v>
      </c>
      <c r="E1365" s="4">
        <v>0</v>
      </c>
      <c r="F1365" s="4">
        <v>236</v>
      </c>
      <c r="G1365" s="4">
        <v>8</v>
      </c>
      <c r="H1365" s="6">
        <v>61385</v>
      </c>
    </row>
    <row r="1366" spans="1:8" ht="9" hidden="1" customHeight="1" x14ac:dyDescent="0.2">
      <c r="A1366" s="3" t="s">
        <v>6157</v>
      </c>
      <c r="B1366" s="3" t="s">
        <v>6158</v>
      </c>
      <c r="C1366" s="3" t="s">
        <v>5110</v>
      </c>
      <c r="D1366" s="3" t="s">
        <v>5895</v>
      </c>
      <c r="E1366" s="4">
        <v>0</v>
      </c>
      <c r="F1366" s="4">
        <v>7</v>
      </c>
      <c r="G1366" s="4">
        <v>1</v>
      </c>
      <c r="H1366" s="6">
        <v>7673.13</v>
      </c>
    </row>
    <row r="1367" spans="1:8" ht="9" hidden="1" customHeight="1" x14ac:dyDescent="0.2">
      <c r="A1367" s="3" t="s">
        <v>6159</v>
      </c>
      <c r="B1367" s="3" t="s">
        <v>6160</v>
      </c>
      <c r="C1367" s="3" t="s">
        <v>5110</v>
      </c>
      <c r="D1367" s="3" t="s">
        <v>5895</v>
      </c>
      <c r="E1367" s="4">
        <v>6</v>
      </c>
      <c r="F1367" s="4">
        <v>35</v>
      </c>
      <c r="G1367" s="4">
        <v>1</v>
      </c>
      <c r="H1367" s="6">
        <v>7673.12</v>
      </c>
    </row>
    <row r="1368" spans="1:8" ht="9" hidden="1" customHeight="1" x14ac:dyDescent="0.2">
      <c r="A1368" s="3" t="s">
        <v>6161</v>
      </c>
      <c r="B1368" s="3" t="s">
        <v>6162</v>
      </c>
      <c r="C1368" s="3" t="s">
        <v>5110</v>
      </c>
      <c r="D1368" s="3" t="s">
        <v>5895</v>
      </c>
      <c r="E1368" s="4">
        <v>3</v>
      </c>
      <c r="F1368" s="4">
        <v>121</v>
      </c>
      <c r="G1368" s="4">
        <v>5</v>
      </c>
      <c r="H1368" s="6">
        <v>38365.620000000003</v>
      </c>
    </row>
    <row r="1369" spans="1:8" ht="9" hidden="1" customHeight="1" x14ac:dyDescent="0.2">
      <c r="A1369" s="3" t="s">
        <v>6163</v>
      </c>
      <c r="B1369" s="3" t="s">
        <v>6164</v>
      </c>
      <c r="C1369" s="3" t="s">
        <v>5110</v>
      </c>
      <c r="D1369" s="3" t="s">
        <v>5895</v>
      </c>
      <c r="E1369" s="4">
        <v>50</v>
      </c>
      <c r="F1369" s="4">
        <v>806</v>
      </c>
      <c r="G1369" s="4">
        <v>23</v>
      </c>
      <c r="H1369" s="6">
        <v>176481.87</v>
      </c>
    </row>
    <row r="1370" spans="1:8" ht="9" hidden="1" customHeight="1" x14ac:dyDescent="0.2">
      <c r="A1370" s="3" t="s">
        <v>6165</v>
      </c>
      <c r="B1370" s="3" t="s">
        <v>6166</v>
      </c>
      <c r="C1370" s="3" t="s">
        <v>5110</v>
      </c>
      <c r="D1370" s="3" t="s">
        <v>5895</v>
      </c>
      <c r="E1370" s="4">
        <v>44</v>
      </c>
      <c r="F1370" s="4">
        <v>105</v>
      </c>
      <c r="G1370" s="4">
        <v>0</v>
      </c>
      <c r="H1370" s="5">
        <v>0</v>
      </c>
    </row>
    <row r="1371" spans="1:8" ht="9" hidden="1" customHeight="1" x14ac:dyDescent="0.2">
      <c r="A1371" s="3" t="s">
        <v>6167</v>
      </c>
      <c r="B1371" s="3" t="s">
        <v>6168</v>
      </c>
      <c r="C1371" s="3" t="s">
        <v>5110</v>
      </c>
      <c r="D1371" s="3" t="s">
        <v>5895</v>
      </c>
      <c r="E1371" s="4">
        <v>58</v>
      </c>
      <c r="F1371" s="4">
        <v>1245</v>
      </c>
      <c r="G1371" s="4">
        <v>39</v>
      </c>
      <c r="H1371" s="6">
        <v>299251.87</v>
      </c>
    </row>
    <row r="1372" spans="1:8" ht="9" hidden="1" customHeight="1" x14ac:dyDescent="0.2">
      <c r="A1372" s="3" t="s">
        <v>6169</v>
      </c>
      <c r="B1372" s="3" t="s">
        <v>6170</v>
      </c>
      <c r="C1372" s="3" t="s">
        <v>5110</v>
      </c>
      <c r="D1372" s="3" t="s">
        <v>5895</v>
      </c>
      <c r="E1372" s="4">
        <v>1</v>
      </c>
      <c r="F1372" s="4">
        <v>33</v>
      </c>
      <c r="G1372" s="4">
        <v>2</v>
      </c>
      <c r="H1372" s="6">
        <v>15346.25</v>
      </c>
    </row>
    <row r="1373" spans="1:8" ht="9" hidden="1" customHeight="1" x14ac:dyDescent="0.2">
      <c r="A1373" s="3" t="s">
        <v>6171</v>
      </c>
      <c r="B1373" s="3" t="s">
        <v>6172</v>
      </c>
      <c r="C1373" s="3" t="s">
        <v>5110</v>
      </c>
      <c r="D1373" s="3" t="s">
        <v>5895</v>
      </c>
      <c r="E1373" s="4">
        <v>0</v>
      </c>
      <c r="F1373" s="4">
        <v>4</v>
      </c>
      <c r="G1373" s="4">
        <v>1</v>
      </c>
      <c r="H1373" s="6">
        <v>7673.13</v>
      </c>
    </row>
    <row r="1374" spans="1:8" ht="9" hidden="1" customHeight="1" x14ac:dyDescent="0.2">
      <c r="A1374" s="3" t="s">
        <v>6173</v>
      </c>
      <c r="B1374" s="3" t="s">
        <v>6174</v>
      </c>
      <c r="C1374" s="3" t="s">
        <v>5110</v>
      </c>
      <c r="D1374" s="3" t="s">
        <v>5895</v>
      </c>
      <c r="E1374" s="4">
        <v>19</v>
      </c>
      <c r="F1374" s="4">
        <v>99</v>
      </c>
      <c r="G1374" s="4">
        <v>1</v>
      </c>
      <c r="H1374" s="6">
        <v>7673.12</v>
      </c>
    </row>
    <row r="1375" spans="1:8" ht="9" hidden="1" customHeight="1" x14ac:dyDescent="0.2">
      <c r="A1375" s="3" t="s">
        <v>6175</v>
      </c>
      <c r="B1375" s="3" t="s">
        <v>6176</v>
      </c>
      <c r="C1375" s="3" t="s">
        <v>5110</v>
      </c>
      <c r="D1375" s="3" t="s">
        <v>5895</v>
      </c>
      <c r="E1375" s="4">
        <v>1</v>
      </c>
      <c r="F1375" s="4">
        <v>25</v>
      </c>
      <c r="G1375" s="4">
        <v>1</v>
      </c>
      <c r="H1375" s="6">
        <v>7673.12</v>
      </c>
    </row>
    <row r="1376" spans="1:8" ht="9" hidden="1" customHeight="1" x14ac:dyDescent="0.2">
      <c r="A1376" s="3" t="s">
        <v>6177</v>
      </c>
      <c r="B1376" s="3" t="s">
        <v>6178</v>
      </c>
      <c r="C1376" s="3" t="s">
        <v>5110</v>
      </c>
      <c r="D1376" s="3" t="s">
        <v>5895</v>
      </c>
      <c r="E1376" s="4">
        <v>96</v>
      </c>
      <c r="F1376" s="4">
        <v>191</v>
      </c>
      <c r="G1376" s="4">
        <v>0</v>
      </c>
      <c r="H1376" s="5">
        <v>0</v>
      </c>
    </row>
    <row r="1377" spans="1:8" ht="9" hidden="1" customHeight="1" x14ac:dyDescent="0.2">
      <c r="A1377" s="3" t="s">
        <v>6179</v>
      </c>
      <c r="B1377" s="3" t="s">
        <v>6180</v>
      </c>
      <c r="C1377" s="3" t="s">
        <v>5110</v>
      </c>
      <c r="D1377" s="3" t="s">
        <v>5895</v>
      </c>
      <c r="E1377" s="4">
        <v>17</v>
      </c>
      <c r="F1377" s="4">
        <v>68</v>
      </c>
      <c r="G1377" s="4">
        <v>0</v>
      </c>
      <c r="H1377" s="5">
        <v>0</v>
      </c>
    </row>
    <row r="1378" spans="1:8" ht="9" hidden="1" customHeight="1" x14ac:dyDescent="0.2">
      <c r="A1378" s="3" t="s">
        <v>6181</v>
      </c>
      <c r="B1378" s="3" t="s">
        <v>6182</v>
      </c>
      <c r="C1378" s="3" t="s">
        <v>5110</v>
      </c>
      <c r="D1378" s="3" t="s">
        <v>5895</v>
      </c>
      <c r="E1378" s="4">
        <v>0</v>
      </c>
      <c r="F1378" s="4">
        <v>12</v>
      </c>
      <c r="G1378" s="4">
        <v>1</v>
      </c>
      <c r="H1378" s="6">
        <v>7673.12</v>
      </c>
    </row>
    <row r="1379" spans="1:8" ht="9" hidden="1" customHeight="1" x14ac:dyDescent="0.2">
      <c r="A1379" s="3" t="s">
        <v>6183</v>
      </c>
      <c r="B1379" s="3" t="s">
        <v>6184</v>
      </c>
      <c r="C1379" s="3" t="s">
        <v>5110</v>
      </c>
      <c r="D1379" s="3" t="s">
        <v>5895</v>
      </c>
      <c r="E1379" s="4">
        <v>0</v>
      </c>
      <c r="F1379" s="4">
        <v>15</v>
      </c>
      <c r="G1379" s="4">
        <v>1</v>
      </c>
      <c r="H1379" s="6">
        <v>7673.12</v>
      </c>
    </row>
    <row r="1380" spans="1:8" ht="9" hidden="1" customHeight="1" x14ac:dyDescent="0.2">
      <c r="A1380" s="3" t="s">
        <v>6185</v>
      </c>
      <c r="B1380" s="3" t="s">
        <v>6186</v>
      </c>
      <c r="C1380" s="3" t="s">
        <v>5110</v>
      </c>
      <c r="D1380" s="3" t="s">
        <v>5895</v>
      </c>
      <c r="E1380" s="4">
        <v>23</v>
      </c>
      <c r="F1380" s="4">
        <v>128</v>
      </c>
      <c r="G1380" s="4">
        <v>2</v>
      </c>
      <c r="H1380" s="6">
        <v>15346.25</v>
      </c>
    </row>
    <row r="1381" spans="1:8" ht="9" hidden="1" customHeight="1" x14ac:dyDescent="0.2">
      <c r="A1381" s="3" t="s">
        <v>6187</v>
      </c>
      <c r="B1381" s="3" t="s">
        <v>6188</v>
      </c>
      <c r="C1381" s="3" t="s">
        <v>5110</v>
      </c>
      <c r="D1381" s="3" t="s">
        <v>5895</v>
      </c>
      <c r="E1381" s="4">
        <v>7</v>
      </c>
      <c r="F1381" s="4">
        <v>37</v>
      </c>
      <c r="G1381" s="4">
        <v>1</v>
      </c>
      <c r="H1381" s="6">
        <v>7673.12</v>
      </c>
    </row>
    <row r="1382" spans="1:8" ht="9" hidden="1" customHeight="1" x14ac:dyDescent="0.2">
      <c r="A1382" s="3" t="s">
        <v>6189</v>
      </c>
      <c r="B1382" s="3" t="s">
        <v>6190</v>
      </c>
      <c r="C1382" s="3" t="s">
        <v>5110</v>
      </c>
      <c r="D1382" s="3" t="s">
        <v>5895</v>
      </c>
      <c r="E1382" s="4">
        <v>1</v>
      </c>
      <c r="F1382" s="4">
        <v>22</v>
      </c>
      <c r="G1382" s="4">
        <v>1</v>
      </c>
      <c r="H1382" s="6">
        <v>7673.12</v>
      </c>
    </row>
    <row r="1383" spans="1:8" ht="9" hidden="1" customHeight="1" x14ac:dyDescent="0.2">
      <c r="A1383" s="3" t="s">
        <v>6191</v>
      </c>
      <c r="B1383" s="3" t="s">
        <v>6192</v>
      </c>
      <c r="C1383" s="3" t="s">
        <v>5110</v>
      </c>
      <c r="D1383" s="3" t="s">
        <v>5895</v>
      </c>
      <c r="E1383" s="4">
        <v>1</v>
      </c>
      <c r="F1383" s="4">
        <v>41</v>
      </c>
      <c r="G1383" s="4">
        <v>3</v>
      </c>
      <c r="H1383" s="6">
        <v>23019.37</v>
      </c>
    </row>
    <row r="1384" spans="1:8" ht="9" hidden="1" customHeight="1" x14ac:dyDescent="0.2">
      <c r="A1384" s="3" t="s">
        <v>6193</v>
      </c>
      <c r="B1384" s="3" t="s">
        <v>6194</v>
      </c>
      <c r="C1384" s="3" t="s">
        <v>5110</v>
      </c>
      <c r="D1384" s="3" t="s">
        <v>5895</v>
      </c>
      <c r="E1384" s="4">
        <v>0</v>
      </c>
      <c r="F1384" s="4">
        <v>6</v>
      </c>
      <c r="G1384" s="4">
        <v>1</v>
      </c>
      <c r="H1384" s="6">
        <v>7673.13</v>
      </c>
    </row>
    <row r="1385" spans="1:8" ht="9" hidden="1" customHeight="1" x14ac:dyDescent="0.2">
      <c r="A1385" s="3" t="s">
        <v>6195</v>
      </c>
      <c r="B1385" s="3" t="s">
        <v>6196</v>
      </c>
      <c r="C1385" s="3" t="s">
        <v>5110</v>
      </c>
      <c r="D1385" s="3" t="s">
        <v>5895</v>
      </c>
      <c r="E1385" s="4">
        <v>1</v>
      </c>
      <c r="F1385" s="4">
        <v>92</v>
      </c>
      <c r="G1385" s="4">
        <v>5</v>
      </c>
      <c r="H1385" s="6">
        <v>38365.620000000003</v>
      </c>
    </row>
    <row r="1386" spans="1:8" ht="9" hidden="1" customHeight="1" x14ac:dyDescent="0.2">
      <c r="A1386" s="3" t="s">
        <v>6197</v>
      </c>
      <c r="B1386" s="3" t="s">
        <v>6198</v>
      </c>
      <c r="C1386" s="3" t="s">
        <v>5110</v>
      </c>
      <c r="D1386" s="3" t="s">
        <v>5895</v>
      </c>
      <c r="E1386" s="4">
        <v>2</v>
      </c>
      <c r="F1386" s="4">
        <v>33</v>
      </c>
      <c r="G1386" s="4">
        <v>1</v>
      </c>
      <c r="H1386" s="6">
        <v>7673.12</v>
      </c>
    </row>
    <row r="1387" spans="1:8" ht="9" hidden="1" customHeight="1" x14ac:dyDescent="0.2">
      <c r="A1387" s="3" t="s">
        <v>6199</v>
      </c>
      <c r="B1387" s="3" t="s">
        <v>6200</v>
      </c>
      <c r="C1387" s="3" t="s">
        <v>5110</v>
      </c>
      <c r="D1387" s="3" t="s">
        <v>5895</v>
      </c>
      <c r="E1387" s="4">
        <v>0</v>
      </c>
      <c r="F1387" s="4">
        <v>2</v>
      </c>
      <c r="G1387" s="4">
        <v>1</v>
      </c>
      <c r="H1387" s="6">
        <v>7673.13</v>
      </c>
    </row>
    <row r="1388" spans="1:8" ht="9" hidden="1" customHeight="1" x14ac:dyDescent="0.2">
      <c r="A1388" s="3" t="s">
        <v>6201</v>
      </c>
      <c r="B1388" s="3" t="s">
        <v>6202</v>
      </c>
      <c r="C1388" s="3" t="s">
        <v>5110</v>
      </c>
      <c r="D1388" s="3" t="s">
        <v>5895</v>
      </c>
      <c r="E1388" s="4">
        <v>64</v>
      </c>
      <c r="F1388" s="4">
        <v>146</v>
      </c>
      <c r="G1388" s="4">
        <v>0</v>
      </c>
      <c r="H1388" s="5">
        <v>0</v>
      </c>
    </row>
    <row r="1389" spans="1:8" ht="9" hidden="1" customHeight="1" x14ac:dyDescent="0.2">
      <c r="A1389" s="3" t="s">
        <v>6203</v>
      </c>
      <c r="B1389" s="3" t="s">
        <v>6204</v>
      </c>
      <c r="C1389" s="3" t="s">
        <v>5110</v>
      </c>
      <c r="D1389" s="3" t="s">
        <v>5895</v>
      </c>
      <c r="E1389" s="4">
        <v>0</v>
      </c>
      <c r="F1389" s="4">
        <v>40</v>
      </c>
      <c r="G1389" s="4">
        <v>2</v>
      </c>
      <c r="H1389" s="6">
        <v>15346.25</v>
      </c>
    </row>
    <row r="1390" spans="1:8" ht="9" hidden="1" customHeight="1" x14ac:dyDescent="0.2">
      <c r="A1390" s="3" t="s">
        <v>6205</v>
      </c>
      <c r="B1390" s="3" t="s">
        <v>6206</v>
      </c>
      <c r="C1390" s="3" t="s">
        <v>5110</v>
      </c>
      <c r="D1390" s="3" t="s">
        <v>5895</v>
      </c>
      <c r="E1390" s="4">
        <v>12</v>
      </c>
      <c r="F1390" s="4">
        <v>60</v>
      </c>
      <c r="G1390" s="4">
        <v>0</v>
      </c>
      <c r="H1390" s="5">
        <v>0</v>
      </c>
    </row>
    <row r="1391" spans="1:8" ht="9" hidden="1" customHeight="1" x14ac:dyDescent="0.2">
      <c r="A1391" s="3" t="s">
        <v>6207</v>
      </c>
      <c r="B1391" s="3" t="s">
        <v>6208</v>
      </c>
      <c r="C1391" s="3" t="s">
        <v>5110</v>
      </c>
      <c r="D1391" s="3" t="s">
        <v>5895</v>
      </c>
      <c r="E1391" s="4">
        <v>17</v>
      </c>
      <c r="F1391" s="4">
        <v>145</v>
      </c>
      <c r="G1391" s="4">
        <v>3</v>
      </c>
      <c r="H1391" s="6">
        <v>23019.37</v>
      </c>
    </row>
    <row r="1392" spans="1:8" ht="9" hidden="1" customHeight="1" x14ac:dyDescent="0.2">
      <c r="A1392" s="3" t="s">
        <v>6209</v>
      </c>
      <c r="B1392" s="3" t="s">
        <v>6210</v>
      </c>
      <c r="C1392" s="3" t="s">
        <v>6211</v>
      </c>
      <c r="D1392" s="3" t="s">
        <v>6212</v>
      </c>
      <c r="E1392" s="4">
        <v>22</v>
      </c>
      <c r="F1392" s="4">
        <v>125</v>
      </c>
      <c r="G1392" s="4">
        <v>3</v>
      </c>
      <c r="H1392" s="6">
        <v>23019.37</v>
      </c>
    </row>
    <row r="1393" spans="1:8" ht="9" hidden="1" customHeight="1" x14ac:dyDescent="0.2">
      <c r="A1393" s="3" t="s">
        <v>6213</v>
      </c>
      <c r="B1393" s="3" t="s">
        <v>6214</v>
      </c>
      <c r="C1393" s="3" t="s">
        <v>6211</v>
      </c>
      <c r="D1393" s="3" t="s">
        <v>6212</v>
      </c>
      <c r="E1393" s="4">
        <v>111</v>
      </c>
      <c r="F1393" s="4">
        <v>291</v>
      </c>
      <c r="G1393" s="4">
        <v>0</v>
      </c>
      <c r="H1393" s="5">
        <v>0</v>
      </c>
    </row>
    <row r="1394" spans="1:8" ht="9" hidden="1" customHeight="1" x14ac:dyDescent="0.2">
      <c r="A1394" s="3" t="s">
        <v>6215</v>
      </c>
      <c r="B1394" s="3" t="s">
        <v>6216</v>
      </c>
      <c r="C1394" s="3" t="s">
        <v>6211</v>
      </c>
      <c r="D1394" s="3" t="s">
        <v>6212</v>
      </c>
      <c r="E1394" s="9">
        <v>147.0845946</v>
      </c>
      <c r="F1394" s="4">
        <v>189</v>
      </c>
      <c r="G1394" s="4">
        <v>0</v>
      </c>
      <c r="H1394" s="5">
        <v>0</v>
      </c>
    </row>
    <row r="1395" spans="1:8" ht="9" hidden="1" customHeight="1" x14ac:dyDescent="0.2">
      <c r="A1395" s="3" t="s">
        <v>6217</v>
      </c>
      <c r="B1395" s="3" t="s">
        <v>6218</v>
      </c>
      <c r="C1395" s="3" t="s">
        <v>6211</v>
      </c>
      <c r="D1395" s="3" t="s">
        <v>6212</v>
      </c>
      <c r="E1395" s="4">
        <v>33</v>
      </c>
      <c r="F1395" s="4">
        <v>160</v>
      </c>
      <c r="G1395" s="4">
        <v>1</v>
      </c>
      <c r="H1395" s="6">
        <v>7673.12</v>
      </c>
    </row>
    <row r="1396" spans="1:8" ht="9" hidden="1" customHeight="1" x14ac:dyDescent="0.2">
      <c r="A1396" s="3" t="s">
        <v>6219</v>
      </c>
      <c r="B1396" s="3" t="s">
        <v>6220</v>
      </c>
      <c r="C1396" s="3" t="s">
        <v>6211</v>
      </c>
      <c r="D1396" s="3" t="s">
        <v>6212</v>
      </c>
      <c r="E1396" s="7">
        <v>48.508242969999998</v>
      </c>
      <c r="F1396" s="4">
        <v>122</v>
      </c>
      <c r="G1396" s="4">
        <v>0</v>
      </c>
      <c r="H1396" s="5">
        <v>0</v>
      </c>
    </row>
    <row r="1397" spans="1:8" ht="9" hidden="1" customHeight="1" x14ac:dyDescent="0.2">
      <c r="A1397" s="3" t="s">
        <v>6221</v>
      </c>
      <c r="B1397" s="3" t="s">
        <v>6212</v>
      </c>
      <c r="C1397" s="3" t="s">
        <v>6211</v>
      </c>
      <c r="D1397" s="3" t="s">
        <v>6212</v>
      </c>
      <c r="E1397" s="4">
        <v>3860</v>
      </c>
      <c r="F1397" s="4">
        <v>8470</v>
      </c>
      <c r="G1397" s="4">
        <v>0</v>
      </c>
      <c r="H1397" s="5">
        <v>0</v>
      </c>
    </row>
    <row r="1398" spans="1:8" ht="9" hidden="1" customHeight="1" x14ac:dyDescent="0.2">
      <c r="A1398" s="3" t="s">
        <v>6222</v>
      </c>
      <c r="B1398" s="3" t="s">
        <v>6223</v>
      </c>
      <c r="C1398" s="3" t="s">
        <v>6211</v>
      </c>
      <c r="D1398" s="3" t="s">
        <v>6212</v>
      </c>
      <c r="E1398" s="4">
        <v>32</v>
      </c>
      <c r="F1398" s="4">
        <v>79</v>
      </c>
      <c r="G1398" s="4">
        <v>0</v>
      </c>
      <c r="H1398" s="5">
        <v>0</v>
      </c>
    </row>
    <row r="1399" spans="1:8" ht="9" hidden="1" customHeight="1" x14ac:dyDescent="0.2">
      <c r="A1399" s="3" t="s">
        <v>6224</v>
      </c>
      <c r="B1399" s="3" t="s">
        <v>6225</v>
      </c>
      <c r="C1399" s="3" t="s">
        <v>6211</v>
      </c>
      <c r="D1399" s="3" t="s">
        <v>6212</v>
      </c>
      <c r="E1399" s="4">
        <v>131</v>
      </c>
      <c r="F1399" s="4">
        <v>389</v>
      </c>
      <c r="G1399" s="4">
        <v>0</v>
      </c>
      <c r="H1399" s="5">
        <v>0</v>
      </c>
    </row>
    <row r="1400" spans="1:8" ht="9" hidden="1" customHeight="1" x14ac:dyDescent="0.2">
      <c r="A1400" s="3" t="s">
        <v>6226</v>
      </c>
      <c r="B1400" s="3" t="s">
        <v>6227</v>
      </c>
      <c r="C1400" s="3" t="s">
        <v>6211</v>
      </c>
      <c r="D1400" s="3" t="s">
        <v>6212</v>
      </c>
      <c r="E1400" s="4">
        <v>82</v>
      </c>
      <c r="F1400" s="4">
        <v>268</v>
      </c>
      <c r="G1400" s="4">
        <v>0</v>
      </c>
      <c r="H1400" s="5">
        <v>0</v>
      </c>
    </row>
    <row r="1401" spans="1:8" ht="9" hidden="1" customHeight="1" x14ac:dyDescent="0.2">
      <c r="A1401" s="3" t="s">
        <v>6228</v>
      </c>
      <c r="B1401" s="3" t="s">
        <v>6229</v>
      </c>
      <c r="C1401" s="3" t="s">
        <v>6211</v>
      </c>
      <c r="D1401" s="3" t="s">
        <v>6212</v>
      </c>
      <c r="E1401" s="4">
        <v>0</v>
      </c>
      <c r="F1401" s="4">
        <v>26</v>
      </c>
      <c r="G1401" s="4">
        <v>1</v>
      </c>
      <c r="H1401" s="6">
        <v>7673.12</v>
      </c>
    </row>
    <row r="1402" spans="1:8" ht="9" hidden="1" customHeight="1" x14ac:dyDescent="0.2">
      <c r="A1402" s="3" t="s">
        <v>6230</v>
      </c>
      <c r="B1402" s="3" t="s">
        <v>6231</v>
      </c>
      <c r="C1402" s="3" t="s">
        <v>6211</v>
      </c>
      <c r="D1402" s="3" t="s">
        <v>6212</v>
      </c>
      <c r="E1402" s="4">
        <v>324</v>
      </c>
      <c r="F1402" s="4">
        <v>756</v>
      </c>
      <c r="G1402" s="4">
        <v>0</v>
      </c>
      <c r="H1402" s="5">
        <v>0</v>
      </c>
    </row>
    <row r="1403" spans="1:8" ht="9" hidden="1" customHeight="1" x14ac:dyDescent="0.2">
      <c r="A1403" s="3" t="s">
        <v>6232</v>
      </c>
      <c r="B1403" s="3" t="s">
        <v>6233</v>
      </c>
      <c r="C1403" s="3" t="s">
        <v>6211</v>
      </c>
      <c r="D1403" s="3" t="s">
        <v>6212</v>
      </c>
      <c r="E1403" s="4">
        <v>18</v>
      </c>
      <c r="F1403" s="4">
        <v>64</v>
      </c>
      <c r="G1403" s="4">
        <v>0</v>
      </c>
      <c r="H1403" s="5">
        <v>0</v>
      </c>
    </row>
    <row r="1404" spans="1:8" ht="9" hidden="1" customHeight="1" x14ac:dyDescent="0.2">
      <c r="A1404" s="3" t="s">
        <v>6234</v>
      </c>
      <c r="B1404" s="3" t="s">
        <v>6235</v>
      </c>
      <c r="C1404" s="3" t="s">
        <v>6211</v>
      </c>
      <c r="D1404" s="3" t="s">
        <v>6212</v>
      </c>
      <c r="E1404" s="4">
        <v>3</v>
      </c>
      <c r="F1404" s="4">
        <v>21</v>
      </c>
      <c r="G1404" s="4">
        <v>0</v>
      </c>
      <c r="H1404" s="5">
        <v>0</v>
      </c>
    </row>
    <row r="1405" spans="1:8" ht="9" hidden="1" customHeight="1" x14ac:dyDescent="0.2">
      <c r="A1405" s="3" t="s">
        <v>6236</v>
      </c>
      <c r="B1405" s="3" t="s">
        <v>6237</v>
      </c>
      <c r="C1405" s="3" t="s">
        <v>6211</v>
      </c>
      <c r="D1405" s="3" t="s">
        <v>6212</v>
      </c>
      <c r="E1405" s="4">
        <v>0</v>
      </c>
      <c r="F1405" s="4">
        <v>18</v>
      </c>
      <c r="G1405" s="4">
        <v>1</v>
      </c>
      <c r="H1405" s="6">
        <v>7673.12</v>
      </c>
    </row>
    <row r="1406" spans="1:8" ht="9" hidden="1" customHeight="1" x14ac:dyDescent="0.2">
      <c r="A1406" s="3" t="s">
        <v>6238</v>
      </c>
      <c r="B1406" s="3" t="s">
        <v>6239</v>
      </c>
      <c r="C1406" s="3" t="s">
        <v>6211</v>
      </c>
      <c r="D1406" s="3" t="s">
        <v>6212</v>
      </c>
      <c r="E1406" s="4">
        <v>8</v>
      </c>
      <c r="F1406" s="4">
        <v>53</v>
      </c>
      <c r="G1406" s="4">
        <v>0</v>
      </c>
      <c r="H1406" s="5">
        <v>0</v>
      </c>
    </row>
    <row r="1407" spans="1:8" ht="9" hidden="1" customHeight="1" x14ac:dyDescent="0.2">
      <c r="A1407" s="3" t="s">
        <v>6240</v>
      </c>
      <c r="B1407" s="3" t="s">
        <v>6241</v>
      </c>
      <c r="C1407" s="3" t="s">
        <v>6211</v>
      </c>
      <c r="D1407" s="3" t="s">
        <v>6212</v>
      </c>
      <c r="E1407" s="4">
        <v>42</v>
      </c>
      <c r="F1407" s="4">
        <v>113</v>
      </c>
      <c r="G1407" s="4">
        <v>0</v>
      </c>
      <c r="H1407" s="5">
        <v>0</v>
      </c>
    </row>
    <row r="1408" spans="1:8" ht="9" hidden="1" customHeight="1" x14ac:dyDescent="0.2">
      <c r="A1408" s="3" t="s">
        <v>6242</v>
      </c>
      <c r="B1408" s="3" t="s">
        <v>6243</v>
      </c>
      <c r="C1408" s="3" t="s">
        <v>6211</v>
      </c>
      <c r="D1408" s="3" t="s">
        <v>6212</v>
      </c>
      <c r="E1408" s="9">
        <v>142.19684119999999</v>
      </c>
      <c r="F1408" s="4">
        <v>392</v>
      </c>
      <c r="G1408" s="4">
        <v>0</v>
      </c>
      <c r="H1408" s="5">
        <v>0</v>
      </c>
    </row>
    <row r="1409" spans="1:8" ht="9" hidden="1" customHeight="1" x14ac:dyDescent="0.2">
      <c r="A1409" s="3" t="s">
        <v>6244</v>
      </c>
      <c r="B1409" s="3" t="s">
        <v>6245</v>
      </c>
      <c r="C1409" s="3" t="s">
        <v>6211</v>
      </c>
      <c r="D1409" s="3" t="s">
        <v>6212</v>
      </c>
      <c r="E1409" s="4">
        <v>229</v>
      </c>
      <c r="F1409" s="4">
        <v>415</v>
      </c>
      <c r="G1409" s="4">
        <v>0</v>
      </c>
      <c r="H1409" s="5">
        <v>0</v>
      </c>
    </row>
    <row r="1410" spans="1:8" ht="9" hidden="1" customHeight="1" x14ac:dyDescent="0.2">
      <c r="A1410" s="3" t="s">
        <v>6246</v>
      </c>
      <c r="B1410" s="3" t="s">
        <v>6247</v>
      </c>
      <c r="C1410" s="3" t="s">
        <v>6211</v>
      </c>
      <c r="D1410" s="3" t="s">
        <v>6212</v>
      </c>
      <c r="E1410" s="7">
        <v>35.136544739999998</v>
      </c>
      <c r="F1410" s="4">
        <v>132</v>
      </c>
      <c r="G1410" s="4">
        <v>0</v>
      </c>
      <c r="H1410" s="5">
        <v>0</v>
      </c>
    </row>
    <row r="1411" spans="1:8" ht="9" hidden="1" customHeight="1" x14ac:dyDescent="0.2">
      <c r="A1411" s="3" t="s">
        <v>6248</v>
      </c>
      <c r="B1411" s="3" t="s">
        <v>6249</v>
      </c>
      <c r="C1411" s="3" t="s">
        <v>6211</v>
      </c>
      <c r="D1411" s="3" t="s">
        <v>6212</v>
      </c>
      <c r="E1411" s="4">
        <v>181</v>
      </c>
      <c r="F1411" s="4">
        <v>366</v>
      </c>
      <c r="G1411" s="4">
        <v>0</v>
      </c>
      <c r="H1411" s="5">
        <v>0</v>
      </c>
    </row>
    <row r="1412" spans="1:8" ht="9" hidden="1" customHeight="1" x14ac:dyDescent="0.2">
      <c r="A1412" s="3" t="s">
        <v>6250</v>
      </c>
      <c r="B1412" s="3" t="s">
        <v>6251</v>
      </c>
      <c r="C1412" s="3" t="s">
        <v>6211</v>
      </c>
      <c r="D1412" s="3" t="s">
        <v>6212</v>
      </c>
      <c r="E1412" s="4">
        <v>13</v>
      </c>
      <c r="F1412" s="4">
        <v>84</v>
      </c>
      <c r="G1412" s="4">
        <v>2</v>
      </c>
      <c r="H1412" s="6">
        <v>15346.25</v>
      </c>
    </row>
    <row r="1413" spans="1:8" ht="9" hidden="1" customHeight="1" x14ac:dyDescent="0.2">
      <c r="A1413" s="3" t="s">
        <v>6252</v>
      </c>
      <c r="B1413" s="3" t="s">
        <v>6253</v>
      </c>
      <c r="C1413" s="3" t="s">
        <v>6211</v>
      </c>
      <c r="D1413" s="3" t="s">
        <v>6212</v>
      </c>
      <c r="E1413" s="4">
        <v>50</v>
      </c>
      <c r="F1413" s="4">
        <v>323</v>
      </c>
      <c r="G1413" s="4">
        <v>6</v>
      </c>
      <c r="H1413" s="6">
        <v>46038.75</v>
      </c>
    </row>
    <row r="1414" spans="1:8" ht="9" hidden="1" customHeight="1" x14ac:dyDescent="0.2">
      <c r="A1414" s="3" t="s">
        <v>6254</v>
      </c>
      <c r="B1414" s="3" t="s">
        <v>6255</v>
      </c>
      <c r="C1414" s="3" t="s">
        <v>6211</v>
      </c>
      <c r="D1414" s="3" t="s">
        <v>6212</v>
      </c>
      <c r="E1414" s="4">
        <v>54</v>
      </c>
      <c r="F1414" s="4">
        <v>144</v>
      </c>
      <c r="G1414" s="4">
        <v>0</v>
      </c>
      <c r="H1414" s="5">
        <v>0</v>
      </c>
    </row>
    <row r="1415" spans="1:8" ht="9" hidden="1" customHeight="1" x14ac:dyDescent="0.2">
      <c r="A1415" s="3" t="s">
        <v>6256</v>
      </c>
      <c r="B1415" s="3" t="s">
        <v>6257</v>
      </c>
      <c r="C1415" s="3" t="s">
        <v>6211</v>
      </c>
      <c r="D1415" s="3" t="s">
        <v>6212</v>
      </c>
      <c r="E1415" s="4">
        <v>10</v>
      </c>
      <c r="F1415" s="4">
        <v>39</v>
      </c>
      <c r="G1415" s="4">
        <v>0</v>
      </c>
      <c r="H1415" s="5">
        <v>0</v>
      </c>
    </row>
    <row r="1416" spans="1:8" ht="9" hidden="1" customHeight="1" x14ac:dyDescent="0.2">
      <c r="A1416" s="3" t="s">
        <v>6258</v>
      </c>
      <c r="B1416" s="3" t="s">
        <v>6259</v>
      </c>
      <c r="C1416" s="3" t="s">
        <v>6211</v>
      </c>
      <c r="D1416" s="3" t="s">
        <v>6212</v>
      </c>
      <c r="E1416" s="8">
        <v>4.8510164759999999</v>
      </c>
      <c r="F1416" s="4">
        <v>91</v>
      </c>
      <c r="G1416" s="4">
        <v>5</v>
      </c>
      <c r="H1416" s="6">
        <v>38365.620000000003</v>
      </c>
    </row>
    <row r="1417" spans="1:8" ht="9" hidden="1" customHeight="1" x14ac:dyDescent="0.2">
      <c r="A1417" s="3" t="s">
        <v>6260</v>
      </c>
      <c r="B1417" s="3" t="s">
        <v>6261</v>
      </c>
      <c r="C1417" s="3" t="s">
        <v>6211</v>
      </c>
      <c r="D1417" s="3" t="s">
        <v>6212</v>
      </c>
      <c r="E1417" s="7">
        <v>28.484629829999999</v>
      </c>
      <c r="F1417" s="4">
        <v>117</v>
      </c>
      <c r="G1417" s="4">
        <v>0</v>
      </c>
      <c r="H1417" s="5">
        <v>0</v>
      </c>
    </row>
    <row r="1418" spans="1:8" ht="9" hidden="1" customHeight="1" x14ac:dyDescent="0.2">
      <c r="A1418" s="3" t="s">
        <v>6262</v>
      </c>
      <c r="B1418" s="3" t="s">
        <v>6263</v>
      </c>
      <c r="C1418" s="3" t="s">
        <v>6211</v>
      </c>
      <c r="D1418" s="3" t="s">
        <v>6212</v>
      </c>
      <c r="E1418" s="4">
        <v>234</v>
      </c>
      <c r="F1418" s="4">
        <v>264</v>
      </c>
      <c r="G1418" s="4">
        <v>0</v>
      </c>
      <c r="H1418" s="5">
        <v>0</v>
      </c>
    </row>
    <row r="1419" spans="1:8" ht="9" hidden="1" customHeight="1" x14ac:dyDescent="0.2">
      <c r="A1419" s="3" t="s">
        <v>6264</v>
      </c>
      <c r="B1419" s="3" t="s">
        <v>6265</v>
      </c>
      <c r="C1419" s="3" t="s">
        <v>6211</v>
      </c>
      <c r="D1419" s="3" t="s">
        <v>6212</v>
      </c>
      <c r="E1419" s="7">
        <v>18.012491619999999</v>
      </c>
      <c r="F1419" s="4">
        <v>68</v>
      </c>
      <c r="G1419" s="4">
        <v>0</v>
      </c>
      <c r="H1419" s="5">
        <v>0</v>
      </c>
    </row>
    <row r="1420" spans="1:8" ht="9" hidden="1" customHeight="1" x14ac:dyDescent="0.2">
      <c r="A1420" s="3" t="s">
        <v>6266</v>
      </c>
      <c r="B1420" s="3" t="s">
        <v>6267</v>
      </c>
      <c r="C1420" s="3" t="s">
        <v>6211</v>
      </c>
      <c r="D1420" s="3" t="s">
        <v>6212</v>
      </c>
      <c r="E1420" s="4">
        <v>830</v>
      </c>
      <c r="F1420" s="4">
        <v>1492</v>
      </c>
      <c r="G1420" s="4">
        <v>0</v>
      </c>
      <c r="H1420" s="5">
        <v>0</v>
      </c>
    </row>
    <row r="1421" spans="1:8" ht="9" hidden="1" customHeight="1" x14ac:dyDescent="0.2">
      <c r="A1421" s="3" t="s">
        <v>6268</v>
      </c>
      <c r="B1421" s="3" t="s">
        <v>6269</v>
      </c>
      <c r="C1421" s="3" t="s">
        <v>6211</v>
      </c>
      <c r="D1421" s="3" t="s">
        <v>6212</v>
      </c>
      <c r="E1421" s="4">
        <v>10</v>
      </c>
      <c r="F1421" s="4">
        <v>32</v>
      </c>
      <c r="G1421" s="4">
        <v>0</v>
      </c>
      <c r="H1421" s="5">
        <v>0</v>
      </c>
    </row>
    <row r="1422" spans="1:8" ht="9" hidden="1" customHeight="1" x14ac:dyDescent="0.2">
      <c r="A1422" s="3" t="s">
        <v>6270</v>
      </c>
      <c r="B1422" s="3" t="s">
        <v>6271</v>
      </c>
      <c r="C1422" s="3" t="s">
        <v>6211</v>
      </c>
      <c r="D1422" s="3" t="s">
        <v>6212</v>
      </c>
      <c r="E1422" s="4">
        <v>16</v>
      </c>
      <c r="F1422" s="4">
        <v>81</v>
      </c>
      <c r="G1422" s="4">
        <v>1</v>
      </c>
      <c r="H1422" s="6">
        <v>7673.12</v>
      </c>
    </row>
    <row r="1423" spans="1:8" ht="9" hidden="1" customHeight="1" x14ac:dyDescent="0.2">
      <c r="A1423" s="3" t="s">
        <v>6272</v>
      </c>
      <c r="B1423" s="3" t="s">
        <v>6273</v>
      </c>
      <c r="C1423" s="3" t="s">
        <v>6211</v>
      </c>
      <c r="D1423" s="3" t="s">
        <v>6212</v>
      </c>
      <c r="E1423" s="4">
        <v>74</v>
      </c>
      <c r="F1423" s="4">
        <v>187</v>
      </c>
      <c r="G1423" s="4">
        <v>0</v>
      </c>
      <c r="H1423" s="5">
        <v>0</v>
      </c>
    </row>
    <row r="1424" spans="1:8" ht="9" hidden="1" customHeight="1" x14ac:dyDescent="0.2">
      <c r="A1424" s="3" t="s">
        <v>6274</v>
      </c>
      <c r="B1424" s="3" t="s">
        <v>6275</v>
      </c>
      <c r="C1424" s="3" t="s">
        <v>6211</v>
      </c>
      <c r="D1424" s="3" t="s">
        <v>6212</v>
      </c>
      <c r="E1424" s="7">
        <v>12.942864030000001</v>
      </c>
      <c r="F1424" s="4">
        <v>141</v>
      </c>
      <c r="G1424" s="4">
        <v>7</v>
      </c>
      <c r="H1424" s="6">
        <v>53711.87</v>
      </c>
    </row>
    <row r="1425" spans="1:8" ht="9" hidden="1" customHeight="1" x14ac:dyDescent="0.2">
      <c r="A1425" s="3" t="s">
        <v>6276</v>
      </c>
      <c r="B1425" s="3" t="s">
        <v>6277</v>
      </c>
      <c r="C1425" s="3" t="s">
        <v>6211</v>
      </c>
      <c r="D1425" s="3" t="s">
        <v>6212</v>
      </c>
      <c r="E1425" s="4">
        <v>149</v>
      </c>
      <c r="F1425" s="4">
        <v>371</v>
      </c>
      <c r="G1425" s="4">
        <v>0</v>
      </c>
      <c r="H1425" s="5">
        <v>0</v>
      </c>
    </row>
    <row r="1426" spans="1:8" ht="9" hidden="1" customHeight="1" x14ac:dyDescent="0.2">
      <c r="A1426" s="3" t="s">
        <v>6278</v>
      </c>
      <c r="B1426" s="3" t="s">
        <v>6279</v>
      </c>
      <c r="C1426" s="3" t="s">
        <v>6211</v>
      </c>
      <c r="D1426" s="3" t="s">
        <v>6212</v>
      </c>
      <c r="E1426" s="4">
        <v>60</v>
      </c>
      <c r="F1426" s="4">
        <v>172</v>
      </c>
      <c r="G1426" s="4">
        <v>0</v>
      </c>
      <c r="H1426" s="5">
        <v>0</v>
      </c>
    </row>
    <row r="1427" spans="1:8" ht="9" hidden="1" customHeight="1" x14ac:dyDescent="0.2">
      <c r="A1427" s="3" t="s">
        <v>6280</v>
      </c>
      <c r="B1427" s="3" t="s">
        <v>6281</v>
      </c>
      <c r="C1427" s="3" t="s">
        <v>6211</v>
      </c>
      <c r="D1427" s="3" t="s">
        <v>6212</v>
      </c>
      <c r="E1427" s="4">
        <v>56</v>
      </c>
      <c r="F1427" s="4">
        <v>310</v>
      </c>
      <c r="G1427" s="4">
        <v>6</v>
      </c>
      <c r="H1427" s="6">
        <v>46038.75</v>
      </c>
    </row>
    <row r="1428" spans="1:8" ht="9" hidden="1" customHeight="1" x14ac:dyDescent="0.2">
      <c r="A1428" s="3" t="s">
        <v>6282</v>
      </c>
      <c r="B1428" s="3" t="s">
        <v>6283</v>
      </c>
      <c r="C1428" s="3" t="s">
        <v>6211</v>
      </c>
      <c r="D1428" s="3" t="s">
        <v>6212</v>
      </c>
      <c r="E1428" s="4">
        <v>0</v>
      </c>
      <c r="F1428" s="4">
        <v>61</v>
      </c>
      <c r="G1428" s="4">
        <v>2</v>
      </c>
      <c r="H1428" s="6">
        <v>15346.25</v>
      </c>
    </row>
    <row r="1429" spans="1:8" ht="9" hidden="1" customHeight="1" x14ac:dyDescent="0.2">
      <c r="A1429" s="3" t="s">
        <v>6284</v>
      </c>
      <c r="B1429" s="3" t="s">
        <v>6285</v>
      </c>
      <c r="C1429" s="3" t="s">
        <v>6211</v>
      </c>
      <c r="D1429" s="3" t="s">
        <v>6212</v>
      </c>
      <c r="E1429" s="4">
        <v>42</v>
      </c>
      <c r="F1429" s="4">
        <v>159</v>
      </c>
      <c r="G1429" s="4">
        <v>1</v>
      </c>
      <c r="H1429" s="6">
        <v>7673.12</v>
      </c>
    </row>
    <row r="1430" spans="1:8" ht="9" hidden="1" customHeight="1" x14ac:dyDescent="0.2">
      <c r="A1430" s="3" t="s">
        <v>6286</v>
      </c>
      <c r="B1430" s="3" t="s">
        <v>6287</v>
      </c>
      <c r="C1430" s="3" t="s">
        <v>6211</v>
      </c>
      <c r="D1430" s="3" t="s">
        <v>6212</v>
      </c>
      <c r="E1430" s="4">
        <v>32</v>
      </c>
      <c r="F1430" s="4">
        <v>108</v>
      </c>
      <c r="G1430" s="4">
        <v>0</v>
      </c>
      <c r="H1430" s="5">
        <v>0</v>
      </c>
    </row>
    <row r="1431" spans="1:8" ht="9" hidden="1" customHeight="1" x14ac:dyDescent="0.2">
      <c r="A1431" s="3" t="s">
        <v>6288</v>
      </c>
      <c r="B1431" s="3" t="s">
        <v>6289</v>
      </c>
      <c r="C1431" s="3" t="s">
        <v>6211</v>
      </c>
      <c r="D1431" s="3" t="s">
        <v>6212</v>
      </c>
      <c r="E1431" s="7">
        <v>10.904303280000001</v>
      </c>
      <c r="F1431" s="4">
        <v>124</v>
      </c>
      <c r="G1431" s="4">
        <v>6</v>
      </c>
      <c r="H1431" s="6">
        <v>46038.75</v>
      </c>
    </row>
    <row r="1432" spans="1:8" ht="9" hidden="1" customHeight="1" x14ac:dyDescent="0.2">
      <c r="A1432" s="3" t="s">
        <v>6290</v>
      </c>
      <c r="B1432" s="3" t="s">
        <v>6291</v>
      </c>
      <c r="C1432" s="3" t="s">
        <v>6211</v>
      </c>
      <c r="D1432" s="3" t="s">
        <v>6212</v>
      </c>
      <c r="E1432" s="4">
        <v>35</v>
      </c>
      <c r="F1432" s="4">
        <v>103</v>
      </c>
      <c r="G1432" s="4">
        <v>0</v>
      </c>
      <c r="H1432" s="5">
        <v>0</v>
      </c>
    </row>
    <row r="1433" spans="1:8" ht="9" hidden="1" customHeight="1" x14ac:dyDescent="0.2">
      <c r="A1433" s="3" t="s">
        <v>6292</v>
      </c>
      <c r="B1433" s="3" t="s">
        <v>6293</v>
      </c>
      <c r="C1433" s="3" t="s">
        <v>6211</v>
      </c>
      <c r="D1433" s="3" t="s">
        <v>6212</v>
      </c>
      <c r="E1433" s="4">
        <v>183</v>
      </c>
      <c r="F1433" s="4">
        <v>317</v>
      </c>
      <c r="G1433" s="4">
        <v>0</v>
      </c>
      <c r="H1433" s="5">
        <v>0</v>
      </c>
    </row>
    <row r="1434" spans="1:8" ht="9" hidden="1" customHeight="1" x14ac:dyDescent="0.2">
      <c r="A1434" s="3" t="s">
        <v>6294</v>
      </c>
      <c r="B1434" s="3" t="s">
        <v>6295</v>
      </c>
      <c r="C1434" s="3" t="s">
        <v>6211</v>
      </c>
      <c r="D1434" s="3" t="s">
        <v>6212</v>
      </c>
      <c r="E1434" s="4">
        <v>126</v>
      </c>
      <c r="F1434" s="4">
        <v>313</v>
      </c>
      <c r="G1434" s="4">
        <v>0</v>
      </c>
      <c r="H1434" s="5">
        <v>0</v>
      </c>
    </row>
    <row r="1435" spans="1:8" ht="9" hidden="1" customHeight="1" x14ac:dyDescent="0.2">
      <c r="A1435" s="3" t="s">
        <v>6296</v>
      </c>
      <c r="B1435" s="3" t="s">
        <v>6297</v>
      </c>
      <c r="C1435" s="3" t="s">
        <v>6211</v>
      </c>
      <c r="D1435" s="3" t="s">
        <v>6212</v>
      </c>
      <c r="E1435" s="7">
        <v>44.271922889999999</v>
      </c>
      <c r="F1435" s="4">
        <v>155</v>
      </c>
      <c r="G1435" s="4">
        <v>0</v>
      </c>
      <c r="H1435" s="5">
        <v>0</v>
      </c>
    </row>
    <row r="1436" spans="1:8" ht="9" hidden="1" customHeight="1" x14ac:dyDescent="0.2">
      <c r="A1436" s="3" t="s">
        <v>6298</v>
      </c>
      <c r="B1436" s="3" t="s">
        <v>6299</v>
      </c>
      <c r="C1436" s="3" t="s">
        <v>6211</v>
      </c>
      <c r="D1436" s="3" t="s">
        <v>6212</v>
      </c>
      <c r="E1436" s="4">
        <v>88</v>
      </c>
      <c r="F1436" s="4">
        <v>192</v>
      </c>
      <c r="G1436" s="4">
        <v>0</v>
      </c>
      <c r="H1436" s="5">
        <v>0</v>
      </c>
    </row>
    <row r="1437" spans="1:8" ht="9" hidden="1" customHeight="1" x14ac:dyDescent="0.2">
      <c r="A1437" s="3" t="s">
        <v>6300</v>
      </c>
      <c r="B1437" s="3" t="s">
        <v>6301</v>
      </c>
      <c r="C1437" s="3" t="s">
        <v>6211</v>
      </c>
      <c r="D1437" s="3" t="s">
        <v>6212</v>
      </c>
      <c r="E1437" s="4">
        <v>10</v>
      </c>
      <c r="F1437" s="4">
        <v>63</v>
      </c>
      <c r="G1437" s="4">
        <v>1</v>
      </c>
      <c r="H1437" s="6">
        <v>7673.12</v>
      </c>
    </row>
    <row r="1438" spans="1:8" ht="9" hidden="1" customHeight="1" x14ac:dyDescent="0.2">
      <c r="A1438" s="3" t="s">
        <v>6302</v>
      </c>
      <c r="B1438" s="3" t="s">
        <v>6303</v>
      </c>
      <c r="C1438" s="3" t="s">
        <v>6211</v>
      </c>
      <c r="D1438" s="3" t="s">
        <v>6212</v>
      </c>
      <c r="E1438" s="7">
        <v>58.962089050000003</v>
      </c>
      <c r="F1438" s="4">
        <v>197</v>
      </c>
      <c r="G1438" s="4">
        <v>0</v>
      </c>
      <c r="H1438" s="5">
        <v>0</v>
      </c>
    </row>
    <row r="1439" spans="1:8" ht="9" hidden="1" customHeight="1" x14ac:dyDescent="0.2">
      <c r="A1439" s="3" t="s">
        <v>6304</v>
      </c>
      <c r="B1439" s="3" t="s">
        <v>6305</v>
      </c>
      <c r="C1439" s="3" t="s">
        <v>6211</v>
      </c>
      <c r="D1439" s="3" t="s">
        <v>6212</v>
      </c>
      <c r="E1439" s="4">
        <v>307</v>
      </c>
      <c r="F1439" s="4">
        <v>599</v>
      </c>
      <c r="G1439" s="4">
        <v>0</v>
      </c>
      <c r="H1439" s="5">
        <v>0</v>
      </c>
    </row>
    <row r="1440" spans="1:8" ht="9" hidden="1" customHeight="1" x14ac:dyDescent="0.2">
      <c r="A1440" s="3" t="s">
        <v>6306</v>
      </c>
      <c r="B1440" s="3" t="s">
        <v>6307</v>
      </c>
      <c r="C1440" s="3" t="s">
        <v>6211</v>
      </c>
      <c r="D1440" s="3" t="s">
        <v>6212</v>
      </c>
      <c r="E1440" s="4">
        <v>349</v>
      </c>
      <c r="F1440" s="4">
        <v>621</v>
      </c>
      <c r="G1440" s="4">
        <v>0</v>
      </c>
      <c r="H1440" s="5">
        <v>0</v>
      </c>
    </row>
    <row r="1441" spans="1:8" ht="9" hidden="1" customHeight="1" x14ac:dyDescent="0.2">
      <c r="A1441" s="3" t="s">
        <v>6308</v>
      </c>
      <c r="B1441" s="3" t="s">
        <v>6309</v>
      </c>
      <c r="C1441" s="3" t="s">
        <v>6211</v>
      </c>
      <c r="D1441" s="3" t="s">
        <v>6212</v>
      </c>
      <c r="E1441" s="7">
        <v>90.355134719999995</v>
      </c>
      <c r="F1441" s="4">
        <v>302</v>
      </c>
      <c r="G1441" s="4">
        <v>0</v>
      </c>
      <c r="H1441" s="5">
        <v>0</v>
      </c>
    </row>
    <row r="1442" spans="1:8" ht="9" hidden="1" customHeight="1" x14ac:dyDescent="0.2">
      <c r="A1442" s="3" t="s">
        <v>6310</v>
      </c>
      <c r="B1442" s="3" t="s">
        <v>6311</v>
      </c>
      <c r="C1442" s="3" t="s">
        <v>6211</v>
      </c>
      <c r="D1442" s="3" t="s">
        <v>6212</v>
      </c>
      <c r="E1442" s="4">
        <v>61</v>
      </c>
      <c r="F1442" s="4">
        <v>159</v>
      </c>
      <c r="G1442" s="4">
        <v>0</v>
      </c>
      <c r="H1442" s="5">
        <v>0</v>
      </c>
    </row>
    <row r="1443" spans="1:8" ht="9" hidden="1" customHeight="1" x14ac:dyDescent="0.2">
      <c r="A1443" s="3" t="s">
        <v>6312</v>
      </c>
      <c r="B1443" s="3" t="s">
        <v>6313</v>
      </c>
      <c r="C1443" s="3" t="s">
        <v>6211</v>
      </c>
      <c r="D1443" s="3" t="s">
        <v>6212</v>
      </c>
      <c r="E1443" s="4">
        <v>89</v>
      </c>
      <c r="F1443" s="4">
        <v>255</v>
      </c>
      <c r="G1443" s="4">
        <v>0</v>
      </c>
      <c r="H1443" s="5">
        <v>0</v>
      </c>
    </row>
    <row r="1444" spans="1:8" ht="9" hidden="1" customHeight="1" x14ac:dyDescent="0.2">
      <c r="A1444" s="3" t="s">
        <v>6314</v>
      </c>
      <c r="B1444" s="3" t="s">
        <v>6315</v>
      </c>
      <c r="C1444" s="3" t="s">
        <v>6211</v>
      </c>
      <c r="D1444" s="3" t="s">
        <v>6212</v>
      </c>
      <c r="E1444" s="4">
        <v>294</v>
      </c>
      <c r="F1444" s="4">
        <v>703</v>
      </c>
      <c r="G1444" s="4">
        <v>0</v>
      </c>
      <c r="H1444" s="5">
        <v>0</v>
      </c>
    </row>
    <row r="1445" spans="1:8" ht="9" hidden="1" customHeight="1" x14ac:dyDescent="0.2">
      <c r="A1445" s="3" t="s">
        <v>6316</v>
      </c>
      <c r="B1445" s="3" t="s">
        <v>6317</v>
      </c>
      <c r="C1445" s="3" t="s">
        <v>6211</v>
      </c>
      <c r="D1445" s="3" t="s">
        <v>6212</v>
      </c>
      <c r="E1445" s="7">
        <v>21.711520459999999</v>
      </c>
      <c r="F1445" s="4">
        <v>166</v>
      </c>
      <c r="G1445" s="4">
        <v>5</v>
      </c>
      <c r="H1445" s="6">
        <v>38365.620000000003</v>
      </c>
    </row>
    <row r="1446" spans="1:8" ht="9" hidden="1" customHeight="1" x14ac:dyDescent="0.2">
      <c r="A1446" s="3" t="s">
        <v>6318</v>
      </c>
      <c r="B1446" s="3" t="s">
        <v>6319</v>
      </c>
      <c r="C1446" s="3" t="s">
        <v>6211</v>
      </c>
      <c r="D1446" s="3" t="s">
        <v>6212</v>
      </c>
      <c r="E1446" s="4">
        <v>161</v>
      </c>
      <c r="F1446" s="4">
        <v>380</v>
      </c>
      <c r="G1446" s="4">
        <v>0</v>
      </c>
      <c r="H1446" s="5">
        <v>0</v>
      </c>
    </row>
    <row r="1447" spans="1:8" ht="9" hidden="1" customHeight="1" x14ac:dyDescent="0.2">
      <c r="A1447" s="3" t="s">
        <v>6320</v>
      </c>
      <c r="B1447" s="3" t="s">
        <v>6321</v>
      </c>
      <c r="C1447" s="3" t="s">
        <v>6211</v>
      </c>
      <c r="D1447" s="3" t="s">
        <v>6322</v>
      </c>
      <c r="E1447" s="4">
        <v>214</v>
      </c>
      <c r="F1447" s="4">
        <v>376</v>
      </c>
      <c r="G1447" s="4">
        <v>0</v>
      </c>
      <c r="H1447" s="5">
        <v>0</v>
      </c>
    </row>
    <row r="1448" spans="1:8" ht="9" hidden="1" customHeight="1" x14ac:dyDescent="0.2">
      <c r="A1448" s="3" t="s">
        <v>6323</v>
      </c>
      <c r="B1448" s="3" t="s">
        <v>6324</v>
      </c>
      <c r="C1448" s="3" t="s">
        <v>6211</v>
      </c>
      <c r="D1448" s="3" t="s">
        <v>6322</v>
      </c>
      <c r="E1448" s="4">
        <v>74</v>
      </c>
      <c r="F1448" s="4">
        <v>226</v>
      </c>
      <c r="G1448" s="4">
        <v>0</v>
      </c>
      <c r="H1448" s="5">
        <v>0</v>
      </c>
    </row>
    <row r="1449" spans="1:8" ht="9" hidden="1" customHeight="1" x14ac:dyDescent="0.2">
      <c r="A1449" s="3" t="s">
        <v>6325</v>
      </c>
      <c r="B1449" s="3" t="s">
        <v>6326</v>
      </c>
      <c r="C1449" s="3" t="s">
        <v>6211</v>
      </c>
      <c r="D1449" s="3" t="s">
        <v>6322</v>
      </c>
      <c r="E1449" s="4">
        <v>186</v>
      </c>
      <c r="F1449" s="4">
        <v>792</v>
      </c>
      <c r="G1449" s="4">
        <v>8</v>
      </c>
      <c r="H1449" s="6">
        <v>61385</v>
      </c>
    </row>
    <row r="1450" spans="1:8" ht="9" hidden="1" customHeight="1" x14ac:dyDescent="0.2">
      <c r="A1450" s="3" t="s">
        <v>6327</v>
      </c>
      <c r="B1450" s="3" t="s">
        <v>6328</v>
      </c>
      <c r="C1450" s="3" t="s">
        <v>6211</v>
      </c>
      <c r="D1450" s="3" t="s">
        <v>6322</v>
      </c>
      <c r="E1450" s="4">
        <v>50</v>
      </c>
      <c r="F1450" s="4">
        <v>135</v>
      </c>
      <c r="G1450" s="4">
        <v>0</v>
      </c>
      <c r="H1450" s="5">
        <v>0</v>
      </c>
    </row>
    <row r="1451" spans="1:8" ht="9" hidden="1" customHeight="1" x14ac:dyDescent="0.2">
      <c r="A1451" s="3" t="s">
        <v>6329</v>
      </c>
      <c r="B1451" s="3" t="s">
        <v>6330</v>
      </c>
      <c r="C1451" s="3" t="s">
        <v>6211</v>
      </c>
      <c r="D1451" s="3" t="s">
        <v>6322</v>
      </c>
      <c r="E1451" s="4">
        <v>58</v>
      </c>
      <c r="F1451" s="4">
        <v>306</v>
      </c>
      <c r="G1451" s="4">
        <v>3</v>
      </c>
      <c r="H1451" s="6">
        <v>23019.37</v>
      </c>
    </row>
    <row r="1452" spans="1:8" ht="9" hidden="1" customHeight="1" x14ac:dyDescent="0.2">
      <c r="A1452" s="3" t="s">
        <v>6331</v>
      </c>
      <c r="B1452" s="3" t="s">
        <v>6332</v>
      </c>
      <c r="C1452" s="3" t="s">
        <v>6211</v>
      </c>
      <c r="D1452" s="3" t="s">
        <v>6322</v>
      </c>
      <c r="E1452" s="4">
        <v>130</v>
      </c>
      <c r="F1452" s="4">
        <v>185</v>
      </c>
      <c r="G1452" s="4">
        <v>0</v>
      </c>
      <c r="H1452" s="5">
        <v>0</v>
      </c>
    </row>
    <row r="1453" spans="1:8" ht="9" hidden="1" customHeight="1" x14ac:dyDescent="0.2">
      <c r="A1453" s="3" t="s">
        <v>6333</v>
      </c>
      <c r="B1453" s="3" t="s">
        <v>6322</v>
      </c>
      <c r="C1453" s="3" t="s">
        <v>6211</v>
      </c>
      <c r="D1453" s="3" t="s">
        <v>6322</v>
      </c>
      <c r="E1453" s="4">
        <v>996</v>
      </c>
      <c r="F1453" s="4">
        <v>2188</v>
      </c>
      <c r="G1453" s="4">
        <v>0</v>
      </c>
      <c r="H1453" s="5">
        <v>0</v>
      </c>
    </row>
    <row r="1454" spans="1:8" ht="9" hidden="1" customHeight="1" x14ac:dyDescent="0.2">
      <c r="A1454" s="3" t="s">
        <v>6334</v>
      </c>
      <c r="B1454" s="3" t="s">
        <v>6335</v>
      </c>
      <c r="C1454" s="3" t="s">
        <v>6211</v>
      </c>
      <c r="D1454" s="3" t="s">
        <v>6322</v>
      </c>
      <c r="E1454" s="4">
        <v>61</v>
      </c>
      <c r="F1454" s="4">
        <v>110</v>
      </c>
      <c r="G1454" s="4">
        <v>0</v>
      </c>
      <c r="H1454" s="5">
        <v>0</v>
      </c>
    </row>
    <row r="1455" spans="1:8" ht="9" hidden="1" customHeight="1" x14ac:dyDescent="0.2">
      <c r="A1455" s="3" t="s">
        <v>6336</v>
      </c>
      <c r="B1455" s="3" t="s">
        <v>6337</v>
      </c>
      <c r="C1455" s="3" t="s">
        <v>6211</v>
      </c>
      <c r="D1455" s="3" t="s">
        <v>6322</v>
      </c>
      <c r="E1455" s="4">
        <v>20</v>
      </c>
      <c r="F1455" s="4">
        <v>65</v>
      </c>
      <c r="G1455" s="4">
        <v>0</v>
      </c>
      <c r="H1455" s="5">
        <v>0</v>
      </c>
    </row>
    <row r="1456" spans="1:8" ht="9" hidden="1" customHeight="1" x14ac:dyDescent="0.2">
      <c r="A1456" s="3" t="s">
        <v>6338</v>
      </c>
      <c r="B1456" s="3" t="s">
        <v>6339</v>
      </c>
      <c r="C1456" s="3" t="s">
        <v>6211</v>
      </c>
      <c r="D1456" s="3" t="s">
        <v>6322</v>
      </c>
      <c r="E1456" s="4">
        <v>21</v>
      </c>
      <c r="F1456" s="4">
        <v>30</v>
      </c>
      <c r="G1456" s="4">
        <v>0</v>
      </c>
      <c r="H1456" s="5">
        <v>0</v>
      </c>
    </row>
    <row r="1457" spans="1:8" ht="9" hidden="1" customHeight="1" x14ac:dyDescent="0.2">
      <c r="A1457" s="3" t="s">
        <v>6340</v>
      </c>
      <c r="B1457" s="3" t="s">
        <v>6341</v>
      </c>
      <c r="C1457" s="3" t="s">
        <v>6211</v>
      </c>
      <c r="D1457" s="3" t="s">
        <v>6322</v>
      </c>
      <c r="E1457" s="4">
        <v>20</v>
      </c>
      <c r="F1457" s="4">
        <v>79</v>
      </c>
      <c r="G1457" s="4">
        <v>0</v>
      </c>
      <c r="H1457" s="5">
        <v>0</v>
      </c>
    </row>
    <row r="1458" spans="1:8" ht="9" hidden="1" customHeight="1" x14ac:dyDescent="0.2">
      <c r="A1458" s="3" t="s">
        <v>6342</v>
      </c>
      <c r="B1458" s="3" t="s">
        <v>6343</v>
      </c>
      <c r="C1458" s="3" t="s">
        <v>6211</v>
      </c>
      <c r="D1458" s="3" t="s">
        <v>6322</v>
      </c>
      <c r="E1458" s="4">
        <v>18</v>
      </c>
      <c r="F1458" s="4">
        <v>37</v>
      </c>
      <c r="G1458" s="4">
        <v>0</v>
      </c>
      <c r="H1458" s="5">
        <v>0</v>
      </c>
    </row>
    <row r="1459" spans="1:8" ht="9" hidden="1" customHeight="1" x14ac:dyDescent="0.2">
      <c r="A1459" s="3" t="s">
        <v>6344</v>
      </c>
      <c r="B1459" s="3" t="s">
        <v>6345</v>
      </c>
      <c r="C1459" s="3" t="s">
        <v>6211</v>
      </c>
      <c r="D1459" s="3" t="s">
        <v>6322</v>
      </c>
      <c r="E1459" s="4">
        <v>47</v>
      </c>
      <c r="F1459" s="4">
        <v>100</v>
      </c>
      <c r="G1459" s="4">
        <v>0</v>
      </c>
      <c r="H1459" s="5">
        <v>0</v>
      </c>
    </row>
    <row r="1460" spans="1:8" ht="9" hidden="1" customHeight="1" x14ac:dyDescent="0.2">
      <c r="A1460" s="3" t="s">
        <v>6346</v>
      </c>
      <c r="B1460" s="3" t="s">
        <v>6347</v>
      </c>
      <c r="C1460" s="3" t="s">
        <v>6211</v>
      </c>
      <c r="D1460" s="3" t="s">
        <v>6322</v>
      </c>
      <c r="E1460" s="4">
        <v>43</v>
      </c>
      <c r="F1460" s="4">
        <v>63</v>
      </c>
      <c r="G1460" s="4">
        <v>0</v>
      </c>
      <c r="H1460" s="5">
        <v>0</v>
      </c>
    </row>
    <row r="1461" spans="1:8" ht="9" hidden="1" customHeight="1" x14ac:dyDescent="0.2">
      <c r="A1461" s="3" t="s">
        <v>6348</v>
      </c>
      <c r="B1461" s="3" t="s">
        <v>6349</v>
      </c>
      <c r="C1461" s="3" t="s">
        <v>6211</v>
      </c>
      <c r="D1461" s="3" t="s">
        <v>6322</v>
      </c>
      <c r="E1461" s="4">
        <v>49</v>
      </c>
      <c r="F1461" s="4">
        <v>208</v>
      </c>
      <c r="G1461" s="4">
        <v>2</v>
      </c>
      <c r="H1461" s="6">
        <v>15346.25</v>
      </c>
    </row>
    <row r="1462" spans="1:8" ht="9" hidden="1" customHeight="1" x14ac:dyDescent="0.2">
      <c r="A1462" s="3" t="s">
        <v>6350</v>
      </c>
      <c r="B1462" s="3" t="s">
        <v>6351</v>
      </c>
      <c r="C1462" s="3" t="s">
        <v>6211</v>
      </c>
      <c r="D1462" s="3" t="s">
        <v>6322</v>
      </c>
      <c r="E1462" s="4">
        <v>60</v>
      </c>
      <c r="F1462" s="4">
        <v>189</v>
      </c>
      <c r="G1462" s="4">
        <v>0</v>
      </c>
      <c r="H1462" s="5">
        <v>0</v>
      </c>
    </row>
    <row r="1463" spans="1:8" ht="9" hidden="1" customHeight="1" x14ac:dyDescent="0.2">
      <c r="A1463" s="3" t="s">
        <v>6352</v>
      </c>
      <c r="B1463" s="3" t="s">
        <v>6353</v>
      </c>
      <c r="C1463" s="3" t="s">
        <v>6211</v>
      </c>
      <c r="D1463" s="3" t="s">
        <v>6322</v>
      </c>
      <c r="E1463" s="4">
        <v>15</v>
      </c>
      <c r="F1463" s="4">
        <v>100</v>
      </c>
      <c r="G1463" s="4">
        <v>1</v>
      </c>
      <c r="H1463" s="6">
        <v>7673.12</v>
      </c>
    </row>
    <row r="1464" spans="1:8" ht="9" hidden="1" customHeight="1" x14ac:dyDescent="0.2">
      <c r="A1464" s="3" t="s">
        <v>6354</v>
      </c>
      <c r="B1464" s="3" t="s">
        <v>6355</v>
      </c>
      <c r="C1464" s="3" t="s">
        <v>6211</v>
      </c>
      <c r="D1464" s="3" t="s">
        <v>6322</v>
      </c>
      <c r="E1464" s="4">
        <v>48</v>
      </c>
      <c r="F1464" s="4">
        <v>204</v>
      </c>
      <c r="G1464" s="4">
        <v>2</v>
      </c>
      <c r="H1464" s="6">
        <v>15346.25</v>
      </c>
    </row>
    <row r="1465" spans="1:8" ht="9" hidden="1" customHeight="1" x14ac:dyDescent="0.2">
      <c r="A1465" s="3" t="s">
        <v>6356</v>
      </c>
      <c r="B1465" s="3" t="s">
        <v>6357</v>
      </c>
      <c r="C1465" s="3" t="s">
        <v>6211</v>
      </c>
      <c r="D1465" s="3" t="s">
        <v>6322</v>
      </c>
      <c r="E1465" s="4">
        <v>56</v>
      </c>
      <c r="F1465" s="4">
        <v>101</v>
      </c>
      <c r="G1465" s="4">
        <v>0</v>
      </c>
      <c r="H1465" s="4">
        <v>0</v>
      </c>
    </row>
    <row r="1466" spans="1:8" ht="9" hidden="1" customHeight="1" x14ac:dyDescent="0.2">
      <c r="A1466" s="3" t="s">
        <v>6358</v>
      </c>
      <c r="B1466" s="3" t="s">
        <v>6359</v>
      </c>
      <c r="C1466" s="3" t="s">
        <v>6211</v>
      </c>
      <c r="D1466" s="3" t="s">
        <v>6322</v>
      </c>
      <c r="E1466" s="4">
        <v>94</v>
      </c>
      <c r="F1466" s="4">
        <v>139</v>
      </c>
      <c r="G1466" s="4">
        <v>0</v>
      </c>
      <c r="H1466" s="5">
        <v>0</v>
      </c>
    </row>
    <row r="1467" spans="1:8" ht="9" hidden="1" customHeight="1" x14ac:dyDescent="0.2">
      <c r="A1467" s="3" t="s">
        <v>6360</v>
      </c>
      <c r="B1467" s="3" t="s">
        <v>6361</v>
      </c>
      <c r="C1467" s="3" t="s">
        <v>6211</v>
      </c>
      <c r="D1467" s="3" t="s">
        <v>6322</v>
      </c>
      <c r="E1467" s="4">
        <v>23</v>
      </c>
      <c r="F1467" s="4">
        <v>49</v>
      </c>
      <c r="G1467" s="4">
        <v>0</v>
      </c>
      <c r="H1467" s="5">
        <v>0</v>
      </c>
    </row>
    <row r="1468" spans="1:8" ht="9" hidden="1" customHeight="1" x14ac:dyDescent="0.2">
      <c r="A1468" s="3" t="s">
        <v>6362</v>
      </c>
      <c r="B1468" s="3" t="s">
        <v>6363</v>
      </c>
      <c r="C1468" s="3" t="s">
        <v>6211</v>
      </c>
      <c r="D1468" s="3" t="s">
        <v>6364</v>
      </c>
      <c r="E1468" s="4">
        <v>91</v>
      </c>
      <c r="F1468" s="4">
        <v>101</v>
      </c>
      <c r="G1468" s="4">
        <v>0</v>
      </c>
      <c r="H1468" s="5">
        <v>0</v>
      </c>
    </row>
    <row r="1469" spans="1:8" ht="9" hidden="1" customHeight="1" x14ac:dyDescent="0.2">
      <c r="A1469" s="3" t="s">
        <v>6365</v>
      </c>
      <c r="B1469" s="3" t="s">
        <v>6366</v>
      </c>
      <c r="C1469" s="3" t="s">
        <v>6211</v>
      </c>
      <c r="D1469" s="3" t="s">
        <v>6364</v>
      </c>
      <c r="E1469" s="4">
        <v>98</v>
      </c>
      <c r="F1469" s="4">
        <v>243</v>
      </c>
      <c r="G1469" s="4">
        <v>0</v>
      </c>
      <c r="H1469" s="5">
        <v>0</v>
      </c>
    </row>
    <row r="1470" spans="1:8" ht="9" hidden="1" customHeight="1" x14ac:dyDescent="0.2">
      <c r="A1470" s="3" t="s">
        <v>6367</v>
      </c>
      <c r="B1470" s="3" t="s">
        <v>6368</v>
      </c>
      <c r="C1470" s="3" t="s">
        <v>6211</v>
      </c>
      <c r="D1470" s="3" t="s">
        <v>6364</v>
      </c>
      <c r="E1470" s="4">
        <v>21</v>
      </c>
      <c r="F1470" s="4">
        <v>76</v>
      </c>
      <c r="G1470" s="4">
        <v>0</v>
      </c>
      <c r="H1470" s="5">
        <v>0</v>
      </c>
    </row>
    <row r="1471" spans="1:8" ht="9" hidden="1" customHeight="1" x14ac:dyDescent="0.2">
      <c r="A1471" s="3" t="s">
        <v>6369</v>
      </c>
      <c r="B1471" s="3" t="s">
        <v>6370</v>
      </c>
      <c r="C1471" s="3" t="s">
        <v>6211</v>
      </c>
      <c r="D1471" s="3" t="s">
        <v>6364</v>
      </c>
      <c r="E1471" s="4">
        <v>64</v>
      </c>
      <c r="F1471" s="4">
        <v>136</v>
      </c>
      <c r="G1471" s="4">
        <v>0</v>
      </c>
      <c r="H1471" s="5">
        <v>0</v>
      </c>
    </row>
    <row r="1472" spans="1:8" ht="9" hidden="1" customHeight="1" x14ac:dyDescent="0.2">
      <c r="A1472" s="3" t="s">
        <v>6371</v>
      </c>
      <c r="B1472" s="3" t="s">
        <v>6372</v>
      </c>
      <c r="C1472" s="3" t="s">
        <v>6211</v>
      </c>
      <c r="D1472" s="3" t="s">
        <v>6364</v>
      </c>
      <c r="E1472" s="4">
        <v>667</v>
      </c>
      <c r="F1472" s="4">
        <v>1829</v>
      </c>
      <c r="G1472" s="4">
        <v>0</v>
      </c>
      <c r="H1472" s="5">
        <v>0</v>
      </c>
    </row>
    <row r="1473" spans="1:8" ht="9" hidden="1" customHeight="1" x14ac:dyDescent="0.2">
      <c r="A1473" s="3" t="s">
        <v>6373</v>
      </c>
      <c r="B1473" s="3" t="s">
        <v>6374</v>
      </c>
      <c r="C1473" s="3" t="s">
        <v>6211</v>
      </c>
      <c r="D1473" s="3" t="s">
        <v>6364</v>
      </c>
      <c r="E1473" s="4">
        <v>150</v>
      </c>
      <c r="F1473" s="4">
        <v>493</v>
      </c>
      <c r="G1473" s="4">
        <v>0</v>
      </c>
      <c r="H1473" s="5">
        <v>0</v>
      </c>
    </row>
    <row r="1474" spans="1:8" ht="9" hidden="1" customHeight="1" x14ac:dyDescent="0.2">
      <c r="A1474" s="3" t="s">
        <v>6375</v>
      </c>
      <c r="B1474" s="3" t="s">
        <v>6376</v>
      </c>
      <c r="C1474" s="3" t="s">
        <v>6211</v>
      </c>
      <c r="D1474" s="3" t="s">
        <v>6364</v>
      </c>
      <c r="E1474" s="4">
        <v>34</v>
      </c>
      <c r="F1474" s="4">
        <v>70</v>
      </c>
      <c r="G1474" s="4">
        <v>0</v>
      </c>
      <c r="H1474" s="5">
        <v>0</v>
      </c>
    </row>
    <row r="1475" spans="1:8" ht="9" hidden="1" customHeight="1" x14ac:dyDescent="0.2">
      <c r="A1475" s="3" t="s">
        <v>6377</v>
      </c>
      <c r="B1475" s="3" t="s">
        <v>6378</v>
      </c>
      <c r="C1475" s="3" t="s">
        <v>6211</v>
      </c>
      <c r="D1475" s="3" t="s">
        <v>6364</v>
      </c>
      <c r="E1475" s="4">
        <v>0</v>
      </c>
      <c r="F1475" s="4">
        <v>32</v>
      </c>
      <c r="G1475" s="4">
        <v>1</v>
      </c>
      <c r="H1475" s="6">
        <v>7673.12</v>
      </c>
    </row>
    <row r="1476" spans="1:8" ht="9" hidden="1" customHeight="1" x14ac:dyDescent="0.2">
      <c r="A1476" s="3" t="s">
        <v>6379</v>
      </c>
      <c r="B1476" s="3" t="s">
        <v>6380</v>
      </c>
      <c r="C1476" s="3" t="s">
        <v>6211</v>
      </c>
      <c r="D1476" s="3" t="s">
        <v>6364</v>
      </c>
      <c r="E1476" s="4">
        <v>1114</v>
      </c>
      <c r="F1476" s="4">
        <v>2434</v>
      </c>
      <c r="G1476" s="4">
        <v>0</v>
      </c>
      <c r="H1476" s="5">
        <v>0</v>
      </c>
    </row>
    <row r="1477" spans="1:8" ht="9" hidden="1" customHeight="1" x14ac:dyDescent="0.2">
      <c r="A1477" s="3" t="s">
        <v>6381</v>
      </c>
      <c r="B1477" s="3" t="s">
        <v>6382</v>
      </c>
      <c r="C1477" s="3" t="s">
        <v>6211</v>
      </c>
      <c r="D1477" s="3" t="s">
        <v>6364</v>
      </c>
      <c r="E1477" s="4">
        <v>114</v>
      </c>
      <c r="F1477" s="4">
        <v>275</v>
      </c>
      <c r="G1477" s="4">
        <v>0</v>
      </c>
      <c r="H1477" s="5">
        <v>0</v>
      </c>
    </row>
    <row r="1478" spans="1:8" ht="9" hidden="1" customHeight="1" x14ac:dyDescent="0.2">
      <c r="A1478" s="3" t="s">
        <v>6383</v>
      </c>
      <c r="B1478" s="3" t="s">
        <v>6384</v>
      </c>
      <c r="C1478" s="3" t="s">
        <v>6211</v>
      </c>
      <c r="D1478" s="3" t="s">
        <v>6364</v>
      </c>
      <c r="E1478" s="4">
        <v>28</v>
      </c>
      <c r="F1478" s="4">
        <v>62</v>
      </c>
      <c r="G1478" s="4">
        <v>0</v>
      </c>
      <c r="H1478" s="5">
        <v>0</v>
      </c>
    </row>
    <row r="1479" spans="1:8" ht="9" hidden="1" customHeight="1" x14ac:dyDescent="0.2">
      <c r="A1479" s="3" t="s">
        <v>6385</v>
      </c>
      <c r="B1479" s="3" t="s">
        <v>6386</v>
      </c>
      <c r="C1479" s="3" t="s">
        <v>6211</v>
      </c>
      <c r="D1479" s="3" t="s">
        <v>6364</v>
      </c>
      <c r="E1479" s="4">
        <v>52</v>
      </c>
      <c r="F1479" s="4">
        <v>224</v>
      </c>
      <c r="G1479" s="4">
        <v>3</v>
      </c>
      <c r="H1479" s="6">
        <v>23019.37</v>
      </c>
    </row>
    <row r="1480" spans="1:8" ht="9" hidden="1" customHeight="1" x14ac:dyDescent="0.2">
      <c r="A1480" s="3" t="s">
        <v>6387</v>
      </c>
      <c r="B1480" s="3" t="s">
        <v>6388</v>
      </c>
      <c r="C1480" s="3" t="s">
        <v>6211</v>
      </c>
      <c r="D1480" s="3" t="s">
        <v>6364</v>
      </c>
      <c r="E1480" s="7">
        <v>50.69602639</v>
      </c>
      <c r="F1480" s="4">
        <v>236</v>
      </c>
      <c r="G1480" s="4">
        <v>2</v>
      </c>
      <c r="H1480" s="6">
        <v>15346.25</v>
      </c>
    </row>
    <row r="1481" spans="1:8" ht="9" hidden="1" customHeight="1" x14ac:dyDescent="0.2">
      <c r="A1481" s="3" t="s">
        <v>6389</v>
      </c>
      <c r="B1481" s="3" t="s">
        <v>6390</v>
      </c>
      <c r="C1481" s="3" t="s">
        <v>6211</v>
      </c>
      <c r="D1481" s="3" t="s">
        <v>6364</v>
      </c>
      <c r="E1481" s="4">
        <v>45</v>
      </c>
      <c r="F1481" s="4">
        <v>167</v>
      </c>
      <c r="G1481" s="4">
        <v>0</v>
      </c>
      <c r="H1481" s="5">
        <v>0</v>
      </c>
    </row>
    <row r="1482" spans="1:8" ht="9" hidden="1" customHeight="1" x14ac:dyDescent="0.2">
      <c r="A1482" s="3" t="s">
        <v>6391</v>
      </c>
      <c r="B1482" s="3" t="s">
        <v>6392</v>
      </c>
      <c r="C1482" s="3" t="s">
        <v>6211</v>
      </c>
      <c r="D1482" s="3" t="s">
        <v>6364</v>
      </c>
      <c r="E1482" s="4">
        <v>67</v>
      </c>
      <c r="F1482" s="4">
        <v>237</v>
      </c>
      <c r="G1482" s="4">
        <v>0</v>
      </c>
      <c r="H1482" s="5">
        <v>0</v>
      </c>
    </row>
    <row r="1483" spans="1:8" ht="9" hidden="1" customHeight="1" x14ac:dyDescent="0.2">
      <c r="A1483" s="3" t="s">
        <v>6393</v>
      </c>
      <c r="B1483" s="3" t="s">
        <v>6394</v>
      </c>
      <c r="C1483" s="3" t="s">
        <v>6211</v>
      </c>
      <c r="D1483" s="3" t="s">
        <v>6364</v>
      </c>
      <c r="E1483" s="4">
        <v>0</v>
      </c>
      <c r="F1483" s="4">
        <v>151</v>
      </c>
      <c r="G1483" s="4">
        <v>8</v>
      </c>
      <c r="H1483" s="6">
        <v>61385</v>
      </c>
    </row>
    <row r="1484" spans="1:8" ht="9" hidden="1" customHeight="1" x14ac:dyDescent="0.2">
      <c r="A1484" s="3" t="s">
        <v>6395</v>
      </c>
      <c r="B1484" s="3" t="s">
        <v>6396</v>
      </c>
      <c r="C1484" s="3" t="s">
        <v>6211</v>
      </c>
      <c r="D1484" s="3" t="s">
        <v>6364</v>
      </c>
      <c r="E1484" s="4">
        <v>23</v>
      </c>
      <c r="F1484" s="4">
        <v>81</v>
      </c>
      <c r="G1484" s="4">
        <v>0</v>
      </c>
      <c r="H1484" s="5">
        <v>0</v>
      </c>
    </row>
    <row r="1485" spans="1:8" ht="9" hidden="1" customHeight="1" x14ac:dyDescent="0.2">
      <c r="A1485" s="3" t="s">
        <v>6397</v>
      </c>
      <c r="B1485" s="3" t="s">
        <v>6398</v>
      </c>
      <c r="C1485" s="3" t="s">
        <v>6211</v>
      </c>
      <c r="D1485" s="3" t="s">
        <v>6364</v>
      </c>
      <c r="E1485" s="4">
        <v>10</v>
      </c>
      <c r="F1485" s="4">
        <v>32</v>
      </c>
      <c r="G1485" s="4">
        <v>0</v>
      </c>
      <c r="H1485" s="5">
        <v>0</v>
      </c>
    </row>
    <row r="1486" spans="1:8" ht="9" hidden="1" customHeight="1" x14ac:dyDescent="0.2">
      <c r="A1486" s="3" t="s">
        <v>6399</v>
      </c>
      <c r="B1486" s="3" t="s">
        <v>6400</v>
      </c>
      <c r="C1486" s="3" t="s">
        <v>6211</v>
      </c>
      <c r="D1486" s="3" t="s">
        <v>6364</v>
      </c>
      <c r="E1486" s="4">
        <v>10</v>
      </c>
      <c r="F1486" s="4">
        <v>15</v>
      </c>
      <c r="G1486" s="4">
        <v>0</v>
      </c>
      <c r="H1486" s="5">
        <v>0</v>
      </c>
    </row>
    <row r="1487" spans="1:8" ht="9" hidden="1" customHeight="1" x14ac:dyDescent="0.2">
      <c r="A1487" s="3" t="s">
        <v>6401</v>
      </c>
      <c r="B1487" s="3" t="s">
        <v>6402</v>
      </c>
      <c r="C1487" s="3" t="s">
        <v>6211</v>
      </c>
      <c r="D1487" s="3" t="s">
        <v>6364</v>
      </c>
      <c r="E1487" s="4">
        <v>20</v>
      </c>
      <c r="F1487" s="4">
        <v>112</v>
      </c>
      <c r="G1487" s="4">
        <v>3</v>
      </c>
      <c r="H1487" s="6">
        <v>23019.37</v>
      </c>
    </row>
    <row r="1488" spans="1:8" ht="9" hidden="1" customHeight="1" x14ac:dyDescent="0.2">
      <c r="A1488" s="3" t="s">
        <v>6403</v>
      </c>
      <c r="B1488" s="3" t="s">
        <v>6404</v>
      </c>
      <c r="C1488" s="3" t="s">
        <v>6211</v>
      </c>
      <c r="D1488" s="3" t="s">
        <v>6364</v>
      </c>
      <c r="E1488" s="4">
        <v>3</v>
      </c>
      <c r="F1488" s="4">
        <v>9</v>
      </c>
      <c r="G1488" s="4">
        <v>0</v>
      </c>
      <c r="H1488" s="5">
        <v>0</v>
      </c>
    </row>
    <row r="1489" spans="1:8" ht="9" hidden="1" customHeight="1" x14ac:dyDescent="0.2">
      <c r="A1489" s="3" t="s">
        <v>6405</v>
      </c>
      <c r="B1489" s="3" t="s">
        <v>6406</v>
      </c>
      <c r="C1489" s="3" t="s">
        <v>6211</v>
      </c>
      <c r="D1489" s="3" t="s">
        <v>6364</v>
      </c>
      <c r="E1489" s="4">
        <v>12</v>
      </c>
      <c r="F1489" s="4">
        <v>22</v>
      </c>
      <c r="G1489" s="4">
        <v>0</v>
      </c>
      <c r="H1489" s="5">
        <v>0</v>
      </c>
    </row>
    <row r="1490" spans="1:8" ht="9" hidden="1" customHeight="1" x14ac:dyDescent="0.2">
      <c r="A1490" s="3" t="s">
        <v>6407</v>
      </c>
      <c r="B1490" s="3" t="s">
        <v>6408</v>
      </c>
      <c r="C1490" s="3" t="s">
        <v>6211</v>
      </c>
      <c r="D1490" s="3" t="s">
        <v>6364</v>
      </c>
      <c r="E1490" s="4">
        <v>4</v>
      </c>
      <c r="F1490" s="4">
        <v>77</v>
      </c>
      <c r="G1490" s="4">
        <v>2</v>
      </c>
      <c r="H1490" s="6">
        <v>15346.25</v>
      </c>
    </row>
    <row r="1491" spans="1:8" ht="9" hidden="1" customHeight="1" x14ac:dyDescent="0.2">
      <c r="A1491" s="3" t="s">
        <v>6409</v>
      </c>
      <c r="B1491" s="3" t="s">
        <v>6410</v>
      </c>
      <c r="C1491" s="3" t="s">
        <v>6211</v>
      </c>
      <c r="D1491" s="3" t="s">
        <v>6364</v>
      </c>
      <c r="E1491" s="7">
        <v>64.680693509999998</v>
      </c>
      <c r="F1491" s="4">
        <v>275</v>
      </c>
      <c r="G1491" s="4">
        <v>1</v>
      </c>
      <c r="H1491" s="6">
        <v>7673.12</v>
      </c>
    </row>
    <row r="1492" spans="1:8" ht="9" hidden="1" customHeight="1" x14ac:dyDescent="0.2">
      <c r="A1492" s="3" t="s">
        <v>6411</v>
      </c>
      <c r="B1492" s="3" t="s">
        <v>6412</v>
      </c>
      <c r="C1492" s="3" t="s">
        <v>6211</v>
      </c>
      <c r="D1492" s="3" t="s">
        <v>6364</v>
      </c>
      <c r="E1492" s="4">
        <v>50</v>
      </c>
      <c r="F1492" s="4">
        <v>90</v>
      </c>
      <c r="G1492" s="4">
        <v>0</v>
      </c>
      <c r="H1492" s="5">
        <v>0</v>
      </c>
    </row>
    <row r="1493" spans="1:8" ht="9" hidden="1" customHeight="1" x14ac:dyDescent="0.2">
      <c r="A1493" s="3" t="s">
        <v>6413</v>
      </c>
      <c r="B1493" s="3" t="s">
        <v>6414</v>
      </c>
      <c r="C1493" s="3" t="s">
        <v>6211</v>
      </c>
      <c r="D1493" s="3" t="s">
        <v>6364</v>
      </c>
      <c r="E1493" s="4">
        <v>20</v>
      </c>
      <c r="F1493" s="4">
        <v>47</v>
      </c>
      <c r="G1493" s="4">
        <v>0</v>
      </c>
      <c r="H1493" s="5">
        <v>0</v>
      </c>
    </row>
    <row r="1494" spans="1:8" ht="9" hidden="1" customHeight="1" x14ac:dyDescent="0.2">
      <c r="A1494" s="3" t="s">
        <v>6415</v>
      </c>
      <c r="B1494" s="3" t="s">
        <v>6416</v>
      </c>
      <c r="C1494" s="3" t="s">
        <v>6211</v>
      </c>
      <c r="D1494" s="3" t="s">
        <v>6364</v>
      </c>
      <c r="E1494" s="9">
        <v>63.623280100000002</v>
      </c>
      <c r="F1494" s="4">
        <v>430</v>
      </c>
      <c r="G1494" s="4">
        <v>8</v>
      </c>
      <c r="H1494" s="6">
        <v>61385</v>
      </c>
    </row>
    <row r="1495" spans="1:8" ht="9" hidden="1" customHeight="1" x14ac:dyDescent="0.2">
      <c r="A1495" s="3" t="s">
        <v>6417</v>
      </c>
      <c r="B1495" s="3" t="s">
        <v>6418</v>
      </c>
      <c r="C1495" s="3" t="s">
        <v>6211</v>
      </c>
      <c r="D1495" s="3" t="s">
        <v>6364</v>
      </c>
      <c r="E1495" s="4">
        <v>35</v>
      </c>
      <c r="F1495" s="4">
        <v>81</v>
      </c>
      <c r="G1495" s="4">
        <v>0</v>
      </c>
      <c r="H1495" s="5">
        <v>0</v>
      </c>
    </row>
    <row r="1496" spans="1:8" ht="9" hidden="1" customHeight="1" x14ac:dyDescent="0.2">
      <c r="A1496" s="3" t="s">
        <v>6419</v>
      </c>
      <c r="B1496" s="3" t="s">
        <v>6420</v>
      </c>
      <c r="C1496" s="3" t="s">
        <v>6211</v>
      </c>
      <c r="D1496" s="3" t="s">
        <v>6364</v>
      </c>
      <c r="E1496" s="4">
        <v>8</v>
      </c>
      <c r="F1496" s="4">
        <v>16</v>
      </c>
      <c r="G1496" s="4">
        <v>0</v>
      </c>
      <c r="H1496" s="5">
        <v>0</v>
      </c>
    </row>
    <row r="1497" spans="1:8" ht="9" hidden="1" customHeight="1" x14ac:dyDescent="0.2">
      <c r="A1497" s="3" t="s">
        <v>6421</v>
      </c>
      <c r="B1497" s="3" t="s">
        <v>6422</v>
      </c>
      <c r="C1497" s="3" t="s">
        <v>6211</v>
      </c>
      <c r="D1497" s="3" t="s">
        <v>6364</v>
      </c>
      <c r="E1497" s="4">
        <v>0</v>
      </c>
      <c r="F1497" s="4">
        <v>39</v>
      </c>
      <c r="G1497" s="4">
        <v>1</v>
      </c>
      <c r="H1497" s="6">
        <v>7673.12</v>
      </c>
    </row>
    <row r="1498" spans="1:8" ht="9" hidden="1" customHeight="1" x14ac:dyDescent="0.2">
      <c r="A1498" s="3" t="s">
        <v>6423</v>
      </c>
      <c r="B1498" s="3" t="s">
        <v>6424</v>
      </c>
      <c r="C1498" s="3" t="s">
        <v>6211</v>
      </c>
      <c r="D1498" s="3" t="s">
        <v>6425</v>
      </c>
      <c r="E1498" s="4">
        <v>34</v>
      </c>
      <c r="F1498" s="4">
        <v>98</v>
      </c>
      <c r="G1498" s="4">
        <v>0</v>
      </c>
      <c r="H1498" s="5">
        <v>0</v>
      </c>
    </row>
    <row r="1499" spans="1:8" ht="9" hidden="1" customHeight="1" x14ac:dyDescent="0.2">
      <c r="A1499" s="3" t="s">
        <v>6426</v>
      </c>
      <c r="B1499" s="3" t="s">
        <v>6427</v>
      </c>
      <c r="C1499" s="3" t="s">
        <v>6211</v>
      </c>
      <c r="D1499" s="3" t="s">
        <v>6425</v>
      </c>
      <c r="E1499" s="4">
        <v>61</v>
      </c>
      <c r="F1499" s="4">
        <v>259</v>
      </c>
      <c r="G1499" s="4">
        <v>2</v>
      </c>
      <c r="H1499" s="6">
        <v>15346.25</v>
      </c>
    </row>
    <row r="1500" spans="1:8" ht="9" hidden="1" customHeight="1" x14ac:dyDescent="0.2">
      <c r="A1500" s="3" t="s">
        <v>6428</v>
      </c>
      <c r="B1500" s="3" t="s">
        <v>6429</v>
      </c>
      <c r="C1500" s="3" t="s">
        <v>6211</v>
      </c>
      <c r="D1500" s="3" t="s">
        <v>6425</v>
      </c>
      <c r="E1500" s="7">
        <v>65.022385220000004</v>
      </c>
      <c r="F1500" s="4">
        <v>193</v>
      </c>
      <c r="G1500" s="4">
        <v>0</v>
      </c>
      <c r="H1500" s="5">
        <v>0</v>
      </c>
    </row>
    <row r="1501" spans="1:8" ht="9" hidden="1" customHeight="1" x14ac:dyDescent="0.2">
      <c r="A1501" s="3" t="s">
        <v>6430</v>
      </c>
      <c r="B1501" s="3" t="s">
        <v>6431</v>
      </c>
      <c r="C1501" s="3" t="s">
        <v>6211</v>
      </c>
      <c r="D1501" s="3" t="s">
        <v>6425</v>
      </c>
      <c r="E1501" s="4">
        <v>14</v>
      </c>
      <c r="F1501" s="4">
        <v>75</v>
      </c>
      <c r="G1501" s="4">
        <v>1</v>
      </c>
      <c r="H1501" s="6">
        <v>7673.12</v>
      </c>
    </row>
    <row r="1502" spans="1:8" ht="9" hidden="1" customHeight="1" x14ac:dyDescent="0.2">
      <c r="A1502" s="3" t="s">
        <v>6432</v>
      </c>
      <c r="B1502" s="3" t="s">
        <v>6433</v>
      </c>
      <c r="C1502" s="3" t="s">
        <v>6211</v>
      </c>
      <c r="D1502" s="3" t="s">
        <v>6425</v>
      </c>
      <c r="E1502" s="9">
        <v>709.68375219999996</v>
      </c>
      <c r="F1502" s="4">
        <v>1542</v>
      </c>
      <c r="G1502" s="4">
        <v>0</v>
      </c>
      <c r="H1502" s="5">
        <v>0</v>
      </c>
    </row>
    <row r="1503" spans="1:8" ht="9" hidden="1" customHeight="1" x14ac:dyDescent="0.2">
      <c r="A1503" s="3" t="s">
        <v>6434</v>
      </c>
      <c r="B1503" s="3" t="s">
        <v>6435</v>
      </c>
      <c r="C1503" s="3" t="s">
        <v>6211</v>
      </c>
      <c r="D1503" s="3" t="s">
        <v>6425</v>
      </c>
      <c r="E1503" s="4">
        <v>209</v>
      </c>
      <c r="F1503" s="4">
        <v>775</v>
      </c>
      <c r="G1503" s="4">
        <v>3</v>
      </c>
      <c r="H1503" s="6">
        <v>23019.37</v>
      </c>
    </row>
    <row r="1504" spans="1:8" ht="9" hidden="1" customHeight="1" x14ac:dyDescent="0.2">
      <c r="A1504" s="3" t="s">
        <v>6436</v>
      </c>
      <c r="B1504" s="3" t="s">
        <v>6437</v>
      </c>
      <c r="C1504" s="3" t="s">
        <v>6211</v>
      </c>
      <c r="D1504" s="3" t="s">
        <v>6425</v>
      </c>
      <c r="E1504" s="7">
        <v>59.459189690000002</v>
      </c>
      <c r="F1504" s="4">
        <v>362</v>
      </c>
      <c r="G1504" s="4">
        <v>9</v>
      </c>
      <c r="H1504" s="6">
        <v>69058.12</v>
      </c>
    </row>
    <row r="1505" spans="1:8" ht="9" hidden="1" customHeight="1" x14ac:dyDescent="0.2">
      <c r="A1505" s="3" t="s">
        <v>6438</v>
      </c>
      <c r="B1505" s="3" t="s">
        <v>6439</v>
      </c>
      <c r="C1505" s="3" t="s">
        <v>6211</v>
      </c>
      <c r="D1505" s="3" t="s">
        <v>6425</v>
      </c>
      <c r="E1505" s="7">
        <v>30.988994829999999</v>
      </c>
      <c r="F1505" s="4">
        <v>293</v>
      </c>
      <c r="G1505" s="4">
        <v>12</v>
      </c>
      <c r="H1505" s="6">
        <v>92077.5</v>
      </c>
    </row>
    <row r="1506" spans="1:8" ht="9" hidden="1" customHeight="1" x14ac:dyDescent="0.2">
      <c r="A1506" s="3" t="s">
        <v>6440</v>
      </c>
      <c r="B1506" s="3" t="s">
        <v>6441</v>
      </c>
      <c r="C1506" s="3" t="s">
        <v>6211</v>
      </c>
      <c r="D1506" s="3" t="s">
        <v>6425</v>
      </c>
      <c r="E1506" s="4">
        <v>61</v>
      </c>
      <c r="F1506" s="4">
        <v>138</v>
      </c>
      <c r="G1506" s="4">
        <v>0</v>
      </c>
      <c r="H1506" s="5">
        <v>0</v>
      </c>
    </row>
    <row r="1507" spans="1:8" ht="9" hidden="1" customHeight="1" x14ac:dyDescent="0.2">
      <c r="A1507" s="3" t="s">
        <v>6442</v>
      </c>
      <c r="B1507" s="3" t="s">
        <v>6443</v>
      </c>
      <c r="C1507" s="3" t="s">
        <v>6211</v>
      </c>
      <c r="D1507" s="3" t="s">
        <v>6425</v>
      </c>
      <c r="E1507" s="4">
        <v>28</v>
      </c>
      <c r="F1507" s="4">
        <v>151</v>
      </c>
      <c r="G1507" s="4">
        <v>4</v>
      </c>
      <c r="H1507" s="6">
        <v>30692.5</v>
      </c>
    </row>
    <row r="1508" spans="1:8" ht="9" hidden="1" customHeight="1" x14ac:dyDescent="0.2">
      <c r="A1508" s="3" t="s">
        <v>6444</v>
      </c>
      <c r="B1508" s="3" t="s">
        <v>6445</v>
      </c>
      <c r="C1508" s="3" t="s">
        <v>6211</v>
      </c>
      <c r="D1508" s="3" t="s">
        <v>6425</v>
      </c>
      <c r="E1508" s="4">
        <v>8</v>
      </c>
      <c r="F1508" s="4">
        <v>41</v>
      </c>
      <c r="G1508" s="4">
        <v>1</v>
      </c>
      <c r="H1508" s="6">
        <v>7673.12</v>
      </c>
    </row>
    <row r="1509" spans="1:8" ht="9" hidden="1" customHeight="1" x14ac:dyDescent="0.2">
      <c r="A1509" s="3" t="s">
        <v>6446</v>
      </c>
      <c r="B1509" s="3" t="s">
        <v>6447</v>
      </c>
      <c r="C1509" s="3" t="s">
        <v>6211</v>
      </c>
      <c r="D1509" s="3" t="s">
        <v>6425</v>
      </c>
      <c r="E1509" s="4">
        <v>140</v>
      </c>
      <c r="F1509" s="4">
        <v>324</v>
      </c>
      <c r="G1509" s="4">
        <v>0</v>
      </c>
      <c r="H1509" s="5">
        <v>0</v>
      </c>
    </row>
    <row r="1510" spans="1:8" ht="9" hidden="1" customHeight="1" x14ac:dyDescent="0.2">
      <c r="A1510" s="3" t="s">
        <v>6448</v>
      </c>
      <c r="B1510" s="3" t="s">
        <v>6449</v>
      </c>
      <c r="C1510" s="3" t="s">
        <v>6211</v>
      </c>
      <c r="D1510" s="3" t="s">
        <v>6425</v>
      </c>
      <c r="E1510" s="4">
        <v>145</v>
      </c>
      <c r="F1510" s="4">
        <v>387</v>
      </c>
      <c r="G1510" s="4">
        <v>0</v>
      </c>
      <c r="H1510" s="5">
        <v>0</v>
      </c>
    </row>
    <row r="1511" spans="1:8" ht="9" hidden="1" customHeight="1" x14ac:dyDescent="0.2">
      <c r="A1511" s="3" t="s">
        <v>6450</v>
      </c>
      <c r="B1511" s="3" t="s">
        <v>6451</v>
      </c>
      <c r="C1511" s="3" t="s">
        <v>6211</v>
      </c>
      <c r="D1511" s="3" t="s">
        <v>6425</v>
      </c>
      <c r="E1511" s="8">
        <v>5.6485945759999998</v>
      </c>
      <c r="F1511" s="4">
        <v>24</v>
      </c>
      <c r="G1511" s="4">
        <v>0</v>
      </c>
      <c r="H1511" s="5">
        <v>0</v>
      </c>
    </row>
    <row r="1512" spans="1:8" ht="9" hidden="1" customHeight="1" x14ac:dyDescent="0.2">
      <c r="A1512" s="3" t="s">
        <v>6452</v>
      </c>
      <c r="B1512" s="3" t="s">
        <v>6453</v>
      </c>
      <c r="C1512" s="3" t="s">
        <v>6211</v>
      </c>
      <c r="D1512" s="3" t="s">
        <v>6425</v>
      </c>
      <c r="E1512" s="4">
        <v>324</v>
      </c>
      <c r="F1512" s="4">
        <v>818</v>
      </c>
      <c r="G1512" s="4">
        <v>0</v>
      </c>
      <c r="H1512" s="5">
        <v>0</v>
      </c>
    </row>
    <row r="1513" spans="1:8" ht="9" hidden="1" customHeight="1" x14ac:dyDescent="0.2">
      <c r="A1513" s="3" t="s">
        <v>6454</v>
      </c>
      <c r="B1513" s="3" t="s">
        <v>6455</v>
      </c>
      <c r="C1513" s="3" t="s">
        <v>6211</v>
      </c>
      <c r="D1513" s="3" t="s">
        <v>6425</v>
      </c>
      <c r="E1513" s="4">
        <v>8</v>
      </c>
      <c r="F1513" s="4">
        <v>28</v>
      </c>
      <c r="G1513" s="4">
        <v>0</v>
      </c>
      <c r="H1513" s="5">
        <v>0</v>
      </c>
    </row>
    <row r="1514" spans="1:8" ht="9" hidden="1" customHeight="1" x14ac:dyDescent="0.2">
      <c r="A1514" s="3" t="s">
        <v>6456</v>
      </c>
      <c r="B1514" s="3" t="s">
        <v>6457</v>
      </c>
      <c r="C1514" s="3" t="s">
        <v>6211</v>
      </c>
      <c r="D1514" s="3" t="s">
        <v>6425</v>
      </c>
      <c r="E1514" s="7">
        <v>21.763608860000001</v>
      </c>
      <c r="F1514" s="4">
        <v>74</v>
      </c>
      <c r="G1514" s="4">
        <v>0</v>
      </c>
      <c r="H1514" s="5">
        <v>0</v>
      </c>
    </row>
    <row r="1515" spans="1:8" ht="9" hidden="1" customHeight="1" x14ac:dyDescent="0.2">
      <c r="A1515" s="3" t="s">
        <v>6458</v>
      </c>
      <c r="B1515" s="3" t="s">
        <v>6459</v>
      </c>
      <c r="C1515" s="3" t="s">
        <v>6211</v>
      </c>
      <c r="D1515" s="3" t="s">
        <v>6425</v>
      </c>
      <c r="E1515" s="4">
        <v>7</v>
      </c>
      <c r="F1515" s="4">
        <v>37</v>
      </c>
      <c r="G1515" s="4">
        <v>0</v>
      </c>
      <c r="H1515" s="5">
        <v>0</v>
      </c>
    </row>
    <row r="1516" spans="1:8" ht="9" hidden="1" customHeight="1" x14ac:dyDescent="0.2">
      <c r="A1516" s="3" t="s">
        <v>6460</v>
      </c>
      <c r="B1516" s="3" t="s">
        <v>6461</v>
      </c>
      <c r="C1516" s="3" t="s">
        <v>6211</v>
      </c>
      <c r="D1516" s="3" t="s">
        <v>6425</v>
      </c>
      <c r="E1516" s="4">
        <v>136</v>
      </c>
      <c r="F1516" s="4">
        <v>413</v>
      </c>
      <c r="G1516" s="4">
        <v>0</v>
      </c>
      <c r="H1516" s="5">
        <v>0</v>
      </c>
    </row>
    <row r="1517" spans="1:8" ht="9" hidden="1" customHeight="1" x14ac:dyDescent="0.2">
      <c r="A1517" s="3" t="s">
        <v>6462</v>
      </c>
      <c r="B1517" s="3" t="s">
        <v>6463</v>
      </c>
      <c r="C1517" s="3" t="s">
        <v>6211</v>
      </c>
      <c r="D1517" s="3" t="s">
        <v>6425</v>
      </c>
      <c r="E1517" s="7">
        <v>71.655060320000004</v>
      </c>
      <c r="F1517" s="4">
        <v>128</v>
      </c>
      <c r="G1517" s="4">
        <v>0</v>
      </c>
      <c r="H1517" s="5">
        <v>0</v>
      </c>
    </row>
    <row r="1518" spans="1:8" ht="9" hidden="1" customHeight="1" x14ac:dyDescent="0.2">
      <c r="A1518" s="3" t="s">
        <v>6464</v>
      </c>
      <c r="B1518" s="3" t="s">
        <v>6465</v>
      </c>
      <c r="C1518" s="3" t="s">
        <v>6211</v>
      </c>
      <c r="D1518" s="3" t="s">
        <v>6425</v>
      </c>
      <c r="E1518" s="4">
        <v>40</v>
      </c>
      <c r="F1518" s="4">
        <v>141</v>
      </c>
      <c r="G1518" s="4">
        <v>0</v>
      </c>
      <c r="H1518" s="5">
        <v>0</v>
      </c>
    </row>
    <row r="1519" spans="1:8" ht="9" hidden="1" customHeight="1" x14ac:dyDescent="0.2">
      <c r="A1519" s="3" t="s">
        <v>6466</v>
      </c>
      <c r="B1519" s="3" t="s">
        <v>6467</v>
      </c>
      <c r="C1519" s="3" t="s">
        <v>6211</v>
      </c>
      <c r="D1519" s="3" t="s">
        <v>6425</v>
      </c>
      <c r="E1519" s="4">
        <v>111</v>
      </c>
      <c r="F1519" s="4">
        <v>514</v>
      </c>
      <c r="G1519" s="4">
        <v>9</v>
      </c>
      <c r="H1519" s="6">
        <v>69058.12</v>
      </c>
    </row>
    <row r="1520" spans="1:8" ht="9" hidden="1" customHeight="1" x14ac:dyDescent="0.2">
      <c r="A1520" s="3" t="s">
        <v>6468</v>
      </c>
      <c r="B1520" s="3" t="s">
        <v>6425</v>
      </c>
      <c r="C1520" s="3" t="s">
        <v>6211</v>
      </c>
      <c r="D1520" s="3" t="s">
        <v>6425</v>
      </c>
      <c r="E1520" s="4">
        <v>1872</v>
      </c>
      <c r="F1520" s="4">
        <v>4180</v>
      </c>
      <c r="G1520" s="4">
        <v>0</v>
      </c>
      <c r="H1520" s="5">
        <v>0</v>
      </c>
    </row>
    <row r="1521" spans="1:8" ht="9" hidden="1" customHeight="1" x14ac:dyDescent="0.2">
      <c r="A1521" s="3" t="s">
        <v>6469</v>
      </c>
      <c r="B1521" s="3" t="s">
        <v>6470</v>
      </c>
      <c r="C1521" s="3" t="s">
        <v>6211</v>
      </c>
      <c r="D1521" s="3" t="s">
        <v>6425</v>
      </c>
      <c r="E1521" s="4">
        <v>0</v>
      </c>
      <c r="F1521" s="4">
        <v>13</v>
      </c>
      <c r="G1521" s="4">
        <v>1</v>
      </c>
      <c r="H1521" s="6">
        <v>7673.12</v>
      </c>
    </row>
    <row r="1522" spans="1:8" ht="9" hidden="1" customHeight="1" x14ac:dyDescent="0.2">
      <c r="A1522" s="3" t="s">
        <v>6471</v>
      </c>
      <c r="B1522" s="3" t="s">
        <v>6472</v>
      </c>
      <c r="C1522" s="3" t="s">
        <v>6211</v>
      </c>
      <c r="D1522" s="3" t="s">
        <v>6425</v>
      </c>
      <c r="E1522" s="4">
        <v>9</v>
      </c>
      <c r="F1522" s="4">
        <v>33</v>
      </c>
      <c r="G1522" s="4">
        <v>0</v>
      </c>
      <c r="H1522" s="5">
        <v>0</v>
      </c>
    </row>
    <row r="1523" spans="1:8" ht="9" hidden="1" customHeight="1" x14ac:dyDescent="0.2">
      <c r="A1523" s="3" t="s">
        <v>6473</v>
      </c>
      <c r="B1523" s="3" t="s">
        <v>6474</v>
      </c>
      <c r="C1523" s="3" t="s">
        <v>6211</v>
      </c>
      <c r="D1523" s="3" t="s">
        <v>6425</v>
      </c>
      <c r="E1523" s="4">
        <v>0</v>
      </c>
      <c r="F1523" s="4">
        <v>57</v>
      </c>
      <c r="G1523" s="4">
        <v>2</v>
      </c>
      <c r="H1523" s="6">
        <v>15346.25</v>
      </c>
    </row>
    <row r="1524" spans="1:8" ht="9" hidden="1" customHeight="1" x14ac:dyDescent="0.2">
      <c r="A1524" s="3" t="s">
        <v>6475</v>
      </c>
      <c r="B1524" s="3" t="s">
        <v>6476</v>
      </c>
      <c r="C1524" s="3" t="s">
        <v>6211</v>
      </c>
      <c r="D1524" s="3" t="s">
        <v>6425</v>
      </c>
      <c r="E1524" s="4">
        <v>84</v>
      </c>
      <c r="F1524" s="4">
        <v>374</v>
      </c>
      <c r="G1524" s="4">
        <v>5</v>
      </c>
      <c r="H1524" s="6">
        <v>38365.620000000003</v>
      </c>
    </row>
    <row r="1525" spans="1:8" ht="9" hidden="1" customHeight="1" x14ac:dyDescent="0.2">
      <c r="A1525" s="3" t="s">
        <v>6477</v>
      </c>
      <c r="B1525" s="3" t="s">
        <v>6478</v>
      </c>
      <c r="C1525" s="3" t="s">
        <v>6211</v>
      </c>
      <c r="D1525" s="3" t="s">
        <v>6425</v>
      </c>
      <c r="E1525" s="7">
        <v>50.919571179999998</v>
      </c>
      <c r="F1525" s="4">
        <v>170</v>
      </c>
      <c r="G1525" s="4">
        <v>0</v>
      </c>
      <c r="H1525" s="5">
        <v>0</v>
      </c>
    </row>
    <row r="1526" spans="1:8" ht="9" hidden="1" customHeight="1" x14ac:dyDescent="0.2">
      <c r="A1526" s="3" t="s">
        <v>6479</v>
      </c>
      <c r="B1526" s="3" t="s">
        <v>6480</v>
      </c>
      <c r="C1526" s="3" t="s">
        <v>6211</v>
      </c>
      <c r="D1526" s="3" t="s">
        <v>6425</v>
      </c>
      <c r="E1526" s="4">
        <v>0</v>
      </c>
      <c r="F1526" s="4">
        <v>32</v>
      </c>
      <c r="G1526" s="4">
        <v>1</v>
      </c>
      <c r="H1526" s="6">
        <v>7673.12</v>
      </c>
    </row>
    <row r="1527" spans="1:8" ht="9" hidden="1" customHeight="1" x14ac:dyDescent="0.2">
      <c r="A1527" s="3" t="s">
        <v>6481</v>
      </c>
      <c r="B1527" s="3" t="s">
        <v>6482</v>
      </c>
      <c r="C1527" s="3" t="s">
        <v>6211</v>
      </c>
      <c r="D1527" s="3" t="s">
        <v>6425</v>
      </c>
      <c r="E1527" s="4">
        <v>104</v>
      </c>
      <c r="F1527" s="4">
        <v>370</v>
      </c>
      <c r="G1527" s="4">
        <v>0</v>
      </c>
      <c r="H1527" s="5">
        <v>0</v>
      </c>
    </row>
    <row r="1528" spans="1:8" ht="9" hidden="1" customHeight="1" x14ac:dyDescent="0.2">
      <c r="A1528" s="3" t="s">
        <v>6483</v>
      </c>
      <c r="B1528" s="3" t="s">
        <v>6484</v>
      </c>
      <c r="C1528" s="3" t="s">
        <v>6211</v>
      </c>
      <c r="D1528" s="3" t="s">
        <v>6425</v>
      </c>
      <c r="E1528" s="4">
        <v>7</v>
      </c>
      <c r="F1528" s="4">
        <v>47</v>
      </c>
      <c r="G1528" s="4">
        <v>2</v>
      </c>
      <c r="H1528" s="6">
        <v>15346.25</v>
      </c>
    </row>
    <row r="1529" spans="1:8" ht="9" hidden="1" customHeight="1" x14ac:dyDescent="0.2">
      <c r="A1529" s="3" t="s">
        <v>6485</v>
      </c>
      <c r="B1529" s="3" t="s">
        <v>6486</v>
      </c>
      <c r="C1529" s="3" t="s">
        <v>6211</v>
      </c>
      <c r="D1529" s="3" t="s">
        <v>6425</v>
      </c>
      <c r="E1529" s="4">
        <v>0</v>
      </c>
      <c r="F1529" s="4">
        <v>26</v>
      </c>
      <c r="G1529" s="4">
        <v>1</v>
      </c>
      <c r="H1529" s="6">
        <v>7673.12</v>
      </c>
    </row>
    <row r="1530" spans="1:8" ht="9" hidden="1" customHeight="1" x14ac:dyDescent="0.2">
      <c r="A1530" s="3" t="s">
        <v>6487</v>
      </c>
      <c r="B1530" s="3" t="s">
        <v>6488</v>
      </c>
      <c r="C1530" s="3" t="s">
        <v>6211</v>
      </c>
      <c r="D1530" s="3" t="s">
        <v>6425</v>
      </c>
      <c r="E1530" s="4">
        <v>11</v>
      </c>
      <c r="F1530" s="4">
        <v>81</v>
      </c>
      <c r="G1530" s="4">
        <v>1</v>
      </c>
      <c r="H1530" s="6">
        <v>7673.12</v>
      </c>
    </row>
    <row r="1531" spans="1:8" ht="9" hidden="1" customHeight="1" x14ac:dyDescent="0.2">
      <c r="A1531" s="3" t="s">
        <v>6489</v>
      </c>
      <c r="B1531" s="3" t="s">
        <v>6490</v>
      </c>
      <c r="C1531" s="3" t="s">
        <v>6211</v>
      </c>
      <c r="D1531" s="3" t="s">
        <v>6425</v>
      </c>
      <c r="E1531" s="4">
        <v>43</v>
      </c>
      <c r="F1531" s="4">
        <v>148</v>
      </c>
      <c r="G1531" s="4">
        <v>0</v>
      </c>
      <c r="H1531" s="5">
        <v>0</v>
      </c>
    </row>
    <row r="1532" spans="1:8" ht="9" hidden="1" customHeight="1" x14ac:dyDescent="0.2">
      <c r="A1532" s="3" t="s">
        <v>6491</v>
      </c>
      <c r="B1532" s="3" t="s">
        <v>6492</v>
      </c>
      <c r="C1532" s="3" t="s">
        <v>6211</v>
      </c>
      <c r="D1532" s="3" t="s">
        <v>6425</v>
      </c>
      <c r="E1532" s="8">
        <v>3.3514054240000002</v>
      </c>
      <c r="F1532" s="4">
        <v>10</v>
      </c>
      <c r="G1532" s="4">
        <v>0</v>
      </c>
      <c r="H1532" s="5">
        <v>0</v>
      </c>
    </row>
    <row r="1533" spans="1:8" ht="9" hidden="1" customHeight="1" x14ac:dyDescent="0.2">
      <c r="A1533" s="3" t="s">
        <v>6493</v>
      </c>
      <c r="B1533" s="3" t="s">
        <v>6494</v>
      </c>
      <c r="C1533" s="3" t="s">
        <v>6211</v>
      </c>
      <c r="D1533" s="3" t="s">
        <v>6425</v>
      </c>
      <c r="E1533" s="4">
        <v>35</v>
      </c>
      <c r="F1533" s="4">
        <v>155</v>
      </c>
      <c r="G1533" s="4">
        <v>2</v>
      </c>
      <c r="H1533" s="6">
        <v>15346.25</v>
      </c>
    </row>
    <row r="1534" spans="1:8" ht="9" hidden="1" customHeight="1" x14ac:dyDescent="0.2">
      <c r="A1534" s="3" t="s">
        <v>6495</v>
      </c>
      <c r="B1534" s="3" t="s">
        <v>6496</v>
      </c>
      <c r="C1534" s="3" t="s">
        <v>6211</v>
      </c>
      <c r="D1534" s="3" t="s">
        <v>6425</v>
      </c>
      <c r="E1534" s="4">
        <v>64</v>
      </c>
      <c r="F1534" s="4">
        <v>234</v>
      </c>
      <c r="G1534" s="4">
        <v>0</v>
      </c>
      <c r="H1534" s="5">
        <v>0</v>
      </c>
    </row>
    <row r="1535" spans="1:8" ht="9" hidden="1" customHeight="1" x14ac:dyDescent="0.2">
      <c r="A1535" s="3" t="s">
        <v>6497</v>
      </c>
      <c r="B1535" s="3" t="s">
        <v>6498</v>
      </c>
      <c r="C1535" s="3" t="s">
        <v>6211</v>
      </c>
      <c r="D1535" s="3" t="s">
        <v>6425</v>
      </c>
      <c r="E1535" s="4">
        <v>32</v>
      </c>
      <c r="F1535" s="4">
        <v>52</v>
      </c>
      <c r="G1535" s="4">
        <v>0</v>
      </c>
      <c r="H1535" s="5">
        <v>0</v>
      </c>
    </row>
    <row r="1536" spans="1:8" ht="9" hidden="1" customHeight="1" x14ac:dyDescent="0.2">
      <c r="A1536" s="3" t="s">
        <v>6499</v>
      </c>
      <c r="B1536" s="3" t="s">
        <v>6500</v>
      </c>
      <c r="C1536" s="3" t="s">
        <v>6211</v>
      </c>
      <c r="D1536" s="3" t="s">
        <v>6425</v>
      </c>
      <c r="E1536" s="4">
        <v>28</v>
      </c>
      <c r="F1536" s="4">
        <v>148</v>
      </c>
      <c r="G1536" s="4">
        <v>3</v>
      </c>
      <c r="H1536" s="6">
        <v>23019.37</v>
      </c>
    </row>
    <row r="1537" spans="1:8" ht="9" hidden="1" customHeight="1" x14ac:dyDescent="0.2">
      <c r="A1537" s="3" t="s">
        <v>6501</v>
      </c>
      <c r="B1537" s="3" t="s">
        <v>6502</v>
      </c>
      <c r="C1537" s="3" t="s">
        <v>6211</v>
      </c>
      <c r="D1537" s="3" t="s">
        <v>6425</v>
      </c>
      <c r="E1537" s="4">
        <v>334</v>
      </c>
      <c r="F1537" s="4">
        <v>877</v>
      </c>
      <c r="G1537" s="4">
        <v>0</v>
      </c>
      <c r="H1537" s="5">
        <v>0</v>
      </c>
    </row>
    <row r="1538" spans="1:8" ht="9" hidden="1" customHeight="1" x14ac:dyDescent="0.2">
      <c r="A1538" s="3" t="s">
        <v>6503</v>
      </c>
      <c r="B1538" s="3" t="s">
        <v>6504</v>
      </c>
      <c r="C1538" s="3" t="s">
        <v>6211</v>
      </c>
      <c r="D1538" s="3" t="s">
        <v>6425</v>
      </c>
      <c r="E1538" s="7">
        <v>35.639961190000001</v>
      </c>
      <c r="F1538" s="4">
        <v>203</v>
      </c>
      <c r="G1538" s="4">
        <v>5</v>
      </c>
      <c r="H1538" s="6">
        <v>38365.620000000003</v>
      </c>
    </row>
    <row r="1539" spans="1:8" ht="9" hidden="1" customHeight="1" x14ac:dyDescent="0.2">
      <c r="A1539" s="3" t="s">
        <v>6505</v>
      </c>
      <c r="B1539" s="3" t="s">
        <v>6506</v>
      </c>
      <c r="C1539" s="3" t="s">
        <v>6211</v>
      </c>
      <c r="D1539" s="3" t="s">
        <v>6425</v>
      </c>
      <c r="E1539" s="4">
        <v>62</v>
      </c>
      <c r="F1539" s="4">
        <v>166</v>
      </c>
      <c r="G1539" s="4">
        <v>0</v>
      </c>
      <c r="H1539" s="5">
        <v>0</v>
      </c>
    </row>
    <row r="1540" spans="1:8" ht="9" hidden="1" customHeight="1" x14ac:dyDescent="0.2">
      <c r="A1540" s="3" t="s">
        <v>6507</v>
      </c>
      <c r="B1540" s="3" t="s">
        <v>6508</v>
      </c>
      <c r="C1540" s="3" t="s">
        <v>6211</v>
      </c>
      <c r="D1540" s="3" t="s">
        <v>6425</v>
      </c>
      <c r="E1540" s="4">
        <v>16</v>
      </c>
      <c r="F1540" s="4">
        <v>41</v>
      </c>
      <c r="G1540" s="4">
        <v>0</v>
      </c>
      <c r="H1540" s="5">
        <v>0</v>
      </c>
    </row>
    <row r="1541" spans="1:8" ht="9" hidden="1" customHeight="1" x14ac:dyDescent="0.2">
      <c r="A1541" s="3" t="s">
        <v>6509</v>
      </c>
      <c r="B1541" s="3" t="s">
        <v>6510</v>
      </c>
      <c r="C1541" s="3" t="s">
        <v>6211</v>
      </c>
      <c r="D1541" s="3" t="s">
        <v>6425</v>
      </c>
      <c r="E1541" s="9">
        <v>114.82535919999999</v>
      </c>
      <c r="F1541" s="4">
        <v>293</v>
      </c>
      <c r="G1541" s="4">
        <v>0</v>
      </c>
      <c r="H1541" s="5">
        <v>0</v>
      </c>
    </row>
    <row r="1542" spans="1:8" ht="9" hidden="1" customHeight="1" x14ac:dyDescent="0.2">
      <c r="A1542" s="3" t="s">
        <v>6511</v>
      </c>
      <c r="B1542" s="3" t="s">
        <v>6512</v>
      </c>
      <c r="C1542" s="3" t="s">
        <v>6211</v>
      </c>
      <c r="D1542" s="3" t="s">
        <v>6425</v>
      </c>
      <c r="E1542" s="7">
        <v>84.350698929999993</v>
      </c>
      <c r="F1542" s="4">
        <v>320</v>
      </c>
      <c r="G1542" s="4">
        <v>2</v>
      </c>
      <c r="H1542" s="6">
        <v>15346.25</v>
      </c>
    </row>
    <row r="1543" spans="1:8" ht="9" hidden="1" customHeight="1" x14ac:dyDescent="0.2">
      <c r="A1543" s="3" t="s">
        <v>6513</v>
      </c>
      <c r="B1543" s="3" t="s">
        <v>6514</v>
      </c>
      <c r="C1543" s="3" t="s">
        <v>6211</v>
      </c>
      <c r="D1543" s="3" t="s">
        <v>6425</v>
      </c>
      <c r="E1543" s="9">
        <v>195.2758498</v>
      </c>
      <c r="F1543" s="4">
        <v>644</v>
      </c>
      <c r="G1543" s="4">
        <v>0</v>
      </c>
      <c r="H1543" s="5">
        <v>0</v>
      </c>
    </row>
    <row r="1544" spans="1:8" ht="9" hidden="1" customHeight="1" x14ac:dyDescent="0.2">
      <c r="A1544" s="3" t="s">
        <v>6515</v>
      </c>
      <c r="B1544" s="3" t="s">
        <v>6516</v>
      </c>
      <c r="C1544" s="3" t="s">
        <v>6211</v>
      </c>
      <c r="D1544" s="3" t="s">
        <v>6425</v>
      </c>
      <c r="E1544" s="4">
        <v>28</v>
      </c>
      <c r="F1544" s="4">
        <v>82</v>
      </c>
      <c r="G1544" s="4">
        <v>0</v>
      </c>
      <c r="H1544" s="5">
        <v>0</v>
      </c>
    </row>
    <row r="1545" spans="1:8" ht="9" hidden="1" customHeight="1" x14ac:dyDescent="0.2">
      <c r="A1545" s="3" t="s">
        <v>6517</v>
      </c>
      <c r="B1545" s="3" t="s">
        <v>6518</v>
      </c>
      <c r="C1545" s="3" t="s">
        <v>6211</v>
      </c>
      <c r="D1545" s="3" t="s">
        <v>6519</v>
      </c>
      <c r="E1545" s="4">
        <v>0</v>
      </c>
      <c r="F1545" s="4">
        <v>40</v>
      </c>
      <c r="G1545" s="4">
        <v>1</v>
      </c>
      <c r="H1545" s="6">
        <v>7673.12</v>
      </c>
    </row>
    <row r="1546" spans="1:8" ht="9" hidden="1" customHeight="1" x14ac:dyDescent="0.2">
      <c r="A1546" s="3" t="s">
        <v>6520</v>
      </c>
      <c r="B1546" s="3" t="s">
        <v>6521</v>
      </c>
      <c r="C1546" s="3" t="s">
        <v>6211</v>
      </c>
      <c r="D1546" s="3" t="s">
        <v>6519</v>
      </c>
      <c r="E1546" s="4">
        <v>0</v>
      </c>
      <c r="F1546" s="4">
        <v>24</v>
      </c>
      <c r="G1546" s="4">
        <v>1</v>
      </c>
      <c r="H1546" s="6">
        <v>7673.12</v>
      </c>
    </row>
    <row r="1547" spans="1:8" ht="9" hidden="1" customHeight="1" x14ac:dyDescent="0.2">
      <c r="A1547" s="3" t="s">
        <v>6522</v>
      </c>
      <c r="B1547" s="3" t="s">
        <v>6523</v>
      </c>
      <c r="C1547" s="3" t="s">
        <v>6211</v>
      </c>
      <c r="D1547" s="3" t="s">
        <v>6519</v>
      </c>
      <c r="E1547" s="4">
        <v>15</v>
      </c>
      <c r="F1547" s="4">
        <v>49</v>
      </c>
      <c r="G1547" s="4">
        <v>0</v>
      </c>
      <c r="H1547" s="5">
        <v>0</v>
      </c>
    </row>
    <row r="1548" spans="1:8" ht="9" hidden="1" customHeight="1" x14ac:dyDescent="0.2">
      <c r="A1548" s="3" t="s">
        <v>6524</v>
      </c>
      <c r="B1548" s="3" t="s">
        <v>6525</v>
      </c>
      <c r="C1548" s="3" t="s">
        <v>6211</v>
      </c>
      <c r="D1548" s="3" t="s">
        <v>6519</v>
      </c>
      <c r="E1548" s="4">
        <v>0</v>
      </c>
      <c r="F1548" s="4">
        <v>25</v>
      </c>
      <c r="G1548" s="4">
        <v>1</v>
      </c>
      <c r="H1548" s="6">
        <v>7673.12</v>
      </c>
    </row>
    <row r="1549" spans="1:8" ht="9" hidden="1" customHeight="1" x14ac:dyDescent="0.2">
      <c r="A1549" s="3" t="s">
        <v>6526</v>
      </c>
      <c r="B1549" s="3" t="s">
        <v>6527</v>
      </c>
      <c r="C1549" s="3" t="s">
        <v>6211</v>
      </c>
      <c r="D1549" s="3" t="s">
        <v>6519</v>
      </c>
      <c r="E1549" s="4">
        <v>0</v>
      </c>
      <c r="F1549" s="4">
        <v>6</v>
      </c>
      <c r="G1549" s="4">
        <v>1</v>
      </c>
      <c r="H1549" s="6">
        <v>7673.12</v>
      </c>
    </row>
    <row r="1550" spans="1:8" ht="9" hidden="1" customHeight="1" x14ac:dyDescent="0.2">
      <c r="A1550" s="3" t="s">
        <v>6528</v>
      </c>
      <c r="B1550" s="3" t="s">
        <v>6529</v>
      </c>
      <c r="C1550" s="3" t="s">
        <v>6211</v>
      </c>
      <c r="D1550" s="3" t="s">
        <v>6519</v>
      </c>
      <c r="E1550" s="4">
        <v>30</v>
      </c>
      <c r="F1550" s="4">
        <v>110</v>
      </c>
      <c r="G1550" s="4">
        <v>0</v>
      </c>
      <c r="H1550" s="5">
        <v>0</v>
      </c>
    </row>
    <row r="1551" spans="1:8" ht="9" hidden="1" customHeight="1" x14ac:dyDescent="0.2">
      <c r="A1551" s="3" t="s">
        <v>6530</v>
      </c>
      <c r="B1551" s="3" t="s">
        <v>6531</v>
      </c>
      <c r="C1551" s="3" t="s">
        <v>6211</v>
      </c>
      <c r="D1551" s="3" t="s">
        <v>6519</v>
      </c>
      <c r="E1551" s="4">
        <v>28</v>
      </c>
      <c r="F1551" s="4">
        <v>152</v>
      </c>
      <c r="G1551" s="4">
        <v>2</v>
      </c>
      <c r="H1551" s="6">
        <v>15346.25</v>
      </c>
    </row>
    <row r="1552" spans="1:8" ht="9" hidden="1" customHeight="1" x14ac:dyDescent="0.2">
      <c r="A1552" s="3" t="s">
        <v>6532</v>
      </c>
      <c r="B1552" s="3" t="s">
        <v>6533</v>
      </c>
      <c r="C1552" s="3" t="s">
        <v>6211</v>
      </c>
      <c r="D1552" s="3" t="s">
        <v>6519</v>
      </c>
      <c r="E1552" s="4">
        <v>0</v>
      </c>
      <c r="F1552" s="4">
        <v>53</v>
      </c>
      <c r="G1552" s="4">
        <v>2</v>
      </c>
      <c r="H1552" s="6">
        <v>15346.25</v>
      </c>
    </row>
    <row r="1553" spans="1:8" ht="9" hidden="1" customHeight="1" x14ac:dyDescent="0.2">
      <c r="A1553" s="3" t="s">
        <v>6534</v>
      </c>
      <c r="B1553" s="3" t="s">
        <v>6535</v>
      </c>
      <c r="C1553" s="3" t="s">
        <v>6211</v>
      </c>
      <c r="D1553" s="3" t="s">
        <v>6519</v>
      </c>
      <c r="E1553" s="4">
        <v>161</v>
      </c>
      <c r="F1553" s="4">
        <v>362</v>
      </c>
      <c r="G1553" s="4">
        <v>0</v>
      </c>
      <c r="H1553" s="5">
        <v>0</v>
      </c>
    </row>
    <row r="1554" spans="1:8" ht="9" hidden="1" customHeight="1" x14ac:dyDescent="0.2">
      <c r="A1554" s="3" t="s">
        <v>6536</v>
      </c>
      <c r="B1554" s="3" t="s">
        <v>6537</v>
      </c>
      <c r="C1554" s="3" t="s">
        <v>6211</v>
      </c>
      <c r="D1554" s="3" t="s">
        <v>6519</v>
      </c>
      <c r="E1554" s="4">
        <v>64</v>
      </c>
      <c r="F1554" s="4">
        <v>220</v>
      </c>
      <c r="G1554" s="4">
        <v>0</v>
      </c>
      <c r="H1554" s="5">
        <v>0</v>
      </c>
    </row>
    <row r="1555" spans="1:8" ht="9" hidden="1" customHeight="1" x14ac:dyDescent="0.2">
      <c r="A1555" s="3" t="s">
        <v>6538</v>
      </c>
      <c r="B1555" s="3" t="s">
        <v>6539</v>
      </c>
      <c r="C1555" s="3" t="s">
        <v>6211</v>
      </c>
      <c r="D1555" s="3" t="s">
        <v>6519</v>
      </c>
      <c r="E1555" s="4">
        <v>0</v>
      </c>
      <c r="F1555" s="4">
        <v>17</v>
      </c>
      <c r="G1555" s="4">
        <v>1</v>
      </c>
      <c r="H1555" s="6">
        <v>7673.12</v>
      </c>
    </row>
    <row r="1556" spans="1:8" ht="9" hidden="1" customHeight="1" x14ac:dyDescent="0.2">
      <c r="A1556" s="3" t="s">
        <v>6540</v>
      </c>
      <c r="B1556" s="3" t="s">
        <v>6541</v>
      </c>
      <c r="C1556" s="3" t="s">
        <v>6211</v>
      </c>
      <c r="D1556" s="3" t="s">
        <v>6519</v>
      </c>
      <c r="E1556" s="4">
        <v>4</v>
      </c>
      <c r="F1556" s="4">
        <v>24</v>
      </c>
      <c r="G1556" s="4">
        <v>1</v>
      </c>
      <c r="H1556" s="6">
        <v>7673.12</v>
      </c>
    </row>
    <row r="1557" spans="1:8" ht="9" hidden="1" customHeight="1" x14ac:dyDescent="0.2">
      <c r="A1557" s="3" t="s">
        <v>6542</v>
      </c>
      <c r="B1557" s="3" t="s">
        <v>6543</v>
      </c>
      <c r="C1557" s="3" t="s">
        <v>6211</v>
      </c>
      <c r="D1557" s="3" t="s">
        <v>6519</v>
      </c>
      <c r="E1557" s="4">
        <v>61</v>
      </c>
      <c r="F1557" s="4">
        <v>190</v>
      </c>
      <c r="G1557" s="4">
        <v>0</v>
      </c>
      <c r="H1557" s="5">
        <v>0</v>
      </c>
    </row>
    <row r="1558" spans="1:8" ht="9" hidden="1" customHeight="1" x14ac:dyDescent="0.2">
      <c r="A1558" s="3" t="s">
        <v>6544</v>
      </c>
      <c r="B1558" s="3" t="s">
        <v>6545</v>
      </c>
      <c r="C1558" s="3" t="s">
        <v>6211</v>
      </c>
      <c r="D1558" s="3" t="s">
        <v>6519</v>
      </c>
      <c r="E1558" s="4">
        <v>200</v>
      </c>
      <c r="F1558" s="4">
        <v>689</v>
      </c>
      <c r="G1558" s="4">
        <v>0</v>
      </c>
      <c r="H1558" s="5">
        <v>0</v>
      </c>
    </row>
    <row r="1559" spans="1:8" ht="9" hidden="1" customHeight="1" x14ac:dyDescent="0.2">
      <c r="A1559" s="3" t="s">
        <v>6546</v>
      </c>
      <c r="B1559" s="3" t="s">
        <v>6547</v>
      </c>
      <c r="C1559" s="3" t="s">
        <v>6211</v>
      </c>
      <c r="D1559" s="3" t="s">
        <v>6519</v>
      </c>
      <c r="E1559" s="4">
        <v>47</v>
      </c>
      <c r="F1559" s="4">
        <v>147</v>
      </c>
      <c r="G1559" s="4">
        <v>0</v>
      </c>
      <c r="H1559" s="5">
        <v>0</v>
      </c>
    </row>
    <row r="1560" spans="1:8" ht="9" hidden="1" customHeight="1" x14ac:dyDescent="0.2">
      <c r="A1560" s="3" t="s">
        <v>6548</v>
      </c>
      <c r="B1560" s="3" t="s">
        <v>6549</v>
      </c>
      <c r="C1560" s="3" t="s">
        <v>6211</v>
      </c>
      <c r="D1560" s="3" t="s">
        <v>6519</v>
      </c>
      <c r="E1560" s="4">
        <v>47</v>
      </c>
      <c r="F1560" s="4">
        <v>129</v>
      </c>
      <c r="G1560" s="4">
        <v>0</v>
      </c>
      <c r="H1560" s="5">
        <v>0</v>
      </c>
    </row>
    <row r="1561" spans="1:8" ht="9" hidden="1" customHeight="1" x14ac:dyDescent="0.2">
      <c r="A1561" s="3" t="s">
        <v>6550</v>
      </c>
      <c r="B1561" s="3" t="s">
        <v>6551</v>
      </c>
      <c r="C1561" s="3" t="s">
        <v>6211</v>
      </c>
      <c r="D1561" s="3" t="s">
        <v>6519</v>
      </c>
      <c r="E1561" s="4">
        <v>31</v>
      </c>
      <c r="F1561" s="4">
        <v>120</v>
      </c>
      <c r="G1561" s="4">
        <v>0</v>
      </c>
      <c r="H1561" s="5">
        <v>0</v>
      </c>
    </row>
    <row r="1562" spans="1:8" ht="9" hidden="1" customHeight="1" x14ac:dyDescent="0.2">
      <c r="A1562" s="3" t="s">
        <v>6552</v>
      </c>
      <c r="B1562" s="3" t="s">
        <v>6553</v>
      </c>
      <c r="C1562" s="3" t="s">
        <v>6211</v>
      </c>
      <c r="D1562" s="3" t="s">
        <v>6519</v>
      </c>
      <c r="E1562" s="4">
        <v>68</v>
      </c>
      <c r="F1562" s="4">
        <v>273</v>
      </c>
      <c r="G1562" s="4">
        <v>1</v>
      </c>
      <c r="H1562" s="6">
        <v>7673.12</v>
      </c>
    </row>
    <row r="1563" spans="1:8" ht="9" hidden="1" customHeight="1" x14ac:dyDescent="0.2">
      <c r="A1563" s="3" t="s">
        <v>6554</v>
      </c>
      <c r="B1563" s="3" t="s">
        <v>6555</v>
      </c>
      <c r="C1563" s="3" t="s">
        <v>6211</v>
      </c>
      <c r="D1563" s="3" t="s">
        <v>6519</v>
      </c>
      <c r="E1563" s="4">
        <v>32</v>
      </c>
      <c r="F1563" s="4">
        <v>123</v>
      </c>
      <c r="G1563" s="4">
        <v>0</v>
      </c>
      <c r="H1563" s="5">
        <v>0</v>
      </c>
    </row>
    <row r="1564" spans="1:8" ht="9" hidden="1" customHeight="1" x14ac:dyDescent="0.2">
      <c r="A1564" s="3" t="s">
        <v>6556</v>
      </c>
      <c r="B1564" s="3" t="s">
        <v>6557</v>
      </c>
      <c r="C1564" s="3" t="s">
        <v>6211</v>
      </c>
      <c r="D1564" s="3" t="s">
        <v>6519</v>
      </c>
      <c r="E1564" s="4">
        <v>78</v>
      </c>
      <c r="F1564" s="4">
        <v>244</v>
      </c>
      <c r="G1564" s="4">
        <v>0</v>
      </c>
      <c r="H1564" s="5">
        <v>0</v>
      </c>
    </row>
    <row r="1565" spans="1:8" ht="9" hidden="1" customHeight="1" x14ac:dyDescent="0.2">
      <c r="A1565" s="3" t="s">
        <v>6558</v>
      </c>
      <c r="B1565" s="3" t="s">
        <v>6559</v>
      </c>
      <c r="C1565" s="3" t="s">
        <v>6211</v>
      </c>
      <c r="D1565" s="3" t="s">
        <v>6519</v>
      </c>
      <c r="E1565" s="4">
        <v>0</v>
      </c>
      <c r="F1565" s="4">
        <v>8</v>
      </c>
      <c r="G1565" s="4">
        <v>1</v>
      </c>
      <c r="H1565" s="6">
        <v>7673.12</v>
      </c>
    </row>
    <row r="1566" spans="1:8" ht="9" hidden="1" customHeight="1" x14ac:dyDescent="0.2">
      <c r="A1566" s="3" t="s">
        <v>6560</v>
      </c>
      <c r="B1566" s="3" t="s">
        <v>6561</v>
      </c>
      <c r="C1566" s="3" t="s">
        <v>6211</v>
      </c>
      <c r="D1566" s="3" t="s">
        <v>6519</v>
      </c>
      <c r="E1566" s="4">
        <v>65</v>
      </c>
      <c r="F1566" s="4">
        <v>225</v>
      </c>
      <c r="G1566" s="4">
        <v>0</v>
      </c>
      <c r="H1566" s="5">
        <v>0</v>
      </c>
    </row>
    <row r="1567" spans="1:8" ht="9" hidden="1" customHeight="1" x14ac:dyDescent="0.2">
      <c r="A1567" s="3" t="s">
        <v>6562</v>
      </c>
      <c r="B1567" s="3" t="s">
        <v>6563</v>
      </c>
      <c r="C1567" s="3" t="s">
        <v>6211</v>
      </c>
      <c r="D1567" s="3" t="s">
        <v>6519</v>
      </c>
      <c r="E1567" s="4">
        <v>14</v>
      </c>
      <c r="F1567" s="4">
        <v>71</v>
      </c>
      <c r="G1567" s="4">
        <v>1</v>
      </c>
      <c r="H1567" s="6">
        <v>7673.12</v>
      </c>
    </row>
    <row r="1568" spans="1:8" ht="9" hidden="1" customHeight="1" x14ac:dyDescent="0.2">
      <c r="A1568" s="3" t="s">
        <v>6564</v>
      </c>
      <c r="B1568" s="3" t="s">
        <v>6565</v>
      </c>
      <c r="C1568" s="3" t="s">
        <v>6211</v>
      </c>
      <c r="D1568" s="3" t="s">
        <v>6519</v>
      </c>
      <c r="E1568" s="4">
        <v>105</v>
      </c>
      <c r="F1568" s="4">
        <v>293</v>
      </c>
      <c r="G1568" s="4">
        <v>0</v>
      </c>
      <c r="H1568" s="5">
        <v>0</v>
      </c>
    </row>
    <row r="1569" spans="1:8" ht="9" hidden="1" customHeight="1" x14ac:dyDescent="0.2">
      <c r="A1569" s="3" t="s">
        <v>6566</v>
      </c>
      <c r="B1569" s="3" t="s">
        <v>6567</v>
      </c>
      <c r="C1569" s="3" t="s">
        <v>6211</v>
      </c>
      <c r="D1569" s="3" t="s">
        <v>6519</v>
      </c>
      <c r="E1569" s="4">
        <v>0</v>
      </c>
      <c r="F1569" s="4">
        <v>16</v>
      </c>
      <c r="G1569" s="4">
        <v>1</v>
      </c>
      <c r="H1569" s="6">
        <v>7673.12</v>
      </c>
    </row>
    <row r="1570" spans="1:8" ht="9" hidden="1" customHeight="1" x14ac:dyDescent="0.2">
      <c r="A1570" s="3" t="s">
        <v>6568</v>
      </c>
      <c r="B1570" s="3" t="s">
        <v>6519</v>
      </c>
      <c r="C1570" s="3" t="s">
        <v>6211</v>
      </c>
      <c r="D1570" s="3" t="s">
        <v>6519</v>
      </c>
      <c r="E1570" s="4">
        <v>1796</v>
      </c>
      <c r="F1570" s="4">
        <v>4415</v>
      </c>
      <c r="G1570" s="4">
        <v>0</v>
      </c>
      <c r="H1570" s="5">
        <v>0</v>
      </c>
    </row>
    <row r="1571" spans="1:8" ht="9" hidden="1" customHeight="1" x14ac:dyDescent="0.2">
      <c r="A1571" s="3" t="s">
        <v>6569</v>
      </c>
      <c r="B1571" s="3" t="s">
        <v>6570</v>
      </c>
      <c r="C1571" s="3" t="s">
        <v>6211</v>
      </c>
      <c r="D1571" s="3" t="s">
        <v>6519</v>
      </c>
      <c r="E1571" s="4">
        <v>0</v>
      </c>
      <c r="F1571" s="4">
        <v>14</v>
      </c>
      <c r="G1571" s="4">
        <v>1</v>
      </c>
      <c r="H1571" s="6">
        <v>7673.12</v>
      </c>
    </row>
    <row r="1572" spans="1:8" ht="9" hidden="1" customHeight="1" x14ac:dyDescent="0.2">
      <c r="A1572" s="3" t="s">
        <v>6571</v>
      </c>
      <c r="B1572" s="3" t="s">
        <v>6572</v>
      </c>
      <c r="C1572" s="3" t="s">
        <v>6211</v>
      </c>
      <c r="D1572" s="3" t="s">
        <v>6519</v>
      </c>
      <c r="E1572" s="4">
        <v>12</v>
      </c>
      <c r="F1572" s="4">
        <v>56</v>
      </c>
      <c r="G1572" s="4">
        <v>0</v>
      </c>
      <c r="H1572" s="5">
        <v>0</v>
      </c>
    </row>
    <row r="1573" spans="1:8" ht="9" hidden="1" customHeight="1" x14ac:dyDescent="0.2">
      <c r="A1573" s="3" t="s">
        <v>6573</v>
      </c>
      <c r="B1573" s="3" t="s">
        <v>6574</v>
      </c>
      <c r="C1573" s="3" t="s">
        <v>6211</v>
      </c>
      <c r="D1573" s="3" t="s">
        <v>6519</v>
      </c>
      <c r="E1573" s="4">
        <v>0</v>
      </c>
      <c r="F1573" s="4">
        <v>61</v>
      </c>
      <c r="G1573" s="4">
        <v>2</v>
      </c>
      <c r="H1573" s="6">
        <v>15346.25</v>
      </c>
    </row>
    <row r="1574" spans="1:8" ht="9" hidden="1" customHeight="1" x14ac:dyDescent="0.2">
      <c r="A1574" s="3" t="s">
        <v>6575</v>
      </c>
      <c r="B1574" s="3" t="s">
        <v>6576</v>
      </c>
      <c r="C1574" s="3" t="s">
        <v>6211</v>
      </c>
      <c r="D1574" s="3" t="s">
        <v>6519</v>
      </c>
      <c r="E1574" s="4">
        <v>20</v>
      </c>
      <c r="F1574" s="4">
        <v>125</v>
      </c>
      <c r="G1574" s="4">
        <v>2</v>
      </c>
      <c r="H1574" s="6">
        <v>15346.25</v>
      </c>
    </row>
    <row r="1575" spans="1:8" ht="9" hidden="1" customHeight="1" x14ac:dyDescent="0.2">
      <c r="A1575" s="3" t="s">
        <v>6577</v>
      </c>
      <c r="B1575" s="3" t="s">
        <v>6578</v>
      </c>
      <c r="C1575" s="3" t="s">
        <v>6211</v>
      </c>
      <c r="D1575" s="3" t="s">
        <v>6519</v>
      </c>
      <c r="E1575" s="4">
        <v>94</v>
      </c>
      <c r="F1575" s="4">
        <v>383</v>
      </c>
      <c r="G1575" s="4">
        <v>4</v>
      </c>
      <c r="H1575" s="6">
        <v>30692.5</v>
      </c>
    </row>
    <row r="1576" spans="1:8" ht="9" hidden="1" customHeight="1" x14ac:dyDescent="0.2">
      <c r="A1576" s="3" t="s">
        <v>6579</v>
      </c>
      <c r="B1576" s="3" t="s">
        <v>6580</v>
      </c>
      <c r="C1576" s="3" t="s">
        <v>6211</v>
      </c>
      <c r="D1576" s="3" t="s">
        <v>6519</v>
      </c>
      <c r="E1576" s="4">
        <v>30</v>
      </c>
      <c r="F1576" s="4">
        <v>130</v>
      </c>
      <c r="G1576" s="4">
        <v>1</v>
      </c>
      <c r="H1576" s="6">
        <v>7673.12</v>
      </c>
    </row>
    <row r="1577" spans="1:8" ht="9" hidden="1" customHeight="1" x14ac:dyDescent="0.2">
      <c r="A1577" s="3" t="s">
        <v>6581</v>
      </c>
      <c r="B1577" s="3" t="s">
        <v>6582</v>
      </c>
      <c r="C1577" s="3" t="s">
        <v>6211</v>
      </c>
      <c r="D1577" s="3" t="s">
        <v>6519</v>
      </c>
      <c r="E1577" s="4">
        <v>40</v>
      </c>
      <c r="F1577" s="4">
        <v>160</v>
      </c>
      <c r="G1577" s="4">
        <v>1</v>
      </c>
      <c r="H1577" s="6">
        <v>7673.12</v>
      </c>
    </row>
    <row r="1578" spans="1:8" ht="9" hidden="1" customHeight="1" x14ac:dyDescent="0.2">
      <c r="A1578" s="3" t="s">
        <v>6583</v>
      </c>
      <c r="B1578" s="3" t="s">
        <v>6584</v>
      </c>
      <c r="C1578" s="3" t="s">
        <v>6211</v>
      </c>
      <c r="D1578" s="3" t="s">
        <v>6519</v>
      </c>
      <c r="E1578" s="4">
        <v>0</v>
      </c>
      <c r="F1578" s="4">
        <v>31</v>
      </c>
      <c r="G1578" s="4">
        <v>1</v>
      </c>
      <c r="H1578" s="6">
        <v>7673.12</v>
      </c>
    </row>
    <row r="1579" spans="1:8" ht="9" hidden="1" customHeight="1" x14ac:dyDescent="0.2">
      <c r="A1579" s="3" t="s">
        <v>6585</v>
      </c>
      <c r="B1579" s="3" t="s">
        <v>6586</v>
      </c>
      <c r="C1579" s="3" t="s">
        <v>6211</v>
      </c>
      <c r="D1579" s="3" t="s">
        <v>6519</v>
      </c>
      <c r="E1579" s="4">
        <v>31</v>
      </c>
      <c r="F1579" s="4">
        <v>114</v>
      </c>
      <c r="G1579" s="4">
        <v>0</v>
      </c>
      <c r="H1579" s="5">
        <v>0</v>
      </c>
    </row>
    <row r="1580" spans="1:8" ht="9" hidden="1" customHeight="1" x14ac:dyDescent="0.2">
      <c r="A1580" s="3" t="s">
        <v>6587</v>
      </c>
      <c r="B1580" s="3" t="s">
        <v>6588</v>
      </c>
      <c r="C1580" s="3" t="s">
        <v>6211</v>
      </c>
      <c r="D1580" s="3" t="s">
        <v>6519</v>
      </c>
      <c r="E1580" s="4">
        <v>80</v>
      </c>
      <c r="F1580" s="4">
        <v>258</v>
      </c>
      <c r="G1580" s="4">
        <v>0</v>
      </c>
      <c r="H1580" s="4">
        <v>0</v>
      </c>
    </row>
    <row r="1581" spans="1:8" ht="9" hidden="1" customHeight="1" x14ac:dyDescent="0.2">
      <c r="A1581" s="3" t="s">
        <v>6589</v>
      </c>
      <c r="B1581" s="3" t="s">
        <v>6590</v>
      </c>
      <c r="C1581" s="3" t="s">
        <v>6211</v>
      </c>
      <c r="D1581" s="3" t="s">
        <v>6519</v>
      </c>
      <c r="E1581" s="4">
        <v>0</v>
      </c>
      <c r="F1581" s="4">
        <v>20</v>
      </c>
      <c r="G1581" s="4">
        <v>1</v>
      </c>
      <c r="H1581" s="6">
        <v>7673.12</v>
      </c>
    </row>
    <row r="1582" spans="1:8" ht="9" hidden="1" customHeight="1" x14ac:dyDescent="0.2">
      <c r="A1582" s="3" t="s">
        <v>6591</v>
      </c>
      <c r="B1582" s="3" t="s">
        <v>6592</v>
      </c>
      <c r="C1582" s="3" t="s">
        <v>6211</v>
      </c>
      <c r="D1582" s="3" t="s">
        <v>6519</v>
      </c>
      <c r="E1582" s="4">
        <v>10</v>
      </c>
      <c r="F1582" s="4">
        <v>49</v>
      </c>
      <c r="G1582" s="4">
        <v>0</v>
      </c>
      <c r="H1582" s="5">
        <v>0</v>
      </c>
    </row>
    <row r="1583" spans="1:8" ht="9" hidden="1" customHeight="1" x14ac:dyDescent="0.2">
      <c r="A1583" s="3" t="s">
        <v>6593</v>
      </c>
      <c r="B1583" s="3" t="s">
        <v>6594</v>
      </c>
      <c r="C1583" s="3" t="s">
        <v>6211</v>
      </c>
      <c r="D1583" s="3" t="s">
        <v>6519</v>
      </c>
      <c r="E1583" s="4">
        <v>0</v>
      </c>
      <c r="F1583" s="4">
        <v>6</v>
      </c>
      <c r="G1583" s="4">
        <v>1</v>
      </c>
      <c r="H1583" s="6">
        <v>7673.12</v>
      </c>
    </row>
    <row r="1584" spans="1:8" ht="9" hidden="1" customHeight="1" x14ac:dyDescent="0.2">
      <c r="A1584" s="3" t="s">
        <v>6595</v>
      </c>
      <c r="B1584" s="3" t="s">
        <v>6596</v>
      </c>
      <c r="C1584" s="3" t="s">
        <v>6211</v>
      </c>
      <c r="D1584" s="3" t="s">
        <v>6519</v>
      </c>
      <c r="E1584" s="4">
        <v>49</v>
      </c>
      <c r="F1584" s="4">
        <v>199</v>
      </c>
      <c r="G1584" s="4">
        <v>1</v>
      </c>
      <c r="H1584" s="6">
        <v>7673.12</v>
      </c>
    </row>
    <row r="1585" spans="1:8" ht="9" hidden="1" customHeight="1" x14ac:dyDescent="0.2">
      <c r="A1585" s="3" t="s">
        <v>6597</v>
      </c>
      <c r="B1585" s="3" t="s">
        <v>6598</v>
      </c>
      <c r="C1585" s="3" t="s">
        <v>6211</v>
      </c>
      <c r="D1585" s="3" t="s">
        <v>6519</v>
      </c>
      <c r="E1585" s="4">
        <v>46</v>
      </c>
      <c r="F1585" s="4">
        <v>207</v>
      </c>
      <c r="G1585" s="4">
        <v>1</v>
      </c>
      <c r="H1585" s="6">
        <v>7673.12</v>
      </c>
    </row>
    <row r="1586" spans="1:8" ht="9" hidden="1" customHeight="1" x14ac:dyDescent="0.2">
      <c r="A1586" s="3" t="s">
        <v>6599</v>
      </c>
      <c r="B1586" s="3" t="s">
        <v>6600</v>
      </c>
      <c r="C1586" s="3" t="s">
        <v>6211</v>
      </c>
      <c r="D1586" s="3" t="s">
        <v>6519</v>
      </c>
      <c r="E1586" s="4">
        <v>0</v>
      </c>
      <c r="F1586" s="4">
        <v>5</v>
      </c>
      <c r="G1586" s="4">
        <v>1</v>
      </c>
      <c r="H1586" s="6">
        <v>7673.13</v>
      </c>
    </row>
    <row r="1587" spans="1:8" ht="9" hidden="1" customHeight="1" x14ac:dyDescent="0.2">
      <c r="A1587" s="3" t="s">
        <v>6601</v>
      </c>
      <c r="B1587" s="3" t="s">
        <v>6602</v>
      </c>
      <c r="C1587" s="3" t="s">
        <v>6211</v>
      </c>
      <c r="D1587" s="3" t="s">
        <v>6519</v>
      </c>
      <c r="E1587" s="4">
        <v>24</v>
      </c>
      <c r="F1587" s="4">
        <v>59</v>
      </c>
      <c r="G1587" s="4">
        <v>0</v>
      </c>
      <c r="H1587" s="5">
        <v>0</v>
      </c>
    </row>
    <row r="1588" spans="1:8" ht="9" hidden="1" customHeight="1" x14ac:dyDescent="0.2">
      <c r="A1588" s="3" t="s">
        <v>6603</v>
      </c>
      <c r="B1588" s="3" t="s">
        <v>6604</v>
      </c>
      <c r="C1588" s="3" t="s">
        <v>6211</v>
      </c>
      <c r="D1588" s="3" t="s">
        <v>6519</v>
      </c>
      <c r="E1588" s="4">
        <v>0</v>
      </c>
      <c r="F1588" s="4">
        <v>14</v>
      </c>
      <c r="G1588" s="4">
        <v>1</v>
      </c>
      <c r="H1588" s="6">
        <v>7673.12</v>
      </c>
    </row>
    <row r="1589" spans="1:8" ht="9" hidden="1" customHeight="1" x14ac:dyDescent="0.2">
      <c r="A1589" s="3" t="s">
        <v>6605</v>
      </c>
      <c r="B1589" s="3" t="s">
        <v>6606</v>
      </c>
      <c r="C1589" s="3" t="s">
        <v>6211</v>
      </c>
      <c r="D1589" s="3" t="s">
        <v>6607</v>
      </c>
      <c r="E1589" s="4">
        <v>12</v>
      </c>
      <c r="F1589" s="4">
        <v>35</v>
      </c>
      <c r="G1589" s="4">
        <v>0</v>
      </c>
      <c r="H1589" s="5">
        <v>0</v>
      </c>
    </row>
    <row r="1590" spans="1:8" ht="9" hidden="1" customHeight="1" x14ac:dyDescent="0.2">
      <c r="A1590" s="3" t="s">
        <v>6608</v>
      </c>
      <c r="B1590" s="3" t="s">
        <v>6609</v>
      </c>
      <c r="C1590" s="3" t="s">
        <v>6211</v>
      </c>
      <c r="D1590" s="3" t="s">
        <v>6607</v>
      </c>
      <c r="E1590" s="4">
        <v>21</v>
      </c>
      <c r="F1590" s="4">
        <v>90</v>
      </c>
      <c r="G1590" s="4">
        <v>0</v>
      </c>
      <c r="H1590" s="5">
        <v>0</v>
      </c>
    </row>
    <row r="1591" spans="1:8" ht="9" hidden="1" customHeight="1" x14ac:dyDescent="0.2">
      <c r="A1591" s="3" t="s">
        <v>6610</v>
      </c>
      <c r="B1591" s="3" t="s">
        <v>6611</v>
      </c>
      <c r="C1591" s="3" t="s">
        <v>6211</v>
      </c>
      <c r="D1591" s="3" t="s">
        <v>6607</v>
      </c>
      <c r="E1591" s="4">
        <v>25</v>
      </c>
      <c r="F1591" s="4">
        <v>32</v>
      </c>
      <c r="G1591" s="4">
        <v>0</v>
      </c>
      <c r="H1591" s="5">
        <v>0</v>
      </c>
    </row>
    <row r="1592" spans="1:8" ht="9" hidden="1" customHeight="1" x14ac:dyDescent="0.2">
      <c r="A1592" s="3" t="s">
        <v>6612</v>
      </c>
      <c r="B1592" s="3" t="s">
        <v>6613</v>
      </c>
      <c r="C1592" s="3" t="s">
        <v>6211</v>
      </c>
      <c r="D1592" s="3" t="s">
        <v>6607</v>
      </c>
      <c r="E1592" s="4">
        <v>16</v>
      </c>
      <c r="F1592" s="4">
        <v>14</v>
      </c>
      <c r="G1592" s="4">
        <v>0</v>
      </c>
      <c r="H1592" s="5">
        <v>0</v>
      </c>
    </row>
    <row r="1593" spans="1:8" ht="9" hidden="1" customHeight="1" x14ac:dyDescent="0.2">
      <c r="A1593" s="3" t="s">
        <v>6614</v>
      </c>
      <c r="B1593" s="3" t="s">
        <v>6615</v>
      </c>
      <c r="C1593" s="3" t="s">
        <v>6211</v>
      </c>
      <c r="D1593" s="3" t="s">
        <v>6607</v>
      </c>
      <c r="E1593" s="4">
        <v>14</v>
      </c>
      <c r="F1593" s="4">
        <v>33</v>
      </c>
      <c r="G1593" s="4">
        <v>0</v>
      </c>
      <c r="H1593" s="5">
        <v>0</v>
      </c>
    </row>
    <row r="1594" spans="1:8" ht="9" hidden="1" customHeight="1" x14ac:dyDescent="0.2">
      <c r="A1594" s="3" t="s">
        <v>6616</v>
      </c>
      <c r="B1594" s="3" t="s">
        <v>6617</v>
      </c>
      <c r="C1594" s="3" t="s">
        <v>6211</v>
      </c>
      <c r="D1594" s="3" t="s">
        <v>6607</v>
      </c>
      <c r="E1594" s="4">
        <v>10</v>
      </c>
      <c r="F1594" s="4">
        <v>48</v>
      </c>
      <c r="G1594" s="4">
        <v>0</v>
      </c>
      <c r="H1594" s="5">
        <v>0</v>
      </c>
    </row>
    <row r="1595" spans="1:8" ht="9" hidden="1" customHeight="1" x14ac:dyDescent="0.2">
      <c r="A1595" s="3" t="s">
        <v>6618</v>
      </c>
      <c r="B1595" s="3" t="s">
        <v>6619</v>
      </c>
      <c r="C1595" s="3" t="s">
        <v>6211</v>
      </c>
      <c r="D1595" s="3" t="s">
        <v>6607</v>
      </c>
      <c r="E1595" s="4">
        <v>31</v>
      </c>
      <c r="F1595" s="4">
        <v>195</v>
      </c>
      <c r="G1595" s="4">
        <v>3</v>
      </c>
      <c r="H1595" s="6">
        <v>23019.37</v>
      </c>
    </row>
    <row r="1596" spans="1:8" ht="9" hidden="1" customHeight="1" x14ac:dyDescent="0.2">
      <c r="A1596" s="3" t="s">
        <v>6620</v>
      </c>
      <c r="B1596" s="3" t="s">
        <v>6621</v>
      </c>
      <c r="C1596" s="3" t="s">
        <v>6211</v>
      </c>
      <c r="D1596" s="3" t="s">
        <v>6607</v>
      </c>
      <c r="E1596" s="4">
        <v>6</v>
      </c>
      <c r="F1596" s="4">
        <v>131</v>
      </c>
      <c r="G1596" s="4">
        <v>4</v>
      </c>
      <c r="H1596" s="6">
        <v>30692.5</v>
      </c>
    </row>
    <row r="1597" spans="1:8" ht="9" hidden="1" customHeight="1" x14ac:dyDescent="0.2">
      <c r="A1597" s="3" t="s">
        <v>6622</v>
      </c>
      <c r="B1597" s="3" t="s">
        <v>6623</v>
      </c>
      <c r="C1597" s="3" t="s">
        <v>6211</v>
      </c>
      <c r="D1597" s="3" t="s">
        <v>6607</v>
      </c>
      <c r="E1597" s="4">
        <v>28</v>
      </c>
      <c r="F1597" s="4">
        <v>40</v>
      </c>
      <c r="G1597" s="4">
        <v>0</v>
      </c>
      <c r="H1597" s="5">
        <v>0</v>
      </c>
    </row>
    <row r="1598" spans="1:8" ht="9" hidden="1" customHeight="1" x14ac:dyDescent="0.2">
      <c r="A1598" s="3" t="s">
        <v>6624</v>
      </c>
      <c r="B1598" s="3" t="s">
        <v>6625</v>
      </c>
      <c r="C1598" s="3" t="s">
        <v>6211</v>
      </c>
      <c r="D1598" s="3" t="s">
        <v>6607</v>
      </c>
      <c r="E1598" s="4">
        <v>18</v>
      </c>
      <c r="F1598" s="4">
        <v>93</v>
      </c>
      <c r="G1598" s="4">
        <v>1</v>
      </c>
      <c r="H1598" s="6">
        <v>7673.12</v>
      </c>
    </row>
    <row r="1599" spans="1:8" ht="9" hidden="1" customHeight="1" x14ac:dyDescent="0.2">
      <c r="A1599" s="3" t="s">
        <v>6626</v>
      </c>
      <c r="B1599" s="3" t="s">
        <v>6627</v>
      </c>
      <c r="C1599" s="3" t="s">
        <v>6211</v>
      </c>
      <c r="D1599" s="3" t="s">
        <v>6607</v>
      </c>
      <c r="E1599" s="4">
        <v>24</v>
      </c>
      <c r="F1599" s="4">
        <v>169</v>
      </c>
      <c r="G1599" s="4">
        <v>5</v>
      </c>
      <c r="H1599" s="6">
        <v>38365.620000000003</v>
      </c>
    </row>
    <row r="1600" spans="1:8" ht="9" hidden="1" customHeight="1" x14ac:dyDescent="0.2">
      <c r="A1600" s="3" t="s">
        <v>6628</v>
      </c>
      <c r="B1600" s="3" t="s">
        <v>6629</v>
      </c>
      <c r="C1600" s="3" t="s">
        <v>6211</v>
      </c>
      <c r="D1600" s="3" t="s">
        <v>6607</v>
      </c>
      <c r="E1600" s="4">
        <v>54</v>
      </c>
      <c r="F1600" s="4">
        <v>315</v>
      </c>
      <c r="G1600" s="4">
        <v>4</v>
      </c>
      <c r="H1600" s="6">
        <v>30692.5</v>
      </c>
    </row>
    <row r="1601" spans="1:8" ht="9" hidden="1" customHeight="1" x14ac:dyDescent="0.2">
      <c r="A1601" s="3" t="s">
        <v>6630</v>
      </c>
      <c r="B1601" s="3" t="s">
        <v>6631</v>
      </c>
      <c r="C1601" s="3" t="s">
        <v>6211</v>
      </c>
      <c r="D1601" s="3" t="s">
        <v>6607</v>
      </c>
      <c r="E1601" s="4">
        <v>9</v>
      </c>
      <c r="F1601" s="4">
        <v>75</v>
      </c>
      <c r="G1601" s="4">
        <v>2</v>
      </c>
      <c r="H1601" s="6">
        <v>15346.25</v>
      </c>
    </row>
    <row r="1602" spans="1:8" ht="9" hidden="1" customHeight="1" x14ac:dyDescent="0.2">
      <c r="A1602" s="3" t="s">
        <v>6632</v>
      </c>
      <c r="B1602" s="3" t="s">
        <v>6633</v>
      </c>
      <c r="C1602" s="3" t="s">
        <v>6211</v>
      </c>
      <c r="D1602" s="3" t="s">
        <v>6607</v>
      </c>
      <c r="E1602" s="4">
        <v>45</v>
      </c>
      <c r="F1602" s="4">
        <v>98</v>
      </c>
      <c r="G1602" s="4">
        <v>0</v>
      </c>
      <c r="H1602" s="5">
        <v>0</v>
      </c>
    </row>
    <row r="1603" spans="1:8" ht="9" hidden="1" customHeight="1" x14ac:dyDescent="0.2">
      <c r="A1603" s="3" t="s">
        <v>6634</v>
      </c>
      <c r="B1603" s="3" t="s">
        <v>6635</v>
      </c>
      <c r="C1603" s="3" t="s">
        <v>6211</v>
      </c>
      <c r="D1603" s="3" t="s">
        <v>6607</v>
      </c>
      <c r="E1603" s="4">
        <v>0</v>
      </c>
      <c r="F1603" s="4">
        <v>1</v>
      </c>
      <c r="G1603" s="4">
        <v>1</v>
      </c>
      <c r="H1603" s="6">
        <v>7673.14</v>
      </c>
    </row>
    <row r="1604" spans="1:8" ht="9" hidden="1" customHeight="1" x14ac:dyDescent="0.2">
      <c r="A1604" s="3" t="s">
        <v>6636</v>
      </c>
      <c r="B1604" s="3" t="s">
        <v>6637</v>
      </c>
      <c r="C1604" s="3" t="s">
        <v>6211</v>
      </c>
      <c r="D1604" s="3" t="s">
        <v>6607</v>
      </c>
      <c r="E1604" s="4">
        <v>2</v>
      </c>
      <c r="F1604" s="4">
        <v>9</v>
      </c>
      <c r="G1604" s="4">
        <v>0</v>
      </c>
      <c r="H1604" s="5">
        <v>0</v>
      </c>
    </row>
    <row r="1605" spans="1:8" ht="9" hidden="1" customHeight="1" x14ac:dyDescent="0.2">
      <c r="A1605" s="3" t="s">
        <v>6638</v>
      </c>
      <c r="B1605" s="3" t="s">
        <v>6639</v>
      </c>
      <c r="C1605" s="3" t="s">
        <v>6211</v>
      </c>
      <c r="D1605" s="3" t="s">
        <v>6607</v>
      </c>
      <c r="E1605" s="4">
        <v>1</v>
      </c>
      <c r="F1605" s="4">
        <v>4</v>
      </c>
      <c r="G1605" s="4">
        <v>0</v>
      </c>
      <c r="H1605" s="5">
        <v>0</v>
      </c>
    </row>
    <row r="1606" spans="1:8" ht="9" hidden="1" customHeight="1" x14ac:dyDescent="0.2">
      <c r="A1606" s="3" t="s">
        <v>6640</v>
      </c>
      <c r="B1606" s="3" t="s">
        <v>6641</v>
      </c>
      <c r="C1606" s="3" t="s">
        <v>6211</v>
      </c>
      <c r="D1606" s="3" t="s">
        <v>6607</v>
      </c>
      <c r="E1606" s="4">
        <v>14</v>
      </c>
      <c r="F1606" s="4">
        <v>106</v>
      </c>
      <c r="G1606" s="4">
        <v>2</v>
      </c>
      <c r="H1606" s="6">
        <v>15346.25</v>
      </c>
    </row>
    <row r="1607" spans="1:8" ht="9" hidden="1" customHeight="1" x14ac:dyDescent="0.2">
      <c r="A1607" s="3" t="s">
        <v>6642</v>
      </c>
      <c r="B1607" s="3" t="s">
        <v>6643</v>
      </c>
      <c r="C1607" s="3" t="s">
        <v>6211</v>
      </c>
      <c r="D1607" s="3" t="s">
        <v>6607</v>
      </c>
      <c r="E1607" s="4">
        <v>16</v>
      </c>
      <c r="F1607" s="4">
        <v>8</v>
      </c>
      <c r="G1607" s="4">
        <v>0</v>
      </c>
      <c r="H1607" s="5">
        <v>0</v>
      </c>
    </row>
    <row r="1608" spans="1:8" ht="9" hidden="1" customHeight="1" x14ac:dyDescent="0.2">
      <c r="A1608" s="3" t="s">
        <v>6644</v>
      </c>
      <c r="B1608" s="3" t="s">
        <v>6645</v>
      </c>
      <c r="C1608" s="3" t="s">
        <v>6211</v>
      </c>
      <c r="D1608" s="3" t="s">
        <v>6607</v>
      </c>
      <c r="E1608" s="4">
        <v>0</v>
      </c>
      <c r="F1608" s="4">
        <v>7</v>
      </c>
      <c r="G1608" s="4">
        <v>1</v>
      </c>
      <c r="H1608" s="6">
        <v>7673.12</v>
      </c>
    </row>
    <row r="1609" spans="1:8" ht="9" hidden="1" customHeight="1" x14ac:dyDescent="0.2">
      <c r="A1609" s="3" t="s">
        <v>6646</v>
      </c>
      <c r="B1609" s="3" t="s">
        <v>6647</v>
      </c>
      <c r="C1609" s="3" t="s">
        <v>6211</v>
      </c>
      <c r="D1609" s="3" t="s">
        <v>6607</v>
      </c>
      <c r="E1609" s="4">
        <v>57</v>
      </c>
      <c r="F1609" s="4">
        <v>313</v>
      </c>
      <c r="G1609" s="4">
        <v>4</v>
      </c>
      <c r="H1609" s="6">
        <v>30692.5</v>
      </c>
    </row>
    <row r="1610" spans="1:8" ht="9" hidden="1" customHeight="1" x14ac:dyDescent="0.2">
      <c r="A1610" s="3" t="s">
        <v>6648</v>
      </c>
      <c r="B1610" s="3" t="s">
        <v>6649</v>
      </c>
      <c r="C1610" s="3" t="s">
        <v>6211</v>
      </c>
      <c r="D1610" s="3" t="s">
        <v>6607</v>
      </c>
      <c r="E1610" s="4">
        <v>2</v>
      </c>
      <c r="F1610" s="4">
        <v>30</v>
      </c>
      <c r="G1610" s="4">
        <v>1</v>
      </c>
      <c r="H1610" s="6">
        <v>7673.12</v>
      </c>
    </row>
    <row r="1611" spans="1:8" ht="9" hidden="1" customHeight="1" x14ac:dyDescent="0.2">
      <c r="A1611" s="3" t="s">
        <v>6650</v>
      </c>
      <c r="B1611" s="3" t="s">
        <v>6651</v>
      </c>
      <c r="C1611" s="3" t="s">
        <v>6211</v>
      </c>
      <c r="D1611" s="3" t="s">
        <v>6607</v>
      </c>
      <c r="E1611" s="4">
        <v>21</v>
      </c>
      <c r="F1611" s="4">
        <v>107</v>
      </c>
      <c r="G1611" s="4">
        <v>2</v>
      </c>
      <c r="H1611" s="6">
        <v>15346.25</v>
      </c>
    </row>
    <row r="1612" spans="1:8" ht="9" hidden="1" customHeight="1" x14ac:dyDescent="0.2">
      <c r="A1612" s="3" t="s">
        <v>6652</v>
      </c>
      <c r="B1612" s="3" t="s">
        <v>6653</v>
      </c>
      <c r="C1612" s="3" t="s">
        <v>6211</v>
      </c>
      <c r="D1612" s="3" t="s">
        <v>6607</v>
      </c>
      <c r="E1612" s="4">
        <v>88</v>
      </c>
      <c r="F1612" s="4">
        <v>113</v>
      </c>
      <c r="G1612" s="4">
        <v>0</v>
      </c>
      <c r="H1612" s="5">
        <v>0</v>
      </c>
    </row>
    <row r="1613" spans="1:8" ht="9" hidden="1" customHeight="1" x14ac:dyDescent="0.2">
      <c r="A1613" s="3" t="s">
        <v>6654</v>
      </c>
      <c r="B1613" s="3" t="s">
        <v>6655</v>
      </c>
      <c r="C1613" s="3" t="s">
        <v>6211</v>
      </c>
      <c r="D1613" s="3" t="s">
        <v>6607</v>
      </c>
      <c r="E1613" s="4">
        <v>0</v>
      </c>
      <c r="F1613" s="4">
        <v>29</v>
      </c>
      <c r="G1613" s="4">
        <v>1</v>
      </c>
      <c r="H1613" s="6">
        <v>7673.12</v>
      </c>
    </row>
    <row r="1614" spans="1:8" ht="9" hidden="1" customHeight="1" x14ac:dyDescent="0.2">
      <c r="A1614" s="3" t="s">
        <v>6656</v>
      </c>
      <c r="B1614" s="3" t="s">
        <v>6657</v>
      </c>
      <c r="C1614" s="3" t="s">
        <v>6211</v>
      </c>
      <c r="D1614" s="3" t="s">
        <v>6607</v>
      </c>
      <c r="E1614" s="4">
        <v>7</v>
      </c>
      <c r="F1614" s="4">
        <v>64</v>
      </c>
      <c r="G1614" s="4">
        <v>2</v>
      </c>
      <c r="H1614" s="6">
        <v>15346.25</v>
      </c>
    </row>
    <row r="1615" spans="1:8" ht="9" hidden="1" customHeight="1" x14ac:dyDescent="0.2">
      <c r="A1615" s="3" t="s">
        <v>6658</v>
      </c>
      <c r="B1615" s="3" t="s">
        <v>6659</v>
      </c>
      <c r="C1615" s="3" t="s">
        <v>6211</v>
      </c>
      <c r="D1615" s="3" t="s">
        <v>6607</v>
      </c>
      <c r="E1615" s="4">
        <v>14</v>
      </c>
      <c r="F1615" s="4">
        <v>104</v>
      </c>
      <c r="G1615" s="4">
        <v>2</v>
      </c>
      <c r="H1615" s="6">
        <v>15346.25</v>
      </c>
    </row>
    <row r="1616" spans="1:8" ht="9" hidden="1" customHeight="1" x14ac:dyDescent="0.2">
      <c r="A1616" s="3" t="s">
        <v>6660</v>
      </c>
      <c r="B1616" s="3" t="s">
        <v>6661</v>
      </c>
      <c r="C1616" s="3" t="s">
        <v>6211</v>
      </c>
      <c r="D1616" s="3" t="s">
        <v>6607</v>
      </c>
      <c r="E1616" s="4">
        <v>4</v>
      </c>
      <c r="F1616" s="4">
        <v>12</v>
      </c>
      <c r="G1616" s="4">
        <v>0</v>
      </c>
      <c r="H1616" s="5">
        <v>0</v>
      </c>
    </row>
    <row r="1617" spans="1:8" ht="9" hidden="1" customHeight="1" x14ac:dyDescent="0.2">
      <c r="A1617" s="3" t="s">
        <v>6662</v>
      </c>
      <c r="B1617" s="3" t="s">
        <v>6663</v>
      </c>
      <c r="C1617" s="3" t="s">
        <v>6211</v>
      </c>
      <c r="D1617" s="3" t="s">
        <v>6607</v>
      </c>
      <c r="E1617" s="4">
        <v>1</v>
      </c>
      <c r="F1617" s="4">
        <v>3</v>
      </c>
      <c r="G1617" s="4">
        <v>0</v>
      </c>
      <c r="H1617" s="5">
        <v>0</v>
      </c>
    </row>
    <row r="1618" spans="1:8" ht="9" hidden="1" customHeight="1" x14ac:dyDescent="0.2">
      <c r="A1618" s="3" t="s">
        <v>6664</v>
      </c>
      <c r="B1618" s="3" t="s">
        <v>6607</v>
      </c>
      <c r="C1618" s="3" t="s">
        <v>6211</v>
      </c>
      <c r="D1618" s="3" t="s">
        <v>6607</v>
      </c>
      <c r="E1618" s="4">
        <v>979</v>
      </c>
      <c r="F1618" s="4">
        <v>2366</v>
      </c>
      <c r="G1618" s="4">
        <v>0</v>
      </c>
      <c r="H1618" s="5">
        <v>0</v>
      </c>
    </row>
    <row r="1619" spans="1:8" ht="9" hidden="1" customHeight="1" x14ac:dyDescent="0.2">
      <c r="A1619" s="3" t="s">
        <v>6665</v>
      </c>
      <c r="B1619" s="3" t="s">
        <v>6666</v>
      </c>
      <c r="C1619" s="3" t="s">
        <v>6211</v>
      </c>
      <c r="D1619" s="3" t="s">
        <v>6607</v>
      </c>
      <c r="E1619" s="4">
        <v>15</v>
      </c>
      <c r="F1619" s="4">
        <v>46</v>
      </c>
      <c r="G1619" s="4">
        <v>0</v>
      </c>
      <c r="H1619" s="5">
        <v>0</v>
      </c>
    </row>
    <row r="1620" spans="1:8" ht="9" hidden="1" customHeight="1" x14ac:dyDescent="0.2">
      <c r="A1620" s="3" t="s">
        <v>6667</v>
      </c>
      <c r="B1620" s="3" t="s">
        <v>6668</v>
      </c>
      <c r="C1620" s="3" t="s">
        <v>6211</v>
      </c>
      <c r="D1620" s="3" t="s">
        <v>6607</v>
      </c>
      <c r="E1620" s="4">
        <v>1</v>
      </c>
      <c r="F1620" s="4">
        <v>6</v>
      </c>
      <c r="G1620" s="4">
        <v>0</v>
      </c>
      <c r="H1620" s="5">
        <v>0</v>
      </c>
    </row>
    <row r="1621" spans="1:8" ht="9" hidden="1" customHeight="1" x14ac:dyDescent="0.2">
      <c r="A1621" s="3" t="s">
        <v>6669</v>
      </c>
      <c r="B1621" s="3" t="s">
        <v>6670</v>
      </c>
      <c r="C1621" s="3" t="s">
        <v>6211</v>
      </c>
      <c r="D1621" s="3" t="s">
        <v>6607</v>
      </c>
      <c r="E1621" s="4">
        <v>31</v>
      </c>
      <c r="F1621" s="4">
        <v>180</v>
      </c>
      <c r="G1621" s="4">
        <v>4</v>
      </c>
      <c r="H1621" s="6">
        <v>30692.5</v>
      </c>
    </row>
    <row r="1622" spans="1:8" ht="9" hidden="1" customHeight="1" x14ac:dyDescent="0.2">
      <c r="A1622" s="3" t="s">
        <v>6671</v>
      </c>
      <c r="B1622" s="3" t="s">
        <v>6672</v>
      </c>
      <c r="C1622" s="3" t="s">
        <v>6211</v>
      </c>
      <c r="D1622" s="3" t="s">
        <v>6607</v>
      </c>
      <c r="E1622" s="4">
        <v>5</v>
      </c>
      <c r="F1622" s="4">
        <v>75</v>
      </c>
      <c r="G1622" s="4">
        <v>4</v>
      </c>
      <c r="H1622" s="6">
        <v>30692.5</v>
      </c>
    </row>
    <row r="1623" spans="1:8" ht="9" hidden="1" customHeight="1" x14ac:dyDescent="0.2">
      <c r="A1623" s="3" t="s">
        <v>6673</v>
      </c>
      <c r="B1623" s="3" t="s">
        <v>6674</v>
      </c>
      <c r="C1623" s="3" t="s">
        <v>6211</v>
      </c>
      <c r="D1623" s="3" t="s">
        <v>6607</v>
      </c>
      <c r="E1623" s="4">
        <v>17</v>
      </c>
      <c r="F1623" s="4">
        <v>137</v>
      </c>
      <c r="G1623" s="4">
        <v>5</v>
      </c>
      <c r="H1623" s="6">
        <v>38365.620000000003</v>
      </c>
    </row>
    <row r="1624" spans="1:8" ht="9" hidden="1" customHeight="1" x14ac:dyDescent="0.2">
      <c r="A1624" s="3" t="s">
        <v>6675</v>
      </c>
      <c r="B1624" s="3" t="s">
        <v>6676</v>
      </c>
      <c r="C1624" s="3" t="s">
        <v>6211</v>
      </c>
      <c r="D1624" s="3" t="s">
        <v>6607</v>
      </c>
      <c r="E1624" s="4">
        <v>21</v>
      </c>
      <c r="F1624" s="4">
        <v>131</v>
      </c>
      <c r="G1624" s="4">
        <v>2</v>
      </c>
      <c r="H1624" s="6">
        <v>15346.25</v>
      </c>
    </row>
    <row r="1625" spans="1:8" ht="9" hidden="1" customHeight="1" x14ac:dyDescent="0.2">
      <c r="A1625" s="3" t="s">
        <v>6677</v>
      </c>
      <c r="B1625" s="3" t="s">
        <v>6678</v>
      </c>
      <c r="C1625" s="3" t="s">
        <v>6211</v>
      </c>
      <c r="D1625" s="3" t="s">
        <v>6607</v>
      </c>
      <c r="E1625" s="4">
        <v>42</v>
      </c>
      <c r="F1625" s="4">
        <v>315</v>
      </c>
      <c r="G1625" s="4">
        <v>6</v>
      </c>
      <c r="H1625" s="6">
        <v>46038.75</v>
      </c>
    </row>
    <row r="1626" spans="1:8" ht="9" hidden="1" customHeight="1" x14ac:dyDescent="0.2">
      <c r="A1626" s="3" t="s">
        <v>6679</v>
      </c>
      <c r="B1626" s="3" t="s">
        <v>6680</v>
      </c>
      <c r="C1626" s="3" t="s">
        <v>6211</v>
      </c>
      <c r="D1626" s="3" t="s">
        <v>6607</v>
      </c>
      <c r="E1626" s="4">
        <v>21</v>
      </c>
      <c r="F1626" s="4">
        <v>108</v>
      </c>
      <c r="G1626" s="4">
        <v>1</v>
      </c>
      <c r="H1626" s="6">
        <v>7673.12</v>
      </c>
    </row>
    <row r="1627" spans="1:8" ht="9" hidden="1" customHeight="1" x14ac:dyDescent="0.2">
      <c r="A1627" s="3" t="s">
        <v>6681</v>
      </c>
      <c r="B1627" s="3" t="s">
        <v>6682</v>
      </c>
      <c r="C1627" s="3" t="s">
        <v>6211</v>
      </c>
      <c r="D1627" s="3" t="s">
        <v>6607</v>
      </c>
      <c r="E1627" s="4">
        <v>0</v>
      </c>
      <c r="F1627" s="4">
        <v>7</v>
      </c>
      <c r="G1627" s="4">
        <v>1</v>
      </c>
      <c r="H1627" s="6">
        <v>7673.12</v>
      </c>
    </row>
    <row r="1628" spans="1:8" ht="9" hidden="1" customHeight="1" x14ac:dyDescent="0.2">
      <c r="A1628" s="3" t="s">
        <v>6683</v>
      </c>
      <c r="B1628" s="3" t="s">
        <v>6684</v>
      </c>
      <c r="C1628" s="3" t="s">
        <v>6211</v>
      </c>
      <c r="D1628" s="3" t="s">
        <v>6607</v>
      </c>
      <c r="E1628" s="4">
        <v>12</v>
      </c>
      <c r="F1628" s="4">
        <v>69</v>
      </c>
      <c r="G1628" s="4">
        <v>2</v>
      </c>
      <c r="H1628" s="6">
        <v>15346.25</v>
      </c>
    </row>
    <row r="1629" spans="1:8" ht="9" hidden="1" customHeight="1" x14ac:dyDescent="0.2">
      <c r="A1629" s="3" t="s">
        <v>6685</v>
      </c>
      <c r="B1629" s="3" t="s">
        <v>6686</v>
      </c>
      <c r="C1629" s="3" t="s">
        <v>6211</v>
      </c>
      <c r="D1629" s="3" t="s">
        <v>6607</v>
      </c>
      <c r="E1629" s="4">
        <v>5</v>
      </c>
      <c r="F1629" s="4">
        <v>25</v>
      </c>
      <c r="G1629" s="4">
        <v>0</v>
      </c>
      <c r="H1629" s="5">
        <v>0</v>
      </c>
    </row>
    <row r="1630" spans="1:8" ht="9" hidden="1" customHeight="1" x14ac:dyDescent="0.2">
      <c r="A1630" s="3" t="s">
        <v>6687</v>
      </c>
      <c r="B1630" s="3" t="s">
        <v>6688</v>
      </c>
      <c r="C1630" s="3" t="s">
        <v>6211</v>
      </c>
      <c r="D1630" s="3" t="s">
        <v>6607</v>
      </c>
      <c r="E1630" s="4">
        <v>5</v>
      </c>
      <c r="F1630" s="4">
        <v>30</v>
      </c>
      <c r="G1630" s="4">
        <v>1</v>
      </c>
      <c r="H1630" s="6">
        <v>7673.12</v>
      </c>
    </row>
    <row r="1631" spans="1:8" ht="9" hidden="1" customHeight="1" x14ac:dyDescent="0.2">
      <c r="A1631" s="3" t="s">
        <v>6689</v>
      </c>
      <c r="B1631" s="3" t="s">
        <v>6690</v>
      </c>
      <c r="C1631" s="3" t="s">
        <v>6211</v>
      </c>
      <c r="D1631" s="3" t="s">
        <v>6607</v>
      </c>
      <c r="E1631" s="4">
        <v>12</v>
      </c>
      <c r="F1631" s="4">
        <v>74</v>
      </c>
      <c r="G1631" s="4">
        <v>2</v>
      </c>
      <c r="H1631" s="6">
        <v>15346.25</v>
      </c>
    </row>
    <row r="1632" spans="1:8" ht="9" hidden="1" customHeight="1" x14ac:dyDescent="0.2">
      <c r="A1632" s="3" t="s">
        <v>6691</v>
      </c>
      <c r="B1632" s="3" t="s">
        <v>6692</v>
      </c>
      <c r="C1632" s="3" t="s">
        <v>6211</v>
      </c>
      <c r="D1632" s="3" t="s">
        <v>6607</v>
      </c>
      <c r="E1632" s="4">
        <v>20</v>
      </c>
      <c r="F1632" s="4">
        <v>22</v>
      </c>
      <c r="G1632" s="4">
        <v>0</v>
      </c>
      <c r="H1632" s="5">
        <v>0</v>
      </c>
    </row>
    <row r="1633" spans="1:8" ht="9" hidden="1" customHeight="1" x14ac:dyDescent="0.2">
      <c r="A1633" s="3" t="s">
        <v>6693</v>
      </c>
      <c r="B1633" s="3" t="s">
        <v>6694</v>
      </c>
      <c r="C1633" s="3" t="s">
        <v>6211</v>
      </c>
      <c r="D1633" s="3" t="s">
        <v>6607</v>
      </c>
      <c r="E1633" s="4">
        <v>0</v>
      </c>
      <c r="F1633" s="4">
        <v>1</v>
      </c>
      <c r="G1633" s="4">
        <v>1</v>
      </c>
      <c r="H1633" s="6">
        <v>7673.16</v>
      </c>
    </row>
    <row r="1634" spans="1:8" ht="9" hidden="1" customHeight="1" x14ac:dyDescent="0.2">
      <c r="A1634" s="3" t="s">
        <v>6695</v>
      </c>
      <c r="B1634" s="3" t="s">
        <v>6696</v>
      </c>
      <c r="C1634" s="3" t="s">
        <v>6211</v>
      </c>
      <c r="D1634" s="3" t="s">
        <v>6607</v>
      </c>
      <c r="E1634" s="4">
        <v>0</v>
      </c>
      <c r="F1634" s="4">
        <v>36</v>
      </c>
      <c r="G1634" s="4">
        <v>1</v>
      </c>
      <c r="H1634" s="6">
        <v>7673.12</v>
      </c>
    </row>
    <row r="1635" spans="1:8" ht="9" hidden="1" customHeight="1" x14ac:dyDescent="0.2">
      <c r="A1635" s="3" t="s">
        <v>6697</v>
      </c>
      <c r="B1635" s="3" t="s">
        <v>6698</v>
      </c>
      <c r="C1635" s="3" t="s">
        <v>6211</v>
      </c>
      <c r="D1635" s="3" t="s">
        <v>6699</v>
      </c>
      <c r="E1635" s="9">
        <v>145.28962340000001</v>
      </c>
      <c r="F1635" s="4">
        <v>199</v>
      </c>
      <c r="G1635" s="4">
        <v>0</v>
      </c>
      <c r="H1635" s="5">
        <v>0</v>
      </c>
    </row>
    <row r="1636" spans="1:8" ht="9" hidden="1" customHeight="1" x14ac:dyDescent="0.2">
      <c r="A1636" s="3" t="s">
        <v>6700</v>
      </c>
      <c r="B1636" s="3" t="s">
        <v>6701</v>
      </c>
      <c r="C1636" s="3" t="s">
        <v>6211</v>
      </c>
      <c r="D1636" s="3" t="s">
        <v>6699</v>
      </c>
      <c r="E1636" s="9">
        <v>168.36616409999999</v>
      </c>
      <c r="F1636" s="4">
        <v>308</v>
      </c>
      <c r="G1636" s="4">
        <v>0</v>
      </c>
      <c r="H1636" s="5">
        <v>0</v>
      </c>
    </row>
    <row r="1637" spans="1:8" ht="9" hidden="1" customHeight="1" x14ac:dyDescent="0.2">
      <c r="A1637" s="3" t="s">
        <v>6702</v>
      </c>
      <c r="B1637" s="3" t="s">
        <v>6703</v>
      </c>
      <c r="C1637" s="3" t="s">
        <v>6211</v>
      </c>
      <c r="D1637" s="3" t="s">
        <v>6699</v>
      </c>
      <c r="E1637" s="7">
        <v>55.139836440000003</v>
      </c>
      <c r="F1637" s="4">
        <v>61</v>
      </c>
      <c r="G1637" s="4">
        <v>0</v>
      </c>
      <c r="H1637" s="5">
        <v>0</v>
      </c>
    </row>
    <row r="1638" spans="1:8" ht="9" hidden="1" customHeight="1" x14ac:dyDescent="0.2">
      <c r="A1638" s="3" t="s">
        <v>6704</v>
      </c>
      <c r="B1638" s="3" t="s">
        <v>6705</v>
      </c>
      <c r="C1638" s="3" t="s">
        <v>6211</v>
      </c>
      <c r="D1638" s="3" t="s">
        <v>6699</v>
      </c>
      <c r="E1638" s="4">
        <v>61</v>
      </c>
      <c r="F1638" s="4">
        <v>107</v>
      </c>
      <c r="G1638" s="4">
        <v>0</v>
      </c>
      <c r="H1638" s="5">
        <v>0</v>
      </c>
    </row>
    <row r="1639" spans="1:8" ht="9" hidden="1" customHeight="1" x14ac:dyDescent="0.2">
      <c r="A1639" s="3" t="s">
        <v>6706</v>
      </c>
      <c r="B1639" s="3" t="s">
        <v>6707</v>
      </c>
      <c r="C1639" s="3" t="s">
        <v>6211</v>
      </c>
      <c r="D1639" s="3" t="s">
        <v>6699</v>
      </c>
      <c r="E1639" s="4">
        <v>12</v>
      </c>
      <c r="F1639" s="4">
        <v>48</v>
      </c>
      <c r="G1639" s="4">
        <v>0</v>
      </c>
      <c r="H1639" s="5">
        <v>0</v>
      </c>
    </row>
    <row r="1640" spans="1:8" ht="9" hidden="1" customHeight="1" x14ac:dyDescent="0.2">
      <c r="A1640" s="3" t="s">
        <v>6708</v>
      </c>
      <c r="B1640" s="3" t="s">
        <v>6709</v>
      </c>
      <c r="C1640" s="3" t="s">
        <v>6211</v>
      </c>
      <c r="D1640" s="3" t="s">
        <v>6699</v>
      </c>
      <c r="E1640" s="4">
        <v>71</v>
      </c>
      <c r="F1640" s="4">
        <v>223</v>
      </c>
      <c r="G1640" s="4">
        <v>0</v>
      </c>
      <c r="H1640" s="5">
        <v>0</v>
      </c>
    </row>
    <row r="1641" spans="1:8" ht="9" hidden="1" customHeight="1" x14ac:dyDescent="0.2">
      <c r="A1641" s="3" t="s">
        <v>6710</v>
      </c>
      <c r="B1641" s="3" t="s">
        <v>6711</v>
      </c>
      <c r="C1641" s="3" t="s">
        <v>6211</v>
      </c>
      <c r="D1641" s="3" t="s">
        <v>6699</v>
      </c>
      <c r="E1641" s="4">
        <v>142</v>
      </c>
      <c r="F1641" s="4">
        <v>465</v>
      </c>
      <c r="G1641" s="4">
        <v>0</v>
      </c>
      <c r="H1641" s="5">
        <v>0</v>
      </c>
    </row>
    <row r="1642" spans="1:8" ht="9" hidden="1" customHeight="1" x14ac:dyDescent="0.2">
      <c r="A1642" s="3" t="s">
        <v>6712</v>
      </c>
      <c r="B1642" s="3" t="s">
        <v>6713</v>
      </c>
      <c r="C1642" s="3" t="s">
        <v>6211</v>
      </c>
      <c r="D1642" s="3" t="s">
        <v>6699</v>
      </c>
      <c r="E1642" s="7">
        <v>62.706644949999998</v>
      </c>
      <c r="F1642" s="4">
        <v>234</v>
      </c>
      <c r="G1642" s="4">
        <v>1</v>
      </c>
      <c r="H1642" s="6">
        <v>7673.12</v>
      </c>
    </row>
    <row r="1643" spans="1:8" ht="9" hidden="1" customHeight="1" x14ac:dyDescent="0.2">
      <c r="A1643" s="3" t="s">
        <v>6714</v>
      </c>
      <c r="B1643" s="3" t="s">
        <v>6715</v>
      </c>
      <c r="C1643" s="3" t="s">
        <v>6211</v>
      </c>
      <c r="D1643" s="3" t="s">
        <v>6699</v>
      </c>
      <c r="E1643" s="7">
        <v>63.631088519999999</v>
      </c>
      <c r="F1643" s="4">
        <v>164</v>
      </c>
      <c r="G1643" s="4">
        <v>0</v>
      </c>
      <c r="H1643" s="5">
        <v>0</v>
      </c>
    </row>
    <row r="1644" spans="1:8" ht="9" hidden="1" customHeight="1" x14ac:dyDescent="0.2">
      <c r="A1644" s="3" t="s">
        <v>6716</v>
      </c>
      <c r="B1644" s="3" t="s">
        <v>6717</v>
      </c>
      <c r="C1644" s="3" t="s">
        <v>6211</v>
      </c>
      <c r="D1644" s="3" t="s">
        <v>6699</v>
      </c>
      <c r="E1644" s="4">
        <v>471</v>
      </c>
      <c r="F1644" s="4">
        <v>1291</v>
      </c>
      <c r="G1644" s="4">
        <v>0</v>
      </c>
      <c r="H1644" s="5">
        <v>0</v>
      </c>
    </row>
    <row r="1645" spans="1:8" ht="9" hidden="1" customHeight="1" x14ac:dyDescent="0.2">
      <c r="A1645" s="3" t="s">
        <v>6718</v>
      </c>
      <c r="B1645" s="3" t="s">
        <v>6719</v>
      </c>
      <c r="C1645" s="3" t="s">
        <v>6211</v>
      </c>
      <c r="D1645" s="3" t="s">
        <v>6699</v>
      </c>
      <c r="E1645" s="7">
        <v>96.51680485</v>
      </c>
      <c r="F1645" s="4">
        <v>174</v>
      </c>
      <c r="G1645" s="4">
        <v>0</v>
      </c>
      <c r="H1645" s="5">
        <v>0</v>
      </c>
    </row>
    <row r="1646" spans="1:8" ht="9" hidden="1" customHeight="1" x14ac:dyDescent="0.2">
      <c r="A1646" s="3" t="s">
        <v>6720</v>
      </c>
      <c r="B1646" s="3" t="s">
        <v>6721</v>
      </c>
      <c r="C1646" s="3" t="s">
        <v>6211</v>
      </c>
      <c r="D1646" s="3" t="s">
        <v>6699</v>
      </c>
      <c r="E1646" s="9">
        <v>318.75077320000003</v>
      </c>
      <c r="F1646" s="4">
        <v>625</v>
      </c>
      <c r="G1646" s="4">
        <v>0</v>
      </c>
      <c r="H1646" s="5">
        <v>0</v>
      </c>
    </row>
    <row r="1647" spans="1:8" ht="9" hidden="1" customHeight="1" x14ac:dyDescent="0.2">
      <c r="A1647" s="3" t="s">
        <v>6722</v>
      </c>
      <c r="B1647" s="3" t="s">
        <v>6723</v>
      </c>
      <c r="C1647" s="3" t="s">
        <v>6211</v>
      </c>
      <c r="D1647" s="3" t="s">
        <v>6699</v>
      </c>
      <c r="E1647" s="9">
        <v>118.94767109999999</v>
      </c>
      <c r="F1647" s="4">
        <v>239</v>
      </c>
      <c r="G1647" s="4">
        <v>0</v>
      </c>
      <c r="H1647" s="5">
        <v>0</v>
      </c>
    </row>
    <row r="1648" spans="1:8" ht="9" hidden="1" customHeight="1" x14ac:dyDescent="0.2">
      <c r="A1648" s="3" t="s">
        <v>6724</v>
      </c>
      <c r="B1648" s="3" t="s">
        <v>6699</v>
      </c>
      <c r="C1648" s="3" t="s">
        <v>6211</v>
      </c>
      <c r="D1648" s="3" t="s">
        <v>6699</v>
      </c>
      <c r="E1648" s="4">
        <v>1392</v>
      </c>
      <c r="F1648" s="4">
        <v>2941</v>
      </c>
      <c r="G1648" s="4">
        <v>0</v>
      </c>
      <c r="H1648" s="5">
        <v>0</v>
      </c>
    </row>
    <row r="1649" spans="1:8" ht="9" hidden="1" customHeight="1" x14ac:dyDescent="0.2">
      <c r="A1649" s="3" t="s">
        <v>6725</v>
      </c>
      <c r="B1649" s="3" t="s">
        <v>6726</v>
      </c>
      <c r="C1649" s="3" t="s">
        <v>6211</v>
      </c>
      <c r="D1649" s="3" t="s">
        <v>6699</v>
      </c>
      <c r="E1649" s="4">
        <v>28</v>
      </c>
      <c r="F1649" s="4">
        <v>115</v>
      </c>
      <c r="G1649" s="4">
        <v>1</v>
      </c>
      <c r="H1649" s="6">
        <v>7673.12</v>
      </c>
    </row>
    <row r="1650" spans="1:8" ht="9" hidden="1" customHeight="1" x14ac:dyDescent="0.2">
      <c r="A1650" s="3" t="s">
        <v>6727</v>
      </c>
      <c r="B1650" s="3" t="s">
        <v>6728</v>
      </c>
      <c r="C1650" s="3" t="s">
        <v>6211</v>
      </c>
      <c r="D1650" s="3" t="s">
        <v>6699</v>
      </c>
      <c r="E1650" s="4">
        <v>123</v>
      </c>
      <c r="F1650" s="4">
        <v>257</v>
      </c>
      <c r="G1650" s="4">
        <v>0</v>
      </c>
      <c r="H1650" s="5">
        <v>0</v>
      </c>
    </row>
    <row r="1651" spans="1:8" ht="9" hidden="1" customHeight="1" x14ac:dyDescent="0.2">
      <c r="A1651" s="3" t="s">
        <v>6729</v>
      </c>
      <c r="B1651" s="3" t="s">
        <v>6730</v>
      </c>
      <c r="C1651" s="3" t="s">
        <v>6211</v>
      </c>
      <c r="D1651" s="3" t="s">
        <v>6699</v>
      </c>
      <c r="E1651" s="7">
        <v>29.651393379999998</v>
      </c>
      <c r="F1651" s="4">
        <v>73</v>
      </c>
      <c r="G1651" s="4">
        <v>0</v>
      </c>
      <c r="H1651" s="5">
        <v>0</v>
      </c>
    </row>
    <row r="1652" spans="1:8" ht="9" hidden="1" customHeight="1" x14ac:dyDescent="0.2">
      <c r="A1652" s="3" t="s">
        <v>6731</v>
      </c>
      <c r="B1652" s="3" t="s">
        <v>6732</v>
      </c>
      <c r="C1652" s="3" t="s">
        <v>6211</v>
      </c>
      <c r="D1652" s="3" t="s">
        <v>6699</v>
      </c>
      <c r="E1652" s="4">
        <v>35</v>
      </c>
      <c r="F1652" s="4">
        <v>84</v>
      </c>
      <c r="G1652" s="4">
        <v>0</v>
      </c>
      <c r="H1652" s="5">
        <v>0</v>
      </c>
    </row>
    <row r="1653" spans="1:8" ht="9" hidden="1" customHeight="1" x14ac:dyDescent="0.2">
      <c r="A1653" s="3" t="s">
        <v>6733</v>
      </c>
      <c r="B1653" s="3" t="s">
        <v>6734</v>
      </c>
      <c r="C1653" s="3" t="s">
        <v>6211</v>
      </c>
      <c r="D1653" s="3" t="s">
        <v>6735</v>
      </c>
      <c r="E1653" s="4">
        <v>76</v>
      </c>
      <c r="F1653" s="4">
        <v>156</v>
      </c>
      <c r="G1653" s="4">
        <v>0</v>
      </c>
      <c r="H1653" s="5">
        <v>0</v>
      </c>
    </row>
    <row r="1654" spans="1:8" ht="9" hidden="1" customHeight="1" x14ac:dyDescent="0.2">
      <c r="A1654" s="3" t="s">
        <v>6736</v>
      </c>
      <c r="B1654" s="3" t="s">
        <v>6737</v>
      </c>
      <c r="C1654" s="3" t="s">
        <v>6211</v>
      </c>
      <c r="D1654" s="3" t="s">
        <v>6735</v>
      </c>
      <c r="E1654" s="4">
        <v>87</v>
      </c>
      <c r="F1654" s="4">
        <v>216</v>
      </c>
      <c r="G1654" s="4">
        <v>0</v>
      </c>
      <c r="H1654" s="5">
        <v>0</v>
      </c>
    </row>
    <row r="1655" spans="1:8" ht="9" hidden="1" customHeight="1" x14ac:dyDescent="0.2">
      <c r="A1655" s="3" t="s">
        <v>6738</v>
      </c>
      <c r="B1655" s="3" t="s">
        <v>6739</v>
      </c>
      <c r="C1655" s="3" t="s">
        <v>6211</v>
      </c>
      <c r="D1655" s="3" t="s">
        <v>6735</v>
      </c>
      <c r="E1655" s="4">
        <v>5</v>
      </c>
      <c r="F1655" s="4">
        <v>62</v>
      </c>
      <c r="G1655" s="4">
        <v>2</v>
      </c>
      <c r="H1655" s="6">
        <v>15346.25</v>
      </c>
    </row>
    <row r="1656" spans="1:8" ht="9" hidden="1" customHeight="1" x14ac:dyDescent="0.2">
      <c r="A1656" s="3" t="s">
        <v>6740</v>
      </c>
      <c r="B1656" s="3" t="s">
        <v>6741</v>
      </c>
      <c r="C1656" s="3" t="s">
        <v>6211</v>
      </c>
      <c r="D1656" s="3" t="s">
        <v>6735</v>
      </c>
      <c r="E1656" s="4">
        <v>102</v>
      </c>
      <c r="F1656" s="4">
        <v>217</v>
      </c>
      <c r="G1656" s="4">
        <v>0</v>
      </c>
      <c r="H1656" s="5">
        <v>0</v>
      </c>
    </row>
    <row r="1657" spans="1:8" ht="9" hidden="1" customHeight="1" x14ac:dyDescent="0.2">
      <c r="A1657" s="3" t="s">
        <v>6742</v>
      </c>
      <c r="B1657" s="3" t="s">
        <v>6743</v>
      </c>
      <c r="C1657" s="3" t="s">
        <v>6211</v>
      </c>
      <c r="D1657" s="3" t="s">
        <v>6735</v>
      </c>
      <c r="E1657" s="7">
        <v>54.569121529999997</v>
      </c>
      <c r="F1657" s="4">
        <v>133</v>
      </c>
      <c r="G1657" s="4">
        <v>0</v>
      </c>
      <c r="H1657" s="5">
        <v>0</v>
      </c>
    </row>
    <row r="1658" spans="1:8" ht="9" hidden="1" customHeight="1" x14ac:dyDescent="0.2">
      <c r="A1658" s="3" t="s">
        <v>6744</v>
      </c>
      <c r="B1658" s="3" t="s">
        <v>6745</v>
      </c>
      <c r="C1658" s="3" t="s">
        <v>6211</v>
      </c>
      <c r="D1658" s="3" t="s">
        <v>6735</v>
      </c>
      <c r="E1658" s="7">
        <v>41.062054089999997</v>
      </c>
      <c r="F1658" s="4">
        <v>137</v>
      </c>
      <c r="G1658" s="4">
        <v>0</v>
      </c>
      <c r="H1658" s="5">
        <v>0</v>
      </c>
    </row>
    <row r="1659" spans="1:8" ht="9" hidden="1" customHeight="1" x14ac:dyDescent="0.2">
      <c r="A1659" s="3" t="s">
        <v>6746</v>
      </c>
      <c r="B1659" s="3" t="s">
        <v>6747</v>
      </c>
      <c r="C1659" s="3" t="s">
        <v>6211</v>
      </c>
      <c r="D1659" s="3" t="s">
        <v>6735</v>
      </c>
      <c r="E1659" s="4">
        <v>50</v>
      </c>
      <c r="F1659" s="4">
        <v>250</v>
      </c>
      <c r="G1659" s="4">
        <v>4</v>
      </c>
      <c r="H1659" s="6">
        <v>30692.5</v>
      </c>
    </row>
    <row r="1660" spans="1:8" ht="9" hidden="1" customHeight="1" x14ac:dyDescent="0.2">
      <c r="A1660" s="3" t="s">
        <v>6748</v>
      </c>
      <c r="B1660" s="3" t="s">
        <v>6749</v>
      </c>
      <c r="C1660" s="3" t="s">
        <v>6211</v>
      </c>
      <c r="D1660" s="3" t="s">
        <v>6735</v>
      </c>
      <c r="E1660" s="4">
        <v>39</v>
      </c>
      <c r="F1660" s="4">
        <v>134</v>
      </c>
      <c r="G1660" s="4">
        <v>0</v>
      </c>
      <c r="H1660" s="5">
        <v>0</v>
      </c>
    </row>
    <row r="1661" spans="1:8" ht="9" hidden="1" customHeight="1" x14ac:dyDescent="0.2">
      <c r="A1661" s="3" t="s">
        <v>6750</v>
      </c>
      <c r="B1661" s="3" t="s">
        <v>6751</v>
      </c>
      <c r="C1661" s="3" t="s">
        <v>6211</v>
      </c>
      <c r="D1661" s="3" t="s">
        <v>6735</v>
      </c>
      <c r="E1661" s="4">
        <v>54</v>
      </c>
      <c r="F1661" s="4">
        <v>147</v>
      </c>
      <c r="G1661" s="4">
        <v>0</v>
      </c>
      <c r="H1661" s="5">
        <v>0</v>
      </c>
    </row>
    <row r="1662" spans="1:8" ht="9" hidden="1" customHeight="1" x14ac:dyDescent="0.2">
      <c r="A1662" s="3" t="s">
        <v>6752</v>
      </c>
      <c r="B1662" s="3" t="s">
        <v>6753</v>
      </c>
      <c r="C1662" s="3" t="s">
        <v>6211</v>
      </c>
      <c r="D1662" s="3" t="s">
        <v>6735</v>
      </c>
      <c r="E1662" s="4">
        <v>26</v>
      </c>
      <c r="F1662" s="4">
        <v>70</v>
      </c>
      <c r="G1662" s="4">
        <v>0</v>
      </c>
      <c r="H1662" s="5">
        <v>0</v>
      </c>
    </row>
    <row r="1663" spans="1:8" ht="9" hidden="1" customHeight="1" x14ac:dyDescent="0.2">
      <c r="A1663" s="3" t="s">
        <v>6754</v>
      </c>
      <c r="B1663" s="3" t="s">
        <v>6755</v>
      </c>
      <c r="C1663" s="3" t="s">
        <v>6211</v>
      </c>
      <c r="D1663" s="3" t="s">
        <v>6735</v>
      </c>
      <c r="E1663" s="4">
        <v>24</v>
      </c>
      <c r="F1663" s="4">
        <v>77</v>
      </c>
      <c r="G1663" s="4">
        <v>0</v>
      </c>
      <c r="H1663" s="5">
        <v>0</v>
      </c>
    </row>
    <row r="1664" spans="1:8" ht="9" hidden="1" customHeight="1" x14ac:dyDescent="0.2">
      <c r="A1664" s="3" t="s">
        <v>6756</v>
      </c>
      <c r="B1664" s="3" t="s">
        <v>6757</v>
      </c>
      <c r="C1664" s="3" t="s">
        <v>6211</v>
      </c>
      <c r="D1664" s="3" t="s">
        <v>6735</v>
      </c>
      <c r="E1664" s="4">
        <v>141</v>
      </c>
      <c r="F1664" s="4">
        <v>434</v>
      </c>
      <c r="G1664" s="4">
        <v>0</v>
      </c>
      <c r="H1664" s="5">
        <v>0</v>
      </c>
    </row>
    <row r="1665" spans="1:8" ht="9" hidden="1" customHeight="1" x14ac:dyDescent="0.2">
      <c r="A1665" s="3" t="s">
        <v>6758</v>
      </c>
      <c r="B1665" s="3" t="s">
        <v>6759</v>
      </c>
      <c r="C1665" s="3" t="s">
        <v>6211</v>
      </c>
      <c r="D1665" s="3" t="s">
        <v>6735</v>
      </c>
      <c r="E1665" s="4">
        <v>32</v>
      </c>
      <c r="F1665" s="4">
        <v>73</v>
      </c>
      <c r="G1665" s="4">
        <v>0</v>
      </c>
      <c r="H1665" s="5">
        <v>0</v>
      </c>
    </row>
    <row r="1666" spans="1:8" ht="9" hidden="1" customHeight="1" x14ac:dyDescent="0.2">
      <c r="A1666" s="3" t="s">
        <v>6760</v>
      </c>
      <c r="B1666" s="3" t="s">
        <v>6761</v>
      </c>
      <c r="C1666" s="3" t="s">
        <v>6211</v>
      </c>
      <c r="D1666" s="3" t="s">
        <v>6735</v>
      </c>
      <c r="E1666" s="4">
        <v>85</v>
      </c>
      <c r="F1666" s="4">
        <v>358</v>
      </c>
      <c r="G1666" s="4">
        <v>4</v>
      </c>
      <c r="H1666" s="6">
        <v>30692.5</v>
      </c>
    </row>
    <row r="1667" spans="1:8" ht="9" hidden="1" customHeight="1" x14ac:dyDescent="0.2">
      <c r="A1667" s="3" t="s">
        <v>6762</v>
      </c>
      <c r="B1667" s="3" t="s">
        <v>6763</v>
      </c>
      <c r="C1667" s="3" t="s">
        <v>6211</v>
      </c>
      <c r="D1667" s="3" t="s">
        <v>6735</v>
      </c>
      <c r="E1667" s="4">
        <v>58</v>
      </c>
      <c r="F1667" s="4">
        <v>185</v>
      </c>
      <c r="G1667" s="4">
        <v>0</v>
      </c>
      <c r="H1667" s="5">
        <v>0</v>
      </c>
    </row>
    <row r="1668" spans="1:8" ht="9" hidden="1" customHeight="1" x14ac:dyDescent="0.2">
      <c r="A1668" s="3" t="s">
        <v>6764</v>
      </c>
      <c r="B1668" s="3" t="s">
        <v>6765</v>
      </c>
      <c r="C1668" s="3" t="s">
        <v>6211</v>
      </c>
      <c r="D1668" s="3" t="s">
        <v>6735</v>
      </c>
      <c r="E1668" s="4">
        <v>93</v>
      </c>
      <c r="F1668" s="4">
        <v>217</v>
      </c>
      <c r="G1668" s="4">
        <v>0</v>
      </c>
      <c r="H1668" s="5">
        <v>0</v>
      </c>
    </row>
    <row r="1669" spans="1:8" ht="9" hidden="1" customHeight="1" x14ac:dyDescent="0.2">
      <c r="A1669" s="3" t="s">
        <v>6766</v>
      </c>
      <c r="B1669" s="3" t="s">
        <v>6767</v>
      </c>
      <c r="C1669" s="3" t="s">
        <v>6211</v>
      </c>
      <c r="D1669" s="3" t="s">
        <v>6735</v>
      </c>
      <c r="E1669" s="4">
        <v>78</v>
      </c>
      <c r="F1669" s="4">
        <v>214</v>
      </c>
      <c r="G1669" s="4">
        <v>0</v>
      </c>
      <c r="H1669" s="5">
        <v>0</v>
      </c>
    </row>
    <row r="1670" spans="1:8" ht="9" hidden="1" customHeight="1" x14ac:dyDescent="0.2">
      <c r="A1670" s="3" t="s">
        <v>6768</v>
      </c>
      <c r="B1670" s="3" t="s">
        <v>6769</v>
      </c>
      <c r="C1670" s="3" t="s">
        <v>6211</v>
      </c>
      <c r="D1670" s="3" t="s">
        <v>6735</v>
      </c>
      <c r="E1670" s="4">
        <v>234</v>
      </c>
      <c r="F1670" s="4">
        <v>582</v>
      </c>
      <c r="G1670" s="4">
        <v>0</v>
      </c>
      <c r="H1670" s="5">
        <v>0</v>
      </c>
    </row>
    <row r="1671" spans="1:8" ht="9" hidden="1" customHeight="1" x14ac:dyDescent="0.2">
      <c r="A1671" s="3" t="s">
        <v>6770</v>
      </c>
      <c r="B1671" s="3" t="s">
        <v>6771</v>
      </c>
      <c r="C1671" s="3" t="s">
        <v>6211</v>
      </c>
      <c r="D1671" s="3" t="s">
        <v>6735</v>
      </c>
      <c r="E1671" s="4">
        <v>43</v>
      </c>
      <c r="F1671" s="4">
        <v>159</v>
      </c>
      <c r="G1671" s="4">
        <v>0</v>
      </c>
      <c r="H1671" s="5">
        <v>0</v>
      </c>
    </row>
    <row r="1672" spans="1:8" ht="9" hidden="1" customHeight="1" x14ac:dyDescent="0.2">
      <c r="A1672" s="3" t="s">
        <v>6772</v>
      </c>
      <c r="B1672" s="3" t="s">
        <v>6773</v>
      </c>
      <c r="C1672" s="3" t="s">
        <v>6211</v>
      </c>
      <c r="D1672" s="3" t="s">
        <v>6735</v>
      </c>
      <c r="E1672" s="4">
        <v>72</v>
      </c>
      <c r="F1672" s="4">
        <v>128</v>
      </c>
      <c r="G1672" s="4">
        <v>0</v>
      </c>
      <c r="H1672" s="5">
        <v>0</v>
      </c>
    </row>
    <row r="1673" spans="1:8" ht="9" hidden="1" customHeight="1" x14ac:dyDescent="0.2">
      <c r="A1673" s="3" t="s">
        <v>6774</v>
      </c>
      <c r="B1673" s="3" t="s">
        <v>6775</v>
      </c>
      <c r="C1673" s="3" t="s">
        <v>6211</v>
      </c>
      <c r="D1673" s="3" t="s">
        <v>6735</v>
      </c>
      <c r="E1673" s="7">
        <v>33.758836610000003</v>
      </c>
      <c r="F1673" s="4">
        <v>127</v>
      </c>
      <c r="G1673" s="4">
        <v>0</v>
      </c>
      <c r="H1673" s="5">
        <v>0</v>
      </c>
    </row>
    <row r="1674" spans="1:8" ht="9" hidden="1" customHeight="1" x14ac:dyDescent="0.2">
      <c r="A1674" s="3" t="s">
        <v>6776</v>
      </c>
      <c r="B1674" s="3" t="s">
        <v>6777</v>
      </c>
      <c r="C1674" s="3" t="s">
        <v>6211</v>
      </c>
      <c r="D1674" s="3" t="s">
        <v>6735</v>
      </c>
      <c r="E1674" s="9">
        <v>178.7147253</v>
      </c>
      <c r="F1674" s="4">
        <v>323</v>
      </c>
      <c r="G1674" s="4">
        <v>0</v>
      </c>
      <c r="H1674" s="5">
        <v>0</v>
      </c>
    </row>
    <row r="1675" spans="1:8" ht="9" hidden="1" customHeight="1" x14ac:dyDescent="0.2">
      <c r="A1675" s="3" t="s">
        <v>6778</v>
      </c>
      <c r="B1675" s="3" t="s">
        <v>6779</v>
      </c>
      <c r="C1675" s="3" t="s">
        <v>6211</v>
      </c>
      <c r="D1675" s="3" t="s">
        <v>6735</v>
      </c>
      <c r="E1675" s="7">
        <v>53.795026210000003</v>
      </c>
      <c r="F1675" s="4">
        <v>163</v>
      </c>
      <c r="G1675" s="4">
        <v>0</v>
      </c>
      <c r="H1675" s="5">
        <v>0</v>
      </c>
    </row>
    <row r="1676" spans="1:8" ht="9" hidden="1" customHeight="1" x14ac:dyDescent="0.2">
      <c r="A1676" s="3" t="s">
        <v>6780</v>
      </c>
      <c r="B1676" s="3" t="s">
        <v>6781</v>
      </c>
      <c r="C1676" s="3" t="s">
        <v>6211</v>
      </c>
      <c r="D1676" s="3" t="s">
        <v>6735</v>
      </c>
      <c r="E1676" s="4">
        <v>83</v>
      </c>
      <c r="F1676" s="4">
        <v>225</v>
      </c>
      <c r="G1676" s="4">
        <v>0</v>
      </c>
      <c r="H1676" s="5">
        <v>0</v>
      </c>
    </row>
    <row r="1677" spans="1:8" ht="9" hidden="1" customHeight="1" x14ac:dyDescent="0.2">
      <c r="A1677" s="3" t="s">
        <v>6782</v>
      </c>
      <c r="B1677" s="3" t="s">
        <v>6783</v>
      </c>
      <c r="C1677" s="3" t="s">
        <v>6211</v>
      </c>
      <c r="D1677" s="3" t="s">
        <v>6735</v>
      </c>
      <c r="E1677" s="7">
        <v>90.358839259999996</v>
      </c>
      <c r="F1677" s="4">
        <v>298</v>
      </c>
      <c r="G1677" s="4">
        <v>0</v>
      </c>
      <c r="H1677" s="5">
        <v>0</v>
      </c>
    </row>
    <row r="1678" spans="1:8" ht="9" hidden="1" customHeight="1" x14ac:dyDescent="0.2">
      <c r="A1678" s="3" t="s">
        <v>6784</v>
      </c>
      <c r="B1678" s="3" t="s">
        <v>6785</v>
      </c>
      <c r="C1678" s="3" t="s">
        <v>6211</v>
      </c>
      <c r="D1678" s="3" t="s">
        <v>6735</v>
      </c>
      <c r="E1678" s="7">
        <v>99.573433109999996</v>
      </c>
      <c r="F1678" s="4">
        <v>163</v>
      </c>
      <c r="G1678" s="4">
        <v>0</v>
      </c>
      <c r="H1678" s="5">
        <v>0</v>
      </c>
    </row>
    <row r="1679" spans="1:8" ht="9" hidden="1" customHeight="1" x14ac:dyDescent="0.2">
      <c r="A1679" s="3" t="s">
        <v>6786</v>
      </c>
      <c r="B1679" s="3" t="s">
        <v>6787</v>
      </c>
      <c r="C1679" s="3" t="s">
        <v>6211</v>
      </c>
      <c r="D1679" s="3" t="s">
        <v>6735</v>
      </c>
      <c r="E1679" s="4">
        <v>138</v>
      </c>
      <c r="F1679" s="4">
        <v>277</v>
      </c>
      <c r="G1679" s="4">
        <v>0</v>
      </c>
      <c r="H1679" s="5">
        <v>0</v>
      </c>
    </row>
    <row r="1680" spans="1:8" ht="9" hidden="1" customHeight="1" x14ac:dyDescent="0.2">
      <c r="A1680" s="3" t="s">
        <v>6788</v>
      </c>
      <c r="B1680" s="3" t="s">
        <v>6735</v>
      </c>
      <c r="C1680" s="3" t="s">
        <v>6211</v>
      </c>
      <c r="D1680" s="3" t="s">
        <v>6735</v>
      </c>
      <c r="E1680" s="4">
        <v>1792</v>
      </c>
      <c r="F1680" s="4">
        <v>4015</v>
      </c>
      <c r="G1680" s="4">
        <v>0</v>
      </c>
      <c r="H1680" s="5">
        <v>0</v>
      </c>
    </row>
    <row r="1681" spans="1:8" ht="9" hidden="1" customHeight="1" x14ac:dyDescent="0.2">
      <c r="A1681" s="3" t="s">
        <v>6789</v>
      </c>
      <c r="B1681" s="3" t="s">
        <v>6790</v>
      </c>
      <c r="C1681" s="3" t="s">
        <v>6211</v>
      </c>
      <c r="D1681" s="3" t="s">
        <v>6735</v>
      </c>
      <c r="E1681" s="7">
        <v>71.167963880000002</v>
      </c>
      <c r="F1681" s="4">
        <v>212</v>
      </c>
      <c r="G1681" s="4">
        <v>0</v>
      </c>
      <c r="H1681" s="5">
        <v>0</v>
      </c>
    </row>
    <row r="1682" spans="1:8" ht="9" hidden="1" customHeight="1" x14ac:dyDescent="0.2">
      <c r="A1682" s="3" t="s">
        <v>6791</v>
      </c>
      <c r="B1682" s="3" t="s">
        <v>6792</v>
      </c>
      <c r="C1682" s="3" t="s">
        <v>6211</v>
      </c>
      <c r="D1682" s="3" t="s">
        <v>6735</v>
      </c>
      <c r="E1682" s="4">
        <v>39</v>
      </c>
      <c r="F1682" s="4">
        <v>128</v>
      </c>
      <c r="G1682" s="4">
        <v>0</v>
      </c>
      <c r="H1682" s="5">
        <v>0</v>
      </c>
    </row>
    <row r="1683" spans="1:8" ht="9" hidden="1" customHeight="1" x14ac:dyDescent="0.2">
      <c r="A1683" s="3" t="s">
        <v>6793</v>
      </c>
      <c r="B1683" s="3" t="s">
        <v>6794</v>
      </c>
      <c r="C1683" s="3" t="s">
        <v>6211</v>
      </c>
      <c r="D1683" s="3" t="s">
        <v>6735</v>
      </c>
      <c r="E1683" s="4">
        <v>68</v>
      </c>
      <c r="F1683" s="4">
        <v>99</v>
      </c>
      <c r="G1683" s="4">
        <v>0</v>
      </c>
      <c r="H1683" s="5">
        <v>0</v>
      </c>
    </row>
    <row r="1684" spans="1:8" ht="9" hidden="1" customHeight="1" x14ac:dyDescent="0.2">
      <c r="A1684" s="3" t="s">
        <v>6795</v>
      </c>
      <c r="B1684" s="3" t="s">
        <v>6796</v>
      </c>
      <c r="C1684" s="3" t="s">
        <v>6211</v>
      </c>
      <c r="D1684" s="3" t="s">
        <v>6735</v>
      </c>
      <c r="E1684" s="4">
        <v>141</v>
      </c>
      <c r="F1684" s="4">
        <v>321</v>
      </c>
      <c r="G1684" s="4">
        <v>0</v>
      </c>
      <c r="H1684" s="5">
        <v>0</v>
      </c>
    </row>
    <row r="1685" spans="1:8" ht="9" hidden="1" customHeight="1" x14ac:dyDescent="0.2">
      <c r="A1685" s="3" t="s">
        <v>6797</v>
      </c>
      <c r="B1685" s="3" t="s">
        <v>6798</v>
      </c>
      <c r="C1685" s="3" t="s">
        <v>6211</v>
      </c>
      <c r="D1685" s="3" t="s">
        <v>6735</v>
      </c>
      <c r="E1685" s="4">
        <v>69</v>
      </c>
      <c r="F1685" s="4">
        <v>181</v>
      </c>
      <c r="G1685" s="4">
        <v>0</v>
      </c>
      <c r="H1685" s="5">
        <v>0</v>
      </c>
    </row>
    <row r="1686" spans="1:8" ht="9" hidden="1" customHeight="1" x14ac:dyDescent="0.2">
      <c r="A1686" s="3" t="s">
        <v>6799</v>
      </c>
      <c r="B1686" s="3" t="s">
        <v>6800</v>
      </c>
      <c r="C1686" s="3" t="s">
        <v>6211</v>
      </c>
      <c r="D1686" s="3" t="s">
        <v>6735</v>
      </c>
      <c r="E1686" s="4">
        <v>71</v>
      </c>
      <c r="F1686" s="4">
        <v>127</v>
      </c>
      <c r="G1686" s="4">
        <v>0</v>
      </c>
      <c r="H1686" s="5">
        <v>0</v>
      </c>
    </row>
    <row r="1687" spans="1:8" ht="9" hidden="1" customHeight="1" x14ac:dyDescent="0.2">
      <c r="A1687" s="3" t="s">
        <v>6801</v>
      </c>
      <c r="B1687" s="3" t="s">
        <v>6802</v>
      </c>
      <c r="C1687" s="3" t="s">
        <v>6211</v>
      </c>
      <c r="D1687" s="3" t="s">
        <v>6735</v>
      </c>
      <c r="E1687" s="4">
        <v>78</v>
      </c>
      <c r="F1687" s="4">
        <v>254</v>
      </c>
      <c r="G1687" s="4">
        <v>0</v>
      </c>
      <c r="H1687" s="5">
        <v>0</v>
      </c>
    </row>
    <row r="1688" spans="1:8" ht="9" hidden="1" customHeight="1" x14ac:dyDescent="0.2">
      <c r="A1688" s="3" t="s">
        <v>6803</v>
      </c>
      <c r="B1688" s="3" t="s">
        <v>6804</v>
      </c>
      <c r="C1688" s="3" t="s">
        <v>6211</v>
      </c>
      <c r="D1688" s="3" t="s">
        <v>6735</v>
      </c>
      <c r="E1688" s="4">
        <v>156</v>
      </c>
      <c r="F1688" s="4">
        <v>586</v>
      </c>
      <c r="G1688" s="4">
        <v>1</v>
      </c>
      <c r="H1688" s="6">
        <v>7673.12</v>
      </c>
    </row>
    <row r="1689" spans="1:8" ht="9" hidden="1" customHeight="1" x14ac:dyDescent="0.2">
      <c r="A1689" s="3" t="s">
        <v>6805</v>
      </c>
      <c r="B1689" s="3" t="s">
        <v>6806</v>
      </c>
      <c r="C1689" s="3" t="s">
        <v>6211</v>
      </c>
      <c r="D1689" s="3" t="s">
        <v>6735</v>
      </c>
      <c r="E1689" s="4">
        <v>38</v>
      </c>
      <c r="F1689" s="4">
        <v>85</v>
      </c>
      <c r="G1689" s="4">
        <v>0</v>
      </c>
      <c r="H1689" s="5">
        <v>0</v>
      </c>
    </row>
    <row r="1690" spans="1:8" ht="9" hidden="1" customHeight="1" x14ac:dyDescent="0.2">
      <c r="A1690" s="3" t="s">
        <v>6807</v>
      </c>
      <c r="B1690" s="3" t="s">
        <v>6808</v>
      </c>
      <c r="C1690" s="3" t="s">
        <v>6211</v>
      </c>
      <c r="D1690" s="3" t="s">
        <v>6735</v>
      </c>
      <c r="E1690" s="4">
        <v>17</v>
      </c>
      <c r="F1690" s="4">
        <v>62</v>
      </c>
      <c r="G1690" s="4">
        <v>0</v>
      </c>
      <c r="H1690" s="5">
        <v>0</v>
      </c>
    </row>
    <row r="1691" spans="1:8" ht="9" hidden="1" customHeight="1" x14ac:dyDescent="0.2">
      <c r="A1691" s="3" t="s">
        <v>6809</v>
      </c>
      <c r="B1691" s="3" t="s">
        <v>6810</v>
      </c>
      <c r="C1691" s="3" t="s">
        <v>6211</v>
      </c>
      <c r="D1691" s="3" t="s">
        <v>6735</v>
      </c>
      <c r="E1691" s="4">
        <v>11</v>
      </c>
      <c r="F1691" s="4">
        <v>31</v>
      </c>
      <c r="G1691" s="4">
        <v>0</v>
      </c>
      <c r="H1691" s="5">
        <v>0</v>
      </c>
    </row>
    <row r="1692" spans="1:8" ht="9" hidden="1" customHeight="1" x14ac:dyDescent="0.2">
      <c r="A1692" s="3" t="s">
        <v>6811</v>
      </c>
      <c r="B1692" s="3" t="s">
        <v>6812</v>
      </c>
      <c r="C1692" s="3" t="s">
        <v>6211</v>
      </c>
      <c r="D1692" s="3" t="s">
        <v>6735</v>
      </c>
      <c r="E1692" s="4">
        <v>70</v>
      </c>
      <c r="F1692" s="4">
        <v>93</v>
      </c>
      <c r="G1692" s="4">
        <v>0</v>
      </c>
      <c r="H1692" s="5">
        <v>0</v>
      </c>
    </row>
    <row r="1693" spans="1:8" ht="9" hidden="1" customHeight="1" x14ac:dyDescent="0.2">
      <c r="A1693" s="3" t="s">
        <v>6813</v>
      </c>
      <c r="B1693" s="3" t="s">
        <v>6814</v>
      </c>
      <c r="C1693" s="3" t="s">
        <v>6211</v>
      </c>
      <c r="D1693" s="3" t="s">
        <v>6735</v>
      </c>
      <c r="E1693" s="4">
        <v>27</v>
      </c>
      <c r="F1693" s="4">
        <v>60</v>
      </c>
      <c r="G1693" s="4">
        <v>0</v>
      </c>
      <c r="H1693" s="5">
        <v>0</v>
      </c>
    </row>
    <row r="1694" spans="1:8" ht="9" hidden="1" customHeight="1" x14ac:dyDescent="0.2">
      <c r="A1694" s="3" t="s">
        <v>6815</v>
      </c>
      <c r="B1694" s="3" t="s">
        <v>6816</v>
      </c>
      <c r="C1694" s="3" t="s">
        <v>6211</v>
      </c>
      <c r="D1694" s="3" t="s">
        <v>6735</v>
      </c>
      <c r="E1694" s="4">
        <v>9</v>
      </c>
      <c r="F1694" s="4">
        <v>62</v>
      </c>
      <c r="G1694" s="4">
        <v>2</v>
      </c>
      <c r="H1694" s="6">
        <v>15346.25</v>
      </c>
    </row>
    <row r="1695" spans="1:8" ht="9" hidden="1" customHeight="1" x14ac:dyDescent="0.2">
      <c r="A1695" s="3" t="s">
        <v>6817</v>
      </c>
      <c r="B1695" s="3" t="s">
        <v>6818</v>
      </c>
      <c r="C1695" s="3" t="s">
        <v>6211</v>
      </c>
      <c r="D1695" s="3" t="s">
        <v>6819</v>
      </c>
      <c r="E1695" s="4">
        <v>88</v>
      </c>
      <c r="F1695" s="4">
        <v>378</v>
      </c>
      <c r="G1695" s="4">
        <v>4</v>
      </c>
      <c r="H1695" s="6">
        <v>30692.5</v>
      </c>
    </row>
    <row r="1696" spans="1:8" ht="9" hidden="1" customHeight="1" x14ac:dyDescent="0.2">
      <c r="A1696" s="3" t="s">
        <v>6820</v>
      </c>
      <c r="B1696" s="3" t="s">
        <v>6821</v>
      </c>
      <c r="C1696" s="3" t="s">
        <v>6211</v>
      </c>
      <c r="D1696" s="3" t="s">
        <v>6819</v>
      </c>
      <c r="E1696" s="4">
        <v>0</v>
      </c>
      <c r="F1696" s="4">
        <v>8</v>
      </c>
      <c r="G1696" s="4">
        <v>1</v>
      </c>
      <c r="H1696" s="6">
        <v>7673.13</v>
      </c>
    </row>
    <row r="1697" spans="1:8" ht="9" hidden="1" customHeight="1" x14ac:dyDescent="0.2">
      <c r="A1697" s="3" t="s">
        <v>6822</v>
      </c>
      <c r="B1697" s="3" t="s">
        <v>6823</v>
      </c>
      <c r="C1697" s="3" t="s">
        <v>6211</v>
      </c>
      <c r="D1697" s="3" t="s">
        <v>6819</v>
      </c>
      <c r="E1697" s="4">
        <v>63</v>
      </c>
      <c r="F1697" s="4">
        <v>296</v>
      </c>
      <c r="G1697" s="4">
        <v>5</v>
      </c>
      <c r="H1697" s="6">
        <v>38365.620000000003</v>
      </c>
    </row>
    <row r="1698" spans="1:8" ht="9" hidden="1" customHeight="1" x14ac:dyDescent="0.2">
      <c r="A1698" s="3" t="s">
        <v>6824</v>
      </c>
      <c r="B1698" s="3" t="s">
        <v>6825</v>
      </c>
      <c r="C1698" s="3" t="s">
        <v>6211</v>
      </c>
      <c r="D1698" s="3" t="s">
        <v>6819</v>
      </c>
      <c r="E1698" s="4">
        <v>27</v>
      </c>
      <c r="F1698" s="4">
        <v>208</v>
      </c>
      <c r="G1698" s="4">
        <v>4</v>
      </c>
      <c r="H1698" s="6">
        <v>30692.5</v>
      </c>
    </row>
    <row r="1699" spans="1:8" ht="9" hidden="1" customHeight="1" x14ac:dyDescent="0.2">
      <c r="A1699" s="3" t="s">
        <v>6826</v>
      </c>
      <c r="B1699" s="3" t="s">
        <v>6827</v>
      </c>
      <c r="C1699" s="3" t="s">
        <v>6211</v>
      </c>
      <c r="D1699" s="3" t="s">
        <v>6819</v>
      </c>
      <c r="E1699" s="4">
        <v>0</v>
      </c>
      <c r="F1699" s="4">
        <v>21</v>
      </c>
      <c r="G1699" s="4">
        <v>1</v>
      </c>
      <c r="H1699" s="6">
        <v>7673.12</v>
      </c>
    </row>
    <row r="1700" spans="1:8" ht="9" hidden="1" customHeight="1" x14ac:dyDescent="0.2">
      <c r="A1700" s="3" t="s">
        <v>6828</v>
      </c>
      <c r="B1700" s="3" t="s">
        <v>6829</v>
      </c>
      <c r="C1700" s="3" t="s">
        <v>6211</v>
      </c>
      <c r="D1700" s="3" t="s">
        <v>6819</v>
      </c>
      <c r="E1700" s="4">
        <v>0</v>
      </c>
      <c r="F1700" s="4">
        <v>10</v>
      </c>
      <c r="G1700" s="4">
        <v>1</v>
      </c>
      <c r="H1700" s="6">
        <v>7673.12</v>
      </c>
    </row>
    <row r="1701" spans="1:8" ht="9" hidden="1" customHeight="1" x14ac:dyDescent="0.2">
      <c r="A1701" s="3" t="s">
        <v>6830</v>
      </c>
      <c r="B1701" s="3" t="s">
        <v>6831</v>
      </c>
      <c r="C1701" s="3" t="s">
        <v>6211</v>
      </c>
      <c r="D1701" s="3" t="s">
        <v>6819</v>
      </c>
      <c r="E1701" s="4">
        <v>62</v>
      </c>
      <c r="F1701" s="4">
        <v>292</v>
      </c>
      <c r="G1701" s="4">
        <v>2</v>
      </c>
      <c r="H1701" s="6">
        <v>15346.25</v>
      </c>
    </row>
    <row r="1702" spans="1:8" ht="9" hidden="1" customHeight="1" x14ac:dyDescent="0.2">
      <c r="A1702" s="3" t="s">
        <v>6832</v>
      </c>
      <c r="B1702" s="3" t="s">
        <v>6833</v>
      </c>
      <c r="C1702" s="3" t="s">
        <v>6211</v>
      </c>
      <c r="D1702" s="3" t="s">
        <v>6819</v>
      </c>
      <c r="E1702" s="4">
        <v>0</v>
      </c>
      <c r="F1702" s="4">
        <v>21</v>
      </c>
      <c r="G1702" s="4">
        <v>1</v>
      </c>
      <c r="H1702" s="6">
        <v>7673.12</v>
      </c>
    </row>
    <row r="1703" spans="1:8" ht="9" hidden="1" customHeight="1" x14ac:dyDescent="0.2">
      <c r="A1703" s="3" t="s">
        <v>6834</v>
      </c>
      <c r="B1703" s="3" t="s">
        <v>6835</v>
      </c>
      <c r="C1703" s="3" t="s">
        <v>6211</v>
      </c>
      <c r="D1703" s="3" t="s">
        <v>6819</v>
      </c>
      <c r="E1703" s="4">
        <v>0</v>
      </c>
      <c r="F1703" s="4">
        <v>19</v>
      </c>
      <c r="G1703" s="4">
        <v>1</v>
      </c>
      <c r="H1703" s="6">
        <v>7673.12</v>
      </c>
    </row>
    <row r="1704" spans="1:8" ht="9" hidden="1" customHeight="1" x14ac:dyDescent="0.2">
      <c r="A1704" s="3" t="s">
        <v>6836</v>
      </c>
      <c r="B1704" s="3" t="s">
        <v>6837</v>
      </c>
      <c r="C1704" s="3" t="s">
        <v>6211</v>
      </c>
      <c r="D1704" s="3" t="s">
        <v>6819</v>
      </c>
      <c r="E1704" s="4">
        <v>0</v>
      </c>
      <c r="F1704" s="4">
        <v>45</v>
      </c>
      <c r="G1704" s="4">
        <v>2</v>
      </c>
      <c r="H1704" s="6">
        <v>15346.25</v>
      </c>
    </row>
    <row r="1705" spans="1:8" ht="9" hidden="1" customHeight="1" x14ac:dyDescent="0.2">
      <c r="A1705" s="3" t="s">
        <v>6838</v>
      </c>
      <c r="B1705" s="3" t="s">
        <v>6839</v>
      </c>
      <c r="C1705" s="3" t="s">
        <v>6211</v>
      </c>
      <c r="D1705" s="3" t="s">
        <v>6819</v>
      </c>
      <c r="E1705" s="4">
        <v>0</v>
      </c>
      <c r="F1705" s="4">
        <v>18</v>
      </c>
      <c r="G1705" s="4">
        <v>1</v>
      </c>
      <c r="H1705" s="6">
        <v>7673.12</v>
      </c>
    </row>
    <row r="1706" spans="1:8" ht="9" hidden="1" customHeight="1" x14ac:dyDescent="0.2">
      <c r="A1706" s="3" t="s">
        <v>6840</v>
      </c>
      <c r="B1706" s="3" t="s">
        <v>6841</v>
      </c>
      <c r="C1706" s="3" t="s">
        <v>6211</v>
      </c>
      <c r="D1706" s="3" t="s">
        <v>6819</v>
      </c>
      <c r="E1706" s="4">
        <v>73</v>
      </c>
      <c r="F1706" s="4">
        <v>166</v>
      </c>
      <c r="G1706" s="4">
        <v>0</v>
      </c>
      <c r="H1706" s="5">
        <v>0</v>
      </c>
    </row>
    <row r="1707" spans="1:8" ht="9" hidden="1" customHeight="1" x14ac:dyDescent="0.2">
      <c r="A1707" s="3" t="s">
        <v>6842</v>
      </c>
      <c r="B1707" s="3" t="s">
        <v>6843</v>
      </c>
      <c r="C1707" s="3" t="s">
        <v>6211</v>
      </c>
      <c r="D1707" s="3" t="s">
        <v>6819</v>
      </c>
      <c r="E1707" s="4">
        <v>28</v>
      </c>
      <c r="F1707" s="4">
        <v>137</v>
      </c>
      <c r="G1707" s="4">
        <v>3</v>
      </c>
      <c r="H1707" s="6">
        <v>23019.37</v>
      </c>
    </row>
    <row r="1708" spans="1:8" ht="9" hidden="1" customHeight="1" x14ac:dyDescent="0.2">
      <c r="A1708" s="3" t="s">
        <v>6844</v>
      </c>
      <c r="B1708" s="3" t="s">
        <v>6845</v>
      </c>
      <c r="C1708" s="3" t="s">
        <v>6211</v>
      </c>
      <c r="D1708" s="3" t="s">
        <v>6819</v>
      </c>
      <c r="E1708" s="4">
        <v>19</v>
      </c>
      <c r="F1708" s="4">
        <v>133</v>
      </c>
      <c r="G1708" s="4">
        <v>3</v>
      </c>
      <c r="H1708" s="6">
        <v>23019.37</v>
      </c>
    </row>
    <row r="1709" spans="1:8" ht="9" hidden="1" customHeight="1" x14ac:dyDescent="0.2">
      <c r="A1709" s="3" t="s">
        <v>6846</v>
      </c>
      <c r="B1709" s="3" t="s">
        <v>6847</v>
      </c>
      <c r="C1709" s="3" t="s">
        <v>6211</v>
      </c>
      <c r="D1709" s="3" t="s">
        <v>6819</v>
      </c>
      <c r="E1709" s="4">
        <v>14</v>
      </c>
      <c r="F1709" s="4">
        <v>37</v>
      </c>
      <c r="G1709" s="4">
        <v>0</v>
      </c>
      <c r="H1709" s="5">
        <v>0</v>
      </c>
    </row>
    <row r="1710" spans="1:8" ht="9" hidden="1" customHeight="1" x14ac:dyDescent="0.2">
      <c r="A1710" s="3" t="s">
        <v>6848</v>
      </c>
      <c r="B1710" s="3" t="s">
        <v>6849</v>
      </c>
      <c r="C1710" s="3" t="s">
        <v>6211</v>
      </c>
      <c r="D1710" s="3" t="s">
        <v>6819</v>
      </c>
      <c r="E1710" s="4">
        <v>36</v>
      </c>
      <c r="F1710" s="4">
        <v>116</v>
      </c>
      <c r="G1710" s="4">
        <v>0</v>
      </c>
      <c r="H1710" s="5">
        <v>0</v>
      </c>
    </row>
    <row r="1711" spans="1:8" ht="9" hidden="1" customHeight="1" x14ac:dyDescent="0.2">
      <c r="A1711" s="3" t="s">
        <v>6850</v>
      </c>
      <c r="B1711" s="3" t="s">
        <v>6851</v>
      </c>
      <c r="C1711" s="3" t="s">
        <v>6211</v>
      </c>
      <c r="D1711" s="3" t="s">
        <v>6819</v>
      </c>
      <c r="E1711" s="4">
        <v>253</v>
      </c>
      <c r="F1711" s="4">
        <v>629</v>
      </c>
      <c r="G1711" s="4">
        <v>0</v>
      </c>
      <c r="H1711" s="5">
        <v>0</v>
      </c>
    </row>
    <row r="1712" spans="1:8" ht="9" hidden="1" customHeight="1" x14ac:dyDescent="0.2">
      <c r="A1712" s="3" t="s">
        <v>6852</v>
      </c>
      <c r="B1712" s="3" t="s">
        <v>6819</v>
      </c>
      <c r="C1712" s="3" t="s">
        <v>6211</v>
      </c>
      <c r="D1712" s="3" t="s">
        <v>6819</v>
      </c>
      <c r="E1712" s="4">
        <v>860</v>
      </c>
      <c r="F1712" s="4">
        <v>3098</v>
      </c>
      <c r="G1712" s="4">
        <v>7</v>
      </c>
      <c r="H1712" s="6">
        <v>53711.87</v>
      </c>
    </row>
    <row r="1713" spans="1:8" ht="9" hidden="1" customHeight="1" x14ac:dyDescent="0.2">
      <c r="A1713" s="3" t="s">
        <v>6853</v>
      </c>
      <c r="B1713" s="3" t="s">
        <v>6854</v>
      </c>
      <c r="C1713" s="3" t="s">
        <v>6211</v>
      </c>
      <c r="D1713" s="3" t="s">
        <v>6819</v>
      </c>
      <c r="E1713" s="4">
        <v>0</v>
      </c>
      <c r="F1713" s="4">
        <v>55</v>
      </c>
      <c r="G1713" s="4">
        <v>2</v>
      </c>
      <c r="H1713" s="6">
        <v>15346.25</v>
      </c>
    </row>
    <row r="1714" spans="1:8" ht="9" hidden="1" customHeight="1" x14ac:dyDescent="0.2">
      <c r="A1714" s="3" t="s">
        <v>6855</v>
      </c>
      <c r="B1714" s="3" t="s">
        <v>6856</v>
      </c>
      <c r="C1714" s="3" t="s">
        <v>6211</v>
      </c>
      <c r="D1714" s="3" t="s">
        <v>6819</v>
      </c>
      <c r="E1714" s="4">
        <v>18</v>
      </c>
      <c r="F1714" s="4">
        <v>152</v>
      </c>
      <c r="G1714" s="4">
        <v>4</v>
      </c>
      <c r="H1714" s="6">
        <v>30692.5</v>
      </c>
    </row>
    <row r="1715" spans="1:8" ht="9" hidden="1" customHeight="1" x14ac:dyDescent="0.2">
      <c r="A1715" s="3" t="s">
        <v>6857</v>
      </c>
      <c r="B1715" s="3" t="s">
        <v>6858</v>
      </c>
      <c r="C1715" s="3" t="s">
        <v>6211</v>
      </c>
      <c r="D1715" s="3" t="s">
        <v>6819</v>
      </c>
      <c r="E1715" s="4">
        <v>76</v>
      </c>
      <c r="F1715" s="4">
        <v>189</v>
      </c>
      <c r="G1715" s="4">
        <v>0</v>
      </c>
      <c r="H1715" s="5">
        <v>0</v>
      </c>
    </row>
    <row r="1716" spans="1:8" ht="9" hidden="1" customHeight="1" x14ac:dyDescent="0.2">
      <c r="A1716" s="3" t="s">
        <v>6859</v>
      </c>
      <c r="B1716" s="3" t="s">
        <v>6860</v>
      </c>
      <c r="C1716" s="3" t="s">
        <v>6211</v>
      </c>
      <c r="D1716" s="3" t="s">
        <v>6819</v>
      </c>
      <c r="E1716" s="4">
        <v>0</v>
      </c>
      <c r="F1716" s="4">
        <v>63</v>
      </c>
      <c r="G1716" s="4">
        <v>2</v>
      </c>
      <c r="H1716" s="6">
        <v>15346.25</v>
      </c>
    </row>
    <row r="1717" spans="1:8" ht="9" hidden="1" customHeight="1" x14ac:dyDescent="0.2">
      <c r="A1717" s="3" t="s">
        <v>6861</v>
      </c>
      <c r="B1717" s="3" t="s">
        <v>6862</v>
      </c>
      <c r="C1717" s="3" t="s">
        <v>6211</v>
      </c>
      <c r="D1717" s="3" t="s">
        <v>6819</v>
      </c>
      <c r="E1717" s="4">
        <v>0</v>
      </c>
      <c r="F1717" s="4">
        <v>30</v>
      </c>
      <c r="G1717" s="4">
        <v>1</v>
      </c>
      <c r="H1717" s="6">
        <v>7673.12</v>
      </c>
    </row>
    <row r="1718" spans="1:8" ht="9" hidden="1" customHeight="1" x14ac:dyDescent="0.2">
      <c r="A1718" s="3" t="s">
        <v>6863</v>
      </c>
      <c r="B1718" s="3" t="s">
        <v>6864</v>
      </c>
      <c r="C1718" s="3" t="s">
        <v>6211</v>
      </c>
      <c r="D1718" s="3" t="s">
        <v>6819</v>
      </c>
      <c r="E1718" s="4">
        <v>131</v>
      </c>
      <c r="F1718" s="4">
        <v>475</v>
      </c>
      <c r="G1718" s="4">
        <v>1</v>
      </c>
      <c r="H1718" s="6">
        <v>7673.12</v>
      </c>
    </row>
    <row r="1719" spans="1:8" ht="9" hidden="1" customHeight="1" x14ac:dyDescent="0.2">
      <c r="A1719" s="3" t="s">
        <v>6865</v>
      </c>
      <c r="B1719" s="3" t="s">
        <v>6866</v>
      </c>
      <c r="C1719" s="3" t="s">
        <v>6211</v>
      </c>
      <c r="D1719" s="3" t="s">
        <v>6819</v>
      </c>
      <c r="E1719" s="4">
        <v>7</v>
      </c>
      <c r="F1719" s="4">
        <v>29</v>
      </c>
      <c r="G1719" s="4">
        <v>0</v>
      </c>
      <c r="H1719" s="5">
        <v>0</v>
      </c>
    </row>
    <row r="1720" spans="1:8" ht="9" hidden="1" customHeight="1" x14ac:dyDescent="0.2">
      <c r="A1720" s="3" t="s">
        <v>6867</v>
      </c>
      <c r="B1720" s="3" t="s">
        <v>6868</v>
      </c>
      <c r="C1720" s="3" t="s">
        <v>6211</v>
      </c>
      <c r="D1720" s="3" t="s">
        <v>6819</v>
      </c>
      <c r="E1720" s="4">
        <v>10</v>
      </c>
      <c r="F1720" s="4">
        <v>24</v>
      </c>
      <c r="G1720" s="4">
        <v>0</v>
      </c>
      <c r="H1720" s="5">
        <v>0</v>
      </c>
    </row>
    <row r="1721" spans="1:8" ht="9" hidden="1" customHeight="1" x14ac:dyDescent="0.2">
      <c r="A1721" s="3" t="s">
        <v>6869</v>
      </c>
      <c r="B1721" s="3" t="s">
        <v>6870</v>
      </c>
      <c r="C1721" s="3" t="s">
        <v>6211</v>
      </c>
      <c r="D1721" s="3" t="s">
        <v>6819</v>
      </c>
      <c r="E1721" s="4">
        <v>36</v>
      </c>
      <c r="F1721" s="4">
        <v>214</v>
      </c>
      <c r="G1721" s="4">
        <v>5</v>
      </c>
      <c r="H1721" s="6">
        <v>38365.620000000003</v>
      </c>
    </row>
    <row r="1722" spans="1:8" ht="9" hidden="1" customHeight="1" x14ac:dyDescent="0.2">
      <c r="A1722" s="3" t="s">
        <v>6871</v>
      </c>
      <c r="B1722" s="3" t="s">
        <v>6872</v>
      </c>
      <c r="C1722" s="3" t="s">
        <v>6873</v>
      </c>
      <c r="D1722" s="3" t="s">
        <v>6874</v>
      </c>
      <c r="E1722" s="4">
        <v>0</v>
      </c>
      <c r="F1722" s="4">
        <v>5</v>
      </c>
      <c r="G1722" s="4">
        <v>1</v>
      </c>
      <c r="H1722" s="6">
        <v>7673.13</v>
      </c>
    </row>
    <row r="1723" spans="1:8" ht="9" hidden="1" customHeight="1" x14ac:dyDescent="0.2">
      <c r="A1723" s="3" t="s">
        <v>6875</v>
      </c>
      <c r="B1723" s="3" t="s">
        <v>6876</v>
      </c>
      <c r="C1723" s="3" t="s">
        <v>6873</v>
      </c>
      <c r="D1723" s="3" t="s">
        <v>6874</v>
      </c>
      <c r="E1723" s="4">
        <v>0</v>
      </c>
      <c r="F1723" s="4">
        <v>42</v>
      </c>
      <c r="G1723" s="4">
        <v>2</v>
      </c>
      <c r="H1723" s="6">
        <v>15346.25</v>
      </c>
    </row>
    <row r="1724" spans="1:8" ht="9" hidden="1" customHeight="1" x14ac:dyDescent="0.2">
      <c r="A1724" s="3" t="s">
        <v>6877</v>
      </c>
      <c r="B1724" s="3" t="s">
        <v>6878</v>
      </c>
      <c r="C1724" s="3" t="s">
        <v>6873</v>
      </c>
      <c r="D1724" s="3" t="s">
        <v>6874</v>
      </c>
      <c r="E1724" s="4">
        <v>31</v>
      </c>
      <c r="F1724" s="4">
        <v>595</v>
      </c>
      <c r="G1724" s="4">
        <v>24</v>
      </c>
      <c r="H1724" s="6">
        <v>184155</v>
      </c>
    </row>
    <row r="1725" spans="1:8" ht="9" hidden="1" customHeight="1" x14ac:dyDescent="0.2">
      <c r="A1725" s="3" t="s">
        <v>6879</v>
      </c>
      <c r="B1725" s="3" t="s">
        <v>6880</v>
      </c>
      <c r="C1725" s="3" t="s">
        <v>6873</v>
      </c>
      <c r="D1725" s="3" t="s">
        <v>6874</v>
      </c>
      <c r="E1725" s="4">
        <v>13</v>
      </c>
      <c r="F1725" s="4">
        <v>39</v>
      </c>
      <c r="G1725" s="4">
        <v>0</v>
      </c>
      <c r="H1725" s="5">
        <v>0</v>
      </c>
    </row>
    <row r="1726" spans="1:8" ht="9" hidden="1" customHeight="1" x14ac:dyDescent="0.2">
      <c r="A1726" s="3" t="s">
        <v>6881</v>
      </c>
      <c r="B1726" s="3" t="s">
        <v>6882</v>
      </c>
      <c r="C1726" s="3" t="s">
        <v>6873</v>
      </c>
      <c r="D1726" s="3" t="s">
        <v>6874</v>
      </c>
      <c r="E1726" s="4">
        <v>7</v>
      </c>
      <c r="F1726" s="4">
        <v>106</v>
      </c>
      <c r="G1726" s="4">
        <v>3</v>
      </c>
      <c r="H1726" s="6">
        <v>23019.37</v>
      </c>
    </row>
    <row r="1727" spans="1:8" ht="9" hidden="1" customHeight="1" x14ac:dyDescent="0.2">
      <c r="A1727" s="3" t="s">
        <v>6883</v>
      </c>
      <c r="B1727" s="3" t="s">
        <v>6884</v>
      </c>
      <c r="C1727" s="3" t="s">
        <v>6873</v>
      </c>
      <c r="D1727" s="3" t="s">
        <v>6874</v>
      </c>
      <c r="E1727" s="4">
        <v>42</v>
      </c>
      <c r="F1727" s="4">
        <v>437</v>
      </c>
      <c r="G1727" s="4">
        <v>12</v>
      </c>
      <c r="H1727" s="6">
        <v>92077.5</v>
      </c>
    </row>
    <row r="1728" spans="1:8" ht="9" hidden="1" customHeight="1" x14ac:dyDescent="0.2">
      <c r="A1728" s="3" t="s">
        <v>6885</v>
      </c>
      <c r="B1728" s="3" t="s">
        <v>6886</v>
      </c>
      <c r="C1728" s="3" t="s">
        <v>6873</v>
      </c>
      <c r="D1728" s="3" t="s">
        <v>6874</v>
      </c>
      <c r="E1728" s="4">
        <v>18</v>
      </c>
      <c r="F1728" s="4">
        <v>100</v>
      </c>
      <c r="G1728" s="4">
        <v>1</v>
      </c>
      <c r="H1728" s="6">
        <v>7673.12</v>
      </c>
    </row>
    <row r="1729" spans="1:8" ht="9" hidden="1" customHeight="1" x14ac:dyDescent="0.2">
      <c r="A1729" s="3" t="s">
        <v>6887</v>
      </c>
      <c r="B1729" s="3" t="s">
        <v>6888</v>
      </c>
      <c r="C1729" s="3" t="s">
        <v>6873</v>
      </c>
      <c r="D1729" s="3" t="s">
        <v>6874</v>
      </c>
      <c r="E1729" s="4">
        <v>21</v>
      </c>
      <c r="F1729" s="4">
        <v>110</v>
      </c>
      <c r="G1729" s="4">
        <v>1</v>
      </c>
      <c r="H1729" s="6">
        <v>7673.12</v>
      </c>
    </row>
    <row r="1730" spans="1:8" ht="9" hidden="1" customHeight="1" x14ac:dyDescent="0.2">
      <c r="A1730" s="3" t="s">
        <v>6889</v>
      </c>
      <c r="B1730" s="3" t="s">
        <v>6890</v>
      </c>
      <c r="C1730" s="3" t="s">
        <v>6873</v>
      </c>
      <c r="D1730" s="3" t="s">
        <v>6874</v>
      </c>
      <c r="E1730" s="4">
        <v>0</v>
      </c>
      <c r="F1730" s="4">
        <v>41</v>
      </c>
      <c r="G1730" s="4">
        <v>1</v>
      </c>
      <c r="H1730" s="6">
        <v>7673.12</v>
      </c>
    </row>
    <row r="1731" spans="1:8" ht="9" hidden="1" customHeight="1" x14ac:dyDescent="0.2">
      <c r="A1731" s="3" t="s">
        <v>6891</v>
      </c>
      <c r="B1731" s="3" t="s">
        <v>6892</v>
      </c>
      <c r="C1731" s="3" t="s">
        <v>6873</v>
      </c>
      <c r="D1731" s="3" t="s">
        <v>6874</v>
      </c>
      <c r="E1731" s="4">
        <v>20</v>
      </c>
      <c r="F1731" s="4">
        <v>142</v>
      </c>
      <c r="G1731" s="4">
        <v>2</v>
      </c>
      <c r="H1731" s="6">
        <v>15346.25</v>
      </c>
    </row>
    <row r="1732" spans="1:8" ht="9" hidden="1" customHeight="1" x14ac:dyDescent="0.2">
      <c r="A1732" s="3" t="s">
        <v>6893</v>
      </c>
      <c r="B1732" s="3" t="s">
        <v>6894</v>
      </c>
      <c r="C1732" s="3" t="s">
        <v>6873</v>
      </c>
      <c r="D1732" s="3" t="s">
        <v>6874</v>
      </c>
      <c r="E1732" s="4">
        <v>27</v>
      </c>
      <c r="F1732" s="4">
        <v>84</v>
      </c>
      <c r="G1732" s="4">
        <v>0</v>
      </c>
      <c r="H1732" s="5">
        <v>0</v>
      </c>
    </row>
    <row r="1733" spans="1:8" ht="9" hidden="1" customHeight="1" x14ac:dyDescent="0.2">
      <c r="A1733" s="3" t="s">
        <v>6895</v>
      </c>
      <c r="B1733" s="3" t="s">
        <v>6896</v>
      </c>
      <c r="C1733" s="3" t="s">
        <v>6873</v>
      </c>
      <c r="D1733" s="3" t="s">
        <v>6874</v>
      </c>
      <c r="E1733" s="4">
        <v>18</v>
      </c>
      <c r="F1733" s="4">
        <v>59</v>
      </c>
      <c r="G1733" s="4">
        <v>0</v>
      </c>
      <c r="H1733" s="5">
        <v>0</v>
      </c>
    </row>
    <row r="1734" spans="1:8" ht="9" hidden="1" customHeight="1" x14ac:dyDescent="0.2">
      <c r="A1734" s="3" t="s">
        <v>6897</v>
      </c>
      <c r="B1734" s="3" t="s">
        <v>6898</v>
      </c>
      <c r="C1734" s="3" t="s">
        <v>6873</v>
      </c>
      <c r="D1734" s="3" t="s">
        <v>6874</v>
      </c>
      <c r="E1734" s="4">
        <v>0</v>
      </c>
      <c r="F1734" s="4">
        <v>6</v>
      </c>
      <c r="G1734" s="4">
        <v>1</v>
      </c>
      <c r="H1734" s="6">
        <v>7673.12</v>
      </c>
    </row>
    <row r="1735" spans="1:8" ht="9" hidden="1" customHeight="1" x14ac:dyDescent="0.2">
      <c r="A1735" s="3" t="s">
        <v>6899</v>
      </c>
      <c r="B1735" s="3" t="s">
        <v>6900</v>
      </c>
      <c r="C1735" s="3" t="s">
        <v>6873</v>
      </c>
      <c r="D1735" s="3" t="s">
        <v>6874</v>
      </c>
      <c r="E1735" s="4">
        <v>29</v>
      </c>
      <c r="F1735" s="4">
        <v>209</v>
      </c>
      <c r="G1735" s="4">
        <v>4</v>
      </c>
      <c r="H1735" s="6">
        <v>30692.5</v>
      </c>
    </row>
    <row r="1736" spans="1:8" ht="9" hidden="1" customHeight="1" x14ac:dyDescent="0.2">
      <c r="A1736" s="3" t="s">
        <v>6901</v>
      </c>
      <c r="B1736" s="3" t="s">
        <v>6902</v>
      </c>
      <c r="C1736" s="3" t="s">
        <v>6873</v>
      </c>
      <c r="D1736" s="3" t="s">
        <v>6874</v>
      </c>
      <c r="E1736" s="4">
        <v>75</v>
      </c>
      <c r="F1736" s="4">
        <v>51</v>
      </c>
      <c r="G1736" s="4">
        <v>0</v>
      </c>
      <c r="H1736" s="5">
        <v>0</v>
      </c>
    </row>
    <row r="1737" spans="1:8" ht="9" hidden="1" customHeight="1" x14ac:dyDescent="0.2">
      <c r="A1737" s="3" t="s">
        <v>6903</v>
      </c>
      <c r="B1737" s="3" t="s">
        <v>6904</v>
      </c>
      <c r="C1737" s="3" t="s">
        <v>6873</v>
      </c>
      <c r="D1737" s="3" t="s">
        <v>6874</v>
      </c>
      <c r="E1737" s="4">
        <v>0</v>
      </c>
      <c r="F1737" s="4">
        <v>33</v>
      </c>
      <c r="G1737" s="4">
        <v>1</v>
      </c>
      <c r="H1737" s="6">
        <v>7673.12</v>
      </c>
    </row>
    <row r="1738" spans="1:8" ht="9" hidden="1" customHeight="1" x14ac:dyDescent="0.2">
      <c r="A1738" s="3" t="s">
        <v>6905</v>
      </c>
      <c r="B1738" s="3" t="s">
        <v>6906</v>
      </c>
      <c r="C1738" s="3" t="s">
        <v>6873</v>
      </c>
      <c r="D1738" s="3" t="s">
        <v>6874</v>
      </c>
      <c r="E1738" s="4">
        <v>0</v>
      </c>
      <c r="F1738" s="4">
        <v>10</v>
      </c>
      <c r="G1738" s="4">
        <v>1</v>
      </c>
      <c r="H1738" s="6">
        <v>7673.13</v>
      </c>
    </row>
    <row r="1739" spans="1:8" ht="9" hidden="1" customHeight="1" x14ac:dyDescent="0.2">
      <c r="A1739" s="3" t="s">
        <v>6907</v>
      </c>
      <c r="B1739" s="3" t="s">
        <v>6908</v>
      </c>
      <c r="C1739" s="3" t="s">
        <v>6873</v>
      </c>
      <c r="D1739" s="3" t="s">
        <v>6874</v>
      </c>
      <c r="E1739" s="4">
        <v>15</v>
      </c>
      <c r="F1739" s="4">
        <v>49</v>
      </c>
      <c r="G1739" s="4">
        <v>0</v>
      </c>
      <c r="H1739" s="5">
        <v>0</v>
      </c>
    </row>
    <row r="1740" spans="1:8" ht="9" hidden="1" customHeight="1" x14ac:dyDescent="0.2">
      <c r="A1740" s="3" t="s">
        <v>6909</v>
      </c>
      <c r="B1740" s="3" t="s">
        <v>6910</v>
      </c>
      <c r="C1740" s="3" t="s">
        <v>6873</v>
      </c>
      <c r="D1740" s="3" t="s">
        <v>6874</v>
      </c>
      <c r="E1740" s="4">
        <v>140</v>
      </c>
      <c r="F1740" s="4">
        <v>795</v>
      </c>
      <c r="G1740" s="4">
        <v>16</v>
      </c>
      <c r="H1740" s="6">
        <v>122770</v>
      </c>
    </row>
    <row r="1741" spans="1:8" ht="9" hidden="1" customHeight="1" x14ac:dyDescent="0.2">
      <c r="A1741" s="3" t="s">
        <v>6911</v>
      </c>
      <c r="B1741" s="3" t="s">
        <v>6912</v>
      </c>
      <c r="C1741" s="3" t="s">
        <v>6873</v>
      </c>
      <c r="D1741" s="3" t="s">
        <v>6874</v>
      </c>
      <c r="E1741" s="4">
        <v>29</v>
      </c>
      <c r="F1741" s="4">
        <v>80</v>
      </c>
      <c r="G1741" s="4">
        <v>0</v>
      </c>
      <c r="H1741" s="5">
        <v>0</v>
      </c>
    </row>
    <row r="1742" spans="1:8" ht="9" hidden="1" customHeight="1" x14ac:dyDescent="0.2">
      <c r="A1742" s="3" t="s">
        <v>6913</v>
      </c>
      <c r="B1742" s="3" t="s">
        <v>6914</v>
      </c>
      <c r="C1742" s="3" t="s">
        <v>6873</v>
      </c>
      <c r="D1742" s="3" t="s">
        <v>6874</v>
      </c>
      <c r="E1742" s="4">
        <v>0</v>
      </c>
      <c r="F1742" s="4">
        <v>17</v>
      </c>
      <c r="G1742" s="4">
        <v>1</v>
      </c>
      <c r="H1742" s="6">
        <v>7673.12</v>
      </c>
    </row>
    <row r="1743" spans="1:8" ht="9" hidden="1" customHeight="1" x14ac:dyDescent="0.2">
      <c r="A1743" s="3" t="s">
        <v>6915</v>
      </c>
      <c r="B1743" s="3" t="s">
        <v>6916</v>
      </c>
      <c r="C1743" s="3" t="s">
        <v>6873</v>
      </c>
      <c r="D1743" s="3" t="s">
        <v>6874</v>
      </c>
      <c r="E1743" s="4">
        <v>25</v>
      </c>
      <c r="F1743" s="4">
        <v>79</v>
      </c>
      <c r="G1743" s="4">
        <v>0</v>
      </c>
      <c r="H1743" s="5">
        <v>0</v>
      </c>
    </row>
    <row r="1744" spans="1:8" ht="9" hidden="1" customHeight="1" x14ac:dyDescent="0.2">
      <c r="A1744" s="3" t="s">
        <v>6917</v>
      </c>
      <c r="B1744" s="3" t="s">
        <v>6918</v>
      </c>
      <c r="C1744" s="3" t="s">
        <v>6873</v>
      </c>
      <c r="D1744" s="3" t="s">
        <v>6874</v>
      </c>
      <c r="E1744" s="4">
        <v>25</v>
      </c>
      <c r="F1744" s="4">
        <v>86</v>
      </c>
      <c r="G1744" s="4">
        <v>0</v>
      </c>
      <c r="H1744" s="5">
        <v>0</v>
      </c>
    </row>
    <row r="1745" spans="1:8" ht="9" hidden="1" customHeight="1" x14ac:dyDescent="0.2">
      <c r="A1745" s="3" t="s">
        <v>6919</v>
      </c>
      <c r="B1745" s="3" t="s">
        <v>6920</v>
      </c>
      <c r="C1745" s="3" t="s">
        <v>6873</v>
      </c>
      <c r="D1745" s="3" t="s">
        <v>6874</v>
      </c>
      <c r="E1745" s="4">
        <v>15</v>
      </c>
      <c r="F1745" s="4">
        <v>486</v>
      </c>
      <c r="G1745" s="4">
        <v>16</v>
      </c>
      <c r="H1745" s="6">
        <v>122770</v>
      </c>
    </row>
    <row r="1746" spans="1:8" ht="9" hidden="1" customHeight="1" x14ac:dyDescent="0.2">
      <c r="A1746" s="3" t="s">
        <v>6921</v>
      </c>
      <c r="B1746" s="3" t="s">
        <v>6922</v>
      </c>
      <c r="C1746" s="3" t="s">
        <v>6873</v>
      </c>
      <c r="D1746" s="3" t="s">
        <v>6874</v>
      </c>
      <c r="E1746" s="4">
        <v>0</v>
      </c>
      <c r="F1746" s="4">
        <v>155</v>
      </c>
      <c r="G1746" s="4">
        <v>5</v>
      </c>
      <c r="H1746" s="6">
        <v>38365.620000000003</v>
      </c>
    </row>
    <row r="1747" spans="1:8" ht="9" hidden="1" customHeight="1" x14ac:dyDescent="0.2">
      <c r="A1747" s="3" t="s">
        <v>6923</v>
      </c>
      <c r="B1747" s="3" t="s">
        <v>6924</v>
      </c>
      <c r="C1747" s="3" t="s">
        <v>6873</v>
      </c>
      <c r="D1747" s="3" t="s">
        <v>6874</v>
      </c>
      <c r="E1747" s="4">
        <v>0</v>
      </c>
      <c r="F1747" s="4">
        <v>179</v>
      </c>
      <c r="G1747" s="4">
        <v>6</v>
      </c>
      <c r="H1747" s="6">
        <v>46038.75</v>
      </c>
    </row>
    <row r="1748" spans="1:8" ht="9" hidden="1" customHeight="1" x14ac:dyDescent="0.2">
      <c r="A1748" s="3" t="s">
        <v>6925</v>
      </c>
      <c r="B1748" s="3" t="s">
        <v>6926</v>
      </c>
      <c r="C1748" s="3" t="s">
        <v>6873</v>
      </c>
      <c r="D1748" s="3" t="s">
        <v>6874</v>
      </c>
      <c r="E1748" s="4">
        <v>0</v>
      </c>
      <c r="F1748" s="4">
        <v>38</v>
      </c>
      <c r="G1748" s="4">
        <v>1</v>
      </c>
      <c r="H1748" s="6">
        <v>7673.12</v>
      </c>
    </row>
    <row r="1749" spans="1:8" ht="9" hidden="1" customHeight="1" x14ac:dyDescent="0.2">
      <c r="A1749" s="3" t="s">
        <v>6927</v>
      </c>
      <c r="B1749" s="3" t="s">
        <v>6928</v>
      </c>
      <c r="C1749" s="3" t="s">
        <v>6873</v>
      </c>
      <c r="D1749" s="3" t="s">
        <v>6874</v>
      </c>
      <c r="E1749" s="4">
        <v>0</v>
      </c>
      <c r="F1749" s="4">
        <v>12</v>
      </c>
      <c r="G1749" s="4">
        <v>1</v>
      </c>
      <c r="H1749" s="6">
        <v>7673.12</v>
      </c>
    </row>
    <row r="1750" spans="1:8" ht="9" hidden="1" customHeight="1" x14ac:dyDescent="0.2">
      <c r="A1750" s="3" t="s">
        <v>6929</v>
      </c>
      <c r="B1750" s="3" t="s">
        <v>6930</v>
      </c>
      <c r="C1750" s="3" t="s">
        <v>6873</v>
      </c>
      <c r="D1750" s="3" t="s">
        <v>6874</v>
      </c>
      <c r="E1750" s="4">
        <v>10</v>
      </c>
      <c r="F1750" s="4">
        <v>14</v>
      </c>
      <c r="G1750" s="4">
        <v>0</v>
      </c>
      <c r="H1750" s="5">
        <v>0</v>
      </c>
    </row>
    <row r="1751" spans="1:8" ht="9" hidden="1" customHeight="1" x14ac:dyDescent="0.2">
      <c r="A1751" s="3" t="s">
        <v>6931</v>
      </c>
      <c r="B1751" s="3" t="s">
        <v>6932</v>
      </c>
      <c r="C1751" s="3" t="s">
        <v>6873</v>
      </c>
      <c r="D1751" s="3" t="s">
        <v>6874</v>
      </c>
      <c r="E1751" s="4">
        <v>13</v>
      </c>
      <c r="F1751" s="4">
        <v>31</v>
      </c>
      <c r="G1751" s="4">
        <v>0</v>
      </c>
      <c r="H1751" s="5">
        <v>0</v>
      </c>
    </row>
    <row r="1752" spans="1:8" ht="9" hidden="1" customHeight="1" x14ac:dyDescent="0.2">
      <c r="A1752" s="3" t="s">
        <v>6933</v>
      </c>
      <c r="B1752" s="3" t="s">
        <v>6934</v>
      </c>
      <c r="C1752" s="3" t="s">
        <v>6873</v>
      </c>
      <c r="D1752" s="3" t="s">
        <v>6874</v>
      </c>
      <c r="E1752" s="4">
        <v>0</v>
      </c>
      <c r="F1752" s="4">
        <v>81</v>
      </c>
      <c r="G1752" s="4">
        <v>2</v>
      </c>
      <c r="H1752" s="6">
        <v>15346.25</v>
      </c>
    </row>
    <row r="1753" spans="1:8" ht="9" hidden="1" customHeight="1" x14ac:dyDescent="0.2">
      <c r="A1753" s="3" t="s">
        <v>6935</v>
      </c>
      <c r="B1753" s="3" t="s">
        <v>6936</v>
      </c>
      <c r="C1753" s="3" t="s">
        <v>6873</v>
      </c>
      <c r="D1753" s="3" t="s">
        <v>6874</v>
      </c>
      <c r="E1753" s="4">
        <v>0</v>
      </c>
      <c r="F1753" s="4">
        <v>12</v>
      </c>
      <c r="G1753" s="4">
        <v>1</v>
      </c>
      <c r="H1753" s="6">
        <v>7673.13</v>
      </c>
    </row>
    <row r="1754" spans="1:8" ht="9" hidden="1" customHeight="1" x14ac:dyDescent="0.2">
      <c r="A1754" s="3" t="s">
        <v>6937</v>
      </c>
      <c r="B1754" s="3" t="s">
        <v>6938</v>
      </c>
      <c r="C1754" s="3" t="s">
        <v>6873</v>
      </c>
      <c r="D1754" s="3" t="s">
        <v>6874</v>
      </c>
      <c r="E1754" s="4">
        <v>82</v>
      </c>
      <c r="F1754" s="4">
        <v>422</v>
      </c>
      <c r="G1754" s="4">
        <v>5</v>
      </c>
      <c r="H1754" s="6">
        <v>38365.620000000003</v>
      </c>
    </row>
    <row r="1755" spans="1:8" ht="9" hidden="1" customHeight="1" x14ac:dyDescent="0.2">
      <c r="A1755" s="3" t="s">
        <v>6939</v>
      </c>
      <c r="B1755" s="3" t="s">
        <v>6940</v>
      </c>
      <c r="C1755" s="3" t="s">
        <v>6873</v>
      </c>
      <c r="D1755" s="3" t="s">
        <v>6874</v>
      </c>
      <c r="E1755" s="4">
        <v>0</v>
      </c>
      <c r="F1755" s="4">
        <v>8</v>
      </c>
      <c r="G1755" s="4">
        <v>1</v>
      </c>
      <c r="H1755" s="6">
        <v>7673.13</v>
      </c>
    </row>
    <row r="1756" spans="1:8" ht="9" hidden="1" customHeight="1" x14ac:dyDescent="0.2">
      <c r="A1756" s="3" t="s">
        <v>6941</v>
      </c>
      <c r="B1756" s="3" t="s">
        <v>6942</v>
      </c>
      <c r="C1756" s="3" t="s">
        <v>6873</v>
      </c>
      <c r="D1756" s="3" t="s">
        <v>6874</v>
      </c>
      <c r="E1756" s="4">
        <v>40</v>
      </c>
      <c r="F1756" s="4">
        <v>194</v>
      </c>
      <c r="G1756" s="4">
        <v>2</v>
      </c>
      <c r="H1756" s="6">
        <v>15346.25</v>
      </c>
    </row>
    <row r="1757" spans="1:8" ht="9" hidden="1" customHeight="1" x14ac:dyDescent="0.2">
      <c r="A1757" s="3" t="s">
        <v>6943</v>
      </c>
      <c r="B1757" s="3" t="s">
        <v>6944</v>
      </c>
      <c r="C1757" s="3" t="s">
        <v>6873</v>
      </c>
      <c r="D1757" s="3" t="s">
        <v>6874</v>
      </c>
      <c r="E1757" s="4">
        <v>25</v>
      </c>
      <c r="F1757" s="4">
        <v>54</v>
      </c>
      <c r="G1757" s="4">
        <v>0</v>
      </c>
      <c r="H1757" s="5">
        <v>0</v>
      </c>
    </row>
    <row r="1758" spans="1:8" ht="9" hidden="1" customHeight="1" x14ac:dyDescent="0.2">
      <c r="A1758" s="3" t="s">
        <v>6945</v>
      </c>
      <c r="B1758" s="3" t="s">
        <v>6946</v>
      </c>
      <c r="C1758" s="3" t="s">
        <v>6873</v>
      </c>
      <c r="D1758" s="3" t="s">
        <v>6874</v>
      </c>
      <c r="E1758" s="4">
        <v>0</v>
      </c>
      <c r="F1758" s="4">
        <v>28</v>
      </c>
      <c r="G1758" s="4">
        <v>1</v>
      </c>
      <c r="H1758" s="6">
        <v>7673.12</v>
      </c>
    </row>
    <row r="1759" spans="1:8" ht="9" hidden="1" customHeight="1" x14ac:dyDescent="0.2">
      <c r="A1759" s="3" t="s">
        <v>6947</v>
      </c>
      <c r="B1759" s="3" t="s">
        <v>6874</v>
      </c>
      <c r="C1759" s="3" t="s">
        <v>6873</v>
      </c>
      <c r="D1759" s="3" t="s">
        <v>6874</v>
      </c>
      <c r="E1759" s="4">
        <v>333</v>
      </c>
      <c r="F1759" s="4">
        <v>897</v>
      </c>
      <c r="G1759" s="4">
        <v>0</v>
      </c>
      <c r="H1759" s="5">
        <v>0</v>
      </c>
    </row>
    <row r="1760" spans="1:8" ht="9" hidden="1" customHeight="1" x14ac:dyDescent="0.2">
      <c r="A1760" s="3" t="s">
        <v>6948</v>
      </c>
      <c r="B1760" s="3" t="s">
        <v>6949</v>
      </c>
      <c r="C1760" s="3" t="s">
        <v>6873</v>
      </c>
      <c r="D1760" s="3" t="s">
        <v>6874</v>
      </c>
      <c r="E1760" s="4">
        <v>0</v>
      </c>
      <c r="F1760" s="4">
        <v>37</v>
      </c>
      <c r="G1760" s="4">
        <v>1</v>
      </c>
      <c r="H1760" s="6">
        <v>7673.12</v>
      </c>
    </row>
    <row r="1761" spans="1:8" ht="9" hidden="1" customHeight="1" x14ac:dyDescent="0.2">
      <c r="A1761" s="3" t="s">
        <v>6950</v>
      </c>
      <c r="B1761" s="3" t="s">
        <v>6951</v>
      </c>
      <c r="C1761" s="3" t="s">
        <v>6873</v>
      </c>
      <c r="D1761" s="3" t="s">
        <v>6874</v>
      </c>
      <c r="E1761" s="4">
        <v>0</v>
      </c>
      <c r="F1761" s="4">
        <v>22</v>
      </c>
      <c r="G1761" s="4">
        <v>1</v>
      </c>
      <c r="H1761" s="6">
        <v>7673.12</v>
      </c>
    </row>
    <row r="1762" spans="1:8" ht="9" hidden="1" customHeight="1" x14ac:dyDescent="0.2">
      <c r="A1762" s="3" t="s">
        <v>6952</v>
      </c>
      <c r="B1762" s="3" t="s">
        <v>6953</v>
      </c>
      <c r="C1762" s="3" t="s">
        <v>6873</v>
      </c>
      <c r="D1762" s="3" t="s">
        <v>6874</v>
      </c>
      <c r="E1762" s="4">
        <v>0</v>
      </c>
      <c r="F1762" s="4">
        <v>58</v>
      </c>
      <c r="G1762" s="4">
        <v>4</v>
      </c>
      <c r="H1762" s="6">
        <v>30692.5</v>
      </c>
    </row>
    <row r="1763" spans="1:8" ht="9" hidden="1" customHeight="1" x14ac:dyDescent="0.2">
      <c r="A1763" s="3" t="s">
        <v>6954</v>
      </c>
      <c r="B1763" s="3" t="s">
        <v>6955</v>
      </c>
      <c r="C1763" s="3" t="s">
        <v>6873</v>
      </c>
      <c r="D1763" s="3" t="s">
        <v>6874</v>
      </c>
      <c r="E1763" s="4">
        <v>6</v>
      </c>
      <c r="F1763" s="4">
        <v>26</v>
      </c>
      <c r="G1763" s="4">
        <v>1</v>
      </c>
      <c r="H1763" s="6">
        <v>7673.12</v>
      </c>
    </row>
    <row r="1764" spans="1:8" ht="9" hidden="1" customHeight="1" x14ac:dyDescent="0.2">
      <c r="A1764" s="3" t="s">
        <v>6956</v>
      </c>
      <c r="B1764" s="3" t="s">
        <v>6957</v>
      </c>
      <c r="C1764" s="3" t="s">
        <v>6873</v>
      </c>
      <c r="D1764" s="3" t="s">
        <v>6874</v>
      </c>
      <c r="E1764" s="4">
        <v>21</v>
      </c>
      <c r="F1764" s="4">
        <v>171</v>
      </c>
      <c r="G1764" s="4">
        <v>5</v>
      </c>
      <c r="H1764" s="6">
        <v>38365.620000000003</v>
      </c>
    </row>
    <row r="1765" spans="1:8" ht="9" hidden="1" customHeight="1" x14ac:dyDescent="0.2">
      <c r="A1765" s="3" t="s">
        <v>6958</v>
      </c>
      <c r="B1765" s="3" t="s">
        <v>6959</v>
      </c>
      <c r="C1765" s="3" t="s">
        <v>6873</v>
      </c>
      <c r="D1765" s="3" t="s">
        <v>6874</v>
      </c>
      <c r="E1765" s="4">
        <v>44</v>
      </c>
      <c r="F1765" s="4">
        <v>267</v>
      </c>
      <c r="G1765" s="4">
        <v>4</v>
      </c>
      <c r="H1765" s="6">
        <v>30692.5</v>
      </c>
    </row>
    <row r="1766" spans="1:8" ht="9" hidden="1" customHeight="1" x14ac:dyDescent="0.2">
      <c r="A1766" s="3" t="s">
        <v>6960</v>
      </c>
      <c r="B1766" s="3" t="s">
        <v>6961</v>
      </c>
      <c r="C1766" s="3" t="s">
        <v>6873</v>
      </c>
      <c r="D1766" s="3" t="s">
        <v>6874</v>
      </c>
      <c r="E1766" s="4">
        <v>25</v>
      </c>
      <c r="F1766" s="4">
        <v>64</v>
      </c>
      <c r="G1766" s="4">
        <v>0</v>
      </c>
      <c r="H1766" s="5">
        <v>0</v>
      </c>
    </row>
    <row r="1767" spans="1:8" ht="9" hidden="1" customHeight="1" x14ac:dyDescent="0.2">
      <c r="A1767" s="3" t="s">
        <v>6962</v>
      </c>
      <c r="B1767" s="3" t="s">
        <v>6963</v>
      </c>
      <c r="C1767" s="3" t="s">
        <v>6873</v>
      </c>
      <c r="D1767" s="3" t="s">
        <v>6874</v>
      </c>
      <c r="E1767" s="4">
        <v>22</v>
      </c>
      <c r="F1767" s="4">
        <v>171</v>
      </c>
      <c r="G1767" s="4">
        <v>7</v>
      </c>
      <c r="H1767" s="6">
        <v>53711.87</v>
      </c>
    </row>
    <row r="1768" spans="1:8" ht="9" hidden="1" customHeight="1" x14ac:dyDescent="0.2">
      <c r="A1768" s="3" t="s">
        <v>6964</v>
      </c>
      <c r="B1768" s="3" t="s">
        <v>6965</v>
      </c>
      <c r="C1768" s="3" t="s">
        <v>6873</v>
      </c>
      <c r="D1768" s="3" t="s">
        <v>6874</v>
      </c>
      <c r="E1768" s="4">
        <v>0</v>
      </c>
      <c r="F1768" s="4">
        <v>27</v>
      </c>
      <c r="G1768" s="4">
        <v>1</v>
      </c>
      <c r="H1768" s="6">
        <v>7673.12</v>
      </c>
    </row>
    <row r="1769" spans="1:8" ht="9" hidden="1" customHeight="1" x14ac:dyDescent="0.2">
      <c r="A1769" s="3" t="s">
        <v>6966</v>
      </c>
      <c r="B1769" s="3" t="s">
        <v>6967</v>
      </c>
      <c r="C1769" s="3" t="s">
        <v>6873</v>
      </c>
      <c r="D1769" s="3" t="s">
        <v>6874</v>
      </c>
      <c r="E1769" s="4">
        <v>25</v>
      </c>
      <c r="F1769" s="4">
        <v>66</v>
      </c>
      <c r="G1769" s="4">
        <v>0</v>
      </c>
      <c r="H1769" s="5">
        <v>0</v>
      </c>
    </row>
    <row r="1770" spans="1:8" ht="9" hidden="1" customHeight="1" x14ac:dyDescent="0.2">
      <c r="A1770" s="3" t="s">
        <v>6968</v>
      </c>
      <c r="B1770" s="3" t="s">
        <v>6969</v>
      </c>
      <c r="C1770" s="3" t="s">
        <v>6873</v>
      </c>
      <c r="D1770" s="3" t="s">
        <v>6874</v>
      </c>
      <c r="E1770" s="4">
        <v>15</v>
      </c>
      <c r="F1770" s="4">
        <v>26</v>
      </c>
      <c r="G1770" s="4">
        <v>0</v>
      </c>
      <c r="H1770" s="5">
        <v>0</v>
      </c>
    </row>
    <row r="1771" spans="1:8" ht="9" hidden="1" customHeight="1" x14ac:dyDescent="0.2">
      <c r="A1771" s="3" t="s">
        <v>6970</v>
      </c>
      <c r="B1771" s="3" t="s">
        <v>6971</v>
      </c>
      <c r="C1771" s="3" t="s">
        <v>6873</v>
      </c>
      <c r="D1771" s="3" t="s">
        <v>6874</v>
      </c>
      <c r="E1771" s="4">
        <v>0</v>
      </c>
      <c r="F1771" s="4">
        <v>20</v>
      </c>
      <c r="G1771" s="4">
        <v>1</v>
      </c>
      <c r="H1771" s="6">
        <v>7673.12</v>
      </c>
    </row>
    <row r="1772" spans="1:8" ht="9" hidden="1" customHeight="1" x14ac:dyDescent="0.2">
      <c r="A1772" s="3" t="s">
        <v>6972</v>
      </c>
      <c r="B1772" s="3" t="s">
        <v>6973</v>
      </c>
      <c r="C1772" s="3" t="s">
        <v>6873</v>
      </c>
      <c r="D1772" s="3" t="s">
        <v>6874</v>
      </c>
      <c r="E1772" s="4">
        <v>10</v>
      </c>
      <c r="F1772" s="4">
        <v>56</v>
      </c>
      <c r="G1772" s="4">
        <v>1</v>
      </c>
      <c r="H1772" s="6">
        <v>7673.12</v>
      </c>
    </row>
    <row r="1773" spans="1:8" ht="9" hidden="1" customHeight="1" x14ac:dyDescent="0.2">
      <c r="A1773" s="3" t="s">
        <v>6974</v>
      </c>
      <c r="B1773" s="3" t="s">
        <v>6975</v>
      </c>
      <c r="C1773" s="3" t="s">
        <v>6873</v>
      </c>
      <c r="D1773" s="3" t="s">
        <v>6874</v>
      </c>
      <c r="E1773" s="4">
        <v>1</v>
      </c>
      <c r="F1773" s="4">
        <v>195</v>
      </c>
      <c r="G1773" s="4">
        <v>7</v>
      </c>
      <c r="H1773" s="6">
        <v>53711.87</v>
      </c>
    </row>
    <row r="1774" spans="1:8" ht="9" hidden="1" customHeight="1" x14ac:dyDescent="0.2">
      <c r="A1774" s="3" t="s">
        <v>6976</v>
      </c>
      <c r="B1774" s="3" t="s">
        <v>6977</v>
      </c>
      <c r="C1774" s="3" t="s">
        <v>6873</v>
      </c>
      <c r="D1774" s="3" t="s">
        <v>6874</v>
      </c>
      <c r="E1774" s="4">
        <v>15</v>
      </c>
      <c r="F1774" s="4">
        <v>91</v>
      </c>
      <c r="G1774" s="4">
        <v>1</v>
      </c>
      <c r="H1774" s="6">
        <v>7673.12</v>
      </c>
    </row>
    <row r="1775" spans="1:8" ht="9" hidden="1" customHeight="1" x14ac:dyDescent="0.2">
      <c r="A1775" s="3" t="s">
        <v>6978</v>
      </c>
      <c r="B1775" s="3" t="s">
        <v>6979</v>
      </c>
      <c r="C1775" s="3" t="s">
        <v>6873</v>
      </c>
      <c r="D1775" s="3" t="s">
        <v>6874</v>
      </c>
      <c r="E1775" s="4">
        <v>0</v>
      </c>
      <c r="F1775" s="4">
        <v>62</v>
      </c>
      <c r="G1775" s="4">
        <v>2</v>
      </c>
      <c r="H1775" s="6">
        <v>15346.25</v>
      </c>
    </row>
    <row r="1776" spans="1:8" ht="9" hidden="1" customHeight="1" x14ac:dyDescent="0.2">
      <c r="A1776" s="3" t="s">
        <v>6980</v>
      </c>
      <c r="B1776" s="3" t="s">
        <v>6981</v>
      </c>
      <c r="C1776" s="3" t="s">
        <v>6873</v>
      </c>
      <c r="D1776" s="3" t="s">
        <v>6874</v>
      </c>
      <c r="E1776" s="4">
        <v>0</v>
      </c>
      <c r="F1776" s="4">
        <v>79</v>
      </c>
      <c r="G1776" s="4">
        <v>2</v>
      </c>
      <c r="H1776" s="6">
        <v>15346.25</v>
      </c>
    </row>
    <row r="1777" spans="1:8" ht="9" hidden="1" customHeight="1" x14ac:dyDescent="0.2">
      <c r="A1777" s="3" t="s">
        <v>6982</v>
      </c>
      <c r="B1777" s="3" t="s">
        <v>6983</v>
      </c>
      <c r="C1777" s="3" t="s">
        <v>6873</v>
      </c>
      <c r="D1777" s="3" t="s">
        <v>6874</v>
      </c>
      <c r="E1777" s="4">
        <v>49</v>
      </c>
      <c r="F1777" s="4">
        <v>275</v>
      </c>
      <c r="G1777" s="4">
        <v>5</v>
      </c>
      <c r="H1777" s="6">
        <v>38365.620000000003</v>
      </c>
    </row>
    <row r="1778" spans="1:8" ht="9" hidden="1" customHeight="1" x14ac:dyDescent="0.2">
      <c r="A1778" s="3" t="s">
        <v>6984</v>
      </c>
      <c r="B1778" s="3" t="s">
        <v>6985</v>
      </c>
      <c r="C1778" s="3" t="s">
        <v>6873</v>
      </c>
      <c r="D1778" s="3" t="s">
        <v>6874</v>
      </c>
      <c r="E1778" s="4">
        <v>0</v>
      </c>
      <c r="F1778" s="4">
        <v>23</v>
      </c>
      <c r="G1778" s="4">
        <v>1</v>
      </c>
      <c r="H1778" s="6">
        <v>7673.12</v>
      </c>
    </row>
    <row r="1779" spans="1:8" ht="9" hidden="1" customHeight="1" x14ac:dyDescent="0.2">
      <c r="A1779" s="3" t="s">
        <v>6986</v>
      </c>
      <c r="B1779" s="3" t="s">
        <v>6987</v>
      </c>
      <c r="C1779" s="3" t="s">
        <v>6873</v>
      </c>
      <c r="D1779" s="3" t="s">
        <v>6874</v>
      </c>
      <c r="E1779" s="4">
        <v>8</v>
      </c>
      <c r="F1779" s="4">
        <v>111</v>
      </c>
      <c r="G1779" s="4">
        <v>4</v>
      </c>
      <c r="H1779" s="6">
        <v>30692.5</v>
      </c>
    </row>
    <row r="1780" spans="1:8" ht="9" hidden="1" customHeight="1" x14ac:dyDescent="0.2">
      <c r="A1780" s="3" t="s">
        <v>6988</v>
      </c>
      <c r="B1780" s="3" t="s">
        <v>6989</v>
      </c>
      <c r="C1780" s="3" t="s">
        <v>6873</v>
      </c>
      <c r="D1780" s="3" t="s">
        <v>6874</v>
      </c>
      <c r="E1780" s="4">
        <v>0</v>
      </c>
      <c r="F1780" s="4">
        <v>15</v>
      </c>
      <c r="G1780" s="4">
        <v>1</v>
      </c>
      <c r="H1780" s="6">
        <v>7673.12</v>
      </c>
    </row>
    <row r="1781" spans="1:8" ht="9" hidden="1" customHeight="1" x14ac:dyDescent="0.2">
      <c r="A1781" s="3" t="s">
        <v>6990</v>
      </c>
      <c r="B1781" s="3" t="s">
        <v>6991</v>
      </c>
      <c r="C1781" s="3" t="s">
        <v>6873</v>
      </c>
      <c r="D1781" s="3" t="s">
        <v>6874</v>
      </c>
      <c r="E1781" s="4">
        <v>0</v>
      </c>
      <c r="F1781" s="4">
        <v>143</v>
      </c>
      <c r="G1781" s="4">
        <v>5</v>
      </c>
      <c r="H1781" s="6">
        <v>38365.620000000003</v>
      </c>
    </row>
    <row r="1782" spans="1:8" ht="9" hidden="1" customHeight="1" x14ac:dyDescent="0.2">
      <c r="A1782" s="3" t="s">
        <v>6992</v>
      </c>
      <c r="B1782" s="3" t="s">
        <v>6993</v>
      </c>
      <c r="C1782" s="3" t="s">
        <v>6873</v>
      </c>
      <c r="D1782" s="3" t="s">
        <v>6874</v>
      </c>
      <c r="E1782" s="4">
        <v>0</v>
      </c>
      <c r="F1782" s="4">
        <v>4</v>
      </c>
      <c r="G1782" s="4">
        <v>1</v>
      </c>
      <c r="H1782" s="6">
        <v>7673.13</v>
      </c>
    </row>
    <row r="1783" spans="1:8" ht="9" hidden="1" customHeight="1" x14ac:dyDescent="0.2">
      <c r="A1783" s="3" t="s">
        <v>6994</v>
      </c>
      <c r="B1783" s="3" t="s">
        <v>6995</v>
      </c>
      <c r="C1783" s="3" t="s">
        <v>6873</v>
      </c>
      <c r="D1783" s="3" t="s">
        <v>6874</v>
      </c>
      <c r="E1783" s="4">
        <v>0</v>
      </c>
      <c r="F1783" s="4">
        <v>32</v>
      </c>
      <c r="G1783" s="4">
        <v>1</v>
      </c>
      <c r="H1783" s="6">
        <v>7673.12</v>
      </c>
    </row>
    <row r="1784" spans="1:8" ht="9" hidden="1" customHeight="1" x14ac:dyDescent="0.2">
      <c r="A1784" s="3" t="s">
        <v>6996</v>
      </c>
      <c r="B1784" s="3" t="s">
        <v>6997</v>
      </c>
      <c r="C1784" s="3" t="s">
        <v>6873</v>
      </c>
      <c r="D1784" s="3" t="s">
        <v>6874</v>
      </c>
      <c r="E1784" s="4">
        <v>29</v>
      </c>
      <c r="F1784" s="4">
        <v>76</v>
      </c>
      <c r="G1784" s="4">
        <v>0</v>
      </c>
      <c r="H1784" s="5">
        <v>0</v>
      </c>
    </row>
    <row r="1785" spans="1:8" ht="9" hidden="1" customHeight="1" x14ac:dyDescent="0.2">
      <c r="A1785" s="3" t="s">
        <v>6998</v>
      </c>
      <c r="B1785" s="3" t="s">
        <v>6999</v>
      </c>
      <c r="C1785" s="3" t="s">
        <v>6873</v>
      </c>
      <c r="D1785" s="3" t="s">
        <v>6874</v>
      </c>
      <c r="E1785" s="4">
        <v>0</v>
      </c>
      <c r="F1785" s="4">
        <v>62</v>
      </c>
      <c r="G1785" s="4">
        <v>2</v>
      </c>
      <c r="H1785" s="6">
        <v>15346.25</v>
      </c>
    </row>
    <row r="1786" spans="1:8" ht="9" hidden="1" customHeight="1" x14ac:dyDescent="0.2">
      <c r="A1786" s="3" t="s">
        <v>7000</v>
      </c>
      <c r="B1786" s="3" t="s">
        <v>7001</v>
      </c>
      <c r="C1786" s="3" t="s">
        <v>6873</v>
      </c>
      <c r="D1786" s="3" t="s">
        <v>6874</v>
      </c>
      <c r="E1786" s="4">
        <v>30</v>
      </c>
      <c r="F1786" s="4">
        <v>49</v>
      </c>
      <c r="G1786" s="4">
        <v>0</v>
      </c>
      <c r="H1786" s="5">
        <v>0</v>
      </c>
    </row>
    <row r="1787" spans="1:8" ht="9" hidden="1" customHeight="1" x14ac:dyDescent="0.2">
      <c r="A1787" s="3" t="s">
        <v>7002</v>
      </c>
      <c r="B1787" s="3" t="s">
        <v>7003</v>
      </c>
      <c r="C1787" s="3" t="s">
        <v>6873</v>
      </c>
      <c r="D1787" s="3" t="s">
        <v>6874</v>
      </c>
      <c r="E1787" s="4">
        <v>0</v>
      </c>
      <c r="F1787" s="4">
        <v>16</v>
      </c>
      <c r="G1787" s="4">
        <v>1</v>
      </c>
      <c r="H1787" s="6">
        <v>7673.12</v>
      </c>
    </row>
    <row r="1788" spans="1:8" ht="9" hidden="1" customHeight="1" x14ac:dyDescent="0.2">
      <c r="A1788" s="3" t="s">
        <v>7004</v>
      </c>
      <c r="B1788" s="3" t="s">
        <v>7005</v>
      </c>
      <c r="C1788" s="3" t="s">
        <v>6873</v>
      </c>
      <c r="D1788" s="3" t="s">
        <v>6874</v>
      </c>
      <c r="E1788" s="4">
        <v>0</v>
      </c>
      <c r="F1788" s="4">
        <v>28</v>
      </c>
      <c r="G1788" s="4">
        <v>1</v>
      </c>
      <c r="H1788" s="6">
        <v>7673.12</v>
      </c>
    </row>
    <row r="1789" spans="1:8" ht="9" hidden="1" customHeight="1" x14ac:dyDescent="0.2">
      <c r="A1789" s="3" t="s">
        <v>7006</v>
      </c>
      <c r="B1789" s="3" t="s">
        <v>7007</v>
      </c>
      <c r="C1789" s="3" t="s">
        <v>6873</v>
      </c>
      <c r="D1789" s="3" t="s">
        <v>6874</v>
      </c>
      <c r="E1789" s="4">
        <v>0</v>
      </c>
      <c r="F1789" s="4">
        <v>36</v>
      </c>
      <c r="G1789" s="4">
        <v>1</v>
      </c>
      <c r="H1789" s="6">
        <v>7673.12</v>
      </c>
    </row>
    <row r="1790" spans="1:8" ht="9" hidden="1" customHeight="1" x14ac:dyDescent="0.2">
      <c r="A1790" s="3" t="s">
        <v>7008</v>
      </c>
      <c r="B1790" s="3" t="s">
        <v>7009</v>
      </c>
      <c r="C1790" s="3" t="s">
        <v>6873</v>
      </c>
      <c r="D1790" s="3" t="s">
        <v>6874</v>
      </c>
      <c r="E1790" s="4">
        <v>0</v>
      </c>
      <c r="F1790" s="4">
        <v>110</v>
      </c>
      <c r="G1790" s="4">
        <v>4</v>
      </c>
      <c r="H1790" s="6">
        <v>30692.5</v>
      </c>
    </row>
    <row r="1791" spans="1:8" ht="9" hidden="1" customHeight="1" x14ac:dyDescent="0.2">
      <c r="A1791" s="3" t="s">
        <v>7010</v>
      </c>
      <c r="B1791" s="3" t="s">
        <v>7011</v>
      </c>
      <c r="C1791" s="3" t="s">
        <v>6873</v>
      </c>
      <c r="D1791" s="3" t="s">
        <v>6874</v>
      </c>
      <c r="E1791" s="4">
        <v>0</v>
      </c>
      <c r="F1791" s="4">
        <v>20</v>
      </c>
      <c r="G1791" s="4">
        <v>1</v>
      </c>
      <c r="H1791" s="6">
        <v>7673.12</v>
      </c>
    </row>
    <row r="1792" spans="1:8" ht="9" hidden="1" customHeight="1" x14ac:dyDescent="0.2">
      <c r="A1792" s="3" t="s">
        <v>7012</v>
      </c>
      <c r="B1792" s="3" t="s">
        <v>7013</v>
      </c>
      <c r="C1792" s="3" t="s">
        <v>6873</v>
      </c>
      <c r="D1792" s="3" t="s">
        <v>6874</v>
      </c>
      <c r="E1792" s="4">
        <v>0</v>
      </c>
      <c r="F1792" s="4">
        <v>54</v>
      </c>
      <c r="G1792" s="4">
        <v>2</v>
      </c>
      <c r="H1792" s="6">
        <v>15346.25</v>
      </c>
    </row>
    <row r="1793" spans="1:8" ht="9" hidden="1" customHeight="1" x14ac:dyDescent="0.2">
      <c r="A1793" s="3" t="s">
        <v>7014</v>
      </c>
      <c r="B1793" s="3" t="s">
        <v>7015</v>
      </c>
      <c r="C1793" s="3" t="s">
        <v>6873</v>
      </c>
      <c r="D1793" s="3" t="s">
        <v>6874</v>
      </c>
      <c r="E1793" s="4">
        <v>0</v>
      </c>
      <c r="F1793" s="4">
        <v>11</v>
      </c>
      <c r="G1793" s="4">
        <v>1</v>
      </c>
      <c r="H1793" s="6">
        <v>7673.12</v>
      </c>
    </row>
    <row r="1794" spans="1:8" ht="9" hidden="1" customHeight="1" x14ac:dyDescent="0.2">
      <c r="A1794" s="3" t="s">
        <v>7016</v>
      </c>
      <c r="B1794" s="3" t="s">
        <v>7017</v>
      </c>
      <c r="C1794" s="3" t="s">
        <v>6873</v>
      </c>
      <c r="D1794" s="3" t="s">
        <v>6874</v>
      </c>
      <c r="E1794" s="4">
        <v>0</v>
      </c>
      <c r="F1794" s="4">
        <v>52</v>
      </c>
      <c r="G1794" s="4">
        <v>2</v>
      </c>
      <c r="H1794" s="6">
        <v>15346.25</v>
      </c>
    </row>
    <row r="1795" spans="1:8" ht="9" hidden="1" customHeight="1" x14ac:dyDescent="0.2">
      <c r="A1795" s="3" t="s">
        <v>7018</v>
      </c>
      <c r="B1795" s="3" t="s">
        <v>7019</v>
      </c>
      <c r="C1795" s="3" t="s">
        <v>6873</v>
      </c>
      <c r="D1795" s="3" t="s">
        <v>6874</v>
      </c>
      <c r="E1795" s="4">
        <v>60</v>
      </c>
      <c r="F1795" s="4">
        <v>524</v>
      </c>
      <c r="G1795" s="4">
        <v>11</v>
      </c>
      <c r="H1795" s="6">
        <v>84404.37</v>
      </c>
    </row>
    <row r="1796" spans="1:8" ht="9" hidden="1" customHeight="1" x14ac:dyDescent="0.2">
      <c r="A1796" s="3" t="s">
        <v>7020</v>
      </c>
      <c r="B1796" s="3" t="s">
        <v>7021</v>
      </c>
      <c r="C1796" s="3" t="s">
        <v>6873</v>
      </c>
      <c r="D1796" s="3" t="s">
        <v>6874</v>
      </c>
      <c r="E1796" s="4">
        <v>0</v>
      </c>
      <c r="F1796" s="4">
        <v>48</v>
      </c>
      <c r="G1796" s="4">
        <v>2</v>
      </c>
      <c r="H1796" s="6">
        <v>15346.25</v>
      </c>
    </row>
    <row r="1797" spans="1:8" ht="9" hidden="1" customHeight="1" x14ac:dyDescent="0.2">
      <c r="A1797" s="3" t="s">
        <v>7022</v>
      </c>
      <c r="B1797" s="3" t="s">
        <v>7023</v>
      </c>
      <c r="C1797" s="3" t="s">
        <v>6873</v>
      </c>
      <c r="D1797" s="3" t="s">
        <v>6874</v>
      </c>
      <c r="E1797" s="4">
        <v>44</v>
      </c>
      <c r="F1797" s="4">
        <v>90</v>
      </c>
      <c r="G1797" s="4">
        <v>0</v>
      </c>
      <c r="H1797" s="5">
        <v>0</v>
      </c>
    </row>
    <row r="1798" spans="1:8" ht="9" hidden="1" customHeight="1" x14ac:dyDescent="0.2">
      <c r="A1798" s="3" t="s">
        <v>7024</v>
      </c>
      <c r="B1798" s="3" t="s">
        <v>7025</v>
      </c>
      <c r="C1798" s="3" t="s">
        <v>6873</v>
      </c>
      <c r="D1798" s="3" t="s">
        <v>6874</v>
      </c>
      <c r="E1798" s="4">
        <v>0</v>
      </c>
      <c r="F1798" s="4">
        <v>3</v>
      </c>
      <c r="G1798" s="4">
        <v>1</v>
      </c>
      <c r="H1798" s="6">
        <v>7673.13</v>
      </c>
    </row>
    <row r="1799" spans="1:8" ht="9" hidden="1" customHeight="1" x14ac:dyDescent="0.2">
      <c r="A1799" s="3" t="s">
        <v>7026</v>
      </c>
      <c r="B1799" s="3" t="s">
        <v>7027</v>
      </c>
      <c r="C1799" s="3" t="s">
        <v>6873</v>
      </c>
      <c r="D1799" s="3" t="s">
        <v>6874</v>
      </c>
      <c r="E1799" s="4">
        <v>0</v>
      </c>
      <c r="F1799" s="4">
        <v>29</v>
      </c>
      <c r="G1799" s="4">
        <v>1</v>
      </c>
      <c r="H1799" s="6">
        <v>7673.12</v>
      </c>
    </row>
    <row r="1800" spans="1:8" ht="9" hidden="1" customHeight="1" x14ac:dyDescent="0.2">
      <c r="A1800" s="3" t="s">
        <v>7028</v>
      </c>
      <c r="B1800" s="3" t="s">
        <v>7029</v>
      </c>
      <c r="C1800" s="3" t="s">
        <v>6873</v>
      </c>
      <c r="D1800" s="3" t="s">
        <v>6874</v>
      </c>
      <c r="E1800" s="4">
        <v>10</v>
      </c>
      <c r="F1800" s="4">
        <v>102</v>
      </c>
      <c r="G1800" s="4">
        <v>2</v>
      </c>
      <c r="H1800" s="6">
        <v>15346.25</v>
      </c>
    </row>
    <row r="1801" spans="1:8" ht="9" hidden="1" customHeight="1" x14ac:dyDescent="0.2">
      <c r="A1801" s="3" t="s">
        <v>7030</v>
      </c>
      <c r="B1801" s="3" t="s">
        <v>7031</v>
      </c>
      <c r="C1801" s="3" t="s">
        <v>6873</v>
      </c>
      <c r="D1801" s="3" t="s">
        <v>6874</v>
      </c>
      <c r="E1801" s="4">
        <v>0</v>
      </c>
      <c r="F1801" s="4">
        <v>20</v>
      </c>
      <c r="G1801" s="4">
        <v>1</v>
      </c>
      <c r="H1801" s="6">
        <v>7673.12</v>
      </c>
    </row>
    <row r="1802" spans="1:8" ht="9" hidden="1" customHeight="1" x14ac:dyDescent="0.2">
      <c r="A1802" s="3" t="s">
        <v>7032</v>
      </c>
      <c r="B1802" s="3" t="s">
        <v>7033</v>
      </c>
      <c r="C1802" s="3" t="s">
        <v>6873</v>
      </c>
      <c r="D1802" s="3" t="s">
        <v>6874</v>
      </c>
      <c r="E1802" s="4">
        <v>0</v>
      </c>
      <c r="F1802" s="4">
        <v>31</v>
      </c>
      <c r="G1802" s="4">
        <v>1</v>
      </c>
      <c r="H1802" s="6">
        <v>7673.12</v>
      </c>
    </row>
    <row r="1803" spans="1:8" ht="9" hidden="1" customHeight="1" x14ac:dyDescent="0.2">
      <c r="A1803" s="3" t="s">
        <v>7034</v>
      </c>
      <c r="B1803" s="3" t="s">
        <v>7035</v>
      </c>
      <c r="C1803" s="3" t="s">
        <v>6873</v>
      </c>
      <c r="D1803" s="3" t="s">
        <v>6874</v>
      </c>
      <c r="E1803" s="4">
        <v>0</v>
      </c>
      <c r="F1803" s="4">
        <v>46</v>
      </c>
      <c r="G1803" s="4">
        <v>2</v>
      </c>
      <c r="H1803" s="6">
        <v>15346.25</v>
      </c>
    </row>
    <row r="1804" spans="1:8" ht="9" hidden="1" customHeight="1" x14ac:dyDescent="0.2">
      <c r="A1804" s="3" t="s">
        <v>7036</v>
      </c>
      <c r="B1804" s="3" t="s">
        <v>7037</v>
      </c>
      <c r="C1804" s="3" t="s">
        <v>6873</v>
      </c>
      <c r="D1804" s="3" t="s">
        <v>6874</v>
      </c>
      <c r="E1804" s="4">
        <v>0</v>
      </c>
      <c r="F1804" s="4">
        <v>23</v>
      </c>
      <c r="G1804" s="4">
        <v>1</v>
      </c>
      <c r="H1804" s="6">
        <v>7673.12</v>
      </c>
    </row>
    <row r="1805" spans="1:8" ht="9" hidden="1" customHeight="1" x14ac:dyDescent="0.2">
      <c r="A1805" s="3" t="s">
        <v>7038</v>
      </c>
      <c r="B1805" s="3" t="s">
        <v>7039</v>
      </c>
      <c r="C1805" s="3" t="s">
        <v>6873</v>
      </c>
      <c r="D1805" s="3" t="s">
        <v>6874</v>
      </c>
      <c r="E1805" s="4">
        <v>0</v>
      </c>
      <c r="F1805" s="4">
        <v>23</v>
      </c>
      <c r="G1805" s="4">
        <v>1</v>
      </c>
      <c r="H1805" s="6">
        <v>7673.12</v>
      </c>
    </row>
    <row r="1806" spans="1:8" ht="9" hidden="1" customHeight="1" x14ac:dyDescent="0.2">
      <c r="A1806" s="3" t="s">
        <v>7040</v>
      </c>
      <c r="B1806" s="3" t="s">
        <v>7041</v>
      </c>
      <c r="C1806" s="3" t="s">
        <v>6873</v>
      </c>
      <c r="D1806" s="3" t="s">
        <v>6874</v>
      </c>
      <c r="E1806" s="4">
        <v>107</v>
      </c>
      <c r="F1806" s="4">
        <v>460</v>
      </c>
      <c r="G1806" s="4">
        <v>3</v>
      </c>
      <c r="H1806" s="6">
        <v>23019.37</v>
      </c>
    </row>
    <row r="1807" spans="1:8" ht="9" hidden="1" customHeight="1" x14ac:dyDescent="0.2">
      <c r="A1807" s="3" t="s">
        <v>7042</v>
      </c>
      <c r="B1807" s="3" t="s">
        <v>7043</v>
      </c>
      <c r="C1807" s="3" t="s">
        <v>6873</v>
      </c>
      <c r="D1807" s="3" t="s">
        <v>6874</v>
      </c>
      <c r="E1807" s="4">
        <v>0</v>
      </c>
      <c r="F1807" s="4">
        <v>16</v>
      </c>
      <c r="G1807" s="4">
        <v>1</v>
      </c>
      <c r="H1807" s="6">
        <v>7673.12</v>
      </c>
    </row>
    <row r="1808" spans="1:8" ht="9" hidden="1" customHeight="1" x14ac:dyDescent="0.2">
      <c r="A1808" s="3" t="s">
        <v>7044</v>
      </c>
      <c r="B1808" s="3" t="s">
        <v>7045</v>
      </c>
      <c r="C1808" s="3" t="s">
        <v>6873</v>
      </c>
      <c r="D1808" s="3" t="s">
        <v>6874</v>
      </c>
      <c r="E1808" s="4">
        <v>0</v>
      </c>
      <c r="F1808" s="4">
        <v>47</v>
      </c>
      <c r="G1808" s="4">
        <v>2</v>
      </c>
      <c r="H1808" s="6">
        <v>15346.25</v>
      </c>
    </row>
    <row r="1809" spans="1:8" ht="9" hidden="1" customHeight="1" x14ac:dyDescent="0.2">
      <c r="A1809" s="3" t="s">
        <v>7046</v>
      </c>
      <c r="B1809" s="3" t="s">
        <v>7047</v>
      </c>
      <c r="C1809" s="3" t="s">
        <v>6873</v>
      </c>
      <c r="D1809" s="3" t="s">
        <v>6874</v>
      </c>
      <c r="E1809" s="4">
        <v>15</v>
      </c>
      <c r="F1809" s="4">
        <v>21</v>
      </c>
      <c r="G1809" s="4">
        <v>0</v>
      </c>
      <c r="H1809" s="5">
        <v>0</v>
      </c>
    </row>
    <row r="1810" spans="1:8" ht="9" hidden="1" customHeight="1" x14ac:dyDescent="0.2">
      <c r="A1810" s="3" t="s">
        <v>7048</v>
      </c>
      <c r="B1810" s="3" t="s">
        <v>7049</v>
      </c>
      <c r="C1810" s="3" t="s">
        <v>6873</v>
      </c>
      <c r="D1810" s="3" t="s">
        <v>6874</v>
      </c>
      <c r="E1810" s="4">
        <v>0</v>
      </c>
      <c r="F1810" s="4">
        <v>47</v>
      </c>
      <c r="G1810" s="4">
        <v>2</v>
      </c>
      <c r="H1810" s="6">
        <v>15346.25</v>
      </c>
    </row>
    <row r="1811" spans="1:8" ht="9" hidden="1" customHeight="1" x14ac:dyDescent="0.2">
      <c r="A1811" s="3" t="s">
        <v>7050</v>
      </c>
      <c r="B1811" s="3" t="s">
        <v>7051</v>
      </c>
      <c r="C1811" s="3" t="s">
        <v>6873</v>
      </c>
      <c r="D1811" s="3" t="s">
        <v>6874</v>
      </c>
      <c r="E1811" s="4">
        <v>5</v>
      </c>
      <c r="F1811" s="4">
        <v>44</v>
      </c>
      <c r="G1811" s="4">
        <v>2</v>
      </c>
      <c r="H1811" s="6">
        <v>15346.25</v>
      </c>
    </row>
    <row r="1812" spans="1:8" ht="9" hidden="1" customHeight="1" x14ac:dyDescent="0.2">
      <c r="A1812" s="3" t="s">
        <v>7052</v>
      </c>
      <c r="B1812" s="3" t="s">
        <v>7053</v>
      </c>
      <c r="C1812" s="3" t="s">
        <v>6873</v>
      </c>
      <c r="D1812" s="3" t="s">
        <v>6874</v>
      </c>
      <c r="E1812" s="4">
        <v>0</v>
      </c>
      <c r="F1812" s="4">
        <v>5</v>
      </c>
      <c r="G1812" s="4">
        <v>1</v>
      </c>
      <c r="H1812" s="6">
        <v>7673.13</v>
      </c>
    </row>
    <row r="1813" spans="1:8" ht="9" hidden="1" customHeight="1" x14ac:dyDescent="0.2">
      <c r="A1813" s="3" t="s">
        <v>7054</v>
      </c>
      <c r="B1813" s="3" t="s">
        <v>7055</v>
      </c>
      <c r="C1813" s="3" t="s">
        <v>6873</v>
      </c>
      <c r="D1813" s="3" t="s">
        <v>7056</v>
      </c>
      <c r="E1813" s="4">
        <v>339</v>
      </c>
      <c r="F1813" s="4">
        <v>1881</v>
      </c>
      <c r="G1813" s="4">
        <v>26</v>
      </c>
      <c r="H1813" s="6">
        <v>199501.25</v>
      </c>
    </row>
    <row r="1814" spans="1:8" ht="9" hidden="1" customHeight="1" x14ac:dyDescent="0.2">
      <c r="A1814" s="3" t="s">
        <v>7057</v>
      </c>
      <c r="B1814" s="3" t="s">
        <v>7058</v>
      </c>
      <c r="C1814" s="3" t="s">
        <v>6873</v>
      </c>
      <c r="D1814" s="3" t="s">
        <v>7056</v>
      </c>
      <c r="E1814" s="4">
        <v>0</v>
      </c>
      <c r="F1814" s="4">
        <v>20</v>
      </c>
      <c r="G1814" s="4">
        <v>1</v>
      </c>
      <c r="H1814" s="6">
        <v>7673.12</v>
      </c>
    </row>
    <row r="1815" spans="1:8" ht="9" hidden="1" customHeight="1" x14ac:dyDescent="0.2">
      <c r="A1815" s="3" t="s">
        <v>7059</v>
      </c>
      <c r="B1815" s="3" t="s">
        <v>7060</v>
      </c>
      <c r="C1815" s="3" t="s">
        <v>6873</v>
      </c>
      <c r="D1815" s="3" t="s">
        <v>7056</v>
      </c>
      <c r="E1815" s="4">
        <v>0</v>
      </c>
      <c r="F1815" s="4">
        <v>7</v>
      </c>
      <c r="G1815" s="4">
        <v>1</v>
      </c>
      <c r="H1815" s="6">
        <v>7673.12</v>
      </c>
    </row>
    <row r="1816" spans="1:8" ht="9" hidden="1" customHeight="1" x14ac:dyDescent="0.2">
      <c r="A1816" s="3" t="s">
        <v>7061</v>
      </c>
      <c r="B1816" s="3" t="s">
        <v>7062</v>
      </c>
      <c r="C1816" s="3" t="s">
        <v>6873</v>
      </c>
      <c r="D1816" s="3" t="s">
        <v>7056</v>
      </c>
      <c r="E1816" s="4">
        <v>29</v>
      </c>
      <c r="F1816" s="4">
        <v>96</v>
      </c>
      <c r="G1816" s="4">
        <v>0</v>
      </c>
      <c r="H1816" s="5">
        <v>0</v>
      </c>
    </row>
    <row r="1817" spans="1:8" ht="9" hidden="1" customHeight="1" x14ac:dyDescent="0.2">
      <c r="A1817" s="3" t="s">
        <v>7063</v>
      </c>
      <c r="B1817" s="3" t="s">
        <v>7064</v>
      </c>
      <c r="C1817" s="3" t="s">
        <v>6873</v>
      </c>
      <c r="D1817" s="3" t="s">
        <v>7056</v>
      </c>
      <c r="E1817" s="4">
        <v>102</v>
      </c>
      <c r="F1817" s="4">
        <v>866</v>
      </c>
      <c r="G1817" s="4">
        <v>19</v>
      </c>
      <c r="H1817" s="6">
        <v>145789.37</v>
      </c>
    </row>
    <row r="1818" spans="1:8" ht="9" hidden="1" customHeight="1" x14ac:dyDescent="0.2">
      <c r="A1818" s="3" t="s">
        <v>7065</v>
      </c>
      <c r="B1818" s="3" t="s">
        <v>7066</v>
      </c>
      <c r="C1818" s="3" t="s">
        <v>6873</v>
      </c>
      <c r="D1818" s="3" t="s">
        <v>7056</v>
      </c>
      <c r="E1818" s="4">
        <v>32</v>
      </c>
      <c r="F1818" s="4">
        <v>226</v>
      </c>
      <c r="G1818" s="4">
        <v>7</v>
      </c>
      <c r="H1818" s="6">
        <v>53711.87</v>
      </c>
    </row>
    <row r="1819" spans="1:8" ht="9" hidden="1" customHeight="1" x14ac:dyDescent="0.2">
      <c r="A1819" s="3" t="s">
        <v>7067</v>
      </c>
      <c r="B1819" s="3" t="s">
        <v>7068</v>
      </c>
      <c r="C1819" s="3" t="s">
        <v>6873</v>
      </c>
      <c r="D1819" s="3" t="s">
        <v>7056</v>
      </c>
      <c r="E1819" s="4">
        <v>44</v>
      </c>
      <c r="F1819" s="4">
        <v>962</v>
      </c>
      <c r="G1819" s="4">
        <v>30</v>
      </c>
      <c r="H1819" s="6">
        <v>230193.75</v>
      </c>
    </row>
    <row r="1820" spans="1:8" ht="9" hidden="1" customHeight="1" x14ac:dyDescent="0.2">
      <c r="A1820" s="3" t="s">
        <v>7069</v>
      </c>
      <c r="B1820" s="3" t="s">
        <v>7070</v>
      </c>
      <c r="C1820" s="3" t="s">
        <v>6873</v>
      </c>
      <c r="D1820" s="3" t="s">
        <v>7056</v>
      </c>
      <c r="E1820" s="4">
        <v>330</v>
      </c>
      <c r="F1820" s="4">
        <v>757</v>
      </c>
      <c r="G1820" s="4">
        <v>0</v>
      </c>
      <c r="H1820" s="5">
        <v>0</v>
      </c>
    </row>
    <row r="1821" spans="1:8" ht="9" hidden="1" customHeight="1" x14ac:dyDescent="0.2">
      <c r="A1821" s="3" t="s">
        <v>7071</v>
      </c>
      <c r="B1821" s="3" t="s">
        <v>7072</v>
      </c>
      <c r="C1821" s="3" t="s">
        <v>6873</v>
      </c>
      <c r="D1821" s="3" t="s">
        <v>7056</v>
      </c>
      <c r="E1821" s="4">
        <v>86</v>
      </c>
      <c r="F1821" s="4">
        <v>342</v>
      </c>
      <c r="G1821" s="4">
        <v>2</v>
      </c>
      <c r="H1821" s="6">
        <v>15346.25</v>
      </c>
    </row>
    <row r="1822" spans="1:8" ht="9" hidden="1" customHeight="1" x14ac:dyDescent="0.2">
      <c r="A1822" s="3" t="s">
        <v>7073</v>
      </c>
      <c r="B1822" s="3" t="s">
        <v>7074</v>
      </c>
      <c r="C1822" s="3" t="s">
        <v>6873</v>
      </c>
      <c r="D1822" s="3" t="s">
        <v>7056</v>
      </c>
      <c r="E1822" s="4">
        <v>42</v>
      </c>
      <c r="F1822" s="4">
        <v>219</v>
      </c>
      <c r="G1822" s="4">
        <v>2</v>
      </c>
      <c r="H1822" s="6">
        <v>15346.25</v>
      </c>
    </row>
    <row r="1823" spans="1:8" ht="9" hidden="1" customHeight="1" x14ac:dyDescent="0.2">
      <c r="A1823" s="3" t="s">
        <v>7075</v>
      </c>
      <c r="B1823" s="3" t="s">
        <v>7056</v>
      </c>
      <c r="C1823" s="3" t="s">
        <v>6873</v>
      </c>
      <c r="D1823" s="3" t="s">
        <v>7056</v>
      </c>
      <c r="E1823" s="4">
        <v>861</v>
      </c>
      <c r="F1823" s="4">
        <v>2780</v>
      </c>
      <c r="G1823" s="4">
        <v>0</v>
      </c>
      <c r="H1823" s="5">
        <v>0</v>
      </c>
    </row>
    <row r="1824" spans="1:8" ht="9" hidden="1" customHeight="1" x14ac:dyDescent="0.2">
      <c r="A1824" s="3" t="s">
        <v>7076</v>
      </c>
      <c r="B1824" s="3" t="s">
        <v>7077</v>
      </c>
      <c r="C1824" s="3" t="s">
        <v>6873</v>
      </c>
      <c r="D1824" s="3" t="s">
        <v>7056</v>
      </c>
      <c r="E1824" s="4">
        <v>16</v>
      </c>
      <c r="F1824" s="4">
        <v>73</v>
      </c>
      <c r="G1824" s="4">
        <v>1</v>
      </c>
      <c r="H1824" s="6">
        <v>7673.12</v>
      </c>
    </row>
    <row r="1825" spans="1:8" ht="9" hidden="1" customHeight="1" x14ac:dyDescent="0.2">
      <c r="A1825" s="3" t="s">
        <v>7078</v>
      </c>
      <c r="B1825" s="3" t="s">
        <v>7079</v>
      </c>
      <c r="C1825" s="3" t="s">
        <v>6873</v>
      </c>
      <c r="D1825" s="3" t="s">
        <v>7056</v>
      </c>
      <c r="E1825" s="4">
        <v>0</v>
      </c>
      <c r="F1825" s="4">
        <v>73</v>
      </c>
      <c r="G1825" s="4">
        <v>2</v>
      </c>
      <c r="H1825" s="6">
        <v>15346.25</v>
      </c>
    </row>
    <row r="1826" spans="1:8" ht="9" hidden="1" customHeight="1" x14ac:dyDescent="0.2">
      <c r="A1826" s="3" t="s">
        <v>7080</v>
      </c>
      <c r="B1826" s="3" t="s">
        <v>7081</v>
      </c>
      <c r="C1826" s="3" t="s">
        <v>6873</v>
      </c>
      <c r="D1826" s="3" t="s">
        <v>7056</v>
      </c>
      <c r="E1826" s="4">
        <v>87</v>
      </c>
      <c r="F1826" s="4">
        <v>452</v>
      </c>
      <c r="G1826" s="4">
        <v>5</v>
      </c>
      <c r="H1826" s="6">
        <v>38365.620000000003</v>
      </c>
    </row>
    <row r="1827" spans="1:8" ht="9" hidden="1" customHeight="1" x14ac:dyDescent="0.2">
      <c r="A1827" s="3" t="s">
        <v>7082</v>
      </c>
      <c r="B1827" s="3" t="s">
        <v>7083</v>
      </c>
      <c r="C1827" s="3" t="s">
        <v>6873</v>
      </c>
      <c r="D1827" s="3" t="s">
        <v>7056</v>
      </c>
      <c r="E1827" s="4">
        <v>0</v>
      </c>
      <c r="F1827" s="4">
        <v>136</v>
      </c>
      <c r="G1827" s="4">
        <v>5</v>
      </c>
      <c r="H1827" s="6">
        <v>38365.620000000003</v>
      </c>
    </row>
    <row r="1828" spans="1:8" ht="9" hidden="1" customHeight="1" x14ac:dyDescent="0.2">
      <c r="A1828" s="3" t="s">
        <v>7084</v>
      </c>
      <c r="B1828" s="3" t="s">
        <v>7085</v>
      </c>
      <c r="C1828" s="3" t="s">
        <v>6873</v>
      </c>
      <c r="D1828" s="3" t="s">
        <v>7056</v>
      </c>
      <c r="E1828" s="4">
        <v>0</v>
      </c>
      <c r="F1828" s="4">
        <v>76</v>
      </c>
      <c r="G1828" s="4">
        <v>2</v>
      </c>
      <c r="H1828" s="6">
        <v>15346.25</v>
      </c>
    </row>
    <row r="1829" spans="1:8" ht="9" hidden="1" customHeight="1" x14ac:dyDescent="0.2">
      <c r="A1829" s="3" t="s">
        <v>7086</v>
      </c>
      <c r="B1829" s="3" t="s">
        <v>7087</v>
      </c>
      <c r="C1829" s="3" t="s">
        <v>6873</v>
      </c>
      <c r="D1829" s="3" t="s">
        <v>7056</v>
      </c>
      <c r="E1829" s="4">
        <v>41</v>
      </c>
      <c r="F1829" s="4">
        <v>374</v>
      </c>
      <c r="G1829" s="4">
        <v>8</v>
      </c>
      <c r="H1829" s="6">
        <v>61385</v>
      </c>
    </row>
    <row r="1830" spans="1:8" ht="9" hidden="1" customHeight="1" x14ac:dyDescent="0.2">
      <c r="A1830" s="3" t="s">
        <v>7088</v>
      </c>
      <c r="B1830" s="3" t="s">
        <v>7089</v>
      </c>
      <c r="C1830" s="3" t="s">
        <v>6873</v>
      </c>
      <c r="D1830" s="3" t="s">
        <v>7056</v>
      </c>
      <c r="E1830" s="4">
        <v>32</v>
      </c>
      <c r="F1830" s="4">
        <v>73</v>
      </c>
      <c r="G1830" s="4">
        <v>0</v>
      </c>
      <c r="H1830" s="5">
        <v>0</v>
      </c>
    </row>
    <row r="1831" spans="1:8" ht="9" hidden="1" customHeight="1" x14ac:dyDescent="0.2">
      <c r="A1831" s="3" t="s">
        <v>7090</v>
      </c>
      <c r="B1831" s="3" t="s">
        <v>7091</v>
      </c>
      <c r="C1831" s="3" t="s">
        <v>6873</v>
      </c>
      <c r="D1831" s="3" t="s">
        <v>7056</v>
      </c>
      <c r="E1831" s="4">
        <v>90</v>
      </c>
      <c r="F1831" s="4">
        <v>306</v>
      </c>
      <c r="G1831" s="4">
        <v>0</v>
      </c>
      <c r="H1831" s="5">
        <v>0</v>
      </c>
    </row>
    <row r="1832" spans="1:8" ht="9" hidden="1" customHeight="1" x14ac:dyDescent="0.2">
      <c r="A1832" s="3" t="s">
        <v>7092</v>
      </c>
      <c r="B1832" s="3" t="s">
        <v>7093</v>
      </c>
      <c r="C1832" s="3" t="s">
        <v>6873</v>
      </c>
      <c r="D1832" s="3" t="s">
        <v>7056</v>
      </c>
      <c r="E1832" s="4">
        <v>0</v>
      </c>
      <c r="F1832" s="4">
        <v>28</v>
      </c>
      <c r="G1832" s="4">
        <v>1</v>
      </c>
      <c r="H1832" s="6">
        <v>7673.12</v>
      </c>
    </row>
    <row r="1833" spans="1:8" ht="9" hidden="1" customHeight="1" x14ac:dyDescent="0.2">
      <c r="A1833" s="3" t="s">
        <v>7094</v>
      </c>
      <c r="B1833" s="3" t="s">
        <v>7095</v>
      </c>
      <c r="C1833" s="3" t="s">
        <v>6873</v>
      </c>
      <c r="D1833" s="3" t="s">
        <v>7056</v>
      </c>
      <c r="E1833" s="4">
        <v>0</v>
      </c>
      <c r="F1833" s="4">
        <v>19</v>
      </c>
      <c r="G1833" s="4">
        <v>1</v>
      </c>
      <c r="H1833" s="6">
        <v>7673.12</v>
      </c>
    </row>
    <row r="1834" spans="1:8" ht="9" hidden="1" customHeight="1" x14ac:dyDescent="0.2">
      <c r="A1834" s="3" t="s">
        <v>7096</v>
      </c>
      <c r="B1834" s="3" t="s">
        <v>7097</v>
      </c>
      <c r="C1834" s="3" t="s">
        <v>6873</v>
      </c>
      <c r="D1834" s="3" t="s">
        <v>7056</v>
      </c>
      <c r="E1834" s="4">
        <v>34</v>
      </c>
      <c r="F1834" s="4">
        <v>90</v>
      </c>
      <c r="G1834" s="4">
        <v>0</v>
      </c>
      <c r="H1834" s="5">
        <v>0</v>
      </c>
    </row>
    <row r="1835" spans="1:8" ht="9" hidden="1" customHeight="1" x14ac:dyDescent="0.2">
      <c r="A1835" s="3" t="s">
        <v>7098</v>
      </c>
      <c r="B1835" s="3" t="s">
        <v>7099</v>
      </c>
      <c r="C1835" s="3" t="s">
        <v>6873</v>
      </c>
      <c r="D1835" s="3" t="s">
        <v>7056</v>
      </c>
      <c r="E1835" s="4">
        <v>0</v>
      </c>
      <c r="F1835" s="4">
        <v>26</v>
      </c>
      <c r="G1835" s="4">
        <v>1</v>
      </c>
      <c r="H1835" s="6">
        <v>7673.12</v>
      </c>
    </row>
    <row r="1836" spans="1:8" ht="9" hidden="1" customHeight="1" x14ac:dyDescent="0.2">
      <c r="A1836" s="3" t="s">
        <v>7100</v>
      </c>
      <c r="B1836" s="3" t="s">
        <v>7101</v>
      </c>
      <c r="C1836" s="3" t="s">
        <v>6873</v>
      </c>
      <c r="D1836" s="3" t="s">
        <v>7056</v>
      </c>
      <c r="E1836" s="4">
        <v>92</v>
      </c>
      <c r="F1836" s="4">
        <v>422</v>
      </c>
      <c r="G1836" s="4">
        <v>4</v>
      </c>
      <c r="H1836" s="6">
        <v>30692.5</v>
      </c>
    </row>
    <row r="1837" spans="1:8" ht="9" hidden="1" customHeight="1" x14ac:dyDescent="0.2">
      <c r="A1837" s="3" t="s">
        <v>7102</v>
      </c>
      <c r="B1837" s="3" t="s">
        <v>7103</v>
      </c>
      <c r="C1837" s="3" t="s">
        <v>6873</v>
      </c>
      <c r="D1837" s="3" t="s">
        <v>7056</v>
      </c>
      <c r="E1837" s="4">
        <v>23</v>
      </c>
      <c r="F1837" s="4">
        <v>189</v>
      </c>
      <c r="G1837" s="4">
        <v>4</v>
      </c>
      <c r="H1837" s="6">
        <v>30692.5</v>
      </c>
    </row>
    <row r="1838" spans="1:8" ht="9" hidden="1" customHeight="1" x14ac:dyDescent="0.2">
      <c r="A1838" s="3" t="s">
        <v>7104</v>
      </c>
      <c r="B1838" s="3" t="s">
        <v>7105</v>
      </c>
      <c r="C1838" s="3" t="s">
        <v>6873</v>
      </c>
      <c r="D1838" s="3" t="s">
        <v>7056</v>
      </c>
      <c r="E1838" s="4">
        <v>17</v>
      </c>
      <c r="F1838" s="4">
        <v>142</v>
      </c>
      <c r="G1838" s="4">
        <v>3</v>
      </c>
      <c r="H1838" s="6">
        <v>23019.37</v>
      </c>
    </row>
    <row r="1839" spans="1:8" ht="9" hidden="1" customHeight="1" x14ac:dyDescent="0.2">
      <c r="A1839" s="3" t="s">
        <v>7106</v>
      </c>
      <c r="B1839" s="3" t="s">
        <v>7107</v>
      </c>
      <c r="C1839" s="3" t="s">
        <v>6873</v>
      </c>
      <c r="D1839" s="3" t="s">
        <v>7056</v>
      </c>
      <c r="E1839" s="4">
        <v>85</v>
      </c>
      <c r="F1839" s="4">
        <v>309</v>
      </c>
      <c r="G1839" s="4">
        <v>0</v>
      </c>
      <c r="H1839" s="5">
        <v>0</v>
      </c>
    </row>
    <row r="1840" spans="1:8" ht="9" hidden="1" customHeight="1" x14ac:dyDescent="0.2">
      <c r="A1840" s="3" t="s">
        <v>7108</v>
      </c>
      <c r="B1840" s="3" t="s">
        <v>7109</v>
      </c>
      <c r="C1840" s="3" t="s">
        <v>6873</v>
      </c>
      <c r="D1840" s="3" t="s">
        <v>7056</v>
      </c>
      <c r="E1840" s="4">
        <v>81</v>
      </c>
      <c r="F1840" s="4">
        <v>545</v>
      </c>
      <c r="G1840" s="4">
        <v>9</v>
      </c>
      <c r="H1840" s="6">
        <v>69058.12</v>
      </c>
    </row>
    <row r="1841" spans="1:8" ht="9" hidden="1" customHeight="1" x14ac:dyDescent="0.2">
      <c r="A1841" s="3" t="s">
        <v>7110</v>
      </c>
      <c r="B1841" s="3" t="s">
        <v>7111</v>
      </c>
      <c r="C1841" s="3" t="s">
        <v>6873</v>
      </c>
      <c r="D1841" s="3" t="s">
        <v>7056</v>
      </c>
      <c r="E1841" s="4">
        <v>0</v>
      </c>
      <c r="F1841" s="4">
        <v>188</v>
      </c>
      <c r="G1841" s="4">
        <v>7</v>
      </c>
      <c r="H1841" s="6">
        <v>53711.87</v>
      </c>
    </row>
    <row r="1842" spans="1:8" ht="9" hidden="1" customHeight="1" x14ac:dyDescent="0.2">
      <c r="A1842" s="3" t="s">
        <v>7112</v>
      </c>
      <c r="B1842" s="3" t="s">
        <v>7113</v>
      </c>
      <c r="C1842" s="3" t="s">
        <v>6873</v>
      </c>
      <c r="D1842" s="3" t="s">
        <v>7056</v>
      </c>
      <c r="E1842" s="4">
        <v>0</v>
      </c>
      <c r="F1842" s="4">
        <v>58</v>
      </c>
      <c r="G1842" s="4">
        <v>2</v>
      </c>
      <c r="H1842" s="6">
        <v>15346.25</v>
      </c>
    </row>
    <row r="1843" spans="1:8" ht="9" hidden="1" customHeight="1" x14ac:dyDescent="0.2">
      <c r="A1843" s="3" t="s">
        <v>7114</v>
      </c>
      <c r="B1843" s="3" t="s">
        <v>7115</v>
      </c>
      <c r="C1843" s="3" t="s">
        <v>6873</v>
      </c>
      <c r="D1843" s="3" t="s">
        <v>7056</v>
      </c>
      <c r="E1843" s="4">
        <v>20</v>
      </c>
      <c r="F1843" s="4">
        <v>58</v>
      </c>
      <c r="G1843" s="4">
        <v>0</v>
      </c>
      <c r="H1843" s="5">
        <v>0</v>
      </c>
    </row>
    <row r="1844" spans="1:8" ht="9" hidden="1" customHeight="1" x14ac:dyDescent="0.2">
      <c r="A1844" s="3" t="s">
        <v>7116</v>
      </c>
      <c r="B1844" s="3" t="s">
        <v>7117</v>
      </c>
      <c r="C1844" s="3" t="s">
        <v>6873</v>
      </c>
      <c r="D1844" s="3" t="s">
        <v>7056</v>
      </c>
      <c r="E1844" s="4">
        <v>172</v>
      </c>
      <c r="F1844" s="4">
        <v>862</v>
      </c>
      <c r="G1844" s="4">
        <v>12</v>
      </c>
      <c r="H1844" s="6">
        <v>92077.5</v>
      </c>
    </row>
    <row r="1845" spans="1:8" ht="9" hidden="1" customHeight="1" x14ac:dyDescent="0.2">
      <c r="A1845" s="3" t="s">
        <v>7118</v>
      </c>
      <c r="B1845" s="3" t="s">
        <v>7119</v>
      </c>
      <c r="C1845" s="3" t="s">
        <v>6873</v>
      </c>
      <c r="D1845" s="3" t="s">
        <v>7056</v>
      </c>
      <c r="E1845" s="4">
        <v>0</v>
      </c>
      <c r="F1845" s="4">
        <v>13</v>
      </c>
      <c r="G1845" s="4">
        <v>1</v>
      </c>
      <c r="H1845" s="6">
        <v>7673.12</v>
      </c>
    </row>
    <row r="1846" spans="1:8" ht="9" hidden="1" customHeight="1" x14ac:dyDescent="0.2">
      <c r="A1846" s="3" t="s">
        <v>7120</v>
      </c>
      <c r="B1846" s="3" t="s">
        <v>7121</v>
      </c>
      <c r="C1846" s="3" t="s">
        <v>6873</v>
      </c>
      <c r="D1846" s="3" t="s">
        <v>7122</v>
      </c>
      <c r="E1846" s="4">
        <v>0</v>
      </c>
      <c r="F1846" s="4">
        <v>5</v>
      </c>
      <c r="G1846" s="4">
        <v>1</v>
      </c>
      <c r="H1846" s="6">
        <v>7673.12</v>
      </c>
    </row>
    <row r="1847" spans="1:8" ht="9" hidden="1" customHeight="1" x14ac:dyDescent="0.2">
      <c r="A1847" s="3" t="s">
        <v>7123</v>
      </c>
      <c r="B1847" s="3" t="s">
        <v>7124</v>
      </c>
      <c r="C1847" s="3" t="s">
        <v>6873</v>
      </c>
      <c r="D1847" s="3" t="s">
        <v>7122</v>
      </c>
      <c r="E1847" s="4">
        <v>0</v>
      </c>
      <c r="F1847" s="4">
        <v>35</v>
      </c>
      <c r="G1847" s="4">
        <v>1</v>
      </c>
      <c r="H1847" s="6">
        <v>7673.12</v>
      </c>
    </row>
    <row r="1848" spans="1:8" ht="9" hidden="1" customHeight="1" x14ac:dyDescent="0.2">
      <c r="A1848" s="3" t="s">
        <v>7125</v>
      </c>
      <c r="B1848" s="3" t="s">
        <v>7126</v>
      </c>
      <c r="C1848" s="3" t="s">
        <v>6873</v>
      </c>
      <c r="D1848" s="3" t="s">
        <v>7122</v>
      </c>
      <c r="E1848" s="4">
        <v>35</v>
      </c>
      <c r="F1848" s="4">
        <v>33</v>
      </c>
      <c r="G1848" s="4">
        <v>0</v>
      </c>
      <c r="H1848" s="5">
        <v>0</v>
      </c>
    </row>
    <row r="1849" spans="1:8" ht="9" hidden="1" customHeight="1" x14ac:dyDescent="0.2">
      <c r="A1849" s="3" t="s">
        <v>7127</v>
      </c>
      <c r="B1849" s="3" t="s">
        <v>7128</v>
      </c>
      <c r="C1849" s="3" t="s">
        <v>6873</v>
      </c>
      <c r="D1849" s="3" t="s">
        <v>7122</v>
      </c>
      <c r="E1849" s="4">
        <v>0</v>
      </c>
      <c r="F1849" s="4">
        <v>6</v>
      </c>
      <c r="G1849" s="4">
        <v>1</v>
      </c>
      <c r="H1849" s="6">
        <v>7673.13</v>
      </c>
    </row>
    <row r="1850" spans="1:8" ht="9" hidden="1" customHeight="1" x14ac:dyDescent="0.2">
      <c r="A1850" s="3" t="s">
        <v>7129</v>
      </c>
      <c r="B1850" s="3" t="s">
        <v>7130</v>
      </c>
      <c r="C1850" s="3" t="s">
        <v>6873</v>
      </c>
      <c r="D1850" s="3" t="s">
        <v>7122</v>
      </c>
      <c r="E1850" s="4">
        <v>0</v>
      </c>
      <c r="F1850" s="4">
        <v>10</v>
      </c>
      <c r="G1850" s="4">
        <v>1</v>
      </c>
      <c r="H1850" s="6">
        <v>7673.12</v>
      </c>
    </row>
    <row r="1851" spans="1:8" ht="9" hidden="1" customHeight="1" x14ac:dyDescent="0.2">
      <c r="A1851" s="3" t="s">
        <v>7131</v>
      </c>
      <c r="B1851" s="3" t="s">
        <v>7132</v>
      </c>
      <c r="C1851" s="3" t="s">
        <v>6873</v>
      </c>
      <c r="D1851" s="3" t="s">
        <v>7122</v>
      </c>
      <c r="E1851" s="4">
        <v>0</v>
      </c>
      <c r="F1851" s="4">
        <v>10</v>
      </c>
      <c r="G1851" s="4">
        <v>1</v>
      </c>
      <c r="H1851" s="6">
        <v>7673.12</v>
      </c>
    </row>
    <row r="1852" spans="1:8" ht="9" hidden="1" customHeight="1" x14ac:dyDescent="0.2">
      <c r="A1852" s="3" t="s">
        <v>7133</v>
      </c>
      <c r="B1852" s="3" t="s">
        <v>7134</v>
      </c>
      <c r="C1852" s="3" t="s">
        <v>6873</v>
      </c>
      <c r="D1852" s="3" t="s">
        <v>7122</v>
      </c>
      <c r="E1852" s="4">
        <v>0</v>
      </c>
      <c r="F1852" s="4">
        <v>9</v>
      </c>
      <c r="G1852" s="4">
        <v>1</v>
      </c>
      <c r="H1852" s="6">
        <v>7673.12</v>
      </c>
    </row>
    <row r="1853" spans="1:8" ht="9" hidden="1" customHeight="1" x14ac:dyDescent="0.2">
      <c r="A1853" s="3" t="s">
        <v>7135</v>
      </c>
      <c r="B1853" s="3" t="s">
        <v>7136</v>
      </c>
      <c r="C1853" s="3" t="s">
        <v>6873</v>
      </c>
      <c r="D1853" s="3" t="s">
        <v>7122</v>
      </c>
      <c r="E1853" s="4">
        <v>0</v>
      </c>
      <c r="F1853" s="4">
        <v>79</v>
      </c>
      <c r="G1853" s="4">
        <v>2</v>
      </c>
      <c r="H1853" s="6">
        <v>15346.25</v>
      </c>
    </row>
    <row r="1854" spans="1:8" ht="9" hidden="1" customHeight="1" x14ac:dyDescent="0.2">
      <c r="A1854" s="3" t="s">
        <v>7137</v>
      </c>
      <c r="B1854" s="3" t="s">
        <v>7138</v>
      </c>
      <c r="C1854" s="3" t="s">
        <v>6873</v>
      </c>
      <c r="D1854" s="3" t="s">
        <v>7122</v>
      </c>
      <c r="E1854" s="4">
        <v>36</v>
      </c>
      <c r="F1854" s="4">
        <v>43</v>
      </c>
      <c r="G1854" s="4">
        <v>0</v>
      </c>
      <c r="H1854" s="5">
        <v>0</v>
      </c>
    </row>
    <row r="1855" spans="1:8" ht="9" hidden="1" customHeight="1" x14ac:dyDescent="0.2">
      <c r="A1855" s="3" t="s">
        <v>7139</v>
      </c>
      <c r="B1855" s="3" t="s">
        <v>7140</v>
      </c>
      <c r="C1855" s="3" t="s">
        <v>6873</v>
      </c>
      <c r="D1855" s="3" t="s">
        <v>7122</v>
      </c>
      <c r="E1855" s="4">
        <v>0</v>
      </c>
      <c r="F1855" s="4">
        <v>26</v>
      </c>
      <c r="G1855" s="4">
        <v>1</v>
      </c>
      <c r="H1855" s="6">
        <v>7673.12</v>
      </c>
    </row>
    <row r="1856" spans="1:8" ht="9" hidden="1" customHeight="1" x14ac:dyDescent="0.2">
      <c r="A1856" s="3" t="s">
        <v>7141</v>
      </c>
      <c r="B1856" s="3" t="s">
        <v>7142</v>
      </c>
      <c r="C1856" s="3" t="s">
        <v>6873</v>
      </c>
      <c r="D1856" s="3" t="s">
        <v>7122</v>
      </c>
      <c r="E1856" s="4">
        <v>0</v>
      </c>
      <c r="F1856" s="4">
        <v>9</v>
      </c>
      <c r="G1856" s="4">
        <v>1</v>
      </c>
      <c r="H1856" s="6">
        <v>7673.12</v>
      </c>
    </row>
    <row r="1857" spans="1:8" ht="9" hidden="1" customHeight="1" x14ac:dyDescent="0.2">
      <c r="A1857" s="3" t="s">
        <v>7143</v>
      </c>
      <c r="B1857" s="3" t="s">
        <v>7144</v>
      </c>
      <c r="C1857" s="3" t="s">
        <v>6873</v>
      </c>
      <c r="D1857" s="3" t="s">
        <v>7122</v>
      </c>
      <c r="E1857" s="4">
        <v>0</v>
      </c>
      <c r="F1857" s="4">
        <v>19</v>
      </c>
      <c r="G1857" s="4">
        <v>1</v>
      </c>
      <c r="H1857" s="6">
        <v>7673.12</v>
      </c>
    </row>
    <row r="1858" spans="1:8" ht="9" hidden="1" customHeight="1" x14ac:dyDescent="0.2">
      <c r="A1858" s="3" t="s">
        <v>7145</v>
      </c>
      <c r="B1858" s="3" t="s">
        <v>7146</v>
      </c>
      <c r="C1858" s="3" t="s">
        <v>6873</v>
      </c>
      <c r="D1858" s="3" t="s">
        <v>7122</v>
      </c>
      <c r="E1858" s="4">
        <v>0</v>
      </c>
      <c r="F1858" s="4">
        <v>3</v>
      </c>
      <c r="G1858" s="4">
        <v>1</v>
      </c>
      <c r="H1858" s="6">
        <v>7673.13</v>
      </c>
    </row>
    <row r="1859" spans="1:8" ht="9" hidden="1" customHeight="1" x14ac:dyDescent="0.2">
      <c r="A1859" s="3" t="s">
        <v>7147</v>
      </c>
      <c r="B1859" s="3" t="s">
        <v>7148</v>
      </c>
      <c r="C1859" s="3" t="s">
        <v>6873</v>
      </c>
      <c r="D1859" s="3" t="s">
        <v>7122</v>
      </c>
      <c r="E1859" s="4">
        <v>0</v>
      </c>
      <c r="F1859" s="4">
        <v>17</v>
      </c>
      <c r="G1859" s="4">
        <v>1</v>
      </c>
      <c r="H1859" s="6">
        <v>7673.12</v>
      </c>
    </row>
    <row r="1860" spans="1:8" ht="9" hidden="1" customHeight="1" x14ac:dyDescent="0.2">
      <c r="A1860" s="3" t="s">
        <v>7149</v>
      </c>
      <c r="B1860" s="3" t="s">
        <v>7150</v>
      </c>
      <c r="C1860" s="3" t="s">
        <v>6873</v>
      </c>
      <c r="D1860" s="3" t="s">
        <v>7122</v>
      </c>
      <c r="E1860" s="4">
        <v>0</v>
      </c>
      <c r="F1860" s="4">
        <v>15</v>
      </c>
      <c r="G1860" s="4">
        <v>1</v>
      </c>
      <c r="H1860" s="6">
        <v>7673.12</v>
      </c>
    </row>
    <row r="1861" spans="1:8" ht="9" hidden="1" customHeight="1" x14ac:dyDescent="0.2">
      <c r="A1861" s="3" t="s">
        <v>7151</v>
      </c>
      <c r="B1861" s="3" t="s">
        <v>7152</v>
      </c>
      <c r="C1861" s="3" t="s">
        <v>6873</v>
      </c>
      <c r="D1861" s="3" t="s">
        <v>7122</v>
      </c>
      <c r="E1861" s="4">
        <v>62</v>
      </c>
      <c r="F1861" s="4">
        <v>126</v>
      </c>
      <c r="G1861" s="4">
        <v>0</v>
      </c>
      <c r="H1861" s="5">
        <v>0</v>
      </c>
    </row>
    <row r="1862" spans="1:8" ht="9" hidden="1" customHeight="1" x14ac:dyDescent="0.2">
      <c r="A1862" s="3" t="s">
        <v>7153</v>
      </c>
      <c r="B1862" s="3" t="s">
        <v>7154</v>
      </c>
      <c r="C1862" s="3" t="s">
        <v>6873</v>
      </c>
      <c r="D1862" s="3" t="s">
        <v>7122</v>
      </c>
      <c r="E1862" s="4">
        <v>0</v>
      </c>
      <c r="F1862" s="4">
        <v>5</v>
      </c>
      <c r="G1862" s="4">
        <v>1</v>
      </c>
      <c r="H1862" s="6">
        <v>7673.13</v>
      </c>
    </row>
    <row r="1863" spans="1:8" ht="9" hidden="1" customHeight="1" x14ac:dyDescent="0.2">
      <c r="A1863" s="3" t="s">
        <v>7155</v>
      </c>
      <c r="B1863" s="3" t="s">
        <v>7156</v>
      </c>
      <c r="C1863" s="3" t="s">
        <v>6873</v>
      </c>
      <c r="D1863" s="3" t="s">
        <v>7122</v>
      </c>
      <c r="E1863" s="4">
        <v>0</v>
      </c>
      <c r="F1863" s="4">
        <v>4</v>
      </c>
      <c r="G1863" s="4">
        <v>1</v>
      </c>
      <c r="H1863" s="6">
        <v>7673.13</v>
      </c>
    </row>
    <row r="1864" spans="1:8" ht="9" hidden="1" customHeight="1" x14ac:dyDescent="0.2">
      <c r="A1864" s="3" t="s">
        <v>7157</v>
      </c>
      <c r="B1864" s="3" t="s">
        <v>7158</v>
      </c>
      <c r="C1864" s="3" t="s">
        <v>6873</v>
      </c>
      <c r="D1864" s="3" t="s">
        <v>7122</v>
      </c>
      <c r="E1864" s="4">
        <v>0</v>
      </c>
      <c r="F1864" s="4">
        <v>3</v>
      </c>
      <c r="G1864" s="4">
        <v>1</v>
      </c>
      <c r="H1864" s="6">
        <v>7673.13</v>
      </c>
    </row>
    <row r="1865" spans="1:8" ht="9" hidden="1" customHeight="1" x14ac:dyDescent="0.2">
      <c r="A1865" s="3" t="s">
        <v>7159</v>
      </c>
      <c r="B1865" s="3" t="s">
        <v>7160</v>
      </c>
      <c r="C1865" s="3" t="s">
        <v>6873</v>
      </c>
      <c r="D1865" s="3" t="s">
        <v>7122</v>
      </c>
      <c r="E1865" s="4">
        <v>0</v>
      </c>
      <c r="F1865" s="4">
        <v>1</v>
      </c>
      <c r="G1865" s="4">
        <v>1</v>
      </c>
      <c r="H1865" s="6">
        <v>7673.14</v>
      </c>
    </row>
    <row r="1866" spans="1:8" ht="9" hidden="1" customHeight="1" x14ac:dyDescent="0.2">
      <c r="A1866" s="3" t="s">
        <v>7161</v>
      </c>
      <c r="B1866" s="3" t="s">
        <v>7162</v>
      </c>
      <c r="C1866" s="3" t="s">
        <v>6873</v>
      </c>
      <c r="D1866" s="3" t="s">
        <v>7122</v>
      </c>
      <c r="E1866" s="4">
        <v>0</v>
      </c>
      <c r="F1866" s="4">
        <v>14</v>
      </c>
      <c r="G1866" s="4">
        <v>1</v>
      </c>
      <c r="H1866" s="6">
        <v>7673.12</v>
      </c>
    </row>
    <row r="1867" spans="1:8" ht="9" hidden="1" customHeight="1" x14ac:dyDescent="0.2">
      <c r="A1867" s="3" t="s">
        <v>7163</v>
      </c>
      <c r="B1867" s="3" t="s">
        <v>7164</v>
      </c>
      <c r="C1867" s="3" t="s">
        <v>6873</v>
      </c>
      <c r="D1867" s="3" t="s">
        <v>7122</v>
      </c>
      <c r="E1867" s="4">
        <v>0</v>
      </c>
      <c r="F1867" s="4">
        <v>6</v>
      </c>
      <c r="G1867" s="4">
        <v>1</v>
      </c>
      <c r="H1867" s="6">
        <v>7673.13</v>
      </c>
    </row>
    <row r="1868" spans="1:8" ht="9" hidden="1" customHeight="1" x14ac:dyDescent="0.2">
      <c r="A1868" s="3" t="s">
        <v>7165</v>
      </c>
      <c r="B1868" s="3" t="s">
        <v>7166</v>
      </c>
      <c r="C1868" s="3" t="s">
        <v>6873</v>
      </c>
      <c r="D1868" s="3" t="s">
        <v>7122</v>
      </c>
      <c r="E1868" s="4">
        <v>0</v>
      </c>
      <c r="F1868" s="4">
        <v>4</v>
      </c>
      <c r="G1868" s="4">
        <v>1</v>
      </c>
      <c r="H1868" s="6">
        <v>7673.13</v>
      </c>
    </row>
    <row r="1869" spans="1:8" ht="9" hidden="1" customHeight="1" x14ac:dyDescent="0.2">
      <c r="A1869" s="3" t="s">
        <v>7167</v>
      </c>
      <c r="B1869" s="3" t="s">
        <v>7168</v>
      </c>
      <c r="C1869" s="3" t="s">
        <v>6873</v>
      </c>
      <c r="D1869" s="3" t="s">
        <v>7122</v>
      </c>
      <c r="E1869" s="4">
        <v>4</v>
      </c>
      <c r="F1869" s="4">
        <v>9</v>
      </c>
      <c r="G1869" s="4">
        <v>0</v>
      </c>
      <c r="H1869" s="5">
        <v>0</v>
      </c>
    </row>
    <row r="1870" spans="1:8" ht="9" hidden="1" customHeight="1" x14ac:dyDescent="0.2">
      <c r="A1870" s="3" t="s">
        <v>7169</v>
      </c>
      <c r="B1870" s="3" t="s">
        <v>7170</v>
      </c>
      <c r="C1870" s="3" t="s">
        <v>6873</v>
      </c>
      <c r="D1870" s="3" t="s">
        <v>7122</v>
      </c>
      <c r="E1870" s="4">
        <v>3</v>
      </c>
      <c r="F1870" s="4">
        <v>94</v>
      </c>
      <c r="G1870" s="4">
        <v>3</v>
      </c>
      <c r="H1870" s="6">
        <v>23019.37</v>
      </c>
    </row>
    <row r="1871" spans="1:8" ht="9" hidden="1" customHeight="1" x14ac:dyDescent="0.2">
      <c r="A1871" s="3" t="s">
        <v>7171</v>
      </c>
      <c r="B1871" s="3" t="s">
        <v>7172</v>
      </c>
      <c r="C1871" s="3" t="s">
        <v>6873</v>
      </c>
      <c r="D1871" s="3" t="s">
        <v>7122</v>
      </c>
      <c r="E1871" s="4">
        <v>0</v>
      </c>
      <c r="F1871" s="4">
        <v>15</v>
      </c>
      <c r="G1871" s="4">
        <v>1</v>
      </c>
      <c r="H1871" s="6">
        <v>7673.13</v>
      </c>
    </row>
    <row r="1872" spans="1:8" ht="9" hidden="1" customHeight="1" x14ac:dyDescent="0.2">
      <c r="A1872" s="3" t="s">
        <v>7173</v>
      </c>
      <c r="B1872" s="3" t="s">
        <v>7174</v>
      </c>
      <c r="C1872" s="3" t="s">
        <v>6873</v>
      </c>
      <c r="D1872" s="3" t="s">
        <v>7122</v>
      </c>
      <c r="E1872" s="4">
        <v>57</v>
      </c>
      <c r="F1872" s="4">
        <v>304</v>
      </c>
      <c r="G1872" s="4">
        <v>4</v>
      </c>
      <c r="H1872" s="6">
        <v>30692.5</v>
      </c>
    </row>
    <row r="1873" spans="1:8" ht="9" hidden="1" customHeight="1" x14ac:dyDescent="0.2">
      <c r="A1873" s="3" t="s">
        <v>7175</v>
      </c>
      <c r="B1873" s="3" t="s">
        <v>7176</v>
      </c>
      <c r="C1873" s="3" t="s">
        <v>6873</v>
      </c>
      <c r="D1873" s="3" t="s">
        <v>7122</v>
      </c>
      <c r="E1873" s="4">
        <v>0</v>
      </c>
      <c r="F1873" s="4">
        <v>15</v>
      </c>
      <c r="G1873" s="4">
        <v>1</v>
      </c>
      <c r="H1873" s="6">
        <v>7673.12</v>
      </c>
    </row>
    <row r="1874" spans="1:8" ht="9" hidden="1" customHeight="1" x14ac:dyDescent="0.2">
      <c r="A1874" s="3" t="s">
        <v>7177</v>
      </c>
      <c r="B1874" s="3" t="s">
        <v>7178</v>
      </c>
      <c r="C1874" s="3" t="s">
        <v>6873</v>
      </c>
      <c r="D1874" s="3" t="s">
        <v>7122</v>
      </c>
      <c r="E1874" s="4">
        <v>19</v>
      </c>
      <c r="F1874" s="4">
        <v>47</v>
      </c>
      <c r="G1874" s="4">
        <v>0</v>
      </c>
      <c r="H1874" s="5">
        <v>0</v>
      </c>
    </row>
    <row r="1875" spans="1:8" ht="9" hidden="1" customHeight="1" x14ac:dyDescent="0.2">
      <c r="A1875" s="3" t="s">
        <v>7179</v>
      </c>
      <c r="B1875" s="3" t="s">
        <v>7180</v>
      </c>
      <c r="C1875" s="3" t="s">
        <v>6873</v>
      </c>
      <c r="D1875" s="3" t="s">
        <v>7122</v>
      </c>
      <c r="E1875" s="4">
        <v>0</v>
      </c>
      <c r="F1875" s="4">
        <v>20</v>
      </c>
      <c r="G1875" s="4">
        <v>1</v>
      </c>
      <c r="H1875" s="6">
        <v>7673.12</v>
      </c>
    </row>
    <row r="1876" spans="1:8" ht="9" hidden="1" customHeight="1" x14ac:dyDescent="0.2">
      <c r="A1876" s="3" t="s">
        <v>7181</v>
      </c>
      <c r="B1876" s="3" t="s">
        <v>7182</v>
      </c>
      <c r="C1876" s="3" t="s">
        <v>6873</v>
      </c>
      <c r="D1876" s="3" t="s">
        <v>7122</v>
      </c>
      <c r="E1876" s="4">
        <v>1</v>
      </c>
      <c r="F1876" s="4">
        <v>32</v>
      </c>
      <c r="G1876" s="4">
        <v>1</v>
      </c>
      <c r="H1876" s="6">
        <v>7673.12</v>
      </c>
    </row>
    <row r="1877" spans="1:8" ht="9" hidden="1" customHeight="1" x14ac:dyDescent="0.2">
      <c r="A1877" s="3" t="s">
        <v>7183</v>
      </c>
      <c r="B1877" s="3" t="s">
        <v>7184</v>
      </c>
      <c r="C1877" s="3" t="s">
        <v>6873</v>
      </c>
      <c r="D1877" s="3" t="s">
        <v>7122</v>
      </c>
      <c r="E1877" s="4">
        <v>0</v>
      </c>
      <c r="F1877" s="4">
        <v>6</v>
      </c>
      <c r="G1877" s="4">
        <v>1</v>
      </c>
      <c r="H1877" s="6">
        <v>7673.13</v>
      </c>
    </row>
    <row r="1878" spans="1:8" ht="9" hidden="1" customHeight="1" x14ac:dyDescent="0.2">
      <c r="A1878" s="3" t="s">
        <v>7185</v>
      </c>
      <c r="B1878" s="3" t="s">
        <v>7186</v>
      </c>
      <c r="C1878" s="3" t="s">
        <v>6873</v>
      </c>
      <c r="D1878" s="3" t="s">
        <v>7122</v>
      </c>
      <c r="E1878" s="4">
        <v>1</v>
      </c>
      <c r="F1878" s="4">
        <v>36</v>
      </c>
      <c r="G1878" s="4">
        <v>1</v>
      </c>
      <c r="H1878" s="6">
        <v>7673.12</v>
      </c>
    </row>
    <row r="1879" spans="1:8" ht="9" hidden="1" customHeight="1" x14ac:dyDescent="0.2">
      <c r="A1879" s="3" t="s">
        <v>7187</v>
      </c>
      <c r="B1879" s="3" t="s">
        <v>7188</v>
      </c>
      <c r="C1879" s="3" t="s">
        <v>6873</v>
      </c>
      <c r="D1879" s="3" t="s">
        <v>7122</v>
      </c>
      <c r="E1879" s="4">
        <v>0</v>
      </c>
      <c r="F1879" s="4">
        <v>5</v>
      </c>
      <c r="G1879" s="4">
        <v>1</v>
      </c>
      <c r="H1879" s="6">
        <v>7673.13</v>
      </c>
    </row>
    <row r="1880" spans="1:8" ht="9" hidden="1" customHeight="1" x14ac:dyDescent="0.2">
      <c r="A1880" s="3" t="s">
        <v>7189</v>
      </c>
      <c r="B1880" s="3" t="s">
        <v>7190</v>
      </c>
      <c r="C1880" s="3" t="s">
        <v>6873</v>
      </c>
      <c r="D1880" s="3" t="s">
        <v>7122</v>
      </c>
      <c r="E1880" s="4">
        <v>14</v>
      </c>
      <c r="F1880" s="4">
        <v>62</v>
      </c>
      <c r="G1880" s="4">
        <v>0</v>
      </c>
      <c r="H1880" s="5">
        <v>0</v>
      </c>
    </row>
    <row r="1881" spans="1:8" ht="9" hidden="1" customHeight="1" x14ac:dyDescent="0.2">
      <c r="A1881" s="3" t="s">
        <v>7191</v>
      </c>
      <c r="B1881" s="3" t="s">
        <v>7192</v>
      </c>
      <c r="C1881" s="3" t="s">
        <v>6873</v>
      </c>
      <c r="D1881" s="3" t="s">
        <v>7122</v>
      </c>
      <c r="E1881" s="4">
        <v>0</v>
      </c>
      <c r="F1881" s="4">
        <v>1</v>
      </c>
      <c r="G1881" s="4">
        <v>1</v>
      </c>
      <c r="H1881" s="6">
        <v>7673.16</v>
      </c>
    </row>
    <row r="1882" spans="1:8" ht="9" hidden="1" customHeight="1" x14ac:dyDescent="0.2">
      <c r="A1882" s="3" t="s">
        <v>7193</v>
      </c>
      <c r="B1882" s="3" t="s">
        <v>7194</v>
      </c>
      <c r="C1882" s="3" t="s">
        <v>6873</v>
      </c>
      <c r="D1882" s="3" t="s">
        <v>7122</v>
      </c>
      <c r="E1882" s="4">
        <v>0</v>
      </c>
      <c r="F1882" s="4">
        <v>4</v>
      </c>
      <c r="G1882" s="4">
        <v>1</v>
      </c>
      <c r="H1882" s="6">
        <v>7673.14</v>
      </c>
    </row>
    <row r="1883" spans="1:8" ht="9" hidden="1" customHeight="1" x14ac:dyDescent="0.2">
      <c r="A1883" s="3" t="s">
        <v>7195</v>
      </c>
      <c r="B1883" s="3" t="s">
        <v>7196</v>
      </c>
      <c r="C1883" s="3" t="s">
        <v>6873</v>
      </c>
      <c r="D1883" s="3" t="s">
        <v>7122</v>
      </c>
      <c r="E1883" s="4">
        <v>0</v>
      </c>
      <c r="F1883" s="4">
        <v>7</v>
      </c>
      <c r="G1883" s="4">
        <v>1</v>
      </c>
      <c r="H1883" s="6">
        <v>7673.13</v>
      </c>
    </row>
    <row r="1884" spans="1:8" ht="9" hidden="1" customHeight="1" x14ac:dyDescent="0.2">
      <c r="A1884" s="3" t="s">
        <v>7197</v>
      </c>
      <c r="B1884" s="3" t="s">
        <v>7198</v>
      </c>
      <c r="C1884" s="3" t="s">
        <v>6873</v>
      </c>
      <c r="D1884" s="3" t="s">
        <v>7122</v>
      </c>
      <c r="E1884" s="4">
        <v>0</v>
      </c>
      <c r="F1884" s="4">
        <v>4</v>
      </c>
      <c r="G1884" s="4">
        <v>1</v>
      </c>
      <c r="H1884" s="6">
        <v>7673.13</v>
      </c>
    </row>
    <row r="1885" spans="1:8" ht="9" hidden="1" customHeight="1" x14ac:dyDescent="0.2">
      <c r="A1885" s="3" t="s">
        <v>7199</v>
      </c>
      <c r="B1885" s="3" t="s">
        <v>7200</v>
      </c>
      <c r="C1885" s="3" t="s">
        <v>6873</v>
      </c>
      <c r="D1885" s="3" t="s">
        <v>7122</v>
      </c>
      <c r="E1885" s="4">
        <v>0</v>
      </c>
      <c r="F1885" s="4">
        <v>6</v>
      </c>
      <c r="G1885" s="4">
        <v>1</v>
      </c>
      <c r="H1885" s="6">
        <v>7673.12</v>
      </c>
    </row>
    <row r="1886" spans="1:8" ht="9" hidden="1" customHeight="1" x14ac:dyDescent="0.2">
      <c r="A1886" s="3" t="s">
        <v>7201</v>
      </c>
      <c r="B1886" s="3" t="s">
        <v>7202</v>
      </c>
      <c r="C1886" s="3" t="s">
        <v>6873</v>
      </c>
      <c r="D1886" s="3" t="s">
        <v>7122</v>
      </c>
      <c r="E1886" s="4">
        <v>0</v>
      </c>
      <c r="F1886" s="4">
        <v>14</v>
      </c>
      <c r="G1886" s="4">
        <v>1</v>
      </c>
      <c r="H1886" s="6">
        <v>7673.12</v>
      </c>
    </row>
    <row r="1887" spans="1:8" ht="9" hidden="1" customHeight="1" x14ac:dyDescent="0.2">
      <c r="A1887" s="3" t="s">
        <v>7203</v>
      </c>
      <c r="B1887" s="3" t="s">
        <v>7204</v>
      </c>
      <c r="C1887" s="3" t="s">
        <v>6873</v>
      </c>
      <c r="D1887" s="3" t="s">
        <v>7122</v>
      </c>
      <c r="E1887" s="4">
        <v>0</v>
      </c>
      <c r="F1887" s="4">
        <v>23</v>
      </c>
      <c r="G1887" s="4">
        <v>1</v>
      </c>
      <c r="H1887" s="6">
        <v>7673.12</v>
      </c>
    </row>
    <row r="1888" spans="1:8" ht="9" hidden="1" customHeight="1" x14ac:dyDescent="0.2">
      <c r="A1888" s="3" t="s">
        <v>7205</v>
      </c>
      <c r="B1888" s="3" t="s">
        <v>7206</v>
      </c>
      <c r="C1888" s="3" t="s">
        <v>6873</v>
      </c>
      <c r="D1888" s="3" t="s">
        <v>7122</v>
      </c>
      <c r="E1888" s="4">
        <v>0</v>
      </c>
      <c r="F1888" s="4">
        <v>4</v>
      </c>
      <c r="G1888" s="4">
        <v>1</v>
      </c>
      <c r="H1888" s="6">
        <v>7673.13</v>
      </c>
    </row>
    <row r="1889" spans="1:8" ht="9" hidden="1" customHeight="1" x14ac:dyDescent="0.2">
      <c r="A1889" s="3" t="s">
        <v>7207</v>
      </c>
      <c r="B1889" s="3" t="s">
        <v>7208</v>
      </c>
      <c r="C1889" s="3" t="s">
        <v>6873</v>
      </c>
      <c r="D1889" s="3" t="s">
        <v>7122</v>
      </c>
      <c r="E1889" s="4">
        <v>15</v>
      </c>
      <c r="F1889" s="4">
        <v>74</v>
      </c>
      <c r="G1889" s="4">
        <v>0</v>
      </c>
      <c r="H1889" s="5">
        <v>0</v>
      </c>
    </row>
    <row r="1890" spans="1:8" ht="9" hidden="1" customHeight="1" x14ac:dyDescent="0.2">
      <c r="A1890" s="3" t="s">
        <v>7209</v>
      </c>
      <c r="B1890" s="3" t="s">
        <v>7210</v>
      </c>
      <c r="C1890" s="3" t="s">
        <v>6873</v>
      </c>
      <c r="D1890" s="3" t="s">
        <v>7122</v>
      </c>
      <c r="E1890" s="4">
        <v>0</v>
      </c>
      <c r="F1890" s="4">
        <v>4</v>
      </c>
      <c r="G1890" s="4">
        <v>1</v>
      </c>
      <c r="H1890" s="6">
        <v>7673.13</v>
      </c>
    </row>
    <row r="1891" spans="1:8" ht="9" hidden="1" customHeight="1" x14ac:dyDescent="0.2">
      <c r="A1891" s="3" t="s">
        <v>7211</v>
      </c>
      <c r="B1891" s="3" t="s">
        <v>7212</v>
      </c>
      <c r="C1891" s="3" t="s">
        <v>6873</v>
      </c>
      <c r="D1891" s="3" t="s">
        <v>7122</v>
      </c>
      <c r="E1891" s="4">
        <v>0</v>
      </c>
      <c r="F1891" s="4">
        <v>3</v>
      </c>
      <c r="G1891" s="4">
        <v>1</v>
      </c>
      <c r="H1891" s="6">
        <v>7673.13</v>
      </c>
    </row>
    <row r="1892" spans="1:8" ht="9" hidden="1" customHeight="1" x14ac:dyDescent="0.2">
      <c r="A1892" s="3" t="s">
        <v>7213</v>
      </c>
      <c r="B1892" s="3" t="s">
        <v>7214</v>
      </c>
      <c r="C1892" s="3" t="s">
        <v>6873</v>
      </c>
      <c r="D1892" s="3" t="s">
        <v>7122</v>
      </c>
      <c r="E1892" s="4">
        <v>0</v>
      </c>
      <c r="F1892" s="4">
        <v>7</v>
      </c>
      <c r="G1892" s="4">
        <v>1</v>
      </c>
      <c r="H1892" s="6">
        <v>7673.13</v>
      </c>
    </row>
    <row r="1893" spans="1:8" ht="9" hidden="1" customHeight="1" x14ac:dyDescent="0.2">
      <c r="A1893" s="3" t="s">
        <v>7215</v>
      </c>
      <c r="B1893" s="3" t="s">
        <v>7216</v>
      </c>
      <c r="C1893" s="3" t="s">
        <v>6873</v>
      </c>
      <c r="D1893" s="3" t="s">
        <v>7122</v>
      </c>
      <c r="E1893" s="4">
        <v>0</v>
      </c>
      <c r="F1893" s="4">
        <v>1</v>
      </c>
      <c r="G1893" s="4">
        <v>1</v>
      </c>
      <c r="H1893" s="6">
        <v>7673.14</v>
      </c>
    </row>
    <row r="1894" spans="1:8" ht="9" hidden="1" customHeight="1" x14ac:dyDescent="0.2">
      <c r="A1894" s="3" t="s">
        <v>7217</v>
      </c>
      <c r="B1894" s="3" t="s">
        <v>7218</v>
      </c>
      <c r="C1894" s="3" t="s">
        <v>6873</v>
      </c>
      <c r="D1894" s="3" t="s">
        <v>7122</v>
      </c>
      <c r="E1894" s="4">
        <v>0</v>
      </c>
      <c r="F1894" s="4">
        <v>28</v>
      </c>
      <c r="G1894" s="4">
        <v>1</v>
      </c>
      <c r="H1894" s="6">
        <v>7673.12</v>
      </c>
    </row>
    <row r="1895" spans="1:8" ht="9" hidden="1" customHeight="1" x14ac:dyDescent="0.2">
      <c r="A1895" s="3" t="s">
        <v>7219</v>
      </c>
      <c r="B1895" s="3" t="s">
        <v>7220</v>
      </c>
      <c r="C1895" s="3" t="s">
        <v>6873</v>
      </c>
      <c r="D1895" s="3" t="s">
        <v>7122</v>
      </c>
      <c r="E1895" s="4">
        <v>0</v>
      </c>
      <c r="F1895" s="4">
        <v>17</v>
      </c>
      <c r="G1895" s="4">
        <v>1</v>
      </c>
      <c r="H1895" s="6">
        <v>7673.12</v>
      </c>
    </row>
    <row r="1896" spans="1:8" ht="9" hidden="1" customHeight="1" x14ac:dyDescent="0.2">
      <c r="A1896" s="3" t="s">
        <v>7221</v>
      </c>
      <c r="B1896" s="3" t="s">
        <v>7222</v>
      </c>
      <c r="C1896" s="3" t="s">
        <v>6873</v>
      </c>
      <c r="D1896" s="3" t="s">
        <v>7122</v>
      </c>
      <c r="E1896" s="4">
        <v>22</v>
      </c>
      <c r="F1896" s="4">
        <v>34</v>
      </c>
      <c r="G1896" s="4">
        <v>0</v>
      </c>
      <c r="H1896" s="5">
        <v>0</v>
      </c>
    </row>
    <row r="1897" spans="1:8" ht="9" hidden="1" customHeight="1" x14ac:dyDescent="0.2">
      <c r="A1897" s="3" t="s">
        <v>7223</v>
      </c>
      <c r="B1897" s="3" t="s">
        <v>7224</v>
      </c>
      <c r="C1897" s="3" t="s">
        <v>6873</v>
      </c>
      <c r="D1897" s="3" t="s">
        <v>7122</v>
      </c>
      <c r="E1897" s="4">
        <v>0</v>
      </c>
      <c r="F1897" s="4">
        <v>28</v>
      </c>
      <c r="G1897" s="4">
        <v>1</v>
      </c>
      <c r="H1897" s="6">
        <v>7673.12</v>
      </c>
    </row>
    <row r="1898" spans="1:8" ht="9" hidden="1" customHeight="1" x14ac:dyDescent="0.2">
      <c r="A1898" s="3" t="s">
        <v>7225</v>
      </c>
      <c r="B1898" s="3" t="s">
        <v>7226</v>
      </c>
      <c r="C1898" s="3" t="s">
        <v>6873</v>
      </c>
      <c r="D1898" s="3" t="s">
        <v>7122</v>
      </c>
      <c r="E1898" s="4">
        <v>80</v>
      </c>
      <c r="F1898" s="4">
        <v>116</v>
      </c>
      <c r="G1898" s="4">
        <v>0</v>
      </c>
      <c r="H1898" s="5">
        <v>0</v>
      </c>
    </row>
    <row r="1899" spans="1:8" ht="9" hidden="1" customHeight="1" x14ac:dyDescent="0.2">
      <c r="A1899" s="3" t="s">
        <v>7227</v>
      </c>
      <c r="B1899" s="3" t="s">
        <v>7228</v>
      </c>
      <c r="C1899" s="3" t="s">
        <v>6873</v>
      </c>
      <c r="D1899" s="3" t="s">
        <v>7122</v>
      </c>
      <c r="E1899" s="4">
        <v>0</v>
      </c>
      <c r="F1899" s="4">
        <v>52</v>
      </c>
      <c r="G1899" s="4">
        <v>2</v>
      </c>
      <c r="H1899" s="6">
        <v>15346.25</v>
      </c>
    </row>
    <row r="1900" spans="1:8" ht="9" hidden="1" customHeight="1" x14ac:dyDescent="0.2">
      <c r="A1900" s="3" t="s">
        <v>7229</v>
      </c>
      <c r="B1900" s="3" t="s">
        <v>7230</v>
      </c>
      <c r="C1900" s="3" t="s">
        <v>6873</v>
      </c>
      <c r="D1900" s="3" t="s">
        <v>7122</v>
      </c>
      <c r="E1900" s="4">
        <v>0</v>
      </c>
      <c r="F1900" s="4">
        <v>42</v>
      </c>
      <c r="G1900" s="4">
        <v>1</v>
      </c>
      <c r="H1900" s="6">
        <v>7673.12</v>
      </c>
    </row>
    <row r="1901" spans="1:8" ht="9" hidden="1" customHeight="1" x14ac:dyDescent="0.2">
      <c r="A1901" s="3" t="s">
        <v>7231</v>
      </c>
      <c r="B1901" s="3" t="s">
        <v>7232</v>
      </c>
      <c r="C1901" s="3" t="s">
        <v>6873</v>
      </c>
      <c r="D1901" s="3" t="s">
        <v>7122</v>
      </c>
      <c r="E1901" s="4">
        <v>0</v>
      </c>
      <c r="F1901" s="4">
        <v>8</v>
      </c>
      <c r="G1901" s="4">
        <v>1</v>
      </c>
      <c r="H1901" s="6">
        <v>7673.13</v>
      </c>
    </row>
    <row r="1902" spans="1:8" ht="9" hidden="1" customHeight="1" x14ac:dyDescent="0.2">
      <c r="A1902" s="3" t="s">
        <v>7233</v>
      </c>
      <c r="B1902" s="3" t="s">
        <v>7234</v>
      </c>
      <c r="C1902" s="3" t="s">
        <v>6873</v>
      </c>
      <c r="D1902" s="3" t="s">
        <v>7122</v>
      </c>
      <c r="E1902" s="4">
        <v>0</v>
      </c>
      <c r="F1902" s="4">
        <v>9</v>
      </c>
      <c r="G1902" s="4">
        <v>1</v>
      </c>
      <c r="H1902" s="6">
        <v>7673.12</v>
      </c>
    </row>
    <row r="1903" spans="1:8" ht="9" hidden="1" customHeight="1" x14ac:dyDescent="0.2">
      <c r="A1903" s="3" t="s">
        <v>7235</v>
      </c>
      <c r="B1903" s="3" t="s">
        <v>7236</v>
      </c>
      <c r="C1903" s="3" t="s">
        <v>6873</v>
      </c>
      <c r="D1903" s="3" t="s">
        <v>7122</v>
      </c>
      <c r="E1903" s="4">
        <v>0</v>
      </c>
      <c r="F1903" s="4">
        <v>2</v>
      </c>
      <c r="G1903" s="4">
        <v>1</v>
      </c>
      <c r="H1903" s="6">
        <v>7673.13</v>
      </c>
    </row>
    <row r="1904" spans="1:8" ht="9" hidden="1" customHeight="1" x14ac:dyDescent="0.2">
      <c r="A1904" s="3" t="s">
        <v>7237</v>
      </c>
      <c r="B1904" s="3" t="s">
        <v>7122</v>
      </c>
      <c r="C1904" s="3" t="s">
        <v>6873</v>
      </c>
      <c r="D1904" s="3" t="s">
        <v>7122</v>
      </c>
      <c r="E1904" s="4">
        <v>241</v>
      </c>
      <c r="F1904" s="4">
        <v>799</v>
      </c>
      <c r="G1904" s="4">
        <v>0</v>
      </c>
      <c r="H1904" s="5">
        <v>0</v>
      </c>
    </row>
    <row r="1905" spans="1:8" ht="9" hidden="1" customHeight="1" x14ac:dyDescent="0.2">
      <c r="A1905" s="3" t="s">
        <v>7238</v>
      </c>
      <c r="B1905" s="3" t="s">
        <v>7239</v>
      </c>
      <c r="C1905" s="3" t="s">
        <v>6873</v>
      </c>
      <c r="D1905" s="3" t="s">
        <v>7122</v>
      </c>
      <c r="E1905" s="4">
        <v>1</v>
      </c>
      <c r="F1905" s="4">
        <v>21</v>
      </c>
      <c r="G1905" s="4">
        <v>1</v>
      </c>
      <c r="H1905" s="6">
        <v>7673.12</v>
      </c>
    </row>
    <row r="1906" spans="1:8" ht="9" hidden="1" customHeight="1" x14ac:dyDescent="0.2">
      <c r="A1906" s="3" t="s">
        <v>7240</v>
      </c>
      <c r="B1906" s="3" t="s">
        <v>7241</v>
      </c>
      <c r="C1906" s="3" t="s">
        <v>6873</v>
      </c>
      <c r="D1906" s="3" t="s">
        <v>7122</v>
      </c>
      <c r="E1906" s="4">
        <v>0</v>
      </c>
      <c r="F1906" s="4">
        <v>14</v>
      </c>
      <c r="G1906" s="4">
        <v>1</v>
      </c>
      <c r="H1906" s="6">
        <v>7673.12</v>
      </c>
    </row>
    <row r="1907" spans="1:8" ht="9" hidden="1" customHeight="1" x14ac:dyDescent="0.2">
      <c r="A1907" s="3" t="s">
        <v>7242</v>
      </c>
      <c r="B1907" s="3" t="s">
        <v>7243</v>
      </c>
      <c r="C1907" s="3" t="s">
        <v>6873</v>
      </c>
      <c r="D1907" s="3" t="s">
        <v>7122</v>
      </c>
      <c r="E1907" s="4">
        <v>0</v>
      </c>
      <c r="F1907" s="4">
        <v>8</v>
      </c>
      <c r="G1907" s="4">
        <v>1</v>
      </c>
      <c r="H1907" s="6">
        <v>7673.13</v>
      </c>
    </row>
    <row r="1908" spans="1:8" ht="9" hidden="1" customHeight="1" x14ac:dyDescent="0.2">
      <c r="A1908" s="3" t="s">
        <v>7244</v>
      </c>
      <c r="B1908" s="3" t="s">
        <v>7245</v>
      </c>
      <c r="C1908" s="3" t="s">
        <v>6873</v>
      </c>
      <c r="D1908" s="3" t="s">
        <v>7122</v>
      </c>
      <c r="E1908" s="4">
        <v>0</v>
      </c>
      <c r="F1908" s="4">
        <v>10</v>
      </c>
      <c r="G1908" s="4">
        <v>1</v>
      </c>
      <c r="H1908" s="6">
        <v>7673.13</v>
      </c>
    </row>
    <row r="1909" spans="1:8" ht="9" hidden="1" customHeight="1" x14ac:dyDescent="0.2">
      <c r="A1909" s="3" t="s">
        <v>7246</v>
      </c>
      <c r="B1909" s="3" t="s">
        <v>7247</v>
      </c>
      <c r="C1909" s="3" t="s">
        <v>6873</v>
      </c>
      <c r="D1909" s="3" t="s">
        <v>7122</v>
      </c>
      <c r="E1909" s="4">
        <v>0</v>
      </c>
      <c r="F1909" s="4">
        <v>67</v>
      </c>
      <c r="G1909" s="4">
        <v>2</v>
      </c>
      <c r="H1909" s="6">
        <v>15346.25</v>
      </c>
    </row>
    <row r="1910" spans="1:8" ht="9" hidden="1" customHeight="1" x14ac:dyDescent="0.2">
      <c r="A1910" s="3" t="s">
        <v>7248</v>
      </c>
      <c r="B1910" s="3" t="s">
        <v>7249</v>
      </c>
      <c r="C1910" s="3" t="s">
        <v>6873</v>
      </c>
      <c r="D1910" s="3" t="s">
        <v>7122</v>
      </c>
      <c r="E1910" s="4">
        <v>0</v>
      </c>
      <c r="F1910" s="4">
        <v>31</v>
      </c>
      <c r="G1910" s="4">
        <v>1</v>
      </c>
      <c r="H1910" s="6">
        <v>7673.12</v>
      </c>
    </row>
    <row r="1911" spans="1:8" ht="9" hidden="1" customHeight="1" x14ac:dyDescent="0.2">
      <c r="A1911" s="3" t="s">
        <v>7250</v>
      </c>
      <c r="B1911" s="3" t="s">
        <v>7251</v>
      </c>
      <c r="C1911" s="3" t="s">
        <v>6873</v>
      </c>
      <c r="D1911" s="3" t="s">
        <v>7122</v>
      </c>
      <c r="E1911" s="4">
        <v>15</v>
      </c>
      <c r="F1911" s="4">
        <v>50</v>
      </c>
      <c r="G1911" s="4">
        <v>0</v>
      </c>
      <c r="H1911" s="5">
        <v>0</v>
      </c>
    </row>
    <row r="1912" spans="1:8" ht="9" hidden="1" customHeight="1" x14ac:dyDescent="0.2">
      <c r="A1912" s="3" t="s">
        <v>7252</v>
      </c>
      <c r="B1912" s="3" t="s">
        <v>7253</v>
      </c>
      <c r="C1912" s="3" t="s">
        <v>6873</v>
      </c>
      <c r="D1912" s="3" t="s">
        <v>7122</v>
      </c>
      <c r="E1912" s="4">
        <v>0</v>
      </c>
      <c r="F1912" s="4">
        <v>24</v>
      </c>
      <c r="G1912" s="4">
        <v>1</v>
      </c>
      <c r="H1912" s="6">
        <v>7673.12</v>
      </c>
    </row>
    <row r="1913" spans="1:8" ht="9" hidden="1" customHeight="1" x14ac:dyDescent="0.2">
      <c r="A1913" s="3" t="s">
        <v>7254</v>
      </c>
      <c r="B1913" s="3" t="s">
        <v>7255</v>
      </c>
      <c r="C1913" s="3" t="s">
        <v>6873</v>
      </c>
      <c r="D1913" s="3" t="s">
        <v>7122</v>
      </c>
      <c r="E1913" s="4">
        <v>0</v>
      </c>
      <c r="F1913" s="4">
        <v>18</v>
      </c>
      <c r="G1913" s="4">
        <v>1</v>
      </c>
      <c r="H1913" s="6">
        <v>7673.12</v>
      </c>
    </row>
    <row r="1914" spans="1:8" ht="9" hidden="1" customHeight="1" x14ac:dyDescent="0.2">
      <c r="A1914" s="3" t="s">
        <v>7256</v>
      </c>
      <c r="B1914" s="3" t="s">
        <v>7257</v>
      </c>
      <c r="C1914" s="3" t="s">
        <v>6873</v>
      </c>
      <c r="D1914" s="3" t="s">
        <v>7122</v>
      </c>
      <c r="E1914" s="4">
        <v>15</v>
      </c>
      <c r="F1914" s="4">
        <v>15</v>
      </c>
      <c r="G1914" s="4">
        <v>0</v>
      </c>
      <c r="H1914" s="5">
        <v>0</v>
      </c>
    </row>
    <row r="1915" spans="1:8" ht="9" hidden="1" customHeight="1" x14ac:dyDescent="0.2">
      <c r="A1915" s="3" t="s">
        <v>7258</v>
      </c>
      <c r="B1915" s="3" t="s">
        <v>7259</v>
      </c>
      <c r="C1915" s="3" t="s">
        <v>6873</v>
      </c>
      <c r="D1915" s="3" t="s">
        <v>7122</v>
      </c>
      <c r="E1915" s="4">
        <v>0</v>
      </c>
      <c r="F1915" s="4">
        <v>20</v>
      </c>
      <c r="G1915" s="4">
        <v>1</v>
      </c>
      <c r="H1915" s="6">
        <v>7673.12</v>
      </c>
    </row>
    <row r="1916" spans="1:8" ht="9" hidden="1" customHeight="1" x14ac:dyDescent="0.2">
      <c r="A1916" s="3" t="s">
        <v>7260</v>
      </c>
      <c r="B1916" s="3" t="s">
        <v>7261</v>
      </c>
      <c r="C1916" s="3" t="s">
        <v>6873</v>
      </c>
      <c r="D1916" s="3" t="s">
        <v>7122</v>
      </c>
      <c r="E1916" s="4">
        <v>0</v>
      </c>
      <c r="F1916" s="4">
        <v>2</v>
      </c>
      <c r="G1916" s="4">
        <v>1</v>
      </c>
      <c r="H1916" s="6">
        <v>7673.13</v>
      </c>
    </row>
    <row r="1917" spans="1:8" ht="9" hidden="1" customHeight="1" x14ac:dyDescent="0.2">
      <c r="A1917" s="3" t="s">
        <v>7262</v>
      </c>
      <c r="B1917" s="3" t="s">
        <v>7263</v>
      </c>
      <c r="C1917" s="3" t="s">
        <v>6873</v>
      </c>
      <c r="D1917" s="3" t="s">
        <v>7122</v>
      </c>
      <c r="E1917" s="4">
        <v>0</v>
      </c>
      <c r="F1917" s="4">
        <v>2</v>
      </c>
      <c r="G1917" s="4">
        <v>1</v>
      </c>
      <c r="H1917" s="6">
        <v>7673.13</v>
      </c>
    </row>
    <row r="1918" spans="1:8" ht="9" hidden="1" customHeight="1" x14ac:dyDescent="0.2">
      <c r="A1918" s="3" t="s">
        <v>7264</v>
      </c>
      <c r="B1918" s="3" t="s">
        <v>7265</v>
      </c>
      <c r="C1918" s="3" t="s">
        <v>6873</v>
      </c>
      <c r="D1918" s="3" t="s">
        <v>7122</v>
      </c>
      <c r="E1918" s="4">
        <v>0</v>
      </c>
      <c r="F1918" s="4">
        <v>2</v>
      </c>
      <c r="G1918" s="4">
        <v>1</v>
      </c>
      <c r="H1918" s="6">
        <v>7673.14</v>
      </c>
    </row>
    <row r="1919" spans="1:8" ht="9" hidden="1" customHeight="1" x14ac:dyDescent="0.2">
      <c r="A1919" s="3" t="s">
        <v>7266</v>
      </c>
      <c r="B1919" s="3" t="s">
        <v>7267</v>
      </c>
      <c r="C1919" s="3" t="s">
        <v>6873</v>
      </c>
      <c r="D1919" s="3" t="s">
        <v>7268</v>
      </c>
      <c r="E1919" s="4">
        <v>15</v>
      </c>
      <c r="F1919" s="4">
        <v>37</v>
      </c>
      <c r="G1919" s="4">
        <v>0</v>
      </c>
      <c r="H1919" s="5">
        <v>0</v>
      </c>
    </row>
    <row r="1920" spans="1:8" ht="9" hidden="1" customHeight="1" x14ac:dyDescent="0.2">
      <c r="A1920" s="3" t="s">
        <v>7269</v>
      </c>
      <c r="B1920" s="3" t="s">
        <v>7270</v>
      </c>
      <c r="C1920" s="3" t="s">
        <v>6873</v>
      </c>
      <c r="D1920" s="3" t="s">
        <v>7268</v>
      </c>
      <c r="E1920" s="4">
        <v>0</v>
      </c>
      <c r="F1920" s="4">
        <v>47</v>
      </c>
      <c r="G1920" s="4">
        <v>2</v>
      </c>
      <c r="H1920" s="6">
        <v>15346.25</v>
      </c>
    </row>
    <row r="1921" spans="1:8" ht="9" hidden="1" customHeight="1" x14ac:dyDescent="0.2">
      <c r="A1921" s="3" t="s">
        <v>7271</v>
      </c>
      <c r="B1921" s="3" t="s">
        <v>7272</v>
      </c>
      <c r="C1921" s="3" t="s">
        <v>6873</v>
      </c>
      <c r="D1921" s="3" t="s">
        <v>7268</v>
      </c>
      <c r="E1921" s="4">
        <v>108</v>
      </c>
      <c r="F1921" s="4">
        <v>852</v>
      </c>
      <c r="G1921" s="4">
        <v>21</v>
      </c>
      <c r="H1921" s="6">
        <v>161135.62</v>
      </c>
    </row>
    <row r="1922" spans="1:8" ht="9" hidden="1" customHeight="1" x14ac:dyDescent="0.2">
      <c r="A1922" s="3" t="s">
        <v>7273</v>
      </c>
      <c r="B1922" s="3" t="s">
        <v>7274</v>
      </c>
      <c r="C1922" s="3" t="s">
        <v>6873</v>
      </c>
      <c r="D1922" s="3" t="s">
        <v>7268</v>
      </c>
      <c r="E1922" s="4">
        <v>0</v>
      </c>
      <c r="F1922" s="4">
        <v>75</v>
      </c>
      <c r="G1922" s="4">
        <v>2</v>
      </c>
      <c r="H1922" s="6">
        <v>15346.25</v>
      </c>
    </row>
    <row r="1923" spans="1:8" ht="9" hidden="1" customHeight="1" x14ac:dyDescent="0.2">
      <c r="A1923" s="3" t="s">
        <v>7275</v>
      </c>
      <c r="B1923" s="3" t="s">
        <v>7276</v>
      </c>
      <c r="C1923" s="3" t="s">
        <v>6873</v>
      </c>
      <c r="D1923" s="3" t="s">
        <v>7268</v>
      </c>
      <c r="E1923" s="4">
        <v>98</v>
      </c>
      <c r="F1923" s="4">
        <v>424</v>
      </c>
      <c r="G1923" s="4">
        <v>3</v>
      </c>
      <c r="H1923" s="6">
        <v>23019.37</v>
      </c>
    </row>
    <row r="1924" spans="1:8" ht="9" hidden="1" customHeight="1" x14ac:dyDescent="0.2">
      <c r="A1924" s="3" t="s">
        <v>7277</v>
      </c>
      <c r="B1924" s="3" t="s">
        <v>7278</v>
      </c>
      <c r="C1924" s="3" t="s">
        <v>6873</v>
      </c>
      <c r="D1924" s="3" t="s">
        <v>7268</v>
      </c>
      <c r="E1924" s="4">
        <v>0</v>
      </c>
      <c r="F1924" s="4">
        <v>20</v>
      </c>
      <c r="G1924" s="4">
        <v>1</v>
      </c>
      <c r="H1924" s="6">
        <v>7673.12</v>
      </c>
    </row>
    <row r="1925" spans="1:8" ht="9" hidden="1" customHeight="1" x14ac:dyDescent="0.2">
      <c r="A1925" s="3" t="s">
        <v>7279</v>
      </c>
      <c r="B1925" s="3" t="s">
        <v>7280</v>
      </c>
      <c r="C1925" s="3" t="s">
        <v>6873</v>
      </c>
      <c r="D1925" s="3" t="s">
        <v>7268</v>
      </c>
      <c r="E1925" s="4">
        <v>171</v>
      </c>
      <c r="F1925" s="4">
        <v>1181</v>
      </c>
      <c r="G1925" s="4">
        <v>22</v>
      </c>
      <c r="H1925" s="6">
        <v>168808.75</v>
      </c>
    </row>
    <row r="1926" spans="1:8" ht="9" hidden="1" customHeight="1" x14ac:dyDescent="0.2">
      <c r="A1926" s="3" t="s">
        <v>7281</v>
      </c>
      <c r="B1926" s="3" t="s">
        <v>7282</v>
      </c>
      <c r="C1926" s="3" t="s">
        <v>6873</v>
      </c>
      <c r="D1926" s="3" t="s">
        <v>7268</v>
      </c>
      <c r="E1926" s="4">
        <v>0</v>
      </c>
      <c r="F1926" s="4">
        <v>24</v>
      </c>
      <c r="G1926" s="4">
        <v>1</v>
      </c>
      <c r="H1926" s="6">
        <v>7673.12</v>
      </c>
    </row>
    <row r="1927" spans="1:8" ht="9" hidden="1" customHeight="1" x14ac:dyDescent="0.2">
      <c r="A1927" s="3" t="s">
        <v>7283</v>
      </c>
      <c r="B1927" s="3" t="s">
        <v>7284</v>
      </c>
      <c r="C1927" s="3" t="s">
        <v>6873</v>
      </c>
      <c r="D1927" s="3" t="s">
        <v>7268</v>
      </c>
      <c r="E1927" s="4">
        <v>157</v>
      </c>
      <c r="F1927" s="4">
        <v>1093</v>
      </c>
      <c r="G1927" s="4">
        <v>20</v>
      </c>
      <c r="H1927" s="6">
        <v>153462.5</v>
      </c>
    </row>
    <row r="1928" spans="1:8" ht="9" hidden="1" customHeight="1" x14ac:dyDescent="0.2">
      <c r="A1928" s="3" t="s">
        <v>7285</v>
      </c>
      <c r="B1928" s="3" t="s">
        <v>7286</v>
      </c>
      <c r="C1928" s="3" t="s">
        <v>6873</v>
      </c>
      <c r="D1928" s="3" t="s">
        <v>7268</v>
      </c>
      <c r="E1928" s="4">
        <v>60</v>
      </c>
      <c r="F1928" s="4">
        <v>338</v>
      </c>
      <c r="G1928" s="4">
        <v>4</v>
      </c>
      <c r="H1928" s="6">
        <v>30692.5</v>
      </c>
    </row>
    <row r="1929" spans="1:8" ht="9" hidden="1" customHeight="1" x14ac:dyDescent="0.2">
      <c r="A1929" s="3" t="s">
        <v>7287</v>
      </c>
      <c r="B1929" s="3" t="s">
        <v>7288</v>
      </c>
      <c r="C1929" s="3" t="s">
        <v>6873</v>
      </c>
      <c r="D1929" s="3" t="s">
        <v>7268</v>
      </c>
      <c r="E1929" s="4">
        <v>0</v>
      </c>
      <c r="F1929" s="4">
        <v>19</v>
      </c>
      <c r="G1929" s="4">
        <v>1</v>
      </c>
      <c r="H1929" s="6">
        <v>7673.12</v>
      </c>
    </row>
    <row r="1930" spans="1:8" ht="9" hidden="1" customHeight="1" x14ac:dyDescent="0.2">
      <c r="A1930" s="3" t="s">
        <v>7289</v>
      </c>
      <c r="B1930" s="3" t="s">
        <v>7290</v>
      </c>
      <c r="C1930" s="3" t="s">
        <v>6873</v>
      </c>
      <c r="D1930" s="3" t="s">
        <v>7268</v>
      </c>
      <c r="E1930" s="4">
        <v>43</v>
      </c>
      <c r="F1930" s="4">
        <v>333</v>
      </c>
      <c r="G1930" s="4">
        <v>6</v>
      </c>
      <c r="H1930" s="6">
        <v>46038.75</v>
      </c>
    </row>
    <row r="1931" spans="1:8" ht="9" hidden="1" customHeight="1" x14ac:dyDescent="0.2">
      <c r="A1931" s="3" t="s">
        <v>7291</v>
      </c>
      <c r="B1931" s="3" t="s">
        <v>7292</v>
      </c>
      <c r="C1931" s="3" t="s">
        <v>6873</v>
      </c>
      <c r="D1931" s="3" t="s">
        <v>7268</v>
      </c>
      <c r="E1931" s="4">
        <v>0</v>
      </c>
      <c r="F1931" s="4">
        <v>53</v>
      </c>
      <c r="G1931" s="4">
        <v>2</v>
      </c>
      <c r="H1931" s="6">
        <v>15346.25</v>
      </c>
    </row>
    <row r="1932" spans="1:8" ht="9" hidden="1" customHeight="1" x14ac:dyDescent="0.2">
      <c r="A1932" s="3" t="s">
        <v>7293</v>
      </c>
      <c r="B1932" s="3" t="s">
        <v>7294</v>
      </c>
      <c r="C1932" s="3" t="s">
        <v>6873</v>
      </c>
      <c r="D1932" s="3" t="s">
        <v>7268</v>
      </c>
      <c r="E1932" s="4">
        <v>175</v>
      </c>
      <c r="F1932" s="4">
        <v>374</v>
      </c>
      <c r="G1932" s="4">
        <v>0</v>
      </c>
      <c r="H1932" s="5">
        <v>0</v>
      </c>
    </row>
    <row r="1933" spans="1:8" ht="9" hidden="1" customHeight="1" x14ac:dyDescent="0.2">
      <c r="A1933" s="3" t="s">
        <v>7295</v>
      </c>
      <c r="B1933" s="3" t="s">
        <v>7296</v>
      </c>
      <c r="C1933" s="3" t="s">
        <v>6873</v>
      </c>
      <c r="D1933" s="3" t="s">
        <v>7268</v>
      </c>
      <c r="E1933" s="4">
        <v>0</v>
      </c>
      <c r="F1933" s="4">
        <v>4</v>
      </c>
      <c r="G1933" s="4">
        <v>1</v>
      </c>
      <c r="H1933" s="6">
        <v>7673.13</v>
      </c>
    </row>
    <row r="1934" spans="1:8" ht="9" hidden="1" customHeight="1" x14ac:dyDescent="0.2">
      <c r="A1934" s="3" t="s">
        <v>7297</v>
      </c>
      <c r="B1934" s="3" t="s">
        <v>7298</v>
      </c>
      <c r="C1934" s="3" t="s">
        <v>6873</v>
      </c>
      <c r="D1934" s="3" t="s">
        <v>7268</v>
      </c>
      <c r="E1934" s="4">
        <v>52</v>
      </c>
      <c r="F1934" s="4">
        <v>230</v>
      </c>
      <c r="G1934" s="4">
        <v>2</v>
      </c>
      <c r="H1934" s="6">
        <v>15346.25</v>
      </c>
    </row>
    <row r="1935" spans="1:8" ht="9" hidden="1" customHeight="1" x14ac:dyDescent="0.2">
      <c r="A1935" s="3" t="s">
        <v>7299</v>
      </c>
      <c r="B1935" s="3" t="s">
        <v>7300</v>
      </c>
      <c r="C1935" s="3" t="s">
        <v>6873</v>
      </c>
      <c r="D1935" s="3" t="s">
        <v>7268</v>
      </c>
      <c r="E1935" s="4">
        <v>0</v>
      </c>
      <c r="F1935" s="4">
        <v>80</v>
      </c>
      <c r="G1935" s="4">
        <v>2</v>
      </c>
      <c r="H1935" s="6">
        <v>15346.25</v>
      </c>
    </row>
    <row r="1936" spans="1:8" ht="9" hidden="1" customHeight="1" x14ac:dyDescent="0.2">
      <c r="A1936" s="3" t="s">
        <v>7301</v>
      </c>
      <c r="B1936" s="3" t="s">
        <v>7302</v>
      </c>
      <c r="C1936" s="3" t="s">
        <v>6873</v>
      </c>
      <c r="D1936" s="3" t="s">
        <v>7268</v>
      </c>
      <c r="E1936" s="4">
        <v>0</v>
      </c>
      <c r="F1936" s="4">
        <v>2</v>
      </c>
      <c r="G1936" s="4">
        <v>1</v>
      </c>
      <c r="H1936" s="6">
        <v>7673.13</v>
      </c>
    </row>
    <row r="1937" spans="1:8" ht="9" hidden="1" customHeight="1" x14ac:dyDescent="0.2">
      <c r="A1937" s="3" t="s">
        <v>7303</v>
      </c>
      <c r="B1937" s="3" t="s">
        <v>7304</v>
      </c>
      <c r="C1937" s="3" t="s">
        <v>6873</v>
      </c>
      <c r="D1937" s="3" t="s">
        <v>7268</v>
      </c>
      <c r="E1937" s="4">
        <v>87</v>
      </c>
      <c r="F1937" s="4">
        <v>285</v>
      </c>
      <c r="G1937" s="4">
        <v>0</v>
      </c>
      <c r="H1937" s="5">
        <v>0</v>
      </c>
    </row>
    <row r="1938" spans="1:8" ht="9" hidden="1" customHeight="1" x14ac:dyDescent="0.2">
      <c r="A1938" s="3" t="s">
        <v>7305</v>
      </c>
      <c r="B1938" s="3" t="s">
        <v>7306</v>
      </c>
      <c r="C1938" s="3" t="s">
        <v>6873</v>
      </c>
      <c r="D1938" s="3" t="s">
        <v>7268</v>
      </c>
      <c r="E1938" s="4">
        <v>0</v>
      </c>
      <c r="F1938" s="4">
        <v>5</v>
      </c>
      <c r="G1938" s="4">
        <v>1</v>
      </c>
      <c r="H1938" s="6">
        <v>7673.13</v>
      </c>
    </row>
    <row r="1939" spans="1:8" ht="9" hidden="1" customHeight="1" x14ac:dyDescent="0.2">
      <c r="A1939" s="3" t="s">
        <v>7307</v>
      </c>
      <c r="B1939" s="3" t="s">
        <v>7308</v>
      </c>
      <c r="C1939" s="3" t="s">
        <v>6873</v>
      </c>
      <c r="D1939" s="3" t="s">
        <v>7268</v>
      </c>
      <c r="E1939" s="4">
        <v>36</v>
      </c>
      <c r="F1939" s="4">
        <v>87</v>
      </c>
      <c r="G1939" s="4">
        <v>0</v>
      </c>
      <c r="H1939" s="5">
        <v>0</v>
      </c>
    </row>
    <row r="1940" spans="1:8" ht="9" hidden="1" customHeight="1" x14ac:dyDescent="0.2">
      <c r="A1940" s="3" t="s">
        <v>7309</v>
      </c>
      <c r="B1940" s="3" t="s">
        <v>7310</v>
      </c>
      <c r="C1940" s="3" t="s">
        <v>6873</v>
      </c>
      <c r="D1940" s="3" t="s">
        <v>7268</v>
      </c>
      <c r="E1940" s="4">
        <v>0</v>
      </c>
      <c r="F1940" s="4">
        <v>9</v>
      </c>
      <c r="G1940" s="4">
        <v>1</v>
      </c>
      <c r="H1940" s="6">
        <v>7673.12</v>
      </c>
    </row>
    <row r="1941" spans="1:8" ht="9" hidden="1" customHeight="1" x14ac:dyDescent="0.2">
      <c r="A1941" s="3" t="s">
        <v>7311</v>
      </c>
      <c r="B1941" s="3" t="s">
        <v>7312</v>
      </c>
      <c r="C1941" s="3" t="s">
        <v>6873</v>
      </c>
      <c r="D1941" s="3" t="s">
        <v>7268</v>
      </c>
      <c r="E1941" s="4">
        <v>45</v>
      </c>
      <c r="F1941" s="4">
        <v>189</v>
      </c>
      <c r="G1941" s="4">
        <v>1</v>
      </c>
      <c r="H1941" s="6">
        <v>7673.12</v>
      </c>
    </row>
    <row r="1942" spans="1:8" ht="9" hidden="1" customHeight="1" x14ac:dyDescent="0.2">
      <c r="A1942" s="3" t="s">
        <v>7313</v>
      </c>
      <c r="B1942" s="3" t="s">
        <v>7314</v>
      </c>
      <c r="C1942" s="3" t="s">
        <v>6873</v>
      </c>
      <c r="D1942" s="3" t="s">
        <v>7268</v>
      </c>
      <c r="E1942" s="4">
        <v>44</v>
      </c>
      <c r="F1942" s="4">
        <v>152</v>
      </c>
      <c r="G1942" s="4">
        <v>0</v>
      </c>
      <c r="H1942" s="5">
        <v>0</v>
      </c>
    </row>
    <row r="1943" spans="1:8" ht="9" hidden="1" customHeight="1" x14ac:dyDescent="0.2">
      <c r="A1943" s="3" t="s">
        <v>7315</v>
      </c>
      <c r="B1943" s="3" t="s">
        <v>7316</v>
      </c>
      <c r="C1943" s="3" t="s">
        <v>6873</v>
      </c>
      <c r="D1943" s="3" t="s">
        <v>7268</v>
      </c>
      <c r="E1943" s="4">
        <v>0</v>
      </c>
      <c r="F1943" s="4">
        <v>13</v>
      </c>
      <c r="G1943" s="4">
        <v>1</v>
      </c>
      <c r="H1943" s="6">
        <v>7673.12</v>
      </c>
    </row>
    <row r="1944" spans="1:8" ht="9" hidden="1" customHeight="1" x14ac:dyDescent="0.2">
      <c r="A1944" s="3" t="s">
        <v>7317</v>
      </c>
      <c r="B1944" s="3" t="s">
        <v>7318</v>
      </c>
      <c r="C1944" s="3" t="s">
        <v>6873</v>
      </c>
      <c r="D1944" s="3" t="s">
        <v>7268</v>
      </c>
      <c r="E1944" s="4">
        <v>0</v>
      </c>
      <c r="F1944" s="4">
        <v>170</v>
      </c>
      <c r="G1944" s="4">
        <v>6</v>
      </c>
      <c r="H1944" s="6">
        <v>46038.75</v>
      </c>
    </row>
    <row r="1945" spans="1:8" ht="9" hidden="1" customHeight="1" x14ac:dyDescent="0.2">
      <c r="A1945" s="3" t="s">
        <v>7319</v>
      </c>
      <c r="B1945" s="3" t="s">
        <v>7320</v>
      </c>
      <c r="C1945" s="3" t="s">
        <v>6873</v>
      </c>
      <c r="D1945" s="3" t="s">
        <v>7268</v>
      </c>
      <c r="E1945" s="4">
        <v>20</v>
      </c>
      <c r="F1945" s="4">
        <v>280</v>
      </c>
      <c r="G1945" s="4">
        <v>11</v>
      </c>
      <c r="H1945" s="6">
        <v>84404.37</v>
      </c>
    </row>
    <row r="1946" spans="1:8" ht="9" hidden="1" customHeight="1" x14ac:dyDescent="0.2">
      <c r="A1946" s="3" t="s">
        <v>7321</v>
      </c>
      <c r="B1946" s="3" t="s">
        <v>7322</v>
      </c>
      <c r="C1946" s="3" t="s">
        <v>6873</v>
      </c>
      <c r="D1946" s="3" t="s">
        <v>7268</v>
      </c>
      <c r="E1946" s="4">
        <v>0</v>
      </c>
      <c r="F1946" s="4">
        <v>26</v>
      </c>
      <c r="G1946" s="4">
        <v>1</v>
      </c>
      <c r="H1946" s="6">
        <v>7673.12</v>
      </c>
    </row>
    <row r="1947" spans="1:8" ht="9" hidden="1" customHeight="1" x14ac:dyDescent="0.2">
      <c r="A1947" s="3" t="s">
        <v>7323</v>
      </c>
      <c r="B1947" s="3" t="s">
        <v>7324</v>
      </c>
      <c r="C1947" s="3" t="s">
        <v>6873</v>
      </c>
      <c r="D1947" s="3" t="s">
        <v>7268</v>
      </c>
      <c r="E1947" s="4">
        <v>0</v>
      </c>
      <c r="F1947" s="4">
        <v>10</v>
      </c>
      <c r="G1947" s="4">
        <v>1</v>
      </c>
      <c r="H1947" s="6">
        <v>7673.13</v>
      </c>
    </row>
    <row r="1948" spans="1:8" ht="9" hidden="1" customHeight="1" x14ac:dyDescent="0.2">
      <c r="A1948" s="3" t="s">
        <v>7325</v>
      </c>
      <c r="B1948" s="3" t="s">
        <v>7326</v>
      </c>
      <c r="C1948" s="3" t="s">
        <v>6873</v>
      </c>
      <c r="D1948" s="3" t="s">
        <v>7268</v>
      </c>
      <c r="E1948" s="4">
        <v>183</v>
      </c>
      <c r="F1948" s="4">
        <v>742</v>
      </c>
      <c r="G1948" s="4">
        <v>4</v>
      </c>
      <c r="H1948" s="6">
        <v>30692.5</v>
      </c>
    </row>
    <row r="1949" spans="1:8" ht="9" hidden="1" customHeight="1" x14ac:dyDescent="0.2">
      <c r="A1949" s="3" t="s">
        <v>7327</v>
      </c>
      <c r="B1949" s="3" t="s">
        <v>7328</v>
      </c>
      <c r="C1949" s="3" t="s">
        <v>6873</v>
      </c>
      <c r="D1949" s="3" t="s">
        <v>7268</v>
      </c>
      <c r="E1949" s="4">
        <v>137</v>
      </c>
      <c r="F1949" s="4">
        <v>837</v>
      </c>
      <c r="G1949" s="4">
        <v>16</v>
      </c>
      <c r="H1949" s="6">
        <v>122770</v>
      </c>
    </row>
    <row r="1950" spans="1:8" ht="9" hidden="1" customHeight="1" x14ac:dyDescent="0.2">
      <c r="A1950" s="3" t="s">
        <v>7329</v>
      </c>
      <c r="B1950" s="3" t="s">
        <v>7330</v>
      </c>
      <c r="C1950" s="3" t="s">
        <v>6873</v>
      </c>
      <c r="D1950" s="3" t="s">
        <v>7268</v>
      </c>
      <c r="E1950" s="4">
        <v>0</v>
      </c>
      <c r="F1950" s="4">
        <v>18</v>
      </c>
      <c r="G1950" s="4">
        <v>1</v>
      </c>
      <c r="H1950" s="6">
        <v>7673.12</v>
      </c>
    </row>
    <row r="1951" spans="1:8" ht="9" hidden="1" customHeight="1" x14ac:dyDescent="0.2">
      <c r="A1951" s="3" t="s">
        <v>7331</v>
      </c>
      <c r="B1951" s="3" t="s">
        <v>7332</v>
      </c>
      <c r="C1951" s="3" t="s">
        <v>6873</v>
      </c>
      <c r="D1951" s="3" t="s">
        <v>7268</v>
      </c>
      <c r="E1951" s="4">
        <v>0</v>
      </c>
      <c r="F1951" s="4">
        <v>5</v>
      </c>
      <c r="G1951" s="4">
        <v>1</v>
      </c>
      <c r="H1951" s="6">
        <v>7673.12</v>
      </c>
    </row>
    <row r="1952" spans="1:8" ht="9" hidden="1" customHeight="1" x14ac:dyDescent="0.2">
      <c r="A1952" s="3" t="s">
        <v>7333</v>
      </c>
      <c r="B1952" s="3" t="s">
        <v>7334</v>
      </c>
      <c r="C1952" s="3" t="s">
        <v>6873</v>
      </c>
      <c r="D1952" s="3" t="s">
        <v>7268</v>
      </c>
      <c r="E1952" s="4">
        <v>233</v>
      </c>
      <c r="F1952" s="4">
        <v>1044</v>
      </c>
      <c r="G1952" s="4">
        <v>8</v>
      </c>
      <c r="H1952" s="6">
        <v>61385</v>
      </c>
    </row>
    <row r="1953" spans="1:8" ht="9" hidden="1" customHeight="1" x14ac:dyDescent="0.2">
      <c r="A1953" s="3" t="s">
        <v>7335</v>
      </c>
      <c r="B1953" s="3" t="s">
        <v>7336</v>
      </c>
      <c r="C1953" s="3" t="s">
        <v>6873</v>
      </c>
      <c r="D1953" s="3" t="s">
        <v>7268</v>
      </c>
      <c r="E1953" s="4">
        <v>30</v>
      </c>
      <c r="F1953" s="4">
        <v>44</v>
      </c>
      <c r="G1953" s="4">
        <v>0</v>
      </c>
      <c r="H1953" s="5">
        <v>0</v>
      </c>
    </row>
    <row r="1954" spans="1:8" ht="9" hidden="1" customHeight="1" x14ac:dyDescent="0.2">
      <c r="A1954" s="3" t="s">
        <v>7337</v>
      </c>
      <c r="B1954" s="3" t="s">
        <v>7338</v>
      </c>
      <c r="C1954" s="3" t="s">
        <v>6873</v>
      </c>
      <c r="D1954" s="3" t="s">
        <v>7268</v>
      </c>
      <c r="E1954" s="4">
        <v>166</v>
      </c>
      <c r="F1954" s="4">
        <v>373</v>
      </c>
      <c r="G1954" s="4">
        <v>0</v>
      </c>
      <c r="H1954" s="5">
        <v>0</v>
      </c>
    </row>
    <row r="1955" spans="1:8" ht="9" hidden="1" customHeight="1" x14ac:dyDescent="0.2">
      <c r="A1955" s="3" t="s">
        <v>7339</v>
      </c>
      <c r="B1955" s="3" t="s">
        <v>7340</v>
      </c>
      <c r="C1955" s="3" t="s">
        <v>6873</v>
      </c>
      <c r="D1955" s="3" t="s">
        <v>7268</v>
      </c>
      <c r="E1955" s="4">
        <v>17</v>
      </c>
      <c r="F1955" s="4">
        <v>102</v>
      </c>
      <c r="G1955" s="4">
        <v>1</v>
      </c>
      <c r="H1955" s="6">
        <v>7673.12</v>
      </c>
    </row>
    <row r="1956" spans="1:8" ht="9" hidden="1" customHeight="1" x14ac:dyDescent="0.2">
      <c r="A1956" s="3" t="s">
        <v>7341</v>
      </c>
      <c r="B1956" s="3" t="s">
        <v>7342</v>
      </c>
      <c r="C1956" s="3" t="s">
        <v>6873</v>
      </c>
      <c r="D1956" s="3" t="s">
        <v>7268</v>
      </c>
      <c r="E1956" s="4">
        <v>95</v>
      </c>
      <c r="F1956" s="4">
        <v>413</v>
      </c>
      <c r="G1956" s="4">
        <v>3</v>
      </c>
      <c r="H1956" s="6">
        <v>23019.37</v>
      </c>
    </row>
    <row r="1957" spans="1:8" ht="9" hidden="1" customHeight="1" x14ac:dyDescent="0.2">
      <c r="A1957" s="3" t="s">
        <v>7343</v>
      </c>
      <c r="B1957" s="3" t="s">
        <v>7344</v>
      </c>
      <c r="C1957" s="3" t="s">
        <v>6873</v>
      </c>
      <c r="D1957" s="3" t="s">
        <v>7268</v>
      </c>
      <c r="E1957" s="4">
        <v>0</v>
      </c>
      <c r="F1957" s="4">
        <v>10</v>
      </c>
      <c r="G1957" s="4">
        <v>1</v>
      </c>
      <c r="H1957" s="6">
        <v>7673.13</v>
      </c>
    </row>
    <row r="1958" spans="1:8" ht="9" hidden="1" customHeight="1" x14ac:dyDescent="0.2">
      <c r="A1958" s="3" t="s">
        <v>7345</v>
      </c>
      <c r="B1958" s="3" t="s">
        <v>7346</v>
      </c>
      <c r="C1958" s="3" t="s">
        <v>6873</v>
      </c>
      <c r="D1958" s="3" t="s">
        <v>7268</v>
      </c>
      <c r="E1958" s="4">
        <v>460</v>
      </c>
      <c r="F1958" s="4">
        <v>1941</v>
      </c>
      <c r="G1958" s="4">
        <v>13</v>
      </c>
      <c r="H1958" s="6">
        <v>99750.62</v>
      </c>
    </row>
    <row r="1959" spans="1:8" ht="9" hidden="1" customHeight="1" x14ac:dyDescent="0.2">
      <c r="A1959" s="3" t="s">
        <v>7347</v>
      </c>
      <c r="B1959" s="3" t="s">
        <v>7348</v>
      </c>
      <c r="C1959" s="3" t="s">
        <v>6873</v>
      </c>
      <c r="D1959" s="3" t="s">
        <v>7268</v>
      </c>
      <c r="E1959" s="4">
        <v>60</v>
      </c>
      <c r="F1959" s="4">
        <v>830</v>
      </c>
      <c r="G1959" s="4">
        <v>23</v>
      </c>
      <c r="H1959" s="6">
        <v>176481.87</v>
      </c>
    </row>
    <row r="1960" spans="1:8" ht="9" hidden="1" customHeight="1" x14ac:dyDescent="0.2">
      <c r="A1960" s="3" t="s">
        <v>7349</v>
      </c>
      <c r="B1960" s="3" t="s">
        <v>7350</v>
      </c>
      <c r="C1960" s="3" t="s">
        <v>6873</v>
      </c>
      <c r="D1960" s="3" t="s">
        <v>7268</v>
      </c>
      <c r="E1960" s="4">
        <v>170</v>
      </c>
      <c r="F1960" s="4">
        <v>286</v>
      </c>
      <c r="G1960" s="4">
        <v>0</v>
      </c>
      <c r="H1960" s="5">
        <v>0</v>
      </c>
    </row>
    <row r="1961" spans="1:8" ht="9" hidden="1" customHeight="1" x14ac:dyDescent="0.2">
      <c r="A1961" s="3" t="s">
        <v>7351</v>
      </c>
      <c r="B1961" s="3" t="s">
        <v>7352</v>
      </c>
      <c r="C1961" s="3" t="s">
        <v>6873</v>
      </c>
      <c r="D1961" s="3" t="s">
        <v>7268</v>
      </c>
      <c r="E1961" s="4">
        <v>243</v>
      </c>
      <c r="F1961" s="4">
        <v>470</v>
      </c>
      <c r="G1961" s="4">
        <v>0</v>
      </c>
      <c r="H1961" s="5">
        <v>0</v>
      </c>
    </row>
    <row r="1962" spans="1:8" ht="9" hidden="1" customHeight="1" x14ac:dyDescent="0.2">
      <c r="A1962" s="3" t="s">
        <v>7353</v>
      </c>
      <c r="B1962" s="3" t="s">
        <v>7354</v>
      </c>
      <c r="C1962" s="3" t="s">
        <v>6873</v>
      </c>
      <c r="D1962" s="3" t="s">
        <v>7268</v>
      </c>
      <c r="E1962" s="4">
        <v>0</v>
      </c>
      <c r="F1962" s="4">
        <v>135</v>
      </c>
      <c r="G1962" s="4">
        <v>5</v>
      </c>
      <c r="H1962" s="6">
        <v>38365.620000000003</v>
      </c>
    </row>
    <row r="1963" spans="1:8" ht="9" hidden="1" customHeight="1" x14ac:dyDescent="0.2">
      <c r="A1963" s="3" t="s">
        <v>7355</v>
      </c>
      <c r="B1963" s="3" t="s">
        <v>7356</v>
      </c>
      <c r="C1963" s="3" t="s">
        <v>6873</v>
      </c>
      <c r="D1963" s="3" t="s">
        <v>7268</v>
      </c>
      <c r="E1963" s="4">
        <v>0</v>
      </c>
      <c r="F1963" s="4">
        <v>38</v>
      </c>
      <c r="G1963" s="4">
        <v>1</v>
      </c>
      <c r="H1963" s="6">
        <v>7673.12</v>
      </c>
    </row>
    <row r="1964" spans="1:8" ht="9" hidden="1" customHeight="1" x14ac:dyDescent="0.2">
      <c r="A1964" s="3" t="s">
        <v>7357</v>
      </c>
      <c r="B1964" s="3" t="s">
        <v>7358</v>
      </c>
      <c r="C1964" s="3" t="s">
        <v>6873</v>
      </c>
      <c r="D1964" s="3" t="s">
        <v>7268</v>
      </c>
      <c r="E1964" s="4">
        <v>40</v>
      </c>
      <c r="F1964" s="4">
        <v>106</v>
      </c>
      <c r="G1964" s="4">
        <v>0</v>
      </c>
      <c r="H1964" s="5">
        <v>0</v>
      </c>
    </row>
    <row r="1965" spans="1:8" ht="9" hidden="1" customHeight="1" x14ac:dyDescent="0.2">
      <c r="A1965" s="3" t="s">
        <v>7359</v>
      </c>
      <c r="B1965" s="3" t="s">
        <v>7360</v>
      </c>
      <c r="C1965" s="3" t="s">
        <v>6873</v>
      </c>
      <c r="D1965" s="3" t="s">
        <v>7268</v>
      </c>
      <c r="E1965" s="4">
        <v>106</v>
      </c>
      <c r="F1965" s="4">
        <v>488</v>
      </c>
      <c r="G1965" s="4">
        <v>4</v>
      </c>
      <c r="H1965" s="6">
        <v>30692.5</v>
      </c>
    </row>
    <row r="1966" spans="1:8" ht="9" hidden="1" customHeight="1" x14ac:dyDescent="0.2">
      <c r="A1966" s="3" t="s">
        <v>7361</v>
      </c>
      <c r="B1966" s="3" t="s">
        <v>7362</v>
      </c>
      <c r="C1966" s="3" t="s">
        <v>6873</v>
      </c>
      <c r="D1966" s="3" t="s">
        <v>7268</v>
      </c>
      <c r="E1966" s="4">
        <v>24</v>
      </c>
      <c r="F1966" s="4">
        <v>19</v>
      </c>
      <c r="G1966" s="4">
        <v>0</v>
      </c>
      <c r="H1966" s="5">
        <v>0</v>
      </c>
    </row>
    <row r="1967" spans="1:8" ht="9" hidden="1" customHeight="1" x14ac:dyDescent="0.2">
      <c r="A1967" s="3" t="s">
        <v>7363</v>
      </c>
      <c r="B1967" s="3" t="s">
        <v>7364</v>
      </c>
      <c r="C1967" s="3" t="s">
        <v>6873</v>
      </c>
      <c r="D1967" s="3" t="s">
        <v>7268</v>
      </c>
      <c r="E1967" s="4">
        <v>0</v>
      </c>
      <c r="F1967" s="4">
        <v>19</v>
      </c>
      <c r="G1967" s="4">
        <v>1</v>
      </c>
      <c r="H1967" s="6">
        <v>7673.12</v>
      </c>
    </row>
    <row r="1968" spans="1:8" ht="9" hidden="1" customHeight="1" x14ac:dyDescent="0.2">
      <c r="A1968" s="3" t="s">
        <v>7365</v>
      </c>
      <c r="B1968" s="3" t="s">
        <v>7366</v>
      </c>
      <c r="C1968" s="3" t="s">
        <v>6873</v>
      </c>
      <c r="D1968" s="3" t="s">
        <v>7268</v>
      </c>
      <c r="E1968" s="4">
        <v>169</v>
      </c>
      <c r="F1968" s="4">
        <v>362</v>
      </c>
      <c r="G1968" s="4">
        <v>0</v>
      </c>
      <c r="H1968" s="5">
        <v>0</v>
      </c>
    </row>
    <row r="1969" spans="1:8" ht="9" hidden="1" customHeight="1" x14ac:dyDescent="0.2">
      <c r="A1969" s="3" t="s">
        <v>7367</v>
      </c>
      <c r="B1969" s="3" t="s">
        <v>7368</v>
      </c>
      <c r="C1969" s="3" t="s">
        <v>6873</v>
      </c>
      <c r="D1969" s="3" t="s">
        <v>7268</v>
      </c>
      <c r="E1969" s="4">
        <v>498</v>
      </c>
      <c r="F1969" s="4">
        <v>2084</v>
      </c>
      <c r="G1969" s="4">
        <v>13</v>
      </c>
      <c r="H1969" s="6">
        <v>99750.62</v>
      </c>
    </row>
    <row r="1970" spans="1:8" ht="9" hidden="1" customHeight="1" x14ac:dyDescent="0.2">
      <c r="A1970" s="3" t="s">
        <v>7369</v>
      </c>
      <c r="B1970" s="3" t="s">
        <v>7370</v>
      </c>
      <c r="C1970" s="3" t="s">
        <v>6873</v>
      </c>
      <c r="D1970" s="3" t="s">
        <v>7268</v>
      </c>
      <c r="E1970" s="4">
        <v>0</v>
      </c>
      <c r="F1970" s="4">
        <v>4</v>
      </c>
      <c r="G1970" s="4">
        <v>1</v>
      </c>
      <c r="H1970" s="6">
        <v>7673.13</v>
      </c>
    </row>
    <row r="1971" spans="1:8" ht="9" hidden="1" customHeight="1" x14ac:dyDescent="0.2">
      <c r="A1971" s="3" t="s">
        <v>7371</v>
      </c>
      <c r="B1971" s="3" t="s">
        <v>7372</v>
      </c>
      <c r="C1971" s="3" t="s">
        <v>6873</v>
      </c>
      <c r="D1971" s="3" t="s">
        <v>7268</v>
      </c>
      <c r="E1971" s="4">
        <v>60</v>
      </c>
      <c r="F1971" s="4">
        <v>157</v>
      </c>
      <c r="G1971" s="4">
        <v>0</v>
      </c>
      <c r="H1971" s="5">
        <v>0</v>
      </c>
    </row>
    <row r="1972" spans="1:8" ht="9" hidden="1" customHeight="1" x14ac:dyDescent="0.2">
      <c r="A1972" s="3" t="s">
        <v>7373</v>
      </c>
      <c r="B1972" s="3" t="s">
        <v>7374</v>
      </c>
      <c r="C1972" s="3" t="s">
        <v>6873</v>
      </c>
      <c r="D1972" s="3" t="s">
        <v>7268</v>
      </c>
      <c r="E1972" s="4">
        <v>206</v>
      </c>
      <c r="F1972" s="4">
        <v>832</v>
      </c>
      <c r="G1972" s="4">
        <v>4</v>
      </c>
      <c r="H1972" s="6">
        <v>30692.5</v>
      </c>
    </row>
    <row r="1973" spans="1:8" ht="9" hidden="1" customHeight="1" x14ac:dyDescent="0.2">
      <c r="A1973" s="3" t="s">
        <v>7375</v>
      </c>
      <c r="B1973" s="3" t="s">
        <v>7376</v>
      </c>
      <c r="C1973" s="3" t="s">
        <v>6873</v>
      </c>
      <c r="D1973" s="3" t="s">
        <v>7268</v>
      </c>
      <c r="E1973" s="4">
        <v>81</v>
      </c>
      <c r="F1973" s="4">
        <v>283</v>
      </c>
      <c r="G1973" s="4">
        <v>0</v>
      </c>
      <c r="H1973" s="5">
        <v>0</v>
      </c>
    </row>
    <row r="1974" spans="1:8" ht="9" hidden="1" customHeight="1" x14ac:dyDescent="0.2">
      <c r="A1974" s="3" t="s">
        <v>7377</v>
      </c>
      <c r="B1974" s="3" t="s">
        <v>7378</v>
      </c>
      <c r="C1974" s="3" t="s">
        <v>6873</v>
      </c>
      <c r="D1974" s="3" t="s">
        <v>7268</v>
      </c>
      <c r="E1974" s="4">
        <v>74</v>
      </c>
      <c r="F1974" s="4">
        <v>321</v>
      </c>
      <c r="G1974" s="4">
        <v>2</v>
      </c>
      <c r="H1974" s="6">
        <v>15346.25</v>
      </c>
    </row>
    <row r="1975" spans="1:8" ht="9" hidden="1" customHeight="1" x14ac:dyDescent="0.2">
      <c r="A1975" s="3" t="s">
        <v>7379</v>
      </c>
      <c r="B1975" s="3" t="s">
        <v>7380</v>
      </c>
      <c r="C1975" s="3" t="s">
        <v>6873</v>
      </c>
      <c r="D1975" s="3" t="s">
        <v>7268</v>
      </c>
      <c r="E1975" s="4">
        <v>18</v>
      </c>
      <c r="F1975" s="4">
        <v>25</v>
      </c>
      <c r="G1975" s="4">
        <v>0</v>
      </c>
      <c r="H1975" s="5">
        <v>0</v>
      </c>
    </row>
    <row r="1976" spans="1:8" ht="9" hidden="1" customHeight="1" x14ac:dyDescent="0.2">
      <c r="A1976" s="3" t="s">
        <v>7381</v>
      </c>
      <c r="B1976" s="3" t="s">
        <v>7382</v>
      </c>
      <c r="C1976" s="3" t="s">
        <v>6873</v>
      </c>
      <c r="D1976" s="3" t="s">
        <v>7268</v>
      </c>
      <c r="E1976" s="4">
        <v>0</v>
      </c>
      <c r="F1976" s="4">
        <v>28</v>
      </c>
      <c r="G1976" s="4">
        <v>1</v>
      </c>
      <c r="H1976" s="6">
        <v>7673.12</v>
      </c>
    </row>
    <row r="1977" spans="1:8" ht="9" hidden="1" customHeight="1" x14ac:dyDescent="0.2">
      <c r="A1977" s="3" t="s">
        <v>7383</v>
      </c>
      <c r="B1977" s="3" t="s">
        <v>7384</v>
      </c>
      <c r="C1977" s="3" t="s">
        <v>6873</v>
      </c>
      <c r="D1977" s="3" t="s">
        <v>7268</v>
      </c>
      <c r="E1977" s="4">
        <v>0</v>
      </c>
      <c r="F1977" s="4">
        <v>12</v>
      </c>
      <c r="G1977" s="4">
        <v>1</v>
      </c>
      <c r="H1977" s="6">
        <v>7673.12</v>
      </c>
    </row>
    <row r="1978" spans="1:8" ht="9" hidden="1" customHeight="1" x14ac:dyDescent="0.2">
      <c r="A1978" s="3" t="s">
        <v>7385</v>
      </c>
      <c r="B1978" s="3" t="s">
        <v>7386</v>
      </c>
      <c r="C1978" s="3" t="s">
        <v>6873</v>
      </c>
      <c r="D1978" s="3" t="s">
        <v>7268</v>
      </c>
      <c r="E1978" s="4">
        <v>32</v>
      </c>
      <c r="F1978" s="4">
        <v>156</v>
      </c>
      <c r="G1978" s="4">
        <v>1</v>
      </c>
      <c r="H1978" s="6">
        <v>7673.12</v>
      </c>
    </row>
    <row r="1979" spans="1:8" ht="9" hidden="1" customHeight="1" x14ac:dyDescent="0.2">
      <c r="A1979" s="3" t="s">
        <v>7387</v>
      </c>
      <c r="B1979" s="3" t="s">
        <v>7388</v>
      </c>
      <c r="C1979" s="3" t="s">
        <v>6873</v>
      </c>
      <c r="D1979" s="3" t="s">
        <v>7268</v>
      </c>
      <c r="E1979" s="4">
        <v>0</v>
      </c>
      <c r="F1979" s="4">
        <v>16</v>
      </c>
      <c r="G1979" s="4">
        <v>1</v>
      </c>
      <c r="H1979" s="6">
        <v>7673.12</v>
      </c>
    </row>
    <row r="1980" spans="1:8" ht="9" hidden="1" customHeight="1" x14ac:dyDescent="0.2">
      <c r="A1980" s="3" t="s">
        <v>7389</v>
      </c>
      <c r="B1980" s="3" t="s">
        <v>7390</v>
      </c>
      <c r="C1980" s="3" t="s">
        <v>6873</v>
      </c>
      <c r="D1980" s="3" t="s">
        <v>7268</v>
      </c>
      <c r="E1980" s="4">
        <v>45</v>
      </c>
      <c r="F1980" s="4">
        <v>185</v>
      </c>
      <c r="G1980" s="4">
        <v>1</v>
      </c>
      <c r="H1980" s="6">
        <v>7673.12</v>
      </c>
    </row>
    <row r="1981" spans="1:8" ht="9" hidden="1" customHeight="1" x14ac:dyDescent="0.2">
      <c r="A1981" s="3" t="s">
        <v>7391</v>
      </c>
      <c r="B1981" s="3" t="s">
        <v>7392</v>
      </c>
      <c r="C1981" s="3" t="s">
        <v>6873</v>
      </c>
      <c r="D1981" s="3" t="s">
        <v>7268</v>
      </c>
      <c r="E1981" s="4">
        <v>416</v>
      </c>
      <c r="F1981" s="4">
        <v>1188</v>
      </c>
      <c r="G1981" s="4">
        <v>0</v>
      </c>
      <c r="H1981" s="5">
        <v>0</v>
      </c>
    </row>
    <row r="1982" spans="1:8" ht="9" hidden="1" customHeight="1" x14ac:dyDescent="0.2">
      <c r="A1982" s="3" t="s">
        <v>7393</v>
      </c>
      <c r="B1982" s="3" t="s">
        <v>7394</v>
      </c>
      <c r="C1982" s="3" t="s">
        <v>6873</v>
      </c>
      <c r="D1982" s="3" t="s">
        <v>7268</v>
      </c>
      <c r="E1982" s="4">
        <v>22</v>
      </c>
      <c r="F1982" s="4">
        <v>60</v>
      </c>
      <c r="G1982" s="4">
        <v>0</v>
      </c>
      <c r="H1982" s="5">
        <v>0</v>
      </c>
    </row>
    <row r="1983" spans="1:8" ht="9" hidden="1" customHeight="1" x14ac:dyDescent="0.2">
      <c r="A1983" s="3" t="s">
        <v>7395</v>
      </c>
      <c r="B1983" s="3" t="s">
        <v>7396</v>
      </c>
      <c r="C1983" s="3" t="s">
        <v>6873</v>
      </c>
      <c r="D1983" s="3" t="s">
        <v>7268</v>
      </c>
      <c r="E1983" s="4">
        <v>73</v>
      </c>
      <c r="F1983" s="4">
        <v>565</v>
      </c>
      <c r="G1983" s="4">
        <v>11</v>
      </c>
      <c r="H1983" s="6">
        <v>84404.37</v>
      </c>
    </row>
    <row r="1984" spans="1:8" ht="9" hidden="1" customHeight="1" x14ac:dyDescent="0.2">
      <c r="A1984" s="3" t="s">
        <v>7397</v>
      </c>
      <c r="B1984" s="3" t="s">
        <v>7398</v>
      </c>
      <c r="C1984" s="3" t="s">
        <v>6873</v>
      </c>
      <c r="D1984" s="3" t="s">
        <v>7268</v>
      </c>
      <c r="E1984" s="4">
        <v>53</v>
      </c>
      <c r="F1984" s="4">
        <v>274</v>
      </c>
      <c r="G1984" s="4">
        <v>3</v>
      </c>
      <c r="H1984" s="6">
        <v>23019.37</v>
      </c>
    </row>
    <row r="1985" spans="1:8" ht="9" hidden="1" customHeight="1" x14ac:dyDescent="0.2">
      <c r="A1985" s="3" t="s">
        <v>7399</v>
      </c>
      <c r="B1985" s="3" t="s">
        <v>7400</v>
      </c>
      <c r="C1985" s="3" t="s">
        <v>6873</v>
      </c>
      <c r="D1985" s="3" t="s">
        <v>7268</v>
      </c>
      <c r="E1985" s="4">
        <v>28</v>
      </c>
      <c r="F1985" s="4">
        <v>183</v>
      </c>
      <c r="G1985" s="4">
        <v>6</v>
      </c>
      <c r="H1985" s="6">
        <v>46038.75</v>
      </c>
    </row>
    <row r="1986" spans="1:8" ht="9" hidden="1" customHeight="1" x14ac:dyDescent="0.2">
      <c r="A1986" s="3" t="s">
        <v>7401</v>
      </c>
      <c r="B1986" s="3" t="s">
        <v>7402</v>
      </c>
      <c r="C1986" s="3" t="s">
        <v>6873</v>
      </c>
      <c r="D1986" s="3" t="s">
        <v>7268</v>
      </c>
      <c r="E1986" s="4">
        <v>0</v>
      </c>
      <c r="F1986" s="4">
        <v>21</v>
      </c>
      <c r="G1986" s="4">
        <v>1</v>
      </c>
      <c r="H1986" s="6">
        <v>7673.12</v>
      </c>
    </row>
    <row r="1987" spans="1:8" ht="9" hidden="1" customHeight="1" x14ac:dyDescent="0.2">
      <c r="A1987" s="3" t="s">
        <v>7403</v>
      </c>
      <c r="B1987" s="3" t="s">
        <v>7404</v>
      </c>
      <c r="C1987" s="3" t="s">
        <v>6873</v>
      </c>
      <c r="D1987" s="3" t="s">
        <v>7268</v>
      </c>
      <c r="E1987" s="4">
        <v>0</v>
      </c>
      <c r="F1987" s="4">
        <v>49</v>
      </c>
      <c r="G1987" s="4">
        <v>2</v>
      </c>
      <c r="H1987" s="6">
        <v>15346.25</v>
      </c>
    </row>
    <row r="1988" spans="1:8" ht="9" hidden="1" customHeight="1" x14ac:dyDescent="0.2">
      <c r="A1988" s="3" t="s">
        <v>7405</v>
      </c>
      <c r="B1988" s="3" t="s">
        <v>7406</v>
      </c>
      <c r="C1988" s="3" t="s">
        <v>6873</v>
      </c>
      <c r="D1988" s="3" t="s">
        <v>7268</v>
      </c>
      <c r="E1988" s="4">
        <v>30</v>
      </c>
      <c r="F1988" s="4">
        <v>111</v>
      </c>
      <c r="G1988" s="4">
        <v>0</v>
      </c>
      <c r="H1988" s="5">
        <v>0</v>
      </c>
    </row>
    <row r="1989" spans="1:8" ht="9" hidden="1" customHeight="1" x14ac:dyDescent="0.2">
      <c r="A1989" s="3" t="s">
        <v>7407</v>
      </c>
      <c r="B1989" s="3" t="s">
        <v>7408</v>
      </c>
      <c r="C1989" s="3" t="s">
        <v>6873</v>
      </c>
      <c r="D1989" s="3" t="s">
        <v>7268</v>
      </c>
      <c r="E1989" s="4">
        <v>280</v>
      </c>
      <c r="F1989" s="4">
        <v>996</v>
      </c>
      <c r="G1989" s="4">
        <v>2</v>
      </c>
      <c r="H1989" s="6">
        <v>15346.25</v>
      </c>
    </row>
    <row r="1990" spans="1:8" ht="9" hidden="1" customHeight="1" x14ac:dyDescent="0.2">
      <c r="A1990" s="3" t="s">
        <v>7409</v>
      </c>
      <c r="B1990" s="3" t="s">
        <v>7410</v>
      </c>
      <c r="C1990" s="3" t="s">
        <v>6873</v>
      </c>
      <c r="D1990" s="3" t="s">
        <v>7268</v>
      </c>
      <c r="E1990" s="4">
        <v>0</v>
      </c>
      <c r="F1990" s="4">
        <v>36</v>
      </c>
      <c r="G1990" s="4">
        <v>1</v>
      </c>
      <c r="H1990" s="6">
        <v>7673.12</v>
      </c>
    </row>
    <row r="1991" spans="1:8" ht="9" hidden="1" customHeight="1" x14ac:dyDescent="0.2">
      <c r="A1991" s="3" t="s">
        <v>7411</v>
      </c>
      <c r="B1991" s="3" t="s">
        <v>7412</v>
      </c>
      <c r="C1991" s="3" t="s">
        <v>6873</v>
      </c>
      <c r="D1991" s="3" t="s">
        <v>7268</v>
      </c>
      <c r="E1991" s="4">
        <v>12</v>
      </c>
      <c r="F1991" s="4">
        <v>52</v>
      </c>
      <c r="G1991" s="4">
        <v>1</v>
      </c>
      <c r="H1991" s="6">
        <v>7673.12</v>
      </c>
    </row>
    <row r="1992" spans="1:8" ht="9" hidden="1" customHeight="1" x14ac:dyDescent="0.2">
      <c r="A1992" s="3" t="s">
        <v>7413</v>
      </c>
      <c r="B1992" s="3" t="s">
        <v>7414</v>
      </c>
      <c r="C1992" s="3" t="s">
        <v>6873</v>
      </c>
      <c r="D1992" s="3" t="s">
        <v>7268</v>
      </c>
      <c r="E1992" s="4">
        <v>58</v>
      </c>
      <c r="F1992" s="4">
        <v>156</v>
      </c>
      <c r="G1992" s="4">
        <v>0</v>
      </c>
      <c r="H1992" s="5">
        <v>0</v>
      </c>
    </row>
    <row r="1993" spans="1:8" ht="9" hidden="1" customHeight="1" x14ac:dyDescent="0.2">
      <c r="A1993" s="3" t="s">
        <v>7415</v>
      </c>
      <c r="B1993" s="3" t="s">
        <v>7416</v>
      </c>
      <c r="C1993" s="3" t="s">
        <v>6873</v>
      </c>
      <c r="D1993" s="3" t="s">
        <v>7268</v>
      </c>
      <c r="E1993" s="4">
        <v>0</v>
      </c>
      <c r="F1993" s="4">
        <v>21</v>
      </c>
      <c r="G1993" s="4">
        <v>1</v>
      </c>
      <c r="H1993" s="6">
        <v>7673.12</v>
      </c>
    </row>
    <row r="1994" spans="1:8" ht="9" hidden="1" customHeight="1" x14ac:dyDescent="0.2">
      <c r="A1994" s="3" t="s">
        <v>7417</v>
      </c>
      <c r="B1994" s="3" t="s">
        <v>7418</v>
      </c>
      <c r="C1994" s="3" t="s">
        <v>6873</v>
      </c>
      <c r="D1994" s="3" t="s">
        <v>7268</v>
      </c>
      <c r="E1994" s="4">
        <v>30</v>
      </c>
      <c r="F1994" s="4">
        <v>27</v>
      </c>
      <c r="G1994" s="4">
        <v>0</v>
      </c>
      <c r="H1994" s="5">
        <v>0</v>
      </c>
    </row>
    <row r="1995" spans="1:8" ht="9" hidden="1" customHeight="1" x14ac:dyDescent="0.2">
      <c r="A1995" s="3" t="s">
        <v>7419</v>
      </c>
      <c r="B1995" s="3" t="s">
        <v>7420</v>
      </c>
      <c r="C1995" s="3" t="s">
        <v>6873</v>
      </c>
      <c r="D1995" s="3" t="s">
        <v>7268</v>
      </c>
      <c r="E1995" s="4">
        <v>0</v>
      </c>
      <c r="F1995" s="4">
        <v>35</v>
      </c>
      <c r="G1995" s="4">
        <v>1</v>
      </c>
      <c r="H1995" s="6">
        <v>7673.12</v>
      </c>
    </row>
    <row r="1996" spans="1:8" ht="9" hidden="1" customHeight="1" x14ac:dyDescent="0.2">
      <c r="A1996" s="3" t="s">
        <v>7421</v>
      </c>
      <c r="B1996" s="3" t="s">
        <v>7422</v>
      </c>
      <c r="C1996" s="3" t="s">
        <v>6873</v>
      </c>
      <c r="D1996" s="3" t="s">
        <v>7268</v>
      </c>
      <c r="E1996" s="4">
        <v>136</v>
      </c>
      <c r="F1996" s="4">
        <v>957</v>
      </c>
      <c r="G1996" s="4">
        <v>19</v>
      </c>
      <c r="H1996" s="6">
        <v>145789.37</v>
      </c>
    </row>
    <row r="1997" spans="1:8" ht="9" hidden="1" customHeight="1" x14ac:dyDescent="0.2">
      <c r="A1997" s="3" t="s">
        <v>7423</v>
      </c>
      <c r="B1997" s="3" t="s">
        <v>7424</v>
      </c>
      <c r="C1997" s="3" t="s">
        <v>6873</v>
      </c>
      <c r="D1997" s="3" t="s">
        <v>7268</v>
      </c>
      <c r="E1997" s="4">
        <v>37</v>
      </c>
      <c r="F1997" s="4">
        <v>124</v>
      </c>
      <c r="G1997" s="4">
        <v>0</v>
      </c>
      <c r="H1997" s="5">
        <v>0</v>
      </c>
    </row>
    <row r="1998" spans="1:8" ht="9" hidden="1" customHeight="1" x14ac:dyDescent="0.2">
      <c r="A1998" s="3" t="s">
        <v>7425</v>
      </c>
      <c r="B1998" s="3" t="s">
        <v>7426</v>
      </c>
      <c r="C1998" s="3" t="s">
        <v>6873</v>
      </c>
      <c r="D1998" s="3" t="s">
        <v>7268</v>
      </c>
      <c r="E1998" s="4">
        <v>180</v>
      </c>
      <c r="F1998" s="4">
        <v>514</v>
      </c>
      <c r="G1998" s="4">
        <v>0</v>
      </c>
      <c r="H1998" s="5">
        <v>0</v>
      </c>
    </row>
    <row r="1999" spans="1:8" ht="9" hidden="1" customHeight="1" x14ac:dyDescent="0.2">
      <c r="A1999" s="3" t="s">
        <v>7427</v>
      </c>
      <c r="B1999" s="3" t="s">
        <v>7428</v>
      </c>
      <c r="C1999" s="3" t="s">
        <v>6873</v>
      </c>
      <c r="D1999" s="3" t="s">
        <v>7268</v>
      </c>
      <c r="E1999" s="4">
        <v>69</v>
      </c>
      <c r="F1999" s="4">
        <v>274</v>
      </c>
      <c r="G1999" s="4">
        <v>1</v>
      </c>
      <c r="H1999" s="6">
        <v>7673.12</v>
      </c>
    </row>
    <row r="2000" spans="1:8" ht="9" hidden="1" customHeight="1" x14ac:dyDescent="0.2">
      <c r="A2000" s="3" t="s">
        <v>7429</v>
      </c>
      <c r="B2000" s="3" t="s">
        <v>7430</v>
      </c>
      <c r="C2000" s="3" t="s">
        <v>6873</v>
      </c>
      <c r="D2000" s="3" t="s">
        <v>7268</v>
      </c>
      <c r="E2000" s="4">
        <v>0</v>
      </c>
      <c r="F2000" s="4">
        <v>1</v>
      </c>
      <c r="G2000" s="4">
        <v>1</v>
      </c>
      <c r="H2000" s="6">
        <v>7673.13</v>
      </c>
    </row>
    <row r="2001" spans="1:8" ht="9" hidden="1" customHeight="1" x14ac:dyDescent="0.2">
      <c r="A2001" s="3" t="s">
        <v>7431</v>
      </c>
      <c r="B2001" s="3" t="s">
        <v>7432</v>
      </c>
      <c r="C2001" s="3" t="s">
        <v>6873</v>
      </c>
      <c r="D2001" s="3" t="s">
        <v>7268</v>
      </c>
      <c r="E2001" s="4">
        <v>0</v>
      </c>
      <c r="F2001" s="4">
        <v>11</v>
      </c>
      <c r="G2001" s="4">
        <v>1</v>
      </c>
      <c r="H2001" s="6">
        <v>7673.12</v>
      </c>
    </row>
    <row r="2002" spans="1:8" ht="9" hidden="1" customHeight="1" x14ac:dyDescent="0.2">
      <c r="A2002" s="3" t="s">
        <v>7433</v>
      </c>
      <c r="B2002" s="3" t="s">
        <v>7434</v>
      </c>
      <c r="C2002" s="3" t="s">
        <v>6873</v>
      </c>
      <c r="D2002" s="3" t="s">
        <v>7268</v>
      </c>
      <c r="E2002" s="4">
        <v>21</v>
      </c>
      <c r="F2002" s="4">
        <v>48</v>
      </c>
      <c r="G2002" s="4">
        <v>0</v>
      </c>
      <c r="H2002" s="5">
        <v>0</v>
      </c>
    </row>
    <row r="2003" spans="1:8" ht="9" hidden="1" customHeight="1" x14ac:dyDescent="0.2">
      <c r="A2003" s="3" t="s">
        <v>7435</v>
      </c>
      <c r="B2003" s="3" t="s">
        <v>7436</v>
      </c>
      <c r="C2003" s="3" t="s">
        <v>6873</v>
      </c>
      <c r="D2003" s="3" t="s">
        <v>7268</v>
      </c>
      <c r="E2003" s="4">
        <v>371</v>
      </c>
      <c r="F2003" s="4">
        <v>1555</v>
      </c>
      <c r="G2003" s="4">
        <v>10</v>
      </c>
      <c r="H2003" s="6">
        <v>76731.25</v>
      </c>
    </row>
    <row r="2004" spans="1:8" ht="9" hidden="1" customHeight="1" x14ac:dyDescent="0.2">
      <c r="A2004" s="3" t="s">
        <v>7437</v>
      </c>
      <c r="B2004" s="3" t="s">
        <v>7438</v>
      </c>
      <c r="C2004" s="3" t="s">
        <v>6873</v>
      </c>
      <c r="D2004" s="3" t="s">
        <v>7268</v>
      </c>
      <c r="E2004" s="4">
        <v>0</v>
      </c>
      <c r="F2004" s="4">
        <v>28</v>
      </c>
      <c r="G2004" s="4">
        <v>1</v>
      </c>
      <c r="H2004" s="6">
        <v>7673.12</v>
      </c>
    </row>
    <row r="2005" spans="1:8" ht="9" hidden="1" customHeight="1" x14ac:dyDescent="0.2">
      <c r="A2005" s="3" t="s">
        <v>7439</v>
      </c>
      <c r="B2005" s="3" t="s">
        <v>7440</v>
      </c>
      <c r="C2005" s="3" t="s">
        <v>6873</v>
      </c>
      <c r="D2005" s="3" t="s">
        <v>7268</v>
      </c>
      <c r="E2005" s="4">
        <v>29</v>
      </c>
      <c r="F2005" s="4">
        <v>256</v>
      </c>
      <c r="G2005" s="4">
        <v>5</v>
      </c>
      <c r="H2005" s="6">
        <v>38365.620000000003</v>
      </c>
    </row>
    <row r="2006" spans="1:8" ht="9" hidden="1" customHeight="1" x14ac:dyDescent="0.2">
      <c r="A2006" s="3" t="s">
        <v>7441</v>
      </c>
      <c r="B2006" s="3" t="s">
        <v>7442</v>
      </c>
      <c r="C2006" s="3" t="s">
        <v>6873</v>
      </c>
      <c r="D2006" s="3" t="s">
        <v>7268</v>
      </c>
      <c r="E2006" s="4">
        <v>53</v>
      </c>
      <c r="F2006" s="4">
        <v>233</v>
      </c>
      <c r="G2006" s="4">
        <v>3</v>
      </c>
      <c r="H2006" s="6">
        <v>23019.37</v>
      </c>
    </row>
    <row r="2007" spans="1:8" ht="9" hidden="1" customHeight="1" x14ac:dyDescent="0.2">
      <c r="A2007" s="3" t="s">
        <v>7443</v>
      </c>
      <c r="B2007" s="3" t="s">
        <v>7444</v>
      </c>
      <c r="C2007" s="3" t="s">
        <v>6873</v>
      </c>
      <c r="D2007" s="3" t="s">
        <v>7268</v>
      </c>
      <c r="E2007" s="4">
        <v>0</v>
      </c>
      <c r="F2007" s="4">
        <v>9</v>
      </c>
      <c r="G2007" s="4">
        <v>1</v>
      </c>
      <c r="H2007" s="6">
        <v>7673.12</v>
      </c>
    </row>
    <row r="2008" spans="1:8" ht="9" hidden="1" customHeight="1" x14ac:dyDescent="0.2">
      <c r="A2008" s="3" t="s">
        <v>7445</v>
      </c>
      <c r="B2008" s="3" t="s">
        <v>7446</v>
      </c>
      <c r="C2008" s="3" t="s">
        <v>6873</v>
      </c>
      <c r="D2008" s="3" t="s">
        <v>7268</v>
      </c>
      <c r="E2008" s="4">
        <v>0</v>
      </c>
      <c r="F2008" s="4">
        <v>4</v>
      </c>
      <c r="G2008" s="4">
        <v>1</v>
      </c>
      <c r="H2008" s="6">
        <v>7673.14</v>
      </c>
    </row>
    <row r="2009" spans="1:8" ht="9" hidden="1" customHeight="1" x14ac:dyDescent="0.2">
      <c r="A2009" s="3" t="s">
        <v>7447</v>
      </c>
      <c r="B2009" s="3" t="s">
        <v>7448</v>
      </c>
      <c r="C2009" s="3" t="s">
        <v>6873</v>
      </c>
      <c r="D2009" s="3" t="s">
        <v>7268</v>
      </c>
      <c r="E2009" s="4">
        <v>0</v>
      </c>
      <c r="F2009" s="4">
        <v>4</v>
      </c>
      <c r="G2009" s="4">
        <v>1</v>
      </c>
      <c r="H2009" s="6">
        <v>7673.13</v>
      </c>
    </row>
    <row r="2010" spans="1:8" ht="9" hidden="1" customHeight="1" x14ac:dyDescent="0.2">
      <c r="A2010" s="3" t="s">
        <v>7449</v>
      </c>
      <c r="B2010" s="3" t="s">
        <v>7450</v>
      </c>
      <c r="C2010" s="3" t="s">
        <v>6873</v>
      </c>
      <c r="D2010" s="3" t="s">
        <v>7268</v>
      </c>
      <c r="E2010" s="4">
        <v>63</v>
      </c>
      <c r="F2010" s="4">
        <v>376</v>
      </c>
      <c r="G2010" s="4">
        <v>5</v>
      </c>
      <c r="H2010" s="6">
        <v>38365.620000000003</v>
      </c>
    </row>
    <row r="2011" spans="1:8" ht="9" hidden="1" customHeight="1" x14ac:dyDescent="0.2">
      <c r="A2011" s="3" t="s">
        <v>7451</v>
      </c>
      <c r="B2011" s="3" t="s">
        <v>7452</v>
      </c>
      <c r="C2011" s="3" t="s">
        <v>6873</v>
      </c>
      <c r="D2011" s="3" t="s">
        <v>7268</v>
      </c>
      <c r="E2011" s="4">
        <v>35</v>
      </c>
      <c r="F2011" s="4">
        <v>255</v>
      </c>
      <c r="G2011" s="4">
        <v>5</v>
      </c>
      <c r="H2011" s="6">
        <v>38365.620000000003</v>
      </c>
    </row>
    <row r="2012" spans="1:8" ht="9" hidden="1" customHeight="1" x14ac:dyDescent="0.2">
      <c r="A2012" s="3" t="s">
        <v>7453</v>
      </c>
      <c r="B2012" s="3" t="s">
        <v>7454</v>
      </c>
      <c r="C2012" s="3" t="s">
        <v>6873</v>
      </c>
      <c r="D2012" s="3" t="s">
        <v>7268</v>
      </c>
      <c r="E2012" s="4">
        <v>0</v>
      </c>
      <c r="F2012" s="4">
        <v>16</v>
      </c>
      <c r="G2012" s="4">
        <v>1</v>
      </c>
      <c r="H2012" s="6">
        <v>7673.12</v>
      </c>
    </row>
    <row r="2013" spans="1:8" ht="9" hidden="1" customHeight="1" x14ac:dyDescent="0.2">
      <c r="A2013" s="3" t="s">
        <v>7455</v>
      </c>
      <c r="B2013" s="3" t="s">
        <v>7456</v>
      </c>
      <c r="C2013" s="3" t="s">
        <v>6873</v>
      </c>
      <c r="D2013" s="3" t="s">
        <v>7268</v>
      </c>
      <c r="E2013" s="4">
        <v>0</v>
      </c>
      <c r="F2013" s="4">
        <v>4</v>
      </c>
      <c r="G2013" s="4">
        <v>1</v>
      </c>
      <c r="H2013" s="6">
        <v>7673.13</v>
      </c>
    </row>
    <row r="2014" spans="1:8" ht="9" hidden="1" customHeight="1" x14ac:dyDescent="0.2">
      <c r="A2014" s="3" t="s">
        <v>7457</v>
      </c>
      <c r="B2014" s="3" t="s">
        <v>7458</v>
      </c>
      <c r="C2014" s="3" t="s">
        <v>6873</v>
      </c>
      <c r="D2014" s="3" t="s">
        <v>7268</v>
      </c>
      <c r="E2014" s="4">
        <v>0</v>
      </c>
      <c r="F2014" s="4">
        <v>11</v>
      </c>
      <c r="G2014" s="4">
        <v>1</v>
      </c>
      <c r="H2014" s="6">
        <v>7673.12</v>
      </c>
    </row>
    <row r="2015" spans="1:8" ht="9" hidden="1" customHeight="1" x14ac:dyDescent="0.2">
      <c r="A2015" s="3" t="s">
        <v>7459</v>
      </c>
      <c r="B2015" s="3" t="s">
        <v>7268</v>
      </c>
      <c r="C2015" s="3" t="s">
        <v>6873</v>
      </c>
      <c r="D2015" s="3" t="s">
        <v>7268</v>
      </c>
      <c r="E2015" s="4">
        <v>33395</v>
      </c>
      <c r="F2015" s="4">
        <v>58239</v>
      </c>
      <c r="G2015" s="4">
        <v>0</v>
      </c>
      <c r="H2015" s="4">
        <v>0</v>
      </c>
    </row>
    <row r="2016" spans="1:8" ht="9" hidden="1" customHeight="1" x14ac:dyDescent="0.2">
      <c r="A2016" s="3" t="s">
        <v>7460</v>
      </c>
      <c r="B2016" s="3" t="s">
        <v>7461</v>
      </c>
      <c r="C2016" s="3" t="s">
        <v>6873</v>
      </c>
      <c r="D2016" s="3" t="s">
        <v>7268</v>
      </c>
      <c r="E2016" s="4">
        <v>0</v>
      </c>
      <c r="F2016" s="4">
        <v>21</v>
      </c>
      <c r="G2016" s="4">
        <v>1</v>
      </c>
      <c r="H2016" s="6">
        <v>7673.12</v>
      </c>
    </row>
    <row r="2017" spans="1:8" ht="9" hidden="1" customHeight="1" x14ac:dyDescent="0.2">
      <c r="A2017" s="3" t="s">
        <v>7462</v>
      </c>
      <c r="B2017" s="3" t="s">
        <v>7463</v>
      </c>
      <c r="C2017" s="3" t="s">
        <v>6873</v>
      </c>
      <c r="D2017" s="3" t="s">
        <v>7268</v>
      </c>
      <c r="E2017" s="4">
        <v>35</v>
      </c>
      <c r="F2017" s="4">
        <v>123</v>
      </c>
      <c r="G2017" s="4">
        <v>0</v>
      </c>
      <c r="H2017" s="5">
        <v>0</v>
      </c>
    </row>
    <row r="2018" spans="1:8" ht="9" hidden="1" customHeight="1" x14ac:dyDescent="0.2">
      <c r="A2018" s="3" t="s">
        <v>7464</v>
      </c>
      <c r="B2018" s="3" t="s">
        <v>7465</v>
      </c>
      <c r="C2018" s="3" t="s">
        <v>6873</v>
      </c>
      <c r="D2018" s="3" t="s">
        <v>7268</v>
      </c>
      <c r="E2018" s="4">
        <v>0</v>
      </c>
      <c r="F2018" s="4">
        <v>13</v>
      </c>
      <c r="G2018" s="4">
        <v>1</v>
      </c>
      <c r="H2018" s="6">
        <v>7673.12</v>
      </c>
    </row>
    <row r="2019" spans="1:8" ht="9" hidden="1" customHeight="1" x14ac:dyDescent="0.2">
      <c r="A2019" s="3" t="s">
        <v>7466</v>
      </c>
      <c r="B2019" s="3" t="s">
        <v>7467</v>
      </c>
      <c r="C2019" s="3" t="s">
        <v>6873</v>
      </c>
      <c r="D2019" s="3" t="s">
        <v>7268</v>
      </c>
      <c r="E2019" s="4">
        <v>80</v>
      </c>
      <c r="F2019" s="4">
        <v>409</v>
      </c>
      <c r="G2019" s="4">
        <v>4</v>
      </c>
      <c r="H2019" s="6">
        <v>30692.5</v>
      </c>
    </row>
    <row r="2020" spans="1:8" ht="9" hidden="1" customHeight="1" x14ac:dyDescent="0.2">
      <c r="A2020" s="3" t="s">
        <v>7468</v>
      </c>
      <c r="B2020" s="3" t="s">
        <v>7469</v>
      </c>
      <c r="C2020" s="3" t="s">
        <v>6873</v>
      </c>
      <c r="D2020" s="3" t="s">
        <v>7268</v>
      </c>
      <c r="E2020" s="4">
        <v>0</v>
      </c>
      <c r="F2020" s="4">
        <v>25</v>
      </c>
      <c r="G2020" s="4">
        <v>1</v>
      </c>
      <c r="H2020" s="6">
        <v>7673.12</v>
      </c>
    </row>
    <row r="2021" spans="1:8" ht="9" hidden="1" customHeight="1" x14ac:dyDescent="0.2">
      <c r="A2021" s="3" t="s">
        <v>7470</v>
      </c>
      <c r="B2021" s="3" t="s">
        <v>7471</v>
      </c>
      <c r="C2021" s="3" t="s">
        <v>6873</v>
      </c>
      <c r="D2021" s="3" t="s">
        <v>7268</v>
      </c>
      <c r="E2021" s="4">
        <v>0</v>
      </c>
      <c r="F2021" s="4">
        <v>61</v>
      </c>
      <c r="G2021" s="4">
        <v>2</v>
      </c>
      <c r="H2021" s="6">
        <v>15346.25</v>
      </c>
    </row>
    <row r="2022" spans="1:8" ht="9" hidden="1" customHeight="1" x14ac:dyDescent="0.2">
      <c r="A2022" s="3" t="s">
        <v>7472</v>
      </c>
      <c r="B2022" s="3" t="s">
        <v>7473</v>
      </c>
      <c r="C2022" s="3" t="s">
        <v>6873</v>
      </c>
      <c r="D2022" s="3" t="s">
        <v>7268</v>
      </c>
      <c r="E2022" s="4">
        <v>0</v>
      </c>
      <c r="F2022" s="4">
        <v>58</v>
      </c>
      <c r="G2022" s="4">
        <v>2</v>
      </c>
      <c r="H2022" s="6">
        <v>15346.25</v>
      </c>
    </row>
    <row r="2023" spans="1:8" ht="9" hidden="1" customHeight="1" x14ac:dyDescent="0.2">
      <c r="A2023" s="3" t="s">
        <v>7474</v>
      </c>
      <c r="B2023" s="3" t="s">
        <v>7475</v>
      </c>
      <c r="C2023" s="3" t="s">
        <v>6873</v>
      </c>
      <c r="D2023" s="3" t="s">
        <v>7268</v>
      </c>
      <c r="E2023" s="4">
        <v>55</v>
      </c>
      <c r="F2023" s="4">
        <v>336</v>
      </c>
      <c r="G2023" s="4">
        <v>5</v>
      </c>
      <c r="H2023" s="6">
        <v>38365.620000000003</v>
      </c>
    </row>
    <row r="2024" spans="1:8" ht="9" hidden="1" customHeight="1" x14ac:dyDescent="0.2">
      <c r="A2024" s="3" t="s">
        <v>7476</v>
      </c>
      <c r="B2024" s="3" t="s">
        <v>7477</v>
      </c>
      <c r="C2024" s="3" t="s">
        <v>6873</v>
      </c>
      <c r="D2024" s="3" t="s">
        <v>7268</v>
      </c>
      <c r="E2024" s="4">
        <v>41</v>
      </c>
      <c r="F2024" s="4">
        <v>107</v>
      </c>
      <c r="G2024" s="4">
        <v>0</v>
      </c>
      <c r="H2024" s="5">
        <v>0</v>
      </c>
    </row>
    <row r="2025" spans="1:8" ht="9" hidden="1" customHeight="1" x14ac:dyDescent="0.2">
      <c r="A2025" s="3" t="s">
        <v>7478</v>
      </c>
      <c r="B2025" s="3" t="s">
        <v>7479</v>
      </c>
      <c r="C2025" s="3" t="s">
        <v>6873</v>
      </c>
      <c r="D2025" s="3" t="s">
        <v>7268</v>
      </c>
      <c r="E2025" s="4">
        <v>27</v>
      </c>
      <c r="F2025" s="4">
        <v>80</v>
      </c>
      <c r="G2025" s="4">
        <v>0</v>
      </c>
      <c r="H2025" s="5">
        <v>0</v>
      </c>
    </row>
    <row r="2026" spans="1:8" ht="9" hidden="1" customHeight="1" x14ac:dyDescent="0.2">
      <c r="A2026" s="3" t="s">
        <v>7480</v>
      </c>
      <c r="B2026" s="3" t="s">
        <v>7481</v>
      </c>
      <c r="C2026" s="3" t="s">
        <v>6873</v>
      </c>
      <c r="D2026" s="3" t="s">
        <v>7268</v>
      </c>
      <c r="E2026" s="4">
        <v>0</v>
      </c>
      <c r="F2026" s="4">
        <v>2</v>
      </c>
      <c r="G2026" s="4">
        <v>1</v>
      </c>
      <c r="H2026" s="6">
        <v>7673.14</v>
      </c>
    </row>
    <row r="2027" spans="1:8" ht="9" hidden="1" customHeight="1" x14ac:dyDescent="0.2">
      <c r="A2027" s="3" t="s">
        <v>7482</v>
      </c>
      <c r="B2027" s="3" t="s">
        <v>7483</v>
      </c>
      <c r="C2027" s="3" t="s">
        <v>6873</v>
      </c>
      <c r="D2027" s="3" t="s">
        <v>7268</v>
      </c>
      <c r="E2027" s="4">
        <v>75</v>
      </c>
      <c r="F2027" s="4">
        <v>166</v>
      </c>
      <c r="G2027" s="4">
        <v>0</v>
      </c>
      <c r="H2027" s="5">
        <v>0</v>
      </c>
    </row>
    <row r="2028" spans="1:8" ht="9" hidden="1" customHeight="1" x14ac:dyDescent="0.2">
      <c r="A2028" s="3" t="s">
        <v>7484</v>
      </c>
      <c r="B2028" s="3" t="s">
        <v>7485</v>
      </c>
      <c r="C2028" s="3" t="s">
        <v>6873</v>
      </c>
      <c r="D2028" s="3" t="s">
        <v>7268</v>
      </c>
      <c r="E2028" s="4">
        <v>50</v>
      </c>
      <c r="F2028" s="4">
        <v>157</v>
      </c>
      <c r="G2028" s="4">
        <v>0</v>
      </c>
      <c r="H2028" s="5">
        <v>0</v>
      </c>
    </row>
    <row r="2029" spans="1:8" ht="9" hidden="1" customHeight="1" x14ac:dyDescent="0.2">
      <c r="A2029" s="3" t="s">
        <v>7486</v>
      </c>
      <c r="B2029" s="3" t="s">
        <v>7487</v>
      </c>
      <c r="C2029" s="3" t="s">
        <v>6873</v>
      </c>
      <c r="D2029" s="3" t="s">
        <v>7268</v>
      </c>
      <c r="E2029" s="4">
        <v>181</v>
      </c>
      <c r="F2029" s="4">
        <v>1146</v>
      </c>
      <c r="G2029" s="4">
        <v>20</v>
      </c>
      <c r="H2029" s="6">
        <v>153462.5</v>
      </c>
    </row>
    <row r="2030" spans="1:8" ht="9" hidden="1" customHeight="1" x14ac:dyDescent="0.2">
      <c r="A2030" s="3" t="s">
        <v>7488</v>
      </c>
      <c r="B2030" s="3" t="s">
        <v>7489</v>
      </c>
      <c r="C2030" s="3" t="s">
        <v>6873</v>
      </c>
      <c r="D2030" s="3" t="s">
        <v>7268</v>
      </c>
      <c r="E2030" s="4">
        <v>40</v>
      </c>
      <c r="F2030" s="4">
        <v>99</v>
      </c>
      <c r="G2030" s="4">
        <v>0</v>
      </c>
      <c r="H2030" s="5">
        <v>0</v>
      </c>
    </row>
    <row r="2031" spans="1:8" ht="9" hidden="1" customHeight="1" x14ac:dyDescent="0.2">
      <c r="A2031" s="3" t="s">
        <v>7490</v>
      </c>
      <c r="B2031" s="3" t="s">
        <v>7491</v>
      </c>
      <c r="C2031" s="3" t="s">
        <v>6873</v>
      </c>
      <c r="D2031" s="3" t="s">
        <v>7268</v>
      </c>
      <c r="E2031" s="4">
        <v>0</v>
      </c>
      <c r="F2031" s="4">
        <v>16</v>
      </c>
      <c r="G2031" s="4">
        <v>1</v>
      </c>
      <c r="H2031" s="6">
        <v>7673.12</v>
      </c>
    </row>
    <row r="2032" spans="1:8" ht="9" hidden="1" customHeight="1" x14ac:dyDescent="0.2">
      <c r="A2032" s="3" t="s">
        <v>7492</v>
      </c>
      <c r="B2032" s="3" t="s">
        <v>7493</v>
      </c>
      <c r="C2032" s="3" t="s">
        <v>6873</v>
      </c>
      <c r="D2032" s="3" t="s">
        <v>7268</v>
      </c>
      <c r="E2032" s="4">
        <v>37</v>
      </c>
      <c r="F2032" s="4">
        <v>98</v>
      </c>
      <c r="G2032" s="4">
        <v>0</v>
      </c>
      <c r="H2032" s="5">
        <v>0</v>
      </c>
    </row>
    <row r="2033" spans="1:8" ht="9" hidden="1" customHeight="1" x14ac:dyDescent="0.2">
      <c r="A2033" s="3" t="s">
        <v>7494</v>
      </c>
      <c r="B2033" s="3" t="s">
        <v>7495</v>
      </c>
      <c r="C2033" s="3" t="s">
        <v>6873</v>
      </c>
      <c r="D2033" s="3" t="s">
        <v>7268</v>
      </c>
      <c r="E2033" s="4">
        <v>0</v>
      </c>
      <c r="F2033" s="4">
        <v>1</v>
      </c>
      <c r="G2033" s="4">
        <v>1</v>
      </c>
      <c r="H2033" s="6">
        <v>7673.13</v>
      </c>
    </row>
    <row r="2034" spans="1:8" ht="9" hidden="1" customHeight="1" x14ac:dyDescent="0.2">
      <c r="A2034" s="3" t="s">
        <v>7496</v>
      </c>
      <c r="B2034" s="3" t="s">
        <v>7497</v>
      </c>
      <c r="C2034" s="3" t="s">
        <v>6873</v>
      </c>
      <c r="D2034" s="3" t="s">
        <v>7268</v>
      </c>
      <c r="E2034" s="4">
        <v>0</v>
      </c>
      <c r="F2034" s="4">
        <v>3</v>
      </c>
      <c r="G2034" s="4">
        <v>1</v>
      </c>
      <c r="H2034" s="6">
        <v>7673.13</v>
      </c>
    </row>
    <row r="2035" spans="1:8" ht="9" hidden="1" customHeight="1" x14ac:dyDescent="0.2">
      <c r="A2035" s="3" t="s">
        <v>7498</v>
      </c>
      <c r="B2035" s="3" t="s">
        <v>7499</v>
      </c>
      <c r="C2035" s="3" t="s">
        <v>6873</v>
      </c>
      <c r="D2035" s="3" t="s">
        <v>7268</v>
      </c>
      <c r="E2035" s="4">
        <v>99</v>
      </c>
      <c r="F2035" s="4">
        <v>397</v>
      </c>
      <c r="G2035" s="4">
        <v>2</v>
      </c>
      <c r="H2035" s="6">
        <v>15346.25</v>
      </c>
    </row>
    <row r="2036" spans="1:8" ht="9" hidden="1" customHeight="1" x14ac:dyDescent="0.2">
      <c r="A2036" s="3" t="s">
        <v>7500</v>
      </c>
      <c r="B2036" s="3" t="s">
        <v>7501</v>
      </c>
      <c r="C2036" s="3" t="s">
        <v>6873</v>
      </c>
      <c r="D2036" s="3" t="s">
        <v>7268</v>
      </c>
      <c r="E2036" s="4">
        <v>213</v>
      </c>
      <c r="F2036" s="4">
        <v>1125</v>
      </c>
      <c r="G2036" s="4">
        <v>14</v>
      </c>
      <c r="H2036" s="6">
        <v>107423.75</v>
      </c>
    </row>
    <row r="2037" spans="1:8" ht="9" hidden="1" customHeight="1" x14ac:dyDescent="0.2">
      <c r="A2037" s="3" t="s">
        <v>7502</v>
      </c>
      <c r="B2037" s="3" t="s">
        <v>7503</v>
      </c>
      <c r="C2037" s="3" t="s">
        <v>6873</v>
      </c>
      <c r="D2037" s="3" t="s">
        <v>7268</v>
      </c>
      <c r="E2037" s="4">
        <v>30</v>
      </c>
      <c r="F2037" s="4">
        <v>82</v>
      </c>
      <c r="G2037" s="4">
        <v>0</v>
      </c>
      <c r="H2037" s="5">
        <v>0</v>
      </c>
    </row>
    <row r="2038" spans="1:8" ht="9" hidden="1" customHeight="1" x14ac:dyDescent="0.2">
      <c r="A2038" s="3" t="s">
        <v>7504</v>
      </c>
      <c r="B2038" s="3" t="s">
        <v>7505</v>
      </c>
      <c r="C2038" s="3" t="s">
        <v>6873</v>
      </c>
      <c r="D2038" s="3" t="s">
        <v>7268</v>
      </c>
      <c r="E2038" s="4">
        <v>0</v>
      </c>
      <c r="F2038" s="4">
        <v>1</v>
      </c>
      <c r="G2038" s="4">
        <v>1</v>
      </c>
      <c r="H2038" s="6">
        <v>7673.14</v>
      </c>
    </row>
    <row r="2039" spans="1:8" ht="9" hidden="1" customHeight="1" x14ac:dyDescent="0.2">
      <c r="A2039" s="3" t="s">
        <v>7506</v>
      </c>
      <c r="B2039" s="3" t="s">
        <v>7507</v>
      </c>
      <c r="C2039" s="3" t="s">
        <v>6873</v>
      </c>
      <c r="D2039" s="3" t="s">
        <v>7268</v>
      </c>
      <c r="E2039" s="4">
        <v>101</v>
      </c>
      <c r="F2039" s="4">
        <v>414</v>
      </c>
      <c r="G2039" s="4">
        <v>2</v>
      </c>
      <c r="H2039" s="6">
        <v>15346.25</v>
      </c>
    </row>
    <row r="2040" spans="1:8" ht="9" hidden="1" customHeight="1" x14ac:dyDescent="0.2">
      <c r="A2040" s="3" t="s">
        <v>7508</v>
      </c>
      <c r="B2040" s="3" t="s">
        <v>7509</v>
      </c>
      <c r="C2040" s="3" t="s">
        <v>6873</v>
      </c>
      <c r="D2040" s="3" t="s">
        <v>7510</v>
      </c>
      <c r="E2040" s="4">
        <v>26</v>
      </c>
      <c r="F2040" s="4">
        <v>100</v>
      </c>
      <c r="G2040" s="4">
        <v>0</v>
      </c>
      <c r="H2040" s="5">
        <v>0</v>
      </c>
    </row>
    <row r="2041" spans="1:8" ht="9" hidden="1" customHeight="1" x14ac:dyDescent="0.2">
      <c r="A2041" s="3" t="s">
        <v>7511</v>
      </c>
      <c r="B2041" s="3" t="s">
        <v>7512</v>
      </c>
      <c r="C2041" s="3" t="s">
        <v>6873</v>
      </c>
      <c r="D2041" s="3" t="s">
        <v>7510</v>
      </c>
      <c r="E2041" s="4">
        <v>0</v>
      </c>
      <c r="F2041" s="4">
        <v>16</v>
      </c>
      <c r="G2041" s="4">
        <v>1</v>
      </c>
      <c r="H2041" s="6">
        <v>7673.12</v>
      </c>
    </row>
    <row r="2042" spans="1:8" ht="9" hidden="1" customHeight="1" x14ac:dyDescent="0.2">
      <c r="A2042" s="3" t="s">
        <v>7513</v>
      </c>
      <c r="B2042" s="3" t="s">
        <v>7514</v>
      </c>
      <c r="C2042" s="3" t="s">
        <v>6873</v>
      </c>
      <c r="D2042" s="3" t="s">
        <v>7510</v>
      </c>
      <c r="E2042" s="4">
        <v>0</v>
      </c>
      <c r="F2042" s="4">
        <v>58</v>
      </c>
      <c r="G2042" s="4">
        <v>2</v>
      </c>
      <c r="H2042" s="6">
        <v>15346.25</v>
      </c>
    </row>
    <row r="2043" spans="1:8" ht="9" hidden="1" customHeight="1" x14ac:dyDescent="0.2">
      <c r="A2043" s="3" t="s">
        <v>7515</v>
      </c>
      <c r="B2043" s="3" t="s">
        <v>7516</v>
      </c>
      <c r="C2043" s="3" t="s">
        <v>6873</v>
      </c>
      <c r="D2043" s="3" t="s">
        <v>7510</v>
      </c>
      <c r="E2043" s="4">
        <v>0</v>
      </c>
      <c r="F2043" s="4">
        <v>10</v>
      </c>
      <c r="G2043" s="4">
        <v>1</v>
      </c>
      <c r="H2043" s="6">
        <v>7673.12</v>
      </c>
    </row>
    <row r="2044" spans="1:8" ht="9" hidden="1" customHeight="1" x14ac:dyDescent="0.2">
      <c r="A2044" s="3" t="s">
        <v>7517</v>
      </c>
      <c r="B2044" s="3" t="s">
        <v>7518</v>
      </c>
      <c r="C2044" s="3" t="s">
        <v>6873</v>
      </c>
      <c r="D2044" s="3" t="s">
        <v>7510</v>
      </c>
      <c r="E2044" s="4">
        <v>0</v>
      </c>
      <c r="F2044" s="4">
        <v>19</v>
      </c>
      <c r="G2044" s="4">
        <v>1</v>
      </c>
      <c r="H2044" s="6">
        <v>7673.12</v>
      </c>
    </row>
    <row r="2045" spans="1:8" ht="9" hidden="1" customHeight="1" x14ac:dyDescent="0.2">
      <c r="A2045" s="3" t="s">
        <v>7519</v>
      </c>
      <c r="B2045" s="3" t="s">
        <v>7520</v>
      </c>
      <c r="C2045" s="3" t="s">
        <v>6873</v>
      </c>
      <c r="D2045" s="3" t="s">
        <v>7510</v>
      </c>
      <c r="E2045" s="4">
        <v>21</v>
      </c>
      <c r="F2045" s="4">
        <v>79</v>
      </c>
      <c r="G2045" s="4">
        <v>0</v>
      </c>
      <c r="H2045" s="5">
        <v>0</v>
      </c>
    </row>
    <row r="2046" spans="1:8" ht="9" hidden="1" customHeight="1" x14ac:dyDescent="0.2">
      <c r="A2046" s="3" t="s">
        <v>7521</v>
      </c>
      <c r="B2046" s="3" t="s">
        <v>7522</v>
      </c>
      <c r="C2046" s="3" t="s">
        <v>6873</v>
      </c>
      <c r="D2046" s="3" t="s">
        <v>7510</v>
      </c>
      <c r="E2046" s="4">
        <v>0</v>
      </c>
      <c r="F2046" s="4">
        <v>54</v>
      </c>
      <c r="G2046" s="4">
        <v>2</v>
      </c>
      <c r="H2046" s="6">
        <v>15346.25</v>
      </c>
    </row>
    <row r="2047" spans="1:8" ht="9" hidden="1" customHeight="1" x14ac:dyDescent="0.2">
      <c r="A2047" s="3" t="s">
        <v>7523</v>
      </c>
      <c r="B2047" s="3" t="s">
        <v>7524</v>
      </c>
      <c r="C2047" s="3" t="s">
        <v>6873</v>
      </c>
      <c r="D2047" s="3" t="s">
        <v>7510</v>
      </c>
      <c r="E2047" s="4">
        <v>12</v>
      </c>
      <c r="F2047" s="4">
        <v>51</v>
      </c>
      <c r="G2047" s="4">
        <v>0</v>
      </c>
      <c r="H2047" s="5">
        <v>0</v>
      </c>
    </row>
    <row r="2048" spans="1:8" ht="9" hidden="1" customHeight="1" x14ac:dyDescent="0.2">
      <c r="A2048" s="3" t="s">
        <v>7525</v>
      </c>
      <c r="B2048" s="3" t="s">
        <v>7526</v>
      </c>
      <c r="C2048" s="3" t="s">
        <v>6873</v>
      </c>
      <c r="D2048" s="3" t="s">
        <v>7510</v>
      </c>
      <c r="E2048" s="4">
        <v>0</v>
      </c>
      <c r="F2048" s="4">
        <v>42</v>
      </c>
      <c r="G2048" s="4">
        <v>2</v>
      </c>
      <c r="H2048" s="6">
        <v>15346.25</v>
      </c>
    </row>
    <row r="2049" spans="1:8" ht="9" hidden="1" customHeight="1" x14ac:dyDescent="0.2">
      <c r="A2049" s="3" t="s">
        <v>7527</v>
      </c>
      <c r="B2049" s="3" t="s">
        <v>7528</v>
      </c>
      <c r="C2049" s="3" t="s">
        <v>6873</v>
      </c>
      <c r="D2049" s="3" t="s">
        <v>7510</v>
      </c>
      <c r="E2049" s="4">
        <v>0</v>
      </c>
      <c r="F2049" s="4">
        <v>15</v>
      </c>
      <c r="G2049" s="4">
        <v>1</v>
      </c>
      <c r="H2049" s="6">
        <v>7673.12</v>
      </c>
    </row>
    <row r="2050" spans="1:8" ht="9" hidden="1" customHeight="1" x14ac:dyDescent="0.2">
      <c r="A2050" s="3" t="s">
        <v>7529</v>
      </c>
      <c r="B2050" s="3" t="s">
        <v>7530</v>
      </c>
      <c r="C2050" s="3" t="s">
        <v>6873</v>
      </c>
      <c r="D2050" s="3" t="s">
        <v>7510</v>
      </c>
      <c r="E2050" s="4">
        <v>18</v>
      </c>
      <c r="F2050" s="4">
        <v>51</v>
      </c>
      <c r="G2050" s="4">
        <v>0</v>
      </c>
      <c r="H2050" s="5">
        <v>0</v>
      </c>
    </row>
    <row r="2051" spans="1:8" ht="9" hidden="1" customHeight="1" x14ac:dyDescent="0.2">
      <c r="A2051" s="3" t="s">
        <v>7531</v>
      </c>
      <c r="B2051" s="3" t="s">
        <v>7532</v>
      </c>
      <c r="C2051" s="3" t="s">
        <v>6873</v>
      </c>
      <c r="D2051" s="3" t="s">
        <v>7510</v>
      </c>
      <c r="E2051" s="4">
        <v>0</v>
      </c>
      <c r="F2051" s="4">
        <v>98</v>
      </c>
      <c r="G2051" s="4">
        <v>3</v>
      </c>
      <c r="H2051" s="6">
        <v>23019.37</v>
      </c>
    </row>
    <row r="2052" spans="1:8" ht="9" hidden="1" customHeight="1" x14ac:dyDescent="0.2">
      <c r="A2052" s="3" t="s">
        <v>7533</v>
      </c>
      <c r="B2052" s="3" t="s">
        <v>7534</v>
      </c>
      <c r="C2052" s="3" t="s">
        <v>6873</v>
      </c>
      <c r="D2052" s="3" t="s">
        <v>7510</v>
      </c>
      <c r="E2052" s="4">
        <v>0</v>
      </c>
      <c r="F2052" s="4">
        <v>28</v>
      </c>
      <c r="G2052" s="4">
        <v>1</v>
      </c>
      <c r="H2052" s="6">
        <v>7673.12</v>
      </c>
    </row>
    <row r="2053" spans="1:8" ht="9" hidden="1" customHeight="1" x14ac:dyDescent="0.2">
      <c r="A2053" s="3" t="s">
        <v>7535</v>
      </c>
      <c r="B2053" s="3" t="s">
        <v>7536</v>
      </c>
      <c r="C2053" s="3" t="s">
        <v>6873</v>
      </c>
      <c r="D2053" s="3" t="s">
        <v>7510</v>
      </c>
      <c r="E2053" s="4">
        <v>28</v>
      </c>
      <c r="F2053" s="4">
        <v>133</v>
      </c>
      <c r="G2053" s="4">
        <v>1</v>
      </c>
      <c r="H2053" s="6">
        <v>7673.12</v>
      </c>
    </row>
    <row r="2054" spans="1:8" ht="9" hidden="1" customHeight="1" x14ac:dyDescent="0.2">
      <c r="A2054" s="3" t="s">
        <v>7537</v>
      </c>
      <c r="B2054" s="3" t="s">
        <v>7538</v>
      </c>
      <c r="C2054" s="3" t="s">
        <v>6873</v>
      </c>
      <c r="D2054" s="3" t="s">
        <v>7510</v>
      </c>
      <c r="E2054" s="4">
        <v>27</v>
      </c>
      <c r="F2054" s="4">
        <v>116</v>
      </c>
      <c r="G2054" s="4">
        <v>0</v>
      </c>
      <c r="H2054" s="5">
        <v>0</v>
      </c>
    </row>
    <row r="2055" spans="1:8" ht="9" hidden="1" customHeight="1" x14ac:dyDescent="0.2">
      <c r="A2055" s="3" t="s">
        <v>7539</v>
      </c>
      <c r="B2055" s="3" t="s">
        <v>7540</v>
      </c>
      <c r="C2055" s="3" t="s">
        <v>6873</v>
      </c>
      <c r="D2055" s="3" t="s">
        <v>7510</v>
      </c>
      <c r="E2055" s="4">
        <v>0</v>
      </c>
      <c r="F2055" s="4">
        <v>39</v>
      </c>
      <c r="G2055" s="4">
        <v>1</v>
      </c>
      <c r="H2055" s="6">
        <v>7673.12</v>
      </c>
    </row>
    <row r="2056" spans="1:8" ht="9" hidden="1" customHeight="1" x14ac:dyDescent="0.2">
      <c r="A2056" s="3" t="s">
        <v>7541</v>
      </c>
      <c r="B2056" s="3" t="s">
        <v>7542</v>
      </c>
      <c r="C2056" s="3" t="s">
        <v>6873</v>
      </c>
      <c r="D2056" s="3" t="s">
        <v>7510</v>
      </c>
      <c r="E2056" s="4">
        <v>0</v>
      </c>
      <c r="F2056" s="4">
        <v>43</v>
      </c>
      <c r="G2056" s="4">
        <v>1</v>
      </c>
      <c r="H2056" s="6">
        <v>7673.12</v>
      </c>
    </row>
    <row r="2057" spans="1:8" ht="9" hidden="1" customHeight="1" x14ac:dyDescent="0.2">
      <c r="A2057" s="3" t="s">
        <v>7543</v>
      </c>
      <c r="B2057" s="3" t="s">
        <v>7544</v>
      </c>
      <c r="C2057" s="3" t="s">
        <v>6873</v>
      </c>
      <c r="D2057" s="3" t="s">
        <v>7510</v>
      </c>
      <c r="E2057" s="4">
        <v>0</v>
      </c>
      <c r="F2057" s="4">
        <v>48</v>
      </c>
      <c r="G2057" s="4">
        <v>2</v>
      </c>
      <c r="H2057" s="6">
        <v>15346.25</v>
      </c>
    </row>
    <row r="2058" spans="1:8" ht="9" hidden="1" customHeight="1" x14ac:dyDescent="0.2">
      <c r="A2058" s="3" t="s">
        <v>7545</v>
      </c>
      <c r="B2058" s="3" t="s">
        <v>7546</v>
      </c>
      <c r="C2058" s="3" t="s">
        <v>6873</v>
      </c>
      <c r="D2058" s="3" t="s">
        <v>7510</v>
      </c>
      <c r="E2058" s="4">
        <v>0</v>
      </c>
      <c r="F2058" s="4">
        <v>19</v>
      </c>
      <c r="G2058" s="4">
        <v>1</v>
      </c>
      <c r="H2058" s="6">
        <v>7673.12</v>
      </c>
    </row>
    <row r="2059" spans="1:8" ht="9" hidden="1" customHeight="1" x14ac:dyDescent="0.2">
      <c r="A2059" s="3" t="s">
        <v>7547</v>
      </c>
      <c r="B2059" s="3" t="s">
        <v>7548</v>
      </c>
      <c r="C2059" s="3" t="s">
        <v>6873</v>
      </c>
      <c r="D2059" s="3" t="s">
        <v>7510</v>
      </c>
      <c r="E2059" s="4">
        <v>0</v>
      </c>
      <c r="F2059" s="4">
        <v>16</v>
      </c>
      <c r="G2059" s="4">
        <v>1</v>
      </c>
      <c r="H2059" s="6">
        <v>7673.12</v>
      </c>
    </row>
    <row r="2060" spans="1:8" ht="9" hidden="1" customHeight="1" x14ac:dyDescent="0.2">
      <c r="A2060" s="3" t="s">
        <v>7549</v>
      </c>
      <c r="B2060" s="3" t="s">
        <v>7550</v>
      </c>
      <c r="C2060" s="3" t="s">
        <v>6873</v>
      </c>
      <c r="D2060" s="3" t="s">
        <v>7510</v>
      </c>
      <c r="E2060" s="4">
        <v>33</v>
      </c>
      <c r="F2060" s="4">
        <v>278</v>
      </c>
      <c r="G2060" s="4">
        <v>9</v>
      </c>
      <c r="H2060" s="6">
        <v>69058.12</v>
      </c>
    </row>
    <row r="2061" spans="1:8" ht="9" hidden="1" customHeight="1" x14ac:dyDescent="0.2">
      <c r="A2061" s="3" t="s">
        <v>7551</v>
      </c>
      <c r="B2061" s="3" t="s">
        <v>7552</v>
      </c>
      <c r="C2061" s="3" t="s">
        <v>6873</v>
      </c>
      <c r="D2061" s="3" t="s">
        <v>7510</v>
      </c>
      <c r="E2061" s="4">
        <v>0</v>
      </c>
      <c r="F2061" s="4">
        <v>27</v>
      </c>
      <c r="G2061" s="4">
        <v>1</v>
      </c>
      <c r="H2061" s="6">
        <v>7673.12</v>
      </c>
    </row>
    <row r="2062" spans="1:8" ht="9" hidden="1" customHeight="1" x14ac:dyDescent="0.2">
      <c r="A2062" s="3" t="s">
        <v>7553</v>
      </c>
      <c r="B2062" s="3" t="s">
        <v>7554</v>
      </c>
      <c r="C2062" s="3" t="s">
        <v>6873</v>
      </c>
      <c r="D2062" s="3" t="s">
        <v>7510</v>
      </c>
      <c r="E2062" s="4">
        <v>0</v>
      </c>
      <c r="F2062" s="4">
        <v>77</v>
      </c>
      <c r="G2062" s="4">
        <v>2</v>
      </c>
      <c r="H2062" s="6">
        <v>15346.25</v>
      </c>
    </row>
    <row r="2063" spans="1:8" ht="9" hidden="1" customHeight="1" x14ac:dyDescent="0.2">
      <c r="A2063" s="3" t="s">
        <v>7555</v>
      </c>
      <c r="B2063" s="3" t="s">
        <v>7556</v>
      </c>
      <c r="C2063" s="3" t="s">
        <v>6873</v>
      </c>
      <c r="D2063" s="3" t="s">
        <v>7510</v>
      </c>
      <c r="E2063" s="4">
        <v>25</v>
      </c>
      <c r="F2063" s="4">
        <v>167</v>
      </c>
      <c r="G2063" s="4">
        <v>2</v>
      </c>
      <c r="H2063" s="6">
        <v>15346.25</v>
      </c>
    </row>
    <row r="2064" spans="1:8" ht="9" hidden="1" customHeight="1" x14ac:dyDescent="0.2">
      <c r="A2064" s="3" t="s">
        <v>7557</v>
      </c>
      <c r="B2064" s="3" t="s">
        <v>7558</v>
      </c>
      <c r="C2064" s="3" t="s">
        <v>6873</v>
      </c>
      <c r="D2064" s="3" t="s">
        <v>7510</v>
      </c>
      <c r="E2064" s="4">
        <v>7</v>
      </c>
      <c r="F2064" s="4">
        <v>35</v>
      </c>
      <c r="G2064" s="4">
        <v>0</v>
      </c>
      <c r="H2064" s="5">
        <v>0</v>
      </c>
    </row>
    <row r="2065" spans="1:8" ht="9" hidden="1" customHeight="1" x14ac:dyDescent="0.2">
      <c r="A2065" s="3" t="s">
        <v>7559</v>
      </c>
      <c r="B2065" s="3" t="s">
        <v>7560</v>
      </c>
      <c r="C2065" s="3" t="s">
        <v>6873</v>
      </c>
      <c r="D2065" s="3" t="s">
        <v>7510</v>
      </c>
      <c r="E2065" s="4">
        <v>0</v>
      </c>
      <c r="F2065" s="4">
        <v>22</v>
      </c>
      <c r="G2065" s="4">
        <v>1</v>
      </c>
      <c r="H2065" s="6">
        <v>7673.12</v>
      </c>
    </row>
    <row r="2066" spans="1:8" ht="9" hidden="1" customHeight="1" x14ac:dyDescent="0.2">
      <c r="A2066" s="3" t="s">
        <v>7561</v>
      </c>
      <c r="B2066" s="3" t="s">
        <v>7562</v>
      </c>
      <c r="C2066" s="3" t="s">
        <v>6873</v>
      </c>
      <c r="D2066" s="3" t="s">
        <v>7510</v>
      </c>
      <c r="E2066" s="4">
        <v>15</v>
      </c>
      <c r="F2066" s="4">
        <v>47</v>
      </c>
      <c r="G2066" s="4">
        <v>0</v>
      </c>
      <c r="H2066" s="5">
        <v>0</v>
      </c>
    </row>
    <row r="2067" spans="1:8" ht="9" hidden="1" customHeight="1" x14ac:dyDescent="0.2">
      <c r="A2067" s="3" t="s">
        <v>7563</v>
      </c>
      <c r="B2067" s="3" t="s">
        <v>7564</v>
      </c>
      <c r="C2067" s="3" t="s">
        <v>6873</v>
      </c>
      <c r="D2067" s="3" t="s">
        <v>7510</v>
      </c>
      <c r="E2067" s="4">
        <v>0</v>
      </c>
      <c r="F2067" s="4">
        <v>15</v>
      </c>
      <c r="G2067" s="4">
        <v>1</v>
      </c>
      <c r="H2067" s="6">
        <v>7673.12</v>
      </c>
    </row>
    <row r="2068" spans="1:8" ht="9" hidden="1" customHeight="1" x14ac:dyDescent="0.2">
      <c r="A2068" s="3" t="s">
        <v>7565</v>
      </c>
      <c r="B2068" s="3" t="s">
        <v>7566</v>
      </c>
      <c r="C2068" s="3" t="s">
        <v>6873</v>
      </c>
      <c r="D2068" s="3" t="s">
        <v>7510</v>
      </c>
      <c r="E2068" s="4">
        <v>0</v>
      </c>
      <c r="F2068" s="4">
        <v>43</v>
      </c>
      <c r="G2068" s="4">
        <v>1</v>
      </c>
      <c r="H2068" s="6">
        <v>7673.12</v>
      </c>
    </row>
    <row r="2069" spans="1:8" ht="9" hidden="1" customHeight="1" x14ac:dyDescent="0.2">
      <c r="A2069" s="3" t="s">
        <v>7567</v>
      </c>
      <c r="B2069" s="3" t="s">
        <v>7568</v>
      </c>
      <c r="C2069" s="3" t="s">
        <v>6873</v>
      </c>
      <c r="D2069" s="3" t="s">
        <v>7510</v>
      </c>
      <c r="E2069" s="4">
        <v>0</v>
      </c>
      <c r="F2069" s="4">
        <v>32</v>
      </c>
      <c r="G2069" s="4">
        <v>1</v>
      </c>
      <c r="H2069" s="6">
        <v>7673.12</v>
      </c>
    </row>
    <row r="2070" spans="1:8" ht="9" hidden="1" customHeight="1" x14ac:dyDescent="0.2">
      <c r="A2070" s="3" t="s">
        <v>7569</v>
      </c>
      <c r="B2070" s="3" t="s">
        <v>7570</v>
      </c>
      <c r="C2070" s="3" t="s">
        <v>6873</v>
      </c>
      <c r="D2070" s="3" t="s">
        <v>7510</v>
      </c>
      <c r="E2070" s="4">
        <v>0</v>
      </c>
      <c r="F2070" s="4">
        <v>32</v>
      </c>
      <c r="G2070" s="4">
        <v>1</v>
      </c>
      <c r="H2070" s="6">
        <v>7673.12</v>
      </c>
    </row>
    <row r="2071" spans="1:8" ht="9" hidden="1" customHeight="1" x14ac:dyDescent="0.2">
      <c r="A2071" s="3" t="s">
        <v>7571</v>
      </c>
      <c r="B2071" s="3" t="s">
        <v>7572</v>
      </c>
      <c r="C2071" s="3" t="s">
        <v>6873</v>
      </c>
      <c r="D2071" s="3" t="s">
        <v>7510</v>
      </c>
      <c r="E2071" s="4">
        <v>0</v>
      </c>
      <c r="F2071" s="4">
        <v>7</v>
      </c>
      <c r="G2071" s="4">
        <v>1</v>
      </c>
      <c r="H2071" s="6">
        <v>7673.12</v>
      </c>
    </row>
    <row r="2072" spans="1:8" ht="9" hidden="1" customHeight="1" x14ac:dyDescent="0.2">
      <c r="A2072" s="3" t="s">
        <v>7573</v>
      </c>
      <c r="B2072" s="3" t="s">
        <v>7574</v>
      </c>
      <c r="C2072" s="3" t="s">
        <v>6873</v>
      </c>
      <c r="D2072" s="3" t="s">
        <v>7510</v>
      </c>
      <c r="E2072" s="4">
        <v>0</v>
      </c>
      <c r="F2072" s="4">
        <v>18</v>
      </c>
      <c r="G2072" s="4">
        <v>1</v>
      </c>
      <c r="H2072" s="6">
        <v>7673.12</v>
      </c>
    </row>
    <row r="2073" spans="1:8" ht="9" hidden="1" customHeight="1" x14ac:dyDescent="0.2">
      <c r="A2073" s="3" t="s">
        <v>7575</v>
      </c>
      <c r="B2073" s="3" t="s">
        <v>7576</v>
      </c>
      <c r="C2073" s="3" t="s">
        <v>6873</v>
      </c>
      <c r="D2073" s="3" t="s">
        <v>7510</v>
      </c>
      <c r="E2073" s="4">
        <v>18</v>
      </c>
      <c r="F2073" s="4">
        <v>53</v>
      </c>
      <c r="G2073" s="4">
        <v>0</v>
      </c>
      <c r="H2073" s="5">
        <v>0</v>
      </c>
    </row>
    <row r="2074" spans="1:8" ht="9" hidden="1" customHeight="1" x14ac:dyDescent="0.2">
      <c r="A2074" s="3" t="s">
        <v>7577</v>
      </c>
      <c r="B2074" s="3" t="s">
        <v>7578</v>
      </c>
      <c r="C2074" s="3" t="s">
        <v>6873</v>
      </c>
      <c r="D2074" s="3" t="s">
        <v>7510</v>
      </c>
      <c r="E2074" s="4">
        <v>35</v>
      </c>
      <c r="F2074" s="4">
        <v>162</v>
      </c>
      <c r="G2074" s="4">
        <v>1</v>
      </c>
      <c r="H2074" s="6">
        <v>7673.12</v>
      </c>
    </row>
    <row r="2075" spans="1:8" ht="9" hidden="1" customHeight="1" x14ac:dyDescent="0.2">
      <c r="A2075" s="3" t="s">
        <v>7579</v>
      </c>
      <c r="B2075" s="3" t="s">
        <v>7580</v>
      </c>
      <c r="C2075" s="3" t="s">
        <v>6873</v>
      </c>
      <c r="D2075" s="3" t="s">
        <v>7510</v>
      </c>
      <c r="E2075" s="4">
        <v>0</v>
      </c>
      <c r="F2075" s="4">
        <v>49</v>
      </c>
      <c r="G2075" s="4">
        <v>2</v>
      </c>
      <c r="H2075" s="6">
        <v>15346.25</v>
      </c>
    </row>
    <row r="2076" spans="1:8" ht="9" hidden="1" customHeight="1" x14ac:dyDescent="0.2">
      <c r="A2076" s="3" t="s">
        <v>7581</v>
      </c>
      <c r="B2076" s="3" t="s">
        <v>7582</v>
      </c>
      <c r="C2076" s="3" t="s">
        <v>6873</v>
      </c>
      <c r="D2076" s="3" t="s">
        <v>7510</v>
      </c>
      <c r="E2076" s="4">
        <v>39</v>
      </c>
      <c r="F2076" s="4">
        <v>255</v>
      </c>
      <c r="G2076" s="4">
        <v>4</v>
      </c>
      <c r="H2076" s="6">
        <v>30692.5</v>
      </c>
    </row>
    <row r="2077" spans="1:8" ht="9" hidden="1" customHeight="1" x14ac:dyDescent="0.2">
      <c r="A2077" s="3" t="s">
        <v>7583</v>
      </c>
      <c r="B2077" s="3" t="s">
        <v>7584</v>
      </c>
      <c r="C2077" s="3" t="s">
        <v>6873</v>
      </c>
      <c r="D2077" s="3" t="s">
        <v>7510</v>
      </c>
      <c r="E2077" s="4">
        <v>24</v>
      </c>
      <c r="F2077" s="4">
        <v>108</v>
      </c>
      <c r="G2077" s="4">
        <v>0</v>
      </c>
      <c r="H2077" s="5">
        <v>0</v>
      </c>
    </row>
    <row r="2078" spans="1:8" ht="9" hidden="1" customHeight="1" x14ac:dyDescent="0.2">
      <c r="A2078" s="3" t="s">
        <v>7585</v>
      </c>
      <c r="B2078" s="3" t="s">
        <v>7586</v>
      </c>
      <c r="C2078" s="3" t="s">
        <v>6873</v>
      </c>
      <c r="D2078" s="3" t="s">
        <v>7510</v>
      </c>
      <c r="E2078" s="4">
        <v>66</v>
      </c>
      <c r="F2078" s="4">
        <v>164</v>
      </c>
      <c r="G2078" s="4">
        <v>0</v>
      </c>
      <c r="H2078" s="5">
        <v>0</v>
      </c>
    </row>
    <row r="2079" spans="1:8" ht="9" hidden="1" customHeight="1" x14ac:dyDescent="0.2">
      <c r="A2079" s="3" t="s">
        <v>7587</v>
      </c>
      <c r="B2079" s="3" t="s">
        <v>7588</v>
      </c>
      <c r="C2079" s="3" t="s">
        <v>6873</v>
      </c>
      <c r="D2079" s="3" t="s">
        <v>7510</v>
      </c>
      <c r="E2079" s="4">
        <v>0</v>
      </c>
      <c r="F2079" s="4">
        <v>14</v>
      </c>
      <c r="G2079" s="4">
        <v>1</v>
      </c>
      <c r="H2079" s="6">
        <v>7673.12</v>
      </c>
    </row>
    <row r="2080" spans="1:8" ht="9" hidden="1" customHeight="1" x14ac:dyDescent="0.2">
      <c r="A2080" s="3" t="s">
        <v>7589</v>
      </c>
      <c r="B2080" s="3" t="s">
        <v>7590</v>
      </c>
      <c r="C2080" s="3" t="s">
        <v>6873</v>
      </c>
      <c r="D2080" s="3" t="s">
        <v>7510</v>
      </c>
      <c r="E2080" s="4">
        <v>10</v>
      </c>
      <c r="F2080" s="4">
        <v>66</v>
      </c>
      <c r="G2080" s="4">
        <v>2</v>
      </c>
      <c r="H2080" s="6">
        <v>15346.25</v>
      </c>
    </row>
    <row r="2081" spans="1:8" ht="9" hidden="1" customHeight="1" x14ac:dyDescent="0.2">
      <c r="A2081" s="3" t="s">
        <v>7591</v>
      </c>
      <c r="B2081" s="3" t="s">
        <v>7592</v>
      </c>
      <c r="C2081" s="3" t="s">
        <v>6873</v>
      </c>
      <c r="D2081" s="3" t="s">
        <v>7510</v>
      </c>
      <c r="E2081" s="4">
        <v>42</v>
      </c>
      <c r="F2081" s="4">
        <v>213</v>
      </c>
      <c r="G2081" s="4">
        <v>4</v>
      </c>
      <c r="H2081" s="6">
        <v>30692.5</v>
      </c>
    </row>
    <row r="2082" spans="1:8" ht="9" hidden="1" customHeight="1" x14ac:dyDescent="0.2">
      <c r="A2082" s="3" t="s">
        <v>7593</v>
      </c>
      <c r="B2082" s="3" t="s">
        <v>7594</v>
      </c>
      <c r="C2082" s="3" t="s">
        <v>6873</v>
      </c>
      <c r="D2082" s="3" t="s">
        <v>7510</v>
      </c>
      <c r="E2082" s="4">
        <v>0</v>
      </c>
      <c r="F2082" s="4">
        <v>26</v>
      </c>
      <c r="G2082" s="4">
        <v>1</v>
      </c>
      <c r="H2082" s="6">
        <v>7673.12</v>
      </c>
    </row>
    <row r="2083" spans="1:8" ht="9" hidden="1" customHeight="1" x14ac:dyDescent="0.2">
      <c r="A2083" s="3" t="s">
        <v>7595</v>
      </c>
      <c r="B2083" s="3" t="s">
        <v>7596</v>
      </c>
      <c r="C2083" s="3" t="s">
        <v>6873</v>
      </c>
      <c r="D2083" s="3" t="s">
        <v>7510</v>
      </c>
      <c r="E2083" s="4">
        <v>0</v>
      </c>
      <c r="F2083" s="4">
        <v>6</v>
      </c>
      <c r="G2083" s="4">
        <v>1</v>
      </c>
      <c r="H2083" s="6">
        <v>7673.13</v>
      </c>
    </row>
    <row r="2084" spans="1:8" ht="9" hidden="1" customHeight="1" x14ac:dyDescent="0.2">
      <c r="A2084" s="3" t="s">
        <v>7597</v>
      </c>
      <c r="B2084" s="3" t="s">
        <v>7598</v>
      </c>
      <c r="C2084" s="3" t="s">
        <v>6873</v>
      </c>
      <c r="D2084" s="3" t="s">
        <v>7510</v>
      </c>
      <c r="E2084" s="4">
        <v>35</v>
      </c>
      <c r="F2084" s="4">
        <v>139</v>
      </c>
      <c r="G2084" s="4">
        <v>0</v>
      </c>
      <c r="H2084" s="5">
        <v>0</v>
      </c>
    </row>
    <row r="2085" spans="1:8" ht="9" hidden="1" customHeight="1" x14ac:dyDescent="0.2">
      <c r="A2085" s="3" t="s">
        <v>7599</v>
      </c>
      <c r="B2085" s="3" t="s">
        <v>7600</v>
      </c>
      <c r="C2085" s="3" t="s">
        <v>6873</v>
      </c>
      <c r="D2085" s="3" t="s">
        <v>7510</v>
      </c>
      <c r="E2085" s="4">
        <v>29</v>
      </c>
      <c r="F2085" s="4">
        <v>24</v>
      </c>
      <c r="G2085" s="4">
        <v>0</v>
      </c>
      <c r="H2085" s="5">
        <v>0</v>
      </c>
    </row>
    <row r="2086" spans="1:8" ht="9" hidden="1" customHeight="1" x14ac:dyDescent="0.2">
      <c r="A2086" s="3" t="s">
        <v>7601</v>
      </c>
      <c r="B2086" s="3" t="s">
        <v>7602</v>
      </c>
      <c r="C2086" s="3" t="s">
        <v>6873</v>
      </c>
      <c r="D2086" s="3" t="s">
        <v>7510</v>
      </c>
      <c r="E2086" s="4">
        <v>15</v>
      </c>
      <c r="F2086" s="4">
        <v>149</v>
      </c>
      <c r="G2086" s="4">
        <v>3</v>
      </c>
      <c r="H2086" s="6">
        <v>23019.37</v>
      </c>
    </row>
    <row r="2087" spans="1:8" ht="9" hidden="1" customHeight="1" x14ac:dyDescent="0.2">
      <c r="A2087" s="3" t="s">
        <v>7603</v>
      </c>
      <c r="B2087" s="3" t="s">
        <v>7604</v>
      </c>
      <c r="C2087" s="3" t="s">
        <v>6873</v>
      </c>
      <c r="D2087" s="3" t="s">
        <v>7510</v>
      </c>
      <c r="E2087" s="4">
        <v>29</v>
      </c>
      <c r="F2087" s="4">
        <v>107</v>
      </c>
      <c r="G2087" s="4">
        <v>0</v>
      </c>
      <c r="H2087" s="5">
        <v>0</v>
      </c>
    </row>
    <row r="2088" spans="1:8" ht="9" hidden="1" customHeight="1" x14ac:dyDescent="0.2">
      <c r="A2088" s="3" t="s">
        <v>7605</v>
      </c>
      <c r="B2088" s="3" t="s">
        <v>7606</v>
      </c>
      <c r="C2088" s="3" t="s">
        <v>6873</v>
      </c>
      <c r="D2088" s="3" t="s">
        <v>7510</v>
      </c>
      <c r="E2088" s="4">
        <v>60</v>
      </c>
      <c r="F2088" s="4">
        <v>288</v>
      </c>
      <c r="G2088" s="4">
        <v>2</v>
      </c>
      <c r="H2088" s="6">
        <v>15346.25</v>
      </c>
    </row>
    <row r="2089" spans="1:8" ht="9" hidden="1" customHeight="1" x14ac:dyDescent="0.2">
      <c r="A2089" s="3" t="s">
        <v>7607</v>
      </c>
      <c r="B2089" s="3" t="s">
        <v>7608</v>
      </c>
      <c r="C2089" s="3" t="s">
        <v>6873</v>
      </c>
      <c r="D2089" s="3" t="s">
        <v>7510</v>
      </c>
      <c r="E2089" s="4">
        <v>0</v>
      </c>
      <c r="F2089" s="4">
        <v>4</v>
      </c>
      <c r="G2089" s="4">
        <v>1</v>
      </c>
      <c r="H2089" s="6">
        <v>7673.13</v>
      </c>
    </row>
    <row r="2090" spans="1:8" ht="9" hidden="1" customHeight="1" x14ac:dyDescent="0.2">
      <c r="A2090" s="3" t="s">
        <v>7609</v>
      </c>
      <c r="B2090" s="3" t="s">
        <v>7610</v>
      </c>
      <c r="C2090" s="3" t="s">
        <v>6873</v>
      </c>
      <c r="D2090" s="3" t="s">
        <v>7510</v>
      </c>
      <c r="E2090" s="4">
        <v>30</v>
      </c>
      <c r="F2090" s="4">
        <v>157</v>
      </c>
      <c r="G2090" s="4">
        <v>1</v>
      </c>
      <c r="H2090" s="6">
        <v>7673.12</v>
      </c>
    </row>
    <row r="2091" spans="1:8" ht="9" hidden="1" customHeight="1" x14ac:dyDescent="0.2">
      <c r="A2091" s="3" t="s">
        <v>7611</v>
      </c>
      <c r="B2091" s="3" t="s">
        <v>7612</v>
      </c>
      <c r="C2091" s="3" t="s">
        <v>6873</v>
      </c>
      <c r="D2091" s="3" t="s">
        <v>7510</v>
      </c>
      <c r="E2091" s="4">
        <v>0</v>
      </c>
      <c r="F2091" s="4">
        <v>48</v>
      </c>
      <c r="G2091" s="4">
        <v>2</v>
      </c>
      <c r="H2091" s="6">
        <v>15346.25</v>
      </c>
    </row>
    <row r="2092" spans="1:8" ht="9" hidden="1" customHeight="1" x14ac:dyDescent="0.2">
      <c r="A2092" s="3" t="s">
        <v>7613</v>
      </c>
      <c r="B2092" s="3" t="s">
        <v>7614</v>
      </c>
      <c r="C2092" s="3" t="s">
        <v>6873</v>
      </c>
      <c r="D2092" s="3" t="s">
        <v>7510</v>
      </c>
      <c r="E2092" s="4">
        <v>23</v>
      </c>
      <c r="F2092" s="4">
        <v>53</v>
      </c>
      <c r="G2092" s="4">
        <v>0</v>
      </c>
      <c r="H2092" s="5">
        <v>0</v>
      </c>
    </row>
    <row r="2093" spans="1:8" ht="9" hidden="1" customHeight="1" x14ac:dyDescent="0.2">
      <c r="A2093" s="3" t="s">
        <v>7615</v>
      </c>
      <c r="B2093" s="3" t="s">
        <v>7616</v>
      </c>
      <c r="C2093" s="3" t="s">
        <v>6873</v>
      </c>
      <c r="D2093" s="3" t="s">
        <v>7510</v>
      </c>
      <c r="E2093" s="4">
        <v>30</v>
      </c>
      <c r="F2093" s="4">
        <v>86</v>
      </c>
      <c r="G2093" s="4">
        <v>0</v>
      </c>
      <c r="H2093" s="5">
        <v>0</v>
      </c>
    </row>
    <row r="2094" spans="1:8" ht="9" hidden="1" customHeight="1" x14ac:dyDescent="0.2">
      <c r="A2094" s="3" t="s">
        <v>7617</v>
      </c>
      <c r="B2094" s="3" t="s">
        <v>7618</v>
      </c>
      <c r="C2094" s="3" t="s">
        <v>6873</v>
      </c>
      <c r="D2094" s="3" t="s">
        <v>7510</v>
      </c>
      <c r="E2094" s="4">
        <v>13</v>
      </c>
      <c r="F2094" s="4">
        <v>40</v>
      </c>
      <c r="G2094" s="4">
        <v>0</v>
      </c>
      <c r="H2094" s="5">
        <v>0</v>
      </c>
    </row>
    <row r="2095" spans="1:8" ht="9" hidden="1" customHeight="1" x14ac:dyDescent="0.2">
      <c r="A2095" s="3" t="s">
        <v>7619</v>
      </c>
      <c r="B2095" s="3" t="s">
        <v>7620</v>
      </c>
      <c r="C2095" s="3" t="s">
        <v>6873</v>
      </c>
      <c r="D2095" s="3" t="s">
        <v>7510</v>
      </c>
      <c r="E2095" s="4">
        <v>71</v>
      </c>
      <c r="F2095" s="4">
        <v>276</v>
      </c>
      <c r="G2095" s="4">
        <v>2</v>
      </c>
      <c r="H2095" s="6">
        <v>15346.25</v>
      </c>
    </row>
    <row r="2096" spans="1:8" ht="9" hidden="1" customHeight="1" x14ac:dyDescent="0.2">
      <c r="A2096" s="3" t="s">
        <v>7621</v>
      </c>
      <c r="B2096" s="3" t="s">
        <v>7622</v>
      </c>
      <c r="C2096" s="3" t="s">
        <v>6873</v>
      </c>
      <c r="D2096" s="3" t="s">
        <v>7510</v>
      </c>
      <c r="E2096" s="4">
        <v>6</v>
      </c>
      <c r="F2096" s="4">
        <v>97</v>
      </c>
      <c r="G2096" s="4">
        <v>3</v>
      </c>
      <c r="H2096" s="6">
        <v>23019.37</v>
      </c>
    </row>
    <row r="2097" spans="1:8" ht="9" hidden="1" customHeight="1" x14ac:dyDescent="0.2">
      <c r="A2097" s="3" t="s">
        <v>7623</v>
      </c>
      <c r="B2097" s="3" t="s">
        <v>7624</v>
      </c>
      <c r="C2097" s="3" t="s">
        <v>6873</v>
      </c>
      <c r="D2097" s="3" t="s">
        <v>7510</v>
      </c>
      <c r="E2097" s="4">
        <v>0</v>
      </c>
      <c r="F2097" s="4">
        <v>19</v>
      </c>
      <c r="G2097" s="4">
        <v>1</v>
      </c>
      <c r="H2097" s="6">
        <v>7673.12</v>
      </c>
    </row>
    <row r="2098" spans="1:8" ht="9" hidden="1" customHeight="1" x14ac:dyDescent="0.2">
      <c r="A2098" s="3" t="s">
        <v>7625</v>
      </c>
      <c r="B2098" s="3" t="s">
        <v>7510</v>
      </c>
      <c r="C2098" s="3" t="s">
        <v>6873</v>
      </c>
      <c r="D2098" s="3" t="s">
        <v>7510</v>
      </c>
      <c r="E2098" s="4">
        <v>550</v>
      </c>
      <c r="F2098" s="4">
        <v>1302</v>
      </c>
      <c r="G2098" s="4">
        <v>0</v>
      </c>
      <c r="H2098" s="5">
        <v>0</v>
      </c>
    </row>
    <row r="2099" spans="1:8" ht="9" hidden="1" customHeight="1" x14ac:dyDescent="0.2">
      <c r="A2099" s="3" t="s">
        <v>7626</v>
      </c>
      <c r="B2099" s="3" t="s">
        <v>7627</v>
      </c>
      <c r="C2099" s="3" t="s">
        <v>6873</v>
      </c>
      <c r="D2099" s="3" t="s">
        <v>7510</v>
      </c>
      <c r="E2099" s="4">
        <v>0</v>
      </c>
      <c r="F2099" s="4">
        <v>130</v>
      </c>
      <c r="G2099" s="4">
        <v>4</v>
      </c>
      <c r="H2099" s="6">
        <v>30692.5</v>
      </c>
    </row>
    <row r="2100" spans="1:8" ht="9" hidden="1" customHeight="1" x14ac:dyDescent="0.2">
      <c r="A2100" s="3" t="s">
        <v>7628</v>
      </c>
      <c r="B2100" s="3" t="s">
        <v>7629</v>
      </c>
      <c r="C2100" s="3" t="s">
        <v>7630</v>
      </c>
      <c r="D2100" s="3" t="s">
        <v>7631</v>
      </c>
      <c r="E2100" s="4">
        <v>52</v>
      </c>
      <c r="F2100" s="4">
        <v>169</v>
      </c>
      <c r="G2100" s="4">
        <v>0</v>
      </c>
      <c r="H2100" s="5">
        <v>0</v>
      </c>
    </row>
    <row r="2101" spans="1:8" ht="9" hidden="1" customHeight="1" x14ac:dyDescent="0.2">
      <c r="A2101" s="3" t="s">
        <v>7632</v>
      </c>
      <c r="B2101" s="3" t="s">
        <v>7633</v>
      </c>
      <c r="C2101" s="3" t="s">
        <v>7630</v>
      </c>
      <c r="D2101" s="3" t="s">
        <v>7631</v>
      </c>
      <c r="E2101" s="4">
        <v>0</v>
      </c>
      <c r="F2101" s="4">
        <v>40</v>
      </c>
      <c r="G2101" s="4">
        <v>1</v>
      </c>
      <c r="H2101" s="6">
        <v>7673.12</v>
      </c>
    </row>
    <row r="2102" spans="1:8" ht="9" hidden="1" customHeight="1" x14ac:dyDescent="0.2">
      <c r="A2102" s="3" t="s">
        <v>7634</v>
      </c>
      <c r="B2102" s="3" t="s">
        <v>7635</v>
      </c>
      <c r="C2102" s="3" t="s">
        <v>7630</v>
      </c>
      <c r="D2102" s="3" t="s">
        <v>7631</v>
      </c>
      <c r="E2102" s="4">
        <v>42</v>
      </c>
      <c r="F2102" s="4">
        <v>43</v>
      </c>
      <c r="G2102" s="4">
        <v>0</v>
      </c>
      <c r="H2102" s="5">
        <v>0</v>
      </c>
    </row>
    <row r="2103" spans="1:8" ht="9" hidden="1" customHeight="1" x14ac:dyDescent="0.2">
      <c r="A2103" s="3" t="s">
        <v>7636</v>
      </c>
      <c r="B2103" s="3" t="s">
        <v>7637</v>
      </c>
      <c r="C2103" s="3" t="s">
        <v>7630</v>
      </c>
      <c r="D2103" s="3" t="s">
        <v>7631</v>
      </c>
      <c r="E2103" s="4">
        <v>60</v>
      </c>
      <c r="F2103" s="4">
        <v>81</v>
      </c>
      <c r="G2103" s="4">
        <v>0</v>
      </c>
      <c r="H2103" s="5">
        <v>0</v>
      </c>
    </row>
    <row r="2104" spans="1:8" ht="9" hidden="1" customHeight="1" x14ac:dyDescent="0.2">
      <c r="A2104" s="3" t="s">
        <v>7638</v>
      </c>
      <c r="B2104" s="3" t="s">
        <v>7639</v>
      </c>
      <c r="C2104" s="3" t="s">
        <v>7630</v>
      </c>
      <c r="D2104" s="3" t="s">
        <v>7631</v>
      </c>
      <c r="E2104" s="4">
        <v>0</v>
      </c>
      <c r="F2104" s="4">
        <v>30</v>
      </c>
      <c r="G2104" s="4">
        <v>1</v>
      </c>
      <c r="H2104" s="6">
        <v>7673.12</v>
      </c>
    </row>
    <row r="2105" spans="1:8" ht="9" hidden="1" customHeight="1" x14ac:dyDescent="0.2">
      <c r="A2105" s="3" t="s">
        <v>7640</v>
      </c>
      <c r="B2105" s="3" t="s">
        <v>7641</v>
      </c>
      <c r="C2105" s="3" t="s">
        <v>7630</v>
      </c>
      <c r="D2105" s="3" t="s">
        <v>7631</v>
      </c>
      <c r="E2105" s="4">
        <v>42</v>
      </c>
      <c r="F2105" s="4">
        <v>77</v>
      </c>
      <c r="G2105" s="4">
        <v>0</v>
      </c>
      <c r="H2105" s="5">
        <v>0</v>
      </c>
    </row>
    <row r="2106" spans="1:8" ht="9" hidden="1" customHeight="1" x14ac:dyDescent="0.2">
      <c r="A2106" s="3" t="s">
        <v>7642</v>
      </c>
      <c r="B2106" s="3" t="s">
        <v>7643</v>
      </c>
      <c r="C2106" s="3" t="s">
        <v>7630</v>
      </c>
      <c r="D2106" s="3" t="s">
        <v>7631</v>
      </c>
      <c r="E2106" s="4">
        <v>44</v>
      </c>
      <c r="F2106" s="4">
        <v>77</v>
      </c>
      <c r="G2106" s="4">
        <v>0</v>
      </c>
      <c r="H2106" s="5">
        <v>0</v>
      </c>
    </row>
    <row r="2107" spans="1:8" ht="9" hidden="1" customHeight="1" x14ac:dyDescent="0.2">
      <c r="A2107" s="3" t="s">
        <v>7644</v>
      </c>
      <c r="B2107" s="3" t="s">
        <v>7645</v>
      </c>
      <c r="C2107" s="3" t="s">
        <v>7630</v>
      </c>
      <c r="D2107" s="3" t="s">
        <v>7631</v>
      </c>
      <c r="E2107" s="4">
        <v>15</v>
      </c>
      <c r="F2107" s="4">
        <v>37</v>
      </c>
      <c r="G2107" s="4">
        <v>0</v>
      </c>
      <c r="H2107" s="5">
        <v>0</v>
      </c>
    </row>
    <row r="2108" spans="1:8" ht="9" hidden="1" customHeight="1" x14ac:dyDescent="0.2">
      <c r="A2108" s="3" t="s">
        <v>7646</v>
      </c>
      <c r="B2108" s="3" t="s">
        <v>7647</v>
      </c>
      <c r="C2108" s="3" t="s">
        <v>7630</v>
      </c>
      <c r="D2108" s="3" t="s">
        <v>7631</v>
      </c>
      <c r="E2108" s="4">
        <v>28</v>
      </c>
      <c r="F2108" s="4">
        <v>86</v>
      </c>
      <c r="G2108" s="4">
        <v>0</v>
      </c>
      <c r="H2108" s="5">
        <v>0</v>
      </c>
    </row>
    <row r="2109" spans="1:8" ht="9" hidden="1" customHeight="1" x14ac:dyDescent="0.2">
      <c r="A2109" s="3" t="s">
        <v>7648</v>
      </c>
      <c r="B2109" s="3" t="s">
        <v>7649</v>
      </c>
      <c r="C2109" s="3" t="s">
        <v>7630</v>
      </c>
      <c r="D2109" s="3" t="s">
        <v>7631</v>
      </c>
      <c r="E2109" s="4">
        <v>22</v>
      </c>
      <c r="F2109" s="4">
        <v>78</v>
      </c>
      <c r="G2109" s="4">
        <v>0</v>
      </c>
      <c r="H2109" s="5">
        <v>0</v>
      </c>
    </row>
    <row r="2110" spans="1:8" ht="9" hidden="1" customHeight="1" x14ac:dyDescent="0.2">
      <c r="A2110" s="3" t="s">
        <v>7650</v>
      </c>
      <c r="B2110" s="3" t="s">
        <v>7651</v>
      </c>
      <c r="C2110" s="3" t="s">
        <v>7630</v>
      </c>
      <c r="D2110" s="3" t="s">
        <v>7631</v>
      </c>
      <c r="E2110" s="4">
        <v>71</v>
      </c>
      <c r="F2110" s="4">
        <v>138</v>
      </c>
      <c r="G2110" s="4">
        <v>0</v>
      </c>
      <c r="H2110" s="5">
        <v>0</v>
      </c>
    </row>
    <row r="2111" spans="1:8" ht="9" hidden="1" customHeight="1" x14ac:dyDescent="0.2">
      <c r="A2111" s="3" t="s">
        <v>7652</v>
      </c>
      <c r="B2111" s="3" t="s">
        <v>7653</v>
      </c>
      <c r="C2111" s="3" t="s">
        <v>7630</v>
      </c>
      <c r="D2111" s="3" t="s">
        <v>7631</v>
      </c>
      <c r="E2111" s="4">
        <v>10</v>
      </c>
      <c r="F2111" s="4">
        <v>53</v>
      </c>
      <c r="G2111" s="4">
        <v>0</v>
      </c>
      <c r="H2111" s="5">
        <v>0</v>
      </c>
    </row>
    <row r="2112" spans="1:8" ht="9" hidden="1" customHeight="1" x14ac:dyDescent="0.2">
      <c r="A2112" s="3" t="s">
        <v>7654</v>
      </c>
      <c r="B2112" s="3" t="s">
        <v>7655</v>
      </c>
      <c r="C2112" s="3" t="s">
        <v>7630</v>
      </c>
      <c r="D2112" s="3" t="s">
        <v>7631</v>
      </c>
      <c r="E2112" s="4">
        <v>0</v>
      </c>
      <c r="F2112" s="4">
        <v>27</v>
      </c>
      <c r="G2112" s="4">
        <v>1</v>
      </c>
      <c r="H2112" s="6">
        <v>7673.12</v>
      </c>
    </row>
    <row r="2113" spans="1:8" ht="9" hidden="1" customHeight="1" x14ac:dyDescent="0.2">
      <c r="A2113" s="3" t="s">
        <v>7656</v>
      </c>
      <c r="B2113" s="3" t="s">
        <v>7657</v>
      </c>
      <c r="C2113" s="3" t="s">
        <v>7630</v>
      </c>
      <c r="D2113" s="3" t="s">
        <v>7631</v>
      </c>
      <c r="E2113" s="4">
        <v>0</v>
      </c>
      <c r="F2113" s="4">
        <v>54</v>
      </c>
      <c r="G2113" s="4">
        <v>2</v>
      </c>
      <c r="H2113" s="6">
        <v>15346.25</v>
      </c>
    </row>
    <row r="2114" spans="1:8" ht="9" hidden="1" customHeight="1" x14ac:dyDescent="0.2">
      <c r="A2114" s="3" t="s">
        <v>7658</v>
      </c>
      <c r="B2114" s="3" t="s">
        <v>7659</v>
      </c>
      <c r="C2114" s="3" t="s">
        <v>7630</v>
      </c>
      <c r="D2114" s="3" t="s">
        <v>7631</v>
      </c>
      <c r="E2114" s="4">
        <v>263</v>
      </c>
      <c r="F2114" s="4">
        <v>487</v>
      </c>
      <c r="G2114" s="4">
        <v>0</v>
      </c>
      <c r="H2114" s="5">
        <v>0</v>
      </c>
    </row>
    <row r="2115" spans="1:8" ht="9" hidden="1" customHeight="1" x14ac:dyDescent="0.2">
      <c r="A2115" s="3" t="s">
        <v>7660</v>
      </c>
      <c r="B2115" s="3" t="s">
        <v>7661</v>
      </c>
      <c r="C2115" s="3" t="s">
        <v>7630</v>
      </c>
      <c r="D2115" s="3" t="s">
        <v>7631</v>
      </c>
      <c r="E2115" s="4">
        <v>0</v>
      </c>
      <c r="F2115" s="4">
        <v>41</v>
      </c>
      <c r="G2115" s="4">
        <v>1</v>
      </c>
      <c r="H2115" s="6">
        <v>7673.12</v>
      </c>
    </row>
    <row r="2116" spans="1:8" ht="9" hidden="1" customHeight="1" x14ac:dyDescent="0.2">
      <c r="A2116" s="3" t="s">
        <v>7662</v>
      </c>
      <c r="B2116" s="3" t="s">
        <v>7663</v>
      </c>
      <c r="C2116" s="3" t="s">
        <v>7630</v>
      </c>
      <c r="D2116" s="3" t="s">
        <v>7631</v>
      </c>
      <c r="E2116" s="4">
        <v>42</v>
      </c>
      <c r="F2116" s="4">
        <v>142</v>
      </c>
      <c r="G2116" s="4">
        <v>0</v>
      </c>
      <c r="H2116" s="5">
        <v>0</v>
      </c>
    </row>
    <row r="2117" spans="1:8" ht="9" hidden="1" customHeight="1" x14ac:dyDescent="0.2">
      <c r="A2117" s="3" t="s">
        <v>7664</v>
      </c>
      <c r="B2117" s="3" t="s">
        <v>7665</v>
      </c>
      <c r="C2117" s="3" t="s">
        <v>7630</v>
      </c>
      <c r="D2117" s="3" t="s">
        <v>7631</v>
      </c>
      <c r="E2117" s="4">
        <v>51</v>
      </c>
      <c r="F2117" s="4">
        <v>108</v>
      </c>
      <c r="G2117" s="4">
        <v>0</v>
      </c>
      <c r="H2117" s="5">
        <v>0</v>
      </c>
    </row>
    <row r="2118" spans="1:8" ht="9" hidden="1" customHeight="1" x14ac:dyDescent="0.2">
      <c r="A2118" s="3" t="s">
        <v>7666</v>
      </c>
      <c r="B2118" s="3" t="s">
        <v>7667</v>
      </c>
      <c r="C2118" s="3" t="s">
        <v>7630</v>
      </c>
      <c r="D2118" s="3" t="s">
        <v>7631</v>
      </c>
      <c r="E2118" s="4">
        <v>0</v>
      </c>
      <c r="F2118" s="4">
        <v>5</v>
      </c>
      <c r="G2118" s="4">
        <v>1</v>
      </c>
      <c r="H2118" s="6">
        <v>7673.13</v>
      </c>
    </row>
    <row r="2119" spans="1:8" ht="9" hidden="1" customHeight="1" x14ac:dyDescent="0.2">
      <c r="A2119" s="3" t="s">
        <v>7668</v>
      </c>
      <c r="B2119" s="3" t="s">
        <v>7669</v>
      </c>
      <c r="C2119" s="3" t="s">
        <v>7630</v>
      </c>
      <c r="D2119" s="3" t="s">
        <v>7631</v>
      </c>
      <c r="E2119" s="4">
        <v>0</v>
      </c>
      <c r="F2119" s="4">
        <v>5</v>
      </c>
      <c r="G2119" s="4">
        <v>1</v>
      </c>
      <c r="H2119" s="6">
        <v>7673.13</v>
      </c>
    </row>
    <row r="2120" spans="1:8" ht="9" hidden="1" customHeight="1" x14ac:dyDescent="0.2">
      <c r="A2120" s="3" t="s">
        <v>7670</v>
      </c>
      <c r="B2120" s="3" t="s">
        <v>7671</v>
      </c>
      <c r="C2120" s="3" t="s">
        <v>7630</v>
      </c>
      <c r="D2120" s="3" t="s">
        <v>7631</v>
      </c>
      <c r="E2120" s="4">
        <v>0</v>
      </c>
      <c r="F2120" s="4">
        <v>31</v>
      </c>
      <c r="G2120" s="4">
        <v>1</v>
      </c>
      <c r="H2120" s="6">
        <v>7673.12</v>
      </c>
    </row>
    <row r="2121" spans="1:8" ht="9" hidden="1" customHeight="1" x14ac:dyDescent="0.2">
      <c r="A2121" s="3" t="s">
        <v>7672</v>
      </c>
      <c r="B2121" s="3" t="s">
        <v>7673</v>
      </c>
      <c r="C2121" s="3" t="s">
        <v>7630</v>
      </c>
      <c r="D2121" s="3" t="s">
        <v>7631</v>
      </c>
      <c r="E2121" s="4">
        <v>0</v>
      </c>
      <c r="F2121" s="4">
        <v>1</v>
      </c>
      <c r="G2121" s="4">
        <v>1</v>
      </c>
      <c r="H2121" s="6">
        <v>7673.16</v>
      </c>
    </row>
    <row r="2122" spans="1:8" ht="9" hidden="1" customHeight="1" x14ac:dyDescent="0.2">
      <c r="A2122" s="3" t="s">
        <v>7674</v>
      </c>
      <c r="B2122" s="3" t="s">
        <v>7675</v>
      </c>
      <c r="C2122" s="3" t="s">
        <v>7630</v>
      </c>
      <c r="D2122" s="3" t="s">
        <v>7631</v>
      </c>
      <c r="E2122" s="4">
        <v>0</v>
      </c>
      <c r="F2122" s="4">
        <v>8</v>
      </c>
      <c r="G2122" s="4">
        <v>1</v>
      </c>
      <c r="H2122" s="6">
        <v>7673.13</v>
      </c>
    </row>
    <row r="2123" spans="1:8" ht="9" hidden="1" customHeight="1" x14ac:dyDescent="0.2">
      <c r="A2123" s="3" t="s">
        <v>7676</v>
      </c>
      <c r="B2123" s="3" t="s">
        <v>7677</v>
      </c>
      <c r="C2123" s="3" t="s">
        <v>7630</v>
      </c>
      <c r="D2123" s="3" t="s">
        <v>7631</v>
      </c>
      <c r="E2123" s="4">
        <v>0</v>
      </c>
      <c r="F2123" s="4">
        <v>1</v>
      </c>
      <c r="G2123" s="4">
        <v>1</v>
      </c>
      <c r="H2123" s="6">
        <v>7673.13</v>
      </c>
    </row>
    <row r="2124" spans="1:8" ht="9" hidden="1" customHeight="1" x14ac:dyDescent="0.2">
      <c r="A2124" s="3" t="s">
        <v>7678</v>
      </c>
      <c r="B2124" s="3" t="s">
        <v>7631</v>
      </c>
      <c r="C2124" s="3" t="s">
        <v>7630</v>
      </c>
      <c r="D2124" s="3" t="s">
        <v>7631</v>
      </c>
      <c r="E2124" s="4">
        <v>3742</v>
      </c>
      <c r="F2124" s="4">
        <v>9853</v>
      </c>
      <c r="G2124" s="4">
        <v>0</v>
      </c>
      <c r="H2124" s="5">
        <v>0</v>
      </c>
    </row>
    <row r="2125" spans="1:8" ht="9" hidden="1" customHeight="1" x14ac:dyDescent="0.2">
      <c r="A2125" s="3" t="s">
        <v>7679</v>
      </c>
      <c r="B2125" s="3" t="s">
        <v>7680</v>
      </c>
      <c r="C2125" s="3" t="s">
        <v>7630</v>
      </c>
      <c r="D2125" s="3" t="s">
        <v>7631</v>
      </c>
      <c r="E2125" s="4">
        <v>0</v>
      </c>
      <c r="F2125" s="4">
        <v>1</v>
      </c>
      <c r="G2125" s="4">
        <v>1</v>
      </c>
      <c r="H2125" s="6">
        <v>7673.15</v>
      </c>
    </row>
    <row r="2126" spans="1:8" ht="9" hidden="1" customHeight="1" x14ac:dyDescent="0.2">
      <c r="A2126" s="3" t="s">
        <v>7681</v>
      </c>
      <c r="B2126" s="3" t="s">
        <v>7682</v>
      </c>
      <c r="C2126" s="3" t="s">
        <v>7630</v>
      </c>
      <c r="D2126" s="3" t="s">
        <v>7631</v>
      </c>
      <c r="E2126" s="4">
        <v>10</v>
      </c>
      <c r="F2126" s="4">
        <v>24</v>
      </c>
      <c r="G2126" s="4">
        <v>0</v>
      </c>
      <c r="H2126" s="5">
        <v>0</v>
      </c>
    </row>
    <row r="2127" spans="1:8" ht="9" hidden="1" customHeight="1" x14ac:dyDescent="0.2">
      <c r="A2127" s="3" t="s">
        <v>7683</v>
      </c>
      <c r="B2127" s="3" t="s">
        <v>7684</v>
      </c>
      <c r="C2127" s="3" t="s">
        <v>7630</v>
      </c>
      <c r="D2127" s="3" t="s">
        <v>7631</v>
      </c>
      <c r="E2127" s="4">
        <v>30</v>
      </c>
      <c r="F2127" s="4">
        <v>206</v>
      </c>
      <c r="G2127" s="4">
        <v>3</v>
      </c>
      <c r="H2127" s="6">
        <v>23019.37</v>
      </c>
    </row>
    <row r="2128" spans="1:8" ht="9" hidden="1" customHeight="1" x14ac:dyDescent="0.2">
      <c r="A2128" s="3" t="s">
        <v>7685</v>
      </c>
      <c r="B2128" s="3" t="s">
        <v>7686</v>
      </c>
      <c r="C2128" s="3" t="s">
        <v>7630</v>
      </c>
      <c r="D2128" s="3" t="s">
        <v>7631</v>
      </c>
      <c r="E2128" s="4">
        <v>0</v>
      </c>
      <c r="F2128" s="4">
        <v>37</v>
      </c>
      <c r="G2128" s="4">
        <v>1</v>
      </c>
      <c r="H2128" s="6">
        <v>7673.12</v>
      </c>
    </row>
    <row r="2129" spans="1:8" ht="9" hidden="1" customHeight="1" x14ac:dyDescent="0.2">
      <c r="A2129" s="3" t="s">
        <v>7687</v>
      </c>
      <c r="B2129" s="3" t="s">
        <v>7688</v>
      </c>
      <c r="C2129" s="3" t="s">
        <v>7630</v>
      </c>
      <c r="D2129" s="3" t="s">
        <v>7631</v>
      </c>
      <c r="E2129" s="4">
        <v>0</v>
      </c>
      <c r="F2129" s="4">
        <v>2</v>
      </c>
      <c r="G2129" s="4">
        <v>1</v>
      </c>
      <c r="H2129" s="6">
        <v>7673.13</v>
      </c>
    </row>
    <row r="2130" spans="1:8" ht="9" hidden="1" customHeight="1" x14ac:dyDescent="0.2">
      <c r="A2130" s="3" t="s">
        <v>7689</v>
      </c>
      <c r="B2130" s="3" t="s">
        <v>7690</v>
      </c>
      <c r="C2130" s="3" t="s">
        <v>7630</v>
      </c>
      <c r="D2130" s="3" t="s">
        <v>7631</v>
      </c>
      <c r="E2130" s="4">
        <v>0</v>
      </c>
      <c r="F2130" s="4">
        <v>19</v>
      </c>
      <c r="G2130" s="4">
        <v>1</v>
      </c>
      <c r="H2130" s="6">
        <v>7673.12</v>
      </c>
    </row>
    <row r="2131" spans="1:8" ht="9" hidden="1" customHeight="1" x14ac:dyDescent="0.2">
      <c r="A2131" s="3" t="s">
        <v>7691</v>
      </c>
      <c r="B2131" s="3" t="s">
        <v>7692</v>
      </c>
      <c r="C2131" s="3" t="s">
        <v>7630</v>
      </c>
      <c r="D2131" s="3" t="s">
        <v>7631</v>
      </c>
      <c r="E2131" s="4">
        <v>15</v>
      </c>
      <c r="F2131" s="4">
        <v>46</v>
      </c>
      <c r="G2131" s="4">
        <v>0</v>
      </c>
      <c r="H2131" s="5">
        <v>0</v>
      </c>
    </row>
    <row r="2132" spans="1:8" ht="9" hidden="1" customHeight="1" x14ac:dyDescent="0.2">
      <c r="A2132" s="3" t="s">
        <v>7693</v>
      </c>
      <c r="B2132" s="3" t="s">
        <v>7694</v>
      </c>
      <c r="C2132" s="3" t="s">
        <v>7630</v>
      </c>
      <c r="D2132" s="3" t="s">
        <v>7631</v>
      </c>
      <c r="E2132" s="4">
        <v>0</v>
      </c>
      <c r="F2132" s="4">
        <v>42</v>
      </c>
      <c r="G2132" s="4">
        <v>1</v>
      </c>
      <c r="H2132" s="6">
        <v>7673.12</v>
      </c>
    </row>
    <row r="2133" spans="1:8" ht="9" hidden="1" customHeight="1" x14ac:dyDescent="0.2">
      <c r="A2133" s="3" t="s">
        <v>7695</v>
      </c>
      <c r="B2133" s="3" t="s">
        <v>7696</v>
      </c>
      <c r="C2133" s="3" t="s">
        <v>7630</v>
      </c>
      <c r="D2133" s="3" t="s">
        <v>7631</v>
      </c>
      <c r="E2133" s="4">
        <v>51</v>
      </c>
      <c r="F2133" s="4">
        <v>31</v>
      </c>
      <c r="G2133" s="4">
        <v>0</v>
      </c>
      <c r="H2133" s="5">
        <v>0</v>
      </c>
    </row>
    <row r="2134" spans="1:8" ht="9" hidden="1" customHeight="1" x14ac:dyDescent="0.2">
      <c r="A2134" s="3" t="s">
        <v>7697</v>
      </c>
      <c r="B2134" s="3" t="s">
        <v>7698</v>
      </c>
      <c r="C2134" s="3" t="s">
        <v>7630</v>
      </c>
      <c r="D2134" s="3" t="s">
        <v>7631</v>
      </c>
      <c r="E2134" s="4">
        <v>25</v>
      </c>
      <c r="F2134" s="4">
        <v>49</v>
      </c>
      <c r="G2134" s="4">
        <v>0</v>
      </c>
      <c r="H2134" s="5">
        <v>0</v>
      </c>
    </row>
    <row r="2135" spans="1:8" ht="9" hidden="1" customHeight="1" x14ac:dyDescent="0.2">
      <c r="A2135" s="3" t="s">
        <v>7699</v>
      </c>
      <c r="B2135" s="3" t="s">
        <v>7700</v>
      </c>
      <c r="C2135" s="3" t="s">
        <v>7630</v>
      </c>
      <c r="D2135" s="3" t="s">
        <v>7631</v>
      </c>
      <c r="E2135" s="4">
        <v>0</v>
      </c>
      <c r="F2135" s="4">
        <v>38</v>
      </c>
      <c r="G2135" s="4">
        <v>1</v>
      </c>
      <c r="H2135" s="6">
        <v>7673.12</v>
      </c>
    </row>
    <row r="2136" spans="1:8" ht="9" hidden="1" customHeight="1" x14ac:dyDescent="0.2">
      <c r="A2136" s="3" t="s">
        <v>7701</v>
      </c>
      <c r="B2136" s="3" t="s">
        <v>7702</v>
      </c>
      <c r="C2136" s="3" t="s">
        <v>7630</v>
      </c>
      <c r="D2136" s="3" t="s">
        <v>7631</v>
      </c>
      <c r="E2136" s="4">
        <v>0</v>
      </c>
      <c r="F2136" s="4">
        <v>44</v>
      </c>
      <c r="G2136" s="4">
        <v>1</v>
      </c>
      <c r="H2136" s="6">
        <v>7673.12</v>
      </c>
    </row>
    <row r="2137" spans="1:8" ht="9" hidden="1" customHeight="1" x14ac:dyDescent="0.2">
      <c r="A2137" s="3" t="s">
        <v>7703</v>
      </c>
      <c r="B2137" s="3" t="s">
        <v>7704</v>
      </c>
      <c r="C2137" s="3" t="s">
        <v>7630</v>
      </c>
      <c r="D2137" s="3" t="s">
        <v>7631</v>
      </c>
      <c r="E2137" s="4">
        <v>0</v>
      </c>
      <c r="F2137" s="4">
        <v>3</v>
      </c>
      <c r="G2137" s="4">
        <v>1</v>
      </c>
      <c r="H2137" s="6">
        <v>7673.13</v>
      </c>
    </row>
    <row r="2138" spans="1:8" ht="9" hidden="1" customHeight="1" x14ac:dyDescent="0.2">
      <c r="A2138" s="3" t="s">
        <v>7705</v>
      </c>
      <c r="B2138" s="3" t="s">
        <v>7706</v>
      </c>
      <c r="C2138" s="3" t="s">
        <v>7630</v>
      </c>
      <c r="D2138" s="3" t="s">
        <v>7631</v>
      </c>
      <c r="E2138" s="4">
        <v>0</v>
      </c>
      <c r="F2138" s="4">
        <v>28</v>
      </c>
      <c r="G2138" s="4">
        <v>1</v>
      </c>
      <c r="H2138" s="6">
        <v>7673.12</v>
      </c>
    </row>
    <row r="2139" spans="1:8" ht="9" hidden="1" customHeight="1" x14ac:dyDescent="0.2">
      <c r="A2139" s="3" t="s">
        <v>7707</v>
      </c>
      <c r="B2139" s="3" t="s">
        <v>7708</v>
      </c>
      <c r="C2139" s="3" t="s">
        <v>7630</v>
      </c>
      <c r="D2139" s="3" t="s">
        <v>7631</v>
      </c>
      <c r="E2139" s="4">
        <v>0</v>
      </c>
      <c r="F2139" s="4">
        <v>52</v>
      </c>
      <c r="G2139" s="4">
        <v>2</v>
      </c>
      <c r="H2139" s="6">
        <v>15346.25</v>
      </c>
    </row>
    <row r="2140" spans="1:8" ht="9" hidden="1" customHeight="1" x14ac:dyDescent="0.2">
      <c r="A2140" s="3" t="s">
        <v>7709</v>
      </c>
      <c r="B2140" s="3" t="s">
        <v>7710</v>
      </c>
      <c r="C2140" s="3" t="s">
        <v>7630</v>
      </c>
      <c r="D2140" s="3" t="s">
        <v>7631</v>
      </c>
      <c r="E2140" s="4">
        <v>0</v>
      </c>
      <c r="F2140" s="4">
        <v>8</v>
      </c>
      <c r="G2140" s="4">
        <v>1</v>
      </c>
      <c r="H2140" s="6">
        <v>7673.12</v>
      </c>
    </row>
    <row r="2141" spans="1:8" ht="9" hidden="1" customHeight="1" x14ac:dyDescent="0.2">
      <c r="A2141" s="3" t="s">
        <v>7711</v>
      </c>
      <c r="B2141" s="3" t="s">
        <v>7712</v>
      </c>
      <c r="C2141" s="3" t="s">
        <v>7630</v>
      </c>
      <c r="D2141" s="3" t="s">
        <v>7631</v>
      </c>
      <c r="E2141" s="4">
        <v>0</v>
      </c>
      <c r="F2141" s="4">
        <v>10</v>
      </c>
      <c r="G2141" s="4">
        <v>1</v>
      </c>
      <c r="H2141" s="6">
        <v>7673.13</v>
      </c>
    </row>
    <row r="2142" spans="1:8" ht="9" hidden="1" customHeight="1" x14ac:dyDescent="0.2">
      <c r="A2142" s="3" t="s">
        <v>7713</v>
      </c>
      <c r="B2142" s="3" t="s">
        <v>7714</v>
      </c>
      <c r="C2142" s="3" t="s">
        <v>7630</v>
      </c>
      <c r="D2142" s="3" t="s">
        <v>7631</v>
      </c>
      <c r="E2142" s="4">
        <v>7</v>
      </c>
      <c r="F2142" s="4">
        <v>41</v>
      </c>
      <c r="G2142" s="4">
        <v>1</v>
      </c>
      <c r="H2142" s="6">
        <v>7673.12</v>
      </c>
    </row>
    <row r="2143" spans="1:8" ht="9" hidden="1" customHeight="1" x14ac:dyDescent="0.2">
      <c r="A2143" s="3" t="s">
        <v>7715</v>
      </c>
      <c r="B2143" s="3" t="s">
        <v>7716</v>
      </c>
      <c r="C2143" s="3" t="s">
        <v>7630</v>
      </c>
      <c r="D2143" s="3" t="s">
        <v>7631</v>
      </c>
      <c r="E2143" s="4">
        <v>3</v>
      </c>
      <c r="F2143" s="4">
        <v>5</v>
      </c>
      <c r="G2143" s="4">
        <v>0</v>
      </c>
      <c r="H2143" s="5">
        <v>0</v>
      </c>
    </row>
    <row r="2144" spans="1:8" ht="9" hidden="1" customHeight="1" x14ac:dyDescent="0.2">
      <c r="A2144" s="3" t="s">
        <v>7717</v>
      </c>
      <c r="B2144" s="3" t="s">
        <v>7718</v>
      </c>
      <c r="C2144" s="3" t="s">
        <v>7630</v>
      </c>
      <c r="D2144" s="3" t="s">
        <v>7631</v>
      </c>
      <c r="E2144" s="4">
        <v>0</v>
      </c>
      <c r="F2144" s="4">
        <v>2</v>
      </c>
      <c r="G2144" s="4">
        <v>1</v>
      </c>
      <c r="H2144" s="6">
        <v>7673.14</v>
      </c>
    </row>
    <row r="2145" spans="1:8" ht="9" hidden="1" customHeight="1" x14ac:dyDescent="0.2">
      <c r="A2145" s="3" t="s">
        <v>7719</v>
      </c>
      <c r="B2145" s="3" t="s">
        <v>7720</v>
      </c>
      <c r="C2145" s="3" t="s">
        <v>7630</v>
      </c>
      <c r="D2145" s="3" t="s">
        <v>7631</v>
      </c>
      <c r="E2145" s="4">
        <v>158</v>
      </c>
      <c r="F2145" s="4">
        <v>523</v>
      </c>
      <c r="G2145" s="4">
        <v>0</v>
      </c>
      <c r="H2145" s="5">
        <v>0</v>
      </c>
    </row>
    <row r="2146" spans="1:8" ht="9" hidden="1" customHeight="1" x14ac:dyDescent="0.2">
      <c r="A2146" s="3" t="s">
        <v>7721</v>
      </c>
      <c r="B2146" s="3" t="s">
        <v>7722</v>
      </c>
      <c r="C2146" s="3" t="s">
        <v>7630</v>
      </c>
      <c r="D2146" s="3" t="s">
        <v>7631</v>
      </c>
      <c r="E2146" s="4">
        <v>58</v>
      </c>
      <c r="F2146" s="4">
        <v>164</v>
      </c>
      <c r="G2146" s="4">
        <v>0</v>
      </c>
      <c r="H2146" s="5">
        <v>0</v>
      </c>
    </row>
    <row r="2147" spans="1:8" ht="9" hidden="1" customHeight="1" x14ac:dyDescent="0.2">
      <c r="A2147" s="3" t="s">
        <v>7723</v>
      </c>
      <c r="B2147" s="3" t="s">
        <v>7724</v>
      </c>
      <c r="C2147" s="3" t="s">
        <v>7630</v>
      </c>
      <c r="D2147" s="3" t="s">
        <v>7631</v>
      </c>
      <c r="E2147" s="4">
        <v>0</v>
      </c>
      <c r="F2147" s="4">
        <v>10</v>
      </c>
      <c r="G2147" s="4">
        <v>1</v>
      </c>
      <c r="H2147" s="6">
        <v>7673.12</v>
      </c>
    </row>
    <row r="2148" spans="1:8" ht="9" hidden="1" customHeight="1" x14ac:dyDescent="0.2">
      <c r="A2148" s="3" t="s">
        <v>7725</v>
      </c>
      <c r="B2148" s="3" t="s">
        <v>7726</v>
      </c>
      <c r="C2148" s="3" t="s">
        <v>7630</v>
      </c>
      <c r="D2148" s="3" t="s">
        <v>7631</v>
      </c>
      <c r="E2148" s="4">
        <v>19</v>
      </c>
      <c r="F2148" s="4">
        <v>74</v>
      </c>
      <c r="G2148" s="4">
        <v>0</v>
      </c>
      <c r="H2148" s="5">
        <v>0</v>
      </c>
    </row>
    <row r="2149" spans="1:8" ht="9" hidden="1" customHeight="1" x14ac:dyDescent="0.2">
      <c r="A2149" s="3" t="s">
        <v>7727</v>
      </c>
      <c r="B2149" s="3" t="s">
        <v>7728</v>
      </c>
      <c r="C2149" s="3" t="s">
        <v>7630</v>
      </c>
      <c r="D2149" s="3" t="s">
        <v>7631</v>
      </c>
      <c r="E2149" s="4">
        <v>0</v>
      </c>
      <c r="F2149" s="4">
        <v>1</v>
      </c>
      <c r="G2149" s="4">
        <v>1</v>
      </c>
      <c r="H2149" s="6">
        <v>7673.17</v>
      </c>
    </row>
    <row r="2150" spans="1:8" ht="9" hidden="1" customHeight="1" x14ac:dyDescent="0.2">
      <c r="A2150" s="3" t="s">
        <v>7729</v>
      </c>
      <c r="B2150" s="3" t="s">
        <v>7730</v>
      </c>
      <c r="C2150" s="3" t="s">
        <v>7630</v>
      </c>
      <c r="D2150" s="3" t="s">
        <v>7631</v>
      </c>
      <c r="E2150" s="4">
        <v>0</v>
      </c>
      <c r="F2150" s="4">
        <v>35</v>
      </c>
      <c r="G2150" s="4">
        <v>1</v>
      </c>
      <c r="H2150" s="6">
        <v>7673.12</v>
      </c>
    </row>
    <row r="2151" spans="1:8" ht="9" hidden="1" customHeight="1" x14ac:dyDescent="0.2">
      <c r="A2151" s="3" t="s">
        <v>7731</v>
      </c>
      <c r="B2151" s="3" t="s">
        <v>7732</v>
      </c>
      <c r="C2151" s="3" t="s">
        <v>7630</v>
      </c>
      <c r="D2151" s="3" t="s">
        <v>7631</v>
      </c>
      <c r="E2151" s="4">
        <v>0</v>
      </c>
      <c r="F2151" s="4">
        <v>5</v>
      </c>
      <c r="G2151" s="4">
        <v>1</v>
      </c>
      <c r="H2151" s="6">
        <v>7673.13</v>
      </c>
    </row>
    <row r="2152" spans="1:8" ht="9" hidden="1" customHeight="1" x14ac:dyDescent="0.2">
      <c r="A2152" s="3" t="s">
        <v>7733</v>
      </c>
      <c r="B2152" s="3" t="s">
        <v>7734</v>
      </c>
      <c r="C2152" s="3" t="s">
        <v>7630</v>
      </c>
      <c r="D2152" s="3" t="s">
        <v>7631</v>
      </c>
      <c r="E2152" s="4">
        <v>7</v>
      </c>
      <c r="F2152" s="4">
        <v>54</v>
      </c>
      <c r="G2152" s="4">
        <v>2</v>
      </c>
      <c r="H2152" s="6">
        <v>15346.25</v>
      </c>
    </row>
    <row r="2153" spans="1:8" ht="9" hidden="1" customHeight="1" x14ac:dyDescent="0.2">
      <c r="A2153" s="3" t="s">
        <v>7735</v>
      </c>
      <c r="B2153" s="3" t="s">
        <v>7736</v>
      </c>
      <c r="C2153" s="3" t="s">
        <v>7630</v>
      </c>
      <c r="D2153" s="3" t="s">
        <v>7631</v>
      </c>
      <c r="E2153" s="4">
        <v>57</v>
      </c>
      <c r="F2153" s="4">
        <v>139</v>
      </c>
      <c r="G2153" s="4">
        <v>0</v>
      </c>
      <c r="H2153" s="5">
        <v>0</v>
      </c>
    </row>
    <row r="2154" spans="1:8" ht="9" hidden="1" customHeight="1" x14ac:dyDescent="0.2">
      <c r="A2154" s="3" t="s">
        <v>7737</v>
      </c>
      <c r="B2154" s="3" t="s">
        <v>7738</v>
      </c>
      <c r="C2154" s="3" t="s">
        <v>7630</v>
      </c>
      <c r="D2154" s="3" t="s">
        <v>7631</v>
      </c>
      <c r="E2154" s="4">
        <v>0</v>
      </c>
      <c r="F2154" s="4">
        <v>13</v>
      </c>
      <c r="G2154" s="4">
        <v>1</v>
      </c>
      <c r="H2154" s="6">
        <v>7673.12</v>
      </c>
    </row>
    <row r="2155" spans="1:8" ht="9" hidden="1" customHeight="1" x14ac:dyDescent="0.2">
      <c r="A2155" s="3" t="s">
        <v>7739</v>
      </c>
      <c r="B2155" s="3" t="s">
        <v>7740</v>
      </c>
      <c r="C2155" s="3" t="s">
        <v>7630</v>
      </c>
      <c r="D2155" s="3" t="s">
        <v>7631</v>
      </c>
      <c r="E2155" s="4">
        <v>10</v>
      </c>
      <c r="F2155" s="4">
        <v>97</v>
      </c>
      <c r="G2155" s="4">
        <v>4</v>
      </c>
      <c r="H2155" s="6">
        <v>30692.5</v>
      </c>
    </row>
    <row r="2156" spans="1:8" ht="9" hidden="1" customHeight="1" x14ac:dyDescent="0.2">
      <c r="A2156" s="3" t="s">
        <v>7741</v>
      </c>
      <c r="B2156" s="3" t="s">
        <v>7742</v>
      </c>
      <c r="C2156" s="3" t="s">
        <v>7630</v>
      </c>
      <c r="D2156" s="3" t="s">
        <v>7631</v>
      </c>
      <c r="E2156" s="4">
        <v>10</v>
      </c>
      <c r="F2156" s="4">
        <v>45</v>
      </c>
      <c r="G2156" s="4">
        <v>0</v>
      </c>
      <c r="H2156" s="5">
        <v>0</v>
      </c>
    </row>
    <row r="2157" spans="1:8" ht="9" hidden="1" customHeight="1" x14ac:dyDescent="0.2">
      <c r="A2157" s="3" t="s">
        <v>7743</v>
      </c>
      <c r="B2157" s="3" t="s">
        <v>7744</v>
      </c>
      <c r="C2157" s="3" t="s">
        <v>7630</v>
      </c>
      <c r="D2157" s="3" t="s">
        <v>7631</v>
      </c>
      <c r="E2157" s="4">
        <v>10</v>
      </c>
      <c r="F2157" s="4">
        <v>139</v>
      </c>
      <c r="G2157" s="4">
        <v>3</v>
      </c>
      <c r="H2157" s="6">
        <v>23019.37</v>
      </c>
    </row>
    <row r="2158" spans="1:8" ht="9" hidden="1" customHeight="1" x14ac:dyDescent="0.2">
      <c r="A2158" s="3" t="s">
        <v>7745</v>
      </c>
      <c r="B2158" s="3" t="s">
        <v>7746</v>
      </c>
      <c r="C2158" s="3" t="s">
        <v>7630</v>
      </c>
      <c r="D2158" s="3" t="s">
        <v>7631</v>
      </c>
      <c r="E2158" s="4">
        <v>117</v>
      </c>
      <c r="F2158" s="4">
        <v>315</v>
      </c>
      <c r="G2158" s="4">
        <v>0</v>
      </c>
      <c r="H2158" s="5">
        <v>0</v>
      </c>
    </row>
    <row r="2159" spans="1:8" ht="9" hidden="1" customHeight="1" x14ac:dyDescent="0.2">
      <c r="A2159" s="3" t="s">
        <v>7747</v>
      </c>
      <c r="B2159" s="3" t="s">
        <v>7748</v>
      </c>
      <c r="C2159" s="3" t="s">
        <v>7630</v>
      </c>
      <c r="D2159" s="3" t="s">
        <v>7631</v>
      </c>
      <c r="E2159" s="4">
        <v>33</v>
      </c>
      <c r="F2159" s="4">
        <v>60</v>
      </c>
      <c r="G2159" s="4">
        <v>0</v>
      </c>
      <c r="H2159" s="5">
        <v>0</v>
      </c>
    </row>
    <row r="2160" spans="1:8" ht="9" hidden="1" customHeight="1" x14ac:dyDescent="0.2">
      <c r="A2160" s="3" t="s">
        <v>7749</v>
      </c>
      <c r="B2160" s="3" t="s">
        <v>7750</v>
      </c>
      <c r="C2160" s="3" t="s">
        <v>7630</v>
      </c>
      <c r="D2160" s="3" t="s">
        <v>7631</v>
      </c>
      <c r="E2160" s="4">
        <v>0</v>
      </c>
      <c r="F2160" s="4">
        <v>3</v>
      </c>
      <c r="G2160" s="4">
        <v>1</v>
      </c>
      <c r="H2160" s="6">
        <v>7673.13</v>
      </c>
    </row>
    <row r="2161" spans="1:8" ht="9" hidden="1" customHeight="1" x14ac:dyDescent="0.2">
      <c r="A2161" s="3" t="s">
        <v>7751</v>
      </c>
      <c r="B2161" s="3" t="s">
        <v>7752</v>
      </c>
      <c r="C2161" s="3" t="s">
        <v>7630</v>
      </c>
      <c r="D2161" s="3" t="s">
        <v>7631</v>
      </c>
      <c r="E2161" s="4">
        <v>15</v>
      </c>
      <c r="F2161" s="4">
        <v>27</v>
      </c>
      <c r="G2161" s="4">
        <v>0</v>
      </c>
      <c r="H2161" s="5">
        <v>0</v>
      </c>
    </row>
    <row r="2162" spans="1:8" ht="9" hidden="1" customHeight="1" x14ac:dyDescent="0.2">
      <c r="A2162" s="3" t="s">
        <v>7753</v>
      </c>
      <c r="B2162" s="3" t="s">
        <v>7754</v>
      </c>
      <c r="C2162" s="3" t="s">
        <v>7630</v>
      </c>
      <c r="D2162" s="3" t="s">
        <v>7631</v>
      </c>
      <c r="E2162" s="4">
        <v>0</v>
      </c>
      <c r="F2162" s="4">
        <v>13</v>
      </c>
      <c r="G2162" s="4">
        <v>1</v>
      </c>
      <c r="H2162" s="6">
        <v>7673.12</v>
      </c>
    </row>
    <row r="2163" spans="1:8" ht="9" hidden="1" customHeight="1" x14ac:dyDescent="0.2">
      <c r="A2163" s="3" t="s">
        <v>7755</v>
      </c>
      <c r="B2163" s="3" t="s">
        <v>7756</v>
      </c>
      <c r="C2163" s="3" t="s">
        <v>7630</v>
      </c>
      <c r="D2163" s="3" t="s">
        <v>7631</v>
      </c>
      <c r="E2163" s="4">
        <v>0</v>
      </c>
      <c r="F2163" s="4">
        <v>46</v>
      </c>
      <c r="G2163" s="4">
        <v>2</v>
      </c>
      <c r="H2163" s="6">
        <v>15346.25</v>
      </c>
    </row>
    <row r="2164" spans="1:8" ht="9" hidden="1" customHeight="1" x14ac:dyDescent="0.2">
      <c r="A2164" s="3" t="s">
        <v>7757</v>
      </c>
      <c r="B2164" s="3" t="s">
        <v>7758</v>
      </c>
      <c r="C2164" s="3" t="s">
        <v>7630</v>
      </c>
      <c r="D2164" s="3" t="s">
        <v>7631</v>
      </c>
      <c r="E2164" s="4">
        <v>0</v>
      </c>
      <c r="F2164" s="4">
        <v>12</v>
      </c>
      <c r="G2164" s="4">
        <v>1</v>
      </c>
      <c r="H2164" s="6">
        <v>7673.12</v>
      </c>
    </row>
    <row r="2165" spans="1:8" ht="9" hidden="1" customHeight="1" x14ac:dyDescent="0.2">
      <c r="A2165" s="3" t="s">
        <v>7759</v>
      </c>
      <c r="B2165" s="3" t="s">
        <v>7760</v>
      </c>
      <c r="C2165" s="3" t="s">
        <v>7630</v>
      </c>
      <c r="D2165" s="3" t="s">
        <v>7631</v>
      </c>
      <c r="E2165" s="4">
        <v>0</v>
      </c>
      <c r="F2165" s="4">
        <v>3</v>
      </c>
      <c r="G2165" s="4">
        <v>1</v>
      </c>
      <c r="H2165" s="6">
        <v>7673.13</v>
      </c>
    </row>
    <row r="2166" spans="1:8" ht="9" hidden="1" customHeight="1" x14ac:dyDescent="0.2">
      <c r="A2166" s="3" t="s">
        <v>7761</v>
      </c>
      <c r="B2166" s="3" t="s">
        <v>7762</v>
      </c>
      <c r="C2166" s="3" t="s">
        <v>7630</v>
      </c>
      <c r="D2166" s="3" t="s">
        <v>7631</v>
      </c>
      <c r="E2166" s="4">
        <v>50</v>
      </c>
      <c r="F2166" s="4">
        <v>36</v>
      </c>
      <c r="G2166" s="4">
        <v>0</v>
      </c>
      <c r="H2166" s="5">
        <v>0</v>
      </c>
    </row>
    <row r="2167" spans="1:8" ht="9" hidden="1" customHeight="1" x14ac:dyDescent="0.2">
      <c r="A2167" s="3" t="s">
        <v>7763</v>
      </c>
      <c r="B2167" s="3" t="s">
        <v>7764</v>
      </c>
      <c r="C2167" s="3" t="s">
        <v>7630</v>
      </c>
      <c r="D2167" s="3" t="s">
        <v>7765</v>
      </c>
      <c r="E2167" s="4">
        <v>0</v>
      </c>
      <c r="F2167" s="4">
        <v>7</v>
      </c>
      <c r="G2167" s="4">
        <v>1</v>
      </c>
      <c r="H2167" s="6">
        <v>7673.13</v>
      </c>
    </row>
    <row r="2168" spans="1:8" ht="9" hidden="1" customHeight="1" x14ac:dyDescent="0.2">
      <c r="A2168" s="3" t="s">
        <v>7766</v>
      </c>
      <c r="B2168" s="3" t="s">
        <v>7767</v>
      </c>
      <c r="C2168" s="3" t="s">
        <v>7630</v>
      </c>
      <c r="D2168" s="3" t="s">
        <v>7765</v>
      </c>
      <c r="E2168" s="4">
        <v>0</v>
      </c>
      <c r="F2168" s="4">
        <v>7</v>
      </c>
      <c r="G2168" s="4">
        <v>1</v>
      </c>
      <c r="H2168" s="6">
        <v>7673.12</v>
      </c>
    </row>
    <row r="2169" spans="1:8" ht="9" hidden="1" customHeight="1" x14ac:dyDescent="0.2">
      <c r="A2169" s="3" t="s">
        <v>7768</v>
      </c>
      <c r="B2169" s="3" t="s">
        <v>7769</v>
      </c>
      <c r="C2169" s="3" t="s">
        <v>7630</v>
      </c>
      <c r="D2169" s="3" t="s">
        <v>7765</v>
      </c>
      <c r="E2169" s="4">
        <v>0</v>
      </c>
      <c r="F2169" s="4">
        <v>4</v>
      </c>
      <c r="G2169" s="4">
        <v>1</v>
      </c>
      <c r="H2169" s="6">
        <v>7673.14</v>
      </c>
    </row>
    <row r="2170" spans="1:8" ht="9" hidden="1" customHeight="1" x14ac:dyDescent="0.2">
      <c r="A2170" s="3" t="s">
        <v>7770</v>
      </c>
      <c r="B2170" s="3" t="s">
        <v>7771</v>
      </c>
      <c r="C2170" s="3" t="s">
        <v>7630</v>
      </c>
      <c r="D2170" s="3" t="s">
        <v>7765</v>
      </c>
      <c r="E2170" s="4">
        <v>0</v>
      </c>
      <c r="F2170" s="4">
        <v>1</v>
      </c>
      <c r="G2170" s="4">
        <v>1</v>
      </c>
      <c r="H2170" s="6">
        <v>7673.15</v>
      </c>
    </row>
    <row r="2171" spans="1:8" ht="9" hidden="1" customHeight="1" x14ac:dyDescent="0.2">
      <c r="A2171" s="3" t="s">
        <v>7772</v>
      </c>
      <c r="B2171" s="3" t="s">
        <v>7773</v>
      </c>
      <c r="C2171" s="3" t="s">
        <v>7630</v>
      </c>
      <c r="D2171" s="3" t="s">
        <v>7765</v>
      </c>
      <c r="E2171" s="4">
        <v>0</v>
      </c>
      <c r="F2171" s="4">
        <v>4</v>
      </c>
      <c r="G2171" s="4">
        <v>1</v>
      </c>
      <c r="H2171" s="6">
        <v>7673.13</v>
      </c>
    </row>
    <row r="2172" spans="1:8" ht="9" hidden="1" customHeight="1" x14ac:dyDescent="0.2">
      <c r="A2172" s="3" t="s">
        <v>7774</v>
      </c>
      <c r="B2172" s="3" t="s">
        <v>7775</v>
      </c>
      <c r="C2172" s="3" t="s">
        <v>7630</v>
      </c>
      <c r="D2172" s="3" t="s">
        <v>7765</v>
      </c>
      <c r="E2172" s="4">
        <v>0</v>
      </c>
      <c r="F2172" s="4">
        <v>20</v>
      </c>
      <c r="G2172" s="4">
        <v>1</v>
      </c>
      <c r="H2172" s="6">
        <v>7673.12</v>
      </c>
    </row>
    <row r="2173" spans="1:8" ht="9" hidden="1" customHeight="1" x14ac:dyDescent="0.2">
      <c r="A2173" s="3" t="s">
        <v>7776</v>
      </c>
      <c r="B2173" s="3" t="s">
        <v>7777</v>
      </c>
      <c r="C2173" s="3" t="s">
        <v>7630</v>
      </c>
      <c r="D2173" s="3" t="s">
        <v>7765</v>
      </c>
      <c r="E2173" s="4">
        <v>0</v>
      </c>
      <c r="F2173" s="4">
        <v>3</v>
      </c>
      <c r="G2173" s="4">
        <v>1</v>
      </c>
      <c r="H2173" s="6">
        <v>7673.13</v>
      </c>
    </row>
    <row r="2174" spans="1:8" ht="9" hidden="1" customHeight="1" x14ac:dyDescent="0.2">
      <c r="A2174" s="3" t="s">
        <v>7778</v>
      </c>
      <c r="B2174" s="3" t="s">
        <v>7779</v>
      </c>
      <c r="C2174" s="3" t="s">
        <v>7630</v>
      </c>
      <c r="D2174" s="3" t="s">
        <v>7765</v>
      </c>
      <c r="E2174" s="4">
        <v>39</v>
      </c>
      <c r="F2174" s="4">
        <v>184</v>
      </c>
      <c r="G2174" s="4">
        <v>1</v>
      </c>
      <c r="H2174" s="6">
        <v>7673.12</v>
      </c>
    </row>
    <row r="2175" spans="1:8" ht="9" hidden="1" customHeight="1" x14ac:dyDescent="0.2">
      <c r="A2175" s="3" t="s">
        <v>7780</v>
      </c>
      <c r="B2175" s="3" t="s">
        <v>7781</v>
      </c>
      <c r="C2175" s="3" t="s">
        <v>7630</v>
      </c>
      <c r="D2175" s="3" t="s">
        <v>7765</v>
      </c>
      <c r="E2175" s="4">
        <v>0</v>
      </c>
      <c r="F2175" s="4">
        <v>6</v>
      </c>
      <c r="G2175" s="4">
        <v>1</v>
      </c>
      <c r="H2175" s="6">
        <v>7673.13</v>
      </c>
    </row>
    <row r="2176" spans="1:8" ht="9" hidden="1" customHeight="1" x14ac:dyDescent="0.2">
      <c r="A2176" s="3" t="s">
        <v>7782</v>
      </c>
      <c r="B2176" s="3" t="s">
        <v>7783</v>
      </c>
      <c r="C2176" s="3" t="s">
        <v>7630</v>
      </c>
      <c r="D2176" s="3" t="s">
        <v>7765</v>
      </c>
      <c r="E2176" s="4">
        <v>0</v>
      </c>
      <c r="F2176" s="4">
        <v>15</v>
      </c>
      <c r="G2176" s="4">
        <v>1</v>
      </c>
      <c r="H2176" s="6">
        <v>7673.12</v>
      </c>
    </row>
    <row r="2177" spans="1:8" ht="9" hidden="1" customHeight="1" x14ac:dyDescent="0.2">
      <c r="A2177" s="3" t="s">
        <v>7784</v>
      </c>
      <c r="B2177" s="3" t="s">
        <v>7785</v>
      </c>
      <c r="C2177" s="3" t="s">
        <v>7630</v>
      </c>
      <c r="D2177" s="3" t="s">
        <v>7765</v>
      </c>
      <c r="E2177" s="4">
        <v>0</v>
      </c>
      <c r="F2177" s="4">
        <v>120</v>
      </c>
      <c r="G2177" s="4">
        <v>4</v>
      </c>
      <c r="H2177" s="6">
        <v>30692.5</v>
      </c>
    </row>
    <row r="2178" spans="1:8" ht="9" hidden="1" customHeight="1" x14ac:dyDescent="0.2">
      <c r="A2178" s="3" t="s">
        <v>7786</v>
      </c>
      <c r="B2178" s="3" t="s">
        <v>7787</v>
      </c>
      <c r="C2178" s="3" t="s">
        <v>7630</v>
      </c>
      <c r="D2178" s="3" t="s">
        <v>7765</v>
      </c>
      <c r="E2178" s="4">
        <v>0</v>
      </c>
      <c r="F2178" s="4">
        <v>3</v>
      </c>
      <c r="G2178" s="4">
        <v>1</v>
      </c>
      <c r="H2178" s="6">
        <v>7673.13</v>
      </c>
    </row>
    <row r="2179" spans="1:8" ht="9" hidden="1" customHeight="1" x14ac:dyDescent="0.2">
      <c r="A2179" s="3" t="s">
        <v>7788</v>
      </c>
      <c r="B2179" s="3" t="s">
        <v>7789</v>
      </c>
      <c r="C2179" s="3" t="s">
        <v>7630</v>
      </c>
      <c r="D2179" s="3" t="s">
        <v>7765</v>
      </c>
      <c r="E2179" s="4">
        <v>0</v>
      </c>
      <c r="F2179" s="4">
        <v>3</v>
      </c>
      <c r="G2179" s="4">
        <v>1</v>
      </c>
      <c r="H2179" s="6">
        <v>7673.13</v>
      </c>
    </row>
    <row r="2180" spans="1:8" ht="9" hidden="1" customHeight="1" x14ac:dyDescent="0.2">
      <c r="A2180" s="3" t="s">
        <v>7790</v>
      </c>
      <c r="B2180" s="3" t="s">
        <v>7791</v>
      </c>
      <c r="C2180" s="3" t="s">
        <v>7630</v>
      </c>
      <c r="D2180" s="3" t="s">
        <v>7765</v>
      </c>
      <c r="E2180" s="4">
        <v>0</v>
      </c>
      <c r="F2180" s="4">
        <v>24</v>
      </c>
      <c r="G2180" s="4">
        <v>1</v>
      </c>
      <c r="H2180" s="6">
        <v>7673.12</v>
      </c>
    </row>
    <row r="2181" spans="1:8" ht="9" hidden="1" customHeight="1" x14ac:dyDescent="0.2">
      <c r="A2181" s="3" t="s">
        <v>7792</v>
      </c>
      <c r="B2181" s="3" t="s">
        <v>7793</v>
      </c>
      <c r="C2181" s="3" t="s">
        <v>7630</v>
      </c>
      <c r="D2181" s="3" t="s">
        <v>7765</v>
      </c>
      <c r="E2181" s="4">
        <v>7</v>
      </c>
      <c r="F2181" s="4">
        <v>16</v>
      </c>
      <c r="G2181" s="4">
        <v>0</v>
      </c>
      <c r="H2181" s="5">
        <v>0</v>
      </c>
    </row>
    <row r="2182" spans="1:8" ht="9" hidden="1" customHeight="1" x14ac:dyDescent="0.2">
      <c r="A2182" s="3" t="s">
        <v>7794</v>
      </c>
      <c r="B2182" s="3" t="s">
        <v>7795</v>
      </c>
      <c r="C2182" s="3" t="s">
        <v>7630</v>
      </c>
      <c r="D2182" s="3" t="s">
        <v>7765</v>
      </c>
      <c r="E2182" s="4">
        <v>0</v>
      </c>
      <c r="F2182" s="4">
        <v>18</v>
      </c>
      <c r="G2182" s="4">
        <v>1</v>
      </c>
      <c r="H2182" s="6">
        <v>7673.12</v>
      </c>
    </row>
    <row r="2183" spans="1:8" ht="9" hidden="1" customHeight="1" x14ac:dyDescent="0.2">
      <c r="A2183" s="3" t="s">
        <v>7796</v>
      </c>
      <c r="B2183" s="3" t="s">
        <v>7797</v>
      </c>
      <c r="C2183" s="3" t="s">
        <v>7630</v>
      </c>
      <c r="D2183" s="3" t="s">
        <v>7765</v>
      </c>
      <c r="E2183" s="4">
        <v>0</v>
      </c>
      <c r="F2183" s="4">
        <v>4</v>
      </c>
      <c r="G2183" s="4">
        <v>1</v>
      </c>
      <c r="H2183" s="6">
        <v>7673.13</v>
      </c>
    </row>
    <row r="2184" spans="1:8" ht="9" hidden="1" customHeight="1" x14ac:dyDescent="0.2">
      <c r="A2184" s="3" t="s">
        <v>7798</v>
      </c>
      <c r="B2184" s="3" t="s">
        <v>7799</v>
      </c>
      <c r="C2184" s="3" t="s">
        <v>7630</v>
      </c>
      <c r="D2184" s="3" t="s">
        <v>7765</v>
      </c>
      <c r="E2184" s="4">
        <v>0</v>
      </c>
      <c r="F2184" s="4">
        <v>10</v>
      </c>
      <c r="G2184" s="4">
        <v>1</v>
      </c>
      <c r="H2184" s="6">
        <v>7673.12</v>
      </c>
    </row>
    <row r="2185" spans="1:8" ht="9" hidden="1" customHeight="1" x14ac:dyDescent="0.2">
      <c r="A2185" s="3" t="s">
        <v>7800</v>
      </c>
      <c r="B2185" s="3" t="s">
        <v>7801</v>
      </c>
      <c r="C2185" s="3" t="s">
        <v>7630</v>
      </c>
      <c r="D2185" s="3" t="s">
        <v>7765</v>
      </c>
      <c r="E2185" s="4">
        <v>0</v>
      </c>
      <c r="F2185" s="4">
        <v>12</v>
      </c>
      <c r="G2185" s="4">
        <v>1</v>
      </c>
      <c r="H2185" s="6">
        <v>7673.13</v>
      </c>
    </row>
    <row r="2186" spans="1:8" ht="9" hidden="1" customHeight="1" x14ac:dyDescent="0.2">
      <c r="A2186" s="3" t="s">
        <v>7802</v>
      </c>
      <c r="B2186" s="3" t="s">
        <v>7803</v>
      </c>
      <c r="C2186" s="3" t="s">
        <v>7630</v>
      </c>
      <c r="D2186" s="3" t="s">
        <v>7765</v>
      </c>
      <c r="E2186" s="4">
        <v>0</v>
      </c>
      <c r="F2186" s="4">
        <v>25</v>
      </c>
      <c r="G2186" s="4">
        <v>1</v>
      </c>
      <c r="H2186" s="6">
        <v>7673.12</v>
      </c>
    </row>
    <row r="2187" spans="1:8" ht="9" hidden="1" customHeight="1" x14ac:dyDescent="0.2">
      <c r="A2187" s="3" t="s">
        <v>7804</v>
      </c>
      <c r="B2187" s="3" t="s">
        <v>7805</v>
      </c>
      <c r="C2187" s="3" t="s">
        <v>7630</v>
      </c>
      <c r="D2187" s="3" t="s">
        <v>7765</v>
      </c>
      <c r="E2187" s="4">
        <v>0</v>
      </c>
      <c r="F2187" s="4">
        <v>14</v>
      </c>
      <c r="G2187" s="4">
        <v>1</v>
      </c>
      <c r="H2187" s="6">
        <v>7673.12</v>
      </c>
    </row>
    <row r="2188" spans="1:8" ht="9" hidden="1" customHeight="1" x14ac:dyDescent="0.2">
      <c r="A2188" s="3" t="s">
        <v>7806</v>
      </c>
      <c r="B2188" s="3" t="s">
        <v>7807</v>
      </c>
      <c r="C2188" s="3" t="s">
        <v>7630</v>
      </c>
      <c r="D2188" s="3" t="s">
        <v>7765</v>
      </c>
      <c r="E2188" s="4">
        <v>0</v>
      </c>
      <c r="F2188" s="4">
        <v>2</v>
      </c>
      <c r="G2188" s="4">
        <v>1</v>
      </c>
      <c r="H2188" s="6">
        <v>7673.13</v>
      </c>
    </row>
    <row r="2189" spans="1:8" ht="9" hidden="1" customHeight="1" x14ac:dyDescent="0.2">
      <c r="A2189" s="3" t="s">
        <v>7808</v>
      </c>
      <c r="B2189" s="3" t="s">
        <v>7809</v>
      </c>
      <c r="C2189" s="3" t="s">
        <v>7630</v>
      </c>
      <c r="D2189" s="3" t="s">
        <v>7765</v>
      </c>
      <c r="E2189" s="4">
        <v>0</v>
      </c>
      <c r="F2189" s="4">
        <v>9</v>
      </c>
      <c r="G2189" s="4">
        <v>1</v>
      </c>
      <c r="H2189" s="6">
        <v>7673.12</v>
      </c>
    </row>
    <row r="2190" spans="1:8" ht="9" hidden="1" customHeight="1" x14ac:dyDescent="0.2">
      <c r="A2190" s="3" t="s">
        <v>7810</v>
      </c>
      <c r="B2190" s="3" t="s">
        <v>7811</v>
      </c>
      <c r="C2190" s="3" t="s">
        <v>7630</v>
      </c>
      <c r="D2190" s="3" t="s">
        <v>7765</v>
      </c>
      <c r="E2190" s="4">
        <v>0</v>
      </c>
      <c r="F2190" s="4">
        <v>13</v>
      </c>
      <c r="G2190" s="4">
        <v>1</v>
      </c>
      <c r="H2190" s="6">
        <v>7673.12</v>
      </c>
    </row>
    <row r="2191" spans="1:8" ht="9" hidden="1" customHeight="1" x14ac:dyDescent="0.2">
      <c r="A2191" s="3" t="s">
        <v>7812</v>
      </c>
      <c r="B2191" s="3" t="s">
        <v>7813</v>
      </c>
      <c r="C2191" s="3" t="s">
        <v>7630</v>
      </c>
      <c r="D2191" s="3" t="s">
        <v>7765</v>
      </c>
      <c r="E2191" s="4">
        <v>0</v>
      </c>
      <c r="F2191" s="4">
        <v>39</v>
      </c>
      <c r="G2191" s="4">
        <v>1</v>
      </c>
      <c r="H2191" s="6">
        <v>7673.12</v>
      </c>
    </row>
    <row r="2192" spans="1:8" ht="9" hidden="1" customHeight="1" x14ac:dyDescent="0.2">
      <c r="A2192" s="3" t="s">
        <v>7814</v>
      </c>
      <c r="B2192" s="3" t="s">
        <v>7815</v>
      </c>
      <c r="C2192" s="3" t="s">
        <v>7630</v>
      </c>
      <c r="D2192" s="3" t="s">
        <v>7765</v>
      </c>
      <c r="E2192" s="4">
        <v>22</v>
      </c>
      <c r="F2192" s="4">
        <v>94</v>
      </c>
      <c r="G2192" s="4">
        <v>0</v>
      </c>
      <c r="H2192" s="5">
        <v>0</v>
      </c>
    </row>
    <row r="2193" spans="1:8" ht="9" hidden="1" customHeight="1" x14ac:dyDescent="0.2">
      <c r="A2193" s="3" t="s">
        <v>7816</v>
      </c>
      <c r="B2193" s="3" t="s">
        <v>7817</v>
      </c>
      <c r="C2193" s="3" t="s">
        <v>7630</v>
      </c>
      <c r="D2193" s="3" t="s">
        <v>7765</v>
      </c>
      <c r="E2193" s="4">
        <v>0</v>
      </c>
      <c r="F2193" s="4">
        <v>18</v>
      </c>
      <c r="G2193" s="4">
        <v>1</v>
      </c>
      <c r="H2193" s="6">
        <v>7673.12</v>
      </c>
    </row>
    <row r="2194" spans="1:8" ht="9" hidden="1" customHeight="1" x14ac:dyDescent="0.2">
      <c r="A2194" s="3" t="s">
        <v>7818</v>
      </c>
      <c r="B2194" s="3" t="s">
        <v>7819</v>
      </c>
      <c r="C2194" s="3" t="s">
        <v>7630</v>
      </c>
      <c r="D2194" s="3" t="s">
        <v>7765</v>
      </c>
      <c r="E2194" s="4">
        <v>0</v>
      </c>
      <c r="F2194" s="4">
        <v>42</v>
      </c>
      <c r="G2194" s="4">
        <v>2</v>
      </c>
      <c r="H2194" s="6">
        <v>15346.25</v>
      </c>
    </row>
    <row r="2195" spans="1:8" ht="9" hidden="1" customHeight="1" x14ac:dyDescent="0.2">
      <c r="A2195" s="3" t="s">
        <v>7820</v>
      </c>
      <c r="B2195" s="3" t="s">
        <v>7821</v>
      </c>
      <c r="C2195" s="3" t="s">
        <v>7630</v>
      </c>
      <c r="D2195" s="3" t="s">
        <v>7765</v>
      </c>
      <c r="E2195" s="4">
        <v>0</v>
      </c>
      <c r="F2195" s="4">
        <v>27</v>
      </c>
      <c r="G2195" s="4">
        <v>1</v>
      </c>
      <c r="H2195" s="6">
        <v>7673.12</v>
      </c>
    </row>
    <row r="2196" spans="1:8" ht="9" hidden="1" customHeight="1" x14ac:dyDescent="0.2">
      <c r="A2196" s="3" t="s">
        <v>7822</v>
      </c>
      <c r="B2196" s="3" t="s">
        <v>7765</v>
      </c>
      <c r="C2196" s="3" t="s">
        <v>7630</v>
      </c>
      <c r="D2196" s="3" t="s">
        <v>7765</v>
      </c>
      <c r="E2196" s="4">
        <v>218</v>
      </c>
      <c r="F2196" s="4">
        <v>767</v>
      </c>
      <c r="G2196" s="4">
        <v>0</v>
      </c>
      <c r="H2196" s="5">
        <v>0</v>
      </c>
    </row>
    <row r="2197" spans="1:8" ht="9" hidden="1" customHeight="1" x14ac:dyDescent="0.2">
      <c r="A2197" s="3" t="s">
        <v>7823</v>
      </c>
      <c r="B2197" s="3" t="s">
        <v>7824</v>
      </c>
      <c r="C2197" s="3" t="s">
        <v>7630</v>
      </c>
      <c r="D2197" s="3" t="s">
        <v>7765</v>
      </c>
      <c r="E2197" s="4">
        <v>0</v>
      </c>
      <c r="F2197" s="4">
        <v>16</v>
      </c>
      <c r="G2197" s="4">
        <v>1</v>
      </c>
      <c r="H2197" s="6">
        <v>7673.12</v>
      </c>
    </row>
    <row r="2198" spans="1:8" ht="9" hidden="1" customHeight="1" x14ac:dyDescent="0.2">
      <c r="A2198" s="3" t="s">
        <v>7825</v>
      </c>
      <c r="B2198" s="3" t="s">
        <v>7826</v>
      </c>
      <c r="C2198" s="3" t="s">
        <v>7630</v>
      </c>
      <c r="D2198" s="3" t="s">
        <v>7765</v>
      </c>
      <c r="E2198" s="4">
        <v>0</v>
      </c>
      <c r="F2198" s="4">
        <v>6</v>
      </c>
      <c r="G2198" s="4">
        <v>1</v>
      </c>
      <c r="H2198" s="6">
        <v>7673.13</v>
      </c>
    </row>
    <row r="2199" spans="1:8" ht="9" hidden="1" customHeight="1" x14ac:dyDescent="0.2">
      <c r="A2199" s="3" t="s">
        <v>7827</v>
      </c>
      <c r="B2199" s="3" t="s">
        <v>7828</v>
      </c>
      <c r="C2199" s="3" t="s">
        <v>7630</v>
      </c>
      <c r="D2199" s="3" t="s">
        <v>7765</v>
      </c>
      <c r="E2199" s="4">
        <v>0</v>
      </c>
      <c r="F2199" s="4">
        <v>1</v>
      </c>
      <c r="G2199" s="4">
        <v>1</v>
      </c>
      <c r="H2199" s="6">
        <v>7673.14</v>
      </c>
    </row>
    <row r="2200" spans="1:8" ht="9" hidden="1" customHeight="1" x14ac:dyDescent="0.2">
      <c r="A2200" s="3" t="s">
        <v>7829</v>
      </c>
      <c r="B2200" s="3" t="s">
        <v>7830</v>
      </c>
      <c r="C2200" s="3" t="s">
        <v>7630</v>
      </c>
      <c r="D2200" s="3" t="s">
        <v>7765</v>
      </c>
      <c r="E2200" s="4">
        <v>0</v>
      </c>
      <c r="F2200" s="4">
        <v>6</v>
      </c>
      <c r="G2200" s="4">
        <v>1</v>
      </c>
      <c r="H2200" s="6">
        <v>7673.12</v>
      </c>
    </row>
    <row r="2201" spans="1:8" ht="9" hidden="1" customHeight="1" x14ac:dyDescent="0.2">
      <c r="A2201" s="3" t="s">
        <v>7831</v>
      </c>
      <c r="B2201" s="3" t="s">
        <v>7832</v>
      </c>
      <c r="C2201" s="3" t="s">
        <v>7630</v>
      </c>
      <c r="D2201" s="3" t="s">
        <v>7765</v>
      </c>
      <c r="E2201" s="4">
        <v>0</v>
      </c>
      <c r="F2201" s="4">
        <v>6</v>
      </c>
      <c r="G2201" s="4">
        <v>1</v>
      </c>
      <c r="H2201" s="6">
        <v>7673.13</v>
      </c>
    </row>
    <row r="2202" spans="1:8" ht="9" hidden="1" customHeight="1" x14ac:dyDescent="0.2">
      <c r="A2202" s="3" t="s">
        <v>7833</v>
      </c>
      <c r="B2202" s="3" t="s">
        <v>7834</v>
      </c>
      <c r="C2202" s="3" t="s">
        <v>7630</v>
      </c>
      <c r="D2202" s="3" t="s">
        <v>7765</v>
      </c>
      <c r="E2202" s="4">
        <v>0</v>
      </c>
      <c r="F2202" s="4">
        <v>1</v>
      </c>
      <c r="G2202" s="4">
        <v>1</v>
      </c>
      <c r="H2202" s="6">
        <v>7673.14</v>
      </c>
    </row>
    <row r="2203" spans="1:8" ht="9" hidden="1" customHeight="1" x14ac:dyDescent="0.2">
      <c r="A2203" s="3" t="s">
        <v>7835</v>
      </c>
      <c r="B2203" s="3" t="s">
        <v>7836</v>
      </c>
      <c r="C2203" s="3" t="s">
        <v>7630</v>
      </c>
      <c r="D2203" s="3" t="s">
        <v>7765</v>
      </c>
      <c r="E2203" s="4">
        <v>0</v>
      </c>
      <c r="F2203" s="4">
        <v>3</v>
      </c>
      <c r="G2203" s="4">
        <v>1</v>
      </c>
      <c r="H2203" s="6">
        <v>7673.13</v>
      </c>
    </row>
    <row r="2204" spans="1:8" ht="9" hidden="1" customHeight="1" x14ac:dyDescent="0.2">
      <c r="A2204" s="3" t="s">
        <v>7837</v>
      </c>
      <c r="B2204" s="3" t="s">
        <v>7838</v>
      </c>
      <c r="C2204" s="3" t="s">
        <v>7630</v>
      </c>
      <c r="D2204" s="3" t="s">
        <v>7765</v>
      </c>
      <c r="E2204" s="4">
        <v>18</v>
      </c>
      <c r="F2204" s="4">
        <v>45</v>
      </c>
      <c r="G2204" s="4">
        <v>0</v>
      </c>
      <c r="H2204" s="5">
        <v>0</v>
      </c>
    </row>
    <row r="2205" spans="1:8" ht="9" hidden="1" customHeight="1" x14ac:dyDescent="0.2">
      <c r="A2205" s="3" t="s">
        <v>7839</v>
      </c>
      <c r="B2205" s="3" t="s">
        <v>7840</v>
      </c>
      <c r="C2205" s="3" t="s">
        <v>7630</v>
      </c>
      <c r="D2205" s="3" t="s">
        <v>7765</v>
      </c>
      <c r="E2205" s="4">
        <v>0</v>
      </c>
      <c r="F2205" s="4">
        <v>16</v>
      </c>
      <c r="G2205" s="4">
        <v>1</v>
      </c>
      <c r="H2205" s="6">
        <v>7673.12</v>
      </c>
    </row>
    <row r="2206" spans="1:8" ht="9" hidden="1" customHeight="1" x14ac:dyDescent="0.2">
      <c r="A2206" s="3" t="s">
        <v>7841</v>
      </c>
      <c r="B2206" s="3" t="s">
        <v>7842</v>
      </c>
      <c r="C2206" s="3" t="s">
        <v>7630</v>
      </c>
      <c r="D2206" s="3" t="s">
        <v>7765</v>
      </c>
      <c r="E2206" s="4">
        <v>0</v>
      </c>
      <c r="F2206" s="4">
        <v>9</v>
      </c>
      <c r="G2206" s="4">
        <v>1</v>
      </c>
      <c r="H2206" s="6">
        <v>7673.13</v>
      </c>
    </row>
    <row r="2207" spans="1:8" ht="9" hidden="1" customHeight="1" x14ac:dyDescent="0.2">
      <c r="A2207" s="3" t="s">
        <v>7843</v>
      </c>
      <c r="B2207" s="3" t="s">
        <v>7844</v>
      </c>
      <c r="C2207" s="3" t="s">
        <v>7630</v>
      </c>
      <c r="D2207" s="3" t="s">
        <v>7765</v>
      </c>
      <c r="E2207" s="4">
        <v>13</v>
      </c>
      <c r="F2207" s="4">
        <v>27</v>
      </c>
      <c r="G2207" s="4">
        <v>0</v>
      </c>
      <c r="H2207" s="5">
        <v>0</v>
      </c>
    </row>
    <row r="2208" spans="1:8" ht="9" hidden="1" customHeight="1" x14ac:dyDescent="0.2">
      <c r="A2208" s="3" t="s">
        <v>7845</v>
      </c>
      <c r="B2208" s="3" t="s">
        <v>7846</v>
      </c>
      <c r="C2208" s="3" t="s">
        <v>7630</v>
      </c>
      <c r="D2208" s="3" t="s">
        <v>7765</v>
      </c>
      <c r="E2208" s="4">
        <v>0</v>
      </c>
      <c r="F2208" s="4">
        <v>9</v>
      </c>
      <c r="G2208" s="4">
        <v>1</v>
      </c>
      <c r="H2208" s="6">
        <v>7673.12</v>
      </c>
    </row>
    <row r="2209" spans="1:8" ht="9" hidden="1" customHeight="1" x14ac:dyDescent="0.2">
      <c r="A2209" s="3" t="s">
        <v>7847</v>
      </c>
      <c r="B2209" s="3" t="s">
        <v>7848</v>
      </c>
      <c r="C2209" s="3" t="s">
        <v>7630</v>
      </c>
      <c r="D2209" s="3" t="s">
        <v>7765</v>
      </c>
      <c r="E2209" s="4">
        <v>15</v>
      </c>
      <c r="F2209" s="4">
        <v>16</v>
      </c>
      <c r="G2209" s="4">
        <v>0</v>
      </c>
      <c r="H2209" s="5">
        <v>0</v>
      </c>
    </row>
    <row r="2210" spans="1:8" ht="9" hidden="1" customHeight="1" x14ac:dyDescent="0.2">
      <c r="A2210" s="3" t="s">
        <v>7849</v>
      </c>
      <c r="B2210" s="3" t="s">
        <v>7850</v>
      </c>
      <c r="C2210" s="3" t="s">
        <v>7630</v>
      </c>
      <c r="D2210" s="3" t="s">
        <v>7765</v>
      </c>
      <c r="E2210" s="4">
        <v>0</v>
      </c>
      <c r="F2210" s="4">
        <v>41</v>
      </c>
      <c r="G2210" s="4">
        <v>1</v>
      </c>
      <c r="H2210" s="6">
        <v>7673.12</v>
      </c>
    </row>
    <row r="2211" spans="1:8" ht="9" hidden="1" customHeight="1" x14ac:dyDescent="0.2">
      <c r="A2211" s="3" t="s">
        <v>7851</v>
      </c>
      <c r="B2211" s="3" t="s">
        <v>7852</v>
      </c>
      <c r="C2211" s="3" t="s">
        <v>7630</v>
      </c>
      <c r="D2211" s="3" t="s">
        <v>7765</v>
      </c>
      <c r="E2211" s="4">
        <v>0</v>
      </c>
      <c r="F2211" s="4">
        <v>7</v>
      </c>
      <c r="G2211" s="4">
        <v>1</v>
      </c>
      <c r="H2211" s="6">
        <v>7673.12</v>
      </c>
    </row>
    <row r="2212" spans="1:8" ht="9" hidden="1" customHeight="1" x14ac:dyDescent="0.2">
      <c r="A2212" s="3" t="s">
        <v>7853</v>
      </c>
      <c r="B2212" s="3" t="s">
        <v>7854</v>
      </c>
      <c r="C2212" s="3" t="s">
        <v>7630</v>
      </c>
      <c r="D2212" s="3" t="s">
        <v>7765</v>
      </c>
      <c r="E2212" s="4">
        <v>0</v>
      </c>
      <c r="F2212" s="4">
        <v>7</v>
      </c>
      <c r="G2212" s="4">
        <v>1</v>
      </c>
      <c r="H2212" s="6">
        <v>7673.13</v>
      </c>
    </row>
    <row r="2213" spans="1:8" ht="9" hidden="1" customHeight="1" x14ac:dyDescent="0.2">
      <c r="A2213" s="3" t="s">
        <v>7855</v>
      </c>
      <c r="B2213" s="3" t="s">
        <v>7856</v>
      </c>
      <c r="C2213" s="3" t="s">
        <v>7630</v>
      </c>
      <c r="D2213" s="3" t="s">
        <v>7765</v>
      </c>
      <c r="E2213" s="4">
        <v>0</v>
      </c>
      <c r="F2213" s="4">
        <v>9</v>
      </c>
      <c r="G2213" s="4">
        <v>1</v>
      </c>
      <c r="H2213" s="6">
        <v>7673.13</v>
      </c>
    </row>
    <row r="2214" spans="1:8" ht="9" hidden="1" customHeight="1" x14ac:dyDescent="0.2">
      <c r="A2214" s="3" t="s">
        <v>7857</v>
      </c>
      <c r="B2214" s="3" t="s">
        <v>7858</v>
      </c>
      <c r="C2214" s="3" t="s">
        <v>7630</v>
      </c>
      <c r="D2214" s="3" t="s">
        <v>7765</v>
      </c>
      <c r="E2214" s="4">
        <v>0</v>
      </c>
      <c r="F2214" s="4">
        <v>6</v>
      </c>
      <c r="G2214" s="4">
        <v>1</v>
      </c>
      <c r="H2214" s="6">
        <v>7673.13</v>
      </c>
    </row>
    <row r="2215" spans="1:8" ht="9" hidden="1" customHeight="1" x14ac:dyDescent="0.2">
      <c r="A2215" s="3" t="s">
        <v>7859</v>
      </c>
      <c r="B2215" s="3" t="s">
        <v>7860</v>
      </c>
      <c r="C2215" s="3" t="s">
        <v>7630</v>
      </c>
      <c r="D2215" s="3" t="s">
        <v>7765</v>
      </c>
      <c r="E2215" s="4">
        <v>15</v>
      </c>
      <c r="F2215" s="4">
        <v>43</v>
      </c>
      <c r="G2215" s="4">
        <v>0</v>
      </c>
      <c r="H2215" s="5">
        <v>0</v>
      </c>
    </row>
    <row r="2216" spans="1:8" ht="9" hidden="1" customHeight="1" x14ac:dyDescent="0.2">
      <c r="A2216" s="3" t="s">
        <v>7861</v>
      </c>
      <c r="B2216" s="3" t="s">
        <v>7862</v>
      </c>
      <c r="C2216" s="3" t="s">
        <v>7630</v>
      </c>
      <c r="D2216" s="3" t="s">
        <v>7765</v>
      </c>
      <c r="E2216" s="4">
        <v>0</v>
      </c>
      <c r="F2216" s="4">
        <v>6</v>
      </c>
      <c r="G2216" s="4">
        <v>1</v>
      </c>
      <c r="H2216" s="6">
        <v>7673.13</v>
      </c>
    </row>
    <row r="2217" spans="1:8" ht="9" hidden="1" customHeight="1" x14ac:dyDescent="0.2">
      <c r="A2217" s="3" t="s">
        <v>7863</v>
      </c>
      <c r="B2217" s="3" t="s">
        <v>7864</v>
      </c>
      <c r="C2217" s="3" t="s">
        <v>7630</v>
      </c>
      <c r="D2217" s="3" t="s">
        <v>7765</v>
      </c>
      <c r="E2217" s="4">
        <v>20</v>
      </c>
      <c r="F2217" s="4">
        <v>43</v>
      </c>
      <c r="G2217" s="4">
        <v>0</v>
      </c>
      <c r="H2217" s="5">
        <v>0</v>
      </c>
    </row>
    <row r="2218" spans="1:8" ht="9" hidden="1" customHeight="1" x14ac:dyDescent="0.2">
      <c r="A2218" s="3" t="s">
        <v>7865</v>
      </c>
      <c r="B2218" s="3" t="s">
        <v>7866</v>
      </c>
      <c r="C2218" s="3" t="s">
        <v>7630</v>
      </c>
      <c r="D2218" s="3" t="s">
        <v>7765</v>
      </c>
      <c r="E2218" s="4">
        <v>0</v>
      </c>
      <c r="F2218" s="4">
        <v>25</v>
      </c>
      <c r="G2218" s="4">
        <v>1</v>
      </c>
      <c r="H2218" s="6">
        <v>7673.12</v>
      </c>
    </row>
    <row r="2219" spans="1:8" ht="9" hidden="1" customHeight="1" x14ac:dyDescent="0.2">
      <c r="A2219" s="3" t="s">
        <v>7867</v>
      </c>
      <c r="B2219" s="3" t="s">
        <v>7868</v>
      </c>
      <c r="C2219" s="3" t="s">
        <v>7630</v>
      </c>
      <c r="D2219" s="3" t="s">
        <v>7765</v>
      </c>
      <c r="E2219" s="4">
        <v>20</v>
      </c>
      <c r="F2219" s="4">
        <v>21</v>
      </c>
      <c r="G2219" s="4">
        <v>0</v>
      </c>
      <c r="H2219" s="5">
        <v>0</v>
      </c>
    </row>
    <row r="2220" spans="1:8" ht="9" hidden="1" customHeight="1" x14ac:dyDescent="0.2">
      <c r="A2220" s="3" t="s">
        <v>7869</v>
      </c>
      <c r="B2220" s="3" t="s">
        <v>7870</v>
      </c>
      <c r="C2220" s="3" t="s">
        <v>7630</v>
      </c>
      <c r="D2220" s="3" t="s">
        <v>7765</v>
      </c>
      <c r="E2220" s="4">
        <v>263</v>
      </c>
      <c r="F2220" s="4">
        <v>825</v>
      </c>
      <c r="G2220" s="4">
        <v>0</v>
      </c>
      <c r="H2220" s="5">
        <v>0</v>
      </c>
    </row>
    <row r="2221" spans="1:8" ht="9" hidden="1" customHeight="1" x14ac:dyDescent="0.2">
      <c r="A2221" s="3" t="s">
        <v>7871</v>
      </c>
      <c r="B2221" s="3" t="s">
        <v>7872</v>
      </c>
      <c r="C2221" s="3" t="s">
        <v>7630</v>
      </c>
      <c r="D2221" s="3" t="s">
        <v>7765</v>
      </c>
      <c r="E2221" s="4">
        <v>0</v>
      </c>
      <c r="F2221" s="4">
        <v>31</v>
      </c>
      <c r="G2221" s="4">
        <v>1</v>
      </c>
      <c r="H2221" s="6">
        <v>7673.12</v>
      </c>
    </row>
    <row r="2222" spans="1:8" ht="9" hidden="1" customHeight="1" x14ac:dyDescent="0.2">
      <c r="A2222" s="3" t="s">
        <v>7873</v>
      </c>
      <c r="B2222" s="3" t="s">
        <v>7874</v>
      </c>
      <c r="C2222" s="3" t="s">
        <v>7630</v>
      </c>
      <c r="D2222" s="3" t="s">
        <v>7765</v>
      </c>
      <c r="E2222" s="4">
        <v>0</v>
      </c>
      <c r="F2222" s="4">
        <v>5</v>
      </c>
      <c r="G2222" s="4">
        <v>1</v>
      </c>
      <c r="H2222" s="6">
        <v>7673.13</v>
      </c>
    </row>
    <row r="2223" spans="1:8" ht="9" hidden="1" customHeight="1" x14ac:dyDescent="0.2">
      <c r="A2223" s="3" t="s">
        <v>7875</v>
      </c>
      <c r="B2223" s="3" t="s">
        <v>7876</v>
      </c>
      <c r="C2223" s="3" t="s">
        <v>7630</v>
      </c>
      <c r="D2223" s="3" t="s">
        <v>7765</v>
      </c>
      <c r="E2223" s="4">
        <v>0</v>
      </c>
      <c r="F2223" s="4">
        <v>18</v>
      </c>
      <c r="G2223" s="4">
        <v>1</v>
      </c>
      <c r="H2223" s="6">
        <v>7673.12</v>
      </c>
    </row>
    <row r="2224" spans="1:8" ht="9" hidden="1" customHeight="1" x14ac:dyDescent="0.2">
      <c r="A2224" s="3" t="s">
        <v>7877</v>
      </c>
      <c r="B2224" s="3" t="s">
        <v>7878</v>
      </c>
      <c r="C2224" s="3" t="s">
        <v>7630</v>
      </c>
      <c r="D2224" s="3" t="s">
        <v>7765</v>
      </c>
      <c r="E2224" s="4">
        <v>46</v>
      </c>
      <c r="F2224" s="4">
        <v>268</v>
      </c>
      <c r="G2224" s="4">
        <v>4</v>
      </c>
      <c r="H2224" s="6">
        <v>30692.5</v>
      </c>
    </row>
    <row r="2225" spans="1:8" ht="9" hidden="1" customHeight="1" x14ac:dyDescent="0.2">
      <c r="A2225" s="3" t="s">
        <v>7879</v>
      </c>
      <c r="B2225" s="3" t="s">
        <v>7880</v>
      </c>
      <c r="C2225" s="3" t="s">
        <v>7630</v>
      </c>
      <c r="D2225" s="3" t="s">
        <v>7765</v>
      </c>
      <c r="E2225" s="4">
        <v>0</v>
      </c>
      <c r="F2225" s="4">
        <v>4</v>
      </c>
      <c r="G2225" s="4">
        <v>1</v>
      </c>
      <c r="H2225" s="6">
        <v>7673.13</v>
      </c>
    </row>
    <row r="2226" spans="1:8" ht="9" hidden="1" customHeight="1" x14ac:dyDescent="0.2">
      <c r="A2226" s="3" t="s">
        <v>7881</v>
      </c>
      <c r="B2226" s="3" t="s">
        <v>7882</v>
      </c>
      <c r="C2226" s="3" t="s">
        <v>7630</v>
      </c>
      <c r="D2226" s="3" t="s">
        <v>7765</v>
      </c>
      <c r="E2226" s="4">
        <v>0</v>
      </c>
      <c r="F2226" s="4">
        <v>3</v>
      </c>
      <c r="G2226" s="4">
        <v>1</v>
      </c>
      <c r="H2226" s="6">
        <v>7673.13</v>
      </c>
    </row>
    <row r="2227" spans="1:8" ht="9" hidden="1" customHeight="1" x14ac:dyDescent="0.2">
      <c r="A2227" s="3" t="s">
        <v>7883</v>
      </c>
      <c r="B2227" s="3" t="s">
        <v>7884</v>
      </c>
      <c r="C2227" s="3" t="s">
        <v>7630</v>
      </c>
      <c r="D2227" s="3" t="s">
        <v>7765</v>
      </c>
      <c r="E2227" s="4">
        <v>2</v>
      </c>
      <c r="F2227" s="4">
        <v>24</v>
      </c>
      <c r="G2227" s="4">
        <v>1</v>
      </c>
      <c r="H2227" s="6">
        <v>7673.12</v>
      </c>
    </row>
    <row r="2228" spans="1:8" ht="9" hidden="1" customHeight="1" x14ac:dyDescent="0.2">
      <c r="A2228" s="3" t="s">
        <v>7885</v>
      </c>
      <c r="B2228" s="3" t="s">
        <v>7886</v>
      </c>
      <c r="C2228" s="3" t="s">
        <v>7630</v>
      </c>
      <c r="D2228" s="3" t="s">
        <v>7765</v>
      </c>
      <c r="E2228" s="4">
        <v>62</v>
      </c>
      <c r="F2228" s="4">
        <v>127</v>
      </c>
      <c r="G2228" s="4">
        <v>0</v>
      </c>
      <c r="H2228" s="5">
        <v>0</v>
      </c>
    </row>
    <row r="2229" spans="1:8" ht="9" hidden="1" customHeight="1" x14ac:dyDescent="0.2">
      <c r="A2229" s="3" t="s">
        <v>7887</v>
      </c>
      <c r="B2229" s="3" t="s">
        <v>7888</v>
      </c>
      <c r="C2229" s="3" t="s">
        <v>7630</v>
      </c>
      <c r="D2229" s="3" t="s">
        <v>7765</v>
      </c>
      <c r="E2229" s="4">
        <v>0</v>
      </c>
      <c r="F2229" s="4">
        <v>1</v>
      </c>
      <c r="G2229" s="4">
        <v>1</v>
      </c>
      <c r="H2229" s="6">
        <v>7673.13</v>
      </c>
    </row>
    <row r="2230" spans="1:8" ht="9" hidden="1" customHeight="1" x14ac:dyDescent="0.2">
      <c r="A2230" s="3" t="s">
        <v>7889</v>
      </c>
      <c r="B2230" s="3" t="s">
        <v>7890</v>
      </c>
      <c r="C2230" s="3" t="s">
        <v>7630</v>
      </c>
      <c r="D2230" s="3" t="s">
        <v>7765</v>
      </c>
      <c r="E2230" s="4">
        <v>75</v>
      </c>
      <c r="F2230" s="4">
        <v>437</v>
      </c>
      <c r="G2230" s="4">
        <v>6</v>
      </c>
      <c r="H2230" s="6">
        <v>46038.75</v>
      </c>
    </row>
    <row r="2231" spans="1:8" ht="9" hidden="1" customHeight="1" x14ac:dyDescent="0.2">
      <c r="A2231" s="3" t="s">
        <v>7891</v>
      </c>
      <c r="B2231" s="3" t="s">
        <v>7892</v>
      </c>
      <c r="C2231" s="3" t="s">
        <v>7630</v>
      </c>
      <c r="D2231" s="3" t="s">
        <v>7765</v>
      </c>
      <c r="E2231" s="4">
        <v>0</v>
      </c>
      <c r="F2231" s="4">
        <v>3</v>
      </c>
      <c r="G2231" s="4">
        <v>1</v>
      </c>
      <c r="H2231" s="6">
        <v>7673.13</v>
      </c>
    </row>
    <row r="2232" spans="1:8" ht="9" hidden="1" customHeight="1" x14ac:dyDescent="0.2">
      <c r="A2232" s="3" t="s">
        <v>7893</v>
      </c>
      <c r="B2232" s="3" t="s">
        <v>7894</v>
      </c>
      <c r="C2232" s="3" t="s">
        <v>7630</v>
      </c>
      <c r="D2232" s="3" t="s">
        <v>7765</v>
      </c>
      <c r="E2232" s="4">
        <v>0</v>
      </c>
      <c r="F2232" s="4">
        <v>17</v>
      </c>
      <c r="G2232" s="4">
        <v>1</v>
      </c>
      <c r="H2232" s="6">
        <v>7673.13</v>
      </c>
    </row>
    <row r="2233" spans="1:8" ht="9" hidden="1" customHeight="1" x14ac:dyDescent="0.2">
      <c r="A2233" s="3" t="s">
        <v>7895</v>
      </c>
      <c r="B2233" s="3" t="s">
        <v>7896</v>
      </c>
      <c r="C2233" s="3" t="s">
        <v>7630</v>
      </c>
      <c r="D2233" s="3" t="s">
        <v>7897</v>
      </c>
      <c r="E2233" s="4">
        <v>0</v>
      </c>
      <c r="F2233" s="4">
        <v>66</v>
      </c>
      <c r="G2233" s="4">
        <v>2</v>
      </c>
      <c r="H2233" s="6">
        <v>15346.25</v>
      </c>
    </row>
    <row r="2234" spans="1:8" ht="9" hidden="1" customHeight="1" x14ac:dyDescent="0.2">
      <c r="A2234" s="3" t="s">
        <v>7898</v>
      </c>
      <c r="B2234" s="3" t="s">
        <v>7899</v>
      </c>
      <c r="C2234" s="3" t="s">
        <v>7630</v>
      </c>
      <c r="D2234" s="3" t="s">
        <v>7897</v>
      </c>
      <c r="E2234" s="4">
        <v>36</v>
      </c>
      <c r="F2234" s="4">
        <v>174</v>
      </c>
      <c r="G2234" s="4">
        <v>1</v>
      </c>
      <c r="H2234" s="6">
        <v>7673.12</v>
      </c>
    </row>
    <row r="2235" spans="1:8" ht="9" hidden="1" customHeight="1" x14ac:dyDescent="0.2">
      <c r="A2235" s="3" t="s">
        <v>7900</v>
      </c>
      <c r="B2235" s="3" t="s">
        <v>7901</v>
      </c>
      <c r="C2235" s="3" t="s">
        <v>7630</v>
      </c>
      <c r="D2235" s="3" t="s">
        <v>7897</v>
      </c>
      <c r="E2235" s="4">
        <v>0</v>
      </c>
      <c r="F2235" s="4">
        <v>37</v>
      </c>
      <c r="G2235" s="4">
        <v>1</v>
      </c>
      <c r="H2235" s="6">
        <v>7673.12</v>
      </c>
    </row>
    <row r="2236" spans="1:8" ht="9" hidden="1" customHeight="1" x14ac:dyDescent="0.2">
      <c r="A2236" s="3" t="s">
        <v>7902</v>
      </c>
      <c r="B2236" s="3" t="s">
        <v>7903</v>
      </c>
      <c r="C2236" s="3" t="s">
        <v>7630</v>
      </c>
      <c r="D2236" s="3" t="s">
        <v>7897</v>
      </c>
      <c r="E2236" s="4">
        <v>0</v>
      </c>
      <c r="F2236" s="4">
        <v>137</v>
      </c>
      <c r="G2236" s="4">
        <v>5</v>
      </c>
      <c r="H2236" s="6">
        <v>38365.620000000003</v>
      </c>
    </row>
    <row r="2237" spans="1:8" ht="9" hidden="1" customHeight="1" x14ac:dyDescent="0.2">
      <c r="A2237" s="3" t="s">
        <v>7904</v>
      </c>
      <c r="B2237" s="3" t="s">
        <v>7905</v>
      </c>
      <c r="C2237" s="3" t="s">
        <v>7630</v>
      </c>
      <c r="D2237" s="3" t="s">
        <v>7897</v>
      </c>
      <c r="E2237" s="4">
        <v>0</v>
      </c>
      <c r="F2237" s="4">
        <v>5</v>
      </c>
      <c r="G2237" s="4">
        <v>1</v>
      </c>
      <c r="H2237" s="6">
        <v>7673.12</v>
      </c>
    </row>
    <row r="2238" spans="1:8" ht="9" hidden="1" customHeight="1" x14ac:dyDescent="0.2">
      <c r="A2238" s="3" t="s">
        <v>7906</v>
      </c>
      <c r="B2238" s="3" t="s">
        <v>7907</v>
      </c>
      <c r="C2238" s="3" t="s">
        <v>7630</v>
      </c>
      <c r="D2238" s="3" t="s">
        <v>7897</v>
      </c>
      <c r="E2238" s="4">
        <v>0</v>
      </c>
      <c r="F2238" s="4">
        <v>13</v>
      </c>
      <c r="G2238" s="4">
        <v>1</v>
      </c>
      <c r="H2238" s="6">
        <v>7673.12</v>
      </c>
    </row>
    <row r="2239" spans="1:8" ht="9" hidden="1" customHeight="1" x14ac:dyDescent="0.2">
      <c r="A2239" s="3" t="s">
        <v>7908</v>
      </c>
      <c r="B2239" s="3" t="s">
        <v>7909</v>
      </c>
      <c r="C2239" s="3" t="s">
        <v>7630</v>
      </c>
      <c r="D2239" s="3" t="s">
        <v>7897</v>
      </c>
      <c r="E2239" s="4">
        <v>12</v>
      </c>
      <c r="F2239" s="4">
        <v>25</v>
      </c>
      <c r="G2239" s="4">
        <v>0</v>
      </c>
      <c r="H2239" s="5">
        <v>0</v>
      </c>
    </row>
    <row r="2240" spans="1:8" ht="9" hidden="1" customHeight="1" x14ac:dyDescent="0.2">
      <c r="A2240" s="3" t="s">
        <v>7910</v>
      </c>
      <c r="B2240" s="3" t="s">
        <v>7911</v>
      </c>
      <c r="C2240" s="3" t="s">
        <v>7630</v>
      </c>
      <c r="D2240" s="3" t="s">
        <v>7897</v>
      </c>
      <c r="E2240" s="4">
        <v>0</v>
      </c>
      <c r="F2240" s="4">
        <v>18</v>
      </c>
      <c r="G2240" s="4">
        <v>1</v>
      </c>
      <c r="H2240" s="6">
        <v>7673.12</v>
      </c>
    </row>
    <row r="2241" spans="1:8" ht="9" hidden="1" customHeight="1" x14ac:dyDescent="0.2">
      <c r="A2241" s="3" t="s">
        <v>7912</v>
      </c>
      <c r="B2241" s="3" t="s">
        <v>7913</v>
      </c>
      <c r="C2241" s="3" t="s">
        <v>7630</v>
      </c>
      <c r="D2241" s="3" t="s">
        <v>7897</v>
      </c>
      <c r="E2241" s="4">
        <v>0</v>
      </c>
      <c r="F2241" s="4">
        <v>5</v>
      </c>
      <c r="G2241" s="4">
        <v>1</v>
      </c>
      <c r="H2241" s="6">
        <v>7673.13</v>
      </c>
    </row>
    <row r="2242" spans="1:8" ht="9" hidden="1" customHeight="1" x14ac:dyDescent="0.2">
      <c r="A2242" s="3" t="s">
        <v>7914</v>
      </c>
      <c r="B2242" s="3" t="s">
        <v>7915</v>
      </c>
      <c r="C2242" s="3" t="s">
        <v>7630</v>
      </c>
      <c r="D2242" s="3" t="s">
        <v>7897</v>
      </c>
      <c r="E2242" s="4">
        <v>0</v>
      </c>
      <c r="F2242" s="4">
        <v>5</v>
      </c>
      <c r="G2242" s="4">
        <v>1</v>
      </c>
      <c r="H2242" s="6">
        <v>7673.13</v>
      </c>
    </row>
    <row r="2243" spans="1:8" ht="9" hidden="1" customHeight="1" x14ac:dyDescent="0.2">
      <c r="A2243" s="3" t="s">
        <v>7916</v>
      </c>
      <c r="B2243" s="3" t="s">
        <v>7917</v>
      </c>
      <c r="C2243" s="3" t="s">
        <v>7630</v>
      </c>
      <c r="D2243" s="3" t="s">
        <v>7897</v>
      </c>
      <c r="E2243" s="4">
        <v>31</v>
      </c>
      <c r="F2243" s="4">
        <v>132</v>
      </c>
      <c r="G2243" s="4">
        <v>1</v>
      </c>
      <c r="H2243" s="6">
        <v>7673.12</v>
      </c>
    </row>
    <row r="2244" spans="1:8" ht="9" hidden="1" customHeight="1" x14ac:dyDescent="0.2">
      <c r="A2244" s="3" t="s">
        <v>7918</v>
      </c>
      <c r="B2244" s="3" t="s">
        <v>7919</v>
      </c>
      <c r="C2244" s="3" t="s">
        <v>7630</v>
      </c>
      <c r="D2244" s="3" t="s">
        <v>7897</v>
      </c>
      <c r="E2244" s="4">
        <v>10</v>
      </c>
      <c r="F2244" s="4">
        <v>18</v>
      </c>
      <c r="G2244" s="4">
        <v>0</v>
      </c>
      <c r="H2244" s="5">
        <v>0</v>
      </c>
    </row>
    <row r="2245" spans="1:8" ht="9" hidden="1" customHeight="1" x14ac:dyDescent="0.2">
      <c r="A2245" s="3" t="s">
        <v>7920</v>
      </c>
      <c r="B2245" s="3" t="s">
        <v>7921</v>
      </c>
      <c r="C2245" s="3" t="s">
        <v>7630</v>
      </c>
      <c r="D2245" s="3" t="s">
        <v>7897</v>
      </c>
      <c r="E2245" s="4">
        <v>29</v>
      </c>
      <c r="F2245" s="4">
        <v>137</v>
      </c>
      <c r="G2245" s="4">
        <v>1</v>
      </c>
      <c r="H2245" s="6">
        <v>7673.12</v>
      </c>
    </row>
    <row r="2246" spans="1:8" ht="9" hidden="1" customHeight="1" x14ac:dyDescent="0.2">
      <c r="A2246" s="3" t="s">
        <v>7922</v>
      </c>
      <c r="B2246" s="3" t="s">
        <v>7923</v>
      </c>
      <c r="C2246" s="3" t="s">
        <v>7630</v>
      </c>
      <c r="D2246" s="3" t="s">
        <v>7897</v>
      </c>
      <c r="E2246" s="4">
        <v>0</v>
      </c>
      <c r="F2246" s="4">
        <v>7</v>
      </c>
      <c r="G2246" s="4">
        <v>1</v>
      </c>
      <c r="H2246" s="6">
        <v>7673.12</v>
      </c>
    </row>
    <row r="2247" spans="1:8" ht="9" hidden="1" customHeight="1" x14ac:dyDescent="0.2">
      <c r="A2247" s="3" t="s">
        <v>7924</v>
      </c>
      <c r="B2247" s="3" t="s">
        <v>7897</v>
      </c>
      <c r="C2247" s="3" t="s">
        <v>7630</v>
      </c>
      <c r="D2247" s="3" t="s">
        <v>7897</v>
      </c>
      <c r="E2247" s="4">
        <v>606</v>
      </c>
      <c r="F2247" s="4">
        <v>1866</v>
      </c>
      <c r="G2247" s="4">
        <v>0</v>
      </c>
      <c r="H2247" s="5">
        <v>0</v>
      </c>
    </row>
    <row r="2248" spans="1:8" ht="9" hidden="1" customHeight="1" x14ac:dyDescent="0.2">
      <c r="A2248" s="3" t="s">
        <v>7925</v>
      </c>
      <c r="B2248" s="3" t="s">
        <v>7926</v>
      </c>
      <c r="C2248" s="3" t="s">
        <v>7630</v>
      </c>
      <c r="D2248" s="3" t="s">
        <v>7897</v>
      </c>
      <c r="E2248" s="4">
        <v>86</v>
      </c>
      <c r="F2248" s="4">
        <v>134</v>
      </c>
      <c r="G2248" s="4">
        <v>0</v>
      </c>
      <c r="H2248" s="5">
        <v>0</v>
      </c>
    </row>
    <row r="2249" spans="1:8" ht="9" hidden="1" customHeight="1" x14ac:dyDescent="0.2">
      <c r="A2249" s="3" t="s">
        <v>7927</v>
      </c>
      <c r="B2249" s="3" t="s">
        <v>7928</v>
      </c>
      <c r="C2249" s="3" t="s">
        <v>7630</v>
      </c>
      <c r="D2249" s="3" t="s">
        <v>7897</v>
      </c>
      <c r="E2249" s="4">
        <v>20</v>
      </c>
      <c r="F2249" s="4">
        <v>85</v>
      </c>
      <c r="G2249" s="4">
        <v>0</v>
      </c>
      <c r="H2249" s="5">
        <v>0</v>
      </c>
    </row>
    <row r="2250" spans="1:8" ht="9" hidden="1" customHeight="1" x14ac:dyDescent="0.2">
      <c r="A2250" s="3" t="s">
        <v>7929</v>
      </c>
      <c r="B2250" s="3" t="s">
        <v>7930</v>
      </c>
      <c r="C2250" s="3" t="s">
        <v>7630</v>
      </c>
      <c r="D2250" s="3" t="s">
        <v>7897</v>
      </c>
      <c r="E2250" s="4">
        <v>12</v>
      </c>
      <c r="F2250" s="4">
        <v>138</v>
      </c>
      <c r="G2250" s="4">
        <v>3</v>
      </c>
      <c r="H2250" s="6">
        <v>23019.37</v>
      </c>
    </row>
    <row r="2251" spans="1:8" ht="9" hidden="1" customHeight="1" x14ac:dyDescent="0.2">
      <c r="A2251" s="3" t="s">
        <v>7931</v>
      </c>
      <c r="B2251" s="3" t="s">
        <v>7932</v>
      </c>
      <c r="C2251" s="3" t="s">
        <v>7630</v>
      </c>
      <c r="D2251" s="3" t="s">
        <v>7897</v>
      </c>
      <c r="E2251" s="4">
        <v>0</v>
      </c>
      <c r="F2251" s="4">
        <v>8</v>
      </c>
      <c r="G2251" s="4">
        <v>1</v>
      </c>
      <c r="H2251" s="6">
        <v>7673.12</v>
      </c>
    </row>
    <row r="2252" spans="1:8" ht="9" hidden="1" customHeight="1" x14ac:dyDescent="0.2">
      <c r="A2252" s="3" t="s">
        <v>7933</v>
      </c>
      <c r="B2252" s="3" t="s">
        <v>7934</v>
      </c>
      <c r="C2252" s="3" t="s">
        <v>7630</v>
      </c>
      <c r="D2252" s="3" t="s">
        <v>7897</v>
      </c>
      <c r="E2252" s="4">
        <v>0</v>
      </c>
      <c r="F2252" s="4">
        <v>26</v>
      </c>
      <c r="G2252" s="4">
        <v>1</v>
      </c>
      <c r="H2252" s="6">
        <v>7673.12</v>
      </c>
    </row>
    <row r="2253" spans="1:8" ht="9" hidden="1" customHeight="1" x14ac:dyDescent="0.2">
      <c r="A2253" s="3" t="s">
        <v>7935</v>
      </c>
      <c r="B2253" s="3" t="s">
        <v>7936</v>
      </c>
      <c r="C2253" s="3" t="s">
        <v>7630</v>
      </c>
      <c r="D2253" s="3" t="s">
        <v>7897</v>
      </c>
      <c r="E2253" s="4">
        <v>0</v>
      </c>
      <c r="F2253" s="4">
        <v>8</v>
      </c>
      <c r="G2253" s="4">
        <v>1</v>
      </c>
      <c r="H2253" s="6">
        <v>7673.13</v>
      </c>
    </row>
    <row r="2254" spans="1:8" ht="9" hidden="1" customHeight="1" x14ac:dyDescent="0.2">
      <c r="A2254" s="3" t="s">
        <v>7937</v>
      </c>
      <c r="B2254" s="3" t="s">
        <v>7938</v>
      </c>
      <c r="C2254" s="3" t="s">
        <v>7630</v>
      </c>
      <c r="D2254" s="3" t="s">
        <v>7897</v>
      </c>
      <c r="E2254" s="4">
        <v>40</v>
      </c>
      <c r="F2254" s="4">
        <v>38</v>
      </c>
      <c r="G2254" s="4">
        <v>0</v>
      </c>
      <c r="H2254" s="5">
        <v>0</v>
      </c>
    </row>
    <row r="2255" spans="1:8" ht="9" hidden="1" customHeight="1" x14ac:dyDescent="0.2">
      <c r="A2255" s="3" t="s">
        <v>7939</v>
      </c>
      <c r="B2255" s="3" t="s">
        <v>7940</v>
      </c>
      <c r="C2255" s="3" t="s">
        <v>7630</v>
      </c>
      <c r="D2255" s="3" t="s">
        <v>7897</v>
      </c>
      <c r="E2255" s="4">
        <v>66</v>
      </c>
      <c r="F2255" s="4">
        <v>85</v>
      </c>
      <c r="G2255" s="4">
        <v>0</v>
      </c>
      <c r="H2255" s="5">
        <v>0</v>
      </c>
    </row>
    <row r="2256" spans="1:8" ht="9" hidden="1" customHeight="1" x14ac:dyDescent="0.2">
      <c r="A2256" s="3" t="s">
        <v>7941</v>
      </c>
      <c r="B2256" s="3" t="s">
        <v>7942</v>
      </c>
      <c r="C2256" s="3" t="s">
        <v>7630</v>
      </c>
      <c r="D2256" s="3" t="s">
        <v>7897</v>
      </c>
      <c r="E2256" s="4">
        <v>26</v>
      </c>
      <c r="F2256" s="4">
        <v>17</v>
      </c>
      <c r="G2256" s="4">
        <v>0</v>
      </c>
      <c r="H2256" s="5">
        <v>0</v>
      </c>
    </row>
    <row r="2257" spans="1:8" ht="9" hidden="1" customHeight="1" x14ac:dyDescent="0.2">
      <c r="A2257" s="3" t="s">
        <v>7943</v>
      </c>
      <c r="B2257" s="3" t="s">
        <v>7944</v>
      </c>
      <c r="C2257" s="3" t="s">
        <v>7630</v>
      </c>
      <c r="D2257" s="3" t="s">
        <v>7897</v>
      </c>
      <c r="E2257" s="4">
        <v>0</v>
      </c>
      <c r="F2257" s="4">
        <v>7</v>
      </c>
      <c r="G2257" s="4">
        <v>1</v>
      </c>
      <c r="H2257" s="6">
        <v>7673.12</v>
      </c>
    </row>
    <row r="2258" spans="1:8" ht="9" hidden="1" customHeight="1" x14ac:dyDescent="0.2">
      <c r="A2258" s="3" t="s">
        <v>7945</v>
      </c>
      <c r="B2258" s="3" t="s">
        <v>7946</v>
      </c>
      <c r="C2258" s="3" t="s">
        <v>7630</v>
      </c>
      <c r="D2258" s="3" t="s">
        <v>7897</v>
      </c>
      <c r="E2258" s="4">
        <v>64</v>
      </c>
      <c r="F2258" s="4">
        <v>228</v>
      </c>
      <c r="G2258" s="4">
        <v>0</v>
      </c>
      <c r="H2258" s="5">
        <v>0</v>
      </c>
    </row>
    <row r="2259" spans="1:8" ht="9" hidden="1" customHeight="1" x14ac:dyDescent="0.2">
      <c r="A2259" s="3" t="s">
        <v>7947</v>
      </c>
      <c r="B2259" s="3" t="s">
        <v>7948</v>
      </c>
      <c r="C2259" s="3" t="s">
        <v>7630</v>
      </c>
      <c r="D2259" s="3" t="s">
        <v>7897</v>
      </c>
      <c r="E2259" s="4">
        <v>142</v>
      </c>
      <c r="F2259" s="4">
        <v>386</v>
      </c>
      <c r="G2259" s="4">
        <v>0</v>
      </c>
      <c r="H2259" s="5">
        <v>0</v>
      </c>
    </row>
    <row r="2260" spans="1:8" ht="9" hidden="1" customHeight="1" x14ac:dyDescent="0.2">
      <c r="A2260" s="3" t="s">
        <v>7949</v>
      </c>
      <c r="B2260" s="3" t="s">
        <v>7950</v>
      </c>
      <c r="C2260" s="3" t="s">
        <v>7630</v>
      </c>
      <c r="D2260" s="3" t="s">
        <v>7897</v>
      </c>
      <c r="E2260" s="4">
        <v>0</v>
      </c>
      <c r="F2260" s="4">
        <v>14</v>
      </c>
      <c r="G2260" s="4">
        <v>1</v>
      </c>
      <c r="H2260" s="6">
        <v>7673.12</v>
      </c>
    </row>
    <row r="2261" spans="1:8" ht="9" hidden="1" customHeight="1" x14ac:dyDescent="0.2">
      <c r="A2261" s="3" t="s">
        <v>7951</v>
      </c>
      <c r="B2261" s="3" t="s">
        <v>7952</v>
      </c>
      <c r="C2261" s="3" t="s">
        <v>7630</v>
      </c>
      <c r="D2261" s="3" t="s">
        <v>7897</v>
      </c>
      <c r="E2261" s="4">
        <v>0</v>
      </c>
      <c r="F2261" s="4">
        <v>33</v>
      </c>
      <c r="G2261" s="4">
        <v>1</v>
      </c>
      <c r="H2261" s="6">
        <v>7673.12</v>
      </c>
    </row>
    <row r="2262" spans="1:8" ht="9" hidden="1" customHeight="1" x14ac:dyDescent="0.2">
      <c r="A2262" s="3" t="s">
        <v>7953</v>
      </c>
      <c r="B2262" s="3" t="s">
        <v>7954</v>
      </c>
      <c r="C2262" s="3" t="s">
        <v>7630</v>
      </c>
      <c r="D2262" s="3" t="s">
        <v>7897</v>
      </c>
      <c r="E2262" s="4">
        <v>0</v>
      </c>
      <c r="F2262" s="4">
        <v>12</v>
      </c>
      <c r="G2262" s="4">
        <v>1</v>
      </c>
      <c r="H2262" s="6">
        <v>7673.12</v>
      </c>
    </row>
    <row r="2263" spans="1:8" ht="9" hidden="1" customHeight="1" x14ac:dyDescent="0.2">
      <c r="A2263" s="3" t="s">
        <v>7955</v>
      </c>
      <c r="B2263" s="3" t="s">
        <v>7956</v>
      </c>
      <c r="C2263" s="3" t="s">
        <v>7630</v>
      </c>
      <c r="D2263" s="3" t="s">
        <v>7897</v>
      </c>
      <c r="E2263" s="4">
        <v>60</v>
      </c>
      <c r="F2263" s="4">
        <v>102</v>
      </c>
      <c r="G2263" s="4">
        <v>0</v>
      </c>
      <c r="H2263" s="5">
        <v>0</v>
      </c>
    </row>
    <row r="2264" spans="1:8" ht="9" hidden="1" customHeight="1" x14ac:dyDescent="0.2">
      <c r="A2264" s="3" t="s">
        <v>7957</v>
      </c>
      <c r="B2264" s="3" t="s">
        <v>7958</v>
      </c>
      <c r="C2264" s="3" t="s">
        <v>7630</v>
      </c>
      <c r="D2264" s="3" t="s">
        <v>7897</v>
      </c>
      <c r="E2264" s="4">
        <v>0</v>
      </c>
      <c r="F2264" s="4">
        <v>9</v>
      </c>
      <c r="G2264" s="4">
        <v>1</v>
      </c>
      <c r="H2264" s="6">
        <v>7673.13</v>
      </c>
    </row>
    <row r="2265" spans="1:8" ht="9" hidden="1" customHeight="1" x14ac:dyDescent="0.2">
      <c r="A2265" s="3" t="s">
        <v>7959</v>
      </c>
      <c r="B2265" s="3" t="s">
        <v>7960</v>
      </c>
      <c r="C2265" s="3" t="s">
        <v>7630</v>
      </c>
      <c r="D2265" s="3" t="s">
        <v>7961</v>
      </c>
      <c r="E2265" s="4">
        <v>32</v>
      </c>
      <c r="F2265" s="4">
        <v>150</v>
      </c>
      <c r="G2265" s="4">
        <v>1</v>
      </c>
      <c r="H2265" s="6">
        <v>7673.12</v>
      </c>
    </row>
    <row r="2266" spans="1:8" ht="9" hidden="1" customHeight="1" x14ac:dyDescent="0.2">
      <c r="A2266" s="3" t="s">
        <v>7962</v>
      </c>
      <c r="B2266" s="3" t="s">
        <v>7963</v>
      </c>
      <c r="C2266" s="3" t="s">
        <v>7630</v>
      </c>
      <c r="D2266" s="3" t="s">
        <v>7961</v>
      </c>
      <c r="E2266" s="4">
        <v>102</v>
      </c>
      <c r="F2266" s="4">
        <v>442</v>
      </c>
      <c r="G2266" s="4">
        <v>5</v>
      </c>
      <c r="H2266" s="6">
        <v>38365.620000000003</v>
      </c>
    </row>
    <row r="2267" spans="1:8" ht="9" hidden="1" customHeight="1" x14ac:dyDescent="0.2">
      <c r="A2267" s="3" t="s">
        <v>7964</v>
      </c>
      <c r="B2267" s="3" t="s">
        <v>7965</v>
      </c>
      <c r="C2267" s="3" t="s">
        <v>7630</v>
      </c>
      <c r="D2267" s="3" t="s">
        <v>7961</v>
      </c>
      <c r="E2267" s="4">
        <v>54</v>
      </c>
      <c r="F2267" s="4">
        <v>132</v>
      </c>
      <c r="G2267" s="4">
        <v>0</v>
      </c>
      <c r="H2267" s="5">
        <v>0</v>
      </c>
    </row>
    <row r="2268" spans="1:8" ht="9" hidden="1" customHeight="1" x14ac:dyDescent="0.2">
      <c r="A2268" s="3" t="s">
        <v>7966</v>
      </c>
      <c r="B2268" s="3" t="s">
        <v>7967</v>
      </c>
      <c r="C2268" s="3" t="s">
        <v>7630</v>
      </c>
      <c r="D2268" s="3" t="s">
        <v>7961</v>
      </c>
      <c r="E2268" s="4">
        <v>16</v>
      </c>
      <c r="F2268" s="4">
        <v>70</v>
      </c>
      <c r="G2268" s="4">
        <v>1</v>
      </c>
      <c r="H2268" s="6">
        <v>7673.12</v>
      </c>
    </row>
    <row r="2269" spans="1:8" ht="9" hidden="1" customHeight="1" x14ac:dyDescent="0.2">
      <c r="A2269" s="3" t="s">
        <v>7968</v>
      </c>
      <c r="B2269" s="3" t="s">
        <v>7969</v>
      </c>
      <c r="C2269" s="3" t="s">
        <v>7630</v>
      </c>
      <c r="D2269" s="3" t="s">
        <v>7961</v>
      </c>
      <c r="E2269" s="4">
        <v>0</v>
      </c>
      <c r="F2269" s="4">
        <v>27</v>
      </c>
      <c r="G2269" s="4">
        <v>1</v>
      </c>
      <c r="H2269" s="6">
        <v>7673.12</v>
      </c>
    </row>
    <row r="2270" spans="1:8" ht="9" hidden="1" customHeight="1" x14ac:dyDescent="0.2">
      <c r="A2270" s="3" t="s">
        <v>7970</v>
      </c>
      <c r="B2270" s="3" t="s">
        <v>7971</v>
      </c>
      <c r="C2270" s="3" t="s">
        <v>7630</v>
      </c>
      <c r="D2270" s="3" t="s">
        <v>7961</v>
      </c>
      <c r="E2270" s="4">
        <v>18</v>
      </c>
      <c r="F2270" s="4">
        <v>111</v>
      </c>
      <c r="G2270" s="4">
        <v>3</v>
      </c>
      <c r="H2270" s="6">
        <v>23019.37</v>
      </c>
    </row>
    <row r="2271" spans="1:8" ht="9" hidden="1" customHeight="1" x14ac:dyDescent="0.2">
      <c r="A2271" s="3" t="s">
        <v>7972</v>
      </c>
      <c r="B2271" s="3" t="s">
        <v>7973</v>
      </c>
      <c r="C2271" s="3" t="s">
        <v>7630</v>
      </c>
      <c r="D2271" s="3" t="s">
        <v>7961</v>
      </c>
      <c r="E2271" s="4">
        <v>15</v>
      </c>
      <c r="F2271" s="4">
        <v>12</v>
      </c>
      <c r="G2271" s="4">
        <v>0</v>
      </c>
      <c r="H2271" s="5">
        <v>0</v>
      </c>
    </row>
    <row r="2272" spans="1:8" ht="9" hidden="1" customHeight="1" x14ac:dyDescent="0.2">
      <c r="A2272" s="3" t="s">
        <v>7974</v>
      </c>
      <c r="B2272" s="3" t="s">
        <v>7975</v>
      </c>
      <c r="C2272" s="3" t="s">
        <v>7630</v>
      </c>
      <c r="D2272" s="3" t="s">
        <v>7961</v>
      </c>
      <c r="E2272" s="4">
        <v>0</v>
      </c>
      <c r="F2272" s="4">
        <v>4</v>
      </c>
      <c r="G2272" s="4">
        <v>1</v>
      </c>
      <c r="H2272" s="6">
        <v>7673.13</v>
      </c>
    </row>
    <row r="2273" spans="1:8" ht="9" hidden="1" customHeight="1" x14ac:dyDescent="0.2">
      <c r="A2273" s="3" t="s">
        <v>7976</v>
      </c>
      <c r="B2273" s="3" t="s">
        <v>7977</v>
      </c>
      <c r="C2273" s="3" t="s">
        <v>7630</v>
      </c>
      <c r="D2273" s="3" t="s">
        <v>7961</v>
      </c>
      <c r="E2273" s="4">
        <v>0</v>
      </c>
      <c r="F2273" s="4">
        <v>11</v>
      </c>
      <c r="G2273" s="4">
        <v>1</v>
      </c>
      <c r="H2273" s="6">
        <v>7673.12</v>
      </c>
    </row>
    <row r="2274" spans="1:8" ht="9" hidden="1" customHeight="1" x14ac:dyDescent="0.2">
      <c r="A2274" s="3" t="s">
        <v>7978</v>
      </c>
      <c r="B2274" s="3" t="s">
        <v>7979</v>
      </c>
      <c r="C2274" s="3" t="s">
        <v>7630</v>
      </c>
      <c r="D2274" s="3" t="s">
        <v>7961</v>
      </c>
      <c r="E2274" s="4">
        <v>0</v>
      </c>
      <c r="F2274" s="4">
        <v>10</v>
      </c>
      <c r="G2274" s="4">
        <v>1</v>
      </c>
      <c r="H2274" s="6">
        <v>7673.12</v>
      </c>
    </row>
    <row r="2275" spans="1:8" ht="9" hidden="1" customHeight="1" x14ac:dyDescent="0.2">
      <c r="A2275" s="3" t="s">
        <v>7980</v>
      </c>
      <c r="B2275" s="3" t="s">
        <v>7981</v>
      </c>
      <c r="C2275" s="3" t="s">
        <v>7630</v>
      </c>
      <c r="D2275" s="3" t="s">
        <v>7961</v>
      </c>
      <c r="E2275" s="4">
        <v>16</v>
      </c>
      <c r="F2275" s="4">
        <v>37</v>
      </c>
      <c r="G2275" s="4">
        <v>0</v>
      </c>
      <c r="H2275" s="5">
        <v>0</v>
      </c>
    </row>
    <row r="2276" spans="1:8" ht="9" hidden="1" customHeight="1" x14ac:dyDescent="0.2">
      <c r="A2276" s="3" t="s">
        <v>7982</v>
      </c>
      <c r="B2276" s="3" t="s">
        <v>7983</v>
      </c>
      <c r="C2276" s="3" t="s">
        <v>7630</v>
      </c>
      <c r="D2276" s="3" t="s">
        <v>7961</v>
      </c>
      <c r="E2276" s="4">
        <v>34</v>
      </c>
      <c r="F2276" s="4">
        <v>69</v>
      </c>
      <c r="G2276" s="4">
        <v>0</v>
      </c>
      <c r="H2276" s="5">
        <v>0</v>
      </c>
    </row>
    <row r="2277" spans="1:8" ht="9" hidden="1" customHeight="1" x14ac:dyDescent="0.2">
      <c r="A2277" s="3" t="s">
        <v>7984</v>
      </c>
      <c r="B2277" s="3" t="s">
        <v>7985</v>
      </c>
      <c r="C2277" s="3" t="s">
        <v>7630</v>
      </c>
      <c r="D2277" s="3" t="s">
        <v>7961</v>
      </c>
      <c r="E2277" s="4">
        <v>0</v>
      </c>
      <c r="F2277" s="4">
        <v>33</v>
      </c>
      <c r="G2277" s="4">
        <v>1</v>
      </c>
      <c r="H2277" s="6">
        <v>7673.12</v>
      </c>
    </row>
    <row r="2278" spans="1:8" ht="9" hidden="1" customHeight="1" x14ac:dyDescent="0.2">
      <c r="A2278" s="3" t="s">
        <v>7986</v>
      </c>
      <c r="B2278" s="3" t="s">
        <v>7987</v>
      </c>
      <c r="C2278" s="3" t="s">
        <v>7630</v>
      </c>
      <c r="D2278" s="3" t="s">
        <v>7961</v>
      </c>
      <c r="E2278" s="4">
        <v>0</v>
      </c>
      <c r="F2278" s="4">
        <v>4</v>
      </c>
      <c r="G2278" s="4">
        <v>1</v>
      </c>
      <c r="H2278" s="6">
        <v>7673.13</v>
      </c>
    </row>
    <row r="2279" spans="1:8" ht="9" hidden="1" customHeight="1" x14ac:dyDescent="0.2">
      <c r="A2279" s="3" t="s">
        <v>7988</v>
      </c>
      <c r="B2279" s="3" t="s">
        <v>7989</v>
      </c>
      <c r="C2279" s="3" t="s">
        <v>7630</v>
      </c>
      <c r="D2279" s="3" t="s">
        <v>7961</v>
      </c>
      <c r="E2279" s="4">
        <v>71</v>
      </c>
      <c r="F2279" s="4">
        <v>230</v>
      </c>
      <c r="G2279" s="4">
        <v>0</v>
      </c>
      <c r="H2279" s="5">
        <v>0</v>
      </c>
    </row>
    <row r="2280" spans="1:8" ht="9" hidden="1" customHeight="1" x14ac:dyDescent="0.2">
      <c r="A2280" s="3" t="s">
        <v>7990</v>
      </c>
      <c r="B2280" s="3" t="s">
        <v>7991</v>
      </c>
      <c r="C2280" s="3" t="s">
        <v>7630</v>
      </c>
      <c r="D2280" s="3" t="s">
        <v>7961</v>
      </c>
      <c r="E2280" s="4">
        <v>0</v>
      </c>
      <c r="F2280" s="4">
        <v>22</v>
      </c>
      <c r="G2280" s="4">
        <v>1</v>
      </c>
      <c r="H2280" s="6">
        <v>7673.12</v>
      </c>
    </row>
    <row r="2281" spans="1:8" ht="9" hidden="1" customHeight="1" x14ac:dyDescent="0.2">
      <c r="A2281" s="3" t="s">
        <v>7992</v>
      </c>
      <c r="B2281" s="3" t="s">
        <v>7993</v>
      </c>
      <c r="C2281" s="3" t="s">
        <v>7630</v>
      </c>
      <c r="D2281" s="3" t="s">
        <v>7961</v>
      </c>
      <c r="E2281" s="4">
        <v>0</v>
      </c>
      <c r="F2281" s="4">
        <v>19</v>
      </c>
      <c r="G2281" s="4">
        <v>1</v>
      </c>
      <c r="H2281" s="6">
        <v>7673.12</v>
      </c>
    </row>
    <row r="2282" spans="1:8" ht="9" hidden="1" customHeight="1" x14ac:dyDescent="0.2">
      <c r="A2282" s="3" t="s">
        <v>7994</v>
      </c>
      <c r="B2282" s="3" t="s">
        <v>7995</v>
      </c>
      <c r="C2282" s="3" t="s">
        <v>7630</v>
      </c>
      <c r="D2282" s="3" t="s">
        <v>7961</v>
      </c>
      <c r="E2282" s="4">
        <v>29</v>
      </c>
      <c r="F2282" s="4">
        <v>85</v>
      </c>
      <c r="G2282" s="4">
        <v>0</v>
      </c>
      <c r="H2282" s="5">
        <v>0</v>
      </c>
    </row>
    <row r="2283" spans="1:8" ht="9" hidden="1" customHeight="1" x14ac:dyDescent="0.2">
      <c r="A2283" s="3" t="s">
        <v>7996</v>
      </c>
      <c r="B2283" s="3" t="s">
        <v>7997</v>
      </c>
      <c r="C2283" s="3" t="s">
        <v>7630</v>
      </c>
      <c r="D2283" s="3" t="s">
        <v>7961</v>
      </c>
      <c r="E2283" s="4">
        <v>0</v>
      </c>
      <c r="F2283" s="4">
        <v>13</v>
      </c>
      <c r="G2283" s="4">
        <v>1</v>
      </c>
      <c r="H2283" s="6">
        <v>7673.12</v>
      </c>
    </row>
    <row r="2284" spans="1:8" ht="9" hidden="1" customHeight="1" x14ac:dyDescent="0.2">
      <c r="A2284" s="3" t="s">
        <v>7998</v>
      </c>
      <c r="B2284" s="3" t="s">
        <v>7999</v>
      </c>
      <c r="C2284" s="3" t="s">
        <v>7630</v>
      </c>
      <c r="D2284" s="3" t="s">
        <v>7961</v>
      </c>
      <c r="E2284" s="4">
        <v>0</v>
      </c>
      <c r="F2284" s="4">
        <v>6</v>
      </c>
      <c r="G2284" s="4">
        <v>1</v>
      </c>
      <c r="H2284" s="6">
        <v>7673.13</v>
      </c>
    </row>
    <row r="2285" spans="1:8" ht="9" hidden="1" customHeight="1" x14ac:dyDescent="0.2">
      <c r="A2285" s="3" t="s">
        <v>8000</v>
      </c>
      <c r="B2285" s="3" t="s">
        <v>8001</v>
      </c>
      <c r="C2285" s="3" t="s">
        <v>7630</v>
      </c>
      <c r="D2285" s="3" t="s">
        <v>7961</v>
      </c>
      <c r="E2285" s="4">
        <v>0</v>
      </c>
      <c r="F2285" s="4">
        <v>5</v>
      </c>
      <c r="G2285" s="4">
        <v>1</v>
      </c>
      <c r="H2285" s="6">
        <v>7673.14</v>
      </c>
    </row>
    <row r="2286" spans="1:8" ht="9" hidden="1" customHeight="1" x14ac:dyDescent="0.2">
      <c r="A2286" s="3" t="s">
        <v>8002</v>
      </c>
      <c r="B2286" s="3" t="s">
        <v>8003</v>
      </c>
      <c r="C2286" s="3" t="s">
        <v>7630</v>
      </c>
      <c r="D2286" s="3" t="s">
        <v>7961</v>
      </c>
      <c r="E2286" s="4">
        <v>28</v>
      </c>
      <c r="F2286" s="4">
        <v>72</v>
      </c>
      <c r="G2286" s="4">
        <v>0</v>
      </c>
      <c r="H2286" s="5">
        <v>0</v>
      </c>
    </row>
    <row r="2287" spans="1:8" ht="9" hidden="1" customHeight="1" x14ac:dyDescent="0.2">
      <c r="A2287" s="3" t="s">
        <v>8004</v>
      </c>
      <c r="B2287" s="3" t="s">
        <v>8005</v>
      </c>
      <c r="C2287" s="3" t="s">
        <v>7630</v>
      </c>
      <c r="D2287" s="3" t="s">
        <v>7961</v>
      </c>
      <c r="E2287" s="4">
        <v>21</v>
      </c>
      <c r="F2287" s="4">
        <v>55</v>
      </c>
      <c r="G2287" s="4">
        <v>0</v>
      </c>
      <c r="H2287" s="5">
        <v>0</v>
      </c>
    </row>
    <row r="2288" spans="1:8" ht="9" hidden="1" customHeight="1" x14ac:dyDescent="0.2">
      <c r="A2288" s="3" t="s">
        <v>8006</v>
      </c>
      <c r="B2288" s="3" t="s">
        <v>8007</v>
      </c>
      <c r="C2288" s="3" t="s">
        <v>7630</v>
      </c>
      <c r="D2288" s="3" t="s">
        <v>7961</v>
      </c>
      <c r="E2288" s="4">
        <v>48</v>
      </c>
      <c r="F2288" s="4">
        <v>103</v>
      </c>
      <c r="G2288" s="4">
        <v>0</v>
      </c>
      <c r="H2288" s="5">
        <v>0</v>
      </c>
    </row>
    <row r="2289" spans="1:8" ht="9" hidden="1" customHeight="1" x14ac:dyDescent="0.2">
      <c r="A2289" s="3" t="s">
        <v>8008</v>
      </c>
      <c r="B2289" s="3" t="s">
        <v>8009</v>
      </c>
      <c r="C2289" s="3" t="s">
        <v>7630</v>
      </c>
      <c r="D2289" s="3" t="s">
        <v>7961</v>
      </c>
      <c r="E2289" s="4">
        <v>13</v>
      </c>
      <c r="F2289" s="4">
        <v>35</v>
      </c>
      <c r="G2289" s="4">
        <v>0</v>
      </c>
      <c r="H2289" s="5">
        <v>0</v>
      </c>
    </row>
    <row r="2290" spans="1:8" ht="9" hidden="1" customHeight="1" x14ac:dyDescent="0.2">
      <c r="A2290" s="3" t="s">
        <v>8010</v>
      </c>
      <c r="B2290" s="3" t="s">
        <v>8011</v>
      </c>
      <c r="C2290" s="3" t="s">
        <v>7630</v>
      </c>
      <c r="D2290" s="3" t="s">
        <v>7961</v>
      </c>
      <c r="E2290" s="4">
        <v>30</v>
      </c>
      <c r="F2290" s="4">
        <v>15</v>
      </c>
      <c r="G2290" s="4">
        <v>0</v>
      </c>
      <c r="H2290" s="5">
        <v>0</v>
      </c>
    </row>
    <row r="2291" spans="1:8" ht="9" hidden="1" customHeight="1" x14ac:dyDescent="0.2">
      <c r="A2291" s="3" t="s">
        <v>8012</v>
      </c>
      <c r="B2291" s="3" t="s">
        <v>8013</v>
      </c>
      <c r="C2291" s="3" t="s">
        <v>7630</v>
      </c>
      <c r="D2291" s="3" t="s">
        <v>7961</v>
      </c>
      <c r="E2291" s="4">
        <v>0</v>
      </c>
      <c r="F2291" s="4">
        <v>32</v>
      </c>
      <c r="G2291" s="4">
        <v>1</v>
      </c>
      <c r="H2291" s="6">
        <v>7673.12</v>
      </c>
    </row>
    <row r="2292" spans="1:8" ht="9" hidden="1" customHeight="1" x14ac:dyDescent="0.2">
      <c r="A2292" s="3" t="s">
        <v>8014</v>
      </c>
      <c r="B2292" s="3" t="s">
        <v>8015</v>
      </c>
      <c r="C2292" s="3" t="s">
        <v>7630</v>
      </c>
      <c r="D2292" s="3" t="s">
        <v>7961</v>
      </c>
      <c r="E2292" s="4">
        <v>0</v>
      </c>
      <c r="F2292" s="4">
        <v>4</v>
      </c>
      <c r="G2292" s="4">
        <v>1</v>
      </c>
      <c r="H2292" s="6">
        <v>7673.13</v>
      </c>
    </row>
    <row r="2293" spans="1:8" ht="9" hidden="1" customHeight="1" x14ac:dyDescent="0.2">
      <c r="A2293" s="3" t="s">
        <v>8016</v>
      </c>
      <c r="B2293" s="3" t="s">
        <v>8017</v>
      </c>
      <c r="C2293" s="3" t="s">
        <v>7630</v>
      </c>
      <c r="D2293" s="3" t="s">
        <v>7961</v>
      </c>
      <c r="E2293" s="4">
        <v>57</v>
      </c>
      <c r="F2293" s="4">
        <v>169</v>
      </c>
      <c r="G2293" s="4">
        <v>0</v>
      </c>
      <c r="H2293" s="5">
        <v>0</v>
      </c>
    </row>
    <row r="2294" spans="1:8" ht="9" hidden="1" customHeight="1" x14ac:dyDescent="0.2">
      <c r="A2294" s="3" t="s">
        <v>8018</v>
      </c>
      <c r="B2294" s="3" t="s">
        <v>8019</v>
      </c>
      <c r="C2294" s="3" t="s">
        <v>7630</v>
      </c>
      <c r="D2294" s="3" t="s">
        <v>7961</v>
      </c>
      <c r="E2294" s="4">
        <v>0</v>
      </c>
      <c r="F2294" s="4">
        <v>25</v>
      </c>
      <c r="G2294" s="4">
        <v>1</v>
      </c>
      <c r="H2294" s="6">
        <v>7673.12</v>
      </c>
    </row>
    <row r="2295" spans="1:8" ht="9" hidden="1" customHeight="1" x14ac:dyDescent="0.2">
      <c r="A2295" s="3" t="s">
        <v>8020</v>
      </c>
      <c r="B2295" s="3" t="s">
        <v>8021</v>
      </c>
      <c r="C2295" s="3" t="s">
        <v>7630</v>
      </c>
      <c r="D2295" s="3" t="s">
        <v>7961</v>
      </c>
      <c r="E2295" s="4">
        <v>0</v>
      </c>
      <c r="F2295" s="4">
        <v>15</v>
      </c>
      <c r="G2295" s="4">
        <v>1</v>
      </c>
      <c r="H2295" s="6">
        <v>7673.12</v>
      </c>
    </row>
    <row r="2296" spans="1:8" ht="9" hidden="1" customHeight="1" x14ac:dyDescent="0.2">
      <c r="A2296" s="3" t="s">
        <v>8022</v>
      </c>
      <c r="B2296" s="3" t="s">
        <v>8023</v>
      </c>
      <c r="C2296" s="3" t="s">
        <v>7630</v>
      </c>
      <c r="D2296" s="3" t="s">
        <v>7961</v>
      </c>
      <c r="E2296" s="4">
        <v>0</v>
      </c>
      <c r="F2296" s="4">
        <v>4</v>
      </c>
      <c r="G2296" s="4">
        <v>1</v>
      </c>
      <c r="H2296" s="6">
        <v>7673.13</v>
      </c>
    </row>
    <row r="2297" spans="1:8" ht="9" hidden="1" customHeight="1" x14ac:dyDescent="0.2">
      <c r="A2297" s="3" t="s">
        <v>8024</v>
      </c>
      <c r="B2297" s="3" t="s">
        <v>8025</v>
      </c>
      <c r="C2297" s="3" t="s">
        <v>7630</v>
      </c>
      <c r="D2297" s="3" t="s">
        <v>7961</v>
      </c>
      <c r="E2297" s="4">
        <v>14</v>
      </c>
      <c r="F2297" s="4">
        <v>32</v>
      </c>
      <c r="G2297" s="4">
        <v>0</v>
      </c>
      <c r="H2297" s="5">
        <v>0</v>
      </c>
    </row>
    <row r="2298" spans="1:8" ht="9" hidden="1" customHeight="1" x14ac:dyDescent="0.2">
      <c r="A2298" s="3" t="s">
        <v>8026</v>
      </c>
      <c r="B2298" s="3" t="s">
        <v>8027</v>
      </c>
      <c r="C2298" s="3" t="s">
        <v>7630</v>
      </c>
      <c r="D2298" s="3" t="s">
        <v>7961</v>
      </c>
      <c r="E2298" s="4">
        <v>81</v>
      </c>
      <c r="F2298" s="4">
        <v>160</v>
      </c>
      <c r="G2298" s="4">
        <v>0</v>
      </c>
      <c r="H2298" s="5">
        <v>0</v>
      </c>
    </row>
    <row r="2299" spans="1:8" ht="9" hidden="1" customHeight="1" x14ac:dyDescent="0.2">
      <c r="A2299" s="3" t="s">
        <v>8028</v>
      </c>
      <c r="B2299" s="3" t="s">
        <v>8029</v>
      </c>
      <c r="C2299" s="3" t="s">
        <v>7630</v>
      </c>
      <c r="D2299" s="3" t="s">
        <v>7961</v>
      </c>
      <c r="E2299" s="4">
        <v>0</v>
      </c>
      <c r="F2299" s="4">
        <v>14</v>
      </c>
      <c r="G2299" s="4">
        <v>1</v>
      </c>
      <c r="H2299" s="6">
        <v>7673.12</v>
      </c>
    </row>
    <row r="2300" spans="1:8" ht="9" hidden="1" customHeight="1" x14ac:dyDescent="0.2">
      <c r="A2300" s="3" t="s">
        <v>8030</v>
      </c>
      <c r="B2300" s="3" t="s">
        <v>8031</v>
      </c>
      <c r="C2300" s="3" t="s">
        <v>7630</v>
      </c>
      <c r="D2300" s="3" t="s">
        <v>7961</v>
      </c>
      <c r="E2300" s="4">
        <v>0</v>
      </c>
      <c r="F2300" s="4">
        <v>14</v>
      </c>
      <c r="G2300" s="4">
        <v>1</v>
      </c>
      <c r="H2300" s="6">
        <v>7673.12</v>
      </c>
    </row>
    <row r="2301" spans="1:8" ht="9" hidden="1" customHeight="1" x14ac:dyDescent="0.2">
      <c r="A2301" s="3" t="s">
        <v>8032</v>
      </c>
      <c r="B2301" s="3" t="s">
        <v>8033</v>
      </c>
      <c r="C2301" s="3" t="s">
        <v>7630</v>
      </c>
      <c r="D2301" s="3" t="s">
        <v>7961</v>
      </c>
      <c r="E2301" s="4">
        <v>0</v>
      </c>
      <c r="F2301" s="4">
        <v>1</v>
      </c>
      <c r="G2301" s="4">
        <v>1</v>
      </c>
      <c r="H2301" s="6">
        <v>7673.15</v>
      </c>
    </row>
    <row r="2302" spans="1:8" ht="9" hidden="1" customHeight="1" x14ac:dyDescent="0.2">
      <c r="A2302" s="3" t="s">
        <v>8034</v>
      </c>
      <c r="B2302" s="3" t="s">
        <v>8035</v>
      </c>
      <c r="C2302" s="3" t="s">
        <v>7630</v>
      </c>
      <c r="D2302" s="3" t="s">
        <v>7961</v>
      </c>
      <c r="E2302" s="4">
        <v>37</v>
      </c>
      <c r="F2302" s="4">
        <v>69</v>
      </c>
      <c r="G2302" s="4">
        <v>0</v>
      </c>
      <c r="H2302" s="5">
        <v>0</v>
      </c>
    </row>
    <row r="2303" spans="1:8" ht="9" hidden="1" customHeight="1" x14ac:dyDescent="0.2">
      <c r="A2303" s="3" t="s">
        <v>8036</v>
      </c>
      <c r="B2303" s="3" t="s">
        <v>8037</v>
      </c>
      <c r="C2303" s="3" t="s">
        <v>7630</v>
      </c>
      <c r="D2303" s="3" t="s">
        <v>7961</v>
      </c>
      <c r="E2303" s="4">
        <v>0</v>
      </c>
      <c r="F2303" s="4">
        <v>7</v>
      </c>
      <c r="G2303" s="4">
        <v>1</v>
      </c>
      <c r="H2303" s="6">
        <v>7673.13</v>
      </c>
    </row>
    <row r="2304" spans="1:8" ht="9" hidden="1" customHeight="1" x14ac:dyDescent="0.2">
      <c r="A2304" s="3" t="s">
        <v>8038</v>
      </c>
      <c r="B2304" s="3" t="s">
        <v>8039</v>
      </c>
      <c r="C2304" s="3" t="s">
        <v>7630</v>
      </c>
      <c r="D2304" s="3" t="s">
        <v>7961</v>
      </c>
      <c r="E2304" s="4">
        <v>0</v>
      </c>
      <c r="F2304" s="4">
        <v>13</v>
      </c>
      <c r="G2304" s="4">
        <v>1</v>
      </c>
      <c r="H2304" s="6">
        <v>7673.12</v>
      </c>
    </row>
    <row r="2305" spans="1:8" ht="9" hidden="1" customHeight="1" x14ac:dyDescent="0.2">
      <c r="A2305" s="3" t="s">
        <v>8040</v>
      </c>
      <c r="B2305" s="3" t="s">
        <v>8041</v>
      </c>
      <c r="C2305" s="3" t="s">
        <v>7630</v>
      </c>
      <c r="D2305" s="3" t="s">
        <v>7961</v>
      </c>
      <c r="E2305" s="4">
        <v>0</v>
      </c>
      <c r="F2305" s="4">
        <v>3</v>
      </c>
      <c r="G2305" s="4">
        <v>1</v>
      </c>
      <c r="H2305" s="6">
        <v>7673.14</v>
      </c>
    </row>
    <row r="2306" spans="1:8" ht="9" hidden="1" customHeight="1" x14ac:dyDescent="0.2">
      <c r="A2306" s="3" t="s">
        <v>8042</v>
      </c>
      <c r="B2306" s="3" t="s">
        <v>8043</v>
      </c>
      <c r="C2306" s="3" t="s">
        <v>7630</v>
      </c>
      <c r="D2306" s="3" t="s">
        <v>7961</v>
      </c>
      <c r="E2306" s="4">
        <v>9</v>
      </c>
      <c r="F2306" s="4">
        <v>37</v>
      </c>
      <c r="G2306" s="4">
        <v>0</v>
      </c>
      <c r="H2306" s="5">
        <v>0</v>
      </c>
    </row>
    <row r="2307" spans="1:8" ht="9" hidden="1" customHeight="1" x14ac:dyDescent="0.2">
      <c r="A2307" s="3" t="s">
        <v>8044</v>
      </c>
      <c r="B2307" s="3" t="s">
        <v>8045</v>
      </c>
      <c r="C2307" s="3" t="s">
        <v>7630</v>
      </c>
      <c r="D2307" s="3" t="s">
        <v>7961</v>
      </c>
      <c r="E2307" s="4">
        <v>0</v>
      </c>
      <c r="F2307" s="4">
        <v>1</v>
      </c>
      <c r="G2307" s="4">
        <v>1</v>
      </c>
      <c r="H2307" s="6">
        <v>7673.13</v>
      </c>
    </row>
    <row r="2308" spans="1:8" ht="9" hidden="1" customHeight="1" x14ac:dyDescent="0.2">
      <c r="A2308" s="3" t="s">
        <v>8046</v>
      </c>
      <c r="B2308" s="3" t="s">
        <v>8047</v>
      </c>
      <c r="C2308" s="3" t="s">
        <v>7630</v>
      </c>
      <c r="D2308" s="3" t="s">
        <v>7961</v>
      </c>
      <c r="E2308" s="4">
        <v>0</v>
      </c>
      <c r="F2308" s="4">
        <v>9</v>
      </c>
      <c r="G2308" s="4">
        <v>1</v>
      </c>
      <c r="H2308" s="6">
        <v>7673.12</v>
      </c>
    </row>
    <row r="2309" spans="1:8" ht="9" hidden="1" customHeight="1" x14ac:dyDescent="0.2">
      <c r="A2309" s="3" t="s">
        <v>8048</v>
      </c>
      <c r="B2309" s="3" t="s">
        <v>8049</v>
      </c>
      <c r="C2309" s="3" t="s">
        <v>7630</v>
      </c>
      <c r="D2309" s="3" t="s">
        <v>7961</v>
      </c>
      <c r="E2309" s="4">
        <v>0</v>
      </c>
      <c r="F2309" s="4">
        <v>36</v>
      </c>
      <c r="G2309" s="4">
        <v>1</v>
      </c>
      <c r="H2309" s="6">
        <v>7673.12</v>
      </c>
    </row>
    <row r="2310" spans="1:8" ht="9" hidden="1" customHeight="1" x14ac:dyDescent="0.2">
      <c r="A2310" s="3" t="s">
        <v>8050</v>
      </c>
      <c r="B2310" s="3" t="s">
        <v>8051</v>
      </c>
      <c r="C2310" s="3" t="s">
        <v>7630</v>
      </c>
      <c r="D2310" s="3" t="s">
        <v>7961</v>
      </c>
      <c r="E2310" s="4">
        <v>0</v>
      </c>
      <c r="F2310" s="4">
        <v>4</v>
      </c>
      <c r="G2310" s="4">
        <v>1</v>
      </c>
      <c r="H2310" s="6">
        <v>7673.13</v>
      </c>
    </row>
    <row r="2311" spans="1:8" ht="9" hidden="1" customHeight="1" x14ac:dyDescent="0.2">
      <c r="A2311" s="3" t="s">
        <v>8052</v>
      </c>
      <c r="B2311" s="3" t="s">
        <v>8053</v>
      </c>
      <c r="C2311" s="3" t="s">
        <v>7630</v>
      </c>
      <c r="D2311" s="3" t="s">
        <v>7961</v>
      </c>
      <c r="E2311" s="4">
        <v>0</v>
      </c>
      <c r="F2311" s="4">
        <v>18</v>
      </c>
      <c r="G2311" s="4">
        <v>1</v>
      </c>
      <c r="H2311" s="6">
        <v>7673.12</v>
      </c>
    </row>
    <row r="2312" spans="1:8" ht="9" hidden="1" customHeight="1" x14ac:dyDescent="0.2">
      <c r="A2312" s="3" t="s">
        <v>8054</v>
      </c>
      <c r="B2312" s="3" t="s">
        <v>8055</v>
      </c>
      <c r="C2312" s="3" t="s">
        <v>7630</v>
      </c>
      <c r="D2312" s="3" t="s">
        <v>7961</v>
      </c>
      <c r="E2312" s="4">
        <v>0</v>
      </c>
      <c r="F2312" s="4">
        <v>9</v>
      </c>
      <c r="G2312" s="4">
        <v>1</v>
      </c>
      <c r="H2312" s="6">
        <v>7673.12</v>
      </c>
    </row>
    <row r="2313" spans="1:8" ht="9" hidden="1" customHeight="1" x14ac:dyDescent="0.2">
      <c r="A2313" s="3" t="s">
        <v>8056</v>
      </c>
      <c r="B2313" s="3" t="s">
        <v>8057</v>
      </c>
      <c r="C2313" s="3" t="s">
        <v>7630</v>
      </c>
      <c r="D2313" s="3" t="s">
        <v>7961</v>
      </c>
      <c r="E2313" s="4">
        <v>29</v>
      </c>
      <c r="F2313" s="4">
        <v>122</v>
      </c>
      <c r="G2313" s="4">
        <v>1</v>
      </c>
      <c r="H2313" s="6">
        <v>7673.12</v>
      </c>
    </row>
    <row r="2314" spans="1:8" ht="9" hidden="1" customHeight="1" x14ac:dyDescent="0.2">
      <c r="A2314" s="3" t="s">
        <v>8058</v>
      </c>
      <c r="B2314" s="3" t="s">
        <v>8059</v>
      </c>
      <c r="C2314" s="3" t="s">
        <v>7630</v>
      </c>
      <c r="D2314" s="3" t="s">
        <v>7961</v>
      </c>
      <c r="E2314" s="4">
        <v>0</v>
      </c>
      <c r="F2314" s="4">
        <v>11</v>
      </c>
      <c r="G2314" s="4">
        <v>1</v>
      </c>
      <c r="H2314" s="6">
        <v>7673.12</v>
      </c>
    </row>
    <row r="2315" spans="1:8" ht="9" hidden="1" customHeight="1" x14ac:dyDescent="0.2">
      <c r="A2315" s="3" t="s">
        <v>8060</v>
      </c>
      <c r="B2315" s="3" t="s">
        <v>8061</v>
      </c>
      <c r="C2315" s="3" t="s">
        <v>7630</v>
      </c>
      <c r="D2315" s="3" t="s">
        <v>7961</v>
      </c>
      <c r="E2315" s="4">
        <v>1</v>
      </c>
      <c r="F2315" s="4">
        <v>6</v>
      </c>
      <c r="G2315" s="4">
        <v>0</v>
      </c>
      <c r="H2315" s="5">
        <v>0</v>
      </c>
    </row>
    <row r="2316" spans="1:8" ht="9" hidden="1" customHeight="1" x14ac:dyDescent="0.2">
      <c r="A2316" s="3" t="s">
        <v>8062</v>
      </c>
      <c r="B2316" s="3" t="s">
        <v>8063</v>
      </c>
      <c r="C2316" s="3" t="s">
        <v>7630</v>
      </c>
      <c r="D2316" s="3" t="s">
        <v>7961</v>
      </c>
      <c r="E2316" s="4">
        <v>38</v>
      </c>
      <c r="F2316" s="4">
        <v>106</v>
      </c>
      <c r="G2316" s="4">
        <v>0</v>
      </c>
      <c r="H2316" s="5">
        <v>0</v>
      </c>
    </row>
    <row r="2317" spans="1:8" ht="9" hidden="1" customHeight="1" x14ac:dyDescent="0.2">
      <c r="A2317" s="3" t="s">
        <v>8064</v>
      </c>
      <c r="B2317" s="3" t="s">
        <v>8065</v>
      </c>
      <c r="C2317" s="3" t="s">
        <v>7630</v>
      </c>
      <c r="D2317" s="3" t="s">
        <v>7961</v>
      </c>
      <c r="E2317" s="4">
        <v>0</v>
      </c>
      <c r="F2317" s="4">
        <v>9</v>
      </c>
      <c r="G2317" s="4">
        <v>1</v>
      </c>
      <c r="H2317" s="6">
        <v>7673.13</v>
      </c>
    </row>
    <row r="2318" spans="1:8" ht="9" hidden="1" customHeight="1" x14ac:dyDescent="0.2">
      <c r="A2318" s="3" t="s">
        <v>8066</v>
      </c>
      <c r="B2318" s="3" t="s">
        <v>8067</v>
      </c>
      <c r="C2318" s="3" t="s">
        <v>7630</v>
      </c>
      <c r="D2318" s="3" t="s">
        <v>7961</v>
      </c>
      <c r="E2318" s="4">
        <v>0</v>
      </c>
      <c r="F2318" s="4">
        <v>10</v>
      </c>
      <c r="G2318" s="4">
        <v>1</v>
      </c>
      <c r="H2318" s="6">
        <v>7673.12</v>
      </c>
    </row>
    <row r="2319" spans="1:8" ht="9" hidden="1" customHeight="1" x14ac:dyDescent="0.2">
      <c r="A2319" s="3" t="s">
        <v>8068</v>
      </c>
      <c r="B2319" s="3" t="s">
        <v>8069</v>
      </c>
      <c r="C2319" s="3" t="s">
        <v>7630</v>
      </c>
      <c r="D2319" s="3" t="s">
        <v>7961</v>
      </c>
      <c r="E2319" s="4">
        <v>9</v>
      </c>
      <c r="F2319" s="4">
        <v>21</v>
      </c>
      <c r="G2319" s="4">
        <v>0</v>
      </c>
      <c r="H2319" s="5">
        <v>0</v>
      </c>
    </row>
    <row r="2320" spans="1:8" ht="9" hidden="1" customHeight="1" x14ac:dyDescent="0.2">
      <c r="A2320" s="3" t="s">
        <v>8070</v>
      </c>
      <c r="B2320" s="3" t="s">
        <v>7961</v>
      </c>
      <c r="C2320" s="3" t="s">
        <v>7630</v>
      </c>
      <c r="D2320" s="3" t="s">
        <v>7961</v>
      </c>
      <c r="E2320" s="4">
        <v>332</v>
      </c>
      <c r="F2320" s="4">
        <v>1051</v>
      </c>
      <c r="G2320" s="4">
        <v>0</v>
      </c>
      <c r="H2320" s="5">
        <v>0</v>
      </c>
    </row>
    <row r="2321" spans="1:8" ht="9" hidden="1" customHeight="1" x14ac:dyDescent="0.2">
      <c r="A2321" s="3" t="s">
        <v>8071</v>
      </c>
      <c r="B2321" s="3" t="s">
        <v>8072</v>
      </c>
      <c r="C2321" s="3" t="s">
        <v>7630</v>
      </c>
      <c r="D2321" s="3" t="s">
        <v>7961</v>
      </c>
      <c r="E2321" s="4">
        <v>14</v>
      </c>
      <c r="F2321" s="4">
        <v>46</v>
      </c>
      <c r="G2321" s="4">
        <v>0</v>
      </c>
      <c r="H2321" s="5">
        <v>0</v>
      </c>
    </row>
    <row r="2322" spans="1:8" ht="9" hidden="1" customHeight="1" x14ac:dyDescent="0.2">
      <c r="A2322" s="3" t="s">
        <v>8073</v>
      </c>
      <c r="B2322" s="3" t="s">
        <v>8074</v>
      </c>
      <c r="C2322" s="3" t="s">
        <v>7630</v>
      </c>
      <c r="D2322" s="3" t="s">
        <v>7961</v>
      </c>
      <c r="E2322" s="4">
        <v>15</v>
      </c>
      <c r="F2322" s="4">
        <v>48</v>
      </c>
      <c r="G2322" s="4">
        <v>0</v>
      </c>
      <c r="H2322" s="5">
        <v>0</v>
      </c>
    </row>
    <row r="2323" spans="1:8" ht="9" hidden="1" customHeight="1" x14ac:dyDescent="0.2">
      <c r="A2323" s="3" t="s">
        <v>8075</v>
      </c>
      <c r="B2323" s="3" t="s">
        <v>8076</v>
      </c>
      <c r="C2323" s="3" t="s">
        <v>7630</v>
      </c>
      <c r="D2323" s="3" t="s">
        <v>7961</v>
      </c>
      <c r="E2323" s="4">
        <v>0</v>
      </c>
      <c r="F2323" s="4">
        <v>10</v>
      </c>
      <c r="G2323" s="4">
        <v>1</v>
      </c>
      <c r="H2323" s="6">
        <v>7673.12</v>
      </c>
    </row>
    <row r="2324" spans="1:8" ht="9" hidden="1" customHeight="1" x14ac:dyDescent="0.2">
      <c r="A2324" s="3" t="s">
        <v>8077</v>
      </c>
      <c r="B2324" s="3" t="s">
        <v>8078</v>
      </c>
      <c r="C2324" s="3" t="s">
        <v>7630</v>
      </c>
      <c r="D2324" s="3" t="s">
        <v>7961</v>
      </c>
      <c r="E2324" s="4">
        <v>0</v>
      </c>
      <c r="F2324" s="4">
        <v>1</v>
      </c>
      <c r="G2324" s="4">
        <v>1</v>
      </c>
      <c r="H2324" s="6">
        <v>7673.14</v>
      </c>
    </row>
    <row r="2325" spans="1:8" ht="9" hidden="1" customHeight="1" x14ac:dyDescent="0.2">
      <c r="A2325" s="3" t="s">
        <v>8079</v>
      </c>
      <c r="B2325" s="3" t="s">
        <v>8080</v>
      </c>
      <c r="C2325" s="3" t="s">
        <v>7630</v>
      </c>
      <c r="D2325" s="3" t="s">
        <v>7961</v>
      </c>
      <c r="E2325" s="4">
        <v>29</v>
      </c>
      <c r="F2325" s="4">
        <v>53</v>
      </c>
      <c r="G2325" s="4">
        <v>0</v>
      </c>
      <c r="H2325" s="5">
        <v>0</v>
      </c>
    </row>
    <row r="2326" spans="1:8" ht="9" hidden="1" customHeight="1" x14ac:dyDescent="0.2">
      <c r="A2326" s="3" t="s">
        <v>8081</v>
      </c>
      <c r="B2326" s="3" t="s">
        <v>8082</v>
      </c>
      <c r="C2326" s="3" t="s">
        <v>7630</v>
      </c>
      <c r="D2326" s="3" t="s">
        <v>7961</v>
      </c>
      <c r="E2326" s="4">
        <v>0</v>
      </c>
      <c r="F2326" s="4">
        <v>51</v>
      </c>
      <c r="G2326" s="4">
        <v>2</v>
      </c>
      <c r="H2326" s="6">
        <v>15346.25</v>
      </c>
    </row>
    <row r="2327" spans="1:8" ht="9" hidden="1" customHeight="1" x14ac:dyDescent="0.2">
      <c r="A2327" s="3" t="s">
        <v>8083</v>
      </c>
      <c r="B2327" s="3" t="s">
        <v>8084</v>
      </c>
      <c r="C2327" s="3" t="s">
        <v>7630</v>
      </c>
      <c r="D2327" s="3" t="s">
        <v>7961</v>
      </c>
      <c r="E2327" s="4">
        <v>16</v>
      </c>
      <c r="F2327" s="4">
        <v>6</v>
      </c>
      <c r="G2327" s="4">
        <v>0</v>
      </c>
      <c r="H2327" s="5">
        <v>0</v>
      </c>
    </row>
    <row r="2328" spans="1:8" ht="9" hidden="1" customHeight="1" x14ac:dyDescent="0.2">
      <c r="A2328" s="3" t="s">
        <v>8085</v>
      </c>
      <c r="B2328" s="3" t="s">
        <v>8086</v>
      </c>
      <c r="C2328" s="3" t="s">
        <v>7630</v>
      </c>
      <c r="D2328" s="3" t="s">
        <v>7961</v>
      </c>
      <c r="E2328" s="4">
        <v>44</v>
      </c>
      <c r="F2328" s="4">
        <v>130</v>
      </c>
      <c r="G2328" s="4">
        <v>0</v>
      </c>
      <c r="H2328" s="5">
        <v>0</v>
      </c>
    </row>
    <row r="2329" spans="1:8" ht="9" hidden="1" customHeight="1" x14ac:dyDescent="0.2">
      <c r="A2329" s="3" t="s">
        <v>8087</v>
      </c>
      <c r="B2329" s="3" t="s">
        <v>8088</v>
      </c>
      <c r="C2329" s="3" t="s">
        <v>7630</v>
      </c>
      <c r="D2329" s="3" t="s">
        <v>7961</v>
      </c>
      <c r="E2329" s="4">
        <v>43</v>
      </c>
      <c r="F2329" s="4">
        <v>208</v>
      </c>
      <c r="G2329" s="4">
        <v>2</v>
      </c>
      <c r="H2329" s="6">
        <v>15346.25</v>
      </c>
    </row>
    <row r="2330" spans="1:8" ht="9" hidden="1" customHeight="1" x14ac:dyDescent="0.2">
      <c r="A2330" s="3" t="s">
        <v>8089</v>
      </c>
      <c r="B2330" s="3" t="s">
        <v>8090</v>
      </c>
      <c r="C2330" s="3" t="s">
        <v>7630</v>
      </c>
      <c r="D2330" s="3" t="s">
        <v>7961</v>
      </c>
      <c r="E2330" s="4">
        <v>0</v>
      </c>
      <c r="F2330" s="4">
        <v>4</v>
      </c>
      <c r="G2330" s="4">
        <v>1</v>
      </c>
      <c r="H2330" s="6">
        <v>7673.13</v>
      </c>
    </row>
    <row r="2331" spans="1:8" ht="9" hidden="1" customHeight="1" x14ac:dyDescent="0.2">
      <c r="A2331" s="3" t="s">
        <v>8091</v>
      </c>
      <c r="B2331" s="3" t="s">
        <v>8092</v>
      </c>
      <c r="C2331" s="3" t="s">
        <v>7630</v>
      </c>
      <c r="D2331" s="3" t="s">
        <v>7961</v>
      </c>
      <c r="E2331" s="4">
        <v>0</v>
      </c>
      <c r="F2331" s="4">
        <v>15</v>
      </c>
      <c r="G2331" s="4">
        <v>1</v>
      </c>
      <c r="H2331" s="6">
        <v>7673.12</v>
      </c>
    </row>
    <row r="2332" spans="1:8" ht="9" hidden="1" customHeight="1" x14ac:dyDescent="0.2">
      <c r="A2332" s="3" t="s">
        <v>8093</v>
      </c>
      <c r="B2332" s="3" t="s">
        <v>8094</v>
      </c>
      <c r="C2332" s="3" t="s">
        <v>7630</v>
      </c>
      <c r="D2332" s="3" t="s">
        <v>7961</v>
      </c>
      <c r="E2332" s="4">
        <v>45</v>
      </c>
      <c r="F2332" s="4">
        <v>67</v>
      </c>
      <c r="G2332" s="4">
        <v>0</v>
      </c>
      <c r="H2332" s="5">
        <v>0</v>
      </c>
    </row>
    <row r="2333" spans="1:8" ht="9" hidden="1" customHeight="1" x14ac:dyDescent="0.2">
      <c r="A2333" s="3" t="s">
        <v>8095</v>
      </c>
      <c r="B2333" s="3" t="s">
        <v>8096</v>
      </c>
      <c r="C2333" s="3" t="s">
        <v>7630</v>
      </c>
      <c r="D2333" s="3" t="s">
        <v>7961</v>
      </c>
      <c r="E2333" s="4">
        <v>0</v>
      </c>
      <c r="F2333" s="4">
        <v>6</v>
      </c>
      <c r="G2333" s="4">
        <v>1</v>
      </c>
      <c r="H2333" s="6">
        <v>7673.13</v>
      </c>
    </row>
    <row r="2334" spans="1:8" ht="9" hidden="1" customHeight="1" x14ac:dyDescent="0.2">
      <c r="A2334" s="3" t="s">
        <v>8097</v>
      </c>
      <c r="B2334" s="3" t="s">
        <v>8098</v>
      </c>
      <c r="C2334" s="3" t="s">
        <v>8099</v>
      </c>
      <c r="D2334" s="3" t="s">
        <v>8100</v>
      </c>
      <c r="E2334" s="4">
        <v>24</v>
      </c>
      <c r="F2334" s="4">
        <v>57</v>
      </c>
      <c r="G2334" s="4">
        <v>0</v>
      </c>
      <c r="H2334" s="5">
        <v>0</v>
      </c>
    </row>
    <row r="2335" spans="1:8" ht="9" hidden="1" customHeight="1" x14ac:dyDescent="0.2">
      <c r="A2335" s="3" t="s">
        <v>8101</v>
      </c>
      <c r="B2335" s="3" t="s">
        <v>8102</v>
      </c>
      <c r="C2335" s="3" t="s">
        <v>8099</v>
      </c>
      <c r="D2335" s="3" t="s">
        <v>8100</v>
      </c>
      <c r="E2335" s="4">
        <v>0</v>
      </c>
      <c r="F2335" s="4">
        <v>15</v>
      </c>
      <c r="G2335" s="4">
        <v>1</v>
      </c>
      <c r="H2335" s="6">
        <v>7673.12</v>
      </c>
    </row>
    <row r="2336" spans="1:8" ht="9" hidden="1" customHeight="1" x14ac:dyDescent="0.2">
      <c r="A2336" s="3" t="s">
        <v>8103</v>
      </c>
      <c r="B2336" s="3" t="s">
        <v>8104</v>
      </c>
      <c r="C2336" s="3" t="s">
        <v>8099</v>
      </c>
      <c r="D2336" s="3" t="s">
        <v>8100</v>
      </c>
      <c r="E2336" s="4">
        <v>20</v>
      </c>
      <c r="F2336" s="4">
        <v>183</v>
      </c>
      <c r="G2336" s="4">
        <v>4</v>
      </c>
      <c r="H2336" s="6">
        <v>30692.5</v>
      </c>
    </row>
    <row r="2337" spans="1:8" ht="9" hidden="1" customHeight="1" x14ac:dyDescent="0.2">
      <c r="A2337" s="3" t="s">
        <v>8105</v>
      </c>
      <c r="B2337" s="3" t="s">
        <v>8106</v>
      </c>
      <c r="C2337" s="3" t="s">
        <v>8099</v>
      </c>
      <c r="D2337" s="3" t="s">
        <v>8100</v>
      </c>
      <c r="E2337" s="4">
        <v>127</v>
      </c>
      <c r="F2337" s="4">
        <v>313</v>
      </c>
      <c r="G2337" s="4">
        <v>0</v>
      </c>
      <c r="H2337" s="5">
        <v>0</v>
      </c>
    </row>
    <row r="2338" spans="1:8" ht="9" hidden="1" customHeight="1" x14ac:dyDescent="0.2">
      <c r="A2338" s="3" t="s">
        <v>8107</v>
      </c>
      <c r="B2338" s="3" t="s">
        <v>8108</v>
      </c>
      <c r="C2338" s="3" t="s">
        <v>8099</v>
      </c>
      <c r="D2338" s="3" t="s">
        <v>8100</v>
      </c>
      <c r="E2338" s="4">
        <v>0</v>
      </c>
      <c r="F2338" s="4">
        <v>12</v>
      </c>
      <c r="G2338" s="4">
        <v>1</v>
      </c>
      <c r="H2338" s="6">
        <v>7673.12</v>
      </c>
    </row>
    <row r="2339" spans="1:8" ht="9" hidden="1" customHeight="1" x14ac:dyDescent="0.2">
      <c r="A2339" s="3" t="s">
        <v>8109</v>
      </c>
      <c r="B2339" s="3" t="s">
        <v>8110</v>
      </c>
      <c r="C2339" s="3" t="s">
        <v>8099</v>
      </c>
      <c r="D2339" s="3" t="s">
        <v>8100</v>
      </c>
      <c r="E2339" s="4">
        <v>40</v>
      </c>
      <c r="F2339" s="4">
        <v>105</v>
      </c>
      <c r="G2339" s="4">
        <v>0</v>
      </c>
      <c r="H2339" s="5">
        <v>0</v>
      </c>
    </row>
    <row r="2340" spans="1:8" ht="9" hidden="1" customHeight="1" x14ac:dyDescent="0.2">
      <c r="A2340" s="3" t="s">
        <v>8111</v>
      </c>
      <c r="B2340" s="3" t="s">
        <v>8112</v>
      </c>
      <c r="C2340" s="3" t="s">
        <v>8099</v>
      </c>
      <c r="D2340" s="3" t="s">
        <v>8100</v>
      </c>
      <c r="E2340" s="4">
        <v>66</v>
      </c>
      <c r="F2340" s="4">
        <v>160</v>
      </c>
      <c r="G2340" s="4">
        <v>0</v>
      </c>
      <c r="H2340" s="5">
        <v>0</v>
      </c>
    </row>
    <row r="2341" spans="1:8" ht="9" hidden="1" customHeight="1" x14ac:dyDescent="0.2">
      <c r="A2341" s="3" t="s">
        <v>8113</v>
      </c>
      <c r="B2341" s="3" t="s">
        <v>8114</v>
      </c>
      <c r="C2341" s="3" t="s">
        <v>8099</v>
      </c>
      <c r="D2341" s="3" t="s">
        <v>8100</v>
      </c>
      <c r="E2341" s="4">
        <v>40</v>
      </c>
      <c r="F2341" s="4">
        <v>108</v>
      </c>
      <c r="G2341" s="4">
        <v>0</v>
      </c>
      <c r="H2341" s="5">
        <v>0</v>
      </c>
    </row>
    <row r="2342" spans="1:8" ht="9" hidden="1" customHeight="1" x14ac:dyDescent="0.2">
      <c r="A2342" s="3" t="s">
        <v>8115</v>
      </c>
      <c r="B2342" s="3" t="s">
        <v>8116</v>
      </c>
      <c r="C2342" s="3" t="s">
        <v>8099</v>
      </c>
      <c r="D2342" s="3" t="s">
        <v>8100</v>
      </c>
      <c r="E2342" s="4">
        <v>90</v>
      </c>
      <c r="F2342" s="4">
        <v>276</v>
      </c>
      <c r="G2342" s="4">
        <v>0</v>
      </c>
      <c r="H2342" s="5">
        <v>0</v>
      </c>
    </row>
    <row r="2343" spans="1:8" ht="9" hidden="1" customHeight="1" x14ac:dyDescent="0.2">
      <c r="A2343" s="3" t="s">
        <v>8117</v>
      </c>
      <c r="B2343" s="3" t="s">
        <v>8118</v>
      </c>
      <c r="C2343" s="3" t="s">
        <v>8099</v>
      </c>
      <c r="D2343" s="3" t="s">
        <v>8100</v>
      </c>
      <c r="E2343" s="4">
        <v>27</v>
      </c>
      <c r="F2343" s="4">
        <v>53</v>
      </c>
      <c r="G2343" s="4">
        <v>0</v>
      </c>
      <c r="H2343" s="5">
        <v>0</v>
      </c>
    </row>
    <row r="2344" spans="1:8" ht="9" hidden="1" customHeight="1" x14ac:dyDescent="0.2">
      <c r="A2344" s="3" t="s">
        <v>8119</v>
      </c>
      <c r="B2344" s="3" t="s">
        <v>8120</v>
      </c>
      <c r="C2344" s="3" t="s">
        <v>8099</v>
      </c>
      <c r="D2344" s="3" t="s">
        <v>8100</v>
      </c>
      <c r="E2344" s="4">
        <v>0</v>
      </c>
      <c r="F2344" s="4">
        <v>97</v>
      </c>
      <c r="G2344" s="4">
        <v>3</v>
      </c>
      <c r="H2344" s="6">
        <v>23019.37</v>
      </c>
    </row>
    <row r="2345" spans="1:8" ht="9" hidden="1" customHeight="1" x14ac:dyDescent="0.2">
      <c r="A2345" s="3" t="s">
        <v>8121</v>
      </c>
      <c r="B2345" s="3" t="s">
        <v>8122</v>
      </c>
      <c r="C2345" s="3" t="s">
        <v>8099</v>
      </c>
      <c r="D2345" s="3" t="s">
        <v>8100</v>
      </c>
      <c r="E2345" s="4">
        <v>25</v>
      </c>
      <c r="F2345" s="4">
        <v>116</v>
      </c>
      <c r="G2345" s="4">
        <v>1</v>
      </c>
      <c r="H2345" s="6">
        <v>7673.12</v>
      </c>
    </row>
    <row r="2346" spans="1:8" ht="9" hidden="1" customHeight="1" x14ac:dyDescent="0.2">
      <c r="A2346" s="3" t="s">
        <v>8123</v>
      </c>
      <c r="B2346" s="3" t="s">
        <v>8124</v>
      </c>
      <c r="C2346" s="3" t="s">
        <v>8099</v>
      </c>
      <c r="D2346" s="3" t="s">
        <v>8100</v>
      </c>
      <c r="E2346" s="4">
        <v>0</v>
      </c>
      <c r="F2346" s="4">
        <v>66</v>
      </c>
      <c r="G2346" s="4">
        <v>2</v>
      </c>
      <c r="H2346" s="6">
        <v>15346.25</v>
      </c>
    </row>
    <row r="2347" spans="1:8" ht="9" hidden="1" customHeight="1" x14ac:dyDescent="0.2">
      <c r="A2347" s="3" t="s">
        <v>8125</v>
      </c>
      <c r="B2347" s="3" t="s">
        <v>8126</v>
      </c>
      <c r="C2347" s="3" t="s">
        <v>8099</v>
      </c>
      <c r="D2347" s="3" t="s">
        <v>8100</v>
      </c>
      <c r="E2347" s="4">
        <v>29</v>
      </c>
      <c r="F2347" s="4">
        <v>53</v>
      </c>
      <c r="G2347" s="4">
        <v>0</v>
      </c>
      <c r="H2347" s="5">
        <v>0</v>
      </c>
    </row>
    <row r="2348" spans="1:8" ht="9" hidden="1" customHeight="1" x14ac:dyDescent="0.2">
      <c r="A2348" s="3" t="s">
        <v>8127</v>
      </c>
      <c r="B2348" s="3" t="s">
        <v>8128</v>
      </c>
      <c r="C2348" s="3" t="s">
        <v>8099</v>
      </c>
      <c r="D2348" s="3" t="s">
        <v>8100</v>
      </c>
      <c r="E2348" s="4">
        <v>0</v>
      </c>
      <c r="F2348" s="4">
        <v>2</v>
      </c>
      <c r="G2348" s="4">
        <v>1</v>
      </c>
      <c r="H2348" s="6">
        <v>7673.14</v>
      </c>
    </row>
    <row r="2349" spans="1:8" ht="9" hidden="1" customHeight="1" x14ac:dyDescent="0.2">
      <c r="A2349" s="3" t="s">
        <v>8129</v>
      </c>
      <c r="B2349" s="3" t="s">
        <v>8130</v>
      </c>
      <c r="C2349" s="3" t="s">
        <v>8099</v>
      </c>
      <c r="D2349" s="3" t="s">
        <v>8100</v>
      </c>
      <c r="E2349" s="4">
        <v>0</v>
      </c>
      <c r="F2349" s="4">
        <v>10</v>
      </c>
      <c r="G2349" s="4">
        <v>1</v>
      </c>
      <c r="H2349" s="6">
        <v>7673.13</v>
      </c>
    </row>
    <row r="2350" spans="1:8" ht="9" hidden="1" customHeight="1" x14ac:dyDescent="0.2">
      <c r="A2350" s="3" t="s">
        <v>8131</v>
      </c>
      <c r="B2350" s="3" t="s">
        <v>8132</v>
      </c>
      <c r="C2350" s="3" t="s">
        <v>8099</v>
      </c>
      <c r="D2350" s="3" t="s">
        <v>8100</v>
      </c>
      <c r="E2350" s="4">
        <v>68</v>
      </c>
      <c r="F2350" s="4">
        <v>151</v>
      </c>
      <c r="G2350" s="4">
        <v>0</v>
      </c>
      <c r="H2350" s="5">
        <v>0</v>
      </c>
    </row>
    <row r="2351" spans="1:8" ht="9" hidden="1" customHeight="1" x14ac:dyDescent="0.2">
      <c r="A2351" s="3" t="s">
        <v>8133</v>
      </c>
      <c r="B2351" s="3" t="s">
        <v>8134</v>
      </c>
      <c r="C2351" s="3" t="s">
        <v>8099</v>
      </c>
      <c r="D2351" s="3" t="s">
        <v>8100</v>
      </c>
      <c r="E2351" s="4">
        <v>0</v>
      </c>
      <c r="F2351" s="4">
        <v>5</v>
      </c>
      <c r="G2351" s="4">
        <v>1</v>
      </c>
      <c r="H2351" s="6">
        <v>7673.13</v>
      </c>
    </row>
    <row r="2352" spans="1:8" ht="9" hidden="1" customHeight="1" x14ac:dyDescent="0.2">
      <c r="A2352" s="3" t="s">
        <v>8135</v>
      </c>
      <c r="B2352" s="3" t="s">
        <v>8136</v>
      </c>
      <c r="C2352" s="3" t="s">
        <v>8099</v>
      </c>
      <c r="D2352" s="3" t="s">
        <v>8100</v>
      </c>
      <c r="E2352" s="4">
        <v>34</v>
      </c>
      <c r="F2352" s="4">
        <v>98</v>
      </c>
      <c r="G2352" s="4">
        <v>0</v>
      </c>
      <c r="H2352" s="5">
        <v>0</v>
      </c>
    </row>
    <row r="2353" spans="1:8" ht="9" hidden="1" customHeight="1" x14ac:dyDescent="0.2">
      <c r="A2353" s="3" t="s">
        <v>8137</v>
      </c>
      <c r="B2353" s="3" t="s">
        <v>8138</v>
      </c>
      <c r="C2353" s="3" t="s">
        <v>8099</v>
      </c>
      <c r="D2353" s="3" t="s">
        <v>8100</v>
      </c>
      <c r="E2353" s="4">
        <v>0</v>
      </c>
      <c r="F2353" s="4">
        <v>16</v>
      </c>
      <c r="G2353" s="4">
        <v>1</v>
      </c>
      <c r="H2353" s="6">
        <v>7673.12</v>
      </c>
    </row>
    <row r="2354" spans="1:8" ht="9" hidden="1" customHeight="1" x14ac:dyDescent="0.2">
      <c r="A2354" s="3" t="s">
        <v>8139</v>
      </c>
      <c r="B2354" s="3" t="s">
        <v>8140</v>
      </c>
      <c r="C2354" s="3" t="s">
        <v>8099</v>
      </c>
      <c r="D2354" s="3" t="s">
        <v>8100</v>
      </c>
      <c r="E2354" s="4">
        <v>10</v>
      </c>
      <c r="F2354" s="4">
        <v>86</v>
      </c>
      <c r="G2354" s="4">
        <v>1</v>
      </c>
      <c r="H2354" s="6">
        <v>7673.12</v>
      </c>
    </row>
    <row r="2355" spans="1:8" ht="9" hidden="1" customHeight="1" x14ac:dyDescent="0.2">
      <c r="A2355" s="3" t="s">
        <v>8141</v>
      </c>
      <c r="B2355" s="3" t="s">
        <v>8142</v>
      </c>
      <c r="C2355" s="3" t="s">
        <v>8099</v>
      </c>
      <c r="D2355" s="3" t="s">
        <v>8100</v>
      </c>
      <c r="E2355" s="4">
        <v>0</v>
      </c>
      <c r="F2355" s="4">
        <v>54</v>
      </c>
      <c r="G2355" s="4">
        <v>4</v>
      </c>
      <c r="H2355" s="6">
        <v>30692.5</v>
      </c>
    </row>
    <row r="2356" spans="1:8" ht="9" hidden="1" customHeight="1" x14ac:dyDescent="0.2">
      <c r="A2356" s="3" t="s">
        <v>8143</v>
      </c>
      <c r="B2356" s="3" t="s">
        <v>8144</v>
      </c>
      <c r="C2356" s="3" t="s">
        <v>8099</v>
      </c>
      <c r="D2356" s="3" t="s">
        <v>8100</v>
      </c>
      <c r="E2356" s="4">
        <v>0</v>
      </c>
      <c r="F2356" s="4">
        <v>17</v>
      </c>
      <c r="G2356" s="4">
        <v>1</v>
      </c>
      <c r="H2356" s="6">
        <v>7673.12</v>
      </c>
    </row>
    <row r="2357" spans="1:8" ht="9" hidden="1" customHeight="1" x14ac:dyDescent="0.2">
      <c r="A2357" s="3" t="s">
        <v>8145</v>
      </c>
      <c r="B2357" s="3" t="s">
        <v>8146</v>
      </c>
      <c r="C2357" s="3" t="s">
        <v>8099</v>
      </c>
      <c r="D2357" s="3" t="s">
        <v>8100</v>
      </c>
      <c r="E2357" s="4">
        <v>0</v>
      </c>
      <c r="F2357" s="4">
        <v>52</v>
      </c>
      <c r="G2357" s="4">
        <v>2</v>
      </c>
      <c r="H2357" s="6">
        <v>15346.25</v>
      </c>
    </row>
    <row r="2358" spans="1:8" ht="9" hidden="1" customHeight="1" x14ac:dyDescent="0.2">
      <c r="A2358" s="3" t="s">
        <v>8147</v>
      </c>
      <c r="B2358" s="3" t="s">
        <v>8100</v>
      </c>
      <c r="C2358" s="3" t="s">
        <v>8099</v>
      </c>
      <c r="D2358" s="3" t="s">
        <v>8100</v>
      </c>
      <c r="E2358" s="4">
        <v>1064</v>
      </c>
      <c r="F2358" s="4">
        <v>2405</v>
      </c>
      <c r="G2358" s="4">
        <v>0</v>
      </c>
      <c r="H2358" s="5">
        <v>0</v>
      </c>
    </row>
    <row r="2359" spans="1:8" ht="9" hidden="1" customHeight="1" x14ac:dyDescent="0.2">
      <c r="A2359" s="3" t="s">
        <v>8148</v>
      </c>
      <c r="B2359" s="3" t="s">
        <v>8149</v>
      </c>
      <c r="C2359" s="3" t="s">
        <v>8099</v>
      </c>
      <c r="D2359" s="3" t="s">
        <v>8100</v>
      </c>
      <c r="E2359" s="4">
        <v>29</v>
      </c>
      <c r="F2359" s="4">
        <v>49</v>
      </c>
      <c r="G2359" s="4">
        <v>0</v>
      </c>
      <c r="H2359" s="5">
        <v>0</v>
      </c>
    </row>
    <row r="2360" spans="1:8" ht="9" hidden="1" customHeight="1" x14ac:dyDescent="0.2">
      <c r="A2360" s="3" t="s">
        <v>8150</v>
      </c>
      <c r="B2360" s="3" t="s">
        <v>8151</v>
      </c>
      <c r="C2360" s="3" t="s">
        <v>8099</v>
      </c>
      <c r="D2360" s="3" t="s">
        <v>8100</v>
      </c>
      <c r="E2360" s="4">
        <v>0</v>
      </c>
      <c r="F2360" s="4">
        <v>9</v>
      </c>
      <c r="G2360" s="4">
        <v>1</v>
      </c>
      <c r="H2360" s="6">
        <v>7673.12</v>
      </c>
    </row>
    <row r="2361" spans="1:8" ht="9" hidden="1" customHeight="1" x14ac:dyDescent="0.2">
      <c r="A2361" s="3" t="s">
        <v>8152</v>
      </c>
      <c r="B2361" s="3" t="s">
        <v>8153</v>
      </c>
      <c r="C2361" s="3" t="s">
        <v>8099</v>
      </c>
      <c r="D2361" s="3" t="s">
        <v>8100</v>
      </c>
      <c r="E2361" s="4">
        <v>0</v>
      </c>
      <c r="F2361" s="4">
        <v>1</v>
      </c>
      <c r="G2361" s="4">
        <v>1</v>
      </c>
      <c r="H2361" s="6">
        <v>7673.16</v>
      </c>
    </row>
    <row r="2362" spans="1:8" ht="9" hidden="1" customHeight="1" x14ac:dyDescent="0.2">
      <c r="A2362" s="3" t="s">
        <v>8154</v>
      </c>
      <c r="B2362" s="3" t="s">
        <v>8155</v>
      </c>
      <c r="C2362" s="3" t="s">
        <v>8099</v>
      </c>
      <c r="D2362" s="3" t="s">
        <v>8100</v>
      </c>
      <c r="E2362" s="4">
        <v>24</v>
      </c>
      <c r="F2362" s="4">
        <v>197</v>
      </c>
      <c r="G2362" s="4">
        <v>4</v>
      </c>
      <c r="H2362" s="6">
        <v>30692.5</v>
      </c>
    </row>
    <row r="2363" spans="1:8" ht="9" hidden="1" customHeight="1" x14ac:dyDescent="0.2">
      <c r="A2363" s="3" t="s">
        <v>8156</v>
      </c>
      <c r="B2363" s="3" t="s">
        <v>8157</v>
      </c>
      <c r="C2363" s="3" t="s">
        <v>8099</v>
      </c>
      <c r="D2363" s="3" t="s">
        <v>8100</v>
      </c>
      <c r="E2363" s="4">
        <v>46</v>
      </c>
      <c r="F2363" s="4">
        <v>178</v>
      </c>
      <c r="G2363" s="4">
        <v>0</v>
      </c>
      <c r="H2363" s="5">
        <v>0</v>
      </c>
    </row>
    <row r="2364" spans="1:8" ht="9" hidden="1" customHeight="1" x14ac:dyDescent="0.2">
      <c r="A2364" s="3" t="s">
        <v>8158</v>
      </c>
      <c r="B2364" s="3" t="s">
        <v>8159</v>
      </c>
      <c r="C2364" s="3" t="s">
        <v>8099</v>
      </c>
      <c r="D2364" s="3" t="s">
        <v>8100</v>
      </c>
      <c r="E2364" s="4">
        <v>22</v>
      </c>
      <c r="F2364" s="4">
        <v>324</v>
      </c>
      <c r="G2364" s="4">
        <v>9</v>
      </c>
      <c r="H2364" s="6">
        <v>69058.12</v>
      </c>
    </row>
    <row r="2365" spans="1:8" ht="9" hidden="1" customHeight="1" x14ac:dyDescent="0.2">
      <c r="A2365" s="3" t="s">
        <v>8160</v>
      </c>
      <c r="B2365" s="3" t="s">
        <v>8161</v>
      </c>
      <c r="C2365" s="3" t="s">
        <v>8099</v>
      </c>
      <c r="D2365" s="3" t="s">
        <v>8100</v>
      </c>
      <c r="E2365" s="4">
        <v>104</v>
      </c>
      <c r="F2365" s="4">
        <v>154</v>
      </c>
      <c r="G2365" s="4">
        <v>0</v>
      </c>
      <c r="H2365" s="5">
        <v>0</v>
      </c>
    </row>
    <row r="2366" spans="1:8" ht="9" hidden="1" customHeight="1" x14ac:dyDescent="0.2">
      <c r="A2366" s="3" t="s">
        <v>8162</v>
      </c>
      <c r="B2366" s="3" t="s">
        <v>8163</v>
      </c>
      <c r="C2366" s="3" t="s">
        <v>8099</v>
      </c>
      <c r="D2366" s="3" t="s">
        <v>8100</v>
      </c>
      <c r="E2366" s="4">
        <v>20</v>
      </c>
      <c r="F2366" s="4">
        <v>36</v>
      </c>
      <c r="G2366" s="4">
        <v>0</v>
      </c>
      <c r="H2366" s="5">
        <v>0</v>
      </c>
    </row>
    <row r="2367" spans="1:8" ht="9" hidden="1" customHeight="1" x14ac:dyDescent="0.2">
      <c r="A2367" s="3" t="s">
        <v>8164</v>
      </c>
      <c r="B2367" s="3" t="s">
        <v>8165</v>
      </c>
      <c r="C2367" s="3" t="s">
        <v>8099</v>
      </c>
      <c r="D2367" s="3" t="s">
        <v>8100</v>
      </c>
      <c r="E2367" s="4">
        <v>0</v>
      </c>
      <c r="F2367" s="4">
        <v>34</v>
      </c>
      <c r="G2367" s="4">
        <v>2</v>
      </c>
      <c r="H2367" s="6">
        <v>15346.25</v>
      </c>
    </row>
    <row r="2368" spans="1:8" ht="9" hidden="1" customHeight="1" x14ac:dyDescent="0.2">
      <c r="A2368" s="3" t="s">
        <v>8166</v>
      </c>
      <c r="B2368" s="3" t="s">
        <v>8167</v>
      </c>
      <c r="C2368" s="3" t="s">
        <v>8099</v>
      </c>
      <c r="D2368" s="3" t="s">
        <v>8100</v>
      </c>
      <c r="E2368" s="4">
        <v>13</v>
      </c>
      <c r="F2368" s="4">
        <v>96</v>
      </c>
      <c r="G2368" s="4">
        <v>1</v>
      </c>
      <c r="H2368" s="6">
        <v>7673.12</v>
      </c>
    </row>
    <row r="2369" spans="1:8" ht="9" hidden="1" customHeight="1" x14ac:dyDescent="0.2">
      <c r="A2369" s="3" t="s">
        <v>8168</v>
      </c>
      <c r="B2369" s="3" t="s">
        <v>8169</v>
      </c>
      <c r="C2369" s="3" t="s">
        <v>8099</v>
      </c>
      <c r="D2369" s="3" t="s">
        <v>8100</v>
      </c>
      <c r="E2369" s="4">
        <v>0</v>
      </c>
      <c r="F2369" s="4">
        <v>11</v>
      </c>
      <c r="G2369" s="4">
        <v>1</v>
      </c>
      <c r="H2369" s="6">
        <v>7673.12</v>
      </c>
    </row>
    <row r="2370" spans="1:8" ht="9" hidden="1" customHeight="1" x14ac:dyDescent="0.2">
      <c r="A2370" s="3" t="s">
        <v>8170</v>
      </c>
      <c r="B2370" s="3" t="s">
        <v>8171</v>
      </c>
      <c r="C2370" s="3" t="s">
        <v>8099</v>
      </c>
      <c r="D2370" s="3" t="s">
        <v>8100</v>
      </c>
      <c r="E2370" s="4">
        <v>0</v>
      </c>
      <c r="F2370" s="4">
        <v>11</v>
      </c>
      <c r="G2370" s="4">
        <v>1</v>
      </c>
      <c r="H2370" s="6">
        <v>7673.12</v>
      </c>
    </row>
    <row r="2371" spans="1:8" ht="9" hidden="1" customHeight="1" x14ac:dyDescent="0.2">
      <c r="A2371" s="3" t="s">
        <v>8172</v>
      </c>
      <c r="B2371" s="3" t="s">
        <v>8173</v>
      </c>
      <c r="C2371" s="3" t="s">
        <v>8099</v>
      </c>
      <c r="D2371" s="3" t="s">
        <v>8100</v>
      </c>
      <c r="E2371" s="4">
        <v>21</v>
      </c>
      <c r="F2371" s="4">
        <v>194</v>
      </c>
      <c r="G2371" s="4">
        <v>4</v>
      </c>
      <c r="H2371" s="6">
        <v>30692.5</v>
      </c>
    </row>
    <row r="2372" spans="1:8" ht="9" hidden="1" customHeight="1" x14ac:dyDescent="0.2">
      <c r="A2372" s="3" t="s">
        <v>8174</v>
      </c>
      <c r="B2372" s="3" t="s">
        <v>8175</v>
      </c>
      <c r="C2372" s="3" t="s">
        <v>8099</v>
      </c>
      <c r="D2372" s="3" t="s">
        <v>8100</v>
      </c>
      <c r="E2372" s="4">
        <v>60</v>
      </c>
      <c r="F2372" s="4">
        <v>155</v>
      </c>
      <c r="G2372" s="4">
        <v>0</v>
      </c>
      <c r="H2372" s="5">
        <v>0</v>
      </c>
    </row>
    <row r="2373" spans="1:8" ht="9" hidden="1" customHeight="1" x14ac:dyDescent="0.2">
      <c r="A2373" s="3" t="s">
        <v>8176</v>
      </c>
      <c r="B2373" s="3" t="s">
        <v>8177</v>
      </c>
      <c r="C2373" s="3" t="s">
        <v>8099</v>
      </c>
      <c r="D2373" s="3" t="s">
        <v>8100</v>
      </c>
      <c r="E2373" s="4">
        <v>36</v>
      </c>
      <c r="F2373" s="4">
        <v>175</v>
      </c>
      <c r="G2373" s="4">
        <v>1</v>
      </c>
      <c r="H2373" s="6">
        <v>7673.12</v>
      </c>
    </row>
    <row r="2374" spans="1:8" ht="9" hidden="1" customHeight="1" x14ac:dyDescent="0.2">
      <c r="A2374" s="3" t="s">
        <v>8178</v>
      </c>
      <c r="B2374" s="3" t="s">
        <v>8179</v>
      </c>
      <c r="C2374" s="3" t="s">
        <v>8099</v>
      </c>
      <c r="D2374" s="3" t="s">
        <v>8100</v>
      </c>
      <c r="E2374" s="4">
        <v>0</v>
      </c>
      <c r="F2374" s="4">
        <v>6</v>
      </c>
      <c r="G2374" s="4">
        <v>1</v>
      </c>
      <c r="H2374" s="6">
        <v>7673.15</v>
      </c>
    </row>
    <row r="2375" spans="1:8" ht="9" hidden="1" customHeight="1" x14ac:dyDescent="0.2">
      <c r="A2375" s="3" t="s">
        <v>8180</v>
      </c>
      <c r="B2375" s="3" t="s">
        <v>8181</v>
      </c>
      <c r="C2375" s="3" t="s">
        <v>8099</v>
      </c>
      <c r="D2375" s="3" t="s">
        <v>8100</v>
      </c>
      <c r="E2375" s="4">
        <v>24</v>
      </c>
      <c r="F2375" s="4">
        <v>128</v>
      </c>
      <c r="G2375" s="4">
        <v>1</v>
      </c>
      <c r="H2375" s="6">
        <v>7673.12</v>
      </c>
    </row>
    <row r="2376" spans="1:8" ht="9" hidden="1" customHeight="1" x14ac:dyDescent="0.2">
      <c r="A2376" s="3" t="s">
        <v>8182</v>
      </c>
      <c r="B2376" s="3" t="s">
        <v>8183</v>
      </c>
      <c r="C2376" s="3" t="s">
        <v>8099</v>
      </c>
      <c r="D2376" s="3" t="s">
        <v>8100</v>
      </c>
      <c r="E2376" s="4">
        <v>24</v>
      </c>
      <c r="F2376" s="4">
        <v>153</v>
      </c>
      <c r="G2376" s="4">
        <v>2</v>
      </c>
      <c r="H2376" s="6">
        <v>15346.25</v>
      </c>
    </row>
    <row r="2377" spans="1:8" ht="9" hidden="1" customHeight="1" x14ac:dyDescent="0.2">
      <c r="A2377" s="3" t="s">
        <v>8184</v>
      </c>
      <c r="B2377" s="3" t="s">
        <v>8185</v>
      </c>
      <c r="C2377" s="3" t="s">
        <v>8099</v>
      </c>
      <c r="D2377" s="3" t="s">
        <v>8100</v>
      </c>
      <c r="E2377" s="4">
        <v>21</v>
      </c>
      <c r="F2377" s="4">
        <v>135</v>
      </c>
      <c r="G2377" s="4">
        <v>2</v>
      </c>
      <c r="H2377" s="6">
        <v>15346.25</v>
      </c>
    </row>
    <row r="2378" spans="1:8" ht="9" hidden="1" customHeight="1" x14ac:dyDescent="0.2">
      <c r="A2378" s="3" t="s">
        <v>8186</v>
      </c>
      <c r="B2378" s="3" t="s">
        <v>8187</v>
      </c>
      <c r="C2378" s="3" t="s">
        <v>8099</v>
      </c>
      <c r="D2378" s="3" t="s">
        <v>8100</v>
      </c>
      <c r="E2378" s="4">
        <v>28</v>
      </c>
      <c r="F2378" s="4">
        <v>190</v>
      </c>
      <c r="G2378" s="4">
        <v>3</v>
      </c>
      <c r="H2378" s="6">
        <v>23019.37</v>
      </c>
    </row>
    <row r="2379" spans="1:8" ht="9" hidden="1" customHeight="1" x14ac:dyDescent="0.2">
      <c r="A2379" s="3" t="s">
        <v>8188</v>
      </c>
      <c r="B2379" s="3" t="s">
        <v>8189</v>
      </c>
      <c r="C2379" s="3" t="s">
        <v>8099</v>
      </c>
      <c r="D2379" s="3" t="s">
        <v>8100</v>
      </c>
      <c r="E2379" s="4">
        <v>17</v>
      </c>
      <c r="F2379" s="4">
        <v>95</v>
      </c>
      <c r="G2379" s="4">
        <v>1</v>
      </c>
      <c r="H2379" s="6">
        <v>7673.12</v>
      </c>
    </row>
    <row r="2380" spans="1:8" ht="9" hidden="1" customHeight="1" x14ac:dyDescent="0.2">
      <c r="A2380" s="3" t="s">
        <v>8190</v>
      </c>
      <c r="B2380" s="3" t="s">
        <v>8191</v>
      </c>
      <c r="C2380" s="3" t="s">
        <v>8099</v>
      </c>
      <c r="D2380" s="3" t="s">
        <v>8100</v>
      </c>
      <c r="E2380" s="4">
        <v>0</v>
      </c>
      <c r="F2380" s="4">
        <v>9</v>
      </c>
      <c r="G2380" s="4">
        <v>1</v>
      </c>
      <c r="H2380" s="6">
        <v>7673.12</v>
      </c>
    </row>
    <row r="2381" spans="1:8" ht="9" hidden="1" customHeight="1" x14ac:dyDescent="0.2">
      <c r="A2381" s="3" t="s">
        <v>8192</v>
      </c>
      <c r="B2381" s="3" t="s">
        <v>8193</v>
      </c>
      <c r="C2381" s="3" t="s">
        <v>8099</v>
      </c>
      <c r="D2381" s="3" t="s">
        <v>8100</v>
      </c>
      <c r="E2381" s="4">
        <v>54</v>
      </c>
      <c r="F2381" s="4">
        <v>93</v>
      </c>
      <c r="G2381" s="4">
        <v>0</v>
      </c>
      <c r="H2381" s="5">
        <v>0</v>
      </c>
    </row>
    <row r="2382" spans="1:8" ht="9" hidden="1" customHeight="1" x14ac:dyDescent="0.2">
      <c r="A2382" s="3" t="s">
        <v>8194</v>
      </c>
      <c r="B2382" s="3" t="s">
        <v>8195</v>
      </c>
      <c r="C2382" s="3" t="s">
        <v>8099</v>
      </c>
      <c r="D2382" s="3" t="s">
        <v>8100</v>
      </c>
      <c r="E2382" s="4">
        <v>0</v>
      </c>
      <c r="F2382" s="4">
        <v>24</v>
      </c>
      <c r="G2382" s="4">
        <v>1</v>
      </c>
      <c r="H2382" s="6">
        <v>7673.12</v>
      </c>
    </row>
    <row r="2383" spans="1:8" ht="9" hidden="1" customHeight="1" x14ac:dyDescent="0.2">
      <c r="A2383" s="3" t="s">
        <v>8196</v>
      </c>
      <c r="B2383" s="3" t="s">
        <v>8197</v>
      </c>
      <c r="C2383" s="3" t="s">
        <v>8099</v>
      </c>
      <c r="D2383" s="3" t="s">
        <v>8100</v>
      </c>
      <c r="E2383" s="4">
        <v>115</v>
      </c>
      <c r="F2383" s="4">
        <v>174</v>
      </c>
      <c r="G2383" s="4">
        <v>0</v>
      </c>
      <c r="H2383" s="5">
        <v>0</v>
      </c>
    </row>
    <row r="2384" spans="1:8" ht="9" hidden="1" customHeight="1" x14ac:dyDescent="0.2">
      <c r="A2384" s="3" t="s">
        <v>8198</v>
      </c>
      <c r="B2384" s="3" t="s">
        <v>8199</v>
      </c>
      <c r="C2384" s="3" t="s">
        <v>8099</v>
      </c>
      <c r="D2384" s="3" t="s">
        <v>8100</v>
      </c>
      <c r="E2384" s="4">
        <v>5</v>
      </c>
      <c r="F2384" s="4">
        <v>65</v>
      </c>
      <c r="G2384" s="4">
        <v>1</v>
      </c>
      <c r="H2384" s="6">
        <v>7673.12</v>
      </c>
    </row>
    <row r="2385" spans="1:8" ht="9" hidden="1" customHeight="1" x14ac:dyDescent="0.2">
      <c r="A2385" s="3" t="s">
        <v>8200</v>
      </c>
      <c r="B2385" s="3" t="s">
        <v>8201</v>
      </c>
      <c r="C2385" s="3" t="s">
        <v>8099</v>
      </c>
      <c r="D2385" s="3" t="s">
        <v>8100</v>
      </c>
      <c r="E2385" s="4">
        <v>74</v>
      </c>
      <c r="F2385" s="4">
        <v>378</v>
      </c>
      <c r="G2385" s="4">
        <v>4</v>
      </c>
      <c r="H2385" s="6">
        <v>30692.5</v>
      </c>
    </row>
    <row r="2386" spans="1:8" ht="9" hidden="1" customHeight="1" x14ac:dyDescent="0.2">
      <c r="A2386" s="3" t="s">
        <v>8202</v>
      </c>
      <c r="B2386" s="3" t="s">
        <v>8203</v>
      </c>
      <c r="C2386" s="3" t="s">
        <v>8099</v>
      </c>
      <c r="D2386" s="3" t="s">
        <v>8100</v>
      </c>
      <c r="E2386" s="4">
        <v>44</v>
      </c>
      <c r="F2386" s="4">
        <v>144</v>
      </c>
      <c r="G2386" s="4">
        <v>0</v>
      </c>
      <c r="H2386" s="5">
        <v>0</v>
      </c>
    </row>
    <row r="2387" spans="1:8" ht="9" hidden="1" customHeight="1" x14ac:dyDescent="0.2">
      <c r="A2387" s="3" t="s">
        <v>8204</v>
      </c>
      <c r="B2387" s="3" t="s">
        <v>8205</v>
      </c>
      <c r="C2387" s="3" t="s">
        <v>8099</v>
      </c>
      <c r="D2387" s="3" t="s">
        <v>8100</v>
      </c>
      <c r="E2387" s="4">
        <v>0</v>
      </c>
      <c r="F2387" s="4">
        <v>3</v>
      </c>
      <c r="G2387" s="4">
        <v>1</v>
      </c>
      <c r="H2387" s="6">
        <v>7673.13</v>
      </c>
    </row>
    <row r="2388" spans="1:8" ht="9" hidden="1" customHeight="1" x14ac:dyDescent="0.2">
      <c r="A2388" s="3" t="s">
        <v>8206</v>
      </c>
      <c r="B2388" s="3" t="s">
        <v>8207</v>
      </c>
      <c r="C2388" s="3" t="s">
        <v>8099</v>
      </c>
      <c r="D2388" s="3" t="s">
        <v>8100</v>
      </c>
      <c r="E2388" s="4">
        <v>0</v>
      </c>
      <c r="F2388" s="4">
        <v>115</v>
      </c>
      <c r="G2388" s="4">
        <v>4</v>
      </c>
      <c r="H2388" s="6">
        <v>30692.5</v>
      </c>
    </row>
    <row r="2389" spans="1:8" ht="9" hidden="1" customHeight="1" x14ac:dyDescent="0.2">
      <c r="A2389" s="3" t="s">
        <v>8208</v>
      </c>
      <c r="B2389" s="3" t="s">
        <v>8209</v>
      </c>
      <c r="C2389" s="3" t="s">
        <v>8099</v>
      </c>
      <c r="D2389" s="3" t="s">
        <v>8100</v>
      </c>
      <c r="E2389" s="4">
        <v>0</v>
      </c>
      <c r="F2389" s="4">
        <v>99</v>
      </c>
      <c r="G2389" s="4">
        <v>3</v>
      </c>
      <c r="H2389" s="6">
        <v>23019.37</v>
      </c>
    </row>
    <row r="2390" spans="1:8" ht="9" hidden="1" customHeight="1" x14ac:dyDescent="0.2">
      <c r="A2390" s="3" t="s">
        <v>8210</v>
      </c>
      <c r="B2390" s="3" t="s">
        <v>8211</v>
      </c>
      <c r="C2390" s="3" t="s">
        <v>8099</v>
      </c>
      <c r="D2390" s="3" t="s">
        <v>8100</v>
      </c>
      <c r="E2390" s="4">
        <v>10</v>
      </c>
      <c r="F2390" s="4">
        <v>97</v>
      </c>
      <c r="G2390" s="4">
        <v>2</v>
      </c>
      <c r="H2390" s="6">
        <v>15346.25</v>
      </c>
    </row>
    <row r="2391" spans="1:8" ht="9" hidden="1" customHeight="1" x14ac:dyDescent="0.2">
      <c r="A2391" s="3" t="s">
        <v>8212</v>
      </c>
      <c r="B2391" s="3" t="s">
        <v>8213</v>
      </c>
      <c r="C2391" s="3" t="s">
        <v>8099</v>
      </c>
      <c r="D2391" s="3" t="s">
        <v>8100</v>
      </c>
      <c r="E2391" s="8">
        <v>6.7232646760000003</v>
      </c>
      <c r="F2391" s="4">
        <v>66</v>
      </c>
      <c r="G2391" s="4">
        <v>1</v>
      </c>
      <c r="H2391" s="6">
        <v>7673.12</v>
      </c>
    </row>
    <row r="2392" spans="1:8" ht="9" hidden="1" customHeight="1" x14ac:dyDescent="0.2">
      <c r="A2392" s="3" t="s">
        <v>8214</v>
      </c>
      <c r="B2392" s="3" t="s">
        <v>8215</v>
      </c>
      <c r="C2392" s="3" t="s">
        <v>8099</v>
      </c>
      <c r="D2392" s="3" t="s">
        <v>8100</v>
      </c>
      <c r="E2392" s="4">
        <v>0</v>
      </c>
      <c r="F2392" s="4">
        <v>1</v>
      </c>
      <c r="G2392" s="4">
        <v>1</v>
      </c>
      <c r="H2392" s="6">
        <v>7673.15</v>
      </c>
    </row>
    <row r="2393" spans="1:8" ht="9" hidden="1" customHeight="1" x14ac:dyDescent="0.2">
      <c r="A2393" s="3" t="s">
        <v>8216</v>
      </c>
      <c r="B2393" s="3" t="s">
        <v>8217</v>
      </c>
      <c r="C2393" s="3" t="s">
        <v>8099</v>
      </c>
      <c r="D2393" s="3" t="s">
        <v>8100</v>
      </c>
      <c r="E2393" s="4">
        <v>23</v>
      </c>
      <c r="F2393" s="4">
        <v>64</v>
      </c>
      <c r="G2393" s="4">
        <v>0</v>
      </c>
      <c r="H2393" s="5">
        <v>0</v>
      </c>
    </row>
    <row r="2394" spans="1:8" ht="9" hidden="1" customHeight="1" x14ac:dyDescent="0.2">
      <c r="A2394" s="3" t="s">
        <v>8218</v>
      </c>
      <c r="B2394" s="3" t="s">
        <v>8219</v>
      </c>
      <c r="C2394" s="3" t="s">
        <v>8099</v>
      </c>
      <c r="D2394" s="3" t="s">
        <v>8100</v>
      </c>
      <c r="E2394" s="4">
        <v>30</v>
      </c>
      <c r="F2394" s="4">
        <v>258</v>
      </c>
      <c r="G2394" s="4">
        <v>5</v>
      </c>
      <c r="H2394" s="6">
        <v>38365.620000000003</v>
      </c>
    </row>
    <row r="2395" spans="1:8" ht="9" hidden="1" customHeight="1" x14ac:dyDescent="0.2">
      <c r="A2395" s="3" t="s">
        <v>8220</v>
      </c>
      <c r="B2395" s="3" t="s">
        <v>8221</v>
      </c>
      <c r="C2395" s="3" t="s">
        <v>8099</v>
      </c>
      <c r="D2395" s="3" t="s">
        <v>8100</v>
      </c>
      <c r="E2395" s="4">
        <v>10</v>
      </c>
      <c r="F2395" s="4">
        <v>50</v>
      </c>
      <c r="G2395" s="4">
        <v>0</v>
      </c>
      <c r="H2395" s="5">
        <v>0</v>
      </c>
    </row>
    <row r="2396" spans="1:8" ht="9" hidden="1" customHeight="1" x14ac:dyDescent="0.2">
      <c r="A2396" s="3" t="s">
        <v>8222</v>
      </c>
      <c r="B2396" s="3" t="s">
        <v>8223</v>
      </c>
      <c r="C2396" s="3" t="s">
        <v>8099</v>
      </c>
      <c r="D2396" s="3" t="s">
        <v>8100</v>
      </c>
      <c r="E2396" s="4">
        <v>16</v>
      </c>
      <c r="F2396" s="4">
        <v>20</v>
      </c>
      <c r="G2396" s="4">
        <v>0</v>
      </c>
      <c r="H2396" s="5">
        <v>0</v>
      </c>
    </row>
    <row r="2397" spans="1:8" ht="9" hidden="1" customHeight="1" x14ac:dyDescent="0.2">
      <c r="A2397" s="3" t="s">
        <v>8224</v>
      </c>
      <c r="B2397" s="3" t="s">
        <v>8225</v>
      </c>
      <c r="C2397" s="3" t="s">
        <v>8099</v>
      </c>
      <c r="D2397" s="3" t="s">
        <v>8100</v>
      </c>
      <c r="E2397" s="4">
        <v>32</v>
      </c>
      <c r="F2397" s="4">
        <v>70</v>
      </c>
      <c r="G2397" s="4">
        <v>0</v>
      </c>
      <c r="H2397" s="5">
        <v>0</v>
      </c>
    </row>
    <row r="2398" spans="1:8" ht="9" hidden="1" customHeight="1" x14ac:dyDescent="0.2">
      <c r="A2398" s="3" t="s">
        <v>8226</v>
      </c>
      <c r="B2398" s="3" t="s">
        <v>8227</v>
      </c>
      <c r="C2398" s="3" t="s">
        <v>8099</v>
      </c>
      <c r="D2398" s="3" t="s">
        <v>8100</v>
      </c>
      <c r="E2398" s="7">
        <v>11.47894889</v>
      </c>
      <c r="F2398" s="4">
        <v>36</v>
      </c>
      <c r="G2398" s="4">
        <v>0</v>
      </c>
      <c r="H2398" s="5">
        <v>0</v>
      </c>
    </row>
    <row r="2399" spans="1:8" ht="9" hidden="1" customHeight="1" x14ac:dyDescent="0.2">
      <c r="A2399" s="3" t="s">
        <v>8228</v>
      </c>
      <c r="B2399" s="3" t="s">
        <v>8229</v>
      </c>
      <c r="C2399" s="3" t="s">
        <v>8099</v>
      </c>
      <c r="D2399" s="3" t="s">
        <v>8100</v>
      </c>
      <c r="E2399" s="4">
        <v>29</v>
      </c>
      <c r="F2399" s="4">
        <v>49</v>
      </c>
      <c r="G2399" s="4">
        <v>0</v>
      </c>
      <c r="H2399" s="5">
        <v>0</v>
      </c>
    </row>
    <row r="2400" spans="1:8" ht="9" hidden="1" customHeight="1" x14ac:dyDescent="0.2">
      <c r="A2400" s="3" t="s">
        <v>8230</v>
      </c>
      <c r="B2400" s="3" t="s">
        <v>8231</v>
      </c>
      <c r="C2400" s="3" t="s">
        <v>8099</v>
      </c>
      <c r="D2400" s="3" t="s">
        <v>8100</v>
      </c>
      <c r="E2400" s="4">
        <v>5</v>
      </c>
      <c r="F2400" s="4">
        <v>103</v>
      </c>
      <c r="G2400" s="4">
        <v>3</v>
      </c>
      <c r="H2400" s="6">
        <v>23019.37</v>
      </c>
    </row>
    <row r="2401" spans="1:8" ht="9" hidden="1" customHeight="1" x14ac:dyDescent="0.2">
      <c r="A2401" s="3" t="s">
        <v>8232</v>
      </c>
      <c r="B2401" s="3" t="s">
        <v>8233</v>
      </c>
      <c r="C2401" s="3" t="s">
        <v>8099</v>
      </c>
      <c r="D2401" s="3" t="s">
        <v>8100</v>
      </c>
      <c r="E2401" s="4">
        <v>38</v>
      </c>
      <c r="F2401" s="4">
        <v>86</v>
      </c>
      <c r="G2401" s="4">
        <v>0</v>
      </c>
      <c r="H2401" s="5">
        <v>0</v>
      </c>
    </row>
    <row r="2402" spans="1:8" ht="9" hidden="1" customHeight="1" x14ac:dyDescent="0.2">
      <c r="A2402" s="3" t="s">
        <v>8234</v>
      </c>
      <c r="B2402" s="3" t="s">
        <v>8235</v>
      </c>
      <c r="C2402" s="3" t="s">
        <v>8099</v>
      </c>
      <c r="D2402" s="3" t="s">
        <v>8100</v>
      </c>
      <c r="E2402" s="4">
        <v>0</v>
      </c>
      <c r="F2402" s="4">
        <v>33</v>
      </c>
      <c r="G2402" s="4">
        <v>1</v>
      </c>
      <c r="H2402" s="6">
        <v>7673.12</v>
      </c>
    </row>
    <row r="2403" spans="1:8" ht="9" hidden="1" customHeight="1" x14ac:dyDescent="0.2">
      <c r="A2403" s="3" t="s">
        <v>8236</v>
      </c>
      <c r="B2403" s="3" t="s">
        <v>8237</v>
      </c>
      <c r="C2403" s="3" t="s">
        <v>8099</v>
      </c>
      <c r="D2403" s="3" t="s">
        <v>8100</v>
      </c>
      <c r="E2403" s="4">
        <v>0</v>
      </c>
      <c r="F2403" s="4">
        <v>101</v>
      </c>
      <c r="G2403" s="4">
        <v>3</v>
      </c>
      <c r="H2403" s="6">
        <v>23019.37</v>
      </c>
    </row>
    <row r="2404" spans="1:8" ht="9" hidden="1" customHeight="1" x14ac:dyDescent="0.2">
      <c r="A2404" s="3" t="s">
        <v>8238</v>
      </c>
      <c r="B2404" s="3" t="s">
        <v>8239</v>
      </c>
      <c r="C2404" s="3" t="s">
        <v>8099</v>
      </c>
      <c r="D2404" s="3" t="s">
        <v>8100</v>
      </c>
      <c r="E2404" s="4">
        <v>24</v>
      </c>
      <c r="F2404" s="4">
        <v>150</v>
      </c>
      <c r="G2404" s="4">
        <v>2</v>
      </c>
      <c r="H2404" s="6">
        <v>15346.25</v>
      </c>
    </row>
    <row r="2405" spans="1:8" ht="9" hidden="1" customHeight="1" x14ac:dyDescent="0.2">
      <c r="A2405" s="3" t="s">
        <v>8240</v>
      </c>
      <c r="B2405" s="3" t="s">
        <v>8241</v>
      </c>
      <c r="C2405" s="3" t="s">
        <v>8099</v>
      </c>
      <c r="D2405" s="3" t="s">
        <v>8100</v>
      </c>
      <c r="E2405" s="4">
        <v>33</v>
      </c>
      <c r="F2405" s="4">
        <v>137</v>
      </c>
      <c r="G2405" s="4">
        <v>0</v>
      </c>
      <c r="H2405" s="5">
        <v>0</v>
      </c>
    </row>
    <row r="2406" spans="1:8" ht="9" hidden="1" customHeight="1" x14ac:dyDescent="0.2">
      <c r="A2406" s="3" t="s">
        <v>8242</v>
      </c>
      <c r="B2406" s="3" t="s">
        <v>8243</v>
      </c>
      <c r="C2406" s="3" t="s">
        <v>8099</v>
      </c>
      <c r="D2406" s="3" t="s">
        <v>8100</v>
      </c>
      <c r="E2406" s="4">
        <v>35</v>
      </c>
      <c r="F2406" s="4">
        <v>145</v>
      </c>
      <c r="G2406" s="4">
        <v>0</v>
      </c>
      <c r="H2406" s="5">
        <v>0</v>
      </c>
    </row>
    <row r="2407" spans="1:8" ht="9" hidden="1" customHeight="1" x14ac:dyDescent="0.2">
      <c r="A2407" s="3" t="s">
        <v>8244</v>
      </c>
      <c r="B2407" s="3" t="s">
        <v>8245</v>
      </c>
      <c r="C2407" s="3" t="s">
        <v>8099</v>
      </c>
      <c r="D2407" s="3" t="s">
        <v>8100</v>
      </c>
      <c r="E2407" s="4">
        <v>23</v>
      </c>
      <c r="F2407" s="4">
        <v>107</v>
      </c>
      <c r="G2407" s="4">
        <v>1</v>
      </c>
      <c r="H2407" s="6">
        <v>7673.12</v>
      </c>
    </row>
    <row r="2408" spans="1:8" ht="9" hidden="1" customHeight="1" x14ac:dyDescent="0.2">
      <c r="A2408" s="3" t="s">
        <v>8246</v>
      </c>
      <c r="B2408" s="3" t="s">
        <v>8247</v>
      </c>
      <c r="C2408" s="3" t="s">
        <v>8099</v>
      </c>
      <c r="D2408" s="3" t="s">
        <v>8100</v>
      </c>
      <c r="E2408" s="4">
        <v>77</v>
      </c>
      <c r="F2408" s="4">
        <v>168</v>
      </c>
      <c r="G2408" s="4">
        <v>0</v>
      </c>
      <c r="H2408" s="5">
        <v>0</v>
      </c>
    </row>
    <row r="2409" spans="1:8" ht="9" hidden="1" customHeight="1" x14ac:dyDescent="0.2">
      <c r="A2409" s="3" t="s">
        <v>8248</v>
      </c>
      <c r="B2409" s="3" t="s">
        <v>8249</v>
      </c>
      <c r="C2409" s="3" t="s">
        <v>8099</v>
      </c>
      <c r="D2409" s="3" t="s">
        <v>8100</v>
      </c>
      <c r="E2409" s="4">
        <v>0</v>
      </c>
      <c r="F2409" s="4">
        <v>24</v>
      </c>
      <c r="G2409" s="4">
        <v>1</v>
      </c>
      <c r="H2409" s="6">
        <v>7673.12</v>
      </c>
    </row>
    <row r="2410" spans="1:8" ht="9" hidden="1" customHeight="1" x14ac:dyDescent="0.2">
      <c r="A2410" s="3" t="s">
        <v>8250</v>
      </c>
      <c r="B2410" s="3" t="s">
        <v>8251</v>
      </c>
      <c r="C2410" s="3" t="s">
        <v>8099</v>
      </c>
      <c r="D2410" s="3" t="s">
        <v>8100</v>
      </c>
      <c r="E2410" s="4">
        <v>70</v>
      </c>
      <c r="F2410" s="4">
        <v>274</v>
      </c>
      <c r="G2410" s="4">
        <v>1</v>
      </c>
      <c r="H2410" s="6">
        <v>7673.12</v>
      </c>
    </row>
    <row r="2411" spans="1:8" ht="9" hidden="1" customHeight="1" x14ac:dyDescent="0.2">
      <c r="A2411" s="3" t="s">
        <v>8252</v>
      </c>
      <c r="B2411" s="3" t="s">
        <v>8253</v>
      </c>
      <c r="C2411" s="3" t="s">
        <v>8099</v>
      </c>
      <c r="D2411" s="3" t="s">
        <v>8100</v>
      </c>
      <c r="E2411" s="4">
        <v>0</v>
      </c>
      <c r="F2411" s="4">
        <v>33</v>
      </c>
      <c r="G2411" s="4">
        <v>1</v>
      </c>
      <c r="H2411" s="6">
        <v>7673.12</v>
      </c>
    </row>
    <row r="2412" spans="1:8" ht="9" hidden="1" customHeight="1" x14ac:dyDescent="0.2">
      <c r="A2412" s="3" t="s">
        <v>8254</v>
      </c>
      <c r="B2412" s="3" t="s">
        <v>8255</v>
      </c>
      <c r="C2412" s="3" t="s">
        <v>8099</v>
      </c>
      <c r="D2412" s="3" t="s">
        <v>8100</v>
      </c>
      <c r="E2412" s="4">
        <v>0</v>
      </c>
      <c r="F2412" s="4">
        <v>113</v>
      </c>
      <c r="G2412" s="4">
        <v>4</v>
      </c>
      <c r="H2412" s="6">
        <v>30692.5</v>
      </c>
    </row>
    <row r="2413" spans="1:8" ht="9" hidden="1" customHeight="1" x14ac:dyDescent="0.2">
      <c r="A2413" s="3" t="s">
        <v>8256</v>
      </c>
      <c r="B2413" s="3" t="s">
        <v>8257</v>
      </c>
      <c r="C2413" s="3" t="s">
        <v>8099</v>
      </c>
      <c r="D2413" s="3" t="s">
        <v>8100</v>
      </c>
      <c r="E2413" s="4">
        <v>0</v>
      </c>
      <c r="F2413" s="4">
        <v>24</v>
      </c>
      <c r="G2413" s="4">
        <v>1</v>
      </c>
      <c r="H2413" s="6">
        <v>7673.12</v>
      </c>
    </row>
    <row r="2414" spans="1:8" ht="9" hidden="1" customHeight="1" x14ac:dyDescent="0.2">
      <c r="A2414" s="3" t="s">
        <v>8258</v>
      </c>
      <c r="B2414" s="3" t="s">
        <v>8259</v>
      </c>
      <c r="C2414" s="3" t="s">
        <v>8099</v>
      </c>
      <c r="D2414" s="3" t="s">
        <v>8100</v>
      </c>
      <c r="E2414" s="4">
        <v>0</v>
      </c>
      <c r="F2414" s="4">
        <v>8</v>
      </c>
      <c r="G2414" s="4">
        <v>1</v>
      </c>
      <c r="H2414" s="6">
        <v>7673.13</v>
      </c>
    </row>
    <row r="2415" spans="1:8" ht="9" hidden="1" customHeight="1" x14ac:dyDescent="0.2">
      <c r="A2415" s="3" t="s">
        <v>8260</v>
      </c>
      <c r="B2415" s="3" t="s">
        <v>8261</v>
      </c>
      <c r="C2415" s="3" t="s">
        <v>8099</v>
      </c>
      <c r="D2415" s="3" t="s">
        <v>8100</v>
      </c>
      <c r="E2415" s="4">
        <v>0</v>
      </c>
      <c r="F2415" s="4">
        <v>40</v>
      </c>
      <c r="G2415" s="4">
        <v>2</v>
      </c>
      <c r="H2415" s="6">
        <v>15346.25</v>
      </c>
    </row>
    <row r="2416" spans="1:8" ht="9" hidden="1" customHeight="1" x14ac:dyDescent="0.2">
      <c r="A2416" s="3" t="s">
        <v>8262</v>
      </c>
      <c r="B2416" s="3" t="s">
        <v>8263</v>
      </c>
      <c r="C2416" s="3" t="s">
        <v>8099</v>
      </c>
      <c r="D2416" s="3" t="s">
        <v>8100</v>
      </c>
      <c r="E2416" s="4">
        <v>40</v>
      </c>
      <c r="F2416" s="4">
        <v>89</v>
      </c>
      <c r="G2416" s="4">
        <v>0</v>
      </c>
      <c r="H2416" s="5">
        <v>0</v>
      </c>
    </row>
    <row r="2417" spans="1:8" ht="9" hidden="1" customHeight="1" x14ac:dyDescent="0.2">
      <c r="A2417" s="3" t="s">
        <v>8264</v>
      </c>
      <c r="B2417" s="3" t="s">
        <v>8265</v>
      </c>
      <c r="C2417" s="3" t="s">
        <v>8099</v>
      </c>
      <c r="D2417" s="3" t="s">
        <v>8100</v>
      </c>
      <c r="E2417" s="4">
        <v>0</v>
      </c>
      <c r="F2417" s="4">
        <v>14</v>
      </c>
      <c r="G2417" s="4">
        <v>1</v>
      </c>
      <c r="H2417" s="6">
        <v>7673.12</v>
      </c>
    </row>
    <row r="2418" spans="1:8" ht="9" hidden="1" customHeight="1" x14ac:dyDescent="0.2">
      <c r="A2418" s="3" t="s">
        <v>8266</v>
      </c>
      <c r="B2418" s="3" t="s">
        <v>8267</v>
      </c>
      <c r="C2418" s="3" t="s">
        <v>8099</v>
      </c>
      <c r="D2418" s="3" t="s">
        <v>8100</v>
      </c>
      <c r="E2418" s="4">
        <v>0</v>
      </c>
      <c r="F2418" s="4">
        <v>9</v>
      </c>
      <c r="G2418" s="4">
        <v>1</v>
      </c>
      <c r="H2418" s="6">
        <v>7673.12</v>
      </c>
    </row>
    <row r="2419" spans="1:8" ht="9" hidden="1" customHeight="1" x14ac:dyDescent="0.2">
      <c r="A2419" s="3" t="s">
        <v>8268</v>
      </c>
      <c r="B2419" s="3" t="s">
        <v>8269</v>
      </c>
      <c r="C2419" s="3" t="s">
        <v>8099</v>
      </c>
      <c r="D2419" s="3" t="s">
        <v>8100</v>
      </c>
      <c r="E2419" s="4">
        <v>44</v>
      </c>
      <c r="F2419" s="4">
        <v>193</v>
      </c>
      <c r="G2419" s="4">
        <v>1</v>
      </c>
      <c r="H2419" s="6">
        <v>7673.12</v>
      </c>
    </row>
    <row r="2420" spans="1:8" ht="9" hidden="1" customHeight="1" x14ac:dyDescent="0.2">
      <c r="A2420" s="3" t="s">
        <v>8270</v>
      </c>
      <c r="B2420" s="3" t="s">
        <v>8271</v>
      </c>
      <c r="C2420" s="3" t="s">
        <v>8099</v>
      </c>
      <c r="D2420" s="3" t="s">
        <v>8100</v>
      </c>
      <c r="E2420" s="4">
        <v>27</v>
      </c>
      <c r="F2420" s="4">
        <v>101</v>
      </c>
      <c r="G2420" s="4">
        <v>0</v>
      </c>
      <c r="H2420" s="5">
        <v>0</v>
      </c>
    </row>
    <row r="2421" spans="1:8" ht="9" hidden="1" customHeight="1" x14ac:dyDescent="0.2">
      <c r="A2421" s="3" t="s">
        <v>8272</v>
      </c>
      <c r="B2421" s="3" t="s">
        <v>8273</v>
      </c>
      <c r="C2421" s="3" t="s">
        <v>8099</v>
      </c>
      <c r="D2421" s="3" t="s">
        <v>8100</v>
      </c>
      <c r="E2421" s="4">
        <v>10</v>
      </c>
      <c r="F2421" s="4">
        <v>93</v>
      </c>
      <c r="G2421" s="4">
        <v>2</v>
      </c>
      <c r="H2421" s="6">
        <v>15346.25</v>
      </c>
    </row>
    <row r="2422" spans="1:8" ht="9" hidden="1" customHeight="1" x14ac:dyDescent="0.2">
      <c r="A2422" s="3" t="s">
        <v>8274</v>
      </c>
      <c r="B2422" s="3" t="s">
        <v>8275</v>
      </c>
      <c r="C2422" s="3" t="s">
        <v>8099</v>
      </c>
      <c r="D2422" s="3" t="s">
        <v>8100</v>
      </c>
      <c r="E2422" s="4">
        <v>48</v>
      </c>
      <c r="F2422" s="4">
        <v>139</v>
      </c>
      <c r="G2422" s="4">
        <v>0</v>
      </c>
      <c r="H2422" s="5">
        <v>0</v>
      </c>
    </row>
    <row r="2423" spans="1:8" ht="9" hidden="1" customHeight="1" x14ac:dyDescent="0.2">
      <c r="A2423" s="3" t="s">
        <v>8276</v>
      </c>
      <c r="B2423" s="3" t="s">
        <v>8277</v>
      </c>
      <c r="C2423" s="3" t="s">
        <v>8099</v>
      </c>
      <c r="D2423" s="3" t="s">
        <v>8100</v>
      </c>
      <c r="E2423" s="4">
        <v>0</v>
      </c>
      <c r="F2423" s="4">
        <v>1</v>
      </c>
      <c r="G2423" s="4">
        <v>1</v>
      </c>
      <c r="H2423" s="6">
        <v>7673.13</v>
      </c>
    </row>
    <row r="2424" spans="1:8" ht="9" hidden="1" customHeight="1" x14ac:dyDescent="0.2">
      <c r="A2424" s="3" t="s">
        <v>8278</v>
      </c>
      <c r="B2424" s="3" t="s">
        <v>8279</v>
      </c>
      <c r="C2424" s="3" t="s">
        <v>8099</v>
      </c>
      <c r="D2424" s="3" t="s">
        <v>8100</v>
      </c>
      <c r="E2424" s="4">
        <v>152</v>
      </c>
      <c r="F2424" s="4">
        <v>505</v>
      </c>
      <c r="G2424" s="4">
        <v>0</v>
      </c>
      <c r="H2424" s="5">
        <v>0</v>
      </c>
    </row>
    <row r="2425" spans="1:8" ht="9" hidden="1" customHeight="1" x14ac:dyDescent="0.2">
      <c r="A2425" s="3" t="s">
        <v>8280</v>
      </c>
      <c r="B2425" s="3" t="s">
        <v>8281</v>
      </c>
      <c r="C2425" s="3" t="s">
        <v>8099</v>
      </c>
      <c r="D2425" s="3" t="s">
        <v>8100</v>
      </c>
      <c r="E2425" s="4">
        <v>0</v>
      </c>
      <c r="F2425" s="4">
        <v>18</v>
      </c>
      <c r="G2425" s="4">
        <v>1</v>
      </c>
      <c r="H2425" s="6">
        <v>7673.12</v>
      </c>
    </row>
    <row r="2426" spans="1:8" ht="9" hidden="1" customHeight="1" x14ac:dyDescent="0.2">
      <c r="A2426" s="3" t="s">
        <v>8282</v>
      </c>
      <c r="B2426" s="3" t="s">
        <v>8283</v>
      </c>
      <c r="C2426" s="3" t="s">
        <v>8099</v>
      </c>
      <c r="D2426" s="3" t="s">
        <v>8100</v>
      </c>
      <c r="E2426" s="4">
        <v>29</v>
      </c>
      <c r="F2426" s="4">
        <v>62</v>
      </c>
      <c r="G2426" s="4">
        <v>0</v>
      </c>
      <c r="H2426" s="5">
        <v>0</v>
      </c>
    </row>
    <row r="2427" spans="1:8" ht="9" hidden="1" customHeight="1" x14ac:dyDescent="0.2">
      <c r="A2427" s="3" t="s">
        <v>8284</v>
      </c>
      <c r="B2427" s="3" t="s">
        <v>8285</v>
      </c>
      <c r="C2427" s="3" t="s">
        <v>8099</v>
      </c>
      <c r="D2427" s="3" t="s">
        <v>8100</v>
      </c>
      <c r="E2427" s="4">
        <v>10</v>
      </c>
      <c r="F2427" s="4">
        <v>56</v>
      </c>
      <c r="G2427" s="4">
        <v>1</v>
      </c>
      <c r="H2427" s="6">
        <v>7673.12</v>
      </c>
    </row>
    <row r="2428" spans="1:8" ht="9" hidden="1" customHeight="1" x14ac:dyDescent="0.2">
      <c r="A2428" s="3" t="s">
        <v>8286</v>
      </c>
      <c r="B2428" s="3" t="s">
        <v>8287</v>
      </c>
      <c r="C2428" s="3" t="s">
        <v>8099</v>
      </c>
      <c r="D2428" s="3" t="s">
        <v>8100</v>
      </c>
      <c r="E2428" s="4">
        <v>41</v>
      </c>
      <c r="F2428" s="4">
        <v>182</v>
      </c>
      <c r="G2428" s="4">
        <v>1</v>
      </c>
      <c r="H2428" s="6">
        <v>7673.12</v>
      </c>
    </row>
    <row r="2429" spans="1:8" ht="9" hidden="1" customHeight="1" x14ac:dyDescent="0.2">
      <c r="A2429" s="3" t="s">
        <v>8288</v>
      </c>
      <c r="B2429" s="3" t="s">
        <v>8289</v>
      </c>
      <c r="C2429" s="3" t="s">
        <v>8099</v>
      </c>
      <c r="D2429" s="3" t="s">
        <v>8100</v>
      </c>
      <c r="E2429" s="4">
        <v>0</v>
      </c>
      <c r="F2429" s="4">
        <v>37</v>
      </c>
      <c r="G2429" s="4">
        <v>2</v>
      </c>
      <c r="H2429" s="6">
        <v>15346.25</v>
      </c>
    </row>
    <row r="2430" spans="1:8" ht="9" hidden="1" customHeight="1" x14ac:dyDescent="0.2">
      <c r="A2430" s="3" t="s">
        <v>8290</v>
      </c>
      <c r="B2430" s="3" t="s">
        <v>8291</v>
      </c>
      <c r="C2430" s="3" t="s">
        <v>8099</v>
      </c>
      <c r="D2430" s="3" t="s">
        <v>8100</v>
      </c>
      <c r="E2430" s="4">
        <v>0</v>
      </c>
      <c r="F2430" s="4">
        <v>62</v>
      </c>
      <c r="G2430" s="4">
        <v>2</v>
      </c>
      <c r="H2430" s="6">
        <v>15346.25</v>
      </c>
    </row>
    <row r="2431" spans="1:8" ht="9" hidden="1" customHeight="1" x14ac:dyDescent="0.2">
      <c r="A2431" s="3" t="s">
        <v>8292</v>
      </c>
      <c r="B2431" s="3" t="s">
        <v>8293</v>
      </c>
      <c r="C2431" s="3" t="s">
        <v>8099</v>
      </c>
      <c r="D2431" s="3" t="s">
        <v>8100</v>
      </c>
      <c r="E2431" s="4">
        <v>0</v>
      </c>
      <c r="F2431" s="4">
        <v>25</v>
      </c>
      <c r="G2431" s="4">
        <v>1</v>
      </c>
      <c r="H2431" s="6">
        <v>7673.12</v>
      </c>
    </row>
    <row r="2432" spans="1:8" ht="9" hidden="1" customHeight="1" x14ac:dyDescent="0.2">
      <c r="A2432" s="3" t="s">
        <v>8294</v>
      </c>
      <c r="B2432" s="3" t="s">
        <v>8295</v>
      </c>
      <c r="C2432" s="3" t="s">
        <v>8099</v>
      </c>
      <c r="D2432" s="3" t="s">
        <v>8100</v>
      </c>
      <c r="E2432" s="4">
        <v>77</v>
      </c>
      <c r="F2432" s="4">
        <v>58</v>
      </c>
      <c r="G2432" s="4">
        <v>0</v>
      </c>
      <c r="H2432" s="5">
        <v>0</v>
      </c>
    </row>
    <row r="2433" spans="1:8" ht="9" hidden="1" customHeight="1" x14ac:dyDescent="0.2">
      <c r="A2433" s="3" t="s">
        <v>8296</v>
      </c>
      <c r="B2433" s="3" t="s">
        <v>8297</v>
      </c>
      <c r="C2433" s="3" t="s">
        <v>8099</v>
      </c>
      <c r="D2433" s="3" t="s">
        <v>8100</v>
      </c>
      <c r="E2433" s="4">
        <v>18</v>
      </c>
      <c r="F2433" s="4">
        <v>136</v>
      </c>
      <c r="G2433" s="4">
        <v>2</v>
      </c>
      <c r="H2433" s="6">
        <v>15346.25</v>
      </c>
    </row>
    <row r="2434" spans="1:8" ht="9" hidden="1" customHeight="1" x14ac:dyDescent="0.2">
      <c r="A2434" s="3" t="s">
        <v>8298</v>
      </c>
      <c r="B2434" s="3" t="s">
        <v>8299</v>
      </c>
      <c r="C2434" s="3" t="s">
        <v>8099</v>
      </c>
      <c r="D2434" s="3" t="s">
        <v>8100</v>
      </c>
      <c r="E2434" s="4">
        <v>0</v>
      </c>
      <c r="F2434" s="4">
        <v>12</v>
      </c>
      <c r="G2434" s="4">
        <v>1</v>
      </c>
      <c r="H2434" s="6">
        <v>7673.12</v>
      </c>
    </row>
    <row r="2435" spans="1:8" ht="9" hidden="1" customHeight="1" x14ac:dyDescent="0.2">
      <c r="A2435" s="3" t="s">
        <v>8300</v>
      </c>
      <c r="B2435" s="3" t="s">
        <v>8301</v>
      </c>
      <c r="C2435" s="3" t="s">
        <v>8099</v>
      </c>
      <c r="D2435" s="3" t="s">
        <v>8100</v>
      </c>
      <c r="E2435" s="4">
        <v>0</v>
      </c>
      <c r="F2435" s="4">
        <v>2</v>
      </c>
      <c r="G2435" s="4">
        <v>1</v>
      </c>
      <c r="H2435" s="6">
        <v>7673.14</v>
      </c>
    </row>
    <row r="2436" spans="1:8" ht="9" hidden="1" customHeight="1" x14ac:dyDescent="0.2">
      <c r="A2436" s="3" t="s">
        <v>8302</v>
      </c>
      <c r="B2436" s="3" t="s">
        <v>8303</v>
      </c>
      <c r="C2436" s="3" t="s">
        <v>8099</v>
      </c>
      <c r="D2436" s="3" t="s">
        <v>8100</v>
      </c>
      <c r="E2436" s="4">
        <v>0</v>
      </c>
      <c r="F2436" s="4">
        <v>69</v>
      </c>
      <c r="G2436" s="4">
        <v>2</v>
      </c>
      <c r="H2436" s="6">
        <v>15346.25</v>
      </c>
    </row>
    <row r="2437" spans="1:8" ht="9" hidden="1" customHeight="1" x14ac:dyDescent="0.2">
      <c r="A2437" s="3" t="s">
        <v>8304</v>
      </c>
      <c r="B2437" s="3" t="s">
        <v>8305</v>
      </c>
      <c r="C2437" s="3" t="s">
        <v>8099</v>
      </c>
      <c r="D2437" s="3" t="s">
        <v>8100</v>
      </c>
      <c r="E2437" s="4">
        <v>0</v>
      </c>
      <c r="F2437" s="4">
        <v>96</v>
      </c>
      <c r="G2437" s="4">
        <v>3</v>
      </c>
      <c r="H2437" s="6">
        <v>23019.37</v>
      </c>
    </row>
    <row r="2438" spans="1:8" ht="9" hidden="1" customHeight="1" x14ac:dyDescent="0.2">
      <c r="A2438" s="3" t="s">
        <v>8306</v>
      </c>
      <c r="B2438" s="3" t="s">
        <v>8307</v>
      </c>
      <c r="C2438" s="3" t="s">
        <v>8099</v>
      </c>
      <c r="D2438" s="3" t="s">
        <v>8100</v>
      </c>
      <c r="E2438" s="4">
        <v>0</v>
      </c>
      <c r="F2438" s="4">
        <v>3</v>
      </c>
      <c r="G2438" s="4">
        <v>1</v>
      </c>
      <c r="H2438" s="6">
        <v>7673.13</v>
      </c>
    </row>
    <row r="2439" spans="1:8" ht="9" hidden="1" customHeight="1" x14ac:dyDescent="0.2">
      <c r="A2439" s="3" t="s">
        <v>8308</v>
      </c>
      <c r="B2439" s="3" t="s">
        <v>8309</v>
      </c>
      <c r="C2439" s="3" t="s">
        <v>8099</v>
      </c>
      <c r="D2439" s="3" t="s">
        <v>8100</v>
      </c>
      <c r="E2439" s="4">
        <v>0</v>
      </c>
      <c r="F2439" s="4">
        <v>19</v>
      </c>
      <c r="G2439" s="4">
        <v>1</v>
      </c>
      <c r="H2439" s="6">
        <v>7673.12</v>
      </c>
    </row>
    <row r="2440" spans="1:8" ht="9" hidden="1" customHeight="1" x14ac:dyDescent="0.2">
      <c r="A2440" s="3" t="s">
        <v>8310</v>
      </c>
      <c r="B2440" s="3" t="s">
        <v>8311</v>
      </c>
      <c r="C2440" s="3" t="s">
        <v>8099</v>
      </c>
      <c r="D2440" s="3" t="s">
        <v>8100</v>
      </c>
      <c r="E2440" s="7">
        <v>22.488557010000001</v>
      </c>
      <c r="F2440" s="4">
        <v>79</v>
      </c>
      <c r="G2440" s="4">
        <v>0</v>
      </c>
      <c r="H2440" s="5">
        <v>0</v>
      </c>
    </row>
    <row r="2441" spans="1:8" ht="9" hidden="1" customHeight="1" x14ac:dyDescent="0.2">
      <c r="A2441" s="3" t="s">
        <v>8312</v>
      </c>
      <c r="B2441" s="3" t="s">
        <v>8313</v>
      </c>
      <c r="C2441" s="3" t="s">
        <v>8099</v>
      </c>
      <c r="D2441" s="3" t="s">
        <v>8100</v>
      </c>
      <c r="E2441" s="4">
        <v>0</v>
      </c>
      <c r="F2441" s="4">
        <v>26</v>
      </c>
      <c r="G2441" s="4">
        <v>1</v>
      </c>
      <c r="H2441" s="6">
        <v>7673.12</v>
      </c>
    </row>
    <row r="2442" spans="1:8" ht="9" hidden="1" customHeight="1" x14ac:dyDescent="0.2">
      <c r="A2442" s="3" t="s">
        <v>8314</v>
      </c>
      <c r="B2442" s="3" t="s">
        <v>8315</v>
      </c>
      <c r="C2442" s="3" t="s">
        <v>8099</v>
      </c>
      <c r="D2442" s="3" t="s">
        <v>8100</v>
      </c>
      <c r="E2442" s="4">
        <v>0</v>
      </c>
      <c r="F2442" s="4">
        <v>12</v>
      </c>
      <c r="G2442" s="4">
        <v>1</v>
      </c>
      <c r="H2442" s="6">
        <v>7673.12</v>
      </c>
    </row>
    <row r="2443" spans="1:8" ht="9" hidden="1" customHeight="1" x14ac:dyDescent="0.2">
      <c r="A2443" s="3" t="s">
        <v>8316</v>
      </c>
      <c r="B2443" s="3" t="s">
        <v>8317</v>
      </c>
      <c r="C2443" s="3" t="s">
        <v>8099</v>
      </c>
      <c r="D2443" s="3" t="s">
        <v>8100</v>
      </c>
      <c r="E2443" s="4">
        <v>33</v>
      </c>
      <c r="F2443" s="4">
        <v>93</v>
      </c>
      <c r="G2443" s="4">
        <v>0</v>
      </c>
      <c r="H2443" s="5">
        <v>0</v>
      </c>
    </row>
    <row r="2444" spans="1:8" ht="9" hidden="1" customHeight="1" x14ac:dyDescent="0.2">
      <c r="A2444" s="3" t="s">
        <v>8318</v>
      </c>
      <c r="B2444" s="3" t="s">
        <v>8319</v>
      </c>
      <c r="C2444" s="3" t="s">
        <v>8099</v>
      </c>
      <c r="D2444" s="3" t="s">
        <v>8100</v>
      </c>
      <c r="E2444" s="4">
        <v>50</v>
      </c>
      <c r="F2444" s="4">
        <v>155</v>
      </c>
      <c r="G2444" s="4">
        <v>0</v>
      </c>
      <c r="H2444" s="5">
        <v>0</v>
      </c>
    </row>
    <row r="2445" spans="1:8" ht="9" hidden="1" customHeight="1" x14ac:dyDescent="0.2">
      <c r="A2445" s="3" t="s">
        <v>8320</v>
      </c>
      <c r="B2445" s="3" t="s">
        <v>8321</v>
      </c>
      <c r="C2445" s="3" t="s">
        <v>8099</v>
      </c>
      <c r="D2445" s="3" t="s">
        <v>8100</v>
      </c>
      <c r="E2445" s="4">
        <v>31</v>
      </c>
      <c r="F2445" s="4">
        <v>121</v>
      </c>
      <c r="G2445" s="4">
        <v>0</v>
      </c>
      <c r="H2445" s="5">
        <v>0</v>
      </c>
    </row>
    <row r="2446" spans="1:8" ht="9" hidden="1" customHeight="1" x14ac:dyDescent="0.2">
      <c r="A2446" s="3" t="s">
        <v>8322</v>
      </c>
      <c r="B2446" s="3" t="s">
        <v>8323</v>
      </c>
      <c r="C2446" s="3" t="s">
        <v>8099</v>
      </c>
      <c r="D2446" s="3" t="s">
        <v>8100</v>
      </c>
      <c r="E2446" s="4">
        <v>67</v>
      </c>
      <c r="F2446" s="4">
        <v>123</v>
      </c>
      <c r="G2446" s="4">
        <v>0</v>
      </c>
      <c r="H2446" s="5">
        <v>0</v>
      </c>
    </row>
    <row r="2447" spans="1:8" ht="9" hidden="1" customHeight="1" x14ac:dyDescent="0.2">
      <c r="A2447" s="3" t="s">
        <v>8324</v>
      </c>
      <c r="B2447" s="3" t="s">
        <v>8325</v>
      </c>
      <c r="C2447" s="3" t="s">
        <v>8099</v>
      </c>
      <c r="D2447" s="3" t="s">
        <v>8100</v>
      </c>
      <c r="E2447" s="4">
        <v>0</v>
      </c>
      <c r="F2447" s="4">
        <v>27</v>
      </c>
      <c r="G2447" s="4">
        <v>1</v>
      </c>
      <c r="H2447" s="6">
        <v>7673.12</v>
      </c>
    </row>
    <row r="2448" spans="1:8" ht="9" hidden="1" customHeight="1" x14ac:dyDescent="0.2">
      <c r="A2448" s="3" t="s">
        <v>8326</v>
      </c>
      <c r="B2448" s="3" t="s">
        <v>8327</v>
      </c>
      <c r="C2448" s="3" t="s">
        <v>8099</v>
      </c>
      <c r="D2448" s="3" t="s">
        <v>8100</v>
      </c>
      <c r="E2448" s="4">
        <v>0</v>
      </c>
      <c r="F2448" s="4">
        <v>144</v>
      </c>
      <c r="G2448" s="4">
        <v>5</v>
      </c>
      <c r="H2448" s="6">
        <v>38365.620000000003</v>
      </c>
    </row>
    <row r="2449" spans="1:8" ht="9" hidden="1" customHeight="1" x14ac:dyDescent="0.2">
      <c r="A2449" s="3" t="s">
        <v>8328</v>
      </c>
      <c r="B2449" s="3" t="s">
        <v>8329</v>
      </c>
      <c r="C2449" s="3" t="s">
        <v>8099</v>
      </c>
      <c r="D2449" s="3" t="s">
        <v>8100</v>
      </c>
      <c r="E2449" s="4">
        <v>10</v>
      </c>
      <c r="F2449" s="4">
        <v>19</v>
      </c>
      <c r="G2449" s="4">
        <v>0</v>
      </c>
      <c r="H2449" s="5">
        <v>0</v>
      </c>
    </row>
    <row r="2450" spans="1:8" ht="9" hidden="1" customHeight="1" x14ac:dyDescent="0.2">
      <c r="A2450" s="3" t="s">
        <v>8330</v>
      </c>
      <c r="B2450" s="3" t="s">
        <v>8331</v>
      </c>
      <c r="C2450" s="3" t="s">
        <v>8099</v>
      </c>
      <c r="D2450" s="3" t="s">
        <v>8100</v>
      </c>
      <c r="E2450" s="4">
        <v>0</v>
      </c>
      <c r="F2450" s="4">
        <v>24</v>
      </c>
      <c r="G2450" s="4">
        <v>1</v>
      </c>
      <c r="H2450" s="6">
        <v>7673.12</v>
      </c>
    </row>
    <row r="2451" spans="1:8" ht="9" hidden="1" customHeight="1" x14ac:dyDescent="0.2">
      <c r="A2451" s="3" t="s">
        <v>8332</v>
      </c>
      <c r="B2451" s="3" t="s">
        <v>8333</v>
      </c>
      <c r="C2451" s="3" t="s">
        <v>8099</v>
      </c>
      <c r="D2451" s="3" t="s">
        <v>8100</v>
      </c>
      <c r="E2451" s="4">
        <v>37</v>
      </c>
      <c r="F2451" s="4">
        <v>190</v>
      </c>
      <c r="G2451" s="4">
        <v>2</v>
      </c>
      <c r="H2451" s="6">
        <v>15346.25</v>
      </c>
    </row>
    <row r="2452" spans="1:8" ht="9" hidden="1" customHeight="1" x14ac:dyDescent="0.2">
      <c r="A2452" s="3" t="s">
        <v>8334</v>
      </c>
      <c r="B2452" s="3" t="s">
        <v>8335</v>
      </c>
      <c r="C2452" s="3" t="s">
        <v>8099</v>
      </c>
      <c r="D2452" s="3" t="s">
        <v>8100</v>
      </c>
      <c r="E2452" s="4">
        <v>0</v>
      </c>
      <c r="F2452" s="4">
        <v>1</v>
      </c>
      <c r="G2452" s="4">
        <v>1</v>
      </c>
      <c r="H2452" s="6">
        <v>7673.14</v>
      </c>
    </row>
    <row r="2453" spans="1:8" ht="9" hidden="1" customHeight="1" x14ac:dyDescent="0.2">
      <c r="A2453" s="3" t="s">
        <v>8336</v>
      </c>
      <c r="B2453" s="3" t="s">
        <v>8337</v>
      </c>
      <c r="C2453" s="3" t="s">
        <v>8099</v>
      </c>
      <c r="D2453" s="3" t="s">
        <v>8100</v>
      </c>
      <c r="E2453" s="4">
        <v>0</v>
      </c>
      <c r="F2453" s="4">
        <v>13</v>
      </c>
      <c r="G2453" s="4">
        <v>1</v>
      </c>
      <c r="H2453" s="6">
        <v>7673.12</v>
      </c>
    </row>
    <row r="2454" spans="1:8" ht="9" hidden="1" customHeight="1" x14ac:dyDescent="0.2">
      <c r="A2454" s="3" t="s">
        <v>8338</v>
      </c>
      <c r="B2454" s="3" t="s">
        <v>8339</v>
      </c>
      <c r="C2454" s="3" t="s">
        <v>8099</v>
      </c>
      <c r="D2454" s="3" t="s">
        <v>8100</v>
      </c>
      <c r="E2454" s="4">
        <v>44</v>
      </c>
      <c r="F2454" s="4">
        <v>86</v>
      </c>
      <c r="G2454" s="4">
        <v>0</v>
      </c>
      <c r="H2454" s="5">
        <v>0</v>
      </c>
    </row>
    <row r="2455" spans="1:8" ht="9" hidden="1" customHeight="1" x14ac:dyDescent="0.2">
      <c r="A2455" s="3" t="s">
        <v>8340</v>
      </c>
      <c r="B2455" s="3" t="s">
        <v>8341</v>
      </c>
      <c r="C2455" s="3" t="s">
        <v>8099</v>
      </c>
      <c r="D2455" s="3" t="s">
        <v>8100</v>
      </c>
      <c r="E2455" s="4">
        <v>18</v>
      </c>
      <c r="F2455" s="4">
        <v>73</v>
      </c>
      <c r="G2455" s="4">
        <v>0</v>
      </c>
      <c r="H2455" s="5">
        <v>0</v>
      </c>
    </row>
    <row r="2456" spans="1:8" ht="9" hidden="1" customHeight="1" x14ac:dyDescent="0.2">
      <c r="A2456" s="3" t="s">
        <v>8342</v>
      </c>
      <c r="B2456" s="3" t="s">
        <v>8343</v>
      </c>
      <c r="C2456" s="3" t="s">
        <v>8099</v>
      </c>
      <c r="D2456" s="3" t="s">
        <v>8100</v>
      </c>
      <c r="E2456" s="4">
        <v>0</v>
      </c>
      <c r="F2456" s="4">
        <v>14</v>
      </c>
      <c r="G2456" s="4">
        <v>1</v>
      </c>
      <c r="H2456" s="6">
        <v>7673.12</v>
      </c>
    </row>
    <row r="2457" spans="1:8" ht="9" hidden="1" customHeight="1" x14ac:dyDescent="0.2">
      <c r="A2457" s="3" t="s">
        <v>8344</v>
      </c>
      <c r="B2457" s="3" t="s">
        <v>8345</v>
      </c>
      <c r="C2457" s="3" t="s">
        <v>8099</v>
      </c>
      <c r="D2457" s="3" t="s">
        <v>8100</v>
      </c>
      <c r="E2457" s="4">
        <v>10</v>
      </c>
      <c r="F2457" s="4">
        <v>79</v>
      </c>
      <c r="G2457" s="4">
        <v>1</v>
      </c>
      <c r="H2457" s="6">
        <v>7673.12</v>
      </c>
    </row>
    <row r="2458" spans="1:8" ht="9" hidden="1" customHeight="1" x14ac:dyDescent="0.2">
      <c r="A2458" s="3" t="s">
        <v>8346</v>
      </c>
      <c r="B2458" s="3" t="s">
        <v>8347</v>
      </c>
      <c r="C2458" s="3" t="s">
        <v>8099</v>
      </c>
      <c r="D2458" s="3" t="s">
        <v>8100</v>
      </c>
      <c r="E2458" s="4">
        <v>0</v>
      </c>
      <c r="F2458" s="4">
        <v>22</v>
      </c>
      <c r="G2458" s="4">
        <v>1</v>
      </c>
      <c r="H2458" s="6">
        <v>7673.12</v>
      </c>
    </row>
    <row r="2459" spans="1:8" ht="9" hidden="1" customHeight="1" x14ac:dyDescent="0.2">
      <c r="A2459" s="3" t="s">
        <v>8348</v>
      </c>
      <c r="B2459" s="3" t="s">
        <v>8349</v>
      </c>
      <c r="C2459" s="3" t="s">
        <v>8099</v>
      </c>
      <c r="D2459" s="3" t="s">
        <v>8100</v>
      </c>
      <c r="E2459" s="4">
        <v>32</v>
      </c>
      <c r="F2459" s="4">
        <v>82</v>
      </c>
      <c r="G2459" s="4">
        <v>0</v>
      </c>
      <c r="H2459" s="5">
        <v>0</v>
      </c>
    </row>
    <row r="2460" spans="1:8" ht="9" hidden="1" customHeight="1" x14ac:dyDescent="0.2">
      <c r="A2460" s="3" t="s">
        <v>8350</v>
      </c>
      <c r="B2460" s="3" t="s">
        <v>8351</v>
      </c>
      <c r="C2460" s="3" t="s">
        <v>8099</v>
      </c>
      <c r="D2460" s="3" t="s">
        <v>8100</v>
      </c>
      <c r="E2460" s="4">
        <v>45</v>
      </c>
      <c r="F2460" s="4">
        <v>84</v>
      </c>
      <c r="G2460" s="4">
        <v>0</v>
      </c>
      <c r="H2460" s="5">
        <v>0</v>
      </c>
    </row>
    <row r="2461" spans="1:8" ht="9" hidden="1" customHeight="1" x14ac:dyDescent="0.2">
      <c r="A2461" s="3" t="s">
        <v>8352</v>
      </c>
      <c r="B2461" s="3" t="s">
        <v>8353</v>
      </c>
      <c r="C2461" s="3" t="s">
        <v>8099</v>
      </c>
      <c r="D2461" s="3" t="s">
        <v>8100</v>
      </c>
      <c r="E2461" s="4">
        <v>16</v>
      </c>
      <c r="F2461" s="4">
        <v>16</v>
      </c>
      <c r="G2461" s="4">
        <v>0</v>
      </c>
      <c r="H2461" s="5">
        <v>0</v>
      </c>
    </row>
    <row r="2462" spans="1:8" ht="9" hidden="1" customHeight="1" x14ac:dyDescent="0.2">
      <c r="A2462" s="3" t="s">
        <v>8354</v>
      </c>
      <c r="B2462" s="3" t="s">
        <v>8355</v>
      </c>
      <c r="C2462" s="3" t="s">
        <v>8099</v>
      </c>
      <c r="D2462" s="3" t="s">
        <v>8100</v>
      </c>
      <c r="E2462" s="4">
        <v>0</v>
      </c>
      <c r="F2462" s="4">
        <v>98</v>
      </c>
      <c r="G2462" s="4">
        <v>3</v>
      </c>
      <c r="H2462" s="6">
        <v>23019.37</v>
      </c>
    </row>
    <row r="2463" spans="1:8" ht="9" hidden="1" customHeight="1" x14ac:dyDescent="0.2">
      <c r="A2463" s="3" t="s">
        <v>8356</v>
      </c>
      <c r="B2463" s="3" t="s">
        <v>8357</v>
      </c>
      <c r="C2463" s="3" t="s">
        <v>8099</v>
      </c>
      <c r="D2463" s="3" t="s">
        <v>8100</v>
      </c>
      <c r="E2463" s="4">
        <v>94</v>
      </c>
      <c r="F2463" s="4">
        <v>174</v>
      </c>
      <c r="G2463" s="4">
        <v>0</v>
      </c>
      <c r="H2463" s="5">
        <v>0</v>
      </c>
    </row>
    <row r="2464" spans="1:8" ht="9" hidden="1" customHeight="1" x14ac:dyDescent="0.2">
      <c r="A2464" s="3" t="s">
        <v>8358</v>
      </c>
      <c r="B2464" s="3" t="s">
        <v>8359</v>
      </c>
      <c r="C2464" s="3" t="s">
        <v>8099</v>
      </c>
      <c r="D2464" s="3" t="s">
        <v>8100</v>
      </c>
      <c r="E2464" s="4">
        <v>126</v>
      </c>
      <c r="F2464" s="4">
        <v>305</v>
      </c>
      <c r="G2464" s="4">
        <v>0</v>
      </c>
      <c r="H2464" s="5">
        <v>0</v>
      </c>
    </row>
    <row r="2465" spans="1:8" ht="9" hidden="1" customHeight="1" x14ac:dyDescent="0.2">
      <c r="A2465" s="3" t="s">
        <v>8360</v>
      </c>
      <c r="B2465" s="3" t="s">
        <v>8361</v>
      </c>
      <c r="C2465" s="3" t="s">
        <v>8099</v>
      </c>
      <c r="D2465" s="3" t="s">
        <v>8100</v>
      </c>
      <c r="E2465" s="4">
        <v>11</v>
      </c>
      <c r="F2465" s="4">
        <v>51</v>
      </c>
      <c r="G2465" s="4">
        <v>0</v>
      </c>
      <c r="H2465" s="5">
        <v>0</v>
      </c>
    </row>
    <row r="2466" spans="1:8" ht="9" hidden="1" customHeight="1" x14ac:dyDescent="0.2">
      <c r="A2466" s="3" t="s">
        <v>8362</v>
      </c>
      <c r="B2466" s="3" t="s">
        <v>8363</v>
      </c>
      <c r="C2466" s="3" t="s">
        <v>8099</v>
      </c>
      <c r="D2466" s="3" t="s">
        <v>8100</v>
      </c>
      <c r="E2466" s="4">
        <v>0</v>
      </c>
      <c r="F2466" s="4">
        <v>2</v>
      </c>
      <c r="G2466" s="4">
        <v>1</v>
      </c>
      <c r="H2466" s="6">
        <v>7673.14</v>
      </c>
    </row>
    <row r="2467" spans="1:8" ht="9" hidden="1" customHeight="1" x14ac:dyDescent="0.2">
      <c r="A2467" s="3" t="s">
        <v>8364</v>
      </c>
      <c r="B2467" s="3" t="s">
        <v>8365</v>
      </c>
      <c r="C2467" s="3" t="s">
        <v>8099</v>
      </c>
      <c r="D2467" s="3" t="s">
        <v>8100</v>
      </c>
      <c r="E2467" s="4">
        <v>0</v>
      </c>
      <c r="F2467" s="4">
        <v>63</v>
      </c>
      <c r="G2467" s="4">
        <v>2</v>
      </c>
      <c r="H2467" s="6">
        <v>15346.25</v>
      </c>
    </row>
    <row r="2468" spans="1:8" ht="9" hidden="1" customHeight="1" x14ac:dyDescent="0.2">
      <c r="A2468" s="3" t="s">
        <v>8366</v>
      </c>
      <c r="B2468" s="3" t="s">
        <v>8367</v>
      </c>
      <c r="C2468" s="3" t="s">
        <v>8099</v>
      </c>
      <c r="D2468" s="3" t="s">
        <v>8100</v>
      </c>
      <c r="E2468" s="4">
        <v>0</v>
      </c>
      <c r="F2468" s="4">
        <v>2</v>
      </c>
      <c r="G2468" s="4">
        <v>1</v>
      </c>
      <c r="H2468" s="6">
        <v>7673.13</v>
      </c>
    </row>
    <row r="2469" spans="1:8" ht="9" hidden="1" customHeight="1" x14ac:dyDescent="0.2">
      <c r="A2469" s="3" t="s">
        <v>8368</v>
      </c>
      <c r="B2469" s="3" t="s">
        <v>8369</v>
      </c>
      <c r="C2469" s="3" t="s">
        <v>8099</v>
      </c>
      <c r="D2469" s="3" t="s">
        <v>8100</v>
      </c>
      <c r="E2469" s="4">
        <v>0</v>
      </c>
      <c r="F2469" s="4">
        <v>18</v>
      </c>
      <c r="G2469" s="4">
        <v>1</v>
      </c>
      <c r="H2469" s="6">
        <v>7673.12</v>
      </c>
    </row>
    <row r="2470" spans="1:8" ht="9" hidden="1" customHeight="1" x14ac:dyDescent="0.2">
      <c r="A2470" s="3" t="s">
        <v>8370</v>
      </c>
      <c r="B2470" s="3" t="s">
        <v>8371</v>
      </c>
      <c r="C2470" s="3" t="s">
        <v>8099</v>
      </c>
      <c r="D2470" s="3" t="s">
        <v>8100</v>
      </c>
      <c r="E2470" s="4">
        <v>40</v>
      </c>
      <c r="F2470" s="4">
        <v>76</v>
      </c>
      <c r="G2470" s="4">
        <v>0</v>
      </c>
      <c r="H2470" s="5">
        <v>0</v>
      </c>
    </row>
    <row r="2471" spans="1:8" ht="9" hidden="1" customHeight="1" x14ac:dyDescent="0.2">
      <c r="A2471" s="3" t="s">
        <v>8372</v>
      </c>
      <c r="B2471" s="3" t="s">
        <v>8373</v>
      </c>
      <c r="C2471" s="3" t="s">
        <v>8099</v>
      </c>
      <c r="D2471" s="3" t="s">
        <v>8100</v>
      </c>
      <c r="E2471" s="4">
        <v>35</v>
      </c>
      <c r="F2471" s="4">
        <v>56</v>
      </c>
      <c r="G2471" s="4">
        <v>0</v>
      </c>
      <c r="H2471" s="5">
        <v>0</v>
      </c>
    </row>
    <row r="2472" spans="1:8" ht="9" hidden="1" customHeight="1" x14ac:dyDescent="0.2">
      <c r="A2472" s="3" t="s">
        <v>8374</v>
      </c>
      <c r="B2472" s="3" t="s">
        <v>8375</v>
      </c>
      <c r="C2472" s="3" t="s">
        <v>8099</v>
      </c>
      <c r="D2472" s="3" t="s">
        <v>8100</v>
      </c>
      <c r="E2472" s="4">
        <v>0</v>
      </c>
      <c r="F2472" s="4">
        <v>77</v>
      </c>
      <c r="G2472" s="4">
        <v>3</v>
      </c>
      <c r="H2472" s="6">
        <v>23019.37</v>
      </c>
    </row>
    <row r="2473" spans="1:8" ht="9" hidden="1" customHeight="1" x14ac:dyDescent="0.2">
      <c r="A2473" s="3" t="s">
        <v>8376</v>
      </c>
      <c r="B2473" s="3" t="s">
        <v>8377</v>
      </c>
      <c r="C2473" s="3" t="s">
        <v>8099</v>
      </c>
      <c r="D2473" s="3" t="s">
        <v>8100</v>
      </c>
      <c r="E2473" s="4">
        <v>53</v>
      </c>
      <c r="F2473" s="4">
        <v>107</v>
      </c>
      <c r="G2473" s="4">
        <v>0</v>
      </c>
      <c r="H2473" s="5">
        <v>0</v>
      </c>
    </row>
    <row r="2474" spans="1:8" ht="9" hidden="1" customHeight="1" x14ac:dyDescent="0.2">
      <c r="A2474" s="3" t="s">
        <v>8378</v>
      </c>
      <c r="B2474" s="3" t="s">
        <v>8379</v>
      </c>
      <c r="C2474" s="3" t="s">
        <v>8099</v>
      </c>
      <c r="D2474" s="3" t="s">
        <v>8100</v>
      </c>
      <c r="E2474" s="4">
        <v>52</v>
      </c>
      <c r="F2474" s="4">
        <v>138</v>
      </c>
      <c r="G2474" s="4">
        <v>0</v>
      </c>
      <c r="H2474" s="5">
        <v>0</v>
      </c>
    </row>
    <row r="2475" spans="1:8" ht="9" hidden="1" customHeight="1" x14ac:dyDescent="0.2">
      <c r="A2475" s="3" t="s">
        <v>8380</v>
      </c>
      <c r="B2475" s="3" t="s">
        <v>8381</v>
      </c>
      <c r="C2475" s="3" t="s">
        <v>8099</v>
      </c>
      <c r="D2475" s="3" t="s">
        <v>8100</v>
      </c>
      <c r="E2475" s="4">
        <v>113</v>
      </c>
      <c r="F2475" s="4">
        <v>242</v>
      </c>
      <c r="G2475" s="4">
        <v>0</v>
      </c>
      <c r="H2475" s="5">
        <v>0</v>
      </c>
    </row>
    <row r="2476" spans="1:8" ht="9" hidden="1" customHeight="1" x14ac:dyDescent="0.2">
      <c r="A2476" s="3" t="s">
        <v>8382</v>
      </c>
      <c r="B2476" s="3" t="s">
        <v>8383</v>
      </c>
      <c r="C2476" s="3" t="s">
        <v>8099</v>
      </c>
      <c r="D2476" s="3" t="s">
        <v>8100</v>
      </c>
      <c r="E2476" s="4">
        <v>0</v>
      </c>
      <c r="F2476" s="4">
        <v>7</v>
      </c>
      <c r="G2476" s="4">
        <v>1</v>
      </c>
      <c r="H2476" s="6">
        <v>7673.13</v>
      </c>
    </row>
    <row r="2477" spans="1:8" ht="9" hidden="1" customHeight="1" x14ac:dyDescent="0.2">
      <c r="A2477" s="3" t="s">
        <v>8384</v>
      </c>
      <c r="B2477" s="3" t="s">
        <v>8385</v>
      </c>
      <c r="C2477" s="3" t="s">
        <v>8099</v>
      </c>
      <c r="D2477" s="3" t="s">
        <v>8100</v>
      </c>
      <c r="E2477" s="4">
        <v>0</v>
      </c>
      <c r="F2477" s="4">
        <v>10</v>
      </c>
      <c r="G2477" s="4">
        <v>1</v>
      </c>
      <c r="H2477" s="6">
        <v>7673.12</v>
      </c>
    </row>
    <row r="2478" spans="1:8" ht="9" hidden="1" customHeight="1" x14ac:dyDescent="0.2">
      <c r="A2478" s="3" t="s">
        <v>8386</v>
      </c>
      <c r="B2478" s="3" t="s">
        <v>8387</v>
      </c>
      <c r="C2478" s="3" t="s">
        <v>8099</v>
      </c>
      <c r="D2478" s="3" t="s">
        <v>8100</v>
      </c>
      <c r="E2478" s="4">
        <v>0</v>
      </c>
      <c r="F2478" s="4">
        <v>2</v>
      </c>
      <c r="G2478" s="4">
        <v>1</v>
      </c>
      <c r="H2478" s="6">
        <v>7673.14</v>
      </c>
    </row>
    <row r="2479" spans="1:8" ht="9" hidden="1" customHeight="1" x14ac:dyDescent="0.2">
      <c r="A2479" s="3" t="s">
        <v>8388</v>
      </c>
      <c r="B2479" s="3" t="s">
        <v>8389</v>
      </c>
      <c r="C2479" s="3" t="s">
        <v>8099</v>
      </c>
      <c r="D2479" s="3" t="s">
        <v>8100</v>
      </c>
      <c r="E2479" s="4">
        <v>19</v>
      </c>
      <c r="F2479" s="4">
        <v>7</v>
      </c>
      <c r="G2479" s="4">
        <v>0</v>
      </c>
      <c r="H2479" s="5">
        <v>0</v>
      </c>
    </row>
    <row r="2480" spans="1:8" ht="9" hidden="1" customHeight="1" x14ac:dyDescent="0.2">
      <c r="A2480" s="3" t="s">
        <v>8390</v>
      </c>
      <c r="B2480" s="3" t="s">
        <v>8391</v>
      </c>
      <c r="C2480" s="3" t="s">
        <v>8099</v>
      </c>
      <c r="D2480" s="3" t="s">
        <v>8100</v>
      </c>
      <c r="E2480" s="4">
        <v>15</v>
      </c>
      <c r="F2480" s="4">
        <v>23</v>
      </c>
      <c r="G2480" s="4">
        <v>0</v>
      </c>
      <c r="H2480" s="5">
        <v>0</v>
      </c>
    </row>
    <row r="2481" spans="1:8" ht="9" hidden="1" customHeight="1" x14ac:dyDescent="0.2">
      <c r="A2481" s="3" t="s">
        <v>8392</v>
      </c>
      <c r="B2481" s="3" t="s">
        <v>8393</v>
      </c>
      <c r="C2481" s="3" t="s">
        <v>8099</v>
      </c>
      <c r="D2481" s="3" t="s">
        <v>8100</v>
      </c>
      <c r="E2481" s="4">
        <v>46</v>
      </c>
      <c r="F2481" s="4">
        <v>31</v>
      </c>
      <c r="G2481" s="4">
        <v>0</v>
      </c>
      <c r="H2481" s="5">
        <v>0</v>
      </c>
    </row>
    <row r="2482" spans="1:8" ht="9" hidden="1" customHeight="1" x14ac:dyDescent="0.2">
      <c r="A2482" s="3" t="s">
        <v>8394</v>
      </c>
      <c r="B2482" s="3" t="s">
        <v>8395</v>
      </c>
      <c r="C2482" s="3" t="s">
        <v>8099</v>
      </c>
      <c r="D2482" s="3" t="s">
        <v>8100</v>
      </c>
      <c r="E2482" s="4">
        <v>0</v>
      </c>
      <c r="F2482" s="4">
        <v>1</v>
      </c>
      <c r="G2482" s="4">
        <v>1</v>
      </c>
      <c r="H2482" s="6">
        <v>7673.14</v>
      </c>
    </row>
    <row r="2483" spans="1:8" ht="9" hidden="1" customHeight="1" x14ac:dyDescent="0.2">
      <c r="A2483" s="3" t="s">
        <v>8396</v>
      </c>
      <c r="B2483" s="3" t="s">
        <v>8397</v>
      </c>
      <c r="C2483" s="3" t="s">
        <v>8099</v>
      </c>
      <c r="D2483" s="3" t="s">
        <v>8100</v>
      </c>
      <c r="E2483" s="4">
        <v>30</v>
      </c>
      <c r="F2483" s="4">
        <v>113</v>
      </c>
      <c r="G2483" s="4">
        <v>0</v>
      </c>
      <c r="H2483" s="5">
        <v>0</v>
      </c>
    </row>
    <row r="2484" spans="1:8" ht="9" hidden="1" customHeight="1" x14ac:dyDescent="0.2">
      <c r="A2484" s="3" t="s">
        <v>8398</v>
      </c>
      <c r="B2484" s="3" t="s">
        <v>8399</v>
      </c>
      <c r="C2484" s="3" t="s">
        <v>8099</v>
      </c>
      <c r="D2484" s="3" t="s">
        <v>8100</v>
      </c>
      <c r="E2484" s="4">
        <v>48</v>
      </c>
      <c r="F2484" s="4">
        <v>319</v>
      </c>
      <c r="G2484" s="4">
        <v>7</v>
      </c>
      <c r="H2484" s="6">
        <v>53711.87</v>
      </c>
    </row>
    <row r="2485" spans="1:8" ht="9" hidden="1" customHeight="1" x14ac:dyDescent="0.2">
      <c r="A2485" s="3" t="s">
        <v>8400</v>
      </c>
      <c r="B2485" s="3" t="s">
        <v>8401</v>
      </c>
      <c r="C2485" s="3" t="s">
        <v>8099</v>
      </c>
      <c r="D2485" s="3" t="s">
        <v>8100</v>
      </c>
      <c r="E2485" s="4">
        <v>0</v>
      </c>
      <c r="F2485" s="4">
        <v>49</v>
      </c>
      <c r="G2485" s="4">
        <v>2</v>
      </c>
      <c r="H2485" s="6">
        <v>15346.25</v>
      </c>
    </row>
    <row r="2486" spans="1:8" ht="9" hidden="1" customHeight="1" x14ac:dyDescent="0.2">
      <c r="A2486" s="3" t="s">
        <v>8402</v>
      </c>
      <c r="B2486" s="3" t="s">
        <v>8403</v>
      </c>
      <c r="C2486" s="3" t="s">
        <v>8099</v>
      </c>
      <c r="D2486" s="3" t="s">
        <v>8100</v>
      </c>
      <c r="E2486" s="4">
        <v>43</v>
      </c>
      <c r="F2486" s="4">
        <v>89</v>
      </c>
      <c r="G2486" s="4">
        <v>0</v>
      </c>
      <c r="H2486" s="5">
        <v>0</v>
      </c>
    </row>
    <row r="2487" spans="1:8" ht="9" hidden="1" customHeight="1" x14ac:dyDescent="0.2">
      <c r="A2487" s="3" t="s">
        <v>8404</v>
      </c>
      <c r="B2487" s="3" t="s">
        <v>8405</v>
      </c>
      <c r="C2487" s="3" t="s">
        <v>8099</v>
      </c>
      <c r="D2487" s="3" t="s">
        <v>8100</v>
      </c>
      <c r="E2487" s="4">
        <v>16</v>
      </c>
      <c r="F2487" s="4">
        <v>116</v>
      </c>
      <c r="G2487" s="4">
        <v>2</v>
      </c>
      <c r="H2487" s="6">
        <v>15346.25</v>
      </c>
    </row>
    <row r="2488" spans="1:8" ht="9" hidden="1" customHeight="1" x14ac:dyDescent="0.2">
      <c r="A2488" s="3" t="s">
        <v>8406</v>
      </c>
      <c r="B2488" s="3" t="s">
        <v>8407</v>
      </c>
      <c r="C2488" s="3" t="s">
        <v>8099</v>
      </c>
      <c r="D2488" s="3" t="s">
        <v>8100</v>
      </c>
      <c r="E2488" s="4">
        <v>20</v>
      </c>
      <c r="F2488" s="4">
        <v>132</v>
      </c>
      <c r="G2488" s="4">
        <v>3</v>
      </c>
      <c r="H2488" s="6">
        <v>23019.37</v>
      </c>
    </row>
    <row r="2489" spans="1:8" ht="9" hidden="1" customHeight="1" x14ac:dyDescent="0.2">
      <c r="A2489" s="3" t="s">
        <v>8408</v>
      </c>
      <c r="B2489" s="3" t="s">
        <v>8409</v>
      </c>
      <c r="C2489" s="3" t="s">
        <v>8099</v>
      </c>
      <c r="D2489" s="3" t="s">
        <v>8100</v>
      </c>
      <c r="E2489" s="4">
        <v>43</v>
      </c>
      <c r="F2489" s="4">
        <v>61</v>
      </c>
      <c r="G2489" s="4">
        <v>0</v>
      </c>
      <c r="H2489" s="5">
        <v>0</v>
      </c>
    </row>
    <row r="2490" spans="1:8" ht="9" hidden="1" customHeight="1" x14ac:dyDescent="0.2">
      <c r="A2490" s="3" t="s">
        <v>8410</v>
      </c>
      <c r="B2490" s="3" t="s">
        <v>8411</v>
      </c>
      <c r="C2490" s="3" t="s">
        <v>8099</v>
      </c>
      <c r="D2490" s="3" t="s">
        <v>8100</v>
      </c>
      <c r="E2490" s="4">
        <v>0</v>
      </c>
      <c r="F2490" s="4">
        <v>7</v>
      </c>
      <c r="G2490" s="4">
        <v>1</v>
      </c>
      <c r="H2490" s="6">
        <v>7673.13</v>
      </c>
    </row>
    <row r="2491" spans="1:8" ht="9" hidden="1" customHeight="1" x14ac:dyDescent="0.2">
      <c r="A2491" s="3" t="s">
        <v>8412</v>
      </c>
      <c r="B2491" s="3" t="s">
        <v>8413</v>
      </c>
      <c r="C2491" s="3" t="s">
        <v>8099</v>
      </c>
      <c r="D2491" s="3" t="s">
        <v>8100</v>
      </c>
      <c r="E2491" s="4">
        <v>30</v>
      </c>
      <c r="F2491" s="4">
        <v>124</v>
      </c>
      <c r="G2491" s="4">
        <v>0</v>
      </c>
      <c r="H2491" s="5">
        <v>0</v>
      </c>
    </row>
    <row r="2492" spans="1:8" ht="9" hidden="1" customHeight="1" x14ac:dyDescent="0.2">
      <c r="A2492" s="3" t="s">
        <v>8414</v>
      </c>
      <c r="B2492" s="3" t="s">
        <v>8415</v>
      </c>
      <c r="C2492" s="3" t="s">
        <v>8099</v>
      </c>
      <c r="D2492" s="3" t="s">
        <v>8100</v>
      </c>
      <c r="E2492" s="7">
        <v>16.309229420000001</v>
      </c>
      <c r="F2492" s="4">
        <v>36</v>
      </c>
      <c r="G2492" s="4">
        <v>0</v>
      </c>
      <c r="H2492" s="5">
        <v>0</v>
      </c>
    </row>
    <row r="2493" spans="1:8" ht="9" hidden="1" customHeight="1" x14ac:dyDescent="0.2">
      <c r="A2493" s="3" t="s">
        <v>8416</v>
      </c>
      <c r="B2493" s="3" t="s">
        <v>8417</v>
      </c>
      <c r="C2493" s="3" t="s">
        <v>8099</v>
      </c>
      <c r="D2493" s="3" t="s">
        <v>8100</v>
      </c>
      <c r="E2493" s="4">
        <v>20</v>
      </c>
      <c r="F2493" s="4">
        <v>27</v>
      </c>
      <c r="G2493" s="4">
        <v>0</v>
      </c>
      <c r="H2493" s="5">
        <v>0</v>
      </c>
    </row>
    <row r="2494" spans="1:8" ht="9" hidden="1" customHeight="1" x14ac:dyDescent="0.2">
      <c r="A2494" s="3" t="s">
        <v>8418</v>
      </c>
      <c r="B2494" s="3" t="s">
        <v>8419</v>
      </c>
      <c r="C2494" s="3" t="s">
        <v>8099</v>
      </c>
      <c r="D2494" s="3" t="s">
        <v>8100</v>
      </c>
      <c r="E2494" s="4">
        <v>0</v>
      </c>
      <c r="F2494" s="4">
        <v>11</v>
      </c>
      <c r="G2494" s="4">
        <v>1</v>
      </c>
      <c r="H2494" s="6">
        <v>7673.12</v>
      </c>
    </row>
    <row r="2495" spans="1:8" ht="9" hidden="1" customHeight="1" x14ac:dyDescent="0.2">
      <c r="A2495" s="3" t="s">
        <v>8420</v>
      </c>
      <c r="B2495" s="3" t="s">
        <v>8421</v>
      </c>
      <c r="C2495" s="3" t="s">
        <v>8099</v>
      </c>
      <c r="D2495" s="3" t="s">
        <v>8100</v>
      </c>
      <c r="E2495" s="4">
        <v>0</v>
      </c>
      <c r="F2495" s="4">
        <v>20</v>
      </c>
      <c r="G2495" s="4">
        <v>1</v>
      </c>
      <c r="H2495" s="6">
        <v>7673.12</v>
      </c>
    </row>
    <row r="2496" spans="1:8" ht="9" hidden="1" customHeight="1" x14ac:dyDescent="0.2">
      <c r="A2496" s="3" t="s">
        <v>8422</v>
      </c>
      <c r="B2496" s="3" t="s">
        <v>8423</v>
      </c>
      <c r="C2496" s="3" t="s">
        <v>8099</v>
      </c>
      <c r="D2496" s="3" t="s">
        <v>8100</v>
      </c>
      <c r="E2496" s="4">
        <v>0</v>
      </c>
      <c r="F2496" s="4">
        <v>1</v>
      </c>
      <c r="G2496" s="4">
        <v>1</v>
      </c>
      <c r="H2496" s="6">
        <v>7673.13</v>
      </c>
    </row>
    <row r="2497" spans="1:8" ht="9" hidden="1" customHeight="1" x14ac:dyDescent="0.2">
      <c r="A2497" s="3" t="s">
        <v>8424</v>
      </c>
      <c r="B2497" s="3" t="s">
        <v>8425</v>
      </c>
      <c r="C2497" s="3" t="s">
        <v>8099</v>
      </c>
      <c r="D2497" s="3" t="s">
        <v>8100</v>
      </c>
      <c r="E2497" s="4">
        <v>0</v>
      </c>
      <c r="F2497" s="4">
        <v>3</v>
      </c>
      <c r="G2497" s="4">
        <v>1</v>
      </c>
      <c r="H2497" s="6">
        <v>7673.15</v>
      </c>
    </row>
    <row r="2498" spans="1:8" ht="9" hidden="1" customHeight="1" x14ac:dyDescent="0.2">
      <c r="A2498" s="3" t="s">
        <v>8426</v>
      </c>
      <c r="B2498" s="3" t="s">
        <v>8427</v>
      </c>
      <c r="C2498" s="3" t="s">
        <v>8099</v>
      </c>
      <c r="D2498" s="3" t="s">
        <v>8100</v>
      </c>
      <c r="E2498" s="4">
        <v>0</v>
      </c>
      <c r="F2498" s="4">
        <v>44</v>
      </c>
      <c r="G2498" s="4">
        <v>2</v>
      </c>
      <c r="H2498" s="6">
        <v>15346.25</v>
      </c>
    </row>
    <row r="2499" spans="1:8" ht="9" hidden="1" customHeight="1" x14ac:dyDescent="0.2">
      <c r="A2499" s="3" t="s">
        <v>8428</v>
      </c>
      <c r="B2499" s="3" t="s">
        <v>8429</v>
      </c>
      <c r="C2499" s="3" t="s">
        <v>8099</v>
      </c>
      <c r="D2499" s="3" t="s">
        <v>8100</v>
      </c>
      <c r="E2499" s="4">
        <v>22</v>
      </c>
      <c r="F2499" s="4">
        <v>31</v>
      </c>
      <c r="G2499" s="4">
        <v>0</v>
      </c>
      <c r="H2499" s="5">
        <v>0</v>
      </c>
    </row>
    <row r="2500" spans="1:8" ht="9" hidden="1" customHeight="1" x14ac:dyDescent="0.2">
      <c r="A2500" s="3" t="s">
        <v>8430</v>
      </c>
      <c r="B2500" s="3" t="s">
        <v>8431</v>
      </c>
      <c r="C2500" s="3" t="s">
        <v>8099</v>
      </c>
      <c r="D2500" s="3" t="s">
        <v>8100</v>
      </c>
      <c r="E2500" s="4">
        <v>67</v>
      </c>
      <c r="F2500" s="4">
        <v>276</v>
      </c>
      <c r="G2500" s="4">
        <v>1</v>
      </c>
      <c r="H2500" s="6">
        <v>7673.12</v>
      </c>
    </row>
    <row r="2501" spans="1:8" ht="9" hidden="1" customHeight="1" x14ac:dyDescent="0.2">
      <c r="A2501" s="3" t="s">
        <v>8432</v>
      </c>
      <c r="B2501" s="3" t="s">
        <v>8433</v>
      </c>
      <c r="C2501" s="3" t="s">
        <v>8099</v>
      </c>
      <c r="D2501" s="3" t="s">
        <v>8100</v>
      </c>
      <c r="E2501" s="4">
        <v>40</v>
      </c>
      <c r="F2501" s="4">
        <v>124</v>
      </c>
      <c r="G2501" s="4">
        <v>0</v>
      </c>
      <c r="H2501" s="5">
        <v>0</v>
      </c>
    </row>
    <row r="2502" spans="1:8" ht="9" hidden="1" customHeight="1" x14ac:dyDescent="0.2">
      <c r="A2502" s="3" t="s">
        <v>8434</v>
      </c>
      <c r="B2502" s="3" t="s">
        <v>8435</v>
      </c>
      <c r="C2502" s="3" t="s">
        <v>8099</v>
      </c>
      <c r="D2502" s="3" t="s">
        <v>8100</v>
      </c>
      <c r="E2502" s="4">
        <v>22</v>
      </c>
      <c r="F2502" s="4">
        <v>70</v>
      </c>
      <c r="G2502" s="4">
        <v>0</v>
      </c>
      <c r="H2502" s="5">
        <v>0</v>
      </c>
    </row>
    <row r="2503" spans="1:8" ht="9" hidden="1" customHeight="1" x14ac:dyDescent="0.2">
      <c r="A2503" s="3" t="s">
        <v>8436</v>
      </c>
      <c r="B2503" s="3" t="s">
        <v>8437</v>
      </c>
      <c r="C2503" s="3" t="s">
        <v>8099</v>
      </c>
      <c r="D2503" s="3" t="s">
        <v>8100</v>
      </c>
      <c r="E2503" s="4">
        <v>15</v>
      </c>
      <c r="F2503" s="4">
        <v>112</v>
      </c>
      <c r="G2503" s="4">
        <v>2</v>
      </c>
      <c r="H2503" s="6">
        <v>15346.25</v>
      </c>
    </row>
    <row r="2504" spans="1:8" ht="9" hidden="1" customHeight="1" x14ac:dyDescent="0.2">
      <c r="A2504" s="3" t="s">
        <v>8438</v>
      </c>
      <c r="B2504" s="3" t="s">
        <v>8439</v>
      </c>
      <c r="C2504" s="3" t="s">
        <v>8099</v>
      </c>
      <c r="D2504" s="3" t="s">
        <v>8100</v>
      </c>
      <c r="E2504" s="4">
        <v>60</v>
      </c>
      <c r="F2504" s="4">
        <v>97</v>
      </c>
      <c r="G2504" s="4">
        <v>0</v>
      </c>
      <c r="H2504" s="5">
        <v>0</v>
      </c>
    </row>
    <row r="2505" spans="1:8" ht="9" hidden="1" customHeight="1" x14ac:dyDescent="0.2">
      <c r="A2505" s="3" t="s">
        <v>8440</v>
      </c>
      <c r="B2505" s="3" t="s">
        <v>8441</v>
      </c>
      <c r="C2505" s="3" t="s">
        <v>8099</v>
      </c>
      <c r="D2505" s="3" t="s">
        <v>8100</v>
      </c>
      <c r="E2505" s="4">
        <v>0</v>
      </c>
      <c r="F2505" s="4">
        <v>30</v>
      </c>
      <c r="G2505" s="4">
        <v>1</v>
      </c>
      <c r="H2505" s="6">
        <v>7673.12</v>
      </c>
    </row>
    <row r="2506" spans="1:8" ht="9" hidden="1" customHeight="1" x14ac:dyDescent="0.2">
      <c r="A2506" s="3" t="s">
        <v>8442</v>
      </c>
      <c r="B2506" s="3" t="s">
        <v>8443</v>
      </c>
      <c r="C2506" s="3" t="s">
        <v>8099</v>
      </c>
      <c r="D2506" s="3" t="s">
        <v>8100</v>
      </c>
      <c r="E2506" s="4">
        <v>0</v>
      </c>
      <c r="F2506" s="4">
        <v>18</v>
      </c>
      <c r="G2506" s="4">
        <v>1</v>
      </c>
      <c r="H2506" s="6">
        <v>7673.12</v>
      </c>
    </row>
    <row r="2507" spans="1:8" ht="9" hidden="1" customHeight="1" x14ac:dyDescent="0.2">
      <c r="A2507" s="3" t="s">
        <v>8444</v>
      </c>
      <c r="B2507" s="3" t="s">
        <v>8445</v>
      </c>
      <c r="C2507" s="3" t="s">
        <v>8099</v>
      </c>
      <c r="D2507" s="3" t="s">
        <v>8100</v>
      </c>
      <c r="E2507" s="4">
        <v>30</v>
      </c>
      <c r="F2507" s="4">
        <v>111</v>
      </c>
      <c r="G2507" s="4">
        <v>0</v>
      </c>
      <c r="H2507" s="5">
        <v>0</v>
      </c>
    </row>
    <row r="2508" spans="1:8" ht="9" hidden="1" customHeight="1" x14ac:dyDescent="0.2">
      <c r="A2508" s="3" t="s">
        <v>8446</v>
      </c>
      <c r="B2508" s="3" t="s">
        <v>8447</v>
      </c>
      <c r="C2508" s="3" t="s">
        <v>8099</v>
      </c>
      <c r="D2508" s="3" t="s">
        <v>8100</v>
      </c>
      <c r="E2508" s="4">
        <v>0</v>
      </c>
      <c r="F2508" s="4">
        <v>34</v>
      </c>
      <c r="G2508" s="4">
        <v>1</v>
      </c>
      <c r="H2508" s="6">
        <v>7673.12</v>
      </c>
    </row>
    <row r="2509" spans="1:8" ht="9" hidden="1" customHeight="1" x14ac:dyDescent="0.2">
      <c r="A2509" s="3" t="s">
        <v>8448</v>
      </c>
      <c r="B2509" s="3" t="s">
        <v>8449</v>
      </c>
      <c r="C2509" s="3" t="s">
        <v>8099</v>
      </c>
      <c r="D2509" s="3" t="s">
        <v>8100</v>
      </c>
      <c r="E2509" s="4">
        <v>47</v>
      </c>
      <c r="F2509" s="4">
        <v>118</v>
      </c>
      <c r="G2509" s="4">
        <v>0</v>
      </c>
      <c r="H2509" s="5">
        <v>0</v>
      </c>
    </row>
    <row r="2510" spans="1:8" ht="9" hidden="1" customHeight="1" x14ac:dyDescent="0.2">
      <c r="A2510" s="3" t="s">
        <v>8450</v>
      </c>
      <c r="B2510" s="3" t="s">
        <v>8451</v>
      </c>
      <c r="C2510" s="3" t="s">
        <v>8099</v>
      </c>
      <c r="D2510" s="3" t="s">
        <v>8100</v>
      </c>
      <c r="E2510" s="4">
        <v>15</v>
      </c>
      <c r="F2510" s="4">
        <v>22</v>
      </c>
      <c r="G2510" s="4">
        <v>0</v>
      </c>
      <c r="H2510" s="5">
        <v>0</v>
      </c>
    </row>
    <row r="2511" spans="1:8" ht="9" hidden="1" customHeight="1" x14ac:dyDescent="0.2">
      <c r="A2511" s="3" t="s">
        <v>8452</v>
      </c>
      <c r="B2511" s="3" t="s">
        <v>8453</v>
      </c>
      <c r="C2511" s="3" t="s">
        <v>8099</v>
      </c>
      <c r="D2511" s="3" t="s">
        <v>8100</v>
      </c>
      <c r="E2511" s="4">
        <v>0</v>
      </c>
      <c r="F2511" s="4">
        <v>17</v>
      </c>
      <c r="G2511" s="4">
        <v>1</v>
      </c>
      <c r="H2511" s="6">
        <v>7673.12</v>
      </c>
    </row>
    <row r="2512" spans="1:8" ht="9" hidden="1" customHeight="1" x14ac:dyDescent="0.2">
      <c r="A2512" s="3" t="s">
        <v>8454</v>
      </c>
      <c r="B2512" s="3" t="s">
        <v>8455</v>
      </c>
      <c r="C2512" s="3" t="s">
        <v>8099</v>
      </c>
      <c r="D2512" s="3" t="s">
        <v>8100</v>
      </c>
      <c r="E2512" s="4">
        <v>43</v>
      </c>
      <c r="F2512" s="4">
        <v>91</v>
      </c>
      <c r="G2512" s="4">
        <v>0</v>
      </c>
      <c r="H2512" s="5">
        <v>0</v>
      </c>
    </row>
    <row r="2513" spans="1:8" ht="9" hidden="1" customHeight="1" x14ac:dyDescent="0.2">
      <c r="A2513" s="3" t="s">
        <v>8456</v>
      </c>
      <c r="B2513" s="3" t="s">
        <v>8457</v>
      </c>
      <c r="C2513" s="3" t="s">
        <v>8099</v>
      </c>
      <c r="D2513" s="3" t="s">
        <v>8100</v>
      </c>
      <c r="E2513" s="4">
        <v>89</v>
      </c>
      <c r="F2513" s="4">
        <v>529</v>
      </c>
      <c r="G2513" s="4">
        <v>8</v>
      </c>
      <c r="H2513" s="6">
        <v>61385</v>
      </c>
    </row>
    <row r="2514" spans="1:8" ht="9" hidden="1" customHeight="1" x14ac:dyDescent="0.2">
      <c r="A2514" s="3" t="s">
        <v>8458</v>
      </c>
      <c r="B2514" s="3" t="s">
        <v>8459</v>
      </c>
      <c r="C2514" s="3" t="s">
        <v>8099</v>
      </c>
      <c r="D2514" s="3" t="s">
        <v>8100</v>
      </c>
      <c r="E2514" s="4">
        <v>13</v>
      </c>
      <c r="F2514" s="4">
        <v>5</v>
      </c>
      <c r="G2514" s="4">
        <v>0</v>
      </c>
      <c r="H2514" s="5">
        <v>0</v>
      </c>
    </row>
    <row r="2515" spans="1:8" ht="9" hidden="1" customHeight="1" x14ac:dyDescent="0.2">
      <c r="A2515" s="3" t="s">
        <v>8460</v>
      </c>
      <c r="B2515" s="3" t="s">
        <v>8461</v>
      </c>
      <c r="C2515" s="3" t="s">
        <v>8099</v>
      </c>
      <c r="D2515" s="3" t="s">
        <v>8100</v>
      </c>
      <c r="E2515" s="4">
        <v>12</v>
      </c>
      <c r="F2515" s="4">
        <v>18</v>
      </c>
      <c r="G2515" s="4">
        <v>0</v>
      </c>
      <c r="H2515" s="5">
        <v>0</v>
      </c>
    </row>
    <row r="2516" spans="1:8" ht="9" hidden="1" customHeight="1" x14ac:dyDescent="0.2">
      <c r="A2516" s="3" t="s">
        <v>8462</v>
      </c>
      <c r="B2516" s="3" t="s">
        <v>8463</v>
      </c>
      <c r="C2516" s="3" t="s">
        <v>8099</v>
      </c>
      <c r="D2516" s="3" t="s">
        <v>8100</v>
      </c>
      <c r="E2516" s="4">
        <v>0</v>
      </c>
      <c r="F2516" s="4">
        <v>25</v>
      </c>
      <c r="G2516" s="4">
        <v>1</v>
      </c>
      <c r="H2516" s="6">
        <v>7673.12</v>
      </c>
    </row>
    <row r="2517" spans="1:8" ht="9" hidden="1" customHeight="1" x14ac:dyDescent="0.2">
      <c r="A2517" s="3" t="s">
        <v>8464</v>
      </c>
      <c r="B2517" s="3" t="s">
        <v>8465</v>
      </c>
      <c r="C2517" s="3" t="s">
        <v>8099</v>
      </c>
      <c r="D2517" s="3" t="s">
        <v>8100</v>
      </c>
      <c r="E2517" s="4">
        <v>12</v>
      </c>
      <c r="F2517" s="4">
        <v>93</v>
      </c>
      <c r="G2517" s="4">
        <v>1</v>
      </c>
      <c r="H2517" s="6">
        <v>7673.12</v>
      </c>
    </row>
    <row r="2518" spans="1:8" ht="9" hidden="1" customHeight="1" x14ac:dyDescent="0.2">
      <c r="A2518" s="3" t="s">
        <v>8466</v>
      </c>
      <c r="B2518" s="3" t="s">
        <v>8467</v>
      </c>
      <c r="C2518" s="3" t="s">
        <v>8099</v>
      </c>
      <c r="D2518" s="3" t="s">
        <v>8100</v>
      </c>
      <c r="E2518" s="4">
        <v>27</v>
      </c>
      <c r="F2518" s="4">
        <v>84</v>
      </c>
      <c r="G2518" s="4">
        <v>0</v>
      </c>
      <c r="H2518" s="5">
        <v>0</v>
      </c>
    </row>
    <row r="2519" spans="1:8" ht="9" hidden="1" customHeight="1" x14ac:dyDescent="0.2">
      <c r="A2519" s="3" t="s">
        <v>8468</v>
      </c>
      <c r="B2519" s="3" t="s">
        <v>8469</v>
      </c>
      <c r="C2519" s="3" t="s">
        <v>8099</v>
      </c>
      <c r="D2519" s="3" t="s">
        <v>8100</v>
      </c>
      <c r="E2519" s="4">
        <v>58</v>
      </c>
      <c r="F2519" s="4">
        <v>159</v>
      </c>
      <c r="G2519" s="4">
        <v>0</v>
      </c>
      <c r="H2519" s="5">
        <v>0</v>
      </c>
    </row>
    <row r="2520" spans="1:8" ht="9" hidden="1" customHeight="1" x14ac:dyDescent="0.2">
      <c r="A2520" s="3" t="s">
        <v>8470</v>
      </c>
      <c r="B2520" s="3" t="s">
        <v>8471</v>
      </c>
      <c r="C2520" s="3" t="s">
        <v>8099</v>
      </c>
      <c r="D2520" s="3" t="s">
        <v>8100</v>
      </c>
      <c r="E2520" s="4">
        <v>22</v>
      </c>
      <c r="F2520" s="4">
        <v>82</v>
      </c>
      <c r="G2520" s="4">
        <v>0</v>
      </c>
      <c r="H2520" s="5">
        <v>0</v>
      </c>
    </row>
    <row r="2521" spans="1:8" ht="9" hidden="1" customHeight="1" x14ac:dyDescent="0.2">
      <c r="A2521" s="3" t="s">
        <v>8472</v>
      </c>
      <c r="B2521" s="3" t="s">
        <v>8473</v>
      </c>
      <c r="C2521" s="3" t="s">
        <v>8099</v>
      </c>
      <c r="D2521" s="3" t="s">
        <v>8100</v>
      </c>
      <c r="E2521" s="4">
        <v>0</v>
      </c>
      <c r="F2521" s="4">
        <v>11</v>
      </c>
      <c r="G2521" s="4">
        <v>1</v>
      </c>
      <c r="H2521" s="6">
        <v>7673.13</v>
      </c>
    </row>
    <row r="2522" spans="1:8" ht="9" hidden="1" customHeight="1" x14ac:dyDescent="0.2">
      <c r="A2522" s="3" t="s">
        <v>8474</v>
      </c>
      <c r="B2522" s="3" t="s">
        <v>8475</v>
      </c>
      <c r="C2522" s="3" t="s">
        <v>8099</v>
      </c>
      <c r="D2522" s="3" t="s">
        <v>8100</v>
      </c>
      <c r="E2522" s="4">
        <v>41</v>
      </c>
      <c r="F2522" s="4">
        <v>85</v>
      </c>
      <c r="G2522" s="4">
        <v>0</v>
      </c>
      <c r="H2522" s="5">
        <v>0</v>
      </c>
    </row>
    <row r="2523" spans="1:8" ht="9" hidden="1" customHeight="1" x14ac:dyDescent="0.2">
      <c r="A2523" s="3" t="s">
        <v>8476</v>
      </c>
      <c r="B2523" s="3" t="s">
        <v>8477</v>
      </c>
      <c r="C2523" s="3" t="s">
        <v>8099</v>
      </c>
      <c r="D2523" s="3" t="s">
        <v>8100</v>
      </c>
      <c r="E2523" s="4">
        <v>34</v>
      </c>
      <c r="F2523" s="4">
        <v>151</v>
      </c>
      <c r="G2523" s="4">
        <v>1</v>
      </c>
      <c r="H2523" s="6">
        <v>7673.12</v>
      </c>
    </row>
    <row r="2524" spans="1:8" ht="9" hidden="1" customHeight="1" x14ac:dyDescent="0.2">
      <c r="A2524" s="3" t="s">
        <v>8478</v>
      </c>
      <c r="B2524" s="3" t="s">
        <v>8479</v>
      </c>
      <c r="C2524" s="3" t="s">
        <v>8099</v>
      </c>
      <c r="D2524" s="3" t="s">
        <v>8100</v>
      </c>
      <c r="E2524" s="4">
        <v>83</v>
      </c>
      <c r="F2524" s="4">
        <v>217</v>
      </c>
      <c r="G2524" s="4">
        <v>0</v>
      </c>
      <c r="H2524" s="5">
        <v>0</v>
      </c>
    </row>
    <row r="2525" spans="1:8" ht="9" hidden="1" customHeight="1" x14ac:dyDescent="0.2">
      <c r="A2525" s="3" t="s">
        <v>8480</v>
      </c>
      <c r="B2525" s="3" t="s">
        <v>8481</v>
      </c>
      <c r="C2525" s="3" t="s">
        <v>8099</v>
      </c>
      <c r="D2525" s="3" t="s">
        <v>8100</v>
      </c>
      <c r="E2525" s="4">
        <v>0</v>
      </c>
      <c r="F2525" s="4">
        <v>18</v>
      </c>
      <c r="G2525" s="4">
        <v>1</v>
      </c>
      <c r="H2525" s="6">
        <v>7673.12</v>
      </c>
    </row>
    <row r="2526" spans="1:8" ht="9" hidden="1" customHeight="1" x14ac:dyDescent="0.2">
      <c r="A2526" s="3" t="s">
        <v>8482</v>
      </c>
      <c r="B2526" s="3" t="s">
        <v>8483</v>
      </c>
      <c r="C2526" s="3" t="s">
        <v>8099</v>
      </c>
      <c r="D2526" s="3" t="s">
        <v>8100</v>
      </c>
      <c r="E2526" s="4">
        <v>24</v>
      </c>
      <c r="F2526" s="4">
        <v>51</v>
      </c>
      <c r="G2526" s="4">
        <v>0</v>
      </c>
      <c r="H2526" s="5">
        <v>0</v>
      </c>
    </row>
    <row r="2527" spans="1:8" ht="9" hidden="1" customHeight="1" x14ac:dyDescent="0.2">
      <c r="A2527" s="3" t="s">
        <v>8484</v>
      </c>
      <c r="B2527" s="3" t="s">
        <v>8485</v>
      </c>
      <c r="C2527" s="3" t="s">
        <v>8099</v>
      </c>
      <c r="D2527" s="3" t="s">
        <v>8100</v>
      </c>
      <c r="E2527" s="4">
        <v>0</v>
      </c>
      <c r="F2527" s="4">
        <v>32</v>
      </c>
      <c r="G2527" s="4">
        <v>1</v>
      </c>
      <c r="H2527" s="6">
        <v>7673.12</v>
      </c>
    </row>
    <row r="2528" spans="1:8" ht="9" hidden="1" customHeight="1" x14ac:dyDescent="0.2">
      <c r="A2528" s="3" t="s">
        <v>8486</v>
      </c>
      <c r="B2528" s="3" t="s">
        <v>8487</v>
      </c>
      <c r="C2528" s="3" t="s">
        <v>8099</v>
      </c>
      <c r="D2528" s="3" t="s">
        <v>8100</v>
      </c>
      <c r="E2528" s="4">
        <v>218</v>
      </c>
      <c r="F2528" s="4">
        <v>603</v>
      </c>
      <c r="G2528" s="4">
        <v>0</v>
      </c>
      <c r="H2528" s="5">
        <v>0</v>
      </c>
    </row>
    <row r="2529" spans="1:8" ht="9" hidden="1" customHeight="1" x14ac:dyDescent="0.2">
      <c r="A2529" s="3" t="s">
        <v>8488</v>
      </c>
      <c r="B2529" s="3" t="s">
        <v>8489</v>
      </c>
      <c r="C2529" s="3" t="s">
        <v>8099</v>
      </c>
      <c r="D2529" s="3" t="s">
        <v>8100</v>
      </c>
      <c r="E2529" s="4">
        <v>0</v>
      </c>
      <c r="F2529" s="4">
        <v>36</v>
      </c>
      <c r="G2529" s="4">
        <v>1</v>
      </c>
      <c r="H2529" s="6">
        <v>7673.12</v>
      </c>
    </row>
    <row r="2530" spans="1:8" ht="9" hidden="1" customHeight="1" x14ac:dyDescent="0.2">
      <c r="A2530" s="3" t="s">
        <v>8490</v>
      </c>
      <c r="B2530" s="3" t="s">
        <v>8491</v>
      </c>
      <c r="C2530" s="3" t="s">
        <v>8099</v>
      </c>
      <c r="D2530" s="3" t="s">
        <v>8100</v>
      </c>
      <c r="E2530" s="4">
        <v>0</v>
      </c>
      <c r="F2530" s="4">
        <v>34</v>
      </c>
      <c r="G2530" s="4">
        <v>1</v>
      </c>
      <c r="H2530" s="6">
        <v>7673.12</v>
      </c>
    </row>
    <row r="2531" spans="1:8" ht="9" hidden="1" customHeight="1" x14ac:dyDescent="0.2">
      <c r="A2531" s="3" t="s">
        <v>8492</v>
      </c>
      <c r="B2531" s="3" t="s">
        <v>8493</v>
      </c>
      <c r="C2531" s="3" t="s">
        <v>8099</v>
      </c>
      <c r="D2531" s="3" t="s">
        <v>8100</v>
      </c>
      <c r="E2531" s="4">
        <v>15</v>
      </c>
      <c r="F2531" s="4">
        <v>46</v>
      </c>
      <c r="G2531" s="4">
        <v>0</v>
      </c>
      <c r="H2531" s="5">
        <v>0</v>
      </c>
    </row>
    <row r="2532" spans="1:8" ht="9" hidden="1" customHeight="1" x14ac:dyDescent="0.2">
      <c r="A2532" s="3" t="s">
        <v>8494</v>
      </c>
      <c r="B2532" s="3" t="s">
        <v>8495</v>
      </c>
      <c r="C2532" s="3" t="s">
        <v>8099</v>
      </c>
      <c r="D2532" s="3" t="s">
        <v>8100</v>
      </c>
      <c r="E2532" s="4">
        <v>0</v>
      </c>
      <c r="F2532" s="4">
        <v>11</v>
      </c>
      <c r="G2532" s="4">
        <v>1</v>
      </c>
      <c r="H2532" s="6">
        <v>7673.12</v>
      </c>
    </row>
    <row r="2533" spans="1:8" ht="9" hidden="1" customHeight="1" x14ac:dyDescent="0.2">
      <c r="A2533" s="3" t="s">
        <v>8496</v>
      </c>
      <c r="B2533" s="3" t="s">
        <v>8497</v>
      </c>
      <c r="C2533" s="3" t="s">
        <v>8099</v>
      </c>
      <c r="D2533" s="3" t="s">
        <v>8100</v>
      </c>
      <c r="E2533" s="4">
        <v>73</v>
      </c>
      <c r="F2533" s="4">
        <v>179</v>
      </c>
      <c r="G2533" s="4">
        <v>0</v>
      </c>
      <c r="H2533" s="5">
        <v>0</v>
      </c>
    </row>
    <row r="2534" spans="1:8" ht="9" hidden="1" customHeight="1" x14ac:dyDescent="0.2">
      <c r="A2534" s="3" t="s">
        <v>8498</v>
      </c>
      <c r="B2534" s="3" t="s">
        <v>8499</v>
      </c>
      <c r="C2534" s="3" t="s">
        <v>8099</v>
      </c>
      <c r="D2534" s="3" t="s">
        <v>8100</v>
      </c>
      <c r="E2534" s="4">
        <v>35</v>
      </c>
      <c r="F2534" s="4">
        <v>102</v>
      </c>
      <c r="G2534" s="4">
        <v>0</v>
      </c>
      <c r="H2534" s="5">
        <v>0</v>
      </c>
    </row>
    <row r="2535" spans="1:8" ht="9" hidden="1" customHeight="1" x14ac:dyDescent="0.2">
      <c r="A2535" s="3" t="s">
        <v>8500</v>
      </c>
      <c r="B2535" s="3" t="s">
        <v>8501</v>
      </c>
      <c r="C2535" s="3" t="s">
        <v>8099</v>
      </c>
      <c r="D2535" s="3" t="s">
        <v>8100</v>
      </c>
      <c r="E2535" s="4">
        <v>41</v>
      </c>
      <c r="F2535" s="4">
        <v>117</v>
      </c>
      <c r="G2535" s="4">
        <v>0</v>
      </c>
      <c r="H2535" s="5">
        <v>0</v>
      </c>
    </row>
    <row r="2536" spans="1:8" ht="9" hidden="1" customHeight="1" x14ac:dyDescent="0.2">
      <c r="A2536" s="3" t="s">
        <v>8502</v>
      </c>
      <c r="B2536" s="3" t="s">
        <v>8503</v>
      </c>
      <c r="C2536" s="3" t="s">
        <v>8099</v>
      </c>
      <c r="D2536" s="3" t="s">
        <v>8100</v>
      </c>
      <c r="E2536" s="4">
        <v>0</v>
      </c>
      <c r="F2536" s="4">
        <v>18</v>
      </c>
      <c r="G2536" s="4">
        <v>1</v>
      </c>
      <c r="H2536" s="6">
        <v>7673.12</v>
      </c>
    </row>
    <row r="2537" spans="1:8" ht="9" hidden="1" customHeight="1" x14ac:dyDescent="0.2">
      <c r="A2537" s="3" t="s">
        <v>8504</v>
      </c>
      <c r="B2537" s="3" t="s">
        <v>8505</v>
      </c>
      <c r="C2537" s="3" t="s">
        <v>8099</v>
      </c>
      <c r="D2537" s="3" t="s">
        <v>8100</v>
      </c>
      <c r="E2537" s="4">
        <v>0</v>
      </c>
      <c r="F2537" s="4">
        <v>155</v>
      </c>
      <c r="G2537" s="4">
        <v>5</v>
      </c>
      <c r="H2537" s="6">
        <v>38365.620000000003</v>
      </c>
    </row>
    <row r="2538" spans="1:8" ht="9" hidden="1" customHeight="1" x14ac:dyDescent="0.2">
      <c r="A2538" s="3" t="s">
        <v>8506</v>
      </c>
      <c r="B2538" s="3" t="s">
        <v>8507</v>
      </c>
      <c r="C2538" s="3" t="s">
        <v>8099</v>
      </c>
      <c r="D2538" s="3" t="s">
        <v>8100</v>
      </c>
      <c r="E2538" s="4">
        <v>75</v>
      </c>
      <c r="F2538" s="4">
        <v>322</v>
      </c>
      <c r="G2538" s="4">
        <v>2</v>
      </c>
      <c r="H2538" s="6">
        <v>15346.25</v>
      </c>
    </row>
    <row r="2539" spans="1:8" ht="9" hidden="1" customHeight="1" x14ac:dyDescent="0.2">
      <c r="A2539" s="3" t="s">
        <v>8508</v>
      </c>
      <c r="B2539" s="3" t="s">
        <v>8509</v>
      </c>
      <c r="C2539" s="3" t="s">
        <v>8099</v>
      </c>
      <c r="D2539" s="3" t="s">
        <v>8100</v>
      </c>
      <c r="E2539" s="4">
        <v>0</v>
      </c>
      <c r="F2539" s="4">
        <v>27</v>
      </c>
      <c r="G2539" s="4">
        <v>1</v>
      </c>
      <c r="H2539" s="6">
        <v>7673.12</v>
      </c>
    </row>
    <row r="2540" spans="1:8" ht="9" hidden="1" customHeight="1" x14ac:dyDescent="0.2">
      <c r="A2540" s="3" t="s">
        <v>8510</v>
      </c>
      <c r="B2540" s="3" t="s">
        <v>8511</v>
      </c>
      <c r="C2540" s="3" t="s">
        <v>8099</v>
      </c>
      <c r="D2540" s="3" t="s">
        <v>8100</v>
      </c>
      <c r="E2540" s="4">
        <v>0</v>
      </c>
      <c r="F2540" s="4">
        <v>75</v>
      </c>
      <c r="G2540" s="4">
        <v>2</v>
      </c>
      <c r="H2540" s="6">
        <v>15346.25</v>
      </c>
    </row>
    <row r="2541" spans="1:8" ht="9" hidden="1" customHeight="1" x14ac:dyDescent="0.2">
      <c r="A2541" s="3" t="s">
        <v>8512</v>
      </c>
      <c r="B2541" s="3" t="s">
        <v>8513</v>
      </c>
      <c r="C2541" s="3" t="s">
        <v>8099</v>
      </c>
      <c r="D2541" s="3" t="s">
        <v>8100</v>
      </c>
      <c r="E2541" s="4">
        <v>0</v>
      </c>
      <c r="F2541" s="4">
        <v>6</v>
      </c>
      <c r="G2541" s="4">
        <v>1</v>
      </c>
      <c r="H2541" s="6">
        <v>7673.13</v>
      </c>
    </row>
    <row r="2542" spans="1:8" ht="9" hidden="1" customHeight="1" x14ac:dyDescent="0.2">
      <c r="A2542" s="3" t="s">
        <v>8514</v>
      </c>
      <c r="B2542" s="3" t="s">
        <v>8515</v>
      </c>
      <c r="C2542" s="3" t="s">
        <v>8099</v>
      </c>
      <c r="D2542" s="3" t="s">
        <v>8100</v>
      </c>
      <c r="E2542" s="4">
        <v>0</v>
      </c>
      <c r="F2542" s="4">
        <v>30</v>
      </c>
      <c r="G2542" s="4">
        <v>1</v>
      </c>
      <c r="H2542" s="6">
        <v>7673.12</v>
      </c>
    </row>
    <row r="2543" spans="1:8" ht="9" hidden="1" customHeight="1" x14ac:dyDescent="0.2">
      <c r="A2543" s="3" t="s">
        <v>8516</v>
      </c>
      <c r="B2543" s="3" t="s">
        <v>8517</v>
      </c>
      <c r="C2543" s="3" t="s">
        <v>8099</v>
      </c>
      <c r="D2543" s="3" t="s">
        <v>8100</v>
      </c>
      <c r="E2543" s="4">
        <v>30</v>
      </c>
      <c r="F2543" s="4">
        <v>129</v>
      </c>
      <c r="G2543" s="4">
        <v>0</v>
      </c>
      <c r="H2543" s="5">
        <v>0</v>
      </c>
    </row>
    <row r="2544" spans="1:8" ht="9" hidden="1" customHeight="1" x14ac:dyDescent="0.2">
      <c r="A2544" s="3" t="s">
        <v>8518</v>
      </c>
      <c r="B2544" s="3" t="s">
        <v>8519</v>
      </c>
      <c r="C2544" s="3" t="s">
        <v>8099</v>
      </c>
      <c r="D2544" s="3" t="s">
        <v>8100</v>
      </c>
      <c r="E2544" s="4">
        <v>77</v>
      </c>
      <c r="F2544" s="4">
        <v>224</v>
      </c>
      <c r="G2544" s="4">
        <v>0</v>
      </c>
      <c r="H2544" s="5">
        <v>0</v>
      </c>
    </row>
    <row r="2545" spans="1:8" ht="9" hidden="1" customHeight="1" x14ac:dyDescent="0.2">
      <c r="A2545" s="3" t="s">
        <v>8520</v>
      </c>
      <c r="B2545" s="3" t="s">
        <v>8521</v>
      </c>
      <c r="C2545" s="3" t="s">
        <v>8099</v>
      </c>
      <c r="D2545" s="3" t="s">
        <v>8100</v>
      </c>
      <c r="E2545" s="4">
        <v>32</v>
      </c>
      <c r="F2545" s="4">
        <v>196</v>
      </c>
      <c r="G2545" s="4">
        <v>3</v>
      </c>
      <c r="H2545" s="6">
        <v>23019.37</v>
      </c>
    </row>
    <row r="2546" spans="1:8" ht="9" hidden="1" customHeight="1" x14ac:dyDescent="0.2">
      <c r="A2546" s="3" t="s">
        <v>8522</v>
      </c>
      <c r="B2546" s="3" t="s">
        <v>8523</v>
      </c>
      <c r="C2546" s="3" t="s">
        <v>8099</v>
      </c>
      <c r="D2546" s="3" t="s">
        <v>8100</v>
      </c>
      <c r="E2546" s="4">
        <v>0</v>
      </c>
      <c r="F2546" s="4">
        <v>59</v>
      </c>
      <c r="G2546" s="4">
        <v>2</v>
      </c>
      <c r="H2546" s="6">
        <v>15346.25</v>
      </c>
    </row>
    <row r="2547" spans="1:8" ht="9" hidden="1" customHeight="1" x14ac:dyDescent="0.2">
      <c r="A2547" s="3" t="s">
        <v>8524</v>
      </c>
      <c r="B2547" s="3" t="s">
        <v>8525</v>
      </c>
      <c r="C2547" s="3" t="s">
        <v>8099</v>
      </c>
      <c r="D2547" s="3" t="s">
        <v>8100</v>
      </c>
      <c r="E2547" s="4">
        <v>0</v>
      </c>
      <c r="F2547" s="4">
        <v>57</v>
      </c>
      <c r="G2547" s="4">
        <v>2</v>
      </c>
      <c r="H2547" s="6">
        <v>15346.25</v>
      </c>
    </row>
    <row r="2548" spans="1:8" ht="9" hidden="1" customHeight="1" x14ac:dyDescent="0.2">
      <c r="A2548" s="3" t="s">
        <v>8526</v>
      </c>
      <c r="B2548" s="3" t="s">
        <v>8527</v>
      </c>
      <c r="C2548" s="3" t="s">
        <v>8099</v>
      </c>
      <c r="D2548" s="3" t="s">
        <v>8100</v>
      </c>
      <c r="E2548" s="4">
        <v>0</v>
      </c>
      <c r="F2548" s="4">
        <v>27</v>
      </c>
      <c r="G2548" s="4">
        <v>1</v>
      </c>
      <c r="H2548" s="6">
        <v>7673.12</v>
      </c>
    </row>
    <row r="2549" spans="1:8" ht="9" hidden="1" customHeight="1" x14ac:dyDescent="0.2">
      <c r="A2549" s="3" t="s">
        <v>8528</v>
      </c>
      <c r="B2549" s="3" t="s">
        <v>8529</v>
      </c>
      <c r="C2549" s="3" t="s">
        <v>8099</v>
      </c>
      <c r="D2549" s="3" t="s">
        <v>8100</v>
      </c>
      <c r="E2549" s="4">
        <v>45</v>
      </c>
      <c r="F2549" s="4">
        <v>245</v>
      </c>
      <c r="G2549" s="4">
        <v>3</v>
      </c>
      <c r="H2549" s="6">
        <v>23019.37</v>
      </c>
    </row>
    <row r="2550" spans="1:8" ht="9" hidden="1" customHeight="1" x14ac:dyDescent="0.2">
      <c r="A2550" s="3" t="s">
        <v>8530</v>
      </c>
      <c r="B2550" s="3" t="s">
        <v>8531</v>
      </c>
      <c r="C2550" s="3" t="s">
        <v>8099</v>
      </c>
      <c r="D2550" s="3" t="s">
        <v>8100</v>
      </c>
      <c r="E2550" s="4">
        <v>548</v>
      </c>
      <c r="F2550" s="4">
        <v>752</v>
      </c>
      <c r="G2550" s="4">
        <v>0</v>
      </c>
      <c r="H2550" s="5">
        <v>0</v>
      </c>
    </row>
    <row r="2551" spans="1:8" ht="9" hidden="1" customHeight="1" x14ac:dyDescent="0.2">
      <c r="A2551" s="3" t="s">
        <v>8532</v>
      </c>
      <c r="B2551" s="3" t="s">
        <v>8533</v>
      </c>
      <c r="C2551" s="3" t="s">
        <v>8099</v>
      </c>
      <c r="D2551" s="3" t="s">
        <v>8100</v>
      </c>
      <c r="E2551" s="4">
        <v>102</v>
      </c>
      <c r="F2551" s="4">
        <v>218</v>
      </c>
      <c r="G2551" s="4">
        <v>0</v>
      </c>
      <c r="H2551" s="5">
        <v>0</v>
      </c>
    </row>
    <row r="2552" spans="1:8" ht="9" hidden="1" customHeight="1" x14ac:dyDescent="0.2">
      <c r="A2552" s="3" t="s">
        <v>8534</v>
      </c>
      <c r="B2552" s="3" t="s">
        <v>8535</v>
      </c>
      <c r="C2552" s="3" t="s">
        <v>8099</v>
      </c>
      <c r="D2552" s="3" t="s">
        <v>8100</v>
      </c>
      <c r="E2552" s="4">
        <v>0</v>
      </c>
      <c r="F2552" s="4">
        <v>26</v>
      </c>
      <c r="G2552" s="4">
        <v>1</v>
      </c>
      <c r="H2552" s="6">
        <v>7673.12</v>
      </c>
    </row>
    <row r="2553" spans="1:8" ht="9" hidden="1" customHeight="1" x14ac:dyDescent="0.2">
      <c r="A2553" s="3" t="s">
        <v>8536</v>
      </c>
      <c r="B2553" s="3" t="s">
        <v>8537</v>
      </c>
      <c r="C2553" s="3" t="s">
        <v>8099</v>
      </c>
      <c r="D2553" s="3" t="s">
        <v>8100</v>
      </c>
      <c r="E2553" s="4">
        <v>86</v>
      </c>
      <c r="F2553" s="4">
        <v>249</v>
      </c>
      <c r="G2553" s="4">
        <v>0</v>
      </c>
      <c r="H2553" s="5">
        <v>0</v>
      </c>
    </row>
    <row r="2554" spans="1:8" ht="9" hidden="1" customHeight="1" x14ac:dyDescent="0.2">
      <c r="A2554" s="3" t="s">
        <v>8538</v>
      </c>
      <c r="B2554" s="3" t="s">
        <v>8539</v>
      </c>
      <c r="C2554" s="3" t="s">
        <v>8099</v>
      </c>
      <c r="D2554" s="3" t="s">
        <v>8100</v>
      </c>
      <c r="E2554" s="4">
        <v>43</v>
      </c>
      <c r="F2554" s="4">
        <v>93</v>
      </c>
      <c r="G2554" s="4">
        <v>0</v>
      </c>
      <c r="H2554" s="5">
        <v>0</v>
      </c>
    </row>
    <row r="2555" spans="1:8" ht="9" hidden="1" customHeight="1" x14ac:dyDescent="0.2">
      <c r="A2555" s="3" t="s">
        <v>8540</v>
      </c>
      <c r="B2555" s="3" t="s">
        <v>8541</v>
      </c>
      <c r="C2555" s="3" t="s">
        <v>8099</v>
      </c>
      <c r="D2555" s="3" t="s">
        <v>8100</v>
      </c>
      <c r="E2555" s="4">
        <v>0</v>
      </c>
      <c r="F2555" s="4">
        <v>17</v>
      </c>
      <c r="G2555" s="4">
        <v>1</v>
      </c>
      <c r="H2555" s="6">
        <v>7673.12</v>
      </c>
    </row>
    <row r="2556" spans="1:8" ht="9" hidden="1" customHeight="1" x14ac:dyDescent="0.2">
      <c r="A2556" s="3" t="s">
        <v>8542</v>
      </c>
      <c r="B2556" s="3" t="s">
        <v>8543</v>
      </c>
      <c r="C2556" s="3" t="s">
        <v>8099</v>
      </c>
      <c r="D2556" s="3" t="s">
        <v>8100</v>
      </c>
      <c r="E2556" s="4">
        <v>0</v>
      </c>
      <c r="F2556" s="4">
        <v>110</v>
      </c>
      <c r="G2556" s="4">
        <v>4</v>
      </c>
      <c r="H2556" s="6">
        <v>30692.5</v>
      </c>
    </row>
    <row r="2557" spans="1:8" ht="9" hidden="1" customHeight="1" x14ac:dyDescent="0.2">
      <c r="A2557" s="3" t="s">
        <v>8544</v>
      </c>
      <c r="B2557" s="3" t="s">
        <v>8545</v>
      </c>
      <c r="C2557" s="3" t="s">
        <v>8099</v>
      </c>
      <c r="D2557" s="3" t="s">
        <v>8100</v>
      </c>
      <c r="E2557" s="4">
        <v>0</v>
      </c>
      <c r="F2557" s="4">
        <v>16</v>
      </c>
      <c r="G2557" s="4">
        <v>1</v>
      </c>
      <c r="H2557" s="6">
        <v>7673.12</v>
      </c>
    </row>
    <row r="2558" spans="1:8" ht="9" hidden="1" customHeight="1" x14ac:dyDescent="0.2">
      <c r="A2558" s="3" t="s">
        <v>8546</v>
      </c>
      <c r="B2558" s="3" t="s">
        <v>8547</v>
      </c>
      <c r="C2558" s="3" t="s">
        <v>8099</v>
      </c>
      <c r="D2558" s="3" t="s">
        <v>8100</v>
      </c>
      <c r="E2558" s="4">
        <v>0</v>
      </c>
      <c r="F2558" s="4">
        <v>2</v>
      </c>
      <c r="G2558" s="4">
        <v>1</v>
      </c>
      <c r="H2558" s="6">
        <v>7673.14</v>
      </c>
    </row>
    <row r="2559" spans="1:8" ht="9" hidden="1" customHeight="1" x14ac:dyDescent="0.2">
      <c r="A2559" s="3" t="s">
        <v>8548</v>
      </c>
      <c r="B2559" s="3" t="s">
        <v>8549</v>
      </c>
      <c r="C2559" s="3" t="s">
        <v>8099</v>
      </c>
      <c r="D2559" s="3" t="s">
        <v>8100</v>
      </c>
      <c r="E2559" s="4">
        <v>12</v>
      </c>
      <c r="F2559" s="4">
        <v>4</v>
      </c>
      <c r="G2559" s="4">
        <v>0</v>
      </c>
      <c r="H2559" s="5">
        <v>0</v>
      </c>
    </row>
    <row r="2560" spans="1:8" ht="9" hidden="1" customHeight="1" x14ac:dyDescent="0.2">
      <c r="A2560" s="3" t="s">
        <v>8550</v>
      </c>
      <c r="B2560" s="3" t="s">
        <v>8551</v>
      </c>
      <c r="C2560" s="3" t="s">
        <v>8099</v>
      </c>
      <c r="D2560" s="3" t="s">
        <v>8100</v>
      </c>
      <c r="E2560" s="4">
        <v>0</v>
      </c>
      <c r="F2560" s="4">
        <v>2</v>
      </c>
      <c r="G2560" s="4">
        <v>1</v>
      </c>
      <c r="H2560" s="6">
        <v>7673.13</v>
      </c>
    </row>
    <row r="2561" spans="1:8" ht="9" hidden="1" customHeight="1" x14ac:dyDescent="0.2">
      <c r="A2561" s="3" t="s">
        <v>8552</v>
      </c>
      <c r="B2561" s="3" t="s">
        <v>8553</v>
      </c>
      <c r="C2561" s="3" t="s">
        <v>8099</v>
      </c>
      <c r="D2561" s="3" t="s">
        <v>8100</v>
      </c>
      <c r="E2561" s="4">
        <v>0</v>
      </c>
      <c r="F2561" s="4">
        <v>2</v>
      </c>
      <c r="G2561" s="4">
        <v>1</v>
      </c>
      <c r="H2561" s="6">
        <v>7673.13</v>
      </c>
    </row>
    <row r="2562" spans="1:8" ht="9" hidden="1" customHeight="1" x14ac:dyDescent="0.2">
      <c r="A2562" s="3" t="s">
        <v>8554</v>
      </c>
      <c r="B2562" s="3" t="s">
        <v>8555</v>
      </c>
      <c r="C2562" s="3" t="s">
        <v>8099</v>
      </c>
      <c r="D2562" s="3" t="s">
        <v>8100</v>
      </c>
      <c r="E2562" s="4">
        <v>47</v>
      </c>
      <c r="F2562" s="4">
        <v>195</v>
      </c>
      <c r="G2562" s="4">
        <v>1</v>
      </c>
      <c r="H2562" s="6">
        <v>7673.12</v>
      </c>
    </row>
    <row r="2563" spans="1:8" ht="9" hidden="1" customHeight="1" x14ac:dyDescent="0.2">
      <c r="A2563" s="3" t="s">
        <v>8556</v>
      </c>
      <c r="B2563" s="3" t="s">
        <v>8557</v>
      </c>
      <c r="C2563" s="3" t="s">
        <v>8099</v>
      </c>
      <c r="D2563" s="3" t="s">
        <v>8100</v>
      </c>
      <c r="E2563" s="4">
        <v>81</v>
      </c>
      <c r="F2563" s="4">
        <v>204</v>
      </c>
      <c r="G2563" s="4">
        <v>0</v>
      </c>
      <c r="H2563" s="5">
        <v>0</v>
      </c>
    </row>
    <row r="2564" spans="1:8" ht="9" hidden="1" customHeight="1" x14ac:dyDescent="0.2">
      <c r="A2564" s="3" t="s">
        <v>8558</v>
      </c>
      <c r="B2564" s="3" t="s">
        <v>8559</v>
      </c>
      <c r="C2564" s="3" t="s">
        <v>8099</v>
      </c>
      <c r="D2564" s="3" t="s">
        <v>8100</v>
      </c>
      <c r="E2564" s="4">
        <v>46</v>
      </c>
      <c r="F2564" s="4">
        <v>76</v>
      </c>
      <c r="G2564" s="4">
        <v>0</v>
      </c>
      <c r="H2564" s="5">
        <v>0</v>
      </c>
    </row>
    <row r="2565" spans="1:8" ht="9" hidden="1" customHeight="1" x14ac:dyDescent="0.2">
      <c r="A2565" s="3" t="s">
        <v>8560</v>
      </c>
      <c r="B2565" s="3" t="s">
        <v>8561</v>
      </c>
      <c r="C2565" s="3" t="s">
        <v>8099</v>
      </c>
      <c r="D2565" s="3" t="s">
        <v>8100</v>
      </c>
      <c r="E2565" s="4">
        <v>0</v>
      </c>
      <c r="F2565" s="4">
        <v>25</v>
      </c>
      <c r="G2565" s="4">
        <v>1</v>
      </c>
      <c r="H2565" s="6">
        <v>7673.12</v>
      </c>
    </row>
    <row r="2566" spans="1:8" ht="9" hidden="1" customHeight="1" x14ac:dyDescent="0.2">
      <c r="A2566" s="3" t="s">
        <v>8562</v>
      </c>
      <c r="B2566" s="3" t="s">
        <v>8563</v>
      </c>
      <c r="C2566" s="3" t="s">
        <v>8099</v>
      </c>
      <c r="D2566" s="3" t="s">
        <v>8100</v>
      </c>
      <c r="E2566" s="4">
        <v>0</v>
      </c>
      <c r="F2566" s="4">
        <v>37</v>
      </c>
      <c r="G2566" s="4">
        <v>2</v>
      </c>
      <c r="H2566" s="6">
        <v>15346.25</v>
      </c>
    </row>
    <row r="2567" spans="1:8" ht="9" hidden="1" customHeight="1" x14ac:dyDescent="0.2">
      <c r="A2567" s="3" t="s">
        <v>8564</v>
      </c>
      <c r="B2567" s="3" t="s">
        <v>8565</v>
      </c>
      <c r="C2567" s="3" t="s">
        <v>8099</v>
      </c>
      <c r="D2567" s="3" t="s">
        <v>8100</v>
      </c>
      <c r="E2567" s="4">
        <v>0</v>
      </c>
      <c r="F2567" s="4">
        <v>12</v>
      </c>
      <c r="G2567" s="4">
        <v>1</v>
      </c>
      <c r="H2567" s="6">
        <v>7673.12</v>
      </c>
    </row>
    <row r="2568" spans="1:8" ht="9" hidden="1" customHeight="1" x14ac:dyDescent="0.2">
      <c r="A2568" s="3" t="s">
        <v>8566</v>
      </c>
      <c r="B2568" s="3" t="s">
        <v>8567</v>
      </c>
      <c r="C2568" s="3" t="s">
        <v>8099</v>
      </c>
      <c r="D2568" s="3" t="s">
        <v>8100</v>
      </c>
      <c r="E2568" s="4">
        <v>30</v>
      </c>
      <c r="F2568" s="4">
        <v>114</v>
      </c>
      <c r="G2568" s="4">
        <v>0</v>
      </c>
      <c r="H2568" s="5">
        <v>0</v>
      </c>
    </row>
    <row r="2569" spans="1:8" ht="9" hidden="1" customHeight="1" x14ac:dyDescent="0.2">
      <c r="A2569" s="3" t="s">
        <v>8568</v>
      </c>
      <c r="B2569" s="3" t="s">
        <v>8569</v>
      </c>
      <c r="C2569" s="3" t="s">
        <v>8099</v>
      </c>
      <c r="D2569" s="3" t="s">
        <v>8100</v>
      </c>
      <c r="E2569" s="4">
        <v>53</v>
      </c>
      <c r="F2569" s="4">
        <v>139</v>
      </c>
      <c r="G2569" s="4">
        <v>0</v>
      </c>
      <c r="H2569" s="5">
        <v>0</v>
      </c>
    </row>
    <row r="2570" spans="1:8" ht="9" hidden="1" customHeight="1" x14ac:dyDescent="0.2">
      <c r="A2570" s="3" t="s">
        <v>8570</v>
      </c>
      <c r="B2570" s="3" t="s">
        <v>8571</v>
      </c>
      <c r="C2570" s="3" t="s">
        <v>8099</v>
      </c>
      <c r="D2570" s="3" t="s">
        <v>8100</v>
      </c>
      <c r="E2570" s="4">
        <v>79</v>
      </c>
      <c r="F2570" s="4">
        <v>158</v>
      </c>
      <c r="G2570" s="4">
        <v>0</v>
      </c>
      <c r="H2570" s="5">
        <v>0</v>
      </c>
    </row>
    <row r="2571" spans="1:8" ht="9" hidden="1" customHeight="1" x14ac:dyDescent="0.2">
      <c r="A2571" s="3" t="s">
        <v>8572</v>
      </c>
      <c r="B2571" s="3" t="s">
        <v>8573</v>
      </c>
      <c r="C2571" s="3" t="s">
        <v>8099</v>
      </c>
      <c r="D2571" s="3" t="s">
        <v>8100</v>
      </c>
      <c r="E2571" s="4">
        <v>60</v>
      </c>
      <c r="F2571" s="4">
        <v>32</v>
      </c>
      <c r="G2571" s="4">
        <v>0</v>
      </c>
      <c r="H2571" s="5">
        <v>0</v>
      </c>
    </row>
    <row r="2572" spans="1:8" ht="9" hidden="1" customHeight="1" x14ac:dyDescent="0.2">
      <c r="A2572" s="3" t="s">
        <v>8574</v>
      </c>
      <c r="B2572" s="3" t="s">
        <v>8575</v>
      </c>
      <c r="C2572" s="3" t="s">
        <v>8099</v>
      </c>
      <c r="D2572" s="3" t="s">
        <v>8100</v>
      </c>
      <c r="E2572" s="4">
        <v>20</v>
      </c>
      <c r="F2572" s="4">
        <v>190</v>
      </c>
      <c r="G2572" s="4">
        <v>4</v>
      </c>
      <c r="H2572" s="6">
        <v>30692.5</v>
      </c>
    </row>
    <row r="2573" spans="1:8" ht="9" hidden="1" customHeight="1" x14ac:dyDescent="0.2">
      <c r="A2573" s="3" t="s">
        <v>8576</v>
      </c>
      <c r="B2573" s="3" t="s">
        <v>8577</v>
      </c>
      <c r="C2573" s="3" t="s">
        <v>8099</v>
      </c>
      <c r="D2573" s="3" t="s">
        <v>8100</v>
      </c>
      <c r="E2573" s="4">
        <v>0</v>
      </c>
      <c r="F2573" s="4">
        <v>36</v>
      </c>
      <c r="G2573" s="4">
        <v>1</v>
      </c>
      <c r="H2573" s="6">
        <v>7673.12</v>
      </c>
    </row>
    <row r="2574" spans="1:8" ht="9" hidden="1" customHeight="1" x14ac:dyDescent="0.2">
      <c r="A2574" s="3" t="s">
        <v>8578</v>
      </c>
      <c r="B2574" s="3" t="s">
        <v>8579</v>
      </c>
      <c r="C2574" s="3" t="s">
        <v>8099</v>
      </c>
      <c r="D2574" s="3" t="s">
        <v>8100</v>
      </c>
      <c r="E2574" s="4">
        <v>8</v>
      </c>
      <c r="F2574" s="4">
        <v>61</v>
      </c>
      <c r="G2574" s="4">
        <v>1</v>
      </c>
      <c r="H2574" s="6">
        <v>7673.12</v>
      </c>
    </row>
    <row r="2575" spans="1:8" ht="9" hidden="1" customHeight="1" x14ac:dyDescent="0.2">
      <c r="A2575" s="3" t="s">
        <v>8580</v>
      </c>
      <c r="B2575" s="3" t="s">
        <v>8581</v>
      </c>
      <c r="C2575" s="3" t="s">
        <v>8099</v>
      </c>
      <c r="D2575" s="3" t="s">
        <v>8100</v>
      </c>
      <c r="E2575" s="4">
        <v>20</v>
      </c>
      <c r="F2575" s="4">
        <v>224</v>
      </c>
      <c r="G2575" s="4">
        <v>5</v>
      </c>
      <c r="H2575" s="6">
        <v>38365.620000000003</v>
      </c>
    </row>
    <row r="2576" spans="1:8" ht="9" hidden="1" customHeight="1" x14ac:dyDescent="0.2">
      <c r="A2576" s="3" t="s">
        <v>8582</v>
      </c>
      <c r="B2576" s="3" t="s">
        <v>8583</v>
      </c>
      <c r="C2576" s="3" t="s">
        <v>8099</v>
      </c>
      <c r="D2576" s="3" t="s">
        <v>8100</v>
      </c>
      <c r="E2576" s="4">
        <v>40</v>
      </c>
      <c r="F2576" s="4">
        <v>163</v>
      </c>
      <c r="G2576" s="4">
        <v>0</v>
      </c>
      <c r="H2576" s="5">
        <v>0</v>
      </c>
    </row>
    <row r="2577" spans="1:8" ht="9" hidden="1" customHeight="1" x14ac:dyDescent="0.2">
      <c r="A2577" s="3" t="s">
        <v>8584</v>
      </c>
      <c r="B2577" s="3" t="s">
        <v>8585</v>
      </c>
      <c r="C2577" s="3" t="s">
        <v>8099</v>
      </c>
      <c r="D2577" s="3" t="s">
        <v>8586</v>
      </c>
      <c r="E2577" s="4">
        <v>8</v>
      </c>
      <c r="F2577" s="4">
        <v>35</v>
      </c>
      <c r="G2577" s="4">
        <v>0</v>
      </c>
      <c r="H2577" s="5">
        <v>0</v>
      </c>
    </row>
    <row r="2578" spans="1:8" ht="9" hidden="1" customHeight="1" x14ac:dyDescent="0.2">
      <c r="A2578" s="3" t="s">
        <v>8587</v>
      </c>
      <c r="B2578" s="3" t="s">
        <v>8588</v>
      </c>
      <c r="C2578" s="3" t="s">
        <v>8099</v>
      </c>
      <c r="D2578" s="3" t="s">
        <v>8586</v>
      </c>
      <c r="E2578" s="4">
        <v>24</v>
      </c>
      <c r="F2578" s="4">
        <v>147</v>
      </c>
      <c r="G2578" s="4">
        <v>2</v>
      </c>
      <c r="H2578" s="6">
        <v>15346.25</v>
      </c>
    </row>
    <row r="2579" spans="1:8" ht="9" hidden="1" customHeight="1" x14ac:dyDescent="0.2">
      <c r="A2579" s="3" t="s">
        <v>8589</v>
      </c>
      <c r="B2579" s="3" t="s">
        <v>8590</v>
      </c>
      <c r="C2579" s="3" t="s">
        <v>8099</v>
      </c>
      <c r="D2579" s="3" t="s">
        <v>8586</v>
      </c>
      <c r="E2579" s="4">
        <v>0</v>
      </c>
      <c r="F2579" s="4">
        <v>26</v>
      </c>
      <c r="G2579" s="4">
        <v>1</v>
      </c>
      <c r="H2579" s="6">
        <v>7673.12</v>
      </c>
    </row>
    <row r="2580" spans="1:8" ht="9" hidden="1" customHeight="1" x14ac:dyDescent="0.2">
      <c r="A2580" s="3" t="s">
        <v>8591</v>
      </c>
      <c r="B2580" s="3" t="s">
        <v>8592</v>
      </c>
      <c r="C2580" s="3" t="s">
        <v>8099</v>
      </c>
      <c r="D2580" s="3" t="s">
        <v>8586</v>
      </c>
      <c r="E2580" s="4">
        <v>5</v>
      </c>
      <c r="F2580" s="4">
        <v>47</v>
      </c>
      <c r="G2580" s="4">
        <v>1</v>
      </c>
      <c r="H2580" s="6">
        <v>7673.12</v>
      </c>
    </row>
    <row r="2581" spans="1:8" ht="9" hidden="1" customHeight="1" x14ac:dyDescent="0.2">
      <c r="A2581" s="3" t="s">
        <v>8593</v>
      </c>
      <c r="B2581" s="3" t="s">
        <v>8594</v>
      </c>
      <c r="C2581" s="3" t="s">
        <v>8099</v>
      </c>
      <c r="D2581" s="3" t="s">
        <v>8586</v>
      </c>
      <c r="E2581" s="4">
        <v>0</v>
      </c>
      <c r="F2581" s="4">
        <v>7</v>
      </c>
      <c r="G2581" s="4">
        <v>1</v>
      </c>
      <c r="H2581" s="6">
        <v>7673.13</v>
      </c>
    </row>
    <row r="2582" spans="1:8" ht="9" hidden="1" customHeight="1" x14ac:dyDescent="0.2">
      <c r="A2582" s="3" t="s">
        <v>8595</v>
      </c>
      <c r="B2582" s="3" t="s">
        <v>8596</v>
      </c>
      <c r="C2582" s="3" t="s">
        <v>8099</v>
      </c>
      <c r="D2582" s="3" t="s">
        <v>8586</v>
      </c>
      <c r="E2582" s="4">
        <v>0</v>
      </c>
      <c r="F2582" s="4">
        <v>43</v>
      </c>
      <c r="G2582" s="4">
        <v>1</v>
      </c>
      <c r="H2582" s="6">
        <v>7673.12</v>
      </c>
    </row>
    <row r="2583" spans="1:8" ht="9" hidden="1" customHeight="1" x14ac:dyDescent="0.2">
      <c r="A2583" s="3" t="s">
        <v>8597</v>
      </c>
      <c r="B2583" s="3" t="s">
        <v>8598</v>
      </c>
      <c r="C2583" s="3" t="s">
        <v>8099</v>
      </c>
      <c r="D2583" s="3" t="s">
        <v>8586</v>
      </c>
      <c r="E2583" s="4">
        <v>20</v>
      </c>
      <c r="F2583" s="4">
        <v>95</v>
      </c>
      <c r="G2583" s="4">
        <v>0</v>
      </c>
      <c r="H2583" s="5">
        <v>0</v>
      </c>
    </row>
    <row r="2584" spans="1:8" ht="9" hidden="1" customHeight="1" x14ac:dyDescent="0.2">
      <c r="A2584" s="3" t="s">
        <v>8599</v>
      </c>
      <c r="B2584" s="3" t="s">
        <v>8600</v>
      </c>
      <c r="C2584" s="3" t="s">
        <v>8099</v>
      </c>
      <c r="D2584" s="3" t="s">
        <v>8586</v>
      </c>
      <c r="E2584" s="4">
        <v>44</v>
      </c>
      <c r="F2584" s="4">
        <v>93</v>
      </c>
      <c r="G2584" s="4">
        <v>0</v>
      </c>
      <c r="H2584" s="5">
        <v>0</v>
      </c>
    </row>
    <row r="2585" spans="1:8" ht="9" hidden="1" customHeight="1" x14ac:dyDescent="0.2">
      <c r="A2585" s="3" t="s">
        <v>8601</v>
      </c>
      <c r="B2585" s="3" t="s">
        <v>8602</v>
      </c>
      <c r="C2585" s="3" t="s">
        <v>8099</v>
      </c>
      <c r="D2585" s="3" t="s">
        <v>8586</v>
      </c>
      <c r="E2585" s="4">
        <v>52</v>
      </c>
      <c r="F2585" s="4">
        <v>294</v>
      </c>
      <c r="G2585" s="4">
        <v>4</v>
      </c>
      <c r="H2585" s="6">
        <v>30692.5</v>
      </c>
    </row>
    <row r="2586" spans="1:8" ht="9" hidden="1" customHeight="1" x14ac:dyDescent="0.2">
      <c r="A2586" s="3" t="s">
        <v>8603</v>
      </c>
      <c r="B2586" s="3" t="s">
        <v>8604</v>
      </c>
      <c r="C2586" s="3" t="s">
        <v>8099</v>
      </c>
      <c r="D2586" s="3" t="s">
        <v>8586</v>
      </c>
      <c r="E2586" s="4">
        <v>0</v>
      </c>
      <c r="F2586" s="4">
        <v>45</v>
      </c>
      <c r="G2586" s="4">
        <v>1</v>
      </c>
      <c r="H2586" s="6">
        <v>7673.12</v>
      </c>
    </row>
    <row r="2587" spans="1:8" ht="9" hidden="1" customHeight="1" x14ac:dyDescent="0.2">
      <c r="A2587" s="3" t="s">
        <v>8605</v>
      </c>
      <c r="B2587" s="3" t="s">
        <v>8606</v>
      </c>
      <c r="C2587" s="3" t="s">
        <v>8099</v>
      </c>
      <c r="D2587" s="3" t="s">
        <v>8586</v>
      </c>
      <c r="E2587" s="4">
        <v>0</v>
      </c>
      <c r="F2587" s="4">
        <v>35</v>
      </c>
      <c r="G2587" s="4">
        <v>1</v>
      </c>
      <c r="H2587" s="6">
        <v>7673.12</v>
      </c>
    </row>
    <row r="2588" spans="1:8" ht="9" hidden="1" customHeight="1" x14ac:dyDescent="0.2">
      <c r="A2588" s="3" t="s">
        <v>8607</v>
      </c>
      <c r="B2588" s="3" t="s">
        <v>8608</v>
      </c>
      <c r="C2588" s="3" t="s">
        <v>8099</v>
      </c>
      <c r="D2588" s="3" t="s">
        <v>8586</v>
      </c>
      <c r="E2588" s="4">
        <v>0</v>
      </c>
      <c r="F2588" s="4">
        <v>29</v>
      </c>
      <c r="G2588" s="4">
        <v>1</v>
      </c>
      <c r="H2588" s="6">
        <v>7673.12</v>
      </c>
    </row>
    <row r="2589" spans="1:8" ht="9" hidden="1" customHeight="1" x14ac:dyDescent="0.2">
      <c r="A2589" s="3" t="s">
        <v>8609</v>
      </c>
      <c r="B2589" s="3" t="s">
        <v>8610</v>
      </c>
      <c r="C2589" s="3" t="s">
        <v>8099</v>
      </c>
      <c r="D2589" s="3" t="s">
        <v>8586</v>
      </c>
      <c r="E2589" s="4">
        <v>6</v>
      </c>
      <c r="F2589" s="4">
        <v>60</v>
      </c>
      <c r="G2589" s="4">
        <v>1</v>
      </c>
      <c r="H2589" s="6">
        <v>7673.12</v>
      </c>
    </row>
    <row r="2590" spans="1:8" ht="9" hidden="1" customHeight="1" x14ac:dyDescent="0.2">
      <c r="A2590" s="3" t="s">
        <v>8611</v>
      </c>
      <c r="B2590" s="3" t="s">
        <v>8612</v>
      </c>
      <c r="C2590" s="3" t="s">
        <v>8099</v>
      </c>
      <c r="D2590" s="3" t="s">
        <v>8586</v>
      </c>
      <c r="E2590" s="4">
        <v>87</v>
      </c>
      <c r="F2590" s="4">
        <v>294</v>
      </c>
      <c r="G2590" s="4">
        <v>0</v>
      </c>
      <c r="H2590" s="5">
        <v>0</v>
      </c>
    </row>
    <row r="2591" spans="1:8" ht="9" hidden="1" customHeight="1" x14ac:dyDescent="0.2">
      <c r="A2591" s="3" t="s">
        <v>8613</v>
      </c>
      <c r="B2591" s="3" t="s">
        <v>8614</v>
      </c>
      <c r="C2591" s="3" t="s">
        <v>8099</v>
      </c>
      <c r="D2591" s="3" t="s">
        <v>8586</v>
      </c>
      <c r="E2591" s="4">
        <v>0</v>
      </c>
      <c r="F2591" s="4">
        <v>65</v>
      </c>
      <c r="G2591" s="4">
        <v>2</v>
      </c>
      <c r="H2591" s="6">
        <v>15346.25</v>
      </c>
    </row>
    <row r="2592" spans="1:8" ht="9" hidden="1" customHeight="1" x14ac:dyDescent="0.2">
      <c r="A2592" s="3" t="s">
        <v>8615</v>
      </c>
      <c r="B2592" s="3" t="s">
        <v>8616</v>
      </c>
      <c r="C2592" s="3" t="s">
        <v>8099</v>
      </c>
      <c r="D2592" s="3" t="s">
        <v>8586</v>
      </c>
      <c r="E2592" s="4">
        <v>0</v>
      </c>
      <c r="F2592" s="4">
        <v>22</v>
      </c>
      <c r="G2592" s="4">
        <v>1</v>
      </c>
      <c r="H2592" s="6">
        <v>7673.12</v>
      </c>
    </row>
    <row r="2593" spans="1:8" ht="9" hidden="1" customHeight="1" x14ac:dyDescent="0.2">
      <c r="A2593" s="3" t="s">
        <v>8617</v>
      </c>
      <c r="B2593" s="3" t="s">
        <v>8618</v>
      </c>
      <c r="C2593" s="3" t="s">
        <v>8099</v>
      </c>
      <c r="D2593" s="3" t="s">
        <v>8586</v>
      </c>
      <c r="E2593" s="4">
        <v>0</v>
      </c>
      <c r="F2593" s="4">
        <v>68</v>
      </c>
      <c r="G2593" s="4">
        <v>2</v>
      </c>
      <c r="H2593" s="6">
        <v>15346.25</v>
      </c>
    </row>
    <row r="2594" spans="1:8" ht="9" hidden="1" customHeight="1" x14ac:dyDescent="0.2">
      <c r="A2594" s="3" t="s">
        <v>8619</v>
      </c>
      <c r="B2594" s="3" t="s">
        <v>8620</v>
      </c>
      <c r="C2594" s="3" t="s">
        <v>8099</v>
      </c>
      <c r="D2594" s="3" t="s">
        <v>8586</v>
      </c>
      <c r="E2594" s="4">
        <v>25</v>
      </c>
      <c r="F2594" s="4">
        <v>72</v>
      </c>
      <c r="G2594" s="4">
        <v>0</v>
      </c>
      <c r="H2594" s="5">
        <v>0</v>
      </c>
    </row>
    <row r="2595" spans="1:8" ht="9" hidden="1" customHeight="1" x14ac:dyDescent="0.2">
      <c r="A2595" s="3" t="s">
        <v>8621</v>
      </c>
      <c r="B2595" s="3" t="s">
        <v>8622</v>
      </c>
      <c r="C2595" s="3" t="s">
        <v>8099</v>
      </c>
      <c r="D2595" s="3" t="s">
        <v>8586</v>
      </c>
      <c r="E2595" s="4">
        <v>10</v>
      </c>
      <c r="F2595" s="4">
        <v>24</v>
      </c>
      <c r="G2595" s="4">
        <v>0</v>
      </c>
      <c r="H2595" s="5">
        <v>0</v>
      </c>
    </row>
    <row r="2596" spans="1:8" ht="9" hidden="1" customHeight="1" x14ac:dyDescent="0.2">
      <c r="A2596" s="3" t="s">
        <v>8623</v>
      </c>
      <c r="B2596" s="3" t="s">
        <v>8624</v>
      </c>
      <c r="C2596" s="3" t="s">
        <v>8099</v>
      </c>
      <c r="D2596" s="3" t="s">
        <v>8586</v>
      </c>
      <c r="E2596" s="4">
        <v>20</v>
      </c>
      <c r="F2596" s="4">
        <v>124</v>
      </c>
      <c r="G2596" s="4">
        <v>2</v>
      </c>
      <c r="H2596" s="6">
        <v>15346.25</v>
      </c>
    </row>
    <row r="2597" spans="1:8" ht="9" hidden="1" customHeight="1" x14ac:dyDescent="0.2">
      <c r="A2597" s="3" t="s">
        <v>8625</v>
      </c>
      <c r="B2597" s="3" t="s">
        <v>8626</v>
      </c>
      <c r="C2597" s="3" t="s">
        <v>8099</v>
      </c>
      <c r="D2597" s="3" t="s">
        <v>8586</v>
      </c>
      <c r="E2597" s="4">
        <v>26</v>
      </c>
      <c r="F2597" s="4">
        <v>197</v>
      </c>
      <c r="G2597" s="4">
        <v>4</v>
      </c>
      <c r="H2597" s="6">
        <v>30692.5</v>
      </c>
    </row>
    <row r="2598" spans="1:8" ht="9" hidden="1" customHeight="1" x14ac:dyDescent="0.2">
      <c r="A2598" s="3" t="s">
        <v>8627</v>
      </c>
      <c r="B2598" s="3" t="s">
        <v>8628</v>
      </c>
      <c r="C2598" s="3" t="s">
        <v>8099</v>
      </c>
      <c r="D2598" s="3" t="s">
        <v>8586</v>
      </c>
      <c r="E2598" s="4">
        <v>15</v>
      </c>
      <c r="F2598" s="4">
        <v>38</v>
      </c>
      <c r="G2598" s="4">
        <v>0</v>
      </c>
      <c r="H2598" s="5">
        <v>0</v>
      </c>
    </row>
    <row r="2599" spans="1:8" ht="9" hidden="1" customHeight="1" x14ac:dyDescent="0.2">
      <c r="A2599" s="3" t="s">
        <v>8629</v>
      </c>
      <c r="B2599" s="3" t="s">
        <v>8630</v>
      </c>
      <c r="C2599" s="3" t="s">
        <v>8099</v>
      </c>
      <c r="D2599" s="3" t="s">
        <v>8586</v>
      </c>
      <c r="E2599" s="4">
        <v>60</v>
      </c>
      <c r="F2599" s="4">
        <v>194</v>
      </c>
      <c r="G2599" s="4">
        <v>0</v>
      </c>
      <c r="H2599" s="5">
        <v>0</v>
      </c>
    </row>
    <row r="2600" spans="1:8" ht="9" hidden="1" customHeight="1" x14ac:dyDescent="0.2">
      <c r="A2600" s="3" t="s">
        <v>8631</v>
      </c>
      <c r="B2600" s="3" t="s">
        <v>8632</v>
      </c>
      <c r="C2600" s="3" t="s">
        <v>8099</v>
      </c>
      <c r="D2600" s="3" t="s">
        <v>8586</v>
      </c>
      <c r="E2600" s="4">
        <v>5</v>
      </c>
      <c r="F2600" s="4">
        <v>39</v>
      </c>
      <c r="G2600" s="4">
        <v>1</v>
      </c>
      <c r="H2600" s="6">
        <v>7673.12</v>
      </c>
    </row>
    <row r="2601" spans="1:8" ht="9" hidden="1" customHeight="1" x14ac:dyDescent="0.2">
      <c r="A2601" s="3" t="s">
        <v>8633</v>
      </c>
      <c r="B2601" s="3" t="s">
        <v>8634</v>
      </c>
      <c r="C2601" s="3" t="s">
        <v>8099</v>
      </c>
      <c r="D2601" s="3" t="s">
        <v>8586</v>
      </c>
      <c r="E2601" s="4">
        <v>35</v>
      </c>
      <c r="F2601" s="4">
        <v>137</v>
      </c>
      <c r="G2601" s="4">
        <v>0</v>
      </c>
      <c r="H2601" s="5">
        <v>0</v>
      </c>
    </row>
    <row r="2602" spans="1:8" ht="9" hidden="1" customHeight="1" x14ac:dyDescent="0.2">
      <c r="A2602" s="3" t="s">
        <v>8635</v>
      </c>
      <c r="B2602" s="3" t="s">
        <v>8636</v>
      </c>
      <c r="C2602" s="3" t="s">
        <v>8099</v>
      </c>
      <c r="D2602" s="3" t="s">
        <v>8586</v>
      </c>
      <c r="E2602" s="4">
        <v>24</v>
      </c>
      <c r="F2602" s="4">
        <v>36</v>
      </c>
      <c r="G2602" s="4">
        <v>0</v>
      </c>
      <c r="H2602" s="5">
        <v>0</v>
      </c>
    </row>
    <row r="2603" spans="1:8" ht="9" hidden="1" customHeight="1" x14ac:dyDescent="0.2">
      <c r="A2603" s="3" t="s">
        <v>8637</v>
      </c>
      <c r="B2603" s="3" t="s">
        <v>8638</v>
      </c>
      <c r="C2603" s="3" t="s">
        <v>8099</v>
      </c>
      <c r="D2603" s="3" t="s">
        <v>8586</v>
      </c>
      <c r="E2603" s="4">
        <v>6</v>
      </c>
      <c r="F2603" s="4">
        <v>17</v>
      </c>
      <c r="G2603" s="4">
        <v>0</v>
      </c>
      <c r="H2603" s="5">
        <v>0</v>
      </c>
    </row>
    <row r="2604" spans="1:8" ht="9" hidden="1" customHeight="1" x14ac:dyDescent="0.2">
      <c r="A2604" s="3" t="s">
        <v>8639</v>
      </c>
      <c r="B2604" s="3" t="s">
        <v>8640</v>
      </c>
      <c r="C2604" s="3" t="s">
        <v>8099</v>
      </c>
      <c r="D2604" s="3" t="s">
        <v>8586</v>
      </c>
      <c r="E2604" s="4">
        <v>29</v>
      </c>
      <c r="F2604" s="4">
        <v>89</v>
      </c>
      <c r="G2604" s="4">
        <v>0</v>
      </c>
      <c r="H2604" s="5">
        <v>0</v>
      </c>
    </row>
    <row r="2605" spans="1:8" ht="9" hidden="1" customHeight="1" x14ac:dyDescent="0.2">
      <c r="A2605" s="3" t="s">
        <v>8641</v>
      </c>
      <c r="B2605" s="3" t="s">
        <v>8586</v>
      </c>
      <c r="C2605" s="3" t="s">
        <v>8099</v>
      </c>
      <c r="D2605" s="3" t="s">
        <v>8586</v>
      </c>
      <c r="E2605" s="4">
        <v>1282</v>
      </c>
      <c r="F2605" s="4">
        <v>4113</v>
      </c>
      <c r="G2605" s="4">
        <v>0</v>
      </c>
      <c r="H2605" s="5">
        <v>0</v>
      </c>
    </row>
    <row r="2606" spans="1:8" ht="9" hidden="1" customHeight="1" x14ac:dyDescent="0.2">
      <c r="A2606" s="3" t="s">
        <v>8642</v>
      </c>
      <c r="B2606" s="3" t="s">
        <v>8643</v>
      </c>
      <c r="C2606" s="3" t="s">
        <v>8099</v>
      </c>
      <c r="D2606" s="3" t="s">
        <v>8586</v>
      </c>
      <c r="E2606" s="4">
        <v>1</v>
      </c>
      <c r="F2606" s="4">
        <v>14</v>
      </c>
      <c r="G2606" s="4">
        <v>1</v>
      </c>
      <c r="H2606" s="6">
        <v>7673.12</v>
      </c>
    </row>
    <row r="2607" spans="1:8" ht="9" hidden="1" customHeight="1" x14ac:dyDescent="0.2">
      <c r="A2607" s="3" t="s">
        <v>8644</v>
      </c>
      <c r="B2607" s="3" t="s">
        <v>8645</v>
      </c>
      <c r="C2607" s="3" t="s">
        <v>8099</v>
      </c>
      <c r="D2607" s="3" t="s">
        <v>8586</v>
      </c>
      <c r="E2607" s="4">
        <v>5</v>
      </c>
      <c r="F2607" s="4">
        <v>42</v>
      </c>
      <c r="G2607" s="4">
        <v>1</v>
      </c>
      <c r="H2607" s="6">
        <v>7673.12</v>
      </c>
    </row>
    <row r="2608" spans="1:8" ht="9" hidden="1" customHeight="1" x14ac:dyDescent="0.2">
      <c r="A2608" s="3" t="s">
        <v>8646</v>
      </c>
      <c r="B2608" s="3" t="s">
        <v>8647</v>
      </c>
      <c r="C2608" s="3" t="s">
        <v>8099</v>
      </c>
      <c r="D2608" s="3" t="s">
        <v>8586</v>
      </c>
      <c r="E2608" s="4">
        <v>65</v>
      </c>
      <c r="F2608" s="4">
        <v>337</v>
      </c>
      <c r="G2608" s="4">
        <v>4</v>
      </c>
      <c r="H2608" s="6">
        <v>30692.5</v>
      </c>
    </row>
    <row r="2609" spans="1:8" ht="9" hidden="1" customHeight="1" x14ac:dyDescent="0.2">
      <c r="A2609" s="3" t="s">
        <v>8648</v>
      </c>
      <c r="B2609" s="3" t="s">
        <v>8649</v>
      </c>
      <c r="C2609" s="3" t="s">
        <v>8099</v>
      </c>
      <c r="D2609" s="3" t="s">
        <v>8586</v>
      </c>
      <c r="E2609" s="4">
        <v>48</v>
      </c>
      <c r="F2609" s="4">
        <v>80</v>
      </c>
      <c r="G2609" s="4">
        <v>0</v>
      </c>
      <c r="H2609" s="5">
        <v>0</v>
      </c>
    </row>
    <row r="2610" spans="1:8" ht="9" hidden="1" customHeight="1" x14ac:dyDescent="0.2">
      <c r="A2610" s="3" t="s">
        <v>8650</v>
      </c>
      <c r="B2610" s="3" t="s">
        <v>8651</v>
      </c>
      <c r="C2610" s="3" t="s">
        <v>8099</v>
      </c>
      <c r="D2610" s="3" t="s">
        <v>8586</v>
      </c>
      <c r="E2610" s="4">
        <v>30</v>
      </c>
      <c r="F2610" s="4">
        <v>183</v>
      </c>
      <c r="G2610" s="4">
        <v>2</v>
      </c>
      <c r="H2610" s="6">
        <v>15346.25</v>
      </c>
    </row>
    <row r="2611" spans="1:8" ht="9" hidden="1" customHeight="1" x14ac:dyDescent="0.2">
      <c r="A2611" s="3" t="s">
        <v>8652</v>
      </c>
      <c r="B2611" s="3" t="s">
        <v>8653</v>
      </c>
      <c r="C2611" s="3" t="s">
        <v>8099</v>
      </c>
      <c r="D2611" s="3" t="s">
        <v>8586</v>
      </c>
      <c r="E2611" s="4">
        <v>17</v>
      </c>
      <c r="F2611" s="4">
        <v>51</v>
      </c>
      <c r="G2611" s="4">
        <v>0</v>
      </c>
      <c r="H2611" s="5">
        <v>0</v>
      </c>
    </row>
    <row r="2612" spans="1:8" ht="9" hidden="1" customHeight="1" x14ac:dyDescent="0.2">
      <c r="A2612" s="3" t="s">
        <v>8654</v>
      </c>
      <c r="B2612" s="3" t="s">
        <v>8655</v>
      </c>
      <c r="C2612" s="3" t="s">
        <v>8099</v>
      </c>
      <c r="D2612" s="3" t="s">
        <v>8586</v>
      </c>
      <c r="E2612" s="4">
        <v>0</v>
      </c>
      <c r="F2612" s="4">
        <v>6</v>
      </c>
      <c r="G2612" s="4">
        <v>1</v>
      </c>
      <c r="H2612" s="6">
        <v>7673.13</v>
      </c>
    </row>
    <row r="2613" spans="1:8" ht="9" hidden="1" customHeight="1" x14ac:dyDescent="0.2">
      <c r="A2613" s="3" t="s">
        <v>8656</v>
      </c>
      <c r="B2613" s="3" t="s">
        <v>8657</v>
      </c>
      <c r="C2613" s="3" t="s">
        <v>8099</v>
      </c>
      <c r="D2613" s="3" t="s">
        <v>8586</v>
      </c>
      <c r="E2613" s="4">
        <v>16</v>
      </c>
      <c r="F2613" s="4">
        <v>100</v>
      </c>
      <c r="G2613" s="4">
        <v>1</v>
      </c>
      <c r="H2613" s="6">
        <v>7673.12</v>
      </c>
    </row>
    <row r="2614" spans="1:8" ht="9" hidden="1" customHeight="1" x14ac:dyDescent="0.2">
      <c r="A2614" s="3" t="s">
        <v>8658</v>
      </c>
      <c r="B2614" s="3" t="s">
        <v>8659</v>
      </c>
      <c r="C2614" s="3" t="s">
        <v>8099</v>
      </c>
      <c r="D2614" s="3" t="s">
        <v>8586</v>
      </c>
      <c r="E2614" s="4">
        <v>38</v>
      </c>
      <c r="F2614" s="4">
        <v>228</v>
      </c>
      <c r="G2614" s="4">
        <v>3</v>
      </c>
      <c r="H2614" s="6">
        <v>23019.37</v>
      </c>
    </row>
    <row r="2615" spans="1:8" ht="9" hidden="1" customHeight="1" x14ac:dyDescent="0.2">
      <c r="A2615" s="3" t="s">
        <v>8660</v>
      </c>
      <c r="B2615" s="3" t="s">
        <v>8661</v>
      </c>
      <c r="C2615" s="3" t="s">
        <v>8099</v>
      </c>
      <c r="D2615" s="3" t="s">
        <v>8586</v>
      </c>
      <c r="E2615" s="4">
        <v>60</v>
      </c>
      <c r="F2615" s="4">
        <v>326</v>
      </c>
      <c r="G2615" s="4">
        <v>4</v>
      </c>
      <c r="H2615" s="6">
        <v>30692.5</v>
      </c>
    </row>
    <row r="2616" spans="1:8" ht="9" hidden="1" customHeight="1" x14ac:dyDescent="0.2">
      <c r="A2616" s="3" t="s">
        <v>8662</v>
      </c>
      <c r="B2616" s="3" t="s">
        <v>8663</v>
      </c>
      <c r="C2616" s="3" t="s">
        <v>8099</v>
      </c>
      <c r="D2616" s="3" t="s">
        <v>8586</v>
      </c>
      <c r="E2616" s="4">
        <v>35</v>
      </c>
      <c r="F2616" s="4">
        <v>216</v>
      </c>
      <c r="G2616" s="4">
        <v>3</v>
      </c>
      <c r="H2616" s="6">
        <v>23019.37</v>
      </c>
    </row>
    <row r="2617" spans="1:8" ht="9" hidden="1" customHeight="1" x14ac:dyDescent="0.2">
      <c r="A2617" s="3" t="s">
        <v>8664</v>
      </c>
      <c r="B2617" s="3" t="s">
        <v>8665</v>
      </c>
      <c r="C2617" s="3" t="s">
        <v>8099</v>
      </c>
      <c r="D2617" s="3" t="s">
        <v>8586</v>
      </c>
      <c r="E2617" s="4">
        <v>57</v>
      </c>
      <c r="F2617" s="4">
        <v>239</v>
      </c>
      <c r="G2617" s="4">
        <v>1</v>
      </c>
      <c r="H2617" s="6">
        <v>7673.12</v>
      </c>
    </row>
    <row r="2618" spans="1:8" ht="9" hidden="1" customHeight="1" x14ac:dyDescent="0.2">
      <c r="A2618" s="3" t="s">
        <v>8666</v>
      </c>
      <c r="B2618" s="3" t="s">
        <v>8667</v>
      </c>
      <c r="C2618" s="3" t="s">
        <v>8099</v>
      </c>
      <c r="D2618" s="3" t="s">
        <v>8586</v>
      </c>
      <c r="E2618" s="4">
        <v>22</v>
      </c>
      <c r="F2618" s="4">
        <v>195</v>
      </c>
      <c r="G2618" s="4">
        <v>4</v>
      </c>
      <c r="H2618" s="6">
        <v>30692.5</v>
      </c>
    </row>
    <row r="2619" spans="1:8" ht="9" hidden="1" customHeight="1" x14ac:dyDescent="0.2">
      <c r="A2619" s="3" t="s">
        <v>8668</v>
      </c>
      <c r="B2619" s="3" t="s">
        <v>8669</v>
      </c>
      <c r="C2619" s="3" t="s">
        <v>8099</v>
      </c>
      <c r="D2619" s="3" t="s">
        <v>8586</v>
      </c>
      <c r="E2619" s="4">
        <v>92</v>
      </c>
      <c r="F2619" s="4">
        <v>262</v>
      </c>
      <c r="G2619" s="4">
        <v>0</v>
      </c>
      <c r="H2619" s="5">
        <v>0</v>
      </c>
    </row>
    <row r="2620" spans="1:8" ht="9" hidden="1" customHeight="1" x14ac:dyDescent="0.2">
      <c r="A2620" s="3" t="s">
        <v>8670</v>
      </c>
      <c r="B2620" s="3" t="s">
        <v>8671</v>
      </c>
      <c r="C2620" s="3" t="s">
        <v>8099</v>
      </c>
      <c r="D2620" s="3" t="s">
        <v>8586</v>
      </c>
      <c r="E2620" s="4">
        <v>20</v>
      </c>
      <c r="F2620" s="4">
        <v>39</v>
      </c>
      <c r="G2620" s="4">
        <v>0</v>
      </c>
      <c r="H2620" s="5">
        <v>0</v>
      </c>
    </row>
    <row r="2621" spans="1:8" ht="9" hidden="1" customHeight="1" x14ac:dyDescent="0.2">
      <c r="A2621" s="3" t="s">
        <v>8672</v>
      </c>
      <c r="B2621" s="3" t="s">
        <v>8673</v>
      </c>
      <c r="C2621" s="3" t="s">
        <v>8099</v>
      </c>
      <c r="D2621" s="3" t="s">
        <v>8586</v>
      </c>
      <c r="E2621" s="4">
        <v>30</v>
      </c>
      <c r="F2621" s="4">
        <v>223</v>
      </c>
      <c r="G2621" s="4">
        <v>4</v>
      </c>
      <c r="H2621" s="6">
        <v>30692.5</v>
      </c>
    </row>
    <row r="2622" spans="1:8" ht="9" hidden="1" customHeight="1" x14ac:dyDescent="0.2">
      <c r="A2622" s="3" t="s">
        <v>8674</v>
      </c>
      <c r="B2622" s="3" t="s">
        <v>8675</v>
      </c>
      <c r="C2622" s="3" t="s">
        <v>8099</v>
      </c>
      <c r="D2622" s="3" t="s">
        <v>8586</v>
      </c>
      <c r="E2622" s="4">
        <v>29</v>
      </c>
      <c r="F2622" s="4">
        <v>242</v>
      </c>
      <c r="G2622" s="4">
        <v>5</v>
      </c>
      <c r="H2622" s="6">
        <v>38365.620000000003</v>
      </c>
    </row>
    <row r="2623" spans="1:8" ht="9" hidden="1" customHeight="1" x14ac:dyDescent="0.2">
      <c r="A2623" s="3" t="s">
        <v>8676</v>
      </c>
      <c r="B2623" s="3" t="s">
        <v>8677</v>
      </c>
      <c r="C2623" s="3" t="s">
        <v>8099</v>
      </c>
      <c r="D2623" s="3" t="s">
        <v>8586</v>
      </c>
      <c r="E2623" s="4">
        <v>0</v>
      </c>
      <c r="F2623" s="4">
        <v>24</v>
      </c>
      <c r="G2623" s="4">
        <v>1</v>
      </c>
      <c r="H2623" s="6">
        <v>7673.12</v>
      </c>
    </row>
    <row r="2624" spans="1:8" ht="9" hidden="1" customHeight="1" x14ac:dyDescent="0.2">
      <c r="A2624" s="3" t="s">
        <v>8678</v>
      </c>
      <c r="B2624" s="3" t="s">
        <v>8679</v>
      </c>
      <c r="C2624" s="3" t="s">
        <v>8099</v>
      </c>
      <c r="D2624" s="3" t="s">
        <v>8586</v>
      </c>
      <c r="E2624" s="4">
        <v>88</v>
      </c>
      <c r="F2624" s="4">
        <v>78</v>
      </c>
      <c r="G2624" s="4">
        <v>0</v>
      </c>
      <c r="H2624" s="5">
        <v>0</v>
      </c>
    </row>
    <row r="2625" spans="1:8" ht="9" hidden="1" customHeight="1" x14ac:dyDescent="0.2">
      <c r="A2625" s="3" t="s">
        <v>8680</v>
      </c>
      <c r="B2625" s="3" t="s">
        <v>8681</v>
      </c>
      <c r="C2625" s="3" t="s">
        <v>8099</v>
      </c>
      <c r="D2625" s="3" t="s">
        <v>8586</v>
      </c>
      <c r="E2625" s="4">
        <v>5</v>
      </c>
      <c r="F2625" s="4">
        <v>14</v>
      </c>
      <c r="G2625" s="4">
        <v>0</v>
      </c>
      <c r="H2625" s="5">
        <v>0</v>
      </c>
    </row>
    <row r="2626" spans="1:8" ht="9" hidden="1" customHeight="1" x14ac:dyDescent="0.2">
      <c r="A2626" s="3" t="s">
        <v>8682</v>
      </c>
      <c r="B2626" s="3" t="s">
        <v>8683</v>
      </c>
      <c r="C2626" s="3" t="s">
        <v>8099</v>
      </c>
      <c r="D2626" s="3" t="s">
        <v>8586</v>
      </c>
      <c r="E2626" s="4">
        <v>0</v>
      </c>
      <c r="F2626" s="4">
        <v>40</v>
      </c>
      <c r="G2626" s="4">
        <v>2</v>
      </c>
      <c r="H2626" s="6">
        <v>15346.25</v>
      </c>
    </row>
    <row r="2627" spans="1:8" ht="9" hidden="1" customHeight="1" x14ac:dyDescent="0.2">
      <c r="A2627" s="3" t="s">
        <v>8684</v>
      </c>
      <c r="B2627" s="3" t="s">
        <v>8685</v>
      </c>
      <c r="C2627" s="3" t="s">
        <v>8099</v>
      </c>
      <c r="D2627" s="3" t="s">
        <v>8586</v>
      </c>
      <c r="E2627" s="4">
        <v>0</v>
      </c>
      <c r="F2627" s="4">
        <v>13</v>
      </c>
      <c r="G2627" s="4">
        <v>1</v>
      </c>
      <c r="H2627" s="6">
        <v>7673.12</v>
      </c>
    </row>
    <row r="2628" spans="1:8" ht="9" hidden="1" customHeight="1" x14ac:dyDescent="0.2">
      <c r="A2628" s="3" t="s">
        <v>8686</v>
      </c>
      <c r="B2628" s="3" t="s">
        <v>8687</v>
      </c>
      <c r="C2628" s="3" t="s">
        <v>8099</v>
      </c>
      <c r="D2628" s="3" t="s">
        <v>8586</v>
      </c>
      <c r="E2628" s="4">
        <v>85</v>
      </c>
      <c r="F2628" s="4">
        <v>488</v>
      </c>
      <c r="G2628" s="4">
        <v>7</v>
      </c>
      <c r="H2628" s="6">
        <v>53711.87</v>
      </c>
    </row>
    <row r="2629" spans="1:8" ht="9" hidden="1" customHeight="1" x14ac:dyDescent="0.2">
      <c r="A2629" s="3" t="s">
        <v>8688</v>
      </c>
      <c r="B2629" s="3" t="s">
        <v>8689</v>
      </c>
      <c r="C2629" s="3" t="s">
        <v>8099</v>
      </c>
      <c r="D2629" s="3" t="s">
        <v>8586</v>
      </c>
      <c r="E2629" s="4">
        <v>3</v>
      </c>
      <c r="F2629" s="4">
        <v>26</v>
      </c>
      <c r="G2629" s="4">
        <v>1</v>
      </c>
      <c r="H2629" s="6">
        <v>7673.12</v>
      </c>
    </row>
    <row r="2630" spans="1:8" ht="9" hidden="1" customHeight="1" x14ac:dyDescent="0.2">
      <c r="A2630" s="3" t="s">
        <v>8690</v>
      </c>
      <c r="B2630" s="3" t="s">
        <v>8691</v>
      </c>
      <c r="C2630" s="3" t="s">
        <v>8099</v>
      </c>
      <c r="D2630" s="3" t="s">
        <v>8586</v>
      </c>
      <c r="E2630" s="4">
        <v>0</v>
      </c>
      <c r="F2630" s="4">
        <v>11</v>
      </c>
      <c r="G2630" s="4">
        <v>1</v>
      </c>
      <c r="H2630" s="6">
        <v>7673.13</v>
      </c>
    </row>
    <row r="2631" spans="1:8" ht="9" hidden="1" customHeight="1" x14ac:dyDescent="0.2">
      <c r="A2631" s="3" t="s">
        <v>8692</v>
      </c>
      <c r="B2631" s="3" t="s">
        <v>8693</v>
      </c>
      <c r="C2631" s="3" t="s">
        <v>8099</v>
      </c>
      <c r="D2631" s="3" t="s">
        <v>8586</v>
      </c>
      <c r="E2631" s="4">
        <v>30</v>
      </c>
      <c r="F2631" s="4">
        <v>67</v>
      </c>
      <c r="G2631" s="4">
        <v>0</v>
      </c>
      <c r="H2631" s="5">
        <v>0</v>
      </c>
    </row>
    <row r="2632" spans="1:8" ht="9" hidden="1" customHeight="1" x14ac:dyDescent="0.2">
      <c r="A2632" s="3" t="s">
        <v>8694</v>
      </c>
      <c r="B2632" s="3" t="s">
        <v>8695</v>
      </c>
      <c r="C2632" s="3" t="s">
        <v>8099</v>
      </c>
      <c r="D2632" s="3" t="s">
        <v>8586</v>
      </c>
      <c r="E2632" s="4">
        <v>58</v>
      </c>
      <c r="F2632" s="4">
        <v>207</v>
      </c>
      <c r="G2632" s="4">
        <v>0</v>
      </c>
      <c r="H2632" s="5">
        <v>0</v>
      </c>
    </row>
    <row r="2633" spans="1:8" ht="9" hidden="1" customHeight="1" x14ac:dyDescent="0.2">
      <c r="A2633" s="3" t="s">
        <v>8696</v>
      </c>
      <c r="B2633" s="3" t="s">
        <v>8697</v>
      </c>
      <c r="C2633" s="3" t="s">
        <v>8099</v>
      </c>
      <c r="D2633" s="3" t="s">
        <v>8586</v>
      </c>
      <c r="E2633" s="4">
        <v>16</v>
      </c>
      <c r="F2633" s="4">
        <v>74</v>
      </c>
      <c r="G2633" s="4">
        <v>1</v>
      </c>
      <c r="H2633" s="6">
        <v>7673.12</v>
      </c>
    </row>
    <row r="2634" spans="1:8" ht="9" hidden="1" customHeight="1" x14ac:dyDescent="0.2">
      <c r="A2634" s="3" t="s">
        <v>8698</v>
      </c>
      <c r="B2634" s="3" t="s">
        <v>8699</v>
      </c>
      <c r="C2634" s="3" t="s">
        <v>8099</v>
      </c>
      <c r="D2634" s="3" t="s">
        <v>8586</v>
      </c>
      <c r="E2634" s="4">
        <v>4</v>
      </c>
      <c r="F2634" s="4">
        <v>32</v>
      </c>
      <c r="G2634" s="4">
        <v>1</v>
      </c>
      <c r="H2634" s="6">
        <v>7673.12</v>
      </c>
    </row>
    <row r="2635" spans="1:8" ht="9" hidden="1" customHeight="1" x14ac:dyDescent="0.2">
      <c r="A2635" s="3" t="s">
        <v>8700</v>
      </c>
      <c r="B2635" s="3" t="s">
        <v>8701</v>
      </c>
      <c r="C2635" s="3" t="s">
        <v>8099</v>
      </c>
      <c r="D2635" s="3" t="s">
        <v>8586</v>
      </c>
      <c r="E2635" s="4">
        <v>50</v>
      </c>
      <c r="F2635" s="4">
        <v>188</v>
      </c>
      <c r="G2635" s="4">
        <v>0</v>
      </c>
      <c r="H2635" s="5">
        <v>0</v>
      </c>
    </row>
    <row r="2636" spans="1:8" ht="9" hidden="1" customHeight="1" x14ac:dyDescent="0.2">
      <c r="A2636" s="3" t="s">
        <v>8702</v>
      </c>
      <c r="B2636" s="3" t="s">
        <v>8703</v>
      </c>
      <c r="C2636" s="3" t="s">
        <v>8099</v>
      </c>
      <c r="D2636" s="3" t="s">
        <v>8586</v>
      </c>
      <c r="E2636" s="4">
        <v>0</v>
      </c>
      <c r="F2636" s="4">
        <v>112</v>
      </c>
      <c r="G2636" s="4">
        <v>4</v>
      </c>
      <c r="H2636" s="6">
        <v>30692.5</v>
      </c>
    </row>
    <row r="2637" spans="1:8" ht="9" hidden="1" customHeight="1" x14ac:dyDescent="0.2">
      <c r="A2637" s="3" t="s">
        <v>8704</v>
      </c>
      <c r="B2637" s="3" t="s">
        <v>8705</v>
      </c>
      <c r="C2637" s="3" t="s">
        <v>8099</v>
      </c>
      <c r="D2637" s="3" t="s">
        <v>8586</v>
      </c>
      <c r="E2637" s="4">
        <v>60</v>
      </c>
      <c r="F2637" s="4">
        <v>343</v>
      </c>
      <c r="G2637" s="4">
        <v>5</v>
      </c>
      <c r="H2637" s="6">
        <v>38365.620000000003</v>
      </c>
    </row>
    <row r="2638" spans="1:8" ht="9" hidden="1" customHeight="1" x14ac:dyDescent="0.2">
      <c r="A2638" s="3" t="s">
        <v>8706</v>
      </c>
      <c r="B2638" s="3" t="s">
        <v>8707</v>
      </c>
      <c r="C2638" s="3" t="s">
        <v>8099</v>
      </c>
      <c r="D2638" s="3" t="s">
        <v>8586</v>
      </c>
      <c r="E2638" s="4">
        <v>36</v>
      </c>
      <c r="F2638" s="4">
        <v>149</v>
      </c>
      <c r="G2638" s="4">
        <v>0</v>
      </c>
      <c r="H2638" s="5">
        <v>0</v>
      </c>
    </row>
    <row r="2639" spans="1:8" ht="9" hidden="1" customHeight="1" x14ac:dyDescent="0.2">
      <c r="A2639" s="3" t="s">
        <v>8708</v>
      </c>
      <c r="B2639" s="3" t="s">
        <v>8709</v>
      </c>
      <c r="C2639" s="3" t="s">
        <v>8099</v>
      </c>
      <c r="D2639" s="3" t="s">
        <v>8586</v>
      </c>
      <c r="E2639" s="4">
        <v>0</v>
      </c>
      <c r="F2639" s="4">
        <v>39</v>
      </c>
      <c r="G2639" s="4">
        <v>1</v>
      </c>
      <c r="H2639" s="6">
        <v>7673.12</v>
      </c>
    </row>
    <row r="2640" spans="1:8" ht="9" hidden="1" customHeight="1" x14ac:dyDescent="0.2">
      <c r="A2640" s="3" t="s">
        <v>8710</v>
      </c>
      <c r="B2640" s="3" t="s">
        <v>8711</v>
      </c>
      <c r="C2640" s="3" t="s">
        <v>8099</v>
      </c>
      <c r="D2640" s="3" t="s">
        <v>8586</v>
      </c>
      <c r="E2640" s="4">
        <v>0</v>
      </c>
      <c r="F2640" s="4">
        <v>32</v>
      </c>
      <c r="G2640" s="4">
        <v>1</v>
      </c>
      <c r="H2640" s="6">
        <v>7673.12</v>
      </c>
    </row>
    <row r="2641" spans="1:8" ht="9" hidden="1" customHeight="1" x14ac:dyDescent="0.2">
      <c r="A2641" s="3" t="s">
        <v>8712</v>
      </c>
      <c r="B2641" s="3" t="s">
        <v>8713</v>
      </c>
      <c r="C2641" s="3" t="s">
        <v>8099</v>
      </c>
      <c r="D2641" s="3" t="s">
        <v>8586</v>
      </c>
      <c r="E2641" s="4">
        <v>70</v>
      </c>
      <c r="F2641" s="4">
        <v>341</v>
      </c>
      <c r="G2641" s="4">
        <v>3</v>
      </c>
      <c r="H2641" s="6">
        <v>23019.37</v>
      </c>
    </row>
    <row r="2642" spans="1:8" ht="9" hidden="1" customHeight="1" x14ac:dyDescent="0.2">
      <c r="A2642" s="3" t="s">
        <v>8714</v>
      </c>
      <c r="B2642" s="3" t="s">
        <v>8715</v>
      </c>
      <c r="C2642" s="3" t="s">
        <v>8099</v>
      </c>
      <c r="D2642" s="3" t="s">
        <v>8586</v>
      </c>
      <c r="E2642" s="4">
        <v>13</v>
      </c>
      <c r="F2642" s="4">
        <v>132</v>
      </c>
      <c r="G2642" s="4">
        <v>3</v>
      </c>
      <c r="H2642" s="6">
        <v>23019.37</v>
      </c>
    </row>
    <row r="2643" spans="1:8" ht="9" hidden="1" customHeight="1" x14ac:dyDescent="0.2">
      <c r="A2643" s="3" t="s">
        <v>8716</v>
      </c>
      <c r="B2643" s="3" t="s">
        <v>8717</v>
      </c>
      <c r="C2643" s="3" t="s">
        <v>8099</v>
      </c>
      <c r="D2643" s="3" t="s">
        <v>8586</v>
      </c>
      <c r="E2643" s="4">
        <v>197</v>
      </c>
      <c r="F2643" s="4">
        <v>549</v>
      </c>
      <c r="G2643" s="4">
        <v>0</v>
      </c>
      <c r="H2643" s="5">
        <v>0</v>
      </c>
    </row>
    <row r="2644" spans="1:8" ht="9" hidden="1" customHeight="1" x14ac:dyDescent="0.2">
      <c r="A2644" s="3" t="s">
        <v>8718</v>
      </c>
      <c r="B2644" s="3" t="s">
        <v>8719</v>
      </c>
      <c r="C2644" s="3" t="s">
        <v>8099</v>
      </c>
      <c r="D2644" s="3" t="s">
        <v>8586</v>
      </c>
      <c r="E2644" s="4">
        <v>31</v>
      </c>
      <c r="F2644" s="4">
        <v>94</v>
      </c>
      <c r="G2644" s="4">
        <v>0</v>
      </c>
      <c r="H2644" s="5">
        <v>0</v>
      </c>
    </row>
    <row r="2645" spans="1:8" ht="9" hidden="1" customHeight="1" x14ac:dyDescent="0.2">
      <c r="A2645" s="3" t="s">
        <v>8720</v>
      </c>
      <c r="B2645" s="3" t="s">
        <v>8721</v>
      </c>
      <c r="C2645" s="3" t="s">
        <v>8099</v>
      </c>
      <c r="D2645" s="3" t="s">
        <v>8586</v>
      </c>
      <c r="E2645" s="4">
        <v>73</v>
      </c>
      <c r="F2645" s="4">
        <v>214</v>
      </c>
      <c r="G2645" s="4">
        <v>0</v>
      </c>
      <c r="H2645" s="5">
        <v>0</v>
      </c>
    </row>
    <row r="2646" spans="1:8" ht="9" hidden="1" customHeight="1" x14ac:dyDescent="0.2">
      <c r="A2646" s="3" t="s">
        <v>8722</v>
      </c>
      <c r="B2646" s="3" t="s">
        <v>8723</v>
      </c>
      <c r="C2646" s="3" t="s">
        <v>8099</v>
      </c>
      <c r="D2646" s="3" t="s">
        <v>8586</v>
      </c>
      <c r="E2646" s="4">
        <v>24</v>
      </c>
      <c r="F2646" s="4">
        <v>113</v>
      </c>
      <c r="G2646" s="4">
        <v>1</v>
      </c>
      <c r="H2646" s="6">
        <v>7673.12</v>
      </c>
    </row>
    <row r="2647" spans="1:8" ht="9" hidden="1" customHeight="1" x14ac:dyDescent="0.2">
      <c r="A2647" s="3" t="s">
        <v>8724</v>
      </c>
      <c r="B2647" s="3" t="s">
        <v>8725</v>
      </c>
      <c r="C2647" s="3" t="s">
        <v>8099</v>
      </c>
      <c r="D2647" s="3" t="s">
        <v>8586</v>
      </c>
      <c r="E2647" s="4">
        <v>10</v>
      </c>
      <c r="F2647" s="4">
        <v>42</v>
      </c>
      <c r="G2647" s="4">
        <v>0</v>
      </c>
      <c r="H2647" s="5">
        <v>0</v>
      </c>
    </row>
    <row r="2648" spans="1:8" ht="9" hidden="1" customHeight="1" x14ac:dyDescent="0.2">
      <c r="A2648" s="3" t="s">
        <v>8726</v>
      </c>
      <c r="B2648" s="3" t="s">
        <v>8727</v>
      </c>
      <c r="C2648" s="3" t="s">
        <v>8099</v>
      </c>
      <c r="D2648" s="3" t="s">
        <v>8586</v>
      </c>
      <c r="E2648" s="4">
        <v>80</v>
      </c>
      <c r="F2648" s="4">
        <v>201</v>
      </c>
      <c r="G2648" s="4">
        <v>0</v>
      </c>
      <c r="H2648" s="5">
        <v>0</v>
      </c>
    </row>
    <row r="2649" spans="1:8" ht="9" hidden="1" customHeight="1" x14ac:dyDescent="0.2">
      <c r="A2649" s="3" t="s">
        <v>8728</v>
      </c>
      <c r="B2649" s="3" t="s">
        <v>8729</v>
      </c>
      <c r="C2649" s="3" t="s">
        <v>8099</v>
      </c>
      <c r="D2649" s="3" t="s">
        <v>8586</v>
      </c>
      <c r="E2649" s="4">
        <v>40</v>
      </c>
      <c r="F2649" s="4">
        <v>107</v>
      </c>
      <c r="G2649" s="4">
        <v>0</v>
      </c>
      <c r="H2649" s="5">
        <v>0</v>
      </c>
    </row>
    <row r="2650" spans="1:8" ht="9" hidden="1" customHeight="1" x14ac:dyDescent="0.2">
      <c r="A2650" s="3" t="s">
        <v>8730</v>
      </c>
      <c r="B2650" s="3" t="s">
        <v>8731</v>
      </c>
      <c r="C2650" s="3" t="s">
        <v>8099</v>
      </c>
      <c r="D2650" s="3" t="s">
        <v>8586</v>
      </c>
      <c r="E2650" s="4">
        <v>44</v>
      </c>
      <c r="F2650" s="4">
        <v>40</v>
      </c>
      <c r="G2650" s="4">
        <v>0</v>
      </c>
      <c r="H2650" s="5">
        <v>0</v>
      </c>
    </row>
    <row r="2651" spans="1:8" ht="9" hidden="1" customHeight="1" x14ac:dyDescent="0.2">
      <c r="A2651" s="3" t="s">
        <v>8732</v>
      </c>
      <c r="B2651" s="3" t="s">
        <v>8733</v>
      </c>
      <c r="C2651" s="3" t="s">
        <v>8099</v>
      </c>
      <c r="D2651" s="3" t="s">
        <v>8586</v>
      </c>
      <c r="E2651" s="4">
        <v>55</v>
      </c>
      <c r="F2651" s="4">
        <v>236</v>
      </c>
      <c r="G2651" s="4">
        <v>1</v>
      </c>
      <c r="H2651" s="6">
        <v>7673.12</v>
      </c>
    </row>
    <row r="2652" spans="1:8" ht="9" hidden="1" customHeight="1" x14ac:dyDescent="0.2">
      <c r="A2652" s="3" t="s">
        <v>8734</v>
      </c>
      <c r="B2652" s="3" t="s">
        <v>8735</v>
      </c>
      <c r="C2652" s="3" t="s">
        <v>8099</v>
      </c>
      <c r="D2652" s="3" t="s">
        <v>8586</v>
      </c>
      <c r="E2652" s="4">
        <v>10</v>
      </c>
      <c r="F2652" s="4">
        <v>49</v>
      </c>
      <c r="G2652" s="4">
        <v>0</v>
      </c>
      <c r="H2652" s="5">
        <v>0</v>
      </c>
    </row>
    <row r="2653" spans="1:8" ht="9" hidden="1" customHeight="1" x14ac:dyDescent="0.2">
      <c r="A2653" s="3" t="s">
        <v>8736</v>
      </c>
      <c r="B2653" s="3" t="s">
        <v>8737</v>
      </c>
      <c r="C2653" s="3" t="s">
        <v>8099</v>
      </c>
      <c r="D2653" s="3" t="s">
        <v>8586</v>
      </c>
      <c r="E2653" s="4">
        <v>60</v>
      </c>
      <c r="F2653" s="4">
        <v>294</v>
      </c>
      <c r="G2653" s="4">
        <v>3</v>
      </c>
      <c r="H2653" s="6">
        <v>23019.37</v>
      </c>
    </row>
    <row r="2654" spans="1:8" ht="9" hidden="1" customHeight="1" x14ac:dyDescent="0.2">
      <c r="A2654" s="3" t="s">
        <v>8738</v>
      </c>
      <c r="B2654" s="3" t="s">
        <v>8739</v>
      </c>
      <c r="C2654" s="3" t="s">
        <v>8099</v>
      </c>
      <c r="D2654" s="3" t="s">
        <v>8586</v>
      </c>
      <c r="E2654" s="4">
        <v>75</v>
      </c>
      <c r="F2654" s="4">
        <v>446</v>
      </c>
      <c r="G2654" s="4">
        <v>7</v>
      </c>
      <c r="H2654" s="6">
        <v>53711.87</v>
      </c>
    </row>
    <row r="2655" spans="1:8" ht="9" hidden="1" customHeight="1" x14ac:dyDescent="0.2">
      <c r="A2655" s="3" t="s">
        <v>8740</v>
      </c>
      <c r="B2655" s="3" t="s">
        <v>8741</v>
      </c>
      <c r="C2655" s="3" t="s">
        <v>8099</v>
      </c>
      <c r="D2655" s="3" t="s">
        <v>8586</v>
      </c>
      <c r="E2655" s="4">
        <v>30</v>
      </c>
      <c r="F2655" s="4">
        <v>50</v>
      </c>
      <c r="G2655" s="4">
        <v>0</v>
      </c>
      <c r="H2655" s="5">
        <v>0</v>
      </c>
    </row>
    <row r="2656" spans="1:8" ht="9" hidden="1" customHeight="1" x14ac:dyDescent="0.2">
      <c r="A2656" s="3" t="s">
        <v>8742</v>
      </c>
      <c r="B2656" s="3" t="s">
        <v>8743</v>
      </c>
      <c r="C2656" s="3" t="s">
        <v>8099</v>
      </c>
      <c r="D2656" s="3" t="s">
        <v>8586</v>
      </c>
      <c r="E2656" s="4">
        <v>20</v>
      </c>
      <c r="F2656" s="4">
        <v>133</v>
      </c>
      <c r="G2656" s="4">
        <v>2</v>
      </c>
      <c r="H2656" s="6">
        <v>15346.25</v>
      </c>
    </row>
    <row r="2657" spans="1:8" ht="9" hidden="1" customHeight="1" x14ac:dyDescent="0.2">
      <c r="A2657" s="3" t="s">
        <v>8744</v>
      </c>
      <c r="B2657" s="3" t="s">
        <v>8745</v>
      </c>
      <c r="C2657" s="3" t="s">
        <v>8099</v>
      </c>
      <c r="D2657" s="3" t="s">
        <v>8586</v>
      </c>
      <c r="E2657" s="4">
        <v>93</v>
      </c>
      <c r="F2657" s="4">
        <v>331</v>
      </c>
      <c r="G2657" s="4">
        <v>0</v>
      </c>
      <c r="H2657" s="5">
        <v>0</v>
      </c>
    </row>
    <row r="2658" spans="1:8" ht="9" hidden="1" customHeight="1" x14ac:dyDescent="0.2">
      <c r="A2658" s="3" t="s">
        <v>8746</v>
      </c>
      <c r="B2658" s="3" t="s">
        <v>8747</v>
      </c>
      <c r="C2658" s="3" t="s">
        <v>8099</v>
      </c>
      <c r="D2658" s="3" t="s">
        <v>8586</v>
      </c>
      <c r="E2658" s="8">
        <v>9.3046852260000001</v>
      </c>
      <c r="F2658" s="4">
        <v>39</v>
      </c>
      <c r="G2658" s="4">
        <v>1</v>
      </c>
      <c r="H2658" s="6">
        <v>7673.12</v>
      </c>
    </row>
    <row r="2659" spans="1:8" ht="9" hidden="1" customHeight="1" x14ac:dyDescent="0.2">
      <c r="A2659" s="3" t="s">
        <v>8748</v>
      </c>
      <c r="B2659" s="3" t="s">
        <v>8749</v>
      </c>
      <c r="C2659" s="3" t="s">
        <v>8099</v>
      </c>
      <c r="D2659" s="3" t="s">
        <v>8586</v>
      </c>
      <c r="E2659" s="4">
        <v>0</v>
      </c>
      <c r="F2659" s="4">
        <v>9</v>
      </c>
      <c r="G2659" s="4">
        <v>1</v>
      </c>
      <c r="H2659" s="6">
        <v>7673.13</v>
      </c>
    </row>
    <row r="2660" spans="1:8" ht="9" hidden="1" customHeight="1" x14ac:dyDescent="0.2">
      <c r="A2660" s="3" t="s">
        <v>8750</v>
      </c>
      <c r="B2660" s="3" t="s">
        <v>8751</v>
      </c>
      <c r="C2660" s="3" t="s">
        <v>8099</v>
      </c>
      <c r="D2660" s="3" t="s">
        <v>8586</v>
      </c>
      <c r="E2660" s="4">
        <v>0</v>
      </c>
      <c r="F2660" s="4">
        <v>2</v>
      </c>
      <c r="G2660" s="4">
        <v>1</v>
      </c>
      <c r="H2660" s="6">
        <v>7673.14</v>
      </c>
    </row>
    <row r="2661" spans="1:8" ht="9" hidden="1" customHeight="1" x14ac:dyDescent="0.2">
      <c r="A2661" s="3" t="s">
        <v>8752</v>
      </c>
      <c r="B2661" s="3" t="s">
        <v>8753</v>
      </c>
      <c r="C2661" s="3" t="s">
        <v>8099</v>
      </c>
      <c r="D2661" s="3" t="s">
        <v>8586</v>
      </c>
      <c r="E2661" s="4">
        <v>39</v>
      </c>
      <c r="F2661" s="4">
        <v>160</v>
      </c>
      <c r="G2661" s="4">
        <v>0</v>
      </c>
      <c r="H2661" s="5">
        <v>0</v>
      </c>
    </row>
    <row r="2662" spans="1:8" ht="9" hidden="1" customHeight="1" x14ac:dyDescent="0.2">
      <c r="A2662" s="3" t="s">
        <v>8754</v>
      </c>
      <c r="B2662" s="3" t="s">
        <v>8755</v>
      </c>
      <c r="C2662" s="3" t="s">
        <v>8099</v>
      </c>
      <c r="D2662" s="3" t="s">
        <v>8586</v>
      </c>
      <c r="E2662" s="4">
        <v>10</v>
      </c>
      <c r="F2662" s="4">
        <v>97</v>
      </c>
      <c r="G2662" s="4">
        <v>2</v>
      </c>
      <c r="H2662" s="6">
        <v>15346.25</v>
      </c>
    </row>
    <row r="2663" spans="1:8" ht="9" hidden="1" customHeight="1" x14ac:dyDescent="0.2">
      <c r="A2663" s="3" t="s">
        <v>8756</v>
      </c>
      <c r="B2663" s="3" t="s">
        <v>8757</v>
      </c>
      <c r="C2663" s="3" t="s">
        <v>8099</v>
      </c>
      <c r="D2663" s="3" t="s">
        <v>8586</v>
      </c>
      <c r="E2663" s="4">
        <v>0</v>
      </c>
      <c r="F2663" s="4">
        <v>7</v>
      </c>
      <c r="G2663" s="4">
        <v>1</v>
      </c>
      <c r="H2663" s="6">
        <v>7673.13</v>
      </c>
    </row>
    <row r="2664" spans="1:8" ht="9" hidden="1" customHeight="1" x14ac:dyDescent="0.2">
      <c r="A2664" s="3" t="s">
        <v>8758</v>
      </c>
      <c r="B2664" s="3" t="s">
        <v>8759</v>
      </c>
      <c r="C2664" s="3" t="s">
        <v>8099</v>
      </c>
      <c r="D2664" s="3" t="s">
        <v>8586</v>
      </c>
      <c r="E2664" s="4">
        <v>32</v>
      </c>
      <c r="F2664" s="4">
        <v>329</v>
      </c>
      <c r="G2664" s="4">
        <v>8</v>
      </c>
      <c r="H2664" s="6">
        <v>61385</v>
      </c>
    </row>
    <row r="2665" spans="1:8" ht="9" hidden="1" customHeight="1" x14ac:dyDescent="0.2">
      <c r="A2665" s="3" t="s">
        <v>8760</v>
      </c>
      <c r="B2665" s="3" t="s">
        <v>8761</v>
      </c>
      <c r="C2665" s="3" t="s">
        <v>8099</v>
      </c>
      <c r="D2665" s="3" t="s">
        <v>8586</v>
      </c>
      <c r="E2665" s="4">
        <v>16</v>
      </c>
      <c r="F2665" s="4">
        <v>30</v>
      </c>
      <c r="G2665" s="4">
        <v>0</v>
      </c>
      <c r="H2665" s="5">
        <v>0</v>
      </c>
    </row>
    <row r="2666" spans="1:8" ht="9" hidden="1" customHeight="1" x14ac:dyDescent="0.2">
      <c r="A2666" s="3" t="s">
        <v>8762</v>
      </c>
      <c r="B2666" s="3" t="s">
        <v>8763</v>
      </c>
      <c r="C2666" s="3" t="s">
        <v>8099</v>
      </c>
      <c r="D2666" s="3" t="s">
        <v>8586</v>
      </c>
      <c r="E2666" s="4">
        <v>4</v>
      </c>
      <c r="F2666" s="4">
        <v>32</v>
      </c>
      <c r="G2666" s="4">
        <v>1</v>
      </c>
      <c r="H2666" s="6">
        <v>7673.12</v>
      </c>
    </row>
    <row r="2667" spans="1:8" ht="9" hidden="1" customHeight="1" x14ac:dyDescent="0.2">
      <c r="A2667" s="3" t="s">
        <v>8764</v>
      </c>
      <c r="B2667" s="3" t="s">
        <v>8765</v>
      </c>
      <c r="C2667" s="3" t="s">
        <v>8099</v>
      </c>
      <c r="D2667" s="3" t="s">
        <v>8586</v>
      </c>
      <c r="E2667" s="4">
        <v>0</v>
      </c>
      <c r="F2667" s="4">
        <v>103</v>
      </c>
      <c r="G2667" s="4">
        <v>3</v>
      </c>
      <c r="H2667" s="6">
        <v>23019.37</v>
      </c>
    </row>
    <row r="2668" spans="1:8" ht="9" hidden="1" customHeight="1" x14ac:dyDescent="0.2">
      <c r="A2668" s="3" t="s">
        <v>8766</v>
      </c>
      <c r="B2668" s="3" t="s">
        <v>8767</v>
      </c>
      <c r="C2668" s="3" t="s">
        <v>8099</v>
      </c>
      <c r="D2668" s="3" t="s">
        <v>8586</v>
      </c>
      <c r="E2668" s="4">
        <v>25</v>
      </c>
      <c r="F2668" s="4">
        <v>402</v>
      </c>
      <c r="G2668" s="4">
        <v>11</v>
      </c>
      <c r="H2668" s="6">
        <v>84404.37</v>
      </c>
    </row>
    <row r="2669" spans="1:8" ht="9" hidden="1" customHeight="1" x14ac:dyDescent="0.2">
      <c r="A2669" s="3" t="s">
        <v>8768</v>
      </c>
      <c r="B2669" s="3" t="s">
        <v>8769</v>
      </c>
      <c r="C2669" s="3" t="s">
        <v>8099</v>
      </c>
      <c r="D2669" s="3" t="s">
        <v>8586</v>
      </c>
      <c r="E2669" s="4">
        <v>20</v>
      </c>
      <c r="F2669" s="4">
        <v>12</v>
      </c>
      <c r="G2669" s="4">
        <v>0</v>
      </c>
      <c r="H2669" s="5">
        <v>0</v>
      </c>
    </row>
    <row r="2670" spans="1:8" ht="9" hidden="1" customHeight="1" x14ac:dyDescent="0.2">
      <c r="A2670" s="3" t="s">
        <v>8770</v>
      </c>
      <c r="B2670" s="3" t="s">
        <v>8771</v>
      </c>
      <c r="C2670" s="3" t="s">
        <v>8099</v>
      </c>
      <c r="D2670" s="3" t="s">
        <v>8586</v>
      </c>
      <c r="E2670" s="4">
        <v>18</v>
      </c>
      <c r="F2670" s="4">
        <v>13</v>
      </c>
      <c r="G2670" s="4">
        <v>0</v>
      </c>
      <c r="H2670" s="5">
        <v>0</v>
      </c>
    </row>
    <row r="2671" spans="1:8" ht="9" hidden="1" customHeight="1" x14ac:dyDescent="0.2">
      <c r="A2671" s="3" t="s">
        <v>8772</v>
      </c>
      <c r="B2671" s="3" t="s">
        <v>8773</v>
      </c>
      <c r="C2671" s="3" t="s">
        <v>8099</v>
      </c>
      <c r="D2671" s="3" t="s">
        <v>8586</v>
      </c>
      <c r="E2671" s="4">
        <v>0</v>
      </c>
      <c r="F2671" s="4">
        <v>3</v>
      </c>
      <c r="G2671" s="4">
        <v>1</v>
      </c>
      <c r="H2671" s="6">
        <v>7673.13</v>
      </c>
    </row>
    <row r="2672" spans="1:8" ht="9" hidden="1" customHeight="1" x14ac:dyDescent="0.2">
      <c r="A2672" s="3" t="s">
        <v>8774</v>
      </c>
      <c r="B2672" s="3" t="s">
        <v>8775</v>
      </c>
      <c r="C2672" s="3" t="s">
        <v>8099</v>
      </c>
      <c r="D2672" s="3" t="s">
        <v>8586</v>
      </c>
      <c r="E2672" s="4">
        <v>120</v>
      </c>
      <c r="F2672" s="4">
        <v>450</v>
      </c>
      <c r="G2672" s="4">
        <v>1</v>
      </c>
      <c r="H2672" s="6">
        <v>7673.12</v>
      </c>
    </row>
    <row r="2673" spans="1:8" ht="9" hidden="1" customHeight="1" x14ac:dyDescent="0.2">
      <c r="A2673" s="3" t="s">
        <v>8776</v>
      </c>
      <c r="B2673" s="3" t="s">
        <v>8777</v>
      </c>
      <c r="C2673" s="3" t="s">
        <v>8099</v>
      </c>
      <c r="D2673" s="3" t="s">
        <v>8586</v>
      </c>
      <c r="E2673" s="4">
        <v>51</v>
      </c>
      <c r="F2673" s="4">
        <v>40</v>
      </c>
      <c r="G2673" s="4">
        <v>0</v>
      </c>
      <c r="H2673" s="5">
        <v>0</v>
      </c>
    </row>
    <row r="2674" spans="1:8" ht="9" hidden="1" customHeight="1" x14ac:dyDescent="0.2">
      <c r="A2674" s="3" t="s">
        <v>8778</v>
      </c>
      <c r="B2674" s="3" t="s">
        <v>8779</v>
      </c>
      <c r="C2674" s="3" t="s">
        <v>8099</v>
      </c>
      <c r="D2674" s="3" t="s">
        <v>8586</v>
      </c>
      <c r="E2674" s="4">
        <v>0</v>
      </c>
      <c r="F2674" s="4">
        <v>1</v>
      </c>
      <c r="G2674" s="4">
        <v>1</v>
      </c>
      <c r="H2674" s="6">
        <v>7673.14</v>
      </c>
    </row>
    <row r="2675" spans="1:8" ht="9" hidden="1" customHeight="1" x14ac:dyDescent="0.2">
      <c r="A2675" s="3" t="s">
        <v>8780</v>
      </c>
      <c r="B2675" s="3" t="s">
        <v>8781</v>
      </c>
      <c r="C2675" s="3" t="s">
        <v>8099</v>
      </c>
      <c r="D2675" s="3" t="s">
        <v>8586</v>
      </c>
      <c r="E2675" s="4">
        <v>16</v>
      </c>
      <c r="F2675" s="4">
        <v>93</v>
      </c>
      <c r="G2675" s="4">
        <v>1</v>
      </c>
      <c r="H2675" s="6">
        <v>7673.12</v>
      </c>
    </row>
    <row r="2676" spans="1:8" ht="9" hidden="1" customHeight="1" x14ac:dyDescent="0.2">
      <c r="A2676" s="3" t="s">
        <v>8782</v>
      </c>
      <c r="B2676" s="3" t="s">
        <v>8783</v>
      </c>
      <c r="C2676" s="3" t="s">
        <v>8099</v>
      </c>
      <c r="D2676" s="3" t="s">
        <v>8586</v>
      </c>
      <c r="E2676" s="4">
        <v>8</v>
      </c>
      <c r="F2676" s="4">
        <v>44</v>
      </c>
      <c r="G2676" s="4">
        <v>1</v>
      </c>
      <c r="H2676" s="6">
        <v>7673.12</v>
      </c>
    </row>
    <row r="2677" spans="1:8" ht="9" hidden="1" customHeight="1" x14ac:dyDescent="0.2">
      <c r="A2677" s="3" t="s">
        <v>8784</v>
      </c>
      <c r="B2677" s="3" t="s">
        <v>8785</v>
      </c>
      <c r="C2677" s="3" t="s">
        <v>8099</v>
      </c>
      <c r="D2677" s="3" t="s">
        <v>8586</v>
      </c>
      <c r="E2677" s="4">
        <v>0</v>
      </c>
      <c r="F2677" s="4">
        <v>59</v>
      </c>
      <c r="G2677" s="4">
        <v>2</v>
      </c>
      <c r="H2677" s="6">
        <v>15346.25</v>
      </c>
    </row>
    <row r="2678" spans="1:8" ht="9" hidden="1" customHeight="1" x14ac:dyDescent="0.2">
      <c r="A2678" s="3" t="s">
        <v>8786</v>
      </c>
      <c r="B2678" s="3" t="s">
        <v>8787</v>
      </c>
      <c r="C2678" s="3" t="s">
        <v>8099</v>
      </c>
      <c r="D2678" s="3" t="s">
        <v>8586</v>
      </c>
      <c r="E2678" s="4">
        <v>37</v>
      </c>
      <c r="F2678" s="4">
        <v>107</v>
      </c>
      <c r="G2678" s="4">
        <v>0</v>
      </c>
      <c r="H2678" s="5">
        <v>0</v>
      </c>
    </row>
    <row r="2679" spans="1:8" ht="9" hidden="1" customHeight="1" x14ac:dyDescent="0.2">
      <c r="A2679" s="3" t="s">
        <v>8788</v>
      </c>
      <c r="B2679" s="3" t="s">
        <v>8789</v>
      </c>
      <c r="C2679" s="3" t="s">
        <v>8099</v>
      </c>
      <c r="D2679" s="3" t="s">
        <v>8586</v>
      </c>
      <c r="E2679" s="4">
        <v>75</v>
      </c>
      <c r="F2679" s="4">
        <v>304</v>
      </c>
      <c r="G2679" s="4">
        <v>1</v>
      </c>
      <c r="H2679" s="6">
        <v>7673.12</v>
      </c>
    </row>
    <row r="2680" spans="1:8" ht="9" hidden="1" customHeight="1" x14ac:dyDescent="0.2">
      <c r="A2680" s="3" t="s">
        <v>8790</v>
      </c>
      <c r="B2680" s="3" t="s">
        <v>8791</v>
      </c>
      <c r="C2680" s="3" t="s">
        <v>8099</v>
      </c>
      <c r="D2680" s="3" t="s">
        <v>8586</v>
      </c>
      <c r="E2680" s="4">
        <v>38</v>
      </c>
      <c r="F2680" s="4">
        <v>92</v>
      </c>
      <c r="G2680" s="4">
        <v>0</v>
      </c>
      <c r="H2680" s="5">
        <v>0</v>
      </c>
    </row>
    <row r="2681" spans="1:8" ht="9" hidden="1" customHeight="1" x14ac:dyDescent="0.2">
      <c r="A2681" s="3" t="s">
        <v>8792</v>
      </c>
      <c r="B2681" s="3" t="s">
        <v>8793</v>
      </c>
      <c r="C2681" s="3" t="s">
        <v>8099</v>
      </c>
      <c r="D2681" s="3" t="s">
        <v>8586</v>
      </c>
      <c r="E2681" s="4">
        <v>2</v>
      </c>
      <c r="F2681" s="4">
        <v>15</v>
      </c>
      <c r="G2681" s="4">
        <v>1</v>
      </c>
      <c r="H2681" s="6">
        <v>7673.12</v>
      </c>
    </row>
    <row r="2682" spans="1:8" ht="9" hidden="1" customHeight="1" x14ac:dyDescent="0.2">
      <c r="A2682" s="3" t="s">
        <v>8794</v>
      </c>
      <c r="B2682" s="3" t="s">
        <v>8795</v>
      </c>
      <c r="C2682" s="3" t="s">
        <v>8099</v>
      </c>
      <c r="D2682" s="3" t="s">
        <v>8586</v>
      </c>
      <c r="E2682" s="4">
        <v>33</v>
      </c>
      <c r="F2682" s="4">
        <v>70</v>
      </c>
      <c r="G2682" s="4">
        <v>0</v>
      </c>
      <c r="H2682" s="5">
        <v>0</v>
      </c>
    </row>
    <row r="2683" spans="1:8" ht="9" hidden="1" customHeight="1" x14ac:dyDescent="0.2">
      <c r="A2683" s="3" t="s">
        <v>8796</v>
      </c>
      <c r="B2683" s="3" t="s">
        <v>8797</v>
      </c>
      <c r="C2683" s="3" t="s">
        <v>8099</v>
      </c>
      <c r="D2683" s="3" t="s">
        <v>8586</v>
      </c>
      <c r="E2683" s="4">
        <v>89</v>
      </c>
      <c r="F2683" s="4">
        <v>297</v>
      </c>
      <c r="G2683" s="4">
        <v>0</v>
      </c>
      <c r="H2683" s="5">
        <v>0</v>
      </c>
    </row>
    <row r="2684" spans="1:8" ht="9" hidden="1" customHeight="1" x14ac:dyDescent="0.2">
      <c r="A2684" s="3" t="s">
        <v>8798</v>
      </c>
      <c r="B2684" s="3" t="s">
        <v>8799</v>
      </c>
      <c r="C2684" s="3" t="s">
        <v>8099</v>
      </c>
      <c r="D2684" s="3" t="s">
        <v>8586</v>
      </c>
      <c r="E2684" s="4">
        <v>20</v>
      </c>
      <c r="F2684" s="4">
        <v>36</v>
      </c>
      <c r="G2684" s="4">
        <v>0</v>
      </c>
      <c r="H2684" s="5">
        <v>0</v>
      </c>
    </row>
    <row r="2685" spans="1:8" ht="9" hidden="1" customHeight="1" x14ac:dyDescent="0.2">
      <c r="A2685" s="3" t="s">
        <v>8800</v>
      </c>
      <c r="B2685" s="3" t="s">
        <v>8801</v>
      </c>
      <c r="C2685" s="3" t="s">
        <v>8099</v>
      </c>
      <c r="D2685" s="3" t="s">
        <v>8586</v>
      </c>
      <c r="E2685" s="4">
        <v>45</v>
      </c>
      <c r="F2685" s="4">
        <v>56</v>
      </c>
      <c r="G2685" s="4">
        <v>0</v>
      </c>
      <c r="H2685" s="5">
        <v>0</v>
      </c>
    </row>
    <row r="2686" spans="1:8" ht="9" hidden="1" customHeight="1" x14ac:dyDescent="0.2">
      <c r="A2686" s="3" t="s">
        <v>8802</v>
      </c>
      <c r="B2686" s="3" t="s">
        <v>8803</v>
      </c>
      <c r="C2686" s="3" t="s">
        <v>8099</v>
      </c>
      <c r="D2686" s="3" t="s">
        <v>8586</v>
      </c>
      <c r="E2686" s="4">
        <v>0</v>
      </c>
      <c r="F2686" s="4">
        <v>9</v>
      </c>
      <c r="G2686" s="4">
        <v>1</v>
      </c>
      <c r="H2686" s="6">
        <v>7673.13</v>
      </c>
    </row>
    <row r="2687" spans="1:8" ht="9" hidden="1" customHeight="1" x14ac:dyDescent="0.2">
      <c r="A2687" s="3" t="s">
        <v>8804</v>
      </c>
      <c r="B2687" s="3" t="s">
        <v>8805</v>
      </c>
      <c r="C2687" s="3" t="s">
        <v>8099</v>
      </c>
      <c r="D2687" s="3" t="s">
        <v>8586</v>
      </c>
      <c r="E2687" s="4">
        <v>6</v>
      </c>
      <c r="F2687" s="4">
        <v>28</v>
      </c>
      <c r="G2687" s="4">
        <v>0</v>
      </c>
      <c r="H2687" s="5">
        <v>0</v>
      </c>
    </row>
    <row r="2688" spans="1:8" ht="9" hidden="1" customHeight="1" x14ac:dyDescent="0.2">
      <c r="A2688" s="3" t="s">
        <v>8806</v>
      </c>
      <c r="B2688" s="3" t="s">
        <v>8807</v>
      </c>
      <c r="C2688" s="3" t="s">
        <v>8099</v>
      </c>
      <c r="D2688" s="3" t="s">
        <v>8586</v>
      </c>
      <c r="E2688" s="4">
        <v>20</v>
      </c>
      <c r="F2688" s="4">
        <v>87</v>
      </c>
      <c r="G2688" s="4">
        <v>0</v>
      </c>
      <c r="H2688" s="5">
        <v>0</v>
      </c>
    </row>
    <row r="2689" spans="1:8" ht="9" hidden="1" customHeight="1" x14ac:dyDescent="0.2">
      <c r="A2689" s="3" t="s">
        <v>8808</v>
      </c>
      <c r="B2689" s="3" t="s">
        <v>8809</v>
      </c>
      <c r="C2689" s="3" t="s">
        <v>8099</v>
      </c>
      <c r="D2689" s="3" t="s">
        <v>8586</v>
      </c>
      <c r="E2689" s="4">
        <v>108</v>
      </c>
      <c r="F2689" s="4">
        <v>672</v>
      </c>
      <c r="G2689" s="4">
        <v>11</v>
      </c>
      <c r="H2689" s="6">
        <v>84404.37</v>
      </c>
    </row>
    <row r="2690" spans="1:8" ht="9" hidden="1" customHeight="1" x14ac:dyDescent="0.2">
      <c r="A2690" s="3" t="s">
        <v>8810</v>
      </c>
      <c r="B2690" s="3" t="s">
        <v>8811</v>
      </c>
      <c r="C2690" s="3" t="s">
        <v>8099</v>
      </c>
      <c r="D2690" s="3" t="s">
        <v>8586</v>
      </c>
      <c r="E2690" s="4">
        <v>62</v>
      </c>
      <c r="F2690" s="4">
        <v>131</v>
      </c>
      <c r="G2690" s="4">
        <v>0</v>
      </c>
      <c r="H2690" s="5">
        <v>0</v>
      </c>
    </row>
    <row r="2691" spans="1:8" ht="9" hidden="1" customHeight="1" x14ac:dyDescent="0.2">
      <c r="A2691" s="3" t="s">
        <v>8812</v>
      </c>
      <c r="B2691" s="3" t="s">
        <v>8813</v>
      </c>
      <c r="C2691" s="3" t="s">
        <v>8099</v>
      </c>
      <c r="D2691" s="3" t="s">
        <v>8586</v>
      </c>
      <c r="E2691" s="4">
        <v>0</v>
      </c>
      <c r="F2691" s="4">
        <v>12</v>
      </c>
      <c r="G2691" s="4">
        <v>1</v>
      </c>
      <c r="H2691" s="6">
        <v>7673.12</v>
      </c>
    </row>
    <row r="2692" spans="1:8" ht="9" hidden="1" customHeight="1" x14ac:dyDescent="0.2">
      <c r="A2692" s="3" t="s">
        <v>8814</v>
      </c>
      <c r="B2692" s="3" t="s">
        <v>8815</v>
      </c>
      <c r="C2692" s="3" t="s">
        <v>8099</v>
      </c>
      <c r="D2692" s="3" t="s">
        <v>8586</v>
      </c>
      <c r="E2692" s="4">
        <v>25</v>
      </c>
      <c r="F2692" s="4">
        <v>59</v>
      </c>
      <c r="G2692" s="4">
        <v>0</v>
      </c>
      <c r="H2692" s="5">
        <v>0</v>
      </c>
    </row>
    <row r="2693" spans="1:8" ht="9" hidden="1" customHeight="1" x14ac:dyDescent="0.2">
      <c r="A2693" s="3" t="s">
        <v>8816</v>
      </c>
      <c r="B2693" s="3" t="s">
        <v>8817</v>
      </c>
      <c r="C2693" s="3" t="s">
        <v>8099</v>
      </c>
      <c r="D2693" s="3" t="s">
        <v>8586</v>
      </c>
      <c r="E2693" s="4">
        <v>68</v>
      </c>
      <c r="F2693" s="4">
        <v>189</v>
      </c>
      <c r="G2693" s="4">
        <v>0</v>
      </c>
      <c r="H2693" s="5">
        <v>0</v>
      </c>
    </row>
    <row r="2694" spans="1:8" ht="9" hidden="1" customHeight="1" x14ac:dyDescent="0.2">
      <c r="A2694" s="3" t="s">
        <v>8818</v>
      </c>
      <c r="B2694" s="3" t="s">
        <v>8819</v>
      </c>
      <c r="C2694" s="3" t="s">
        <v>8099</v>
      </c>
      <c r="D2694" s="3" t="s">
        <v>8586</v>
      </c>
      <c r="E2694" s="4">
        <v>0</v>
      </c>
      <c r="F2694" s="4">
        <v>59</v>
      </c>
      <c r="G2694" s="4">
        <v>2</v>
      </c>
      <c r="H2694" s="6">
        <v>15346.25</v>
      </c>
    </row>
    <row r="2695" spans="1:8" ht="9" hidden="1" customHeight="1" x14ac:dyDescent="0.2">
      <c r="A2695" s="3" t="s">
        <v>8820</v>
      </c>
      <c r="B2695" s="3" t="s">
        <v>8821</v>
      </c>
      <c r="C2695" s="3" t="s">
        <v>8099</v>
      </c>
      <c r="D2695" s="3" t="s">
        <v>8586</v>
      </c>
      <c r="E2695" s="4">
        <v>14</v>
      </c>
      <c r="F2695" s="4">
        <v>95</v>
      </c>
      <c r="G2695" s="4">
        <v>1</v>
      </c>
      <c r="H2695" s="6">
        <v>7673.12</v>
      </c>
    </row>
    <row r="2696" spans="1:8" ht="9" hidden="1" customHeight="1" x14ac:dyDescent="0.2">
      <c r="A2696" s="3" t="s">
        <v>8822</v>
      </c>
      <c r="B2696" s="3" t="s">
        <v>8823</v>
      </c>
      <c r="C2696" s="3" t="s">
        <v>8099</v>
      </c>
      <c r="D2696" s="3" t="s">
        <v>8586</v>
      </c>
      <c r="E2696" s="4">
        <v>55</v>
      </c>
      <c r="F2696" s="4">
        <v>116</v>
      </c>
      <c r="G2696" s="4">
        <v>0</v>
      </c>
      <c r="H2696" s="5">
        <v>0</v>
      </c>
    </row>
    <row r="2697" spans="1:8" ht="9" hidden="1" customHeight="1" x14ac:dyDescent="0.2">
      <c r="A2697" s="3" t="s">
        <v>8824</v>
      </c>
      <c r="B2697" s="3" t="s">
        <v>8825</v>
      </c>
      <c r="C2697" s="3" t="s">
        <v>8099</v>
      </c>
      <c r="D2697" s="3" t="s">
        <v>8586</v>
      </c>
      <c r="E2697" s="4">
        <v>0</v>
      </c>
      <c r="F2697" s="4">
        <v>50</v>
      </c>
      <c r="G2697" s="4">
        <v>2</v>
      </c>
      <c r="H2697" s="6">
        <v>15346.25</v>
      </c>
    </row>
    <row r="2698" spans="1:8" ht="9" hidden="1" customHeight="1" x14ac:dyDescent="0.2">
      <c r="A2698" s="3" t="s">
        <v>8826</v>
      </c>
      <c r="B2698" s="3" t="s">
        <v>8827</v>
      </c>
      <c r="C2698" s="3" t="s">
        <v>8099</v>
      </c>
      <c r="D2698" s="3" t="s">
        <v>8586</v>
      </c>
      <c r="E2698" s="4">
        <v>35</v>
      </c>
      <c r="F2698" s="4">
        <v>92</v>
      </c>
      <c r="G2698" s="4">
        <v>0</v>
      </c>
      <c r="H2698" s="5">
        <v>0</v>
      </c>
    </row>
    <row r="2699" spans="1:8" ht="9" hidden="1" customHeight="1" x14ac:dyDescent="0.2">
      <c r="A2699" s="3" t="s">
        <v>8828</v>
      </c>
      <c r="B2699" s="3" t="s">
        <v>8829</v>
      </c>
      <c r="C2699" s="3" t="s">
        <v>8099</v>
      </c>
      <c r="D2699" s="3" t="s">
        <v>8586</v>
      </c>
      <c r="E2699" s="4">
        <v>20</v>
      </c>
      <c r="F2699" s="4">
        <v>71</v>
      </c>
      <c r="G2699" s="4">
        <v>0</v>
      </c>
      <c r="H2699" s="5">
        <v>0</v>
      </c>
    </row>
    <row r="2700" spans="1:8" ht="9" hidden="1" customHeight="1" x14ac:dyDescent="0.2">
      <c r="A2700" s="3" t="s">
        <v>8830</v>
      </c>
      <c r="B2700" s="3" t="s">
        <v>8831</v>
      </c>
      <c r="C2700" s="3" t="s">
        <v>8099</v>
      </c>
      <c r="D2700" s="3" t="s">
        <v>8586</v>
      </c>
      <c r="E2700" s="4">
        <v>6</v>
      </c>
      <c r="F2700" s="4">
        <v>20</v>
      </c>
      <c r="G2700" s="4">
        <v>0</v>
      </c>
      <c r="H2700" s="5">
        <v>0</v>
      </c>
    </row>
    <row r="2701" spans="1:8" ht="9" hidden="1" customHeight="1" x14ac:dyDescent="0.2">
      <c r="A2701" s="3" t="s">
        <v>8832</v>
      </c>
      <c r="B2701" s="3" t="s">
        <v>8833</v>
      </c>
      <c r="C2701" s="3" t="s">
        <v>8099</v>
      </c>
      <c r="D2701" s="3" t="s">
        <v>8586</v>
      </c>
      <c r="E2701" s="4">
        <v>124</v>
      </c>
      <c r="F2701" s="4">
        <v>290</v>
      </c>
      <c r="G2701" s="4">
        <v>0</v>
      </c>
      <c r="H2701" s="5">
        <v>0</v>
      </c>
    </row>
    <row r="2702" spans="1:8" ht="9" hidden="1" customHeight="1" x14ac:dyDescent="0.2">
      <c r="A2702" s="3" t="s">
        <v>8834</v>
      </c>
      <c r="B2702" s="3" t="s">
        <v>8835</v>
      </c>
      <c r="C2702" s="3" t="s">
        <v>8099</v>
      </c>
      <c r="D2702" s="3" t="s">
        <v>8586</v>
      </c>
      <c r="E2702" s="4">
        <v>1</v>
      </c>
      <c r="F2702" s="4">
        <v>43</v>
      </c>
      <c r="G2702" s="4">
        <v>1</v>
      </c>
      <c r="H2702" s="6">
        <v>7673.12</v>
      </c>
    </row>
    <row r="2703" spans="1:8" ht="9" hidden="1" customHeight="1" x14ac:dyDescent="0.2">
      <c r="A2703" s="3" t="s">
        <v>8836</v>
      </c>
      <c r="B2703" s="3" t="s">
        <v>8837</v>
      </c>
      <c r="C2703" s="3" t="s">
        <v>8099</v>
      </c>
      <c r="D2703" s="3" t="s">
        <v>8586</v>
      </c>
      <c r="E2703" s="4">
        <v>84</v>
      </c>
      <c r="F2703" s="4">
        <v>412</v>
      </c>
      <c r="G2703" s="4">
        <v>4</v>
      </c>
      <c r="H2703" s="6">
        <v>30692.5</v>
      </c>
    </row>
    <row r="2704" spans="1:8" ht="9" hidden="1" customHeight="1" x14ac:dyDescent="0.2">
      <c r="A2704" s="3" t="s">
        <v>8838</v>
      </c>
      <c r="B2704" s="3" t="s">
        <v>8839</v>
      </c>
      <c r="C2704" s="3" t="s">
        <v>8099</v>
      </c>
      <c r="D2704" s="3" t="s">
        <v>8586</v>
      </c>
      <c r="E2704" s="4">
        <v>0</v>
      </c>
      <c r="F2704" s="4">
        <v>26</v>
      </c>
      <c r="G2704" s="4">
        <v>1</v>
      </c>
      <c r="H2704" s="6">
        <v>7673.12</v>
      </c>
    </row>
    <row r="2705" spans="1:8" ht="9" hidden="1" customHeight="1" x14ac:dyDescent="0.2">
      <c r="A2705" s="3" t="s">
        <v>8840</v>
      </c>
      <c r="B2705" s="3" t="s">
        <v>8841</v>
      </c>
      <c r="C2705" s="3" t="s">
        <v>8099</v>
      </c>
      <c r="D2705" s="3" t="s">
        <v>8586</v>
      </c>
      <c r="E2705" s="4">
        <v>28</v>
      </c>
      <c r="F2705" s="4">
        <v>104</v>
      </c>
      <c r="G2705" s="4">
        <v>0</v>
      </c>
      <c r="H2705" s="5">
        <v>0</v>
      </c>
    </row>
    <row r="2706" spans="1:8" ht="9" hidden="1" customHeight="1" x14ac:dyDescent="0.2">
      <c r="A2706" s="3" t="s">
        <v>8842</v>
      </c>
      <c r="B2706" s="3" t="s">
        <v>8843</v>
      </c>
      <c r="C2706" s="3" t="s">
        <v>8099</v>
      </c>
      <c r="D2706" s="3" t="s">
        <v>8586</v>
      </c>
      <c r="E2706" s="4">
        <v>45</v>
      </c>
      <c r="F2706" s="4">
        <v>71</v>
      </c>
      <c r="G2706" s="4">
        <v>0</v>
      </c>
      <c r="H2706" s="5">
        <v>0</v>
      </c>
    </row>
    <row r="2707" spans="1:8" ht="9" hidden="1" customHeight="1" x14ac:dyDescent="0.2">
      <c r="A2707" s="3" t="s">
        <v>8844</v>
      </c>
      <c r="B2707" s="3" t="s">
        <v>8845</v>
      </c>
      <c r="C2707" s="3" t="s">
        <v>8099</v>
      </c>
      <c r="D2707" s="3" t="s">
        <v>8586</v>
      </c>
      <c r="E2707" s="4">
        <v>0</v>
      </c>
      <c r="F2707" s="4">
        <v>6</v>
      </c>
      <c r="G2707" s="4">
        <v>1</v>
      </c>
      <c r="H2707" s="6">
        <v>7673.14</v>
      </c>
    </row>
    <row r="2708" spans="1:8" ht="9" hidden="1" customHeight="1" x14ac:dyDescent="0.2">
      <c r="A2708" s="3" t="s">
        <v>8846</v>
      </c>
      <c r="B2708" s="3" t="s">
        <v>8847</v>
      </c>
      <c r="C2708" s="3" t="s">
        <v>8099</v>
      </c>
      <c r="D2708" s="3" t="s">
        <v>8586</v>
      </c>
      <c r="E2708" s="4">
        <v>8</v>
      </c>
      <c r="F2708" s="4">
        <v>50</v>
      </c>
      <c r="G2708" s="4">
        <v>1</v>
      </c>
      <c r="H2708" s="6">
        <v>7673.12</v>
      </c>
    </row>
    <row r="2709" spans="1:8" ht="9" hidden="1" customHeight="1" x14ac:dyDescent="0.2">
      <c r="A2709" s="3" t="s">
        <v>8848</v>
      </c>
      <c r="B2709" s="3" t="s">
        <v>8849</v>
      </c>
      <c r="C2709" s="3" t="s">
        <v>8099</v>
      </c>
      <c r="D2709" s="3" t="s">
        <v>8586</v>
      </c>
      <c r="E2709" s="4">
        <v>100</v>
      </c>
      <c r="F2709" s="4">
        <v>459</v>
      </c>
      <c r="G2709" s="4">
        <v>4</v>
      </c>
      <c r="H2709" s="6">
        <v>30692.5</v>
      </c>
    </row>
    <row r="2710" spans="1:8" ht="9" hidden="1" customHeight="1" x14ac:dyDescent="0.2">
      <c r="A2710" s="3" t="s">
        <v>8850</v>
      </c>
      <c r="B2710" s="3" t="s">
        <v>8851</v>
      </c>
      <c r="C2710" s="3" t="s">
        <v>8099</v>
      </c>
      <c r="D2710" s="3" t="s">
        <v>8586</v>
      </c>
      <c r="E2710" s="4">
        <v>26</v>
      </c>
      <c r="F2710" s="4">
        <v>106</v>
      </c>
      <c r="G2710" s="4">
        <v>0</v>
      </c>
      <c r="H2710" s="5">
        <v>0</v>
      </c>
    </row>
    <row r="2711" spans="1:8" ht="9" hidden="1" customHeight="1" x14ac:dyDescent="0.2">
      <c r="A2711" s="3" t="s">
        <v>8852</v>
      </c>
      <c r="B2711" s="3" t="s">
        <v>8853</v>
      </c>
      <c r="C2711" s="3" t="s">
        <v>8099</v>
      </c>
      <c r="D2711" s="3" t="s">
        <v>8586</v>
      </c>
      <c r="E2711" s="4">
        <v>0</v>
      </c>
      <c r="F2711" s="4">
        <v>12</v>
      </c>
      <c r="G2711" s="4">
        <v>1</v>
      </c>
      <c r="H2711" s="6">
        <v>7673.12</v>
      </c>
    </row>
    <row r="2712" spans="1:8" ht="9" hidden="1" customHeight="1" x14ac:dyDescent="0.2">
      <c r="A2712" s="3" t="s">
        <v>8854</v>
      </c>
      <c r="B2712" s="3" t="s">
        <v>8855</v>
      </c>
      <c r="C2712" s="3" t="s">
        <v>8099</v>
      </c>
      <c r="D2712" s="3" t="s">
        <v>8586</v>
      </c>
      <c r="E2712" s="4">
        <v>31</v>
      </c>
      <c r="F2712" s="4">
        <v>148</v>
      </c>
      <c r="G2712" s="4">
        <v>1</v>
      </c>
      <c r="H2712" s="6">
        <v>7673.12</v>
      </c>
    </row>
    <row r="2713" spans="1:8" ht="9" hidden="1" customHeight="1" x14ac:dyDescent="0.2">
      <c r="A2713" s="3" t="s">
        <v>8856</v>
      </c>
      <c r="B2713" s="3" t="s">
        <v>8857</v>
      </c>
      <c r="C2713" s="3" t="s">
        <v>8099</v>
      </c>
      <c r="D2713" s="3" t="s">
        <v>8586</v>
      </c>
      <c r="E2713" s="4">
        <v>15</v>
      </c>
      <c r="F2713" s="4">
        <v>58</v>
      </c>
      <c r="G2713" s="4">
        <v>0</v>
      </c>
      <c r="H2713" s="5">
        <v>0</v>
      </c>
    </row>
    <row r="2714" spans="1:8" ht="9" hidden="1" customHeight="1" x14ac:dyDescent="0.2">
      <c r="A2714" s="3" t="s">
        <v>8858</v>
      </c>
      <c r="B2714" s="3" t="s">
        <v>8859</v>
      </c>
      <c r="C2714" s="3" t="s">
        <v>8099</v>
      </c>
      <c r="D2714" s="3" t="s">
        <v>8586</v>
      </c>
      <c r="E2714" s="4">
        <v>0</v>
      </c>
      <c r="F2714" s="4">
        <v>11</v>
      </c>
      <c r="G2714" s="4">
        <v>1</v>
      </c>
      <c r="H2714" s="6">
        <v>7673.13</v>
      </c>
    </row>
    <row r="2715" spans="1:8" ht="9" hidden="1" customHeight="1" x14ac:dyDescent="0.2">
      <c r="A2715" s="3" t="s">
        <v>8860</v>
      </c>
      <c r="B2715" s="3" t="s">
        <v>8861</v>
      </c>
      <c r="C2715" s="3" t="s">
        <v>8099</v>
      </c>
      <c r="D2715" s="3" t="s">
        <v>8586</v>
      </c>
      <c r="E2715" s="4">
        <v>0</v>
      </c>
      <c r="F2715" s="4">
        <v>12</v>
      </c>
      <c r="G2715" s="4">
        <v>1</v>
      </c>
      <c r="H2715" s="6">
        <v>7673.12</v>
      </c>
    </row>
    <row r="2716" spans="1:8" ht="9" hidden="1" customHeight="1" x14ac:dyDescent="0.2">
      <c r="A2716" s="3" t="s">
        <v>8862</v>
      </c>
      <c r="B2716" s="3" t="s">
        <v>8863</v>
      </c>
      <c r="C2716" s="3" t="s">
        <v>8099</v>
      </c>
      <c r="D2716" s="3" t="s">
        <v>8586</v>
      </c>
      <c r="E2716" s="4">
        <v>4</v>
      </c>
      <c r="F2716" s="4">
        <v>32</v>
      </c>
      <c r="G2716" s="4">
        <v>1</v>
      </c>
      <c r="H2716" s="6">
        <v>7673.12</v>
      </c>
    </row>
    <row r="2717" spans="1:8" ht="9" hidden="1" customHeight="1" x14ac:dyDescent="0.2">
      <c r="A2717" s="3" t="s">
        <v>8864</v>
      </c>
      <c r="B2717" s="3" t="s">
        <v>8865</v>
      </c>
      <c r="C2717" s="3" t="s">
        <v>8099</v>
      </c>
      <c r="D2717" s="3" t="s">
        <v>8586</v>
      </c>
      <c r="E2717" s="4">
        <v>16</v>
      </c>
      <c r="F2717" s="4">
        <v>128</v>
      </c>
      <c r="G2717" s="4">
        <v>2</v>
      </c>
      <c r="H2717" s="6">
        <v>15346.25</v>
      </c>
    </row>
    <row r="2718" spans="1:8" ht="9" hidden="1" customHeight="1" x14ac:dyDescent="0.2">
      <c r="A2718" s="3" t="s">
        <v>8866</v>
      </c>
      <c r="B2718" s="3" t="s">
        <v>8867</v>
      </c>
      <c r="C2718" s="3" t="s">
        <v>8099</v>
      </c>
      <c r="D2718" s="3" t="s">
        <v>8586</v>
      </c>
      <c r="E2718" s="4">
        <v>0</v>
      </c>
      <c r="F2718" s="4">
        <v>103</v>
      </c>
      <c r="G2718" s="4">
        <v>3</v>
      </c>
      <c r="H2718" s="6">
        <v>23019.37</v>
      </c>
    </row>
    <row r="2719" spans="1:8" ht="9" hidden="1" customHeight="1" x14ac:dyDescent="0.2">
      <c r="A2719" s="3" t="s">
        <v>8868</v>
      </c>
      <c r="B2719" s="3" t="s">
        <v>8869</v>
      </c>
      <c r="C2719" s="3" t="s">
        <v>8099</v>
      </c>
      <c r="D2719" s="3" t="s">
        <v>8586</v>
      </c>
      <c r="E2719" s="4">
        <v>64</v>
      </c>
      <c r="F2719" s="4">
        <v>161</v>
      </c>
      <c r="G2719" s="4">
        <v>0</v>
      </c>
      <c r="H2719" s="5">
        <v>0</v>
      </c>
    </row>
    <row r="2720" spans="1:8" ht="9" hidden="1" customHeight="1" x14ac:dyDescent="0.2">
      <c r="A2720" s="3" t="s">
        <v>8870</v>
      </c>
      <c r="B2720" s="3" t="s">
        <v>8871</v>
      </c>
      <c r="C2720" s="3" t="s">
        <v>8099</v>
      </c>
      <c r="D2720" s="3" t="s">
        <v>8586</v>
      </c>
      <c r="E2720" s="4">
        <v>6</v>
      </c>
      <c r="F2720" s="4">
        <v>51</v>
      </c>
      <c r="G2720" s="4">
        <v>1</v>
      </c>
      <c r="H2720" s="6">
        <v>7673.12</v>
      </c>
    </row>
    <row r="2721" spans="1:8" ht="9" hidden="1" customHeight="1" x14ac:dyDescent="0.2">
      <c r="A2721" s="3" t="s">
        <v>8872</v>
      </c>
      <c r="B2721" s="3" t="s">
        <v>8873</v>
      </c>
      <c r="C2721" s="3" t="s">
        <v>8099</v>
      </c>
      <c r="D2721" s="3" t="s">
        <v>8586</v>
      </c>
      <c r="E2721" s="4">
        <v>16</v>
      </c>
      <c r="F2721" s="4">
        <v>56</v>
      </c>
      <c r="G2721" s="4">
        <v>0</v>
      </c>
      <c r="H2721" s="5">
        <v>0</v>
      </c>
    </row>
    <row r="2722" spans="1:8" ht="9" hidden="1" customHeight="1" x14ac:dyDescent="0.2">
      <c r="A2722" s="3" t="s">
        <v>8874</v>
      </c>
      <c r="B2722" s="3" t="s">
        <v>8875</v>
      </c>
      <c r="C2722" s="3" t="s">
        <v>8099</v>
      </c>
      <c r="D2722" s="3" t="s">
        <v>8586</v>
      </c>
      <c r="E2722" s="4">
        <v>1</v>
      </c>
      <c r="F2722" s="4">
        <v>87</v>
      </c>
      <c r="G2722" s="4">
        <v>3</v>
      </c>
      <c r="H2722" s="6">
        <v>23019.37</v>
      </c>
    </row>
    <row r="2723" spans="1:8" ht="9" hidden="1" customHeight="1" x14ac:dyDescent="0.2">
      <c r="A2723" s="3" t="s">
        <v>8876</v>
      </c>
      <c r="B2723" s="3" t="s">
        <v>8877</v>
      </c>
      <c r="C2723" s="3" t="s">
        <v>8099</v>
      </c>
      <c r="D2723" s="3" t="s">
        <v>8586</v>
      </c>
      <c r="E2723" s="4">
        <v>21</v>
      </c>
      <c r="F2723" s="4">
        <v>105</v>
      </c>
      <c r="G2723" s="4">
        <v>1</v>
      </c>
      <c r="H2723" s="6">
        <v>7673.12</v>
      </c>
    </row>
    <row r="2724" spans="1:8" ht="9" hidden="1" customHeight="1" x14ac:dyDescent="0.2">
      <c r="A2724" s="3" t="s">
        <v>8878</v>
      </c>
      <c r="B2724" s="3" t="s">
        <v>8879</v>
      </c>
      <c r="C2724" s="3" t="s">
        <v>8099</v>
      </c>
      <c r="D2724" s="3" t="s">
        <v>8586</v>
      </c>
      <c r="E2724" s="4">
        <v>0</v>
      </c>
      <c r="F2724" s="4">
        <v>33</v>
      </c>
      <c r="G2724" s="4">
        <v>1</v>
      </c>
      <c r="H2724" s="6">
        <v>7673.12</v>
      </c>
    </row>
    <row r="2725" spans="1:8" ht="9" hidden="1" customHeight="1" x14ac:dyDescent="0.2">
      <c r="A2725" s="3" t="s">
        <v>8880</v>
      </c>
      <c r="B2725" s="3" t="s">
        <v>8881</v>
      </c>
      <c r="C2725" s="3" t="s">
        <v>8099</v>
      </c>
      <c r="D2725" s="3" t="s">
        <v>8586</v>
      </c>
      <c r="E2725" s="4">
        <v>43</v>
      </c>
      <c r="F2725" s="4">
        <v>139</v>
      </c>
      <c r="G2725" s="4">
        <v>0</v>
      </c>
      <c r="H2725" s="5">
        <v>0</v>
      </c>
    </row>
    <row r="2726" spans="1:8" ht="9" hidden="1" customHeight="1" x14ac:dyDescent="0.2">
      <c r="A2726" s="3" t="s">
        <v>8882</v>
      </c>
      <c r="B2726" s="3" t="s">
        <v>8883</v>
      </c>
      <c r="C2726" s="3" t="s">
        <v>8099</v>
      </c>
      <c r="D2726" s="3" t="s">
        <v>8586</v>
      </c>
      <c r="E2726" s="4">
        <v>15</v>
      </c>
      <c r="F2726" s="4">
        <v>176</v>
      </c>
      <c r="G2726" s="4">
        <v>4</v>
      </c>
      <c r="H2726" s="6">
        <v>30692.5</v>
      </c>
    </row>
    <row r="2727" spans="1:8" ht="9" hidden="1" customHeight="1" x14ac:dyDescent="0.2">
      <c r="A2727" s="3" t="s">
        <v>8884</v>
      </c>
      <c r="B2727" s="3" t="s">
        <v>8885</v>
      </c>
      <c r="C2727" s="3" t="s">
        <v>8099</v>
      </c>
      <c r="D2727" s="3" t="s">
        <v>8586</v>
      </c>
      <c r="E2727" s="4">
        <v>20</v>
      </c>
      <c r="F2727" s="4">
        <v>67</v>
      </c>
      <c r="G2727" s="4">
        <v>0</v>
      </c>
      <c r="H2727" s="5">
        <v>0</v>
      </c>
    </row>
    <row r="2728" spans="1:8" ht="9" hidden="1" customHeight="1" x14ac:dyDescent="0.2">
      <c r="A2728" s="3" t="s">
        <v>8886</v>
      </c>
      <c r="B2728" s="3" t="s">
        <v>8887</v>
      </c>
      <c r="C2728" s="3" t="s">
        <v>8099</v>
      </c>
      <c r="D2728" s="3" t="s">
        <v>8586</v>
      </c>
      <c r="E2728" s="4">
        <v>10</v>
      </c>
      <c r="F2728" s="4">
        <v>73</v>
      </c>
      <c r="G2728" s="4">
        <v>1</v>
      </c>
      <c r="H2728" s="6">
        <v>7673.12</v>
      </c>
    </row>
    <row r="2729" spans="1:8" ht="9" hidden="1" customHeight="1" x14ac:dyDescent="0.2">
      <c r="A2729" s="3" t="s">
        <v>8888</v>
      </c>
      <c r="B2729" s="3" t="s">
        <v>8889</v>
      </c>
      <c r="C2729" s="3" t="s">
        <v>8099</v>
      </c>
      <c r="D2729" s="3" t="s">
        <v>8586</v>
      </c>
      <c r="E2729" s="4">
        <v>0</v>
      </c>
      <c r="F2729" s="4">
        <v>37</v>
      </c>
      <c r="G2729" s="4">
        <v>2</v>
      </c>
      <c r="H2729" s="6">
        <v>15346.25</v>
      </c>
    </row>
    <row r="2730" spans="1:8" ht="9" hidden="1" customHeight="1" x14ac:dyDescent="0.2">
      <c r="A2730" s="3" t="s">
        <v>8890</v>
      </c>
      <c r="B2730" s="3" t="s">
        <v>8891</v>
      </c>
      <c r="C2730" s="3" t="s">
        <v>8099</v>
      </c>
      <c r="D2730" s="3" t="s">
        <v>8586</v>
      </c>
      <c r="E2730" s="4">
        <v>67</v>
      </c>
      <c r="F2730" s="4">
        <v>177</v>
      </c>
      <c r="G2730" s="4">
        <v>0</v>
      </c>
      <c r="H2730" s="5">
        <v>0</v>
      </c>
    </row>
    <row r="2731" spans="1:8" ht="9" hidden="1" customHeight="1" x14ac:dyDescent="0.2">
      <c r="A2731" s="3" t="s">
        <v>8892</v>
      </c>
      <c r="B2731" s="3" t="s">
        <v>8893</v>
      </c>
      <c r="C2731" s="3" t="s">
        <v>8099</v>
      </c>
      <c r="D2731" s="3" t="s">
        <v>8586</v>
      </c>
      <c r="E2731" s="4">
        <v>35</v>
      </c>
      <c r="F2731" s="4">
        <v>160</v>
      </c>
      <c r="G2731" s="4">
        <v>1</v>
      </c>
      <c r="H2731" s="6">
        <v>7673.12</v>
      </c>
    </row>
    <row r="2732" spans="1:8" ht="9" hidden="1" customHeight="1" x14ac:dyDescent="0.2">
      <c r="A2732" s="3" t="s">
        <v>8894</v>
      </c>
      <c r="B2732" s="3" t="s">
        <v>8895</v>
      </c>
      <c r="C2732" s="3" t="s">
        <v>8099</v>
      </c>
      <c r="D2732" s="3" t="s">
        <v>8586</v>
      </c>
      <c r="E2732" s="4">
        <v>0</v>
      </c>
      <c r="F2732" s="4">
        <v>15</v>
      </c>
      <c r="G2732" s="4">
        <v>1</v>
      </c>
      <c r="H2732" s="6">
        <v>7673.12</v>
      </c>
    </row>
    <row r="2733" spans="1:8" ht="9" hidden="1" customHeight="1" x14ac:dyDescent="0.2">
      <c r="A2733" s="3" t="s">
        <v>8896</v>
      </c>
      <c r="B2733" s="3" t="s">
        <v>8897</v>
      </c>
      <c r="C2733" s="3" t="s">
        <v>8099</v>
      </c>
      <c r="D2733" s="3" t="s">
        <v>8586</v>
      </c>
      <c r="E2733" s="4">
        <v>29</v>
      </c>
      <c r="F2733" s="4">
        <v>69</v>
      </c>
      <c r="G2733" s="4">
        <v>0</v>
      </c>
      <c r="H2733" s="5">
        <v>0</v>
      </c>
    </row>
    <row r="2734" spans="1:8" ht="9" hidden="1" customHeight="1" x14ac:dyDescent="0.2">
      <c r="A2734" s="3" t="s">
        <v>8898</v>
      </c>
      <c r="B2734" s="3" t="s">
        <v>8899</v>
      </c>
      <c r="C2734" s="3" t="s">
        <v>8099</v>
      </c>
      <c r="D2734" s="3" t="s">
        <v>8586</v>
      </c>
      <c r="E2734" s="4">
        <v>20</v>
      </c>
      <c r="F2734" s="4">
        <v>140</v>
      </c>
      <c r="G2734" s="4">
        <v>2</v>
      </c>
      <c r="H2734" s="6">
        <v>15346.25</v>
      </c>
    </row>
    <row r="2735" spans="1:8" ht="9" hidden="1" customHeight="1" x14ac:dyDescent="0.2">
      <c r="A2735" s="3" t="s">
        <v>8900</v>
      </c>
      <c r="B2735" s="3" t="s">
        <v>8901</v>
      </c>
      <c r="C2735" s="3" t="s">
        <v>8099</v>
      </c>
      <c r="D2735" s="3" t="s">
        <v>8586</v>
      </c>
      <c r="E2735" s="4">
        <v>8</v>
      </c>
      <c r="F2735" s="4">
        <v>85</v>
      </c>
      <c r="G2735" s="4">
        <v>2</v>
      </c>
      <c r="H2735" s="6">
        <v>15346.25</v>
      </c>
    </row>
    <row r="2736" spans="1:8" ht="9" hidden="1" customHeight="1" x14ac:dyDescent="0.2">
      <c r="A2736" s="3" t="s">
        <v>8902</v>
      </c>
      <c r="B2736" s="3" t="s">
        <v>8903</v>
      </c>
      <c r="C2736" s="3" t="s">
        <v>8099</v>
      </c>
      <c r="D2736" s="3" t="s">
        <v>8586</v>
      </c>
      <c r="E2736" s="4">
        <v>51</v>
      </c>
      <c r="F2736" s="4">
        <v>299</v>
      </c>
      <c r="G2736" s="4">
        <v>4</v>
      </c>
      <c r="H2736" s="6">
        <v>30692.5</v>
      </c>
    </row>
    <row r="2737" spans="1:8" ht="9" hidden="1" customHeight="1" x14ac:dyDescent="0.2">
      <c r="A2737" s="3" t="s">
        <v>8904</v>
      </c>
      <c r="B2737" s="3" t="s">
        <v>8905</v>
      </c>
      <c r="C2737" s="3" t="s">
        <v>8099</v>
      </c>
      <c r="D2737" s="3" t="s">
        <v>8586</v>
      </c>
      <c r="E2737" s="4">
        <v>10</v>
      </c>
      <c r="F2737" s="4">
        <v>114</v>
      </c>
      <c r="G2737" s="4">
        <v>2</v>
      </c>
      <c r="H2737" s="6">
        <v>15346.25</v>
      </c>
    </row>
    <row r="2738" spans="1:8" ht="9" hidden="1" customHeight="1" x14ac:dyDescent="0.2">
      <c r="A2738" s="3" t="s">
        <v>8906</v>
      </c>
      <c r="B2738" s="3" t="s">
        <v>8907</v>
      </c>
      <c r="C2738" s="3" t="s">
        <v>8099</v>
      </c>
      <c r="D2738" s="3" t="s">
        <v>8586</v>
      </c>
      <c r="E2738" s="4">
        <v>86</v>
      </c>
      <c r="F2738" s="4">
        <v>257</v>
      </c>
      <c r="G2738" s="4">
        <v>0</v>
      </c>
      <c r="H2738" s="5">
        <v>0</v>
      </c>
    </row>
    <row r="2739" spans="1:8" ht="9" hidden="1" customHeight="1" x14ac:dyDescent="0.2">
      <c r="A2739" s="3" t="s">
        <v>8908</v>
      </c>
      <c r="B2739" s="3" t="s">
        <v>8909</v>
      </c>
      <c r="C2739" s="3" t="s">
        <v>8099</v>
      </c>
      <c r="D2739" s="3" t="s">
        <v>8586</v>
      </c>
      <c r="E2739" s="4">
        <v>18</v>
      </c>
      <c r="F2739" s="4">
        <v>80</v>
      </c>
      <c r="G2739" s="4">
        <v>1</v>
      </c>
      <c r="H2739" s="6">
        <v>7673.12</v>
      </c>
    </row>
    <row r="2740" spans="1:8" ht="9" hidden="1" customHeight="1" x14ac:dyDescent="0.2">
      <c r="A2740" s="3" t="s">
        <v>8910</v>
      </c>
      <c r="B2740" s="3" t="s">
        <v>8911</v>
      </c>
      <c r="C2740" s="3" t="s">
        <v>8099</v>
      </c>
      <c r="D2740" s="3" t="s">
        <v>8586</v>
      </c>
      <c r="E2740" s="4">
        <v>46</v>
      </c>
      <c r="F2740" s="4">
        <v>199</v>
      </c>
      <c r="G2740" s="4">
        <v>2</v>
      </c>
      <c r="H2740" s="6">
        <v>15346.25</v>
      </c>
    </row>
    <row r="2741" spans="1:8" ht="9" hidden="1" customHeight="1" x14ac:dyDescent="0.2">
      <c r="A2741" s="3" t="s">
        <v>8912</v>
      </c>
      <c r="B2741" s="3" t="s">
        <v>8913</v>
      </c>
      <c r="C2741" s="3" t="s">
        <v>8099</v>
      </c>
      <c r="D2741" s="3" t="s">
        <v>8586</v>
      </c>
      <c r="E2741" s="4">
        <v>76</v>
      </c>
      <c r="F2741" s="4">
        <v>542</v>
      </c>
      <c r="G2741" s="4">
        <v>10</v>
      </c>
      <c r="H2741" s="6">
        <v>76731.25</v>
      </c>
    </row>
    <row r="2742" spans="1:8" ht="9" hidden="1" customHeight="1" x14ac:dyDescent="0.2">
      <c r="A2742" s="3" t="s">
        <v>8914</v>
      </c>
      <c r="B2742" s="3" t="s">
        <v>8915</v>
      </c>
      <c r="C2742" s="3" t="s">
        <v>8099</v>
      </c>
      <c r="D2742" s="3" t="s">
        <v>8586</v>
      </c>
      <c r="E2742" s="4">
        <v>0</v>
      </c>
      <c r="F2742" s="4">
        <v>165</v>
      </c>
      <c r="G2742" s="4">
        <v>6</v>
      </c>
      <c r="H2742" s="6">
        <v>46038.75</v>
      </c>
    </row>
    <row r="2743" spans="1:8" ht="9" hidden="1" customHeight="1" x14ac:dyDescent="0.2">
      <c r="A2743" s="3" t="s">
        <v>8916</v>
      </c>
      <c r="B2743" s="3" t="s">
        <v>8917</v>
      </c>
      <c r="C2743" s="3" t="s">
        <v>8099</v>
      </c>
      <c r="D2743" s="3" t="s">
        <v>8586</v>
      </c>
      <c r="E2743" s="4">
        <v>11</v>
      </c>
      <c r="F2743" s="4">
        <v>99</v>
      </c>
      <c r="G2743" s="4">
        <v>2</v>
      </c>
      <c r="H2743" s="6">
        <v>15346.25</v>
      </c>
    </row>
    <row r="2744" spans="1:8" ht="9" hidden="1" customHeight="1" x14ac:dyDescent="0.2">
      <c r="A2744" s="3" t="s">
        <v>8918</v>
      </c>
      <c r="B2744" s="3" t="s">
        <v>8919</v>
      </c>
      <c r="C2744" s="3" t="s">
        <v>8099</v>
      </c>
      <c r="D2744" s="3" t="s">
        <v>8586</v>
      </c>
      <c r="E2744" s="4">
        <v>16</v>
      </c>
      <c r="F2744" s="4">
        <v>66</v>
      </c>
      <c r="G2744" s="4">
        <v>0</v>
      </c>
      <c r="H2744" s="5">
        <v>0</v>
      </c>
    </row>
    <row r="2745" spans="1:8" ht="9" hidden="1" customHeight="1" x14ac:dyDescent="0.2">
      <c r="A2745" s="3" t="s">
        <v>8920</v>
      </c>
      <c r="B2745" s="3" t="s">
        <v>8921</v>
      </c>
      <c r="C2745" s="3" t="s">
        <v>8099</v>
      </c>
      <c r="D2745" s="3" t="s">
        <v>8586</v>
      </c>
      <c r="E2745" s="4">
        <v>72</v>
      </c>
      <c r="F2745" s="4">
        <v>177</v>
      </c>
      <c r="G2745" s="4">
        <v>0</v>
      </c>
      <c r="H2745" s="5">
        <v>0</v>
      </c>
    </row>
    <row r="2746" spans="1:8" ht="9" hidden="1" customHeight="1" x14ac:dyDescent="0.2">
      <c r="A2746" s="3" t="s">
        <v>8922</v>
      </c>
      <c r="B2746" s="3" t="s">
        <v>8923</v>
      </c>
      <c r="C2746" s="3" t="s">
        <v>8099</v>
      </c>
      <c r="D2746" s="3" t="s">
        <v>8586</v>
      </c>
      <c r="E2746" s="4">
        <v>20</v>
      </c>
      <c r="F2746" s="4">
        <v>62</v>
      </c>
      <c r="G2746" s="4">
        <v>0</v>
      </c>
      <c r="H2746" s="5">
        <v>0</v>
      </c>
    </row>
    <row r="2747" spans="1:8" ht="9" hidden="1" customHeight="1" x14ac:dyDescent="0.2">
      <c r="A2747" s="3" t="s">
        <v>8924</v>
      </c>
      <c r="B2747" s="3" t="s">
        <v>8925</v>
      </c>
      <c r="C2747" s="3" t="s">
        <v>8099</v>
      </c>
      <c r="D2747" s="3" t="s">
        <v>8586</v>
      </c>
      <c r="E2747" s="4">
        <v>15</v>
      </c>
      <c r="F2747" s="4">
        <v>102</v>
      </c>
      <c r="G2747" s="4">
        <v>2</v>
      </c>
      <c r="H2747" s="6">
        <v>15346.25</v>
      </c>
    </row>
    <row r="2748" spans="1:8" ht="9" hidden="1" customHeight="1" x14ac:dyDescent="0.2">
      <c r="A2748" s="3" t="s">
        <v>8926</v>
      </c>
      <c r="B2748" s="3" t="s">
        <v>8927</v>
      </c>
      <c r="C2748" s="3" t="s">
        <v>8099</v>
      </c>
      <c r="D2748" s="3" t="s">
        <v>8586</v>
      </c>
      <c r="E2748" s="4">
        <v>1</v>
      </c>
      <c r="F2748" s="4">
        <v>100</v>
      </c>
      <c r="G2748" s="4">
        <v>3</v>
      </c>
      <c r="H2748" s="6">
        <v>23019.37</v>
      </c>
    </row>
    <row r="2749" spans="1:8" ht="9" hidden="1" customHeight="1" x14ac:dyDescent="0.2">
      <c r="A2749" s="3" t="s">
        <v>8928</v>
      </c>
      <c r="B2749" s="3" t="s">
        <v>8929</v>
      </c>
      <c r="C2749" s="3" t="s">
        <v>8099</v>
      </c>
      <c r="D2749" s="3" t="s">
        <v>8586</v>
      </c>
      <c r="E2749" s="4">
        <v>40</v>
      </c>
      <c r="F2749" s="4">
        <v>101</v>
      </c>
      <c r="G2749" s="4">
        <v>0</v>
      </c>
      <c r="H2749" s="5">
        <v>0</v>
      </c>
    </row>
    <row r="2750" spans="1:8" ht="9" hidden="1" customHeight="1" x14ac:dyDescent="0.2">
      <c r="A2750" s="3" t="s">
        <v>8930</v>
      </c>
      <c r="B2750" s="3" t="s">
        <v>8931</v>
      </c>
      <c r="C2750" s="3" t="s">
        <v>8099</v>
      </c>
      <c r="D2750" s="3" t="s">
        <v>8586</v>
      </c>
      <c r="E2750" s="4">
        <v>55</v>
      </c>
      <c r="F2750" s="4">
        <v>312</v>
      </c>
      <c r="G2750" s="4">
        <v>4</v>
      </c>
      <c r="H2750" s="6">
        <v>30692.5</v>
      </c>
    </row>
    <row r="2751" spans="1:8" ht="9" hidden="1" customHeight="1" x14ac:dyDescent="0.2">
      <c r="A2751" s="3" t="s">
        <v>8932</v>
      </c>
      <c r="B2751" s="3" t="s">
        <v>8933</v>
      </c>
      <c r="C2751" s="3" t="s">
        <v>8099</v>
      </c>
      <c r="D2751" s="3" t="s">
        <v>8586</v>
      </c>
      <c r="E2751" s="4">
        <v>0</v>
      </c>
      <c r="F2751" s="4">
        <v>11</v>
      </c>
      <c r="G2751" s="4">
        <v>1</v>
      </c>
      <c r="H2751" s="6">
        <v>7673.12</v>
      </c>
    </row>
    <row r="2752" spans="1:8" ht="9" hidden="1" customHeight="1" x14ac:dyDescent="0.2">
      <c r="A2752" s="3" t="s">
        <v>8934</v>
      </c>
      <c r="B2752" s="3" t="s">
        <v>8935</v>
      </c>
      <c r="C2752" s="3" t="s">
        <v>8099</v>
      </c>
      <c r="D2752" s="3" t="s">
        <v>8586</v>
      </c>
      <c r="E2752" s="4">
        <v>24</v>
      </c>
      <c r="F2752" s="4">
        <v>24</v>
      </c>
      <c r="G2752" s="4">
        <v>0</v>
      </c>
      <c r="H2752" s="5">
        <v>0</v>
      </c>
    </row>
    <row r="2753" spans="1:8" ht="9" hidden="1" customHeight="1" x14ac:dyDescent="0.2">
      <c r="A2753" s="3" t="s">
        <v>8936</v>
      </c>
      <c r="B2753" s="3" t="s">
        <v>8937</v>
      </c>
      <c r="C2753" s="3" t="s">
        <v>8099</v>
      </c>
      <c r="D2753" s="3" t="s">
        <v>8586</v>
      </c>
      <c r="E2753" s="4">
        <v>2</v>
      </c>
      <c r="F2753" s="4">
        <v>19</v>
      </c>
      <c r="G2753" s="4">
        <v>1</v>
      </c>
      <c r="H2753" s="6">
        <v>7673.12</v>
      </c>
    </row>
    <row r="2754" spans="1:8" ht="9" hidden="1" customHeight="1" x14ac:dyDescent="0.2">
      <c r="A2754" s="3" t="s">
        <v>8938</v>
      </c>
      <c r="B2754" s="3" t="s">
        <v>8939</v>
      </c>
      <c r="C2754" s="3" t="s">
        <v>8099</v>
      </c>
      <c r="D2754" s="3" t="s">
        <v>8586</v>
      </c>
      <c r="E2754" s="4">
        <v>1</v>
      </c>
      <c r="F2754" s="4">
        <v>59</v>
      </c>
      <c r="G2754" s="4">
        <v>3</v>
      </c>
      <c r="H2754" s="6">
        <v>23019.37</v>
      </c>
    </row>
    <row r="2755" spans="1:8" ht="9" hidden="1" customHeight="1" x14ac:dyDescent="0.2">
      <c r="A2755" s="3" t="s">
        <v>8940</v>
      </c>
      <c r="B2755" s="3" t="s">
        <v>8941</v>
      </c>
      <c r="C2755" s="3" t="s">
        <v>8099</v>
      </c>
      <c r="D2755" s="3" t="s">
        <v>8586</v>
      </c>
      <c r="E2755" s="4">
        <v>89</v>
      </c>
      <c r="F2755" s="4">
        <v>180</v>
      </c>
      <c r="G2755" s="4">
        <v>0</v>
      </c>
      <c r="H2755" s="5">
        <v>0</v>
      </c>
    </row>
    <row r="2756" spans="1:8" ht="9" hidden="1" customHeight="1" x14ac:dyDescent="0.2">
      <c r="A2756" s="3" t="s">
        <v>8942</v>
      </c>
      <c r="B2756" s="3" t="s">
        <v>8943</v>
      </c>
      <c r="C2756" s="3" t="s">
        <v>8099</v>
      </c>
      <c r="D2756" s="3" t="s">
        <v>8586</v>
      </c>
      <c r="E2756" s="4">
        <v>7</v>
      </c>
      <c r="F2756" s="4">
        <v>38</v>
      </c>
      <c r="G2756" s="4">
        <v>1</v>
      </c>
      <c r="H2756" s="6">
        <v>7673.12</v>
      </c>
    </row>
    <row r="2757" spans="1:8" ht="9" hidden="1" customHeight="1" x14ac:dyDescent="0.2">
      <c r="A2757" s="3" t="s">
        <v>8944</v>
      </c>
      <c r="B2757" s="3" t="s">
        <v>8945</v>
      </c>
      <c r="C2757" s="3" t="s">
        <v>8099</v>
      </c>
      <c r="D2757" s="3" t="s">
        <v>8586</v>
      </c>
      <c r="E2757" s="4">
        <v>0</v>
      </c>
      <c r="F2757" s="4">
        <v>31</v>
      </c>
      <c r="G2757" s="4">
        <v>1</v>
      </c>
      <c r="H2757" s="6">
        <v>7673.12</v>
      </c>
    </row>
    <row r="2758" spans="1:8" ht="9" hidden="1" customHeight="1" x14ac:dyDescent="0.2">
      <c r="A2758" s="3" t="s">
        <v>8946</v>
      </c>
      <c r="B2758" s="3" t="s">
        <v>8947</v>
      </c>
      <c r="C2758" s="3" t="s">
        <v>8099</v>
      </c>
      <c r="D2758" s="3" t="s">
        <v>8586</v>
      </c>
      <c r="E2758" s="4">
        <v>16</v>
      </c>
      <c r="F2758" s="4">
        <v>46</v>
      </c>
      <c r="G2758" s="4">
        <v>0</v>
      </c>
      <c r="H2758" s="5">
        <v>0</v>
      </c>
    </row>
    <row r="2759" spans="1:8" ht="9" hidden="1" customHeight="1" x14ac:dyDescent="0.2">
      <c r="A2759" s="3" t="s">
        <v>8948</v>
      </c>
      <c r="B2759" s="3" t="s">
        <v>8949</v>
      </c>
      <c r="C2759" s="3" t="s">
        <v>8099</v>
      </c>
      <c r="D2759" s="3" t="s">
        <v>8586</v>
      </c>
      <c r="E2759" s="4">
        <v>14</v>
      </c>
      <c r="F2759" s="4">
        <v>21</v>
      </c>
      <c r="G2759" s="4">
        <v>0</v>
      </c>
      <c r="H2759" s="5">
        <v>0</v>
      </c>
    </row>
    <row r="2760" spans="1:8" ht="9" hidden="1" customHeight="1" x14ac:dyDescent="0.2">
      <c r="A2760" s="3" t="s">
        <v>8950</v>
      </c>
      <c r="B2760" s="3" t="s">
        <v>8951</v>
      </c>
      <c r="C2760" s="3" t="s">
        <v>8099</v>
      </c>
      <c r="D2760" s="3" t="s">
        <v>8586</v>
      </c>
      <c r="E2760" s="4">
        <v>20</v>
      </c>
      <c r="F2760" s="4">
        <v>23</v>
      </c>
      <c r="G2760" s="4">
        <v>0</v>
      </c>
      <c r="H2760" s="5">
        <v>0</v>
      </c>
    </row>
    <row r="2761" spans="1:8" ht="9" hidden="1" customHeight="1" x14ac:dyDescent="0.2">
      <c r="A2761" s="3" t="s">
        <v>8952</v>
      </c>
      <c r="B2761" s="3" t="s">
        <v>8953</v>
      </c>
      <c r="C2761" s="3" t="s">
        <v>8099</v>
      </c>
      <c r="D2761" s="3" t="s">
        <v>8586</v>
      </c>
      <c r="E2761" s="4">
        <v>0</v>
      </c>
      <c r="F2761" s="4">
        <v>18</v>
      </c>
      <c r="G2761" s="4">
        <v>1</v>
      </c>
      <c r="H2761" s="6">
        <v>7673.12</v>
      </c>
    </row>
    <row r="2762" spans="1:8" ht="9" hidden="1" customHeight="1" x14ac:dyDescent="0.2">
      <c r="A2762" s="3" t="s">
        <v>8954</v>
      </c>
      <c r="B2762" s="3" t="s">
        <v>8955</v>
      </c>
      <c r="C2762" s="3" t="s">
        <v>8099</v>
      </c>
      <c r="D2762" s="3" t="s">
        <v>8586</v>
      </c>
      <c r="E2762" s="4">
        <v>76</v>
      </c>
      <c r="F2762" s="4">
        <v>156</v>
      </c>
      <c r="G2762" s="4">
        <v>0</v>
      </c>
      <c r="H2762" s="5">
        <v>0</v>
      </c>
    </row>
    <row r="2763" spans="1:8" ht="9" hidden="1" customHeight="1" x14ac:dyDescent="0.2">
      <c r="A2763" s="3" t="s">
        <v>8956</v>
      </c>
      <c r="B2763" s="3" t="s">
        <v>8957</v>
      </c>
      <c r="C2763" s="3" t="s">
        <v>8099</v>
      </c>
      <c r="D2763" s="3" t="s">
        <v>8586</v>
      </c>
      <c r="E2763" s="4">
        <v>27</v>
      </c>
      <c r="F2763" s="4">
        <v>133</v>
      </c>
      <c r="G2763" s="4">
        <v>1</v>
      </c>
      <c r="H2763" s="6">
        <v>7673.12</v>
      </c>
    </row>
    <row r="2764" spans="1:8" ht="9" hidden="1" customHeight="1" x14ac:dyDescent="0.2">
      <c r="A2764" s="3" t="s">
        <v>8958</v>
      </c>
      <c r="B2764" s="3" t="s">
        <v>8959</v>
      </c>
      <c r="C2764" s="3" t="s">
        <v>8099</v>
      </c>
      <c r="D2764" s="3" t="s">
        <v>8586</v>
      </c>
      <c r="E2764" s="4">
        <v>144</v>
      </c>
      <c r="F2764" s="4">
        <v>342</v>
      </c>
      <c r="G2764" s="4">
        <v>0</v>
      </c>
      <c r="H2764" s="5">
        <v>0</v>
      </c>
    </row>
    <row r="2765" spans="1:8" ht="9" hidden="1" customHeight="1" x14ac:dyDescent="0.2">
      <c r="A2765" s="3" t="s">
        <v>8960</v>
      </c>
      <c r="B2765" s="3" t="s">
        <v>8961</v>
      </c>
      <c r="C2765" s="3" t="s">
        <v>8099</v>
      </c>
      <c r="D2765" s="3" t="s">
        <v>8586</v>
      </c>
      <c r="E2765" s="4">
        <v>0</v>
      </c>
      <c r="F2765" s="4">
        <v>48</v>
      </c>
      <c r="G2765" s="4">
        <v>2</v>
      </c>
      <c r="H2765" s="6">
        <v>15346.25</v>
      </c>
    </row>
    <row r="2766" spans="1:8" ht="9" hidden="1" customHeight="1" x14ac:dyDescent="0.2">
      <c r="A2766" s="3" t="s">
        <v>8962</v>
      </c>
      <c r="B2766" s="3" t="s">
        <v>8963</v>
      </c>
      <c r="C2766" s="3" t="s">
        <v>8099</v>
      </c>
      <c r="D2766" s="3" t="s">
        <v>8586</v>
      </c>
      <c r="E2766" s="4">
        <v>0</v>
      </c>
      <c r="F2766" s="4">
        <v>130</v>
      </c>
      <c r="G2766" s="4">
        <v>4</v>
      </c>
      <c r="H2766" s="6">
        <v>30692.5</v>
      </c>
    </row>
    <row r="2767" spans="1:8" ht="9" hidden="1" customHeight="1" x14ac:dyDescent="0.2">
      <c r="A2767" s="3" t="s">
        <v>8964</v>
      </c>
      <c r="B2767" s="3" t="s">
        <v>8965</v>
      </c>
      <c r="C2767" s="3" t="s">
        <v>8099</v>
      </c>
      <c r="D2767" s="3" t="s">
        <v>8586</v>
      </c>
      <c r="E2767" s="4">
        <v>0</v>
      </c>
      <c r="F2767" s="4">
        <v>7</v>
      </c>
      <c r="G2767" s="4">
        <v>1</v>
      </c>
      <c r="H2767" s="6">
        <v>7673.13</v>
      </c>
    </row>
    <row r="2768" spans="1:8" ht="9" hidden="1" customHeight="1" x14ac:dyDescent="0.2">
      <c r="A2768" s="3" t="s">
        <v>8966</v>
      </c>
      <c r="B2768" s="3" t="s">
        <v>8967</v>
      </c>
      <c r="C2768" s="3" t="s">
        <v>8099</v>
      </c>
      <c r="D2768" s="3" t="s">
        <v>8586</v>
      </c>
      <c r="E2768" s="4">
        <v>0</v>
      </c>
      <c r="F2768" s="4">
        <v>94</v>
      </c>
      <c r="G2768" s="4">
        <v>3</v>
      </c>
      <c r="H2768" s="6">
        <v>23019.37</v>
      </c>
    </row>
    <row r="2769" spans="1:8" ht="9" hidden="1" customHeight="1" x14ac:dyDescent="0.2">
      <c r="A2769" s="3" t="s">
        <v>8968</v>
      </c>
      <c r="B2769" s="3" t="s">
        <v>8969</v>
      </c>
      <c r="C2769" s="3" t="s">
        <v>8099</v>
      </c>
      <c r="D2769" s="3" t="s">
        <v>8586</v>
      </c>
      <c r="E2769" s="4">
        <v>10</v>
      </c>
      <c r="F2769" s="4">
        <v>37</v>
      </c>
      <c r="G2769" s="4">
        <v>0</v>
      </c>
      <c r="H2769" s="5">
        <v>0</v>
      </c>
    </row>
    <row r="2770" spans="1:8" ht="9" hidden="1" customHeight="1" x14ac:dyDescent="0.2">
      <c r="A2770" s="3" t="s">
        <v>8970</v>
      </c>
      <c r="B2770" s="3" t="s">
        <v>8971</v>
      </c>
      <c r="C2770" s="3" t="s">
        <v>8099</v>
      </c>
      <c r="D2770" s="3" t="s">
        <v>8586</v>
      </c>
      <c r="E2770" s="4">
        <v>0</v>
      </c>
      <c r="F2770" s="4">
        <v>3</v>
      </c>
      <c r="G2770" s="4">
        <v>1</v>
      </c>
      <c r="H2770" s="6">
        <v>7673.14</v>
      </c>
    </row>
    <row r="2771" spans="1:8" ht="9" hidden="1" customHeight="1" x14ac:dyDescent="0.2">
      <c r="A2771" s="3" t="s">
        <v>8972</v>
      </c>
      <c r="B2771" s="3" t="s">
        <v>8973</v>
      </c>
      <c r="C2771" s="3" t="s">
        <v>8099</v>
      </c>
      <c r="D2771" s="3" t="s">
        <v>8586</v>
      </c>
      <c r="E2771" s="4">
        <v>74</v>
      </c>
      <c r="F2771" s="4">
        <v>162</v>
      </c>
      <c r="G2771" s="4">
        <v>0</v>
      </c>
      <c r="H2771" s="5">
        <v>0</v>
      </c>
    </row>
    <row r="2772" spans="1:8" ht="9" hidden="1" customHeight="1" x14ac:dyDescent="0.2">
      <c r="A2772" s="3" t="s">
        <v>8974</v>
      </c>
      <c r="B2772" s="3" t="s">
        <v>8975</v>
      </c>
      <c r="C2772" s="3" t="s">
        <v>8099</v>
      </c>
      <c r="D2772" s="3" t="s">
        <v>8586</v>
      </c>
      <c r="E2772" s="4">
        <v>12</v>
      </c>
      <c r="F2772" s="4">
        <v>75</v>
      </c>
      <c r="G2772" s="4">
        <v>1</v>
      </c>
      <c r="H2772" s="6">
        <v>7673.12</v>
      </c>
    </row>
    <row r="2773" spans="1:8" ht="9" hidden="1" customHeight="1" x14ac:dyDescent="0.2">
      <c r="A2773" s="3" t="s">
        <v>8976</v>
      </c>
      <c r="B2773" s="3" t="s">
        <v>8977</v>
      </c>
      <c r="C2773" s="3" t="s">
        <v>8099</v>
      </c>
      <c r="D2773" s="3" t="s">
        <v>8586</v>
      </c>
      <c r="E2773" s="4">
        <v>16</v>
      </c>
      <c r="F2773" s="4">
        <v>88</v>
      </c>
      <c r="G2773" s="4">
        <v>2</v>
      </c>
      <c r="H2773" s="6">
        <v>15346.25</v>
      </c>
    </row>
    <row r="2774" spans="1:8" ht="9" hidden="1" customHeight="1" x14ac:dyDescent="0.2">
      <c r="A2774" s="3" t="s">
        <v>8978</v>
      </c>
      <c r="B2774" s="3" t="s">
        <v>8979</v>
      </c>
      <c r="C2774" s="3" t="s">
        <v>8099</v>
      </c>
      <c r="D2774" s="3" t="s">
        <v>8586</v>
      </c>
      <c r="E2774" s="4">
        <v>6</v>
      </c>
      <c r="F2774" s="4">
        <v>38</v>
      </c>
      <c r="G2774" s="4">
        <v>1</v>
      </c>
      <c r="H2774" s="6">
        <v>7673.12</v>
      </c>
    </row>
    <row r="2775" spans="1:8" ht="9" hidden="1" customHeight="1" x14ac:dyDescent="0.2">
      <c r="A2775" s="3" t="s">
        <v>8980</v>
      </c>
      <c r="B2775" s="3" t="s">
        <v>8981</v>
      </c>
      <c r="C2775" s="3" t="s">
        <v>8099</v>
      </c>
      <c r="D2775" s="3" t="s">
        <v>8586</v>
      </c>
      <c r="E2775" s="4">
        <v>23</v>
      </c>
      <c r="F2775" s="4">
        <v>275</v>
      </c>
      <c r="G2775" s="4">
        <v>7</v>
      </c>
      <c r="H2775" s="6">
        <v>53711.87</v>
      </c>
    </row>
    <row r="2776" spans="1:8" ht="9" hidden="1" customHeight="1" x14ac:dyDescent="0.2">
      <c r="A2776" s="3" t="s">
        <v>8982</v>
      </c>
      <c r="B2776" s="3" t="s">
        <v>8983</v>
      </c>
      <c r="C2776" s="3" t="s">
        <v>8099</v>
      </c>
      <c r="D2776" s="3" t="s">
        <v>8586</v>
      </c>
      <c r="E2776" s="4">
        <v>0</v>
      </c>
      <c r="F2776" s="4">
        <v>28</v>
      </c>
      <c r="G2776" s="4">
        <v>1</v>
      </c>
      <c r="H2776" s="6">
        <v>7673.12</v>
      </c>
    </row>
    <row r="2777" spans="1:8" ht="9" hidden="1" customHeight="1" x14ac:dyDescent="0.2">
      <c r="A2777" s="3" t="s">
        <v>8984</v>
      </c>
      <c r="B2777" s="3" t="s">
        <v>8985</v>
      </c>
      <c r="C2777" s="3" t="s">
        <v>8099</v>
      </c>
      <c r="D2777" s="3" t="s">
        <v>8586</v>
      </c>
      <c r="E2777" s="7">
        <v>32.929102110000002</v>
      </c>
      <c r="F2777" s="4">
        <v>112</v>
      </c>
      <c r="G2777" s="4">
        <v>0</v>
      </c>
      <c r="H2777" s="5">
        <v>0</v>
      </c>
    </row>
    <row r="2778" spans="1:8" ht="9" hidden="1" customHeight="1" x14ac:dyDescent="0.2">
      <c r="A2778" s="3" t="s">
        <v>8986</v>
      </c>
      <c r="B2778" s="3" t="s">
        <v>8987</v>
      </c>
      <c r="C2778" s="3" t="s">
        <v>8099</v>
      </c>
      <c r="D2778" s="3" t="s">
        <v>8586</v>
      </c>
      <c r="E2778" s="4">
        <v>0</v>
      </c>
      <c r="F2778" s="4">
        <v>15</v>
      </c>
      <c r="G2778" s="4">
        <v>1</v>
      </c>
      <c r="H2778" s="6">
        <v>7673.12</v>
      </c>
    </row>
    <row r="2779" spans="1:8" ht="9" hidden="1" customHeight="1" x14ac:dyDescent="0.2">
      <c r="A2779" s="3" t="s">
        <v>8988</v>
      </c>
      <c r="B2779" s="3" t="s">
        <v>8989</v>
      </c>
      <c r="C2779" s="3" t="s">
        <v>8099</v>
      </c>
      <c r="D2779" s="3" t="s">
        <v>8586</v>
      </c>
      <c r="E2779" s="4">
        <v>20</v>
      </c>
      <c r="F2779" s="4">
        <v>46</v>
      </c>
      <c r="G2779" s="4">
        <v>0</v>
      </c>
      <c r="H2779" s="5">
        <v>0</v>
      </c>
    </row>
    <row r="2780" spans="1:8" ht="9" hidden="1" customHeight="1" x14ac:dyDescent="0.2">
      <c r="A2780" s="3" t="s">
        <v>8990</v>
      </c>
      <c r="B2780" s="3" t="s">
        <v>8991</v>
      </c>
      <c r="C2780" s="3" t="s">
        <v>8099</v>
      </c>
      <c r="D2780" s="3" t="s">
        <v>8586</v>
      </c>
      <c r="E2780" s="4">
        <v>63</v>
      </c>
      <c r="F2780" s="4">
        <v>189</v>
      </c>
      <c r="G2780" s="4">
        <v>0</v>
      </c>
      <c r="H2780" s="5">
        <v>0</v>
      </c>
    </row>
    <row r="2781" spans="1:8" ht="9" hidden="1" customHeight="1" x14ac:dyDescent="0.2">
      <c r="A2781" s="3" t="s">
        <v>8992</v>
      </c>
      <c r="B2781" s="3" t="s">
        <v>8993</v>
      </c>
      <c r="C2781" s="3" t="s">
        <v>8099</v>
      </c>
      <c r="D2781" s="3" t="s">
        <v>8586</v>
      </c>
      <c r="E2781" s="4">
        <v>10</v>
      </c>
      <c r="F2781" s="4">
        <v>14</v>
      </c>
      <c r="G2781" s="4">
        <v>0</v>
      </c>
      <c r="H2781" s="5">
        <v>0</v>
      </c>
    </row>
    <row r="2782" spans="1:8" ht="9" hidden="1" customHeight="1" x14ac:dyDescent="0.2">
      <c r="A2782" s="3" t="s">
        <v>8994</v>
      </c>
      <c r="B2782" s="3" t="s">
        <v>8995</v>
      </c>
      <c r="C2782" s="3" t="s">
        <v>8099</v>
      </c>
      <c r="D2782" s="3" t="s">
        <v>8996</v>
      </c>
      <c r="E2782" s="4">
        <v>48</v>
      </c>
      <c r="F2782" s="4">
        <v>132</v>
      </c>
      <c r="G2782" s="4">
        <v>0</v>
      </c>
      <c r="H2782" s="5">
        <v>0</v>
      </c>
    </row>
    <row r="2783" spans="1:8" ht="9" hidden="1" customHeight="1" x14ac:dyDescent="0.2">
      <c r="A2783" s="3" t="s">
        <v>8997</v>
      </c>
      <c r="B2783" s="3" t="s">
        <v>8998</v>
      </c>
      <c r="C2783" s="3" t="s">
        <v>8099</v>
      </c>
      <c r="D2783" s="3" t="s">
        <v>8996</v>
      </c>
      <c r="E2783" s="4">
        <v>20</v>
      </c>
      <c r="F2783" s="4">
        <v>83</v>
      </c>
      <c r="G2783" s="4">
        <v>0</v>
      </c>
      <c r="H2783" s="5">
        <v>0</v>
      </c>
    </row>
    <row r="2784" spans="1:8" ht="9" hidden="1" customHeight="1" x14ac:dyDescent="0.2">
      <c r="A2784" s="3" t="s">
        <v>8999</v>
      </c>
      <c r="B2784" s="3" t="s">
        <v>9000</v>
      </c>
      <c r="C2784" s="3" t="s">
        <v>8099</v>
      </c>
      <c r="D2784" s="3" t="s">
        <v>8996</v>
      </c>
      <c r="E2784" s="4">
        <v>16</v>
      </c>
      <c r="F2784" s="4">
        <v>56</v>
      </c>
      <c r="G2784" s="4">
        <v>0</v>
      </c>
      <c r="H2784" s="5">
        <v>0</v>
      </c>
    </row>
    <row r="2785" spans="1:8" ht="9" hidden="1" customHeight="1" x14ac:dyDescent="0.2">
      <c r="A2785" s="3" t="s">
        <v>9001</v>
      </c>
      <c r="B2785" s="3" t="s">
        <v>9002</v>
      </c>
      <c r="C2785" s="3" t="s">
        <v>8099</v>
      </c>
      <c r="D2785" s="3" t="s">
        <v>8996</v>
      </c>
      <c r="E2785" s="4">
        <v>0</v>
      </c>
      <c r="F2785" s="4">
        <v>27</v>
      </c>
      <c r="G2785" s="4">
        <v>1</v>
      </c>
      <c r="H2785" s="6">
        <v>7673.12</v>
      </c>
    </row>
    <row r="2786" spans="1:8" ht="9" hidden="1" customHeight="1" x14ac:dyDescent="0.2">
      <c r="A2786" s="3" t="s">
        <v>9003</v>
      </c>
      <c r="B2786" s="3" t="s">
        <v>9004</v>
      </c>
      <c r="C2786" s="3" t="s">
        <v>8099</v>
      </c>
      <c r="D2786" s="3" t="s">
        <v>8996</v>
      </c>
      <c r="E2786" s="4">
        <v>0</v>
      </c>
      <c r="F2786" s="4">
        <v>56</v>
      </c>
      <c r="G2786" s="4">
        <v>2</v>
      </c>
      <c r="H2786" s="6">
        <v>15346.25</v>
      </c>
    </row>
    <row r="2787" spans="1:8" ht="9" hidden="1" customHeight="1" x14ac:dyDescent="0.2">
      <c r="A2787" s="3" t="s">
        <v>9005</v>
      </c>
      <c r="B2787" s="3" t="s">
        <v>9006</v>
      </c>
      <c r="C2787" s="3" t="s">
        <v>8099</v>
      </c>
      <c r="D2787" s="3" t="s">
        <v>8996</v>
      </c>
      <c r="E2787" s="4">
        <v>87</v>
      </c>
      <c r="F2787" s="4">
        <v>89</v>
      </c>
      <c r="G2787" s="4">
        <v>0</v>
      </c>
      <c r="H2787" s="5">
        <v>0</v>
      </c>
    </row>
    <row r="2788" spans="1:8" ht="9" hidden="1" customHeight="1" x14ac:dyDescent="0.2">
      <c r="A2788" s="3" t="s">
        <v>9007</v>
      </c>
      <c r="B2788" s="3" t="s">
        <v>9008</v>
      </c>
      <c r="C2788" s="3" t="s">
        <v>8099</v>
      </c>
      <c r="D2788" s="3" t="s">
        <v>8996</v>
      </c>
      <c r="E2788" s="4">
        <v>15</v>
      </c>
      <c r="F2788" s="4">
        <v>47</v>
      </c>
      <c r="G2788" s="4">
        <v>0</v>
      </c>
      <c r="H2788" s="5">
        <v>0</v>
      </c>
    </row>
    <row r="2789" spans="1:8" ht="9" hidden="1" customHeight="1" x14ac:dyDescent="0.2">
      <c r="A2789" s="3" t="s">
        <v>9009</v>
      </c>
      <c r="B2789" s="3" t="s">
        <v>9010</v>
      </c>
      <c r="C2789" s="3" t="s">
        <v>8099</v>
      </c>
      <c r="D2789" s="3" t="s">
        <v>8996</v>
      </c>
      <c r="E2789" s="4">
        <v>51</v>
      </c>
      <c r="F2789" s="4">
        <v>147</v>
      </c>
      <c r="G2789" s="4">
        <v>0</v>
      </c>
      <c r="H2789" s="5">
        <v>0</v>
      </c>
    </row>
    <row r="2790" spans="1:8" ht="9" hidden="1" customHeight="1" x14ac:dyDescent="0.2">
      <c r="A2790" s="3" t="s">
        <v>9011</v>
      </c>
      <c r="B2790" s="3" t="s">
        <v>9012</v>
      </c>
      <c r="C2790" s="3" t="s">
        <v>8099</v>
      </c>
      <c r="D2790" s="3" t="s">
        <v>8996</v>
      </c>
      <c r="E2790" s="4">
        <v>0</v>
      </c>
      <c r="F2790" s="4">
        <v>12</v>
      </c>
      <c r="G2790" s="4">
        <v>1</v>
      </c>
      <c r="H2790" s="6">
        <v>7673.12</v>
      </c>
    </row>
    <row r="2791" spans="1:8" ht="9" hidden="1" customHeight="1" x14ac:dyDescent="0.2">
      <c r="A2791" s="3" t="s">
        <v>9013</v>
      </c>
      <c r="B2791" s="3" t="s">
        <v>9014</v>
      </c>
      <c r="C2791" s="3" t="s">
        <v>8099</v>
      </c>
      <c r="D2791" s="3" t="s">
        <v>8996</v>
      </c>
      <c r="E2791" s="4">
        <v>43</v>
      </c>
      <c r="F2791" s="4">
        <v>121</v>
      </c>
      <c r="G2791" s="4">
        <v>0</v>
      </c>
      <c r="H2791" s="5">
        <v>0</v>
      </c>
    </row>
    <row r="2792" spans="1:8" ht="9" hidden="1" customHeight="1" x14ac:dyDescent="0.2">
      <c r="A2792" s="3" t="s">
        <v>9015</v>
      </c>
      <c r="B2792" s="3" t="s">
        <v>9016</v>
      </c>
      <c r="C2792" s="3" t="s">
        <v>8099</v>
      </c>
      <c r="D2792" s="3" t="s">
        <v>8996</v>
      </c>
      <c r="E2792" s="4">
        <v>0</v>
      </c>
      <c r="F2792" s="4">
        <v>76</v>
      </c>
      <c r="G2792" s="4">
        <v>2</v>
      </c>
      <c r="H2792" s="6">
        <v>15346.25</v>
      </c>
    </row>
    <row r="2793" spans="1:8" ht="9" hidden="1" customHeight="1" x14ac:dyDescent="0.2">
      <c r="A2793" s="3" t="s">
        <v>9017</v>
      </c>
      <c r="B2793" s="3" t="s">
        <v>9018</v>
      </c>
      <c r="C2793" s="3" t="s">
        <v>8099</v>
      </c>
      <c r="D2793" s="3" t="s">
        <v>8996</v>
      </c>
      <c r="E2793" s="4">
        <v>0</v>
      </c>
      <c r="F2793" s="4">
        <v>16</v>
      </c>
      <c r="G2793" s="4">
        <v>1</v>
      </c>
      <c r="H2793" s="6">
        <v>7673.13</v>
      </c>
    </row>
    <row r="2794" spans="1:8" ht="9" hidden="1" customHeight="1" x14ac:dyDescent="0.2">
      <c r="A2794" s="3" t="s">
        <v>9019</v>
      </c>
      <c r="B2794" s="3" t="s">
        <v>9020</v>
      </c>
      <c r="C2794" s="3" t="s">
        <v>8099</v>
      </c>
      <c r="D2794" s="3" t="s">
        <v>8996</v>
      </c>
      <c r="E2794" s="4">
        <v>10</v>
      </c>
      <c r="F2794" s="4">
        <v>67</v>
      </c>
      <c r="G2794" s="4">
        <v>1</v>
      </c>
      <c r="H2794" s="6">
        <v>7673.12</v>
      </c>
    </row>
    <row r="2795" spans="1:8" ht="9" hidden="1" customHeight="1" x14ac:dyDescent="0.2">
      <c r="A2795" s="3" t="s">
        <v>9021</v>
      </c>
      <c r="B2795" s="3" t="s">
        <v>9022</v>
      </c>
      <c r="C2795" s="3" t="s">
        <v>8099</v>
      </c>
      <c r="D2795" s="3" t="s">
        <v>8996</v>
      </c>
      <c r="E2795" s="4">
        <v>0</v>
      </c>
      <c r="F2795" s="4">
        <v>4</v>
      </c>
      <c r="G2795" s="4">
        <v>1</v>
      </c>
      <c r="H2795" s="6">
        <v>7673.13</v>
      </c>
    </row>
    <row r="2796" spans="1:8" ht="9" hidden="1" customHeight="1" x14ac:dyDescent="0.2">
      <c r="A2796" s="3" t="s">
        <v>9023</v>
      </c>
      <c r="B2796" s="3" t="s">
        <v>9024</v>
      </c>
      <c r="C2796" s="3" t="s">
        <v>8099</v>
      </c>
      <c r="D2796" s="3" t="s">
        <v>8996</v>
      </c>
      <c r="E2796" s="4">
        <v>0</v>
      </c>
      <c r="F2796" s="4">
        <v>77</v>
      </c>
      <c r="G2796" s="4">
        <v>3</v>
      </c>
      <c r="H2796" s="6">
        <v>23019.37</v>
      </c>
    </row>
    <row r="2797" spans="1:8" ht="9" hidden="1" customHeight="1" x14ac:dyDescent="0.2">
      <c r="A2797" s="3" t="s">
        <v>9025</v>
      </c>
      <c r="B2797" s="3" t="s">
        <v>9026</v>
      </c>
      <c r="C2797" s="3" t="s">
        <v>8099</v>
      </c>
      <c r="D2797" s="3" t="s">
        <v>8996</v>
      </c>
      <c r="E2797" s="4">
        <v>0</v>
      </c>
      <c r="F2797" s="4">
        <v>106</v>
      </c>
      <c r="G2797" s="4">
        <v>4</v>
      </c>
      <c r="H2797" s="6">
        <v>30692.5</v>
      </c>
    </row>
    <row r="2798" spans="1:8" ht="9" hidden="1" customHeight="1" x14ac:dyDescent="0.2">
      <c r="A2798" s="3" t="s">
        <v>9027</v>
      </c>
      <c r="B2798" s="3" t="s">
        <v>9028</v>
      </c>
      <c r="C2798" s="3" t="s">
        <v>8099</v>
      </c>
      <c r="D2798" s="3" t="s">
        <v>8996</v>
      </c>
      <c r="E2798" s="4">
        <v>39</v>
      </c>
      <c r="F2798" s="4">
        <v>44</v>
      </c>
      <c r="G2798" s="4">
        <v>0</v>
      </c>
      <c r="H2798" s="5">
        <v>0</v>
      </c>
    </row>
    <row r="2799" spans="1:8" ht="9" hidden="1" customHeight="1" x14ac:dyDescent="0.2">
      <c r="A2799" s="3" t="s">
        <v>9029</v>
      </c>
      <c r="B2799" s="3" t="s">
        <v>9030</v>
      </c>
      <c r="C2799" s="3" t="s">
        <v>8099</v>
      </c>
      <c r="D2799" s="3" t="s">
        <v>8996</v>
      </c>
      <c r="E2799" s="4">
        <v>0</v>
      </c>
      <c r="F2799" s="4">
        <v>4</v>
      </c>
      <c r="G2799" s="4">
        <v>1</v>
      </c>
      <c r="H2799" s="6">
        <v>7673.13</v>
      </c>
    </row>
    <row r="2800" spans="1:8" ht="9" hidden="1" customHeight="1" x14ac:dyDescent="0.2">
      <c r="A2800" s="3" t="s">
        <v>9031</v>
      </c>
      <c r="B2800" s="3" t="s">
        <v>9032</v>
      </c>
      <c r="C2800" s="3" t="s">
        <v>8099</v>
      </c>
      <c r="D2800" s="3" t="s">
        <v>8996</v>
      </c>
      <c r="E2800" s="4">
        <v>33</v>
      </c>
      <c r="F2800" s="4">
        <v>19</v>
      </c>
      <c r="G2800" s="4">
        <v>0</v>
      </c>
      <c r="H2800" s="5">
        <v>0</v>
      </c>
    </row>
    <row r="2801" spans="1:8" ht="9" hidden="1" customHeight="1" x14ac:dyDescent="0.2">
      <c r="A2801" s="3" t="s">
        <v>9033</v>
      </c>
      <c r="B2801" s="3" t="s">
        <v>9034</v>
      </c>
      <c r="C2801" s="3" t="s">
        <v>8099</v>
      </c>
      <c r="D2801" s="3" t="s">
        <v>8996</v>
      </c>
      <c r="E2801" s="4">
        <v>48</v>
      </c>
      <c r="F2801" s="4">
        <v>162</v>
      </c>
      <c r="G2801" s="4">
        <v>0</v>
      </c>
      <c r="H2801" s="5">
        <v>0</v>
      </c>
    </row>
    <row r="2802" spans="1:8" ht="9" hidden="1" customHeight="1" x14ac:dyDescent="0.2">
      <c r="A2802" s="3" t="s">
        <v>9035</v>
      </c>
      <c r="B2802" s="3" t="s">
        <v>9036</v>
      </c>
      <c r="C2802" s="3" t="s">
        <v>8099</v>
      </c>
      <c r="D2802" s="3" t="s">
        <v>8996</v>
      </c>
      <c r="E2802" s="4">
        <v>0</v>
      </c>
      <c r="F2802" s="4">
        <v>47</v>
      </c>
      <c r="G2802" s="4">
        <v>2</v>
      </c>
      <c r="H2802" s="6">
        <v>15346.25</v>
      </c>
    </row>
    <row r="2803" spans="1:8" ht="9" hidden="1" customHeight="1" x14ac:dyDescent="0.2">
      <c r="A2803" s="3" t="s">
        <v>9037</v>
      </c>
      <c r="B2803" s="3" t="s">
        <v>9038</v>
      </c>
      <c r="C2803" s="3" t="s">
        <v>8099</v>
      </c>
      <c r="D2803" s="3" t="s">
        <v>8996</v>
      </c>
      <c r="E2803" s="4">
        <v>0</v>
      </c>
      <c r="F2803" s="4">
        <v>4</v>
      </c>
      <c r="G2803" s="4">
        <v>1</v>
      </c>
      <c r="H2803" s="6">
        <v>7673.13</v>
      </c>
    </row>
    <row r="2804" spans="1:8" ht="9" hidden="1" customHeight="1" x14ac:dyDescent="0.2">
      <c r="A2804" s="3" t="s">
        <v>9039</v>
      </c>
      <c r="B2804" s="3" t="s">
        <v>9040</v>
      </c>
      <c r="C2804" s="3" t="s">
        <v>8099</v>
      </c>
      <c r="D2804" s="3" t="s">
        <v>8996</v>
      </c>
      <c r="E2804" s="4">
        <v>0</v>
      </c>
      <c r="F2804" s="4">
        <v>19</v>
      </c>
      <c r="G2804" s="4">
        <v>1</v>
      </c>
      <c r="H2804" s="6">
        <v>7673.12</v>
      </c>
    </row>
    <row r="2805" spans="1:8" ht="9" hidden="1" customHeight="1" x14ac:dyDescent="0.2">
      <c r="A2805" s="3" t="s">
        <v>9041</v>
      </c>
      <c r="B2805" s="3" t="s">
        <v>9042</v>
      </c>
      <c r="C2805" s="3" t="s">
        <v>8099</v>
      </c>
      <c r="D2805" s="3" t="s">
        <v>8996</v>
      </c>
      <c r="E2805" s="4">
        <v>15</v>
      </c>
      <c r="F2805" s="4">
        <v>92</v>
      </c>
      <c r="G2805" s="4">
        <v>1</v>
      </c>
      <c r="H2805" s="6">
        <v>7673.12</v>
      </c>
    </row>
    <row r="2806" spans="1:8" ht="9" hidden="1" customHeight="1" x14ac:dyDescent="0.2">
      <c r="A2806" s="3" t="s">
        <v>9043</v>
      </c>
      <c r="B2806" s="3" t="s">
        <v>9044</v>
      </c>
      <c r="C2806" s="3" t="s">
        <v>8099</v>
      </c>
      <c r="D2806" s="3" t="s">
        <v>8996</v>
      </c>
      <c r="E2806" s="4">
        <v>33</v>
      </c>
      <c r="F2806" s="4">
        <v>150</v>
      </c>
      <c r="G2806" s="4">
        <v>1</v>
      </c>
      <c r="H2806" s="6">
        <v>7673.12</v>
      </c>
    </row>
    <row r="2807" spans="1:8" ht="9" hidden="1" customHeight="1" x14ac:dyDescent="0.2">
      <c r="A2807" s="3" t="s">
        <v>9045</v>
      </c>
      <c r="B2807" s="3" t="s">
        <v>9046</v>
      </c>
      <c r="C2807" s="3" t="s">
        <v>8099</v>
      </c>
      <c r="D2807" s="3" t="s">
        <v>8996</v>
      </c>
      <c r="E2807" s="4">
        <v>33</v>
      </c>
      <c r="F2807" s="4">
        <v>182</v>
      </c>
      <c r="G2807" s="4">
        <v>2</v>
      </c>
      <c r="H2807" s="6">
        <v>15346.25</v>
      </c>
    </row>
    <row r="2808" spans="1:8" ht="9" hidden="1" customHeight="1" x14ac:dyDescent="0.2">
      <c r="A2808" s="3" t="s">
        <v>9047</v>
      </c>
      <c r="B2808" s="3" t="s">
        <v>9048</v>
      </c>
      <c r="C2808" s="3" t="s">
        <v>8099</v>
      </c>
      <c r="D2808" s="3" t="s">
        <v>8996</v>
      </c>
      <c r="E2808" s="4">
        <v>0</v>
      </c>
      <c r="F2808" s="4">
        <v>9</v>
      </c>
      <c r="G2808" s="4">
        <v>1</v>
      </c>
      <c r="H2808" s="6">
        <v>7673.13</v>
      </c>
    </row>
    <row r="2809" spans="1:8" ht="9" hidden="1" customHeight="1" x14ac:dyDescent="0.2">
      <c r="A2809" s="3" t="s">
        <v>9049</v>
      </c>
      <c r="B2809" s="3" t="s">
        <v>9050</v>
      </c>
      <c r="C2809" s="3" t="s">
        <v>8099</v>
      </c>
      <c r="D2809" s="3" t="s">
        <v>8996</v>
      </c>
      <c r="E2809" s="4">
        <v>0</v>
      </c>
      <c r="F2809" s="4">
        <v>27</v>
      </c>
      <c r="G2809" s="4">
        <v>1</v>
      </c>
      <c r="H2809" s="6">
        <v>7673.12</v>
      </c>
    </row>
    <row r="2810" spans="1:8" ht="9" hidden="1" customHeight="1" x14ac:dyDescent="0.2">
      <c r="A2810" s="3" t="s">
        <v>9051</v>
      </c>
      <c r="B2810" s="3" t="s">
        <v>9052</v>
      </c>
      <c r="C2810" s="3" t="s">
        <v>8099</v>
      </c>
      <c r="D2810" s="3" t="s">
        <v>8996</v>
      </c>
      <c r="E2810" s="4">
        <v>216</v>
      </c>
      <c r="F2810" s="4">
        <v>868</v>
      </c>
      <c r="G2810" s="4">
        <v>9</v>
      </c>
      <c r="H2810" s="6">
        <v>69058.12</v>
      </c>
    </row>
    <row r="2811" spans="1:8" ht="9" hidden="1" customHeight="1" x14ac:dyDescent="0.2">
      <c r="A2811" s="3" t="s">
        <v>9053</v>
      </c>
      <c r="B2811" s="3" t="s">
        <v>9054</v>
      </c>
      <c r="C2811" s="3" t="s">
        <v>8099</v>
      </c>
      <c r="D2811" s="3" t="s">
        <v>8996</v>
      </c>
      <c r="E2811" s="4">
        <v>16</v>
      </c>
      <c r="F2811" s="4">
        <v>108</v>
      </c>
      <c r="G2811" s="4">
        <v>2</v>
      </c>
      <c r="H2811" s="6">
        <v>15346.25</v>
      </c>
    </row>
    <row r="2812" spans="1:8" ht="9" hidden="1" customHeight="1" x14ac:dyDescent="0.2">
      <c r="A2812" s="3" t="s">
        <v>9055</v>
      </c>
      <c r="B2812" s="3" t="s">
        <v>9056</v>
      </c>
      <c r="C2812" s="3" t="s">
        <v>8099</v>
      </c>
      <c r="D2812" s="3" t="s">
        <v>8996</v>
      </c>
      <c r="E2812" s="4">
        <v>44</v>
      </c>
      <c r="F2812" s="4">
        <v>111</v>
      </c>
      <c r="G2812" s="4">
        <v>0</v>
      </c>
      <c r="H2812" s="5">
        <v>0</v>
      </c>
    </row>
    <row r="2813" spans="1:8" ht="9" hidden="1" customHeight="1" x14ac:dyDescent="0.2">
      <c r="A2813" s="3" t="s">
        <v>9057</v>
      </c>
      <c r="B2813" s="3" t="s">
        <v>9058</v>
      </c>
      <c r="C2813" s="3" t="s">
        <v>8099</v>
      </c>
      <c r="D2813" s="3" t="s">
        <v>8996</v>
      </c>
      <c r="E2813" s="4">
        <v>0</v>
      </c>
      <c r="F2813" s="4">
        <v>18</v>
      </c>
      <c r="G2813" s="4">
        <v>1</v>
      </c>
      <c r="H2813" s="6">
        <v>7673.12</v>
      </c>
    </row>
    <row r="2814" spans="1:8" ht="9" hidden="1" customHeight="1" x14ac:dyDescent="0.2">
      <c r="A2814" s="3" t="s">
        <v>9059</v>
      </c>
      <c r="B2814" s="3" t="s">
        <v>9060</v>
      </c>
      <c r="C2814" s="3" t="s">
        <v>8099</v>
      </c>
      <c r="D2814" s="3" t="s">
        <v>8996</v>
      </c>
      <c r="E2814" s="4">
        <v>30</v>
      </c>
      <c r="F2814" s="4">
        <v>56</v>
      </c>
      <c r="G2814" s="4">
        <v>0</v>
      </c>
      <c r="H2814" s="5">
        <v>0</v>
      </c>
    </row>
    <row r="2815" spans="1:8" ht="9" hidden="1" customHeight="1" x14ac:dyDescent="0.2">
      <c r="A2815" s="3" t="s">
        <v>9061</v>
      </c>
      <c r="B2815" s="3" t="s">
        <v>9062</v>
      </c>
      <c r="C2815" s="3" t="s">
        <v>8099</v>
      </c>
      <c r="D2815" s="3" t="s">
        <v>8996</v>
      </c>
      <c r="E2815" s="4">
        <v>28</v>
      </c>
      <c r="F2815" s="4">
        <v>92</v>
      </c>
      <c r="G2815" s="4">
        <v>0</v>
      </c>
      <c r="H2815" s="5">
        <v>0</v>
      </c>
    </row>
    <row r="2816" spans="1:8" ht="9" hidden="1" customHeight="1" x14ac:dyDescent="0.2">
      <c r="A2816" s="3" t="s">
        <v>9063</v>
      </c>
      <c r="B2816" s="3" t="s">
        <v>9064</v>
      </c>
      <c r="C2816" s="3" t="s">
        <v>8099</v>
      </c>
      <c r="D2816" s="3" t="s">
        <v>8996</v>
      </c>
      <c r="E2816" s="4">
        <v>0</v>
      </c>
      <c r="F2816" s="4">
        <v>80</v>
      </c>
      <c r="G2816" s="4">
        <v>3</v>
      </c>
      <c r="H2816" s="6">
        <v>23019.37</v>
      </c>
    </row>
    <row r="2817" spans="1:8" ht="9" hidden="1" customHeight="1" x14ac:dyDescent="0.2">
      <c r="A2817" s="3" t="s">
        <v>9065</v>
      </c>
      <c r="B2817" s="3" t="s">
        <v>9066</v>
      </c>
      <c r="C2817" s="3" t="s">
        <v>8099</v>
      </c>
      <c r="D2817" s="3" t="s">
        <v>8996</v>
      </c>
      <c r="E2817" s="4">
        <v>0</v>
      </c>
      <c r="F2817" s="4">
        <v>141</v>
      </c>
      <c r="G2817" s="4">
        <v>5</v>
      </c>
      <c r="H2817" s="6">
        <v>38365.620000000003</v>
      </c>
    </row>
    <row r="2818" spans="1:8" ht="9" hidden="1" customHeight="1" x14ac:dyDescent="0.2">
      <c r="A2818" s="3" t="s">
        <v>9067</v>
      </c>
      <c r="B2818" s="3" t="s">
        <v>9068</v>
      </c>
      <c r="C2818" s="3" t="s">
        <v>8099</v>
      </c>
      <c r="D2818" s="3" t="s">
        <v>8996</v>
      </c>
      <c r="E2818" s="4">
        <v>0</v>
      </c>
      <c r="F2818" s="4">
        <v>38</v>
      </c>
      <c r="G2818" s="4">
        <v>1</v>
      </c>
      <c r="H2818" s="6">
        <v>7673.12</v>
      </c>
    </row>
    <row r="2819" spans="1:8" ht="9" hidden="1" customHeight="1" x14ac:dyDescent="0.2">
      <c r="A2819" s="3" t="s">
        <v>9069</v>
      </c>
      <c r="B2819" s="3" t="s">
        <v>9070</v>
      </c>
      <c r="C2819" s="3" t="s">
        <v>8099</v>
      </c>
      <c r="D2819" s="3" t="s">
        <v>8996</v>
      </c>
      <c r="E2819" s="4">
        <v>69</v>
      </c>
      <c r="F2819" s="4">
        <v>97</v>
      </c>
      <c r="G2819" s="4">
        <v>0</v>
      </c>
      <c r="H2819" s="5">
        <v>0</v>
      </c>
    </row>
    <row r="2820" spans="1:8" ht="9" hidden="1" customHeight="1" x14ac:dyDescent="0.2">
      <c r="A2820" s="3" t="s">
        <v>9071</v>
      </c>
      <c r="B2820" s="3" t="s">
        <v>9072</v>
      </c>
      <c r="C2820" s="3" t="s">
        <v>8099</v>
      </c>
      <c r="D2820" s="3" t="s">
        <v>8996</v>
      </c>
      <c r="E2820" s="4">
        <v>4</v>
      </c>
      <c r="F2820" s="4">
        <v>81</v>
      </c>
      <c r="G2820" s="4">
        <v>2</v>
      </c>
      <c r="H2820" s="6">
        <v>15346.25</v>
      </c>
    </row>
    <row r="2821" spans="1:8" ht="9" hidden="1" customHeight="1" x14ac:dyDescent="0.2">
      <c r="A2821" s="3" t="s">
        <v>9073</v>
      </c>
      <c r="B2821" s="3" t="s">
        <v>9074</v>
      </c>
      <c r="C2821" s="3" t="s">
        <v>8099</v>
      </c>
      <c r="D2821" s="3" t="s">
        <v>8996</v>
      </c>
      <c r="E2821" s="4">
        <v>0</v>
      </c>
      <c r="F2821" s="4">
        <v>20</v>
      </c>
      <c r="G2821" s="4">
        <v>1</v>
      </c>
      <c r="H2821" s="6">
        <v>7673.12</v>
      </c>
    </row>
    <row r="2822" spans="1:8" ht="9" hidden="1" customHeight="1" x14ac:dyDescent="0.2">
      <c r="A2822" s="3" t="s">
        <v>9075</v>
      </c>
      <c r="B2822" s="3" t="s">
        <v>9076</v>
      </c>
      <c r="C2822" s="3" t="s">
        <v>8099</v>
      </c>
      <c r="D2822" s="3" t="s">
        <v>8996</v>
      </c>
      <c r="E2822" s="4">
        <v>0</v>
      </c>
      <c r="F2822" s="4">
        <v>18</v>
      </c>
      <c r="G2822" s="4">
        <v>1</v>
      </c>
      <c r="H2822" s="6">
        <v>7673.12</v>
      </c>
    </row>
    <row r="2823" spans="1:8" ht="9" hidden="1" customHeight="1" x14ac:dyDescent="0.2">
      <c r="A2823" s="3" t="s">
        <v>9077</v>
      </c>
      <c r="B2823" s="3" t="s">
        <v>9078</v>
      </c>
      <c r="C2823" s="3" t="s">
        <v>8099</v>
      </c>
      <c r="D2823" s="3" t="s">
        <v>8996</v>
      </c>
      <c r="E2823" s="4">
        <v>0</v>
      </c>
      <c r="F2823" s="4">
        <v>5</v>
      </c>
      <c r="G2823" s="4">
        <v>1</v>
      </c>
      <c r="H2823" s="6">
        <v>7673.13</v>
      </c>
    </row>
    <row r="2824" spans="1:8" ht="9" hidden="1" customHeight="1" x14ac:dyDescent="0.2">
      <c r="A2824" s="3" t="s">
        <v>9079</v>
      </c>
      <c r="B2824" s="3" t="s">
        <v>9080</v>
      </c>
      <c r="C2824" s="3" t="s">
        <v>8099</v>
      </c>
      <c r="D2824" s="3" t="s">
        <v>8996</v>
      </c>
      <c r="E2824" s="4">
        <v>56</v>
      </c>
      <c r="F2824" s="4">
        <v>76</v>
      </c>
      <c r="G2824" s="4">
        <v>0</v>
      </c>
      <c r="H2824" s="5">
        <v>0</v>
      </c>
    </row>
    <row r="2825" spans="1:8" ht="9" hidden="1" customHeight="1" x14ac:dyDescent="0.2">
      <c r="A2825" s="3" t="s">
        <v>9081</v>
      </c>
      <c r="B2825" s="3" t="s">
        <v>9082</v>
      </c>
      <c r="C2825" s="3" t="s">
        <v>8099</v>
      </c>
      <c r="D2825" s="3" t="s">
        <v>8996</v>
      </c>
      <c r="E2825" s="4">
        <v>0</v>
      </c>
      <c r="F2825" s="4">
        <v>5</v>
      </c>
      <c r="G2825" s="4">
        <v>1</v>
      </c>
      <c r="H2825" s="6">
        <v>7673.13</v>
      </c>
    </row>
    <row r="2826" spans="1:8" ht="9" hidden="1" customHeight="1" x14ac:dyDescent="0.2">
      <c r="A2826" s="3" t="s">
        <v>9083</v>
      </c>
      <c r="B2826" s="3" t="s">
        <v>9084</v>
      </c>
      <c r="C2826" s="3" t="s">
        <v>8099</v>
      </c>
      <c r="D2826" s="3" t="s">
        <v>8996</v>
      </c>
      <c r="E2826" s="4">
        <v>43</v>
      </c>
      <c r="F2826" s="4">
        <v>195</v>
      </c>
      <c r="G2826" s="4">
        <v>1</v>
      </c>
      <c r="H2826" s="6">
        <v>7673.12</v>
      </c>
    </row>
    <row r="2827" spans="1:8" ht="9" hidden="1" customHeight="1" x14ac:dyDescent="0.2">
      <c r="A2827" s="3" t="s">
        <v>9085</v>
      </c>
      <c r="B2827" s="3" t="s">
        <v>9086</v>
      </c>
      <c r="C2827" s="3" t="s">
        <v>8099</v>
      </c>
      <c r="D2827" s="3" t="s">
        <v>8996</v>
      </c>
      <c r="E2827" s="4">
        <v>40</v>
      </c>
      <c r="F2827" s="4">
        <v>116</v>
      </c>
      <c r="G2827" s="4">
        <v>0</v>
      </c>
      <c r="H2827" s="5">
        <v>0</v>
      </c>
    </row>
    <row r="2828" spans="1:8" ht="9" hidden="1" customHeight="1" x14ac:dyDescent="0.2">
      <c r="A2828" s="3" t="s">
        <v>9087</v>
      </c>
      <c r="B2828" s="3" t="s">
        <v>9088</v>
      </c>
      <c r="C2828" s="3" t="s">
        <v>8099</v>
      </c>
      <c r="D2828" s="3" t="s">
        <v>8996</v>
      </c>
      <c r="E2828" s="4">
        <v>5</v>
      </c>
      <c r="F2828" s="4">
        <v>42</v>
      </c>
      <c r="G2828" s="4">
        <v>1</v>
      </c>
      <c r="H2828" s="6">
        <v>7673.12</v>
      </c>
    </row>
    <row r="2829" spans="1:8" ht="9" hidden="1" customHeight="1" x14ac:dyDescent="0.2">
      <c r="A2829" s="3" t="s">
        <v>9089</v>
      </c>
      <c r="B2829" s="3" t="s">
        <v>9090</v>
      </c>
      <c r="C2829" s="3" t="s">
        <v>8099</v>
      </c>
      <c r="D2829" s="3" t="s">
        <v>8996</v>
      </c>
      <c r="E2829" s="4">
        <v>0</v>
      </c>
      <c r="F2829" s="4">
        <v>10</v>
      </c>
      <c r="G2829" s="4">
        <v>1</v>
      </c>
      <c r="H2829" s="6">
        <v>7673.13</v>
      </c>
    </row>
    <row r="2830" spans="1:8" ht="9" hidden="1" customHeight="1" x14ac:dyDescent="0.2">
      <c r="A2830" s="3" t="s">
        <v>9091</v>
      </c>
      <c r="B2830" s="3" t="s">
        <v>9092</v>
      </c>
      <c r="C2830" s="3" t="s">
        <v>8099</v>
      </c>
      <c r="D2830" s="3" t="s">
        <v>8996</v>
      </c>
      <c r="E2830" s="4">
        <v>0</v>
      </c>
      <c r="F2830" s="4">
        <v>10</v>
      </c>
      <c r="G2830" s="4">
        <v>1</v>
      </c>
      <c r="H2830" s="6">
        <v>7673.13</v>
      </c>
    </row>
    <row r="2831" spans="1:8" ht="9" hidden="1" customHeight="1" x14ac:dyDescent="0.2">
      <c r="A2831" s="3" t="s">
        <v>9093</v>
      </c>
      <c r="B2831" s="3" t="s">
        <v>9094</v>
      </c>
      <c r="C2831" s="3" t="s">
        <v>8099</v>
      </c>
      <c r="D2831" s="3" t="s">
        <v>8996</v>
      </c>
      <c r="E2831" s="4">
        <v>22</v>
      </c>
      <c r="F2831" s="4">
        <v>113</v>
      </c>
      <c r="G2831" s="4">
        <v>1</v>
      </c>
      <c r="H2831" s="6">
        <v>7673.12</v>
      </c>
    </row>
    <row r="2832" spans="1:8" ht="9" hidden="1" customHeight="1" x14ac:dyDescent="0.2">
      <c r="A2832" s="3" t="s">
        <v>9095</v>
      </c>
      <c r="B2832" s="3" t="s">
        <v>8996</v>
      </c>
      <c r="C2832" s="3" t="s">
        <v>8099</v>
      </c>
      <c r="D2832" s="3" t="s">
        <v>8996</v>
      </c>
      <c r="E2832" s="4">
        <v>636</v>
      </c>
      <c r="F2832" s="4">
        <v>1668</v>
      </c>
      <c r="G2832" s="4">
        <v>0</v>
      </c>
      <c r="H2832" s="5">
        <v>0</v>
      </c>
    </row>
    <row r="2833" spans="1:8" ht="9" hidden="1" customHeight="1" x14ac:dyDescent="0.2">
      <c r="A2833" s="3" t="s">
        <v>9096</v>
      </c>
      <c r="B2833" s="3" t="s">
        <v>9097</v>
      </c>
      <c r="C2833" s="3" t="s">
        <v>8099</v>
      </c>
      <c r="D2833" s="3" t="s">
        <v>8996</v>
      </c>
      <c r="E2833" s="4">
        <v>0</v>
      </c>
      <c r="F2833" s="4">
        <v>13</v>
      </c>
      <c r="G2833" s="4">
        <v>1</v>
      </c>
      <c r="H2833" s="6">
        <v>7673.12</v>
      </c>
    </row>
    <row r="2834" spans="1:8" ht="9" hidden="1" customHeight="1" x14ac:dyDescent="0.2">
      <c r="A2834" s="3" t="s">
        <v>9098</v>
      </c>
      <c r="B2834" s="3" t="s">
        <v>9099</v>
      </c>
      <c r="C2834" s="3" t="s">
        <v>8099</v>
      </c>
      <c r="D2834" s="3" t="s">
        <v>8996</v>
      </c>
      <c r="E2834" s="4">
        <v>0</v>
      </c>
      <c r="F2834" s="4">
        <v>11</v>
      </c>
      <c r="G2834" s="4">
        <v>1</v>
      </c>
      <c r="H2834" s="6">
        <v>7673.12</v>
      </c>
    </row>
    <row r="2835" spans="1:8" ht="9" hidden="1" customHeight="1" x14ac:dyDescent="0.2">
      <c r="A2835" s="3" t="s">
        <v>9100</v>
      </c>
      <c r="B2835" s="3" t="s">
        <v>9101</v>
      </c>
      <c r="C2835" s="3" t="s">
        <v>8099</v>
      </c>
      <c r="D2835" s="3" t="s">
        <v>8996</v>
      </c>
      <c r="E2835" s="4">
        <v>10</v>
      </c>
      <c r="F2835" s="4">
        <v>72</v>
      </c>
      <c r="G2835" s="4">
        <v>1</v>
      </c>
      <c r="H2835" s="6">
        <v>7673.12</v>
      </c>
    </row>
    <row r="2836" spans="1:8" ht="9" hidden="1" customHeight="1" x14ac:dyDescent="0.2">
      <c r="A2836" s="3" t="s">
        <v>9102</v>
      </c>
      <c r="B2836" s="3" t="s">
        <v>9103</v>
      </c>
      <c r="C2836" s="3" t="s">
        <v>8099</v>
      </c>
      <c r="D2836" s="3" t="s">
        <v>8996</v>
      </c>
      <c r="E2836" s="4">
        <v>0</v>
      </c>
      <c r="F2836" s="4">
        <v>2</v>
      </c>
      <c r="G2836" s="4">
        <v>1</v>
      </c>
      <c r="H2836" s="6">
        <v>7673.13</v>
      </c>
    </row>
    <row r="2837" spans="1:8" ht="9" hidden="1" customHeight="1" x14ac:dyDescent="0.2">
      <c r="A2837" s="3" t="s">
        <v>9104</v>
      </c>
      <c r="B2837" s="3" t="s">
        <v>9105</v>
      </c>
      <c r="C2837" s="3" t="s">
        <v>8099</v>
      </c>
      <c r="D2837" s="3" t="s">
        <v>8996</v>
      </c>
      <c r="E2837" s="4">
        <v>0</v>
      </c>
      <c r="F2837" s="4">
        <v>12</v>
      </c>
      <c r="G2837" s="4">
        <v>1</v>
      </c>
      <c r="H2837" s="6">
        <v>7673.12</v>
      </c>
    </row>
    <row r="2838" spans="1:8" ht="9" hidden="1" customHeight="1" x14ac:dyDescent="0.2">
      <c r="A2838" s="3" t="s">
        <v>9106</v>
      </c>
      <c r="B2838" s="3" t="s">
        <v>9107</v>
      </c>
      <c r="C2838" s="3" t="s">
        <v>8099</v>
      </c>
      <c r="D2838" s="3" t="s">
        <v>8996</v>
      </c>
      <c r="E2838" s="4">
        <v>0</v>
      </c>
      <c r="F2838" s="4">
        <v>29</v>
      </c>
      <c r="G2838" s="4">
        <v>1</v>
      </c>
      <c r="H2838" s="6">
        <v>7673.12</v>
      </c>
    </row>
    <row r="2839" spans="1:8" ht="9" hidden="1" customHeight="1" x14ac:dyDescent="0.2">
      <c r="A2839" s="3" t="s">
        <v>9108</v>
      </c>
      <c r="B2839" s="3" t="s">
        <v>9109</v>
      </c>
      <c r="C2839" s="3" t="s">
        <v>8099</v>
      </c>
      <c r="D2839" s="3" t="s">
        <v>8996</v>
      </c>
      <c r="E2839" s="4">
        <v>29</v>
      </c>
      <c r="F2839" s="4">
        <v>61</v>
      </c>
      <c r="G2839" s="4">
        <v>0</v>
      </c>
      <c r="H2839" s="5">
        <v>0</v>
      </c>
    </row>
    <row r="2840" spans="1:8" ht="9" hidden="1" customHeight="1" x14ac:dyDescent="0.2">
      <c r="A2840" s="3" t="s">
        <v>9110</v>
      </c>
      <c r="B2840" s="3" t="s">
        <v>9111</v>
      </c>
      <c r="C2840" s="3" t="s">
        <v>8099</v>
      </c>
      <c r="D2840" s="3" t="s">
        <v>8996</v>
      </c>
      <c r="E2840" s="4">
        <v>0</v>
      </c>
      <c r="F2840" s="4">
        <v>5</v>
      </c>
      <c r="G2840" s="4">
        <v>1</v>
      </c>
      <c r="H2840" s="6">
        <v>7673.13</v>
      </c>
    </row>
    <row r="2841" spans="1:8" ht="9" hidden="1" customHeight="1" x14ac:dyDescent="0.2">
      <c r="A2841" s="3" t="s">
        <v>9112</v>
      </c>
      <c r="B2841" s="3" t="s">
        <v>9113</v>
      </c>
      <c r="C2841" s="3" t="s">
        <v>8099</v>
      </c>
      <c r="D2841" s="3" t="s">
        <v>8996</v>
      </c>
      <c r="E2841" s="4">
        <v>163</v>
      </c>
      <c r="F2841" s="4">
        <v>314</v>
      </c>
      <c r="G2841" s="4">
        <v>0</v>
      </c>
      <c r="H2841" s="5">
        <v>0</v>
      </c>
    </row>
    <row r="2842" spans="1:8" ht="9" hidden="1" customHeight="1" x14ac:dyDescent="0.2">
      <c r="A2842" s="3" t="s">
        <v>9114</v>
      </c>
      <c r="B2842" s="3" t="s">
        <v>9115</v>
      </c>
      <c r="C2842" s="3" t="s">
        <v>8099</v>
      </c>
      <c r="D2842" s="3" t="s">
        <v>8996</v>
      </c>
      <c r="E2842" s="4">
        <v>0</v>
      </c>
      <c r="F2842" s="4">
        <v>44</v>
      </c>
      <c r="G2842" s="4">
        <v>1</v>
      </c>
      <c r="H2842" s="6">
        <v>7673.12</v>
      </c>
    </row>
    <row r="2843" spans="1:8" ht="9" hidden="1" customHeight="1" x14ac:dyDescent="0.2">
      <c r="A2843" s="3" t="s">
        <v>9116</v>
      </c>
      <c r="B2843" s="3" t="s">
        <v>9117</v>
      </c>
      <c r="C2843" s="3" t="s">
        <v>8099</v>
      </c>
      <c r="D2843" s="3" t="s">
        <v>8996</v>
      </c>
      <c r="E2843" s="4">
        <v>6</v>
      </c>
      <c r="F2843" s="4">
        <v>16</v>
      </c>
      <c r="G2843" s="4">
        <v>0</v>
      </c>
      <c r="H2843" s="5">
        <v>0</v>
      </c>
    </row>
    <row r="2844" spans="1:8" ht="9" hidden="1" customHeight="1" x14ac:dyDescent="0.2">
      <c r="A2844" s="3" t="s">
        <v>9118</v>
      </c>
      <c r="B2844" s="3" t="s">
        <v>9119</v>
      </c>
      <c r="C2844" s="3" t="s">
        <v>8099</v>
      </c>
      <c r="D2844" s="3" t="s">
        <v>8996</v>
      </c>
      <c r="E2844" s="4">
        <v>0</v>
      </c>
      <c r="F2844" s="4">
        <v>131</v>
      </c>
      <c r="G2844" s="4">
        <v>4</v>
      </c>
      <c r="H2844" s="6">
        <v>30692.5</v>
      </c>
    </row>
    <row r="2845" spans="1:8" ht="9" hidden="1" customHeight="1" x14ac:dyDescent="0.2">
      <c r="A2845" s="3" t="s">
        <v>9120</v>
      </c>
      <c r="B2845" s="3" t="s">
        <v>9121</v>
      </c>
      <c r="C2845" s="3" t="s">
        <v>8099</v>
      </c>
      <c r="D2845" s="3" t="s">
        <v>8996</v>
      </c>
      <c r="E2845" s="4">
        <v>56</v>
      </c>
      <c r="F2845" s="4">
        <v>57</v>
      </c>
      <c r="G2845" s="4">
        <v>0</v>
      </c>
      <c r="H2845" s="5">
        <v>0</v>
      </c>
    </row>
    <row r="2846" spans="1:8" ht="9" hidden="1" customHeight="1" x14ac:dyDescent="0.2">
      <c r="A2846" s="3" t="s">
        <v>9122</v>
      </c>
      <c r="B2846" s="3" t="s">
        <v>9123</v>
      </c>
      <c r="C2846" s="3" t="s">
        <v>8099</v>
      </c>
      <c r="D2846" s="3" t="s">
        <v>8996</v>
      </c>
      <c r="E2846" s="4">
        <v>16</v>
      </c>
      <c r="F2846" s="4">
        <v>100</v>
      </c>
      <c r="G2846" s="4">
        <v>1</v>
      </c>
      <c r="H2846" s="6">
        <v>7673.12</v>
      </c>
    </row>
    <row r="2847" spans="1:8" ht="9" hidden="1" customHeight="1" x14ac:dyDescent="0.2">
      <c r="A2847" s="3" t="s">
        <v>9124</v>
      </c>
      <c r="B2847" s="3" t="s">
        <v>9125</v>
      </c>
      <c r="C2847" s="3" t="s">
        <v>8099</v>
      </c>
      <c r="D2847" s="3" t="s">
        <v>8996</v>
      </c>
      <c r="E2847" s="4">
        <v>63</v>
      </c>
      <c r="F2847" s="4">
        <v>251</v>
      </c>
      <c r="G2847" s="4">
        <v>1</v>
      </c>
      <c r="H2847" s="6">
        <v>7673.12</v>
      </c>
    </row>
    <row r="2848" spans="1:8" ht="9" hidden="1" customHeight="1" x14ac:dyDescent="0.2">
      <c r="A2848" s="3" t="s">
        <v>9126</v>
      </c>
      <c r="B2848" s="3" t="s">
        <v>9127</v>
      </c>
      <c r="C2848" s="3" t="s">
        <v>8099</v>
      </c>
      <c r="D2848" s="3" t="s">
        <v>8996</v>
      </c>
      <c r="E2848" s="4">
        <v>0</v>
      </c>
      <c r="F2848" s="4">
        <v>9</v>
      </c>
      <c r="G2848" s="4">
        <v>1</v>
      </c>
      <c r="H2848" s="6">
        <v>7673.12</v>
      </c>
    </row>
    <row r="2849" spans="1:8" ht="9" hidden="1" customHeight="1" x14ac:dyDescent="0.2">
      <c r="A2849" s="3" t="s">
        <v>9128</v>
      </c>
      <c r="B2849" s="3" t="s">
        <v>9129</v>
      </c>
      <c r="C2849" s="3" t="s">
        <v>8099</v>
      </c>
      <c r="D2849" s="3" t="s">
        <v>8996</v>
      </c>
      <c r="E2849" s="4">
        <v>0</v>
      </c>
      <c r="F2849" s="4">
        <v>25</v>
      </c>
      <c r="G2849" s="4">
        <v>1</v>
      </c>
      <c r="H2849" s="6">
        <v>7673.12</v>
      </c>
    </row>
    <row r="2850" spans="1:8" ht="9" hidden="1" customHeight="1" x14ac:dyDescent="0.2">
      <c r="A2850" s="3" t="s">
        <v>9130</v>
      </c>
      <c r="B2850" s="3" t="s">
        <v>9131</v>
      </c>
      <c r="C2850" s="3" t="s">
        <v>8099</v>
      </c>
      <c r="D2850" s="3" t="s">
        <v>8996</v>
      </c>
      <c r="E2850" s="4">
        <v>31</v>
      </c>
      <c r="F2850" s="4">
        <v>59</v>
      </c>
      <c r="G2850" s="4">
        <v>0</v>
      </c>
      <c r="H2850" s="5">
        <v>0</v>
      </c>
    </row>
    <row r="2851" spans="1:8" ht="9" hidden="1" customHeight="1" x14ac:dyDescent="0.2">
      <c r="A2851" s="3" t="s">
        <v>9132</v>
      </c>
      <c r="B2851" s="3" t="s">
        <v>9133</v>
      </c>
      <c r="C2851" s="3" t="s">
        <v>8099</v>
      </c>
      <c r="D2851" s="3" t="s">
        <v>8996</v>
      </c>
      <c r="E2851" s="4">
        <v>0</v>
      </c>
      <c r="F2851" s="4">
        <v>22</v>
      </c>
      <c r="G2851" s="4">
        <v>1</v>
      </c>
      <c r="H2851" s="6">
        <v>7673.12</v>
      </c>
    </row>
    <row r="2852" spans="1:8" ht="9" hidden="1" customHeight="1" x14ac:dyDescent="0.2">
      <c r="A2852" s="3" t="s">
        <v>9134</v>
      </c>
      <c r="B2852" s="3" t="s">
        <v>9135</v>
      </c>
      <c r="C2852" s="3" t="s">
        <v>8099</v>
      </c>
      <c r="D2852" s="3" t="s">
        <v>8996</v>
      </c>
      <c r="E2852" s="4">
        <v>36</v>
      </c>
      <c r="F2852" s="4">
        <v>64</v>
      </c>
      <c r="G2852" s="4">
        <v>0</v>
      </c>
      <c r="H2852" s="5">
        <v>0</v>
      </c>
    </row>
    <row r="2853" spans="1:8" ht="9" hidden="1" customHeight="1" x14ac:dyDescent="0.2">
      <c r="A2853" s="3" t="s">
        <v>9136</v>
      </c>
      <c r="B2853" s="3" t="s">
        <v>9137</v>
      </c>
      <c r="C2853" s="3" t="s">
        <v>8099</v>
      </c>
      <c r="D2853" s="3" t="s">
        <v>8996</v>
      </c>
      <c r="E2853" s="4">
        <v>0</v>
      </c>
      <c r="F2853" s="4">
        <v>7</v>
      </c>
      <c r="G2853" s="4">
        <v>1</v>
      </c>
      <c r="H2853" s="6">
        <v>7673.12</v>
      </c>
    </row>
    <row r="2854" spans="1:8" ht="9" hidden="1" customHeight="1" x14ac:dyDescent="0.2">
      <c r="A2854" s="3" t="s">
        <v>9138</v>
      </c>
      <c r="B2854" s="3" t="s">
        <v>9139</v>
      </c>
      <c r="C2854" s="3" t="s">
        <v>8099</v>
      </c>
      <c r="D2854" s="3" t="s">
        <v>8996</v>
      </c>
      <c r="E2854" s="4">
        <v>0</v>
      </c>
      <c r="F2854" s="4">
        <v>150</v>
      </c>
      <c r="G2854" s="4">
        <v>5</v>
      </c>
      <c r="H2854" s="6">
        <v>38365.620000000003</v>
      </c>
    </row>
    <row r="2855" spans="1:8" ht="9" hidden="1" customHeight="1" x14ac:dyDescent="0.2">
      <c r="A2855" s="3" t="s">
        <v>9140</v>
      </c>
      <c r="B2855" s="3" t="s">
        <v>9141</v>
      </c>
      <c r="C2855" s="3" t="s">
        <v>8099</v>
      </c>
      <c r="D2855" s="3" t="s">
        <v>8996</v>
      </c>
      <c r="E2855" s="4">
        <v>40</v>
      </c>
      <c r="F2855" s="4">
        <v>205</v>
      </c>
      <c r="G2855" s="4">
        <v>2</v>
      </c>
      <c r="H2855" s="6">
        <v>15346.25</v>
      </c>
    </row>
    <row r="2856" spans="1:8" ht="9" hidden="1" customHeight="1" x14ac:dyDescent="0.2">
      <c r="A2856" s="3" t="s">
        <v>9142</v>
      </c>
      <c r="B2856" s="3" t="s">
        <v>9143</v>
      </c>
      <c r="C2856" s="3" t="s">
        <v>8099</v>
      </c>
      <c r="D2856" s="3" t="s">
        <v>8996</v>
      </c>
      <c r="E2856" s="4">
        <v>29</v>
      </c>
      <c r="F2856" s="4">
        <v>17</v>
      </c>
      <c r="G2856" s="4">
        <v>0</v>
      </c>
      <c r="H2856" s="5">
        <v>0</v>
      </c>
    </row>
    <row r="2857" spans="1:8" ht="9" hidden="1" customHeight="1" x14ac:dyDescent="0.2">
      <c r="A2857" s="3" t="s">
        <v>9144</v>
      </c>
      <c r="B2857" s="3" t="s">
        <v>9145</v>
      </c>
      <c r="C2857" s="3" t="s">
        <v>8099</v>
      </c>
      <c r="D2857" s="3" t="s">
        <v>8996</v>
      </c>
      <c r="E2857" s="4">
        <v>0</v>
      </c>
      <c r="F2857" s="4">
        <v>12</v>
      </c>
      <c r="G2857" s="4">
        <v>1</v>
      </c>
      <c r="H2857" s="6">
        <v>7673.13</v>
      </c>
    </row>
    <row r="2858" spans="1:8" ht="9" hidden="1" customHeight="1" x14ac:dyDescent="0.2">
      <c r="A2858" s="3" t="s">
        <v>9146</v>
      </c>
      <c r="B2858" s="3" t="s">
        <v>9147</v>
      </c>
      <c r="C2858" s="3" t="s">
        <v>8099</v>
      </c>
      <c r="D2858" s="3" t="s">
        <v>8996</v>
      </c>
      <c r="E2858" s="4">
        <v>0</v>
      </c>
      <c r="F2858" s="4">
        <v>70</v>
      </c>
      <c r="G2858" s="4">
        <v>2</v>
      </c>
      <c r="H2858" s="6">
        <v>15346.25</v>
      </c>
    </row>
    <row r="2859" spans="1:8" ht="9" hidden="1" customHeight="1" x14ac:dyDescent="0.2">
      <c r="A2859" s="3" t="s">
        <v>9148</v>
      </c>
      <c r="B2859" s="3" t="s">
        <v>9149</v>
      </c>
      <c r="C2859" s="3" t="s">
        <v>8099</v>
      </c>
      <c r="D2859" s="3" t="s">
        <v>8996</v>
      </c>
      <c r="E2859" s="4">
        <v>0</v>
      </c>
      <c r="F2859" s="4">
        <v>11</v>
      </c>
      <c r="G2859" s="4">
        <v>1</v>
      </c>
      <c r="H2859" s="6">
        <v>7673.13</v>
      </c>
    </row>
    <row r="2860" spans="1:8" ht="9" hidden="1" customHeight="1" x14ac:dyDescent="0.2">
      <c r="A2860" s="3" t="s">
        <v>9150</v>
      </c>
      <c r="B2860" s="3" t="s">
        <v>9151</v>
      </c>
      <c r="C2860" s="3" t="s">
        <v>8099</v>
      </c>
      <c r="D2860" s="3" t="s">
        <v>8996</v>
      </c>
      <c r="E2860" s="4">
        <v>0</v>
      </c>
      <c r="F2860" s="4">
        <v>40</v>
      </c>
      <c r="G2860" s="4">
        <v>2</v>
      </c>
      <c r="H2860" s="6">
        <v>15346.25</v>
      </c>
    </row>
    <row r="2861" spans="1:8" ht="9" hidden="1" customHeight="1" x14ac:dyDescent="0.2">
      <c r="A2861" s="3" t="s">
        <v>9152</v>
      </c>
      <c r="B2861" s="3" t="s">
        <v>9153</v>
      </c>
      <c r="C2861" s="3" t="s">
        <v>8099</v>
      </c>
      <c r="D2861" s="3" t="s">
        <v>8996</v>
      </c>
      <c r="E2861" s="4">
        <v>24</v>
      </c>
      <c r="F2861" s="4">
        <v>110</v>
      </c>
      <c r="G2861" s="4">
        <v>1</v>
      </c>
      <c r="H2861" s="6">
        <v>7673.12</v>
      </c>
    </row>
    <row r="2862" spans="1:8" ht="9" hidden="1" customHeight="1" x14ac:dyDescent="0.2">
      <c r="A2862" s="3" t="s">
        <v>9154</v>
      </c>
      <c r="B2862" s="3" t="s">
        <v>9155</v>
      </c>
      <c r="C2862" s="3" t="s">
        <v>8099</v>
      </c>
      <c r="D2862" s="3" t="s">
        <v>8996</v>
      </c>
      <c r="E2862" s="4">
        <v>44</v>
      </c>
      <c r="F2862" s="4">
        <v>128</v>
      </c>
      <c r="G2862" s="4">
        <v>0</v>
      </c>
      <c r="H2862" s="5">
        <v>0</v>
      </c>
    </row>
    <row r="2863" spans="1:8" ht="9" hidden="1" customHeight="1" x14ac:dyDescent="0.2">
      <c r="A2863" s="3" t="s">
        <v>9156</v>
      </c>
      <c r="B2863" s="3" t="s">
        <v>9157</v>
      </c>
      <c r="C2863" s="3" t="s">
        <v>8099</v>
      </c>
      <c r="D2863" s="3" t="s">
        <v>8996</v>
      </c>
      <c r="E2863" s="4">
        <v>0</v>
      </c>
      <c r="F2863" s="4">
        <v>2</v>
      </c>
      <c r="G2863" s="4">
        <v>1</v>
      </c>
      <c r="H2863" s="6">
        <v>7673.14</v>
      </c>
    </row>
    <row r="2864" spans="1:8" ht="9" hidden="1" customHeight="1" x14ac:dyDescent="0.2">
      <c r="A2864" s="3" t="s">
        <v>9158</v>
      </c>
      <c r="B2864" s="3" t="s">
        <v>9159</v>
      </c>
      <c r="C2864" s="3" t="s">
        <v>8099</v>
      </c>
      <c r="D2864" s="3" t="s">
        <v>8996</v>
      </c>
      <c r="E2864" s="4">
        <v>18</v>
      </c>
      <c r="F2864" s="4">
        <v>101</v>
      </c>
      <c r="G2864" s="4">
        <v>1</v>
      </c>
      <c r="H2864" s="6">
        <v>7673.12</v>
      </c>
    </row>
    <row r="2865" spans="1:8" ht="9" hidden="1" customHeight="1" x14ac:dyDescent="0.2">
      <c r="A2865" s="3" t="s">
        <v>9160</v>
      </c>
      <c r="B2865" s="3" t="s">
        <v>9161</v>
      </c>
      <c r="C2865" s="3" t="s">
        <v>8099</v>
      </c>
      <c r="D2865" s="3" t="s">
        <v>8996</v>
      </c>
      <c r="E2865" s="4">
        <v>62</v>
      </c>
      <c r="F2865" s="4">
        <v>278</v>
      </c>
      <c r="G2865" s="4">
        <v>2</v>
      </c>
      <c r="H2865" s="6">
        <v>15346.25</v>
      </c>
    </row>
    <row r="2866" spans="1:8" ht="9" hidden="1" customHeight="1" x14ac:dyDescent="0.2">
      <c r="A2866" s="3" t="s">
        <v>9162</v>
      </c>
      <c r="B2866" s="3" t="s">
        <v>9163</v>
      </c>
      <c r="C2866" s="3" t="s">
        <v>8099</v>
      </c>
      <c r="D2866" s="3" t="s">
        <v>8996</v>
      </c>
      <c r="E2866" s="4">
        <v>0</v>
      </c>
      <c r="F2866" s="4">
        <v>48</v>
      </c>
      <c r="G2866" s="4">
        <v>2</v>
      </c>
      <c r="H2866" s="6">
        <v>15346.25</v>
      </c>
    </row>
    <row r="2867" spans="1:8" ht="9" hidden="1" customHeight="1" x14ac:dyDescent="0.2">
      <c r="A2867" s="3" t="s">
        <v>9164</v>
      </c>
      <c r="B2867" s="3" t="s">
        <v>9165</v>
      </c>
      <c r="C2867" s="3" t="s">
        <v>8099</v>
      </c>
      <c r="D2867" s="3" t="s">
        <v>8996</v>
      </c>
      <c r="E2867" s="4">
        <v>0</v>
      </c>
      <c r="F2867" s="4">
        <v>60</v>
      </c>
      <c r="G2867" s="4">
        <v>2</v>
      </c>
      <c r="H2867" s="6">
        <v>15346.25</v>
      </c>
    </row>
    <row r="2868" spans="1:8" ht="9" hidden="1" customHeight="1" x14ac:dyDescent="0.2">
      <c r="A2868" s="3" t="s">
        <v>9166</v>
      </c>
      <c r="B2868" s="3" t="s">
        <v>9167</v>
      </c>
      <c r="C2868" s="3" t="s">
        <v>8099</v>
      </c>
      <c r="D2868" s="3" t="s">
        <v>8996</v>
      </c>
      <c r="E2868" s="4">
        <v>0</v>
      </c>
      <c r="F2868" s="4">
        <v>114</v>
      </c>
      <c r="G2868" s="4">
        <v>4</v>
      </c>
      <c r="H2868" s="6">
        <v>30692.5</v>
      </c>
    </row>
    <row r="2869" spans="1:8" ht="9" hidden="1" customHeight="1" x14ac:dyDescent="0.2">
      <c r="A2869" s="3" t="s">
        <v>9168</v>
      </c>
      <c r="B2869" s="3" t="s">
        <v>9169</v>
      </c>
      <c r="C2869" s="3" t="s">
        <v>8099</v>
      </c>
      <c r="D2869" s="3" t="s">
        <v>8996</v>
      </c>
      <c r="E2869" s="4">
        <v>25</v>
      </c>
      <c r="F2869" s="4">
        <v>56</v>
      </c>
      <c r="G2869" s="4">
        <v>0</v>
      </c>
      <c r="H2869" s="5">
        <v>0</v>
      </c>
    </row>
    <row r="2870" spans="1:8" ht="9" hidden="1" customHeight="1" x14ac:dyDescent="0.2">
      <c r="A2870" s="3" t="s">
        <v>9170</v>
      </c>
      <c r="B2870" s="3" t="s">
        <v>9171</v>
      </c>
      <c r="C2870" s="3" t="s">
        <v>8099</v>
      </c>
      <c r="D2870" s="3" t="s">
        <v>8996</v>
      </c>
      <c r="E2870" s="4">
        <v>52</v>
      </c>
      <c r="F2870" s="4">
        <v>184</v>
      </c>
      <c r="G2870" s="4">
        <v>0</v>
      </c>
      <c r="H2870" s="5">
        <v>0</v>
      </c>
    </row>
    <row r="2871" spans="1:8" ht="9" hidden="1" customHeight="1" x14ac:dyDescent="0.2">
      <c r="A2871" s="3" t="s">
        <v>9172</v>
      </c>
      <c r="B2871" s="3" t="s">
        <v>9173</v>
      </c>
      <c r="C2871" s="3" t="s">
        <v>8099</v>
      </c>
      <c r="D2871" s="3" t="s">
        <v>8996</v>
      </c>
      <c r="E2871" s="4">
        <v>0</v>
      </c>
      <c r="F2871" s="4">
        <v>16</v>
      </c>
      <c r="G2871" s="4">
        <v>1</v>
      </c>
      <c r="H2871" s="6">
        <v>7673.12</v>
      </c>
    </row>
    <row r="2872" spans="1:8" ht="9" hidden="1" customHeight="1" x14ac:dyDescent="0.2">
      <c r="A2872" s="3" t="s">
        <v>9174</v>
      </c>
      <c r="B2872" s="3" t="s">
        <v>9175</v>
      </c>
      <c r="C2872" s="3" t="s">
        <v>8099</v>
      </c>
      <c r="D2872" s="3" t="s">
        <v>8996</v>
      </c>
      <c r="E2872" s="4">
        <v>178</v>
      </c>
      <c r="F2872" s="4">
        <v>565</v>
      </c>
      <c r="G2872" s="4">
        <v>0</v>
      </c>
      <c r="H2872" s="5">
        <v>0</v>
      </c>
    </row>
    <row r="2873" spans="1:8" ht="9" hidden="1" customHeight="1" x14ac:dyDescent="0.2">
      <c r="A2873" s="3" t="s">
        <v>9176</v>
      </c>
      <c r="B2873" s="3" t="s">
        <v>9177</v>
      </c>
      <c r="C2873" s="3" t="s">
        <v>8099</v>
      </c>
      <c r="D2873" s="3" t="s">
        <v>8996</v>
      </c>
      <c r="E2873" s="4">
        <v>14</v>
      </c>
      <c r="F2873" s="4">
        <v>67</v>
      </c>
      <c r="G2873" s="4">
        <v>0</v>
      </c>
      <c r="H2873" s="5">
        <v>0</v>
      </c>
    </row>
    <row r="2874" spans="1:8" ht="9" hidden="1" customHeight="1" x14ac:dyDescent="0.2">
      <c r="A2874" s="3" t="s">
        <v>9178</v>
      </c>
      <c r="B2874" s="3" t="s">
        <v>9179</v>
      </c>
      <c r="C2874" s="3" t="s">
        <v>8099</v>
      </c>
      <c r="D2874" s="3" t="s">
        <v>8996</v>
      </c>
      <c r="E2874" s="4">
        <v>45</v>
      </c>
      <c r="F2874" s="4">
        <v>61</v>
      </c>
      <c r="G2874" s="4">
        <v>0</v>
      </c>
      <c r="H2874" s="5">
        <v>0</v>
      </c>
    </row>
    <row r="2875" spans="1:8" ht="9" hidden="1" customHeight="1" x14ac:dyDescent="0.2">
      <c r="A2875" s="3" t="s">
        <v>9180</v>
      </c>
      <c r="B2875" s="3" t="s">
        <v>9181</v>
      </c>
      <c r="C2875" s="3" t="s">
        <v>8099</v>
      </c>
      <c r="D2875" s="3" t="s">
        <v>8996</v>
      </c>
      <c r="E2875" s="4">
        <v>0</v>
      </c>
      <c r="F2875" s="4">
        <v>85</v>
      </c>
      <c r="G2875" s="4">
        <v>3</v>
      </c>
      <c r="H2875" s="6">
        <v>23019.37</v>
      </c>
    </row>
    <row r="2876" spans="1:8" ht="9" hidden="1" customHeight="1" x14ac:dyDescent="0.2">
      <c r="A2876" s="3" t="s">
        <v>9182</v>
      </c>
      <c r="B2876" s="3" t="s">
        <v>9183</v>
      </c>
      <c r="C2876" s="3" t="s">
        <v>8099</v>
      </c>
      <c r="D2876" s="3" t="s">
        <v>8996</v>
      </c>
      <c r="E2876" s="4">
        <v>0</v>
      </c>
      <c r="F2876" s="4">
        <v>28</v>
      </c>
      <c r="G2876" s="4">
        <v>1</v>
      </c>
      <c r="H2876" s="6">
        <v>7673.12</v>
      </c>
    </row>
    <row r="2877" spans="1:8" ht="9" hidden="1" customHeight="1" x14ac:dyDescent="0.2">
      <c r="A2877" s="3" t="s">
        <v>9184</v>
      </c>
      <c r="B2877" s="3" t="s">
        <v>9185</v>
      </c>
      <c r="C2877" s="3" t="s">
        <v>8099</v>
      </c>
      <c r="D2877" s="3" t="s">
        <v>8996</v>
      </c>
      <c r="E2877" s="4">
        <v>0</v>
      </c>
      <c r="F2877" s="4">
        <v>57</v>
      </c>
      <c r="G2877" s="4">
        <v>2</v>
      </c>
      <c r="H2877" s="6">
        <v>15346.25</v>
      </c>
    </row>
    <row r="2878" spans="1:8" ht="9" hidden="1" customHeight="1" x14ac:dyDescent="0.2">
      <c r="A2878" s="3" t="s">
        <v>9186</v>
      </c>
      <c r="B2878" s="3" t="s">
        <v>9187</v>
      </c>
      <c r="C2878" s="3" t="s">
        <v>8099</v>
      </c>
      <c r="D2878" s="3" t="s">
        <v>8996</v>
      </c>
      <c r="E2878" s="4">
        <v>2</v>
      </c>
      <c r="F2878" s="4">
        <v>149</v>
      </c>
      <c r="G2878" s="4">
        <v>5</v>
      </c>
      <c r="H2878" s="6">
        <v>38365.620000000003</v>
      </c>
    </row>
    <row r="2879" spans="1:8" ht="9" hidden="1" customHeight="1" x14ac:dyDescent="0.2">
      <c r="A2879" s="3" t="s">
        <v>9188</v>
      </c>
      <c r="B2879" s="3" t="s">
        <v>9189</v>
      </c>
      <c r="C2879" s="3" t="s">
        <v>8099</v>
      </c>
      <c r="D2879" s="3" t="s">
        <v>8996</v>
      </c>
      <c r="E2879" s="4">
        <v>0</v>
      </c>
      <c r="F2879" s="4">
        <v>2</v>
      </c>
      <c r="G2879" s="4">
        <v>1</v>
      </c>
      <c r="H2879" s="6">
        <v>7673.13</v>
      </c>
    </row>
    <row r="2880" spans="1:8" ht="9" hidden="1" customHeight="1" x14ac:dyDescent="0.2">
      <c r="A2880" s="3" t="s">
        <v>9190</v>
      </c>
      <c r="B2880" s="3" t="s">
        <v>9191</v>
      </c>
      <c r="C2880" s="3" t="s">
        <v>8099</v>
      </c>
      <c r="D2880" s="3" t="s">
        <v>8996</v>
      </c>
      <c r="E2880" s="4">
        <v>0</v>
      </c>
      <c r="F2880" s="4">
        <v>43</v>
      </c>
      <c r="G2880" s="4">
        <v>1</v>
      </c>
      <c r="H2880" s="6">
        <v>7673.12</v>
      </c>
    </row>
    <row r="2881" spans="1:8" ht="9" hidden="1" customHeight="1" x14ac:dyDescent="0.2">
      <c r="A2881" s="3" t="s">
        <v>9192</v>
      </c>
      <c r="B2881" s="3" t="s">
        <v>9193</v>
      </c>
      <c r="C2881" s="3" t="s">
        <v>8099</v>
      </c>
      <c r="D2881" s="3" t="s">
        <v>8996</v>
      </c>
      <c r="E2881" s="4">
        <v>90</v>
      </c>
      <c r="F2881" s="4">
        <v>204</v>
      </c>
      <c r="G2881" s="4">
        <v>0</v>
      </c>
      <c r="H2881" s="5">
        <v>0</v>
      </c>
    </row>
    <row r="2882" spans="1:8" ht="9" hidden="1" customHeight="1" x14ac:dyDescent="0.2">
      <c r="A2882" s="3" t="s">
        <v>9194</v>
      </c>
      <c r="B2882" s="3" t="s">
        <v>9195</v>
      </c>
      <c r="C2882" s="3" t="s">
        <v>8099</v>
      </c>
      <c r="D2882" s="3" t="s">
        <v>8996</v>
      </c>
      <c r="E2882" s="4">
        <v>20</v>
      </c>
      <c r="F2882" s="4">
        <v>20</v>
      </c>
      <c r="G2882" s="4">
        <v>0</v>
      </c>
      <c r="H2882" s="5">
        <v>0</v>
      </c>
    </row>
    <row r="2883" spans="1:8" ht="9" hidden="1" customHeight="1" x14ac:dyDescent="0.2">
      <c r="A2883" s="3" t="s">
        <v>9196</v>
      </c>
      <c r="B2883" s="3" t="s">
        <v>9197</v>
      </c>
      <c r="C2883" s="3" t="s">
        <v>8099</v>
      </c>
      <c r="D2883" s="3" t="s">
        <v>8996</v>
      </c>
      <c r="E2883" s="4">
        <v>8</v>
      </c>
      <c r="F2883" s="4">
        <v>21</v>
      </c>
      <c r="G2883" s="4">
        <v>0</v>
      </c>
      <c r="H2883" s="5">
        <v>0</v>
      </c>
    </row>
    <row r="2884" spans="1:8" ht="9" hidden="1" customHeight="1" x14ac:dyDescent="0.2">
      <c r="A2884" s="3" t="s">
        <v>9198</v>
      </c>
      <c r="B2884" s="3" t="s">
        <v>9199</v>
      </c>
      <c r="C2884" s="3" t="s">
        <v>8099</v>
      </c>
      <c r="D2884" s="3" t="s">
        <v>8996</v>
      </c>
      <c r="E2884" s="4">
        <v>9</v>
      </c>
      <c r="F2884" s="4">
        <v>57</v>
      </c>
      <c r="G2884" s="4">
        <v>1</v>
      </c>
      <c r="H2884" s="6">
        <v>7673.12</v>
      </c>
    </row>
    <row r="2885" spans="1:8" ht="9" hidden="1" customHeight="1" x14ac:dyDescent="0.2">
      <c r="A2885" s="3" t="s">
        <v>9200</v>
      </c>
      <c r="B2885" s="3" t="s">
        <v>9201</v>
      </c>
      <c r="C2885" s="3" t="s">
        <v>8099</v>
      </c>
      <c r="D2885" s="3" t="s">
        <v>8996</v>
      </c>
      <c r="E2885" s="4">
        <v>110</v>
      </c>
      <c r="F2885" s="4">
        <v>275</v>
      </c>
      <c r="G2885" s="4">
        <v>0</v>
      </c>
      <c r="H2885" s="5">
        <v>0</v>
      </c>
    </row>
    <row r="2886" spans="1:8" ht="9" hidden="1" customHeight="1" x14ac:dyDescent="0.2">
      <c r="A2886" s="3" t="s">
        <v>9202</v>
      </c>
      <c r="B2886" s="3" t="s">
        <v>9203</v>
      </c>
      <c r="C2886" s="3" t="s">
        <v>8099</v>
      </c>
      <c r="D2886" s="3" t="s">
        <v>8996</v>
      </c>
      <c r="E2886" s="4">
        <v>0</v>
      </c>
      <c r="F2886" s="4">
        <v>52</v>
      </c>
      <c r="G2886" s="4">
        <v>2</v>
      </c>
      <c r="H2886" s="6">
        <v>15346.25</v>
      </c>
    </row>
    <row r="2887" spans="1:8" ht="9" hidden="1" customHeight="1" x14ac:dyDescent="0.2">
      <c r="A2887" s="3" t="s">
        <v>9204</v>
      </c>
      <c r="B2887" s="3" t="s">
        <v>9205</v>
      </c>
      <c r="C2887" s="3" t="s">
        <v>8099</v>
      </c>
      <c r="D2887" s="3" t="s">
        <v>8996</v>
      </c>
      <c r="E2887" s="4">
        <v>0</v>
      </c>
      <c r="F2887" s="4">
        <v>52</v>
      </c>
      <c r="G2887" s="4">
        <v>2</v>
      </c>
      <c r="H2887" s="6">
        <v>15346.25</v>
      </c>
    </row>
    <row r="2888" spans="1:8" ht="9" hidden="1" customHeight="1" x14ac:dyDescent="0.2">
      <c r="A2888" s="3" t="s">
        <v>9206</v>
      </c>
      <c r="B2888" s="3" t="s">
        <v>9207</v>
      </c>
      <c r="C2888" s="3" t="s">
        <v>8099</v>
      </c>
      <c r="D2888" s="3" t="s">
        <v>8996</v>
      </c>
      <c r="E2888" s="4">
        <v>0</v>
      </c>
      <c r="F2888" s="4">
        <v>8</v>
      </c>
      <c r="G2888" s="4">
        <v>1</v>
      </c>
      <c r="H2888" s="6">
        <v>7673.14</v>
      </c>
    </row>
    <row r="2889" spans="1:8" ht="9" hidden="1" customHeight="1" x14ac:dyDescent="0.2">
      <c r="A2889" s="3" t="s">
        <v>9208</v>
      </c>
      <c r="B2889" s="3" t="s">
        <v>9209</v>
      </c>
      <c r="C2889" s="3" t="s">
        <v>8099</v>
      </c>
      <c r="D2889" s="3" t="s">
        <v>8996</v>
      </c>
      <c r="E2889" s="4">
        <v>0</v>
      </c>
      <c r="F2889" s="4">
        <v>24</v>
      </c>
      <c r="G2889" s="4">
        <v>1</v>
      </c>
      <c r="H2889" s="6">
        <v>7673.12</v>
      </c>
    </row>
    <row r="2890" spans="1:8" ht="9" hidden="1" customHeight="1" x14ac:dyDescent="0.2">
      <c r="A2890" s="3" t="s">
        <v>9210</v>
      </c>
      <c r="B2890" s="3" t="s">
        <v>9211</v>
      </c>
      <c r="C2890" s="3" t="s">
        <v>8099</v>
      </c>
      <c r="D2890" s="3" t="s">
        <v>8996</v>
      </c>
      <c r="E2890" s="4">
        <v>0</v>
      </c>
      <c r="F2890" s="4">
        <v>1</v>
      </c>
      <c r="G2890" s="4">
        <v>1</v>
      </c>
      <c r="H2890" s="6">
        <v>7673.13</v>
      </c>
    </row>
    <row r="2891" spans="1:8" ht="9" hidden="1" customHeight="1" x14ac:dyDescent="0.2">
      <c r="A2891" s="3" t="s">
        <v>9212</v>
      </c>
      <c r="B2891" s="3" t="s">
        <v>9213</v>
      </c>
      <c r="C2891" s="3" t="s">
        <v>8099</v>
      </c>
      <c r="D2891" s="3" t="s">
        <v>8996</v>
      </c>
      <c r="E2891" s="4">
        <v>0</v>
      </c>
      <c r="F2891" s="4">
        <v>13</v>
      </c>
      <c r="G2891" s="4">
        <v>1</v>
      </c>
      <c r="H2891" s="6">
        <v>7673.12</v>
      </c>
    </row>
    <row r="2892" spans="1:8" ht="9" hidden="1" customHeight="1" x14ac:dyDescent="0.2">
      <c r="A2892" s="3" t="s">
        <v>9214</v>
      </c>
      <c r="B2892" s="3" t="s">
        <v>9215</v>
      </c>
      <c r="C2892" s="3" t="s">
        <v>8099</v>
      </c>
      <c r="D2892" s="3" t="s">
        <v>8996</v>
      </c>
      <c r="E2892" s="4">
        <v>4</v>
      </c>
      <c r="F2892" s="4">
        <v>11</v>
      </c>
      <c r="G2892" s="4">
        <v>0</v>
      </c>
      <c r="H2892" s="5">
        <v>0</v>
      </c>
    </row>
    <row r="2893" spans="1:8" ht="9" hidden="1" customHeight="1" x14ac:dyDescent="0.2">
      <c r="A2893" s="3" t="s">
        <v>9216</v>
      </c>
      <c r="B2893" s="3" t="s">
        <v>9217</v>
      </c>
      <c r="C2893" s="3" t="s">
        <v>8099</v>
      </c>
      <c r="D2893" s="3" t="s">
        <v>8996</v>
      </c>
      <c r="E2893" s="4">
        <v>0</v>
      </c>
      <c r="F2893" s="4">
        <v>1</v>
      </c>
      <c r="G2893" s="4">
        <v>1</v>
      </c>
      <c r="H2893" s="6">
        <v>7673.13</v>
      </c>
    </row>
    <row r="2894" spans="1:8" ht="9" hidden="1" customHeight="1" x14ac:dyDescent="0.2">
      <c r="A2894" s="3" t="s">
        <v>9218</v>
      </c>
      <c r="B2894" s="3" t="s">
        <v>9219</v>
      </c>
      <c r="C2894" s="3" t="s">
        <v>8099</v>
      </c>
      <c r="D2894" s="3" t="s">
        <v>8996</v>
      </c>
      <c r="E2894" s="4">
        <v>31</v>
      </c>
      <c r="F2894" s="4">
        <v>91</v>
      </c>
      <c r="G2894" s="4">
        <v>0</v>
      </c>
      <c r="H2894" s="5">
        <v>0</v>
      </c>
    </row>
    <row r="2895" spans="1:8" ht="9" hidden="1" customHeight="1" x14ac:dyDescent="0.2">
      <c r="A2895" s="3" t="s">
        <v>9220</v>
      </c>
      <c r="B2895" s="3" t="s">
        <v>9221</v>
      </c>
      <c r="C2895" s="3" t="s">
        <v>8099</v>
      </c>
      <c r="D2895" s="3" t="s">
        <v>8996</v>
      </c>
      <c r="E2895" s="4">
        <v>27</v>
      </c>
      <c r="F2895" s="4">
        <v>112</v>
      </c>
      <c r="G2895" s="4">
        <v>0</v>
      </c>
      <c r="H2895" s="5">
        <v>0</v>
      </c>
    </row>
    <row r="2896" spans="1:8" ht="9" hidden="1" customHeight="1" x14ac:dyDescent="0.2">
      <c r="A2896" s="3" t="s">
        <v>9222</v>
      </c>
      <c r="B2896" s="3" t="s">
        <v>9223</v>
      </c>
      <c r="C2896" s="3" t="s">
        <v>8099</v>
      </c>
      <c r="D2896" s="3" t="s">
        <v>8996</v>
      </c>
      <c r="E2896" s="4">
        <v>0</v>
      </c>
      <c r="F2896" s="4">
        <v>22</v>
      </c>
      <c r="G2896" s="4">
        <v>1</v>
      </c>
      <c r="H2896" s="6">
        <v>7673.12</v>
      </c>
    </row>
    <row r="2897" spans="1:8" ht="9" hidden="1" customHeight="1" x14ac:dyDescent="0.2">
      <c r="A2897" s="3" t="s">
        <v>9224</v>
      </c>
      <c r="B2897" s="3" t="s">
        <v>9225</v>
      </c>
      <c r="C2897" s="3" t="s">
        <v>8099</v>
      </c>
      <c r="D2897" s="3" t="s">
        <v>8996</v>
      </c>
      <c r="E2897" s="4">
        <v>0</v>
      </c>
      <c r="F2897" s="4">
        <v>30</v>
      </c>
      <c r="G2897" s="4">
        <v>1</v>
      </c>
      <c r="H2897" s="6">
        <v>7673.12</v>
      </c>
    </row>
    <row r="2898" spans="1:8" ht="9" hidden="1" customHeight="1" x14ac:dyDescent="0.2">
      <c r="A2898" s="3" t="s">
        <v>9226</v>
      </c>
      <c r="B2898" s="3" t="s">
        <v>9227</v>
      </c>
      <c r="C2898" s="3" t="s">
        <v>8099</v>
      </c>
      <c r="D2898" s="3" t="s">
        <v>8996</v>
      </c>
      <c r="E2898" s="4">
        <v>0</v>
      </c>
      <c r="F2898" s="4">
        <v>7</v>
      </c>
      <c r="G2898" s="4">
        <v>1</v>
      </c>
      <c r="H2898" s="6">
        <v>7673.13</v>
      </c>
    </row>
    <row r="2899" spans="1:8" ht="9" hidden="1" customHeight="1" x14ac:dyDescent="0.2">
      <c r="A2899" s="3" t="s">
        <v>9228</v>
      </c>
      <c r="B2899" s="3" t="s">
        <v>9229</v>
      </c>
      <c r="C2899" s="3" t="s">
        <v>8099</v>
      </c>
      <c r="D2899" s="3" t="s">
        <v>8996</v>
      </c>
      <c r="E2899" s="4">
        <v>0</v>
      </c>
      <c r="F2899" s="4">
        <v>36</v>
      </c>
      <c r="G2899" s="4">
        <v>1</v>
      </c>
      <c r="H2899" s="6">
        <v>7673.12</v>
      </c>
    </row>
    <row r="2900" spans="1:8" ht="9" hidden="1" customHeight="1" x14ac:dyDescent="0.2">
      <c r="A2900" s="3" t="s">
        <v>9230</v>
      </c>
      <c r="B2900" s="3" t="s">
        <v>9231</v>
      </c>
      <c r="C2900" s="3" t="s">
        <v>8099</v>
      </c>
      <c r="D2900" s="3" t="s">
        <v>8996</v>
      </c>
      <c r="E2900" s="4">
        <v>33</v>
      </c>
      <c r="F2900" s="4">
        <v>35</v>
      </c>
      <c r="G2900" s="4">
        <v>0</v>
      </c>
      <c r="H2900" s="5">
        <v>0</v>
      </c>
    </row>
    <row r="2901" spans="1:8" ht="9" hidden="1" customHeight="1" x14ac:dyDescent="0.2">
      <c r="A2901" s="3" t="s">
        <v>9232</v>
      </c>
      <c r="B2901" s="3" t="s">
        <v>9233</v>
      </c>
      <c r="C2901" s="3" t="s">
        <v>8099</v>
      </c>
      <c r="D2901" s="3" t="s">
        <v>8996</v>
      </c>
      <c r="E2901" s="4">
        <v>61</v>
      </c>
      <c r="F2901" s="4">
        <v>173</v>
      </c>
      <c r="G2901" s="4">
        <v>0</v>
      </c>
      <c r="H2901" s="5">
        <v>0</v>
      </c>
    </row>
    <row r="2902" spans="1:8" ht="9" hidden="1" customHeight="1" x14ac:dyDescent="0.2">
      <c r="A2902" s="3" t="s">
        <v>9234</v>
      </c>
      <c r="B2902" s="3" t="s">
        <v>9235</v>
      </c>
      <c r="C2902" s="3" t="s">
        <v>8099</v>
      </c>
      <c r="D2902" s="3" t="s">
        <v>8996</v>
      </c>
      <c r="E2902" s="4">
        <v>42</v>
      </c>
      <c r="F2902" s="4">
        <v>144</v>
      </c>
      <c r="G2902" s="4">
        <v>0</v>
      </c>
      <c r="H2902" s="5">
        <v>0</v>
      </c>
    </row>
    <row r="2903" spans="1:8" ht="9" hidden="1" customHeight="1" x14ac:dyDescent="0.2">
      <c r="A2903" s="3" t="s">
        <v>9236</v>
      </c>
      <c r="B2903" s="3" t="s">
        <v>9237</v>
      </c>
      <c r="C2903" s="3" t="s">
        <v>8099</v>
      </c>
      <c r="D2903" s="3" t="s">
        <v>8996</v>
      </c>
      <c r="E2903" s="4">
        <v>0</v>
      </c>
      <c r="F2903" s="4">
        <v>3</v>
      </c>
      <c r="G2903" s="4">
        <v>1</v>
      </c>
      <c r="H2903" s="6">
        <v>7673.13</v>
      </c>
    </row>
    <row r="2904" spans="1:8" ht="9" hidden="1" customHeight="1" x14ac:dyDescent="0.2">
      <c r="A2904" s="3" t="s">
        <v>9238</v>
      </c>
      <c r="B2904" s="3" t="s">
        <v>9239</v>
      </c>
      <c r="C2904" s="3" t="s">
        <v>8099</v>
      </c>
      <c r="D2904" s="3" t="s">
        <v>8996</v>
      </c>
      <c r="E2904" s="4">
        <v>0</v>
      </c>
      <c r="F2904" s="4">
        <v>20</v>
      </c>
      <c r="G2904" s="4">
        <v>1</v>
      </c>
      <c r="H2904" s="6">
        <v>7673.12</v>
      </c>
    </row>
    <row r="2905" spans="1:8" ht="9" hidden="1" customHeight="1" x14ac:dyDescent="0.2">
      <c r="A2905" s="3" t="s">
        <v>9240</v>
      </c>
      <c r="B2905" s="3" t="s">
        <v>9241</v>
      </c>
      <c r="C2905" s="3" t="s">
        <v>8099</v>
      </c>
      <c r="D2905" s="3" t="s">
        <v>8996</v>
      </c>
      <c r="E2905" s="4">
        <v>51</v>
      </c>
      <c r="F2905" s="4">
        <v>161</v>
      </c>
      <c r="G2905" s="4">
        <v>0</v>
      </c>
      <c r="H2905" s="5">
        <v>0</v>
      </c>
    </row>
    <row r="2906" spans="1:8" ht="9" hidden="1" customHeight="1" x14ac:dyDescent="0.2">
      <c r="A2906" s="3" t="s">
        <v>9242</v>
      </c>
      <c r="B2906" s="3" t="s">
        <v>9243</v>
      </c>
      <c r="C2906" s="3" t="s">
        <v>8099</v>
      </c>
      <c r="D2906" s="3" t="s">
        <v>8996</v>
      </c>
      <c r="E2906" s="4">
        <v>0</v>
      </c>
      <c r="F2906" s="4">
        <v>6</v>
      </c>
      <c r="G2906" s="4">
        <v>1</v>
      </c>
      <c r="H2906" s="6">
        <v>7673.13</v>
      </c>
    </row>
    <row r="2907" spans="1:8" ht="9" hidden="1" customHeight="1" x14ac:dyDescent="0.2">
      <c r="A2907" s="3" t="s">
        <v>9244</v>
      </c>
      <c r="B2907" s="3" t="s">
        <v>9245</v>
      </c>
      <c r="C2907" s="3" t="s">
        <v>8099</v>
      </c>
      <c r="D2907" s="3" t="s">
        <v>8996</v>
      </c>
      <c r="E2907" s="4">
        <v>0</v>
      </c>
      <c r="F2907" s="4">
        <v>27</v>
      </c>
      <c r="G2907" s="4">
        <v>1</v>
      </c>
      <c r="H2907" s="6">
        <v>7673.12</v>
      </c>
    </row>
    <row r="2908" spans="1:8" ht="9" hidden="1" customHeight="1" x14ac:dyDescent="0.2">
      <c r="A2908" s="3" t="s">
        <v>9246</v>
      </c>
      <c r="B2908" s="3" t="s">
        <v>9247</v>
      </c>
      <c r="C2908" s="3" t="s">
        <v>8099</v>
      </c>
      <c r="D2908" s="3" t="s">
        <v>8996</v>
      </c>
      <c r="E2908" s="4">
        <v>0</v>
      </c>
      <c r="F2908" s="4">
        <v>14</v>
      </c>
      <c r="G2908" s="4">
        <v>1</v>
      </c>
      <c r="H2908" s="6">
        <v>7673.12</v>
      </c>
    </row>
    <row r="2909" spans="1:8" ht="9" hidden="1" customHeight="1" x14ac:dyDescent="0.2">
      <c r="A2909" s="3" t="s">
        <v>9248</v>
      </c>
      <c r="B2909" s="3" t="s">
        <v>9249</v>
      </c>
      <c r="C2909" s="3" t="s">
        <v>8099</v>
      </c>
      <c r="D2909" s="3" t="s">
        <v>8996</v>
      </c>
      <c r="E2909" s="4">
        <v>35</v>
      </c>
      <c r="F2909" s="4">
        <v>60</v>
      </c>
      <c r="G2909" s="4">
        <v>0</v>
      </c>
      <c r="H2909" s="5">
        <v>0</v>
      </c>
    </row>
    <row r="2910" spans="1:8" ht="9" hidden="1" customHeight="1" x14ac:dyDescent="0.2">
      <c r="A2910" s="3" t="s">
        <v>9250</v>
      </c>
      <c r="B2910" s="3" t="s">
        <v>9251</v>
      </c>
      <c r="C2910" s="3" t="s">
        <v>8099</v>
      </c>
      <c r="D2910" s="3" t="s">
        <v>8996</v>
      </c>
      <c r="E2910" s="4">
        <v>0</v>
      </c>
      <c r="F2910" s="4">
        <v>102</v>
      </c>
      <c r="G2910" s="4">
        <v>4</v>
      </c>
      <c r="H2910" s="6">
        <v>30692.5</v>
      </c>
    </row>
    <row r="2911" spans="1:8" ht="9" hidden="1" customHeight="1" x14ac:dyDescent="0.2">
      <c r="A2911" s="3" t="s">
        <v>9252</v>
      </c>
      <c r="B2911" s="3" t="s">
        <v>9253</v>
      </c>
      <c r="C2911" s="3" t="s">
        <v>8099</v>
      </c>
      <c r="D2911" s="3" t="s">
        <v>8996</v>
      </c>
      <c r="E2911" s="4">
        <v>0</v>
      </c>
      <c r="F2911" s="4">
        <v>33</v>
      </c>
      <c r="G2911" s="4">
        <v>1</v>
      </c>
      <c r="H2911" s="6">
        <v>7673.12</v>
      </c>
    </row>
    <row r="2912" spans="1:8" ht="9" hidden="1" customHeight="1" x14ac:dyDescent="0.2">
      <c r="A2912" s="3" t="s">
        <v>9254</v>
      </c>
      <c r="B2912" s="3" t="s">
        <v>9255</v>
      </c>
      <c r="C2912" s="3" t="s">
        <v>8099</v>
      </c>
      <c r="D2912" s="3" t="s">
        <v>8996</v>
      </c>
      <c r="E2912" s="4">
        <v>0</v>
      </c>
      <c r="F2912" s="4">
        <v>14</v>
      </c>
      <c r="G2912" s="4">
        <v>1</v>
      </c>
      <c r="H2912" s="6">
        <v>7673.12</v>
      </c>
    </row>
    <row r="2913" spans="1:8" ht="9" hidden="1" customHeight="1" x14ac:dyDescent="0.2">
      <c r="A2913" s="3" t="s">
        <v>9256</v>
      </c>
      <c r="B2913" s="3" t="s">
        <v>9257</v>
      </c>
      <c r="C2913" s="3" t="s">
        <v>8099</v>
      </c>
      <c r="D2913" s="3" t="s">
        <v>8996</v>
      </c>
      <c r="E2913" s="4">
        <v>0</v>
      </c>
      <c r="F2913" s="4">
        <v>12</v>
      </c>
      <c r="G2913" s="4">
        <v>1</v>
      </c>
      <c r="H2913" s="6">
        <v>7673.12</v>
      </c>
    </row>
    <row r="2914" spans="1:8" ht="9" hidden="1" customHeight="1" x14ac:dyDescent="0.2">
      <c r="A2914" s="3" t="s">
        <v>9258</v>
      </c>
      <c r="B2914" s="3" t="s">
        <v>9259</v>
      </c>
      <c r="C2914" s="3" t="s">
        <v>8099</v>
      </c>
      <c r="D2914" s="3" t="s">
        <v>8996</v>
      </c>
      <c r="E2914" s="4">
        <v>34</v>
      </c>
      <c r="F2914" s="4">
        <v>107</v>
      </c>
      <c r="G2914" s="4">
        <v>0</v>
      </c>
      <c r="H2914" s="5">
        <v>0</v>
      </c>
    </row>
    <row r="2915" spans="1:8" ht="9" hidden="1" customHeight="1" x14ac:dyDescent="0.2">
      <c r="A2915" s="3" t="s">
        <v>9260</v>
      </c>
      <c r="B2915" s="3" t="s">
        <v>9261</v>
      </c>
      <c r="C2915" s="3" t="s">
        <v>8099</v>
      </c>
      <c r="D2915" s="3" t="s">
        <v>8996</v>
      </c>
      <c r="E2915" s="4">
        <v>6</v>
      </c>
      <c r="F2915" s="4">
        <v>16</v>
      </c>
      <c r="G2915" s="4">
        <v>0</v>
      </c>
      <c r="H2915" s="5">
        <v>0</v>
      </c>
    </row>
    <row r="2916" spans="1:8" ht="9" hidden="1" customHeight="1" x14ac:dyDescent="0.2">
      <c r="A2916" s="3" t="s">
        <v>9262</v>
      </c>
      <c r="B2916" s="3" t="s">
        <v>9263</v>
      </c>
      <c r="C2916" s="3" t="s">
        <v>8099</v>
      </c>
      <c r="D2916" s="3" t="s">
        <v>8996</v>
      </c>
      <c r="E2916" s="4">
        <v>29</v>
      </c>
      <c r="F2916" s="4">
        <v>99</v>
      </c>
      <c r="G2916" s="4">
        <v>0</v>
      </c>
      <c r="H2916" s="5">
        <v>0</v>
      </c>
    </row>
    <row r="2917" spans="1:8" ht="9" hidden="1" customHeight="1" x14ac:dyDescent="0.2">
      <c r="A2917" s="3" t="s">
        <v>9264</v>
      </c>
      <c r="B2917" s="3" t="s">
        <v>9265</v>
      </c>
      <c r="C2917" s="3" t="s">
        <v>8099</v>
      </c>
      <c r="D2917" s="3" t="s">
        <v>8996</v>
      </c>
      <c r="E2917" s="4">
        <v>0</v>
      </c>
      <c r="F2917" s="4">
        <v>9</v>
      </c>
      <c r="G2917" s="4">
        <v>1</v>
      </c>
      <c r="H2917" s="6">
        <v>7673.13</v>
      </c>
    </row>
    <row r="2918" spans="1:8" ht="9" hidden="1" customHeight="1" x14ac:dyDescent="0.2">
      <c r="A2918" s="3" t="s">
        <v>9266</v>
      </c>
      <c r="B2918" s="3" t="s">
        <v>9267</v>
      </c>
      <c r="C2918" s="3" t="s">
        <v>8099</v>
      </c>
      <c r="D2918" s="3" t="s">
        <v>8996</v>
      </c>
      <c r="E2918" s="4">
        <v>24</v>
      </c>
      <c r="F2918" s="4">
        <v>233</v>
      </c>
      <c r="G2918" s="4">
        <v>5</v>
      </c>
      <c r="H2918" s="6">
        <v>38365.620000000003</v>
      </c>
    </row>
    <row r="2919" spans="1:8" ht="9" hidden="1" customHeight="1" x14ac:dyDescent="0.2">
      <c r="A2919" s="3" t="s">
        <v>9268</v>
      </c>
      <c r="B2919" s="3" t="s">
        <v>9269</v>
      </c>
      <c r="C2919" s="3" t="s">
        <v>8099</v>
      </c>
      <c r="D2919" s="3" t="s">
        <v>8996</v>
      </c>
      <c r="E2919" s="4">
        <v>20</v>
      </c>
      <c r="F2919" s="4">
        <v>107</v>
      </c>
      <c r="G2919" s="4">
        <v>1</v>
      </c>
      <c r="H2919" s="6">
        <v>7673.12</v>
      </c>
    </row>
    <row r="2920" spans="1:8" ht="9" hidden="1" customHeight="1" x14ac:dyDescent="0.2">
      <c r="A2920" s="3" t="s">
        <v>9270</v>
      </c>
      <c r="B2920" s="3" t="s">
        <v>9271</v>
      </c>
      <c r="C2920" s="3" t="s">
        <v>8099</v>
      </c>
      <c r="D2920" s="3" t="s">
        <v>8996</v>
      </c>
      <c r="E2920" s="4">
        <v>0</v>
      </c>
      <c r="F2920" s="4">
        <v>5</v>
      </c>
      <c r="G2920" s="4">
        <v>1</v>
      </c>
      <c r="H2920" s="6">
        <v>7673.14</v>
      </c>
    </row>
    <row r="2921" spans="1:8" ht="9" hidden="1" customHeight="1" x14ac:dyDescent="0.2">
      <c r="A2921" s="3" t="s">
        <v>9272</v>
      </c>
      <c r="B2921" s="3" t="s">
        <v>9273</v>
      </c>
      <c r="C2921" s="3" t="s">
        <v>8099</v>
      </c>
      <c r="D2921" s="3" t="s">
        <v>8996</v>
      </c>
      <c r="E2921" s="4">
        <v>0</v>
      </c>
      <c r="F2921" s="4">
        <v>54</v>
      </c>
      <c r="G2921" s="4">
        <v>2</v>
      </c>
      <c r="H2921" s="6">
        <v>15346.25</v>
      </c>
    </row>
    <row r="2922" spans="1:8" ht="9" hidden="1" customHeight="1" x14ac:dyDescent="0.2">
      <c r="A2922" s="3" t="s">
        <v>9274</v>
      </c>
      <c r="B2922" s="3" t="s">
        <v>9275</v>
      </c>
      <c r="C2922" s="3" t="s">
        <v>8099</v>
      </c>
      <c r="D2922" s="3" t="s">
        <v>8996</v>
      </c>
      <c r="E2922" s="4">
        <v>0</v>
      </c>
      <c r="F2922" s="4">
        <v>48</v>
      </c>
      <c r="G2922" s="4">
        <v>2</v>
      </c>
      <c r="H2922" s="6">
        <v>15346.25</v>
      </c>
    </row>
    <row r="2923" spans="1:8" ht="9" hidden="1" customHeight="1" x14ac:dyDescent="0.2">
      <c r="A2923" s="3" t="s">
        <v>9276</v>
      </c>
      <c r="B2923" s="3" t="s">
        <v>9277</v>
      </c>
      <c r="C2923" s="3" t="s">
        <v>8099</v>
      </c>
      <c r="D2923" s="3" t="s">
        <v>8996</v>
      </c>
      <c r="E2923" s="4">
        <v>0</v>
      </c>
      <c r="F2923" s="4">
        <v>22</v>
      </c>
      <c r="G2923" s="4">
        <v>1</v>
      </c>
      <c r="H2923" s="6">
        <v>7673.12</v>
      </c>
    </row>
    <row r="2924" spans="1:8" ht="9" hidden="1" customHeight="1" x14ac:dyDescent="0.2">
      <c r="A2924" s="3" t="s">
        <v>9278</v>
      </c>
      <c r="B2924" s="3" t="s">
        <v>9279</v>
      </c>
      <c r="C2924" s="3" t="s">
        <v>8099</v>
      </c>
      <c r="D2924" s="3" t="s">
        <v>8996</v>
      </c>
      <c r="E2924" s="4">
        <v>0</v>
      </c>
      <c r="F2924" s="4">
        <v>2</v>
      </c>
      <c r="G2924" s="4">
        <v>1</v>
      </c>
      <c r="H2924" s="6">
        <v>7673.13</v>
      </c>
    </row>
    <row r="2925" spans="1:8" ht="9" hidden="1" customHeight="1" x14ac:dyDescent="0.2">
      <c r="A2925" s="3" t="s">
        <v>9280</v>
      </c>
      <c r="B2925" s="3" t="s">
        <v>9281</v>
      </c>
      <c r="C2925" s="3" t="s">
        <v>8099</v>
      </c>
      <c r="D2925" s="3" t="s">
        <v>8996</v>
      </c>
      <c r="E2925" s="4">
        <v>0</v>
      </c>
      <c r="F2925" s="4">
        <v>77</v>
      </c>
      <c r="G2925" s="4">
        <v>3</v>
      </c>
      <c r="H2925" s="6">
        <v>23019.37</v>
      </c>
    </row>
    <row r="2926" spans="1:8" ht="9" hidden="1" customHeight="1" x14ac:dyDescent="0.2">
      <c r="A2926" s="3" t="s">
        <v>9282</v>
      </c>
      <c r="B2926" s="3" t="s">
        <v>9283</v>
      </c>
      <c r="C2926" s="3" t="s">
        <v>8099</v>
      </c>
      <c r="D2926" s="3" t="s">
        <v>8996</v>
      </c>
      <c r="E2926" s="4">
        <v>0</v>
      </c>
      <c r="F2926" s="4">
        <v>15</v>
      </c>
      <c r="G2926" s="4">
        <v>1</v>
      </c>
      <c r="H2926" s="6">
        <v>7673.12</v>
      </c>
    </row>
    <row r="2927" spans="1:8" ht="9" hidden="1" customHeight="1" x14ac:dyDescent="0.2">
      <c r="A2927" s="3" t="s">
        <v>9284</v>
      </c>
      <c r="B2927" s="3" t="s">
        <v>9285</v>
      </c>
      <c r="C2927" s="3" t="s">
        <v>8099</v>
      </c>
      <c r="D2927" s="3" t="s">
        <v>8996</v>
      </c>
      <c r="E2927" s="4">
        <v>17</v>
      </c>
      <c r="F2927" s="4">
        <v>98</v>
      </c>
      <c r="G2927" s="4">
        <v>1</v>
      </c>
      <c r="H2927" s="6">
        <v>7673.12</v>
      </c>
    </row>
    <row r="2928" spans="1:8" ht="9" hidden="1" customHeight="1" x14ac:dyDescent="0.2">
      <c r="A2928" s="3" t="s">
        <v>9286</v>
      </c>
      <c r="B2928" s="3" t="s">
        <v>9287</v>
      </c>
      <c r="C2928" s="3" t="s">
        <v>8099</v>
      </c>
      <c r="D2928" s="3" t="s">
        <v>8996</v>
      </c>
      <c r="E2928" s="4">
        <v>69</v>
      </c>
      <c r="F2928" s="4">
        <v>156</v>
      </c>
      <c r="G2928" s="4">
        <v>0</v>
      </c>
      <c r="H2928" s="5">
        <v>0</v>
      </c>
    </row>
    <row r="2929" spans="1:8" ht="9" hidden="1" customHeight="1" x14ac:dyDescent="0.2">
      <c r="A2929" s="3" t="s">
        <v>9288</v>
      </c>
      <c r="B2929" s="3" t="s">
        <v>9289</v>
      </c>
      <c r="C2929" s="3" t="s">
        <v>8099</v>
      </c>
      <c r="D2929" s="3" t="s">
        <v>8996</v>
      </c>
      <c r="E2929" s="4">
        <v>0</v>
      </c>
      <c r="F2929" s="4">
        <v>3</v>
      </c>
      <c r="G2929" s="4">
        <v>1</v>
      </c>
      <c r="H2929" s="6">
        <v>7673.13</v>
      </c>
    </row>
    <row r="2930" spans="1:8" ht="9" hidden="1" customHeight="1" x14ac:dyDescent="0.2">
      <c r="A2930" s="3" t="s">
        <v>9290</v>
      </c>
      <c r="B2930" s="3" t="s">
        <v>9291</v>
      </c>
      <c r="C2930" s="3" t="s">
        <v>8099</v>
      </c>
      <c r="D2930" s="3" t="s">
        <v>9292</v>
      </c>
      <c r="E2930" s="4">
        <v>3</v>
      </c>
      <c r="F2930" s="4">
        <v>22</v>
      </c>
      <c r="G2930" s="4">
        <v>1</v>
      </c>
      <c r="H2930" s="6">
        <v>7673.12</v>
      </c>
    </row>
    <row r="2931" spans="1:8" ht="9" hidden="1" customHeight="1" x14ac:dyDescent="0.2">
      <c r="A2931" s="3" t="s">
        <v>9293</v>
      </c>
      <c r="B2931" s="3" t="s">
        <v>9294</v>
      </c>
      <c r="C2931" s="3" t="s">
        <v>8099</v>
      </c>
      <c r="D2931" s="3" t="s">
        <v>9292</v>
      </c>
      <c r="E2931" s="4">
        <v>29</v>
      </c>
      <c r="F2931" s="4">
        <v>93</v>
      </c>
      <c r="G2931" s="4">
        <v>0</v>
      </c>
      <c r="H2931" s="5">
        <v>0</v>
      </c>
    </row>
    <row r="2932" spans="1:8" ht="9" hidden="1" customHeight="1" x14ac:dyDescent="0.2">
      <c r="A2932" s="3" t="s">
        <v>9295</v>
      </c>
      <c r="B2932" s="3" t="s">
        <v>9296</v>
      </c>
      <c r="C2932" s="3" t="s">
        <v>8099</v>
      </c>
      <c r="D2932" s="3" t="s">
        <v>9292</v>
      </c>
      <c r="E2932" s="4">
        <v>7</v>
      </c>
      <c r="F2932" s="4">
        <v>34</v>
      </c>
      <c r="G2932" s="4">
        <v>0</v>
      </c>
      <c r="H2932" s="5">
        <v>0</v>
      </c>
    </row>
    <row r="2933" spans="1:8" ht="9" hidden="1" customHeight="1" x14ac:dyDescent="0.2">
      <c r="A2933" s="3" t="s">
        <v>9297</v>
      </c>
      <c r="B2933" s="3" t="s">
        <v>9298</v>
      </c>
      <c r="C2933" s="3" t="s">
        <v>8099</v>
      </c>
      <c r="D2933" s="3" t="s">
        <v>9292</v>
      </c>
      <c r="E2933" s="4">
        <v>2</v>
      </c>
      <c r="F2933" s="4">
        <v>7</v>
      </c>
      <c r="G2933" s="4">
        <v>0</v>
      </c>
      <c r="H2933" s="5">
        <v>0</v>
      </c>
    </row>
    <row r="2934" spans="1:8" ht="9" hidden="1" customHeight="1" x14ac:dyDescent="0.2">
      <c r="A2934" s="3" t="s">
        <v>9299</v>
      </c>
      <c r="B2934" s="3" t="s">
        <v>9300</v>
      </c>
      <c r="C2934" s="3" t="s">
        <v>8099</v>
      </c>
      <c r="D2934" s="3" t="s">
        <v>9292</v>
      </c>
      <c r="E2934" s="4">
        <v>33</v>
      </c>
      <c r="F2934" s="4">
        <v>100</v>
      </c>
      <c r="G2934" s="4">
        <v>0</v>
      </c>
      <c r="H2934" s="5">
        <v>0</v>
      </c>
    </row>
    <row r="2935" spans="1:8" ht="9" hidden="1" customHeight="1" x14ac:dyDescent="0.2">
      <c r="A2935" s="3" t="s">
        <v>9301</v>
      </c>
      <c r="B2935" s="3" t="s">
        <v>9302</v>
      </c>
      <c r="C2935" s="3" t="s">
        <v>8099</v>
      </c>
      <c r="D2935" s="3" t="s">
        <v>9292</v>
      </c>
      <c r="E2935" s="4">
        <v>8</v>
      </c>
      <c r="F2935" s="4">
        <v>30</v>
      </c>
      <c r="G2935" s="4">
        <v>0</v>
      </c>
      <c r="H2935" s="5">
        <v>0</v>
      </c>
    </row>
    <row r="2936" spans="1:8" ht="9" hidden="1" customHeight="1" x14ac:dyDescent="0.2">
      <c r="A2936" s="3" t="s">
        <v>9303</v>
      </c>
      <c r="B2936" s="3" t="s">
        <v>9304</v>
      </c>
      <c r="C2936" s="3" t="s">
        <v>8099</v>
      </c>
      <c r="D2936" s="3" t="s">
        <v>9292</v>
      </c>
      <c r="E2936" s="4">
        <v>1</v>
      </c>
      <c r="F2936" s="4">
        <v>13</v>
      </c>
      <c r="G2936" s="4">
        <v>1</v>
      </c>
      <c r="H2936" s="6">
        <v>7673.12</v>
      </c>
    </row>
    <row r="2937" spans="1:8" ht="9" hidden="1" customHeight="1" x14ac:dyDescent="0.2">
      <c r="A2937" s="3" t="s">
        <v>9305</v>
      </c>
      <c r="B2937" s="3" t="s">
        <v>9306</v>
      </c>
      <c r="C2937" s="3" t="s">
        <v>8099</v>
      </c>
      <c r="D2937" s="3" t="s">
        <v>9292</v>
      </c>
      <c r="E2937" s="4">
        <v>2</v>
      </c>
      <c r="F2937" s="4">
        <v>21</v>
      </c>
      <c r="G2937" s="4">
        <v>1</v>
      </c>
      <c r="H2937" s="6">
        <v>7673.12</v>
      </c>
    </row>
    <row r="2938" spans="1:8" ht="9" hidden="1" customHeight="1" x14ac:dyDescent="0.2">
      <c r="A2938" s="3" t="s">
        <v>9307</v>
      </c>
      <c r="B2938" s="3" t="s">
        <v>9308</v>
      </c>
      <c r="C2938" s="3" t="s">
        <v>8099</v>
      </c>
      <c r="D2938" s="3" t="s">
        <v>9292</v>
      </c>
      <c r="E2938" s="4">
        <v>0</v>
      </c>
      <c r="F2938" s="4">
        <v>21</v>
      </c>
      <c r="G2938" s="4">
        <v>1</v>
      </c>
      <c r="H2938" s="6">
        <v>7673.12</v>
      </c>
    </row>
    <row r="2939" spans="1:8" ht="9" hidden="1" customHeight="1" x14ac:dyDescent="0.2">
      <c r="A2939" s="3" t="s">
        <v>9309</v>
      </c>
      <c r="B2939" s="3" t="s">
        <v>9310</v>
      </c>
      <c r="C2939" s="3" t="s">
        <v>8099</v>
      </c>
      <c r="D2939" s="3" t="s">
        <v>9292</v>
      </c>
      <c r="E2939" s="4">
        <v>0</v>
      </c>
      <c r="F2939" s="4">
        <v>8</v>
      </c>
      <c r="G2939" s="4">
        <v>1</v>
      </c>
      <c r="H2939" s="6">
        <v>7673.12</v>
      </c>
    </row>
    <row r="2940" spans="1:8" ht="9" hidden="1" customHeight="1" x14ac:dyDescent="0.2">
      <c r="A2940" s="3" t="s">
        <v>9311</v>
      </c>
      <c r="B2940" s="3" t="s">
        <v>9312</v>
      </c>
      <c r="C2940" s="3" t="s">
        <v>8099</v>
      </c>
      <c r="D2940" s="3" t="s">
        <v>9292</v>
      </c>
      <c r="E2940" s="4">
        <v>0</v>
      </c>
      <c r="F2940" s="4">
        <v>47</v>
      </c>
      <c r="G2940" s="4">
        <v>2</v>
      </c>
      <c r="H2940" s="6">
        <v>15346.25</v>
      </c>
    </row>
    <row r="2941" spans="1:8" ht="9" hidden="1" customHeight="1" x14ac:dyDescent="0.2">
      <c r="A2941" s="3" t="s">
        <v>9313</v>
      </c>
      <c r="B2941" s="3" t="s">
        <v>9314</v>
      </c>
      <c r="C2941" s="3" t="s">
        <v>8099</v>
      </c>
      <c r="D2941" s="3" t="s">
        <v>9292</v>
      </c>
      <c r="E2941" s="4">
        <v>1</v>
      </c>
      <c r="F2941" s="4">
        <v>15</v>
      </c>
      <c r="G2941" s="4">
        <v>1</v>
      </c>
      <c r="H2941" s="6">
        <v>7673.13</v>
      </c>
    </row>
    <row r="2942" spans="1:8" ht="9" hidden="1" customHeight="1" x14ac:dyDescent="0.2">
      <c r="A2942" s="3" t="s">
        <v>9315</v>
      </c>
      <c r="B2942" s="3" t="s">
        <v>9316</v>
      </c>
      <c r="C2942" s="3" t="s">
        <v>8099</v>
      </c>
      <c r="D2942" s="3" t="s">
        <v>9292</v>
      </c>
      <c r="E2942" s="4">
        <v>1</v>
      </c>
      <c r="F2942" s="4">
        <v>13</v>
      </c>
      <c r="G2942" s="4">
        <v>1</v>
      </c>
      <c r="H2942" s="6">
        <v>7673.13</v>
      </c>
    </row>
    <row r="2943" spans="1:8" ht="9" hidden="1" customHeight="1" x14ac:dyDescent="0.2">
      <c r="A2943" s="3" t="s">
        <v>9317</v>
      </c>
      <c r="B2943" s="3" t="s">
        <v>9318</v>
      </c>
      <c r="C2943" s="3" t="s">
        <v>8099</v>
      </c>
      <c r="D2943" s="3" t="s">
        <v>9292</v>
      </c>
      <c r="E2943" s="4">
        <v>5</v>
      </c>
      <c r="F2943" s="4">
        <v>43</v>
      </c>
      <c r="G2943" s="4">
        <v>1</v>
      </c>
      <c r="H2943" s="6">
        <v>7673.12</v>
      </c>
    </row>
    <row r="2944" spans="1:8" ht="9" hidden="1" customHeight="1" x14ac:dyDescent="0.2">
      <c r="A2944" s="3" t="s">
        <v>9319</v>
      </c>
      <c r="B2944" s="3" t="s">
        <v>9320</v>
      </c>
      <c r="C2944" s="3" t="s">
        <v>8099</v>
      </c>
      <c r="D2944" s="3" t="s">
        <v>9292</v>
      </c>
      <c r="E2944" s="4">
        <v>14</v>
      </c>
      <c r="F2944" s="4">
        <v>62</v>
      </c>
      <c r="G2944" s="4">
        <v>0</v>
      </c>
      <c r="H2944" s="5">
        <v>0</v>
      </c>
    </row>
    <row r="2945" spans="1:8" ht="9" hidden="1" customHeight="1" x14ac:dyDescent="0.2">
      <c r="A2945" s="3" t="s">
        <v>9321</v>
      </c>
      <c r="B2945" s="3" t="s">
        <v>9322</v>
      </c>
      <c r="C2945" s="3" t="s">
        <v>8099</v>
      </c>
      <c r="D2945" s="3" t="s">
        <v>9292</v>
      </c>
      <c r="E2945" s="4">
        <v>0</v>
      </c>
      <c r="F2945" s="4">
        <v>43</v>
      </c>
      <c r="G2945" s="4">
        <v>2</v>
      </c>
      <c r="H2945" s="6">
        <v>15346.25</v>
      </c>
    </row>
    <row r="2946" spans="1:8" ht="9" hidden="1" customHeight="1" x14ac:dyDescent="0.2">
      <c r="A2946" s="3" t="s">
        <v>9323</v>
      </c>
      <c r="B2946" s="3" t="s">
        <v>9324</v>
      </c>
      <c r="C2946" s="3" t="s">
        <v>8099</v>
      </c>
      <c r="D2946" s="3" t="s">
        <v>9292</v>
      </c>
      <c r="E2946" s="4">
        <v>0</v>
      </c>
      <c r="F2946" s="4">
        <v>19</v>
      </c>
      <c r="G2946" s="4">
        <v>1</v>
      </c>
      <c r="H2946" s="6">
        <v>7673.12</v>
      </c>
    </row>
    <row r="2947" spans="1:8" ht="9" hidden="1" customHeight="1" x14ac:dyDescent="0.2">
      <c r="A2947" s="3" t="s">
        <v>9325</v>
      </c>
      <c r="B2947" s="3" t="s">
        <v>9326</v>
      </c>
      <c r="C2947" s="3" t="s">
        <v>8099</v>
      </c>
      <c r="D2947" s="3" t="s">
        <v>9292</v>
      </c>
      <c r="E2947" s="4">
        <v>1</v>
      </c>
      <c r="F2947" s="4">
        <v>12</v>
      </c>
      <c r="G2947" s="4">
        <v>1</v>
      </c>
      <c r="H2947" s="6">
        <v>7673.13</v>
      </c>
    </row>
    <row r="2948" spans="1:8" ht="9" hidden="1" customHeight="1" x14ac:dyDescent="0.2">
      <c r="A2948" s="3" t="s">
        <v>9327</v>
      </c>
      <c r="B2948" s="3" t="s">
        <v>9328</v>
      </c>
      <c r="C2948" s="3" t="s">
        <v>8099</v>
      </c>
      <c r="D2948" s="3" t="s">
        <v>9292</v>
      </c>
      <c r="E2948" s="4">
        <v>25</v>
      </c>
      <c r="F2948" s="4">
        <v>45</v>
      </c>
      <c r="G2948" s="4">
        <v>0</v>
      </c>
      <c r="H2948" s="5">
        <v>0</v>
      </c>
    </row>
    <row r="2949" spans="1:8" ht="9" hidden="1" customHeight="1" x14ac:dyDescent="0.2">
      <c r="A2949" s="3" t="s">
        <v>9329</v>
      </c>
      <c r="B2949" s="3" t="s">
        <v>9330</v>
      </c>
      <c r="C2949" s="3" t="s">
        <v>8099</v>
      </c>
      <c r="D2949" s="3" t="s">
        <v>9292</v>
      </c>
      <c r="E2949" s="4">
        <v>131</v>
      </c>
      <c r="F2949" s="4">
        <v>355</v>
      </c>
      <c r="G2949" s="4">
        <v>0</v>
      </c>
      <c r="H2949" s="5">
        <v>0</v>
      </c>
    </row>
    <row r="2950" spans="1:8" ht="9" hidden="1" customHeight="1" x14ac:dyDescent="0.2">
      <c r="A2950" s="3" t="s">
        <v>9331</v>
      </c>
      <c r="B2950" s="3" t="s">
        <v>9332</v>
      </c>
      <c r="C2950" s="3" t="s">
        <v>8099</v>
      </c>
      <c r="D2950" s="3" t="s">
        <v>9292</v>
      </c>
      <c r="E2950" s="4">
        <v>7</v>
      </c>
      <c r="F2950" s="4">
        <v>37</v>
      </c>
      <c r="G2950" s="4">
        <v>1</v>
      </c>
      <c r="H2950" s="6">
        <v>7673.12</v>
      </c>
    </row>
    <row r="2951" spans="1:8" ht="9" hidden="1" customHeight="1" x14ac:dyDescent="0.2">
      <c r="A2951" s="3" t="s">
        <v>9333</v>
      </c>
      <c r="B2951" s="3" t="s">
        <v>9334</v>
      </c>
      <c r="C2951" s="3" t="s">
        <v>8099</v>
      </c>
      <c r="D2951" s="3" t="s">
        <v>9292</v>
      </c>
      <c r="E2951" s="4">
        <v>0</v>
      </c>
      <c r="F2951" s="4">
        <v>11</v>
      </c>
      <c r="G2951" s="4">
        <v>1</v>
      </c>
      <c r="H2951" s="6">
        <v>7673.13</v>
      </c>
    </row>
    <row r="2952" spans="1:8" ht="9" hidden="1" customHeight="1" x14ac:dyDescent="0.2">
      <c r="A2952" s="3" t="s">
        <v>9335</v>
      </c>
      <c r="B2952" s="3" t="s">
        <v>9336</v>
      </c>
      <c r="C2952" s="3" t="s">
        <v>8099</v>
      </c>
      <c r="D2952" s="3" t="s">
        <v>9292</v>
      </c>
      <c r="E2952" s="4">
        <v>30</v>
      </c>
      <c r="F2952" s="4">
        <v>10</v>
      </c>
      <c r="G2952" s="4">
        <v>0</v>
      </c>
      <c r="H2952" s="5">
        <v>0</v>
      </c>
    </row>
    <row r="2953" spans="1:8" ht="9" hidden="1" customHeight="1" x14ac:dyDescent="0.2">
      <c r="A2953" s="3" t="s">
        <v>9337</v>
      </c>
      <c r="B2953" s="3" t="s">
        <v>9338</v>
      </c>
      <c r="C2953" s="3" t="s">
        <v>8099</v>
      </c>
      <c r="D2953" s="3" t="s">
        <v>9292</v>
      </c>
      <c r="E2953" s="4">
        <v>78</v>
      </c>
      <c r="F2953" s="4">
        <v>193</v>
      </c>
      <c r="G2953" s="4">
        <v>0</v>
      </c>
      <c r="H2953" s="5">
        <v>0</v>
      </c>
    </row>
    <row r="2954" spans="1:8" ht="9" hidden="1" customHeight="1" x14ac:dyDescent="0.2">
      <c r="A2954" s="3" t="s">
        <v>9339</v>
      </c>
      <c r="B2954" s="3" t="s">
        <v>9340</v>
      </c>
      <c r="C2954" s="3" t="s">
        <v>8099</v>
      </c>
      <c r="D2954" s="3" t="s">
        <v>9292</v>
      </c>
      <c r="E2954" s="4">
        <v>23</v>
      </c>
      <c r="F2954" s="4">
        <v>116</v>
      </c>
      <c r="G2954" s="4">
        <v>1</v>
      </c>
      <c r="H2954" s="6">
        <v>7673.12</v>
      </c>
    </row>
    <row r="2955" spans="1:8" ht="9" hidden="1" customHeight="1" x14ac:dyDescent="0.2">
      <c r="A2955" s="3" t="s">
        <v>9341</v>
      </c>
      <c r="B2955" s="3" t="s">
        <v>9342</v>
      </c>
      <c r="C2955" s="3" t="s">
        <v>8099</v>
      </c>
      <c r="D2955" s="3" t="s">
        <v>9292</v>
      </c>
      <c r="E2955" s="4">
        <v>0</v>
      </c>
      <c r="F2955" s="4">
        <v>5</v>
      </c>
      <c r="G2955" s="4">
        <v>1</v>
      </c>
      <c r="H2955" s="6">
        <v>7673.13</v>
      </c>
    </row>
    <row r="2956" spans="1:8" ht="9" hidden="1" customHeight="1" x14ac:dyDescent="0.2">
      <c r="A2956" s="3" t="s">
        <v>9343</v>
      </c>
      <c r="B2956" s="3" t="s">
        <v>9344</v>
      </c>
      <c r="C2956" s="3" t="s">
        <v>8099</v>
      </c>
      <c r="D2956" s="3" t="s">
        <v>9292</v>
      </c>
      <c r="E2956" s="4">
        <v>49</v>
      </c>
      <c r="F2956" s="4">
        <v>5</v>
      </c>
      <c r="G2956" s="4">
        <v>0</v>
      </c>
      <c r="H2956" s="5">
        <v>0</v>
      </c>
    </row>
    <row r="2957" spans="1:8" ht="9" hidden="1" customHeight="1" x14ac:dyDescent="0.2">
      <c r="A2957" s="3" t="s">
        <v>9345</v>
      </c>
      <c r="B2957" s="3" t="s">
        <v>9346</v>
      </c>
      <c r="C2957" s="3" t="s">
        <v>8099</v>
      </c>
      <c r="D2957" s="3" t="s">
        <v>9292</v>
      </c>
      <c r="E2957" s="4">
        <v>20</v>
      </c>
      <c r="F2957" s="4">
        <v>55</v>
      </c>
      <c r="G2957" s="4">
        <v>0</v>
      </c>
      <c r="H2957" s="5">
        <v>0</v>
      </c>
    </row>
    <row r="2958" spans="1:8" ht="9" hidden="1" customHeight="1" x14ac:dyDescent="0.2">
      <c r="A2958" s="3" t="s">
        <v>9347</v>
      </c>
      <c r="B2958" s="3" t="s">
        <v>9348</v>
      </c>
      <c r="C2958" s="3" t="s">
        <v>8099</v>
      </c>
      <c r="D2958" s="3" t="s">
        <v>9292</v>
      </c>
      <c r="E2958" s="4">
        <v>2</v>
      </c>
      <c r="F2958" s="4">
        <v>18</v>
      </c>
      <c r="G2958" s="4">
        <v>1</v>
      </c>
      <c r="H2958" s="6">
        <v>7673.12</v>
      </c>
    </row>
    <row r="2959" spans="1:8" ht="9" hidden="1" customHeight="1" x14ac:dyDescent="0.2">
      <c r="A2959" s="3" t="s">
        <v>9349</v>
      </c>
      <c r="B2959" s="3" t="s">
        <v>9350</v>
      </c>
      <c r="C2959" s="3" t="s">
        <v>8099</v>
      </c>
      <c r="D2959" s="3" t="s">
        <v>9292</v>
      </c>
      <c r="E2959" s="4">
        <v>0</v>
      </c>
      <c r="F2959" s="4">
        <v>15</v>
      </c>
      <c r="G2959" s="4">
        <v>1</v>
      </c>
      <c r="H2959" s="6">
        <v>7673.12</v>
      </c>
    </row>
    <row r="2960" spans="1:8" ht="9" hidden="1" customHeight="1" x14ac:dyDescent="0.2">
      <c r="A2960" s="3" t="s">
        <v>9351</v>
      </c>
      <c r="B2960" s="3" t="s">
        <v>9352</v>
      </c>
      <c r="C2960" s="3" t="s">
        <v>8099</v>
      </c>
      <c r="D2960" s="3" t="s">
        <v>9292</v>
      </c>
      <c r="E2960" s="4">
        <v>4</v>
      </c>
      <c r="F2960" s="4">
        <v>34</v>
      </c>
      <c r="G2960" s="4">
        <v>1</v>
      </c>
      <c r="H2960" s="6">
        <v>7673.12</v>
      </c>
    </row>
    <row r="2961" spans="1:8" ht="9" hidden="1" customHeight="1" x14ac:dyDescent="0.2">
      <c r="A2961" s="3" t="s">
        <v>9353</v>
      </c>
      <c r="B2961" s="3" t="s">
        <v>9354</v>
      </c>
      <c r="C2961" s="3" t="s">
        <v>8099</v>
      </c>
      <c r="D2961" s="3" t="s">
        <v>9292</v>
      </c>
      <c r="E2961" s="8">
        <v>9.6155853619999991</v>
      </c>
      <c r="F2961" s="4">
        <v>24</v>
      </c>
      <c r="G2961" s="4">
        <v>0</v>
      </c>
      <c r="H2961" s="5">
        <v>0</v>
      </c>
    </row>
    <row r="2962" spans="1:8" ht="9" hidden="1" customHeight="1" x14ac:dyDescent="0.2">
      <c r="A2962" s="3" t="s">
        <v>9355</v>
      </c>
      <c r="B2962" s="3" t="s">
        <v>9356</v>
      </c>
      <c r="C2962" s="3" t="s">
        <v>8099</v>
      </c>
      <c r="D2962" s="3" t="s">
        <v>9292</v>
      </c>
      <c r="E2962" s="4">
        <v>6</v>
      </c>
      <c r="F2962" s="4">
        <v>21</v>
      </c>
      <c r="G2962" s="4">
        <v>0</v>
      </c>
      <c r="H2962" s="5">
        <v>0</v>
      </c>
    </row>
    <row r="2963" spans="1:8" ht="9" hidden="1" customHeight="1" x14ac:dyDescent="0.2">
      <c r="A2963" s="3" t="s">
        <v>9357</v>
      </c>
      <c r="B2963" s="3" t="s">
        <v>9358</v>
      </c>
      <c r="C2963" s="3" t="s">
        <v>8099</v>
      </c>
      <c r="D2963" s="3" t="s">
        <v>9292</v>
      </c>
      <c r="E2963" s="4">
        <v>210</v>
      </c>
      <c r="F2963" s="4">
        <v>680</v>
      </c>
      <c r="G2963" s="4">
        <v>0</v>
      </c>
      <c r="H2963" s="5">
        <v>0</v>
      </c>
    </row>
    <row r="2964" spans="1:8" ht="9" hidden="1" customHeight="1" x14ac:dyDescent="0.2">
      <c r="A2964" s="3" t="s">
        <v>9359</v>
      </c>
      <c r="B2964" s="3" t="s">
        <v>9292</v>
      </c>
      <c r="C2964" s="3" t="s">
        <v>8099</v>
      </c>
      <c r="D2964" s="3" t="s">
        <v>9292</v>
      </c>
      <c r="E2964" s="4">
        <v>547</v>
      </c>
      <c r="F2964" s="4">
        <v>1430</v>
      </c>
      <c r="G2964" s="4">
        <v>0</v>
      </c>
      <c r="H2964" s="5">
        <v>0</v>
      </c>
    </row>
    <row r="2965" spans="1:8" ht="9" hidden="1" customHeight="1" x14ac:dyDescent="0.2">
      <c r="A2965" s="3" t="s">
        <v>9360</v>
      </c>
      <c r="B2965" s="3" t="s">
        <v>9361</v>
      </c>
      <c r="C2965" s="3" t="s">
        <v>8099</v>
      </c>
      <c r="D2965" s="3" t="s">
        <v>9292</v>
      </c>
      <c r="E2965" s="4">
        <v>10</v>
      </c>
      <c r="F2965" s="4">
        <v>44</v>
      </c>
      <c r="G2965" s="4">
        <v>0</v>
      </c>
      <c r="H2965" s="5">
        <v>0</v>
      </c>
    </row>
    <row r="2966" spans="1:8" ht="9" hidden="1" customHeight="1" x14ac:dyDescent="0.2">
      <c r="A2966" s="3" t="s">
        <v>9362</v>
      </c>
      <c r="B2966" s="3" t="s">
        <v>9363</v>
      </c>
      <c r="C2966" s="3" t="s">
        <v>8099</v>
      </c>
      <c r="D2966" s="3" t="s">
        <v>9292</v>
      </c>
      <c r="E2966" s="4">
        <v>1</v>
      </c>
      <c r="F2966" s="4">
        <v>12</v>
      </c>
      <c r="G2966" s="4">
        <v>1</v>
      </c>
      <c r="H2966" s="6">
        <v>7673.12</v>
      </c>
    </row>
    <row r="2967" spans="1:8" ht="9" hidden="1" customHeight="1" x14ac:dyDescent="0.2">
      <c r="A2967" s="3" t="s">
        <v>9364</v>
      </c>
      <c r="B2967" s="3" t="s">
        <v>9365</v>
      </c>
      <c r="C2967" s="3" t="s">
        <v>8099</v>
      </c>
      <c r="D2967" s="3" t="s">
        <v>9292</v>
      </c>
      <c r="E2967" s="4">
        <v>0</v>
      </c>
      <c r="F2967" s="4">
        <v>9</v>
      </c>
      <c r="G2967" s="4">
        <v>1</v>
      </c>
      <c r="H2967" s="6">
        <v>7673.13</v>
      </c>
    </row>
    <row r="2968" spans="1:8" ht="9" hidden="1" customHeight="1" x14ac:dyDescent="0.2">
      <c r="A2968" s="3" t="s">
        <v>9366</v>
      </c>
      <c r="B2968" s="3" t="s">
        <v>9367</v>
      </c>
      <c r="C2968" s="3" t="s">
        <v>8099</v>
      </c>
      <c r="D2968" s="3" t="s">
        <v>9292</v>
      </c>
      <c r="E2968" s="4">
        <v>0</v>
      </c>
      <c r="F2968" s="4">
        <v>3</v>
      </c>
      <c r="G2968" s="4">
        <v>1</v>
      </c>
      <c r="H2968" s="6">
        <v>7673.13</v>
      </c>
    </row>
    <row r="2969" spans="1:8" ht="9" hidden="1" customHeight="1" x14ac:dyDescent="0.2">
      <c r="A2969" s="3" t="s">
        <v>9368</v>
      </c>
      <c r="B2969" s="3" t="s">
        <v>9369</v>
      </c>
      <c r="C2969" s="3" t="s">
        <v>8099</v>
      </c>
      <c r="D2969" s="3" t="s">
        <v>9292</v>
      </c>
      <c r="E2969" s="4">
        <v>25</v>
      </c>
      <c r="F2969" s="4">
        <v>84</v>
      </c>
      <c r="G2969" s="4">
        <v>0</v>
      </c>
      <c r="H2969" s="5">
        <v>0</v>
      </c>
    </row>
    <row r="2970" spans="1:8" ht="9" hidden="1" customHeight="1" x14ac:dyDescent="0.2">
      <c r="A2970" s="3" t="s">
        <v>9370</v>
      </c>
      <c r="B2970" s="3" t="s">
        <v>9371</v>
      </c>
      <c r="C2970" s="3" t="s">
        <v>8099</v>
      </c>
      <c r="D2970" s="3" t="s">
        <v>9292</v>
      </c>
      <c r="E2970" s="4">
        <v>16</v>
      </c>
      <c r="F2970" s="4">
        <v>21</v>
      </c>
      <c r="G2970" s="4">
        <v>0</v>
      </c>
      <c r="H2970" s="5">
        <v>0</v>
      </c>
    </row>
    <row r="2971" spans="1:8" ht="9" hidden="1" customHeight="1" x14ac:dyDescent="0.2">
      <c r="A2971" s="3" t="s">
        <v>9372</v>
      </c>
      <c r="B2971" s="3" t="s">
        <v>9373</v>
      </c>
      <c r="C2971" s="3" t="s">
        <v>8099</v>
      </c>
      <c r="D2971" s="3" t="s">
        <v>9292</v>
      </c>
      <c r="E2971" s="4">
        <v>1</v>
      </c>
      <c r="F2971" s="4">
        <v>17</v>
      </c>
      <c r="G2971" s="4">
        <v>1</v>
      </c>
      <c r="H2971" s="6">
        <v>7673.12</v>
      </c>
    </row>
    <row r="2972" spans="1:8" ht="9" hidden="1" customHeight="1" x14ac:dyDescent="0.2">
      <c r="A2972" s="3" t="s">
        <v>9374</v>
      </c>
      <c r="B2972" s="3" t="s">
        <v>9375</v>
      </c>
      <c r="C2972" s="3" t="s">
        <v>8099</v>
      </c>
      <c r="D2972" s="3" t="s">
        <v>9292</v>
      </c>
      <c r="E2972" s="4">
        <v>2</v>
      </c>
      <c r="F2972" s="4">
        <v>18</v>
      </c>
      <c r="G2972" s="4">
        <v>1</v>
      </c>
      <c r="H2972" s="6">
        <v>7673.12</v>
      </c>
    </row>
    <row r="2973" spans="1:8" ht="9" hidden="1" customHeight="1" x14ac:dyDescent="0.2">
      <c r="A2973" s="3" t="s">
        <v>9376</v>
      </c>
      <c r="B2973" s="3" t="s">
        <v>9377</v>
      </c>
      <c r="C2973" s="3" t="s">
        <v>8099</v>
      </c>
      <c r="D2973" s="3" t="s">
        <v>9292</v>
      </c>
      <c r="E2973" s="4">
        <v>62</v>
      </c>
      <c r="F2973" s="4">
        <v>50</v>
      </c>
      <c r="G2973" s="4">
        <v>0</v>
      </c>
      <c r="H2973" s="5">
        <v>0</v>
      </c>
    </row>
    <row r="2974" spans="1:8" ht="9" hidden="1" customHeight="1" x14ac:dyDescent="0.2">
      <c r="A2974" s="3" t="s">
        <v>9378</v>
      </c>
      <c r="B2974" s="3" t="s">
        <v>9379</v>
      </c>
      <c r="C2974" s="3" t="s">
        <v>8099</v>
      </c>
      <c r="D2974" s="3" t="s">
        <v>9292</v>
      </c>
      <c r="E2974" s="4">
        <v>1</v>
      </c>
      <c r="F2974" s="4">
        <v>19</v>
      </c>
      <c r="G2974" s="4">
        <v>1</v>
      </c>
      <c r="H2974" s="6">
        <v>7673.12</v>
      </c>
    </row>
    <row r="2975" spans="1:8" ht="9" hidden="1" customHeight="1" x14ac:dyDescent="0.2">
      <c r="A2975" s="3" t="s">
        <v>9380</v>
      </c>
      <c r="B2975" s="3" t="s">
        <v>9381</v>
      </c>
      <c r="C2975" s="3" t="s">
        <v>8099</v>
      </c>
      <c r="D2975" s="3" t="s">
        <v>9292</v>
      </c>
      <c r="E2975" s="4">
        <v>5</v>
      </c>
      <c r="F2975" s="4">
        <v>23</v>
      </c>
      <c r="G2975" s="4">
        <v>0</v>
      </c>
      <c r="H2975" s="5">
        <v>0</v>
      </c>
    </row>
    <row r="2976" spans="1:8" ht="9" hidden="1" customHeight="1" x14ac:dyDescent="0.2">
      <c r="A2976" s="3" t="s">
        <v>9382</v>
      </c>
      <c r="B2976" s="3" t="s">
        <v>9383</v>
      </c>
      <c r="C2976" s="3" t="s">
        <v>8099</v>
      </c>
      <c r="D2976" s="3" t="s">
        <v>9292</v>
      </c>
      <c r="E2976" s="4">
        <v>0</v>
      </c>
      <c r="F2976" s="4">
        <v>10</v>
      </c>
      <c r="G2976" s="4">
        <v>1</v>
      </c>
      <c r="H2976" s="6">
        <v>7673.12</v>
      </c>
    </row>
    <row r="2977" spans="1:8" ht="9" hidden="1" customHeight="1" x14ac:dyDescent="0.2">
      <c r="A2977" s="3" t="s">
        <v>9384</v>
      </c>
      <c r="B2977" s="3" t="s">
        <v>9385</v>
      </c>
      <c r="C2977" s="3" t="s">
        <v>8099</v>
      </c>
      <c r="D2977" s="3" t="s">
        <v>9292</v>
      </c>
      <c r="E2977" s="7">
        <v>11.74124761</v>
      </c>
      <c r="F2977" s="4">
        <v>36</v>
      </c>
      <c r="G2977" s="4">
        <v>0</v>
      </c>
      <c r="H2977" s="5">
        <v>0</v>
      </c>
    </row>
    <row r="2978" spans="1:8" ht="9" hidden="1" customHeight="1" x14ac:dyDescent="0.2">
      <c r="A2978" s="3" t="s">
        <v>9386</v>
      </c>
      <c r="B2978" s="3" t="s">
        <v>9387</v>
      </c>
      <c r="C2978" s="3" t="s">
        <v>8099</v>
      </c>
      <c r="D2978" s="3" t="s">
        <v>9292</v>
      </c>
      <c r="E2978" s="4">
        <v>3</v>
      </c>
      <c r="F2978" s="4">
        <v>29</v>
      </c>
      <c r="G2978" s="4">
        <v>1</v>
      </c>
      <c r="H2978" s="6">
        <v>7673.12</v>
      </c>
    </row>
    <row r="2979" spans="1:8" ht="9" hidden="1" customHeight="1" x14ac:dyDescent="0.2">
      <c r="A2979" s="3" t="s">
        <v>9388</v>
      </c>
      <c r="B2979" s="3" t="s">
        <v>9389</v>
      </c>
      <c r="C2979" s="3" t="s">
        <v>8099</v>
      </c>
      <c r="D2979" s="3" t="s">
        <v>9292</v>
      </c>
      <c r="E2979" s="4">
        <v>21</v>
      </c>
      <c r="F2979" s="4">
        <v>55</v>
      </c>
      <c r="G2979" s="4">
        <v>0</v>
      </c>
      <c r="H2979" s="5">
        <v>0</v>
      </c>
    </row>
    <row r="2980" spans="1:8" ht="9" hidden="1" customHeight="1" x14ac:dyDescent="0.2">
      <c r="A2980" s="3" t="s">
        <v>9390</v>
      </c>
      <c r="B2980" s="3" t="s">
        <v>9391</v>
      </c>
      <c r="C2980" s="3" t="s">
        <v>8099</v>
      </c>
      <c r="D2980" s="3" t="s">
        <v>9292</v>
      </c>
      <c r="E2980" s="4">
        <v>1</v>
      </c>
      <c r="F2980" s="4">
        <v>14</v>
      </c>
      <c r="G2980" s="4">
        <v>1</v>
      </c>
      <c r="H2980" s="6">
        <v>7673.12</v>
      </c>
    </row>
    <row r="2981" spans="1:8" ht="9" hidden="1" customHeight="1" x14ac:dyDescent="0.2">
      <c r="A2981" s="3" t="s">
        <v>9392</v>
      </c>
      <c r="B2981" s="3" t="s">
        <v>9393</v>
      </c>
      <c r="C2981" s="3" t="s">
        <v>8099</v>
      </c>
      <c r="D2981" s="3" t="s">
        <v>9292</v>
      </c>
      <c r="E2981" s="4">
        <v>0</v>
      </c>
      <c r="F2981" s="4">
        <v>28</v>
      </c>
      <c r="G2981" s="4">
        <v>1</v>
      </c>
      <c r="H2981" s="6">
        <v>7673.12</v>
      </c>
    </row>
    <row r="2982" spans="1:8" ht="9" hidden="1" customHeight="1" x14ac:dyDescent="0.2">
      <c r="A2982" s="3" t="s">
        <v>9394</v>
      </c>
      <c r="B2982" s="3" t="s">
        <v>9395</v>
      </c>
      <c r="C2982" s="3" t="s">
        <v>8099</v>
      </c>
      <c r="D2982" s="3" t="s">
        <v>9292</v>
      </c>
      <c r="E2982" s="4">
        <v>16</v>
      </c>
      <c r="F2982" s="4">
        <v>51</v>
      </c>
      <c r="G2982" s="4">
        <v>0</v>
      </c>
      <c r="H2982" s="5">
        <v>0</v>
      </c>
    </row>
    <row r="2983" spans="1:8" ht="9" hidden="1" customHeight="1" x14ac:dyDescent="0.2">
      <c r="A2983" s="3" t="s">
        <v>9396</v>
      </c>
      <c r="B2983" s="3" t="s">
        <v>9397</v>
      </c>
      <c r="C2983" s="3" t="s">
        <v>8099</v>
      </c>
      <c r="D2983" s="3" t="s">
        <v>9292</v>
      </c>
      <c r="E2983" s="4">
        <v>11</v>
      </c>
      <c r="F2983" s="4">
        <v>43</v>
      </c>
      <c r="G2983" s="4">
        <v>0</v>
      </c>
      <c r="H2983" s="5">
        <v>0</v>
      </c>
    </row>
    <row r="2984" spans="1:8" ht="9" hidden="1" customHeight="1" x14ac:dyDescent="0.2">
      <c r="A2984" s="3" t="s">
        <v>9398</v>
      </c>
      <c r="B2984" s="3" t="s">
        <v>9399</v>
      </c>
      <c r="C2984" s="3" t="s">
        <v>8099</v>
      </c>
      <c r="D2984" s="3" t="s">
        <v>9292</v>
      </c>
      <c r="E2984" s="4">
        <v>24</v>
      </c>
      <c r="F2984" s="4">
        <v>60</v>
      </c>
      <c r="G2984" s="4">
        <v>0</v>
      </c>
      <c r="H2984" s="5">
        <v>0</v>
      </c>
    </row>
    <row r="2985" spans="1:8" ht="9" hidden="1" customHeight="1" x14ac:dyDescent="0.2">
      <c r="A2985" s="3" t="s">
        <v>9400</v>
      </c>
      <c r="B2985" s="3" t="s">
        <v>9401</v>
      </c>
      <c r="C2985" s="3" t="s">
        <v>8099</v>
      </c>
      <c r="D2985" s="3" t="s">
        <v>9292</v>
      </c>
      <c r="E2985" s="4">
        <v>0</v>
      </c>
      <c r="F2985" s="4">
        <v>57</v>
      </c>
      <c r="G2985" s="4">
        <v>2</v>
      </c>
      <c r="H2985" s="6">
        <v>15346.25</v>
      </c>
    </row>
    <row r="2986" spans="1:8" ht="9" hidden="1" customHeight="1" x14ac:dyDescent="0.2">
      <c r="A2986" s="3" t="s">
        <v>9402</v>
      </c>
      <c r="B2986" s="3" t="s">
        <v>9403</v>
      </c>
      <c r="C2986" s="3" t="s">
        <v>8099</v>
      </c>
      <c r="D2986" s="3" t="s">
        <v>9292</v>
      </c>
      <c r="E2986" s="4">
        <v>29</v>
      </c>
      <c r="F2986" s="4">
        <v>48</v>
      </c>
      <c r="G2986" s="4">
        <v>0</v>
      </c>
      <c r="H2986" s="5">
        <v>0</v>
      </c>
    </row>
    <row r="2987" spans="1:8" ht="9" hidden="1" customHeight="1" x14ac:dyDescent="0.2">
      <c r="A2987" s="3" t="s">
        <v>9404</v>
      </c>
      <c r="B2987" s="3" t="s">
        <v>9405</v>
      </c>
      <c r="C2987" s="3" t="s">
        <v>8099</v>
      </c>
      <c r="D2987" s="3" t="s">
        <v>9292</v>
      </c>
      <c r="E2987" s="4">
        <v>16</v>
      </c>
      <c r="F2987" s="4">
        <v>16</v>
      </c>
      <c r="G2987" s="4">
        <v>0</v>
      </c>
      <c r="H2987" s="5">
        <v>0</v>
      </c>
    </row>
    <row r="2988" spans="1:8" ht="9" hidden="1" customHeight="1" x14ac:dyDescent="0.2">
      <c r="A2988" s="3" t="s">
        <v>9406</v>
      </c>
      <c r="B2988" s="3" t="s">
        <v>9407</v>
      </c>
      <c r="C2988" s="3" t="s">
        <v>8099</v>
      </c>
      <c r="D2988" s="3" t="s">
        <v>9292</v>
      </c>
      <c r="E2988" s="4">
        <v>0</v>
      </c>
      <c r="F2988" s="4">
        <v>22</v>
      </c>
      <c r="G2988" s="4">
        <v>1</v>
      </c>
      <c r="H2988" s="6">
        <v>7673.12</v>
      </c>
    </row>
    <row r="2989" spans="1:8" ht="9" hidden="1" customHeight="1" x14ac:dyDescent="0.2">
      <c r="A2989" s="3" t="s">
        <v>9408</v>
      </c>
      <c r="B2989" s="3" t="s">
        <v>9409</v>
      </c>
      <c r="C2989" s="3" t="s">
        <v>8099</v>
      </c>
      <c r="D2989" s="3" t="s">
        <v>9292</v>
      </c>
      <c r="E2989" s="4">
        <v>45</v>
      </c>
      <c r="F2989" s="4">
        <v>125</v>
      </c>
      <c r="G2989" s="4">
        <v>0</v>
      </c>
      <c r="H2989" s="5">
        <v>0</v>
      </c>
    </row>
    <row r="2990" spans="1:8" ht="9" hidden="1" customHeight="1" x14ac:dyDescent="0.2">
      <c r="A2990" s="3" t="s">
        <v>9410</v>
      </c>
      <c r="B2990" s="3" t="s">
        <v>9411</v>
      </c>
      <c r="C2990" s="3" t="s">
        <v>8099</v>
      </c>
      <c r="D2990" s="3" t="s">
        <v>9292</v>
      </c>
      <c r="E2990" s="8">
        <v>7.0056141749999998</v>
      </c>
      <c r="F2990" s="4">
        <v>15</v>
      </c>
      <c r="G2990" s="4">
        <v>0</v>
      </c>
      <c r="H2990" s="5">
        <v>0</v>
      </c>
    </row>
    <row r="2991" spans="1:8" ht="9" hidden="1" customHeight="1" x14ac:dyDescent="0.2">
      <c r="A2991" s="3" t="s">
        <v>9412</v>
      </c>
      <c r="B2991" s="3" t="s">
        <v>9413</v>
      </c>
      <c r="C2991" s="3" t="s">
        <v>8099</v>
      </c>
      <c r="D2991" s="3" t="s">
        <v>9292</v>
      </c>
      <c r="E2991" s="4">
        <v>7</v>
      </c>
      <c r="F2991" s="4">
        <v>58</v>
      </c>
      <c r="G2991" s="4">
        <v>1</v>
      </c>
      <c r="H2991" s="6">
        <v>7673.12</v>
      </c>
    </row>
    <row r="2992" spans="1:8" ht="9" hidden="1" customHeight="1" x14ac:dyDescent="0.2">
      <c r="A2992" s="3" t="s">
        <v>9414</v>
      </c>
      <c r="B2992" s="3" t="s">
        <v>9415</v>
      </c>
      <c r="C2992" s="3" t="s">
        <v>8099</v>
      </c>
      <c r="D2992" s="3" t="s">
        <v>9292</v>
      </c>
      <c r="E2992" s="4">
        <v>5</v>
      </c>
      <c r="F2992" s="4">
        <v>25</v>
      </c>
      <c r="G2992" s="4">
        <v>0</v>
      </c>
      <c r="H2992" s="5">
        <v>0</v>
      </c>
    </row>
    <row r="2993" spans="1:8" ht="9" hidden="1" customHeight="1" x14ac:dyDescent="0.2">
      <c r="A2993" s="3" t="s">
        <v>9416</v>
      </c>
      <c r="B2993" s="3" t="s">
        <v>9417</v>
      </c>
      <c r="C2993" s="3" t="s">
        <v>8099</v>
      </c>
      <c r="D2993" s="3" t="s">
        <v>9292</v>
      </c>
      <c r="E2993" s="4">
        <v>21</v>
      </c>
      <c r="F2993" s="4">
        <v>76</v>
      </c>
      <c r="G2993" s="4">
        <v>0</v>
      </c>
      <c r="H2993" s="5">
        <v>0</v>
      </c>
    </row>
    <row r="2994" spans="1:8" ht="9" hidden="1" customHeight="1" x14ac:dyDescent="0.2">
      <c r="A2994" s="3" t="s">
        <v>9418</v>
      </c>
      <c r="B2994" s="3" t="s">
        <v>9419</v>
      </c>
      <c r="C2994" s="3" t="s">
        <v>8099</v>
      </c>
      <c r="D2994" s="3" t="s">
        <v>9292</v>
      </c>
      <c r="E2994" s="4">
        <v>51</v>
      </c>
      <c r="F2994" s="4">
        <v>174</v>
      </c>
      <c r="G2994" s="4">
        <v>0</v>
      </c>
      <c r="H2994" s="5">
        <v>0</v>
      </c>
    </row>
    <row r="2995" spans="1:8" ht="9" hidden="1" customHeight="1" x14ac:dyDescent="0.2">
      <c r="A2995" s="3" t="s">
        <v>9420</v>
      </c>
      <c r="B2995" s="3" t="s">
        <v>9421</v>
      </c>
      <c r="C2995" s="3" t="s">
        <v>8099</v>
      </c>
      <c r="D2995" s="3" t="s">
        <v>9292</v>
      </c>
      <c r="E2995" s="4">
        <v>17</v>
      </c>
      <c r="F2995" s="4">
        <v>72</v>
      </c>
      <c r="G2995" s="4">
        <v>0</v>
      </c>
      <c r="H2995" s="5">
        <v>0</v>
      </c>
    </row>
    <row r="2996" spans="1:8" ht="9" hidden="1" customHeight="1" x14ac:dyDescent="0.2">
      <c r="A2996" s="3" t="s">
        <v>9422</v>
      </c>
      <c r="B2996" s="3" t="s">
        <v>9423</v>
      </c>
      <c r="C2996" s="3" t="s">
        <v>8099</v>
      </c>
      <c r="D2996" s="3" t="s">
        <v>9292</v>
      </c>
      <c r="E2996" s="4">
        <v>3</v>
      </c>
      <c r="F2996" s="4">
        <v>28</v>
      </c>
      <c r="G2996" s="4">
        <v>1</v>
      </c>
      <c r="H2996" s="6">
        <v>7673.12</v>
      </c>
    </row>
    <row r="2997" spans="1:8" ht="9" hidden="1" customHeight="1" x14ac:dyDescent="0.2">
      <c r="A2997" s="3" t="s">
        <v>9424</v>
      </c>
      <c r="B2997" s="3" t="s">
        <v>9425</v>
      </c>
      <c r="C2997" s="3" t="s">
        <v>8099</v>
      </c>
      <c r="D2997" s="3" t="s">
        <v>9292</v>
      </c>
      <c r="E2997" s="4">
        <v>1</v>
      </c>
      <c r="F2997" s="4">
        <v>7</v>
      </c>
      <c r="G2997" s="4">
        <v>0</v>
      </c>
      <c r="H2997" s="5">
        <v>0</v>
      </c>
    </row>
    <row r="2998" spans="1:8" ht="9" hidden="1" customHeight="1" x14ac:dyDescent="0.2">
      <c r="A2998" s="3" t="s">
        <v>9426</v>
      </c>
      <c r="B2998" s="3" t="s">
        <v>9427</v>
      </c>
      <c r="C2998" s="3" t="s">
        <v>8099</v>
      </c>
      <c r="D2998" s="3" t="s">
        <v>9292</v>
      </c>
      <c r="E2998" s="4">
        <v>28</v>
      </c>
      <c r="F2998" s="4">
        <v>75</v>
      </c>
      <c r="G2998" s="4">
        <v>0</v>
      </c>
      <c r="H2998" s="4">
        <v>0</v>
      </c>
    </row>
    <row r="2999" spans="1:8" ht="9" hidden="1" customHeight="1" x14ac:dyDescent="0.2">
      <c r="A2999" s="3" t="s">
        <v>9428</v>
      </c>
      <c r="B2999" s="3" t="s">
        <v>9429</v>
      </c>
      <c r="C2999" s="3" t="s">
        <v>8099</v>
      </c>
      <c r="D2999" s="3" t="s">
        <v>9292</v>
      </c>
      <c r="E2999" s="4">
        <v>0</v>
      </c>
      <c r="F2999" s="4">
        <v>56</v>
      </c>
      <c r="G2999" s="4">
        <v>2</v>
      </c>
      <c r="H2999" s="6">
        <v>15346.25</v>
      </c>
    </row>
    <row r="3000" spans="1:8" ht="9" hidden="1" customHeight="1" x14ac:dyDescent="0.2">
      <c r="A3000" s="3" t="s">
        <v>9430</v>
      </c>
      <c r="B3000" s="3" t="s">
        <v>9431</v>
      </c>
      <c r="C3000" s="3" t="s">
        <v>8099</v>
      </c>
      <c r="D3000" s="3" t="s">
        <v>9292</v>
      </c>
      <c r="E3000" s="4">
        <v>0</v>
      </c>
      <c r="F3000" s="4">
        <v>22</v>
      </c>
      <c r="G3000" s="4">
        <v>1</v>
      </c>
      <c r="H3000" s="6">
        <v>7673.12</v>
      </c>
    </row>
    <row r="3001" spans="1:8" ht="9" hidden="1" customHeight="1" x14ac:dyDescent="0.2">
      <c r="A3001" s="3" t="s">
        <v>9432</v>
      </c>
      <c r="B3001" s="3" t="s">
        <v>9433</v>
      </c>
      <c r="C3001" s="3" t="s">
        <v>8099</v>
      </c>
      <c r="D3001" s="3" t="s">
        <v>9292</v>
      </c>
      <c r="E3001" s="4">
        <v>5</v>
      </c>
      <c r="F3001" s="4">
        <v>25</v>
      </c>
      <c r="G3001" s="4">
        <v>0</v>
      </c>
      <c r="H3001" s="5">
        <v>0</v>
      </c>
    </row>
    <row r="3002" spans="1:8" ht="9" hidden="1" customHeight="1" x14ac:dyDescent="0.2">
      <c r="A3002" s="3" t="s">
        <v>9434</v>
      </c>
      <c r="B3002" s="3" t="s">
        <v>9435</v>
      </c>
      <c r="C3002" s="3" t="s">
        <v>8099</v>
      </c>
      <c r="D3002" s="3" t="s">
        <v>9292</v>
      </c>
      <c r="E3002" s="4">
        <v>3</v>
      </c>
      <c r="F3002" s="4">
        <v>30</v>
      </c>
      <c r="G3002" s="4">
        <v>1</v>
      </c>
      <c r="H3002" s="6">
        <v>7673.12</v>
      </c>
    </row>
    <row r="3003" spans="1:8" ht="9" hidden="1" customHeight="1" x14ac:dyDescent="0.2">
      <c r="A3003" s="3" t="s">
        <v>9436</v>
      </c>
      <c r="B3003" s="3" t="s">
        <v>9437</v>
      </c>
      <c r="C3003" s="3" t="s">
        <v>8099</v>
      </c>
      <c r="D3003" s="3" t="s">
        <v>9292</v>
      </c>
      <c r="E3003" s="4">
        <v>28</v>
      </c>
      <c r="F3003" s="4">
        <v>93</v>
      </c>
      <c r="G3003" s="4">
        <v>0</v>
      </c>
      <c r="H3003" s="5">
        <v>0</v>
      </c>
    </row>
    <row r="3004" spans="1:8" ht="9" hidden="1" customHeight="1" x14ac:dyDescent="0.2">
      <c r="A3004" s="3" t="s">
        <v>9438</v>
      </c>
      <c r="B3004" s="3" t="s">
        <v>9439</v>
      </c>
      <c r="C3004" s="3" t="s">
        <v>8099</v>
      </c>
      <c r="D3004" s="3" t="s">
        <v>9292</v>
      </c>
      <c r="E3004" s="4">
        <v>4</v>
      </c>
      <c r="F3004" s="4">
        <v>33</v>
      </c>
      <c r="G3004" s="4">
        <v>1</v>
      </c>
      <c r="H3004" s="6">
        <v>7673.12</v>
      </c>
    </row>
    <row r="3005" spans="1:8" ht="9" hidden="1" customHeight="1" x14ac:dyDescent="0.2">
      <c r="A3005" s="3" t="s">
        <v>9440</v>
      </c>
      <c r="B3005" s="3" t="s">
        <v>9441</v>
      </c>
      <c r="C3005" s="3" t="s">
        <v>8099</v>
      </c>
      <c r="D3005" s="3" t="s">
        <v>9292</v>
      </c>
      <c r="E3005" s="4">
        <v>0</v>
      </c>
      <c r="F3005" s="4">
        <v>17</v>
      </c>
      <c r="G3005" s="4">
        <v>1</v>
      </c>
      <c r="H3005" s="6">
        <v>7673.12</v>
      </c>
    </row>
    <row r="3006" spans="1:8" ht="9" hidden="1" customHeight="1" x14ac:dyDescent="0.2">
      <c r="A3006" s="3" t="s">
        <v>9442</v>
      </c>
      <c r="B3006" s="3" t="s">
        <v>9443</v>
      </c>
      <c r="C3006" s="3" t="s">
        <v>8099</v>
      </c>
      <c r="D3006" s="3" t="s">
        <v>9292</v>
      </c>
      <c r="E3006" s="4">
        <v>9</v>
      </c>
      <c r="F3006" s="4">
        <v>40</v>
      </c>
      <c r="G3006" s="4">
        <v>0</v>
      </c>
      <c r="H3006" s="5">
        <v>0</v>
      </c>
    </row>
    <row r="3007" spans="1:8" ht="9" hidden="1" customHeight="1" x14ac:dyDescent="0.2">
      <c r="A3007" s="3" t="s">
        <v>9444</v>
      </c>
      <c r="B3007" s="3" t="s">
        <v>9445</v>
      </c>
      <c r="C3007" s="3" t="s">
        <v>8099</v>
      </c>
      <c r="D3007" s="3" t="s">
        <v>9292</v>
      </c>
      <c r="E3007" s="4">
        <v>0</v>
      </c>
      <c r="F3007" s="4">
        <v>17</v>
      </c>
      <c r="G3007" s="4">
        <v>1</v>
      </c>
      <c r="H3007" s="6">
        <v>7673.12</v>
      </c>
    </row>
    <row r="3008" spans="1:8" ht="9" hidden="1" customHeight="1" x14ac:dyDescent="0.2">
      <c r="A3008" s="3" t="s">
        <v>9446</v>
      </c>
      <c r="B3008" s="3" t="s">
        <v>9447</v>
      </c>
      <c r="C3008" s="3" t="s">
        <v>8099</v>
      </c>
      <c r="D3008" s="3" t="s">
        <v>9292</v>
      </c>
      <c r="E3008" s="4">
        <v>10</v>
      </c>
      <c r="F3008" s="4">
        <v>72</v>
      </c>
      <c r="G3008" s="4">
        <v>1</v>
      </c>
      <c r="H3008" s="6">
        <v>7673.12</v>
      </c>
    </row>
    <row r="3009" spans="1:8" ht="9" hidden="1" customHeight="1" x14ac:dyDescent="0.2">
      <c r="A3009" s="3" t="s">
        <v>9448</v>
      </c>
      <c r="B3009" s="3" t="s">
        <v>9449</v>
      </c>
      <c r="C3009" s="3" t="s">
        <v>8099</v>
      </c>
      <c r="D3009" s="3" t="s">
        <v>9292</v>
      </c>
      <c r="E3009" s="4">
        <v>0</v>
      </c>
      <c r="F3009" s="4">
        <v>12</v>
      </c>
      <c r="G3009" s="4">
        <v>1</v>
      </c>
      <c r="H3009" s="6">
        <v>7673.13</v>
      </c>
    </row>
    <row r="3010" spans="1:8" ht="9" hidden="1" customHeight="1" x14ac:dyDescent="0.2">
      <c r="A3010" s="3" t="s">
        <v>9450</v>
      </c>
      <c r="B3010" s="3" t="s">
        <v>9451</v>
      </c>
      <c r="C3010" s="3" t="s">
        <v>8099</v>
      </c>
      <c r="D3010" s="3" t="s">
        <v>9292</v>
      </c>
      <c r="E3010" s="4">
        <v>10</v>
      </c>
      <c r="F3010" s="4">
        <v>27</v>
      </c>
      <c r="G3010" s="4">
        <v>0</v>
      </c>
      <c r="H3010" s="5">
        <v>0</v>
      </c>
    </row>
    <row r="3011" spans="1:8" ht="9" hidden="1" customHeight="1" x14ac:dyDescent="0.2">
      <c r="A3011" s="3" t="s">
        <v>9452</v>
      </c>
      <c r="B3011" s="3" t="s">
        <v>9453</v>
      </c>
      <c r="C3011" s="3" t="s">
        <v>8099</v>
      </c>
      <c r="D3011" s="3" t="s">
        <v>9292</v>
      </c>
      <c r="E3011" s="4">
        <v>87</v>
      </c>
      <c r="F3011" s="4">
        <v>152</v>
      </c>
      <c r="G3011" s="4">
        <v>0</v>
      </c>
      <c r="H3011" s="5">
        <v>0</v>
      </c>
    </row>
    <row r="3012" spans="1:8" ht="9" hidden="1" customHeight="1" x14ac:dyDescent="0.2">
      <c r="A3012" s="3" t="s">
        <v>9454</v>
      </c>
      <c r="B3012" s="3" t="s">
        <v>9455</v>
      </c>
      <c r="C3012" s="3" t="s">
        <v>8099</v>
      </c>
      <c r="D3012" s="3" t="s">
        <v>9292</v>
      </c>
      <c r="E3012" s="4">
        <v>7</v>
      </c>
      <c r="F3012" s="4">
        <v>54</v>
      </c>
      <c r="G3012" s="4">
        <v>1</v>
      </c>
      <c r="H3012" s="6">
        <v>7673.12</v>
      </c>
    </row>
    <row r="3013" spans="1:8" ht="9" hidden="1" customHeight="1" x14ac:dyDescent="0.2">
      <c r="A3013" s="3" t="s">
        <v>9456</v>
      </c>
      <c r="B3013" s="3" t="s">
        <v>9457</v>
      </c>
      <c r="C3013" s="3" t="s">
        <v>8099</v>
      </c>
      <c r="D3013" s="3" t="s">
        <v>9292</v>
      </c>
      <c r="E3013" s="4">
        <v>13</v>
      </c>
      <c r="F3013" s="4">
        <v>79</v>
      </c>
      <c r="G3013" s="4">
        <v>1</v>
      </c>
      <c r="H3013" s="6">
        <v>7673.12</v>
      </c>
    </row>
    <row r="3014" spans="1:8" ht="9" hidden="1" customHeight="1" x14ac:dyDescent="0.2">
      <c r="A3014" s="3" t="s">
        <v>9458</v>
      </c>
      <c r="B3014" s="3" t="s">
        <v>9459</v>
      </c>
      <c r="C3014" s="3" t="s">
        <v>8099</v>
      </c>
      <c r="D3014" s="3" t="s">
        <v>9292</v>
      </c>
      <c r="E3014" s="4">
        <v>0</v>
      </c>
      <c r="F3014" s="4">
        <v>19</v>
      </c>
      <c r="G3014" s="4">
        <v>1</v>
      </c>
      <c r="H3014" s="6">
        <v>7673.12</v>
      </c>
    </row>
    <row r="3015" spans="1:8" ht="9" hidden="1" customHeight="1" x14ac:dyDescent="0.2">
      <c r="A3015" s="3" t="s">
        <v>9460</v>
      </c>
      <c r="B3015" s="3" t="s">
        <v>9461</v>
      </c>
      <c r="C3015" s="3" t="s">
        <v>8099</v>
      </c>
      <c r="D3015" s="3" t="s">
        <v>9292</v>
      </c>
      <c r="E3015" s="4">
        <v>31</v>
      </c>
      <c r="F3015" s="4">
        <v>47</v>
      </c>
      <c r="G3015" s="4">
        <v>0</v>
      </c>
      <c r="H3015" s="5">
        <v>0</v>
      </c>
    </row>
    <row r="3016" spans="1:8" ht="9" hidden="1" customHeight="1" x14ac:dyDescent="0.2">
      <c r="A3016" s="3" t="s">
        <v>9462</v>
      </c>
      <c r="B3016" s="3" t="s">
        <v>9463</v>
      </c>
      <c r="C3016" s="3" t="s">
        <v>8099</v>
      </c>
      <c r="D3016" s="3" t="s">
        <v>9292</v>
      </c>
      <c r="E3016" s="4">
        <v>5</v>
      </c>
      <c r="F3016" s="4">
        <v>22</v>
      </c>
      <c r="G3016" s="4">
        <v>0</v>
      </c>
      <c r="H3016" s="5">
        <v>0</v>
      </c>
    </row>
    <row r="3017" spans="1:8" ht="9" hidden="1" customHeight="1" x14ac:dyDescent="0.2">
      <c r="A3017" s="3" t="s">
        <v>9464</v>
      </c>
      <c r="B3017" s="3" t="s">
        <v>9465</v>
      </c>
      <c r="C3017" s="3" t="s">
        <v>8099</v>
      </c>
      <c r="D3017" s="3" t="s">
        <v>9292</v>
      </c>
      <c r="E3017" s="4">
        <v>29</v>
      </c>
      <c r="F3017" s="4">
        <v>50</v>
      </c>
      <c r="G3017" s="4">
        <v>0</v>
      </c>
      <c r="H3017" s="5">
        <v>0</v>
      </c>
    </row>
    <row r="3018" spans="1:8" ht="9" hidden="1" customHeight="1" x14ac:dyDescent="0.2">
      <c r="A3018" s="3" t="s">
        <v>9466</v>
      </c>
      <c r="B3018" s="3" t="s">
        <v>9467</v>
      </c>
      <c r="C3018" s="3" t="s">
        <v>8099</v>
      </c>
      <c r="D3018" s="3" t="s">
        <v>9292</v>
      </c>
      <c r="E3018" s="4">
        <v>0</v>
      </c>
      <c r="F3018" s="4">
        <v>5</v>
      </c>
      <c r="G3018" s="4">
        <v>1</v>
      </c>
      <c r="H3018" s="6">
        <v>7673.13</v>
      </c>
    </row>
    <row r="3019" spans="1:8" ht="9" hidden="1" customHeight="1" x14ac:dyDescent="0.2">
      <c r="A3019" s="3" t="s">
        <v>9468</v>
      </c>
      <c r="B3019" s="3" t="s">
        <v>9469</v>
      </c>
      <c r="C3019" s="3" t="s">
        <v>8099</v>
      </c>
      <c r="D3019" s="3" t="s">
        <v>9292</v>
      </c>
      <c r="E3019" s="4">
        <v>0</v>
      </c>
      <c r="F3019" s="4">
        <v>16</v>
      </c>
      <c r="G3019" s="4">
        <v>1</v>
      </c>
      <c r="H3019" s="6">
        <v>7673.12</v>
      </c>
    </row>
    <row r="3020" spans="1:8" ht="9" hidden="1" customHeight="1" x14ac:dyDescent="0.2">
      <c r="A3020" s="3" t="s">
        <v>9470</v>
      </c>
      <c r="B3020" s="3" t="s">
        <v>9471</v>
      </c>
      <c r="C3020" s="3" t="s">
        <v>8099</v>
      </c>
      <c r="D3020" s="3" t="s">
        <v>9292</v>
      </c>
      <c r="E3020" s="8">
        <v>0.63755285100000003</v>
      </c>
      <c r="F3020" s="4">
        <v>8</v>
      </c>
      <c r="G3020" s="4">
        <v>1</v>
      </c>
      <c r="H3020" s="6">
        <v>7673.13</v>
      </c>
    </row>
    <row r="3021" spans="1:8" ht="9" hidden="1" customHeight="1" x14ac:dyDescent="0.2">
      <c r="A3021" s="3" t="s">
        <v>9472</v>
      </c>
      <c r="B3021" s="3" t="s">
        <v>9473</v>
      </c>
      <c r="C3021" s="3" t="s">
        <v>8099</v>
      </c>
      <c r="D3021" s="3" t="s">
        <v>9292</v>
      </c>
      <c r="E3021" s="4">
        <v>30</v>
      </c>
      <c r="F3021" s="4">
        <v>64</v>
      </c>
      <c r="G3021" s="4">
        <v>0</v>
      </c>
      <c r="H3021" s="5">
        <v>0</v>
      </c>
    </row>
    <row r="3022" spans="1:8" ht="9" hidden="1" customHeight="1" x14ac:dyDescent="0.2">
      <c r="A3022" s="3" t="s">
        <v>9474</v>
      </c>
      <c r="B3022" s="3" t="s">
        <v>9475</v>
      </c>
      <c r="C3022" s="3" t="s">
        <v>8099</v>
      </c>
      <c r="D3022" s="3" t="s">
        <v>9292</v>
      </c>
      <c r="E3022" s="4">
        <v>8</v>
      </c>
      <c r="F3022" s="4">
        <v>77</v>
      </c>
      <c r="G3022" s="4">
        <v>1</v>
      </c>
      <c r="H3022" s="6">
        <v>7673.12</v>
      </c>
    </row>
    <row r="3023" spans="1:8" ht="9" hidden="1" customHeight="1" x14ac:dyDescent="0.2">
      <c r="A3023" s="3" t="s">
        <v>9476</v>
      </c>
      <c r="B3023" s="3" t="s">
        <v>9477</v>
      </c>
      <c r="C3023" s="3" t="s">
        <v>8099</v>
      </c>
      <c r="D3023" s="3" t="s">
        <v>9292</v>
      </c>
      <c r="E3023" s="4">
        <v>0</v>
      </c>
      <c r="F3023" s="4">
        <v>17</v>
      </c>
      <c r="G3023" s="4">
        <v>1</v>
      </c>
      <c r="H3023" s="6">
        <v>7673.12</v>
      </c>
    </row>
    <row r="3024" spans="1:8" ht="9" hidden="1" customHeight="1" x14ac:dyDescent="0.2">
      <c r="A3024" s="3" t="s">
        <v>9478</v>
      </c>
      <c r="B3024" s="3" t="s">
        <v>9479</v>
      </c>
      <c r="C3024" s="3" t="s">
        <v>8099</v>
      </c>
      <c r="D3024" s="3" t="s">
        <v>9292</v>
      </c>
      <c r="E3024" s="4">
        <v>47</v>
      </c>
      <c r="F3024" s="4">
        <v>148</v>
      </c>
      <c r="G3024" s="4">
        <v>0</v>
      </c>
      <c r="H3024" s="5">
        <v>0</v>
      </c>
    </row>
    <row r="3025" spans="1:8" ht="9" hidden="1" customHeight="1" x14ac:dyDescent="0.2">
      <c r="A3025" s="3" t="s">
        <v>9480</v>
      </c>
      <c r="B3025" s="3" t="s">
        <v>9481</v>
      </c>
      <c r="C3025" s="3" t="s">
        <v>8099</v>
      </c>
      <c r="D3025" s="3" t="s">
        <v>9292</v>
      </c>
      <c r="E3025" s="4">
        <v>51</v>
      </c>
      <c r="F3025" s="4">
        <v>201</v>
      </c>
      <c r="G3025" s="4">
        <v>0</v>
      </c>
      <c r="H3025" s="5">
        <v>0</v>
      </c>
    </row>
    <row r="3026" spans="1:8" ht="9" hidden="1" customHeight="1" x14ac:dyDescent="0.2">
      <c r="A3026" s="3" t="s">
        <v>9482</v>
      </c>
      <c r="B3026" s="3" t="s">
        <v>9483</v>
      </c>
      <c r="C3026" s="3" t="s">
        <v>8099</v>
      </c>
      <c r="D3026" s="3" t="s">
        <v>9292</v>
      </c>
      <c r="E3026" s="4">
        <v>6</v>
      </c>
      <c r="F3026" s="4">
        <v>55</v>
      </c>
      <c r="G3026" s="4">
        <v>2</v>
      </c>
      <c r="H3026" s="6">
        <v>15346.25</v>
      </c>
    </row>
    <row r="3027" spans="1:8" ht="9" hidden="1" customHeight="1" x14ac:dyDescent="0.2">
      <c r="A3027" s="3" t="s">
        <v>9484</v>
      </c>
      <c r="B3027" s="3" t="s">
        <v>9485</v>
      </c>
      <c r="C3027" s="3" t="s">
        <v>8099</v>
      </c>
      <c r="D3027" s="3" t="s">
        <v>9292</v>
      </c>
      <c r="E3027" s="4">
        <v>1</v>
      </c>
      <c r="F3027" s="4">
        <v>17</v>
      </c>
      <c r="G3027" s="4">
        <v>1</v>
      </c>
      <c r="H3027" s="6">
        <v>7673.12</v>
      </c>
    </row>
    <row r="3028" spans="1:8" ht="9" hidden="1" customHeight="1" x14ac:dyDescent="0.2">
      <c r="A3028" s="3" t="s">
        <v>9486</v>
      </c>
      <c r="B3028" s="3" t="s">
        <v>9487</v>
      </c>
      <c r="C3028" s="3" t="s">
        <v>8099</v>
      </c>
      <c r="D3028" s="3" t="s">
        <v>9292</v>
      </c>
      <c r="E3028" s="4">
        <v>30</v>
      </c>
      <c r="F3028" s="4">
        <v>12</v>
      </c>
      <c r="G3028" s="4">
        <v>0</v>
      </c>
      <c r="H3028" s="5">
        <v>0</v>
      </c>
    </row>
    <row r="3029" spans="1:8" ht="9" hidden="1" customHeight="1" x14ac:dyDescent="0.2">
      <c r="A3029" s="3" t="s">
        <v>9488</v>
      </c>
      <c r="B3029" s="3" t="s">
        <v>9489</v>
      </c>
      <c r="C3029" s="3" t="s">
        <v>8099</v>
      </c>
      <c r="D3029" s="3" t="s">
        <v>9292</v>
      </c>
      <c r="E3029" s="4">
        <v>24</v>
      </c>
      <c r="F3029" s="4">
        <v>157</v>
      </c>
      <c r="G3029" s="4">
        <v>4</v>
      </c>
      <c r="H3029" s="6">
        <v>30692.5</v>
      </c>
    </row>
    <row r="3030" spans="1:8" ht="9" hidden="1" customHeight="1" x14ac:dyDescent="0.2">
      <c r="A3030" s="3" t="s">
        <v>9490</v>
      </c>
      <c r="B3030" s="3" t="s">
        <v>9491</v>
      </c>
      <c r="C3030" s="3" t="s">
        <v>8099</v>
      </c>
      <c r="D3030" s="3" t="s">
        <v>9292</v>
      </c>
      <c r="E3030" s="4">
        <v>11</v>
      </c>
      <c r="F3030" s="4">
        <v>31</v>
      </c>
      <c r="G3030" s="4">
        <v>0</v>
      </c>
      <c r="H3030" s="5">
        <v>0</v>
      </c>
    </row>
    <row r="3031" spans="1:8" ht="9" hidden="1" customHeight="1" x14ac:dyDescent="0.2">
      <c r="A3031" s="3" t="s">
        <v>9492</v>
      </c>
      <c r="B3031" s="3" t="s">
        <v>9493</v>
      </c>
      <c r="C3031" s="3" t="s">
        <v>8099</v>
      </c>
      <c r="D3031" s="3" t="s">
        <v>9292</v>
      </c>
      <c r="E3031" s="4">
        <v>2</v>
      </c>
      <c r="F3031" s="4">
        <v>12</v>
      </c>
      <c r="G3031" s="4">
        <v>1</v>
      </c>
      <c r="H3031" s="6">
        <v>7673.13</v>
      </c>
    </row>
    <row r="3032" spans="1:8" ht="9" hidden="1" customHeight="1" x14ac:dyDescent="0.2">
      <c r="A3032" s="3" t="s">
        <v>9494</v>
      </c>
      <c r="B3032" s="3" t="s">
        <v>9495</v>
      </c>
      <c r="C3032" s="3" t="s">
        <v>8099</v>
      </c>
      <c r="D3032" s="3" t="s">
        <v>9292</v>
      </c>
      <c r="E3032" s="4">
        <v>0</v>
      </c>
      <c r="F3032" s="4">
        <v>9</v>
      </c>
      <c r="G3032" s="4">
        <v>1</v>
      </c>
      <c r="H3032" s="6">
        <v>7673.13</v>
      </c>
    </row>
    <row r="3033" spans="1:8" ht="9" hidden="1" customHeight="1" x14ac:dyDescent="0.2">
      <c r="A3033" s="3" t="s">
        <v>9496</v>
      </c>
      <c r="B3033" s="3" t="s">
        <v>9497</v>
      </c>
      <c r="C3033" s="3" t="s">
        <v>8099</v>
      </c>
      <c r="D3033" s="3" t="s">
        <v>9292</v>
      </c>
      <c r="E3033" s="4">
        <v>1</v>
      </c>
      <c r="F3033" s="4">
        <v>9</v>
      </c>
      <c r="G3033" s="4">
        <v>1</v>
      </c>
      <c r="H3033" s="6">
        <v>7673.13</v>
      </c>
    </row>
    <row r="3034" spans="1:8" ht="9" hidden="1" customHeight="1" x14ac:dyDescent="0.2">
      <c r="A3034" s="3" t="s">
        <v>9498</v>
      </c>
      <c r="B3034" s="3" t="s">
        <v>9499</v>
      </c>
      <c r="C3034" s="3" t="s">
        <v>8099</v>
      </c>
      <c r="D3034" s="3" t="s">
        <v>9292</v>
      </c>
      <c r="E3034" s="4">
        <v>10</v>
      </c>
      <c r="F3034" s="4">
        <v>35</v>
      </c>
      <c r="G3034" s="4">
        <v>0</v>
      </c>
      <c r="H3034" s="5">
        <v>0</v>
      </c>
    </row>
    <row r="3035" spans="1:8" ht="9" hidden="1" customHeight="1" x14ac:dyDescent="0.2">
      <c r="A3035" s="3" t="s">
        <v>9500</v>
      </c>
      <c r="B3035" s="3" t="s">
        <v>9501</v>
      </c>
      <c r="C3035" s="3" t="s">
        <v>8099</v>
      </c>
      <c r="D3035" s="3" t="s">
        <v>9292</v>
      </c>
      <c r="E3035" s="4">
        <v>0</v>
      </c>
      <c r="F3035" s="4">
        <v>7</v>
      </c>
      <c r="G3035" s="4">
        <v>1</v>
      </c>
      <c r="H3035" s="6">
        <v>7673.12</v>
      </c>
    </row>
    <row r="3036" spans="1:8" ht="9" hidden="1" customHeight="1" x14ac:dyDescent="0.2">
      <c r="A3036" s="3" t="s">
        <v>9502</v>
      </c>
      <c r="B3036" s="3" t="s">
        <v>9503</v>
      </c>
      <c r="C3036" s="3" t="s">
        <v>8099</v>
      </c>
      <c r="D3036" s="3" t="s">
        <v>9292</v>
      </c>
      <c r="E3036" s="4">
        <v>15</v>
      </c>
      <c r="F3036" s="4">
        <v>61</v>
      </c>
      <c r="G3036" s="4">
        <v>0</v>
      </c>
      <c r="H3036" s="5">
        <v>0</v>
      </c>
    </row>
    <row r="3037" spans="1:8" ht="9" hidden="1" customHeight="1" x14ac:dyDescent="0.2">
      <c r="A3037" s="3" t="s">
        <v>9504</v>
      </c>
      <c r="B3037" s="3" t="s">
        <v>9505</v>
      </c>
      <c r="C3037" s="3" t="s">
        <v>8099</v>
      </c>
      <c r="D3037" s="3" t="s">
        <v>9292</v>
      </c>
      <c r="E3037" s="4">
        <v>0</v>
      </c>
      <c r="F3037" s="4">
        <v>30</v>
      </c>
      <c r="G3037" s="4">
        <v>1</v>
      </c>
      <c r="H3037" s="6">
        <v>7673.12</v>
      </c>
    </row>
    <row r="3038" spans="1:8" ht="9" hidden="1" customHeight="1" x14ac:dyDescent="0.2">
      <c r="A3038" s="3" t="s">
        <v>9506</v>
      </c>
      <c r="B3038" s="3" t="s">
        <v>9507</v>
      </c>
      <c r="C3038" s="3" t="s">
        <v>8099</v>
      </c>
      <c r="D3038" s="3" t="s">
        <v>9292</v>
      </c>
      <c r="E3038" s="4">
        <v>15</v>
      </c>
      <c r="F3038" s="4">
        <v>65</v>
      </c>
      <c r="G3038" s="4">
        <v>0</v>
      </c>
      <c r="H3038" s="5">
        <v>0</v>
      </c>
    </row>
    <row r="3039" spans="1:8" ht="9" hidden="1" customHeight="1" x14ac:dyDescent="0.2">
      <c r="A3039" s="3" t="s">
        <v>9508</v>
      </c>
      <c r="B3039" s="3" t="s">
        <v>9509</v>
      </c>
      <c r="C3039" s="3" t="s">
        <v>8099</v>
      </c>
      <c r="D3039" s="3" t="s">
        <v>9292</v>
      </c>
      <c r="E3039" s="4">
        <v>22</v>
      </c>
      <c r="F3039" s="4">
        <v>79</v>
      </c>
      <c r="G3039" s="4">
        <v>0</v>
      </c>
      <c r="H3039" s="5">
        <v>0</v>
      </c>
    </row>
    <row r="3040" spans="1:8" ht="9" hidden="1" customHeight="1" x14ac:dyDescent="0.2">
      <c r="A3040" s="3" t="s">
        <v>9510</v>
      </c>
      <c r="B3040" s="3" t="s">
        <v>9511</v>
      </c>
      <c r="C3040" s="3" t="s">
        <v>8099</v>
      </c>
      <c r="D3040" s="3" t="s">
        <v>9292</v>
      </c>
      <c r="E3040" s="4">
        <v>24</v>
      </c>
      <c r="F3040" s="4">
        <v>87</v>
      </c>
      <c r="G3040" s="4">
        <v>0</v>
      </c>
      <c r="H3040" s="5">
        <v>0</v>
      </c>
    </row>
    <row r="3041" spans="1:8" ht="9" hidden="1" customHeight="1" x14ac:dyDescent="0.2">
      <c r="A3041" s="3" t="s">
        <v>9512</v>
      </c>
      <c r="B3041" s="3" t="s">
        <v>9513</v>
      </c>
      <c r="C3041" s="3" t="s">
        <v>8099</v>
      </c>
      <c r="D3041" s="3" t="s">
        <v>9292</v>
      </c>
      <c r="E3041" s="4">
        <v>10</v>
      </c>
      <c r="F3041" s="4">
        <v>5</v>
      </c>
      <c r="G3041" s="4">
        <v>0</v>
      </c>
      <c r="H3041" s="5">
        <v>0</v>
      </c>
    </row>
    <row r="3042" spans="1:8" ht="9" hidden="1" customHeight="1" x14ac:dyDescent="0.2">
      <c r="A3042" s="3" t="s">
        <v>9514</v>
      </c>
      <c r="B3042" s="3" t="s">
        <v>9515</v>
      </c>
      <c r="C3042" s="3" t="s">
        <v>8099</v>
      </c>
      <c r="D3042" s="3" t="s">
        <v>9292</v>
      </c>
      <c r="E3042" s="4">
        <v>0</v>
      </c>
      <c r="F3042" s="4">
        <v>1</v>
      </c>
      <c r="G3042" s="4">
        <v>1</v>
      </c>
      <c r="H3042" s="6">
        <v>7673.13</v>
      </c>
    </row>
    <row r="3043" spans="1:8" ht="9" hidden="1" customHeight="1" x14ac:dyDescent="0.2">
      <c r="A3043" s="3" t="s">
        <v>9516</v>
      </c>
      <c r="B3043" s="3" t="s">
        <v>9517</v>
      </c>
      <c r="C3043" s="3" t="s">
        <v>8099</v>
      </c>
      <c r="D3043" s="3" t="s">
        <v>9518</v>
      </c>
      <c r="E3043" s="4">
        <v>0</v>
      </c>
      <c r="F3043" s="4">
        <v>58</v>
      </c>
      <c r="G3043" s="4">
        <v>2</v>
      </c>
      <c r="H3043" s="6">
        <v>15346.25</v>
      </c>
    </row>
    <row r="3044" spans="1:8" ht="9" hidden="1" customHeight="1" x14ac:dyDescent="0.2">
      <c r="A3044" s="3" t="s">
        <v>9519</v>
      </c>
      <c r="B3044" s="3" t="s">
        <v>9520</v>
      </c>
      <c r="C3044" s="3" t="s">
        <v>8099</v>
      </c>
      <c r="D3044" s="3" t="s">
        <v>9518</v>
      </c>
      <c r="E3044" s="4">
        <v>12</v>
      </c>
      <c r="F3044" s="4">
        <v>53</v>
      </c>
      <c r="G3044" s="4">
        <v>0</v>
      </c>
      <c r="H3044" s="5">
        <v>0</v>
      </c>
    </row>
    <row r="3045" spans="1:8" ht="9" hidden="1" customHeight="1" x14ac:dyDescent="0.2">
      <c r="A3045" s="3" t="s">
        <v>9521</v>
      </c>
      <c r="B3045" s="3" t="s">
        <v>9522</v>
      </c>
      <c r="C3045" s="3" t="s">
        <v>8099</v>
      </c>
      <c r="D3045" s="3" t="s">
        <v>9518</v>
      </c>
      <c r="E3045" s="4">
        <v>17</v>
      </c>
      <c r="F3045" s="4">
        <v>45</v>
      </c>
      <c r="G3045" s="4">
        <v>0</v>
      </c>
      <c r="H3045" s="5">
        <v>0</v>
      </c>
    </row>
    <row r="3046" spans="1:8" ht="9" hidden="1" customHeight="1" x14ac:dyDescent="0.2">
      <c r="A3046" s="3" t="s">
        <v>9523</v>
      </c>
      <c r="B3046" s="3" t="s">
        <v>9524</v>
      </c>
      <c r="C3046" s="3" t="s">
        <v>8099</v>
      </c>
      <c r="D3046" s="3" t="s">
        <v>9518</v>
      </c>
      <c r="E3046" s="4">
        <v>33</v>
      </c>
      <c r="F3046" s="4">
        <v>96</v>
      </c>
      <c r="G3046" s="4">
        <v>0</v>
      </c>
      <c r="H3046" s="5">
        <v>0</v>
      </c>
    </row>
    <row r="3047" spans="1:8" ht="9" hidden="1" customHeight="1" x14ac:dyDescent="0.2">
      <c r="A3047" s="3" t="s">
        <v>9525</v>
      </c>
      <c r="B3047" s="3" t="s">
        <v>9526</v>
      </c>
      <c r="C3047" s="3" t="s">
        <v>8099</v>
      </c>
      <c r="D3047" s="3" t="s">
        <v>9518</v>
      </c>
      <c r="E3047" s="4">
        <v>0</v>
      </c>
      <c r="F3047" s="4">
        <v>55</v>
      </c>
      <c r="G3047" s="4">
        <v>2</v>
      </c>
      <c r="H3047" s="6">
        <v>15346.25</v>
      </c>
    </row>
    <row r="3048" spans="1:8" ht="9" hidden="1" customHeight="1" x14ac:dyDescent="0.2">
      <c r="A3048" s="3" t="s">
        <v>9527</v>
      </c>
      <c r="B3048" s="3" t="s">
        <v>9528</v>
      </c>
      <c r="C3048" s="3" t="s">
        <v>8099</v>
      </c>
      <c r="D3048" s="3" t="s">
        <v>9518</v>
      </c>
      <c r="E3048" s="4">
        <v>73</v>
      </c>
      <c r="F3048" s="4">
        <v>90</v>
      </c>
      <c r="G3048" s="4">
        <v>0</v>
      </c>
      <c r="H3048" s="5">
        <v>0</v>
      </c>
    </row>
    <row r="3049" spans="1:8" ht="9" hidden="1" customHeight="1" x14ac:dyDescent="0.2">
      <c r="A3049" s="3" t="s">
        <v>9529</v>
      </c>
      <c r="B3049" s="3" t="s">
        <v>9530</v>
      </c>
      <c r="C3049" s="3" t="s">
        <v>8099</v>
      </c>
      <c r="D3049" s="3" t="s">
        <v>9518</v>
      </c>
      <c r="E3049" s="4">
        <v>44</v>
      </c>
      <c r="F3049" s="4">
        <v>22</v>
      </c>
      <c r="G3049" s="4">
        <v>0</v>
      </c>
      <c r="H3049" s="5">
        <v>0</v>
      </c>
    </row>
    <row r="3050" spans="1:8" ht="9" hidden="1" customHeight="1" x14ac:dyDescent="0.2">
      <c r="A3050" s="3" t="s">
        <v>9531</v>
      </c>
      <c r="B3050" s="3" t="s">
        <v>9532</v>
      </c>
      <c r="C3050" s="3" t="s">
        <v>8099</v>
      </c>
      <c r="D3050" s="3" t="s">
        <v>9518</v>
      </c>
      <c r="E3050" s="4">
        <v>14</v>
      </c>
      <c r="F3050" s="4">
        <v>78</v>
      </c>
      <c r="G3050" s="4">
        <v>2</v>
      </c>
      <c r="H3050" s="6">
        <v>15346.25</v>
      </c>
    </row>
    <row r="3051" spans="1:8" ht="9" hidden="1" customHeight="1" x14ac:dyDescent="0.2">
      <c r="A3051" s="3" t="s">
        <v>9533</v>
      </c>
      <c r="B3051" s="3" t="s">
        <v>9534</v>
      </c>
      <c r="C3051" s="3" t="s">
        <v>8099</v>
      </c>
      <c r="D3051" s="3" t="s">
        <v>9518</v>
      </c>
      <c r="E3051" s="4">
        <v>0</v>
      </c>
      <c r="F3051" s="4">
        <v>73</v>
      </c>
      <c r="G3051" s="4">
        <v>2</v>
      </c>
      <c r="H3051" s="6">
        <v>15346.25</v>
      </c>
    </row>
    <row r="3052" spans="1:8" ht="9" hidden="1" customHeight="1" x14ac:dyDescent="0.2">
      <c r="A3052" s="3" t="s">
        <v>9535</v>
      </c>
      <c r="B3052" s="3" t="s">
        <v>9536</v>
      </c>
      <c r="C3052" s="3" t="s">
        <v>8099</v>
      </c>
      <c r="D3052" s="3" t="s">
        <v>9518</v>
      </c>
      <c r="E3052" s="4">
        <v>64</v>
      </c>
      <c r="F3052" s="4">
        <v>88</v>
      </c>
      <c r="G3052" s="4">
        <v>0</v>
      </c>
      <c r="H3052" s="5">
        <v>0</v>
      </c>
    </row>
    <row r="3053" spans="1:8" ht="9" hidden="1" customHeight="1" x14ac:dyDescent="0.2">
      <c r="A3053" s="3" t="s">
        <v>9537</v>
      </c>
      <c r="B3053" s="3" t="s">
        <v>9538</v>
      </c>
      <c r="C3053" s="3" t="s">
        <v>8099</v>
      </c>
      <c r="D3053" s="3" t="s">
        <v>9518</v>
      </c>
      <c r="E3053" s="4">
        <v>0</v>
      </c>
      <c r="F3053" s="4">
        <v>72</v>
      </c>
      <c r="G3053" s="4">
        <v>5</v>
      </c>
      <c r="H3053" s="6">
        <v>38365.620000000003</v>
      </c>
    </row>
    <row r="3054" spans="1:8" ht="9" hidden="1" customHeight="1" x14ac:dyDescent="0.2">
      <c r="A3054" s="3" t="s">
        <v>9539</v>
      </c>
      <c r="B3054" s="3" t="s">
        <v>9540</v>
      </c>
      <c r="C3054" s="3" t="s">
        <v>8099</v>
      </c>
      <c r="D3054" s="3" t="s">
        <v>9518</v>
      </c>
      <c r="E3054" s="4">
        <v>18</v>
      </c>
      <c r="F3054" s="4">
        <v>118</v>
      </c>
      <c r="G3054" s="4">
        <v>2</v>
      </c>
      <c r="H3054" s="6">
        <v>15346.25</v>
      </c>
    </row>
    <row r="3055" spans="1:8" ht="9" hidden="1" customHeight="1" x14ac:dyDescent="0.2">
      <c r="A3055" s="3" t="s">
        <v>9541</v>
      </c>
      <c r="B3055" s="3" t="s">
        <v>9542</v>
      </c>
      <c r="C3055" s="3" t="s">
        <v>8099</v>
      </c>
      <c r="D3055" s="3" t="s">
        <v>9518</v>
      </c>
      <c r="E3055" s="4">
        <v>51</v>
      </c>
      <c r="F3055" s="4">
        <v>286</v>
      </c>
      <c r="G3055" s="4">
        <v>4</v>
      </c>
      <c r="H3055" s="6">
        <v>30692.5</v>
      </c>
    </row>
    <row r="3056" spans="1:8" ht="9" hidden="1" customHeight="1" x14ac:dyDescent="0.2">
      <c r="A3056" s="3" t="s">
        <v>9543</v>
      </c>
      <c r="B3056" s="3" t="s">
        <v>9544</v>
      </c>
      <c r="C3056" s="3" t="s">
        <v>8099</v>
      </c>
      <c r="D3056" s="3" t="s">
        <v>9518</v>
      </c>
      <c r="E3056" s="4">
        <v>4</v>
      </c>
      <c r="F3056" s="4">
        <v>30</v>
      </c>
      <c r="G3056" s="4">
        <v>1</v>
      </c>
      <c r="H3056" s="6">
        <v>7673.12</v>
      </c>
    </row>
    <row r="3057" spans="1:8" ht="9" hidden="1" customHeight="1" x14ac:dyDescent="0.2">
      <c r="A3057" s="3" t="s">
        <v>9545</v>
      </c>
      <c r="B3057" s="3" t="s">
        <v>9546</v>
      </c>
      <c r="C3057" s="3" t="s">
        <v>8099</v>
      </c>
      <c r="D3057" s="3" t="s">
        <v>9518</v>
      </c>
      <c r="E3057" s="4">
        <v>8</v>
      </c>
      <c r="F3057" s="4">
        <v>17</v>
      </c>
      <c r="G3057" s="4">
        <v>0</v>
      </c>
      <c r="H3057" s="5">
        <v>0</v>
      </c>
    </row>
    <row r="3058" spans="1:8" ht="9" hidden="1" customHeight="1" x14ac:dyDescent="0.2">
      <c r="A3058" s="3" t="s">
        <v>9547</v>
      </c>
      <c r="B3058" s="3" t="s">
        <v>9548</v>
      </c>
      <c r="C3058" s="3" t="s">
        <v>8099</v>
      </c>
      <c r="D3058" s="3" t="s">
        <v>9518</v>
      </c>
      <c r="E3058" s="4">
        <v>37</v>
      </c>
      <c r="F3058" s="4">
        <v>284</v>
      </c>
      <c r="G3058" s="4">
        <v>6</v>
      </c>
      <c r="H3058" s="6">
        <v>46038.75</v>
      </c>
    </row>
    <row r="3059" spans="1:8" ht="9" hidden="1" customHeight="1" x14ac:dyDescent="0.2">
      <c r="A3059" s="3" t="s">
        <v>9549</v>
      </c>
      <c r="B3059" s="3" t="s">
        <v>9550</v>
      </c>
      <c r="C3059" s="3" t="s">
        <v>8099</v>
      </c>
      <c r="D3059" s="3" t="s">
        <v>9518</v>
      </c>
      <c r="E3059" s="4">
        <v>28</v>
      </c>
      <c r="F3059" s="4">
        <v>104</v>
      </c>
      <c r="G3059" s="4">
        <v>0</v>
      </c>
      <c r="H3059" s="5">
        <v>0</v>
      </c>
    </row>
    <row r="3060" spans="1:8" ht="9" hidden="1" customHeight="1" x14ac:dyDescent="0.2">
      <c r="A3060" s="3" t="s">
        <v>9551</v>
      </c>
      <c r="B3060" s="3" t="s">
        <v>9552</v>
      </c>
      <c r="C3060" s="3" t="s">
        <v>8099</v>
      </c>
      <c r="D3060" s="3" t="s">
        <v>9518</v>
      </c>
      <c r="E3060" s="4">
        <v>37</v>
      </c>
      <c r="F3060" s="4">
        <v>9</v>
      </c>
      <c r="G3060" s="4">
        <v>0</v>
      </c>
      <c r="H3060" s="5">
        <v>0</v>
      </c>
    </row>
    <row r="3061" spans="1:8" ht="9" hidden="1" customHeight="1" x14ac:dyDescent="0.2">
      <c r="A3061" s="3" t="s">
        <v>9553</v>
      </c>
      <c r="B3061" s="3" t="s">
        <v>9554</v>
      </c>
      <c r="C3061" s="3" t="s">
        <v>8099</v>
      </c>
      <c r="D3061" s="3" t="s">
        <v>9518</v>
      </c>
      <c r="E3061" s="4">
        <v>0</v>
      </c>
      <c r="F3061" s="4">
        <v>60</v>
      </c>
      <c r="G3061" s="4">
        <v>2</v>
      </c>
      <c r="H3061" s="6">
        <v>15346.25</v>
      </c>
    </row>
    <row r="3062" spans="1:8" ht="9" hidden="1" customHeight="1" x14ac:dyDescent="0.2">
      <c r="A3062" s="3" t="s">
        <v>9555</v>
      </c>
      <c r="B3062" s="3" t="s">
        <v>9556</v>
      </c>
      <c r="C3062" s="3" t="s">
        <v>8099</v>
      </c>
      <c r="D3062" s="3" t="s">
        <v>9518</v>
      </c>
      <c r="E3062" s="7">
        <v>41.882752279999998</v>
      </c>
      <c r="F3062" s="4">
        <v>75</v>
      </c>
      <c r="G3062" s="4">
        <v>0</v>
      </c>
      <c r="H3062" s="5">
        <v>0</v>
      </c>
    </row>
    <row r="3063" spans="1:8" ht="9" hidden="1" customHeight="1" x14ac:dyDescent="0.2">
      <c r="A3063" s="3" t="s">
        <v>9557</v>
      </c>
      <c r="B3063" s="3" t="s">
        <v>9558</v>
      </c>
      <c r="C3063" s="3" t="s">
        <v>8099</v>
      </c>
      <c r="D3063" s="3" t="s">
        <v>9518</v>
      </c>
      <c r="E3063" s="4">
        <v>5</v>
      </c>
      <c r="F3063" s="4">
        <v>55</v>
      </c>
      <c r="G3063" s="4">
        <v>1</v>
      </c>
      <c r="H3063" s="6">
        <v>7673.12</v>
      </c>
    </row>
    <row r="3064" spans="1:8" ht="9" hidden="1" customHeight="1" x14ac:dyDescent="0.2">
      <c r="A3064" s="3" t="s">
        <v>9559</v>
      </c>
      <c r="B3064" s="3" t="s">
        <v>9560</v>
      </c>
      <c r="C3064" s="3" t="s">
        <v>8099</v>
      </c>
      <c r="D3064" s="3" t="s">
        <v>9518</v>
      </c>
      <c r="E3064" s="4">
        <v>0</v>
      </c>
      <c r="F3064" s="4">
        <v>80</v>
      </c>
      <c r="G3064" s="4">
        <v>2</v>
      </c>
      <c r="H3064" s="6">
        <v>15346.25</v>
      </c>
    </row>
    <row r="3065" spans="1:8" ht="9" hidden="1" customHeight="1" x14ac:dyDescent="0.2">
      <c r="A3065" s="3" t="s">
        <v>9561</v>
      </c>
      <c r="B3065" s="3" t="s">
        <v>9562</v>
      </c>
      <c r="C3065" s="3" t="s">
        <v>8099</v>
      </c>
      <c r="D3065" s="3" t="s">
        <v>9518</v>
      </c>
      <c r="E3065" s="4">
        <v>101</v>
      </c>
      <c r="F3065" s="4">
        <v>169</v>
      </c>
      <c r="G3065" s="4">
        <v>0</v>
      </c>
      <c r="H3065" s="5">
        <v>0</v>
      </c>
    </row>
    <row r="3066" spans="1:8" ht="9" hidden="1" customHeight="1" x14ac:dyDescent="0.2">
      <c r="A3066" s="3" t="s">
        <v>9563</v>
      </c>
      <c r="B3066" s="3" t="s">
        <v>9564</v>
      </c>
      <c r="C3066" s="3" t="s">
        <v>8099</v>
      </c>
      <c r="D3066" s="3" t="s">
        <v>9518</v>
      </c>
      <c r="E3066" s="4">
        <v>0</v>
      </c>
      <c r="F3066" s="4">
        <v>34</v>
      </c>
      <c r="G3066" s="4">
        <v>1</v>
      </c>
      <c r="H3066" s="6">
        <v>7673.12</v>
      </c>
    </row>
    <row r="3067" spans="1:8" ht="9" hidden="1" customHeight="1" x14ac:dyDescent="0.2">
      <c r="A3067" s="3" t="s">
        <v>9565</v>
      </c>
      <c r="B3067" s="3" t="s">
        <v>9566</v>
      </c>
      <c r="C3067" s="3" t="s">
        <v>8099</v>
      </c>
      <c r="D3067" s="3" t="s">
        <v>9518</v>
      </c>
      <c r="E3067" s="4">
        <v>0</v>
      </c>
      <c r="F3067" s="4">
        <v>17</v>
      </c>
      <c r="G3067" s="4">
        <v>1</v>
      </c>
      <c r="H3067" s="6">
        <v>7673.12</v>
      </c>
    </row>
    <row r="3068" spans="1:8" ht="9" hidden="1" customHeight="1" x14ac:dyDescent="0.2">
      <c r="A3068" s="3" t="s">
        <v>9567</v>
      </c>
      <c r="B3068" s="3" t="s">
        <v>9568</v>
      </c>
      <c r="C3068" s="3" t="s">
        <v>8099</v>
      </c>
      <c r="D3068" s="3" t="s">
        <v>9518</v>
      </c>
      <c r="E3068" s="4">
        <v>19</v>
      </c>
      <c r="F3068" s="4">
        <v>121</v>
      </c>
      <c r="G3068" s="4">
        <v>2</v>
      </c>
      <c r="H3068" s="6">
        <v>15346.25</v>
      </c>
    </row>
    <row r="3069" spans="1:8" ht="9" hidden="1" customHeight="1" x14ac:dyDescent="0.2">
      <c r="A3069" s="3" t="s">
        <v>9569</v>
      </c>
      <c r="B3069" s="3" t="s">
        <v>9570</v>
      </c>
      <c r="C3069" s="3" t="s">
        <v>8099</v>
      </c>
      <c r="D3069" s="3" t="s">
        <v>9518</v>
      </c>
      <c r="E3069" s="4">
        <v>0</v>
      </c>
      <c r="F3069" s="4">
        <v>6</v>
      </c>
      <c r="G3069" s="4">
        <v>1</v>
      </c>
      <c r="H3069" s="6">
        <v>7673.13</v>
      </c>
    </row>
    <row r="3070" spans="1:8" ht="9" hidden="1" customHeight="1" x14ac:dyDescent="0.2">
      <c r="A3070" s="3" t="s">
        <v>9571</v>
      </c>
      <c r="B3070" s="3" t="s">
        <v>9572</v>
      </c>
      <c r="C3070" s="3" t="s">
        <v>8099</v>
      </c>
      <c r="D3070" s="3" t="s">
        <v>9518</v>
      </c>
      <c r="E3070" s="4">
        <v>0</v>
      </c>
      <c r="F3070" s="4">
        <v>30</v>
      </c>
      <c r="G3070" s="4">
        <v>1</v>
      </c>
      <c r="H3070" s="6">
        <v>7673.12</v>
      </c>
    </row>
    <row r="3071" spans="1:8" ht="9" hidden="1" customHeight="1" x14ac:dyDescent="0.2">
      <c r="A3071" s="3" t="s">
        <v>9573</v>
      </c>
      <c r="B3071" s="3" t="s">
        <v>9574</v>
      </c>
      <c r="C3071" s="3" t="s">
        <v>8099</v>
      </c>
      <c r="D3071" s="3" t="s">
        <v>9518</v>
      </c>
      <c r="E3071" s="4">
        <v>0</v>
      </c>
      <c r="F3071" s="4">
        <v>33</v>
      </c>
      <c r="G3071" s="4">
        <v>1</v>
      </c>
      <c r="H3071" s="6">
        <v>7673.12</v>
      </c>
    </row>
    <row r="3072" spans="1:8" ht="9" hidden="1" customHeight="1" x14ac:dyDescent="0.2">
      <c r="A3072" s="3" t="s">
        <v>9575</v>
      </c>
      <c r="B3072" s="3" t="s">
        <v>9576</v>
      </c>
      <c r="C3072" s="3" t="s">
        <v>8099</v>
      </c>
      <c r="D3072" s="3" t="s">
        <v>9518</v>
      </c>
      <c r="E3072" s="4">
        <v>24</v>
      </c>
      <c r="F3072" s="4">
        <v>40</v>
      </c>
      <c r="G3072" s="4">
        <v>0</v>
      </c>
      <c r="H3072" s="5">
        <v>0</v>
      </c>
    </row>
    <row r="3073" spans="1:8" ht="9" hidden="1" customHeight="1" x14ac:dyDescent="0.2">
      <c r="A3073" s="3" t="s">
        <v>9577</v>
      </c>
      <c r="B3073" s="3" t="s">
        <v>9578</v>
      </c>
      <c r="C3073" s="3" t="s">
        <v>8099</v>
      </c>
      <c r="D3073" s="3" t="s">
        <v>9518</v>
      </c>
      <c r="E3073" s="4">
        <v>90</v>
      </c>
      <c r="F3073" s="4">
        <v>63</v>
      </c>
      <c r="G3073" s="4">
        <v>0</v>
      </c>
      <c r="H3073" s="5">
        <v>0</v>
      </c>
    </row>
    <row r="3074" spans="1:8" ht="9" hidden="1" customHeight="1" x14ac:dyDescent="0.2">
      <c r="A3074" s="3" t="s">
        <v>9579</v>
      </c>
      <c r="B3074" s="3" t="s">
        <v>9580</v>
      </c>
      <c r="C3074" s="3" t="s">
        <v>8099</v>
      </c>
      <c r="D3074" s="3" t="s">
        <v>9518</v>
      </c>
      <c r="E3074" s="4">
        <v>0</v>
      </c>
      <c r="F3074" s="4">
        <v>6</v>
      </c>
      <c r="G3074" s="4">
        <v>1</v>
      </c>
      <c r="H3074" s="6">
        <v>7673.13</v>
      </c>
    </row>
    <row r="3075" spans="1:8" ht="9" hidden="1" customHeight="1" x14ac:dyDescent="0.2">
      <c r="A3075" s="3" t="s">
        <v>9581</v>
      </c>
      <c r="B3075" s="3" t="s">
        <v>9582</v>
      </c>
      <c r="C3075" s="3" t="s">
        <v>8099</v>
      </c>
      <c r="D3075" s="3" t="s">
        <v>9518</v>
      </c>
      <c r="E3075" s="4">
        <v>0</v>
      </c>
      <c r="F3075" s="4">
        <v>23</v>
      </c>
      <c r="G3075" s="4">
        <v>1</v>
      </c>
      <c r="H3075" s="6">
        <v>7673.12</v>
      </c>
    </row>
    <row r="3076" spans="1:8" ht="9" hidden="1" customHeight="1" x14ac:dyDescent="0.2">
      <c r="A3076" s="3" t="s">
        <v>9583</v>
      </c>
      <c r="B3076" s="3" t="s">
        <v>9584</v>
      </c>
      <c r="C3076" s="3" t="s">
        <v>8099</v>
      </c>
      <c r="D3076" s="3" t="s">
        <v>9518</v>
      </c>
      <c r="E3076" s="4">
        <v>0</v>
      </c>
      <c r="F3076" s="4">
        <v>10</v>
      </c>
      <c r="G3076" s="4">
        <v>1</v>
      </c>
      <c r="H3076" s="6">
        <v>7673.12</v>
      </c>
    </row>
    <row r="3077" spans="1:8" ht="9" hidden="1" customHeight="1" x14ac:dyDescent="0.2">
      <c r="A3077" s="3" t="s">
        <v>9585</v>
      </c>
      <c r="B3077" s="3" t="s">
        <v>9586</v>
      </c>
      <c r="C3077" s="3" t="s">
        <v>8099</v>
      </c>
      <c r="D3077" s="3" t="s">
        <v>9518</v>
      </c>
      <c r="E3077" s="4">
        <v>0</v>
      </c>
      <c r="F3077" s="4">
        <v>22</v>
      </c>
      <c r="G3077" s="4">
        <v>1</v>
      </c>
      <c r="H3077" s="6">
        <v>7673.12</v>
      </c>
    </row>
    <row r="3078" spans="1:8" ht="9" hidden="1" customHeight="1" x14ac:dyDescent="0.2">
      <c r="A3078" s="3" t="s">
        <v>9587</v>
      </c>
      <c r="B3078" s="3" t="s">
        <v>9588</v>
      </c>
      <c r="C3078" s="3" t="s">
        <v>8099</v>
      </c>
      <c r="D3078" s="3" t="s">
        <v>9518</v>
      </c>
      <c r="E3078" s="4">
        <v>36</v>
      </c>
      <c r="F3078" s="4">
        <v>158</v>
      </c>
      <c r="G3078" s="4">
        <v>1</v>
      </c>
      <c r="H3078" s="6">
        <v>7673.12</v>
      </c>
    </row>
    <row r="3079" spans="1:8" ht="9" hidden="1" customHeight="1" x14ac:dyDescent="0.2">
      <c r="A3079" s="3" t="s">
        <v>9589</v>
      </c>
      <c r="B3079" s="3" t="s">
        <v>9590</v>
      </c>
      <c r="C3079" s="3" t="s">
        <v>8099</v>
      </c>
      <c r="D3079" s="3" t="s">
        <v>9518</v>
      </c>
      <c r="E3079" s="4">
        <v>0</v>
      </c>
      <c r="F3079" s="4">
        <v>67</v>
      </c>
      <c r="G3079" s="4">
        <v>2</v>
      </c>
      <c r="H3079" s="6">
        <v>15346.25</v>
      </c>
    </row>
    <row r="3080" spans="1:8" ht="9" hidden="1" customHeight="1" x14ac:dyDescent="0.2">
      <c r="A3080" s="3" t="s">
        <v>9591</v>
      </c>
      <c r="B3080" s="3" t="s">
        <v>9592</v>
      </c>
      <c r="C3080" s="3" t="s">
        <v>8099</v>
      </c>
      <c r="D3080" s="3" t="s">
        <v>9518</v>
      </c>
      <c r="E3080" s="4">
        <v>3</v>
      </c>
      <c r="F3080" s="4">
        <v>56</v>
      </c>
      <c r="G3080" s="4">
        <v>1</v>
      </c>
      <c r="H3080" s="6">
        <v>7673.12</v>
      </c>
    </row>
    <row r="3081" spans="1:8" ht="9" hidden="1" customHeight="1" x14ac:dyDescent="0.2">
      <c r="A3081" s="3" t="s">
        <v>9593</v>
      </c>
      <c r="B3081" s="3" t="s">
        <v>9594</v>
      </c>
      <c r="C3081" s="3" t="s">
        <v>8099</v>
      </c>
      <c r="D3081" s="3" t="s">
        <v>9518</v>
      </c>
      <c r="E3081" s="4">
        <v>13</v>
      </c>
      <c r="F3081" s="4">
        <v>50</v>
      </c>
      <c r="G3081" s="4">
        <v>0</v>
      </c>
      <c r="H3081" s="5">
        <v>0</v>
      </c>
    </row>
    <row r="3082" spans="1:8" ht="9" hidden="1" customHeight="1" x14ac:dyDescent="0.2">
      <c r="A3082" s="3" t="s">
        <v>9595</v>
      </c>
      <c r="B3082" s="3" t="s">
        <v>9596</v>
      </c>
      <c r="C3082" s="3" t="s">
        <v>8099</v>
      </c>
      <c r="D3082" s="3" t="s">
        <v>9518</v>
      </c>
      <c r="E3082" s="4">
        <v>0</v>
      </c>
      <c r="F3082" s="4">
        <v>46</v>
      </c>
      <c r="G3082" s="4">
        <v>2</v>
      </c>
      <c r="H3082" s="6">
        <v>15346.25</v>
      </c>
    </row>
    <row r="3083" spans="1:8" ht="9" hidden="1" customHeight="1" x14ac:dyDescent="0.2">
      <c r="A3083" s="3" t="s">
        <v>9597</v>
      </c>
      <c r="B3083" s="3" t="s">
        <v>9598</v>
      </c>
      <c r="C3083" s="3" t="s">
        <v>8099</v>
      </c>
      <c r="D3083" s="3" t="s">
        <v>9518</v>
      </c>
      <c r="E3083" s="4">
        <v>0</v>
      </c>
      <c r="F3083" s="4">
        <v>105</v>
      </c>
      <c r="G3083" s="4">
        <v>3</v>
      </c>
      <c r="H3083" s="6">
        <v>23019.37</v>
      </c>
    </row>
    <row r="3084" spans="1:8" ht="9" hidden="1" customHeight="1" x14ac:dyDescent="0.2">
      <c r="A3084" s="3" t="s">
        <v>9599</v>
      </c>
      <c r="B3084" s="3" t="s">
        <v>9518</v>
      </c>
      <c r="C3084" s="3" t="s">
        <v>8099</v>
      </c>
      <c r="D3084" s="3" t="s">
        <v>9518</v>
      </c>
      <c r="E3084" s="4">
        <v>563</v>
      </c>
      <c r="F3084" s="4">
        <v>905</v>
      </c>
      <c r="G3084" s="4">
        <v>0</v>
      </c>
      <c r="H3084" s="5">
        <v>0</v>
      </c>
    </row>
    <row r="3085" spans="1:8" ht="9" hidden="1" customHeight="1" x14ac:dyDescent="0.2">
      <c r="A3085" s="3" t="s">
        <v>9600</v>
      </c>
      <c r="B3085" s="3" t="s">
        <v>9601</v>
      </c>
      <c r="C3085" s="3" t="s">
        <v>8099</v>
      </c>
      <c r="D3085" s="3" t="s">
        <v>9518</v>
      </c>
      <c r="E3085" s="4">
        <v>0</v>
      </c>
      <c r="F3085" s="4">
        <v>44</v>
      </c>
      <c r="G3085" s="4">
        <v>2</v>
      </c>
      <c r="H3085" s="6">
        <v>15346.25</v>
      </c>
    </row>
    <row r="3086" spans="1:8" ht="9" hidden="1" customHeight="1" x14ac:dyDescent="0.2">
      <c r="A3086" s="3" t="s">
        <v>9602</v>
      </c>
      <c r="B3086" s="3" t="s">
        <v>9603</v>
      </c>
      <c r="C3086" s="3" t="s">
        <v>8099</v>
      </c>
      <c r="D3086" s="3" t="s">
        <v>9518</v>
      </c>
      <c r="E3086" s="4">
        <v>57</v>
      </c>
      <c r="F3086" s="4">
        <v>136</v>
      </c>
      <c r="G3086" s="4">
        <v>0</v>
      </c>
      <c r="H3086" s="5">
        <v>0</v>
      </c>
    </row>
    <row r="3087" spans="1:8" ht="9" hidden="1" customHeight="1" x14ac:dyDescent="0.2">
      <c r="A3087" s="3" t="s">
        <v>9604</v>
      </c>
      <c r="B3087" s="3" t="s">
        <v>9605</v>
      </c>
      <c r="C3087" s="3" t="s">
        <v>8099</v>
      </c>
      <c r="D3087" s="3" t="s">
        <v>9518</v>
      </c>
      <c r="E3087" s="4">
        <v>0</v>
      </c>
      <c r="F3087" s="4">
        <v>100</v>
      </c>
      <c r="G3087" s="4">
        <v>3</v>
      </c>
      <c r="H3087" s="6">
        <v>23019.37</v>
      </c>
    </row>
    <row r="3088" spans="1:8" ht="9" hidden="1" customHeight="1" x14ac:dyDescent="0.2">
      <c r="A3088" s="3" t="s">
        <v>9606</v>
      </c>
      <c r="B3088" s="3" t="s">
        <v>9607</v>
      </c>
      <c r="C3088" s="3" t="s">
        <v>8099</v>
      </c>
      <c r="D3088" s="3" t="s">
        <v>9518</v>
      </c>
      <c r="E3088" s="4">
        <v>26</v>
      </c>
      <c r="F3088" s="4">
        <v>155</v>
      </c>
      <c r="G3088" s="4">
        <v>2</v>
      </c>
      <c r="H3088" s="6">
        <v>15346.25</v>
      </c>
    </row>
    <row r="3089" spans="1:8" ht="9" hidden="1" customHeight="1" x14ac:dyDescent="0.2">
      <c r="A3089" s="3" t="s">
        <v>9608</v>
      </c>
      <c r="B3089" s="3" t="s">
        <v>9609</v>
      </c>
      <c r="C3089" s="3" t="s">
        <v>8099</v>
      </c>
      <c r="D3089" s="3" t="s">
        <v>9518</v>
      </c>
      <c r="E3089" s="4">
        <v>0</v>
      </c>
      <c r="F3089" s="4">
        <v>9</v>
      </c>
      <c r="G3089" s="4">
        <v>1</v>
      </c>
      <c r="H3089" s="6">
        <v>7673.13</v>
      </c>
    </row>
    <row r="3090" spans="1:8" ht="9" hidden="1" customHeight="1" x14ac:dyDescent="0.2">
      <c r="A3090" s="3" t="s">
        <v>9610</v>
      </c>
      <c r="B3090" s="3" t="s">
        <v>9611</v>
      </c>
      <c r="C3090" s="3" t="s">
        <v>8099</v>
      </c>
      <c r="D3090" s="3" t="s">
        <v>9518</v>
      </c>
      <c r="E3090" s="4">
        <v>76</v>
      </c>
      <c r="F3090" s="4">
        <v>278</v>
      </c>
      <c r="G3090" s="4">
        <v>0</v>
      </c>
      <c r="H3090" s="5">
        <v>0</v>
      </c>
    </row>
    <row r="3091" spans="1:8" ht="9" hidden="1" customHeight="1" x14ac:dyDescent="0.2">
      <c r="A3091" s="3" t="s">
        <v>9612</v>
      </c>
      <c r="B3091" s="3" t="s">
        <v>9613</v>
      </c>
      <c r="C3091" s="3" t="s">
        <v>8099</v>
      </c>
      <c r="D3091" s="3" t="s">
        <v>9518</v>
      </c>
      <c r="E3091" s="4">
        <v>49</v>
      </c>
      <c r="F3091" s="4">
        <v>229</v>
      </c>
      <c r="G3091" s="4">
        <v>2</v>
      </c>
      <c r="H3091" s="6">
        <v>15346.25</v>
      </c>
    </row>
    <row r="3092" spans="1:8" ht="9" hidden="1" customHeight="1" x14ac:dyDescent="0.2">
      <c r="A3092" s="3" t="s">
        <v>9614</v>
      </c>
      <c r="B3092" s="3" t="s">
        <v>9615</v>
      </c>
      <c r="C3092" s="3" t="s">
        <v>8099</v>
      </c>
      <c r="D3092" s="3" t="s">
        <v>9518</v>
      </c>
      <c r="E3092" s="4">
        <v>0</v>
      </c>
      <c r="F3092" s="4">
        <v>7</v>
      </c>
      <c r="G3092" s="4">
        <v>1</v>
      </c>
      <c r="H3092" s="6">
        <v>7673.13</v>
      </c>
    </row>
    <row r="3093" spans="1:8" ht="9" hidden="1" customHeight="1" x14ac:dyDescent="0.2">
      <c r="A3093" s="3" t="s">
        <v>9616</v>
      </c>
      <c r="B3093" s="3" t="s">
        <v>9617</v>
      </c>
      <c r="C3093" s="3" t="s">
        <v>8099</v>
      </c>
      <c r="D3093" s="3" t="s">
        <v>9518</v>
      </c>
      <c r="E3093" s="4">
        <v>28</v>
      </c>
      <c r="F3093" s="4">
        <v>83</v>
      </c>
      <c r="G3093" s="4">
        <v>0</v>
      </c>
      <c r="H3093" s="5">
        <v>0</v>
      </c>
    </row>
    <row r="3094" spans="1:8" ht="9" hidden="1" customHeight="1" x14ac:dyDescent="0.2">
      <c r="A3094" s="3" t="s">
        <v>9618</v>
      </c>
      <c r="B3094" s="3" t="s">
        <v>9619</v>
      </c>
      <c r="C3094" s="3" t="s">
        <v>8099</v>
      </c>
      <c r="D3094" s="3" t="s">
        <v>9518</v>
      </c>
      <c r="E3094" s="4">
        <v>18</v>
      </c>
      <c r="F3094" s="4">
        <v>33</v>
      </c>
      <c r="G3094" s="4">
        <v>0</v>
      </c>
      <c r="H3094" s="5">
        <v>0</v>
      </c>
    </row>
    <row r="3095" spans="1:8" ht="9" hidden="1" customHeight="1" x14ac:dyDescent="0.2">
      <c r="A3095" s="3" t="s">
        <v>9620</v>
      </c>
      <c r="B3095" s="3" t="s">
        <v>9621</v>
      </c>
      <c r="C3095" s="3" t="s">
        <v>8099</v>
      </c>
      <c r="D3095" s="3" t="s">
        <v>9518</v>
      </c>
      <c r="E3095" s="9">
        <v>24.728010600000001</v>
      </c>
      <c r="F3095" s="4">
        <v>61</v>
      </c>
      <c r="G3095" s="4">
        <v>0</v>
      </c>
      <c r="H3095" s="5">
        <v>0</v>
      </c>
    </row>
    <row r="3096" spans="1:8" ht="9" hidden="1" customHeight="1" x14ac:dyDescent="0.2">
      <c r="A3096" s="3" t="s">
        <v>9622</v>
      </c>
      <c r="B3096" s="3" t="s">
        <v>9623</v>
      </c>
      <c r="C3096" s="3" t="s">
        <v>8099</v>
      </c>
      <c r="D3096" s="3" t="s">
        <v>9518</v>
      </c>
      <c r="E3096" s="4">
        <v>0</v>
      </c>
      <c r="F3096" s="4">
        <v>77</v>
      </c>
      <c r="G3096" s="4">
        <v>2</v>
      </c>
      <c r="H3096" s="6">
        <v>15346.25</v>
      </c>
    </row>
    <row r="3097" spans="1:8" ht="9" hidden="1" customHeight="1" x14ac:dyDescent="0.2">
      <c r="A3097" s="3" t="s">
        <v>9624</v>
      </c>
      <c r="B3097" s="3" t="s">
        <v>9625</v>
      </c>
      <c r="C3097" s="3" t="s">
        <v>8099</v>
      </c>
      <c r="D3097" s="3" t="s">
        <v>9518</v>
      </c>
      <c r="E3097" s="4">
        <v>0</v>
      </c>
      <c r="F3097" s="4">
        <v>1</v>
      </c>
      <c r="G3097" s="4">
        <v>1</v>
      </c>
      <c r="H3097" s="6">
        <v>7673.21</v>
      </c>
    </row>
    <row r="3098" spans="1:8" ht="9" hidden="1" customHeight="1" x14ac:dyDescent="0.2">
      <c r="A3098" s="3" t="s">
        <v>9626</v>
      </c>
      <c r="B3098" s="3" t="s">
        <v>9627</v>
      </c>
      <c r="C3098" s="3" t="s">
        <v>8099</v>
      </c>
      <c r="D3098" s="3" t="s">
        <v>9518</v>
      </c>
      <c r="E3098" s="4">
        <v>40</v>
      </c>
      <c r="F3098" s="4">
        <v>88</v>
      </c>
      <c r="G3098" s="4">
        <v>0</v>
      </c>
      <c r="H3098" s="5">
        <v>0</v>
      </c>
    </row>
    <row r="3099" spans="1:8" ht="9" hidden="1" customHeight="1" x14ac:dyDescent="0.2">
      <c r="A3099" s="3" t="s">
        <v>9628</v>
      </c>
      <c r="B3099" s="3" t="s">
        <v>9629</v>
      </c>
      <c r="C3099" s="3" t="s">
        <v>8099</v>
      </c>
      <c r="D3099" s="3" t="s">
        <v>9518</v>
      </c>
      <c r="E3099" s="4">
        <v>48</v>
      </c>
      <c r="F3099" s="4">
        <v>216</v>
      </c>
      <c r="G3099" s="4">
        <v>1</v>
      </c>
      <c r="H3099" s="6">
        <v>7673.12</v>
      </c>
    </row>
    <row r="3100" spans="1:8" ht="9" hidden="1" customHeight="1" x14ac:dyDescent="0.2">
      <c r="A3100" s="3" t="s">
        <v>9630</v>
      </c>
      <c r="B3100" s="3" t="s">
        <v>9631</v>
      </c>
      <c r="C3100" s="3" t="s">
        <v>8099</v>
      </c>
      <c r="D3100" s="3" t="s">
        <v>9518</v>
      </c>
      <c r="E3100" s="4">
        <v>29</v>
      </c>
      <c r="F3100" s="4">
        <v>157</v>
      </c>
      <c r="G3100" s="4">
        <v>2</v>
      </c>
      <c r="H3100" s="6">
        <v>15346.25</v>
      </c>
    </row>
    <row r="3101" spans="1:8" ht="9" hidden="1" customHeight="1" x14ac:dyDescent="0.2">
      <c r="A3101" s="3" t="s">
        <v>9632</v>
      </c>
      <c r="B3101" s="3" t="s">
        <v>9633</v>
      </c>
      <c r="C3101" s="3" t="s">
        <v>8099</v>
      </c>
      <c r="D3101" s="3" t="s">
        <v>9518</v>
      </c>
      <c r="E3101" s="4">
        <v>66</v>
      </c>
      <c r="F3101" s="4">
        <v>147</v>
      </c>
      <c r="G3101" s="4">
        <v>0</v>
      </c>
      <c r="H3101" s="5">
        <v>0</v>
      </c>
    </row>
    <row r="3102" spans="1:8" ht="9" hidden="1" customHeight="1" x14ac:dyDescent="0.2">
      <c r="A3102" s="3" t="s">
        <v>9634</v>
      </c>
      <c r="B3102" s="3" t="s">
        <v>9635</v>
      </c>
      <c r="C3102" s="3" t="s">
        <v>8099</v>
      </c>
      <c r="D3102" s="3" t="s">
        <v>9518</v>
      </c>
      <c r="E3102" s="4">
        <v>0</v>
      </c>
      <c r="F3102" s="4">
        <v>14</v>
      </c>
      <c r="G3102" s="4">
        <v>1</v>
      </c>
      <c r="H3102" s="6">
        <v>7673.12</v>
      </c>
    </row>
    <row r="3103" spans="1:8" ht="9" hidden="1" customHeight="1" x14ac:dyDescent="0.2">
      <c r="A3103" s="3" t="s">
        <v>9636</v>
      </c>
      <c r="B3103" s="3" t="s">
        <v>9637</v>
      </c>
      <c r="C3103" s="3" t="s">
        <v>8099</v>
      </c>
      <c r="D3103" s="3" t="s">
        <v>9518</v>
      </c>
      <c r="E3103" s="7">
        <v>43.389237129999998</v>
      </c>
      <c r="F3103" s="4">
        <v>110</v>
      </c>
      <c r="G3103" s="4">
        <v>0</v>
      </c>
      <c r="H3103" s="5">
        <v>0</v>
      </c>
    </row>
    <row r="3104" spans="1:8" ht="9" hidden="1" customHeight="1" x14ac:dyDescent="0.2">
      <c r="A3104" s="3" t="s">
        <v>9638</v>
      </c>
      <c r="B3104" s="3" t="s">
        <v>9639</v>
      </c>
      <c r="C3104" s="3" t="s">
        <v>8099</v>
      </c>
      <c r="D3104" s="3" t="s">
        <v>9518</v>
      </c>
      <c r="E3104" s="4">
        <v>28</v>
      </c>
      <c r="F3104" s="4">
        <v>83</v>
      </c>
      <c r="G3104" s="4">
        <v>0</v>
      </c>
      <c r="H3104" s="5">
        <v>0</v>
      </c>
    </row>
    <row r="3105" spans="1:8" ht="9" hidden="1" customHeight="1" x14ac:dyDescent="0.2">
      <c r="A3105" s="3" t="s">
        <v>9640</v>
      </c>
      <c r="B3105" s="3" t="s">
        <v>9641</v>
      </c>
      <c r="C3105" s="3" t="s">
        <v>8099</v>
      </c>
      <c r="D3105" s="3" t="s">
        <v>9518</v>
      </c>
      <c r="E3105" s="4">
        <v>0</v>
      </c>
      <c r="F3105" s="4">
        <v>1</v>
      </c>
      <c r="G3105" s="4">
        <v>1</v>
      </c>
      <c r="H3105" s="6">
        <v>7673.13</v>
      </c>
    </row>
    <row r="3106" spans="1:8" ht="9" hidden="1" customHeight="1" x14ac:dyDescent="0.2">
      <c r="A3106" s="3" t="s">
        <v>9642</v>
      </c>
      <c r="B3106" s="3" t="s">
        <v>9643</v>
      </c>
      <c r="C3106" s="3" t="s">
        <v>8099</v>
      </c>
      <c r="D3106" s="3" t="s">
        <v>9518</v>
      </c>
      <c r="E3106" s="4">
        <v>8</v>
      </c>
      <c r="F3106" s="4">
        <v>1</v>
      </c>
      <c r="G3106" s="4">
        <v>0</v>
      </c>
      <c r="H3106" s="5">
        <v>0</v>
      </c>
    </row>
    <row r="3107" spans="1:8" ht="9" hidden="1" customHeight="1" x14ac:dyDescent="0.2">
      <c r="A3107" s="3" t="s">
        <v>9644</v>
      </c>
      <c r="B3107" s="3" t="s">
        <v>9645</v>
      </c>
      <c r="C3107" s="3" t="s">
        <v>8099</v>
      </c>
      <c r="D3107" s="3" t="s">
        <v>9518</v>
      </c>
      <c r="E3107" s="4">
        <v>8</v>
      </c>
      <c r="F3107" s="4">
        <v>42</v>
      </c>
      <c r="G3107" s="4">
        <v>0</v>
      </c>
      <c r="H3107" s="5">
        <v>0</v>
      </c>
    </row>
    <row r="3108" spans="1:8" ht="9" hidden="1" customHeight="1" x14ac:dyDescent="0.2">
      <c r="A3108" s="3" t="s">
        <v>9646</v>
      </c>
      <c r="B3108" s="3" t="s">
        <v>9647</v>
      </c>
      <c r="C3108" s="3" t="s">
        <v>8099</v>
      </c>
      <c r="D3108" s="3" t="s">
        <v>9518</v>
      </c>
      <c r="E3108" s="4">
        <v>5</v>
      </c>
      <c r="F3108" s="4">
        <v>13</v>
      </c>
      <c r="G3108" s="4">
        <v>0</v>
      </c>
      <c r="H3108" s="5">
        <v>0</v>
      </c>
    </row>
    <row r="3109" spans="1:8" ht="9" hidden="1" customHeight="1" x14ac:dyDescent="0.2">
      <c r="A3109" s="3" t="s">
        <v>9648</v>
      </c>
      <c r="B3109" s="3" t="s">
        <v>9649</v>
      </c>
      <c r="C3109" s="3" t="s">
        <v>8099</v>
      </c>
      <c r="D3109" s="3" t="s">
        <v>9518</v>
      </c>
      <c r="E3109" s="4">
        <v>28</v>
      </c>
      <c r="F3109" s="4">
        <v>46</v>
      </c>
      <c r="G3109" s="4">
        <v>0</v>
      </c>
      <c r="H3109" s="5">
        <v>0</v>
      </c>
    </row>
    <row r="3110" spans="1:8" ht="9" hidden="1" customHeight="1" x14ac:dyDescent="0.2">
      <c r="A3110" s="3" t="s">
        <v>9650</v>
      </c>
      <c r="B3110" s="3" t="s">
        <v>9651</v>
      </c>
      <c r="C3110" s="3" t="s">
        <v>8099</v>
      </c>
      <c r="D3110" s="3" t="s">
        <v>9518</v>
      </c>
      <c r="E3110" s="4">
        <v>10</v>
      </c>
      <c r="F3110" s="4">
        <v>50</v>
      </c>
      <c r="G3110" s="4">
        <v>0</v>
      </c>
      <c r="H3110" s="5">
        <v>0</v>
      </c>
    </row>
    <row r="3111" spans="1:8" ht="9" hidden="1" customHeight="1" x14ac:dyDescent="0.2">
      <c r="A3111" s="3" t="s">
        <v>9652</v>
      </c>
      <c r="B3111" s="3" t="s">
        <v>9653</v>
      </c>
      <c r="C3111" s="3" t="s">
        <v>8099</v>
      </c>
      <c r="D3111" s="3" t="s">
        <v>9518</v>
      </c>
      <c r="E3111" s="4">
        <v>29</v>
      </c>
      <c r="F3111" s="4">
        <v>63</v>
      </c>
      <c r="G3111" s="4">
        <v>0</v>
      </c>
      <c r="H3111" s="5">
        <v>0</v>
      </c>
    </row>
    <row r="3112" spans="1:8" ht="9" hidden="1" customHeight="1" x14ac:dyDescent="0.2">
      <c r="A3112" s="3" t="s">
        <v>9654</v>
      </c>
      <c r="B3112" s="3" t="s">
        <v>9655</v>
      </c>
      <c r="C3112" s="3" t="s">
        <v>8099</v>
      </c>
      <c r="D3112" s="3" t="s">
        <v>9518</v>
      </c>
      <c r="E3112" s="4">
        <v>71</v>
      </c>
      <c r="F3112" s="4">
        <v>146</v>
      </c>
      <c r="G3112" s="4">
        <v>0</v>
      </c>
      <c r="H3112" s="5">
        <v>0</v>
      </c>
    </row>
    <row r="3113" spans="1:8" ht="9" hidden="1" customHeight="1" x14ac:dyDescent="0.2">
      <c r="A3113" s="3" t="s">
        <v>9656</v>
      </c>
      <c r="B3113" s="3" t="s">
        <v>9657</v>
      </c>
      <c r="C3113" s="3" t="s">
        <v>8099</v>
      </c>
      <c r="D3113" s="3" t="s">
        <v>9518</v>
      </c>
      <c r="E3113" s="4">
        <v>8</v>
      </c>
      <c r="F3113" s="4">
        <v>62</v>
      </c>
      <c r="G3113" s="4">
        <v>1</v>
      </c>
      <c r="H3113" s="6">
        <v>7673.12</v>
      </c>
    </row>
    <row r="3114" spans="1:8" ht="9" hidden="1" customHeight="1" x14ac:dyDescent="0.2">
      <c r="A3114" s="3" t="s">
        <v>9658</v>
      </c>
      <c r="B3114" s="3" t="s">
        <v>9659</v>
      </c>
      <c r="C3114" s="3" t="s">
        <v>8099</v>
      </c>
      <c r="D3114" s="3" t="s">
        <v>9518</v>
      </c>
      <c r="E3114" s="4">
        <v>12</v>
      </c>
      <c r="F3114" s="4">
        <v>41</v>
      </c>
      <c r="G3114" s="4">
        <v>0</v>
      </c>
      <c r="H3114" s="5">
        <v>0</v>
      </c>
    </row>
    <row r="3115" spans="1:8" ht="9" hidden="1" customHeight="1" x14ac:dyDescent="0.2">
      <c r="A3115" s="3" t="s">
        <v>9660</v>
      </c>
      <c r="B3115" s="3" t="s">
        <v>9661</v>
      </c>
      <c r="C3115" s="3" t="s">
        <v>8099</v>
      </c>
      <c r="D3115" s="3" t="s">
        <v>9518</v>
      </c>
      <c r="E3115" s="4">
        <v>0</v>
      </c>
      <c r="F3115" s="4">
        <v>48</v>
      </c>
      <c r="G3115" s="4">
        <v>2</v>
      </c>
      <c r="H3115" s="6">
        <v>15346.25</v>
      </c>
    </row>
    <row r="3116" spans="1:8" ht="9" hidden="1" customHeight="1" x14ac:dyDescent="0.2">
      <c r="A3116" s="3" t="s">
        <v>9662</v>
      </c>
      <c r="B3116" s="3" t="s">
        <v>9663</v>
      </c>
      <c r="C3116" s="3" t="s">
        <v>8099</v>
      </c>
      <c r="D3116" s="3" t="s">
        <v>9518</v>
      </c>
      <c r="E3116" s="4">
        <v>0</v>
      </c>
      <c r="F3116" s="4">
        <v>58</v>
      </c>
      <c r="G3116" s="4">
        <v>2</v>
      </c>
      <c r="H3116" s="6">
        <v>15346.25</v>
      </c>
    </row>
    <row r="3117" spans="1:8" ht="9" hidden="1" customHeight="1" x14ac:dyDescent="0.2">
      <c r="A3117" s="3" t="s">
        <v>9664</v>
      </c>
      <c r="B3117" s="3" t="s">
        <v>9665</v>
      </c>
      <c r="C3117" s="3" t="s">
        <v>8099</v>
      </c>
      <c r="D3117" s="3" t="s">
        <v>9518</v>
      </c>
      <c r="E3117" s="4">
        <v>0</v>
      </c>
      <c r="F3117" s="4">
        <v>3</v>
      </c>
      <c r="G3117" s="4">
        <v>1</v>
      </c>
      <c r="H3117" s="6">
        <v>7673.14</v>
      </c>
    </row>
    <row r="3118" spans="1:8" ht="9" hidden="1" customHeight="1" x14ac:dyDescent="0.2">
      <c r="A3118" s="3" t="s">
        <v>9666</v>
      </c>
      <c r="B3118" s="3" t="s">
        <v>9667</v>
      </c>
      <c r="C3118" s="3" t="s">
        <v>8099</v>
      </c>
      <c r="D3118" s="3" t="s">
        <v>9518</v>
      </c>
      <c r="E3118" s="4">
        <v>18</v>
      </c>
      <c r="F3118" s="4">
        <v>48</v>
      </c>
      <c r="G3118" s="4">
        <v>0</v>
      </c>
      <c r="H3118" s="5">
        <v>0</v>
      </c>
    </row>
    <row r="3119" spans="1:8" ht="9" hidden="1" customHeight="1" x14ac:dyDescent="0.2">
      <c r="A3119" s="3" t="s">
        <v>9668</v>
      </c>
      <c r="B3119" s="3" t="s">
        <v>9669</v>
      </c>
      <c r="C3119" s="3" t="s">
        <v>8099</v>
      </c>
      <c r="D3119" s="3" t="s">
        <v>9518</v>
      </c>
      <c r="E3119" s="4">
        <v>0</v>
      </c>
      <c r="F3119" s="4">
        <v>10</v>
      </c>
      <c r="G3119" s="4">
        <v>1</v>
      </c>
      <c r="H3119" s="6">
        <v>7673.13</v>
      </c>
    </row>
    <row r="3120" spans="1:8" ht="9" hidden="1" customHeight="1" x14ac:dyDescent="0.2">
      <c r="A3120" s="3" t="s">
        <v>9670</v>
      </c>
      <c r="B3120" s="3" t="s">
        <v>9671</v>
      </c>
      <c r="C3120" s="3" t="s">
        <v>8099</v>
      </c>
      <c r="D3120" s="3" t="s">
        <v>9518</v>
      </c>
      <c r="E3120" s="4">
        <v>0</v>
      </c>
      <c r="F3120" s="4">
        <v>61</v>
      </c>
      <c r="G3120" s="4">
        <v>2</v>
      </c>
      <c r="H3120" s="6">
        <v>15346.25</v>
      </c>
    </row>
    <row r="3121" spans="1:8" ht="9" hidden="1" customHeight="1" x14ac:dyDescent="0.2">
      <c r="A3121" s="3" t="s">
        <v>9672</v>
      </c>
      <c r="B3121" s="3" t="s">
        <v>9673</v>
      </c>
      <c r="C3121" s="3" t="s">
        <v>8099</v>
      </c>
      <c r="D3121" s="3" t="s">
        <v>9518</v>
      </c>
      <c r="E3121" s="4">
        <v>22</v>
      </c>
      <c r="F3121" s="4">
        <v>252</v>
      </c>
      <c r="G3121" s="4">
        <v>6</v>
      </c>
      <c r="H3121" s="6">
        <v>46038.75</v>
      </c>
    </row>
    <row r="3122" spans="1:8" ht="9" hidden="1" customHeight="1" x14ac:dyDescent="0.2">
      <c r="A3122" s="3" t="s">
        <v>9674</v>
      </c>
      <c r="B3122" s="3" t="s">
        <v>9675</v>
      </c>
      <c r="C3122" s="3" t="s">
        <v>8099</v>
      </c>
      <c r="D3122" s="3" t="s">
        <v>9518</v>
      </c>
      <c r="E3122" s="4">
        <v>0</v>
      </c>
      <c r="F3122" s="4">
        <v>8</v>
      </c>
      <c r="G3122" s="4">
        <v>1</v>
      </c>
      <c r="H3122" s="6">
        <v>7673.13</v>
      </c>
    </row>
    <row r="3123" spans="1:8" ht="9" hidden="1" customHeight="1" x14ac:dyDescent="0.2">
      <c r="A3123" s="3" t="s">
        <v>9676</v>
      </c>
      <c r="B3123" s="3" t="s">
        <v>9677</v>
      </c>
      <c r="C3123" s="3" t="s">
        <v>8099</v>
      </c>
      <c r="D3123" s="3" t="s">
        <v>9518</v>
      </c>
      <c r="E3123" s="4">
        <v>0</v>
      </c>
      <c r="F3123" s="4">
        <v>14</v>
      </c>
      <c r="G3123" s="4">
        <v>1</v>
      </c>
      <c r="H3123" s="6">
        <v>7673.12</v>
      </c>
    </row>
    <row r="3124" spans="1:8" ht="9" hidden="1" customHeight="1" x14ac:dyDescent="0.2">
      <c r="A3124" s="3" t="s">
        <v>9678</v>
      </c>
      <c r="B3124" s="3" t="s">
        <v>9679</v>
      </c>
      <c r="C3124" s="3" t="s">
        <v>8099</v>
      </c>
      <c r="D3124" s="3" t="s">
        <v>9518</v>
      </c>
      <c r="E3124" s="4">
        <v>36</v>
      </c>
      <c r="F3124" s="4">
        <v>51</v>
      </c>
      <c r="G3124" s="4">
        <v>0</v>
      </c>
      <c r="H3124" s="5">
        <v>0</v>
      </c>
    </row>
    <row r="3125" spans="1:8" ht="9" hidden="1" customHeight="1" x14ac:dyDescent="0.2">
      <c r="A3125" s="3" t="s">
        <v>9680</v>
      </c>
      <c r="B3125" s="3" t="s">
        <v>9681</v>
      </c>
      <c r="C3125" s="3" t="s">
        <v>8099</v>
      </c>
      <c r="D3125" s="3" t="s">
        <v>9518</v>
      </c>
      <c r="E3125" s="4">
        <v>23</v>
      </c>
      <c r="F3125" s="4">
        <v>127</v>
      </c>
      <c r="G3125" s="4">
        <v>1</v>
      </c>
      <c r="H3125" s="6">
        <v>7673.12</v>
      </c>
    </row>
    <row r="3126" spans="1:8" ht="9" hidden="1" customHeight="1" x14ac:dyDescent="0.2">
      <c r="A3126" s="3" t="s">
        <v>9682</v>
      </c>
      <c r="B3126" s="3" t="s">
        <v>9683</v>
      </c>
      <c r="C3126" s="3" t="s">
        <v>8099</v>
      </c>
      <c r="D3126" s="3" t="s">
        <v>9518</v>
      </c>
      <c r="E3126" s="4">
        <v>16</v>
      </c>
      <c r="F3126" s="4">
        <v>56</v>
      </c>
      <c r="G3126" s="4">
        <v>0</v>
      </c>
      <c r="H3126" s="5">
        <v>0</v>
      </c>
    </row>
    <row r="3127" spans="1:8" ht="9" hidden="1" customHeight="1" x14ac:dyDescent="0.2">
      <c r="A3127" s="3" t="s">
        <v>9684</v>
      </c>
      <c r="B3127" s="3" t="s">
        <v>9685</v>
      </c>
      <c r="C3127" s="3" t="s">
        <v>8099</v>
      </c>
      <c r="D3127" s="3" t="s">
        <v>9686</v>
      </c>
      <c r="E3127" s="4">
        <v>0</v>
      </c>
      <c r="F3127" s="4">
        <v>4</v>
      </c>
      <c r="G3127" s="4">
        <v>1</v>
      </c>
      <c r="H3127" s="6">
        <v>7673.13</v>
      </c>
    </row>
    <row r="3128" spans="1:8" ht="9" hidden="1" customHeight="1" x14ac:dyDescent="0.2">
      <c r="A3128" s="3" t="s">
        <v>9687</v>
      </c>
      <c r="B3128" s="3" t="s">
        <v>9688</v>
      </c>
      <c r="C3128" s="3" t="s">
        <v>8099</v>
      </c>
      <c r="D3128" s="3" t="s">
        <v>9686</v>
      </c>
      <c r="E3128" s="4">
        <v>10</v>
      </c>
      <c r="F3128" s="4">
        <v>26</v>
      </c>
      <c r="G3128" s="4">
        <v>0</v>
      </c>
      <c r="H3128" s="5">
        <v>0</v>
      </c>
    </row>
    <row r="3129" spans="1:8" ht="9" hidden="1" customHeight="1" x14ac:dyDescent="0.2">
      <c r="A3129" s="3" t="s">
        <v>9689</v>
      </c>
      <c r="B3129" s="3" t="s">
        <v>9690</v>
      </c>
      <c r="C3129" s="3" t="s">
        <v>8099</v>
      </c>
      <c r="D3129" s="3" t="s">
        <v>9686</v>
      </c>
      <c r="E3129" s="4">
        <v>15</v>
      </c>
      <c r="F3129" s="4">
        <v>48</v>
      </c>
      <c r="G3129" s="4">
        <v>0</v>
      </c>
      <c r="H3129" s="5">
        <v>0</v>
      </c>
    </row>
    <row r="3130" spans="1:8" ht="9" hidden="1" customHeight="1" x14ac:dyDescent="0.2">
      <c r="A3130" s="3" t="s">
        <v>9691</v>
      </c>
      <c r="B3130" s="3" t="s">
        <v>9692</v>
      </c>
      <c r="C3130" s="3" t="s">
        <v>8099</v>
      </c>
      <c r="D3130" s="3" t="s">
        <v>9686</v>
      </c>
      <c r="E3130" s="4">
        <v>10</v>
      </c>
      <c r="F3130" s="4">
        <v>102</v>
      </c>
      <c r="G3130" s="4">
        <v>2</v>
      </c>
      <c r="H3130" s="6">
        <v>15346.25</v>
      </c>
    </row>
    <row r="3131" spans="1:8" ht="9" hidden="1" customHeight="1" x14ac:dyDescent="0.2">
      <c r="A3131" s="3" t="s">
        <v>9693</v>
      </c>
      <c r="B3131" s="3" t="s">
        <v>9694</v>
      </c>
      <c r="C3131" s="3" t="s">
        <v>8099</v>
      </c>
      <c r="D3131" s="3" t="s">
        <v>9686</v>
      </c>
      <c r="E3131" s="4">
        <v>20</v>
      </c>
      <c r="F3131" s="4">
        <v>75</v>
      </c>
      <c r="G3131" s="4">
        <v>0</v>
      </c>
      <c r="H3131" s="5">
        <v>0</v>
      </c>
    </row>
    <row r="3132" spans="1:8" ht="9" hidden="1" customHeight="1" x14ac:dyDescent="0.2">
      <c r="A3132" s="3" t="s">
        <v>9695</v>
      </c>
      <c r="B3132" s="3" t="s">
        <v>9696</v>
      </c>
      <c r="C3132" s="3" t="s">
        <v>8099</v>
      </c>
      <c r="D3132" s="3" t="s">
        <v>9686</v>
      </c>
      <c r="E3132" s="4">
        <v>9</v>
      </c>
      <c r="F3132" s="4">
        <v>54</v>
      </c>
      <c r="G3132" s="4">
        <v>2</v>
      </c>
      <c r="H3132" s="6">
        <v>15346.25</v>
      </c>
    </row>
    <row r="3133" spans="1:8" ht="9" hidden="1" customHeight="1" x14ac:dyDescent="0.2">
      <c r="A3133" s="3" t="s">
        <v>9697</v>
      </c>
      <c r="B3133" s="3" t="s">
        <v>9698</v>
      </c>
      <c r="C3133" s="3" t="s">
        <v>8099</v>
      </c>
      <c r="D3133" s="3" t="s">
        <v>9686</v>
      </c>
      <c r="E3133" s="4">
        <v>0</v>
      </c>
      <c r="F3133" s="4">
        <v>87</v>
      </c>
      <c r="G3133" s="4">
        <v>3</v>
      </c>
      <c r="H3133" s="6">
        <v>23019.37</v>
      </c>
    </row>
    <row r="3134" spans="1:8" ht="9" hidden="1" customHeight="1" x14ac:dyDescent="0.2">
      <c r="A3134" s="3" t="s">
        <v>9699</v>
      </c>
      <c r="B3134" s="3" t="s">
        <v>9700</v>
      </c>
      <c r="C3134" s="3" t="s">
        <v>8099</v>
      </c>
      <c r="D3134" s="3" t="s">
        <v>9686</v>
      </c>
      <c r="E3134" s="4">
        <v>0</v>
      </c>
      <c r="F3134" s="4">
        <v>72</v>
      </c>
      <c r="G3134" s="4">
        <v>2</v>
      </c>
      <c r="H3134" s="6">
        <v>15346.25</v>
      </c>
    </row>
    <row r="3135" spans="1:8" ht="9" hidden="1" customHeight="1" x14ac:dyDescent="0.2">
      <c r="A3135" s="3" t="s">
        <v>9701</v>
      </c>
      <c r="B3135" s="3" t="s">
        <v>9702</v>
      </c>
      <c r="C3135" s="3" t="s">
        <v>8099</v>
      </c>
      <c r="D3135" s="3" t="s">
        <v>9686</v>
      </c>
      <c r="E3135" s="4">
        <v>161</v>
      </c>
      <c r="F3135" s="4">
        <v>348</v>
      </c>
      <c r="G3135" s="4">
        <v>0</v>
      </c>
      <c r="H3135" s="5">
        <v>0</v>
      </c>
    </row>
    <row r="3136" spans="1:8" ht="9" hidden="1" customHeight="1" x14ac:dyDescent="0.2">
      <c r="A3136" s="3" t="s">
        <v>9703</v>
      </c>
      <c r="B3136" s="3" t="s">
        <v>9704</v>
      </c>
      <c r="C3136" s="3" t="s">
        <v>8099</v>
      </c>
      <c r="D3136" s="3" t="s">
        <v>9686</v>
      </c>
      <c r="E3136" s="4">
        <v>0</v>
      </c>
      <c r="F3136" s="4">
        <v>22</v>
      </c>
      <c r="G3136" s="4">
        <v>1</v>
      </c>
      <c r="H3136" s="6">
        <v>7673.12</v>
      </c>
    </row>
    <row r="3137" spans="1:8" ht="9" hidden="1" customHeight="1" x14ac:dyDescent="0.2">
      <c r="A3137" s="3" t="s">
        <v>9705</v>
      </c>
      <c r="B3137" s="3" t="s">
        <v>9706</v>
      </c>
      <c r="C3137" s="3" t="s">
        <v>8099</v>
      </c>
      <c r="D3137" s="3" t="s">
        <v>9686</v>
      </c>
      <c r="E3137" s="4">
        <v>20</v>
      </c>
      <c r="F3137" s="4">
        <v>72</v>
      </c>
      <c r="G3137" s="4">
        <v>0</v>
      </c>
      <c r="H3137" s="5">
        <v>0</v>
      </c>
    </row>
    <row r="3138" spans="1:8" ht="9" hidden="1" customHeight="1" x14ac:dyDescent="0.2">
      <c r="A3138" s="3" t="s">
        <v>9707</v>
      </c>
      <c r="B3138" s="3" t="s">
        <v>9708</v>
      </c>
      <c r="C3138" s="3" t="s">
        <v>8099</v>
      </c>
      <c r="D3138" s="3" t="s">
        <v>9686</v>
      </c>
      <c r="E3138" s="4">
        <v>0</v>
      </c>
      <c r="F3138" s="4">
        <v>32</v>
      </c>
      <c r="G3138" s="4">
        <v>1</v>
      </c>
      <c r="H3138" s="6">
        <v>7673.12</v>
      </c>
    </row>
    <row r="3139" spans="1:8" ht="9" hidden="1" customHeight="1" x14ac:dyDescent="0.2">
      <c r="A3139" s="3" t="s">
        <v>9709</v>
      </c>
      <c r="B3139" s="3" t="s">
        <v>9710</v>
      </c>
      <c r="C3139" s="3" t="s">
        <v>8099</v>
      </c>
      <c r="D3139" s="3" t="s">
        <v>9686</v>
      </c>
      <c r="E3139" s="4">
        <v>0</v>
      </c>
      <c r="F3139" s="4">
        <v>26</v>
      </c>
      <c r="G3139" s="4">
        <v>1</v>
      </c>
      <c r="H3139" s="6">
        <v>7673.12</v>
      </c>
    </row>
    <row r="3140" spans="1:8" ht="9" hidden="1" customHeight="1" x14ac:dyDescent="0.2">
      <c r="A3140" s="3" t="s">
        <v>9711</v>
      </c>
      <c r="B3140" s="3" t="s">
        <v>9712</v>
      </c>
      <c r="C3140" s="3" t="s">
        <v>8099</v>
      </c>
      <c r="D3140" s="3" t="s">
        <v>9686</v>
      </c>
      <c r="E3140" s="4">
        <v>20</v>
      </c>
      <c r="F3140" s="4">
        <v>87</v>
      </c>
      <c r="G3140" s="4">
        <v>0</v>
      </c>
      <c r="H3140" s="5">
        <v>0</v>
      </c>
    </row>
    <row r="3141" spans="1:8" ht="9" hidden="1" customHeight="1" x14ac:dyDescent="0.2">
      <c r="A3141" s="3" t="s">
        <v>9713</v>
      </c>
      <c r="B3141" s="3" t="s">
        <v>9714</v>
      </c>
      <c r="C3141" s="3" t="s">
        <v>8099</v>
      </c>
      <c r="D3141" s="3" t="s">
        <v>9686</v>
      </c>
      <c r="E3141" s="4">
        <v>23</v>
      </c>
      <c r="F3141" s="4">
        <v>74</v>
      </c>
      <c r="G3141" s="4">
        <v>0</v>
      </c>
      <c r="H3141" s="5">
        <v>0</v>
      </c>
    </row>
    <row r="3142" spans="1:8" ht="9" hidden="1" customHeight="1" x14ac:dyDescent="0.2">
      <c r="A3142" s="3" t="s">
        <v>9715</v>
      </c>
      <c r="B3142" s="3" t="s">
        <v>9716</v>
      </c>
      <c r="C3142" s="3" t="s">
        <v>8099</v>
      </c>
      <c r="D3142" s="3" t="s">
        <v>9686</v>
      </c>
      <c r="E3142" s="4">
        <v>24</v>
      </c>
      <c r="F3142" s="4">
        <v>41</v>
      </c>
      <c r="G3142" s="4">
        <v>0</v>
      </c>
      <c r="H3142" s="5">
        <v>0</v>
      </c>
    </row>
    <row r="3143" spans="1:8" ht="9" hidden="1" customHeight="1" x14ac:dyDescent="0.2">
      <c r="A3143" s="3" t="s">
        <v>9717</v>
      </c>
      <c r="B3143" s="3" t="s">
        <v>9718</v>
      </c>
      <c r="C3143" s="3" t="s">
        <v>8099</v>
      </c>
      <c r="D3143" s="3" t="s">
        <v>9686</v>
      </c>
      <c r="E3143" s="4">
        <v>15</v>
      </c>
      <c r="F3143" s="4">
        <v>54</v>
      </c>
      <c r="G3143" s="4">
        <v>0</v>
      </c>
      <c r="H3143" s="5">
        <v>0</v>
      </c>
    </row>
    <row r="3144" spans="1:8" ht="9" hidden="1" customHeight="1" x14ac:dyDescent="0.2">
      <c r="A3144" s="3" t="s">
        <v>9719</v>
      </c>
      <c r="B3144" s="3" t="s">
        <v>9720</v>
      </c>
      <c r="C3144" s="3" t="s">
        <v>8099</v>
      </c>
      <c r="D3144" s="3" t="s">
        <v>9686</v>
      </c>
      <c r="E3144" s="4">
        <v>99</v>
      </c>
      <c r="F3144" s="4">
        <v>331</v>
      </c>
      <c r="G3144" s="4">
        <v>0</v>
      </c>
      <c r="H3144" s="5">
        <v>0</v>
      </c>
    </row>
    <row r="3145" spans="1:8" ht="9" hidden="1" customHeight="1" x14ac:dyDescent="0.2">
      <c r="A3145" s="3" t="s">
        <v>9721</v>
      </c>
      <c r="B3145" s="3" t="s">
        <v>9722</v>
      </c>
      <c r="C3145" s="3" t="s">
        <v>8099</v>
      </c>
      <c r="D3145" s="3" t="s">
        <v>9686</v>
      </c>
      <c r="E3145" s="4">
        <v>15</v>
      </c>
      <c r="F3145" s="4">
        <v>65</v>
      </c>
      <c r="G3145" s="4">
        <v>0</v>
      </c>
      <c r="H3145" s="5">
        <v>0</v>
      </c>
    </row>
    <row r="3146" spans="1:8" ht="9" hidden="1" customHeight="1" x14ac:dyDescent="0.2">
      <c r="A3146" s="3" t="s">
        <v>9723</v>
      </c>
      <c r="B3146" s="3" t="s">
        <v>9724</v>
      </c>
      <c r="C3146" s="3" t="s">
        <v>8099</v>
      </c>
      <c r="D3146" s="3" t="s">
        <v>9686</v>
      </c>
      <c r="E3146" s="4">
        <v>25</v>
      </c>
      <c r="F3146" s="4">
        <v>60</v>
      </c>
      <c r="G3146" s="4">
        <v>0</v>
      </c>
      <c r="H3146" s="5">
        <v>0</v>
      </c>
    </row>
    <row r="3147" spans="1:8" ht="9" hidden="1" customHeight="1" x14ac:dyDescent="0.2">
      <c r="A3147" s="3" t="s">
        <v>9725</v>
      </c>
      <c r="B3147" s="3" t="s">
        <v>9726</v>
      </c>
      <c r="C3147" s="3" t="s">
        <v>8099</v>
      </c>
      <c r="D3147" s="3" t="s">
        <v>9686</v>
      </c>
      <c r="E3147" s="4">
        <v>0</v>
      </c>
      <c r="F3147" s="4">
        <v>21</v>
      </c>
      <c r="G3147" s="4">
        <v>1</v>
      </c>
      <c r="H3147" s="6">
        <v>7673.12</v>
      </c>
    </row>
    <row r="3148" spans="1:8" ht="9" hidden="1" customHeight="1" x14ac:dyDescent="0.2">
      <c r="A3148" s="3" t="s">
        <v>9727</v>
      </c>
      <c r="B3148" s="3" t="s">
        <v>9728</v>
      </c>
      <c r="C3148" s="3" t="s">
        <v>8099</v>
      </c>
      <c r="D3148" s="3" t="s">
        <v>9686</v>
      </c>
      <c r="E3148" s="4">
        <v>8</v>
      </c>
      <c r="F3148" s="4">
        <v>3</v>
      </c>
      <c r="G3148" s="4">
        <v>0</v>
      </c>
      <c r="H3148" s="5">
        <v>0</v>
      </c>
    </row>
    <row r="3149" spans="1:8" ht="9" hidden="1" customHeight="1" x14ac:dyDescent="0.2">
      <c r="A3149" s="3" t="s">
        <v>9729</v>
      </c>
      <c r="B3149" s="3" t="s">
        <v>9730</v>
      </c>
      <c r="C3149" s="3" t="s">
        <v>8099</v>
      </c>
      <c r="D3149" s="3" t="s">
        <v>9686</v>
      </c>
      <c r="E3149" s="4">
        <v>5</v>
      </c>
      <c r="F3149" s="4">
        <v>31</v>
      </c>
      <c r="G3149" s="4">
        <v>1</v>
      </c>
      <c r="H3149" s="6">
        <v>7673.12</v>
      </c>
    </row>
    <row r="3150" spans="1:8" ht="9" hidden="1" customHeight="1" x14ac:dyDescent="0.2">
      <c r="A3150" s="3" t="s">
        <v>9731</v>
      </c>
      <c r="B3150" s="3" t="s">
        <v>9732</v>
      </c>
      <c r="C3150" s="3" t="s">
        <v>8099</v>
      </c>
      <c r="D3150" s="3" t="s">
        <v>9686</v>
      </c>
      <c r="E3150" s="4">
        <v>20</v>
      </c>
      <c r="F3150" s="4">
        <v>69</v>
      </c>
      <c r="G3150" s="4">
        <v>0</v>
      </c>
      <c r="H3150" s="5">
        <v>0</v>
      </c>
    </row>
    <row r="3151" spans="1:8" ht="9" hidden="1" customHeight="1" x14ac:dyDescent="0.2">
      <c r="A3151" s="3" t="s">
        <v>9733</v>
      </c>
      <c r="B3151" s="3" t="s">
        <v>9734</v>
      </c>
      <c r="C3151" s="3" t="s">
        <v>8099</v>
      </c>
      <c r="D3151" s="3" t="s">
        <v>9686</v>
      </c>
      <c r="E3151" s="4">
        <v>27</v>
      </c>
      <c r="F3151" s="4">
        <v>56</v>
      </c>
      <c r="G3151" s="4">
        <v>0</v>
      </c>
      <c r="H3151" s="5">
        <v>0</v>
      </c>
    </row>
    <row r="3152" spans="1:8" ht="9" hidden="1" customHeight="1" x14ac:dyDescent="0.2">
      <c r="A3152" s="3" t="s">
        <v>9735</v>
      </c>
      <c r="B3152" s="3" t="s">
        <v>9736</v>
      </c>
      <c r="C3152" s="3" t="s">
        <v>8099</v>
      </c>
      <c r="D3152" s="3" t="s">
        <v>9686</v>
      </c>
      <c r="E3152" s="4">
        <v>0</v>
      </c>
      <c r="F3152" s="4">
        <v>32</v>
      </c>
      <c r="G3152" s="4">
        <v>3</v>
      </c>
      <c r="H3152" s="6">
        <v>23019.37</v>
      </c>
    </row>
    <row r="3153" spans="1:8" ht="9" hidden="1" customHeight="1" x14ac:dyDescent="0.2">
      <c r="A3153" s="3" t="s">
        <v>9737</v>
      </c>
      <c r="B3153" s="3" t="s">
        <v>9738</v>
      </c>
      <c r="C3153" s="3" t="s">
        <v>8099</v>
      </c>
      <c r="D3153" s="3" t="s">
        <v>9686</v>
      </c>
      <c r="E3153" s="4">
        <v>25</v>
      </c>
      <c r="F3153" s="4">
        <v>57</v>
      </c>
      <c r="G3153" s="4">
        <v>0</v>
      </c>
      <c r="H3153" s="5">
        <v>0</v>
      </c>
    </row>
    <row r="3154" spans="1:8" ht="9" hidden="1" customHeight="1" x14ac:dyDescent="0.2">
      <c r="A3154" s="3" t="s">
        <v>9739</v>
      </c>
      <c r="B3154" s="3" t="s">
        <v>9740</v>
      </c>
      <c r="C3154" s="3" t="s">
        <v>8099</v>
      </c>
      <c r="D3154" s="3" t="s">
        <v>9686</v>
      </c>
      <c r="E3154" s="4">
        <v>20</v>
      </c>
      <c r="F3154" s="4">
        <v>57</v>
      </c>
      <c r="G3154" s="4">
        <v>0</v>
      </c>
      <c r="H3154" s="5">
        <v>0</v>
      </c>
    </row>
    <row r="3155" spans="1:8" ht="9" hidden="1" customHeight="1" x14ac:dyDescent="0.2">
      <c r="A3155" s="3" t="s">
        <v>9741</v>
      </c>
      <c r="B3155" s="3" t="s">
        <v>9742</v>
      </c>
      <c r="C3155" s="3" t="s">
        <v>8099</v>
      </c>
      <c r="D3155" s="3" t="s">
        <v>9686</v>
      </c>
      <c r="E3155" s="4">
        <v>0</v>
      </c>
      <c r="F3155" s="4">
        <v>53</v>
      </c>
      <c r="G3155" s="4">
        <v>2</v>
      </c>
      <c r="H3155" s="6">
        <v>15346.25</v>
      </c>
    </row>
    <row r="3156" spans="1:8" ht="9" hidden="1" customHeight="1" x14ac:dyDescent="0.2">
      <c r="A3156" s="3" t="s">
        <v>9743</v>
      </c>
      <c r="B3156" s="3" t="s">
        <v>9686</v>
      </c>
      <c r="C3156" s="3" t="s">
        <v>8099</v>
      </c>
      <c r="D3156" s="3" t="s">
        <v>9686</v>
      </c>
      <c r="E3156" s="4">
        <v>313</v>
      </c>
      <c r="F3156" s="4">
        <v>942</v>
      </c>
      <c r="G3156" s="4">
        <v>0</v>
      </c>
      <c r="H3156" s="5">
        <v>0</v>
      </c>
    </row>
    <row r="3157" spans="1:8" ht="9" hidden="1" customHeight="1" x14ac:dyDescent="0.2">
      <c r="A3157" s="3" t="s">
        <v>9744</v>
      </c>
      <c r="B3157" s="3" t="s">
        <v>9745</v>
      </c>
      <c r="C3157" s="3" t="s">
        <v>8099</v>
      </c>
      <c r="D3157" s="3" t="s">
        <v>9686</v>
      </c>
      <c r="E3157" s="4">
        <v>98</v>
      </c>
      <c r="F3157" s="4">
        <v>175</v>
      </c>
      <c r="G3157" s="4">
        <v>0</v>
      </c>
      <c r="H3157" s="5">
        <v>0</v>
      </c>
    </row>
    <row r="3158" spans="1:8" ht="9" hidden="1" customHeight="1" x14ac:dyDescent="0.2">
      <c r="A3158" s="3" t="s">
        <v>9746</v>
      </c>
      <c r="B3158" s="3" t="s">
        <v>9747</v>
      </c>
      <c r="C3158" s="3" t="s">
        <v>8099</v>
      </c>
      <c r="D3158" s="3" t="s">
        <v>9686</v>
      </c>
      <c r="E3158" s="4">
        <v>0</v>
      </c>
      <c r="F3158" s="4">
        <v>3</v>
      </c>
      <c r="G3158" s="4">
        <v>1</v>
      </c>
      <c r="H3158" s="6">
        <v>7673.16</v>
      </c>
    </row>
    <row r="3159" spans="1:8" ht="9" hidden="1" customHeight="1" x14ac:dyDescent="0.2">
      <c r="A3159" s="3" t="s">
        <v>9748</v>
      </c>
      <c r="B3159" s="3" t="s">
        <v>9749</v>
      </c>
      <c r="C3159" s="3" t="s">
        <v>8099</v>
      </c>
      <c r="D3159" s="3" t="s">
        <v>9686</v>
      </c>
      <c r="E3159" s="4">
        <v>0</v>
      </c>
      <c r="F3159" s="4">
        <v>26</v>
      </c>
      <c r="G3159" s="4">
        <v>1</v>
      </c>
      <c r="H3159" s="6">
        <v>7673.12</v>
      </c>
    </row>
    <row r="3160" spans="1:8" ht="9" hidden="1" customHeight="1" x14ac:dyDescent="0.2">
      <c r="A3160" s="3" t="s">
        <v>9750</v>
      </c>
      <c r="B3160" s="3" t="s">
        <v>9751</v>
      </c>
      <c r="C3160" s="3" t="s">
        <v>8099</v>
      </c>
      <c r="D3160" s="3" t="s">
        <v>9686</v>
      </c>
      <c r="E3160" s="4">
        <v>10</v>
      </c>
      <c r="F3160" s="4">
        <v>56</v>
      </c>
      <c r="G3160" s="4">
        <v>0</v>
      </c>
      <c r="H3160" s="5">
        <v>0</v>
      </c>
    </row>
    <row r="3161" spans="1:8" ht="9" hidden="1" customHeight="1" x14ac:dyDescent="0.2">
      <c r="A3161" s="3" t="s">
        <v>9752</v>
      </c>
      <c r="B3161" s="3" t="s">
        <v>9753</v>
      </c>
      <c r="C3161" s="3" t="s">
        <v>8099</v>
      </c>
      <c r="D3161" s="3" t="s">
        <v>9686</v>
      </c>
      <c r="E3161" s="4">
        <v>0</v>
      </c>
      <c r="F3161" s="4">
        <v>44</v>
      </c>
      <c r="G3161" s="4">
        <v>2</v>
      </c>
      <c r="H3161" s="6">
        <v>15346.25</v>
      </c>
    </row>
    <row r="3162" spans="1:8" ht="9" hidden="1" customHeight="1" x14ac:dyDescent="0.2">
      <c r="A3162" s="3" t="s">
        <v>9754</v>
      </c>
      <c r="B3162" s="3" t="s">
        <v>9755</v>
      </c>
      <c r="C3162" s="3" t="s">
        <v>8099</v>
      </c>
      <c r="D3162" s="3" t="s">
        <v>9686</v>
      </c>
      <c r="E3162" s="4">
        <v>36</v>
      </c>
      <c r="F3162" s="4">
        <v>120</v>
      </c>
      <c r="G3162" s="4">
        <v>0</v>
      </c>
      <c r="H3162" s="5">
        <v>0</v>
      </c>
    </row>
    <row r="3163" spans="1:8" ht="9" hidden="1" customHeight="1" x14ac:dyDescent="0.2">
      <c r="A3163" s="3" t="s">
        <v>9756</v>
      </c>
      <c r="B3163" s="3" t="s">
        <v>9757</v>
      </c>
      <c r="C3163" s="3" t="s">
        <v>8099</v>
      </c>
      <c r="D3163" s="3" t="s">
        <v>9686</v>
      </c>
      <c r="E3163" s="4">
        <v>0</v>
      </c>
      <c r="F3163" s="4">
        <v>6</v>
      </c>
      <c r="G3163" s="4">
        <v>1</v>
      </c>
      <c r="H3163" s="6">
        <v>7673.13</v>
      </c>
    </row>
    <row r="3164" spans="1:8" ht="9" hidden="1" customHeight="1" x14ac:dyDescent="0.2">
      <c r="A3164" s="3" t="s">
        <v>9758</v>
      </c>
      <c r="B3164" s="3" t="s">
        <v>9759</v>
      </c>
      <c r="C3164" s="3" t="s">
        <v>8099</v>
      </c>
      <c r="D3164" s="3" t="s">
        <v>9686</v>
      </c>
      <c r="E3164" s="4">
        <v>0</v>
      </c>
      <c r="F3164" s="4">
        <v>41</v>
      </c>
      <c r="G3164" s="4">
        <v>2</v>
      </c>
      <c r="H3164" s="6">
        <v>15346.25</v>
      </c>
    </row>
    <row r="3165" spans="1:8" ht="9" hidden="1" customHeight="1" x14ac:dyDescent="0.2">
      <c r="A3165" s="3" t="s">
        <v>9760</v>
      </c>
      <c r="B3165" s="3" t="s">
        <v>9761</v>
      </c>
      <c r="C3165" s="3" t="s">
        <v>8099</v>
      </c>
      <c r="D3165" s="3" t="s">
        <v>9686</v>
      </c>
      <c r="E3165" s="4">
        <v>30</v>
      </c>
      <c r="F3165" s="4">
        <v>44</v>
      </c>
      <c r="G3165" s="4">
        <v>0</v>
      </c>
      <c r="H3165" s="5">
        <v>0</v>
      </c>
    </row>
    <row r="3166" spans="1:8" ht="9" hidden="1" customHeight="1" x14ac:dyDescent="0.2">
      <c r="A3166" s="3" t="s">
        <v>9762</v>
      </c>
      <c r="B3166" s="3" t="s">
        <v>9763</v>
      </c>
      <c r="C3166" s="3" t="s">
        <v>8099</v>
      </c>
      <c r="D3166" s="3" t="s">
        <v>9686</v>
      </c>
      <c r="E3166" s="4">
        <v>25</v>
      </c>
      <c r="F3166" s="4">
        <v>143</v>
      </c>
      <c r="G3166" s="4">
        <v>2</v>
      </c>
      <c r="H3166" s="6">
        <v>15346.25</v>
      </c>
    </row>
    <row r="3167" spans="1:8" ht="9" hidden="1" customHeight="1" x14ac:dyDescent="0.2">
      <c r="A3167" s="3" t="s">
        <v>9764</v>
      </c>
      <c r="B3167" s="3" t="s">
        <v>9765</v>
      </c>
      <c r="C3167" s="3" t="s">
        <v>8099</v>
      </c>
      <c r="D3167" s="3" t="s">
        <v>9686</v>
      </c>
      <c r="E3167" s="4">
        <v>0</v>
      </c>
      <c r="F3167" s="4">
        <v>41</v>
      </c>
      <c r="G3167" s="4">
        <v>2</v>
      </c>
      <c r="H3167" s="6">
        <v>15346.25</v>
      </c>
    </row>
    <row r="3168" spans="1:8" ht="9" hidden="1" customHeight="1" x14ac:dyDescent="0.2">
      <c r="A3168" s="3" t="s">
        <v>9766</v>
      </c>
      <c r="B3168" s="3" t="s">
        <v>9767</v>
      </c>
      <c r="C3168" s="3" t="s">
        <v>8099</v>
      </c>
      <c r="D3168" s="3" t="s">
        <v>9686</v>
      </c>
      <c r="E3168" s="4">
        <v>14</v>
      </c>
      <c r="F3168" s="4">
        <v>45</v>
      </c>
      <c r="G3168" s="4">
        <v>0</v>
      </c>
      <c r="H3168" s="5">
        <v>0</v>
      </c>
    </row>
    <row r="3169" spans="1:8" ht="9" hidden="1" customHeight="1" x14ac:dyDescent="0.2">
      <c r="A3169" s="3" t="s">
        <v>9768</v>
      </c>
      <c r="B3169" s="3" t="s">
        <v>9769</v>
      </c>
      <c r="C3169" s="3" t="s">
        <v>8099</v>
      </c>
      <c r="D3169" s="3" t="s">
        <v>9686</v>
      </c>
      <c r="E3169" s="4">
        <v>0</v>
      </c>
      <c r="F3169" s="4">
        <v>30</v>
      </c>
      <c r="G3169" s="4">
        <v>1</v>
      </c>
      <c r="H3169" s="6">
        <v>7673.12</v>
      </c>
    </row>
    <row r="3170" spans="1:8" ht="9" hidden="1" customHeight="1" x14ac:dyDescent="0.2">
      <c r="A3170" s="3" t="s">
        <v>9770</v>
      </c>
      <c r="B3170" s="3" t="s">
        <v>9771</v>
      </c>
      <c r="C3170" s="3" t="s">
        <v>8099</v>
      </c>
      <c r="D3170" s="3" t="s">
        <v>9686</v>
      </c>
      <c r="E3170" s="4">
        <v>16</v>
      </c>
      <c r="F3170" s="4">
        <v>27</v>
      </c>
      <c r="G3170" s="4">
        <v>0</v>
      </c>
      <c r="H3170" s="5">
        <v>0</v>
      </c>
    </row>
    <row r="3171" spans="1:8" ht="9" hidden="1" customHeight="1" x14ac:dyDescent="0.2">
      <c r="A3171" s="3" t="s">
        <v>9772</v>
      </c>
      <c r="B3171" s="3" t="s">
        <v>9773</v>
      </c>
      <c r="C3171" s="3" t="s">
        <v>8099</v>
      </c>
      <c r="D3171" s="3" t="s">
        <v>9686</v>
      </c>
      <c r="E3171" s="4">
        <v>29</v>
      </c>
      <c r="F3171" s="4">
        <v>53</v>
      </c>
      <c r="G3171" s="4">
        <v>0</v>
      </c>
      <c r="H3171" s="5">
        <v>0</v>
      </c>
    </row>
    <row r="3172" spans="1:8" ht="9" hidden="1" customHeight="1" x14ac:dyDescent="0.2">
      <c r="A3172" s="3" t="s">
        <v>9774</v>
      </c>
      <c r="B3172" s="3" t="s">
        <v>9775</v>
      </c>
      <c r="C3172" s="3" t="s">
        <v>8099</v>
      </c>
      <c r="D3172" s="3" t="s">
        <v>9686</v>
      </c>
      <c r="E3172" s="4">
        <v>0</v>
      </c>
      <c r="F3172" s="4">
        <v>42</v>
      </c>
      <c r="G3172" s="4">
        <v>2</v>
      </c>
      <c r="H3172" s="6">
        <v>15346.25</v>
      </c>
    </row>
    <row r="3173" spans="1:8" ht="9" hidden="1" customHeight="1" x14ac:dyDescent="0.2">
      <c r="A3173" s="3" t="s">
        <v>9776</v>
      </c>
      <c r="B3173" s="3" t="s">
        <v>9777</v>
      </c>
      <c r="C3173" s="3" t="s">
        <v>8099</v>
      </c>
      <c r="D3173" s="3" t="s">
        <v>9686</v>
      </c>
      <c r="E3173" s="4">
        <v>15</v>
      </c>
      <c r="F3173" s="4">
        <v>82</v>
      </c>
      <c r="G3173" s="4">
        <v>1</v>
      </c>
      <c r="H3173" s="6">
        <v>7673.12</v>
      </c>
    </row>
    <row r="3174" spans="1:8" ht="9" hidden="1" customHeight="1" x14ac:dyDescent="0.2">
      <c r="A3174" s="3" t="s">
        <v>9778</v>
      </c>
      <c r="B3174" s="3" t="s">
        <v>9779</v>
      </c>
      <c r="C3174" s="3" t="s">
        <v>8099</v>
      </c>
      <c r="D3174" s="3" t="s">
        <v>9686</v>
      </c>
      <c r="E3174" s="4">
        <v>20</v>
      </c>
      <c r="F3174" s="4">
        <v>75</v>
      </c>
      <c r="G3174" s="4">
        <v>0</v>
      </c>
      <c r="H3174" s="5">
        <v>0</v>
      </c>
    </row>
    <row r="3175" spans="1:8" ht="9" hidden="1" customHeight="1" x14ac:dyDescent="0.2">
      <c r="A3175" s="3" t="s">
        <v>9780</v>
      </c>
      <c r="B3175" s="3" t="s">
        <v>9781</v>
      </c>
      <c r="C3175" s="3" t="s">
        <v>8099</v>
      </c>
      <c r="D3175" s="3" t="s">
        <v>9686</v>
      </c>
      <c r="E3175" s="4">
        <v>50</v>
      </c>
      <c r="F3175" s="4">
        <v>323</v>
      </c>
      <c r="G3175" s="4">
        <v>7</v>
      </c>
      <c r="H3175" s="6">
        <v>53711.87</v>
      </c>
    </row>
    <row r="3176" spans="1:8" ht="9" hidden="1" customHeight="1" x14ac:dyDescent="0.2">
      <c r="A3176" s="3" t="s">
        <v>9782</v>
      </c>
      <c r="B3176" s="3" t="s">
        <v>9783</v>
      </c>
      <c r="C3176" s="3" t="s">
        <v>8099</v>
      </c>
      <c r="D3176" s="3" t="s">
        <v>9686</v>
      </c>
      <c r="E3176" s="4">
        <v>15</v>
      </c>
      <c r="F3176" s="4">
        <v>39</v>
      </c>
      <c r="G3176" s="4">
        <v>0</v>
      </c>
      <c r="H3176" s="5">
        <v>0</v>
      </c>
    </row>
    <row r="3177" spans="1:8" ht="9" hidden="1" customHeight="1" x14ac:dyDescent="0.2">
      <c r="A3177" s="3" t="s">
        <v>9784</v>
      </c>
      <c r="B3177" s="3" t="s">
        <v>9785</v>
      </c>
      <c r="C3177" s="3" t="s">
        <v>8099</v>
      </c>
      <c r="D3177" s="3" t="s">
        <v>9686</v>
      </c>
      <c r="E3177" s="10">
        <v>16.8</v>
      </c>
      <c r="F3177" s="4">
        <v>44</v>
      </c>
      <c r="G3177" s="4">
        <v>0</v>
      </c>
      <c r="H3177" s="5">
        <v>0</v>
      </c>
    </row>
    <row r="3178" spans="1:8" ht="9" hidden="1" customHeight="1" x14ac:dyDescent="0.2">
      <c r="A3178" s="3" t="s">
        <v>9786</v>
      </c>
      <c r="B3178" s="3" t="s">
        <v>9787</v>
      </c>
      <c r="C3178" s="3" t="s">
        <v>8099</v>
      </c>
      <c r="D3178" s="3" t="s">
        <v>9686</v>
      </c>
      <c r="E3178" s="4">
        <v>0</v>
      </c>
      <c r="F3178" s="4">
        <v>31</v>
      </c>
      <c r="G3178" s="4">
        <v>1</v>
      </c>
      <c r="H3178" s="6">
        <v>7673.12</v>
      </c>
    </row>
    <row r="3179" spans="1:8" ht="9" hidden="1" customHeight="1" x14ac:dyDescent="0.2">
      <c r="A3179" s="3" t="s">
        <v>9788</v>
      </c>
      <c r="B3179" s="3" t="s">
        <v>9789</v>
      </c>
      <c r="C3179" s="3" t="s">
        <v>8099</v>
      </c>
      <c r="D3179" s="3" t="s">
        <v>9686</v>
      </c>
      <c r="E3179" s="4">
        <v>19</v>
      </c>
      <c r="F3179" s="4">
        <v>88</v>
      </c>
      <c r="G3179" s="4">
        <v>0</v>
      </c>
      <c r="H3179" s="5">
        <v>0</v>
      </c>
    </row>
    <row r="3180" spans="1:8" ht="9" hidden="1" customHeight="1" x14ac:dyDescent="0.2">
      <c r="A3180" s="3" t="s">
        <v>9790</v>
      </c>
      <c r="B3180" s="3" t="s">
        <v>9791</v>
      </c>
      <c r="C3180" s="3" t="s">
        <v>8099</v>
      </c>
      <c r="D3180" s="3" t="s">
        <v>9686</v>
      </c>
      <c r="E3180" s="4">
        <v>16</v>
      </c>
      <c r="F3180" s="4">
        <v>105</v>
      </c>
      <c r="G3180" s="4">
        <v>1</v>
      </c>
      <c r="H3180" s="6">
        <v>7673.12</v>
      </c>
    </row>
    <row r="3181" spans="1:8" ht="9" hidden="1" customHeight="1" x14ac:dyDescent="0.2">
      <c r="A3181" s="3" t="s">
        <v>9792</v>
      </c>
      <c r="B3181" s="3" t="s">
        <v>9793</v>
      </c>
      <c r="C3181" s="3" t="s">
        <v>8099</v>
      </c>
      <c r="D3181" s="3" t="s">
        <v>9686</v>
      </c>
      <c r="E3181" s="4">
        <v>28</v>
      </c>
      <c r="F3181" s="4">
        <v>142</v>
      </c>
      <c r="G3181" s="4">
        <v>1</v>
      </c>
      <c r="H3181" s="6">
        <v>7673.12</v>
      </c>
    </row>
    <row r="3182" spans="1:8" ht="9" hidden="1" customHeight="1" x14ac:dyDescent="0.2">
      <c r="A3182" s="3" t="s">
        <v>9794</v>
      </c>
      <c r="B3182" s="3" t="s">
        <v>9795</v>
      </c>
      <c r="C3182" s="3" t="s">
        <v>8099</v>
      </c>
      <c r="D3182" s="3" t="s">
        <v>9686</v>
      </c>
      <c r="E3182" s="4">
        <v>25</v>
      </c>
      <c r="F3182" s="4">
        <v>21</v>
      </c>
      <c r="G3182" s="4">
        <v>0</v>
      </c>
      <c r="H3182" s="5">
        <v>0</v>
      </c>
    </row>
    <row r="3183" spans="1:8" ht="9" hidden="1" customHeight="1" x14ac:dyDescent="0.2">
      <c r="A3183" s="3" t="s">
        <v>9796</v>
      </c>
      <c r="B3183" s="3" t="s">
        <v>9797</v>
      </c>
      <c r="C3183" s="3" t="s">
        <v>8099</v>
      </c>
      <c r="D3183" s="3" t="s">
        <v>9686</v>
      </c>
      <c r="E3183" s="10">
        <v>0.6</v>
      </c>
      <c r="F3183" s="4">
        <v>31</v>
      </c>
      <c r="G3183" s="4">
        <v>1</v>
      </c>
      <c r="H3183" s="6">
        <v>7673.12</v>
      </c>
    </row>
    <row r="3184" spans="1:8" ht="9" hidden="1" customHeight="1" x14ac:dyDescent="0.2">
      <c r="A3184" s="3" t="s">
        <v>9798</v>
      </c>
      <c r="B3184" s="3" t="s">
        <v>9799</v>
      </c>
      <c r="C3184" s="3" t="s">
        <v>8099</v>
      </c>
      <c r="D3184" s="3" t="s">
        <v>9686</v>
      </c>
      <c r="E3184" s="4">
        <v>10</v>
      </c>
      <c r="F3184" s="4">
        <v>42</v>
      </c>
      <c r="G3184" s="4">
        <v>0</v>
      </c>
      <c r="H3184" s="5">
        <v>0</v>
      </c>
    </row>
    <row r="3185" spans="1:8" ht="9" hidden="1" customHeight="1" x14ac:dyDescent="0.2">
      <c r="A3185" s="3" t="s">
        <v>9800</v>
      </c>
      <c r="B3185" s="3" t="s">
        <v>9801</v>
      </c>
      <c r="C3185" s="3" t="s">
        <v>8099</v>
      </c>
      <c r="D3185" s="3" t="s">
        <v>9686</v>
      </c>
      <c r="E3185" s="4">
        <v>0</v>
      </c>
      <c r="F3185" s="4">
        <v>44</v>
      </c>
      <c r="G3185" s="4">
        <v>2</v>
      </c>
      <c r="H3185" s="6">
        <v>15346.25</v>
      </c>
    </row>
    <row r="3186" spans="1:8" ht="9" hidden="1" customHeight="1" x14ac:dyDescent="0.2">
      <c r="A3186" s="3" t="s">
        <v>9802</v>
      </c>
      <c r="B3186" s="3" t="s">
        <v>9803</v>
      </c>
      <c r="C3186" s="3" t="s">
        <v>8099</v>
      </c>
      <c r="D3186" s="3" t="s">
        <v>9686</v>
      </c>
      <c r="E3186" s="4">
        <v>46</v>
      </c>
      <c r="F3186" s="4">
        <v>194</v>
      </c>
      <c r="G3186" s="4">
        <v>1</v>
      </c>
      <c r="H3186" s="6">
        <v>7673.12</v>
      </c>
    </row>
    <row r="3187" spans="1:8" ht="9" hidden="1" customHeight="1" x14ac:dyDescent="0.2">
      <c r="A3187" s="3" t="s">
        <v>9804</v>
      </c>
      <c r="B3187" s="3" t="s">
        <v>9805</v>
      </c>
      <c r="C3187" s="3" t="s">
        <v>8099</v>
      </c>
      <c r="D3187" s="3" t="s">
        <v>9806</v>
      </c>
      <c r="E3187" s="4">
        <v>25</v>
      </c>
      <c r="F3187" s="4">
        <v>49</v>
      </c>
      <c r="G3187" s="4">
        <v>0</v>
      </c>
      <c r="H3187" s="5">
        <v>0</v>
      </c>
    </row>
    <row r="3188" spans="1:8" ht="9" hidden="1" customHeight="1" x14ac:dyDescent="0.2">
      <c r="A3188" s="3" t="s">
        <v>9807</v>
      </c>
      <c r="B3188" s="3" t="s">
        <v>9808</v>
      </c>
      <c r="C3188" s="3" t="s">
        <v>8099</v>
      </c>
      <c r="D3188" s="3" t="s">
        <v>9806</v>
      </c>
      <c r="E3188" s="4">
        <v>30</v>
      </c>
      <c r="F3188" s="4">
        <v>211</v>
      </c>
      <c r="G3188" s="4">
        <v>7</v>
      </c>
      <c r="H3188" s="6">
        <v>53711.87</v>
      </c>
    </row>
    <row r="3189" spans="1:8" ht="9" hidden="1" customHeight="1" x14ac:dyDescent="0.2">
      <c r="A3189" s="3" t="s">
        <v>9809</v>
      </c>
      <c r="B3189" s="3" t="s">
        <v>9810</v>
      </c>
      <c r="C3189" s="3" t="s">
        <v>8099</v>
      </c>
      <c r="D3189" s="3" t="s">
        <v>9806</v>
      </c>
      <c r="E3189" s="4">
        <v>62</v>
      </c>
      <c r="F3189" s="4">
        <v>127</v>
      </c>
      <c r="G3189" s="4">
        <v>0</v>
      </c>
      <c r="H3189" s="5">
        <v>0</v>
      </c>
    </row>
    <row r="3190" spans="1:8" ht="9" hidden="1" customHeight="1" x14ac:dyDescent="0.2">
      <c r="A3190" s="3" t="s">
        <v>9811</v>
      </c>
      <c r="B3190" s="3" t="s">
        <v>9812</v>
      </c>
      <c r="C3190" s="3" t="s">
        <v>8099</v>
      </c>
      <c r="D3190" s="3" t="s">
        <v>9806</v>
      </c>
      <c r="E3190" s="4">
        <v>101</v>
      </c>
      <c r="F3190" s="4">
        <v>105</v>
      </c>
      <c r="G3190" s="4">
        <v>0</v>
      </c>
      <c r="H3190" s="5">
        <v>0</v>
      </c>
    </row>
    <row r="3191" spans="1:8" ht="9" hidden="1" customHeight="1" x14ac:dyDescent="0.2">
      <c r="A3191" s="3" t="s">
        <v>9813</v>
      </c>
      <c r="B3191" s="3" t="s">
        <v>9814</v>
      </c>
      <c r="C3191" s="3" t="s">
        <v>8099</v>
      </c>
      <c r="D3191" s="3" t="s">
        <v>9806</v>
      </c>
      <c r="E3191" s="4">
        <v>129</v>
      </c>
      <c r="F3191" s="4">
        <v>327</v>
      </c>
      <c r="G3191" s="4">
        <v>0</v>
      </c>
      <c r="H3191" s="5">
        <v>0</v>
      </c>
    </row>
    <row r="3192" spans="1:8" ht="9" hidden="1" customHeight="1" x14ac:dyDescent="0.2">
      <c r="A3192" s="3" t="s">
        <v>9815</v>
      </c>
      <c r="B3192" s="3" t="s">
        <v>9816</v>
      </c>
      <c r="C3192" s="3" t="s">
        <v>8099</v>
      </c>
      <c r="D3192" s="3" t="s">
        <v>9806</v>
      </c>
      <c r="E3192" s="4">
        <v>2</v>
      </c>
      <c r="F3192" s="4">
        <v>34</v>
      </c>
      <c r="G3192" s="4">
        <v>2</v>
      </c>
      <c r="H3192" s="6">
        <v>15346.25</v>
      </c>
    </row>
    <row r="3193" spans="1:8" ht="9" hidden="1" customHeight="1" x14ac:dyDescent="0.2">
      <c r="A3193" s="3" t="s">
        <v>9817</v>
      </c>
      <c r="B3193" s="3" t="s">
        <v>9818</v>
      </c>
      <c r="C3193" s="3" t="s">
        <v>8099</v>
      </c>
      <c r="D3193" s="3" t="s">
        <v>9806</v>
      </c>
      <c r="E3193" s="4">
        <v>64</v>
      </c>
      <c r="F3193" s="4">
        <v>92</v>
      </c>
      <c r="G3193" s="4">
        <v>0</v>
      </c>
      <c r="H3193" s="5">
        <v>0</v>
      </c>
    </row>
    <row r="3194" spans="1:8" ht="9" hidden="1" customHeight="1" x14ac:dyDescent="0.2">
      <c r="A3194" s="3" t="s">
        <v>9819</v>
      </c>
      <c r="B3194" s="3" t="s">
        <v>9820</v>
      </c>
      <c r="C3194" s="3" t="s">
        <v>8099</v>
      </c>
      <c r="D3194" s="3" t="s">
        <v>9806</v>
      </c>
      <c r="E3194" s="4">
        <v>24</v>
      </c>
      <c r="F3194" s="4">
        <v>83</v>
      </c>
      <c r="G3194" s="4">
        <v>0</v>
      </c>
      <c r="H3194" s="5">
        <v>0</v>
      </c>
    </row>
    <row r="3195" spans="1:8" ht="9" hidden="1" customHeight="1" x14ac:dyDescent="0.2">
      <c r="A3195" s="3" t="s">
        <v>9821</v>
      </c>
      <c r="B3195" s="3" t="s">
        <v>9822</v>
      </c>
      <c r="C3195" s="3" t="s">
        <v>8099</v>
      </c>
      <c r="D3195" s="3" t="s">
        <v>9806</v>
      </c>
      <c r="E3195" s="4">
        <v>0</v>
      </c>
      <c r="F3195" s="4">
        <v>39</v>
      </c>
      <c r="G3195" s="4">
        <v>1</v>
      </c>
      <c r="H3195" s="6">
        <v>7673.12</v>
      </c>
    </row>
    <row r="3196" spans="1:8" ht="9" hidden="1" customHeight="1" x14ac:dyDescent="0.2">
      <c r="A3196" s="3" t="s">
        <v>9823</v>
      </c>
      <c r="B3196" s="3" t="s">
        <v>9824</v>
      </c>
      <c r="C3196" s="3" t="s">
        <v>8099</v>
      </c>
      <c r="D3196" s="3" t="s">
        <v>9806</v>
      </c>
      <c r="E3196" s="4">
        <v>22</v>
      </c>
      <c r="F3196" s="4">
        <v>80</v>
      </c>
      <c r="G3196" s="4">
        <v>0</v>
      </c>
      <c r="H3196" s="5">
        <v>0</v>
      </c>
    </row>
    <row r="3197" spans="1:8" ht="9" hidden="1" customHeight="1" x14ac:dyDescent="0.2">
      <c r="A3197" s="3" t="s">
        <v>9825</v>
      </c>
      <c r="B3197" s="3" t="s">
        <v>9826</v>
      </c>
      <c r="C3197" s="3" t="s">
        <v>8099</v>
      </c>
      <c r="D3197" s="3" t="s">
        <v>9806</v>
      </c>
      <c r="E3197" s="4">
        <v>0</v>
      </c>
      <c r="F3197" s="4">
        <v>33</v>
      </c>
      <c r="G3197" s="4">
        <v>1</v>
      </c>
      <c r="H3197" s="6">
        <v>7673.12</v>
      </c>
    </row>
    <row r="3198" spans="1:8" ht="9" hidden="1" customHeight="1" x14ac:dyDescent="0.2">
      <c r="A3198" s="3" t="s">
        <v>9827</v>
      </c>
      <c r="B3198" s="3" t="s">
        <v>9828</v>
      </c>
      <c r="C3198" s="3" t="s">
        <v>8099</v>
      </c>
      <c r="D3198" s="3" t="s">
        <v>9806</v>
      </c>
      <c r="E3198" s="4">
        <v>16</v>
      </c>
      <c r="F3198" s="4">
        <v>87</v>
      </c>
      <c r="G3198" s="4">
        <v>1</v>
      </c>
      <c r="H3198" s="6">
        <v>7673.12</v>
      </c>
    </row>
    <row r="3199" spans="1:8" ht="9" hidden="1" customHeight="1" x14ac:dyDescent="0.2">
      <c r="A3199" s="3" t="s">
        <v>9829</v>
      </c>
      <c r="B3199" s="3" t="s">
        <v>9830</v>
      </c>
      <c r="C3199" s="3" t="s">
        <v>8099</v>
      </c>
      <c r="D3199" s="3" t="s">
        <v>9806</v>
      </c>
      <c r="E3199" s="4">
        <v>75</v>
      </c>
      <c r="F3199" s="4">
        <v>334</v>
      </c>
      <c r="G3199" s="4">
        <v>3</v>
      </c>
      <c r="H3199" s="6">
        <v>23019.37</v>
      </c>
    </row>
    <row r="3200" spans="1:8" ht="9" hidden="1" customHeight="1" x14ac:dyDescent="0.2">
      <c r="A3200" s="3" t="s">
        <v>9831</v>
      </c>
      <c r="B3200" s="3" t="s">
        <v>9832</v>
      </c>
      <c r="C3200" s="3" t="s">
        <v>8099</v>
      </c>
      <c r="D3200" s="3" t="s">
        <v>9806</v>
      </c>
      <c r="E3200" s="4">
        <v>10</v>
      </c>
      <c r="F3200" s="4">
        <v>77</v>
      </c>
      <c r="G3200" s="4">
        <v>1</v>
      </c>
      <c r="H3200" s="6">
        <v>7673.12</v>
      </c>
    </row>
    <row r="3201" spans="1:8" ht="9" hidden="1" customHeight="1" x14ac:dyDescent="0.2">
      <c r="A3201" s="3" t="s">
        <v>9833</v>
      </c>
      <c r="B3201" s="3" t="s">
        <v>9834</v>
      </c>
      <c r="C3201" s="3" t="s">
        <v>8099</v>
      </c>
      <c r="D3201" s="3" t="s">
        <v>9806</v>
      </c>
      <c r="E3201" s="4">
        <v>52</v>
      </c>
      <c r="F3201" s="4">
        <v>122</v>
      </c>
      <c r="G3201" s="4">
        <v>0</v>
      </c>
      <c r="H3201" s="5">
        <v>0</v>
      </c>
    </row>
    <row r="3202" spans="1:8" ht="9" hidden="1" customHeight="1" x14ac:dyDescent="0.2">
      <c r="A3202" s="3" t="s">
        <v>9835</v>
      </c>
      <c r="B3202" s="3" t="s">
        <v>9836</v>
      </c>
      <c r="C3202" s="3" t="s">
        <v>8099</v>
      </c>
      <c r="D3202" s="3" t="s">
        <v>9806</v>
      </c>
      <c r="E3202" s="4">
        <v>102</v>
      </c>
      <c r="F3202" s="4">
        <v>588</v>
      </c>
      <c r="G3202" s="4">
        <v>8</v>
      </c>
      <c r="H3202" s="6">
        <v>61385</v>
      </c>
    </row>
    <row r="3203" spans="1:8" ht="9" hidden="1" customHeight="1" x14ac:dyDescent="0.2">
      <c r="A3203" s="3" t="s">
        <v>9837</v>
      </c>
      <c r="B3203" s="3" t="s">
        <v>9838</v>
      </c>
      <c r="C3203" s="3" t="s">
        <v>8099</v>
      </c>
      <c r="D3203" s="3" t="s">
        <v>9806</v>
      </c>
      <c r="E3203" s="4">
        <v>10</v>
      </c>
      <c r="F3203" s="4">
        <v>70</v>
      </c>
      <c r="G3203" s="4">
        <v>1</v>
      </c>
      <c r="H3203" s="6">
        <v>7673.12</v>
      </c>
    </row>
    <row r="3204" spans="1:8" ht="9" hidden="1" customHeight="1" x14ac:dyDescent="0.2">
      <c r="A3204" s="3" t="s">
        <v>9839</v>
      </c>
      <c r="B3204" s="3" t="s">
        <v>9840</v>
      </c>
      <c r="C3204" s="3" t="s">
        <v>8099</v>
      </c>
      <c r="D3204" s="3" t="s">
        <v>9806</v>
      </c>
      <c r="E3204" s="4">
        <v>7</v>
      </c>
      <c r="F3204" s="4">
        <v>51</v>
      </c>
      <c r="G3204" s="4">
        <v>1</v>
      </c>
      <c r="H3204" s="6">
        <v>7673.12</v>
      </c>
    </row>
    <row r="3205" spans="1:8" ht="9" hidden="1" customHeight="1" x14ac:dyDescent="0.2">
      <c r="A3205" s="3" t="s">
        <v>9841</v>
      </c>
      <c r="B3205" s="3" t="s">
        <v>9842</v>
      </c>
      <c r="C3205" s="3" t="s">
        <v>8099</v>
      </c>
      <c r="D3205" s="3" t="s">
        <v>9806</v>
      </c>
      <c r="E3205" s="4">
        <v>0</v>
      </c>
      <c r="F3205" s="4">
        <v>17</v>
      </c>
      <c r="G3205" s="4">
        <v>1</v>
      </c>
      <c r="H3205" s="6">
        <v>7673.12</v>
      </c>
    </row>
    <row r="3206" spans="1:8" ht="9" hidden="1" customHeight="1" x14ac:dyDescent="0.2">
      <c r="A3206" s="3" t="s">
        <v>9843</v>
      </c>
      <c r="B3206" s="3" t="s">
        <v>9844</v>
      </c>
      <c r="C3206" s="3" t="s">
        <v>8099</v>
      </c>
      <c r="D3206" s="3" t="s">
        <v>9806</v>
      </c>
      <c r="E3206" s="4">
        <v>105</v>
      </c>
      <c r="F3206" s="4">
        <v>304</v>
      </c>
      <c r="G3206" s="4">
        <v>0</v>
      </c>
      <c r="H3206" s="5">
        <v>0</v>
      </c>
    </row>
    <row r="3207" spans="1:8" ht="9" hidden="1" customHeight="1" x14ac:dyDescent="0.2">
      <c r="A3207" s="3" t="s">
        <v>9845</v>
      </c>
      <c r="B3207" s="3" t="s">
        <v>9846</v>
      </c>
      <c r="C3207" s="3" t="s">
        <v>8099</v>
      </c>
      <c r="D3207" s="3" t="s">
        <v>9806</v>
      </c>
      <c r="E3207" s="4">
        <v>16</v>
      </c>
      <c r="F3207" s="4">
        <v>62</v>
      </c>
      <c r="G3207" s="4">
        <v>0</v>
      </c>
      <c r="H3207" s="5">
        <v>0</v>
      </c>
    </row>
    <row r="3208" spans="1:8" ht="9" hidden="1" customHeight="1" x14ac:dyDescent="0.2">
      <c r="A3208" s="3" t="s">
        <v>9847</v>
      </c>
      <c r="B3208" s="3" t="s">
        <v>9848</v>
      </c>
      <c r="C3208" s="3" t="s">
        <v>8099</v>
      </c>
      <c r="D3208" s="3" t="s">
        <v>9806</v>
      </c>
      <c r="E3208" s="8">
        <v>3.2475338819999999</v>
      </c>
      <c r="F3208" s="4">
        <v>77</v>
      </c>
      <c r="G3208" s="4">
        <v>5</v>
      </c>
      <c r="H3208" s="6">
        <v>38365.620000000003</v>
      </c>
    </row>
    <row r="3209" spans="1:8" ht="9" hidden="1" customHeight="1" x14ac:dyDescent="0.2">
      <c r="A3209" s="3" t="s">
        <v>9849</v>
      </c>
      <c r="B3209" s="3" t="s">
        <v>9850</v>
      </c>
      <c r="C3209" s="3" t="s">
        <v>8099</v>
      </c>
      <c r="D3209" s="3" t="s">
        <v>9806</v>
      </c>
      <c r="E3209" s="4">
        <v>0</v>
      </c>
      <c r="F3209" s="4">
        <v>37</v>
      </c>
      <c r="G3209" s="4">
        <v>1</v>
      </c>
      <c r="H3209" s="6">
        <v>7673.12</v>
      </c>
    </row>
    <row r="3210" spans="1:8" ht="9" hidden="1" customHeight="1" x14ac:dyDescent="0.2">
      <c r="A3210" s="3" t="s">
        <v>9851</v>
      </c>
      <c r="B3210" s="3" t="s">
        <v>9852</v>
      </c>
      <c r="C3210" s="3" t="s">
        <v>8099</v>
      </c>
      <c r="D3210" s="3" t="s">
        <v>9806</v>
      </c>
      <c r="E3210" s="4">
        <v>62</v>
      </c>
      <c r="F3210" s="4">
        <v>214</v>
      </c>
      <c r="G3210" s="4">
        <v>0</v>
      </c>
      <c r="H3210" s="5">
        <v>0</v>
      </c>
    </row>
    <row r="3211" spans="1:8" ht="9" hidden="1" customHeight="1" x14ac:dyDescent="0.2">
      <c r="A3211" s="3" t="s">
        <v>9853</v>
      </c>
      <c r="B3211" s="3" t="s">
        <v>9854</v>
      </c>
      <c r="C3211" s="3" t="s">
        <v>8099</v>
      </c>
      <c r="D3211" s="3" t="s">
        <v>9806</v>
      </c>
      <c r="E3211" s="4">
        <v>47</v>
      </c>
      <c r="F3211" s="4">
        <v>189</v>
      </c>
      <c r="G3211" s="4">
        <v>1</v>
      </c>
      <c r="H3211" s="6">
        <v>7673.12</v>
      </c>
    </row>
    <row r="3212" spans="1:8" ht="9" hidden="1" customHeight="1" x14ac:dyDescent="0.2">
      <c r="A3212" s="3" t="s">
        <v>9855</v>
      </c>
      <c r="B3212" s="3" t="s">
        <v>9856</v>
      </c>
      <c r="C3212" s="3" t="s">
        <v>8099</v>
      </c>
      <c r="D3212" s="3" t="s">
        <v>9806</v>
      </c>
      <c r="E3212" s="4">
        <v>25</v>
      </c>
      <c r="F3212" s="4">
        <v>156</v>
      </c>
      <c r="G3212" s="4">
        <v>2</v>
      </c>
      <c r="H3212" s="6">
        <v>15346.25</v>
      </c>
    </row>
    <row r="3213" spans="1:8" ht="9" hidden="1" customHeight="1" x14ac:dyDescent="0.2">
      <c r="A3213" s="3" t="s">
        <v>9857</v>
      </c>
      <c r="B3213" s="3" t="s">
        <v>9858</v>
      </c>
      <c r="C3213" s="3" t="s">
        <v>8099</v>
      </c>
      <c r="D3213" s="3" t="s">
        <v>9806</v>
      </c>
      <c r="E3213" s="4">
        <v>10</v>
      </c>
      <c r="F3213" s="4">
        <v>26</v>
      </c>
      <c r="G3213" s="4">
        <v>0</v>
      </c>
      <c r="H3213" s="5">
        <v>0</v>
      </c>
    </row>
    <row r="3214" spans="1:8" ht="9" hidden="1" customHeight="1" x14ac:dyDescent="0.2">
      <c r="A3214" s="3" t="s">
        <v>9859</v>
      </c>
      <c r="B3214" s="3" t="s">
        <v>9806</v>
      </c>
      <c r="C3214" s="3" t="s">
        <v>8099</v>
      </c>
      <c r="D3214" s="3" t="s">
        <v>9806</v>
      </c>
      <c r="E3214" s="4">
        <v>417</v>
      </c>
      <c r="F3214" s="4">
        <v>917</v>
      </c>
      <c r="G3214" s="4">
        <v>0</v>
      </c>
      <c r="H3214" s="5">
        <v>0</v>
      </c>
    </row>
    <row r="3215" spans="1:8" ht="9" hidden="1" customHeight="1" x14ac:dyDescent="0.2">
      <c r="A3215" s="3" t="s">
        <v>9860</v>
      </c>
      <c r="B3215" s="3" t="s">
        <v>9861</v>
      </c>
      <c r="C3215" s="3" t="s">
        <v>8099</v>
      </c>
      <c r="D3215" s="3" t="s">
        <v>9806</v>
      </c>
      <c r="E3215" s="4">
        <v>20</v>
      </c>
      <c r="F3215" s="4">
        <v>116</v>
      </c>
      <c r="G3215" s="4">
        <v>1</v>
      </c>
      <c r="H3215" s="6">
        <v>7673.12</v>
      </c>
    </row>
    <row r="3216" spans="1:8" ht="9" hidden="1" customHeight="1" x14ac:dyDescent="0.2">
      <c r="A3216" s="3" t="s">
        <v>9862</v>
      </c>
      <c r="B3216" s="3" t="s">
        <v>9863</v>
      </c>
      <c r="C3216" s="3" t="s">
        <v>8099</v>
      </c>
      <c r="D3216" s="3" t="s">
        <v>9806</v>
      </c>
      <c r="E3216" s="7">
        <v>36.994698990000003</v>
      </c>
      <c r="F3216" s="4">
        <v>23</v>
      </c>
      <c r="G3216" s="4">
        <v>0</v>
      </c>
      <c r="H3216" s="5">
        <v>0</v>
      </c>
    </row>
    <row r="3217" spans="1:8" ht="9" hidden="1" customHeight="1" x14ac:dyDescent="0.2">
      <c r="A3217" s="3" t="s">
        <v>9864</v>
      </c>
      <c r="B3217" s="3" t="s">
        <v>9865</v>
      </c>
      <c r="C3217" s="3" t="s">
        <v>8099</v>
      </c>
      <c r="D3217" s="3" t="s">
        <v>9806</v>
      </c>
      <c r="E3217" s="4">
        <v>28</v>
      </c>
      <c r="F3217" s="4">
        <v>156</v>
      </c>
      <c r="G3217" s="4">
        <v>3</v>
      </c>
      <c r="H3217" s="6">
        <v>23019.37</v>
      </c>
    </row>
    <row r="3218" spans="1:8" ht="9" hidden="1" customHeight="1" x14ac:dyDescent="0.2">
      <c r="A3218" s="3" t="s">
        <v>9866</v>
      </c>
      <c r="B3218" s="3" t="s">
        <v>9867</v>
      </c>
      <c r="C3218" s="3" t="s">
        <v>8099</v>
      </c>
      <c r="D3218" s="3" t="s">
        <v>9806</v>
      </c>
      <c r="E3218" s="4">
        <v>45</v>
      </c>
      <c r="F3218" s="4">
        <v>95</v>
      </c>
      <c r="G3218" s="4">
        <v>0</v>
      </c>
      <c r="H3218" s="5">
        <v>0</v>
      </c>
    </row>
    <row r="3219" spans="1:8" ht="9" hidden="1" customHeight="1" x14ac:dyDescent="0.2">
      <c r="A3219" s="3" t="s">
        <v>9868</v>
      </c>
      <c r="B3219" s="3" t="s">
        <v>9869</v>
      </c>
      <c r="C3219" s="3" t="s">
        <v>8099</v>
      </c>
      <c r="D3219" s="3" t="s">
        <v>9806</v>
      </c>
      <c r="E3219" s="4">
        <v>26</v>
      </c>
      <c r="F3219" s="4">
        <v>94</v>
      </c>
      <c r="G3219" s="4">
        <v>0</v>
      </c>
      <c r="H3219" s="5">
        <v>0</v>
      </c>
    </row>
    <row r="3220" spans="1:8" ht="9" hidden="1" customHeight="1" x14ac:dyDescent="0.2">
      <c r="A3220" s="3" t="s">
        <v>9870</v>
      </c>
      <c r="B3220" s="3" t="s">
        <v>9871</v>
      </c>
      <c r="C3220" s="3" t="s">
        <v>8099</v>
      </c>
      <c r="D3220" s="3" t="s">
        <v>9806</v>
      </c>
      <c r="E3220" s="4">
        <v>0</v>
      </c>
      <c r="F3220" s="4">
        <v>107</v>
      </c>
      <c r="G3220" s="4">
        <v>4</v>
      </c>
      <c r="H3220" s="6">
        <v>30692.5</v>
      </c>
    </row>
    <row r="3221" spans="1:8" ht="9" hidden="1" customHeight="1" x14ac:dyDescent="0.2">
      <c r="A3221" s="3" t="s">
        <v>9872</v>
      </c>
      <c r="B3221" s="3" t="s">
        <v>9873</v>
      </c>
      <c r="C3221" s="3" t="s">
        <v>8099</v>
      </c>
      <c r="D3221" s="3" t="s">
        <v>9806</v>
      </c>
      <c r="E3221" s="4">
        <v>24</v>
      </c>
      <c r="F3221" s="4">
        <v>54</v>
      </c>
      <c r="G3221" s="4">
        <v>0</v>
      </c>
      <c r="H3221" s="5">
        <v>0</v>
      </c>
    </row>
    <row r="3222" spans="1:8" ht="9" hidden="1" customHeight="1" x14ac:dyDescent="0.2">
      <c r="A3222" s="3" t="s">
        <v>9874</v>
      </c>
      <c r="B3222" s="3" t="s">
        <v>9875</v>
      </c>
      <c r="C3222" s="3" t="s">
        <v>8099</v>
      </c>
      <c r="D3222" s="3" t="s">
        <v>9806</v>
      </c>
      <c r="E3222" s="4">
        <v>30</v>
      </c>
      <c r="F3222" s="4">
        <v>124</v>
      </c>
      <c r="G3222" s="4">
        <v>1</v>
      </c>
      <c r="H3222" s="6">
        <v>7673.12</v>
      </c>
    </row>
    <row r="3223" spans="1:8" ht="9" hidden="1" customHeight="1" x14ac:dyDescent="0.2">
      <c r="A3223" s="3" t="s">
        <v>9876</v>
      </c>
      <c r="B3223" s="3" t="s">
        <v>9877</v>
      </c>
      <c r="C3223" s="3" t="s">
        <v>8099</v>
      </c>
      <c r="D3223" s="3" t="s">
        <v>9806</v>
      </c>
      <c r="E3223" s="4">
        <v>36</v>
      </c>
      <c r="F3223" s="4">
        <v>137</v>
      </c>
      <c r="G3223" s="4">
        <v>0</v>
      </c>
      <c r="H3223" s="5">
        <v>0</v>
      </c>
    </row>
    <row r="3224" spans="1:8" ht="9" hidden="1" customHeight="1" x14ac:dyDescent="0.2">
      <c r="A3224" s="3" t="s">
        <v>9878</v>
      </c>
      <c r="B3224" s="3" t="s">
        <v>9879</v>
      </c>
      <c r="C3224" s="3" t="s">
        <v>8099</v>
      </c>
      <c r="D3224" s="3" t="s">
        <v>9806</v>
      </c>
      <c r="E3224" s="4">
        <v>30</v>
      </c>
      <c r="F3224" s="4">
        <v>28</v>
      </c>
      <c r="G3224" s="4">
        <v>0</v>
      </c>
      <c r="H3224" s="5">
        <v>0</v>
      </c>
    </row>
    <row r="3225" spans="1:8" ht="9" hidden="1" customHeight="1" x14ac:dyDescent="0.2">
      <c r="A3225" s="3" t="s">
        <v>9880</v>
      </c>
      <c r="B3225" s="3" t="s">
        <v>9881</v>
      </c>
      <c r="C3225" s="3" t="s">
        <v>8099</v>
      </c>
      <c r="D3225" s="3" t="s">
        <v>9806</v>
      </c>
      <c r="E3225" s="4">
        <v>54</v>
      </c>
      <c r="F3225" s="4">
        <v>124</v>
      </c>
      <c r="G3225" s="4">
        <v>0</v>
      </c>
      <c r="H3225" s="5">
        <v>0</v>
      </c>
    </row>
    <row r="3226" spans="1:8" ht="9" hidden="1" customHeight="1" x14ac:dyDescent="0.2">
      <c r="A3226" s="3" t="s">
        <v>9882</v>
      </c>
      <c r="B3226" s="3" t="s">
        <v>9883</v>
      </c>
      <c r="C3226" s="3" t="s">
        <v>8099</v>
      </c>
      <c r="D3226" s="3" t="s">
        <v>9806</v>
      </c>
      <c r="E3226" s="4">
        <v>34</v>
      </c>
      <c r="F3226" s="4">
        <v>31</v>
      </c>
      <c r="G3226" s="4">
        <v>0</v>
      </c>
      <c r="H3226" s="5">
        <v>0</v>
      </c>
    </row>
    <row r="3227" spans="1:8" ht="9" hidden="1" customHeight="1" x14ac:dyDescent="0.2">
      <c r="A3227" s="3" t="s">
        <v>9884</v>
      </c>
      <c r="B3227" s="3" t="s">
        <v>9885</v>
      </c>
      <c r="C3227" s="3" t="s">
        <v>8099</v>
      </c>
      <c r="D3227" s="3" t="s">
        <v>9806</v>
      </c>
      <c r="E3227" s="4">
        <v>0</v>
      </c>
      <c r="F3227" s="4">
        <v>51</v>
      </c>
      <c r="G3227" s="4">
        <v>2</v>
      </c>
      <c r="H3227" s="6">
        <v>15346.25</v>
      </c>
    </row>
    <row r="3228" spans="1:8" ht="9" hidden="1" customHeight="1" x14ac:dyDescent="0.2">
      <c r="A3228" s="3" t="s">
        <v>9886</v>
      </c>
      <c r="B3228" s="3" t="s">
        <v>9887</v>
      </c>
      <c r="C3228" s="3" t="s">
        <v>8099</v>
      </c>
      <c r="D3228" s="3" t="s">
        <v>9806</v>
      </c>
      <c r="E3228" s="4">
        <v>72</v>
      </c>
      <c r="F3228" s="4">
        <v>317</v>
      </c>
      <c r="G3228" s="4">
        <v>2</v>
      </c>
      <c r="H3228" s="6">
        <v>15346.25</v>
      </c>
    </row>
    <row r="3229" spans="1:8" ht="9" hidden="1" customHeight="1" x14ac:dyDescent="0.2">
      <c r="A3229" s="3" t="s">
        <v>9888</v>
      </c>
      <c r="B3229" s="3" t="s">
        <v>9889</v>
      </c>
      <c r="C3229" s="3" t="s">
        <v>8099</v>
      </c>
      <c r="D3229" s="3" t="s">
        <v>9806</v>
      </c>
      <c r="E3229" s="4">
        <v>0</v>
      </c>
      <c r="F3229" s="4">
        <v>19</v>
      </c>
      <c r="G3229" s="4">
        <v>1</v>
      </c>
      <c r="H3229" s="6">
        <v>7673.12</v>
      </c>
    </row>
    <row r="3230" spans="1:8" ht="9" hidden="1" customHeight="1" x14ac:dyDescent="0.2">
      <c r="A3230" s="3" t="s">
        <v>9890</v>
      </c>
      <c r="B3230" s="3" t="s">
        <v>9891</v>
      </c>
      <c r="C3230" s="3" t="s">
        <v>8099</v>
      </c>
      <c r="D3230" s="3" t="s">
        <v>9806</v>
      </c>
      <c r="E3230" s="4">
        <v>48</v>
      </c>
      <c r="F3230" s="4">
        <v>89</v>
      </c>
      <c r="G3230" s="4">
        <v>0</v>
      </c>
      <c r="H3230" s="5">
        <v>0</v>
      </c>
    </row>
    <row r="3231" spans="1:8" ht="9" hidden="1" customHeight="1" x14ac:dyDescent="0.2">
      <c r="A3231" s="3" t="s">
        <v>9892</v>
      </c>
      <c r="B3231" s="3" t="s">
        <v>9893</v>
      </c>
      <c r="C3231" s="3" t="s">
        <v>8099</v>
      </c>
      <c r="D3231" s="3" t="s">
        <v>9806</v>
      </c>
      <c r="E3231" s="4">
        <v>26</v>
      </c>
      <c r="F3231" s="4">
        <v>27</v>
      </c>
      <c r="G3231" s="4">
        <v>0</v>
      </c>
      <c r="H3231" s="5">
        <v>0</v>
      </c>
    </row>
    <row r="3232" spans="1:8" ht="9" hidden="1" customHeight="1" x14ac:dyDescent="0.2">
      <c r="A3232" s="3" t="s">
        <v>9894</v>
      </c>
      <c r="B3232" s="3" t="s">
        <v>9895</v>
      </c>
      <c r="C3232" s="3" t="s">
        <v>8099</v>
      </c>
      <c r="D3232" s="3" t="s">
        <v>9806</v>
      </c>
      <c r="E3232" s="4">
        <v>15</v>
      </c>
      <c r="F3232" s="4">
        <v>40</v>
      </c>
      <c r="G3232" s="4">
        <v>0</v>
      </c>
      <c r="H3232" s="5">
        <v>0</v>
      </c>
    </row>
    <row r="3233" spans="1:8" ht="9" hidden="1" customHeight="1" x14ac:dyDescent="0.2">
      <c r="A3233" s="3" t="s">
        <v>9896</v>
      </c>
      <c r="B3233" s="3" t="s">
        <v>9897</v>
      </c>
      <c r="C3233" s="3" t="s">
        <v>8099</v>
      </c>
      <c r="D3233" s="3" t="s">
        <v>9806</v>
      </c>
      <c r="E3233" s="4">
        <v>30</v>
      </c>
      <c r="F3233" s="4">
        <v>95</v>
      </c>
      <c r="G3233" s="4">
        <v>0</v>
      </c>
      <c r="H3233" s="5">
        <v>0</v>
      </c>
    </row>
    <row r="3234" spans="1:8" ht="9" hidden="1" customHeight="1" x14ac:dyDescent="0.2">
      <c r="A3234" s="3" t="s">
        <v>9898</v>
      </c>
      <c r="B3234" s="3" t="s">
        <v>9899</v>
      </c>
      <c r="C3234" s="3" t="s">
        <v>8099</v>
      </c>
      <c r="D3234" s="3" t="s">
        <v>9806</v>
      </c>
      <c r="E3234" s="4">
        <v>29</v>
      </c>
      <c r="F3234" s="4">
        <v>122</v>
      </c>
      <c r="G3234" s="4">
        <v>0</v>
      </c>
      <c r="H3234" s="5">
        <v>0</v>
      </c>
    </row>
    <row r="3235" spans="1:8" ht="9" hidden="1" customHeight="1" x14ac:dyDescent="0.2">
      <c r="A3235" s="3" t="s">
        <v>9900</v>
      </c>
      <c r="B3235" s="3" t="s">
        <v>9901</v>
      </c>
      <c r="C3235" s="3" t="s">
        <v>8099</v>
      </c>
      <c r="D3235" s="3" t="s">
        <v>9806</v>
      </c>
      <c r="E3235" s="4">
        <v>37</v>
      </c>
      <c r="F3235" s="4">
        <v>185</v>
      </c>
      <c r="G3235" s="4">
        <v>2</v>
      </c>
      <c r="H3235" s="6">
        <v>15346.25</v>
      </c>
    </row>
    <row r="3236" spans="1:8" ht="9" hidden="1" customHeight="1" x14ac:dyDescent="0.2">
      <c r="A3236" s="3" t="s">
        <v>9902</v>
      </c>
      <c r="B3236" s="3" t="s">
        <v>9903</v>
      </c>
      <c r="C3236" s="3" t="s">
        <v>8099</v>
      </c>
      <c r="D3236" s="3" t="s">
        <v>9806</v>
      </c>
      <c r="E3236" s="4">
        <v>10</v>
      </c>
      <c r="F3236" s="4">
        <v>76</v>
      </c>
      <c r="G3236" s="4">
        <v>1</v>
      </c>
      <c r="H3236" s="6">
        <v>7673.12</v>
      </c>
    </row>
    <row r="3237" spans="1:8" ht="9" hidden="1" customHeight="1" x14ac:dyDescent="0.2">
      <c r="A3237" s="3" t="s">
        <v>9904</v>
      </c>
      <c r="B3237" s="3" t="s">
        <v>9905</v>
      </c>
      <c r="C3237" s="3" t="s">
        <v>8099</v>
      </c>
      <c r="D3237" s="3" t="s">
        <v>9806</v>
      </c>
      <c r="E3237" s="4">
        <v>29</v>
      </c>
      <c r="F3237" s="4">
        <v>122</v>
      </c>
      <c r="G3237" s="4">
        <v>1</v>
      </c>
      <c r="H3237" s="6">
        <v>7673.12</v>
      </c>
    </row>
    <row r="3238" spans="1:8" ht="9" hidden="1" customHeight="1" x14ac:dyDescent="0.2">
      <c r="A3238" s="3" t="s">
        <v>9906</v>
      </c>
      <c r="B3238" s="3" t="s">
        <v>9907</v>
      </c>
      <c r="C3238" s="3" t="s">
        <v>8099</v>
      </c>
      <c r="D3238" s="3" t="s">
        <v>9806</v>
      </c>
      <c r="E3238" s="4">
        <v>9</v>
      </c>
      <c r="F3238" s="4">
        <v>23</v>
      </c>
      <c r="G3238" s="4">
        <v>0</v>
      </c>
      <c r="H3238" s="5">
        <v>0</v>
      </c>
    </row>
    <row r="3239" spans="1:8" ht="9" hidden="1" customHeight="1" x14ac:dyDescent="0.2">
      <c r="A3239" s="3" t="s">
        <v>9908</v>
      </c>
      <c r="B3239" s="3" t="s">
        <v>9909</v>
      </c>
      <c r="C3239" s="3" t="s">
        <v>8099</v>
      </c>
      <c r="D3239" s="3" t="s">
        <v>9806</v>
      </c>
      <c r="E3239" s="4">
        <v>111</v>
      </c>
      <c r="F3239" s="4">
        <v>255</v>
      </c>
      <c r="G3239" s="4">
        <v>0</v>
      </c>
      <c r="H3239" s="5">
        <v>0</v>
      </c>
    </row>
    <row r="3240" spans="1:8" ht="9" hidden="1" customHeight="1" x14ac:dyDescent="0.2">
      <c r="A3240" s="3" t="s">
        <v>9910</v>
      </c>
      <c r="B3240" s="3" t="s">
        <v>9911</v>
      </c>
      <c r="C3240" s="3" t="s">
        <v>8099</v>
      </c>
      <c r="D3240" s="3" t="s">
        <v>9806</v>
      </c>
      <c r="E3240" s="4">
        <v>29</v>
      </c>
      <c r="F3240" s="4">
        <v>22</v>
      </c>
      <c r="G3240" s="4">
        <v>0</v>
      </c>
      <c r="H3240" s="5">
        <v>0</v>
      </c>
    </row>
    <row r="3241" spans="1:8" ht="9" hidden="1" customHeight="1" x14ac:dyDescent="0.2">
      <c r="A3241" s="3" t="s">
        <v>9912</v>
      </c>
      <c r="B3241" s="3" t="s">
        <v>9913</v>
      </c>
      <c r="C3241" s="3" t="s">
        <v>8099</v>
      </c>
      <c r="D3241" s="3" t="s">
        <v>9806</v>
      </c>
      <c r="E3241" s="4">
        <v>10</v>
      </c>
      <c r="F3241" s="4">
        <v>25</v>
      </c>
      <c r="G3241" s="4">
        <v>0</v>
      </c>
      <c r="H3241" s="5">
        <v>0</v>
      </c>
    </row>
    <row r="3242" spans="1:8" ht="9" hidden="1" customHeight="1" x14ac:dyDescent="0.2">
      <c r="A3242" s="3" t="s">
        <v>9914</v>
      </c>
      <c r="B3242" s="3" t="s">
        <v>9915</v>
      </c>
      <c r="C3242" s="3" t="s">
        <v>8099</v>
      </c>
      <c r="D3242" s="3" t="s">
        <v>9806</v>
      </c>
      <c r="E3242" s="4">
        <v>0</v>
      </c>
      <c r="F3242" s="4">
        <v>17</v>
      </c>
      <c r="G3242" s="4">
        <v>1</v>
      </c>
      <c r="H3242" s="6">
        <v>7673.12</v>
      </c>
    </row>
    <row r="3243" spans="1:8" ht="9" hidden="1" customHeight="1" x14ac:dyDescent="0.2">
      <c r="A3243" s="3" t="s">
        <v>9916</v>
      </c>
      <c r="B3243" s="3" t="s">
        <v>9917</v>
      </c>
      <c r="C3243" s="3" t="s">
        <v>8099</v>
      </c>
      <c r="D3243" s="3" t="s">
        <v>9806</v>
      </c>
      <c r="E3243" s="4">
        <v>44</v>
      </c>
      <c r="F3243" s="4">
        <v>114</v>
      </c>
      <c r="G3243" s="4">
        <v>0</v>
      </c>
      <c r="H3243" s="5">
        <v>0</v>
      </c>
    </row>
    <row r="3244" spans="1:8" ht="9" hidden="1" customHeight="1" x14ac:dyDescent="0.2">
      <c r="A3244" s="3" t="s">
        <v>9918</v>
      </c>
      <c r="B3244" s="3" t="s">
        <v>9919</v>
      </c>
      <c r="C3244" s="3" t="s">
        <v>8099</v>
      </c>
      <c r="D3244" s="3" t="s">
        <v>9806</v>
      </c>
      <c r="E3244" s="4">
        <v>0</v>
      </c>
      <c r="F3244" s="4">
        <v>29</v>
      </c>
      <c r="G3244" s="4">
        <v>1</v>
      </c>
      <c r="H3244" s="6">
        <v>7673.12</v>
      </c>
    </row>
    <row r="3245" spans="1:8" ht="9" hidden="1" customHeight="1" x14ac:dyDescent="0.2">
      <c r="A3245" s="3" t="s">
        <v>9920</v>
      </c>
      <c r="B3245" s="3" t="s">
        <v>9921</v>
      </c>
      <c r="C3245" s="3" t="s">
        <v>8099</v>
      </c>
      <c r="D3245" s="3" t="s">
        <v>9806</v>
      </c>
      <c r="E3245" s="4">
        <v>0</v>
      </c>
      <c r="F3245" s="4">
        <v>66</v>
      </c>
      <c r="G3245" s="4">
        <v>2</v>
      </c>
      <c r="H3245" s="6">
        <v>15346.25</v>
      </c>
    </row>
    <row r="3246" spans="1:8" ht="9" hidden="1" customHeight="1" x14ac:dyDescent="0.2">
      <c r="A3246" s="3" t="s">
        <v>9922</v>
      </c>
      <c r="B3246" s="3" t="s">
        <v>9923</v>
      </c>
      <c r="C3246" s="3" t="s">
        <v>8099</v>
      </c>
      <c r="D3246" s="3" t="s">
        <v>9806</v>
      </c>
      <c r="E3246" s="4">
        <v>0</v>
      </c>
      <c r="F3246" s="4">
        <v>42</v>
      </c>
      <c r="G3246" s="4">
        <v>2</v>
      </c>
      <c r="H3246" s="6">
        <v>15346.25</v>
      </c>
    </row>
    <row r="3247" spans="1:8" ht="9" hidden="1" customHeight="1" x14ac:dyDescent="0.2">
      <c r="A3247" s="3" t="s">
        <v>9924</v>
      </c>
      <c r="B3247" s="3" t="s">
        <v>9925</v>
      </c>
      <c r="C3247" s="3" t="s">
        <v>8099</v>
      </c>
      <c r="D3247" s="3" t="s">
        <v>9806</v>
      </c>
      <c r="E3247" s="4">
        <v>128</v>
      </c>
      <c r="F3247" s="4">
        <v>482</v>
      </c>
      <c r="G3247" s="4">
        <v>1</v>
      </c>
      <c r="H3247" s="6">
        <v>7673.12</v>
      </c>
    </row>
    <row r="3248" spans="1:8" ht="9" hidden="1" customHeight="1" x14ac:dyDescent="0.2">
      <c r="A3248" s="3" t="s">
        <v>9926</v>
      </c>
      <c r="B3248" s="3" t="s">
        <v>9927</v>
      </c>
      <c r="C3248" s="3" t="s">
        <v>8099</v>
      </c>
      <c r="D3248" s="3" t="s">
        <v>9806</v>
      </c>
      <c r="E3248" s="4">
        <v>87</v>
      </c>
      <c r="F3248" s="4">
        <v>454</v>
      </c>
      <c r="G3248" s="4">
        <v>5</v>
      </c>
      <c r="H3248" s="6">
        <v>38365.620000000003</v>
      </c>
    </row>
    <row r="3249" spans="1:8" ht="9" hidden="1" customHeight="1" x14ac:dyDescent="0.2">
      <c r="A3249" s="3" t="s">
        <v>9928</v>
      </c>
      <c r="B3249" s="3" t="s">
        <v>9929</v>
      </c>
      <c r="C3249" s="3" t="s">
        <v>8099</v>
      </c>
      <c r="D3249" s="3" t="s">
        <v>9806</v>
      </c>
      <c r="E3249" s="4">
        <v>10</v>
      </c>
      <c r="F3249" s="4">
        <v>46</v>
      </c>
      <c r="G3249" s="4">
        <v>0</v>
      </c>
      <c r="H3249" s="5">
        <v>0</v>
      </c>
    </row>
    <row r="3250" spans="1:8" ht="9" hidden="1" customHeight="1" x14ac:dyDescent="0.2">
      <c r="A3250" s="3" t="s">
        <v>9930</v>
      </c>
      <c r="B3250" s="3" t="s">
        <v>9931</v>
      </c>
      <c r="C3250" s="3" t="s">
        <v>8099</v>
      </c>
      <c r="D3250" s="3" t="s">
        <v>9806</v>
      </c>
      <c r="E3250" s="4">
        <v>28</v>
      </c>
      <c r="F3250" s="4">
        <v>130</v>
      </c>
      <c r="G3250" s="4">
        <v>1</v>
      </c>
      <c r="H3250" s="6">
        <v>7673.12</v>
      </c>
    </row>
    <row r="3251" spans="1:8" ht="9" hidden="1" customHeight="1" x14ac:dyDescent="0.2">
      <c r="A3251" s="3" t="s">
        <v>9932</v>
      </c>
      <c r="B3251" s="3" t="s">
        <v>9933</v>
      </c>
      <c r="C3251" s="3" t="s">
        <v>8099</v>
      </c>
      <c r="D3251" s="3" t="s">
        <v>9934</v>
      </c>
      <c r="E3251" s="4">
        <v>203</v>
      </c>
      <c r="F3251" s="4">
        <v>689</v>
      </c>
      <c r="G3251" s="4">
        <v>0</v>
      </c>
      <c r="H3251" s="5">
        <v>0</v>
      </c>
    </row>
    <row r="3252" spans="1:8" ht="9" hidden="1" customHeight="1" x14ac:dyDescent="0.2">
      <c r="A3252" s="3" t="s">
        <v>9935</v>
      </c>
      <c r="B3252" s="3" t="s">
        <v>9936</v>
      </c>
      <c r="C3252" s="3" t="s">
        <v>8099</v>
      </c>
      <c r="D3252" s="3" t="s">
        <v>9934</v>
      </c>
      <c r="E3252" s="4">
        <v>68</v>
      </c>
      <c r="F3252" s="4">
        <v>91</v>
      </c>
      <c r="G3252" s="4">
        <v>0</v>
      </c>
      <c r="H3252" s="5">
        <v>0</v>
      </c>
    </row>
    <row r="3253" spans="1:8" ht="9" hidden="1" customHeight="1" x14ac:dyDescent="0.2">
      <c r="A3253" s="3" t="s">
        <v>9937</v>
      </c>
      <c r="B3253" s="3" t="s">
        <v>9938</v>
      </c>
      <c r="C3253" s="3" t="s">
        <v>8099</v>
      </c>
      <c r="D3253" s="3" t="s">
        <v>9934</v>
      </c>
      <c r="E3253" s="4">
        <v>33</v>
      </c>
      <c r="F3253" s="4">
        <v>137</v>
      </c>
      <c r="G3253" s="4">
        <v>0</v>
      </c>
      <c r="H3253" s="5">
        <v>0</v>
      </c>
    </row>
    <row r="3254" spans="1:8" ht="9" hidden="1" customHeight="1" x14ac:dyDescent="0.2">
      <c r="A3254" s="3" t="s">
        <v>9939</v>
      </c>
      <c r="B3254" s="3" t="s">
        <v>9940</v>
      </c>
      <c r="C3254" s="3" t="s">
        <v>8099</v>
      </c>
      <c r="D3254" s="3" t="s">
        <v>9934</v>
      </c>
      <c r="E3254" s="4">
        <v>178</v>
      </c>
      <c r="F3254" s="4">
        <v>347</v>
      </c>
      <c r="G3254" s="4">
        <v>0</v>
      </c>
      <c r="H3254" s="5">
        <v>0</v>
      </c>
    </row>
    <row r="3255" spans="1:8" ht="9" hidden="1" customHeight="1" x14ac:dyDescent="0.2">
      <c r="A3255" s="3" t="s">
        <v>9941</v>
      </c>
      <c r="B3255" s="3" t="s">
        <v>9942</v>
      </c>
      <c r="C3255" s="3" t="s">
        <v>8099</v>
      </c>
      <c r="D3255" s="3" t="s">
        <v>9934</v>
      </c>
      <c r="E3255" s="4">
        <v>104</v>
      </c>
      <c r="F3255" s="4">
        <v>301</v>
      </c>
      <c r="G3255" s="4">
        <v>0</v>
      </c>
      <c r="H3255" s="5">
        <v>0</v>
      </c>
    </row>
    <row r="3256" spans="1:8" ht="9" hidden="1" customHeight="1" x14ac:dyDescent="0.2">
      <c r="A3256" s="3" t="s">
        <v>9943</v>
      </c>
      <c r="B3256" s="3" t="s">
        <v>9944</v>
      </c>
      <c r="C3256" s="3" t="s">
        <v>8099</v>
      </c>
      <c r="D3256" s="3" t="s">
        <v>9934</v>
      </c>
      <c r="E3256" s="4">
        <v>167</v>
      </c>
      <c r="F3256" s="4">
        <v>246</v>
      </c>
      <c r="G3256" s="4">
        <v>0</v>
      </c>
      <c r="H3256" s="5">
        <v>0</v>
      </c>
    </row>
    <row r="3257" spans="1:8" ht="9" hidden="1" customHeight="1" x14ac:dyDescent="0.2">
      <c r="A3257" s="3" t="s">
        <v>9945</v>
      </c>
      <c r="B3257" s="3" t="s">
        <v>9946</v>
      </c>
      <c r="C3257" s="3" t="s">
        <v>8099</v>
      </c>
      <c r="D3257" s="3" t="s">
        <v>9934</v>
      </c>
      <c r="E3257" s="4">
        <v>40</v>
      </c>
      <c r="F3257" s="4">
        <v>267</v>
      </c>
      <c r="G3257" s="4">
        <v>6</v>
      </c>
      <c r="H3257" s="6">
        <v>46038.75</v>
      </c>
    </row>
    <row r="3258" spans="1:8" ht="9" hidden="1" customHeight="1" x14ac:dyDescent="0.2">
      <c r="A3258" s="3" t="s">
        <v>9947</v>
      </c>
      <c r="B3258" s="3" t="s">
        <v>9948</v>
      </c>
      <c r="C3258" s="3" t="s">
        <v>8099</v>
      </c>
      <c r="D3258" s="3" t="s">
        <v>9934</v>
      </c>
      <c r="E3258" s="4">
        <v>192</v>
      </c>
      <c r="F3258" s="4">
        <v>362</v>
      </c>
      <c r="G3258" s="4">
        <v>0</v>
      </c>
      <c r="H3258" s="5">
        <v>0</v>
      </c>
    </row>
    <row r="3259" spans="1:8" ht="9" hidden="1" customHeight="1" x14ac:dyDescent="0.2">
      <c r="A3259" s="3" t="s">
        <v>9949</v>
      </c>
      <c r="B3259" s="3" t="s">
        <v>9950</v>
      </c>
      <c r="C3259" s="3" t="s">
        <v>8099</v>
      </c>
      <c r="D3259" s="3" t="s">
        <v>9934</v>
      </c>
      <c r="E3259" s="4">
        <v>0</v>
      </c>
      <c r="F3259" s="4">
        <v>77</v>
      </c>
      <c r="G3259" s="4">
        <v>2</v>
      </c>
      <c r="H3259" s="6">
        <v>15346.25</v>
      </c>
    </row>
    <row r="3260" spans="1:8" ht="9" hidden="1" customHeight="1" x14ac:dyDescent="0.2">
      <c r="A3260" s="3" t="s">
        <v>9951</v>
      </c>
      <c r="B3260" s="3" t="s">
        <v>9952</v>
      </c>
      <c r="C3260" s="3" t="s">
        <v>8099</v>
      </c>
      <c r="D3260" s="3" t="s">
        <v>9934</v>
      </c>
      <c r="E3260" s="4">
        <v>191</v>
      </c>
      <c r="F3260" s="4">
        <v>149</v>
      </c>
      <c r="G3260" s="4">
        <v>0</v>
      </c>
      <c r="H3260" s="5">
        <v>0</v>
      </c>
    </row>
    <row r="3261" spans="1:8" ht="9" hidden="1" customHeight="1" x14ac:dyDescent="0.2">
      <c r="A3261" s="3" t="s">
        <v>9953</v>
      </c>
      <c r="B3261" s="3" t="s">
        <v>9954</v>
      </c>
      <c r="C3261" s="3" t="s">
        <v>8099</v>
      </c>
      <c r="D3261" s="3" t="s">
        <v>9934</v>
      </c>
      <c r="E3261" s="4">
        <v>23</v>
      </c>
      <c r="F3261" s="4">
        <v>80</v>
      </c>
      <c r="G3261" s="4">
        <v>0</v>
      </c>
      <c r="H3261" s="5">
        <v>0</v>
      </c>
    </row>
    <row r="3262" spans="1:8" ht="9" hidden="1" customHeight="1" x14ac:dyDescent="0.2">
      <c r="A3262" s="3" t="s">
        <v>9955</v>
      </c>
      <c r="B3262" s="3" t="s">
        <v>9956</v>
      </c>
      <c r="C3262" s="3" t="s">
        <v>8099</v>
      </c>
      <c r="D3262" s="3" t="s">
        <v>9934</v>
      </c>
      <c r="E3262" s="4">
        <v>16</v>
      </c>
      <c r="F3262" s="4">
        <v>60</v>
      </c>
      <c r="G3262" s="4">
        <v>0</v>
      </c>
      <c r="H3262" s="5">
        <v>0</v>
      </c>
    </row>
    <row r="3263" spans="1:8" ht="9" hidden="1" customHeight="1" x14ac:dyDescent="0.2">
      <c r="A3263" s="3" t="s">
        <v>9957</v>
      </c>
      <c r="B3263" s="3" t="s">
        <v>9958</v>
      </c>
      <c r="C3263" s="3" t="s">
        <v>8099</v>
      </c>
      <c r="D3263" s="3" t="s">
        <v>9934</v>
      </c>
      <c r="E3263" s="4">
        <v>20</v>
      </c>
      <c r="F3263" s="4">
        <v>44</v>
      </c>
      <c r="G3263" s="4">
        <v>0</v>
      </c>
      <c r="H3263" s="5">
        <v>0</v>
      </c>
    </row>
    <row r="3264" spans="1:8" ht="9" hidden="1" customHeight="1" x14ac:dyDescent="0.2">
      <c r="A3264" s="3" t="s">
        <v>9959</v>
      </c>
      <c r="B3264" s="3" t="s">
        <v>9960</v>
      </c>
      <c r="C3264" s="3" t="s">
        <v>8099</v>
      </c>
      <c r="D3264" s="3" t="s">
        <v>9934</v>
      </c>
      <c r="E3264" s="4">
        <v>30</v>
      </c>
      <c r="F3264" s="4">
        <v>135</v>
      </c>
      <c r="G3264" s="4">
        <v>1</v>
      </c>
      <c r="H3264" s="6">
        <v>7673.12</v>
      </c>
    </row>
    <row r="3265" spans="1:8" ht="9" hidden="1" customHeight="1" x14ac:dyDescent="0.2">
      <c r="A3265" s="3" t="s">
        <v>9961</v>
      </c>
      <c r="B3265" s="3" t="s">
        <v>9962</v>
      </c>
      <c r="C3265" s="3" t="s">
        <v>8099</v>
      </c>
      <c r="D3265" s="3" t="s">
        <v>9934</v>
      </c>
      <c r="E3265" s="4">
        <v>37</v>
      </c>
      <c r="F3265" s="4">
        <v>71</v>
      </c>
      <c r="G3265" s="4">
        <v>0</v>
      </c>
      <c r="H3265" s="5">
        <v>0</v>
      </c>
    </row>
    <row r="3266" spans="1:8" ht="9" hidden="1" customHeight="1" x14ac:dyDescent="0.2">
      <c r="A3266" s="3" t="s">
        <v>9963</v>
      </c>
      <c r="B3266" s="3" t="s">
        <v>9964</v>
      </c>
      <c r="C3266" s="3" t="s">
        <v>8099</v>
      </c>
      <c r="D3266" s="3" t="s">
        <v>9934</v>
      </c>
      <c r="E3266" s="4">
        <v>317</v>
      </c>
      <c r="F3266" s="4">
        <v>694</v>
      </c>
      <c r="G3266" s="4">
        <v>0</v>
      </c>
      <c r="H3266" s="5">
        <v>0</v>
      </c>
    </row>
    <row r="3267" spans="1:8" ht="9" hidden="1" customHeight="1" x14ac:dyDescent="0.2">
      <c r="A3267" s="3" t="s">
        <v>9965</v>
      </c>
      <c r="B3267" s="3" t="s">
        <v>9966</v>
      </c>
      <c r="C3267" s="3" t="s">
        <v>8099</v>
      </c>
      <c r="D3267" s="3" t="s">
        <v>9934</v>
      </c>
      <c r="E3267" s="4">
        <v>183</v>
      </c>
      <c r="F3267" s="4">
        <v>506</v>
      </c>
      <c r="G3267" s="4">
        <v>0</v>
      </c>
      <c r="H3267" s="5">
        <v>0</v>
      </c>
    </row>
    <row r="3268" spans="1:8" ht="9" hidden="1" customHeight="1" x14ac:dyDescent="0.2">
      <c r="A3268" s="3" t="s">
        <v>9967</v>
      </c>
      <c r="B3268" s="3" t="s">
        <v>9968</v>
      </c>
      <c r="C3268" s="3" t="s">
        <v>8099</v>
      </c>
      <c r="D3268" s="3" t="s">
        <v>9934</v>
      </c>
      <c r="E3268" s="4">
        <v>0</v>
      </c>
      <c r="F3268" s="4">
        <v>60</v>
      </c>
      <c r="G3268" s="4">
        <v>3</v>
      </c>
      <c r="H3268" s="6">
        <v>23019.37</v>
      </c>
    </row>
    <row r="3269" spans="1:8" ht="9" hidden="1" customHeight="1" x14ac:dyDescent="0.2">
      <c r="A3269" s="3" t="s">
        <v>9969</v>
      </c>
      <c r="B3269" s="3" t="s">
        <v>9970</v>
      </c>
      <c r="C3269" s="3" t="s">
        <v>8099</v>
      </c>
      <c r="D3269" s="3" t="s">
        <v>9934</v>
      </c>
      <c r="E3269" s="4">
        <v>331</v>
      </c>
      <c r="F3269" s="4">
        <v>537</v>
      </c>
      <c r="G3269" s="4">
        <v>0</v>
      </c>
      <c r="H3269" s="5">
        <v>0</v>
      </c>
    </row>
    <row r="3270" spans="1:8" ht="9" hidden="1" customHeight="1" x14ac:dyDescent="0.2">
      <c r="A3270" s="3" t="s">
        <v>9971</v>
      </c>
      <c r="B3270" s="3" t="s">
        <v>9972</v>
      </c>
      <c r="C3270" s="3" t="s">
        <v>8099</v>
      </c>
      <c r="D3270" s="3" t="s">
        <v>9934</v>
      </c>
      <c r="E3270" s="4">
        <v>3</v>
      </c>
      <c r="F3270" s="4">
        <v>94</v>
      </c>
      <c r="G3270" s="4">
        <v>6</v>
      </c>
      <c r="H3270" s="6">
        <v>46038.75</v>
      </c>
    </row>
    <row r="3271" spans="1:8" ht="9" hidden="1" customHeight="1" x14ac:dyDescent="0.2">
      <c r="A3271" s="3" t="s">
        <v>9973</v>
      </c>
      <c r="B3271" s="3" t="s">
        <v>9974</v>
      </c>
      <c r="C3271" s="3" t="s">
        <v>8099</v>
      </c>
      <c r="D3271" s="3" t="s">
        <v>9934</v>
      </c>
      <c r="E3271" s="4">
        <v>42</v>
      </c>
      <c r="F3271" s="4">
        <v>149</v>
      </c>
      <c r="G3271" s="4">
        <v>0</v>
      </c>
      <c r="H3271" s="5">
        <v>0</v>
      </c>
    </row>
    <row r="3272" spans="1:8" ht="9" hidden="1" customHeight="1" x14ac:dyDescent="0.2">
      <c r="A3272" s="3" t="s">
        <v>9975</v>
      </c>
      <c r="B3272" s="3" t="s">
        <v>9976</v>
      </c>
      <c r="C3272" s="3" t="s">
        <v>8099</v>
      </c>
      <c r="D3272" s="3" t="s">
        <v>9934</v>
      </c>
      <c r="E3272" s="4">
        <v>76</v>
      </c>
      <c r="F3272" s="4">
        <v>300</v>
      </c>
      <c r="G3272" s="4">
        <v>1</v>
      </c>
      <c r="H3272" s="6">
        <v>7673.12</v>
      </c>
    </row>
    <row r="3273" spans="1:8" ht="9" hidden="1" customHeight="1" x14ac:dyDescent="0.2">
      <c r="A3273" s="3" t="s">
        <v>9977</v>
      </c>
      <c r="B3273" s="3" t="s">
        <v>9978</v>
      </c>
      <c r="C3273" s="3" t="s">
        <v>8099</v>
      </c>
      <c r="D3273" s="3" t="s">
        <v>9934</v>
      </c>
      <c r="E3273" s="4">
        <v>1</v>
      </c>
      <c r="F3273" s="4">
        <v>24</v>
      </c>
      <c r="G3273" s="4">
        <v>1</v>
      </c>
      <c r="H3273" s="6">
        <v>7673.12</v>
      </c>
    </row>
    <row r="3274" spans="1:8" ht="9" hidden="1" customHeight="1" x14ac:dyDescent="0.2">
      <c r="A3274" s="3" t="s">
        <v>9979</v>
      </c>
      <c r="B3274" s="3" t="s">
        <v>9980</v>
      </c>
      <c r="C3274" s="3" t="s">
        <v>8099</v>
      </c>
      <c r="D3274" s="3" t="s">
        <v>9934</v>
      </c>
      <c r="E3274" s="4">
        <v>21</v>
      </c>
      <c r="F3274" s="4">
        <v>197</v>
      </c>
      <c r="G3274" s="4">
        <v>4</v>
      </c>
      <c r="H3274" s="6">
        <v>30692.5</v>
      </c>
    </row>
    <row r="3275" spans="1:8" ht="9" hidden="1" customHeight="1" x14ac:dyDescent="0.2">
      <c r="A3275" s="3" t="s">
        <v>9981</v>
      </c>
      <c r="B3275" s="3" t="s">
        <v>9982</v>
      </c>
      <c r="C3275" s="3" t="s">
        <v>8099</v>
      </c>
      <c r="D3275" s="3" t="s">
        <v>9934</v>
      </c>
      <c r="E3275" s="4">
        <v>80</v>
      </c>
      <c r="F3275" s="4">
        <v>250</v>
      </c>
      <c r="G3275" s="4">
        <v>0</v>
      </c>
      <c r="H3275" s="5">
        <v>0</v>
      </c>
    </row>
    <row r="3276" spans="1:8" ht="9" hidden="1" customHeight="1" x14ac:dyDescent="0.2">
      <c r="A3276" s="3" t="s">
        <v>9983</v>
      </c>
      <c r="B3276" s="3" t="s">
        <v>9984</v>
      </c>
      <c r="C3276" s="3" t="s">
        <v>8099</v>
      </c>
      <c r="D3276" s="3" t="s">
        <v>9934</v>
      </c>
      <c r="E3276" s="4">
        <v>27</v>
      </c>
      <c r="F3276" s="4">
        <v>147</v>
      </c>
      <c r="G3276" s="4">
        <v>1</v>
      </c>
      <c r="H3276" s="6">
        <v>7673.12</v>
      </c>
    </row>
    <row r="3277" spans="1:8" ht="9" hidden="1" customHeight="1" x14ac:dyDescent="0.2">
      <c r="A3277" s="3" t="s">
        <v>9985</v>
      </c>
      <c r="B3277" s="3" t="s">
        <v>9986</v>
      </c>
      <c r="C3277" s="3" t="s">
        <v>8099</v>
      </c>
      <c r="D3277" s="3" t="s">
        <v>9934</v>
      </c>
      <c r="E3277" s="4">
        <v>59</v>
      </c>
      <c r="F3277" s="4">
        <v>356</v>
      </c>
      <c r="G3277" s="4">
        <v>5</v>
      </c>
      <c r="H3277" s="6">
        <v>38365.620000000003</v>
      </c>
    </row>
    <row r="3278" spans="1:8" ht="9" hidden="1" customHeight="1" x14ac:dyDescent="0.2">
      <c r="A3278" s="3" t="s">
        <v>9987</v>
      </c>
      <c r="B3278" s="3" t="s">
        <v>9988</v>
      </c>
      <c r="C3278" s="3" t="s">
        <v>8099</v>
      </c>
      <c r="D3278" s="3" t="s">
        <v>9934</v>
      </c>
      <c r="E3278" s="4">
        <v>10</v>
      </c>
      <c r="F3278" s="4">
        <v>99</v>
      </c>
      <c r="G3278" s="4">
        <v>2</v>
      </c>
      <c r="H3278" s="6">
        <v>15346.25</v>
      </c>
    </row>
    <row r="3279" spans="1:8" ht="9" hidden="1" customHeight="1" x14ac:dyDescent="0.2">
      <c r="A3279" s="3" t="s">
        <v>9989</v>
      </c>
      <c r="B3279" s="3" t="s">
        <v>9990</v>
      </c>
      <c r="C3279" s="3" t="s">
        <v>8099</v>
      </c>
      <c r="D3279" s="3" t="s">
        <v>9934</v>
      </c>
      <c r="E3279" s="4">
        <v>33</v>
      </c>
      <c r="F3279" s="4">
        <v>109</v>
      </c>
      <c r="G3279" s="4">
        <v>0</v>
      </c>
      <c r="H3279" s="5">
        <v>0</v>
      </c>
    </row>
    <row r="3280" spans="1:8" ht="9" hidden="1" customHeight="1" x14ac:dyDescent="0.2">
      <c r="A3280" s="3" t="s">
        <v>9991</v>
      </c>
      <c r="B3280" s="3" t="s">
        <v>9992</v>
      </c>
      <c r="C3280" s="3" t="s">
        <v>8099</v>
      </c>
      <c r="D3280" s="3" t="s">
        <v>9934</v>
      </c>
      <c r="E3280" s="4">
        <v>136</v>
      </c>
      <c r="F3280" s="4">
        <v>393</v>
      </c>
      <c r="G3280" s="4">
        <v>0</v>
      </c>
      <c r="H3280" s="5">
        <v>0</v>
      </c>
    </row>
    <row r="3281" spans="1:8" ht="9" hidden="1" customHeight="1" x14ac:dyDescent="0.2">
      <c r="A3281" s="3" t="s">
        <v>9993</v>
      </c>
      <c r="B3281" s="3" t="s">
        <v>9994</v>
      </c>
      <c r="C3281" s="3" t="s">
        <v>8099</v>
      </c>
      <c r="D3281" s="3" t="s">
        <v>9934</v>
      </c>
      <c r="E3281" s="4">
        <v>145</v>
      </c>
      <c r="F3281" s="4">
        <v>332</v>
      </c>
      <c r="G3281" s="4">
        <v>0</v>
      </c>
      <c r="H3281" s="5">
        <v>0</v>
      </c>
    </row>
    <row r="3282" spans="1:8" ht="9" hidden="1" customHeight="1" x14ac:dyDescent="0.2">
      <c r="A3282" s="3" t="s">
        <v>9995</v>
      </c>
      <c r="B3282" s="3" t="s">
        <v>9996</v>
      </c>
      <c r="C3282" s="3" t="s">
        <v>8099</v>
      </c>
      <c r="D3282" s="3" t="s">
        <v>9934</v>
      </c>
      <c r="E3282" s="4">
        <v>0</v>
      </c>
      <c r="F3282" s="4">
        <v>40</v>
      </c>
      <c r="G3282" s="4">
        <v>2</v>
      </c>
      <c r="H3282" s="6">
        <v>15346.25</v>
      </c>
    </row>
    <row r="3283" spans="1:8" ht="9" hidden="1" customHeight="1" x14ac:dyDescent="0.2">
      <c r="A3283" s="3" t="s">
        <v>9997</v>
      </c>
      <c r="B3283" s="3" t="s">
        <v>9998</v>
      </c>
      <c r="C3283" s="3" t="s">
        <v>8099</v>
      </c>
      <c r="D3283" s="3" t="s">
        <v>9934</v>
      </c>
      <c r="E3283" s="4">
        <v>74</v>
      </c>
      <c r="F3283" s="4">
        <v>233</v>
      </c>
      <c r="G3283" s="4">
        <v>0</v>
      </c>
      <c r="H3283" s="5">
        <v>0</v>
      </c>
    </row>
    <row r="3284" spans="1:8" ht="9" hidden="1" customHeight="1" x14ac:dyDescent="0.2">
      <c r="A3284" s="3" t="s">
        <v>9999</v>
      </c>
      <c r="B3284" s="3" t="s">
        <v>10000</v>
      </c>
      <c r="C3284" s="3" t="s">
        <v>8099</v>
      </c>
      <c r="D3284" s="3" t="s">
        <v>9934</v>
      </c>
      <c r="E3284" s="4">
        <v>130</v>
      </c>
      <c r="F3284" s="4">
        <v>874</v>
      </c>
      <c r="G3284" s="4">
        <v>19</v>
      </c>
      <c r="H3284" s="6">
        <v>145789.37</v>
      </c>
    </row>
    <row r="3285" spans="1:8" ht="9" hidden="1" customHeight="1" x14ac:dyDescent="0.2">
      <c r="A3285" s="3" t="s">
        <v>10001</v>
      </c>
      <c r="B3285" s="3" t="s">
        <v>10002</v>
      </c>
      <c r="C3285" s="3" t="s">
        <v>8099</v>
      </c>
      <c r="D3285" s="3" t="s">
        <v>9934</v>
      </c>
      <c r="E3285" s="4">
        <v>49</v>
      </c>
      <c r="F3285" s="4">
        <v>98</v>
      </c>
      <c r="G3285" s="4">
        <v>0</v>
      </c>
      <c r="H3285" s="5">
        <v>0</v>
      </c>
    </row>
    <row r="3286" spans="1:8" ht="9" hidden="1" customHeight="1" x14ac:dyDescent="0.2">
      <c r="A3286" s="3" t="s">
        <v>10003</v>
      </c>
      <c r="B3286" s="3" t="s">
        <v>10004</v>
      </c>
      <c r="C3286" s="3" t="s">
        <v>8099</v>
      </c>
      <c r="D3286" s="3" t="s">
        <v>9934</v>
      </c>
      <c r="E3286" s="4">
        <v>97</v>
      </c>
      <c r="F3286" s="4">
        <v>350</v>
      </c>
      <c r="G3286" s="4">
        <v>0</v>
      </c>
      <c r="H3286" s="5">
        <v>0</v>
      </c>
    </row>
    <row r="3287" spans="1:8" ht="9" hidden="1" customHeight="1" x14ac:dyDescent="0.2">
      <c r="A3287" s="3" t="s">
        <v>10005</v>
      </c>
      <c r="B3287" s="3" t="s">
        <v>10006</v>
      </c>
      <c r="C3287" s="3" t="s">
        <v>8099</v>
      </c>
      <c r="D3287" s="3" t="s">
        <v>9934</v>
      </c>
      <c r="E3287" s="4">
        <v>143</v>
      </c>
      <c r="F3287" s="4">
        <v>492</v>
      </c>
      <c r="G3287" s="4">
        <v>0</v>
      </c>
      <c r="H3287" s="5">
        <v>0</v>
      </c>
    </row>
    <row r="3288" spans="1:8" ht="9" hidden="1" customHeight="1" x14ac:dyDescent="0.2">
      <c r="A3288" s="3" t="s">
        <v>10007</v>
      </c>
      <c r="B3288" s="3" t="s">
        <v>10008</v>
      </c>
      <c r="C3288" s="3" t="s">
        <v>8099</v>
      </c>
      <c r="D3288" s="3" t="s">
        <v>9934</v>
      </c>
      <c r="E3288" s="4">
        <v>87</v>
      </c>
      <c r="F3288" s="4">
        <v>336</v>
      </c>
      <c r="G3288" s="4">
        <v>1</v>
      </c>
      <c r="H3288" s="6">
        <v>7673.12</v>
      </c>
    </row>
    <row r="3289" spans="1:8" ht="9" hidden="1" customHeight="1" x14ac:dyDescent="0.2">
      <c r="A3289" s="3" t="s">
        <v>10009</v>
      </c>
      <c r="B3289" s="3" t="s">
        <v>10010</v>
      </c>
      <c r="C3289" s="3" t="s">
        <v>8099</v>
      </c>
      <c r="D3289" s="3" t="s">
        <v>9934</v>
      </c>
      <c r="E3289" s="4">
        <v>659</v>
      </c>
      <c r="F3289" s="4">
        <v>1692</v>
      </c>
      <c r="G3289" s="4">
        <v>0</v>
      </c>
      <c r="H3289" s="5">
        <v>0</v>
      </c>
    </row>
    <row r="3290" spans="1:8" ht="9" hidden="1" customHeight="1" x14ac:dyDescent="0.2">
      <c r="A3290" s="3" t="s">
        <v>10011</v>
      </c>
      <c r="B3290" s="3" t="s">
        <v>10012</v>
      </c>
      <c r="C3290" s="3" t="s">
        <v>8099</v>
      </c>
      <c r="D3290" s="3" t="s">
        <v>9934</v>
      </c>
      <c r="E3290" s="4">
        <v>66</v>
      </c>
      <c r="F3290" s="4">
        <v>145</v>
      </c>
      <c r="G3290" s="4">
        <v>0</v>
      </c>
      <c r="H3290" s="5">
        <v>0</v>
      </c>
    </row>
    <row r="3291" spans="1:8" ht="9" hidden="1" customHeight="1" x14ac:dyDescent="0.2">
      <c r="A3291" s="3" t="s">
        <v>10013</v>
      </c>
      <c r="B3291" s="3" t="s">
        <v>10014</v>
      </c>
      <c r="C3291" s="3" t="s">
        <v>8099</v>
      </c>
      <c r="D3291" s="3" t="s">
        <v>9934</v>
      </c>
      <c r="E3291" s="4">
        <v>433</v>
      </c>
      <c r="F3291" s="4">
        <v>1076</v>
      </c>
      <c r="G3291" s="4">
        <v>0</v>
      </c>
      <c r="H3291" s="5">
        <v>0</v>
      </c>
    </row>
    <row r="3292" spans="1:8" ht="9" hidden="1" customHeight="1" x14ac:dyDescent="0.2">
      <c r="A3292" s="3" t="s">
        <v>10015</v>
      </c>
      <c r="B3292" s="3" t="s">
        <v>10016</v>
      </c>
      <c r="C3292" s="3" t="s">
        <v>8099</v>
      </c>
      <c r="D3292" s="3" t="s">
        <v>9934</v>
      </c>
      <c r="E3292" s="4">
        <v>9</v>
      </c>
      <c r="F3292" s="4">
        <v>58</v>
      </c>
      <c r="G3292" s="4">
        <v>1</v>
      </c>
      <c r="H3292" s="6">
        <v>7673.12</v>
      </c>
    </row>
    <row r="3293" spans="1:8" ht="9" hidden="1" customHeight="1" x14ac:dyDescent="0.2">
      <c r="A3293" s="3" t="s">
        <v>10017</v>
      </c>
      <c r="B3293" s="3" t="s">
        <v>10018</v>
      </c>
      <c r="C3293" s="3" t="s">
        <v>8099</v>
      </c>
      <c r="D3293" s="3" t="s">
        <v>9934</v>
      </c>
      <c r="E3293" s="4">
        <v>133</v>
      </c>
      <c r="F3293" s="4">
        <v>462</v>
      </c>
      <c r="G3293" s="4">
        <v>0</v>
      </c>
      <c r="H3293" s="5">
        <v>0</v>
      </c>
    </row>
    <row r="3294" spans="1:8" ht="9" hidden="1" customHeight="1" x14ac:dyDescent="0.2">
      <c r="A3294" s="3" t="s">
        <v>10019</v>
      </c>
      <c r="B3294" s="3" t="s">
        <v>10020</v>
      </c>
      <c r="C3294" s="3" t="s">
        <v>8099</v>
      </c>
      <c r="D3294" s="3" t="s">
        <v>9934</v>
      </c>
      <c r="E3294" s="4">
        <v>123</v>
      </c>
      <c r="F3294" s="4">
        <v>467</v>
      </c>
      <c r="G3294" s="4">
        <v>1</v>
      </c>
      <c r="H3294" s="6">
        <v>7673.12</v>
      </c>
    </row>
    <row r="3295" spans="1:8" ht="9" hidden="1" customHeight="1" x14ac:dyDescent="0.2">
      <c r="A3295" s="3" t="s">
        <v>10021</v>
      </c>
      <c r="B3295" s="3" t="s">
        <v>10022</v>
      </c>
      <c r="C3295" s="3" t="s">
        <v>8099</v>
      </c>
      <c r="D3295" s="3" t="s">
        <v>9934</v>
      </c>
      <c r="E3295" s="4">
        <v>123</v>
      </c>
      <c r="F3295" s="4">
        <v>427</v>
      </c>
      <c r="G3295" s="4">
        <v>0</v>
      </c>
      <c r="H3295" s="5">
        <v>0</v>
      </c>
    </row>
    <row r="3296" spans="1:8" ht="9" hidden="1" customHeight="1" x14ac:dyDescent="0.2">
      <c r="A3296" s="3" t="s">
        <v>10023</v>
      </c>
      <c r="B3296" s="3" t="s">
        <v>10024</v>
      </c>
      <c r="C3296" s="3" t="s">
        <v>8099</v>
      </c>
      <c r="D3296" s="3" t="s">
        <v>9934</v>
      </c>
      <c r="E3296" s="4">
        <v>186</v>
      </c>
      <c r="F3296" s="4">
        <v>755</v>
      </c>
      <c r="G3296" s="4">
        <v>4</v>
      </c>
      <c r="H3296" s="6">
        <v>30692.5</v>
      </c>
    </row>
    <row r="3297" spans="1:8" ht="9" hidden="1" customHeight="1" x14ac:dyDescent="0.2">
      <c r="A3297" s="3" t="s">
        <v>10025</v>
      </c>
      <c r="B3297" s="3" t="s">
        <v>10026</v>
      </c>
      <c r="C3297" s="3" t="s">
        <v>8099</v>
      </c>
      <c r="D3297" s="3" t="s">
        <v>9934</v>
      </c>
      <c r="E3297" s="4">
        <v>36</v>
      </c>
      <c r="F3297" s="4">
        <v>160</v>
      </c>
      <c r="G3297" s="4">
        <v>2</v>
      </c>
      <c r="H3297" s="6">
        <v>15346.25</v>
      </c>
    </row>
    <row r="3298" spans="1:8" ht="9" hidden="1" customHeight="1" x14ac:dyDescent="0.2">
      <c r="A3298" s="3" t="s">
        <v>10027</v>
      </c>
      <c r="B3298" s="3" t="s">
        <v>10028</v>
      </c>
      <c r="C3298" s="3" t="s">
        <v>8099</v>
      </c>
      <c r="D3298" s="3" t="s">
        <v>9934</v>
      </c>
      <c r="E3298" s="4">
        <v>45</v>
      </c>
      <c r="F3298" s="4">
        <v>81</v>
      </c>
      <c r="G3298" s="4">
        <v>0</v>
      </c>
      <c r="H3298" s="5">
        <v>0</v>
      </c>
    </row>
    <row r="3299" spans="1:8" ht="9" hidden="1" customHeight="1" x14ac:dyDescent="0.2">
      <c r="A3299" s="3" t="s">
        <v>10029</v>
      </c>
      <c r="B3299" s="3" t="s">
        <v>10030</v>
      </c>
      <c r="C3299" s="3" t="s">
        <v>8099</v>
      </c>
      <c r="D3299" s="3" t="s">
        <v>9934</v>
      </c>
      <c r="E3299" s="4">
        <v>144</v>
      </c>
      <c r="F3299" s="4">
        <v>340</v>
      </c>
      <c r="G3299" s="4">
        <v>0</v>
      </c>
      <c r="H3299" s="5">
        <v>0</v>
      </c>
    </row>
    <row r="3300" spans="1:8" ht="9" hidden="1" customHeight="1" x14ac:dyDescent="0.2">
      <c r="A3300" s="3" t="s">
        <v>10031</v>
      </c>
      <c r="B3300" s="3" t="s">
        <v>10032</v>
      </c>
      <c r="C3300" s="3" t="s">
        <v>8099</v>
      </c>
      <c r="D3300" s="3" t="s">
        <v>9934</v>
      </c>
      <c r="E3300" s="4">
        <v>41</v>
      </c>
      <c r="F3300" s="4">
        <v>156</v>
      </c>
      <c r="G3300" s="4">
        <v>0</v>
      </c>
      <c r="H3300" s="5">
        <v>0</v>
      </c>
    </row>
    <row r="3301" spans="1:8" ht="9" hidden="1" customHeight="1" x14ac:dyDescent="0.2">
      <c r="A3301" s="3" t="s">
        <v>10033</v>
      </c>
      <c r="B3301" s="3" t="s">
        <v>10034</v>
      </c>
      <c r="C3301" s="3" t="s">
        <v>8099</v>
      </c>
      <c r="D3301" s="3" t="s">
        <v>9934</v>
      </c>
      <c r="E3301" s="4">
        <v>43</v>
      </c>
      <c r="F3301" s="4">
        <v>55</v>
      </c>
      <c r="G3301" s="4">
        <v>0</v>
      </c>
      <c r="H3301" s="5">
        <v>0</v>
      </c>
    </row>
    <row r="3302" spans="1:8" ht="9" hidden="1" customHeight="1" x14ac:dyDescent="0.2">
      <c r="A3302" s="3" t="s">
        <v>10035</v>
      </c>
      <c r="B3302" s="3" t="s">
        <v>10036</v>
      </c>
      <c r="C3302" s="3" t="s">
        <v>8099</v>
      </c>
      <c r="D3302" s="3" t="s">
        <v>9934</v>
      </c>
      <c r="E3302" s="4">
        <v>69</v>
      </c>
      <c r="F3302" s="4">
        <v>212</v>
      </c>
      <c r="G3302" s="4">
        <v>0</v>
      </c>
      <c r="H3302" s="5">
        <v>0</v>
      </c>
    </row>
    <row r="3303" spans="1:8" ht="9" hidden="1" customHeight="1" x14ac:dyDescent="0.2">
      <c r="A3303" s="3" t="s">
        <v>10037</v>
      </c>
      <c r="B3303" s="3" t="s">
        <v>10038</v>
      </c>
      <c r="C3303" s="3" t="s">
        <v>8099</v>
      </c>
      <c r="D3303" s="3" t="s">
        <v>9934</v>
      </c>
      <c r="E3303" s="4">
        <v>105</v>
      </c>
      <c r="F3303" s="4">
        <v>557</v>
      </c>
      <c r="G3303" s="4">
        <v>9</v>
      </c>
      <c r="H3303" s="6">
        <v>69058.12</v>
      </c>
    </row>
    <row r="3304" spans="1:8" ht="9" hidden="1" customHeight="1" x14ac:dyDescent="0.2">
      <c r="A3304" s="3" t="s">
        <v>10039</v>
      </c>
      <c r="B3304" s="3" t="s">
        <v>10040</v>
      </c>
      <c r="C3304" s="3" t="s">
        <v>8099</v>
      </c>
      <c r="D3304" s="3" t="s">
        <v>9934</v>
      </c>
      <c r="E3304" s="4">
        <v>63</v>
      </c>
      <c r="F3304" s="4">
        <v>222</v>
      </c>
      <c r="G3304" s="4">
        <v>0</v>
      </c>
      <c r="H3304" s="5">
        <v>0</v>
      </c>
    </row>
    <row r="3305" spans="1:8" ht="9" hidden="1" customHeight="1" x14ac:dyDescent="0.2">
      <c r="A3305" s="3" t="s">
        <v>10041</v>
      </c>
      <c r="B3305" s="3" t="s">
        <v>10042</v>
      </c>
      <c r="C3305" s="3" t="s">
        <v>8099</v>
      </c>
      <c r="D3305" s="3" t="s">
        <v>9934</v>
      </c>
      <c r="E3305" s="4">
        <v>192</v>
      </c>
      <c r="F3305" s="4">
        <v>465</v>
      </c>
      <c r="G3305" s="4">
        <v>0</v>
      </c>
      <c r="H3305" s="5">
        <v>0</v>
      </c>
    </row>
    <row r="3306" spans="1:8" ht="9" hidden="1" customHeight="1" x14ac:dyDescent="0.2">
      <c r="A3306" s="3" t="s">
        <v>10043</v>
      </c>
      <c r="B3306" s="3" t="s">
        <v>10044</v>
      </c>
      <c r="C3306" s="3" t="s">
        <v>8099</v>
      </c>
      <c r="D3306" s="3" t="s">
        <v>9934</v>
      </c>
      <c r="E3306" s="4">
        <v>29</v>
      </c>
      <c r="F3306" s="4">
        <v>91</v>
      </c>
      <c r="G3306" s="4">
        <v>0</v>
      </c>
      <c r="H3306" s="5">
        <v>0</v>
      </c>
    </row>
    <row r="3307" spans="1:8" ht="9" hidden="1" customHeight="1" x14ac:dyDescent="0.2">
      <c r="A3307" s="3" t="s">
        <v>10045</v>
      </c>
      <c r="B3307" s="3" t="s">
        <v>10046</v>
      </c>
      <c r="C3307" s="3" t="s">
        <v>8099</v>
      </c>
      <c r="D3307" s="3" t="s">
        <v>9934</v>
      </c>
      <c r="E3307" s="4">
        <v>40</v>
      </c>
      <c r="F3307" s="4">
        <v>33</v>
      </c>
      <c r="G3307" s="4">
        <v>0</v>
      </c>
      <c r="H3307" s="5">
        <v>0</v>
      </c>
    </row>
    <row r="3308" spans="1:8" ht="9" hidden="1" customHeight="1" x14ac:dyDescent="0.2">
      <c r="A3308" s="3" t="s">
        <v>10047</v>
      </c>
      <c r="B3308" s="3" t="s">
        <v>10048</v>
      </c>
      <c r="C3308" s="3" t="s">
        <v>8099</v>
      </c>
      <c r="D3308" s="3" t="s">
        <v>9934</v>
      </c>
      <c r="E3308" s="4">
        <v>35</v>
      </c>
      <c r="F3308" s="4">
        <v>172</v>
      </c>
      <c r="G3308" s="4">
        <v>1</v>
      </c>
      <c r="H3308" s="6">
        <v>7673.12</v>
      </c>
    </row>
    <row r="3309" spans="1:8" ht="9" hidden="1" customHeight="1" x14ac:dyDescent="0.2">
      <c r="A3309" s="3" t="s">
        <v>10049</v>
      </c>
      <c r="B3309" s="3" t="s">
        <v>10050</v>
      </c>
      <c r="C3309" s="3" t="s">
        <v>8099</v>
      </c>
      <c r="D3309" s="3" t="s">
        <v>9934</v>
      </c>
      <c r="E3309" s="4">
        <v>138</v>
      </c>
      <c r="F3309" s="4">
        <v>255</v>
      </c>
      <c r="G3309" s="4">
        <v>0</v>
      </c>
      <c r="H3309" s="5">
        <v>0</v>
      </c>
    </row>
    <row r="3310" spans="1:8" ht="9" hidden="1" customHeight="1" x14ac:dyDescent="0.2">
      <c r="A3310" s="3" t="s">
        <v>10051</v>
      </c>
      <c r="B3310" s="3" t="s">
        <v>10052</v>
      </c>
      <c r="C3310" s="3" t="s">
        <v>8099</v>
      </c>
      <c r="D3310" s="3" t="s">
        <v>9934</v>
      </c>
      <c r="E3310" s="4">
        <v>66</v>
      </c>
      <c r="F3310" s="4">
        <v>204</v>
      </c>
      <c r="G3310" s="4">
        <v>0</v>
      </c>
      <c r="H3310" s="5">
        <v>0</v>
      </c>
    </row>
    <row r="3311" spans="1:8" ht="9" hidden="1" customHeight="1" x14ac:dyDescent="0.2">
      <c r="A3311" s="3" t="s">
        <v>10053</v>
      </c>
      <c r="B3311" s="3" t="s">
        <v>10054</v>
      </c>
      <c r="C3311" s="3" t="s">
        <v>8099</v>
      </c>
      <c r="D3311" s="3" t="s">
        <v>9934</v>
      </c>
      <c r="E3311" s="4">
        <v>223</v>
      </c>
      <c r="F3311" s="4">
        <v>536</v>
      </c>
      <c r="G3311" s="4">
        <v>0</v>
      </c>
      <c r="H3311" s="5">
        <v>0</v>
      </c>
    </row>
    <row r="3312" spans="1:8" ht="9" hidden="1" customHeight="1" x14ac:dyDescent="0.2">
      <c r="A3312" s="3" t="s">
        <v>10055</v>
      </c>
      <c r="B3312" s="3" t="s">
        <v>10056</v>
      </c>
      <c r="C3312" s="3" t="s">
        <v>8099</v>
      </c>
      <c r="D3312" s="3" t="s">
        <v>9934</v>
      </c>
      <c r="E3312" s="4">
        <v>436</v>
      </c>
      <c r="F3312" s="4">
        <v>1272</v>
      </c>
      <c r="G3312" s="4">
        <v>0</v>
      </c>
      <c r="H3312" s="5">
        <v>0</v>
      </c>
    </row>
    <row r="3313" spans="1:8" ht="9" hidden="1" customHeight="1" x14ac:dyDescent="0.2">
      <c r="A3313" s="3" t="s">
        <v>10057</v>
      </c>
      <c r="B3313" s="3" t="s">
        <v>10058</v>
      </c>
      <c r="C3313" s="3" t="s">
        <v>8099</v>
      </c>
      <c r="D3313" s="3" t="s">
        <v>9934</v>
      </c>
      <c r="E3313" s="4">
        <v>52</v>
      </c>
      <c r="F3313" s="4">
        <v>94</v>
      </c>
      <c r="G3313" s="4">
        <v>0</v>
      </c>
      <c r="H3313" s="5">
        <v>0</v>
      </c>
    </row>
    <row r="3314" spans="1:8" ht="9" hidden="1" customHeight="1" x14ac:dyDescent="0.2">
      <c r="A3314" s="3" t="s">
        <v>10059</v>
      </c>
      <c r="B3314" s="3" t="s">
        <v>10060</v>
      </c>
      <c r="C3314" s="3" t="s">
        <v>8099</v>
      </c>
      <c r="D3314" s="3" t="s">
        <v>9934</v>
      </c>
      <c r="E3314" s="4">
        <v>125</v>
      </c>
      <c r="F3314" s="4">
        <v>255</v>
      </c>
      <c r="G3314" s="4">
        <v>0</v>
      </c>
      <c r="H3314" s="5">
        <v>0</v>
      </c>
    </row>
    <row r="3315" spans="1:8" ht="9" hidden="1" customHeight="1" x14ac:dyDescent="0.2">
      <c r="A3315" s="3" t="s">
        <v>10061</v>
      </c>
      <c r="B3315" s="3" t="s">
        <v>10062</v>
      </c>
      <c r="C3315" s="3" t="s">
        <v>8099</v>
      </c>
      <c r="D3315" s="3" t="s">
        <v>9934</v>
      </c>
      <c r="E3315" s="4">
        <v>145</v>
      </c>
      <c r="F3315" s="4">
        <v>493</v>
      </c>
      <c r="G3315" s="4">
        <v>0</v>
      </c>
      <c r="H3315" s="5">
        <v>0</v>
      </c>
    </row>
    <row r="3316" spans="1:8" ht="9" hidden="1" customHeight="1" x14ac:dyDescent="0.2">
      <c r="A3316" s="3" t="s">
        <v>10063</v>
      </c>
      <c r="B3316" s="3" t="s">
        <v>10064</v>
      </c>
      <c r="C3316" s="3" t="s">
        <v>8099</v>
      </c>
      <c r="D3316" s="3" t="s">
        <v>9934</v>
      </c>
      <c r="E3316" s="4">
        <v>31</v>
      </c>
      <c r="F3316" s="4">
        <v>188</v>
      </c>
      <c r="G3316" s="4">
        <v>2</v>
      </c>
      <c r="H3316" s="6">
        <v>15346.25</v>
      </c>
    </row>
    <row r="3317" spans="1:8" ht="9" hidden="1" customHeight="1" x14ac:dyDescent="0.2">
      <c r="A3317" s="3" t="s">
        <v>10065</v>
      </c>
      <c r="B3317" s="3" t="s">
        <v>10066</v>
      </c>
      <c r="C3317" s="3" t="s">
        <v>8099</v>
      </c>
      <c r="D3317" s="3" t="s">
        <v>9934</v>
      </c>
      <c r="E3317" s="4">
        <v>30</v>
      </c>
      <c r="F3317" s="4">
        <v>145</v>
      </c>
      <c r="G3317" s="4">
        <v>1</v>
      </c>
      <c r="H3317" s="6">
        <v>7673.12</v>
      </c>
    </row>
    <row r="3318" spans="1:8" ht="9" hidden="1" customHeight="1" x14ac:dyDescent="0.2">
      <c r="A3318" s="3" t="s">
        <v>10067</v>
      </c>
      <c r="B3318" s="3" t="s">
        <v>10068</v>
      </c>
      <c r="C3318" s="3" t="s">
        <v>8099</v>
      </c>
      <c r="D3318" s="3" t="s">
        <v>9934</v>
      </c>
      <c r="E3318" s="4">
        <v>10</v>
      </c>
      <c r="F3318" s="4">
        <v>76</v>
      </c>
      <c r="G3318" s="4">
        <v>1</v>
      </c>
      <c r="H3318" s="6">
        <v>7673.12</v>
      </c>
    </row>
    <row r="3319" spans="1:8" ht="9" hidden="1" customHeight="1" x14ac:dyDescent="0.2">
      <c r="A3319" s="3" t="s">
        <v>10069</v>
      </c>
      <c r="B3319" s="3" t="s">
        <v>10070</v>
      </c>
      <c r="C3319" s="3" t="s">
        <v>8099</v>
      </c>
      <c r="D3319" s="3" t="s">
        <v>9934</v>
      </c>
      <c r="E3319" s="4">
        <v>89</v>
      </c>
      <c r="F3319" s="4">
        <v>281</v>
      </c>
      <c r="G3319" s="4">
        <v>0</v>
      </c>
      <c r="H3319" s="5">
        <v>0</v>
      </c>
    </row>
    <row r="3320" spans="1:8" ht="9" hidden="1" customHeight="1" x14ac:dyDescent="0.2">
      <c r="A3320" s="3" t="s">
        <v>10071</v>
      </c>
      <c r="B3320" s="3" t="s">
        <v>10072</v>
      </c>
      <c r="C3320" s="3" t="s">
        <v>8099</v>
      </c>
      <c r="D3320" s="3" t="s">
        <v>9934</v>
      </c>
      <c r="E3320" s="4">
        <v>144</v>
      </c>
      <c r="F3320" s="4">
        <v>497</v>
      </c>
      <c r="G3320" s="4">
        <v>0</v>
      </c>
      <c r="H3320" s="5">
        <v>0</v>
      </c>
    </row>
    <row r="3321" spans="1:8" ht="9" hidden="1" customHeight="1" x14ac:dyDescent="0.2">
      <c r="A3321" s="3" t="s">
        <v>10073</v>
      </c>
      <c r="B3321" s="3" t="s">
        <v>10074</v>
      </c>
      <c r="C3321" s="3" t="s">
        <v>8099</v>
      </c>
      <c r="D3321" s="3" t="s">
        <v>9934</v>
      </c>
      <c r="E3321" s="4">
        <v>163</v>
      </c>
      <c r="F3321" s="4">
        <v>383</v>
      </c>
      <c r="G3321" s="4">
        <v>0</v>
      </c>
      <c r="H3321" s="5">
        <v>0</v>
      </c>
    </row>
    <row r="3322" spans="1:8" ht="9" hidden="1" customHeight="1" x14ac:dyDescent="0.2">
      <c r="A3322" s="3" t="s">
        <v>10075</v>
      </c>
      <c r="B3322" s="3" t="s">
        <v>10076</v>
      </c>
      <c r="C3322" s="3" t="s">
        <v>8099</v>
      </c>
      <c r="D3322" s="3" t="s">
        <v>9934</v>
      </c>
      <c r="E3322" s="4">
        <v>24</v>
      </c>
      <c r="F3322" s="4">
        <v>100</v>
      </c>
      <c r="G3322" s="4">
        <v>0</v>
      </c>
      <c r="H3322" s="5">
        <v>0</v>
      </c>
    </row>
    <row r="3323" spans="1:8" ht="9" hidden="1" customHeight="1" x14ac:dyDescent="0.2">
      <c r="A3323" s="3" t="s">
        <v>10077</v>
      </c>
      <c r="B3323" s="3" t="s">
        <v>9934</v>
      </c>
      <c r="C3323" s="3" t="s">
        <v>8099</v>
      </c>
      <c r="D3323" s="3" t="s">
        <v>9934</v>
      </c>
      <c r="E3323" s="4">
        <v>10109</v>
      </c>
      <c r="F3323" s="4">
        <v>30786</v>
      </c>
      <c r="G3323" s="4">
        <v>0</v>
      </c>
      <c r="H3323" s="5">
        <v>0</v>
      </c>
    </row>
    <row r="3324" spans="1:8" ht="9" hidden="1" customHeight="1" x14ac:dyDescent="0.2">
      <c r="A3324" s="3" t="s">
        <v>10078</v>
      </c>
      <c r="B3324" s="3" t="s">
        <v>10079</v>
      </c>
      <c r="C3324" s="3" t="s">
        <v>8099</v>
      </c>
      <c r="D3324" s="3" t="s">
        <v>9934</v>
      </c>
      <c r="E3324" s="4">
        <v>8</v>
      </c>
      <c r="F3324" s="4">
        <v>13</v>
      </c>
      <c r="G3324" s="4">
        <v>0</v>
      </c>
      <c r="H3324" s="5">
        <v>0</v>
      </c>
    </row>
    <row r="3325" spans="1:8" ht="9" hidden="1" customHeight="1" x14ac:dyDescent="0.2">
      <c r="A3325" s="3" t="s">
        <v>10080</v>
      </c>
      <c r="B3325" s="3" t="s">
        <v>10081</v>
      </c>
      <c r="C3325" s="3" t="s">
        <v>8099</v>
      </c>
      <c r="D3325" s="3" t="s">
        <v>9934</v>
      </c>
      <c r="E3325" s="4">
        <v>96</v>
      </c>
      <c r="F3325" s="4">
        <v>193</v>
      </c>
      <c r="G3325" s="4">
        <v>0</v>
      </c>
      <c r="H3325" s="5">
        <v>0</v>
      </c>
    </row>
    <row r="3326" spans="1:8" ht="9" hidden="1" customHeight="1" x14ac:dyDescent="0.2">
      <c r="A3326" s="3" t="s">
        <v>10082</v>
      </c>
      <c r="B3326" s="3" t="s">
        <v>10083</v>
      </c>
      <c r="C3326" s="3" t="s">
        <v>8099</v>
      </c>
      <c r="D3326" s="3" t="s">
        <v>9934</v>
      </c>
      <c r="E3326" s="4">
        <v>152</v>
      </c>
      <c r="F3326" s="4">
        <v>321</v>
      </c>
      <c r="G3326" s="4">
        <v>0</v>
      </c>
      <c r="H3326" s="5">
        <v>0</v>
      </c>
    </row>
    <row r="3327" spans="1:8" ht="9" hidden="1" customHeight="1" x14ac:dyDescent="0.2">
      <c r="A3327" s="3" t="s">
        <v>10084</v>
      </c>
      <c r="B3327" s="3" t="s">
        <v>10085</v>
      </c>
      <c r="C3327" s="3" t="s">
        <v>8099</v>
      </c>
      <c r="D3327" s="3" t="s">
        <v>9934</v>
      </c>
      <c r="E3327" s="4">
        <v>37</v>
      </c>
      <c r="F3327" s="4">
        <v>5</v>
      </c>
      <c r="G3327" s="4">
        <v>0</v>
      </c>
      <c r="H3327" s="5">
        <v>0</v>
      </c>
    </row>
    <row r="3328" spans="1:8" ht="9" hidden="1" customHeight="1" x14ac:dyDescent="0.2">
      <c r="A3328" s="3" t="s">
        <v>10086</v>
      </c>
      <c r="B3328" s="3" t="s">
        <v>10087</v>
      </c>
      <c r="C3328" s="3" t="s">
        <v>8099</v>
      </c>
      <c r="D3328" s="3" t="s">
        <v>9934</v>
      </c>
      <c r="E3328" s="4">
        <v>218</v>
      </c>
      <c r="F3328" s="4">
        <v>392</v>
      </c>
      <c r="G3328" s="4">
        <v>0</v>
      </c>
      <c r="H3328" s="5">
        <v>0</v>
      </c>
    </row>
    <row r="3329" spans="1:8" ht="9" hidden="1" customHeight="1" x14ac:dyDescent="0.2">
      <c r="A3329" s="3" t="s">
        <v>10088</v>
      </c>
      <c r="B3329" s="3" t="s">
        <v>10089</v>
      </c>
      <c r="C3329" s="3" t="s">
        <v>8099</v>
      </c>
      <c r="D3329" s="3" t="s">
        <v>9934</v>
      </c>
      <c r="E3329" s="4">
        <v>34</v>
      </c>
      <c r="F3329" s="4">
        <v>105</v>
      </c>
      <c r="G3329" s="4">
        <v>0</v>
      </c>
      <c r="H3329" s="5">
        <v>0</v>
      </c>
    </row>
    <row r="3330" spans="1:8" ht="9" hidden="1" customHeight="1" x14ac:dyDescent="0.2">
      <c r="A3330" s="3" t="s">
        <v>10090</v>
      </c>
      <c r="B3330" s="3" t="s">
        <v>10091</v>
      </c>
      <c r="C3330" s="3" t="s">
        <v>8099</v>
      </c>
      <c r="D3330" s="3" t="s">
        <v>9934</v>
      </c>
      <c r="E3330" s="4">
        <v>164</v>
      </c>
      <c r="F3330" s="4">
        <v>286</v>
      </c>
      <c r="G3330" s="4">
        <v>0</v>
      </c>
      <c r="H3330" s="5">
        <v>0</v>
      </c>
    </row>
    <row r="3331" spans="1:8" ht="9" hidden="1" customHeight="1" x14ac:dyDescent="0.2">
      <c r="A3331" s="3" t="s">
        <v>10092</v>
      </c>
      <c r="B3331" s="3" t="s">
        <v>10093</v>
      </c>
      <c r="C3331" s="3" t="s">
        <v>8099</v>
      </c>
      <c r="D3331" s="3" t="s">
        <v>9934</v>
      </c>
      <c r="E3331" s="4">
        <v>70</v>
      </c>
      <c r="F3331" s="4">
        <v>81</v>
      </c>
      <c r="G3331" s="4">
        <v>0</v>
      </c>
      <c r="H3331" s="5">
        <v>0</v>
      </c>
    </row>
    <row r="3332" spans="1:8" ht="9" hidden="1" customHeight="1" x14ac:dyDescent="0.2">
      <c r="A3332" s="3" t="s">
        <v>10094</v>
      </c>
      <c r="B3332" s="3" t="s">
        <v>10095</v>
      </c>
      <c r="C3332" s="3" t="s">
        <v>8099</v>
      </c>
      <c r="D3332" s="3" t="s">
        <v>9934</v>
      </c>
      <c r="E3332" s="4">
        <v>0</v>
      </c>
      <c r="F3332" s="4">
        <v>29</v>
      </c>
      <c r="G3332" s="4">
        <v>1</v>
      </c>
      <c r="H3332" s="6">
        <v>7673.12</v>
      </c>
    </row>
    <row r="3333" spans="1:8" ht="9" hidden="1" customHeight="1" x14ac:dyDescent="0.2">
      <c r="A3333" s="3" t="s">
        <v>10096</v>
      </c>
      <c r="B3333" s="3" t="s">
        <v>10097</v>
      </c>
      <c r="C3333" s="3" t="s">
        <v>8099</v>
      </c>
      <c r="D3333" s="3" t="s">
        <v>9934</v>
      </c>
      <c r="E3333" s="4">
        <v>289</v>
      </c>
      <c r="F3333" s="4">
        <v>1054</v>
      </c>
      <c r="G3333" s="4">
        <v>2</v>
      </c>
      <c r="H3333" s="6">
        <v>15346.25</v>
      </c>
    </row>
    <row r="3334" spans="1:8" ht="9" hidden="1" customHeight="1" x14ac:dyDescent="0.2">
      <c r="A3334" s="3" t="s">
        <v>10098</v>
      </c>
      <c r="B3334" s="3" t="s">
        <v>10099</v>
      </c>
      <c r="C3334" s="3" t="s">
        <v>8099</v>
      </c>
      <c r="D3334" s="3" t="s">
        <v>9934</v>
      </c>
      <c r="E3334" s="4">
        <v>49</v>
      </c>
      <c r="F3334" s="4">
        <v>113</v>
      </c>
      <c r="G3334" s="4">
        <v>0</v>
      </c>
      <c r="H3334" s="5">
        <v>0</v>
      </c>
    </row>
    <row r="3335" spans="1:8" ht="9" hidden="1" customHeight="1" x14ac:dyDescent="0.2">
      <c r="A3335" s="3" t="s">
        <v>10100</v>
      </c>
      <c r="B3335" s="3" t="s">
        <v>10101</v>
      </c>
      <c r="C3335" s="3" t="s">
        <v>8099</v>
      </c>
      <c r="D3335" s="3" t="s">
        <v>9934</v>
      </c>
      <c r="E3335" s="4">
        <v>119</v>
      </c>
      <c r="F3335" s="4">
        <v>641</v>
      </c>
      <c r="G3335" s="4">
        <v>8</v>
      </c>
      <c r="H3335" s="6">
        <v>61385</v>
      </c>
    </row>
    <row r="3336" spans="1:8" ht="9" hidden="1" customHeight="1" x14ac:dyDescent="0.2">
      <c r="A3336" s="3" t="s">
        <v>10102</v>
      </c>
      <c r="B3336" s="3" t="s">
        <v>10103</v>
      </c>
      <c r="C3336" s="3" t="s">
        <v>8099</v>
      </c>
      <c r="D3336" s="3" t="s">
        <v>9934</v>
      </c>
      <c r="E3336" s="4">
        <v>96</v>
      </c>
      <c r="F3336" s="4">
        <v>249</v>
      </c>
      <c r="G3336" s="4">
        <v>0</v>
      </c>
      <c r="H3336" s="5">
        <v>0</v>
      </c>
    </row>
    <row r="3337" spans="1:8" ht="9" hidden="1" customHeight="1" x14ac:dyDescent="0.2">
      <c r="A3337" s="3" t="s">
        <v>10104</v>
      </c>
      <c r="B3337" s="3" t="s">
        <v>10105</v>
      </c>
      <c r="C3337" s="3" t="s">
        <v>8099</v>
      </c>
      <c r="D3337" s="3" t="s">
        <v>9934</v>
      </c>
      <c r="E3337" s="4">
        <v>154</v>
      </c>
      <c r="F3337" s="4">
        <v>247</v>
      </c>
      <c r="G3337" s="4">
        <v>0</v>
      </c>
      <c r="H3337" s="5">
        <v>0</v>
      </c>
    </row>
    <row r="3338" spans="1:8" ht="9" hidden="1" customHeight="1" x14ac:dyDescent="0.2">
      <c r="A3338" s="3" t="s">
        <v>10106</v>
      </c>
      <c r="B3338" s="3" t="s">
        <v>10107</v>
      </c>
      <c r="C3338" s="3" t="s">
        <v>8099</v>
      </c>
      <c r="D3338" s="3" t="s">
        <v>9934</v>
      </c>
      <c r="E3338" s="4">
        <v>229</v>
      </c>
      <c r="F3338" s="4">
        <v>518</v>
      </c>
      <c r="G3338" s="4">
        <v>0</v>
      </c>
      <c r="H3338" s="5">
        <v>0</v>
      </c>
    </row>
    <row r="3339" spans="1:8" ht="9" hidden="1" customHeight="1" x14ac:dyDescent="0.2">
      <c r="A3339" s="3" t="s">
        <v>10108</v>
      </c>
      <c r="B3339" s="3" t="s">
        <v>10109</v>
      </c>
      <c r="C3339" s="3" t="s">
        <v>8099</v>
      </c>
      <c r="D3339" s="3" t="s">
        <v>9934</v>
      </c>
      <c r="E3339" s="4">
        <v>70</v>
      </c>
      <c r="F3339" s="4">
        <v>156</v>
      </c>
      <c r="G3339" s="4">
        <v>0</v>
      </c>
      <c r="H3339" s="5">
        <v>0</v>
      </c>
    </row>
    <row r="3340" spans="1:8" ht="9" hidden="1" customHeight="1" x14ac:dyDescent="0.2">
      <c r="A3340" s="3" t="s">
        <v>10110</v>
      </c>
      <c r="B3340" s="3" t="s">
        <v>10111</v>
      </c>
      <c r="C3340" s="3" t="s">
        <v>8099</v>
      </c>
      <c r="D3340" s="3" t="s">
        <v>9934</v>
      </c>
      <c r="E3340" s="4">
        <v>107</v>
      </c>
      <c r="F3340" s="4">
        <v>320</v>
      </c>
      <c r="G3340" s="4">
        <v>0</v>
      </c>
      <c r="H3340" s="5">
        <v>0</v>
      </c>
    </row>
    <row r="3341" spans="1:8" ht="9" hidden="1" customHeight="1" x14ac:dyDescent="0.2">
      <c r="A3341" s="3" t="s">
        <v>10112</v>
      </c>
      <c r="B3341" s="3" t="s">
        <v>10113</v>
      </c>
      <c r="C3341" s="3" t="s">
        <v>8099</v>
      </c>
      <c r="D3341" s="3" t="s">
        <v>9934</v>
      </c>
      <c r="E3341" s="4">
        <v>204</v>
      </c>
      <c r="F3341" s="4">
        <v>888</v>
      </c>
      <c r="G3341" s="4">
        <v>13</v>
      </c>
      <c r="H3341" s="6">
        <v>99750.62</v>
      </c>
    </row>
    <row r="3342" spans="1:8" ht="9" hidden="1" customHeight="1" x14ac:dyDescent="0.2">
      <c r="A3342" s="3" t="s">
        <v>10114</v>
      </c>
      <c r="B3342" s="3" t="s">
        <v>10115</v>
      </c>
      <c r="C3342" s="3" t="s">
        <v>8099</v>
      </c>
      <c r="D3342" s="3" t="s">
        <v>9934</v>
      </c>
      <c r="E3342" s="4">
        <v>35</v>
      </c>
      <c r="F3342" s="4">
        <v>168</v>
      </c>
      <c r="G3342" s="4">
        <v>3</v>
      </c>
      <c r="H3342" s="6">
        <v>23019.37</v>
      </c>
    </row>
    <row r="3343" spans="1:8" ht="9" hidden="1" customHeight="1" x14ac:dyDescent="0.2">
      <c r="A3343" s="3" t="s">
        <v>10116</v>
      </c>
      <c r="B3343" s="3" t="s">
        <v>10117</v>
      </c>
      <c r="C3343" s="3" t="s">
        <v>8099</v>
      </c>
      <c r="D3343" s="3" t="s">
        <v>9934</v>
      </c>
      <c r="E3343" s="4">
        <v>24</v>
      </c>
      <c r="F3343" s="4">
        <v>184</v>
      </c>
      <c r="G3343" s="4">
        <v>3</v>
      </c>
      <c r="H3343" s="6">
        <v>23019.37</v>
      </c>
    </row>
    <row r="3344" spans="1:8" ht="9" hidden="1" customHeight="1" x14ac:dyDescent="0.2">
      <c r="A3344" s="3" t="s">
        <v>10118</v>
      </c>
      <c r="B3344" s="3" t="s">
        <v>10119</v>
      </c>
      <c r="C3344" s="3" t="s">
        <v>8099</v>
      </c>
      <c r="D3344" s="3" t="s">
        <v>9934</v>
      </c>
      <c r="E3344" s="4">
        <v>24</v>
      </c>
      <c r="F3344" s="4">
        <v>194</v>
      </c>
      <c r="G3344" s="4">
        <v>4</v>
      </c>
      <c r="H3344" s="6">
        <v>30692.5</v>
      </c>
    </row>
    <row r="3345" spans="1:8" ht="9" hidden="1" customHeight="1" x14ac:dyDescent="0.2">
      <c r="A3345" s="3" t="s">
        <v>10120</v>
      </c>
      <c r="B3345" s="3" t="s">
        <v>10121</v>
      </c>
      <c r="C3345" s="3" t="s">
        <v>8099</v>
      </c>
      <c r="D3345" s="3" t="s">
        <v>9934</v>
      </c>
      <c r="E3345" s="4">
        <v>72</v>
      </c>
      <c r="F3345" s="4">
        <v>193</v>
      </c>
      <c r="G3345" s="4">
        <v>0</v>
      </c>
      <c r="H3345" s="5">
        <v>0</v>
      </c>
    </row>
    <row r="3346" spans="1:8" ht="9" hidden="1" customHeight="1" x14ac:dyDescent="0.2">
      <c r="A3346" s="3" t="s">
        <v>10122</v>
      </c>
      <c r="B3346" s="3" t="s">
        <v>10123</v>
      </c>
      <c r="C3346" s="3" t="s">
        <v>8099</v>
      </c>
      <c r="D3346" s="3" t="s">
        <v>9934</v>
      </c>
      <c r="E3346" s="4">
        <v>67</v>
      </c>
      <c r="F3346" s="4">
        <v>301</v>
      </c>
      <c r="G3346" s="4">
        <v>2</v>
      </c>
      <c r="H3346" s="6">
        <v>15346.25</v>
      </c>
    </row>
    <row r="3347" spans="1:8" ht="9" hidden="1" customHeight="1" x14ac:dyDescent="0.2">
      <c r="A3347" s="3" t="s">
        <v>10124</v>
      </c>
      <c r="B3347" s="3" t="s">
        <v>10125</v>
      </c>
      <c r="C3347" s="3" t="s">
        <v>8099</v>
      </c>
      <c r="D3347" s="3" t="s">
        <v>9934</v>
      </c>
      <c r="E3347" s="4">
        <v>359</v>
      </c>
      <c r="F3347" s="4">
        <v>1118</v>
      </c>
      <c r="G3347" s="4">
        <v>0</v>
      </c>
      <c r="H3347" s="5">
        <v>0</v>
      </c>
    </row>
    <row r="3348" spans="1:8" ht="9" hidden="1" customHeight="1" x14ac:dyDescent="0.2">
      <c r="A3348" s="3" t="s">
        <v>10126</v>
      </c>
      <c r="B3348" s="3" t="s">
        <v>10127</v>
      </c>
      <c r="C3348" s="3" t="s">
        <v>8099</v>
      </c>
      <c r="D3348" s="3" t="s">
        <v>9934</v>
      </c>
      <c r="E3348" s="4">
        <v>10</v>
      </c>
      <c r="F3348" s="4">
        <v>103</v>
      </c>
      <c r="G3348" s="4">
        <v>4</v>
      </c>
      <c r="H3348" s="6">
        <v>30692.5</v>
      </c>
    </row>
    <row r="3349" spans="1:8" ht="9" hidden="1" customHeight="1" x14ac:dyDescent="0.2">
      <c r="A3349" s="3" t="s">
        <v>10128</v>
      </c>
      <c r="B3349" s="3" t="s">
        <v>10129</v>
      </c>
      <c r="C3349" s="3" t="s">
        <v>8099</v>
      </c>
      <c r="D3349" s="3" t="s">
        <v>9934</v>
      </c>
      <c r="E3349" s="4">
        <v>36</v>
      </c>
      <c r="F3349" s="4">
        <v>123</v>
      </c>
      <c r="G3349" s="4">
        <v>0</v>
      </c>
      <c r="H3349" s="5">
        <v>0</v>
      </c>
    </row>
    <row r="3350" spans="1:8" ht="9" hidden="1" customHeight="1" x14ac:dyDescent="0.2">
      <c r="A3350" s="3" t="s">
        <v>10130</v>
      </c>
      <c r="B3350" s="3" t="s">
        <v>10131</v>
      </c>
      <c r="C3350" s="3" t="s">
        <v>8099</v>
      </c>
      <c r="D3350" s="3" t="s">
        <v>9934</v>
      </c>
      <c r="E3350" s="4">
        <v>31</v>
      </c>
      <c r="F3350" s="4">
        <v>88</v>
      </c>
      <c r="G3350" s="4">
        <v>0</v>
      </c>
      <c r="H3350" s="5">
        <v>0</v>
      </c>
    </row>
    <row r="3351" spans="1:8" ht="9" hidden="1" customHeight="1" x14ac:dyDescent="0.2">
      <c r="A3351" s="3" t="s">
        <v>10132</v>
      </c>
      <c r="B3351" s="3" t="s">
        <v>10133</v>
      </c>
      <c r="C3351" s="3" t="s">
        <v>8099</v>
      </c>
      <c r="D3351" s="3" t="s">
        <v>9934</v>
      </c>
      <c r="E3351" s="4">
        <v>80</v>
      </c>
      <c r="F3351" s="4">
        <v>135</v>
      </c>
      <c r="G3351" s="4">
        <v>0</v>
      </c>
      <c r="H3351" s="5">
        <v>0</v>
      </c>
    </row>
    <row r="3352" spans="1:8" ht="9" hidden="1" customHeight="1" x14ac:dyDescent="0.2">
      <c r="A3352" s="3" t="s">
        <v>10134</v>
      </c>
      <c r="B3352" s="3" t="s">
        <v>10135</v>
      </c>
      <c r="C3352" s="3" t="s">
        <v>8099</v>
      </c>
      <c r="D3352" s="3" t="s">
        <v>9934</v>
      </c>
      <c r="E3352" s="4">
        <v>236</v>
      </c>
      <c r="F3352" s="4">
        <v>983</v>
      </c>
      <c r="G3352" s="4">
        <v>6</v>
      </c>
      <c r="H3352" s="6">
        <v>46038.75</v>
      </c>
    </row>
    <row r="3353" spans="1:8" ht="9" hidden="1" customHeight="1" x14ac:dyDescent="0.2">
      <c r="A3353" s="3" t="s">
        <v>10136</v>
      </c>
      <c r="B3353" s="3" t="s">
        <v>10137</v>
      </c>
      <c r="C3353" s="3" t="s">
        <v>8099</v>
      </c>
      <c r="D3353" s="3" t="s">
        <v>9934</v>
      </c>
      <c r="E3353" s="4">
        <v>46</v>
      </c>
      <c r="F3353" s="4">
        <v>155</v>
      </c>
      <c r="G3353" s="4">
        <v>0</v>
      </c>
      <c r="H3353" s="5">
        <v>0</v>
      </c>
    </row>
    <row r="3354" spans="1:8" ht="9" hidden="1" customHeight="1" x14ac:dyDescent="0.2">
      <c r="A3354" s="3" t="s">
        <v>10138</v>
      </c>
      <c r="B3354" s="3" t="s">
        <v>10139</v>
      </c>
      <c r="C3354" s="3" t="s">
        <v>8099</v>
      </c>
      <c r="D3354" s="3" t="s">
        <v>9934</v>
      </c>
      <c r="E3354" s="4">
        <v>413</v>
      </c>
      <c r="F3354" s="4">
        <v>707</v>
      </c>
      <c r="G3354" s="4">
        <v>0</v>
      </c>
      <c r="H3354" s="5">
        <v>0</v>
      </c>
    </row>
    <row r="3355" spans="1:8" ht="9" hidden="1" customHeight="1" x14ac:dyDescent="0.2">
      <c r="A3355" s="3" t="s">
        <v>10140</v>
      </c>
      <c r="B3355" s="3" t="s">
        <v>10141</v>
      </c>
      <c r="C3355" s="3" t="s">
        <v>8099</v>
      </c>
      <c r="D3355" s="3" t="s">
        <v>9934</v>
      </c>
      <c r="E3355" s="4">
        <v>33</v>
      </c>
      <c r="F3355" s="4">
        <v>130</v>
      </c>
      <c r="G3355" s="4">
        <v>0</v>
      </c>
      <c r="H3355" s="5">
        <v>0</v>
      </c>
    </row>
    <row r="3356" spans="1:8" ht="9" hidden="1" customHeight="1" x14ac:dyDescent="0.2">
      <c r="A3356" s="3" t="s">
        <v>10142</v>
      </c>
      <c r="B3356" s="3" t="s">
        <v>10143</v>
      </c>
      <c r="C3356" s="3" t="s">
        <v>8099</v>
      </c>
      <c r="D3356" s="3" t="s">
        <v>9934</v>
      </c>
      <c r="E3356" s="4">
        <v>319</v>
      </c>
      <c r="F3356" s="4">
        <v>1025</v>
      </c>
      <c r="G3356" s="4">
        <v>0</v>
      </c>
      <c r="H3356" s="5">
        <v>0</v>
      </c>
    </row>
    <row r="3357" spans="1:8" ht="9" hidden="1" customHeight="1" x14ac:dyDescent="0.2">
      <c r="A3357" s="3" t="s">
        <v>10144</v>
      </c>
      <c r="B3357" s="3" t="s">
        <v>10145</v>
      </c>
      <c r="C3357" s="3" t="s">
        <v>8099</v>
      </c>
      <c r="D3357" s="3" t="s">
        <v>9934</v>
      </c>
      <c r="E3357" s="4">
        <v>74</v>
      </c>
      <c r="F3357" s="4">
        <v>167</v>
      </c>
      <c r="G3357" s="4">
        <v>0</v>
      </c>
      <c r="H3357" s="5">
        <v>0</v>
      </c>
    </row>
    <row r="3358" spans="1:8" ht="9" hidden="1" customHeight="1" x14ac:dyDescent="0.2">
      <c r="A3358" s="3" t="s">
        <v>10146</v>
      </c>
      <c r="B3358" s="3" t="s">
        <v>10147</v>
      </c>
      <c r="C3358" s="3" t="s">
        <v>8099</v>
      </c>
      <c r="D3358" s="3" t="s">
        <v>9934</v>
      </c>
      <c r="E3358" s="4">
        <v>15</v>
      </c>
      <c r="F3358" s="4">
        <v>98</v>
      </c>
      <c r="G3358" s="4">
        <v>1</v>
      </c>
      <c r="H3358" s="6">
        <v>7673.12</v>
      </c>
    </row>
    <row r="3359" spans="1:8" ht="9" hidden="1" customHeight="1" x14ac:dyDescent="0.2">
      <c r="A3359" s="3" t="s">
        <v>10148</v>
      </c>
      <c r="B3359" s="3" t="s">
        <v>10149</v>
      </c>
      <c r="C3359" s="3" t="s">
        <v>8099</v>
      </c>
      <c r="D3359" s="3" t="s">
        <v>9934</v>
      </c>
      <c r="E3359" s="4">
        <v>38</v>
      </c>
      <c r="F3359" s="4">
        <v>126</v>
      </c>
      <c r="G3359" s="4">
        <v>0</v>
      </c>
      <c r="H3359" s="5">
        <v>0</v>
      </c>
    </row>
    <row r="3360" spans="1:8" ht="9" hidden="1" customHeight="1" x14ac:dyDescent="0.2">
      <c r="A3360" s="3" t="s">
        <v>10150</v>
      </c>
      <c r="B3360" s="3" t="s">
        <v>10151</v>
      </c>
      <c r="C3360" s="3" t="s">
        <v>8099</v>
      </c>
      <c r="D3360" s="3" t="s">
        <v>9934</v>
      </c>
      <c r="E3360" s="4">
        <v>95</v>
      </c>
      <c r="F3360" s="4">
        <v>293</v>
      </c>
      <c r="G3360" s="4">
        <v>0</v>
      </c>
      <c r="H3360" s="5">
        <v>0</v>
      </c>
    </row>
    <row r="3361" spans="1:8" ht="9" hidden="1" customHeight="1" x14ac:dyDescent="0.2">
      <c r="A3361" s="3" t="s">
        <v>10152</v>
      </c>
      <c r="B3361" s="3" t="s">
        <v>10153</v>
      </c>
      <c r="C3361" s="3" t="s">
        <v>8099</v>
      </c>
      <c r="D3361" s="3" t="s">
        <v>9934</v>
      </c>
      <c r="E3361" s="4">
        <v>442</v>
      </c>
      <c r="F3361" s="4">
        <v>752</v>
      </c>
      <c r="G3361" s="4">
        <v>0</v>
      </c>
      <c r="H3361" s="5">
        <v>0</v>
      </c>
    </row>
    <row r="3362" spans="1:8" ht="9" hidden="1" customHeight="1" x14ac:dyDescent="0.2">
      <c r="A3362" s="3" t="s">
        <v>10154</v>
      </c>
      <c r="B3362" s="3" t="s">
        <v>10155</v>
      </c>
      <c r="C3362" s="3" t="s">
        <v>8099</v>
      </c>
      <c r="D3362" s="3" t="s">
        <v>9934</v>
      </c>
      <c r="E3362" s="4">
        <v>159</v>
      </c>
      <c r="F3362" s="4">
        <v>472</v>
      </c>
      <c r="G3362" s="4">
        <v>0</v>
      </c>
      <c r="H3362" s="5">
        <v>0</v>
      </c>
    </row>
    <row r="3363" spans="1:8" ht="9" hidden="1" customHeight="1" x14ac:dyDescent="0.2">
      <c r="A3363" s="3" t="s">
        <v>10156</v>
      </c>
      <c r="B3363" s="3" t="s">
        <v>10157</v>
      </c>
      <c r="C3363" s="3" t="s">
        <v>8099</v>
      </c>
      <c r="D3363" s="3" t="s">
        <v>9934</v>
      </c>
      <c r="E3363" s="4">
        <v>556</v>
      </c>
      <c r="F3363" s="4">
        <v>1804</v>
      </c>
      <c r="G3363" s="4">
        <v>0</v>
      </c>
      <c r="H3363" s="5">
        <v>0</v>
      </c>
    </row>
    <row r="3364" spans="1:8" ht="9" hidden="1" customHeight="1" x14ac:dyDescent="0.2">
      <c r="A3364" s="3" t="s">
        <v>10158</v>
      </c>
      <c r="B3364" s="3" t="s">
        <v>10159</v>
      </c>
      <c r="C3364" s="3" t="s">
        <v>8099</v>
      </c>
      <c r="D3364" s="3" t="s">
        <v>9934</v>
      </c>
      <c r="E3364" s="4">
        <v>31</v>
      </c>
      <c r="F3364" s="4">
        <v>152</v>
      </c>
      <c r="G3364" s="4">
        <v>3</v>
      </c>
      <c r="H3364" s="6">
        <v>23019.37</v>
      </c>
    </row>
    <row r="3365" spans="1:8" ht="9" hidden="1" customHeight="1" x14ac:dyDescent="0.2">
      <c r="A3365" s="3" t="s">
        <v>10160</v>
      </c>
      <c r="B3365" s="3" t="s">
        <v>10161</v>
      </c>
      <c r="C3365" s="3" t="s">
        <v>8099</v>
      </c>
      <c r="D3365" s="3" t="s">
        <v>9934</v>
      </c>
      <c r="E3365" s="4">
        <v>197</v>
      </c>
      <c r="F3365" s="4">
        <v>406</v>
      </c>
      <c r="G3365" s="4">
        <v>0</v>
      </c>
      <c r="H3365" s="5">
        <v>0</v>
      </c>
    </row>
    <row r="3366" spans="1:8" ht="9" hidden="1" customHeight="1" x14ac:dyDescent="0.2">
      <c r="A3366" s="3" t="s">
        <v>10162</v>
      </c>
      <c r="B3366" s="3" t="s">
        <v>10163</v>
      </c>
      <c r="C3366" s="3" t="s">
        <v>8099</v>
      </c>
      <c r="D3366" s="3" t="s">
        <v>9934</v>
      </c>
      <c r="E3366" s="4">
        <v>79</v>
      </c>
      <c r="F3366" s="4">
        <v>347</v>
      </c>
      <c r="G3366" s="4">
        <v>2</v>
      </c>
      <c r="H3366" s="6">
        <v>15346.25</v>
      </c>
    </row>
    <row r="3367" spans="1:8" ht="9" hidden="1" customHeight="1" x14ac:dyDescent="0.2">
      <c r="A3367" s="3" t="s">
        <v>10164</v>
      </c>
      <c r="B3367" s="3" t="s">
        <v>10165</v>
      </c>
      <c r="C3367" s="3" t="s">
        <v>8099</v>
      </c>
      <c r="D3367" s="3" t="s">
        <v>9934</v>
      </c>
      <c r="E3367" s="4">
        <v>36</v>
      </c>
      <c r="F3367" s="4">
        <v>131</v>
      </c>
      <c r="G3367" s="4">
        <v>0</v>
      </c>
      <c r="H3367" s="5">
        <v>0</v>
      </c>
    </row>
    <row r="3368" spans="1:8" ht="9" hidden="1" customHeight="1" x14ac:dyDescent="0.2">
      <c r="A3368" s="3" t="s">
        <v>10166</v>
      </c>
      <c r="B3368" s="3" t="s">
        <v>10167</v>
      </c>
      <c r="C3368" s="3" t="s">
        <v>8099</v>
      </c>
      <c r="D3368" s="3" t="s">
        <v>9934</v>
      </c>
      <c r="E3368" s="4">
        <v>213</v>
      </c>
      <c r="F3368" s="4">
        <v>529</v>
      </c>
      <c r="G3368" s="4">
        <v>0</v>
      </c>
      <c r="H3368" s="5">
        <v>0</v>
      </c>
    </row>
    <row r="3369" spans="1:8" ht="9" hidden="1" customHeight="1" x14ac:dyDescent="0.2">
      <c r="A3369" s="3" t="s">
        <v>10168</v>
      </c>
      <c r="B3369" s="3" t="s">
        <v>10169</v>
      </c>
      <c r="C3369" s="3" t="s">
        <v>8099</v>
      </c>
      <c r="D3369" s="3" t="s">
        <v>9934</v>
      </c>
      <c r="E3369" s="4">
        <v>75</v>
      </c>
      <c r="F3369" s="4">
        <v>228</v>
      </c>
      <c r="G3369" s="4">
        <v>0</v>
      </c>
      <c r="H3369" s="5">
        <v>0</v>
      </c>
    </row>
    <row r="3370" spans="1:8" ht="9" hidden="1" customHeight="1" x14ac:dyDescent="0.2">
      <c r="A3370" s="3" t="s">
        <v>10170</v>
      </c>
      <c r="B3370" s="3" t="s">
        <v>10171</v>
      </c>
      <c r="C3370" s="3" t="s">
        <v>8099</v>
      </c>
      <c r="D3370" s="3" t="s">
        <v>9934</v>
      </c>
      <c r="E3370" s="4">
        <v>15</v>
      </c>
      <c r="F3370" s="4">
        <v>87</v>
      </c>
      <c r="G3370" s="4">
        <v>1</v>
      </c>
      <c r="H3370" s="6">
        <v>7673.12</v>
      </c>
    </row>
    <row r="3371" spans="1:8" ht="9" hidden="1" customHeight="1" x14ac:dyDescent="0.2">
      <c r="A3371" s="3" t="s">
        <v>10172</v>
      </c>
      <c r="B3371" s="3" t="s">
        <v>10173</v>
      </c>
      <c r="C3371" s="3" t="s">
        <v>8099</v>
      </c>
      <c r="D3371" s="3" t="s">
        <v>9934</v>
      </c>
      <c r="E3371" s="4">
        <v>26</v>
      </c>
      <c r="F3371" s="4">
        <v>130</v>
      </c>
      <c r="G3371" s="4">
        <v>1</v>
      </c>
      <c r="H3371" s="6">
        <v>7673.12</v>
      </c>
    </row>
    <row r="3372" spans="1:8" ht="9" hidden="1" customHeight="1" x14ac:dyDescent="0.2">
      <c r="A3372" s="3" t="s">
        <v>10174</v>
      </c>
      <c r="B3372" s="3" t="s">
        <v>10175</v>
      </c>
      <c r="C3372" s="3" t="s">
        <v>8099</v>
      </c>
      <c r="D3372" s="3" t="s">
        <v>9934</v>
      </c>
      <c r="E3372" s="4">
        <v>4</v>
      </c>
      <c r="F3372" s="4">
        <v>159</v>
      </c>
      <c r="G3372" s="4">
        <v>10</v>
      </c>
      <c r="H3372" s="6">
        <v>76731.25</v>
      </c>
    </row>
    <row r="3373" spans="1:8" ht="9" hidden="1" customHeight="1" x14ac:dyDescent="0.2">
      <c r="A3373" s="3" t="s">
        <v>10176</v>
      </c>
      <c r="B3373" s="3" t="s">
        <v>10177</v>
      </c>
      <c r="C3373" s="3" t="s">
        <v>8099</v>
      </c>
      <c r="D3373" s="3" t="s">
        <v>9934</v>
      </c>
      <c r="E3373" s="4">
        <v>38</v>
      </c>
      <c r="F3373" s="4">
        <v>119</v>
      </c>
      <c r="G3373" s="4">
        <v>0</v>
      </c>
      <c r="H3373" s="5">
        <v>0</v>
      </c>
    </row>
    <row r="3374" spans="1:8" ht="9" hidden="1" customHeight="1" x14ac:dyDescent="0.2">
      <c r="A3374" s="3" t="s">
        <v>10178</v>
      </c>
      <c r="B3374" s="3" t="s">
        <v>10179</v>
      </c>
      <c r="C3374" s="3" t="s">
        <v>8099</v>
      </c>
      <c r="D3374" s="3" t="s">
        <v>9934</v>
      </c>
      <c r="E3374" s="4">
        <v>141</v>
      </c>
      <c r="F3374" s="4">
        <v>209</v>
      </c>
      <c r="G3374" s="4">
        <v>0</v>
      </c>
      <c r="H3374" s="5">
        <v>0</v>
      </c>
    </row>
    <row r="3375" spans="1:8" ht="9" hidden="1" customHeight="1" x14ac:dyDescent="0.2">
      <c r="A3375" s="3" t="s">
        <v>10180</v>
      </c>
      <c r="B3375" s="3" t="s">
        <v>10181</v>
      </c>
      <c r="C3375" s="3" t="s">
        <v>8099</v>
      </c>
      <c r="D3375" s="3" t="s">
        <v>9934</v>
      </c>
      <c r="E3375" s="4">
        <v>76</v>
      </c>
      <c r="F3375" s="4">
        <v>265</v>
      </c>
      <c r="G3375" s="4">
        <v>0</v>
      </c>
      <c r="H3375" s="5">
        <v>0</v>
      </c>
    </row>
    <row r="3376" spans="1:8" ht="9" hidden="1" customHeight="1" x14ac:dyDescent="0.2">
      <c r="A3376" s="3" t="s">
        <v>10182</v>
      </c>
      <c r="B3376" s="3" t="s">
        <v>10183</v>
      </c>
      <c r="C3376" s="3" t="s">
        <v>8099</v>
      </c>
      <c r="D3376" s="3" t="s">
        <v>9934</v>
      </c>
      <c r="E3376" s="4">
        <v>147</v>
      </c>
      <c r="F3376" s="4">
        <v>141</v>
      </c>
      <c r="G3376" s="4">
        <v>0</v>
      </c>
      <c r="H3376" s="4">
        <v>0</v>
      </c>
    </row>
    <row r="3377" spans="1:8" ht="9" hidden="1" customHeight="1" x14ac:dyDescent="0.2">
      <c r="A3377" s="3" t="s">
        <v>10184</v>
      </c>
      <c r="B3377" s="3" t="s">
        <v>10185</v>
      </c>
      <c r="C3377" s="3" t="s">
        <v>8099</v>
      </c>
      <c r="D3377" s="3" t="s">
        <v>9934</v>
      </c>
      <c r="E3377" s="4">
        <v>20</v>
      </c>
      <c r="F3377" s="4">
        <v>78</v>
      </c>
      <c r="G3377" s="4">
        <v>0</v>
      </c>
      <c r="H3377" s="5">
        <v>0</v>
      </c>
    </row>
    <row r="3378" spans="1:8" ht="9" hidden="1" customHeight="1" x14ac:dyDescent="0.2">
      <c r="A3378" s="3" t="s">
        <v>10186</v>
      </c>
      <c r="B3378" s="3" t="s">
        <v>10187</v>
      </c>
      <c r="C3378" s="3" t="s">
        <v>8099</v>
      </c>
      <c r="D3378" s="3" t="s">
        <v>9934</v>
      </c>
      <c r="E3378" s="4">
        <v>86</v>
      </c>
      <c r="F3378" s="4">
        <v>202</v>
      </c>
      <c r="G3378" s="4">
        <v>0</v>
      </c>
      <c r="H3378" s="5">
        <v>0</v>
      </c>
    </row>
    <row r="3379" spans="1:8" ht="9" hidden="1" customHeight="1" x14ac:dyDescent="0.2">
      <c r="A3379" s="3" t="s">
        <v>10188</v>
      </c>
      <c r="B3379" s="3" t="s">
        <v>10189</v>
      </c>
      <c r="C3379" s="3" t="s">
        <v>8099</v>
      </c>
      <c r="D3379" s="3" t="s">
        <v>9934</v>
      </c>
      <c r="E3379" s="4">
        <v>60</v>
      </c>
      <c r="F3379" s="4">
        <v>112</v>
      </c>
      <c r="G3379" s="4">
        <v>0</v>
      </c>
      <c r="H3379" s="5">
        <v>0</v>
      </c>
    </row>
    <row r="3380" spans="1:8" ht="9" hidden="1" customHeight="1" x14ac:dyDescent="0.2">
      <c r="A3380" s="3" t="s">
        <v>10190</v>
      </c>
      <c r="B3380" s="3" t="s">
        <v>10191</v>
      </c>
      <c r="C3380" s="3" t="s">
        <v>8099</v>
      </c>
      <c r="D3380" s="3" t="s">
        <v>9934</v>
      </c>
      <c r="E3380" s="4">
        <v>178</v>
      </c>
      <c r="F3380" s="4">
        <v>400</v>
      </c>
      <c r="G3380" s="4">
        <v>0</v>
      </c>
      <c r="H3380" s="5">
        <v>0</v>
      </c>
    </row>
    <row r="3381" spans="1:8" ht="9" hidden="1" customHeight="1" x14ac:dyDescent="0.2">
      <c r="A3381" s="3" t="s">
        <v>10192</v>
      </c>
      <c r="B3381" s="3" t="s">
        <v>10193</v>
      </c>
      <c r="C3381" s="3" t="s">
        <v>8099</v>
      </c>
      <c r="D3381" s="3" t="s">
        <v>9934</v>
      </c>
      <c r="E3381" s="4">
        <v>85</v>
      </c>
      <c r="F3381" s="4">
        <v>211</v>
      </c>
      <c r="G3381" s="4">
        <v>0</v>
      </c>
      <c r="H3381" s="5">
        <v>0</v>
      </c>
    </row>
    <row r="3382" spans="1:8" ht="9" hidden="1" customHeight="1" x14ac:dyDescent="0.2">
      <c r="A3382" s="3" t="s">
        <v>10194</v>
      </c>
      <c r="B3382" s="3" t="s">
        <v>10195</v>
      </c>
      <c r="C3382" s="3" t="s">
        <v>8099</v>
      </c>
      <c r="D3382" s="3" t="s">
        <v>9934</v>
      </c>
      <c r="E3382" s="4">
        <v>20</v>
      </c>
      <c r="F3382" s="4">
        <v>85</v>
      </c>
      <c r="G3382" s="4">
        <v>0</v>
      </c>
      <c r="H3382" s="5">
        <v>0</v>
      </c>
    </row>
    <row r="3383" spans="1:8" ht="9" hidden="1" customHeight="1" x14ac:dyDescent="0.2">
      <c r="A3383" s="3" t="s">
        <v>10196</v>
      </c>
      <c r="B3383" s="3" t="s">
        <v>10197</v>
      </c>
      <c r="C3383" s="3" t="s">
        <v>8099</v>
      </c>
      <c r="D3383" s="3" t="s">
        <v>9934</v>
      </c>
      <c r="E3383" s="4">
        <v>52</v>
      </c>
      <c r="F3383" s="4">
        <v>156</v>
      </c>
      <c r="G3383" s="4">
        <v>0</v>
      </c>
      <c r="H3383" s="5">
        <v>0</v>
      </c>
    </row>
    <row r="3384" spans="1:8" ht="9" hidden="1" customHeight="1" x14ac:dyDescent="0.2">
      <c r="A3384" s="3" t="s">
        <v>10198</v>
      </c>
      <c r="B3384" s="3" t="s">
        <v>10199</v>
      </c>
      <c r="C3384" s="3" t="s">
        <v>8099</v>
      </c>
      <c r="D3384" s="3" t="s">
        <v>10200</v>
      </c>
      <c r="E3384" s="4">
        <v>88</v>
      </c>
      <c r="F3384" s="4">
        <v>345</v>
      </c>
      <c r="G3384" s="4">
        <v>1</v>
      </c>
      <c r="H3384" s="6">
        <v>7673.12</v>
      </c>
    </row>
    <row r="3385" spans="1:8" ht="9" hidden="1" customHeight="1" x14ac:dyDescent="0.2">
      <c r="A3385" s="3" t="s">
        <v>10201</v>
      </c>
      <c r="B3385" s="3" t="s">
        <v>10202</v>
      </c>
      <c r="C3385" s="3" t="s">
        <v>8099</v>
      </c>
      <c r="D3385" s="3" t="s">
        <v>10200</v>
      </c>
      <c r="E3385" s="4">
        <v>5</v>
      </c>
      <c r="F3385" s="4">
        <v>44</v>
      </c>
      <c r="G3385" s="4">
        <v>1</v>
      </c>
      <c r="H3385" s="6">
        <v>7673.12</v>
      </c>
    </row>
    <row r="3386" spans="1:8" ht="9" hidden="1" customHeight="1" x14ac:dyDescent="0.2">
      <c r="A3386" s="3" t="s">
        <v>10203</v>
      </c>
      <c r="B3386" s="3" t="s">
        <v>10204</v>
      </c>
      <c r="C3386" s="3" t="s">
        <v>8099</v>
      </c>
      <c r="D3386" s="3" t="s">
        <v>10200</v>
      </c>
      <c r="E3386" s="4">
        <v>45</v>
      </c>
      <c r="F3386" s="4">
        <v>128</v>
      </c>
      <c r="G3386" s="4">
        <v>0</v>
      </c>
      <c r="H3386" s="5">
        <v>0</v>
      </c>
    </row>
    <row r="3387" spans="1:8" ht="9" hidden="1" customHeight="1" x14ac:dyDescent="0.2">
      <c r="A3387" s="3" t="s">
        <v>10205</v>
      </c>
      <c r="B3387" s="3" t="s">
        <v>10206</v>
      </c>
      <c r="C3387" s="3" t="s">
        <v>8099</v>
      </c>
      <c r="D3387" s="3" t="s">
        <v>10200</v>
      </c>
      <c r="E3387" s="4">
        <v>135</v>
      </c>
      <c r="F3387" s="4">
        <v>387</v>
      </c>
      <c r="G3387" s="4">
        <v>0</v>
      </c>
      <c r="H3387" s="5">
        <v>0</v>
      </c>
    </row>
    <row r="3388" spans="1:8" ht="9" hidden="1" customHeight="1" x14ac:dyDescent="0.2">
      <c r="A3388" s="3" t="s">
        <v>10207</v>
      </c>
      <c r="B3388" s="3" t="s">
        <v>10208</v>
      </c>
      <c r="C3388" s="3" t="s">
        <v>8099</v>
      </c>
      <c r="D3388" s="3" t="s">
        <v>10200</v>
      </c>
      <c r="E3388" s="4">
        <v>10</v>
      </c>
      <c r="F3388" s="4">
        <v>132</v>
      </c>
      <c r="G3388" s="4">
        <v>3</v>
      </c>
      <c r="H3388" s="6">
        <v>23019.37</v>
      </c>
    </row>
    <row r="3389" spans="1:8" ht="9" hidden="1" customHeight="1" x14ac:dyDescent="0.2">
      <c r="A3389" s="3" t="s">
        <v>10209</v>
      </c>
      <c r="B3389" s="3" t="s">
        <v>10210</v>
      </c>
      <c r="C3389" s="3" t="s">
        <v>8099</v>
      </c>
      <c r="D3389" s="3" t="s">
        <v>10200</v>
      </c>
      <c r="E3389" s="4">
        <v>57</v>
      </c>
      <c r="F3389" s="4">
        <v>149</v>
      </c>
      <c r="G3389" s="4">
        <v>0</v>
      </c>
      <c r="H3389" s="5">
        <v>0</v>
      </c>
    </row>
    <row r="3390" spans="1:8" ht="9" hidden="1" customHeight="1" x14ac:dyDescent="0.2">
      <c r="A3390" s="3" t="s">
        <v>10211</v>
      </c>
      <c r="B3390" s="3" t="s">
        <v>10212</v>
      </c>
      <c r="C3390" s="3" t="s">
        <v>8099</v>
      </c>
      <c r="D3390" s="3" t="s">
        <v>10200</v>
      </c>
      <c r="E3390" s="4">
        <v>84</v>
      </c>
      <c r="F3390" s="4">
        <v>292</v>
      </c>
      <c r="G3390" s="4">
        <v>0</v>
      </c>
      <c r="H3390" s="5">
        <v>0</v>
      </c>
    </row>
    <row r="3391" spans="1:8" ht="9" hidden="1" customHeight="1" x14ac:dyDescent="0.2">
      <c r="A3391" s="3" t="s">
        <v>10213</v>
      </c>
      <c r="B3391" s="3" t="s">
        <v>10214</v>
      </c>
      <c r="C3391" s="3" t="s">
        <v>8099</v>
      </c>
      <c r="D3391" s="3" t="s">
        <v>10200</v>
      </c>
      <c r="E3391" s="4">
        <v>116</v>
      </c>
      <c r="F3391" s="4">
        <v>279</v>
      </c>
      <c r="G3391" s="4">
        <v>0</v>
      </c>
      <c r="H3391" s="5">
        <v>0</v>
      </c>
    </row>
    <row r="3392" spans="1:8" ht="9" hidden="1" customHeight="1" x14ac:dyDescent="0.2">
      <c r="A3392" s="3" t="s">
        <v>10215</v>
      </c>
      <c r="B3392" s="3" t="s">
        <v>10216</v>
      </c>
      <c r="C3392" s="3" t="s">
        <v>8099</v>
      </c>
      <c r="D3392" s="3" t="s">
        <v>10200</v>
      </c>
      <c r="E3392" s="4">
        <v>129</v>
      </c>
      <c r="F3392" s="4">
        <v>245</v>
      </c>
      <c r="G3392" s="4">
        <v>0</v>
      </c>
      <c r="H3392" s="5">
        <v>0</v>
      </c>
    </row>
    <row r="3393" spans="1:8" ht="9" hidden="1" customHeight="1" x14ac:dyDescent="0.2">
      <c r="A3393" s="3" t="s">
        <v>10217</v>
      </c>
      <c r="B3393" s="3" t="s">
        <v>10218</v>
      </c>
      <c r="C3393" s="3" t="s">
        <v>8099</v>
      </c>
      <c r="D3393" s="3" t="s">
        <v>10200</v>
      </c>
      <c r="E3393" s="4">
        <v>132</v>
      </c>
      <c r="F3393" s="4">
        <v>381</v>
      </c>
      <c r="G3393" s="4">
        <v>0</v>
      </c>
      <c r="H3393" s="5">
        <v>0</v>
      </c>
    </row>
    <row r="3394" spans="1:8" ht="9" hidden="1" customHeight="1" x14ac:dyDescent="0.2">
      <c r="A3394" s="3" t="s">
        <v>10219</v>
      </c>
      <c r="B3394" s="3" t="s">
        <v>10220</v>
      </c>
      <c r="C3394" s="3" t="s">
        <v>8099</v>
      </c>
      <c r="D3394" s="3" t="s">
        <v>10200</v>
      </c>
      <c r="E3394" s="4">
        <v>18</v>
      </c>
      <c r="F3394" s="4">
        <v>125</v>
      </c>
      <c r="G3394" s="4">
        <v>2</v>
      </c>
      <c r="H3394" s="6">
        <v>15346.25</v>
      </c>
    </row>
    <row r="3395" spans="1:8" ht="9" hidden="1" customHeight="1" x14ac:dyDescent="0.2">
      <c r="A3395" s="3" t="s">
        <v>10221</v>
      </c>
      <c r="B3395" s="3" t="s">
        <v>10222</v>
      </c>
      <c r="C3395" s="3" t="s">
        <v>8099</v>
      </c>
      <c r="D3395" s="3" t="s">
        <v>10200</v>
      </c>
      <c r="E3395" s="4">
        <v>303</v>
      </c>
      <c r="F3395" s="4">
        <v>719</v>
      </c>
      <c r="G3395" s="4">
        <v>0</v>
      </c>
      <c r="H3395" s="5">
        <v>0</v>
      </c>
    </row>
    <row r="3396" spans="1:8" ht="9" hidden="1" customHeight="1" x14ac:dyDescent="0.2">
      <c r="A3396" s="3" t="s">
        <v>10223</v>
      </c>
      <c r="B3396" s="3" t="s">
        <v>10224</v>
      </c>
      <c r="C3396" s="3" t="s">
        <v>8099</v>
      </c>
      <c r="D3396" s="3" t="s">
        <v>10200</v>
      </c>
      <c r="E3396" s="4">
        <v>15</v>
      </c>
      <c r="F3396" s="4">
        <v>64</v>
      </c>
      <c r="G3396" s="4">
        <v>0</v>
      </c>
      <c r="H3396" s="5">
        <v>0</v>
      </c>
    </row>
    <row r="3397" spans="1:8" ht="9" hidden="1" customHeight="1" x14ac:dyDescent="0.2">
      <c r="A3397" s="3" t="s">
        <v>10225</v>
      </c>
      <c r="B3397" s="3" t="s">
        <v>10226</v>
      </c>
      <c r="C3397" s="3" t="s">
        <v>8099</v>
      </c>
      <c r="D3397" s="3" t="s">
        <v>10200</v>
      </c>
      <c r="E3397" s="4">
        <v>45</v>
      </c>
      <c r="F3397" s="4">
        <v>151</v>
      </c>
      <c r="G3397" s="4">
        <v>0</v>
      </c>
      <c r="H3397" s="5">
        <v>0</v>
      </c>
    </row>
    <row r="3398" spans="1:8" ht="9" hidden="1" customHeight="1" x14ac:dyDescent="0.2">
      <c r="A3398" s="3" t="s">
        <v>10227</v>
      </c>
      <c r="B3398" s="3" t="s">
        <v>10228</v>
      </c>
      <c r="C3398" s="3" t="s">
        <v>8099</v>
      </c>
      <c r="D3398" s="3" t="s">
        <v>10200</v>
      </c>
      <c r="E3398" s="4">
        <v>0</v>
      </c>
      <c r="F3398" s="4">
        <v>41</v>
      </c>
      <c r="G3398" s="4">
        <v>1</v>
      </c>
      <c r="H3398" s="6">
        <v>7673.12</v>
      </c>
    </row>
    <row r="3399" spans="1:8" ht="9" hidden="1" customHeight="1" x14ac:dyDescent="0.2">
      <c r="A3399" s="3" t="s">
        <v>10229</v>
      </c>
      <c r="B3399" s="3" t="s">
        <v>10230</v>
      </c>
      <c r="C3399" s="3" t="s">
        <v>8099</v>
      </c>
      <c r="D3399" s="3" t="s">
        <v>10200</v>
      </c>
      <c r="E3399" s="4">
        <v>48</v>
      </c>
      <c r="F3399" s="4">
        <v>112</v>
      </c>
      <c r="G3399" s="4">
        <v>0</v>
      </c>
      <c r="H3399" s="5">
        <v>0</v>
      </c>
    </row>
    <row r="3400" spans="1:8" ht="9" hidden="1" customHeight="1" x14ac:dyDescent="0.2">
      <c r="A3400" s="3" t="s">
        <v>10231</v>
      </c>
      <c r="B3400" s="3" t="s">
        <v>10232</v>
      </c>
      <c r="C3400" s="3" t="s">
        <v>8099</v>
      </c>
      <c r="D3400" s="3" t="s">
        <v>10200</v>
      </c>
      <c r="E3400" s="4">
        <v>91</v>
      </c>
      <c r="F3400" s="4">
        <v>354</v>
      </c>
      <c r="G3400" s="4">
        <v>1</v>
      </c>
      <c r="H3400" s="6">
        <v>7673.12</v>
      </c>
    </row>
    <row r="3401" spans="1:8" ht="9" hidden="1" customHeight="1" x14ac:dyDescent="0.2">
      <c r="A3401" s="3" t="s">
        <v>10233</v>
      </c>
      <c r="B3401" s="3" t="s">
        <v>10234</v>
      </c>
      <c r="C3401" s="3" t="s">
        <v>8099</v>
      </c>
      <c r="D3401" s="3" t="s">
        <v>10200</v>
      </c>
      <c r="E3401" s="4">
        <v>14</v>
      </c>
      <c r="F3401" s="4">
        <v>153</v>
      </c>
      <c r="G3401" s="4">
        <v>5</v>
      </c>
      <c r="H3401" s="6">
        <v>38365.620000000003</v>
      </c>
    </row>
    <row r="3402" spans="1:8" ht="9" hidden="1" customHeight="1" x14ac:dyDescent="0.2">
      <c r="A3402" s="3" t="s">
        <v>10235</v>
      </c>
      <c r="B3402" s="3" t="s">
        <v>10236</v>
      </c>
      <c r="C3402" s="3" t="s">
        <v>8099</v>
      </c>
      <c r="D3402" s="3" t="s">
        <v>10200</v>
      </c>
      <c r="E3402" s="4">
        <v>74</v>
      </c>
      <c r="F3402" s="4">
        <v>182</v>
      </c>
      <c r="G3402" s="4">
        <v>0</v>
      </c>
      <c r="H3402" s="5">
        <v>0</v>
      </c>
    </row>
    <row r="3403" spans="1:8" ht="9" hidden="1" customHeight="1" x14ac:dyDescent="0.2">
      <c r="A3403" s="3" t="s">
        <v>10237</v>
      </c>
      <c r="B3403" s="3" t="s">
        <v>10238</v>
      </c>
      <c r="C3403" s="3" t="s">
        <v>8099</v>
      </c>
      <c r="D3403" s="3" t="s">
        <v>10200</v>
      </c>
      <c r="E3403" s="4">
        <v>65</v>
      </c>
      <c r="F3403" s="4">
        <v>132</v>
      </c>
      <c r="G3403" s="4">
        <v>0</v>
      </c>
      <c r="H3403" s="5">
        <v>0</v>
      </c>
    </row>
    <row r="3404" spans="1:8" ht="9" hidden="1" customHeight="1" x14ac:dyDescent="0.2">
      <c r="A3404" s="3" t="s">
        <v>10239</v>
      </c>
      <c r="B3404" s="3" t="s">
        <v>10240</v>
      </c>
      <c r="C3404" s="3" t="s">
        <v>8099</v>
      </c>
      <c r="D3404" s="3" t="s">
        <v>10200</v>
      </c>
      <c r="E3404" s="4">
        <v>212</v>
      </c>
      <c r="F3404" s="4">
        <v>837</v>
      </c>
      <c r="G3404" s="4">
        <v>3</v>
      </c>
      <c r="H3404" s="6">
        <v>23019.37</v>
      </c>
    </row>
    <row r="3405" spans="1:8" ht="9" hidden="1" customHeight="1" x14ac:dyDescent="0.2">
      <c r="A3405" s="3" t="s">
        <v>10241</v>
      </c>
      <c r="B3405" s="3" t="s">
        <v>10242</v>
      </c>
      <c r="C3405" s="3" t="s">
        <v>8099</v>
      </c>
      <c r="D3405" s="3" t="s">
        <v>10200</v>
      </c>
      <c r="E3405" s="4">
        <v>19</v>
      </c>
      <c r="F3405" s="4">
        <v>170</v>
      </c>
      <c r="G3405" s="4">
        <v>3</v>
      </c>
      <c r="H3405" s="6">
        <v>23019.37</v>
      </c>
    </row>
    <row r="3406" spans="1:8" ht="9" hidden="1" customHeight="1" x14ac:dyDescent="0.2">
      <c r="A3406" s="3" t="s">
        <v>10243</v>
      </c>
      <c r="B3406" s="3" t="s">
        <v>10244</v>
      </c>
      <c r="C3406" s="3" t="s">
        <v>8099</v>
      </c>
      <c r="D3406" s="3" t="s">
        <v>10200</v>
      </c>
      <c r="E3406" s="4">
        <v>105</v>
      </c>
      <c r="F3406" s="4">
        <v>318</v>
      </c>
      <c r="G3406" s="4">
        <v>0</v>
      </c>
      <c r="H3406" s="5">
        <v>0</v>
      </c>
    </row>
    <row r="3407" spans="1:8" ht="9" hidden="1" customHeight="1" x14ac:dyDescent="0.2">
      <c r="A3407" s="3" t="s">
        <v>10245</v>
      </c>
      <c r="B3407" s="3" t="s">
        <v>10246</v>
      </c>
      <c r="C3407" s="3" t="s">
        <v>8099</v>
      </c>
      <c r="D3407" s="3" t="s">
        <v>10200</v>
      </c>
      <c r="E3407" s="4">
        <v>30</v>
      </c>
      <c r="F3407" s="4">
        <v>246</v>
      </c>
      <c r="G3407" s="4">
        <v>5</v>
      </c>
      <c r="H3407" s="6">
        <v>38365.620000000003</v>
      </c>
    </row>
    <row r="3408" spans="1:8" ht="9" hidden="1" customHeight="1" x14ac:dyDescent="0.2">
      <c r="A3408" s="3" t="s">
        <v>10247</v>
      </c>
      <c r="B3408" s="3" t="s">
        <v>10248</v>
      </c>
      <c r="C3408" s="3" t="s">
        <v>8099</v>
      </c>
      <c r="D3408" s="3" t="s">
        <v>10200</v>
      </c>
      <c r="E3408" s="4">
        <v>31</v>
      </c>
      <c r="F3408" s="4">
        <v>88</v>
      </c>
      <c r="G3408" s="4">
        <v>0</v>
      </c>
      <c r="H3408" s="5">
        <v>0</v>
      </c>
    </row>
    <row r="3409" spans="1:8" ht="9" hidden="1" customHeight="1" x14ac:dyDescent="0.2">
      <c r="A3409" s="3" t="s">
        <v>10249</v>
      </c>
      <c r="B3409" s="3" t="s">
        <v>10250</v>
      </c>
      <c r="C3409" s="3" t="s">
        <v>8099</v>
      </c>
      <c r="D3409" s="3" t="s">
        <v>10200</v>
      </c>
      <c r="E3409" s="4">
        <v>253</v>
      </c>
      <c r="F3409" s="4">
        <v>989</v>
      </c>
      <c r="G3409" s="4">
        <v>4</v>
      </c>
      <c r="H3409" s="6">
        <v>30692.5</v>
      </c>
    </row>
    <row r="3410" spans="1:8" ht="9" hidden="1" customHeight="1" x14ac:dyDescent="0.2">
      <c r="A3410" s="3" t="s">
        <v>10251</v>
      </c>
      <c r="B3410" s="3" t="s">
        <v>10252</v>
      </c>
      <c r="C3410" s="3" t="s">
        <v>8099</v>
      </c>
      <c r="D3410" s="3" t="s">
        <v>10200</v>
      </c>
      <c r="E3410" s="4">
        <v>201</v>
      </c>
      <c r="F3410" s="4">
        <v>648</v>
      </c>
      <c r="G3410" s="4">
        <v>0</v>
      </c>
      <c r="H3410" s="5">
        <v>0</v>
      </c>
    </row>
    <row r="3411" spans="1:8" ht="9" hidden="1" customHeight="1" x14ac:dyDescent="0.2">
      <c r="A3411" s="3" t="s">
        <v>10253</v>
      </c>
      <c r="B3411" s="3" t="s">
        <v>10254</v>
      </c>
      <c r="C3411" s="3" t="s">
        <v>8099</v>
      </c>
      <c r="D3411" s="3" t="s">
        <v>10200</v>
      </c>
      <c r="E3411" s="4">
        <v>25</v>
      </c>
      <c r="F3411" s="4">
        <v>158</v>
      </c>
      <c r="G3411" s="4">
        <v>2</v>
      </c>
      <c r="H3411" s="6">
        <v>15346.25</v>
      </c>
    </row>
    <row r="3412" spans="1:8" ht="9" hidden="1" customHeight="1" x14ac:dyDescent="0.2">
      <c r="A3412" s="3" t="s">
        <v>10255</v>
      </c>
      <c r="B3412" s="3" t="s">
        <v>10256</v>
      </c>
      <c r="C3412" s="3" t="s">
        <v>8099</v>
      </c>
      <c r="D3412" s="3" t="s">
        <v>10200</v>
      </c>
      <c r="E3412" s="4">
        <v>55</v>
      </c>
      <c r="F3412" s="4">
        <v>333</v>
      </c>
      <c r="G3412" s="4">
        <v>5</v>
      </c>
      <c r="H3412" s="6">
        <v>38365.620000000003</v>
      </c>
    </row>
    <row r="3413" spans="1:8" ht="9" hidden="1" customHeight="1" x14ac:dyDescent="0.2">
      <c r="A3413" s="3" t="s">
        <v>10257</v>
      </c>
      <c r="B3413" s="3" t="s">
        <v>10258</v>
      </c>
      <c r="C3413" s="3" t="s">
        <v>8099</v>
      </c>
      <c r="D3413" s="3" t="s">
        <v>10200</v>
      </c>
      <c r="E3413" s="4">
        <v>55</v>
      </c>
      <c r="F3413" s="4">
        <v>197</v>
      </c>
      <c r="G3413" s="4">
        <v>0</v>
      </c>
      <c r="H3413" s="5">
        <v>0</v>
      </c>
    </row>
    <row r="3414" spans="1:8" ht="9" hidden="1" customHeight="1" x14ac:dyDescent="0.2">
      <c r="A3414" s="3" t="s">
        <v>10259</v>
      </c>
      <c r="B3414" s="3" t="s">
        <v>10260</v>
      </c>
      <c r="C3414" s="3" t="s">
        <v>8099</v>
      </c>
      <c r="D3414" s="3" t="s">
        <v>10200</v>
      </c>
      <c r="E3414" s="4">
        <v>151</v>
      </c>
      <c r="F3414" s="4">
        <v>809</v>
      </c>
      <c r="G3414" s="4">
        <v>10</v>
      </c>
      <c r="H3414" s="6">
        <v>76731.25</v>
      </c>
    </row>
    <row r="3415" spans="1:8" ht="9" hidden="1" customHeight="1" x14ac:dyDescent="0.2">
      <c r="A3415" s="3" t="s">
        <v>10261</v>
      </c>
      <c r="B3415" s="3" t="s">
        <v>10262</v>
      </c>
      <c r="C3415" s="3" t="s">
        <v>8099</v>
      </c>
      <c r="D3415" s="3" t="s">
        <v>10200</v>
      </c>
      <c r="E3415" s="4">
        <v>322</v>
      </c>
      <c r="F3415" s="4">
        <v>1247</v>
      </c>
      <c r="G3415" s="4">
        <v>4</v>
      </c>
      <c r="H3415" s="6">
        <v>30692.5</v>
      </c>
    </row>
    <row r="3416" spans="1:8" ht="9" hidden="1" customHeight="1" x14ac:dyDescent="0.2">
      <c r="A3416" s="3" t="s">
        <v>10263</v>
      </c>
      <c r="B3416" s="3" t="s">
        <v>10264</v>
      </c>
      <c r="C3416" s="3" t="s">
        <v>8099</v>
      </c>
      <c r="D3416" s="3" t="s">
        <v>10200</v>
      </c>
      <c r="E3416" s="4">
        <v>39</v>
      </c>
      <c r="F3416" s="4">
        <v>147</v>
      </c>
      <c r="G3416" s="4">
        <v>0</v>
      </c>
      <c r="H3416" s="5">
        <v>0</v>
      </c>
    </row>
    <row r="3417" spans="1:8" ht="9" hidden="1" customHeight="1" x14ac:dyDescent="0.2">
      <c r="A3417" s="3" t="s">
        <v>10265</v>
      </c>
      <c r="B3417" s="3" t="s">
        <v>10266</v>
      </c>
      <c r="C3417" s="3" t="s">
        <v>8099</v>
      </c>
      <c r="D3417" s="3" t="s">
        <v>10200</v>
      </c>
      <c r="E3417" s="4">
        <v>96</v>
      </c>
      <c r="F3417" s="4">
        <v>482</v>
      </c>
      <c r="G3417" s="4">
        <v>5</v>
      </c>
      <c r="H3417" s="6">
        <v>38365.620000000003</v>
      </c>
    </row>
    <row r="3418" spans="1:8" ht="9" hidden="1" customHeight="1" x14ac:dyDescent="0.2">
      <c r="A3418" s="3" t="s">
        <v>10267</v>
      </c>
      <c r="B3418" s="3" t="s">
        <v>10268</v>
      </c>
      <c r="C3418" s="3" t="s">
        <v>8099</v>
      </c>
      <c r="D3418" s="3" t="s">
        <v>10200</v>
      </c>
      <c r="E3418" s="4">
        <v>60</v>
      </c>
      <c r="F3418" s="4">
        <v>101</v>
      </c>
      <c r="G3418" s="4">
        <v>0</v>
      </c>
      <c r="H3418" s="5">
        <v>0</v>
      </c>
    </row>
    <row r="3419" spans="1:8" ht="9" hidden="1" customHeight="1" x14ac:dyDescent="0.2">
      <c r="A3419" s="3" t="s">
        <v>10269</v>
      </c>
      <c r="B3419" s="3" t="s">
        <v>10270</v>
      </c>
      <c r="C3419" s="3" t="s">
        <v>8099</v>
      </c>
      <c r="D3419" s="3" t="s">
        <v>10200</v>
      </c>
      <c r="E3419" s="4">
        <v>94</v>
      </c>
      <c r="F3419" s="4">
        <v>133</v>
      </c>
      <c r="G3419" s="4">
        <v>0</v>
      </c>
      <c r="H3419" s="5">
        <v>0</v>
      </c>
    </row>
    <row r="3420" spans="1:8" ht="9" hidden="1" customHeight="1" x14ac:dyDescent="0.2">
      <c r="A3420" s="3" t="s">
        <v>10271</v>
      </c>
      <c r="B3420" s="3" t="s">
        <v>10272</v>
      </c>
      <c r="C3420" s="3" t="s">
        <v>8099</v>
      </c>
      <c r="D3420" s="3" t="s">
        <v>10200</v>
      </c>
      <c r="E3420" s="4">
        <v>1148</v>
      </c>
      <c r="F3420" s="4">
        <v>2604</v>
      </c>
      <c r="G3420" s="4">
        <v>0</v>
      </c>
      <c r="H3420" s="5">
        <v>0</v>
      </c>
    </row>
    <row r="3421" spans="1:8" ht="9" hidden="1" customHeight="1" x14ac:dyDescent="0.2">
      <c r="A3421" s="3" t="s">
        <v>10273</v>
      </c>
      <c r="B3421" s="3" t="s">
        <v>10274</v>
      </c>
      <c r="C3421" s="3" t="s">
        <v>8099</v>
      </c>
      <c r="D3421" s="3" t="s">
        <v>10200</v>
      </c>
      <c r="E3421" s="4">
        <v>123</v>
      </c>
      <c r="F3421" s="4">
        <v>481</v>
      </c>
      <c r="G3421" s="4">
        <v>2</v>
      </c>
      <c r="H3421" s="6">
        <v>15346.25</v>
      </c>
    </row>
    <row r="3422" spans="1:8" ht="9" hidden="1" customHeight="1" x14ac:dyDescent="0.2">
      <c r="A3422" s="3" t="s">
        <v>10275</v>
      </c>
      <c r="B3422" s="3" t="s">
        <v>10276</v>
      </c>
      <c r="C3422" s="3" t="s">
        <v>8099</v>
      </c>
      <c r="D3422" s="3" t="s">
        <v>10200</v>
      </c>
      <c r="E3422" s="4">
        <v>138</v>
      </c>
      <c r="F3422" s="4">
        <v>478</v>
      </c>
      <c r="G3422" s="4">
        <v>0</v>
      </c>
      <c r="H3422" s="5">
        <v>0</v>
      </c>
    </row>
    <row r="3423" spans="1:8" ht="9" hidden="1" customHeight="1" x14ac:dyDescent="0.2">
      <c r="A3423" s="3" t="s">
        <v>10277</v>
      </c>
      <c r="B3423" s="3" t="s">
        <v>10278</v>
      </c>
      <c r="C3423" s="3" t="s">
        <v>8099</v>
      </c>
      <c r="D3423" s="3" t="s">
        <v>10200</v>
      </c>
      <c r="E3423" s="4">
        <v>20</v>
      </c>
      <c r="F3423" s="4">
        <v>132</v>
      </c>
      <c r="G3423" s="4">
        <v>2</v>
      </c>
      <c r="H3423" s="6">
        <v>15346.25</v>
      </c>
    </row>
    <row r="3424" spans="1:8" ht="9" hidden="1" customHeight="1" x14ac:dyDescent="0.2">
      <c r="A3424" s="3" t="s">
        <v>10279</v>
      </c>
      <c r="B3424" s="3" t="s">
        <v>10280</v>
      </c>
      <c r="C3424" s="3" t="s">
        <v>8099</v>
      </c>
      <c r="D3424" s="3" t="s">
        <v>10200</v>
      </c>
      <c r="E3424" s="4">
        <v>58</v>
      </c>
      <c r="F3424" s="4">
        <v>84</v>
      </c>
      <c r="G3424" s="4">
        <v>0</v>
      </c>
      <c r="H3424" s="5">
        <v>0</v>
      </c>
    </row>
    <row r="3425" spans="1:8" ht="9" hidden="1" customHeight="1" x14ac:dyDescent="0.2">
      <c r="A3425" s="3" t="s">
        <v>10281</v>
      </c>
      <c r="B3425" s="3" t="s">
        <v>10282</v>
      </c>
      <c r="C3425" s="3" t="s">
        <v>8099</v>
      </c>
      <c r="D3425" s="3" t="s">
        <v>10200</v>
      </c>
      <c r="E3425" s="4">
        <v>42</v>
      </c>
      <c r="F3425" s="4">
        <v>161</v>
      </c>
      <c r="G3425" s="4">
        <v>0</v>
      </c>
      <c r="H3425" s="5">
        <v>0</v>
      </c>
    </row>
    <row r="3426" spans="1:8" ht="9" hidden="1" customHeight="1" x14ac:dyDescent="0.2">
      <c r="A3426" s="3" t="s">
        <v>10283</v>
      </c>
      <c r="B3426" s="3" t="s">
        <v>10284</v>
      </c>
      <c r="C3426" s="3" t="s">
        <v>8099</v>
      </c>
      <c r="D3426" s="3" t="s">
        <v>10200</v>
      </c>
      <c r="E3426" s="4">
        <v>20</v>
      </c>
      <c r="F3426" s="4">
        <v>77</v>
      </c>
      <c r="G3426" s="4">
        <v>0</v>
      </c>
      <c r="H3426" s="5">
        <v>0</v>
      </c>
    </row>
    <row r="3427" spans="1:8" ht="9" hidden="1" customHeight="1" x14ac:dyDescent="0.2">
      <c r="A3427" s="3" t="s">
        <v>10285</v>
      </c>
      <c r="B3427" s="3" t="s">
        <v>10286</v>
      </c>
      <c r="C3427" s="3" t="s">
        <v>8099</v>
      </c>
      <c r="D3427" s="3" t="s">
        <v>10200</v>
      </c>
      <c r="E3427" s="4">
        <v>342</v>
      </c>
      <c r="F3427" s="4">
        <v>1027</v>
      </c>
      <c r="G3427" s="4">
        <v>0</v>
      </c>
      <c r="H3427" s="5">
        <v>0</v>
      </c>
    </row>
    <row r="3428" spans="1:8" ht="9" hidden="1" customHeight="1" x14ac:dyDescent="0.2">
      <c r="A3428" s="3" t="s">
        <v>10287</v>
      </c>
      <c r="B3428" s="3" t="s">
        <v>10288</v>
      </c>
      <c r="C3428" s="3" t="s">
        <v>8099</v>
      </c>
      <c r="D3428" s="3" t="s">
        <v>10200</v>
      </c>
      <c r="E3428" s="4">
        <v>184</v>
      </c>
      <c r="F3428" s="4">
        <v>563</v>
      </c>
      <c r="G3428" s="4">
        <v>0</v>
      </c>
      <c r="H3428" s="5">
        <v>0</v>
      </c>
    </row>
    <row r="3429" spans="1:8" ht="9" hidden="1" customHeight="1" x14ac:dyDescent="0.2">
      <c r="A3429" s="3" t="s">
        <v>10289</v>
      </c>
      <c r="B3429" s="3" t="s">
        <v>10290</v>
      </c>
      <c r="C3429" s="3" t="s">
        <v>8099</v>
      </c>
      <c r="D3429" s="3" t="s">
        <v>10200</v>
      </c>
      <c r="E3429" s="4">
        <v>43</v>
      </c>
      <c r="F3429" s="4">
        <v>177</v>
      </c>
      <c r="G3429" s="4">
        <v>1</v>
      </c>
      <c r="H3429" s="6">
        <v>7673.12</v>
      </c>
    </row>
    <row r="3430" spans="1:8" ht="9" hidden="1" customHeight="1" x14ac:dyDescent="0.2">
      <c r="A3430" s="3" t="s">
        <v>10291</v>
      </c>
      <c r="B3430" s="3" t="s">
        <v>10292</v>
      </c>
      <c r="C3430" s="3" t="s">
        <v>8099</v>
      </c>
      <c r="D3430" s="3" t="s">
        <v>10200</v>
      </c>
      <c r="E3430" s="4">
        <v>21</v>
      </c>
      <c r="F3430" s="4">
        <v>110</v>
      </c>
      <c r="G3430" s="4">
        <v>1</v>
      </c>
      <c r="H3430" s="6">
        <v>7673.12</v>
      </c>
    </row>
    <row r="3431" spans="1:8" ht="9" hidden="1" customHeight="1" x14ac:dyDescent="0.2">
      <c r="A3431" s="3" t="s">
        <v>10293</v>
      </c>
      <c r="B3431" s="3" t="s">
        <v>10294</v>
      </c>
      <c r="C3431" s="3" t="s">
        <v>8099</v>
      </c>
      <c r="D3431" s="3" t="s">
        <v>10200</v>
      </c>
      <c r="E3431" s="4">
        <v>115</v>
      </c>
      <c r="F3431" s="4">
        <v>201</v>
      </c>
      <c r="G3431" s="4">
        <v>0</v>
      </c>
      <c r="H3431" s="5">
        <v>0</v>
      </c>
    </row>
    <row r="3432" spans="1:8" ht="9" hidden="1" customHeight="1" x14ac:dyDescent="0.2">
      <c r="A3432" s="3" t="s">
        <v>10295</v>
      </c>
      <c r="B3432" s="3" t="s">
        <v>10296</v>
      </c>
      <c r="C3432" s="3" t="s">
        <v>8099</v>
      </c>
      <c r="D3432" s="3" t="s">
        <v>10200</v>
      </c>
      <c r="E3432" s="4">
        <v>79</v>
      </c>
      <c r="F3432" s="4">
        <v>226</v>
      </c>
      <c r="G3432" s="4">
        <v>0</v>
      </c>
      <c r="H3432" s="5">
        <v>0</v>
      </c>
    </row>
    <row r="3433" spans="1:8" ht="9" hidden="1" customHeight="1" x14ac:dyDescent="0.2">
      <c r="A3433" s="3" t="s">
        <v>10297</v>
      </c>
      <c r="B3433" s="3" t="s">
        <v>10298</v>
      </c>
      <c r="C3433" s="3" t="s">
        <v>8099</v>
      </c>
      <c r="D3433" s="3" t="s">
        <v>10200</v>
      </c>
      <c r="E3433" s="4">
        <v>89</v>
      </c>
      <c r="F3433" s="4">
        <v>311</v>
      </c>
      <c r="G3433" s="4">
        <v>0</v>
      </c>
      <c r="H3433" s="5">
        <v>0</v>
      </c>
    </row>
    <row r="3434" spans="1:8" ht="9" hidden="1" customHeight="1" x14ac:dyDescent="0.2">
      <c r="A3434" s="3" t="s">
        <v>10299</v>
      </c>
      <c r="B3434" s="3" t="s">
        <v>10300</v>
      </c>
      <c r="C3434" s="3" t="s">
        <v>8099</v>
      </c>
      <c r="D3434" s="3" t="s">
        <v>10200</v>
      </c>
      <c r="E3434" s="4">
        <v>65</v>
      </c>
      <c r="F3434" s="4">
        <v>128</v>
      </c>
      <c r="G3434" s="4">
        <v>0</v>
      </c>
      <c r="H3434" s="5">
        <v>0</v>
      </c>
    </row>
    <row r="3435" spans="1:8" ht="9" hidden="1" customHeight="1" x14ac:dyDescent="0.2">
      <c r="A3435" s="3" t="s">
        <v>10301</v>
      </c>
      <c r="B3435" s="3" t="s">
        <v>10302</v>
      </c>
      <c r="C3435" s="3" t="s">
        <v>8099</v>
      </c>
      <c r="D3435" s="3" t="s">
        <v>10200</v>
      </c>
      <c r="E3435" s="4">
        <v>0</v>
      </c>
      <c r="F3435" s="4">
        <v>96</v>
      </c>
      <c r="G3435" s="4">
        <v>3</v>
      </c>
      <c r="H3435" s="6">
        <v>23019.37</v>
      </c>
    </row>
    <row r="3436" spans="1:8" ht="9" hidden="1" customHeight="1" x14ac:dyDescent="0.2">
      <c r="A3436" s="3" t="s">
        <v>10303</v>
      </c>
      <c r="B3436" s="3" t="s">
        <v>10304</v>
      </c>
      <c r="C3436" s="3" t="s">
        <v>8099</v>
      </c>
      <c r="D3436" s="3" t="s">
        <v>10200</v>
      </c>
      <c r="E3436" s="4">
        <v>125</v>
      </c>
      <c r="F3436" s="4">
        <v>199</v>
      </c>
      <c r="G3436" s="4">
        <v>0</v>
      </c>
      <c r="H3436" s="5">
        <v>0</v>
      </c>
    </row>
    <row r="3437" spans="1:8" ht="9" hidden="1" customHeight="1" x14ac:dyDescent="0.2">
      <c r="A3437" s="3" t="s">
        <v>10305</v>
      </c>
      <c r="B3437" s="3" t="s">
        <v>10306</v>
      </c>
      <c r="C3437" s="3" t="s">
        <v>8099</v>
      </c>
      <c r="D3437" s="3" t="s">
        <v>10200</v>
      </c>
      <c r="E3437" s="4">
        <v>90</v>
      </c>
      <c r="F3437" s="4">
        <v>271</v>
      </c>
      <c r="G3437" s="4">
        <v>0</v>
      </c>
      <c r="H3437" s="5">
        <v>0</v>
      </c>
    </row>
    <row r="3438" spans="1:8" ht="9" hidden="1" customHeight="1" x14ac:dyDescent="0.2">
      <c r="A3438" s="3" t="s">
        <v>10307</v>
      </c>
      <c r="B3438" s="3" t="s">
        <v>10308</v>
      </c>
      <c r="C3438" s="3" t="s">
        <v>8099</v>
      </c>
      <c r="D3438" s="3" t="s">
        <v>10200</v>
      </c>
      <c r="E3438" s="4">
        <v>279</v>
      </c>
      <c r="F3438" s="4">
        <v>489</v>
      </c>
      <c r="G3438" s="4">
        <v>0</v>
      </c>
      <c r="H3438" s="5">
        <v>0</v>
      </c>
    </row>
    <row r="3439" spans="1:8" ht="9" hidden="1" customHeight="1" x14ac:dyDescent="0.2">
      <c r="A3439" s="3" t="s">
        <v>10309</v>
      </c>
      <c r="B3439" s="3" t="s">
        <v>10310</v>
      </c>
      <c r="C3439" s="3" t="s">
        <v>8099</v>
      </c>
      <c r="D3439" s="3" t="s">
        <v>10311</v>
      </c>
      <c r="E3439" s="4">
        <v>0</v>
      </c>
      <c r="F3439" s="4">
        <v>9</v>
      </c>
      <c r="G3439" s="4">
        <v>1</v>
      </c>
      <c r="H3439" s="6">
        <v>7673.12</v>
      </c>
    </row>
    <row r="3440" spans="1:8" ht="9" hidden="1" customHeight="1" x14ac:dyDescent="0.2">
      <c r="A3440" s="3" t="s">
        <v>10312</v>
      </c>
      <c r="B3440" s="3" t="s">
        <v>10313</v>
      </c>
      <c r="C3440" s="3" t="s">
        <v>8099</v>
      </c>
      <c r="D3440" s="3" t="s">
        <v>10311</v>
      </c>
      <c r="E3440" s="4">
        <v>0</v>
      </c>
      <c r="F3440" s="4">
        <v>3</v>
      </c>
      <c r="G3440" s="4">
        <v>1</v>
      </c>
      <c r="H3440" s="6">
        <v>7673.13</v>
      </c>
    </row>
    <row r="3441" spans="1:8" ht="9" hidden="1" customHeight="1" x14ac:dyDescent="0.2">
      <c r="A3441" s="3" t="s">
        <v>10314</v>
      </c>
      <c r="B3441" s="3" t="s">
        <v>10315</v>
      </c>
      <c r="C3441" s="3" t="s">
        <v>8099</v>
      </c>
      <c r="D3441" s="3" t="s">
        <v>10311</v>
      </c>
      <c r="E3441" s="4">
        <v>0</v>
      </c>
      <c r="F3441" s="4">
        <v>9</v>
      </c>
      <c r="G3441" s="4">
        <v>1</v>
      </c>
      <c r="H3441" s="6">
        <v>7673.13</v>
      </c>
    </row>
    <row r="3442" spans="1:8" ht="9" hidden="1" customHeight="1" x14ac:dyDescent="0.2">
      <c r="A3442" s="3" t="s">
        <v>10316</v>
      </c>
      <c r="B3442" s="3" t="s">
        <v>10317</v>
      </c>
      <c r="C3442" s="3" t="s">
        <v>8099</v>
      </c>
      <c r="D3442" s="3" t="s">
        <v>10311</v>
      </c>
      <c r="E3442" s="4">
        <v>42</v>
      </c>
      <c r="F3442" s="4">
        <v>80</v>
      </c>
      <c r="G3442" s="4">
        <v>0</v>
      </c>
      <c r="H3442" s="5">
        <v>0</v>
      </c>
    </row>
    <row r="3443" spans="1:8" ht="9" hidden="1" customHeight="1" x14ac:dyDescent="0.2">
      <c r="A3443" s="3" t="s">
        <v>10318</v>
      </c>
      <c r="B3443" s="3" t="s">
        <v>10319</v>
      </c>
      <c r="C3443" s="3" t="s">
        <v>8099</v>
      </c>
      <c r="D3443" s="3" t="s">
        <v>10311</v>
      </c>
      <c r="E3443" s="4">
        <v>23</v>
      </c>
      <c r="F3443" s="4">
        <v>27</v>
      </c>
      <c r="G3443" s="4">
        <v>0</v>
      </c>
      <c r="H3443" s="5">
        <v>0</v>
      </c>
    </row>
    <row r="3444" spans="1:8" ht="9" hidden="1" customHeight="1" x14ac:dyDescent="0.2">
      <c r="A3444" s="3" t="s">
        <v>10320</v>
      </c>
      <c r="B3444" s="3" t="s">
        <v>10321</v>
      </c>
      <c r="C3444" s="3" t="s">
        <v>8099</v>
      </c>
      <c r="D3444" s="3" t="s">
        <v>10311</v>
      </c>
      <c r="E3444" s="4">
        <v>5</v>
      </c>
      <c r="F3444" s="4">
        <v>7</v>
      </c>
      <c r="G3444" s="4">
        <v>0</v>
      </c>
      <c r="H3444" s="5">
        <v>0</v>
      </c>
    </row>
    <row r="3445" spans="1:8" ht="9" hidden="1" customHeight="1" x14ac:dyDescent="0.2">
      <c r="A3445" s="3" t="s">
        <v>10322</v>
      </c>
      <c r="B3445" s="3" t="s">
        <v>10323</v>
      </c>
      <c r="C3445" s="3" t="s">
        <v>8099</v>
      </c>
      <c r="D3445" s="3" t="s">
        <v>10311</v>
      </c>
      <c r="E3445" s="4">
        <v>0</v>
      </c>
      <c r="F3445" s="4">
        <v>9</v>
      </c>
      <c r="G3445" s="4">
        <v>1</v>
      </c>
      <c r="H3445" s="6">
        <v>7673.12</v>
      </c>
    </row>
    <row r="3446" spans="1:8" ht="9" hidden="1" customHeight="1" x14ac:dyDescent="0.2">
      <c r="A3446" s="3" t="s">
        <v>10324</v>
      </c>
      <c r="B3446" s="3" t="s">
        <v>10325</v>
      </c>
      <c r="C3446" s="3" t="s">
        <v>8099</v>
      </c>
      <c r="D3446" s="3" t="s">
        <v>10311</v>
      </c>
      <c r="E3446" s="4">
        <v>0</v>
      </c>
      <c r="F3446" s="4">
        <v>15</v>
      </c>
      <c r="G3446" s="4">
        <v>1</v>
      </c>
      <c r="H3446" s="6">
        <v>7673.12</v>
      </c>
    </row>
    <row r="3447" spans="1:8" ht="9" hidden="1" customHeight="1" x14ac:dyDescent="0.2">
      <c r="A3447" s="3" t="s">
        <v>10326</v>
      </c>
      <c r="B3447" s="3" t="s">
        <v>10327</v>
      </c>
      <c r="C3447" s="3" t="s">
        <v>8099</v>
      </c>
      <c r="D3447" s="3" t="s">
        <v>10311</v>
      </c>
      <c r="E3447" s="4">
        <v>0</v>
      </c>
      <c r="F3447" s="4">
        <v>43</v>
      </c>
      <c r="G3447" s="4">
        <v>3</v>
      </c>
      <c r="H3447" s="6">
        <v>23019.37</v>
      </c>
    </row>
    <row r="3448" spans="1:8" ht="9" hidden="1" customHeight="1" x14ac:dyDescent="0.2">
      <c r="A3448" s="3" t="s">
        <v>10328</v>
      </c>
      <c r="B3448" s="3" t="s">
        <v>10329</v>
      </c>
      <c r="C3448" s="3" t="s">
        <v>8099</v>
      </c>
      <c r="D3448" s="3" t="s">
        <v>10311</v>
      </c>
      <c r="E3448" s="4">
        <v>0</v>
      </c>
      <c r="F3448" s="4">
        <v>14</v>
      </c>
      <c r="G3448" s="4">
        <v>1</v>
      </c>
      <c r="H3448" s="6">
        <v>7673.12</v>
      </c>
    </row>
    <row r="3449" spans="1:8" ht="9" hidden="1" customHeight="1" x14ac:dyDescent="0.2">
      <c r="A3449" s="3" t="s">
        <v>10330</v>
      </c>
      <c r="B3449" s="3" t="s">
        <v>10331</v>
      </c>
      <c r="C3449" s="3" t="s">
        <v>8099</v>
      </c>
      <c r="D3449" s="3" t="s">
        <v>10311</v>
      </c>
      <c r="E3449" s="4">
        <v>0</v>
      </c>
      <c r="F3449" s="4">
        <v>19</v>
      </c>
      <c r="G3449" s="4">
        <v>1</v>
      </c>
      <c r="H3449" s="6">
        <v>7673.12</v>
      </c>
    </row>
    <row r="3450" spans="1:8" ht="9" hidden="1" customHeight="1" x14ac:dyDescent="0.2">
      <c r="A3450" s="3" t="s">
        <v>10332</v>
      </c>
      <c r="B3450" s="3" t="s">
        <v>10333</v>
      </c>
      <c r="C3450" s="3" t="s">
        <v>8099</v>
      </c>
      <c r="D3450" s="3" t="s">
        <v>10311</v>
      </c>
      <c r="E3450" s="4">
        <v>20</v>
      </c>
      <c r="F3450" s="4">
        <v>129</v>
      </c>
      <c r="G3450" s="4">
        <v>2</v>
      </c>
      <c r="H3450" s="6">
        <v>15346.25</v>
      </c>
    </row>
    <row r="3451" spans="1:8" ht="9" hidden="1" customHeight="1" x14ac:dyDescent="0.2">
      <c r="A3451" s="3" t="s">
        <v>10334</v>
      </c>
      <c r="B3451" s="3" t="s">
        <v>10335</v>
      </c>
      <c r="C3451" s="3" t="s">
        <v>8099</v>
      </c>
      <c r="D3451" s="3" t="s">
        <v>10311</v>
      </c>
      <c r="E3451" s="4">
        <v>10</v>
      </c>
      <c r="F3451" s="4">
        <v>57</v>
      </c>
      <c r="G3451" s="4">
        <v>1</v>
      </c>
      <c r="H3451" s="6">
        <v>7673.12</v>
      </c>
    </row>
    <row r="3452" spans="1:8" ht="9" hidden="1" customHeight="1" x14ac:dyDescent="0.2">
      <c r="A3452" s="3" t="s">
        <v>10336</v>
      </c>
      <c r="B3452" s="3" t="s">
        <v>10337</v>
      </c>
      <c r="C3452" s="3" t="s">
        <v>8099</v>
      </c>
      <c r="D3452" s="3" t="s">
        <v>10311</v>
      </c>
      <c r="E3452" s="4">
        <v>10</v>
      </c>
      <c r="F3452" s="4">
        <v>54</v>
      </c>
      <c r="G3452" s="4">
        <v>1</v>
      </c>
      <c r="H3452" s="6">
        <v>7673.12</v>
      </c>
    </row>
    <row r="3453" spans="1:8" ht="9" hidden="1" customHeight="1" x14ac:dyDescent="0.2">
      <c r="A3453" s="3" t="s">
        <v>10338</v>
      </c>
      <c r="B3453" s="3" t="s">
        <v>10339</v>
      </c>
      <c r="C3453" s="3" t="s">
        <v>8099</v>
      </c>
      <c r="D3453" s="3" t="s">
        <v>10311</v>
      </c>
      <c r="E3453" s="4">
        <v>0</v>
      </c>
      <c r="F3453" s="4">
        <v>29</v>
      </c>
      <c r="G3453" s="4">
        <v>1</v>
      </c>
      <c r="H3453" s="6">
        <v>7673.12</v>
      </c>
    </row>
    <row r="3454" spans="1:8" ht="9" hidden="1" customHeight="1" x14ac:dyDescent="0.2">
      <c r="A3454" s="3" t="s">
        <v>10340</v>
      </c>
      <c r="B3454" s="3" t="s">
        <v>10341</v>
      </c>
      <c r="C3454" s="3" t="s">
        <v>8099</v>
      </c>
      <c r="D3454" s="3" t="s">
        <v>10311</v>
      </c>
      <c r="E3454" s="4">
        <v>0</v>
      </c>
      <c r="F3454" s="4">
        <v>13</v>
      </c>
      <c r="G3454" s="4">
        <v>1</v>
      </c>
      <c r="H3454" s="6">
        <v>7673.12</v>
      </c>
    </row>
    <row r="3455" spans="1:8" ht="9" hidden="1" customHeight="1" x14ac:dyDescent="0.2">
      <c r="A3455" s="3" t="s">
        <v>10342</v>
      </c>
      <c r="B3455" s="3" t="s">
        <v>10343</v>
      </c>
      <c r="C3455" s="3" t="s">
        <v>8099</v>
      </c>
      <c r="D3455" s="3" t="s">
        <v>10311</v>
      </c>
      <c r="E3455" s="4">
        <v>0</v>
      </c>
      <c r="F3455" s="4">
        <v>7</v>
      </c>
      <c r="G3455" s="4">
        <v>1</v>
      </c>
      <c r="H3455" s="6">
        <v>7673.13</v>
      </c>
    </row>
    <row r="3456" spans="1:8" ht="9" hidden="1" customHeight="1" x14ac:dyDescent="0.2">
      <c r="A3456" s="3" t="s">
        <v>10344</v>
      </c>
      <c r="B3456" s="3" t="s">
        <v>10345</v>
      </c>
      <c r="C3456" s="3" t="s">
        <v>8099</v>
      </c>
      <c r="D3456" s="3" t="s">
        <v>10311</v>
      </c>
      <c r="E3456" s="4">
        <v>0</v>
      </c>
      <c r="F3456" s="4">
        <v>72</v>
      </c>
      <c r="G3456" s="4">
        <v>3</v>
      </c>
      <c r="H3456" s="6">
        <v>23019.37</v>
      </c>
    </row>
    <row r="3457" spans="1:8" ht="9" hidden="1" customHeight="1" x14ac:dyDescent="0.2">
      <c r="A3457" s="3" t="s">
        <v>10346</v>
      </c>
      <c r="B3457" s="3" t="s">
        <v>10347</v>
      </c>
      <c r="C3457" s="3" t="s">
        <v>8099</v>
      </c>
      <c r="D3457" s="3" t="s">
        <v>10311</v>
      </c>
      <c r="E3457" s="4">
        <v>0</v>
      </c>
      <c r="F3457" s="4">
        <v>10</v>
      </c>
      <c r="G3457" s="4">
        <v>1</v>
      </c>
      <c r="H3457" s="6">
        <v>7673.12</v>
      </c>
    </row>
    <row r="3458" spans="1:8" ht="9" hidden="1" customHeight="1" x14ac:dyDescent="0.2">
      <c r="A3458" s="3" t="s">
        <v>10348</v>
      </c>
      <c r="B3458" s="3" t="s">
        <v>10349</v>
      </c>
      <c r="C3458" s="3" t="s">
        <v>8099</v>
      </c>
      <c r="D3458" s="3" t="s">
        <v>10311</v>
      </c>
      <c r="E3458" s="4">
        <v>0</v>
      </c>
      <c r="F3458" s="4">
        <v>5</v>
      </c>
      <c r="G3458" s="4">
        <v>1</v>
      </c>
      <c r="H3458" s="6">
        <v>7673.13</v>
      </c>
    </row>
    <row r="3459" spans="1:8" ht="9" hidden="1" customHeight="1" x14ac:dyDescent="0.2">
      <c r="A3459" s="3" t="s">
        <v>10350</v>
      </c>
      <c r="B3459" s="3" t="s">
        <v>10351</v>
      </c>
      <c r="C3459" s="3" t="s">
        <v>8099</v>
      </c>
      <c r="D3459" s="3" t="s">
        <v>10311</v>
      </c>
      <c r="E3459" s="4">
        <v>0</v>
      </c>
      <c r="F3459" s="4">
        <v>8</v>
      </c>
      <c r="G3459" s="4">
        <v>1</v>
      </c>
      <c r="H3459" s="6">
        <v>7673.12</v>
      </c>
    </row>
    <row r="3460" spans="1:8" ht="9" hidden="1" customHeight="1" x14ac:dyDescent="0.2">
      <c r="A3460" s="3" t="s">
        <v>10352</v>
      </c>
      <c r="B3460" s="3" t="s">
        <v>10353</v>
      </c>
      <c r="C3460" s="3" t="s">
        <v>8099</v>
      </c>
      <c r="D3460" s="3" t="s">
        <v>10311</v>
      </c>
      <c r="E3460" s="4">
        <v>25</v>
      </c>
      <c r="F3460" s="4">
        <v>62</v>
      </c>
      <c r="G3460" s="4">
        <v>0</v>
      </c>
      <c r="H3460" s="5">
        <v>0</v>
      </c>
    </row>
    <row r="3461" spans="1:8" ht="9" hidden="1" customHeight="1" x14ac:dyDescent="0.2">
      <c r="A3461" s="3" t="s">
        <v>10354</v>
      </c>
      <c r="B3461" s="3" t="s">
        <v>10355</v>
      </c>
      <c r="C3461" s="3" t="s">
        <v>8099</v>
      </c>
      <c r="D3461" s="3" t="s">
        <v>10311</v>
      </c>
      <c r="E3461" s="4">
        <v>67</v>
      </c>
      <c r="F3461" s="4">
        <v>224</v>
      </c>
      <c r="G3461" s="4">
        <v>0</v>
      </c>
      <c r="H3461" s="5">
        <v>0</v>
      </c>
    </row>
    <row r="3462" spans="1:8" ht="9" hidden="1" customHeight="1" x14ac:dyDescent="0.2">
      <c r="A3462" s="3" t="s">
        <v>10356</v>
      </c>
      <c r="B3462" s="3" t="s">
        <v>10357</v>
      </c>
      <c r="C3462" s="3" t="s">
        <v>8099</v>
      </c>
      <c r="D3462" s="3" t="s">
        <v>10311</v>
      </c>
      <c r="E3462" s="4">
        <v>0</v>
      </c>
      <c r="F3462" s="4">
        <v>1</v>
      </c>
      <c r="G3462" s="4">
        <v>1</v>
      </c>
      <c r="H3462" s="6">
        <v>7673.15</v>
      </c>
    </row>
    <row r="3463" spans="1:8" ht="9" hidden="1" customHeight="1" x14ac:dyDescent="0.2">
      <c r="A3463" s="3" t="s">
        <v>10358</v>
      </c>
      <c r="B3463" s="3" t="s">
        <v>10359</v>
      </c>
      <c r="C3463" s="3" t="s">
        <v>8099</v>
      </c>
      <c r="D3463" s="3" t="s">
        <v>10311</v>
      </c>
      <c r="E3463" s="4">
        <v>10</v>
      </c>
      <c r="F3463" s="4">
        <v>32</v>
      </c>
      <c r="G3463" s="4">
        <v>0</v>
      </c>
      <c r="H3463" s="5">
        <v>0</v>
      </c>
    </row>
    <row r="3464" spans="1:8" ht="9" hidden="1" customHeight="1" x14ac:dyDescent="0.2">
      <c r="A3464" s="3" t="s">
        <v>10360</v>
      </c>
      <c r="B3464" s="3" t="s">
        <v>10361</v>
      </c>
      <c r="C3464" s="3" t="s">
        <v>8099</v>
      </c>
      <c r="D3464" s="3" t="s">
        <v>10311</v>
      </c>
      <c r="E3464" s="4">
        <v>29</v>
      </c>
      <c r="F3464" s="4">
        <v>25</v>
      </c>
      <c r="G3464" s="4">
        <v>0</v>
      </c>
      <c r="H3464" s="5">
        <v>0</v>
      </c>
    </row>
    <row r="3465" spans="1:8" ht="9" hidden="1" customHeight="1" x14ac:dyDescent="0.2">
      <c r="A3465" s="3" t="s">
        <v>10362</v>
      </c>
      <c r="B3465" s="3" t="s">
        <v>10363</v>
      </c>
      <c r="C3465" s="3" t="s">
        <v>8099</v>
      </c>
      <c r="D3465" s="3" t="s">
        <v>10311</v>
      </c>
      <c r="E3465" s="4">
        <v>0</v>
      </c>
      <c r="F3465" s="4">
        <v>28</v>
      </c>
      <c r="G3465" s="4">
        <v>1</v>
      </c>
      <c r="H3465" s="6">
        <v>7673.12</v>
      </c>
    </row>
    <row r="3466" spans="1:8" ht="9" hidden="1" customHeight="1" x14ac:dyDescent="0.2">
      <c r="A3466" s="3" t="s">
        <v>10364</v>
      </c>
      <c r="B3466" s="3" t="s">
        <v>10365</v>
      </c>
      <c r="C3466" s="3" t="s">
        <v>8099</v>
      </c>
      <c r="D3466" s="3" t="s">
        <v>10311</v>
      </c>
      <c r="E3466" s="4">
        <v>30</v>
      </c>
      <c r="F3466" s="4">
        <v>26</v>
      </c>
      <c r="G3466" s="4">
        <v>0</v>
      </c>
      <c r="H3466" s="5">
        <v>0</v>
      </c>
    </row>
    <row r="3467" spans="1:8" ht="9" hidden="1" customHeight="1" x14ac:dyDescent="0.2">
      <c r="A3467" s="3" t="s">
        <v>10366</v>
      </c>
      <c r="B3467" s="3" t="s">
        <v>10367</v>
      </c>
      <c r="C3467" s="3" t="s">
        <v>8099</v>
      </c>
      <c r="D3467" s="3" t="s">
        <v>10311</v>
      </c>
      <c r="E3467" s="4">
        <v>0</v>
      </c>
      <c r="F3467" s="4">
        <v>5</v>
      </c>
      <c r="G3467" s="4">
        <v>1</v>
      </c>
      <c r="H3467" s="6">
        <v>7673.13</v>
      </c>
    </row>
    <row r="3468" spans="1:8" ht="9" hidden="1" customHeight="1" x14ac:dyDescent="0.2">
      <c r="A3468" s="3" t="s">
        <v>10368</v>
      </c>
      <c r="B3468" s="3" t="s">
        <v>10369</v>
      </c>
      <c r="C3468" s="3" t="s">
        <v>8099</v>
      </c>
      <c r="D3468" s="3" t="s">
        <v>10311</v>
      </c>
      <c r="E3468" s="4">
        <v>0</v>
      </c>
      <c r="F3468" s="4">
        <v>19</v>
      </c>
      <c r="G3468" s="4">
        <v>1</v>
      </c>
      <c r="H3468" s="6">
        <v>7673.12</v>
      </c>
    </row>
    <row r="3469" spans="1:8" ht="9" hidden="1" customHeight="1" x14ac:dyDescent="0.2">
      <c r="A3469" s="3" t="s">
        <v>10370</v>
      </c>
      <c r="B3469" s="3" t="s">
        <v>10371</v>
      </c>
      <c r="C3469" s="3" t="s">
        <v>8099</v>
      </c>
      <c r="D3469" s="3" t="s">
        <v>10311</v>
      </c>
      <c r="E3469" s="4">
        <v>10</v>
      </c>
      <c r="F3469" s="4">
        <v>49</v>
      </c>
      <c r="G3469" s="4">
        <v>0</v>
      </c>
      <c r="H3469" s="5">
        <v>0</v>
      </c>
    </row>
    <row r="3470" spans="1:8" ht="9" hidden="1" customHeight="1" x14ac:dyDescent="0.2">
      <c r="A3470" s="3" t="s">
        <v>10372</v>
      </c>
      <c r="B3470" s="3" t="s">
        <v>10373</v>
      </c>
      <c r="C3470" s="3" t="s">
        <v>8099</v>
      </c>
      <c r="D3470" s="3" t="s">
        <v>10311</v>
      </c>
      <c r="E3470" s="4">
        <v>40</v>
      </c>
      <c r="F3470" s="4">
        <v>200</v>
      </c>
      <c r="G3470" s="4">
        <v>2</v>
      </c>
      <c r="H3470" s="6">
        <v>15346.25</v>
      </c>
    </row>
    <row r="3471" spans="1:8" ht="9" hidden="1" customHeight="1" x14ac:dyDescent="0.2">
      <c r="A3471" s="3" t="s">
        <v>10374</v>
      </c>
      <c r="B3471" s="3" t="s">
        <v>10375</v>
      </c>
      <c r="C3471" s="3" t="s">
        <v>8099</v>
      </c>
      <c r="D3471" s="3" t="s">
        <v>10311</v>
      </c>
      <c r="E3471" s="4">
        <v>48</v>
      </c>
      <c r="F3471" s="4">
        <v>132</v>
      </c>
      <c r="G3471" s="4">
        <v>0</v>
      </c>
      <c r="H3471" s="5">
        <v>0</v>
      </c>
    </row>
    <row r="3472" spans="1:8" ht="9" hidden="1" customHeight="1" x14ac:dyDescent="0.2">
      <c r="A3472" s="3" t="s">
        <v>10376</v>
      </c>
      <c r="B3472" s="3" t="s">
        <v>10377</v>
      </c>
      <c r="C3472" s="3" t="s">
        <v>8099</v>
      </c>
      <c r="D3472" s="3" t="s">
        <v>10311</v>
      </c>
      <c r="E3472" s="4">
        <v>0</v>
      </c>
      <c r="F3472" s="4">
        <v>11</v>
      </c>
      <c r="G3472" s="4">
        <v>1</v>
      </c>
      <c r="H3472" s="6">
        <v>7673.12</v>
      </c>
    </row>
    <row r="3473" spans="1:8" ht="9" hidden="1" customHeight="1" x14ac:dyDescent="0.2">
      <c r="A3473" s="3" t="s">
        <v>10378</v>
      </c>
      <c r="B3473" s="3" t="s">
        <v>10379</v>
      </c>
      <c r="C3473" s="3" t="s">
        <v>8099</v>
      </c>
      <c r="D3473" s="3" t="s">
        <v>10311</v>
      </c>
      <c r="E3473" s="4">
        <v>20</v>
      </c>
      <c r="F3473" s="4">
        <v>112</v>
      </c>
      <c r="G3473" s="4">
        <v>1</v>
      </c>
      <c r="H3473" s="6">
        <v>7673.12</v>
      </c>
    </row>
    <row r="3474" spans="1:8" ht="9" hidden="1" customHeight="1" x14ac:dyDescent="0.2">
      <c r="A3474" s="3" t="s">
        <v>10380</v>
      </c>
      <c r="B3474" s="3" t="s">
        <v>10381</v>
      </c>
      <c r="C3474" s="3" t="s">
        <v>8099</v>
      </c>
      <c r="D3474" s="3" t="s">
        <v>10311</v>
      </c>
      <c r="E3474" s="4">
        <v>0</v>
      </c>
      <c r="F3474" s="4">
        <v>16</v>
      </c>
      <c r="G3474" s="4">
        <v>1</v>
      </c>
      <c r="H3474" s="6">
        <v>7673.12</v>
      </c>
    </row>
    <row r="3475" spans="1:8" ht="9" hidden="1" customHeight="1" x14ac:dyDescent="0.2">
      <c r="A3475" s="3" t="s">
        <v>10382</v>
      </c>
      <c r="B3475" s="3" t="s">
        <v>10383</v>
      </c>
      <c r="C3475" s="3" t="s">
        <v>8099</v>
      </c>
      <c r="D3475" s="3" t="s">
        <v>10311</v>
      </c>
      <c r="E3475" s="4">
        <v>0</v>
      </c>
      <c r="F3475" s="4">
        <v>23</v>
      </c>
      <c r="G3475" s="4">
        <v>1</v>
      </c>
      <c r="H3475" s="6">
        <v>7673.12</v>
      </c>
    </row>
    <row r="3476" spans="1:8" ht="9" hidden="1" customHeight="1" x14ac:dyDescent="0.2">
      <c r="A3476" s="3" t="s">
        <v>10384</v>
      </c>
      <c r="B3476" s="3" t="s">
        <v>10385</v>
      </c>
      <c r="C3476" s="3" t="s">
        <v>8099</v>
      </c>
      <c r="D3476" s="3" t="s">
        <v>10311</v>
      </c>
      <c r="E3476" s="4">
        <v>0</v>
      </c>
      <c r="F3476" s="4">
        <v>5</v>
      </c>
      <c r="G3476" s="4">
        <v>1</v>
      </c>
      <c r="H3476" s="6">
        <v>7673.13</v>
      </c>
    </row>
    <row r="3477" spans="1:8" ht="9" hidden="1" customHeight="1" x14ac:dyDescent="0.2">
      <c r="A3477" s="3" t="s">
        <v>10386</v>
      </c>
      <c r="B3477" s="3" t="s">
        <v>10387</v>
      </c>
      <c r="C3477" s="3" t="s">
        <v>8099</v>
      </c>
      <c r="D3477" s="3" t="s">
        <v>10311</v>
      </c>
      <c r="E3477" s="4">
        <v>60</v>
      </c>
      <c r="F3477" s="4">
        <v>121</v>
      </c>
      <c r="G3477" s="4">
        <v>0</v>
      </c>
      <c r="H3477" s="5">
        <v>0</v>
      </c>
    </row>
    <row r="3478" spans="1:8" ht="9" hidden="1" customHeight="1" x14ac:dyDescent="0.2">
      <c r="A3478" s="3" t="s">
        <v>10388</v>
      </c>
      <c r="B3478" s="3" t="s">
        <v>10389</v>
      </c>
      <c r="C3478" s="3" t="s">
        <v>8099</v>
      </c>
      <c r="D3478" s="3" t="s">
        <v>10311</v>
      </c>
      <c r="E3478" s="4">
        <v>0</v>
      </c>
      <c r="F3478" s="4">
        <v>4</v>
      </c>
      <c r="G3478" s="4">
        <v>1</v>
      </c>
      <c r="H3478" s="6">
        <v>7673.13</v>
      </c>
    </row>
    <row r="3479" spans="1:8" ht="9" hidden="1" customHeight="1" x14ac:dyDescent="0.2">
      <c r="A3479" s="3" t="s">
        <v>10390</v>
      </c>
      <c r="B3479" s="3" t="s">
        <v>10391</v>
      </c>
      <c r="C3479" s="3" t="s">
        <v>8099</v>
      </c>
      <c r="D3479" s="3" t="s">
        <v>10311</v>
      </c>
      <c r="E3479" s="4">
        <v>18</v>
      </c>
      <c r="F3479" s="4">
        <v>70</v>
      </c>
      <c r="G3479" s="4">
        <v>0</v>
      </c>
      <c r="H3479" s="5">
        <v>0</v>
      </c>
    </row>
    <row r="3480" spans="1:8" ht="9" hidden="1" customHeight="1" x14ac:dyDescent="0.2">
      <c r="A3480" s="3" t="s">
        <v>10392</v>
      </c>
      <c r="B3480" s="3" t="s">
        <v>10393</v>
      </c>
      <c r="C3480" s="3" t="s">
        <v>8099</v>
      </c>
      <c r="D3480" s="3" t="s">
        <v>10311</v>
      </c>
      <c r="E3480" s="4">
        <v>0</v>
      </c>
      <c r="F3480" s="4">
        <v>3</v>
      </c>
      <c r="G3480" s="4">
        <v>1</v>
      </c>
      <c r="H3480" s="6">
        <v>7673.14</v>
      </c>
    </row>
    <row r="3481" spans="1:8" ht="9" hidden="1" customHeight="1" x14ac:dyDescent="0.2">
      <c r="A3481" s="3" t="s">
        <v>10394</v>
      </c>
      <c r="B3481" s="3" t="s">
        <v>10395</v>
      </c>
      <c r="C3481" s="3" t="s">
        <v>8099</v>
      </c>
      <c r="D3481" s="3" t="s">
        <v>10311</v>
      </c>
      <c r="E3481" s="4">
        <v>0</v>
      </c>
      <c r="F3481" s="4">
        <v>12</v>
      </c>
      <c r="G3481" s="4">
        <v>1</v>
      </c>
      <c r="H3481" s="6">
        <v>7673.12</v>
      </c>
    </row>
    <row r="3482" spans="1:8" ht="9" hidden="1" customHeight="1" x14ac:dyDescent="0.2">
      <c r="A3482" s="3" t="s">
        <v>10396</v>
      </c>
      <c r="B3482" s="3" t="s">
        <v>10397</v>
      </c>
      <c r="C3482" s="3" t="s">
        <v>8099</v>
      </c>
      <c r="D3482" s="3" t="s">
        <v>10311</v>
      </c>
      <c r="E3482" s="4">
        <v>34</v>
      </c>
      <c r="F3482" s="4">
        <v>145</v>
      </c>
      <c r="G3482" s="4">
        <v>1</v>
      </c>
      <c r="H3482" s="6">
        <v>7673.12</v>
      </c>
    </row>
    <row r="3483" spans="1:8" ht="9" hidden="1" customHeight="1" x14ac:dyDescent="0.2">
      <c r="A3483" s="3" t="s">
        <v>10398</v>
      </c>
      <c r="B3483" s="3" t="s">
        <v>10399</v>
      </c>
      <c r="C3483" s="3" t="s">
        <v>8099</v>
      </c>
      <c r="D3483" s="3" t="s">
        <v>10311</v>
      </c>
      <c r="E3483" s="4">
        <v>0</v>
      </c>
      <c r="F3483" s="4">
        <v>18</v>
      </c>
      <c r="G3483" s="4">
        <v>1</v>
      </c>
      <c r="H3483" s="6">
        <v>7673.12</v>
      </c>
    </row>
    <row r="3484" spans="1:8" ht="9" hidden="1" customHeight="1" x14ac:dyDescent="0.2">
      <c r="A3484" s="3" t="s">
        <v>10400</v>
      </c>
      <c r="B3484" s="3" t="s">
        <v>10401</v>
      </c>
      <c r="C3484" s="3" t="s">
        <v>8099</v>
      </c>
      <c r="D3484" s="3" t="s">
        <v>10311</v>
      </c>
      <c r="E3484" s="4">
        <v>25</v>
      </c>
      <c r="F3484" s="4">
        <v>74</v>
      </c>
      <c r="G3484" s="4">
        <v>0</v>
      </c>
      <c r="H3484" s="5">
        <v>0</v>
      </c>
    </row>
    <row r="3485" spans="1:8" ht="9" hidden="1" customHeight="1" x14ac:dyDescent="0.2">
      <c r="A3485" s="3" t="s">
        <v>10402</v>
      </c>
      <c r="B3485" s="3" t="s">
        <v>10403</v>
      </c>
      <c r="C3485" s="3" t="s">
        <v>8099</v>
      </c>
      <c r="D3485" s="3" t="s">
        <v>10311</v>
      </c>
      <c r="E3485" s="4">
        <v>0</v>
      </c>
      <c r="F3485" s="4">
        <v>23</v>
      </c>
      <c r="G3485" s="4">
        <v>1</v>
      </c>
      <c r="H3485" s="6">
        <v>7673.12</v>
      </c>
    </row>
    <row r="3486" spans="1:8" ht="9" hidden="1" customHeight="1" x14ac:dyDescent="0.2">
      <c r="A3486" s="3" t="s">
        <v>10404</v>
      </c>
      <c r="B3486" s="3" t="s">
        <v>10405</v>
      </c>
      <c r="C3486" s="3" t="s">
        <v>8099</v>
      </c>
      <c r="D3486" s="3" t="s">
        <v>10311</v>
      </c>
      <c r="E3486" s="4">
        <v>35</v>
      </c>
      <c r="F3486" s="4">
        <v>96</v>
      </c>
      <c r="G3486" s="4">
        <v>0</v>
      </c>
      <c r="H3486" s="5">
        <v>0</v>
      </c>
    </row>
    <row r="3487" spans="1:8" ht="9" hidden="1" customHeight="1" x14ac:dyDescent="0.2">
      <c r="A3487" s="3" t="s">
        <v>10406</v>
      </c>
      <c r="B3487" s="3" t="s">
        <v>10407</v>
      </c>
      <c r="C3487" s="3" t="s">
        <v>8099</v>
      </c>
      <c r="D3487" s="3" t="s">
        <v>10311</v>
      </c>
      <c r="E3487" s="4">
        <v>0</v>
      </c>
      <c r="F3487" s="4">
        <v>15</v>
      </c>
      <c r="G3487" s="4">
        <v>1</v>
      </c>
      <c r="H3487" s="6">
        <v>7673.12</v>
      </c>
    </row>
    <row r="3488" spans="1:8" ht="9" hidden="1" customHeight="1" x14ac:dyDescent="0.2">
      <c r="A3488" s="3" t="s">
        <v>10408</v>
      </c>
      <c r="B3488" s="3" t="s">
        <v>10409</v>
      </c>
      <c r="C3488" s="3" t="s">
        <v>8099</v>
      </c>
      <c r="D3488" s="3" t="s">
        <v>10311</v>
      </c>
      <c r="E3488" s="4">
        <v>0</v>
      </c>
      <c r="F3488" s="4">
        <v>16</v>
      </c>
      <c r="G3488" s="4">
        <v>3</v>
      </c>
      <c r="H3488" s="6">
        <v>23019.4</v>
      </c>
    </row>
    <row r="3489" spans="1:8" ht="9" hidden="1" customHeight="1" x14ac:dyDescent="0.2">
      <c r="A3489" s="3" t="s">
        <v>10410</v>
      </c>
      <c r="B3489" s="3" t="s">
        <v>10411</v>
      </c>
      <c r="C3489" s="3" t="s">
        <v>8099</v>
      </c>
      <c r="D3489" s="3" t="s">
        <v>10311</v>
      </c>
      <c r="E3489" s="4">
        <v>0</v>
      </c>
      <c r="F3489" s="4">
        <v>30</v>
      </c>
      <c r="G3489" s="4">
        <v>1</v>
      </c>
      <c r="H3489" s="6">
        <v>7673.12</v>
      </c>
    </row>
    <row r="3490" spans="1:8" ht="9" hidden="1" customHeight="1" x14ac:dyDescent="0.2">
      <c r="A3490" s="3" t="s">
        <v>10412</v>
      </c>
      <c r="B3490" s="3" t="s">
        <v>10413</v>
      </c>
      <c r="C3490" s="3" t="s">
        <v>8099</v>
      </c>
      <c r="D3490" s="3" t="s">
        <v>10311</v>
      </c>
      <c r="E3490" s="4">
        <v>14</v>
      </c>
      <c r="F3490" s="4">
        <v>37</v>
      </c>
      <c r="G3490" s="4">
        <v>0</v>
      </c>
      <c r="H3490" s="5">
        <v>0</v>
      </c>
    </row>
    <row r="3491" spans="1:8" ht="9" hidden="1" customHeight="1" x14ac:dyDescent="0.2">
      <c r="A3491" s="3" t="s">
        <v>10414</v>
      </c>
      <c r="B3491" s="3" t="s">
        <v>10415</v>
      </c>
      <c r="C3491" s="3" t="s">
        <v>8099</v>
      </c>
      <c r="D3491" s="3" t="s">
        <v>10311</v>
      </c>
      <c r="E3491" s="4">
        <v>0</v>
      </c>
      <c r="F3491" s="4">
        <v>8</v>
      </c>
      <c r="G3491" s="4">
        <v>1</v>
      </c>
      <c r="H3491" s="6">
        <v>7673.12</v>
      </c>
    </row>
    <row r="3492" spans="1:8" ht="9" hidden="1" customHeight="1" x14ac:dyDescent="0.2">
      <c r="A3492" s="3" t="s">
        <v>10416</v>
      </c>
      <c r="B3492" s="3" t="s">
        <v>10417</v>
      </c>
      <c r="C3492" s="3" t="s">
        <v>8099</v>
      </c>
      <c r="D3492" s="3" t="s">
        <v>10311</v>
      </c>
      <c r="E3492" s="4">
        <v>0</v>
      </c>
      <c r="F3492" s="4">
        <v>19</v>
      </c>
      <c r="G3492" s="4">
        <v>1</v>
      </c>
      <c r="H3492" s="6">
        <v>7673.12</v>
      </c>
    </row>
    <row r="3493" spans="1:8" ht="9" hidden="1" customHeight="1" x14ac:dyDescent="0.2">
      <c r="A3493" s="3" t="s">
        <v>10418</v>
      </c>
      <c r="B3493" s="3" t="s">
        <v>10419</v>
      </c>
      <c r="C3493" s="3" t="s">
        <v>8099</v>
      </c>
      <c r="D3493" s="3" t="s">
        <v>10311</v>
      </c>
      <c r="E3493" s="4">
        <v>43</v>
      </c>
      <c r="F3493" s="4">
        <v>63</v>
      </c>
      <c r="G3493" s="4">
        <v>0</v>
      </c>
      <c r="H3493" s="5">
        <v>0</v>
      </c>
    </row>
    <row r="3494" spans="1:8" ht="9" hidden="1" customHeight="1" x14ac:dyDescent="0.2">
      <c r="A3494" s="3" t="s">
        <v>10420</v>
      </c>
      <c r="B3494" s="3" t="s">
        <v>10421</v>
      </c>
      <c r="C3494" s="3" t="s">
        <v>8099</v>
      </c>
      <c r="D3494" s="3" t="s">
        <v>10311</v>
      </c>
      <c r="E3494" s="4">
        <v>0</v>
      </c>
      <c r="F3494" s="4">
        <v>14</v>
      </c>
      <c r="G3494" s="4">
        <v>1</v>
      </c>
      <c r="H3494" s="6">
        <v>7673.12</v>
      </c>
    </row>
    <row r="3495" spans="1:8" ht="9" hidden="1" customHeight="1" x14ac:dyDescent="0.2">
      <c r="A3495" s="3" t="s">
        <v>10422</v>
      </c>
      <c r="B3495" s="3" t="s">
        <v>10423</v>
      </c>
      <c r="C3495" s="3" t="s">
        <v>8099</v>
      </c>
      <c r="D3495" s="3" t="s">
        <v>10311</v>
      </c>
      <c r="E3495" s="4">
        <v>0</v>
      </c>
      <c r="F3495" s="4">
        <v>10</v>
      </c>
      <c r="G3495" s="4">
        <v>1</v>
      </c>
      <c r="H3495" s="6">
        <v>7673.13</v>
      </c>
    </row>
    <row r="3496" spans="1:8" ht="9" hidden="1" customHeight="1" x14ac:dyDescent="0.2">
      <c r="A3496" s="3" t="s">
        <v>10424</v>
      </c>
      <c r="B3496" s="3" t="s">
        <v>10425</v>
      </c>
      <c r="C3496" s="3" t="s">
        <v>8099</v>
      </c>
      <c r="D3496" s="3" t="s">
        <v>10311</v>
      </c>
      <c r="E3496" s="4">
        <v>0</v>
      </c>
      <c r="F3496" s="4">
        <v>4</v>
      </c>
      <c r="G3496" s="4">
        <v>1</v>
      </c>
      <c r="H3496" s="6">
        <v>7673.13</v>
      </c>
    </row>
    <row r="3497" spans="1:8" ht="9" hidden="1" customHeight="1" x14ac:dyDescent="0.2">
      <c r="A3497" s="3" t="s">
        <v>10426</v>
      </c>
      <c r="B3497" s="3" t="s">
        <v>10427</v>
      </c>
      <c r="C3497" s="3" t="s">
        <v>8099</v>
      </c>
      <c r="D3497" s="3" t="s">
        <v>10311</v>
      </c>
      <c r="E3497" s="4">
        <v>14</v>
      </c>
      <c r="F3497" s="4">
        <v>125</v>
      </c>
      <c r="G3497" s="4">
        <v>5</v>
      </c>
      <c r="H3497" s="6">
        <v>38365.620000000003</v>
      </c>
    </row>
    <row r="3498" spans="1:8" ht="9" hidden="1" customHeight="1" x14ac:dyDescent="0.2">
      <c r="A3498" s="3" t="s">
        <v>10428</v>
      </c>
      <c r="B3498" s="3" t="s">
        <v>10429</v>
      </c>
      <c r="C3498" s="3" t="s">
        <v>8099</v>
      </c>
      <c r="D3498" s="3" t="s">
        <v>10311</v>
      </c>
      <c r="E3498" s="4">
        <v>24</v>
      </c>
      <c r="F3498" s="4">
        <v>73</v>
      </c>
      <c r="G3498" s="4">
        <v>0</v>
      </c>
      <c r="H3498" s="5">
        <v>0</v>
      </c>
    </row>
    <row r="3499" spans="1:8" ht="9" hidden="1" customHeight="1" x14ac:dyDescent="0.2">
      <c r="A3499" s="3" t="s">
        <v>10430</v>
      </c>
      <c r="B3499" s="3" t="s">
        <v>10431</v>
      </c>
      <c r="C3499" s="3" t="s">
        <v>8099</v>
      </c>
      <c r="D3499" s="3" t="s">
        <v>10311</v>
      </c>
      <c r="E3499" s="4">
        <v>20</v>
      </c>
      <c r="F3499" s="4">
        <v>23</v>
      </c>
      <c r="G3499" s="4">
        <v>0</v>
      </c>
      <c r="H3499" s="5">
        <v>0</v>
      </c>
    </row>
    <row r="3500" spans="1:8" ht="9" hidden="1" customHeight="1" x14ac:dyDescent="0.2">
      <c r="A3500" s="3" t="s">
        <v>10432</v>
      </c>
      <c r="B3500" s="3" t="s">
        <v>10433</v>
      </c>
      <c r="C3500" s="3" t="s">
        <v>8099</v>
      </c>
      <c r="D3500" s="3" t="s">
        <v>10311</v>
      </c>
      <c r="E3500" s="4">
        <v>0</v>
      </c>
      <c r="F3500" s="4">
        <v>14</v>
      </c>
      <c r="G3500" s="4">
        <v>1</v>
      </c>
      <c r="H3500" s="6">
        <v>7673.12</v>
      </c>
    </row>
    <row r="3501" spans="1:8" ht="9" hidden="1" customHeight="1" x14ac:dyDescent="0.2">
      <c r="A3501" s="3" t="s">
        <v>10434</v>
      </c>
      <c r="B3501" s="3" t="s">
        <v>10435</v>
      </c>
      <c r="C3501" s="3" t="s">
        <v>8099</v>
      </c>
      <c r="D3501" s="3" t="s">
        <v>10311</v>
      </c>
      <c r="E3501" s="4">
        <v>0</v>
      </c>
      <c r="F3501" s="4">
        <v>6</v>
      </c>
      <c r="G3501" s="4">
        <v>1</v>
      </c>
      <c r="H3501" s="6">
        <v>7673.13</v>
      </c>
    </row>
    <row r="3502" spans="1:8" ht="9" hidden="1" customHeight="1" x14ac:dyDescent="0.2">
      <c r="A3502" s="3" t="s">
        <v>10436</v>
      </c>
      <c r="B3502" s="3" t="s">
        <v>10437</v>
      </c>
      <c r="C3502" s="3" t="s">
        <v>8099</v>
      </c>
      <c r="D3502" s="3" t="s">
        <v>10311</v>
      </c>
      <c r="E3502" s="4">
        <v>0</v>
      </c>
      <c r="F3502" s="4">
        <v>24</v>
      </c>
      <c r="G3502" s="4">
        <v>1</v>
      </c>
      <c r="H3502" s="6">
        <v>7673.12</v>
      </c>
    </row>
    <row r="3503" spans="1:8" ht="9" hidden="1" customHeight="1" x14ac:dyDescent="0.2">
      <c r="A3503" s="3" t="s">
        <v>10438</v>
      </c>
      <c r="B3503" s="3" t="s">
        <v>10439</v>
      </c>
      <c r="C3503" s="3" t="s">
        <v>8099</v>
      </c>
      <c r="D3503" s="3" t="s">
        <v>10311</v>
      </c>
      <c r="E3503" s="4">
        <v>0</v>
      </c>
      <c r="F3503" s="4">
        <v>2</v>
      </c>
      <c r="G3503" s="4">
        <v>1</v>
      </c>
      <c r="H3503" s="6">
        <v>7673.13</v>
      </c>
    </row>
    <row r="3504" spans="1:8" ht="9" hidden="1" customHeight="1" x14ac:dyDescent="0.2">
      <c r="A3504" s="3" t="s">
        <v>10440</v>
      </c>
      <c r="B3504" s="3" t="s">
        <v>10441</v>
      </c>
      <c r="C3504" s="3" t="s">
        <v>8099</v>
      </c>
      <c r="D3504" s="3" t="s">
        <v>10311</v>
      </c>
      <c r="E3504" s="4">
        <v>0</v>
      </c>
      <c r="F3504" s="4">
        <v>1</v>
      </c>
      <c r="G3504" s="4">
        <v>1</v>
      </c>
      <c r="H3504" s="6">
        <v>7673.13</v>
      </c>
    </row>
    <row r="3505" spans="1:8" ht="9" hidden="1" customHeight="1" x14ac:dyDescent="0.2">
      <c r="A3505" s="3" t="s">
        <v>10442</v>
      </c>
      <c r="B3505" s="3" t="s">
        <v>10443</v>
      </c>
      <c r="C3505" s="3" t="s">
        <v>8099</v>
      </c>
      <c r="D3505" s="3" t="s">
        <v>10311</v>
      </c>
      <c r="E3505" s="4">
        <v>65</v>
      </c>
      <c r="F3505" s="4">
        <v>182</v>
      </c>
      <c r="G3505" s="4">
        <v>0</v>
      </c>
      <c r="H3505" s="5">
        <v>0</v>
      </c>
    </row>
    <row r="3506" spans="1:8" ht="9" hidden="1" customHeight="1" x14ac:dyDescent="0.2">
      <c r="A3506" s="3" t="s">
        <v>10444</v>
      </c>
      <c r="B3506" s="3" t="s">
        <v>10445</v>
      </c>
      <c r="C3506" s="3" t="s">
        <v>8099</v>
      </c>
      <c r="D3506" s="3" t="s">
        <v>10311</v>
      </c>
      <c r="E3506" s="4">
        <v>79</v>
      </c>
      <c r="F3506" s="4">
        <v>189</v>
      </c>
      <c r="G3506" s="4">
        <v>0</v>
      </c>
      <c r="H3506" s="5">
        <v>0</v>
      </c>
    </row>
    <row r="3507" spans="1:8" ht="9" hidden="1" customHeight="1" x14ac:dyDescent="0.2">
      <c r="A3507" s="3" t="s">
        <v>10446</v>
      </c>
      <c r="B3507" s="3" t="s">
        <v>10447</v>
      </c>
      <c r="C3507" s="3" t="s">
        <v>8099</v>
      </c>
      <c r="D3507" s="3" t="s">
        <v>10311</v>
      </c>
      <c r="E3507" s="4">
        <v>12</v>
      </c>
      <c r="F3507" s="4">
        <v>29</v>
      </c>
      <c r="G3507" s="4">
        <v>0</v>
      </c>
      <c r="H3507" s="5">
        <v>0</v>
      </c>
    </row>
    <row r="3508" spans="1:8" ht="9" hidden="1" customHeight="1" x14ac:dyDescent="0.2">
      <c r="A3508" s="3" t="s">
        <v>10448</v>
      </c>
      <c r="B3508" s="3" t="s">
        <v>10449</v>
      </c>
      <c r="C3508" s="3" t="s">
        <v>8099</v>
      </c>
      <c r="D3508" s="3" t="s">
        <v>10311</v>
      </c>
      <c r="E3508" s="4">
        <v>60</v>
      </c>
      <c r="F3508" s="4">
        <v>130</v>
      </c>
      <c r="G3508" s="4">
        <v>0</v>
      </c>
      <c r="H3508" s="5">
        <v>0</v>
      </c>
    </row>
    <row r="3509" spans="1:8" ht="9" hidden="1" customHeight="1" x14ac:dyDescent="0.2">
      <c r="A3509" s="3" t="s">
        <v>10450</v>
      </c>
      <c r="B3509" s="3" t="s">
        <v>10451</v>
      </c>
      <c r="C3509" s="3" t="s">
        <v>8099</v>
      </c>
      <c r="D3509" s="3" t="s">
        <v>10311</v>
      </c>
      <c r="E3509" s="4">
        <v>16</v>
      </c>
      <c r="F3509" s="4">
        <v>41</v>
      </c>
      <c r="G3509" s="4">
        <v>0</v>
      </c>
      <c r="H3509" s="5">
        <v>0</v>
      </c>
    </row>
    <row r="3510" spans="1:8" ht="9" hidden="1" customHeight="1" x14ac:dyDescent="0.2">
      <c r="A3510" s="3" t="s">
        <v>10452</v>
      </c>
      <c r="B3510" s="3" t="s">
        <v>10453</v>
      </c>
      <c r="C3510" s="3" t="s">
        <v>8099</v>
      </c>
      <c r="D3510" s="3" t="s">
        <v>10311</v>
      </c>
      <c r="E3510" s="4">
        <v>0</v>
      </c>
      <c r="F3510" s="4">
        <v>2</v>
      </c>
      <c r="G3510" s="4">
        <v>1</v>
      </c>
      <c r="H3510" s="6">
        <v>7673.13</v>
      </c>
    </row>
    <row r="3511" spans="1:8" ht="9" hidden="1" customHeight="1" x14ac:dyDescent="0.2">
      <c r="A3511" s="3" t="s">
        <v>10454</v>
      </c>
      <c r="B3511" s="3" t="s">
        <v>10455</v>
      </c>
      <c r="C3511" s="3" t="s">
        <v>8099</v>
      </c>
      <c r="D3511" s="3" t="s">
        <v>10311</v>
      </c>
      <c r="E3511" s="4">
        <v>0</v>
      </c>
      <c r="F3511" s="4">
        <v>65</v>
      </c>
      <c r="G3511" s="4">
        <v>2</v>
      </c>
      <c r="H3511" s="6">
        <v>15346.25</v>
      </c>
    </row>
    <row r="3512" spans="1:8" ht="9" hidden="1" customHeight="1" x14ac:dyDescent="0.2">
      <c r="A3512" s="3" t="s">
        <v>10456</v>
      </c>
      <c r="B3512" s="3" t="s">
        <v>10457</v>
      </c>
      <c r="C3512" s="3" t="s">
        <v>8099</v>
      </c>
      <c r="D3512" s="3" t="s">
        <v>10311</v>
      </c>
      <c r="E3512" s="4">
        <v>19</v>
      </c>
      <c r="F3512" s="4">
        <v>80</v>
      </c>
      <c r="G3512" s="4">
        <v>0</v>
      </c>
      <c r="H3512" s="5">
        <v>0</v>
      </c>
    </row>
    <row r="3513" spans="1:8" ht="9" hidden="1" customHeight="1" x14ac:dyDescent="0.2">
      <c r="A3513" s="3" t="s">
        <v>10458</v>
      </c>
      <c r="B3513" s="3" t="s">
        <v>10459</v>
      </c>
      <c r="C3513" s="3" t="s">
        <v>8099</v>
      </c>
      <c r="D3513" s="3" t="s">
        <v>10311</v>
      </c>
      <c r="E3513" s="4">
        <v>10</v>
      </c>
      <c r="F3513" s="4">
        <v>30</v>
      </c>
      <c r="G3513" s="4">
        <v>0</v>
      </c>
      <c r="H3513" s="5">
        <v>0</v>
      </c>
    </row>
    <row r="3514" spans="1:8" ht="9" hidden="1" customHeight="1" x14ac:dyDescent="0.2">
      <c r="A3514" s="3" t="s">
        <v>10460</v>
      </c>
      <c r="B3514" s="3" t="s">
        <v>10461</v>
      </c>
      <c r="C3514" s="3" t="s">
        <v>8099</v>
      </c>
      <c r="D3514" s="3" t="s">
        <v>10311</v>
      </c>
      <c r="E3514" s="4">
        <v>61</v>
      </c>
      <c r="F3514" s="4">
        <v>186</v>
      </c>
      <c r="G3514" s="4">
        <v>0</v>
      </c>
      <c r="H3514" s="5">
        <v>0</v>
      </c>
    </row>
    <row r="3515" spans="1:8" ht="9" hidden="1" customHeight="1" x14ac:dyDescent="0.2">
      <c r="A3515" s="3" t="s">
        <v>10462</v>
      </c>
      <c r="B3515" s="3" t="s">
        <v>10463</v>
      </c>
      <c r="C3515" s="3" t="s">
        <v>8099</v>
      </c>
      <c r="D3515" s="3" t="s">
        <v>10311</v>
      </c>
      <c r="E3515" s="4">
        <v>0</v>
      </c>
      <c r="F3515" s="4">
        <v>5</v>
      </c>
      <c r="G3515" s="4">
        <v>1</v>
      </c>
      <c r="H3515" s="6">
        <v>7673.13</v>
      </c>
    </row>
    <row r="3516" spans="1:8" ht="9" hidden="1" customHeight="1" x14ac:dyDescent="0.2">
      <c r="A3516" s="3" t="s">
        <v>10464</v>
      </c>
      <c r="B3516" s="3" t="s">
        <v>10465</v>
      </c>
      <c r="C3516" s="3" t="s">
        <v>8099</v>
      </c>
      <c r="D3516" s="3" t="s">
        <v>10311</v>
      </c>
      <c r="E3516" s="4">
        <v>0</v>
      </c>
      <c r="F3516" s="4">
        <v>16</v>
      </c>
      <c r="G3516" s="4">
        <v>1</v>
      </c>
      <c r="H3516" s="6">
        <v>7673.12</v>
      </c>
    </row>
    <row r="3517" spans="1:8" ht="9" hidden="1" customHeight="1" x14ac:dyDescent="0.2">
      <c r="A3517" s="3" t="s">
        <v>10466</v>
      </c>
      <c r="B3517" s="3" t="s">
        <v>10467</v>
      </c>
      <c r="C3517" s="3" t="s">
        <v>8099</v>
      </c>
      <c r="D3517" s="3" t="s">
        <v>10311</v>
      </c>
      <c r="E3517" s="4">
        <v>0</v>
      </c>
      <c r="F3517" s="4">
        <v>64</v>
      </c>
      <c r="G3517" s="4">
        <v>2</v>
      </c>
      <c r="H3517" s="6">
        <v>15346.25</v>
      </c>
    </row>
    <row r="3518" spans="1:8" ht="9" hidden="1" customHeight="1" x14ac:dyDescent="0.2">
      <c r="A3518" s="3" t="s">
        <v>10468</v>
      </c>
      <c r="B3518" s="3" t="s">
        <v>10469</v>
      </c>
      <c r="C3518" s="3" t="s">
        <v>8099</v>
      </c>
      <c r="D3518" s="3" t="s">
        <v>10311</v>
      </c>
      <c r="E3518" s="4">
        <v>0</v>
      </c>
      <c r="F3518" s="4">
        <v>4</v>
      </c>
      <c r="G3518" s="4">
        <v>1</v>
      </c>
      <c r="H3518" s="6">
        <v>7673.14</v>
      </c>
    </row>
    <row r="3519" spans="1:8" ht="9" hidden="1" customHeight="1" x14ac:dyDescent="0.2">
      <c r="A3519" s="3" t="s">
        <v>10470</v>
      </c>
      <c r="B3519" s="3" t="s">
        <v>10471</v>
      </c>
      <c r="C3519" s="3" t="s">
        <v>8099</v>
      </c>
      <c r="D3519" s="3" t="s">
        <v>10311</v>
      </c>
      <c r="E3519" s="4">
        <v>30</v>
      </c>
      <c r="F3519" s="4">
        <v>32</v>
      </c>
      <c r="G3519" s="4">
        <v>0</v>
      </c>
      <c r="H3519" s="5">
        <v>0</v>
      </c>
    </row>
    <row r="3520" spans="1:8" ht="9" hidden="1" customHeight="1" x14ac:dyDescent="0.2">
      <c r="A3520" s="3" t="s">
        <v>10472</v>
      </c>
      <c r="B3520" s="3" t="s">
        <v>10473</v>
      </c>
      <c r="C3520" s="3" t="s">
        <v>8099</v>
      </c>
      <c r="D3520" s="3" t="s">
        <v>10311</v>
      </c>
      <c r="E3520" s="4">
        <v>28</v>
      </c>
      <c r="F3520" s="4">
        <v>38</v>
      </c>
      <c r="G3520" s="4">
        <v>0</v>
      </c>
      <c r="H3520" s="5">
        <v>0</v>
      </c>
    </row>
    <row r="3521" spans="1:8" ht="9" hidden="1" customHeight="1" x14ac:dyDescent="0.2">
      <c r="A3521" s="3" t="s">
        <v>10474</v>
      </c>
      <c r="B3521" s="3" t="s">
        <v>10475</v>
      </c>
      <c r="C3521" s="3" t="s">
        <v>8099</v>
      </c>
      <c r="D3521" s="3" t="s">
        <v>10311</v>
      </c>
      <c r="E3521" s="4">
        <v>0</v>
      </c>
      <c r="F3521" s="4">
        <v>37</v>
      </c>
      <c r="G3521" s="4">
        <v>1</v>
      </c>
      <c r="H3521" s="6">
        <v>7673.12</v>
      </c>
    </row>
    <row r="3522" spans="1:8" ht="9" hidden="1" customHeight="1" x14ac:dyDescent="0.2">
      <c r="A3522" s="3" t="s">
        <v>10476</v>
      </c>
      <c r="B3522" s="3" t="s">
        <v>10477</v>
      </c>
      <c r="C3522" s="3" t="s">
        <v>8099</v>
      </c>
      <c r="D3522" s="3" t="s">
        <v>10311</v>
      </c>
      <c r="E3522" s="4">
        <v>0</v>
      </c>
      <c r="F3522" s="4">
        <v>48</v>
      </c>
      <c r="G3522" s="4">
        <v>2</v>
      </c>
      <c r="H3522" s="6">
        <v>15346.25</v>
      </c>
    </row>
    <row r="3523" spans="1:8" ht="9" hidden="1" customHeight="1" x14ac:dyDescent="0.2">
      <c r="A3523" s="3" t="s">
        <v>10478</v>
      </c>
      <c r="B3523" s="3" t="s">
        <v>10479</v>
      </c>
      <c r="C3523" s="3" t="s">
        <v>8099</v>
      </c>
      <c r="D3523" s="3" t="s">
        <v>10311</v>
      </c>
      <c r="E3523" s="4">
        <v>16</v>
      </c>
      <c r="F3523" s="4">
        <v>34</v>
      </c>
      <c r="G3523" s="4">
        <v>0</v>
      </c>
      <c r="H3523" s="5">
        <v>0</v>
      </c>
    </row>
    <row r="3524" spans="1:8" ht="9" hidden="1" customHeight="1" x14ac:dyDescent="0.2">
      <c r="A3524" s="3" t="s">
        <v>10480</v>
      </c>
      <c r="B3524" s="3" t="s">
        <v>10481</v>
      </c>
      <c r="C3524" s="3" t="s">
        <v>8099</v>
      </c>
      <c r="D3524" s="3" t="s">
        <v>10311</v>
      </c>
      <c r="E3524" s="4">
        <v>40</v>
      </c>
      <c r="F3524" s="4">
        <v>112</v>
      </c>
      <c r="G3524" s="4">
        <v>0</v>
      </c>
      <c r="H3524" s="5">
        <v>0</v>
      </c>
    </row>
    <row r="3525" spans="1:8" ht="9" hidden="1" customHeight="1" x14ac:dyDescent="0.2">
      <c r="A3525" s="3" t="s">
        <v>10482</v>
      </c>
      <c r="B3525" s="3" t="s">
        <v>10483</v>
      </c>
      <c r="C3525" s="3" t="s">
        <v>8099</v>
      </c>
      <c r="D3525" s="3" t="s">
        <v>10311</v>
      </c>
      <c r="E3525" s="4">
        <v>0</v>
      </c>
      <c r="F3525" s="4">
        <v>6</v>
      </c>
      <c r="G3525" s="4">
        <v>1</v>
      </c>
      <c r="H3525" s="6">
        <v>7673.13</v>
      </c>
    </row>
    <row r="3526" spans="1:8" ht="9" hidden="1" customHeight="1" x14ac:dyDescent="0.2">
      <c r="A3526" s="3" t="s">
        <v>10484</v>
      </c>
      <c r="B3526" s="3" t="s">
        <v>10485</v>
      </c>
      <c r="C3526" s="3" t="s">
        <v>8099</v>
      </c>
      <c r="D3526" s="3" t="s">
        <v>10311</v>
      </c>
      <c r="E3526" s="4">
        <v>0</v>
      </c>
      <c r="F3526" s="4">
        <v>17</v>
      </c>
      <c r="G3526" s="4">
        <v>1</v>
      </c>
      <c r="H3526" s="6">
        <v>7673.12</v>
      </c>
    </row>
    <row r="3527" spans="1:8" ht="9" hidden="1" customHeight="1" x14ac:dyDescent="0.2">
      <c r="A3527" s="3" t="s">
        <v>10486</v>
      </c>
      <c r="B3527" s="3" t="s">
        <v>10487</v>
      </c>
      <c r="C3527" s="3" t="s">
        <v>8099</v>
      </c>
      <c r="D3527" s="3" t="s">
        <v>10311</v>
      </c>
      <c r="E3527" s="4">
        <v>0</v>
      </c>
      <c r="F3527" s="4">
        <v>6</v>
      </c>
      <c r="G3527" s="4">
        <v>1</v>
      </c>
      <c r="H3527" s="6">
        <v>7673.13</v>
      </c>
    </row>
    <row r="3528" spans="1:8" ht="9" hidden="1" customHeight="1" x14ac:dyDescent="0.2">
      <c r="A3528" s="3" t="s">
        <v>10488</v>
      </c>
      <c r="B3528" s="3" t="s">
        <v>10489</v>
      </c>
      <c r="C3528" s="3" t="s">
        <v>8099</v>
      </c>
      <c r="D3528" s="3" t="s">
        <v>10311</v>
      </c>
      <c r="E3528" s="4">
        <v>0</v>
      </c>
      <c r="F3528" s="4">
        <v>17</v>
      </c>
      <c r="G3528" s="4">
        <v>1</v>
      </c>
      <c r="H3528" s="6">
        <v>7673.12</v>
      </c>
    </row>
    <row r="3529" spans="1:8" ht="9" hidden="1" customHeight="1" x14ac:dyDescent="0.2">
      <c r="A3529" s="3" t="s">
        <v>10490</v>
      </c>
      <c r="B3529" s="3" t="s">
        <v>10491</v>
      </c>
      <c r="C3529" s="3" t="s">
        <v>8099</v>
      </c>
      <c r="D3529" s="3" t="s">
        <v>10311</v>
      </c>
      <c r="E3529" s="4">
        <v>25</v>
      </c>
      <c r="F3529" s="4">
        <v>101</v>
      </c>
      <c r="G3529" s="4">
        <v>0</v>
      </c>
      <c r="H3529" s="5">
        <v>0</v>
      </c>
    </row>
    <row r="3530" spans="1:8" ht="9" hidden="1" customHeight="1" x14ac:dyDescent="0.2">
      <c r="A3530" s="3" t="s">
        <v>10492</v>
      </c>
      <c r="B3530" s="3" t="s">
        <v>10493</v>
      </c>
      <c r="C3530" s="3" t="s">
        <v>8099</v>
      </c>
      <c r="D3530" s="3" t="s">
        <v>10311</v>
      </c>
      <c r="E3530" s="4">
        <v>0</v>
      </c>
      <c r="F3530" s="4">
        <v>14</v>
      </c>
      <c r="G3530" s="4">
        <v>1</v>
      </c>
      <c r="H3530" s="6">
        <v>7673.12</v>
      </c>
    </row>
    <row r="3531" spans="1:8" ht="9" hidden="1" customHeight="1" x14ac:dyDescent="0.2">
      <c r="A3531" s="3" t="s">
        <v>10494</v>
      </c>
      <c r="B3531" s="3" t="s">
        <v>10495</v>
      </c>
      <c r="C3531" s="3" t="s">
        <v>8099</v>
      </c>
      <c r="D3531" s="3" t="s">
        <v>10311</v>
      </c>
      <c r="E3531" s="4">
        <v>0</v>
      </c>
      <c r="F3531" s="4">
        <v>18</v>
      </c>
      <c r="G3531" s="4">
        <v>1</v>
      </c>
      <c r="H3531" s="6">
        <v>7673.12</v>
      </c>
    </row>
    <row r="3532" spans="1:8" ht="9" hidden="1" customHeight="1" x14ac:dyDescent="0.2">
      <c r="A3532" s="3" t="s">
        <v>10496</v>
      </c>
      <c r="B3532" s="3" t="s">
        <v>10497</v>
      </c>
      <c r="C3532" s="3" t="s">
        <v>8099</v>
      </c>
      <c r="D3532" s="3" t="s">
        <v>10311</v>
      </c>
      <c r="E3532" s="4">
        <v>0</v>
      </c>
      <c r="F3532" s="4">
        <v>8</v>
      </c>
      <c r="G3532" s="4">
        <v>1</v>
      </c>
      <c r="H3532" s="6">
        <v>7673.13</v>
      </c>
    </row>
    <row r="3533" spans="1:8" ht="9" hidden="1" customHeight="1" x14ac:dyDescent="0.2">
      <c r="A3533" s="3" t="s">
        <v>10498</v>
      </c>
      <c r="B3533" s="3" t="s">
        <v>10499</v>
      </c>
      <c r="C3533" s="3" t="s">
        <v>8099</v>
      </c>
      <c r="D3533" s="3" t="s">
        <v>10311</v>
      </c>
      <c r="E3533" s="4">
        <v>0</v>
      </c>
      <c r="F3533" s="4">
        <v>9</v>
      </c>
      <c r="G3533" s="4">
        <v>1</v>
      </c>
      <c r="H3533" s="6">
        <v>7673.13</v>
      </c>
    </row>
    <row r="3534" spans="1:8" ht="9" hidden="1" customHeight="1" x14ac:dyDescent="0.2">
      <c r="A3534" s="3" t="s">
        <v>10500</v>
      </c>
      <c r="B3534" s="3" t="s">
        <v>10501</v>
      </c>
      <c r="C3534" s="3" t="s">
        <v>8099</v>
      </c>
      <c r="D3534" s="3" t="s">
        <v>10311</v>
      </c>
      <c r="E3534" s="4">
        <v>0</v>
      </c>
      <c r="F3534" s="4">
        <v>4</v>
      </c>
      <c r="G3534" s="4">
        <v>1</v>
      </c>
      <c r="H3534" s="6">
        <v>7673.13</v>
      </c>
    </row>
    <row r="3535" spans="1:8" ht="9" hidden="1" customHeight="1" x14ac:dyDescent="0.2">
      <c r="A3535" s="3" t="s">
        <v>10502</v>
      </c>
      <c r="B3535" s="3" t="s">
        <v>10503</v>
      </c>
      <c r="C3535" s="3" t="s">
        <v>8099</v>
      </c>
      <c r="D3535" s="3" t="s">
        <v>10311</v>
      </c>
      <c r="E3535" s="4">
        <v>0</v>
      </c>
      <c r="F3535" s="4">
        <v>15</v>
      </c>
      <c r="G3535" s="4">
        <v>1</v>
      </c>
      <c r="H3535" s="6">
        <v>7673.12</v>
      </c>
    </row>
    <row r="3536" spans="1:8" ht="9" hidden="1" customHeight="1" x14ac:dyDescent="0.2">
      <c r="A3536" s="3" t="s">
        <v>10504</v>
      </c>
      <c r="B3536" s="3" t="s">
        <v>10505</v>
      </c>
      <c r="C3536" s="3" t="s">
        <v>8099</v>
      </c>
      <c r="D3536" s="3" t="s">
        <v>10311</v>
      </c>
      <c r="E3536" s="4">
        <v>0</v>
      </c>
      <c r="F3536" s="4">
        <v>24</v>
      </c>
      <c r="G3536" s="4">
        <v>1</v>
      </c>
      <c r="H3536" s="6">
        <v>7673.12</v>
      </c>
    </row>
    <row r="3537" spans="1:8" ht="9" hidden="1" customHeight="1" x14ac:dyDescent="0.2">
      <c r="A3537" s="3" t="s">
        <v>10506</v>
      </c>
      <c r="B3537" s="3" t="s">
        <v>10507</v>
      </c>
      <c r="C3537" s="3" t="s">
        <v>8099</v>
      </c>
      <c r="D3537" s="3" t="s">
        <v>10311</v>
      </c>
      <c r="E3537" s="4">
        <v>0</v>
      </c>
      <c r="F3537" s="4">
        <v>7</v>
      </c>
      <c r="G3537" s="4">
        <v>1</v>
      </c>
      <c r="H3537" s="6">
        <v>7673.12</v>
      </c>
    </row>
    <row r="3538" spans="1:8" ht="9" hidden="1" customHeight="1" x14ac:dyDescent="0.2">
      <c r="A3538" s="3" t="s">
        <v>10508</v>
      </c>
      <c r="B3538" s="3" t="s">
        <v>10509</v>
      </c>
      <c r="C3538" s="3" t="s">
        <v>8099</v>
      </c>
      <c r="D3538" s="3" t="s">
        <v>10311</v>
      </c>
      <c r="E3538" s="4">
        <v>34</v>
      </c>
      <c r="F3538" s="4">
        <v>287</v>
      </c>
      <c r="G3538" s="4">
        <v>9</v>
      </c>
      <c r="H3538" s="6">
        <v>69058.12</v>
      </c>
    </row>
    <row r="3539" spans="1:8" ht="9" hidden="1" customHeight="1" x14ac:dyDescent="0.2">
      <c r="A3539" s="3" t="s">
        <v>10510</v>
      </c>
      <c r="B3539" s="3" t="s">
        <v>10511</v>
      </c>
      <c r="C3539" s="3" t="s">
        <v>8099</v>
      </c>
      <c r="D3539" s="3" t="s">
        <v>10311</v>
      </c>
      <c r="E3539" s="4">
        <v>0</v>
      </c>
      <c r="F3539" s="4">
        <v>4</v>
      </c>
      <c r="G3539" s="4">
        <v>1</v>
      </c>
      <c r="H3539" s="6">
        <v>7673.13</v>
      </c>
    </row>
    <row r="3540" spans="1:8" ht="9" hidden="1" customHeight="1" x14ac:dyDescent="0.2">
      <c r="A3540" s="3" t="s">
        <v>10512</v>
      </c>
      <c r="B3540" s="3" t="s">
        <v>10513</v>
      </c>
      <c r="C3540" s="3" t="s">
        <v>8099</v>
      </c>
      <c r="D3540" s="3" t="s">
        <v>10311</v>
      </c>
      <c r="E3540" s="4">
        <v>0</v>
      </c>
      <c r="F3540" s="4">
        <v>9</v>
      </c>
      <c r="G3540" s="4">
        <v>1</v>
      </c>
      <c r="H3540" s="6">
        <v>7673.12</v>
      </c>
    </row>
    <row r="3541" spans="1:8" ht="9" hidden="1" customHeight="1" x14ac:dyDescent="0.2">
      <c r="A3541" s="3" t="s">
        <v>10514</v>
      </c>
      <c r="B3541" s="3" t="s">
        <v>10515</v>
      </c>
      <c r="C3541" s="3" t="s">
        <v>8099</v>
      </c>
      <c r="D3541" s="3" t="s">
        <v>10311</v>
      </c>
      <c r="E3541" s="4">
        <v>0</v>
      </c>
      <c r="F3541" s="4">
        <v>1</v>
      </c>
      <c r="G3541" s="4">
        <v>1</v>
      </c>
      <c r="H3541" s="6">
        <v>7673.14</v>
      </c>
    </row>
    <row r="3542" spans="1:8" ht="9" hidden="1" customHeight="1" x14ac:dyDescent="0.2">
      <c r="A3542" s="3" t="s">
        <v>10516</v>
      </c>
      <c r="B3542" s="3" t="s">
        <v>10517</v>
      </c>
      <c r="C3542" s="3" t="s">
        <v>8099</v>
      </c>
      <c r="D3542" s="3" t="s">
        <v>10311</v>
      </c>
      <c r="E3542" s="4">
        <v>9</v>
      </c>
      <c r="F3542" s="4">
        <v>19</v>
      </c>
      <c r="G3542" s="4">
        <v>0</v>
      </c>
      <c r="H3542" s="5">
        <v>0</v>
      </c>
    </row>
    <row r="3543" spans="1:8" ht="9" hidden="1" customHeight="1" x14ac:dyDescent="0.2">
      <c r="A3543" s="3" t="s">
        <v>10518</v>
      </c>
      <c r="B3543" s="3" t="s">
        <v>10519</v>
      </c>
      <c r="C3543" s="3" t="s">
        <v>8099</v>
      </c>
      <c r="D3543" s="3" t="s">
        <v>10311</v>
      </c>
      <c r="E3543" s="4">
        <v>0</v>
      </c>
      <c r="F3543" s="4">
        <v>35</v>
      </c>
      <c r="G3543" s="4">
        <v>1</v>
      </c>
      <c r="H3543" s="6">
        <v>7673.12</v>
      </c>
    </row>
    <row r="3544" spans="1:8" ht="9" hidden="1" customHeight="1" x14ac:dyDescent="0.2">
      <c r="A3544" s="3" t="s">
        <v>10520</v>
      </c>
      <c r="B3544" s="3" t="s">
        <v>10521</v>
      </c>
      <c r="C3544" s="3" t="s">
        <v>8099</v>
      </c>
      <c r="D3544" s="3" t="s">
        <v>10311</v>
      </c>
      <c r="E3544" s="4">
        <v>0</v>
      </c>
      <c r="F3544" s="4">
        <v>4</v>
      </c>
      <c r="G3544" s="4">
        <v>1</v>
      </c>
      <c r="H3544" s="6">
        <v>7673.13</v>
      </c>
    </row>
    <row r="3545" spans="1:8" ht="9" hidden="1" customHeight="1" x14ac:dyDescent="0.2">
      <c r="A3545" s="3" t="s">
        <v>10522</v>
      </c>
      <c r="B3545" s="3" t="s">
        <v>10523</v>
      </c>
      <c r="C3545" s="3" t="s">
        <v>8099</v>
      </c>
      <c r="D3545" s="3" t="s">
        <v>10311</v>
      </c>
      <c r="E3545" s="4">
        <v>0</v>
      </c>
      <c r="F3545" s="4">
        <v>41</v>
      </c>
      <c r="G3545" s="4">
        <v>2</v>
      </c>
      <c r="H3545" s="6">
        <v>15346.25</v>
      </c>
    </row>
    <row r="3546" spans="1:8" ht="9" hidden="1" customHeight="1" x14ac:dyDescent="0.2">
      <c r="A3546" s="3" t="s">
        <v>10524</v>
      </c>
      <c r="B3546" s="3" t="s">
        <v>10311</v>
      </c>
      <c r="C3546" s="3" t="s">
        <v>8099</v>
      </c>
      <c r="D3546" s="3" t="s">
        <v>10311</v>
      </c>
      <c r="E3546" s="4">
        <v>719</v>
      </c>
      <c r="F3546" s="4">
        <v>1381</v>
      </c>
      <c r="G3546" s="4">
        <v>0</v>
      </c>
      <c r="H3546" s="5">
        <v>0</v>
      </c>
    </row>
    <row r="3547" spans="1:8" ht="9" hidden="1" customHeight="1" x14ac:dyDescent="0.2">
      <c r="A3547" s="3" t="s">
        <v>10525</v>
      </c>
      <c r="B3547" s="3" t="s">
        <v>10526</v>
      </c>
      <c r="C3547" s="3" t="s">
        <v>8099</v>
      </c>
      <c r="D3547" s="3" t="s">
        <v>10311</v>
      </c>
      <c r="E3547" s="4">
        <v>10</v>
      </c>
      <c r="F3547" s="4">
        <v>15</v>
      </c>
      <c r="G3547" s="4">
        <v>0</v>
      </c>
      <c r="H3547" s="5">
        <v>0</v>
      </c>
    </row>
    <row r="3548" spans="1:8" ht="9" hidden="1" customHeight="1" x14ac:dyDescent="0.2">
      <c r="A3548" s="3" t="s">
        <v>10527</v>
      </c>
      <c r="B3548" s="3" t="s">
        <v>10528</v>
      </c>
      <c r="C3548" s="3" t="s">
        <v>8099</v>
      </c>
      <c r="D3548" s="3" t="s">
        <v>10311</v>
      </c>
      <c r="E3548" s="4">
        <v>0</v>
      </c>
      <c r="F3548" s="4">
        <v>9</v>
      </c>
      <c r="G3548" s="4">
        <v>1</v>
      </c>
      <c r="H3548" s="6">
        <v>7673.12</v>
      </c>
    </row>
    <row r="3549" spans="1:8" ht="9" hidden="1" customHeight="1" x14ac:dyDescent="0.2">
      <c r="A3549" s="3" t="s">
        <v>10529</v>
      </c>
      <c r="B3549" s="3" t="s">
        <v>10530</v>
      </c>
      <c r="C3549" s="3" t="s">
        <v>8099</v>
      </c>
      <c r="D3549" s="3" t="s">
        <v>10311</v>
      </c>
      <c r="E3549" s="4">
        <v>20</v>
      </c>
      <c r="F3549" s="4">
        <v>32</v>
      </c>
      <c r="G3549" s="4">
        <v>0</v>
      </c>
      <c r="H3549" s="5">
        <v>0</v>
      </c>
    </row>
    <row r="3550" spans="1:8" ht="9" hidden="1" customHeight="1" x14ac:dyDescent="0.2">
      <c r="A3550" s="3" t="s">
        <v>10531</v>
      </c>
      <c r="B3550" s="3" t="s">
        <v>10532</v>
      </c>
      <c r="C3550" s="3" t="s">
        <v>8099</v>
      </c>
      <c r="D3550" s="3" t="s">
        <v>10311</v>
      </c>
      <c r="E3550" s="4">
        <v>0</v>
      </c>
      <c r="F3550" s="4">
        <v>47</v>
      </c>
      <c r="G3550" s="4">
        <v>2</v>
      </c>
      <c r="H3550" s="6">
        <v>15346.25</v>
      </c>
    </row>
    <row r="3551" spans="1:8" ht="9" hidden="1" customHeight="1" x14ac:dyDescent="0.2">
      <c r="A3551" s="3" t="s">
        <v>10533</v>
      </c>
      <c r="B3551" s="3" t="s">
        <v>10534</v>
      </c>
      <c r="C3551" s="3" t="s">
        <v>8099</v>
      </c>
      <c r="D3551" s="3" t="s">
        <v>10311</v>
      </c>
      <c r="E3551" s="4">
        <v>0</v>
      </c>
      <c r="F3551" s="4">
        <v>28</v>
      </c>
      <c r="G3551" s="4">
        <v>1</v>
      </c>
      <c r="H3551" s="6">
        <v>7673.12</v>
      </c>
    </row>
    <row r="3552" spans="1:8" ht="9" hidden="1" customHeight="1" x14ac:dyDescent="0.2">
      <c r="A3552" s="3" t="s">
        <v>10535</v>
      </c>
      <c r="B3552" s="3" t="s">
        <v>10536</v>
      </c>
      <c r="C3552" s="3" t="s">
        <v>8099</v>
      </c>
      <c r="D3552" s="3" t="s">
        <v>10311</v>
      </c>
      <c r="E3552" s="4">
        <v>0</v>
      </c>
      <c r="F3552" s="4">
        <v>11</v>
      </c>
      <c r="G3552" s="4">
        <v>1</v>
      </c>
      <c r="H3552" s="6">
        <v>7673.12</v>
      </c>
    </row>
    <row r="3553" spans="1:8" ht="9" hidden="1" customHeight="1" x14ac:dyDescent="0.2">
      <c r="A3553" s="3" t="s">
        <v>10537</v>
      </c>
      <c r="B3553" s="3" t="s">
        <v>10538</v>
      </c>
      <c r="C3553" s="3" t="s">
        <v>8099</v>
      </c>
      <c r="D3553" s="3" t="s">
        <v>10311</v>
      </c>
      <c r="E3553" s="4">
        <v>0</v>
      </c>
      <c r="F3553" s="4">
        <v>12</v>
      </c>
      <c r="G3553" s="4">
        <v>1</v>
      </c>
      <c r="H3553" s="6">
        <v>7673.12</v>
      </c>
    </row>
    <row r="3554" spans="1:8" ht="9" hidden="1" customHeight="1" x14ac:dyDescent="0.2">
      <c r="A3554" s="3" t="s">
        <v>10539</v>
      </c>
      <c r="B3554" s="3" t="s">
        <v>10540</v>
      </c>
      <c r="C3554" s="3" t="s">
        <v>8099</v>
      </c>
      <c r="D3554" s="3" t="s">
        <v>10311</v>
      </c>
      <c r="E3554" s="4">
        <v>15</v>
      </c>
      <c r="F3554" s="4">
        <v>28</v>
      </c>
      <c r="G3554" s="4">
        <v>0</v>
      </c>
      <c r="H3554" s="5">
        <v>0</v>
      </c>
    </row>
    <row r="3555" spans="1:8" ht="9" hidden="1" customHeight="1" x14ac:dyDescent="0.2">
      <c r="A3555" s="3" t="s">
        <v>10541</v>
      </c>
      <c r="B3555" s="3" t="s">
        <v>10542</v>
      </c>
      <c r="C3555" s="3" t="s">
        <v>8099</v>
      </c>
      <c r="D3555" s="3" t="s">
        <v>10311</v>
      </c>
      <c r="E3555" s="4">
        <v>0</v>
      </c>
      <c r="F3555" s="4">
        <v>4</v>
      </c>
      <c r="G3555" s="4">
        <v>1</v>
      </c>
      <c r="H3555" s="6">
        <v>7673.13</v>
      </c>
    </row>
    <row r="3556" spans="1:8" ht="9" hidden="1" customHeight="1" x14ac:dyDescent="0.2">
      <c r="A3556" s="3" t="s">
        <v>10543</v>
      </c>
      <c r="B3556" s="3" t="s">
        <v>10544</v>
      </c>
      <c r="C3556" s="3" t="s">
        <v>8099</v>
      </c>
      <c r="D3556" s="3" t="s">
        <v>10311</v>
      </c>
      <c r="E3556" s="4">
        <v>0</v>
      </c>
      <c r="F3556" s="4">
        <v>17</v>
      </c>
      <c r="G3556" s="4">
        <v>1</v>
      </c>
      <c r="H3556" s="6">
        <v>7673.12</v>
      </c>
    </row>
    <row r="3557" spans="1:8" ht="9" hidden="1" customHeight="1" x14ac:dyDescent="0.2">
      <c r="A3557" s="3" t="s">
        <v>10545</v>
      </c>
      <c r="B3557" s="3" t="s">
        <v>10546</v>
      </c>
      <c r="C3557" s="3" t="s">
        <v>8099</v>
      </c>
      <c r="D3557" s="3" t="s">
        <v>10311</v>
      </c>
      <c r="E3557" s="4">
        <v>14</v>
      </c>
      <c r="F3557" s="4">
        <v>30</v>
      </c>
      <c r="G3557" s="4">
        <v>0</v>
      </c>
      <c r="H3557" s="5">
        <v>0</v>
      </c>
    </row>
    <row r="3558" spans="1:8" ht="9" hidden="1" customHeight="1" x14ac:dyDescent="0.2">
      <c r="A3558" s="3" t="s">
        <v>10547</v>
      </c>
      <c r="B3558" s="3" t="s">
        <v>10548</v>
      </c>
      <c r="C3558" s="3" t="s">
        <v>8099</v>
      </c>
      <c r="D3558" s="3" t="s">
        <v>10311</v>
      </c>
      <c r="E3558" s="4">
        <v>45</v>
      </c>
      <c r="F3558" s="4">
        <v>95</v>
      </c>
      <c r="G3558" s="4">
        <v>0</v>
      </c>
      <c r="H3558" s="5">
        <v>0</v>
      </c>
    </row>
    <row r="3559" spans="1:8" ht="9" hidden="1" customHeight="1" x14ac:dyDescent="0.2">
      <c r="A3559" s="3" t="s">
        <v>10549</v>
      </c>
      <c r="B3559" s="3" t="s">
        <v>10550</v>
      </c>
      <c r="C3559" s="3" t="s">
        <v>8099</v>
      </c>
      <c r="D3559" s="3" t="s">
        <v>10311</v>
      </c>
      <c r="E3559" s="4">
        <v>28</v>
      </c>
      <c r="F3559" s="4">
        <v>106</v>
      </c>
      <c r="G3559" s="4">
        <v>0</v>
      </c>
      <c r="H3559" s="5">
        <v>0</v>
      </c>
    </row>
    <row r="3560" spans="1:8" ht="9" hidden="1" customHeight="1" x14ac:dyDescent="0.2">
      <c r="A3560" s="3" t="s">
        <v>10551</v>
      </c>
      <c r="B3560" s="3" t="s">
        <v>10552</v>
      </c>
      <c r="C3560" s="3" t="s">
        <v>8099</v>
      </c>
      <c r="D3560" s="3" t="s">
        <v>10311</v>
      </c>
      <c r="E3560" s="4">
        <v>0</v>
      </c>
      <c r="F3560" s="4">
        <v>7</v>
      </c>
      <c r="G3560" s="4">
        <v>1</v>
      </c>
      <c r="H3560" s="6">
        <v>7673.13</v>
      </c>
    </row>
    <row r="3561" spans="1:8" ht="9" hidden="1" customHeight="1" x14ac:dyDescent="0.2">
      <c r="A3561" s="3" t="s">
        <v>10553</v>
      </c>
      <c r="B3561" s="3" t="s">
        <v>10554</v>
      </c>
      <c r="C3561" s="3" t="s">
        <v>8099</v>
      </c>
      <c r="D3561" s="3" t="s">
        <v>10311</v>
      </c>
      <c r="E3561" s="4">
        <v>0</v>
      </c>
      <c r="F3561" s="4">
        <v>3</v>
      </c>
      <c r="G3561" s="4">
        <v>1</v>
      </c>
      <c r="H3561" s="6">
        <v>7673.16</v>
      </c>
    </row>
    <row r="3562" spans="1:8" ht="9" hidden="1" customHeight="1" x14ac:dyDescent="0.2">
      <c r="A3562" s="3" t="s">
        <v>10555</v>
      </c>
      <c r="B3562" s="3" t="s">
        <v>10556</v>
      </c>
      <c r="C3562" s="3" t="s">
        <v>8099</v>
      </c>
      <c r="D3562" s="3" t="s">
        <v>10311</v>
      </c>
      <c r="E3562" s="4">
        <v>0</v>
      </c>
      <c r="F3562" s="4">
        <v>1</v>
      </c>
      <c r="G3562" s="4">
        <v>1</v>
      </c>
      <c r="H3562" s="6">
        <v>7673.13</v>
      </c>
    </row>
    <row r="3563" spans="1:8" ht="9" hidden="1" customHeight="1" x14ac:dyDescent="0.2">
      <c r="A3563" s="3" t="s">
        <v>10557</v>
      </c>
      <c r="B3563" s="3" t="s">
        <v>10558</v>
      </c>
      <c r="C3563" s="3" t="s">
        <v>8099</v>
      </c>
      <c r="D3563" s="3" t="s">
        <v>10311</v>
      </c>
      <c r="E3563" s="4">
        <v>0</v>
      </c>
      <c r="F3563" s="4">
        <v>18</v>
      </c>
      <c r="G3563" s="4">
        <v>1</v>
      </c>
      <c r="H3563" s="6">
        <v>7673.12</v>
      </c>
    </row>
    <row r="3564" spans="1:8" ht="9" hidden="1" customHeight="1" x14ac:dyDescent="0.2">
      <c r="A3564" s="3" t="s">
        <v>10559</v>
      </c>
      <c r="B3564" s="3" t="s">
        <v>10560</v>
      </c>
      <c r="C3564" s="3" t="s">
        <v>8099</v>
      </c>
      <c r="D3564" s="3" t="s">
        <v>10311</v>
      </c>
      <c r="E3564" s="4">
        <v>0</v>
      </c>
      <c r="F3564" s="4">
        <v>5</v>
      </c>
      <c r="G3564" s="4">
        <v>1</v>
      </c>
      <c r="H3564" s="6">
        <v>7673.12</v>
      </c>
    </row>
    <row r="3565" spans="1:8" ht="9" hidden="1" customHeight="1" x14ac:dyDescent="0.2">
      <c r="A3565" s="3" t="s">
        <v>10561</v>
      </c>
      <c r="B3565" s="3" t="s">
        <v>10562</v>
      </c>
      <c r="C3565" s="3" t="s">
        <v>8099</v>
      </c>
      <c r="D3565" s="3" t="s">
        <v>10311</v>
      </c>
      <c r="E3565" s="4">
        <v>0</v>
      </c>
      <c r="F3565" s="4">
        <v>47</v>
      </c>
      <c r="G3565" s="4">
        <v>2</v>
      </c>
      <c r="H3565" s="6">
        <v>15346.25</v>
      </c>
    </row>
    <row r="3566" spans="1:8" ht="9" hidden="1" customHeight="1" x14ac:dyDescent="0.2">
      <c r="A3566" s="3" t="s">
        <v>10563</v>
      </c>
      <c r="B3566" s="3" t="s">
        <v>10564</v>
      </c>
      <c r="C3566" s="3" t="s">
        <v>8099</v>
      </c>
      <c r="D3566" s="3" t="s">
        <v>10311</v>
      </c>
      <c r="E3566" s="4">
        <v>0</v>
      </c>
      <c r="F3566" s="4">
        <v>6</v>
      </c>
      <c r="G3566" s="4">
        <v>1</v>
      </c>
      <c r="H3566" s="6">
        <v>7673.13</v>
      </c>
    </row>
    <row r="3567" spans="1:8" ht="9" hidden="1" customHeight="1" x14ac:dyDescent="0.2">
      <c r="A3567" s="3" t="s">
        <v>10565</v>
      </c>
      <c r="B3567" s="3" t="s">
        <v>10566</v>
      </c>
      <c r="C3567" s="3" t="s">
        <v>8099</v>
      </c>
      <c r="D3567" s="3" t="s">
        <v>10311</v>
      </c>
      <c r="E3567" s="4">
        <v>0</v>
      </c>
      <c r="F3567" s="4">
        <v>18</v>
      </c>
      <c r="G3567" s="4">
        <v>1</v>
      </c>
      <c r="H3567" s="6">
        <v>7673.12</v>
      </c>
    </row>
    <row r="3568" spans="1:8" ht="9" hidden="1" customHeight="1" x14ac:dyDescent="0.2">
      <c r="A3568" s="3" t="s">
        <v>10567</v>
      </c>
      <c r="B3568" s="3" t="s">
        <v>10568</v>
      </c>
      <c r="C3568" s="3" t="s">
        <v>8099</v>
      </c>
      <c r="D3568" s="3" t="s">
        <v>10311</v>
      </c>
      <c r="E3568" s="4">
        <v>0</v>
      </c>
      <c r="F3568" s="4">
        <v>9</v>
      </c>
      <c r="G3568" s="4">
        <v>1</v>
      </c>
      <c r="H3568" s="6">
        <v>7673.13</v>
      </c>
    </row>
    <row r="3569" spans="1:8" ht="9" hidden="1" customHeight="1" x14ac:dyDescent="0.2">
      <c r="A3569" s="3" t="s">
        <v>10569</v>
      </c>
      <c r="B3569" s="3" t="s">
        <v>10570</v>
      </c>
      <c r="C3569" s="3" t="s">
        <v>8099</v>
      </c>
      <c r="D3569" s="3" t="s">
        <v>10311</v>
      </c>
      <c r="E3569" s="4">
        <v>0</v>
      </c>
      <c r="F3569" s="4">
        <v>8</v>
      </c>
      <c r="G3569" s="4">
        <v>1</v>
      </c>
      <c r="H3569" s="6">
        <v>7673.12</v>
      </c>
    </row>
    <row r="3570" spans="1:8" ht="9" hidden="1" customHeight="1" x14ac:dyDescent="0.2">
      <c r="A3570" s="3" t="s">
        <v>10571</v>
      </c>
      <c r="B3570" s="3" t="s">
        <v>10572</v>
      </c>
      <c r="C3570" s="3" t="s">
        <v>8099</v>
      </c>
      <c r="D3570" s="3" t="s">
        <v>10311</v>
      </c>
      <c r="E3570" s="4">
        <v>30</v>
      </c>
      <c r="F3570" s="4">
        <v>69</v>
      </c>
      <c r="G3570" s="4">
        <v>0</v>
      </c>
      <c r="H3570" s="5">
        <v>0</v>
      </c>
    </row>
    <row r="3571" spans="1:8" ht="9" hidden="1" customHeight="1" x14ac:dyDescent="0.2">
      <c r="A3571" s="3" t="s">
        <v>10573</v>
      </c>
      <c r="B3571" s="3" t="s">
        <v>10574</v>
      </c>
      <c r="C3571" s="3" t="s">
        <v>8099</v>
      </c>
      <c r="D3571" s="3" t="s">
        <v>10311</v>
      </c>
      <c r="E3571" s="4">
        <v>0</v>
      </c>
      <c r="F3571" s="4">
        <v>14</v>
      </c>
      <c r="G3571" s="4">
        <v>1</v>
      </c>
      <c r="H3571" s="6">
        <v>7673.12</v>
      </c>
    </row>
    <row r="3572" spans="1:8" ht="9" hidden="1" customHeight="1" x14ac:dyDescent="0.2">
      <c r="A3572" s="3" t="s">
        <v>10575</v>
      </c>
      <c r="B3572" s="3" t="s">
        <v>10576</v>
      </c>
      <c r="C3572" s="3" t="s">
        <v>8099</v>
      </c>
      <c r="D3572" s="3" t="s">
        <v>10311</v>
      </c>
      <c r="E3572" s="4">
        <v>65</v>
      </c>
      <c r="F3572" s="4">
        <v>129</v>
      </c>
      <c r="G3572" s="4">
        <v>0</v>
      </c>
      <c r="H3572" s="5">
        <v>0</v>
      </c>
    </row>
    <row r="3573" spans="1:8" ht="9" hidden="1" customHeight="1" x14ac:dyDescent="0.2">
      <c r="A3573" s="3" t="s">
        <v>10577</v>
      </c>
      <c r="B3573" s="3" t="s">
        <v>10578</v>
      </c>
      <c r="C3573" s="3" t="s">
        <v>8099</v>
      </c>
      <c r="D3573" s="3" t="s">
        <v>10311</v>
      </c>
      <c r="E3573" s="4">
        <v>0</v>
      </c>
      <c r="F3573" s="4">
        <v>12</v>
      </c>
      <c r="G3573" s="4">
        <v>1</v>
      </c>
      <c r="H3573" s="6">
        <v>7673.13</v>
      </c>
    </row>
    <row r="3574" spans="1:8" ht="9" hidden="1" customHeight="1" x14ac:dyDescent="0.2">
      <c r="A3574" s="3" t="s">
        <v>10579</v>
      </c>
      <c r="B3574" s="3" t="s">
        <v>10580</v>
      </c>
      <c r="C3574" s="3" t="s">
        <v>8099</v>
      </c>
      <c r="D3574" s="3" t="s">
        <v>10311</v>
      </c>
      <c r="E3574" s="4">
        <v>26</v>
      </c>
      <c r="F3574" s="4">
        <v>102</v>
      </c>
      <c r="G3574" s="4">
        <v>0</v>
      </c>
      <c r="H3574" s="5">
        <v>0</v>
      </c>
    </row>
    <row r="3575" spans="1:8" ht="9" hidden="1" customHeight="1" x14ac:dyDescent="0.2">
      <c r="A3575" s="3" t="s">
        <v>10581</v>
      </c>
      <c r="B3575" s="3" t="s">
        <v>10582</v>
      </c>
      <c r="C3575" s="3" t="s">
        <v>8099</v>
      </c>
      <c r="D3575" s="3" t="s">
        <v>10311</v>
      </c>
      <c r="E3575" s="4">
        <v>15</v>
      </c>
      <c r="F3575" s="4">
        <v>38</v>
      </c>
      <c r="G3575" s="4">
        <v>0</v>
      </c>
      <c r="H3575" s="5">
        <v>0</v>
      </c>
    </row>
    <row r="3576" spans="1:8" ht="9" hidden="1" customHeight="1" x14ac:dyDescent="0.2">
      <c r="A3576" s="3" t="s">
        <v>10583</v>
      </c>
      <c r="B3576" s="3" t="s">
        <v>10584</v>
      </c>
      <c r="C3576" s="3" t="s">
        <v>8099</v>
      </c>
      <c r="D3576" s="3" t="s">
        <v>10311</v>
      </c>
      <c r="E3576" s="4">
        <v>0</v>
      </c>
      <c r="F3576" s="4">
        <v>27</v>
      </c>
      <c r="G3576" s="4">
        <v>1</v>
      </c>
      <c r="H3576" s="6">
        <v>7673.12</v>
      </c>
    </row>
    <row r="3577" spans="1:8" ht="9" hidden="1" customHeight="1" x14ac:dyDescent="0.2">
      <c r="A3577" s="3" t="s">
        <v>10585</v>
      </c>
      <c r="B3577" s="3" t="s">
        <v>10586</v>
      </c>
      <c r="C3577" s="3" t="s">
        <v>8099</v>
      </c>
      <c r="D3577" s="3" t="s">
        <v>10311</v>
      </c>
      <c r="E3577" s="4">
        <v>0</v>
      </c>
      <c r="F3577" s="4">
        <v>3</v>
      </c>
      <c r="G3577" s="4">
        <v>1</v>
      </c>
      <c r="H3577" s="6">
        <v>7673.13</v>
      </c>
    </row>
    <row r="3578" spans="1:8" ht="9" hidden="1" customHeight="1" x14ac:dyDescent="0.2">
      <c r="A3578" s="3" t="s">
        <v>10587</v>
      </c>
      <c r="B3578" s="3" t="s">
        <v>10588</v>
      </c>
      <c r="C3578" s="3" t="s">
        <v>8099</v>
      </c>
      <c r="D3578" s="3" t="s">
        <v>10311</v>
      </c>
      <c r="E3578" s="4">
        <v>26</v>
      </c>
      <c r="F3578" s="4">
        <v>41</v>
      </c>
      <c r="G3578" s="4">
        <v>0</v>
      </c>
      <c r="H3578" s="5">
        <v>0</v>
      </c>
    </row>
    <row r="3579" spans="1:8" ht="9" hidden="1" customHeight="1" x14ac:dyDescent="0.2">
      <c r="A3579" s="3" t="s">
        <v>10589</v>
      </c>
      <c r="B3579" s="3" t="s">
        <v>10590</v>
      </c>
      <c r="C3579" s="3" t="s">
        <v>8099</v>
      </c>
      <c r="D3579" s="3" t="s">
        <v>10311</v>
      </c>
      <c r="E3579" s="4">
        <v>36</v>
      </c>
      <c r="F3579" s="4">
        <v>30</v>
      </c>
      <c r="G3579" s="4">
        <v>0</v>
      </c>
      <c r="H3579" s="5">
        <v>0</v>
      </c>
    </row>
    <row r="3580" spans="1:8" ht="9" hidden="1" customHeight="1" x14ac:dyDescent="0.2">
      <c r="A3580" s="3" t="s">
        <v>10591</v>
      </c>
      <c r="B3580" s="3" t="s">
        <v>10592</v>
      </c>
      <c r="C3580" s="3" t="s">
        <v>8099</v>
      </c>
      <c r="D3580" s="3" t="s">
        <v>10311</v>
      </c>
      <c r="E3580" s="4">
        <v>12</v>
      </c>
      <c r="F3580" s="4">
        <v>13</v>
      </c>
      <c r="G3580" s="4">
        <v>0</v>
      </c>
      <c r="H3580" s="5">
        <v>0</v>
      </c>
    </row>
    <row r="3581" spans="1:8" ht="9" hidden="1" customHeight="1" x14ac:dyDescent="0.2">
      <c r="A3581" s="3" t="s">
        <v>10593</v>
      </c>
      <c r="B3581" s="3" t="s">
        <v>10594</v>
      </c>
      <c r="C3581" s="3" t="s">
        <v>8099</v>
      </c>
      <c r="D3581" s="3" t="s">
        <v>10311</v>
      </c>
      <c r="E3581" s="4">
        <v>0</v>
      </c>
      <c r="F3581" s="4">
        <v>15</v>
      </c>
      <c r="G3581" s="4">
        <v>1</v>
      </c>
      <c r="H3581" s="6">
        <v>7673.12</v>
      </c>
    </row>
    <row r="3582" spans="1:8" ht="9" hidden="1" customHeight="1" x14ac:dyDescent="0.2">
      <c r="A3582" s="3" t="s">
        <v>10595</v>
      </c>
      <c r="B3582" s="3" t="s">
        <v>10596</v>
      </c>
      <c r="C3582" s="3" t="s">
        <v>8099</v>
      </c>
      <c r="D3582" s="3" t="s">
        <v>10311</v>
      </c>
      <c r="E3582" s="4">
        <v>5</v>
      </c>
      <c r="F3582" s="4">
        <v>18</v>
      </c>
      <c r="G3582" s="4">
        <v>0</v>
      </c>
      <c r="H3582" s="5">
        <v>0</v>
      </c>
    </row>
    <row r="3583" spans="1:8" ht="9" hidden="1" customHeight="1" x14ac:dyDescent="0.2">
      <c r="A3583" s="3" t="s">
        <v>10597</v>
      </c>
      <c r="B3583" s="3" t="s">
        <v>10598</v>
      </c>
      <c r="C3583" s="3" t="s">
        <v>8099</v>
      </c>
      <c r="D3583" s="3" t="s">
        <v>10311</v>
      </c>
      <c r="E3583" s="4">
        <v>0</v>
      </c>
      <c r="F3583" s="4">
        <v>2</v>
      </c>
      <c r="G3583" s="4">
        <v>1</v>
      </c>
      <c r="H3583" s="6">
        <v>7673.13</v>
      </c>
    </row>
    <row r="3584" spans="1:8" ht="9" hidden="1" customHeight="1" x14ac:dyDescent="0.2">
      <c r="A3584" s="3" t="s">
        <v>10599</v>
      </c>
      <c r="B3584" s="3" t="s">
        <v>10600</v>
      </c>
      <c r="C3584" s="3" t="s">
        <v>8099</v>
      </c>
      <c r="D3584" s="3" t="s">
        <v>10311</v>
      </c>
      <c r="E3584" s="4">
        <v>0</v>
      </c>
      <c r="F3584" s="4">
        <v>11</v>
      </c>
      <c r="G3584" s="4">
        <v>1</v>
      </c>
      <c r="H3584" s="6">
        <v>7673.12</v>
      </c>
    </row>
    <row r="3585" spans="1:8" ht="9" hidden="1" customHeight="1" x14ac:dyDescent="0.2">
      <c r="A3585" s="3" t="s">
        <v>10601</v>
      </c>
      <c r="B3585" s="3" t="s">
        <v>10602</v>
      </c>
      <c r="C3585" s="3" t="s">
        <v>8099</v>
      </c>
      <c r="D3585" s="3" t="s">
        <v>10311</v>
      </c>
      <c r="E3585" s="4">
        <v>122</v>
      </c>
      <c r="F3585" s="4">
        <v>153</v>
      </c>
      <c r="G3585" s="4">
        <v>0</v>
      </c>
      <c r="H3585" s="5">
        <v>0</v>
      </c>
    </row>
    <row r="3586" spans="1:8" ht="9" hidden="1" customHeight="1" x14ac:dyDescent="0.2">
      <c r="A3586" s="3" t="s">
        <v>10603</v>
      </c>
      <c r="B3586" s="3" t="s">
        <v>10604</v>
      </c>
      <c r="C3586" s="3" t="s">
        <v>8099</v>
      </c>
      <c r="D3586" s="3" t="s">
        <v>10311</v>
      </c>
      <c r="E3586" s="4">
        <v>0</v>
      </c>
      <c r="F3586" s="4">
        <v>20</v>
      </c>
      <c r="G3586" s="4">
        <v>1</v>
      </c>
      <c r="H3586" s="6">
        <v>7673.12</v>
      </c>
    </row>
    <row r="3587" spans="1:8" ht="9" hidden="1" customHeight="1" x14ac:dyDescent="0.2">
      <c r="A3587" s="3" t="s">
        <v>10605</v>
      </c>
      <c r="B3587" s="3" t="s">
        <v>10606</v>
      </c>
      <c r="C3587" s="3" t="s">
        <v>8099</v>
      </c>
      <c r="D3587" s="3" t="s">
        <v>10311</v>
      </c>
      <c r="E3587" s="4">
        <v>15</v>
      </c>
      <c r="F3587" s="4">
        <v>11</v>
      </c>
      <c r="G3587" s="4">
        <v>0</v>
      </c>
      <c r="H3587" s="5">
        <v>0</v>
      </c>
    </row>
    <row r="3588" spans="1:8" ht="9" hidden="1" customHeight="1" x14ac:dyDescent="0.2">
      <c r="A3588" s="3" t="s">
        <v>10607</v>
      </c>
      <c r="B3588" s="3" t="s">
        <v>10608</v>
      </c>
      <c r="C3588" s="3" t="s">
        <v>8099</v>
      </c>
      <c r="D3588" s="3" t="s">
        <v>10311</v>
      </c>
      <c r="E3588" s="4">
        <v>40</v>
      </c>
      <c r="F3588" s="4">
        <v>237</v>
      </c>
      <c r="G3588" s="4">
        <v>3</v>
      </c>
      <c r="H3588" s="6">
        <v>23019.37</v>
      </c>
    </row>
    <row r="3589" spans="1:8" ht="9" hidden="1" customHeight="1" x14ac:dyDescent="0.2">
      <c r="A3589" s="3" t="s">
        <v>10609</v>
      </c>
      <c r="B3589" s="3" t="s">
        <v>10610</v>
      </c>
      <c r="C3589" s="3" t="s">
        <v>8099</v>
      </c>
      <c r="D3589" s="3" t="s">
        <v>10311</v>
      </c>
      <c r="E3589" s="4">
        <v>0</v>
      </c>
      <c r="F3589" s="4">
        <v>9</v>
      </c>
      <c r="G3589" s="4">
        <v>1</v>
      </c>
      <c r="H3589" s="6">
        <v>7673.12</v>
      </c>
    </row>
    <row r="3590" spans="1:8" ht="9" hidden="1" customHeight="1" x14ac:dyDescent="0.2">
      <c r="A3590" s="3" t="s">
        <v>10611</v>
      </c>
      <c r="B3590" s="3" t="s">
        <v>10612</v>
      </c>
      <c r="C3590" s="3" t="s">
        <v>8099</v>
      </c>
      <c r="D3590" s="3" t="s">
        <v>10311</v>
      </c>
      <c r="E3590" s="4">
        <v>0</v>
      </c>
      <c r="F3590" s="4">
        <v>21</v>
      </c>
      <c r="G3590" s="4">
        <v>1</v>
      </c>
      <c r="H3590" s="6">
        <v>7673.12</v>
      </c>
    </row>
    <row r="3591" spans="1:8" ht="9" hidden="1" customHeight="1" x14ac:dyDescent="0.2">
      <c r="A3591" s="3" t="s">
        <v>10613</v>
      </c>
      <c r="B3591" s="3" t="s">
        <v>10614</v>
      </c>
      <c r="C3591" s="3" t="s">
        <v>8099</v>
      </c>
      <c r="D3591" s="3" t="s">
        <v>10311</v>
      </c>
      <c r="E3591" s="4">
        <v>0</v>
      </c>
      <c r="F3591" s="4">
        <v>12</v>
      </c>
      <c r="G3591" s="4">
        <v>1</v>
      </c>
      <c r="H3591" s="6">
        <v>7673.12</v>
      </c>
    </row>
    <row r="3592" spans="1:8" ht="9" hidden="1" customHeight="1" x14ac:dyDescent="0.2">
      <c r="A3592" s="3" t="s">
        <v>10615</v>
      </c>
      <c r="B3592" s="3" t="s">
        <v>10616</v>
      </c>
      <c r="C3592" s="3" t="s">
        <v>8099</v>
      </c>
      <c r="D3592" s="3" t="s">
        <v>10311</v>
      </c>
      <c r="E3592" s="4">
        <v>0</v>
      </c>
      <c r="F3592" s="4">
        <v>25</v>
      </c>
      <c r="G3592" s="4">
        <v>1</v>
      </c>
      <c r="H3592" s="6">
        <v>7673.12</v>
      </c>
    </row>
    <row r="3593" spans="1:8" ht="9" hidden="1" customHeight="1" x14ac:dyDescent="0.2">
      <c r="A3593" s="3" t="s">
        <v>10617</v>
      </c>
      <c r="B3593" s="3" t="s">
        <v>10618</v>
      </c>
      <c r="C3593" s="3" t="s">
        <v>8099</v>
      </c>
      <c r="D3593" s="3" t="s">
        <v>10311</v>
      </c>
      <c r="E3593" s="4">
        <v>0</v>
      </c>
      <c r="F3593" s="4">
        <v>1</v>
      </c>
      <c r="G3593" s="4">
        <v>1</v>
      </c>
      <c r="H3593" s="6">
        <v>7673.13</v>
      </c>
    </row>
    <row r="3594" spans="1:8" ht="9" hidden="1" customHeight="1" x14ac:dyDescent="0.2">
      <c r="A3594" s="3" t="s">
        <v>10619</v>
      </c>
      <c r="B3594" s="3" t="s">
        <v>10620</v>
      </c>
      <c r="C3594" s="3" t="s">
        <v>8099</v>
      </c>
      <c r="D3594" s="3" t="s">
        <v>10311</v>
      </c>
      <c r="E3594" s="4">
        <v>35</v>
      </c>
      <c r="F3594" s="4">
        <v>48</v>
      </c>
      <c r="G3594" s="4">
        <v>0</v>
      </c>
      <c r="H3594" s="5">
        <v>0</v>
      </c>
    </row>
    <row r="3595" spans="1:8" ht="9" hidden="1" customHeight="1" x14ac:dyDescent="0.2">
      <c r="A3595" s="3" t="s">
        <v>10621</v>
      </c>
      <c r="B3595" s="3" t="s">
        <v>10622</v>
      </c>
      <c r="C3595" s="3" t="s">
        <v>8099</v>
      </c>
      <c r="D3595" s="3" t="s">
        <v>10311</v>
      </c>
      <c r="E3595" s="4">
        <v>32</v>
      </c>
      <c r="F3595" s="4">
        <v>84</v>
      </c>
      <c r="G3595" s="4">
        <v>0</v>
      </c>
      <c r="H3595" s="5">
        <v>0</v>
      </c>
    </row>
    <row r="3596" spans="1:8" ht="9" hidden="1" customHeight="1" x14ac:dyDescent="0.2">
      <c r="A3596" s="3" t="s">
        <v>10623</v>
      </c>
      <c r="B3596" s="3" t="s">
        <v>10624</v>
      </c>
      <c r="C3596" s="3" t="s">
        <v>8099</v>
      </c>
      <c r="D3596" s="3" t="s">
        <v>10311</v>
      </c>
      <c r="E3596" s="4">
        <v>15</v>
      </c>
      <c r="F3596" s="4">
        <v>14</v>
      </c>
      <c r="G3596" s="4">
        <v>0</v>
      </c>
      <c r="H3596" s="5">
        <v>0</v>
      </c>
    </row>
    <row r="3597" spans="1:8" ht="9" hidden="1" customHeight="1" x14ac:dyDescent="0.2">
      <c r="A3597" s="3" t="s">
        <v>10625</v>
      </c>
      <c r="B3597" s="3" t="s">
        <v>10626</v>
      </c>
      <c r="C3597" s="3" t="s">
        <v>8099</v>
      </c>
      <c r="D3597" s="3" t="s">
        <v>10311</v>
      </c>
      <c r="E3597" s="4">
        <v>50</v>
      </c>
      <c r="F3597" s="4">
        <v>85</v>
      </c>
      <c r="G3597" s="4">
        <v>0</v>
      </c>
      <c r="H3597" s="5">
        <v>0</v>
      </c>
    </row>
    <row r="3598" spans="1:8" ht="9" hidden="1" customHeight="1" x14ac:dyDescent="0.2">
      <c r="A3598" s="3" t="s">
        <v>10627</v>
      </c>
      <c r="B3598" s="3" t="s">
        <v>10628</v>
      </c>
      <c r="C3598" s="3" t="s">
        <v>8099</v>
      </c>
      <c r="D3598" s="3" t="s">
        <v>10311</v>
      </c>
      <c r="E3598" s="4">
        <v>30</v>
      </c>
      <c r="F3598" s="4">
        <v>66</v>
      </c>
      <c r="G3598" s="4">
        <v>0</v>
      </c>
      <c r="H3598" s="5">
        <v>0</v>
      </c>
    </row>
    <row r="3599" spans="1:8" ht="9" hidden="1" customHeight="1" x14ac:dyDescent="0.2">
      <c r="A3599" s="3" t="s">
        <v>10629</v>
      </c>
      <c r="B3599" s="3" t="s">
        <v>10630</v>
      </c>
      <c r="C3599" s="3" t="s">
        <v>8099</v>
      </c>
      <c r="D3599" s="3" t="s">
        <v>10311</v>
      </c>
      <c r="E3599" s="4">
        <v>0</v>
      </c>
      <c r="F3599" s="4">
        <v>73</v>
      </c>
      <c r="G3599" s="4">
        <v>2</v>
      </c>
      <c r="H3599" s="6">
        <v>15346.25</v>
      </c>
    </row>
    <row r="3600" spans="1:8" ht="9" hidden="1" customHeight="1" x14ac:dyDescent="0.2">
      <c r="A3600" s="3" t="s">
        <v>10631</v>
      </c>
      <c r="B3600" s="3" t="s">
        <v>10632</v>
      </c>
      <c r="C3600" s="3" t="s">
        <v>8099</v>
      </c>
      <c r="D3600" s="3" t="s">
        <v>10311</v>
      </c>
      <c r="E3600" s="4">
        <v>14</v>
      </c>
      <c r="F3600" s="4">
        <v>20</v>
      </c>
      <c r="G3600" s="4">
        <v>0</v>
      </c>
      <c r="H3600" s="5">
        <v>0</v>
      </c>
    </row>
    <row r="3601" spans="1:8" ht="9" hidden="1" customHeight="1" x14ac:dyDescent="0.2">
      <c r="A3601" s="3" t="s">
        <v>10633</v>
      </c>
      <c r="B3601" s="3" t="s">
        <v>10634</v>
      </c>
      <c r="C3601" s="3" t="s">
        <v>8099</v>
      </c>
      <c r="D3601" s="3" t="s">
        <v>10311</v>
      </c>
      <c r="E3601" s="4">
        <v>0</v>
      </c>
      <c r="F3601" s="4">
        <v>11</v>
      </c>
      <c r="G3601" s="4">
        <v>1</v>
      </c>
      <c r="H3601" s="6">
        <v>7673.12</v>
      </c>
    </row>
    <row r="3602" spans="1:8" ht="9" hidden="1" customHeight="1" x14ac:dyDescent="0.2">
      <c r="A3602" s="3" t="s">
        <v>10635</v>
      </c>
      <c r="B3602" s="3" t="s">
        <v>10636</v>
      </c>
      <c r="C3602" s="3" t="s">
        <v>8099</v>
      </c>
      <c r="D3602" s="3" t="s">
        <v>10311</v>
      </c>
      <c r="E3602" s="4">
        <v>0</v>
      </c>
      <c r="F3602" s="4">
        <v>2</v>
      </c>
      <c r="G3602" s="4">
        <v>1</v>
      </c>
      <c r="H3602" s="6">
        <v>7673.13</v>
      </c>
    </row>
    <row r="3603" spans="1:8" ht="9" hidden="1" customHeight="1" x14ac:dyDescent="0.2">
      <c r="A3603" s="3" t="s">
        <v>10637</v>
      </c>
      <c r="B3603" s="3" t="s">
        <v>10638</v>
      </c>
      <c r="C3603" s="3" t="s">
        <v>8099</v>
      </c>
      <c r="D3603" s="3" t="s">
        <v>10311</v>
      </c>
      <c r="E3603" s="4">
        <v>0</v>
      </c>
      <c r="F3603" s="4">
        <v>36</v>
      </c>
      <c r="G3603" s="4">
        <v>1</v>
      </c>
      <c r="H3603" s="6">
        <v>7673.12</v>
      </c>
    </row>
    <row r="3604" spans="1:8" ht="9" hidden="1" customHeight="1" x14ac:dyDescent="0.2">
      <c r="A3604" s="3" t="s">
        <v>10639</v>
      </c>
      <c r="B3604" s="3" t="s">
        <v>10640</v>
      </c>
      <c r="C3604" s="3" t="s">
        <v>8099</v>
      </c>
      <c r="D3604" s="3" t="s">
        <v>10311</v>
      </c>
      <c r="E3604" s="4">
        <v>0</v>
      </c>
      <c r="F3604" s="4">
        <v>25</v>
      </c>
      <c r="G3604" s="4">
        <v>1</v>
      </c>
      <c r="H3604" s="6">
        <v>7673.12</v>
      </c>
    </row>
    <row r="3605" spans="1:8" ht="9" hidden="1" customHeight="1" x14ac:dyDescent="0.2">
      <c r="A3605" s="3" t="s">
        <v>10641</v>
      </c>
      <c r="B3605" s="3" t="s">
        <v>10642</v>
      </c>
      <c r="C3605" s="3" t="s">
        <v>8099</v>
      </c>
      <c r="D3605" s="3" t="s">
        <v>10311</v>
      </c>
      <c r="E3605" s="4">
        <v>19</v>
      </c>
      <c r="F3605" s="4">
        <v>43</v>
      </c>
      <c r="G3605" s="4">
        <v>0</v>
      </c>
      <c r="H3605" s="5">
        <v>0</v>
      </c>
    </row>
    <row r="3606" spans="1:8" ht="9" hidden="1" customHeight="1" x14ac:dyDescent="0.2">
      <c r="A3606" s="3" t="s">
        <v>10643</v>
      </c>
      <c r="B3606" s="3" t="s">
        <v>10644</v>
      </c>
      <c r="C3606" s="3" t="s">
        <v>8099</v>
      </c>
      <c r="D3606" s="3" t="s">
        <v>10311</v>
      </c>
      <c r="E3606" s="4">
        <v>0</v>
      </c>
      <c r="F3606" s="4">
        <v>1</v>
      </c>
      <c r="G3606" s="4">
        <v>1</v>
      </c>
      <c r="H3606" s="6">
        <v>7673.15</v>
      </c>
    </row>
    <row r="3607" spans="1:8" ht="9" hidden="1" customHeight="1" x14ac:dyDescent="0.2">
      <c r="A3607" s="3" t="s">
        <v>10645</v>
      </c>
      <c r="B3607" s="3" t="s">
        <v>10646</v>
      </c>
      <c r="C3607" s="3" t="s">
        <v>8099</v>
      </c>
      <c r="D3607" s="3" t="s">
        <v>10311</v>
      </c>
      <c r="E3607" s="4">
        <v>10</v>
      </c>
      <c r="F3607" s="4">
        <v>74</v>
      </c>
      <c r="G3607" s="4">
        <v>1</v>
      </c>
      <c r="H3607" s="6">
        <v>7673.12</v>
      </c>
    </row>
    <row r="3608" spans="1:8" ht="9" hidden="1" customHeight="1" x14ac:dyDescent="0.2">
      <c r="A3608" s="3" t="s">
        <v>10647</v>
      </c>
      <c r="B3608" s="3" t="s">
        <v>10648</v>
      </c>
      <c r="C3608" s="3" t="s">
        <v>8099</v>
      </c>
      <c r="D3608" s="3" t="s">
        <v>10311</v>
      </c>
      <c r="E3608" s="4">
        <v>0</v>
      </c>
      <c r="F3608" s="4">
        <v>5</v>
      </c>
      <c r="G3608" s="4">
        <v>1</v>
      </c>
      <c r="H3608" s="6">
        <v>7673.13</v>
      </c>
    </row>
    <row r="3609" spans="1:8" ht="9" hidden="1" customHeight="1" x14ac:dyDescent="0.2">
      <c r="A3609" s="3" t="s">
        <v>10649</v>
      </c>
      <c r="B3609" s="3" t="s">
        <v>10650</v>
      </c>
      <c r="C3609" s="3" t="s">
        <v>8099</v>
      </c>
      <c r="D3609" s="3" t="s">
        <v>10311</v>
      </c>
      <c r="E3609" s="4">
        <v>0</v>
      </c>
      <c r="F3609" s="4">
        <v>16</v>
      </c>
      <c r="G3609" s="4">
        <v>1</v>
      </c>
      <c r="H3609" s="6">
        <v>7673.12</v>
      </c>
    </row>
    <row r="3610" spans="1:8" ht="9" hidden="1" customHeight="1" x14ac:dyDescent="0.2">
      <c r="A3610" s="3" t="s">
        <v>10651</v>
      </c>
      <c r="B3610" s="3" t="s">
        <v>10652</v>
      </c>
      <c r="C3610" s="3" t="s">
        <v>8099</v>
      </c>
      <c r="D3610" s="3" t="s">
        <v>10311</v>
      </c>
      <c r="E3610" s="4">
        <v>64</v>
      </c>
      <c r="F3610" s="4">
        <v>185</v>
      </c>
      <c r="G3610" s="4">
        <v>0</v>
      </c>
      <c r="H3610" s="5">
        <v>0</v>
      </c>
    </row>
    <row r="3611" spans="1:8" ht="9" hidden="1" customHeight="1" x14ac:dyDescent="0.2">
      <c r="A3611" s="3" t="s">
        <v>10653</v>
      </c>
      <c r="B3611" s="3" t="s">
        <v>10654</v>
      </c>
      <c r="C3611" s="3" t="s">
        <v>8099</v>
      </c>
      <c r="D3611" s="3" t="s">
        <v>10311</v>
      </c>
      <c r="E3611" s="4">
        <v>657</v>
      </c>
      <c r="F3611" s="4">
        <v>1293</v>
      </c>
      <c r="G3611" s="4">
        <v>0</v>
      </c>
      <c r="H3611" s="5">
        <v>0</v>
      </c>
    </row>
    <row r="3612" spans="1:8" ht="9" hidden="1" customHeight="1" x14ac:dyDescent="0.2">
      <c r="A3612" s="3" t="s">
        <v>10655</v>
      </c>
      <c r="B3612" s="3" t="s">
        <v>10656</v>
      </c>
      <c r="C3612" s="3" t="s">
        <v>8099</v>
      </c>
      <c r="D3612" s="3" t="s">
        <v>10311</v>
      </c>
      <c r="E3612" s="4">
        <v>0</v>
      </c>
      <c r="F3612" s="4">
        <v>2</v>
      </c>
      <c r="G3612" s="4">
        <v>1</v>
      </c>
      <c r="H3612" s="6">
        <v>7673.16</v>
      </c>
    </row>
    <row r="3613" spans="1:8" ht="9" hidden="1" customHeight="1" x14ac:dyDescent="0.2">
      <c r="A3613" s="3" t="s">
        <v>10657</v>
      </c>
      <c r="B3613" s="3" t="s">
        <v>10658</v>
      </c>
      <c r="C3613" s="3" t="s">
        <v>8099</v>
      </c>
      <c r="D3613" s="3" t="s">
        <v>10311</v>
      </c>
      <c r="E3613" s="4">
        <v>0</v>
      </c>
      <c r="F3613" s="4">
        <v>18</v>
      </c>
      <c r="G3613" s="4">
        <v>1</v>
      </c>
      <c r="H3613" s="6">
        <v>7673.12</v>
      </c>
    </row>
    <row r="3614" spans="1:8" ht="9" hidden="1" customHeight="1" x14ac:dyDescent="0.2">
      <c r="A3614" s="3" t="s">
        <v>10659</v>
      </c>
      <c r="B3614" s="3" t="s">
        <v>10660</v>
      </c>
      <c r="C3614" s="3" t="s">
        <v>8099</v>
      </c>
      <c r="D3614" s="3" t="s">
        <v>10311</v>
      </c>
      <c r="E3614" s="4">
        <v>15</v>
      </c>
      <c r="F3614" s="4">
        <v>69</v>
      </c>
      <c r="G3614" s="4">
        <v>0</v>
      </c>
      <c r="H3614" s="5">
        <v>0</v>
      </c>
    </row>
    <row r="3615" spans="1:8" ht="9" hidden="1" customHeight="1" x14ac:dyDescent="0.2">
      <c r="A3615" s="3" t="s">
        <v>10661</v>
      </c>
      <c r="B3615" s="3" t="s">
        <v>10662</v>
      </c>
      <c r="C3615" s="3" t="s">
        <v>8099</v>
      </c>
      <c r="D3615" s="3" t="s">
        <v>10311</v>
      </c>
      <c r="E3615" s="4">
        <v>0</v>
      </c>
      <c r="F3615" s="4">
        <v>32</v>
      </c>
      <c r="G3615" s="4">
        <v>1</v>
      </c>
      <c r="H3615" s="6">
        <v>7673.12</v>
      </c>
    </row>
    <row r="3616" spans="1:8" ht="9" hidden="1" customHeight="1" x14ac:dyDescent="0.2">
      <c r="A3616" s="3" t="s">
        <v>10663</v>
      </c>
      <c r="B3616" s="3" t="s">
        <v>10664</v>
      </c>
      <c r="C3616" s="3" t="s">
        <v>8099</v>
      </c>
      <c r="D3616" s="3" t="s">
        <v>10311</v>
      </c>
      <c r="E3616" s="4">
        <v>177</v>
      </c>
      <c r="F3616" s="4">
        <v>734</v>
      </c>
      <c r="G3616" s="4">
        <v>9</v>
      </c>
      <c r="H3616" s="6">
        <v>69058.12</v>
      </c>
    </row>
    <row r="3617" spans="1:8" ht="9" hidden="1" customHeight="1" x14ac:dyDescent="0.2">
      <c r="A3617" s="3" t="s">
        <v>10665</v>
      </c>
      <c r="B3617" s="3" t="s">
        <v>10666</v>
      </c>
      <c r="C3617" s="3" t="s">
        <v>8099</v>
      </c>
      <c r="D3617" s="3" t="s">
        <v>10311</v>
      </c>
      <c r="E3617" s="4">
        <v>0</v>
      </c>
      <c r="F3617" s="4">
        <v>1</v>
      </c>
      <c r="G3617" s="4">
        <v>1</v>
      </c>
      <c r="H3617" s="6">
        <v>7673.14</v>
      </c>
    </row>
    <row r="3618" spans="1:8" ht="9" hidden="1" customHeight="1" x14ac:dyDescent="0.2">
      <c r="A3618" s="3" t="s">
        <v>10667</v>
      </c>
      <c r="B3618" s="3" t="s">
        <v>10668</v>
      </c>
      <c r="C3618" s="3" t="s">
        <v>8099</v>
      </c>
      <c r="D3618" s="3" t="s">
        <v>10311</v>
      </c>
      <c r="E3618" s="4">
        <v>0</v>
      </c>
      <c r="F3618" s="4">
        <v>19</v>
      </c>
      <c r="G3618" s="4">
        <v>1</v>
      </c>
      <c r="H3618" s="6">
        <v>7673.12</v>
      </c>
    </row>
    <row r="3619" spans="1:8" ht="9" hidden="1" customHeight="1" x14ac:dyDescent="0.2">
      <c r="A3619" s="3" t="s">
        <v>10669</v>
      </c>
      <c r="B3619" s="3" t="s">
        <v>10670</v>
      </c>
      <c r="C3619" s="3" t="s">
        <v>8099</v>
      </c>
      <c r="D3619" s="3" t="s">
        <v>10311</v>
      </c>
      <c r="E3619" s="4">
        <v>20</v>
      </c>
      <c r="F3619" s="4">
        <v>35</v>
      </c>
      <c r="G3619" s="4">
        <v>0</v>
      </c>
      <c r="H3619" s="5">
        <v>0</v>
      </c>
    </row>
    <row r="3620" spans="1:8" ht="9" hidden="1" customHeight="1" x14ac:dyDescent="0.2">
      <c r="A3620" s="3" t="s">
        <v>10671</v>
      </c>
      <c r="B3620" s="3" t="s">
        <v>10672</v>
      </c>
      <c r="C3620" s="3" t="s">
        <v>8099</v>
      </c>
      <c r="D3620" s="3" t="s">
        <v>10311</v>
      </c>
      <c r="E3620" s="4">
        <v>0</v>
      </c>
      <c r="F3620" s="4">
        <v>10</v>
      </c>
      <c r="G3620" s="4">
        <v>1</v>
      </c>
      <c r="H3620" s="6">
        <v>7673.12</v>
      </c>
    </row>
    <row r="3621" spans="1:8" ht="9" hidden="1" customHeight="1" x14ac:dyDescent="0.2">
      <c r="A3621" s="3" t="s">
        <v>10673</v>
      </c>
      <c r="B3621" s="3" t="s">
        <v>10674</v>
      </c>
      <c r="C3621" s="3" t="s">
        <v>8099</v>
      </c>
      <c r="D3621" s="3" t="s">
        <v>10311</v>
      </c>
      <c r="E3621" s="4">
        <v>0</v>
      </c>
      <c r="F3621" s="4">
        <v>9</v>
      </c>
      <c r="G3621" s="4">
        <v>1</v>
      </c>
      <c r="H3621" s="6">
        <v>7673.13</v>
      </c>
    </row>
    <row r="3622" spans="1:8" ht="9" hidden="1" customHeight="1" x14ac:dyDescent="0.2">
      <c r="A3622" s="3" t="s">
        <v>10675</v>
      </c>
      <c r="B3622" s="3" t="s">
        <v>10676</v>
      </c>
      <c r="C3622" s="3" t="s">
        <v>8099</v>
      </c>
      <c r="D3622" s="3" t="s">
        <v>10311</v>
      </c>
      <c r="E3622" s="4">
        <v>0</v>
      </c>
      <c r="F3622" s="4">
        <v>5</v>
      </c>
      <c r="G3622" s="4">
        <v>1</v>
      </c>
      <c r="H3622" s="6">
        <v>7673.13</v>
      </c>
    </row>
    <row r="3623" spans="1:8" ht="9" hidden="1" customHeight="1" x14ac:dyDescent="0.2">
      <c r="A3623" s="3" t="s">
        <v>10677</v>
      </c>
      <c r="B3623" s="3" t="s">
        <v>10678</v>
      </c>
      <c r="C3623" s="3" t="s">
        <v>8099</v>
      </c>
      <c r="D3623" s="3" t="s">
        <v>10311</v>
      </c>
      <c r="E3623" s="4">
        <v>14</v>
      </c>
      <c r="F3623" s="4">
        <v>45</v>
      </c>
      <c r="G3623" s="4">
        <v>0</v>
      </c>
      <c r="H3623" s="5">
        <v>0</v>
      </c>
    </row>
    <row r="3624" spans="1:8" ht="9" hidden="1" customHeight="1" x14ac:dyDescent="0.2">
      <c r="A3624" s="3" t="s">
        <v>10679</v>
      </c>
      <c r="B3624" s="3" t="s">
        <v>10680</v>
      </c>
      <c r="C3624" s="3" t="s">
        <v>8099</v>
      </c>
      <c r="D3624" s="3" t="s">
        <v>10311</v>
      </c>
      <c r="E3624" s="4">
        <v>15</v>
      </c>
      <c r="F3624" s="4">
        <v>53</v>
      </c>
      <c r="G3624" s="4">
        <v>0</v>
      </c>
      <c r="H3624" s="5">
        <v>0</v>
      </c>
    </row>
    <row r="3625" spans="1:8" ht="9" hidden="1" customHeight="1" x14ac:dyDescent="0.2">
      <c r="A3625" s="3" t="s">
        <v>10681</v>
      </c>
      <c r="B3625" s="3" t="s">
        <v>10682</v>
      </c>
      <c r="C3625" s="3" t="s">
        <v>8099</v>
      </c>
      <c r="D3625" s="3" t="s">
        <v>10683</v>
      </c>
      <c r="E3625" s="4">
        <v>0</v>
      </c>
      <c r="F3625" s="4">
        <v>1</v>
      </c>
      <c r="G3625" s="4">
        <v>1</v>
      </c>
      <c r="H3625" s="6">
        <v>7673.13</v>
      </c>
    </row>
    <row r="3626" spans="1:8" ht="9" hidden="1" customHeight="1" x14ac:dyDescent="0.2">
      <c r="A3626" s="3" t="s">
        <v>10684</v>
      </c>
      <c r="B3626" s="3" t="s">
        <v>10685</v>
      </c>
      <c r="C3626" s="3" t="s">
        <v>8099</v>
      </c>
      <c r="D3626" s="3" t="s">
        <v>10683</v>
      </c>
      <c r="E3626" s="4">
        <v>50</v>
      </c>
      <c r="F3626" s="4">
        <v>43</v>
      </c>
      <c r="G3626" s="4">
        <v>0</v>
      </c>
      <c r="H3626" s="5">
        <v>0</v>
      </c>
    </row>
    <row r="3627" spans="1:8" ht="9" hidden="1" customHeight="1" x14ac:dyDescent="0.2">
      <c r="A3627" s="3" t="s">
        <v>10686</v>
      </c>
      <c r="B3627" s="3" t="s">
        <v>10687</v>
      </c>
      <c r="C3627" s="3" t="s">
        <v>8099</v>
      </c>
      <c r="D3627" s="3" t="s">
        <v>10683</v>
      </c>
      <c r="E3627" s="4">
        <v>0</v>
      </c>
      <c r="F3627" s="4">
        <v>25</v>
      </c>
      <c r="G3627" s="4">
        <v>1</v>
      </c>
      <c r="H3627" s="6">
        <v>7673.13</v>
      </c>
    </row>
    <row r="3628" spans="1:8" ht="9" hidden="1" customHeight="1" x14ac:dyDescent="0.2">
      <c r="A3628" s="3" t="s">
        <v>10688</v>
      </c>
      <c r="B3628" s="3" t="s">
        <v>10689</v>
      </c>
      <c r="C3628" s="3" t="s">
        <v>8099</v>
      </c>
      <c r="D3628" s="3" t="s">
        <v>10683</v>
      </c>
      <c r="E3628" s="4">
        <v>2</v>
      </c>
      <c r="F3628" s="4">
        <v>29</v>
      </c>
      <c r="G3628" s="4">
        <v>1</v>
      </c>
      <c r="H3628" s="6">
        <v>7673.12</v>
      </c>
    </row>
    <row r="3629" spans="1:8" ht="9" hidden="1" customHeight="1" x14ac:dyDescent="0.2">
      <c r="A3629" s="3" t="s">
        <v>10690</v>
      </c>
      <c r="B3629" s="3" t="s">
        <v>10691</v>
      </c>
      <c r="C3629" s="3" t="s">
        <v>8099</v>
      </c>
      <c r="D3629" s="3" t="s">
        <v>10683</v>
      </c>
      <c r="E3629" s="4">
        <v>0</v>
      </c>
      <c r="F3629" s="4">
        <v>62</v>
      </c>
      <c r="G3629" s="4">
        <v>2</v>
      </c>
      <c r="H3629" s="6">
        <v>15346.25</v>
      </c>
    </row>
    <row r="3630" spans="1:8" ht="9" hidden="1" customHeight="1" x14ac:dyDescent="0.2">
      <c r="A3630" s="3" t="s">
        <v>10692</v>
      </c>
      <c r="B3630" s="3" t="s">
        <v>10693</v>
      </c>
      <c r="C3630" s="3" t="s">
        <v>8099</v>
      </c>
      <c r="D3630" s="3" t="s">
        <v>10683</v>
      </c>
      <c r="E3630" s="4">
        <v>0</v>
      </c>
      <c r="F3630" s="4">
        <v>2</v>
      </c>
      <c r="G3630" s="4">
        <v>1</v>
      </c>
      <c r="H3630" s="6">
        <v>7673.14</v>
      </c>
    </row>
    <row r="3631" spans="1:8" ht="9" hidden="1" customHeight="1" x14ac:dyDescent="0.2">
      <c r="A3631" s="3" t="s">
        <v>10694</v>
      </c>
      <c r="B3631" s="3" t="s">
        <v>10695</v>
      </c>
      <c r="C3631" s="3" t="s">
        <v>8099</v>
      </c>
      <c r="D3631" s="3" t="s">
        <v>10683</v>
      </c>
      <c r="E3631" s="4">
        <v>0</v>
      </c>
      <c r="F3631" s="4">
        <v>85</v>
      </c>
      <c r="G3631" s="4">
        <v>3</v>
      </c>
      <c r="H3631" s="6">
        <v>23019.37</v>
      </c>
    </row>
    <row r="3632" spans="1:8" ht="9" hidden="1" customHeight="1" x14ac:dyDescent="0.2">
      <c r="A3632" s="3" t="s">
        <v>10696</v>
      </c>
      <c r="B3632" s="3" t="s">
        <v>10697</v>
      </c>
      <c r="C3632" s="3" t="s">
        <v>8099</v>
      </c>
      <c r="D3632" s="3" t="s">
        <v>10683</v>
      </c>
      <c r="E3632" s="4">
        <v>4</v>
      </c>
      <c r="F3632" s="4">
        <v>41</v>
      </c>
      <c r="G3632" s="4">
        <v>1</v>
      </c>
      <c r="H3632" s="6">
        <v>7673.12</v>
      </c>
    </row>
    <row r="3633" spans="1:8" ht="9" hidden="1" customHeight="1" x14ac:dyDescent="0.2">
      <c r="A3633" s="3" t="s">
        <v>10698</v>
      </c>
      <c r="B3633" s="3" t="s">
        <v>10699</v>
      </c>
      <c r="C3633" s="3" t="s">
        <v>8099</v>
      </c>
      <c r="D3633" s="3" t="s">
        <v>10683</v>
      </c>
      <c r="E3633" s="4">
        <v>33</v>
      </c>
      <c r="F3633" s="4">
        <v>90</v>
      </c>
      <c r="G3633" s="4">
        <v>0</v>
      </c>
      <c r="H3633" s="5">
        <v>0</v>
      </c>
    </row>
    <row r="3634" spans="1:8" ht="9" hidden="1" customHeight="1" x14ac:dyDescent="0.2">
      <c r="A3634" s="3" t="s">
        <v>10700</v>
      </c>
      <c r="B3634" s="3" t="s">
        <v>10701</v>
      </c>
      <c r="C3634" s="3" t="s">
        <v>8099</v>
      </c>
      <c r="D3634" s="3" t="s">
        <v>10683</v>
      </c>
      <c r="E3634" s="4">
        <v>0</v>
      </c>
      <c r="F3634" s="4">
        <v>41</v>
      </c>
      <c r="G3634" s="4">
        <v>2</v>
      </c>
      <c r="H3634" s="6">
        <v>15346.25</v>
      </c>
    </row>
    <row r="3635" spans="1:8" ht="9" hidden="1" customHeight="1" x14ac:dyDescent="0.2">
      <c r="A3635" s="3" t="s">
        <v>10702</v>
      </c>
      <c r="B3635" s="3" t="s">
        <v>10703</v>
      </c>
      <c r="C3635" s="3" t="s">
        <v>8099</v>
      </c>
      <c r="D3635" s="3" t="s">
        <v>10683</v>
      </c>
      <c r="E3635" s="4">
        <v>0</v>
      </c>
      <c r="F3635" s="4">
        <v>21</v>
      </c>
      <c r="G3635" s="4">
        <v>1</v>
      </c>
      <c r="H3635" s="6">
        <v>7673.12</v>
      </c>
    </row>
    <row r="3636" spans="1:8" ht="9" hidden="1" customHeight="1" x14ac:dyDescent="0.2">
      <c r="A3636" s="3" t="s">
        <v>10704</v>
      </c>
      <c r="B3636" s="3" t="s">
        <v>10705</v>
      </c>
      <c r="C3636" s="3" t="s">
        <v>8099</v>
      </c>
      <c r="D3636" s="3" t="s">
        <v>10683</v>
      </c>
      <c r="E3636" s="4">
        <v>0</v>
      </c>
      <c r="F3636" s="4">
        <v>23</v>
      </c>
      <c r="G3636" s="4">
        <v>1</v>
      </c>
      <c r="H3636" s="6">
        <v>7673.12</v>
      </c>
    </row>
    <row r="3637" spans="1:8" ht="9" hidden="1" customHeight="1" x14ac:dyDescent="0.2">
      <c r="A3637" s="3" t="s">
        <v>10706</v>
      </c>
      <c r="B3637" s="3" t="s">
        <v>10707</v>
      </c>
      <c r="C3637" s="3" t="s">
        <v>8099</v>
      </c>
      <c r="D3637" s="3" t="s">
        <v>10683</v>
      </c>
      <c r="E3637" s="4">
        <v>0</v>
      </c>
      <c r="F3637" s="4">
        <v>23</v>
      </c>
      <c r="G3637" s="4">
        <v>1</v>
      </c>
      <c r="H3637" s="6">
        <v>7673.12</v>
      </c>
    </row>
    <row r="3638" spans="1:8" ht="9" hidden="1" customHeight="1" x14ac:dyDescent="0.2">
      <c r="A3638" s="3" t="s">
        <v>10708</v>
      </c>
      <c r="B3638" s="3" t="s">
        <v>10709</v>
      </c>
      <c r="C3638" s="3" t="s">
        <v>8099</v>
      </c>
      <c r="D3638" s="3" t="s">
        <v>10683</v>
      </c>
      <c r="E3638" s="4">
        <v>0</v>
      </c>
      <c r="F3638" s="4">
        <v>8</v>
      </c>
      <c r="G3638" s="4">
        <v>1</v>
      </c>
      <c r="H3638" s="6">
        <v>7673.12</v>
      </c>
    </row>
    <row r="3639" spans="1:8" ht="9" hidden="1" customHeight="1" x14ac:dyDescent="0.2">
      <c r="A3639" s="3" t="s">
        <v>10710</v>
      </c>
      <c r="B3639" s="3" t="s">
        <v>10711</v>
      </c>
      <c r="C3639" s="3" t="s">
        <v>8099</v>
      </c>
      <c r="D3639" s="3" t="s">
        <v>10683</v>
      </c>
      <c r="E3639" s="4">
        <v>10</v>
      </c>
      <c r="F3639" s="4">
        <v>33</v>
      </c>
      <c r="G3639" s="4">
        <v>0</v>
      </c>
      <c r="H3639" s="5">
        <v>0</v>
      </c>
    </row>
    <row r="3640" spans="1:8" ht="9" hidden="1" customHeight="1" x14ac:dyDescent="0.2">
      <c r="A3640" s="3" t="s">
        <v>10712</v>
      </c>
      <c r="B3640" s="3" t="s">
        <v>10713</v>
      </c>
      <c r="C3640" s="3" t="s">
        <v>8099</v>
      </c>
      <c r="D3640" s="3" t="s">
        <v>10683</v>
      </c>
      <c r="E3640" s="4">
        <v>0</v>
      </c>
      <c r="F3640" s="4">
        <v>3</v>
      </c>
      <c r="G3640" s="4">
        <v>1</v>
      </c>
      <c r="H3640" s="6">
        <v>7673.13</v>
      </c>
    </row>
    <row r="3641" spans="1:8" ht="9" hidden="1" customHeight="1" x14ac:dyDescent="0.2">
      <c r="A3641" s="3" t="s">
        <v>10714</v>
      </c>
      <c r="B3641" s="3" t="s">
        <v>10715</v>
      </c>
      <c r="C3641" s="3" t="s">
        <v>8099</v>
      </c>
      <c r="D3641" s="3" t="s">
        <v>10683</v>
      </c>
      <c r="E3641" s="4">
        <v>0</v>
      </c>
      <c r="F3641" s="4">
        <v>19</v>
      </c>
      <c r="G3641" s="4">
        <v>1</v>
      </c>
      <c r="H3641" s="6">
        <v>7673.12</v>
      </c>
    </row>
    <row r="3642" spans="1:8" ht="9" hidden="1" customHeight="1" x14ac:dyDescent="0.2">
      <c r="A3642" s="3" t="s">
        <v>10716</v>
      </c>
      <c r="B3642" s="3" t="s">
        <v>10717</v>
      </c>
      <c r="C3642" s="3" t="s">
        <v>8099</v>
      </c>
      <c r="D3642" s="3" t="s">
        <v>10683</v>
      </c>
      <c r="E3642" s="4">
        <v>49</v>
      </c>
      <c r="F3642" s="4">
        <v>130</v>
      </c>
      <c r="G3642" s="4">
        <v>0</v>
      </c>
      <c r="H3642" s="5">
        <v>0</v>
      </c>
    </row>
    <row r="3643" spans="1:8" ht="9" hidden="1" customHeight="1" x14ac:dyDescent="0.2">
      <c r="A3643" s="3" t="s">
        <v>10718</v>
      </c>
      <c r="B3643" s="3" t="s">
        <v>10719</v>
      </c>
      <c r="C3643" s="3" t="s">
        <v>8099</v>
      </c>
      <c r="D3643" s="3" t="s">
        <v>10683</v>
      </c>
      <c r="E3643" s="4">
        <v>0</v>
      </c>
      <c r="F3643" s="4">
        <v>40</v>
      </c>
      <c r="G3643" s="4">
        <v>1</v>
      </c>
      <c r="H3643" s="6">
        <v>7673.12</v>
      </c>
    </row>
    <row r="3644" spans="1:8" ht="9" hidden="1" customHeight="1" x14ac:dyDescent="0.2">
      <c r="A3644" s="3" t="s">
        <v>10720</v>
      </c>
      <c r="B3644" s="3" t="s">
        <v>10721</v>
      </c>
      <c r="C3644" s="3" t="s">
        <v>8099</v>
      </c>
      <c r="D3644" s="3" t="s">
        <v>10683</v>
      </c>
      <c r="E3644" s="4">
        <v>0</v>
      </c>
      <c r="F3644" s="4">
        <v>52</v>
      </c>
      <c r="G3644" s="4">
        <v>2</v>
      </c>
      <c r="H3644" s="6">
        <v>15346.25</v>
      </c>
    </row>
    <row r="3645" spans="1:8" ht="9" hidden="1" customHeight="1" x14ac:dyDescent="0.2">
      <c r="A3645" s="3" t="s">
        <v>10722</v>
      </c>
      <c r="B3645" s="3" t="s">
        <v>10723</v>
      </c>
      <c r="C3645" s="3" t="s">
        <v>8099</v>
      </c>
      <c r="D3645" s="3" t="s">
        <v>10683</v>
      </c>
      <c r="E3645" s="4">
        <v>0</v>
      </c>
      <c r="F3645" s="4">
        <v>5</v>
      </c>
      <c r="G3645" s="4">
        <v>1</v>
      </c>
      <c r="H3645" s="6">
        <v>7673.13</v>
      </c>
    </row>
    <row r="3646" spans="1:8" ht="9" hidden="1" customHeight="1" x14ac:dyDescent="0.2">
      <c r="A3646" s="3" t="s">
        <v>10724</v>
      </c>
      <c r="B3646" s="3" t="s">
        <v>10725</v>
      </c>
      <c r="C3646" s="3" t="s">
        <v>8099</v>
      </c>
      <c r="D3646" s="3" t="s">
        <v>10683</v>
      </c>
      <c r="E3646" s="4">
        <v>0</v>
      </c>
      <c r="F3646" s="4">
        <v>16</v>
      </c>
      <c r="G3646" s="4">
        <v>1</v>
      </c>
      <c r="H3646" s="6">
        <v>7673.12</v>
      </c>
    </row>
    <row r="3647" spans="1:8" ht="9" hidden="1" customHeight="1" x14ac:dyDescent="0.2">
      <c r="A3647" s="3" t="s">
        <v>10726</v>
      </c>
      <c r="B3647" s="3" t="s">
        <v>10727</v>
      </c>
      <c r="C3647" s="3" t="s">
        <v>8099</v>
      </c>
      <c r="D3647" s="3" t="s">
        <v>10683</v>
      </c>
      <c r="E3647" s="4">
        <v>0</v>
      </c>
      <c r="F3647" s="4">
        <v>24</v>
      </c>
      <c r="G3647" s="4">
        <v>1</v>
      </c>
      <c r="H3647" s="6">
        <v>7673.12</v>
      </c>
    </row>
    <row r="3648" spans="1:8" ht="9" hidden="1" customHeight="1" x14ac:dyDescent="0.2">
      <c r="A3648" s="3" t="s">
        <v>10728</v>
      </c>
      <c r="B3648" s="3" t="s">
        <v>10729</v>
      </c>
      <c r="C3648" s="3" t="s">
        <v>8099</v>
      </c>
      <c r="D3648" s="3" t="s">
        <v>10683</v>
      </c>
      <c r="E3648" s="4">
        <v>0</v>
      </c>
      <c r="F3648" s="4">
        <v>114</v>
      </c>
      <c r="G3648" s="4">
        <v>4</v>
      </c>
      <c r="H3648" s="6">
        <v>30692.5</v>
      </c>
    </row>
    <row r="3649" spans="1:8" ht="9" hidden="1" customHeight="1" x14ac:dyDescent="0.2">
      <c r="A3649" s="3" t="s">
        <v>10730</v>
      </c>
      <c r="B3649" s="3" t="s">
        <v>10731</v>
      </c>
      <c r="C3649" s="3" t="s">
        <v>8099</v>
      </c>
      <c r="D3649" s="3" t="s">
        <v>10683</v>
      </c>
      <c r="E3649" s="4">
        <v>0</v>
      </c>
      <c r="F3649" s="4">
        <v>14</v>
      </c>
      <c r="G3649" s="4">
        <v>1</v>
      </c>
      <c r="H3649" s="6">
        <v>7673.13</v>
      </c>
    </row>
    <row r="3650" spans="1:8" ht="9" hidden="1" customHeight="1" x14ac:dyDescent="0.2">
      <c r="A3650" s="3" t="s">
        <v>10732</v>
      </c>
      <c r="B3650" s="3" t="s">
        <v>10733</v>
      </c>
      <c r="C3650" s="3" t="s">
        <v>8099</v>
      </c>
      <c r="D3650" s="3" t="s">
        <v>10683</v>
      </c>
      <c r="E3650" s="4">
        <v>15</v>
      </c>
      <c r="F3650" s="4">
        <v>86</v>
      </c>
      <c r="G3650" s="4">
        <v>1</v>
      </c>
      <c r="H3650" s="6">
        <v>7673.12</v>
      </c>
    </row>
    <row r="3651" spans="1:8" ht="9" hidden="1" customHeight="1" x14ac:dyDescent="0.2">
      <c r="A3651" s="3" t="s">
        <v>10734</v>
      </c>
      <c r="B3651" s="3" t="s">
        <v>10735</v>
      </c>
      <c r="C3651" s="3" t="s">
        <v>8099</v>
      </c>
      <c r="D3651" s="3" t="s">
        <v>10683</v>
      </c>
      <c r="E3651" s="4">
        <v>35</v>
      </c>
      <c r="F3651" s="4">
        <v>80</v>
      </c>
      <c r="G3651" s="4">
        <v>0</v>
      </c>
      <c r="H3651" s="5">
        <v>0</v>
      </c>
    </row>
    <row r="3652" spans="1:8" ht="9" hidden="1" customHeight="1" x14ac:dyDescent="0.2">
      <c r="A3652" s="3" t="s">
        <v>10736</v>
      </c>
      <c r="B3652" s="3" t="s">
        <v>10737</v>
      </c>
      <c r="C3652" s="3" t="s">
        <v>8099</v>
      </c>
      <c r="D3652" s="3" t="s">
        <v>10683</v>
      </c>
      <c r="E3652" s="4">
        <v>0</v>
      </c>
      <c r="F3652" s="4">
        <v>9</v>
      </c>
      <c r="G3652" s="4">
        <v>1</v>
      </c>
      <c r="H3652" s="6">
        <v>7673.13</v>
      </c>
    </row>
    <row r="3653" spans="1:8" ht="9" hidden="1" customHeight="1" x14ac:dyDescent="0.2">
      <c r="A3653" s="3" t="s">
        <v>10738</v>
      </c>
      <c r="B3653" s="3" t="s">
        <v>10739</v>
      </c>
      <c r="C3653" s="3" t="s">
        <v>8099</v>
      </c>
      <c r="D3653" s="3" t="s">
        <v>10683</v>
      </c>
      <c r="E3653" s="4">
        <v>0</v>
      </c>
      <c r="F3653" s="4">
        <v>14</v>
      </c>
      <c r="G3653" s="4">
        <v>1</v>
      </c>
      <c r="H3653" s="6">
        <v>7673.12</v>
      </c>
    </row>
    <row r="3654" spans="1:8" ht="9" hidden="1" customHeight="1" x14ac:dyDescent="0.2">
      <c r="A3654" s="3" t="s">
        <v>10740</v>
      </c>
      <c r="B3654" s="3" t="s">
        <v>10741</v>
      </c>
      <c r="C3654" s="3" t="s">
        <v>8099</v>
      </c>
      <c r="D3654" s="3" t="s">
        <v>10683</v>
      </c>
      <c r="E3654" s="4">
        <v>0</v>
      </c>
      <c r="F3654" s="4">
        <v>13</v>
      </c>
      <c r="G3654" s="4">
        <v>1</v>
      </c>
      <c r="H3654" s="6">
        <v>7673.12</v>
      </c>
    </row>
    <row r="3655" spans="1:8" ht="9" hidden="1" customHeight="1" x14ac:dyDescent="0.2">
      <c r="A3655" s="3" t="s">
        <v>10742</v>
      </c>
      <c r="B3655" s="3" t="s">
        <v>10743</v>
      </c>
      <c r="C3655" s="3" t="s">
        <v>8099</v>
      </c>
      <c r="D3655" s="3" t="s">
        <v>10683</v>
      </c>
      <c r="E3655" s="4">
        <v>0</v>
      </c>
      <c r="F3655" s="4">
        <v>2</v>
      </c>
      <c r="G3655" s="4">
        <v>1</v>
      </c>
      <c r="H3655" s="6">
        <v>7673.14</v>
      </c>
    </row>
    <row r="3656" spans="1:8" ht="9" hidden="1" customHeight="1" x14ac:dyDescent="0.2">
      <c r="A3656" s="3" t="s">
        <v>10744</v>
      </c>
      <c r="B3656" s="3" t="s">
        <v>10745</v>
      </c>
      <c r="C3656" s="3" t="s">
        <v>8099</v>
      </c>
      <c r="D3656" s="3" t="s">
        <v>10683</v>
      </c>
      <c r="E3656" s="4">
        <v>0</v>
      </c>
      <c r="F3656" s="4">
        <v>51</v>
      </c>
      <c r="G3656" s="4">
        <v>2</v>
      </c>
      <c r="H3656" s="6">
        <v>15346.25</v>
      </c>
    </row>
    <row r="3657" spans="1:8" ht="9" hidden="1" customHeight="1" x14ac:dyDescent="0.2">
      <c r="A3657" s="3" t="s">
        <v>10746</v>
      </c>
      <c r="B3657" s="3" t="s">
        <v>10747</v>
      </c>
      <c r="C3657" s="3" t="s">
        <v>8099</v>
      </c>
      <c r="D3657" s="3" t="s">
        <v>10683</v>
      </c>
      <c r="E3657" s="4">
        <v>16</v>
      </c>
      <c r="F3657" s="4">
        <v>99</v>
      </c>
      <c r="G3657" s="4">
        <v>1</v>
      </c>
      <c r="H3657" s="6">
        <v>7673.12</v>
      </c>
    </row>
    <row r="3658" spans="1:8" ht="9" hidden="1" customHeight="1" x14ac:dyDescent="0.2">
      <c r="A3658" s="3" t="s">
        <v>10748</v>
      </c>
      <c r="B3658" s="3" t="s">
        <v>10749</v>
      </c>
      <c r="C3658" s="3" t="s">
        <v>8099</v>
      </c>
      <c r="D3658" s="3" t="s">
        <v>10683</v>
      </c>
      <c r="E3658" s="4">
        <v>3</v>
      </c>
      <c r="F3658" s="4">
        <v>36</v>
      </c>
      <c r="G3658" s="4">
        <v>1</v>
      </c>
      <c r="H3658" s="6">
        <v>7673.12</v>
      </c>
    </row>
    <row r="3659" spans="1:8" ht="9" hidden="1" customHeight="1" x14ac:dyDescent="0.2">
      <c r="A3659" s="3" t="s">
        <v>10750</v>
      </c>
      <c r="B3659" s="3" t="s">
        <v>10751</v>
      </c>
      <c r="C3659" s="3" t="s">
        <v>8099</v>
      </c>
      <c r="D3659" s="3" t="s">
        <v>10683</v>
      </c>
      <c r="E3659" s="4">
        <v>0</v>
      </c>
      <c r="F3659" s="4">
        <v>18</v>
      </c>
      <c r="G3659" s="4">
        <v>1</v>
      </c>
      <c r="H3659" s="6">
        <v>7673.12</v>
      </c>
    </row>
    <row r="3660" spans="1:8" ht="9" hidden="1" customHeight="1" x14ac:dyDescent="0.2">
      <c r="A3660" s="3" t="s">
        <v>10752</v>
      </c>
      <c r="B3660" s="3" t="s">
        <v>10753</v>
      </c>
      <c r="C3660" s="3" t="s">
        <v>8099</v>
      </c>
      <c r="D3660" s="3" t="s">
        <v>10683</v>
      </c>
      <c r="E3660" s="4">
        <v>178</v>
      </c>
      <c r="F3660" s="4">
        <v>234</v>
      </c>
      <c r="G3660" s="4">
        <v>0</v>
      </c>
      <c r="H3660" s="5">
        <v>0</v>
      </c>
    </row>
    <row r="3661" spans="1:8" ht="9" hidden="1" customHeight="1" x14ac:dyDescent="0.2">
      <c r="A3661" s="3" t="s">
        <v>10754</v>
      </c>
      <c r="B3661" s="3" t="s">
        <v>10755</v>
      </c>
      <c r="C3661" s="3" t="s">
        <v>8099</v>
      </c>
      <c r="D3661" s="3" t="s">
        <v>10683</v>
      </c>
      <c r="E3661" s="4">
        <v>1</v>
      </c>
      <c r="F3661" s="4">
        <v>14</v>
      </c>
      <c r="G3661" s="4">
        <v>1</v>
      </c>
      <c r="H3661" s="6">
        <v>7673.12</v>
      </c>
    </row>
    <row r="3662" spans="1:8" ht="9" hidden="1" customHeight="1" x14ac:dyDescent="0.2">
      <c r="A3662" s="3" t="s">
        <v>10756</v>
      </c>
      <c r="B3662" s="3" t="s">
        <v>10757</v>
      </c>
      <c r="C3662" s="3" t="s">
        <v>8099</v>
      </c>
      <c r="D3662" s="3" t="s">
        <v>10683</v>
      </c>
      <c r="E3662" s="4">
        <v>0</v>
      </c>
      <c r="F3662" s="4">
        <v>10</v>
      </c>
      <c r="G3662" s="4">
        <v>1</v>
      </c>
      <c r="H3662" s="6">
        <v>7673.13</v>
      </c>
    </row>
    <row r="3663" spans="1:8" ht="9" hidden="1" customHeight="1" x14ac:dyDescent="0.2">
      <c r="A3663" s="3" t="s">
        <v>10758</v>
      </c>
      <c r="B3663" s="3" t="s">
        <v>10759</v>
      </c>
      <c r="C3663" s="3" t="s">
        <v>8099</v>
      </c>
      <c r="D3663" s="3" t="s">
        <v>10683</v>
      </c>
      <c r="E3663" s="4">
        <v>14</v>
      </c>
      <c r="F3663" s="4">
        <v>18</v>
      </c>
      <c r="G3663" s="4">
        <v>0</v>
      </c>
      <c r="H3663" s="5">
        <v>0</v>
      </c>
    </row>
    <row r="3664" spans="1:8" ht="9" hidden="1" customHeight="1" x14ac:dyDescent="0.2">
      <c r="A3664" s="3" t="s">
        <v>10760</v>
      </c>
      <c r="B3664" s="3" t="s">
        <v>10761</v>
      </c>
      <c r="C3664" s="3" t="s">
        <v>8099</v>
      </c>
      <c r="D3664" s="3" t="s">
        <v>10683</v>
      </c>
      <c r="E3664" s="4">
        <v>2</v>
      </c>
      <c r="F3664" s="4">
        <v>23</v>
      </c>
      <c r="G3664" s="4">
        <v>1</v>
      </c>
      <c r="H3664" s="6">
        <v>7673.12</v>
      </c>
    </row>
    <row r="3665" spans="1:8" ht="9" hidden="1" customHeight="1" x14ac:dyDescent="0.2">
      <c r="A3665" s="3" t="s">
        <v>10762</v>
      </c>
      <c r="B3665" s="3" t="s">
        <v>10763</v>
      </c>
      <c r="C3665" s="3" t="s">
        <v>8099</v>
      </c>
      <c r="D3665" s="3" t="s">
        <v>10683</v>
      </c>
      <c r="E3665" s="4">
        <v>15</v>
      </c>
      <c r="F3665" s="4">
        <v>20</v>
      </c>
      <c r="G3665" s="4">
        <v>0</v>
      </c>
      <c r="H3665" s="5">
        <v>0</v>
      </c>
    </row>
    <row r="3666" spans="1:8" ht="9" hidden="1" customHeight="1" x14ac:dyDescent="0.2">
      <c r="A3666" s="3" t="s">
        <v>10764</v>
      </c>
      <c r="B3666" s="3" t="s">
        <v>10765</v>
      </c>
      <c r="C3666" s="3" t="s">
        <v>8099</v>
      </c>
      <c r="D3666" s="3" t="s">
        <v>10683</v>
      </c>
      <c r="E3666" s="4">
        <v>0</v>
      </c>
      <c r="F3666" s="4">
        <v>48</v>
      </c>
      <c r="G3666" s="4">
        <v>2</v>
      </c>
      <c r="H3666" s="6">
        <v>15346.25</v>
      </c>
    </row>
    <row r="3667" spans="1:8" ht="9" hidden="1" customHeight="1" x14ac:dyDescent="0.2">
      <c r="A3667" s="3" t="s">
        <v>10766</v>
      </c>
      <c r="B3667" s="3" t="s">
        <v>10767</v>
      </c>
      <c r="C3667" s="3" t="s">
        <v>8099</v>
      </c>
      <c r="D3667" s="3" t="s">
        <v>10683</v>
      </c>
      <c r="E3667" s="4">
        <v>0</v>
      </c>
      <c r="F3667" s="4">
        <v>55</v>
      </c>
      <c r="G3667" s="4">
        <v>2</v>
      </c>
      <c r="H3667" s="6">
        <v>15346.25</v>
      </c>
    </row>
    <row r="3668" spans="1:8" ht="9" hidden="1" customHeight="1" x14ac:dyDescent="0.2">
      <c r="A3668" s="3" t="s">
        <v>10768</v>
      </c>
      <c r="B3668" s="3" t="s">
        <v>10769</v>
      </c>
      <c r="C3668" s="3" t="s">
        <v>8099</v>
      </c>
      <c r="D3668" s="3" t="s">
        <v>10683</v>
      </c>
      <c r="E3668" s="4">
        <v>87</v>
      </c>
      <c r="F3668" s="4">
        <v>276</v>
      </c>
      <c r="G3668" s="4">
        <v>0</v>
      </c>
      <c r="H3668" s="5">
        <v>0</v>
      </c>
    </row>
    <row r="3669" spans="1:8" ht="9" hidden="1" customHeight="1" x14ac:dyDescent="0.2">
      <c r="A3669" s="3" t="s">
        <v>10770</v>
      </c>
      <c r="B3669" s="3" t="s">
        <v>10771</v>
      </c>
      <c r="C3669" s="3" t="s">
        <v>8099</v>
      </c>
      <c r="D3669" s="3" t="s">
        <v>10683</v>
      </c>
      <c r="E3669" s="4">
        <v>0</v>
      </c>
      <c r="F3669" s="4">
        <v>53</v>
      </c>
      <c r="G3669" s="4">
        <v>2</v>
      </c>
      <c r="H3669" s="6">
        <v>15346.25</v>
      </c>
    </row>
    <row r="3670" spans="1:8" ht="9" hidden="1" customHeight="1" x14ac:dyDescent="0.2">
      <c r="A3670" s="3" t="s">
        <v>10772</v>
      </c>
      <c r="B3670" s="3" t="s">
        <v>10773</v>
      </c>
      <c r="C3670" s="3" t="s">
        <v>8099</v>
      </c>
      <c r="D3670" s="3" t="s">
        <v>10683</v>
      </c>
      <c r="E3670" s="4">
        <v>0</v>
      </c>
      <c r="F3670" s="4">
        <v>1</v>
      </c>
      <c r="G3670" s="4">
        <v>1</v>
      </c>
      <c r="H3670" s="6">
        <v>7673.2</v>
      </c>
    </row>
    <row r="3671" spans="1:8" ht="9" hidden="1" customHeight="1" x14ac:dyDescent="0.2">
      <c r="A3671" s="3" t="s">
        <v>10774</v>
      </c>
      <c r="B3671" s="3" t="s">
        <v>10775</v>
      </c>
      <c r="C3671" s="3" t="s">
        <v>8099</v>
      </c>
      <c r="D3671" s="3" t="s">
        <v>10683</v>
      </c>
      <c r="E3671" s="4">
        <v>24</v>
      </c>
      <c r="F3671" s="4">
        <v>41</v>
      </c>
      <c r="G3671" s="4">
        <v>0</v>
      </c>
      <c r="H3671" s="5">
        <v>0</v>
      </c>
    </row>
    <row r="3672" spans="1:8" ht="9" hidden="1" customHeight="1" x14ac:dyDescent="0.2">
      <c r="A3672" s="3" t="s">
        <v>10776</v>
      </c>
      <c r="B3672" s="3" t="s">
        <v>10777</v>
      </c>
      <c r="C3672" s="3" t="s">
        <v>8099</v>
      </c>
      <c r="D3672" s="3" t="s">
        <v>10683</v>
      </c>
      <c r="E3672" s="4">
        <v>30</v>
      </c>
      <c r="F3672" s="4">
        <v>42</v>
      </c>
      <c r="G3672" s="4">
        <v>0</v>
      </c>
      <c r="H3672" s="5">
        <v>0</v>
      </c>
    </row>
    <row r="3673" spans="1:8" ht="9" hidden="1" customHeight="1" x14ac:dyDescent="0.2">
      <c r="A3673" s="3" t="s">
        <v>10778</v>
      </c>
      <c r="B3673" s="3" t="s">
        <v>10779</v>
      </c>
      <c r="C3673" s="3" t="s">
        <v>8099</v>
      </c>
      <c r="D3673" s="3" t="s">
        <v>10683</v>
      </c>
      <c r="E3673" s="4">
        <v>29</v>
      </c>
      <c r="F3673" s="4">
        <v>47</v>
      </c>
      <c r="G3673" s="4">
        <v>0</v>
      </c>
      <c r="H3673" s="5">
        <v>0</v>
      </c>
    </row>
    <row r="3674" spans="1:8" ht="9" hidden="1" customHeight="1" x14ac:dyDescent="0.2">
      <c r="A3674" s="3" t="s">
        <v>10780</v>
      </c>
      <c r="B3674" s="3" t="s">
        <v>10781</v>
      </c>
      <c r="C3674" s="3" t="s">
        <v>8099</v>
      </c>
      <c r="D3674" s="3" t="s">
        <v>10683</v>
      </c>
      <c r="E3674" s="4">
        <v>0</v>
      </c>
      <c r="F3674" s="4">
        <v>42</v>
      </c>
      <c r="G3674" s="4">
        <v>2</v>
      </c>
      <c r="H3674" s="6">
        <v>15346.25</v>
      </c>
    </row>
    <row r="3675" spans="1:8" ht="9" hidden="1" customHeight="1" x14ac:dyDescent="0.2">
      <c r="A3675" s="3" t="s">
        <v>10782</v>
      </c>
      <c r="B3675" s="3" t="s">
        <v>10783</v>
      </c>
      <c r="C3675" s="3" t="s">
        <v>8099</v>
      </c>
      <c r="D3675" s="3" t="s">
        <v>10683</v>
      </c>
      <c r="E3675" s="4">
        <v>15</v>
      </c>
      <c r="F3675" s="4">
        <v>38</v>
      </c>
      <c r="G3675" s="4">
        <v>0</v>
      </c>
      <c r="H3675" s="5">
        <v>0</v>
      </c>
    </row>
    <row r="3676" spans="1:8" ht="9" hidden="1" customHeight="1" x14ac:dyDescent="0.2">
      <c r="A3676" s="3" t="s">
        <v>10784</v>
      </c>
      <c r="B3676" s="3" t="s">
        <v>10785</v>
      </c>
      <c r="C3676" s="3" t="s">
        <v>8099</v>
      </c>
      <c r="D3676" s="3" t="s">
        <v>10683</v>
      </c>
      <c r="E3676" s="4">
        <v>0</v>
      </c>
      <c r="F3676" s="4">
        <v>17</v>
      </c>
      <c r="G3676" s="4">
        <v>1</v>
      </c>
      <c r="H3676" s="6">
        <v>7673.12</v>
      </c>
    </row>
    <row r="3677" spans="1:8" ht="9" hidden="1" customHeight="1" x14ac:dyDescent="0.2">
      <c r="A3677" s="3" t="s">
        <v>10786</v>
      </c>
      <c r="B3677" s="3" t="s">
        <v>10787</v>
      </c>
      <c r="C3677" s="3" t="s">
        <v>8099</v>
      </c>
      <c r="D3677" s="3" t="s">
        <v>10683</v>
      </c>
      <c r="E3677" s="4">
        <v>0</v>
      </c>
      <c r="F3677" s="4">
        <v>60</v>
      </c>
      <c r="G3677" s="4">
        <v>2</v>
      </c>
      <c r="H3677" s="6">
        <v>15346.25</v>
      </c>
    </row>
    <row r="3678" spans="1:8" ht="9" hidden="1" customHeight="1" x14ac:dyDescent="0.2">
      <c r="A3678" s="3" t="s">
        <v>10788</v>
      </c>
      <c r="B3678" s="3" t="s">
        <v>10789</v>
      </c>
      <c r="C3678" s="3" t="s">
        <v>8099</v>
      </c>
      <c r="D3678" s="3" t="s">
        <v>10683</v>
      </c>
      <c r="E3678" s="4">
        <v>0</v>
      </c>
      <c r="F3678" s="4">
        <v>2</v>
      </c>
      <c r="G3678" s="4">
        <v>1</v>
      </c>
      <c r="H3678" s="6">
        <v>7673.13</v>
      </c>
    </row>
    <row r="3679" spans="1:8" ht="9" hidden="1" customHeight="1" x14ac:dyDescent="0.2">
      <c r="A3679" s="3" t="s">
        <v>10790</v>
      </c>
      <c r="B3679" s="3" t="s">
        <v>10791</v>
      </c>
      <c r="C3679" s="3" t="s">
        <v>8099</v>
      </c>
      <c r="D3679" s="3" t="s">
        <v>10683</v>
      </c>
      <c r="E3679" s="4">
        <v>0</v>
      </c>
      <c r="F3679" s="4">
        <v>15</v>
      </c>
      <c r="G3679" s="4">
        <v>1</v>
      </c>
      <c r="H3679" s="6">
        <v>7673.13</v>
      </c>
    </row>
    <row r="3680" spans="1:8" ht="9" hidden="1" customHeight="1" x14ac:dyDescent="0.2">
      <c r="A3680" s="3" t="s">
        <v>10792</v>
      </c>
      <c r="B3680" s="3" t="s">
        <v>10793</v>
      </c>
      <c r="C3680" s="3" t="s">
        <v>8099</v>
      </c>
      <c r="D3680" s="3" t="s">
        <v>10683</v>
      </c>
      <c r="E3680" s="4">
        <v>25</v>
      </c>
      <c r="F3680" s="4">
        <v>71</v>
      </c>
      <c r="G3680" s="4">
        <v>0</v>
      </c>
      <c r="H3680" s="5">
        <v>0</v>
      </c>
    </row>
    <row r="3681" spans="1:8" ht="9" hidden="1" customHeight="1" x14ac:dyDescent="0.2">
      <c r="A3681" s="3" t="s">
        <v>10794</v>
      </c>
      <c r="B3681" s="3" t="s">
        <v>10795</v>
      </c>
      <c r="C3681" s="3" t="s">
        <v>8099</v>
      </c>
      <c r="D3681" s="3" t="s">
        <v>10683</v>
      </c>
      <c r="E3681" s="4">
        <v>0</v>
      </c>
      <c r="F3681" s="4">
        <v>7</v>
      </c>
      <c r="G3681" s="4">
        <v>1</v>
      </c>
      <c r="H3681" s="6">
        <v>7673.13</v>
      </c>
    </row>
    <row r="3682" spans="1:8" ht="9" hidden="1" customHeight="1" x14ac:dyDescent="0.2">
      <c r="A3682" s="3" t="s">
        <v>10796</v>
      </c>
      <c r="B3682" s="3" t="s">
        <v>10797</v>
      </c>
      <c r="C3682" s="3" t="s">
        <v>8099</v>
      </c>
      <c r="D3682" s="3" t="s">
        <v>10683</v>
      </c>
      <c r="E3682" s="4">
        <v>1</v>
      </c>
      <c r="F3682" s="4">
        <v>15</v>
      </c>
      <c r="G3682" s="4">
        <v>1</v>
      </c>
      <c r="H3682" s="6">
        <v>7673.13</v>
      </c>
    </row>
    <row r="3683" spans="1:8" ht="9" hidden="1" customHeight="1" x14ac:dyDescent="0.2">
      <c r="A3683" s="3" t="s">
        <v>10798</v>
      </c>
      <c r="B3683" s="3" t="s">
        <v>10799</v>
      </c>
      <c r="C3683" s="3" t="s">
        <v>8099</v>
      </c>
      <c r="D3683" s="3" t="s">
        <v>10683</v>
      </c>
      <c r="E3683" s="4">
        <v>27</v>
      </c>
      <c r="F3683" s="4">
        <v>61</v>
      </c>
      <c r="G3683" s="4">
        <v>0</v>
      </c>
      <c r="H3683" s="5">
        <v>0</v>
      </c>
    </row>
    <row r="3684" spans="1:8" ht="9" hidden="1" customHeight="1" x14ac:dyDescent="0.2">
      <c r="A3684" s="3" t="s">
        <v>10800</v>
      </c>
      <c r="B3684" s="3" t="s">
        <v>10683</v>
      </c>
      <c r="C3684" s="3" t="s">
        <v>8099</v>
      </c>
      <c r="D3684" s="3" t="s">
        <v>10683</v>
      </c>
      <c r="E3684" s="4">
        <v>163</v>
      </c>
      <c r="F3684" s="4">
        <v>419</v>
      </c>
      <c r="G3684" s="4">
        <v>0</v>
      </c>
      <c r="H3684" s="5">
        <v>0</v>
      </c>
    </row>
    <row r="3685" spans="1:8" ht="9" hidden="1" customHeight="1" x14ac:dyDescent="0.2">
      <c r="A3685" s="3" t="s">
        <v>10801</v>
      </c>
      <c r="B3685" s="3" t="s">
        <v>10802</v>
      </c>
      <c r="C3685" s="3" t="s">
        <v>8099</v>
      </c>
      <c r="D3685" s="3" t="s">
        <v>10683</v>
      </c>
      <c r="E3685" s="4">
        <v>0</v>
      </c>
      <c r="F3685" s="4">
        <v>1</v>
      </c>
      <c r="G3685" s="4">
        <v>1</v>
      </c>
      <c r="H3685" s="6">
        <v>7673.15</v>
      </c>
    </row>
    <row r="3686" spans="1:8" ht="9" hidden="1" customHeight="1" x14ac:dyDescent="0.2">
      <c r="A3686" s="3" t="s">
        <v>10803</v>
      </c>
      <c r="B3686" s="3" t="s">
        <v>10804</v>
      </c>
      <c r="C3686" s="3" t="s">
        <v>8099</v>
      </c>
      <c r="D3686" s="3" t="s">
        <v>10683</v>
      </c>
      <c r="E3686" s="4">
        <v>43</v>
      </c>
      <c r="F3686" s="4">
        <v>99</v>
      </c>
      <c r="G3686" s="4">
        <v>0</v>
      </c>
      <c r="H3686" s="5">
        <v>0</v>
      </c>
    </row>
    <row r="3687" spans="1:8" ht="9" hidden="1" customHeight="1" x14ac:dyDescent="0.2">
      <c r="A3687" s="3" t="s">
        <v>10805</v>
      </c>
      <c r="B3687" s="3" t="s">
        <v>10806</v>
      </c>
      <c r="C3687" s="3" t="s">
        <v>8099</v>
      </c>
      <c r="D3687" s="3" t="s">
        <v>10683</v>
      </c>
      <c r="E3687" s="4">
        <v>0</v>
      </c>
      <c r="F3687" s="4">
        <v>4</v>
      </c>
      <c r="G3687" s="4">
        <v>1</v>
      </c>
      <c r="H3687" s="6">
        <v>7673.13</v>
      </c>
    </row>
    <row r="3688" spans="1:8" ht="9" hidden="1" customHeight="1" x14ac:dyDescent="0.2">
      <c r="A3688" s="3" t="s">
        <v>10807</v>
      </c>
      <c r="B3688" s="3" t="s">
        <v>10808</v>
      </c>
      <c r="C3688" s="3" t="s">
        <v>8099</v>
      </c>
      <c r="D3688" s="3" t="s">
        <v>10683</v>
      </c>
      <c r="E3688" s="4">
        <v>8</v>
      </c>
      <c r="F3688" s="4">
        <v>87</v>
      </c>
      <c r="G3688" s="4">
        <v>2</v>
      </c>
      <c r="H3688" s="6">
        <v>15346.25</v>
      </c>
    </row>
    <row r="3689" spans="1:8" ht="9" hidden="1" customHeight="1" x14ac:dyDescent="0.2">
      <c r="A3689" s="3" t="s">
        <v>10809</v>
      </c>
      <c r="B3689" s="3" t="s">
        <v>10810</v>
      </c>
      <c r="C3689" s="3" t="s">
        <v>8099</v>
      </c>
      <c r="D3689" s="3" t="s">
        <v>10683</v>
      </c>
      <c r="E3689" s="4">
        <v>60</v>
      </c>
      <c r="F3689" s="4">
        <v>169</v>
      </c>
      <c r="G3689" s="4">
        <v>0</v>
      </c>
      <c r="H3689" s="5">
        <v>0</v>
      </c>
    </row>
    <row r="3690" spans="1:8" ht="9" hidden="1" customHeight="1" x14ac:dyDescent="0.2">
      <c r="A3690" s="3" t="s">
        <v>10811</v>
      </c>
      <c r="B3690" s="3" t="s">
        <v>10812</v>
      </c>
      <c r="C3690" s="3" t="s">
        <v>8099</v>
      </c>
      <c r="D3690" s="3" t="s">
        <v>10683</v>
      </c>
      <c r="E3690" s="4">
        <v>18</v>
      </c>
      <c r="F3690" s="4">
        <v>14</v>
      </c>
      <c r="G3690" s="4">
        <v>0</v>
      </c>
      <c r="H3690" s="5">
        <v>0</v>
      </c>
    </row>
    <row r="3691" spans="1:8" ht="9" hidden="1" customHeight="1" x14ac:dyDescent="0.2">
      <c r="A3691" s="3" t="s">
        <v>10813</v>
      </c>
      <c r="B3691" s="3" t="s">
        <v>10814</v>
      </c>
      <c r="C3691" s="3" t="s">
        <v>8099</v>
      </c>
      <c r="D3691" s="3" t="s">
        <v>10683</v>
      </c>
      <c r="E3691" s="4">
        <v>1</v>
      </c>
      <c r="F3691" s="4">
        <v>17</v>
      </c>
      <c r="G3691" s="4">
        <v>1</v>
      </c>
      <c r="H3691" s="6">
        <v>7673.12</v>
      </c>
    </row>
    <row r="3692" spans="1:8" ht="9" hidden="1" customHeight="1" x14ac:dyDescent="0.2">
      <c r="A3692" s="3" t="s">
        <v>10815</v>
      </c>
      <c r="B3692" s="3" t="s">
        <v>10816</v>
      </c>
      <c r="C3692" s="3" t="s">
        <v>8099</v>
      </c>
      <c r="D3692" s="3" t="s">
        <v>10683</v>
      </c>
      <c r="E3692" s="4">
        <v>0</v>
      </c>
      <c r="F3692" s="4">
        <v>89</v>
      </c>
      <c r="G3692" s="4">
        <v>3</v>
      </c>
      <c r="H3692" s="6">
        <v>23019.37</v>
      </c>
    </row>
    <row r="3693" spans="1:8" ht="9" hidden="1" customHeight="1" x14ac:dyDescent="0.2">
      <c r="A3693" s="3" t="s">
        <v>10817</v>
      </c>
      <c r="B3693" s="3" t="s">
        <v>10818</v>
      </c>
      <c r="C3693" s="3" t="s">
        <v>8099</v>
      </c>
      <c r="D3693" s="3" t="s">
        <v>10683</v>
      </c>
      <c r="E3693" s="4">
        <v>29</v>
      </c>
      <c r="F3693" s="4">
        <v>40</v>
      </c>
      <c r="G3693" s="4">
        <v>0</v>
      </c>
      <c r="H3693" s="5">
        <v>0</v>
      </c>
    </row>
    <row r="3694" spans="1:8" ht="9" hidden="1" customHeight="1" x14ac:dyDescent="0.2">
      <c r="A3694" s="3" t="s">
        <v>10819</v>
      </c>
      <c r="B3694" s="3" t="s">
        <v>10820</v>
      </c>
      <c r="C3694" s="3" t="s">
        <v>8099</v>
      </c>
      <c r="D3694" s="3" t="s">
        <v>10683</v>
      </c>
      <c r="E3694" s="4">
        <v>0</v>
      </c>
      <c r="F3694" s="4">
        <v>11</v>
      </c>
      <c r="G3694" s="4">
        <v>1</v>
      </c>
      <c r="H3694" s="6">
        <v>7673.12</v>
      </c>
    </row>
    <row r="3695" spans="1:8" ht="9" hidden="1" customHeight="1" x14ac:dyDescent="0.2">
      <c r="A3695" s="3" t="s">
        <v>10821</v>
      </c>
      <c r="B3695" s="3" t="s">
        <v>10822</v>
      </c>
      <c r="C3695" s="3" t="s">
        <v>8099</v>
      </c>
      <c r="D3695" s="3" t="s">
        <v>10683</v>
      </c>
      <c r="E3695" s="4">
        <v>10</v>
      </c>
      <c r="F3695" s="4">
        <v>110</v>
      </c>
      <c r="G3695" s="4">
        <v>2</v>
      </c>
      <c r="H3695" s="6">
        <v>15346.25</v>
      </c>
    </row>
    <row r="3696" spans="1:8" ht="9" hidden="1" customHeight="1" x14ac:dyDescent="0.2">
      <c r="A3696" s="3" t="s">
        <v>10823</v>
      </c>
      <c r="B3696" s="3" t="s">
        <v>10824</v>
      </c>
      <c r="C3696" s="3" t="s">
        <v>8099</v>
      </c>
      <c r="D3696" s="3" t="s">
        <v>10683</v>
      </c>
      <c r="E3696" s="4">
        <v>15</v>
      </c>
      <c r="F3696" s="4">
        <v>90</v>
      </c>
      <c r="G3696" s="4">
        <v>1</v>
      </c>
      <c r="H3696" s="6">
        <v>7673.12</v>
      </c>
    </row>
    <row r="3697" spans="1:8" ht="9" hidden="1" customHeight="1" x14ac:dyDescent="0.2">
      <c r="A3697" s="3" t="s">
        <v>10825</v>
      </c>
      <c r="B3697" s="3" t="s">
        <v>10826</v>
      </c>
      <c r="C3697" s="3" t="s">
        <v>8099</v>
      </c>
      <c r="D3697" s="3" t="s">
        <v>10683</v>
      </c>
      <c r="E3697" s="4">
        <v>4</v>
      </c>
      <c r="F3697" s="4">
        <v>50</v>
      </c>
      <c r="G3697" s="4">
        <v>1</v>
      </c>
      <c r="H3697" s="6">
        <v>7673.12</v>
      </c>
    </row>
    <row r="3698" spans="1:8" ht="9" hidden="1" customHeight="1" x14ac:dyDescent="0.2">
      <c r="A3698" s="3" t="s">
        <v>10827</v>
      </c>
      <c r="B3698" s="3" t="s">
        <v>10828</v>
      </c>
      <c r="C3698" s="3" t="s">
        <v>8099</v>
      </c>
      <c r="D3698" s="3" t="s">
        <v>10683</v>
      </c>
      <c r="E3698" s="4">
        <v>0</v>
      </c>
      <c r="F3698" s="4">
        <v>17</v>
      </c>
      <c r="G3698" s="4">
        <v>1</v>
      </c>
      <c r="H3698" s="6">
        <v>7673.12</v>
      </c>
    </row>
    <row r="3699" spans="1:8" ht="9" hidden="1" customHeight="1" x14ac:dyDescent="0.2">
      <c r="A3699" s="3" t="s">
        <v>10829</v>
      </c>
      <c r="B3699" s="3" t="s">
        <v>10830</v>
      </c>
      <c r="C3699" s="3" t="s">
        <v>8099</v>
      </c>
      <c r="D3699" s="3" t="s">
        <v>10683</v>
      </c>
      <c r="E3699" s="4">
        <v>1</v>
      </c>
      <c r="F3699" s="4">
        <v>5</v>
      </c>
      <c r="G3699" s="4">
        <v>1</v>
      </c>
      <c r="H3699" s="6">
        <v>7673.13</v>
      </c>
    </row>
    <row r="3700" spans="1:8" ht="9" hidden="1" customHeight="1" x14ac:dyDescent="0.2">
      <c r="A3700" s="3" t="s">
        <v>10831</v>
      </c>
      <c r="B3700" s="3" t="s">
        <v>10832</v>
      </c>
      <c r="C3700" s="3" t="s">
        <v>8099</v>
      </c>
      <c r="D3700" s="3" t="s">
        <v>10683</v>
      </c>
      <c r="E3700" s="4">
        <v>0</v>
      </c>
      <c r="F3700" s="4">
        <v>18</v>
      </c>
      <c r="G3700" s="4">
        <v>1</v>
      </c>
      <c r="H3700" s="6">
        <v>7673.12</v>
      </c>
    </row>
    <row r="3701" spans="1:8" ht="9" hidden="1" customHeight="1" x14ac:dyDescent="0.2">
      <c r="A3701" s="3" t="s">
        <v>10833</v>
      </c>
      <c r="B3701" s="3" t="s">
        <v>10834</v>
      </c>
      <c r="C3701" s="3" t="s">
        <v>8099</v>
      </c>
      <c r="D3701" s="3" t="s">
        <v>10683</v>
      </c>
      <c r="E3701" s="4">
        <v>5</v>
      </c>
      <c r="F3701" s="4">
        <v>64</v>
      </c>
      <c r="G3701" s="4">
        <v>1</v>
      </c>
      <c r="H3701" s="6">
        <v>7673.12</v>
      </c>
    </row>
    <row r="3702" spans="1:8" ht="9" hidden="1" customHeight="1" x14ac:dyDescent="0.2">
      <c r="A3702" s="3" t="s">
        <v>10835</v>
      </c>
      <c r="B3702" s="3" t="s">
        <v>10836</v>
      </c>
      <c r="C3702" s="3" t="s">
        <v>8099</v>
      </c>
      <c r="D3702" s="3" t="s">
        <v>10837</v>
      </c>
      <c r="E3702" s="4">
        <v>0</v>
      </c>
      <c r="F3702" s="4">
        <v>9</v>
      </c>
      <c r="G3702" s="4">
        <v>1</v>
      </c>
      <c r="H3702" s="6">
        <v>7673.13</v>
      </c>
    </row>
    <row r="3703" spans="1:8" ht="9" hidden="1" customHeight="1" x14ac:dyDescent="0.2">
      <c r="A3703" s="3" t="s">
        <v>10838</v>
      </c>
      <c r="B3703" s="3" t="s">
        <v>10839</v>
      </c>
      <c r="C3703" s="3" t="s">
        <v>8099</v>
      </c>
      <c r="D3703" s="3" t="s">
        <v>10837</v>
      </c>
      <c r="E3703" s="4">
        <v>39</v>
      </c>
      <c r="F3703" s="4">
        <v>132</v>
      </c>
      <c r="G3703" s="4">
        <v>0</v>
      </c>
      <c r="H3703" s="5">
        <v>0</v>
      </c>
    </row>
    <row r="3704" spans="1:8" ht="9" hidden="1" customHeight="1" x14ac:dyDescent="0.2">
      <c r="A3704" s="3" t="s">
        <v>10840</v>
      </c>
      <c r="B3704" s="3" t="s">
        <v>10841</v>
      </c>
      <c r="C3704" s="3" t="s">
        <v>8099</v>
      </c>
      <c r="D3704" s="3" t="s">
        <v>10837</v>
      </c>
      <c r="E3704" s="4">
        <v>47</v>
      </c>
      <c r="F3704" s="4">
        <v>78</v>
      </c>
      <c r="G3704" s="4">
        <v>0</v>
      </c>
      <c r="H3704" s="5">
        <v>0</v>
      </c>
    </row>
    <row r="3705" spans="1:8" ht="9" hidden="1" customHeight="1" x14ac:dyDescent="0.2">
      <c r="A3705" s="3" t="s">
        <v>10842</v>
      </c>
      <c r="B3705" s="3" t="s">
        <v>10843</v>
      </c>
      <c r="C3705" s="3" t="s">
        <v>8099</v>
      </c>
      <c r="D3705" s="3" t="s">
        <v>10837</v>
      </c>
      <c r="E3705" s="4">
        <v>112</v>
      </c>
      <c r="F3705" s="4">
        <v>223</v>
      </c>
      <c r="G3705" s="4">
        <v>0</v>
      </c>
      <c r="H3705" s="5">
        <v>0</v>
      </c>
    </row>
    <row r="3706" spans="1:8" ht="9" hidden="1" customHeight="1" x14ac:dyDescent="0.2">
      <c r="A3706" s="3" t="s">
        <v>10844</v>
      </c>
      <c r="B3706" s="3" t="s">
        <v>10845</v>
      </c>
      <c r="C3706" s="3" t="s">
        <v>8099</v>
      </c>
      <c r="D3706" s="3" t="s">
        <v>10837</v>
      </c>
      <c r="E3706" s="4">
        <v>10</v>
      </c>
      <c r="F3706" s="4">
        <v>117</v>
      </c>
      <c r="G3706" s="4">
        <v>3</v>
      </c>
      <c r="H3706" s="6">
        <v>23019.37</v>
      </c>
    </row>
    <row r="3707" spans="1:8" ht="9" hidden="1" customHeight="1" x14ac:dyDescent="0.2">
      <c r="A3707" s="3" t="s">
        <v>10846</v>
      </c>
      <c r="B3707" s="3" t="s">
        <v>10847</v>
      </c>
      <c r="C3707" s="3" t="s">
        <v>8099</v>
      </c>
      <c r="D3707" s="3" t="s">
        <v>10837</v>
      </c>
      <c r="E3707" s="4">
        <v>16</v>
      </c>
      <c r="F3707" s="4">
        <v>93</v>
      </c>
      <c r="G3707" s="4">
        <v>1</v>
      </c>
      <c r="H3707" s="6">
        <v>7673.12</v>
      </c>
    </row>
    <row r="3708" spans="1:8" ht="9" hidden="1" customHeight="1" x14ac:dyDescent="0.2">
      <c r="A3708" s="3" t="s">
        <v>10848</v>
      </c>
      <c r="B3708" s="3" t="s">
        <v>10849</v>
      </c>
      <c r="C3708" s="3" t="s">
        <v>8099</v>
      </c>
      <c r="D3708" s="3" t="s">
        <v>10837</v>
      </c>
      <c r="E3708" s="4">
        <v>0</v>
      </c>
      <c r="F3708" s="4">
        <v>13</v>
      </c>
      <c r="G3708" s="4">
        <v>1</v>
      </c>
      <c r="H3708" s="6">
        <v>7673.12</v>
      </c>
    </row>
    <row r="3709" spans="1:8" ht="9" hidden="1" customHeight="1" x14ac:dyDescent="0.2">
      <c r="A3709" s="3" t="s">
        <v>10850</v>
      </c>
      <c r="B3709" s="3" t="s">
        <v>10851</v>
      </c>
      <c r="C3709" s="3" t="s">
        <v>8099</v>
      </c>
      <c r="D3709" s="3" t="s">
        <v>10837</v>
      </c>
      <c r="E3709" s="4">
        <v>16</v>
      </c>
      <c r="F3709" s="4">
        <v>29</v>
      </c>
      <c r="G3709" s="4">
        <v>0</v>
      </c>
      <c r="H3709" s="5">
        <v>0</v>
      </c>
    </row>
    <row r="3710" spans="1:8" ht="9" hidden="1" customHeight="1" x14ac:dyDescent="0.2">
      <c r="A3710" s="3" t="s">
        <v>10852</v>
      </c>
      <c r="B3710" s="3" t="s">
        <v>10853</v>
      </c>
      <c r="C3710" s="3" t="s">
        <v>8099</v>
      </c>
      <c r="D3710" s="3" t="s">
        <v>10837</v>
      </c>
      <c r="E3710" s="4">
        <v>0</v>
      </c>
      <c r="F3710" s="4">
        <v>29</v>
      </c>
      <c r="G3710" s="4">
        <v>1</v>
      </c>
      <c r="H3710" s="6">
        <v>7673.12</v>
      </c>
    </row>
    <row r="3711" spans="1:8" ht="9" hidden="1" customHeight="1" x14ac:dyDescent="0.2">
      <c r="A3711" s="3" t="s">
        <v>10854</v>
      </c>
      <c r="B3711" s="3" t="s">
        <v>10855</v>
      </c>
      <c r="C3711" s="3" t="s">
        <v>8099</v>
      </c>
      <c r="D3711" s="3" t="s">
        <v>10837</v>
      </c>
      <c r="E3711" s="4">
        <v>0</v>
      </c>
      <c r="F3711" s="4">
        <v>13</v>
      </c>
      <c r="G3711" s="4">
        <v>1</v>
      </c>
      <c r="H3711" s="6">
        <v>7673.12</v>
      </c>
    </row>
    <row r="3712" spans="1:8" ht="9" hidden="1" customHeight="1" x14ac:dyDescent="0.2">
      <c r="A3712" s="3" t="s">
        <v>10856</v>
      </c>
      <c r="B3712" s="3" t="s">
        <v>10857</v>
      </c>
      <c r="C3712" s="3" t="s">
        <v>8099</v>
      </c>
      <c r="D3712" s="3" t="s">
        <v>10837</v>
      </c>
      <c r="E3712" s="4">
        <v>16</v>
      </c>
      <c r="F3712" s="4">
        <v>59</v>
      </c>
      <c r="G3712" s="4">
        <v>0</v>
      </c>
      <c r="H3712" s="5">
        <v>0</v>
      </c>
    </row>
    <row r="3713" spans="1:8" ht="9" hidden="1" customHeight="1" x14ac:dyDescent="0.2">
      <c r="A3713" s="3" t="s">
        <v>10858</v>
      </c>
      <c r="B3713" s="3" t="s">
        <v>10859</v>
      </c>
      <c r="C3713" s="3" t="s">
        <v>8099</v>
      </c>
      <c r="D3713" s="3" t="s">
        <v>10837</v>
      </c>
      <c r="E3713" s="4">
        <v>17</v>
      </c>
      <c r="F3713" s="4">
        <v>108</v>
      </c>
      <c r="G3713" s="4">
        <v>2</v>
      </c>
      <c r="H3713" s="6">
        <v>15346.25</v>
      </c>
    </row>
    <row r="3714" spans="1:8" ht="9" hidden="1" customHeight="1" x14ac:dyDescent="0.2">
      <c r="A3714" s="3" t="s">
        <v>10860</v>
      </c>
      <c r="B3714" s="3" t="s">
        <v>10861</v>
      </c>
      <c r="C3714" s="3" t="s">
        <v>8099</v>
      </c>
      <c r="D3714" s="3" t="s">
        <v>10837</v>
      </c>
      <c r="E3714" s="4">
        <v>15</v>
      </c>
      <c r="F3714" s="4">
        <v>173</v>
      </c>
      <c r="G3714" s="4">
        <v>4</v>
      </c>
      <c r="H3714" s="6">
        <v>30692.5</v>
      </c>
    </row>
    <row r="3715" spans="1:8" ht="9" hidden="1" customHeight="1" x14ac:dyDescent="0.2">
      <c r="A3715" s="3" t="s">
        <v>10862</v>
      </c>
      <c r="B3715" s="3" t="s">
        <v>10863</v>
      </c>
      <c r="C3715" s="3" t="s">
        <v>8099</v>
      </c>
      <c r="D3715" s="3" t="s">
        <v>10837</v>
      </c>
      <c r="E3715" s="4">
        <v>24</v>
      </c>
      <c r="F3715" s="4">
        <v>56</v>
      </c>
      <c r="G3715" s="4">
        <v>0</v>
      </c>
      <c r="H3715" s="5">
        <v>0</v>
      </c>
    </row>
    <row r="3716" spans="1:8" ht="9" hidden="1" customHeight="1" x14ac:dyDescent="0.2">
      <c r="A3716" s="3" t="s">
        <v>10864</v>
      </c>
      <c r="B3716" s="3" t="s">
        <v>10865</v>
      </c>
      <c r="C3716" s="3" t="s">
        <v>8099</v>
      </c>
      <c r="D3716" s="3" t="s">
        <v>10837</v>
      </c>
      <c r="E3716" s="4">
        <v>20</v>
      </c>
      <c r="F3716" s="4">
        <v>90</v>
      </c>
      <c r="G3716" s="4">
        <v>0</v>
      </c>
      <c r="H3716" s="5">
        <v>0</v>
      </c>
    </row>
    <row r="3717" spans="1:8" ht="9" hidden="1" customHeight="1" x14ac:dyDescent="0.2">
      <c r="A3717" s="3" t="s">
        <v>10866</v>
      </c>
      <c r="B3717" s="3" t="s">
        <v>10867</v>
      </c>
      <c r="C3717" s="3" t="s">
        <v>8099</v>
      </c>
      <c r="D3717" s="3" t="s">
        <v>10837</v>
      </c>
      <c r="E3717" s="4">
        <v>8</v>
      </c>
      <c r="F3717" s="4">
        <v>45</v>
      </c>
      <c r="G3717" s="4">
        <v>1</v>
      </c>
      <c r="H3717" s="6">
        <v>7673.12</v>
      </c>
    </row>
    <row r="3718" spans="1:8" ht="9" hidden="1" customHeight="1" x14ac:dyDescent="0.2">
      <c r="A3718" s="3" t="s">
        <v>10868</v>
      </c>
      <c r="B3718" s="3" t="s">
        <v>10869</v>
      </c>
      <c r="C3718" s="3" t="s">
        <v>8099</v>
      </c>
      <c r="D3718" s="3" t="s">
        <v>10837</v>
      </c>
      <c r="E3718" s="4">
        <v>20</v>
      </c>
      <c r="F3718" s="4">
        <v>57</v>
      </c>
      <c r="G3718" s="4">
        <v>0</v>
      </c>
      <c r="H3718" s="5">
        <v>0</v>
      </c>
    </row>
    <row r="3719" spans="1:8" ht="9" hidden="1" customHeight="1" x14ac:dyDescent="0.2">
      <c r="A3719" s="3" t="s">
        <v>10870</v>
      </c>
      <c r="B3719" s="3" t="s">
        <v>10871</v>
      </c>
      <c r="C3719" s="3" t="s">
        <v>8099</v>
      </c>
      <c r="D3719" s="3" t="s">
        <v>10837</v>
      </c>
      <c r="E3719" s="4">
        <v>0</v>
      </c>
      <c r="F3719" s="4">
        <v>21</v>
      </c>
      <c r="G3719" s="4">
        <v>1</v>
      </c>
      <c r="H3719" s="6">
        <v>7673.12</v>
      </c>
    </row>
    <row r="3720" spans="1:8" ht="9" hidden="1" customHeight="1" x14ac:dyDescent="0.2">
      <c r="A3720" s="3" t="s">
        <v>10872</v>
      </c>
      <c r="B3720" s="3" t="s">
        <v>10873</v>
      </c>
      <c r="C3720" s="3" t="s">
        <v>8099</v>
      </c>
      <c r="D3720" s="3" t="s">
        <v>10837</v>
      </c>
      <c r="E3720" s="4">
        <v>0</v>
      </c>
      <c r="F3720" s="4">
        <v>29</v>
      </c>
      <c r="G3720" s="4">
        <v>1</v>
      </c>
      <c r="H3720" s="6">
        <v>7673.12</v>
      </c>
    </row>
    <row r="3721" spans="1:8" ht="9" hidden="1" customHeight="1" x14ac:dyDescent="0.2">
      <c r="A3721" s="3" t="s">
        <v>10874</v>
      </c>
      <c r="B3721" s="3" t="s">
        <v>10875</v>
      </c>
      <c r="C3721" s="3" t="s">
        <v>8099</v>
      </c>
      <c r="D3721" s="3" t="s">
        <v>10837</v>
      </c>
      <c r="E3721" s="4">
        <v>10</v>
      </c>
      <c r="F3721" s="4">
        <v>27</v>
      </c>
      <c r="G3721" s="4">
        <v>0</v>
      </c>
      <c r="H3721" s="5">
        <v>0</v>
      </c>
    </row>
    <row r="3722" spans="1:8" ht="9" hidden="1" customHeight="1" x14ac:dyDescent="0.2">
      <c r="A3722" s="3" t="s">
        <v>10876</v>
      </c>
      <c r="B3722" s="3" t="s">
        <v>10877</v>
      </c>
      <c r="C3722" s="3" t="s">
        <v>8099</v>
      </c>
      <c r="D3722" s="3" t="s">
        <v>10837</v>
      </c>
      <c r="E3722" s="4">
        <v>0</v>
      </c>
      <c r="F3722" s="4">
        <v>13</v>
      </c>
      <c r="G3722" s="4">
        <v>1</v>
      </c>
      <c r="H3722" s="6">
        <v>7673.12</v>
      </c>
    </row>
    <row r="3723" spans="1:8" ht="9" hidden="1" customHeight="1" x14ac:dyDescent="0.2">
      <c r="A3723" s="3" t="s">
        <v>10878</v>
      </c>
      <c r="B3723" s="3" t="s">
        <v>10879</v>
      </c>
      <c r="C3723" s="3" t="s">
        <v>8099</v>
      </c>
      <c r="D3723" s="3" t="s">
        <v>10837</v>
      </c>
      <c r="E3723" s="8">
        <v>5.3269181290000001</v>
      </c>
      <c r="F3723" s="4">
        <v>23</v>
      </c>
      <c r="G3723" s="4">
        <v>0</v>
      </c>
      <c r="H3723" s="5">
        <v>0</v>
      </c>
    </row>
    <row r="3724" spans="1:8" ht="9" hidden="1" customHeight="1" x14ac:dyDescent="0.2">
      <c r="A3724" s="3" t="s">
        <v>10880</v>
      </c>
      <c r="B3724" s="3" t="s">
        <v>10881</v>
      </c>
      <c r="C3724" s="3" t="s">
        <v>8099</v>
      </c>
      <c r="D3724" s="3" t="s">
        <v>10837</v>
      </c>
      <c r="E3724" s="4">
        <v>24</v>
      </c>
      <c r="F3724" s="4">
        <v>17</v>
      </c>
      <c r="G3724" s="4">
        <v>0</v>
      </c>
      <c r="H3724" s="5">
        <v>0</v>
      </c>
    </row>
    <row r="3725" spans="1:8" ht="9" hidden="1" customHeight="1" x14ac:dyDescent="0.2">
      <c r="A3725" s="3" t="s">
        <v>10882</v>
      </c>
      <c r="B3725" s="3" t="s">
        <v>10883</v>
      </c>
      <c r="C3725" s="3" t="s">
        <v>8099</v>
      </c>
      <c r="D3725" s="3" t="s">
        <v>10837</v>
      </c>
      <c r="E3725" s="4">
        <v>0</v>
      </c>
      <c r="F3725" s="4">
        <v>27</v>
      </c>
      <c r="G3725" s="4">
        <v>1</v>
      </c>
      <c r="H3725" s="6">
        <v>7673.12</v>
      </c>
    </row>
    <row r="3726" spans="1:8" ht="9" hidden="1" customHeight="1" x14ac:dyDescent="0.2">
      <c r="A3726" s="3" t="s">
        <v>10884</v>
      </c>
      <c r="B3726" s="3" t="s">
        <v>10885</v>
      </c>
      <c r="C3726" s="3" t="s">
        <v>8099</v>
      </c>
      <c r="D3726" s="3" t="s">
        <v>10837</v>
      </c>
      <c r="E3726" s="4">
        <v>30</v>
      </c>
      <c r="F3726" s="4">
        <v>53</v>
      </c>
      <c r="G3726" s="4">
        <v>0</v>
      </c>
      <c r="H3726" s="5">
        <v>0</v>
      </c>
    </row>
    <row r="3727" spans="1:8" ht="9" hidden="1" customHeight="1" x14ac:dyDescent="0.2">
      <c r="A3727" s="3" t="s">
        <v>10886</v>
      </c>
      <c r="B3727" s="3" t="s">
        <v>10887</v>
      </c>
      <c r="C3727" s="3" t="s">
        <v>8099</v>
      </c>
      <c r="D3727" s="3" t="s">
        <v>10837</v>
      </c>
      <c r="E3727" s="4">
        <v>736</v>
      </c>
      <c r="F3727" s="4">
        <v>1772</v>
      </c>
      <c r="G3727" s="4">
        <v>0</v>
      </c>
      <c r="H3727" s="5">
        <v>0</v>
      </c>
    </row>
    <row r="3728" spans="1:8" ht="9" hidden="1" customHeight="1" x14ac:dyDescent="0.2">
      <c r="A3728" s="3" t="s">
        <v>10888</v>
      </c>
      <c r="B3728" s="3" t="s">
        <v>10889</v>
      </c>
      <c r="C3728" s="3" t="s">
        <v>8099</v>
      </c>
      <c r="D3728" s="3" t="s">
        <v>10837</v>
      </c>
      <c r="E3728" s="4">
        <v>52</v>
      </c>
      <c r="F3728" s="4">
        <v>57</v>
      </c>
      <c r="G3728" s="4">
        <v>0</v>
      </c>
      <c r="H3728" s="5">
        <v>0</v>
      </c>
    </row>
    <row r="3729" spans="1:8" ht="9" hidden="1" customHeight="1" x14ac:dyDescent="0.2">
      <c r="A3729" s="3" t="s">
        <v>10890</v>
      </c>
      <c r="B3729" s="3" t="s">
        <v>10891</v>
      </c>
      <c r="C3729" s="3" t="s">
        <v>8099</v>
      </c>
      <c r="D3729" s="3" t="s">
        <v>10837</v>
      </c>
      <c r="E3729" s="4">
        <v>2</v>
      </c>
      <c r="F3729" s="4">
        <v>77</v>
      </c>
      <c r="G3729" s="4">
        <v>3</v>
      </c>
      <c r="H3729" s="6">
        <v>23019.38</v>
      </c>
    </row>
    <row r="3730" spans="1:8" ht="9" hidden="1" customHeight="1" x14ac:dyDescent="0.2">
      <c r="A3730" s="3" t="s">
        <v>10892</v>
      </c>
      <c r="B3730" s="3" t="s">
        <v>10893</v>
      </c>
      <c r="C3730" s="3" t="s">
        <v>8099</v>
      </c>
      <c r="D3730" s="3" t="s">
        <v>10837</v>
      </c>
      <c r="E3730" s="4">
        <v>35</v>
      </c>
      <c r="F3730" s="4">
        <v>161</v>
      </c>
      <c r="G3730" s="4">
        <v>2</v>
      </c>
      <c r="H3730" s="6">
        <v>15346.25</v>
      </c>
    </row>
    <row r="3731" spans="1:8" ht="9" hidden="1" customHeight="1" x14ac:dyDescent="0.2">
      <c r="A3731" s="3" t="s">
        <v>10894</v>
      </c>
      <c r="B3731" s="3" t="s">
        <v>10895</v>
      </c>
      <c r="C3731" s="3" t="s">
        <v>8099</v>
      </c>
      <c r="D3731" s="3" t="s">
        <v>10837</v>
      </c>
      <c r="E3731" s="4">
        <v>65</v>
      </c>
      <c r="F3731" s="4">
        <v>102</v>
      </c>
      <c r="G3731" s="4">
        <v>0</v>
      </c>
      <c r="H3731" s="5">
        <v>0</v>
      </c>
    </row>
    <row r="3732" spans="1:8" ht="9" hidden="1" customHeight="1" x14ac:dyDescent="0.2">
      <c r="A3732" s="3" t="s">
        <v>10896</v>
      </c>
      <c r="B3732" s="3" t="s">
        <v>10897</v>
      </c>
      <c r="C3732" s="3" t="s">
        <v>8099</v>
      </c>
      <c r="D3732" s="3" t="s">
        <v>10837</v>
      </c>
      <c r="E3732" s="4">
        <v>0</v>
      </c>
      <c r="F3732" s="4">
        <v>49</v>
      </c>
      <c r="G3732" s="4">
        <v>2</v>
      </c>
      <c r="H3732" s="6">
        <v>15346.25</v>
      </c>
    </row>
    <row r="3733" spans="1:8" ht="9" hidden="1" customHeight="1" x14ac:dyDescent="0.2">
      <c r="A3733" s="3" t="s">
        <v>10898</v>
      </c>
      <c r="B3733" s="3" t="s">
        <v>10899</v>
      </c>
      <c r="C3733" s="3" t="s">
        <v>8099</v>
      </c>
      <c r="D3733" s="3" t="s">
        <v>10837</v>
      </c>
      <c r="E3733" s="4">
        <v>54</v>
      </c>
      <c r="F3733" s="4">
        <v>333</v>
      </c>
      <c r="G3733" s="4">
        <v>5</v>
      </c>
      <c r="H3733" s="6">
        <v>38365.620000000003</v>
      </c>
    </row>
    <row r="3734" spans="1:8" ht="9" hidden="1" customHeight="1" x14ac:dyDescent="0.2">
      <c r="A3734" s="3" t="s">
        <v>10900</v>
      </c>
      <c r="B3734" s="3" t="s">
        <v>10901</v>
      </c>
      <c r="C3734" s="3" t="s">
        <v>8099</v>
      </c>
      <c r="D3734" s="3" t="s">
        <v>10837</v>
      </c>
      <c r="E3734" s="4">
        <v>40</v>
      </c>
      <c r="F3734" s="4">
        <v>156</v>
      </c>
      <c r="G3734" s="4">
        <v>1</v>
      </c>
      <c r="H3734" s="6">
        <v>7673.12</v>
      </c>
    </row>
    <row r="3735" spans="1:8" ht="9" hidden="1" customHeight="1" x14ac:dyDescent="0.2">
      <c r="A3735" s="3" t="s">
        <v>10902</v>
      </c>
      <c r="B3735" s="3" t="s">
        <v>10903</v>
      </c>
      <c r="C3735" s="3" t="s">
        <v>8099</v>
      </c>
      <c r="D3735" s="3" t="s">
        <v>10837</v>
      </c>
      <c r="E3735" s="4">
        <v>131</v>
      </c>
      <c r="F3735" s="4">
        <v>529</v>
      </c>
      <c r="G3735" s="4">
        <v>2</v>
      </c>
      <c r="H3735" s="6">
        <v>15346.25</v>
      </c>
    </row>
    <row r="3736" spans="1:8" ht="9" hidden="1" customHeight="1" x14ac:dyDescent="0.2">
      <c r="A3736" s="3" t="s">
        <v>10904</v>
      </c>
      <c r="B3736" s="3" t="s">
        <v>10905</v>
      </c>
      <c r="C3736" s="3" t="s">
        <v>8099</v>
      </c>
      <c r="D3736" s="3" t="s">
        <v>10837</v>
      </c>
      <c r="E3736" s="4">
        <v>0</v>
      </c>
      <c r="F3736" s="4">
        <v>91</v>
      </c>
      <c r="G3736" s="4">
        <v>3</v>
      </c>
      <c r="H3736" s="6">
        <v>23019.37</v>
      </c>
    </row>
    <row r="3737" spans="1:8" ht="9" hidden="1" customHeight="1" x14ac:dyDescent="0.2">
      <c r="A3737" s="3" t="s">
        <v>10906</v>
      </c>
      <c r="B3737" s="3" t="s">
        <v>10907</v>
      </c>
      <c r="C3737" s="3" t="s">
        <v>8099</v>
      </c>
      <c r="D3737" s="3" t="s">
        <v>10837</v>
      </c>
      <c r="E3737" s="4">
        <v>29</v>
      </c>
      <c r="F3737" s="4">
        <v>59</v>
      </c>
      <c r="G3737" s="4">
        <v>0</v>
      </c>
      <c r="H3737" s="5">
        <v>0</v>
      </c>
    </row>
    <row r="3738" spans="1:8" ht="9" hidden="1" customHeight="1" x14ac:dyDescent="0.2">
      <c r="A3738" s="3" t="s">
        <v>10908</v>
      </c>
      <c r="B3738" s="3" t="s">
        <v>10909</v>
      </c>
      <c r="C3738" s="3" t="s">
        <v>8099</v>
      </c>
      <c r="D3738" s="3" t="s">
        <v>10837</v>
      </c>
      <c r="E3738" s="4">
        <v>0</v>
      </c>
      <c r="F3738" s="4">
        <v>34</v>
      </c>
      <c r="G3738" s="4">
        <v>1</v>
      </c>
      <c r="H3738" s="6">
        <v>7673.12</v>
      </c>
    </row>
    <row r="3739" spans="1:8" ht="9" hidden="1" customHeight="1" x14ac:dyDescent="0.2">
      <c r="A3739" s="3" t="s">
        <v>10910</v>
      </c>
      <c r="B3739" s="3" t="s">
        <v>10911</v>
      </c>
      <c r="C3739" s="3" t="s">
        <v>8099</v>
      </c>
      <c r="D3739" s="3" t="s">
        <v>10837</v>
      </c>
      <c r="E3739" s="4">
        <v>0</v>
      </c>
      <c r="F3739" s="4">
        <v>49</v>
      </c>
      <c r="G3739" s="4">
        <v>1</v>
      </c>
      <c r="H3739" s="6">
        <v>7673.12</v>
      </c>
    </row>
    <row r="3740" spans="1:8" ht="9" hidden="1" customHeight="1" x14ac:dyDescent="0.2">
      <c r="A3740" s="3" t="s">
        <v>10912</v>
      </c>
      <c r="B3740" s="3" t="s">
        <v>10913</v>
      </c>
      <c r="C3740" s="3" t="s">
        <v>8099</v>
      </c>
      <c r="D3740" s="3" t="s">
        <v>10837</v>
      </c>
      <c r="E3740" s="4">
        <v>54</v>
      </c>
      <c r="F3740" s="4">
        <v>115</v>
      </c>
      <c r="G3740" s="4">
        <v>0</v>
      </c>
      <c r="H3740" s="5">
        <v>0</v>
      </c>
    </row>
    <row r="3741" spans="1:8" ht="9" hidden="1" customHeight="1" x14ac:dyDescent="0.2">
      <c r="A3741" s="3" t="s">
        <v>10914</v>
      </c>
      <c r="B3741" s="3" t="s">
        <v>10915</v>
      </c>
      <c r="C3741" s="3" t="s">
        <v>8099</v>
      </c>
      <c r="D3741" s="3" t="s">
        <v>10837</v>
      </c>
      <c r="E3741" s="4">
        <v>179</v>
      </c>
      <c r="F3741" s="4">
        <v>481</v>
      </c>
      <c r="G3741" s="4">
        <v>0</v>
      </c>
      <c r="H3741" s="5">
        <v>0</v>
      </c>
    </row>
    <row r="3742" spans="1:8" ht="9" hidden="1" customHeight="1" x14ac:dyDescent="0.2">
      <c r="A3742" s="3" t="s">
        <v>10916</v>
      </c>
      <c r="B3742" s="3" t="s">
        <v>10917</v>
      </c>
      <c r="C3742" s="3" t="s">
        <v>8099</v>
      </c>
      <c r="D3742" s="3" t="s">
        <v>10837</v>
      </c>
      <c r="E3742" s="4">
        <v>0</v>
      </c>
      <c r="F3742" s="4">
        <v>14</v>
      </c>
      <c r="G3742" s="4">
        <v>1</v>
      </c>
      <c r="H3742" s="6">
        <v>7673.12</v>
      </c>
    </row>
    <row r="3743" spans="1:8" ht="9" hidden="1" customHeight="1" x14ac:dyDescent="0.2">
      <c r="A3743" s="3" t="s">
        <v>10918</v>
      </c>
      <c r="B3743" s="3" t="s">
        <v>10919</v>
      </c>
      <c r="C3743" s="3" t="s">
        <v>8099</v>
      </c>
      <c r="D3743" s="3" t="s">
        <v>10837</v>
      </c>
      <c r="E3743" s="4">
        <v>114</v>
      </c>
      <c r="F3743" s="4">
        <v>302</v>
      </c>
      <c r="G3743" s="4">
        <v>0</v>
      </c>
      <c r="H3743" s="5">
        <v>0</v>
      </c>
    </row>
    <row r="3744" spans="1:8" ht="9" hidden="1" customHeight="1" x14ac:dyDescent="0.2">
      <c r="A3744" s="3" t="s">
        <v>10920</v>
      </c>
      <c r="B3744" s="3" t="s">
        <v>10921</v>
      </c>
      <c r="C3744" s="3" t="s">
        <v>8099</v>
      </c>
      <c r="D3744" s="3" t="s">
        <v>10837</v>
      </c>
      <c r="E3744" s="4">
        <v>31</v>
      </c>
      <c r="F3744" s="4">
        <v>11</v>
      </c>
      <c r="G3744" s="4">
        <v>0</v>
      </c>
      <c r="H3744" s="5">
        <v>0</v>
      </c>
    </row>
    <row r="3745" spans="1:8" ht="9" hidden="1" customHeight="1" x14ac:dyDescent="0.2">
      <c r="A3745" s="3" t="s">
        <v>10922</v>
      </c>
      <c r="B3745" s="3" t="s">
        <v>10923</v>
      </c>
      <c r="C3745" s="3" t="s">
        <v>8099</v>
      </c>
      <c r="D3745" s="3" t="s">
        <v>10837</v>
      </c>
      <c r="E3745" s="4">
        <v>10</v>
      </c>
      <c r="F3745" s="4">
        <v>22</v>
      </c>
      <c r="G3745" s="4">
        <v>0</v>
      </c>
      <c r="H3745" s="5">
        <v>0</v>
      </c>
    </row>
    <row r="3746" spans="1:8" ht="9" hidden="1" customHeight="1" x14ac:dyDescent="0.2">
      <c r="A3746" s="3" t="s">
        <v>10924</v>
      </c>
      <c r="B3746" s="3" t="s">
        <v>10925</v>
      </c>
      <c r="C3746" s="3" t="s">
        <v>8099</v>
      </c>
      <c r="D3746" s="3" t="s">
        <v>10837</v>
      </c>
      <c r="E3746" s="8">
        <v>8.2571399169999999</v>
      </c>
      <c r="F3746" s="4">
        <v>26</v>
      </c>
      <c r="G3746" s="4">
        <v>0</v>
      </c>
      <c r="H3746" s="5">
        <v>0</v>
      </c>
    </row>
    <row r="3747" spans="1:8" ht="9" hidden="1" customHeight="1" x14ac:dyDescent="0.2">
      <c r="A3747" s="3" t="s">
        <v>10926</v>
      </c>
      <c r="B3747" s="3" t="s">
        <v>10927</v>
      </c>
      <c r="C3747" s="3" t="s">
        <v>8099</v>
      </c>
      <c r="D3747" s="3" t="s">
        <v>10837</v>
      </c>
      <c r="E3747" s="4">
        <v>50</v>
      </c>
      <c r="F3747" s="4">
        <v>153</v>
      </c>
      <c r="G3747" s="4">
        <v>0</v>
      </c>
      <c r="H3747" s="5">
        <v>0</v>
      </c>
    </row>
    <row r="3748" spans="1:8" ht="9" hidden="1" customHeight="1" x14ac:dyDescent="0.2">
      <c r="A3748" s="3" t="s">
        <v>10928</v>
      </c>
      <c r="B3748" s="3" t="s">
        <v>10929</v>
      </c>
      <c r="C3748" s="3" t="s">
        <v>8099</v>
      </c>
      <c r="D3748" s="3" t="s">
        <v>10837</v>
      </c>
      <c r="E3748" s="4">
        <v>29</v>
      </c>
      <c r="F3748" s="4">
        <v>90</v>
      </c>
      <c r="G3748" s="4">
        <v>0</v>
      </c>
      <c r="H3748" s="5">
        <v>0</v>
      </c>
    </row>
    <row r="3749" spans="1:8" ht="9" hidden="1" customHeight="1" x14ac:dyDescent="0.2">
      <c r="A3749" s="3" t="s">
        <v>10930</v>
      </c>
      <c r="B3749" s="3" t="s">
        <v>10931</v>
      </c>
      <c r="C3749" s="3" t="s">
        <v>8099</v>
      </c>
      <c r="D3749" s="3" t="s">
        <v>10837</v>
      </c>
      <c r="E3749" s="4">
        <v>30</v>
      </c>
      <c r="F3749" s="4">
        <v>151</v>
      </c>
      <c r="G3749" s="4">
        <v>1</v>
      </c>
      <c r="H3749" s="6">
        <v>7673.12</v>
      </c>
    </row>
    <row r="3750" spans="1:8" ht="9" hidden="1" customHeight="1" x14ac:dyDescent="0.2">
      <c r="A3750" s="3" t="s">
        <v>10932</v>
      </c>
      <c r="B3750" s="3" t="s">
        <v>10933</v>
      </c>
      <c r="C3750" s="3" t="s">
        <v>8099</v>
      </c>
      <c r="D3750" s="3" t="s">
        <v>10837</v>
      </c>
      <c r="E3750" s="4">
        <v>10</v>
      </c>
      <c r="F3750" s="4">
        <v>18</v>
      </c>
      <c r="G3750" s="4">
        <v>0</v>
      </c>
      <c r="H3750" s="5">
        <v>0</v>
      </c>
    </row>
    <row r="3751" spans="1:8" ht="9" hidden="1" customHeight="1" x14ac:dyDescent="0.2">
      <c r="A3751" s="3" t="s">
        <v>10934</v>
      </c>
      <c r="B3751" s="3" t="s">
        <v>10935</v>
      </c>
      <c r="C3751" s="3" t="s">
        <v>8099</v>
      </c>
      <c r="D3751" s="3" t="s">
        <v>10837</v>
      </c>
      <c r="E3751" s="4">
        <v>72</v>
      </c>
      <c r="F3751" s="4">
        <v>239</v>
      </c>
      <c r="G3751" s="4">
        <v>0</v>
      </c>
      <c r="H3751" s="5">
        <v>0</v>
      </c>
    </row>
    <row r="3752" spans="1:8" ht="9" hidden="1" customHeight="1" x14ac:dyDescent="0.2">
      <c r="A3752" s="3" t="s">
        <v>10936</v>
      </c>
      <c r="B3752" s="3" t="s">
        <v>10937</v>
      </c>
      <c r="C3752" s="3" t="s">
        <v>8099</v>
      </c>
      <c r="D3752" s="3" t="s">
        <v>10837</v>
      </c>
      <c r="E3752" s="4">
        <v>0</v>
      </c>
      <c r="F3752" s="4">
        <v>59</v>
      </c>
      <c r="G3752" s="4">
        <v>2</v>
      </c>
      <c r="H3752" s="6">
        <v>15346.25</v>
      </c>
    </row>
    <row r="3753" spans="1:8" ht="9" hidden="1" customHeight="1" x14ac:dyDescent="0.2">
      <c r="A3753" s="3" t="s">
        <v>10938</v>
      </c>
      <c r="B3753" s="3" t="s">
        <v>10939</v>
      </c>
      <c r="C3753" s="3" t="s">
        <v>8099</v>
      </c>
      <c r="D3753" s="3" t="s">
        <v>10837</v>
      </c>
      <c r="E3753" s="4">
        <v>0</v>
      </c>
      <c r="F3753" s="4">
        <v>31</v>
      </c>
      <c r="G3753" s="4">
        <v>1</v>
      </c>
      <c r="H3753" s="6">
        <v>7673.12</v>
      </c>
    </row>
    <row r="3754" spans="1:8" ht="9" hidden="1" customHeight="1" x14ac:dyDescent="0.2">
      <c r="A3754" s="3" t="s">
        <v>10940</v>
      </c>
      <c r="B3754" s="3" t="s">
        <v>10941</v>
      </c>
      <c r="C3754" s="3" t="s">
        <v>8099</v>
      </c>
      <c r="D3754" s="3" t="s">
        <v>10837</v>
      </c>
      <c r="E3754" s="4">
        <v>29</v>
      </c>
      <c r="F3754" s="4">
        <v>84</v>
      </c>
      <c r="G3754" s="4">
        <v>0</v>
      </c>
      <c r="H3754" s="5">
        <v>0</v>
      </c>
    </row>
    <row r="3755" spans="1:8" ht="9" hidden="1" customHeight="1" x14ac:dyDescent="0.2">
      <c r="A3755" s="3" t="s">
        <v>10942</v>
      </c>
      <c r="B3755" s="3" t="s">
        <v>10943</v>
      </c>
      <c r="C3755" s="3" t="s">
        <v>8099</v>
      </c>
      <c r="D3755" s="3" t="s">
        <v>10837</v>
      </c>
      <c r="E3755" s="4">
        <v>10</v>
      </c>
      <c r="F3755" s="4">
        <v>22</v>
      </c>
      <c r="G3755" s="4">
        <v>0</v>
      </c>
      <c r="H3755" s="5">
        <v>0</v>
      </c>
    </row>
    <row r="3756" spans="1:8" ht="9" hidden="1" customHeight="1" x14ac:dyDescent="0.2">
      <c r="A3756" s="3" t="s">
        <v>10944</v>
      </c>
      <c r="B3756" s="3" t="s">
        <v>10945</v>
      </c>
      <c r="C3756" s="3" t="s">
        <v>8099</v>
      </c>
      <c r="D3756" s="3" t="s">
        <v>10837</v>
      </c>
      <c r="E3756" s="4">
        <v>15</v>
      </c>
      <c r="F3756" s="4">
        <v>65</v>
      </c>
      <c r="G3756" s="4">
        <v>0</v>
      </c>
      <c r="H3756" s="5">
        <v>0</v>
      </c>
    </row>
    <row r="3757" spans="1:8" ht="9" hidden="1" customHeight="1" x14ac:dyDescent="0.2">
      <c r="A3757" s="3" t="s">
        <v>10946</v>
      </c>
      <c r="B3757" s="3" t="s">
        <v>10947</v>
      </c>
      <c r="C3757" s="3" t="s">
        <v>8099</v>
      </c>
      <c r="D3757" s="3" t="s">
        <v>10837</v>
      </c>
      <c r="E3757" s="4">
        <v>0</v>
      </c>
      <c r="F3757" s="4">
        <v>18</v>
      </c>
      <c r="G3757" s="4">
        <v>1</v>
      </c>
      <c r="H3757" s="6">
        <v>7673.12</v>
      </c>
    </row>
    <row r="3758" spans="1:8" ht="9" hidden="1" customHeight="1" x14ac:dyDescent="0.2">
      <c r="A3758" s="3" t="s">
        <v>10948</v>
      </c>
      <c r="B3758" s="3" t="s">
        <v>10949</v>
      </c>
      <c r="C3758" s="3" t="s">
        <v>8099</v>
      </c>
      <c r="D3758" s="3" t="s">
        <v>10837</v>
      </c>
      <c r="E3758" s="4">
        <v>0</v>
      </c>
      <c r="F3758" s="4">
        <v>11</v>
      </c>
      <c r="G3758" s="4">
        <v>1</v>
      </c>
      <c r="H3758" s="6">
        <v>7673.12</v>
      </c>
    </row>
    <row r="3759" spans="1:8" ht="9" hidden="1" customHeight="1" x14ac:dyDescent="0.2">
      <c r="A3759" s="3" t="s">
        <v>10950</v>
      </c>
      <c r="B3759" s="3" t="s">
        <v>10951</v>
      </c>
      <c r="C3759" s="3" t="s">
        <v>8099</v>
      </c>
      <c r="D3759" s="3" t="s">
        <v>10837</v>
      </c>
      <c r="E3759" s="4">
        <v>50</v>
      </c>
      <c r="F3759" s="4">
        <v>84</v>
      </c>
      <c r="G3759" s="4">
        <v>0</v>
      </c>
      <c r="H3759" s="5">
        <v>0</v>
      </c>
    </row>
    <row r="3760" spans="1:8" ht="9" hidden="1" customHeight="1" x14ac:dyDescent="0.2">
      <c r="A3760" s="3" t="s">
        <v>10952</v>
      </c>
      <c r="B3760" s="3" t="s">
        <v>10953</v>
      </c>
      <c r="C3760" s="3" t="s">
        <v>8099</v>
      </c>
      <c r="D3760" s="3" t="s">
        <v>10837</v>
      </c>
      <c r="E3760" s="4">
        <v>0</v>
      </c>
      <c r="F3760" s="4">
        <v>69</v>
      </c>
      <c r="G3760" s="4">
        <v>2</v>
      </c>
      <c r="H3760" s="6">
        <v>15346.25</v>
      </c>
    </row>
    <row r="3761" spans="1:8" ht="9" hidden="1" customHeight="1" x14ac:dyDescent="0.2">
      <c r="A3761" s="3" t="s">
        <v>10954</v>
      </c>
      <c r="B3761" s="3" t="s">
        <v>10955</v>
      </c>
      <c r="C3761" s="3" t="s">
        <v>8099</v>
      </c>
      <c r="D3761" s="3" t="s">
        <v>10837</v>
      </c>
      <c r="E3761" s="4">
        <v>20</v>
      </c>
      <c r="F3761" s="4">
        <v>73</v>
      </c>
      <c r="G3761" s="4">
        <v>0</v>
      </c>
      <c r="H3761" s="5">
        <v>0</v>
      </c>
    </row>
    <row r="3762" spans="1:8" ht="9" hidden="1" customHeight="1" x14ac:dyDescent="0.2">
      <c r="A3762" s="3" t="s">
        <v>10956</v>
      </c>
      <c r="B3762" s="3" t="s">
        <v>10957</v>
      </c>
      <c r="C3762" s="3" t="s">
        <v>8099</v>
      </c>
      <c r="D3762" s="3" t="s">
        <v>10837</v>
      </c>
      <c r="E3762" s="4">
        <v>0</v>
      </c>
      <c r="F3762" s="4">
        <v>4</v>
      </c>
      <c r="G3762" s="4">
        <v>1</v>
      </c>
      <c r="H3762" s="6">
        <v>7673.14</v>
      </c>
    </row>
    <row r="3763" spans="1:8" ht="9" hidden="1" customHeight="1" x14ac:dyDescent="0.2">
      <c r="A3763" s="3" t="s">
        <v>10958</v>
      </c>
      <c r="B3763" s="3" t="s">
        <v>10959</v>
      </c>
      <c r="C3763" s="3" t="s">
        <v>8099</v>
      </c>
      <c r="D3763" s="3" t="s">
        <v>10837</v>
      </c>
      <c r="E3763" s="4">
        <v>0</v>
      </c>
      <c r="F3763" s="4">
        <v>69</v>
      </c>
      <c r="G3763" s="4">
        <v>5</v>
      </c>
      <c r="H3763" s="6">
        <v>38365.620000000003</v>
      </c>
    </row>
    <row r="3764" spans="1:8" ht="9" hidden="1" customHeight="1" x14ac:dyDescent="0.2">
      <c r="A3764" s="3" t="s">
        <v>10960</v>
      </c>
      <c r="B3764" s="3" t="s">
        <v>10961</v>
      </c>
      <c r="C3764" s="3" t="s">
        <v>8099</v>
      </c>
      <c r="D3764" s="3" t="s">
        <v>10837</v>
      </c>
      <c r="E3764" s="4">
        <v>10</v>
      </c>
      <c r="F3764" s="4">
        <v>26</v>
      </c>
      <c r="G3764" s="4">
        <v>0</v>
      </c>
      <c r="H3764" s="5">
        <v>0</v>
      </c>
    </row>
    <row r="3765" spans="1:8" ht="9" hidden="1" customHeight="1" x14ac:dyDescent="0.2">
      <c r="A3765" s="3" t="s">
        <v>10962</v>
      </c>
      <c r="B3765" s="3" t="s">
        <v>10963</v>
      </c>
      <c r="C3765" s="3" t="s">
        <v>8099</v>
      </c>
      <c r="D3765" s="3" t="s">
        <v>10837</v>
      </c>
      <c r="E3765" s="4">
        <v>30</v>
      </c>
      <c r="F3765" s="4">
        <v>43</v>
      </c>
      <c r="G3765" s="4">
        <v>0</v>
      </c>
      <c r="H3765" s="5">
        <v>0</v>
      </c>
    </row>
    <row r="3766" spans="1:8" ht="9" hidden="1" customHeight="1" x14ac:dyDescent="0.2">
      <c r="A3766" s="3" t="s">
        <v>10964</v>
      </c>
      <c r="B3766" s="3" t="s">
        <v>10965</v>
      </c>
      <c r="C3766" s="3" t="s">
        <v>8099</v>
      </c>
      <c r="D3766" s="3" t="s">
        <v>10837</v>
      </c>
      <c r="E3766" s="4">
        <v>0</v>
      </c>
      <c r="F3766" s="4">
        <v>26</v>
      </c>
      <c r="G3766" s="4">
        <v>1</v>
      </c>
      <c r="H3766" s="6">
        <v>7673.12</v>
      </c>
    </row>
    <row r="3767" spans="1:8" ht="9" hidden="1" customHeight="1" x14ac:dyDescent="0.2">
      <c r="A3767" s="3" t="s">
        <v>10966</v>
      </c>
      <c r="B3767" s="3" t="s">
        <v>10967</v>
      </c>
      <c r="C3767" s="3" t="s">
        <v>8099</v>
      </c>
      <c r="D3767" s="3" t="s">
        <v>10837</v>
      </c>
      <c r="E3767" s="4">
        <v>0</v>
      </c>
      <c r="F3767" s="4">
        <v>1</v>
      </c>
      <c r="G3767" s="4">
        <v>1</v>
      </c>
      <c r="H3767" s="6">
        <v>7673.14</v>
      </c>
    </row>
    <row r="3768" spans="1:8" ht="9" hidden="1" customHeight="1" x14ac:dyDescent="0.2">
      <c r="A3768" s="3" t="s">
        <v>10968</v>
      </c>
      <c r="B3768" s="3" t="s">
        <v>10969</v>
      </c>
      <c r="C3768" s="3" t="s">
        <v>8099</v>
      </c>
      <c r="D3768" s="3" t="s">
        <v>10837</v>
      </c>
      <c r="E3768" s="4">
        <v>55</v>
      </c>
      <c r="F3768" s="4">
        <v>293</v>
      </c>
      <c r="G3768" s="4">
        <v>3</v>
      </c>
      <c r="H3768" s="6">
        <v>23019.37</v>
      </c>
    </row>
    <row r="3769" spans="1:8" ht="9" hidden="1" customHeight="1" x14ac:dyDescent="0.2">
      <c r="A3769" s="3" t="s">
        <v>10970</v>
      </c>
      <c r="B3769" s="3" t="s">
        <v>10971</v>
      </c>
      <c r="C3769" s="3" t="s">
        <v>8099</v>
      </c>
      <c r="D3769" s="3" t="s">
        <v>10837</v>
      </c>
      <c r="E3769" s="4">
        <v>46</v>
      </c>
      <c r="F3769" s="4">
        <v>148</v>
      </c>
      <c r="G3769" s="4">
        <v>0</v>
      </c>
      <c r="H3769" s="5">
        <v>0</v>
      </c>
    </row>
    <row r="3770" spans="1:8" ht="9" hidden="1" customHeight="1" x14ac:dyDescent="0.2">
      <c r="A3770" s="3" t="s">
        <v>10972</v>
      </c>
      <c r="B3770" s="3" t="s">
        <v>10973</v>
      </c>
      <c r="C3770" s="3" t="s">
        <v>8099</v>
      </c>
      <c r="D3770" s="3" t="s">
        <v>10837</v>
      </c>
      <c r="E3770" s="4">
        <v>0</v>
      </c>
      <c r="F3770" s="4">
        <v>18</v>
      </c>
      <c r="G3770" s="4">
        <v>1</v>
      </c>
      <c r="H3770" s="6">
        <v>7673.12</v>
      </c>
    </row>
    <row r="3771" spans="1:8" ht="9" hidden="1" customHeight="1" x14ac:dyDescent="0.2">
      <c r="A3771" s="3" t="s">
        <v>10974</v>
      </c>
      <c r="B3771" s="3" t="s">
        <v>10975</v>
      </c>
      <c r="C3771" s="3" t="s">
        <v>8099</v>
      </c>
      <c r="D3771" s="3" t="s">
        <v>10837</v>
      </c>
      <c r="E3771" s="4">
        <v>283</v>
      </c>
      <c r="F3771" s="4">
        <v>1234</v>
      </c>
      <c r="G3771" s="4">
        <v>12</v>
      </c>
      <c r="H3771" s="6">
        <v>92077.5</v>
      </c>
    </row>
    <row r="3772" spans="1:8" ht="9" hidden="1" customHeight="1" x14ac:dyDescent="0.2">
      <c r="A3772" s="3" t="s">
        <v>10976</v>
      </c>
      <c r="B3772" s="3" t="s">
        <v>10977</v>
      </c>
      <c r="C3772" s="3" t="s">
        <v>8099</v>
      </c>
      <c r="D3772" s="3" t="s">
        <v>10837</v>
      </c>
      <c r="E3772" s="4">
        <v>15</v>
      </c>
      <c r="F3772" s="4">
        <v>22</v>
      </c>
      <c r="G3772" s="4">
        <v>0</v>
      </c>
      <c r="H3772" s="5">
        <v>0</v>
      </c>
    </row>
    <row r="3773" spans="1:8" ht="9" hidden="1" customHeight="1" x14ac:dyDescent="0.2">
      <c r="A3773" s="3" t="s">
        <v>10978</v>
      </c>
      <c r="B3773" s="3" t="s">
        <v>10979</v>
      </c>
      <c r="C3773" s="3" t="s">
        <v>8099</v>
      </c>
      <c r="D3773" s="3" t="s">
        <v>10837</v>
      </c>
      <c r="E3773" s="4">
        <v>57</v>
      </c>
      <c r="F3773" s="4">
        <v>163</v>
      </c>
      <c r="G3773" s="4">
        <v>0</v>
      </c>
      <c r="H3773" s="5">
        <v>0</v>
      </c>
    </row>
    <row r="3774" spans="1:8" ht="9" hidden="1" customHeight="1" x14ac:dyDescent="0.2">
      <c r="A3774" s="3" t="s">
        <v>10980</v>
      </c>
      <c r="B3774" s="3" t="s">
        <v>10981</v>
      </c>
      <c r="C3774" s="3" t="s">
        <v>8099</v>
      </c>
      <c r="D3774" s="3" t="s">
        <v>10837</v>
      </c>
      <c r="E3774" s="4">
        <v>23</v>
      </c>
      <c r="F3774" s="4">
        <v>95</v>
      </c>
      <c r="G3774" s="4">
        <v>0</v>
      </c>
      <c r="H3774" s="5">
        <v>0</v>
      </c>
    </row>
    <row r="3775" spans="1:8" ht="9" hidden="1" customHeight="1" x14ac:dyDescent="0.2">
      <c r="A3775" s="3" t="s">
        <v>10982</v>
      </c>
      <c r="B3775" s="3" t="s">
        <v>10983</v>
      </c>
      <c r="C3775" s="3" t="s">
        <v>8099</v>
      </c>
      <c r="D3775" s="3" t="s">
        <v>10837</v>
      </c>
      <c r="E3775" s="4">
        <v>29</v>
      </c>
      <c r="F3775" s="4">
        <v>59</v>
      </c>
      <c r="G3775" s="4">
        <v>0</v>
      </c>
      <c r="H3775" s="5">
        <v>0</v>
      </c>
    </row>
    <row r="3776" spans="1:8" ht="9" hidden="1" customHeight="1" x14ac:dyDescent="0.2">
      <c r="A3776" s="3" t="s">
        <v>10984</v>
      </c>
      <c r="B3776" s="3" t="s">
        <v>10985</v>
      </c>
      <c r="C3776" s="3" t="s">
        <v>8099</v>
      </c>
      <c r="D3776" s="3" t="s">
        <v>10837</v>
      </c>
      <c r="E3776" s="4">
        <v>66</v>
      </c>
      <c r="F3776" s="4">
        <v>254</v>
      </c>
      <c r="G3776" s="4">
        <v>0</v>
      </c>
      <c r="H3776" s="5">
        <v>0</v>
      </c>
    </row>
    <row r="3777" spans="1:8" ht="9" hidden="1" customHeight="1" x14ac:dyDescent="0.2">
      <c r="A3777" s="3" t="s">
        <v>10986</v>
      </c>
      <c r="B3777" s="3" t="s">
        <v>10987</v>
      </c>
      <c r="C3777" s="3" t="s">
        <v>8099</v>
      </c>
      <c r="D3777" s="3" t="s">
        <v>10837</v>
      </c>
      <c r="E3777" s="4">
        <v>11</v>
      </c>
      <c r="F3777" s="4">
        <v>82</v>
      </c>
      <c r="G3777" s="4">
        <v>3</v>
      </c>
      <c r="H3777" s="6">
        <v>23019.37</v>
      </c>
    </row>
    <row r="3778" spans="1:8" ht="9" hidden="1" customHeight="1" x14ac:dyDescent="0.2">
      <c r="A3778" s="3" t="s">
        <v>10988</v>
      </c>
      <c r="B3778" s="3" t="s">
        <v>10989</v>
      </c>
      <c r="C3778" s="3" t="s">
        <v>8099</v>
      </c>
      <c r="D3778" s="3" t="s">
        <v>10837</v>
      </c>
      <c r="E3778" s="4">
        <v>39</v>
      </c>
      <c r="F3778" s="4">
        <v>52</v>
      </c>
      <c r="G3778" s="4">
        <v>0</v>
      </c>
      <c r="H3778" s="5">
        <v>0</v>
      </c>
    </row>
    <row r="3779" spans="1:8" ht="9" hidden="1" customHeight="1" x14ac:dyDescent="0.2">
      <c r="A3779" s="3" t="s">
        <v>10990</v>
      </c>
      <c r="B3779" s="3" t="s">
        <v>10991</v>
      </c>
      <c r="C3779" s="3" t="s">
        <v>8099</v>
      </c>
      <c r="D3779" s="3" t="s">
        <v>10837</v>
      </c>
      <c r="E3779" s="4">
        <v>10</v>
      </c>
      <c r="F3779" s="4">
        <v>82</v>
      </c>
      <c r="G3779" s="4">
        <v>1</v>
      </c>
      <c r="H3779" s="6">
        <v>7673.12</v>
      </c>
    </row>
    <row r="3780" spans="1:8" ht="9" hidden="1" customHeight="1" x14ac:dyDescent="0.2">
      <c r="A3780" s="3" t="s">
        <v>10992</v>
      </c>
      <c r="B3780" s="3" t="s">
        <v>10993</v>
      </c>
      <c r="C3780" s="3" t="s">
        <v>8099</v>
      </c>
      <c r="D3780" s="3" t="s">
        <v>10837</v>
      </c>
      <c r="E3780" s="4">
        <v>88</v>
      </c>
      <c r="F3780" s="4">
        <v>155</v>
      </c>
      <c r="G3780" s="4">
        <v>0</v>
      </c>
      <c r="H3780" s="5">
        <v>0</v>
      </c>
    </row>
    <row r="3781" spans="1:8" ht="9" hidden="1" customHeight="1" x14ac:dyDescent="0.2">
      <c r="A3781" s="3" t="s">
        <v>10994</v>
      </c>
      <c r="B3781" s="3" t="s">
        <v>10995</v>
      </c>
      <c r="C3781" s="3" t="s">
        <v>8099</v>
      </c>
      <c r="D3781" s="3" t="s">
        <v>10837</v>
      </c>
      <c r="E3781" s="4">
        <v>0</v>
      </c>
      <c r="F3781" s="4">
        <v>43</v>
      </c>
      <c r="G3781" s="4">
        <v>1</v>
      </c>
      <c r="H3781" s="6">
        <v>7673.12</v>
      </c>
    </row>
    <row r="3782" spans="1:8" ht="9" hidden="1" customHeight="1" x14ac:dyDescent="0.2">
      <c r="A3782" s="3" t="s">
        <v>10996</v>
      </c>
      <c r="B3782" s="3" t="s">
        <v>10997</v>
      </c>
      <c r="C3782" s="3" t="s">
        <v>8099</v>
      </c>
      <c r="D3782" s="3" t="s">
        <v>10837</v>
      </c>
      <c r="E3782" s="4">
        <v>0</v>
      </c>
      <c r="F3782" s="4">
        <v>28</v>
      </c>
      <c r="G3782" s="4">
        <v>1</v>
      </c>
      <c r="H3782" s="6">
        <v>7673.12</v>
      </c>
    </row>
    <row r="3783" spans="1:8" ht="9" hidden="1" customHeight="1" x14ac:dyDescent="0.2">
      <c r="A3783" s="3" t="s">
        <v>10998</v>
      </c>
      <c r="B3783" s="3" t="s">
        <v>10999</v>
      </c>
      <c r="C3783" s="3" t="s">
        <v>8099</v>
      </c>
      <c r="D3783" s="3" t="s">
        <v>10837</v>
      </c>
      <c r="E3783" s="4">
        <v>25</v>
      </c>
      <c r="F3783" s="4">
        <v>20</v>
      </c>
      <c r="G3783" s="4">
        <v>0</v>
      </c>
      <c r="H3783" s="5">
        <v>0</v>
      </c>
    </row>
    <row r="3784" spans="1:8" ht="9" hidden="1" customHeight="1" x14ac:dyDescent="0.2">
      <c r="A3784" s="3" t="s">
        <v>11000</v>
      </c>
      <c r="B3784" s="3" t="s">
        <v>11001</v>
      </c>
      <c r="C3784" s="3" t="s">
        <v>8099</v>
      </c>
      <c r="D3784" s="3" t="s">
        <v>10837</v>
      </c>
      <c r="E3784" s="4">
        <v>40</v>
      </c>
      <c r="F3784" s="4">
        <v>214</v>
      </c>
      <c r="G3784" s="4">
        <v>5</v>
      </c>
      <c r="H3784" s="6">
        <v>38365.620000000003</v>
      </c>
    </row>
    <row r="3785" spans="1:8" ht="9" hidden="1" customHeight="1" x14ac:dyDescent="0.2">
      <c r="A3785" s="3" t="s">
        <v>11002</v>
      </c>
      <c r="B3785" s="3" t="s">
        <v>11003</v>
      </c>
      <c r="C3785" s="3" t="s">
        <v>8099</v>
      </c>
      <c r="D3785" s="3" t="s">
        <v>10837</v>
      </c>
      <c r="E3785" s="4">
        <v>71</v>
      </c>
      <c r="F3785" s="4">
        <v>105</v>
      </c>
      <c r="G3785" s="4">
        <v>0</v>
      </c>
      <c r="H3785" s="5">
        <v>0</v>
      </c>
    </row>
    <row r="3786" spans="1:8" ht="9" hidden="1" customHeight="1" x14ac:dyDescent="0.2">
      <c r="A3786" s="3" t="s">
        <v>11004</v>
      </c>
      <c r="B3786" s="3" t="s">
        <v>11005</v>
      </c>
      <c r="C3786" s="3" t="s">
        <v>8099</v>
      </c>
      <c r="D3786" s="3" t="s">
        <v>10837</v>
      </c>
      <c r="E3786" s="4">
        <v>10</v>
      </c>
      <c r="F3786" s="4">
        <v>121</v>
      </c>
      <c r="G3786" s="4">
        <v>3</v>
      </c>
      <c r="H3786" s="6">
        <v>23019.37</v>
      </c>
    </row>
    <row r="3787" spans="1:8" ht="9" hidden="1" customHeight="1" x14ac:dyDescent="0.2">
      <c r="A3787" s="3" t="s">
        <v>11006</v>
      </c>
      <c r="B3787" s="3" t="s">
        <v>11007</v>
      </c>
      <c r="C3787" s="3" t="s">
        <v>8099</v>
      </c>
      <c r="D3787" s="3" t="s">
        <v>10837</v>
      </c>
      <c r="E3787" s="4">
        <v>12</v>
      </c>
      <c r="F3787" s="4">
        <v>112</v>
      </c>
      <c r="G3787" s="4">
        <v>2</v>
      </c>
      <c r="H3787" s="6">
        <v>15346.25</v>
      </c>
    </row>
    <row r="3788" spans="1:8" ht="9" hidden="1" customHeight="1" x14ac:dyDescent="0.2">
      <c r="A3788" s="3" t="s">
        <v>11008</v>
      </c>
      <c r="B3788" s="3" t="s">
        <v>11009</v>
      </c>
      <c r="C3788" s="3" t="s">
        <v>8099</v>
      </c>
      <c r="D3788" s="3" t="s">
        <v>10837</v>
      </c>
      <c r="E3788" s="4">
        <v>43</v>
      </c>
      <c r="F3788" s="4">
        <v>129</v>
      </c>
      <c r="G3788" s="4">
        <v>0</v>
      </c>
      <c r="H3788" s="5">
        <v>0</v>
      </c>
    </row>
    <row r="3789" spans="1:8" ht="9" hidden="1" customHeight="1" x14ac:dyDescent="0.2">
      <c r="A3789" s="3" t="s">
        <v>11010</v>
      </c>
      <c r="B3789" s="3" t="s">
        <v>11011</v>
      </c>
      <c r="C3789" s="3" t="s">
        <v>8099</v>
      </c>
      <c r="D3789" s="3" t="s">
        <v>10837</v>
      </c>
      <c r="E3789" s="4">
        <v>40</v>
      </c>
      <c r="F3789" s="4">
        <v>78</v>
      </c>
      <c r="G3789" s="4">
        <v>0</v>
      </c>
      <c r="H3789" s="5">
        <v>0</v>
      </c>
    </row>
    <row r="3790" spans="1:8" ht="9" hidden="1" customHeight="1" x14ac:dyDescent="0.2">
      <c r="A3790" s="3" t="s">
        <v>11012</v>
      </c>
      <c r="B3790" s="3" t="s">
        <v>11013</v>
      </c>
      <c r="C3790" s="3" t="s">
        <v>8099</v>
      </c>
      <c r="D3790" s="3" t="s">
        <v>10837</v>
      </c>
      <c r="E3790" s="4">
        <v>20</v>
      </c>
      <c r="F3790" s="4">
        <v>121</v>
      </c>
      <c r="G3790" s="4">
        <v>1</v>
      </c>
      <c r="H3790" s="6">
        <v>7673.12</v>
      </c>
    </row>
    <row r="3791" spans="1:8" ht="9" hidden="1" customHeight="1" x14ac:dyDescent="0.2">
      <c r="A3791" s="3" t="s">
        <v>11014</v>
      </c>
      <c r="B3791" s="3" t="s">
        <v>11015</v>
      </c>
      <c r="C3791" s="3" t="s">
        <v>8099</v>
      </c>
      <c r="D3791" s="3" t="s">
        <v>10837</v>
      </c>
      <c r="E3791" s="4">
        <v>49</v>
      </c>
      <c r="F3791" s="4">
        <v>225</v>
      </c>
      <c r="G3791" s="4">
        <v>4</v>
      </c>
      <c r="H3791" s="6">
        <v>30692.5</v>
      </c>
    </row>
    <row r="3792" spans="1:8" ht="9" hidden="1" customHeight="1" x14ac:dyDescent="0.2">
      <c r="A3792" s="3" t="s">
        <v>11016</v>
      </c>
      <c r="B3792" s="3" t="s">
        <v>11017</v>
      </c>
      <c r="C3792" s="3" t="s">
        <v>8099</v>
      </c>
      <c r="D3792" s="3" t="s">
        <v>10837</v>
      </c>
      <c r="E3792" s="4">
        <v>40</v>
      </c>
      <c r="F3792" s="4">
        <v>35</v>
      </c>
      <c r="G3792" s="4">
        <v>0</v>
      </c>
      <c r="H3792" s="5">
        <v>0</v>
      </c>
    </row>
    <row r="3793" spans="1:8" ht="9" hidden="1" customHeight="1" x14ac:dyDescent="0.2">
      <c r="A3793" s="3" t="s">
        <v>11018</v>
      </c>
      <c r="B3793" s="3" t="s">
        <v>11019</v>
      </c>
      <c r="C3793" s="3" t="s">
        <v>8099</v>
      </c>
      <c r="D3793" s="3" t="s">
        <v>10837</v>
      </c>
      <c r="E3793" s="4">
        <v>62</v>
      </c>
      <c r="F3793" s="4">
        <v>313</v>
      </c>
      <c r="G3793" s="4">
        <v>3</v>
      </c>
      <c r="H3793" s="6">
        <v>23019.37</v>
      </c>
    </row>
    <row r="3794" spans="1:8" ht="9" hidden="1" customHeight="1" x14ac:dyDescent="0.2">
      <c r="A3794" s="3" t="s">
        <v>11020</v>
      </c>
      <c r="B3794" s="3" t="s">
        <v>11021</v>
      </c>
      <c r="C3794" s="3" t="s">
        <v>8099</v>
      </c>
      <c r="D3794" s="3" t="s">
        <v>10837</v>
      </c>
      <c r="E3794" s="4">
        <v>0</v>
      </c>
      <c r="F3794" s="4">
        <v>27</v>
      </c>
      <c r="G3794" s="4">
        <v>1</v>
      </c>
      <c r="H3794" s="6">
        <v>7673.12</v>
      </c>
    </row>
    <row r="3795" spans="1:8" ht="9" hidden="1" customHeight="1" x14ac:dyDescent="0.2">
      <c r="A3795" s="3" t="s">
        <v>11022</v>
      </c>
      <c r="B3795" s="3" t="s">
        <v>11023</v>
      </c>
      <c r="C3795" s="3" t="s">
        <v>8099</v>
      </c>
      <c r="D3795" s="3" t="s">
        <v>10837</v>
      </c>
      <c r="E3795" s="7">
        <v>25.63716359</v>
      </c>
      <c r="F3795" s="4">
        <v>48</v>
      </c>
      <c r="G3795" s="4">
        <v>0</v>
      </c>
      <c r="H3795" s="5">
        <v>0</v>
      </c>
    </row>
    <row r="3796" spans="1:8" ht="9" hidden="1" customHeight="1" x14ac:dyDescent="0.2">
      <c r="A3796" s="3" t="s">
        <v>11024</v>
      </c>
      <c r="B3796" s="3" t="s">
        <v>11025</v>
      </c>
      <c r="C3796" s="3" t="s">
        <v>8099</v>
      </c>
      <c r="D3796" s="3" t="s">
        <v>10837</v>
      </c>
      <c r="E3796" s="4">
        <v>0</v>
      </c>
      <c r="F3796" s="4">
        <v>21</v>
      </c>
      <c r="G3796" s="4">
        <v>1</v>
      </c>
      <c r="H3796" s="6">
        <v>7673.12</v>
      </c>
    </row>
    <row r="3797" spans="1:8" ht="9" hidden="1" customHeight="1" x14ac:dyDescent="0.2">
      <c r="A3797" s="3" t="s">
        <v>11026</v>
      </c>
      <c r="B3797" s="3" t="s">
        <v>11027</v>
      </c>
      <c r="C3797" s="3" t="s">
        <v>8099</v>
      </c>
      <c r="D3797" s="3" t="s">
        <v>10837</v>
      </c>
      <c r="E3797" s="4">
        <v>99</v>
      </c>
      <c r="F3797" s="4">
        <v>364</v>
      </c>
      <c r="G3797" s="4">
        <v>1</v>
      </c>
      <c r="H3797" s="6">
        <v>7673.12</v>
      </c>
    </row>
    <row r="3798" spans="1:8" ht="9" hidden="1" customHeight="1" x14ac:dyDescent="0.2">
      <c r="A3798" s="3" t="s">
        <v>11028</v>
      </c>
      <c r="B3798" s="3" t="s">
        <v>11029</v>
      </c>
      <c r="C3798" s="3" t="s">
        <v>8099</v>
      </c>
      <c r="D3798" s="3" t="s">
        <v>10837</v>
      </c>
      <c r="E3798" s="4">
        <v>45</v>
      </c>
      <c r="F3798" s="4">
        <v>88</v>
      </c>
      <c r="G3798" s="4">
        <v>0</v>
      </c>
      <c r="H3798" s="5">
        <v>0</v>
      </c>
    </row>
    <row r="3799" spans="1:8" ht="9" hidden="1" customHeight="1" x14ac:dyDescent="0.2">
      <c r="A3799" s="3" t="s">
        <v>11030</v>
      </c>
      <c r="B3799" s="3" t="s">
        <v>11031</v>
      </c>
      <c r="C3799" s="3" t="s">
        <v>8099</v>
      </c>
      <c r="D3799" s="3" t="s">
        <v>10837</v>
      </c>
      <c r="E3799" s="4">
        <v>30</v>
      </c>
      <c r="F3799" s="4">
        <v>200</v>
      </c>
      <c r="G3799" s="4">
        <v>3</v>
      </c>
      <c r="H3799" s="6">
        <v>23019.37</v>
      </c>
    </row>
    <row r="3800" spans="1:8" ht="9" hidden="1" customHeight="1" x14ac:dyDescent="0.2">
      <c r="A3800" s="3" t="s">
        <v>11032</v>
      </c>
      <c r="B3800" s="3" t="s">
        <v>11033</v>
      </c>
      <c r="C3800" s="3" t="s">
        <v>8099</v>
      </c>
      <c r="D3800" s="3" t="s">
        <v>10837</v>
      </c>
      <c r="E3800" s="4">
        <v>0</v>
      </c>
      <c r="F3800" s="4">
        <v>7</v>
      </c>
      <c r="G3800" s="4">
        <v>1</v>
      </c>
      <c r="H3800" s="6">
        <v>7673.13</v>
      </c>
    </row>
    <row r="3801" spans="1:8" ht="9" hidden="1" customHeight="1" x14ac:dyDescent="0.2">
      <c r="A3801" s="3" t="s">
        <v>11034</v>
      </c>
      <c r="B3801" s="3" t="s">
        <v>11035</v>
      </c>
      <c r="C3801" s="3" t="s">
        <v>8099</v>
      </c>
      <c r="D3801" s="3" t="s">
        <v>10837</v>
      </c>
      <c r="E3801" s="4">
        <v>0</v>
      </c>
      <c r="F3801" s="4">
        <v>5</v>
      </c>
      <c r="G3801" s="4">
        <v>1</v>
      </c>
      <c r="H3801" s="6">
        <v>7673.13</v>
      </c>
    </row>
    <row r="3802" spans="1:8" ht="9" hidden="1" customHeight="1" x14ac:dyDescent="0.2">
      <c r="A3802" s="3" t="s">
        <v>11036</v>
      </c>
      <c r="B3802" s="3" t="s">
        <v>11037</v>
      </c>
      <c r="C3802" s="3" t="s">
        <v>8099</v>
      </c>
      <c r="D3802" s="3" t="s">
        <v>10837</v>
      </c>
      <c r="E3802" s="4">
        <v>1</v>
      </c>
      <c r="F3802" s="4">
        <v>41</v>
      </c>
      <c r="G3802" s="4">
        <v>1</v>
      </c>
      <c r="H3802" s="6">
        <v>7673.12</v>
      </c>
    </row>
    <row r="3803" spans="1:8" ht="9" hidden="1" customHeight="1" x14ac:dyDescent="0.2">
      <c r="A3803" s="3" t="s">
        <v>11038</v>
      </c>
      <c r="B3803" s="3" t="s">
        <v>11039</v>
      </c>
      <c r="C3803" s="3" t="s">
        <v>8099</v>
      </c>
      <c r="D3803" s="3" t="s">
        <v>10837</v>
      </c>
      <c r="E3803" s="4">
        <v>0</v>
      </c>
      <c r="F3803" s="4">
        <v>38</v>
      </c>
      <c r="G3803" s="4">
        <v>2</v>
      </c>
      <c r="H3803" s="6">
        <v>15346.25</v>
      </c>
    </row>
    <row r="3804" spans="1:8" ht="9" hidden="1" customHeight="1" x14ac:dyDescent="0.2">
      <c r="A3804" s="3" t="s">
        <v>11040</v>
      </c>
      <c r="B3804" s="3" t="s">
        <v>11041</v>
      </c>
      <c r="C3804" s="3" t="s">
        <v>8099</v>
      </c>
      <c r="D3804" s="3" t="s">
        <v>10837</v>
      </c>
      <c r="E3804" s="4">
        <v>0</v>
      </c>
      <c r="F3804" s="4">
        <v>34</v>
      </c>
      <c r="G3804" s="4">
        <v>1</v>
      </c>
      <c r="H3804" s="6">
        <v>7673.12</v>
      </c>
    </row>
    <row r="3805" spans="1:8" ht="9" hidden="1" customHeight="1" x14ac:dyDescent="0.2">
      <c r="A3805" s="3" t="s">
        <v>11042</v>
      </c>
      <c r="B3805" s="3" t="s">
        <v>11043</v>
      </c>
      <c r="C3805" s="3" t="s">
        <v>8099</v>
      </c>
      <c r="D3805" s="3" t="s">
        <v>10837</v>
      </c>
      <c r="E3805" s="4">
        <v>20</v>
      </c>
      <c r="F3805" s="4">
        <v>36</v>
      </c>
      <c r="G3805" s="4">
        <v>0</v>
      </c>
      <c r="H3805" s="5">
        <v>0</v>
      </c>
    </row>
    <row r="3806" spans="1:8" ht="9" hidden="1" customHeight="1" x14ac:dyDescent="0.2">
      <c r="A3806" s="3" t="s">
        <v>11044</v>
      </c>
      <c r="B3806" s="3" t="s">
        <v>11045</v>
      </c>
      <c r="C3806" s="3" t="s">
        <v>8099</v>
      </c>
      <c r="D3806" s="3" t="s">
        <v>10837</v>
      </c>
      <c r="E3806" s="4">
        <v>37</v>
      </c>
      <c r="F3806" s="4">
        <v>70</v>
      </c>
      <c r="G3806" s="4">
        <v>0</v>
      </c>
      <c r="H3806" s="5">
        <v>0</v>
      </c>
    </row>
    <row r="3807" spans="1:8" ht="9" hidden="1" customHeight="1" x14ac:dyDescent="0.2">
      <c r="A3807" s="3" t="s">
        <v>11046</v>
      </c>
      <c r="B3807" s="3" t="s">
        <v>11047</v>
      </c>
      <c r="C3807" s="3" t="s">
        <v>8099</v>
      </c>
      <c r="D3807" s="3" t="s">
        <v>10837</v>
      </c>
      <c r="E3807" s="4">
        <v>30</v>
      </c>
      <c r="F3807" s="4">
        <v>93</v>
      </c>
      <c r="G3807" s="4">
        <v>0</v>
      </c>
      <c r="H3807" s="5">
        <v>0</v>
      </c>
    </row>
    <row r="3808" spans="1:8" ht="9" hidden="1" customHeight="1" x14ac:dyDescent="0.2">
      <c r="A3808" s="3" t="s">
        <v>11048</v>
      </c>
      <c r="B3808" s="3" t="s">
        <v>11049</v>
      </c>
      <c r="C3808" s="3" t="s">
        <v>8099</v>
      </c>
      <c r="D3808" s="3" t="s">
        <v>10837</v>
      </c>
      <c r="E3808" s="4">
        <v>10</v>
      </c>
      <c r="F3808" s="4">
        <v>98</v>
      </c>
      <c r="G3808" s="4">
        <v>2</v>
      </c>
      <c r="H3808" s="6">
        <v>15346.25</v>
      </c>
    </row>
    <row r="3809" spans="1:8" ht="9" hidden="1" customHeight="1" x14ac:dyDescent="0.2">
      <c r="A3809" s="3" t="s">
        <v>11050</v>
      </c>
      <c r="B3809" s="3" t="s">
        <v>11051</v>
      </c>
      <c r="C3809" s="3" t="s">
        <v>8099</v>
      </c>
      <c r="D3809" s="3" t="s">
        <v>10837</v>
      </c>
      <c r="E3809" s="4">
        <v>57</v>
      </c>
      <c r="F3809" s="4">
        <v>261</v>
      </c>
      <c r="G3809" s="4">
        <v>2</v>
      </c>
      <c r="H3809" s="6">
        <v>15346.25</v>
      </c>
    </row>
    <row r="3810" spans="1:8" ht="9" hidden="1" customHeight="1" x14ac:dyDescent="0.2">
      <c r="A3810" s="3" t="s">
        <v>11052</v>
      </c>
      <c r="B3810" s="3" t="s">
        <v>11053</v>
      </c>
      <c r="C3810" s="3" t="s">
        <v>8099</v>
      </c>
      <c r="D3810" s="3" t="s">
        <v>10837</v>
      </c>
      <c r="E3810" s="4">
        <v>25</v>
      </c>
      <c r="F3810" s="4">
        <v>180</v>
      </c>
      <c r="G3810" s="4">
        <v>3</v>
      </c>
      <c r="H3810" s="6">
        <v>23019.37</v>
      </c>
    </row>
    <row r="3811" spans="1:8" ht="9" hidden="1" customHeight="1" x14ac:dyDescent="0.2">
      <c r="A3811" s="3" t="s">
        <v>11054</v>
      </c>
      <c r="B3811" s="3" t="s">
        <v>11055</v>
      </c>
      <c r="C3811" s="3" t="s">
        <v>8099</v>
      </c>
      <c r="D3811" s="3" t="s">
        <v>10837</v>
      </c>
      <c r="E3811" s="4">
        <v>0</v>
      </c>
      <c r="F3811" s="4">
        <v>16</v>
      </c>
      <c r="G3811" s="4">
        <v>1</v>
      </c>
      <c r="H3811" s="6">
        <v>7673.12</v>
      </c>
    </row>
    <row r="3812" spans="1:8" ht="9" hidden="1" customHeight="1" x14ac:dyDescent="0.2">
      <c r="A3812" s="3" t="s">
        <v>11056</v>
      </c>
      <c r="B3812" s="3" t="s">
        <v>11057</v>
      </c>
      <c r="C3812" s="3" t="s">
        <v>8099</v>
      </c>
      <c r="D3812" s="3" t="s">
        <v>10837</v>
      </c>
      <c r="E3812" s="4">
        <v>10</v>
      </c>
      <c r="F3812" s="4">
        <v>49</v>
      </c>
      <c r="G3812" s="4">
        <v>0</v>
      </c>
      <c r="H3812" s="5">
        <v>0</v>
      </c>
    </row>
    <row r="3813" spans="1:8" ht="9" hidden="1" customHeight="1" x14ac:dyDescent="0.2">
      <c r="A3813" s="3" t="s">
        <v>11058</v>
      </c>
      <c r="B3813" s="3" t="s">
        <v>11059</v>
      </c>
      <c r="C3813" s="3" t="s">
        <v>8099</v>
      </c>
      <c r="D3813" s="3" t="s">
        <v>10837</v>
      </c>
      <c r="E3813" s="8">
        <v>2.7787783670000001</v>
      </c>
      <c r="F3813" s="4">
        <v>37</v>
      </c>
      <c r="G3813" s="4">
        <v>1</v>
      </c>
      <c r="H3813" s="6">
        <v>7673.12</v>
      </c>
    </row>
    <row r="3814" spans="1:8" ht="9" hidden="1" customHeight="1" x14ac:dyDescent="0.2">
      <c r="A3814" s="3" t="s">
        <v>11060</v>
      </c>
      <c r="B3814" s="3" t="s">
        <v>11061</v>
      </c>
      <c r="C3814" s="3" t="s">
        <v>8099</v>
      </c>
      <c r="D3814" s="3" t="s">
        <v>10837</v>
      </c>
      <c r="E3814" s="4">
        <v>0</v>
      </c>
      <c r="F3814" s="4">
        <v>20</v>
      </c>
      <c r="G3814" s="4">
        <v>1</v>
      </c>
      <c r="H3814" s="6">
        <v>7673.12</v>
      </c>
    </row>
    <row r="3815" spans="1:8" ht="9" hidden="1" customHeight="1" x14ac:dyDescent="0.2">
      <c r="A3815" s="3" t="s">
        <v>11062</v>
      </c>
      <c r="B3815" s="3" t="s">
        <v>11063</v>
      </c>
      <c r="C3815" s="3" t="s">
        <v>8099</v>
      </c>
      <c r="D3815" s="3" t="s">
        <v>10837</v>
      </c>
      <c r="E3815" s="4">
        <v>0</v>
      </c>
      <c r="F3815" s="4">
        <v>23</v>
      </c>
      <c r="G3815" s="4">
        <v>1</v>
      </c>
      <c r="H3815" s="6">
        <v>7673.12</v>
      </c>
    </row>
    <row r="3816" spans="1:8" ht="9" hidden="1" customHeight="1" x14ac:dyDescent="0.2">
      <c r="A3816" s="3" t="s">
        <v>11064</v>
      </c>
      <c r="B3816" s="3" t="s">
        <v>11065</v>
      </c>
      <c r="C3816" s="3" t="s">
        <v>8099</v>
      </c>
      <c r="D3816" s="3" t="s">
        <v>10837</v>
      </c>
      <c r="E3816" s="4">
        <v>29</v>
      </c>
      <c r="F3816" s="4">
        <v>72</v>
      </c>
      <c r="G3816" s="4">
        <v>0</v>
      </c>
      <c r="H3816" s="5">
        <v>0</v>
      </c>
    </row>
    <row r="3817" spans="1:8" ht="9" hidden="1" customHeight="1" x14ac:dyDescent="0.2">
      <c r="A3817" s="3" t="s">
        <v>11066</v>
      </c>
      <c r="B3817" s="3" t="s">
        <v>11067</v>
      </c>
      <c r="C3817" s="3" t="s">
        <v>8099</v>
      </c>
      <c r="D3817" s="3" t="s">
        <v>10837</v>
      </c>
      <c r="E3817" s="4">
        <v>44</v>
      </c>
      <c r="F3817" s="4">
        <v>308</v>
      </c>
      <c r="G3817" s="4">
        <v>5</v>
      </c>
      <c r="H3817" s="6">
        <v>38365.620000000003</v>
      </c>
    </row>
    <row r="3818" spans="1:8" ht="9" hidden="1" customHeight="1" x14ac:dyDescent="0.2">
      <c r="A3818" s="3" t="s">
        <v>11068</v>
      </c>
      <c r="B3818" s="3" t="s">
        <v>11069</v>
      </c>
      <c r="C3818" s="3" t="s">
        <v>8099</v>
      </c>
      <c r="D3818" s="3" t="s">
        <v>10837</v>
      </c>
      <c r="E3818" s="4">
        <v>0</v>
      </c>
      <c r="F3818" s="4">
        <v>35</v>
      </c>
      <c r="G3818" s="4">
        <v>1</v>
      </c>
      <c r="H3818" s="6">
        <v>7673.12</v>
      </c>
    </row>
    <row r="3819" spans="1:8" ht="9" hidden="1" customHeight="1" x14ac:dyDescent="0.2">
      <c r="A3819" s="3" t="s">
        <v>11070</v>
      </c>
      <c r="B3819" s="3" t="s">
        <v>11071</v>
      </c>
      <c r="C3819" s="3" t="s">
        <v>8099</v>
      </c>
      <c r="D3819" s="3" t="s">
        <v>10837</v>
      </c>
      <c r="E3819" s="4">
        <v>350</v>
      </c>
      <c r="F3819" s="4">
        <v>808</v>
      </c>
      <c r="G3819" s="4">
        <v>0</v>
      </c>
      <c r="H3819" s="5">
        <v>0</v>
      </c>
    </row>
    <row r="3820" spans="1:8" ht="9" hidden="1" customHeight="1" x14ac:dyDescent="0.2">
      <c r="A3820" s="3" t="s">
        <v>11072</v>
      </c>
      <c r="B3820" s="3" t="s">
        <v>11073</v>
      </c>
      <c r="C3820" s="3" t="s">
        <v>8099</v>
      </c>
      <c r="D3820" s="3" t="s">
        <v>10837</v>
      </c>
      <c r="E3820" s="4">
        <v>91</v>
      </c>
      <c r="F3820" s="4">
        <v>235</v>
      </c>
      <c r="G3820" s="4">
        <v>0</v>
      </c>
      <c r="H3820" s="5">
        <v>0</v>
      </c>
    </row>
    <row r="3821" spans="1:8" ht="9" hidden="1" customHeight="1" x14ac:dyDescent="0.2">
      <c r="A3821" s="3" t="s">
        <v>11074</v>
      </c>
      <c r="B3821" s="3" t="s">
        <v>11075</v>
      </c>
      <c r="C3821" s="3" t="s">
        <v>8099</v>
      </c>
      <c r="D3821" s="3" t="s">
        <v>10837</v>
      </c>
      <c r="E3821" s="4">
        <v>0</v>
      </c>
      <c r="F3821" s="4">
        <v>81</v>
      </c>
      <c r="G3821" s="4">
        <v>2</v>
      </c>
      <c r="H3821" s="6">
        <v>15346.25</v>
      </c>
    </row>
    <row r="3822" spans="1:8" ht="9" hidden="1" customHeight="1" x14ac:dyDescent="0.2">
      <c r="A3822" s="3" t="s">
        <v>11076</v>
      </c>
      <c r="B3822" s="3" t="s">
        <v>11077</v>
      </c>
      <c r="C3822" s="3" t="s">
        <v>8099</v>
      </c>
      <c r="D3822" s="3" t="s">
        <v>10837</v>
      </c>
      <c r="E3822" s="4">
        <v>49</v>
      </c>
      <c r="F3822" s="4">
        <v>116</v>
      </c>
      <c r="G3822" s="4">
        <v>0</v>
      </c>
      <c r="H3822" s="5">
        <v>0</v>
      </c>
    </row>
    <row r="3823" spans="1:8" ht="9" hidden="1" customHeight="1" x14ac:dyDescent="0.2">
      <c r="A3823" s="3" t="s">
        <v>11078</v>
      </c>
      <c r="B3823" s="3" t="s">
        <v>11079</v>
      </c>
      <c r="C3823" s="3" t="s">
        <v>8099</v>
      </c>
      <c r="D3823" s="3" t="s">
        <v>10837</v>
      </c>
      <c r="E3823" s="4">
        <v>139</v>
      </c>
      <c r="F3823" s="4">
        <v>420</v>
      </c>
      <c r="G3823" s="4">
        <v>0</v>
      </c>
      <c r="H3823" s="5">
        <v>0</v>
      </c>
    </row>
    <row r="3824" spans="1:8" ht="9" hidden="1" customHeight="1" x14ac:dyDescent="0.2">
      <c r="A3824" s="3" t="s">
        <v>11080</v>
      </c>
      <c r="B3824" s="3" t="s">
        <v>11081</v>
      </c>
      <c r="C3824" s="3" t="s">
        <v>8099</v>
      </c>
      <c r="D3824" s="3" t="s">
        <v>10837</v>
      </c>
      <c r="E3824" s="4">
        <v>91</v>
      </c>
      <c r="F3824" s="4">
        <v>112</v>
      </c>
      <c r="G3824" s="4">
        <v>0</v>
      </c>
      <c r="H3824" s="5">
        <v>0</v>
      </c>
    </row>
    <row r="3825" spans="1:8" ht="9" hidden="1" customHeight="1" x14ac:dyDescent="0.2">
      <c r="A3825" s="3" t="s">
        <v>11082</v>
      </c>
      <c r="B3825" s="3" t="s">
        <v>11083</v>
      </c>
      <c r="C3825" s="3" t="s">
        <v>8099</v>
      </c>
      <c r="D3825" s="3" t="s">
        <v>10837</v>
      </c>
      <c r="E3825" s="4">
        <v>24</v>
      </c>
      <c r="F3825" s="4">
        <v>79</v>
      </c>
      <c r="G3825" s="4">
        <v>0</v>
      </c>
      <c r="H3825" s="5">
        <v>0</v>
      </c>
    </row>
    <row r="3826" spans="1:8" ht="9" hidden="1" customHeight="1" x14ac:dyDescent="0.2">
      <c r="A3826" s="3" t="s">
        <v>11084</v>
      </c>
      <c r="B3826" s="3" t="s">
        <v>11085</v>
      </c>
      <c r="C3826" s="3" t="s">
        <v>8099</v>
      </c>
      <c r="D3826" s="3" t="s">
        <v>10837</v>
      </c>
      <c r="E3826" s="4">
        <v>50</v>
      </c>
      <c r="F3826" s="4">
        <v>50</v>
      </c>
      <c r="G3826" s="4">
        <v>0</v>
      </c>
      <c r="H3826" s="5">
        <v>0</v>
      </c>
    </row>
    <row r="3827" spans="1:8" ht="9" hidden="1" customHeight="1" x14ac:dyDescent="0.2">
      <c r="A3827" s="3" t="s">
        <v>11086</v>
      </c>
      <c r="B3827" s="3" t="s">
        <v>11087</v>
      </c>
      <c r="C3827" s="3" t="s">
        <v>8099</v>
      </c>
      <c r="D3827" s="3" t="s">
        <v>10837</v>
      </c>
      <c r="E3827" s="4">
        <v>75</v>
      </c>
      <c r="F3827" s="4">
        <v>411</v>
      </c>
      <c r="G3827" s="4">
        <v>5</v>
      </c>
      <c r="H3827" s="6">
        <v>38365.620000000003</v>
      </c>
    </row>
    <row r="3828" spans="1:8" ht="9" hidden="1" customHeight="1" x14ac:dyDescent="0.2">
      <c r="A3828" s="3" t="s">
        <v>11088</v>
      </c>
      <c r="B3828" s="3" t="s">
        <v>11089</v>
      </c>
      <c r="C3828" s="3" t="s">
        <v>8099</v>
      </c>
      <c r="D3828" s="3" t="s">
        <v>10837</v>
      </c>
      <c r="E3828" s="4">
        <v>36</v>
      </c>
      <c r="F3828" s="4">
        <v>82</v>
      </c>
      <c r="G3828" s="4">
        <v>0</v>
      </c>
      <c r="H3828" s="5">
        <v>0</v>
      </c>
    </row>
    <row r="3829" spans="1:8" ht="9" hidden="1" customHeight="1" x14ac:dyDescent="0.2">
      <c r="A3829" s="3" t="s">
        <v>11090</v>
      </c>
      <c r="B3829" s="3" t="s">
        <v>11091</v>
      </c>
      <c r="C3829" s="3" t="s">
        <v>8099</v>
      </c>
      <c r="D3829" s="3" t="s">
        <v>10837</v>
      </c>
      <c r="E3829" s="4">
        <v>0</v>
      </c>
      <c r="F3829" s="4">
        <v>3</v>
      </c>
      <c r="G3829" s="4">
        <v>1</v>
      </c>
      <c r="H3829" s="6">
        <v>7673.13</v>
      </c>
    </row>
    <row r="3830" spans="1:8" ht="9" hidden="1" customHeight="1" x14ac:dyDescent="0.2">
      <c r="A3830" s="3" t="s">
        <v>11092</v>
      </c>
      <c r="B3830" s="3" t="s">
        <v>11093</v>
      </c>
      <c r="C3830" s="3" t="s">
        <v>8099</v>
      </c>
      <c r="D3830" s="3" t="s">
        <v>10837</v>
      </c>
      <c r="E3830" s="4">
        <v>64</v>
      </c>
      <c r="F3830" s="4">
        <v>234</v>
      </c>
      <c r="G3830" s="4">
        <v>0</v>
      </c>
      <c r="H3830" s="5">
        <v>0</v>
      </c>
    </row>
    <row r="3831" spans="1:8" ht="9" hidden="1" customHeight="1" x14ac:dyDescent="0.2">
      <c r="A3831" s="3" t="s">
        <v>11094</v>
      </c>
      <c r="B3831" s="3" t="s">
        <v>11095</v>
      </c>
      <c r="C3831" s="3" t="s">
        <v>8099</v>
      </c>
      <c r="D3831" s="3" t="s">
        <v>10837</v>
      </c>
      <c r="E3831" s="4">
        <v>0</v>
      </c>
      <c r="F3831" s="4">
        <v>35</v>
      </c>
      <c r="G3831" s="4">
        <v>1</v>
      </c>
      <c r="H3831" s="6">
        <v>7673.12</v>
      </c>
    </row>
    <row r="3832" spans="1:8" ht="9" hidden="1" customHeight="1" x14ac:dyDescent="0.2">
      <c r="A3832" s="3" t="s">
        <v>11096</v>
      </c>
      <c r="B3832" s="3" t="s">
        <v>11097</v>
      </c>
      <c r="C3832" s="3" t="s">
        <v>8099</v>
      </c>
      <c r="D3832" s="3" t="s">
        <v>10837</v>
      </c>
      <c r="E3832" s="4">
        <v>1</v>
      </c>
      <c r="F3832" s="4">
        <v>53</v>
      </c>
      <c r="G3832" s="4">
        <v>2</v>
      </c>
      <c r="H3832" s="6">
        <v>15346.25</v>
      </c>
    </row>
    <row r="3833" spans="1:8" ht="9" hidden="1" customHeight="1" x14ac:dyDescent="0.2">
      <c r="A3833" s="3" t="s">
        <v>11098</v>
      </c>
      <c r="B3833" s="3" t="s">
        <v>10837</v>
      </c>
      <c r="C3833" s="3" t="s">
        <v>8099</v>
      </c>
      <c r="D3833" s="3" t="s">
        <v>10837</v>
      </c>
      <c r="E3833" s="4">
        <v>551</v>
      </c>
      <c r="F3833" s="4">
        <v>1524</v>
      </c>
      <c r="G3833" s="4">
        <v>0</v>
      </c>
      <c r="H3833" s="5">
        <v>0</v>
      </c>
    </row>
    <row r="3834" spans="1:8" ht="9" hidden="1" customHeight="1" x14ac:dyDescent="0.2">
      <c r="A3834" s="3" t="s">
        <v>11099</v>
      </c>
      <c r="B3834" s="3" t="s">
        <v>11100</v>
      </c>
      <c r="C3834" s="3" t="s">
        <v>8099</v>
      </c>
      <c r="D3834" s="3" t="s">
        <v>10837</v>
      </c>
      <c r="E3834" s="4">
        <v>37</v>
      </c>
      <c r="F3834" s="4">
        <v>161</v>
      </c>
      <c r="G3834" s="4">
        <v>1</v>
      </c>
      <c r="H3834" s="6">
        <v>7673.12</v>
      </c>
    </row>
    <row r="3835" spans="1:8" ht="9" hidden="1" customHeight="1" x14ac:dyDescent="0.2">
      <c r="A3835" s="3" t="s">
        <v>11101</v>
      </c>
      <c r="B3835" s="3" t="s">
        <v>11102</v>
      </c>
      <c r="C3835" s="3" t="s">
        <v>8099</v>
      </c>
      <c r="D3835" s="3" t="s">
        <v>10837</v>
      </c>
      <c r="E3835" s="4">
        <v>30</v>
      </c>
      <c r="F3835" s="4">
        <v>119</v>
      </c>
      <c r="G3835" s="4">
        <v>0</v>
      </c>
      <c r="H3835" s="5">
        <v>0</v>
      </c>
    </row>
    <row r="3836" spans="1:8" ht="9" hidden="1" customHeight="1" x14ac:dyDescent="0.2">
      <c r="A3836" s="3" t="s">
        <v>11103</v>
      </c>
      <c r="B3836" s="3" t="s">
        <v>11104</v>
      </c>
      <c r="C3836" s="3" t="s">
        <v>8099</v>
      </c>
      <c r="D3836" s="3" t="s">
        <v>10837</v>
      </c>
      <c r="E3836" s="4">
        <v>29</v>
      </c>
      <c r="F3836" s="4">
        <v>157</v>
      </c>
      <c r="G3836" s="4">
        <v>2</v>
      </c>
      <c r="H3836" s="6">
        <v>15346.25</v>
      </c>
    </row>
    <row r="3837" spans="1:8" ht="9" hidden="1" customHeight="1" x14ac:dyDescent="0.2">
      <c r="A3837" s="3" t="s">
        <v>11105</v>
      </c>
      <c r="B3837" s="3" t="s">
        <v>11106</v>
      </c>
      <c r="C3837" s="3" t="s">
        <v>8099</v>
      </c>
      <c r="D3837" s="3" t="s">
        <v>10837</v>
      </c>
      <c r="E3837" s="4">
        <v>43</v>
      </c>
      <c r="F3837" s="4">
        <v>173</v>
      </c>
      <c r="G3837" s="4">
        <v>1</v>
      </c>
      <c r="H3837" s="6">
        <v>7673.12</v>
      </c>
    </row>
    <row r="3838" spans="1:8" ht="9" hidden="1" customHeight="1" x14ac:dyDescent="0.2">
      <c r="A3838" s="3" t="s">
        <v>11107</v>
      </c>
      <c r="B3838" s="3" t="s">
        <v>11108</v>
      </c>
      <c r="C3838" s="3" t="s">
        <v>8099</v>
      </c>
      <c r="D3838" s="3" t="s">
        <v>10837</v>
      </c>
      <c r="E3838" s="4">
        <v>19</v>
      </c>
      <c r="F3838" s="4">
        <v>100</v>
      </c>
      <c r="G3838" s="4">
        <v>1</v>
      </c>
      <c r="H3838" s="6">
        <v>7673.12</v>
      </c>
    </row>
    <row r="3839" spans="1:8" ht="9" hidden="1" customHeight="1" x14ac:dyDescent="0.2">
      <c r="A3839" s="3" t="s">
        <v>11109</v>
      </c>
      <c r="B3839" s="3" t="s">
        <v>11110</v>
      </c>
      <c r="C3839" s="3" t="s">
        <v>8099</v>
      </c>
      <c r="D3839" s="3" t="s">
        <v>10837</v>
      </c>
      <c r="E3839" s="4">
        <v>0</v>
      </c>
      <c r="F3839" s="4">
        <v>15</v>
      </c>
      <c r="G3839" s="4">
        <v>1</v>
      </c>
      <c r="H3839" s="6">
        <v>7673.12</v>
      </c>
    </row>
    <row r="3840" spans="1:8" ht="9" hidden="1" customHeight="1" x14ac:dyDescent="0.2">
      <c r="A3840" s="3" t="s">
        <v>11111</v>
      </c>
      <c r="B3840" s="3" t="s">
        <v>11112</v>
      </c>
      <c r="C3840" s="3" t="s">
        <v>11113</v>
      </c>
      <c r="D3840" s="3" t="s">
        <v>11114</v>
      </c>
      <c r="E3840" s="7">
        <v>81.071551490000004</v>
      </c>
      <c r="F3840" s="4">
        <v>93</v>
      </c>
      <c r="G3840" s="4">
        <v>0</v>
      </c>
      <c r="H3840" s="5">
        <v>0</v>
      </c>
    </row>
    <row r="3841" spans="1:8" ht="9" hidden="1" customHeight="1" x14ac:dyDescent="0.2">
      <c r="A3841" s="3" t="s">
        <v>11115</v>
      </c>
      <c r="B3841" s="3" t="s">
        <v>11114</v>
      </c>
      <c r="C3841" s="3" t="s">
        <v>11113</v>
      </c>
      <c r="D3841" s="3" t="s">
        <v>11114</v>
      </c>
      <c r="E3841" s="4">
        <v>714</v>
      </c>
      <c r="F3841" s="4">
        <v>1874</v>
      </c>
      <c r="G3841" s="4">
        <v>0</v>
      </c>
      <c r="H3841" s="5">
        <v>0</v>
      </c>
    </row>
    <row r="3842" spans="1:8" ht="9" hidden="1" customHeight="1" x14ac:dyDescent="0.2">
      <c r="A3842" s="3" t="s">
        <v>11116</v>
      </c>
      <c r="B3842" s="3" t="s">
        <v>11117</v>
      </c>
      <c r="C3842" s="3" t="s">
        <v>11113</v>
      </c>
      <c r="D3842" s="3" t="s">
        <v>11114</v>
      </c>
      <c r="E3842" s="4">
        <v>0</v>
      </c>
      <c r="F3842" s="4">
        <v>48</v>
      </c>
      <c r="G3842" s="4">
        <v>3</v>
      </c>
      <c r="H3842" s="6">
        <v>23019.37</v>
      </c>
    </row>
    <row r="3843" spans="1:8" ht="9" hidden="1" customHeight="1" x14ac:dyDescent="0.2">
      <c r="A3843" s="3" t="s">
        <v>11118</v>
      </c>
      <c r="B3843" s="3" t="s">
        <v>11119</v>
      </c>
      <c r="C3843" s="3" t="s">
        <v>11113</v>
      </c>
      <c r="D3843" s="3" t="s">
        <v>11114</v>
      </c>
      <c r="E3843" s="4">
        <v>0</v>
      </c>
      <c r="F3843" s="4">
        <v>28</v>
      </c>
      <c r="G3843" s="4">
        <v>1</v>
      </c>
      <c r="H3843" s="6">
        <v>7673.12</v>
      </c>
    </row>
    <row r="3844" spans="1:8" ht="9" hidden="1" customHeight="1" x14ac:dyDescent="0.2">
      <c r="A3844" s="3" t="s">
        <v>11120</v>
      </c>
      <c r="B3844" s="3" t="s">
        <v>11121</v>
      </c>
      <c r="C3844" s="3" t="s">
        <v>11113</v>
      </c>
      <c r="D3844" s="3" t="s">
        <v>11114</v>
      </c>
      <c r="E3844" s="4">
        <v>46</v>
      </c>
      <c r="F3844" s="4">
        <v>49</v>
      </c>
      <c r="G3844" s="4">
        <v>0</v>
      </c>
      <c r="H3844" s="5">
        <v>0</v>
      </c>
    </row>
    <row r="3845" spans="1:8" ht="9" hidden="1" customHeight="1" x14ac:dyDescent="0.2">
      <c r="A3845" s="3" t="s">
        <v>11122</v>
      </c>
      <c r="B3845" s="3" t="s">
        <v>11123</v>
      </c>
      <c r="C3845" s="3" t="s">
        <v>11113</v>
      </c>
      <c r="D3845" s="3" t="s">
        <v>11114</v>
      </c>
      <c r="E3845" s="4">
        <v>27</v>
      </c>
      <c r="F3845" s="4">
        <v>135</v>
      </c>
      <c r="G3845" s="4">
        <v>3</v>
      </c>
      <c r="H3845" s="6">
        <v>23019.37</v>
      </c>
    </row>
    <row r="3846" spans="1:8" ht="9" hidden="1" customHeight="1" x14ac:dyDescent="0.2">
      <c r="A3846" s="3" t="s">
        <v>11124</v>
      </c>
      <c r="B3846" s="3" t="s">
        <v>11125</v>
      </c>
      <c r="C3846" s="3" t="s">
        <v>11113</v>
      </c>
      <c r="D3846" s="3" t="s">
        <v>11114</v>
      </c>
      <c r="E3846" s="4">
        <v>6</v>
      </c>
      <c r="F3846" s="4">
        <v>62</v>
      </c>
      <c r="G3846" s="4">
        <v>1</v>
      </c>
      <c r="H3846" s="6">
        <v>7673.12</v>
      </c>
    </row>
    <row r="3847" spans="1:8" ht="9" hidden="1" customHeight="1" x14ac:dyDescent="0.2">
      <c r="A3847" s="3" t="s">
        <v>11126</v>
      </c>
      <c r="B3847" s="3" t="s">
        <v>11127</v>
      </c>
      <c r="C3847" s="3" t="s">
        <v>11113</v>
      </c>
      <c r="D3847" s="3" t="s">
        <v>11114</v>
      </c>
      <c r="E3847" s="4">
        <v>29</v>
      </c>
      <c r="F3847" s="4">
        <v>125</v>
      </c>
      <c r="G3847" s="4">
        <v>1</v>
      </c>
      <c r="H3847" s="6">
        <v>7673.12</v>
      </c>
    </row>
    <row r="3848" spans="1:8" ht="9" hidden="1" customHeight="1" x14ac:dyDescent="0.2">
      <c r="A3848" s="3" t="s">
        <v>11128</v>
      </c>
      <c r="B3848" s="3" t="s">
        <v>11129</v>
      </c>
      <c r="C3848" s="3" t="s">
        <v>11113</v>
      </c>
      <c r="D3848" s="3" t="s">
        <v>11114</v>
      </c>
      <c r="E3848" s="4">
        <v>108</v>
      </c>
      <c r="F3848" s="4">
        <v>409</v>
      </c>
      <c r="G3848" s="4">
        <v>1</v>
      </c>
      <c r="H3848" s="6">
        <v>7673.12</v>
      </c>
    </row>
    <row r="3849" spans="1:8" ht="9" hidden="1" customHeight="1" x14ac:dyDescent="0.2">
      <c r="A3849" s="3" t="s">
        <v>11130</v>
      </c>
      <c r="B3849" s="3" t="s">
        <v>11131</v>
      </c>
      <c r="C3849" s="3" t="s">
        <v>11113</v>
      </c>
      <c r="D3849" s="3" t="s">
        <v>11114</v>
      </c>
      <c r="E3849" s="4">
        <v>0</v>
      </c>
      <c r="F3849" s="4">
        <v>28</v>
      </c>
      <c r="G3849" s="4">
        <v>1</v>
      </c>
      <c r="H3849" s="6">
        <v>7673.12</v>
      </c>
    </row>
    <row r="3850" spans="1:8" ht="9" hidden="1" customHeight="1" x14ac:dyDescent="0.2">
      <c r="A3850" s="3" t="s">
        <v>11132</v>
      </c>
      <c r="B3850" s="3" t="s">
        <v>11133</v>
      </c>
      <c r="C3850" s="3" t="s">
        <v>11113</v>
      </c>
      <c r="D3850" s="3" t="s">
        <v>11114</v>
      </c>
      <c r="E3850" s="4">
        <v>35</v>
      </c>
      <c r="F3850" s="4">
        <v>72</v>
      </c>
      <c r="G3850" s="4">
        <v>0</v>
      </c>
      <c r="H3850" s="5">
        <v>0</v>
      </c>
    </row>
    <row r="3851" spans="1:8" ht="9" hidden="1" customHeight="1" x14ac:dyDescent="0.2">
      <c r="A3851" s="3" t="s">
        <v>11134</v>
      </c>
      <c r="B3851" s="3" t="s">
        <v>11135</v>
      </c>
      <c r="C3851" s="3" t="s">
        <v>11113</v>
      </c>
      <c r="D3851" s="3" t="s">
        <v>11114</v>
      </c>
      <c r="E3851" s="4">
        <v>21</v>
      </c>
      <c r="F3851" s="4">
        <v>56</v>
      </c>
      <c r="G3851" s="4">
        <v>0</v>
      </c>
      <c r="H3851" s="5">
        <v>0</v>
      </c>
    </row>
    <row r="3852" spans="1:8" ht="9" hidden="1" customHeight="1" x14ac:dyDescent="0.2">
      <c r="A3852" s="3" t="s">
        <v>11136</v>
      </c>
      <c r="B3852" s="3" t="s">
        <v>11137</v>
      </c>
      <c r="C3852" s="3" t="s">
        <v>11113</v>
      </c>
      <c r="D3852" s="3" t="s">
        <v>11114</v>
      </c>
      <c r="E3852" s="4">
        <v>79</v>
      </c>
      <c r="F3852" s="4">
        <v>278</v>
      </c>
      <c r="G3852" s="4">
        <v>0</v>
      </c>
      <c r="H3852" s="5">
        <v>0</v>
      </c>
    </row>
    <row r="3853" spans="1:8" ht="9" hidden="1" customHeight="1" x14ac:dyDescent="0.2">
      <c r="A3853" s="3" t="s">
        <v>11138</v>
      </c>
      <c r="B3853" s="3" t="s">
        <v>11139</v>
      </c>
      <c r="C3853" s="3" t="s">
        <v>11113</v>
      </c>
      <c r="D3853" s="3" t="s">
        <v>11114</v>
      </c>
      <c r="E3853" s="4">
        <v>88</v>
      </c>
      <c r="F3853" s="4">
        <v>96</v>
      </c>
      <c r="G3853" s="4">
        <v>0</v>
      </c>
      <c r="H3853" s="5">
        <v>0</v>
      </c>
    </row>
    <row r="3854" spans="1:8" ht="9" hidden="1" customHeight="1" x14ac:dyDescent="0.2">
      <c r="A3854" s="3" t="s">
        <v>11140</v>
      </c>
      <c r="B3854" s="3" t="s">
        <v>11141</v>
      </c>
      <c r="C3854" s="3" t="s">
        <v>11113</v>
      </c>
      <c r="D3854" s="3" t="s">
        <v>11114</v>
      </c>
      <c r="E3854" s="4">
        <v>96</v>
      </c>
      <c r="F3854" s="4">
        <v>84</v>
      </c>
      <c r="G3854" s="4">
        <v>0</v>
      </c>
      <c r="H3854" s="5">
        <v>0</v>
      </c>
    </row>
    <row r="3855" spans="1:8" ht="9" hidden="1" customHeight="1" x14ac:dyDescent="0.2">
      <c r="A3855" s="3" t="s">
        <v>11142</v>
      </c>
      <c r="B3855" s="3" t="s">
        <v>11143</v>
      </c>
      <c r="C3855" s="3" t="s">
        <v>11113</v>
      </c>
      <c r="D3855" s="3" t="s">
        <v>11114</v>
      </c>
      <c r="E3855" s="4">
        <v>122</v>
      </c>
      <c r="F3855" s="4">
        <v>575</v>
      </c>
      <c r="G3855" s="4">
        <v>7</v>
      </c>
      <c r="H3855" s="6">
        <v>53711.87</v>
      </c>
    </row>
    <row r="3856" spans="1:8" ht="9" hidden="1" customHeight="1" x14ac:dyDescent="0.2">
      <c r="A3856" s="3" t="s">
        <v>11144</v>
      </c>
      <c r="B3856" s="3" t="s">
        <v>11145</v>
      </c>
      <c r="C3856" s="3" t="s">
        <v>11113</v>
      </c>
      <c r="D3856" s="3" t="s">
        <v>11114</v>
      </c>
      <c r="E3856" s="4">
        <v>136</v>
      </c>
      <c r="F3856" s="4">
        <v>441</v>
      </c>
      <c r="G3856" s="4">
        <v>0</v>
      </c>
      <c r="H3856" s="5">
        <v>0</v>
      </c>
    </row>
    <row r="3857" spans="1:8" ht="9" hidden="1" customHeight="1" x14ac:dyDescent="0.2">
      <c r="A3857" s="3" t="s">
        <v>11146</v>
      </c>
      <c r="B3857" s="3" t="s">
        <v>11147</v>
      </c>
      <c r="C3857" s="3" t="s">
        <v>11113</v>
      </c>
      <c r="D3857" s="3" t="s">
        <v>11114</v>
      </c>
      <c r="E3857" s="4">
        <v>59</v>
      </c>
      <c r="F3857" s="4">
        <v>202</v>
      </c>
      <c r="G3857" s="4">
        <v>0</v>
      </c>
      <c r="H3857" s="5">
        <v>0</v>
      </c>
    </row>
    <row r="3858" spans="1:8" ht="9" hidden="1" customHeight="1" x14ac:dyDescent="0.2">
      <c r="A3858" s="3" t="s">
        <v>11148</v>
      </c>
      <c r="B3858" s="3" t="s">
        <v>11149</v>
      </c>
      <c r="C3858" s="3" t="s">
        <v>11113</v>
      </c>
      <c r="D3858" s="3" t="s">
        <v>11114</v>
      </c>
      <c r="E3858" s="4">
        <v>17</v>
      </c>
      <c r="F3858" s="4">
        <v>25</v>
      </c>
      <c r="G3858" s="4">
        <v>0</v>
      </c>
      <c r="H3858" s="5">
        <v>0</v>
      </c>
    </row>
    <row r="3859" spans="1:8" ht="9" hidden="1" customHeight="1" x14ac:dyDescent="0.2">
      <c r="A3859" s="3" t="s">
        <v>11150</v>
      </c>
      <c r="B3859" s="3" t="s">
        <v>11151</v>
      </c>
      <c r="C3859" s="3" t="s">
        <v>11113</v>
      </c>
      <c r="D3859" s="3" t="s">
        <v>11114</v>
      </c>
      <c r="E3859" s="4">
        <v>333</v>
      </c>
      <c r="F3859" s="4">
        <v>781</v>
      </c>
      <c r="G3859" s="4">
        <v>0</v>
      </c>
      <c r="H3859" s="5">
        <v>0</v>
      </c>
    </row>
    <row r="3860" spans="1:8" ht="9" hidden="1" customHeight="1" x14ac:dyDescent="0.2">
      <c r="A3860" s="3" t="s">
        <v>11152</v>
      </c>
      <c r="B3860" s="3" t="s">
        <v>11153</v>
      </c>
      <c r="C3860" s="3" t="s">
        <v>11113</v>
      </c>
      <c r="D3860" s="3" t="s">
        <v>11114</v>
      </c>
      <c r="E3860" s="4">
        <v>84</v>
      </c>
      <c r="F3860" s="4">
        <v>257</v>
      </c>
      <c r="G3860" s="4">
        <v>0</v>
      </c>
      <c r="H3860" s="5">
        <v>0</v>
      </c>
    </row>
    <row r="3861" spans="1:8" ht="9" hidden="1" customHeight="1" x14ac:dyDescent="0.2">
      <c r="A3861" s="3" t="s">
        <v>11154</v>
      </c>
      <c r="B3861" s="3" t="s">
        <v>11155</v>
      </c>
      <c r="C3861" s="3" t="s">
        <v>11113</v>
      </c>
      <c r="D3861" s="3" t="s">
        <v>11114</v>
      </c>
      <c r="E3861" s="4">
        <v>35</v>
      </c>
      <c r="F3861" s="4">
        <v>117</v>
      </c>
      <c r="G3861" s="4">
        <v>0</v>
      </c>
      <c r="H3861" s="5">
        <v>0</v>
      </c>
    </row>
    <row r="3862" spans="1:8" ht="9" hidden="1" customHeight="1" x14ac:dyDescent="0.2">
      <c r="A3862" s="3" t="s">
        <v>11156</v>
      </c>
      <c r="B3862" s="3" t="s">
        <v>11157</v>
      </c>
      <c r="C3862" s="3" t="s">
        <v>11113</v>
      </c>
      <c r="D3862" s="3" t="s">
        <v>11114</v>
      </c>
      <c r="E3862" s="4">
        <v>7</v>
      </c>
      <c r="F3862" s="4">
        <v>13</v>
      </c>
      <c r="G3862" s="4">
        <v>0</v>
      </c>
      <c r="H3862" s="5">
        <v>0</v>
      </c>
    </row>
    <row r="3863" spans="1:8" ht="9" hidden="1" customHeight="1" x14ac:dyDescent="0.2">
      <c r="A3863" s="3" t="s">
        <v>11158</v>
      </c>
      <c r="B3863" s="3" t="s">
        <v>11159</v>
      </c>
      <c r="C3863" s="3" t="s">
        <v>11113</v>
      </c>
      <c r="D3863" s="3" t="s">
        <v>11114</v>
      </c>
      <c r="E3863" s="4">
        <v>5</v>
      </c>
      <c r="F3863" s="4">
        <v>68</v>
      </c>
      <c r="G3863" s="4">
        <v>2</v>
      </c>
      <c r="H3863" s="6">
        <v>15346.25</v>
      </c>
    </row>
    <row r="3864" spans="1:8" ht="9" hidden="1" customHeight="1" x14ac:dyDescent="0.2">
      <c r="A3864" s="3" t="s">
        <v>11160</v>
      </c>
      <c r="B3864" s="3" t="s">
        <v>11161</v>
      </c>
      <c r="C3864" s="3" t="s">
        <v>11113</v>
      </c>
      <c r="D3864" s="3" t="s">
        <v>11114</v>
      </c>
      <c r="E3864" s="4">
        <v>26</v>
      </c>
      <c r="F3864" s="4">
        <v>84</v>
      </c>
      <c r="G3864" s="4">
        <v>0</v>
      </c>
      <c r="H3864" s="5">
        <v>0</v>
      </c>
    </row>
    <row r="3865" spans="1:8" ht="9" hidden="1" customHeight="1" x14ac:dyDescent="0.2">
      <c r="A3865" s="3" t="s">
        <v>11162</v>
      </c>
      <c r="B3865" s="3" t="s">
        <v>11163</v>
      </c>
      <c r="C3865" s="3" t="s">
        <v>11113</v>
      </c>
      <c r="D3865" s="3" t="s">
        <v>11114</v>
      </c>
      <c r="E3865" s="4">
        <v>30</v>
      </c>
      <c r="F3865" s="4">
        <v>136</v>
      </c>
      <c r="G3865" s="4">
        <v>1</v>
      </c>
      <c r="H3865" s="6">
        <v>7673.12</v>
      </c>
    </row>
    <row r="3866" spans="1:8" ht="9" hidden="1" customHeight="1" x14ac:dyDescent="0.2">
      <c r="A3866" s="3" t="s">
        <v>11164</v>
      </c>
      <c r="B3866" s="3" t="s">
        <v>11165</v>
      </c>
      <c r="C3866" s="3" t="s">
        <v>11113</v>
      </c>
      <c r="D3866" s="3" t="s">
        <v>11114</v>
      </c>
      <c r="E3866" s="4">
        <v>30</v>
      </c>
      <c r="F3866" s="4">
        <v>42</v>
      </c>
      <c r="G3866" s="4">
        <v>0</v>
      </c>
      <c r="H3866" s="5">
        <v>0</v>
      </c>
    </row>
    <row r="3867" spans="1:8" ht="9" hidden="1" customHeight="1" x14ac:dyDescent="0.2">
      <c r="A3867" s="3" t="s">
        <v>11166</v>
      </c>
      <c r="B3867" s="3" t="s">
        <v>11167</v>
      </c>
      <c r="C3867" s="3" t="s">
        <v>11113</v>
      </c>
      <c r="D3867" s="3" t="s">
        <v>11114</v>
      </c>
      <c r="E3867" s="4">
        <v>31</v>
      </c>
      <c r="F3867" s="4">
        <v>169</v>
      </c>
      <c r="G3867" s="4">
        <v>4</v>
      </c>
      <c r="H3867" s="6">
        <v>30692.5</v>
      </c>
    </row>
    <row r="3868" spans="1:8" ht="9" hidden="1" customHeight="1" x14ac:dyDescent="0.2">
      <c r="A3868" s="3" t="s">
        <v>11168</v>
      </c>
      <c r="B3868" s="3" t="s">
        <v>11169</v>
      </c>
      <c r="C3868" s="3" t="s">
        <v>11113</v>
      </c>
      <c r="D3868" s="3" t="s">
        <v>11114</v>
      </c>
      <c r="E3868" s="4">
        <v>0</v>
      </c>
      <c r="F3868" s="4">
        <v>30</v>
      </c>
      <c r="G3868" s="4">
        <v>1</v>
      </c>
      <c r="H3868" s="6">
        <v>7673.12</v>
      </c>
    </row>
    <row r="3869" spans="1:8" ht="9" hidden="1" customHeight="1" x14ac:dyDescent="0.2">
      <c r="A3869" s="3" t="s">
        <v>11170</v>
      </c>
      <c r="B3869" s="3" t="s">
        <v>11171</v>
      </c>
      <c r="C3869" s="3" t="s">
        <v>11113</v>
      </c>
      <c r="D3869" s="3" t="s">
        <v>11114</v>
      </c>
      <c r="E3869" s="4">
        <v>0</v>
      </c>
      <c r="F3869" s="4">
        <v>63</v>
      </c>
      <c r="G3869" s="4">
        <v>2</v>
      </c>
      <c r="H3869" s="6">
        <v>15346.25</v>
      </c>
    </row>
    <row r="3870" spans="1:8" ht="9" hidden="1" customHeight="1" x14ac:dyDescent="0.2">
      <c r="A3870" s="3" t="s">
        <v>11172</v>
      </c>
      <c r="B3870" s="3" t="s">
        <v>11173</v>
      </c>
      <c r="C3870" s="3" t="s">
        <v>11113</v>
      </c>
      <c r="D3870" s="3" t="s">
        <v>11114</v>
      </c>
      <c r="E3870" s="4">
        <v>0</v>
      </c>
      <c r="F3870" s="4">
        <v>49</v>
      </c>
      <c r="G3870" s="4">
        <v>2</v>
      </c>
      <c r="H3870" s="6">
        <v>15346.25</v>
      </c>
    </row>
    <row r="3871" spans="1:8" ht="9" hidden="1" customHeight="1" x14ac:dyDescent="0.2">
      <c r="A3871" s="3" t="s">
        <v>11174</v>
      </c>
      <c r="B3871" s="3" t="s">
        <v>11175</v>
      </c>
      <c r="C3871" s="3" t="s">
        <v>11113</v>
      </c>
      <c r="D3871" s="3" t="s">
        <v>11114</v>
      </c>
      <c r="E3871" s="4">
        <v>241</v>
      </c>
      <c r="F3871" s="4">
        <v>780</v>
      </c>
      <c r="G3871" s="4">
        <v>0</v>
      </c>
      <c r="H3871" s="5">
        <v>0</v>
      </c>
    </row>
    <row r="3872" spans="1:8" ht="9" hidden="1" customHeight="1" x14ac:dyDescent="0.2">
      <c r="A3872" s="3" t="s">
        <v>11176</v>
      </c>
      <c r="B3872" s="3" t="s">
        <v>11177</v>
      </c>
      <c r="C3872" s="3" t="s">
        <v>11113</v>
      </c>
      <c r="D3872" s="3" t="s">
        <v>11114</v>
      </c>
      <c r="E3872" s="4">
        <v>44</v>
      </c>
      <c r="F3872" s="4">
        <v>138</v>
      </c>
      <c r="G3872" s="4">
        <v>0</v>
      </c>
      <c r="H3872" s="5">
        <v>0</v>
      </c>
    </row>
    <row r="3873" spans="1:8" ht="9" hidden="1" customHeight="1" x14ac:dyDescent="0.2">
      <c r="A3873" s="3" t="s">
        <v>11178</v>
      </c>
      <c r="B3873" s="3" t="s">
        <v>11179</v>
      </c>
      <c r="C3873" s="3" t="s">
        <v>11113</v>
      </c>
      <c r="D3873" s="3" t="s">
        <v>11114</v>
      </c>
      <c r="E3873" s="4">
        <v>6</v>
      </c>
      <c r="F3873" s="4">
        <v>48</v>
      </c>
      <c r="G3873" s="4">
        <v>2</v>
      </c>
      <c r="H3873" s="6">
        <v>15346.25</v>
      </c>
    </row>
    <row r="3874" spans="1:8" ht="9" hidden="1" customHeight="1" x14ac:dyDescent="0.2">
      <c r="A3874" s="3" t="s">
        <v>11180</v>
      </c>
      <c r="B3874" s="3" t="s">
        <v>11181</v>
      </c>
      <c r="C3874" s="3" t="s">
        <v>11113</v>
      </c>
      <c r="D3874" s="3" t="s">
        <v>11114</v>
      </c>
      <c r="E3874" s="4">
        <v>12</v>
      </c>
      <c r="F3874" s="4">
        <v>15</v>
      </c>
      <c r="G3874" s="4">
        <v>0</v>
      </c>
      <c r="H3874" s="5">
        <v>0</v>
      </c>
    </row>
    <row r="3875" spans="1:8" ht="9" hidden="1" customHeight="1" x14ac:dyDescent="0.2">
      <c r="A3875" s="3" t="s">
        <v>11182</v>
      </c>
      <c r="B3875" s="3" t="s">
        <v>11183</v>
      </c>
      <c r="C3875" s="3" t="s">
        <v>11113</v>
      </c>
      <c r="D3875" s="3" t="s">
        <v>11114</v>
      </c>
      <c r="E3875" s="7">
        <v>38.928448510000003</v>
      </c>
      <c r="F3875" s="4">
        <v>116</v>
      </c>
      <c r="G3875" s="4">
        <v>0</v>
      </c>
      <c r="H3875" s="5">
        <v>0</v>
      </c>
    </row>
    <row r="3876" spans="1:8" ht="9" hidden="1" customHeight="1" x14ac:dyDescent="0.2">
      <c r="A3876" s="3" t="s">
        <v>11184</v>
      </c>
      <c r="B3876" s="3" t="s">
        <v>11185</v>
      </c>
      <c r="C3876" s="3" t="s">
        <v>11113</v>
      </c>
      <c r="D3876" s="3" t="s">
        <v>11114</v>
      </c>
      <c r="E3876" s="4">
        <v>0</v>
      </c>
      <c r="F3876" s="4">
        <v>39</v>
      </c>
      <c r="G3876" s="4">
        <v>1</v>
      </c>
      <c r="H3876" s="6">
        <v>7673.12</v>
      </c>
    </row>
    <row r="3877" spans="1:8" ht="9" hidden="1" customHeight="1" x14ac:dyDescent="0.2">
      <c r="A3877" s="3" t="s">
        <v>11186</v>
      </c>
      <c r="B3877" s="3" t="s">
        <v>11187</v>
      </c>
      <c r="C3877" s="3" t="s">
        <v>11113</v>
      </c>
      <c r="D3877" s="3" t="s">
        <v>11114</v>
      </c>
      <c r="E3877" s="4">
        <v>39</v>
      </c>
      <c r="F3877" s="4">
        <v>42</v>
      </c>
      <c r="G3877" s="4">
        <v>0</v>
      </c>
      <c r="H3877" s="5">
        <v>0</v>
      </c>
    </row>
    <row r="3878" spans="1:8" ht="9" hidden="1" customHeight="1" x14ac:dyDescent="0.2">
      <c r="A3878" s="3" t="s">
        <v>11188</v>
      </c>
      <c r="B3878" s="3" t="s">
        <v>11189</v>
      </c>
      <c r="C3878" s="3" t="s">
        <v>11113</v>
      </c>
      <c r="D3878" s="3" t="s">
        <v>11114</v>
      </c>
      <c r="E3878" s="4">
        <v>0</v>
      </c>
      <c r="F3878" s="4">
        <v>18</v>
      </c>
      <c r="G3878" s="4">
        <v>1</v>
      </c>
      <c r="H3878" s="6">
        <v>7673.12</v>
      </c>
    </row>
    <row r="3879" spans="1:8" ht="9" hidden="1" customHeight="1" x14ac:dyDescent="0.2">
      <c r="A3879" s="3" t="s">
        <v>11190</v>
      </c>
      <c r="B3879" s="3" t="s">
        <v>11191</v>
      </c>
      <c r="C3879" s="3" t="s">
        <v>11113</v>
      </c>
      <c r="D3879" s="3" t="s">
        <v>11114</v>
      </c>
      <c r="E3879" s="4">
        <v>29</v>
      </c>
      <c r="F3879" s="4">
        <v>79</v>
      </c>
      <c r="G3879" s="4">
        <v>0</v>
      </c>
      <c r="H3879" s="5">
        <v>0</v>
      </c>
    </row>
    <row r="3880" spans="1:8" ht="9" hidden="1" customHeight="1" x14ac:dyDescent="0.2">
      <c r="A3880" s="3" t="s">
        <v>11192</v>
      </c>
      <c r="B3880" s="3" t="s">
        <v>11193</v>
      </c>
      <c r="C3880" s="3" t="s">
        <v>11113</v>
      </c>
      <c r="D3880" s="3" t="s">
        <v>11114</v>
      </c>
      <c r="E3880" s="4">
        <v>25</v>
      </c>
      <c r="F3880" s="4">
        <v>126</v>
      </c>
      <c r="G3880" s="4">
        <v>2</v>
      </c>
      <c r="H3880" s="6">
        <v>15346.25</v>
      </c>
    </row>
    <row r="3881" spans="1:8" ht="9" hidden="1" customHeight="1" x14ac:dyDescent="0.2">
      <c r="A3881" s="3" t="s">
        <v>11194</v>
      </c>
      <c r="B3881" s="3" t="s">
        <v>11195</v>
      </c>
      <c r="C3881" s="3" t="s">
        <v>11113</v>
      </c>
      <c r="D3881" s="3" t="s">
        <v>11114</v>
      </c>
      <c r="E3881" s="4">
        <v>409</v>
      </c>
      <c r="F3881" s="4">
        <v>759</v>
      </c>
      <c r="G3881" s="4">
        <v>0</v>
      </c>
      <c r="H3881" s="5">
        <v>0</v>
      </c>
    </row>
    <row r="3882" spans="1:8" ht="9" hidden="1" customHeight="1" x14ac:dyDescent="0.2">
      <c r="A3882" s="3" t="s">
        <v>11196</v>
      </c>
      <c r="B3882" s="3" t="s">
        <v>11197</v>
      </c>
      <c r="C3882" s="3" t="s">
        <v>11113</v>
      </c>
      <c r="D3882" s="3" t="s">
        <v>11114</v>
      </c>
      <c r="E3882" s="4">
        <v>138</v>
      </c>
      <c r="F3882" s="4">
        <v>84</v>
      </c>
      <c r="G3882" s="4">
        <v>0</v>
      </c>
      <c r="H3882" s="5">
        <v>0</v>
      </c>
    </row>
    <row r="3883" spans="1:8" ht="9" hidden="1" customHeight="1" x14ac:dyDescent="0.2">
      <c r="A3883" s="3" t="s">
        <v>11198</v>
      </c>
      <c r="B3883" s="3" t="s">
        <v>11199</v>
      </c>
      <c r="C3883" s="3" t="s">
        <v>11113</v>
      </c>
      <c r="D3883" s="3" t="s">
        <v>11114</v>
      </c>
      <c r="E3883" s="4">
        <v>16</v>
      </c>
      <c r="F3883" s="4">
        <v>46</v>
      </c>
      <c r="G3883" s="4">
        <v>0</v>
      </c>
      <c r="H3883" s="5">
        <v>0</v>
      </c>
    </row>
    <row r="3884" spans="1:8" ht="9" hidden="1" customHeight="1" x14ac:dyDescent="0.2">
      <c r="A3884" s="3" t="s">
        <v>11200</v>
      </c>
      <c r="B3884" s="3" t="s">
        <v>11201</v>
      </c>
      <c r="C3884" s="3" t="s">
        <v>11113</v>
      </c>
      <c r="D3884" s="3" t="s">
        <v>11114</v>
      </c>
      <c r="E3884" s="4">
        <v>18</v>
      </c>
      <c r="F3884" s="4">
        <v>84</v>
      </c>
      <c r="G3884" s="4">
        <v>0</v>
      </c>
      <c r="H3884" s="5">
        <v>0</v>
      </c>
    </row>
    <row r="3885" spans="1:8" ht="9" hidden="1" customHeight="1" x14ac:dyDescent="0.2">
      <c r="A3885" s="3" t="s">
        <v>11202</v>
      </c>
      <c r="B3885" s="3" t="s">
        <v>11203</v>
      </c>
      <c r="C3885" s="3" t="s">
        <v>11113</v>
      </c>
      <c r="D3885" s="3" t="s">
        <v>11114</v>
      </c>
      <c r="E3885" s="4">
        <v>0</v>
      </c>
      <c r="F3885" s="4">
        <v>55</v>
      </c>
      <c r="G3885" s="4">
        <v>2</v>
      </c>
      <c r="H3885" s="6">
        <v>15346.25</v>
      </c>
    </row>
    <row r="3886" spans="1:8" ht="9" hidden="1" customHeight="1" x14ac:dyDescent="0.2">
      <c r="A3886" s="3" t="s">
        <v>11204</v>
      </c>
      <c r="B3886" s="3" t="s">
        <v>11205</v>
      </c>
      <c r="C3886" s="3" t="s">
        <v>11113</v>
      </c>
      <c r="D3886" s="3" t="s">
        <v>11114</v>
      </c>
      <c r="E3886" s="4">
        <v>11</v>
      </c>
      <c r="F3886" s="4">
        <v>173</v>
      </c>
      <c r="G3886" s="4">
        <v>5</v>
      </c>
      <c r="H3886" s="6">
        <v>38365.620000000003</v>
      </c>
    </row>
    <row r="3887" spans="1:8" ht="9" hidden="1" customHeight="1" x14ac:dyDescent="0.2">
      <c r="A3887" s="3" t="s">
        <v>11206</v>
      </c>
      <c r="B3887" s="3" t="s">
        <v>11207</v>
      </c>
      <c r="C3887" s="3" t="s">
        <v>11113</v>
      </c>
      <c r="D3887" s="3" t="s">
        <v>11208</v>
      </c>
      <c r="E3887" s="4">
        <v>0</v>
      </c>
      <c r="F3887" s="4">
        <v>40</v>
      </c>
      <c r="G3887" s="4">
        <v>1</v>
      </c>
      <c r="H3887" s="6">
        <v>7673.12</v>
      </c>
    </row>
    <row r="3888" spans="1:8" ht="9" hidden="1" customHeight="1" x14ac:dyDescent="0.2">
      <c r="A3888" s="3" t="s">
        <v>11209</v>
      </c>
      <c r="B3888" s="3" t="s">
        <v>11210</v>
      </c>
      <c r="C3888" s="3" t="s">
        <v>11113</v>
      </c>
      <c r="D3888" s="3" t="s">
        <v>11208</v>
      </c>
      <c r="E3888" s="4">
        <v>12</v>
      </c>
      <c r="F3888" s="4">
        <v>62</v>
      </c>
      <c r="G3888" s="4">
        <v>0</v>
      </c>
      <c r="H3888" s="5">
        <v>0</v>
      </c>
    </row>
    <row r="3889" spans="1:8" ht="9" hidden="1" customHeight="1" x14ac:dyDescent="0.2">
      <c r="A3889" s="3" t="s">
        <v>11211</v>
      </c>
      <c r="B3889" s="3" t="s">
        <v>11212</v>
      </c>
      <c r="C3889" s="3" t="s">
        <v>11113</v>
      </c>
      <c r="D3889" s="3" t="s">
        <v>11208</v>
      </c>
      <c r="E3889" s="4">
        <v>0</v>
      </c>
      <c r="F3889" s="4">
        <v>29</v>
      </c>
      <c r="G3889" s="4">
        <v>1</v>
      </c>
      <c r="H3889" s="6">
        <v>7673.12</v>
      </c>
    </row>
    <row r="3890" spans="1:8" ht="9" hidden="1" customHeight="1" x14ac:dyDescent="0.2">
      <c r="A3890" s="3" t="s">
        <v>11213</v>
      </c>
      <c r="B3890" s="3" t="s">
        <v>11214</v>
      </c>
      <c r="C3890" s="3" t="s">
        <v>11113</v>
      </c>
      <c r="D3890" s="3" t="s">
        <v>11208</v>
      </c>
      <c r="E3890" s="4">
        <v>0</v>
      </c>
      <c r="F3890" s="4">
        <v>14</v>
      </c>
      <c r="G3890" s="4">
        <v>1</v>
      </c>
      <c r="H3890" s="6">
        <v>7673.12</v>
      </c>
    </row>
    <row r="3891" spans="1:8" ht="9" hidden="1" customHeight="1" x14ac:dyDescent="0.2">
      <c r="A3891" s="3" t="s">
        <v>11215</v>
      </c>
      <c r="B3891" s="3" t="s">
        <v>11208</v>
      </c>
      <c r="C3891" s="3" t="s">
        <v>11113</v>
      </c>
      <c r="D3891" s="3" t="s">
        <v>11208</v>
      </c>
      <c r="E3891" s="4">
        <v>285</v>
      </c>
      <c r="F3891" s="4">
        <v>746</v>
      </c>
      <c r="G3891" s="4">
        <v>0</v>
      </c>
      <c r="H3891" s="5">
        <v>0</v>
      </c>
    </row>
    <row r="3892" spans="1:8" ht="9" hidden="1" customHeight="1" x14ac:dyDescent="0.2">
      <c r="A3892" s="3" t="s">
        <v>11216</v>
      </c>
      <c r="B3892" s="3" t="s">
        <v>11217</v>
      </c>
      <c r="C3892" s="3" t="s">
        <v>11113</v>
      </c>
      <c r="D3892" s="3" t="s">
        <v>11208</v>
      </c>
      <c r="E3892" s="4">
        <v>0</v>
      </c>
      <c r="F3892" s="4">
        <v>13</v>
      </c>
      <c r="G3892" s="4">
        <v>1</v>
      </c>
      <c r="H3892" s="6">
        <v>7673.12</v>
      </c>
    </row>
    <row r="3893" spans="1:8" ht="9" hidden="1" customHeight="1" x14ac:dyDescent="0.2">
      <c r="A3893" s="3" t="s">
        <v>11218</v>
      </c>
      <c r="B3893" s="3" t="s">
        <v>11219</v>
      </c>
      <c r="C3893" s="3" t="s">
        <v>11113</v>
      </c>
      <c r="D3893" s="3" t="s">
        <v>11208</v>
      </c>
      <c r="E3893" s="4">
        <v>31</v>
      </c>
      <c r="F3893" s="4">
        <v>216</v>
      </c>
      <c r="G3893" s="4">
        <v>4</v>
      </c>
      <c r="H3893" s="6">
        <v>30692.5</v>
      </c>
    </row>
    <row r="3894" spans="1:8" ht="9" hidden="1" customHeight="1" x14ac:dyDescent="0.2">
      <c r="A3894" s="3" t="s">
        <v>11220</v>
      </c>
      <c r="B3894" s="3" t="s">
        <v>11221</v>
      </c>
      <c r="C3894" s="3" t="s">
        <v>11113</v>
      </c>
      <c r="D3894" s="3" t="s">
        <v>11208</v>
      </c>
      <c r="E3894" s="4">
        <v>0</v>
      </c>
      <c r="F3894" s="4">
        <v>43</v>
      </c>
      <c r="G3894" s="4">
        <v>1</v>
      </c>
      <c r="H3894" s="6">
        <v>7673.12</v>
      </c>
    </row>
    <row r="3895" spans="1:8" ht="9" hidden="1" customHeight="1" x14ac:dyDescent="0.2">
      <c r="A3895" s="3" t="s">
        <v>11222</v>
      </c>
      <c r="B3895" s="3" t="s">
        <v>11223</v>
      </c>
      <c r="C3895" s="3" t="s">
        <v>11113</v>
      </c>
      <c r="D3895" s="3" t="s">
        <v>11208</v>
      </c>
      <c r="E3895" s="4">
        <v>0</v>
      </c>
      <c r="F3895" s="4">
        <v>41</v>
      </c>
      <c r="G3895" s="4">
        <v>1</v>
      </c>
      <c r="H3895" s="6">
        <v>7673.12</v>
      </c>
    </row>
    <row r="3896" spans="1:8" ht="9" hidden="1" customHeight="1" x14ac:dyDescent="0.2">
      <c r="A3896" s="3" t="s">
        <v>11224</v>
      </c>
      <c r="B3896" s="3" t="s">
        <v>11225</v>
      </c>
      <c r="C3896" s="3" t="s">
        <v>11113</v>
      </c>
      <c r="D3896" s="3" t="s">
        <v>11208</v>
      </c>
      <c r="E3896" s="4">
        <v>36</v>
      </c>
      <c r="F3896" s="4">
        <v>102</v>
      </c>
      <c r="G3896" s="4">
        <v>0</v>
      </c>
      <c r="H3896" s="5">
        <v>0</v>
      </c>
    </row>
    <row r="3897" spans="1:8" ht="9" hidden="1" customHeight="1" x14ac:dyDescent="0.2">
      <c r="A3897" s="3" t="s">
        <v>11226</v>
      </c>
      <c r="B3897" s="3" t="s">
        <v>11227</v>
      </c>
      <c r="C3897" s="3" t="s">
        <v>11113</v>
      </c>
      <c r="D3897" s="3" t="s">
        <v>11208</v>
      </c>
      <c r="E3897" s="4">
        <v>28</v>
      </c>
      <c r="F3897" s="4">
        <v>64</v>
      </c>
      <c r="G3897" s="4">
        <v>0</v>
      </c>
      <c r="H3897" s="5">
        <v>0</v>
      </c>
    </row>
    <row r="3898" spans="1:8" ht="9" hidden="1" customHeight="1" x14ac:dyDescent="0.2">
      <c r="A3898" s="3" t="s">
        <v>11228</v>
      </c>
      <c r="B3898" s="3" t="s">
        <v>11229</v>
      </c>
      <c r="C3898" s="3" t="s">
        <v>11113</v>
      </c>
      <c r="D3898" s="3" t="s">
        <v>11208</v>
      </c>
      <c r="E3898" s="4">
        <v>0</v>
      </c>
      <c r="F3898" s="4">
        <v>11</v>
      </c>
      <c r="G3898" s="4">
        <v>1</v>
      </c>
      <c r="H3898" s="6">
        <v>7673.12</v>
      </c>
    </row>
    <row r="3899" spans="1:8" ht="9" hidden="1" customHeight="1" x14ac:dyDescent="0.2">
      <c r="A3899" s="3" t="s">
        <v>11230</v>
      </c>
      <c r="B3899" s="3" t="s">
        <v>11231</v>
      </c>
      <c r="C3899" s="3" t="s">
        <v>11113</v>
      </c>
      <c r="D3899" s="3" t="s">
        <v>11208</v>
      </c>
      <c r="E3899" s="4">
        <v>18</v>
      </c>
      <c r="F3899" s="4">
        <v>97</v>
      </c>
      <c r="G3899" s="4">
        <v>1</v>
      </c>
      <c r="H3899" s="6">
        <v>7673.12</v>
      </c>
    </row>
    <row r="3900" spans="1:8" ht="9" hidden="1" customHeight="1" x14ac:dyDescent="0.2">
      <c r="A3900" s="3" t="s">
        <v>11232</v>
      </c>
      <c r="B3900" s="3" t="s">
        <v>11233</v>
      </c>
      <c r="C3900" s="3" t="s">
        <v>11113</v>
      </c>
      <c r="D3900" s="3" t="s">
        <v>11208</v>
      </c>
      <c r="E3900" s="4">
        <v>84</v>
      </c>
      <c r="F3900" s="4">
        <v>200</v>
      </c>
      <c r="G3900" s="4">
        <v>0</v>
      </c>
      <c r="H3900" s="5">
        <v>0</v>
      </c>
    </row>
    <row r="3901" spans="1:8" ht="9" hidden="1" customHeight="1" x14ac:dyDescent="0.2">
      <c r="A3901" s="3" t="s">
        <v>11234</v>
      </c>
      <c r="B3901" s="3" t="s">
        <v>11235</v>
      </c>
      <c r="C3901" s="3" t="s">
        <v>11113</v>
      </c>
      <c r="D3901" s="3" t="s">
        <v>11208</v>
      </c>
      <c r="E3901" s="4">
        <v>0</v>
      </c>
      <c r="F3901" s="4">
        <v>17</v>
      </c>
      <c r="G3901" s="4">
        <v>1</v>
      </c>
      <c r="H3901" s="6">
        <v>7673.12</v>
      </c>
    </row>
    <row r="3902" spans="1:8" ht="9" hidden="1" customHeight="1" x14ac:dyDescent="0.2">
      <c r="A3902" s="3" t="s">
        <v>11236</v>
      </c>
      <c r="B3902" s="3" t="s">
        <v>11237</v>
      </c>
      <c r="C3902" s="3" t="s">
        <v>11113</v>
      </c>
      <c r="D3902" s="3" t="s">
        <v>11208</v>
      </c>
      <c r="E3902" s="4">
        <v>62</v>
      </c>
      <c r="F3902" s="4">
        <v>319</v>
      </c>
      <c r="G3902" s="4">
        <v>3</v>
      </c>
      <c r="H3902" s="6">
        <v>23019.37</v>
      </c>
    </row>
    <row r="3903" spans="1:8" ht="9" hidden="1" customHeight="1" x14ac:dyDescent="0.2">
      <c r="A3903" s="3" t="s">
        <v>11238</v>
      </c>
      <c r="B3903" s="3" t="s">
        <v>11239</v>
      </c>
      <c r="C3903" s="3" t="s">
        <v>11113</v>
      </c>
      <c r="D3903" s="3" t="s">
        <v>11208</v>
      </c>
      <c r="E3903" s="4">
        <v>0</v>
      </c>
      <c r="F3903" s="4">
        <v>45</v>
      </c>
      <c r="G3903" s="4">
        <v>2</v>
      </c>
      <c r="H3903" s="6">
        <v>15346.25</v>
      </c>
    </row>
    <row r="3904" spans="1:8" ht="9" hidden="1" customHeight="1" x14ac:dyDescent="0.2">
      <c r="A3904" s="3" t="s">
        <v>11240</v>
      </c>
      <c r="B3904" s="3" t="s">
        <v>11241</v>
      </c>
      <c r="C3904" s="3" t="s">
        <v>11113</v>
      </c>
      <c r="D3904" s="3" t="s">
        <v>11208</v>
      </c>
      <c r="E3904" s="4">
        <v>0</v>
      </c>
      <c r="F3904" s="4">
        <v>33</v>
      </c>
      <c r="G3904" s="4">
        <v>1</v>
      </c>
      <c r="H3904" s="6">
        <v>7673.12</v>
      </c>
    </row>
    <row r="3905" spans="1:8" ht="9" hidden="1" customHeight="1" x14ac:dyDescent="0.2">
      <c r="A3905" s="3" t="s">
        <v>11242</v>
      </c>
      <c r="B3905" s="3" t="s">
        <v>11243</v>
      </c>
      <c r="C3905" s="3" t="s">
        <v>11113</v>
      </c>
      <c r="D3905" s="3" t="s">
        <v>11208</v>
      </c>
      <c r="E3905" s="4">
        <v>0</v>
      </c>
      <c r="F3905" s="4">
        <v>105</v>
      </c>
      <c r="G3905" s="4">
        <v>3</v>
      </c>
      <c r="H3905" s="6">
        <v>23019.37</v>
      </c>
    </row>
    <row r="3906" spans="1:8" ht="9" hidden="1" customHeight="1" x14ac:dyDescent="0.2">
      <c r="A3906" s="3" t="s">
        <v>11244</v>
      </c>
      <c r="B3906" s="3" t="s">
        <v>11245</v>
      </c>
      <c r="C3906" s="3" t="s">
        <v>11113</v>
      </c>
      <c r="D3906" s="3" t="s">
        <v>11208</v>
      </c>
      <c r="E3906" s="4">
        <v>20</v>
      </c>
      <c r="F3906" s="4">
        <v>29</v>
      </c>
      <c r="G3906" s="4">
        <v>0</v>
      </c>
      <c r="H3906" s="5">
        <v>0</v>
      </c>
    </row>
    <row r="3907" spans="1:8" ht="9" hidden="1" customHeight="1" x14ac:dyDescent="0.2">
      <c r="A3907" s="3" t="s">
        <v>11246</v>
      </c>
      <c r="B3907" s="3" t="s">
        <v>11247</v>
      </c>
      <c r="C3907" s="3" t="s">
        <v>11113</v>
      </c>
      <c r="D3907" s="3" t="s">
        <v>11208</v>
      </c>
      <c r="E3907" s="4">
        <v>0</v>
      </c>
      <c r="F3907" s="4">
        <v>9</v>
      </c>
      <c r="G3907" s="4">
        <v>1</v>
      </c>
      <c r="H3907" s="6">
        <v>7673.13</v>
      </c>
    </row>
    <row r="3908" spans="1:8" ht="9" hidden="1" customHeight="1" x14ac:dyDescent="0.2">
      <c r="A3908" s="3" t="s">
        <v>11248</v>
      </c>
      <c r="B3908" s="3" t="s">
        <v>11249</v>
      </c>
      <c r="C3908" s="3" t="s">
        <v>11113</v>
      </c>
      <c r="D3908" s="3" t="s">
        <v>11208</v>
      </c>
      <c r="E3908" s="4">
        <v>14</v>
      </c>
      <c r="F3908" s="4">
        <v>28</v>
      </c>
      <c r="G3908" s="4">
        <v>0</v>
      </c>
      <c r="H3908" s="5">
        <v>0</v>
      </c>
    </row>
    <row r="3909" spans="1:8" ht="9" hidden="1" customHeight="1" x14ac:dyDescent="0.2">
      <c r="A3909" s="3" t="s">
        <v>11250</v>
      </c>
      <c r="B3909" s="3" t="s">
        <v>11251</v>
      </c>
      <c r="C3909" s="3" t="s">
        <v>11113</v>
      </c>
      <c r="D3909" s="3" t="s">
        <v>11208</v>
      </c>
      <c r="E3909" s="4">
        <v>0</v>
      </c>
      <c r="F3909" s="4">
        <v>7</v>
      </c>
      <c r="G3909" s="4">
        <v>1</v>
      </c>
      <c r="H3909" s="6">
        <v>7673.13</v>
      </c>
    </row>
    <row r="3910" spans="1:8" ht="9" hidden="1" customHeight="1" x14ac:dyDescent="0.2">
      <c r="A3910" s="3" t="s">
        <v>11252</v>
      </c>
      <c r="B3910" s="3" t="s">
        <v>11253</v>
      </c>
      <c r="C3910" s="3" t="s">
        <v>11113</v>
      </c>
      <c r="D3910" s="3" t="s">
        <v>11208</v>
      </c>
      <c r="E3910" s="4">
        <v>0</v>
      </c>
      <c r="F3910" s="4">
        <v>12</v>
      </c>
      <c r="G3910" s="4">
        <v>1</v>
      </c>
      <c r="H3910" s="6">
        <v>7673.13</v>
      </c>
    </row>
    <row r="3911" spans="1:8" ht="9" hidden="1" customHeight="1" x14ac:dyDescent="0.2">
      <c r="A3911" s="3" t="s">
        <v>11254</v>
      </c>
      <c r="B3911" s="3" t="s">
        <v>11255</v>
      </c>
      <c r="C3911" s="3" t="s">
        <v>11113</v>
      </c>
      <c r="D3911" s="3" t="s">
        <v>11208</v>
      </c>
      <c r="E3911" s="4">
        <v>60</v>
      </c>
      <c r="F3911" s="4">
        <v>312</v>
      </c>
      <c r="G3911" s="4">
        <v>3</v>
      </c>
      <c r="H3911" s="6">
        <v>23019.37</v>
      </c>
    </row>
    <row r="3912" spans="1:8" ht="9" hidden="1" customHeight="1" x14ac:dyDescent="0.2">
      <c r="A3912" s="3" t="s">
        <v>11256</v>
      </c>
      <c r="B3912" s="3" t="s">
        <v>11257</v>
      </c>
      <c r="C3912" s="3" t="s">
        <v>11113</v>
      </c>
      <c r="D3912" s="3" t="s">
        <v>11208</v>
      </c>
      <c r="E3912" s="4">
        <v>50</v>
      </c>
      <c r="F3912" s="4">
        <v>67</v>
      </c>
      <c r="G3912" s="4">
        <v>0</v>
      </c>
      <c r="H3912" s="5">
        <v>0</v>
      </c>
    </row>
    <row r="3913" spans="1:8" ht="9" hidden="1" customHeight="1" x14ac:dyDescent="0.2">
      <c r="A3913" s="3" t="s">
        <v>11258</v>
      </c>
      <c r="B3913" s="3" t="s">
        <v>11259</v>
      </c>
      <c r="C3913" s="3" t="s">
        <v>11113</v>
      </c>
      <c r="D3913" s="3" t="s">
        <v>11208</v>
      </c>
      <c r="E3913" s="4">
        <v>0</v>
      </c>
      <c r="F3913" s="4">
        <v>1</v>
      </c>
      <c r="G3913" s="4">
        <v>1</v>
      </c>
      <c r="H3913" s="6">
        <v>7673.14</v>
      </c>
    </row>
    <row r="3914" spans="1:8" ht="9" hidden="1" customHeight="1" x14ac:dyDescent="0.2">
      <c r="A3914" s="3" t="s">
        <v>11260</v>
      </c>
      <c r="B3914" s="3" t="s">
        <v>11261</v>
      </c>
      <c r="C3914" s="3" t="s">
        <v>11113</v>
      </c>
      <c r="D3914" s="3" t="s">
        <v>11208</v>
      </c>
      <c r="E3914" s="4">
        <v>28</v>
      </c>
      <c r="F3914" s="4">
        <v>87</v>
      </c>
      <c r="G3914" s="4">
        <v>0</v>
      </c>
      <c r="H3914" s="5">
        <v>0</v>
      </c>
    </row>
    <row r="3915" spans="1:8" ht="9" hidden="1" customHeight="1" x14ac:dyDescent="0.2">
      <c r="A3915" s="3" t="s">
        <v>11262</v>
      </c>
      <c r="B3915" s="3" t="s">
        <v>11263</v>
      </c>
      <c r="C3915" s="3" t="s">
        <v>11113</v>
      </c>
      <c r="D3915" s="3" t="s">
        <v>11208</v>
      </c>
      <c r="E3915" s="4">
        <v>15</v>
      </c>
      <c r="F3915" s="4">
        <v>45</v>
      </c>
      <c r="G3915" s="4">
        <v>0</v>
      </c>
      <c r="H3915" s="5">
        <v>0</v>
      </c>
    </row>
    <row r="3916" spans="1:8" ht="9" hidden="1" customHeight="1" x14ac:dyDescent="0.2">
      <c r="A3916" s="3" t="s">
        <v>11264</v>
      </c>
      <c r="B3916" s="3" t="s">
        <v>11265</v>
      </c>
      <c r="C3916" s="3" t="s">
        <v>11113</v>
      </c>
      <c r="D3916" s="3" t="s">
        <v>11208</v>
      </c>
      <c r="E3916" s="4">
        <v>0</v>
      </c>
      <c r="F3916" s="4">
        <v>13</v>
      </c>
      <c r="G3916" s="4">
        <v>1</v>
      </c>
      <c r="H3916" s="6">
        <v>7673.12</v>
      </c>
    </row>
    <row r="3917" spans="1:8" ht="9" hidden="1" customHeight="1" x14ac:dyDescent="0.2">
      <c r="A3917" s="3" t="s">
        <v>11266</v>
      </c>
      <c r="B3917" s="3" t="s">
        <v>11267</v>
      </c>
      <c r="C3917" s="3" t="s">
        <v>11113</v>
      </c>
      <c r="D3917" s="3" t="s">
        <v>11208</v>
      </c>
      <c r="E3917" s="4">
        <v>176</v>
      </c>
      <c r="F3917" s="4">
        <v>853</v>
      </c>
      <c r="G3917" s="4">
        <v>9</v>
      </c>
      <c r="H3917" s="6">
        <v>69058.12</v>
      </c>
    </row>
    <row r="3918" spans="1:8" ht="9" hidden="1" customHeight="1" x14ac:dyDescent="0.2">
      <c r="A3918" s="3" t="s">
        <v>11268</v>
      </c>
      <c r="B3918" s="3" t="s">
        <v>11269</v>
      </c>
      <c r="C3918" s="3" t="s">
        <v>11113</v>
      </c>
      <c r="D3918" s="3" t="s">
        <v>11208</v>
      </c>
      <c r="E3918" s="4">
        <v>35</v>
      </c>
      <c r="F3918" s="4">
        <v>137</v>
      </c>
      <c r="G3918" s="4">
        <v>0</v>
      </c>
      <c r="H3918" s="5">
        <v>0</v>
      </c>
    </row>
    <row r="3919" spans="1:8" ht="9" hidden="1" customHeight="1" x14ac:dyDescent="0.2">
      <c r="A3919" s="3" t="s">
        <v>11270</v>
      </c>
      <c r="B3919" s="3" t="s">
        <v>11271</v>
      </c>
      <c r="C3919" s="3" t="s">
        <v>11113</v>
      </c>
      <c r="D3919" s="3" t="s">
        <v>11208</v>
      </c>
      <c r="E3919" s="4">
        <v>0</v>
      </c>
      <c r="F3919" s="4">
        <v>33</v>
      </c>
      <c r="G3919" s="4">
        <v>1</v>
      </c>
      <c r="H3919" s="6">
        <v>7673.12</v>
      </c>
    </row>
    <row r="3920" spans="1:8" ht="9" hidden="1" customHeight="1" x14ac:dyDescent="0.2">
      <c r="A3920" s="3" t="s">
        <v>11272</v>
      </c>
      <c r="B3920" s="3" t="s">
        <v>11273</v>
      </c>
      <c r="C3920" s="3" t="s">
        <v>11113</v>
      </c>
      <c r="D3920" s="3" t="s">
        <v>11274</v>
      </c>
      <c r="E3920" s="4">
        <v>37</v>
      </c>
      <c r="F3920" s="4">
        <v>83</v>
      </c>
      <c r="G3920" s="4">
        <v>0</v>
      </c>
      <c r="H3920" s="5">
        <v>0</v>
      </c>
    </row>
    <row r="3921" spans="1:8" ht="9" hidden="1" customHeight="1" x14ac:dyDescent="0.2">
      <c r="A3921" s="3" t="s">
        <v>11275</v>
      </c>
      <c r="B3921" s="3" t="s">
        <v>11276</v>
      </c>
      <c r="C3921" s="3" t="s">
        <v>11113</v>
      </c>
      <c r="D3921" s="3" t="s">
        <v>11274</v>
      </c>
      <c r="E3921" s="4">
        <v>17</v>
      </c>
      <c r="F3921" s="4">
        <v>43</v>
      </c>
      <c r="G3921" s="4">
        <v>0</v>
      </c>
      <c r="H3921" s="5">
        <v>0</v>
      </c>
    </row>
    <row r="3922" spans="1:8" ht="9" hidden="1" customHeight="1" x14ac:dyDescent="0.2">
      <c r="A3922" s="3" t="s">
        <v>11277</v>
      </c>
      <c r="B3922" s="3" t="s">
        <v>11278</v>
      </c>
      <c r="C3922" s="3" t="s">
        <v>11113</v>
      </c>
      <c r="D3922" s="3" t="s">
        <v>11274</v>
      </c>
      <c r="E3922" s="4">
        <v>0</v>
      </c>
      <c r="F3922" s="4">
        <v>15</v>
      </c>
      <c r="G3922" s="4">
        <v>1</v>
      </c>
      <c r="H3922" s="6">
        <v>7673.12</v>
      </c>
    </row>
    <row r="3923" spans="1:8" ht="9" hidden="1" customHeight="1" x14ac:dyDescent="0.2">
      <c r="A3923" s="3" t="s">
        <v>11279</v>
      </c>
      <c r="B3923" s="3" t="s">
        <v>11280</v>
      </c>
      <c r="C3923" s="3" t="s">
        <v>11113</v>
      </c>
      <c r="D3923" s="3" t="s">
        <v>11274</v>
      </c>
      <c r="E3923" s="4">
        <v>17</v>
      </c>
      <c r="F3923" s="4">
        <v>36</v>
      </c>
      <c r="G3923" s="4">
        <v>0</v>
      </c>
      <c r="H3923" s="5">
        <v>0</v>
      </c>
    </row>
    <row r="3924" spans="1:8" ht="9" hidden="1" customHeight="1" x14ac:dyDescent="0.2">
      <c r="A3924" s="3" t="s">
        <v>11281</v>
      </c>
      <c r="B3924" s="3" t="s">
        <v>11282</v>
      </c>
      <c r="C3924" s="3" t="s">
        <v>11113</v>
      </c>
      <c r="D3924" s="3" t="s">
        <v>11274</v>
      </c>
      <c r="E3924" s="4">
        <v>0</v>
      </c>
      <c r="F3924" s="4">
        <v>61</v>
      </c>
      <c r="G3924" s="4">
        <v>4</v>
      </c>
      <c r="H3924" s="6">
        <v>30692.5</v>
      </c>
    </row>
    <row r="3925" spans="1:8" ht="9" hidden="1" customHeight="1" x14ac:dyDescent="0.2">
      <c r="A3925" s="3" t="s">
        <v>11283</v>
      </c>
      <c r="B3925" s="3" t="s">
        <v>11274</v>
      </c>
      <c r="C3925" s="3" t="s">
        <v>11113</v>
      </c>
      <c r="D3925" s="3" t="s">
        <v>11274</v>
      </c>
      <c r="E3925" s="4">
        <v>170</v>
      </c>
      <c r="F3925" s="4">
        <v>681</v>
      </c>
      <c r="G3925" s="4">
        <v>3</v>
      </c>
      <c r="H3925" s="6">
        <v>23019.37</v>
      </c>
    </row>
    <row r="3926" spans="1:8" ht="9" hidden="1" customHeight="1" x14ac:dyDescent="0.2">
      <c r="A3926" s="3" t="s">
        <v>11284</v>
      </c>
      <c r="B3926" s="3" t="s">
        <v>11285</v>
      </c>
      <c r="C3926" s="3" t="s">
        <v>11113</v>
      </c>
      <c r="D3926" s="3" t="s">
        <v>11274</v>
      </c>
      <c r="E3926" s="4">
        <v>0</v>
      </c>
      <c r="F3926" s="4">
        <v>20</v>
      </c>
      <c r="G3926" s="4">
        <v>1</v>
      </c>
      <c r="H3926" s="6">
        <v>7673.12</v>
      </c>
    </row>
    <row r="3927" spans="1:8" ht="9" hidden="1" customHeight="1" x14ac:dyDescent="0.2">
      <c r="A3927" s="3" t="s">
        <v>11286</v>
      </c>
      <c r="B3927" s="3" t="s">
        <v>11287</v>
      </c>
      <c r="C3927" s="3" t="s">
        <v>11113</v>
      </c>
      <c r="D3927" s="3" t="s">
        <v>11274</v>
      </c>
      <c r="E3927" s="4">
        <v>24</v>
      </c>
      <c r="F3927" s="4">
        <v>69</v>
      </c>
      <c r="G3927" s="4">
        <v>0</v>
      </c>
      <c r="H3927" s="5">
        <v>0</v>
      </c>
    </row>
    <row r="3928" spans="1:8" ht="9" hidden="1" customHeight="1" x14ac:dyDescent="0.2">
      <c r="A3928" s="3" t="s">
        <v>11288</v>
      </c>
      <c r="B3928" s="3" t="s">
        <v>11289</v>
      </c>
      <c r="C3928" s="3" t="s">
        <v>11113</v>
      </c>
      <c r="D3928" s="3" t="s">
        <v>11274</v>
      </c>
      <c r="E3928" s="4">
        <v>0</v>
      </c>
      <c r="F3928" s="4">
        <v>23</v>
      </c>
      <c r="G3928" s="4">
        <v>1</v>
      </c>
      <c r="H3928" s="6">
        <v>7673.12</v>
      </c>
    </row>
    <row r="3929" spans="1:8" ht="9" hidden="1" customHeight="1" x14ac:dyDescent="0.2">
      <c r="A3929" s="3" t="s">
        <v>11290</v>
      </c>
      <c r="B3929" s="3" t="s">
        <v>11291</v>
      </c>
      <c r="C3929" s="3" t="s">
        <v>11113</v>
      </c>
      <c r="D3929" s="3" t="s">
        <v>11274</v>
      </c>
      <c r="E3929" s="4">
        <v>0</v>
      </c>
      <c r="F3929" s="4">
        <v>31</v>
      </c>
      <c r="G3929" s="4">
        <v>2</v>
      </c>
      <c r="H3929" s="6">
        <v>15346.25</v>
      </c>
    </row>
    <row r="3930" spans="1:8" ht="9" hidden="1" customHeight="1" x14ac:dyDescent="0.2">
      <c r="A3930" s="3" t="s">
        <v>11292</v>
      </c>
      <c r="B3930" s="3" t="s">
        <v>11293</v>
      </c>
      <c r="C3930" s="3" t="s">
        <v>11113</v>
      </c>
      <c r="D3930" s="3" t="s">
        <v>11274</v>
      </c>
      <c r="E3930" s="4">
        <v>0</v>
      </c>
      <c r="F3930" s="4">
        <v>18</v>
      </c>
      <c r="G3930" s="4">
        <v>1</v>
      </c>
      <c r="H3930" s="6">
        <v>7673.12</v>
      </c>
    </row>
    <row r="3931" spans="1:8" ht="9" hidden="1" customHeight="1" x14ac:dyDescent="0.2">
      <c r="A3931" s="3" t="s">
        <v>11294</v>
      </c>
      <c r="B3931" s="3" t="s">
        <v>11295</v>
      </c>
      <c r="C3931" s="3" t="s">
        <v>11113</v>
      </c>
      <c r="D3931" s="3" t="s">
        <v>11274</v>
      </c>
      <c r="E3931" s="4">
        <v>0</v>
      </c>
      <c r="F3931" s="4">
        <v>13</v>
      </c>
      <c r="G3931" s="4">
        <v>1</v>
      </c>
      <c r="H3931" s="6">
        <v>7673.12</v>
      </c>
    </row>
    <row r="3932" spans="1:8" ht="9" hidden="1" customHeight="1" x14ac:dyDescent="0.2">
      <c r="A3932" s="3" t="s">
        <v>11296</v>
      </c>
      <c r="B3932" s="3" t="s">
        <v>11297</v>
      </c>
      <c r="C3932" s="3" t="s">
        <v>11113</v>
      </c>
      <c r="D3932" s="3" t="s">
        <v>11274</v>
      </c>
      <c r="E3932" s="4">
        <v>38</v>
      </c>
      <c r="F3932" s="4">
        <v>26</v>
      </c>
      <c r="G3932" s="4">
        <v>0</v>
      </c>
      <c r="H3932" s="5">
        <v>0</v>
      </c>
    </row>
    <row r="3933" spans="1:8" ht="9" hidden="1" customHeight="1" x14ac:dyDescent="0.2">
      <c r="A3933" s="3" t="s">
        <v>11298</v>
      </c>
      <c r="B3933" s="3" t="s">
        <v>11299</v>
      </c>
      <c r="C3933" s="3" t="s">
        <v>11113</v>
      </c>
      <c r="D3933" s="3" t="s">
        <v>11274</v>
      </c>
      <c r="E3933" s="4">
        <v>0</v>
      </c>
      <c r="F3933" s="4">
        <v>13</v>
      </c>
      <c r="G3933" s="4">
        <v>1</v>
      </c>
      <c r="H3933" s="6">
        <v>7673.12</v>
      </c>
    </row>
    <row r="3934" spans="1:8" ht="9" hidden="1" customHeight="1" x14ac:dyDescent="0.2">
      <c r="A3934" s="3" t="s">
        <v>11300</v>
      </c>
      <c r="B3934" s="3" t="s">
        <v>11301</v>
      </c>
      <c r="C3934" s="3" t="s">
        <v>11113</v>
      </c>
      <c r="D3934" s="3" t="s">
        <v>11274</v>
      </c>
      <c r="E3934" s="4">
        <v>0</v>
      </c>
      <c r="F3934" s="4">
        <v>3</v>
      </c>
      <c r="G3934" s="4">
        <v>1</v>
      </c>
      <c r="H3934" s="6">
        <v>7673.13</v>
      </c>
    </row>
    <row r="3935" spans="1:8" ht="9" hidden="1" customHeight="1" x14ac:dyDescent="0.2">
      <c r="A3935" s="3" t="s">
        <v>11302</v>
      </c>
      <c r="B3935" s="3" t="s">
        <v>11303</v>
      </c>
      <c r="C3935" s="3" t="s">
        <v>11113</v>
      </c>
      <c r="D3935" s="3" t="s">
        <v>11274</v>
      </c>
      <c r="E3935" s="4">
        <v>30</v>
      </c>
      <c r="F3935" s="4">
        <v>48</v>
      </c>
      <c r="G3935" s="4">
        <v>0</v>
      </c>
      <c r="H3935" s="5">
        <v>0</v>
      </c>
    </row>
    <row r="3936" spans="1:8" ht="9" hidden="1" customHeight="1" x14ac:dyDescent="0.2">
      <c r="A3936" s="3" t="s">
        <v>11304</v>
      </c>
      <c r="B3936" s="3" t="s">
        <v>11305</v>
      </c>
      <c r="C3936" s="3" t="s">
        <v>11113</v>
      </c>
      <c r="D3936" s="3" t="s">
        <v>11274</v>
      </c>
      <c r="E3936" s="4">
        <v>58</v>
      </c>
      <c r="F3936" s="4">
        <v>168</v>
      </c>
      <c r="G3936" s="4">
        <v>0</v>
      </c>
      <c r="H3936" s="5">
        <v>0</v>
      </c>
    </row>
    <row r="3937" spans="1:8" ht="9" hidden="1" customHeight="1" x14ac:dyDescent="0.2">
      <c r="A3937" s="3" t="s">
        <v>11306</v>
      </c>
      <c r="B3937" s="3" t="s">
        <v>11307</v>
      </c>
      <c r="C3937" s="3" t="s">
        <v>11113</v>
      </c>
      <c r="D3937" s="3" t="s">
        <v>11274</v>
      </c>
      <c r="E3937" s="4">
        <v>0</v>
      </c>
      <c r="F3937" s="4">
        <v>7</v>
      </c>
      <c r="G3937" s="4">
        <v>1</v>
      </c>
      <c r="H3937" s="6">
        <v>7673.13</v>
      </c>
    </row>
    <row r="3938" spans="1:8" ht="9" hidden="1" customHeight="1" x14ac:dyDescent="0.2">
      <c r="A3938" s="3" t="s">
        <v>11308</v>
      </c>
      <c r="B3938" s="3" t="s">
        <v>11309</v>
      </c>
      <c r="C3938" s="3" t="s">
        <v>11113</v>
      </c>
      <c r="D3938" s="3" t="s">
        <v>11274</v>
      </c>
      <c r="E3938" s="4">
        <v>0</v>
      </c>
      <c r="F3938" s="4">
        <v>13</v>
      </c>
      <c r="G3938" s="4">
        <v>1</v>
      </c>
      <c r="H3938" s="6">
        <v>7673.12</v>
      </c>
    </row>
    <row r="3939" spans="1:8" ht="9" hidden="1" customHeight="1" x14ac:dyDescent="0.2">
      <c r="A3939" s="3" t="s">
        <v>11310</v>
      </c>
      <c r="B3939" s="3" t="s">
        <v>11311</v>
      </c>
      <c r="C3939" s="3" t="s">
        <v>11113</v>
      </c>
      <c r="D3939" s="3" t="s">
        <v>11274</v>
      </c>
      <c r="E3939" s="4">
        <v>0</v>
      </c>
      <c r="F3939" s="4">
        <v>8</v>
      </c>
      <c r="G3939" s="4">
        <v>1</v>
      </c>
      <c r="H3939" s="6">
        <v>7673.13</v>
      </c>
    </row>
    <row r="3940" spans="1:8" ht="9" hidden="1" customHeight="1" x14ac:dyDescent="0.2">
      <c r="A3940" s="3" t="s">
        <v>11312</v>
      </c>
      <c r="B3940" s="3" t="s">
        <v>11313</v>
      </c>
      <c r="C3940" s="3" t="s">
        <v>11113</v>
      </c>
      <c r="D3940" s="3" t="s">
        <v>11274</v>
      </c>
      <c r="E3940" s="4">
        <v>0</v>
      </c>
      <c r="F3940" s="4">
        <v>12</v>
      </c>
      <c r="G3940" s="4">
        <v>1</v>
      </c>
      <c r="H3940" s="6">
        <v>7673.12</v>
      </c>
    </row>
    <row r="3941" spans="1:8" ht="9" hidden="1" customHeight="1" x14ac:dyDescent="0.2">
      <c r="A3941" s="3" t="s">
        <v>11314</v>
      </c>
      <c r="B3941" s="3" t="s">
        <v>11315</v>
      </c>
      <c r="C3941" s="3" t="s">
        <v>11113</v>
      </c>
      <c r="D3941" s="3" t="s">
        <v>11274</v>
      </c>
      <c r="E3941" s="4">
        <v>32</v>
      </c>
      <c r="F3941" s="4">
        <v>114</v>
      </c>
      <c r="G3941" s="4">
        <v>0</v>
      </c>
      <c r="H3941" s="5">
        <v>0</v>
      </c>
    </row>
    <row r="3942" spans="1:8" ht="9" hidden="1" customHeight="1" x14ac:dyDescent="0.2">
      <c r="A3942" s="3" t="s">
        <v>11316</v>
      </c>
      <c r="B3942" s="3" t="s">
        <v>11317</v>
      </c>
      <c r="C3942" s="3" t="s">
        <v>11113</v>
      </c>
      <c r="D3942" s="3" t="s">
        <v>11274</v>
      </c>
      <c r="E3942" s="4">
        <v>58</v>
      </c>
      <c r="F3942" s="4">
        <v>274</v>
      </c>
      <c r="G3942" s="4">
        <v>2</v>
      </c>
      <c r="H3942" s="6">
        <v>15346.25</v>
      </c>
    </row>
    <row r="3943" spans="1:8" ht="9" hidden="1" customHeight="1" x14ac:dyDescent="0.2">
      <c r="A3943" s="3" t="s">
        <v>11318</v>
      </c>
      <c r="B3943" s="3" t="s">
        <v>11319</v>
      </c>
      <c r="C3943" s="3" t="s">
        <v>11113</v>
      </c>
      <c r="D3943" s="3" t="s">
        <v>11274</v>
      </c>
      <c r="E3943" s="4">
        <v>0</v>
      </c>
      <c r="F3943" s="4">
        <v>4</v>
      </c>
      <c r="G3943" s="4">
        <v>1</v>
      </c>
      <c r="H3943" s="6">
        <v>7673.13</v>
      </c>
    </row>
    <row r="3944" spans="1:8" ht="9" hidden="1" customHeight="1" x14ac:dyDescent="0.2">
      <c r="A3944" s="3" t="s">
        <v>11320</v>
      </c>
      <c r="B3944" s="3" t="s">
        <v>11321</v>
      </c>
      <c r="C3944" s="3" t="s">
        <v>11113</v>
      </c>
      <c r="D3944" s="3" t="s">
        <v>11274</v>
      </c>
      <c r="E3944" s="4">
        <v>0</v>
      </c>
      <c r="F3944" s="4">
        <v>8</v>
      </c>
      <c r="G3944" s="4">
        <v>1</v>
      </c>
      <c r="H3944" s="6">
        <v>7673.12</v>
      </c>
    </row>
    <row r="3945" spans="1:8" ht="9" hidden="1" customHeight="1" x14ac:dyDescent="0.2">
      <c r="A3945" s="3" t="s">
        <v>11322</v>
      </c>
      <c r="B3945" s="3" t="s">
        <v>11323</v>
      </c>
      <c r="C3945" s="3" t="s">
        <v>11113</v>
      </c>
      <c r="D3945" s="3" t="s">
        <v>11274</v>
      </c>
      <c r="E3945" s="4">
        <v>0</v>
      </c>
      <c r="F3945" s="4">
        <v>42</v>
      </c>
      <c r="G3945" s="4">
        <v>1</v>
      </c>
      <c r="H3945" s="6">
        <v>7673.12</v>
      </c>
    </row>
    <row r="3946" spans="1:8" ht="9" hidden="1" customHeight="1" x14ac:dyDescent="0.2">
      <c r="A3946" s="3" t="s">
        <v>11324</v>
      </c>
      <c r="B3946" s="3" t="s">
        <v>11325</v>
      </c>
      <c r="C3946" s="3" t="s">
        <v>11113</v>
      </c>
      <c r="D3946" s="3" t="s">
        <v>11274</v>
      </c>
      <c r="E3946" s="4">
        <v>0</v>
      </c>
      <c r="F3946" s="4">
        <v>16</v>
      </c>
      <c r="G3946" s="4">
        <v>1</v>
      </c>
      <c r="H3946" s="6">
        <v>7673.12</v>
      </c>
    </row>
    <row r="3947" spans="1:8" ht="9" hidden="1" customHeight="1" x14ac:dyDescent="0.2">
      <c r="A3947" s="3" t="s">
        <v>11326</v>
      </c>
      <c r="B3947" s="3" t="s">
        <v>11327</v>
      </c>
      <c r="C3947" s="3" t="s">
        <v>11113</v>
      </c>
      <c r="D3947" s="3" t="s">
        <v>11274</v>
      </c>
      <c r="E3947" s="4">
        <v>20</v>
      </c>
      <c r="F3947" s="4">
        <v>7</v>
      </c>
      <c r="G3947" s="4">
        <v>0</v>
      </c>
      <c r="H3947" s="5">
        <v>0</v>
      </c>
    </row>
    <row r="3948" spans="1:8" ht="9" hidden="1" customHeight="1" x14ac:dyDescent="0.2">
      <c r="A3948" s="3" t="s">
        <v>11328</v>
      </c>
      <c r="B3948" s="3" t="s">
        <v>11329</v>
      </c>
      <c r="C3948" s="3" t="s">
        <v>11113</v>
      </c>
      <c r="D3948" s="3" t="s">
        <v>11274</v>
      </c>
      <c r="E3948" s="4">
        <v>0</v>
      </c>
      <c r="F3948" s="4">
        <v>13</v>
      </c>
      <c r="G3948" s="4">
        <v>1</v>
      </c>
      <c r="H3948" s="6">
        <v>7673.12</v>
      </c>
    </row>
    <row r="3949" spans="1:8" ht="9" hidden="1" customHeight="1" x14ac:dyDescent="0.2">
      <c r="A3949" s="3" t="s">
        <v>11330</v>
      </c>
      <c r="B3949" s="3" t="s">
        <v>11331</v>
      </c>
      <c r="C3949" s="3" t="s">
        <v>11113</v>
      </c>
      <c r="D3949" s="3" t="s">
        <v>11274</v>
      </c>
      <c r="E3949" s="4">
        <v>15</v>
      </c>
      <c r="F3949" s="4">
        <v>63</v>
      </c>
      <c r="G3949" s="4">
        <v>0</v>
      </c>
      <c r="H3949" s="5">
        <v>0</v>
      </c>
    </row>
    <row r="3950" spans="1:8" ht="9" hidden="1" customHeight="1" x14ac:dyDescent="0.2">
      <c r="A3950" s="3" t="s">
        <v>11332</v>
      </c>
      <c r="B3950" s="3" t="s">
        <v>11333</v>
      </c>
      <c r="C3950" s="3" t="s">
        <v>11113</v>
      </c>
      <c r="D3950" s="3" t="s">
        <v>11274</v>
      </c>
      <c r="E3950" s="4">
        <v>0</v>
      </c>
      <c r="F3950" s="4">
        <v>32</v>
      </c>
      <c r="G3950" s="4">
        <v>1</v>
      </c>
      <c r="H3950" s="6">
        <v>7673.12</v>
      </c>
    </row>
    <row r="3951" spans="1:8" ht="9" hidden="1" customHeight="1" x14ac:dyDescent="0.2">
      <c r="A3951" s="3" t="s">
        <v>11334</v>
      </c>
      <c r="B3951" s="3" t="s">
        <v>11335</v>
      </c>
      <c r="C3951" s="3" t="s">
        <v>11113</v>
      </c>
      <c r="D3951" s="3" t="s">
        <v>11274</v>
      </c>
      <c r="E3951" s="4">
        <v>14</v>
      </c>
      <c r="F3951" s="4">
        <v>28</v>
      </c>
      <c r="G3951" s="4">
        <v>0</v>
      </c>
      <c r="H3951" s="5">
        <v>0</v>
      </c>
    </row>
    <row r="3952" spans="1:8" ht="9" hidden="1" customHeight="1" x14ac:dyDescent="0.2">
      <c r="A3952" s="3" t="s">
        <v>11336</v>
      </c>
      <c r="B3952" s="3" t="s">
        <v>11337</v>
      </c>
      <c r="C3952" s="3" t="s">
        <v>11113</v>
      </c>
      <c r="D3952" s="3" t="s">
        <v>11274</v>
      </c>
      <c r="E3952" s="4">
        <v>112</v>
      </c>
      <c r="F3952" s="4">
        <v>292</v>
      </c>
      <c r="G3952" s="4">
        <v>0</v>
      </c>
      <c r="H3952" s="5">
        <v>0</v>
      </c>
    </row>
    <row r="3953" spans="1:8" ht="9" hidden="1" customHeight="1" x14ac:dyDescent="0.2">
      <c r="A3953" s="3" t="s">
        <v>11338</v>
      </c>
      <c r="B3953" s="3" t="s">
        <v>11339</v>
      </c>
      <c r="C3953" s="3" t="s">
        <v>11113</v>
      </c>
      <c r="D3953" s="3" t="s">
        <v>11274</v>
      </c>
      <c r="E3953" s="4">
        <v>117</v>
      </c>
      <c r="F3953" s="4">
        <v>568</v>
      </c>
      <c r="G3953" s="4">
        <v>7</v>
      </c>
      <c r="H3953" s="6">
        <v>53711.87</v>
      </c>
    </row>
    <row r="3954" spans="1:8" ht="9" hidden="1" customHeight="1" x14ac:dyDescent="0.2">
      <c r="A3954" s="3" t="s">
        <v>11340</v>
      </c>
      <c r="B3954" s="3" t="s">
        <v>11341</v>
      </c>
      <c r="C3954" s="3" t="s">
        <v>11113</v>
      </c>
      <c r="D3954" s="3" t="s">
        <v>11274</v>
      </c>
      <c r="E3954" s="4">
        <v>75</v>
      </c>
      <c r="F3954" s="4">
        <v>37</v>
      </c>
      <c r="G3954" s="4">
        <v>0</v>
      </c>
      <c r="H3954" s="5">
        <v>0</v>
      </c>
    </row>
    <row r="3955" spans="1:8" ht="9" hidden="1" customHeight="1" x14ac:dyDescent="0.2">
      <c r="A3955" s="3" t="s">
        <v>11342</v>
      </c>
      <c r="B3955" s="3" t="s">
        <v>11343</v>
      </c>
      <c r="C3955" s="3" t="s">
        <v>11113</v>
      </c>
      <c r="D3955" s="3" t="s">
        <v>11274</v>
      </c>
      <c r="E3955" s="4">
        <v>0</v>
      </c>
      <c r="F3955" s="4">
        <v>24</v>
      </c>
      <c r="G3955" s="4">
        <v>1</v>
      </c>
      <c r="H3955" s="6">
        <v>7673.12</v>
      </c>
    </row>
    <row r="3956" spans="1:8" ht="9" hidden="1" customHeight="1" x14ac:dyDescent="0.2">
      <c r="A3956" s="3" t="s">
        <v>11344</v>
      </c>
      <c r="B3956" s="3" t="s">
        <v>11345</v>
      </c>
      <c r="C3956" s="3" t="s">
        <v>11113</v>
      </c>
      <c r="D3956" s="3" t="s">
        <v>11274</v>
      </c>
      <c r="E3956" s="4">
        <v>76</v>
      </c>
      <c r="F3956" s="4">
        <v>345</v>
      </c>
      <c r="G3956" s="4">
        <v>3</v>
      </c>
      <c r="H3956" s="6">
        <v>23019.37</v>
      </c>
    </row>
    <row r="3957" spans="1:8" ht="9" hidden="1" customHeight="1" x14ac:dyDescent="0.2">
      <c r="A3957" s="3" t="s">
        <v>11346</v>
      </c>
      <c r="B3957" s="3" t="s">
        <v>11347</v>
      </c>
      <c r="C3957" s="3" t="s">
        <v>11113</v>
      </c>
      <c r="D3957" s="3" t="s">
        <v>11274</v>
      </c>
      <c r="E3957" s="4">
        <v>0</v>
      </c>
      <c r="F3957" s="4">
        <v>27</v>
      </c>
      <c r="G3957" s="4">
        <v>1</v>
      </c>
      <c r="H3957" s="6">
        <v>7673.12</v>
      </c>
    </row>
    <row r="3958" spans="1:8" ht="9" hidden="1" customHeight="1" x14ac:dyDescent="0.2">
      <c r="A3958" s="3" t="s">
        <v>11348</v>
      </c>
      <c r="B3958" s="3" t="s">
        <v>11349</v>
      </c>
      <c r="C3958" s="3" t="s">
        <v>11113</v>
      </c>
      <c r="D3958" s="3" t="s">
        <v>11274</v>
      </c>
      <c r="E3958" s="4">
        <v>0</v>
      </c>
      <c r="F3958" s="4">
        <v>5</v>
      </c>
      <c r="G3958" s="4">
        <v>1</v>
      </c>
      <c r="H3958" s="6">
        <v>7673.13</v>
      </c>
    </row>
    <row r="3959" spans="1:8" ht="9" hidden="1" customHeight="1" x14ac:dyDescent="0.2">
      <c r="A3959" s="3" t="s">
        <v>11350</v>
      </c>
      <c r="B3959" s="3" t="s">
        <v>11351</v>
      </c>
      <c r="C3959" s="3" t="s">
        <v>11113</v>
      </c>
      <c r="D3959" s="3" t="s">
        <v>11274</v>
      </c>
      <c r="E3959" s="4">
        <v>0</v>
      </c>
      <c r="F3959" s="4">
        <v>33</v>
      </c>
      <c r="G3959" s="4">
        <v>1</v>
      </c>
      <c r="H3959" s="6">
        <v>7673.12</v>
      </c>
    </row>
    <row r="3960" spans="1:8" ht="9" hidden="1" customHeight="1" x14ac:dyDescent="0.2">
      <c r="A3960" s="3" t="s">
        <v>11352</v>
      </c>
      <c r="B3960" s="3" t="s">
        <v>11353</v>
      </c>
      <c r="C3960" s="3" t="s">
        <v>11113</v>
      </c>
      <c r="D3960" s="3" t="s">
        <v>11354</v>
      </c>
      <c r="E3960" s="4">
        <v>21</v>
      </c>
      <c r="F3960" s="4">
        <v>41</v>
      </c>
      <c r="G3960" s="4">
        <v>0</v>
      </c>
      <c r="H3960" s="5">
        <v>0</v>
      </c>
    </row>
    <row r="3961" spans="1:8" ht="9" hidden="1" customHeight="1" x14ac:dyDescent="0.2">
      <c r="A3961" s="3" t="s">
        <v>11355</v>
      </c>
      <c r="B3961" s="3" t="s">
        <v>11356</v>
      </c>
      <c r="C3961" s="3" t="s">
        <v>11113</v>
      </c>
      <c r="D3961" s="3" t="s">
        <v>11354</v>
      </c>
      <c r="E3961" s="4">
        <v>27</v>
      </c>
      <c r="F3961" s="4">
        <v>87</v>
      </c>
      <c r="G3961" s="4">
        <v>0</v>
      </c>
      <c r="H3961" s="5">
        <v>0</v>
      </c>
    </row>
    <row r="3962" spans="1:8" ht="9" hidden="1" customHeight="1" x14ac:dyDescent="0.2">
      <c r="A3962" s="3" t="s">
        <v>11357</v>
      </c>
      <c r="B3962" s="3" t="s">
        <v>11358</v>
      </c>
      <c r="C3962" s="3" t="s">
        <v>11113</v>
      </c>
      <c r="D3962" s="3" t="s">
        <v>11354</v>
      </c>
      <c r="E3962" s="4">
        <v>16</v>
      </c>
      <c r="F3962" s="4">
        <v>35</v>
      </c>
      <c r="G3962" s="4">
        <v>0</v>
      </c>
      <c r="H3962" s="5">
        <v>0</v>
      </c>
    </row>
    <row r="3963" spans="1:8" ht="9" hidden="1" customHeight="1" x14ac:dyDescent="0.2">
      <c r="A3963" s="3" t="s">
        <v>11359</v>
      </c>
      <c r="B3963" s="3" t="s">
        <v>11360</v>
      </c>
      <c r="C3963" s="3" t="s">
        <v>11113</v>
      </c>
      <c r="D3963" s="3" t="s">
        <v>11354</v>
      </c>
      <c r="E3963" s="4">
        <v>0</v>
      </c>
      <c r="F3963" s="4">
        <v>4</v>
      </c>
      <c r="G3963" s="4">
        <v>1</v>
      </c>
      <c r="H3963" s="6">
        <v>7673.14</v>
      </c>
    </row>
    <row r="3964" spans="1:8" ht="9" hidden="1" customHeight="1" x14ac:dyDescent="0.2">
      <c r="A3964" s="3" t="s">
        <v>11361</v>
      </c>
      <c r="B3964" s="3" t="s">
        <v>11362</v>
      </c>
      <c r="C3964" s="3" t="s">
        <v>11113</v>
      </c>
      <c r="D3964" s="3" t="s">
        <v>11354</v>
      </c>
      <c r="E3964" s="4">
        <v>0</v>
      </c>
      <c r="F3964" s="4">
        <v>42</v>
      </c>
      <c r="G3964" s="4">
        <v>2</v>
      </c>
      <c r="H3964" s="6">
        <v>15346.25</v>
      </c>
    </row>
    <row r="3965" spans="1:8" ht="9" hidden="1" customHeight="1" x14ac:dyDescent="0.2">
      <c r="A3965" s="3" t="s">
        <v>11363</v>
      </c>
      <c r="B3965" s="3" t="s">
        <v>11364</v>
      </c>
      <c r="C3965" s="3" t="s">
        <v>11113</v>
      </c>
      <c r="D3965" s="3" t="s">
        <v>11354</v>
      </c>
      <c r="E3965" s="4">
        <v>48</v>
      </c>
      <c r="F3965" s="4">
        <v>105</v>
      </c>
      <c r="G3965" s="4">
        <v>0</v>
      </c>
      <c r="H3965" s="5">
        <v>0</v>
      </c>
    </row>
    <row r="3966" spans="1:8" ht="9" hidden="1" customHeight="1" x14ac:dyDescent="0.2">
      <c r="A3966" s="3" t="s">
        <v>11365</v>
      </c>
      <c r="B3966" s="3" t="s">
        <v>11366</v>
      </c>
      <c r="C3966" s="3" t="s">
        <v>11113</v>
      </c>
      <c r="D3966" s="3" t="s">
        <v>11354</v>
      </c>
      <c r="E3966" s="4">
        <v>0</v>
      </c>
      <c r="F3966" s="4">
        <v>5</v>
      </c>
      <c r="G3966" s="4">
        <v>1</v>
      </c>
      <c r="H3966" s="6">
        <v>7673.13</v>
      </c>
    </row>
    <row r="3967" spans="1:8" ht="9" hidden="1" customHeight="1" x14ac:dyDescent="0.2">
      <c r="A3967" s="3" t="s">
        <v>11367</v>
      </c>
      <c r="B3967" s="3" t="s">
        <v>11368</v>
      </c>
      <c r="C3967" s="3" t="s">
        <v>11113</v>
      </c>
      <c r="D3967" s="3" t="s">
        <v>11354</v>
      </c>
      <c r="E3967" s="4">
        <v>24</v>
      </c>
      <c r="F3967" s="4">
        <v>78</v>
      </c>
      <c r="G3967" s="4">
        <v>0</v>
      </c>
      <c r="H3967" s="5">
        <v>0</v>
      </c>
    </row>
    <row r="3968" spans="1:8" ht="9" hidden="1" customHeight="1" x14ac:dyDescent="0.2">
      <c r="A3968" s="3" t="s">
        <v>11369</v>
      </c>
      <c r="B3968" s="3" t="s">
        <v>11370</v>
      </c>
      <c r="C3968" s="3" t="s">
        <v>11113</v>
      </c>
      <c r="D3968" s="3" t="s">
        <v>11354</v>
      </c>
      <c r="E3968" s="4">
        <v>0</v>
      </c>
      <c r="F3968" s="4">
        <v>1</v>
      </c>
      <c r="G3968" s="4">
        <v>1</v>
      </c>
      <c r="H3968" s="6">
        <v>7673.13</v>
      </c>
    </row>
    <row r="3969" spans="1:8" ht="9" hidden="1" customHeight="1" x14ac:dyDescent="0.2">
      <c r="A3969" s="3" t="s">
        <v>11371</v>
      </c>
      <c r="B3969" s="3" t="s">
        <v>11372</v>
      </c>
      <c r="C3969" s="3" t="s">
        <v>11113</v>
      </c>
      <c r="D3969" s="3" t="s">
        <v>11354</v>
      </c>
      <c r="E3969" s="4">
        <v>0</v>
      </c>
      <c r="F3969" s="4">
        <v>9</v>
      </c>
      <c r="G3969" s="4">
        <v>1</v>
      </c>
      <c r="H3969" s="6">
        <v>7673.13</v>
      </c>
    </row>
    <row r="3970" spans="1:8" ht="9" hidden="1" customHeight="1" x14ac:dyDescent="0.2">
      <c r="A3970" s="3" t="s">
        <v>11373</v>
      </c>
      <c r="B3970" s="3" t="s">
        <v>11374</v>
      </c>
      <c r="C3970" s="3" t="s">
        <v>11113</v>
      </c>
      <c r="D3970" s="3" t="s">
        <v>11354</v>
      </c>
      <c r="E3970" s="4">
        <v>35</v>
      </c>
      <c r="F3970" s="4">
        <v>203</v>
      </c>
      <c r="G3970" s="4">
        <v>3</v>
      </c>
      <c r="H3970" s="6">
        <v>23019.37</v>
      </c>
    </row>
    <row r="3971" spans="1:8" ht="9" hidden="1" customHeight="1" x14ac:dyDescent="0.2">
      <c r="A3971" s="3" t="s">
        <v>11375</v>
      </c>
      <c r="B3971" s="3" t="s">
        <v>11376</v>
      </c>
      <c r="C3971" s="3" t="s">
        <v>11113</v>
      </c>
      <c r="D3971" s="3" t="s">
        <v>11354</v>
      </c>
      <c r="E3971" s="4">
        <v>160</v>
      </c>
      <c r="F3971" s="4">
        <v>915</v>
      </c>
      <c r="G3971" s="4">
        <v>13</v>
      </c>
      <c r="H3971" s="6">
        <v>99750.62</v>
      </c>
    </row>
    <row r="3972" spans="1:8" ht="9" hidden="1" customHeight="1" x14ac:dyDescent="0.2">
      <c r="A3972" s="3" t="s">
        <v>11377</v>
      </c>
      <c r="B3972" s="3" t="s">
        <v>11378</v>
      </c>
      <c r="C3972" s="3" t="s">
        <v>11113</v>
      </c>
      <c r="D3972" s="3" t="s">
        <v>11354</v>
      </c>
      <c r="E3972" s="4">
        <v>0</v>
      </c>
      <c r="F3972" s="4">
        <v>23</v>
      </c>
      <c r="G3972" s="4">
        <v>1</v>
      </c>
      <c r="H3972" s="6">
        <v>7673.12</v>
      </c>
    </row>
    <row r="3973" spans="1:8" ht="9" hidden="1" customHeight="1" x14ac:dyDescent="0.2">
      <c r="A3973" s="3" t="s">
        <v>11379</v>
      </c>
      <c r="B3973" s="3" t="s">
        <v>11380</v>
      </c>
      <c r="C3973" s="3" t="s">
        <v>11113</v>
      </c>
      <c r="D3973" s="3" t="s">
        <v>11354</v>
      </c>
      <c r="E3973" s="4">
        <v>96</v>
      </c>
      <c r="F3973" s="4">
        <v>369</v>
      </c>
      <c r="G3973" s="4">
        <v>1</v>
      </c>
      <c r="H3973" s="6">
        <v>7673.12</v>
      </c>
    </row>
    <row r="3974" spans="1:8" ht="9" hidden="1" customHeight="1" x14ac:dyDescent="0.2">
      <c r="A3974" s="3" t="s">
        <v>11381</v>
      </c>
      <c r="B3974" s="3" t="s">
        <v>11382</v>
      </c>
      <c r="C3974" s="3" t="s">
        <v>11113</v>
      </c>
      <c r="D3974" s="3" t="s">
        <v>11354</v>
      </c>
      <c r="E3974" s="4">
        <v>0</v>
      </c>
      <c r="F3974" s="4">
        <v>34</v>
      </c>
      <c r="G3974" s="4">
        <v>1</v>
      </c>
      <c r="H3974" s="6">
        <v>7673.12</v>
      </c>
    </row>
    <row r="3975" spans="1:8" ht="9" hidden="1" customHeight="1" x14ac:dyDescent="0.2">
      <c r="A3975" s="3" t="s">
        <v>11383</v>
      </c>
      <c r="B3975" s="3" t="s">
        <v>11384</v>
      </c>
      <c r="C3975" s="3" t="s">
        <v>11113</v>
      </c>
      <c r="D3975" s="3" t="s">
        <v>11354</v>
      </c>
      <c r="E3975" s="4">
        <v>0</v>
      </c>
      <c r="F3975" s="4">
        <v>7</v>
      </c>
      <c r="G3975" s="4">
        <v>1</v>
      </c>
      <c r="H3975" s="6">
        <v>7673.12</v>
      </c>
    </row>
    <row r="3976" spans="1:8" ht="9" hidden="1" customHeight="1" x14ac:dyDescent="0.2">
      <c r="A3976" s="3" t="s">
        <v>11385</v>
      </c>
      <c r="B3976" s="3" t="s">
        <v>11386</v>
      </c>
      <c r="C3976" s="3" t="s">
        <v>11113</v>
      </c>
      <c r="D3976" s="3" t="s">
        <v>11354</v>
      </c>
      <c r="E3976" s="4">
        <v>0</v>
      </c>
      <c r="F3976" s="4">
        <v>18</v>
      </c>
      <c r="G3976" s="4">
        <v>1</v>
      </c>
      <c r="H3976" s="6">
        <v>7673.12</v>
      </c>
    </row>
    <row r="3977" spans="1:8" ht="9" hidden="1" customHeight="1" x14ac:dyDescent="0.2">
      <c r="A3977" s="3" t="s">
        <v>11387</v>
      </c>
      <c r="B3977" s="3" t="s">
        <v>11388</v>
      </c>
      <c r="C3977" s="3" t="s">
        <v>11113</v>
      </c>
      <c r="D3977" s="3" t="s">
        <v>11354</v>
      </c>
      <c r="E3977" s="4">
        <v>10</v>
      </c>
      <c r="F3977" s="4">
        <v>12</v>
      </c>
      <c r="G3977" s="4">
        <v>0</v>
      </c>
      <c r="H3977" s="5">
        <v>0</v>
      </c>
    </row>
    <row r="3978" spans="1:8" ht="9" hidden="1" customHeight="1" x14ac:dyDescent="0.2">
      <c r="A3978" s="3" t="s">
        <v>11389</v>
      </c>
      <c r="B3978" s="3" t="s">
        <v>11390</v>
      </c>
      <c r="C3978" s="3" t="s">
        <v>11113</v>
      </c>
      <c r="D3978" s="3" t="s">
        <v>11354</v>
      </c>
      <c r="E3978" s="4">
        <v>0</v>
      </c>
      <c r="F3978" s="4">
        <v>17</v>
      </c>
      <c r="G3978" s="4">
        <v>1</v>
      </c>
      <c r="H3978" s="6">
        <v>7673.12</v>
      </c>
    </row>
    <row r="3979" spans="1:8" ht="9" hidden="1" customHeight="1" x14ac:dyDescent="0.2">
      <c r="A3979" s="3" t="s">
        <v>11391</v>
      </c>
      <c r="B3979" s="3" t="s">
        <v>11392</v>
      </c>
      <c r="C3979" s="3" t="s">
        <v>11113</v>
      </c>
      <c r="D3979" s="3" t="s">
        <v>11354</v>
      </c>
      <c r="E3979" s="4">
        <v>16</v>
      </c>
      <c r="F3979" s="4">
        <v>30</v>
      </c>
      <c r="G3979" s="4">
        <v>0</v>
      </c>
      <c r="H3979" s="5">
        <v>0</v>
      </c>
    </row>
    <row r="3980" spans="1:8" ht="9" hidden="1" customHeight="1" x14ac:dyDescent="0.2">
      <c r="A3980" s="3" t="s">
        <v>11393</v>
      </c>
      <c r="B3980" s="3" t="s">
        <v>11354</v>
      </c>
      <c r="C3980" s="3" t="s">
        <v>11113</v>
      </c>
      <c r="D3980" s="3" t="s">
        <v>11354</v>
      </c>
      <c r="E3980" s="4">
        <v>313</v>
      </c>
      <c r="F3980" s="4">
        <v>828</v>
      </c>
      <c r="G3980" s="4">
        <v>0</v>
      </c>
      <c r="H3980" s="5">
        <v>0</v>
      </c>
    </row>
    <row r="3981" spans="1:8" ht="9" hidden="1" customHeight="1" x14ac:dyDescent="0.2">
      <c r="A3981" s="3" t="s">
        <v>11394</v>
      </c>
      <c r="B3981" s="3" t="s">
        <v>11395</v>
      </c>
      <c r="C3981" s="3" t="s">
        <v>11113</v>
      </c>
      <c r="D3981" s="3" t="s">
        <v>11354</v>
      </c>
      <c r="E3981" s="4">
        <v>55</v>
      </c>
      <c r="F3981" s="4">
        <v>188</v>
      </c>
      <c r="G3981" s="4">
        <v>0</v>
      </c>
      <c r="H3981" s="5">
        <v>0</v>
      </c>
    </row>
    <row r="3982" spans="1:8" ht="9" hidden="1" customHeight="1" x14ac:dyDescent="0.2">
      <c r="A3982" s="3" t="s">
        <v>11396</v>
      </c>
      <c r="B3982" s="3" t="s">
        <v>11397</v>
      </c>
      <c r="C3982" s="3" t="s">
        <v>11113</v>
      </c>
      <c r="D3982" s="3" t="s">
        <v>11354</v>
      </c>
      <c r="E3982" s="4">
        <v>52</v>
      </c>
      <c r="F3982" s="4">
        <v>111</v>
      </c>
      <c r="G3982" s="4">
        <v>0</v>
      </c>
      <c r="H3982" s="5">
        <v>0</v>
      </c>
    </row>
    <row r="3983" spans="1:8" ht="9" hidden="1" customHeight="1" x14ac:dyDescent="0.2">
      <c r="A3983" s="3" t="s">
        <v>11398</v>
      </c>
      <c r="B3983" s="3" t="s">
        <v>11399</v>
      </c>
      <c r="C3983" s="3" t="s">
        <v>11113</v>
      </c>
      <c r="D3983" s="3" t="s">
        <v>11354</v>
      </c>
      <c r="E3983" s="4">
        <v>0</v>
      </c>
      <c r="F3983" s="4">
        <v>1</v>
      </c>
      <c r="G3983" s="4">
        <v>1</v>
      </c>
      <c r="H3983" s="6">
        <v>7673.14</v>
      </c>
    </row>
    <row r="3984" spans="1:8" ht="9" hidden="1" customHeight="1" x14ac:dyDescent="0.2">
      <c r="A3984" s="3" t="s">
        <v>11400</v>
      </c>
      <c r="B3984" s="3" t="s">
        <v>11401</v>
      </c>
      <c r="C3984" s="3" t="s">
        <v>11113</v>
      </c>
      <c r="D3984" s="3" t="s">
        <v>11354</v>
      </c>
      <c r="E3984" s="4">
        <v>32</v>
      </c>
      <c r="F3984" s="4">
        <v>198</v>
      </c>
      <c r="G3984" s="4">
        <v>3</v>
      </c>
      <c r="H3984" s="6">
        <v>23019.37</v>
      </c>
    </row>
    <row r="3985" spans="1:8" ht="9" hidden="1" customHeight="1" x14ac:dyDescent="0.2">
      <c r="A3985" s="3" t="s">
        <v>11402</v>
      </c>
      <c r="B3985" s="3" t="s">
        <v>11403</v>
      </c>
      <c r="C3985" s="3" t="s">
        <v>11113</v>
      </c>
      <c r="D3985" s="3" t="s">
        <v>11354</v>
      </c>
      <c r="E3985" s="4">
        <v>0</v>
      </c>
      <c r="F3985" s="4">
        <v>11</v>
      </c>
      <c r="G3985" s="4">
        <v>1</v>
      </c>
      <c r="H3985" s="6">
        <v>7673.12</v>
      </c>
    </row>
    <row r="3986" spans="1:8" ht="9" hidden="1" customHeight="1" x14ac:dyDescent="0.2">
      <c r="A3986" s="3" t="s">
        <v>11404</v>
      </c>
      <c r="B3986" s="3" t="s">
        <v>11405</v>
      </c>
      <c r="C3986" s="3" t="s">
        <v>11113</v>
      </c>
      <c r="D3986" s="3" t="s">
        <v>11354</v>
      </c>
      <c r="E3986" s="4">
        <v>44</v>
      </c>
      <c r="F3986" s="4">
        <v>149</v>
      </c>
      <c r="G3986" s="4">
        <v>0</v>
      </c>
      <c r="H3986" s="5">
        <v>0</v>
      </c>
    </row>
    <row r="3987" spans="1:8" ht="9" hidden="1" customHeight="1" x14ac:dyDescent="0.2">
      <c r="A3987" s="3" t="s">
        <v>11406</v>
      </c>
      <c r="B3987" s="3" t="s">
        <v>11407</v>
      </c>
      <c r="C3987" s="3" t="s">
        <v>11113</v>
      </c>
      <c r="D3987" s="3" t="s">
        <v>11354</v>
      </c>
      <c r="E3987" s="4">
        <v>58</v>
      </c>
      <c r="F3987" s="4">
        <v>190</v>
      </c>
      <c r="G3987" s="4">
        <v>0</v>
      </c>
      <c r="H3987" s="5">
        <v>0</v>
      </c>
    </row>
    <row r="3988" spans="1:8" ht="9" hidden="1" customHeight="1" x14ac:dyDescent="0.2">
      <c r="A3988" s="3" t="s">
        <v>11408</v>
      </c>
      <c r="B3988" s="3" t="s">
        <v>11409</v>
      </c>
      <c r="C3988" s="3" t="s">
        <v>11113</v>
      </c>
      <c r="D3988" s="3" t="s">
        <v>11354</v>
      </c>
      <c r="E3988" s="4">
        <v>14</v>
      </c>
      <c r="F3988" s="4">
        <v>64</v>
      </c>
      <c r="G3988" s="4">
        <v>0</v>
      </c>
      <c r="H3988" s="5">
        <v>0</v>
      </c>
    </row>
    <row r="3989" spans="1:8" ht="9" hidden="1" customHeight="1" x14ac:dyDescent="0.2">
      <c r="A3989" s="3" t="s">
        <v>11410</v>
      </c>
      <c r="B3989" s="3" t="s">
        <v>11411</v>
      </c>
      <c r="C3989" s="3" t="s">
        <v>11113</v>
      </c>
      <c r="D3989" s="3" t="s">
        <v>11354</v>
      </c>
      <c r="E3989" s="4">
        <v>0</v>
      </c>
      <c r="F3989" s="4">
        <v>79</v>
      </c>
      <c r="G3989" s="4">
        <v>3</v>
      </c>
      <c r="H3989" s="6">
        <v>23019.37</v>
      </c>
    </row>
    <row r="3990" spans="1:8" ht="9" hidden="1" customHeight="1" x14ac:dyDescent="0.2">
      <c r="A3990" s="3" t="s">
        <v>11412</v>
      </c>
      <c r="B3990" s="3" t="s">
        <v>11413</v>
      </c>
      <c r="C3990" s="3" t="s">
        <v>11113</v>
      </c>
      <c r="D3990" s="3" t="s">
        <v>11354</v>
      </c>
      <c r="E3990" s="4">
        <v>39</v>
      </c>
      <c r="F3990" s="4">
        <v>244</v>
      </c>
      <c r="G3990" s="4">
        <v>4</v>
      </c>
      <c r="H3990" s="6">
        <v>30692.5</v>
      </c>
    </row>
    <row r="3991" spans="1:8" ht="9" hidden="1" customHeight="1" x14ac:dyDescent="0.2">
      <c r="A3991" s="3" t="s">
        <v>11414</v>
      </c>
      <c r="B3991" s="3" t="s">
        <v>11415</v>
      </c>
      <c r="C3991" s="3" t="s">
        <v>11113</v>
      </c>
      <c r="D3991" s="3" t="s">
        <v>11354</v>
      </c>
      <c r="E3991" s="4">
        <v>0</v>
      </c>
      <c r="F3991" s="4">
        <v>17</v>
      </c>
      <c r="G3991" s="4">
        <v>1</v>
      </c>
      <c r="H3991" s="6">
        <v>7673.12</v>
      </c>
    </row>
    <row r="3992" spans="1:8" ht="9" hidden="1" customHeight="1" x14ac:dyDescent="0.2">
      <c r="A3992" s="3" t="s">
        <v>11416</v>
      </c>
      <c r="B3992" s="3" t="s">
        <v>11417</v>
      </c>
      <c r="C3992" s="3" t="s">
        <v>11113</v>
      </c>
      <c r="D3992" s="3" t="s">
        <v>11354</v>
      </c>
      <c r="E3992" s="4">
        <v>0</v>
      </c>
      <c r="F3992" s="4">
        <v>17</v>
      </c>
      <c r="G3992" s="4">
        <v>1</v>
      </c>
      <c r="H3992" s="6">
        <v>7673.12</v>
      </c>
    </row>
    <row r="3993" spans="1:8" ht="9" hidden="1" customHeight="1" x14ac:dyDescent="0.2">
      <c r="A3993" s="3" t="s">
        <v>11418</v>
      </c>
      <c r="B3993" s="3" t="s">
        <v>11419</v>
      </c>
      <c r="C3993" s="3" t="s">
        <v>11113</v>
      </c>
      <c r="D3993" s="3" t="s">
        <v>11354</v>
      </c>
      <c r="E3993" s="4">
        <v>0</v>
      </c>
      <c r="F3993" s="4">
        <v>45</v>
      </c>
      <c r="G3993" s="4">
        <v>2</v>
      </c>
      <c r="H3993" s="6">
        <v>15346.25</v>
      </c>
    </row>
    <row r="3994" spans="1:8" ht="9" hidden="1" customHeight="1" x14ac:dyDescent="0.2">
      <c r="A3994" s="3" t="s">
        <v>11420</v>
      </c>
      <c r="B3994" s="3" t="s">
        <v>11421</v>
      </c>
      <c r="C3994" s="3" t="s">
        <v>11113</v>
      </c>
      <c r="D3994" s="3" t="s">
        <v>11354</v>
      </c>
      <c r="E3994" s="4">
        <v>0</v>
      </c>
      <c r="F3994" s="4">
        <v>23</v>
      </c>
      <c r="G3994" s="4">
        <v>1</v>
      </c>
      <c r="H3994" s="6">
        <v>7673.12</v>
      </c>
    </row>
    <row r="3995" spans="1:8" ht="9" hidden="1" customHeight="1" x14ac:dyDescent="0.2">
      <c r="A3995" s="3" t="s">
        <v>11422</v>
      </c>
      <c r="B3995" s="3" t="s">
        <v>11423</v>
      </c>
      <c r="C3995" s="3" t="s">
        <v>11113</v>
      </c>
      <c r="D3995" s="3" t="s">
        <v>11354</v>
      </c>
      <c r="E3995" s="4">
        <v>0</v>
      </c>
      <c r="F3995" s="4">
        <v>19</v>
      </c>
      <c r="G3995" s="4">
        <v>1</v>
      </c>
      <c r="H3995" s="6">
        <v>7673.12</v>
      </c>
    </row>
    <row r="3996" spans="1:8" ht="9" hidden="1" customHeight="1" x14ac:dyDescent="0.2">
      <c r="A3996" s="3" t="s">
        <v>11424</v>
      </c>
      <c r="B3996" s="3" t="s">
        <v>11425</v>
      </c>
      <c r="C3996" s="3" t="s">
        <v>11113</v>
      </c>
      <c r="D3996" s="3" t="s">
        <v>11354</v>
      </c>
      <c r="E3996" s="4">
        <v>0</v>
      </c>
      <c r="F3996" s="4">
        <v>2</v>
      </c>
      <c r="G3996" s="4">
        <v>1</v>
      </c>
      <c r="H3996" s="6">
        <v>7673.13</v>
      </c>
    </row>
    <row r="3997" spans="1:8" ht="9" hidden="1" customHeight="1" x14ac:dyDescent="0.2">
      <c r="A3997" s="3" t="s">
        <v>11426</v>
      </c>
      <c r="B3997" s="3" t="s">
        <v>11427</v>
      </c>
      <c r="C3997" s="3" t="s">
        <v>11113</v>
      </c>
      <c r="D3997" s="3" t="s">
        <v>11354</v>
      </c>
      <c r="E3997" s="4">
        <v>75</v>
      </c>
      <c r="F3997" s="4">
        <v>132</v>
      </c>
      <c r="G3997" s="4">
        <v>0</v>
      </c>
      <c r="H3997" s="5">
        <v>0</v>
      </c>
    </row>
    <row r="3998" spans="1:8" ht="9" hidden="1" customHeight="1" x14ac:dyDescent="0.2">
      <c r="A3998" s="3" t="s">
        <v>11428</v>
      </c>
      <c r="B3998" s="3" t="s">
        <v>11429</v>
      </c>
      <c r="C3998" s="3" t="s">
        <v>11113</v>
      </c>
      <c r="D3998" s="3" t="s">
        <v>11354</v>
      </c>
      <c r="E3998" s="4">
        <v>20</v>
      </c>
      <c r="F3998" s="4">
        <v>284</v>
      </c>
      <c r="G3998" s="4">
        <v>8</v>
      </c>
      <c r="H3998" s="6">
        <v>61385</v>
      </c>
    </row>
    <row r="3999" spans="1:8" ht="9" hidden="1" customHeight="1" x14ac:dyDescent="0.2">
      <c r="A3999" s="3" t="s">
        <v>11430</v>
      </c>
      <c r="B3999" s="3" t="s">
        <v>11431</v>
      </c>
      <c r="C3999" s="3" t="s">
        <v>11113</v>
      </c>
      <c r="D3999" s="3" t="s">
        <v>11354</v>
      </c>
      <c r="E3999" s="4">
        <v>90</v>
      </c>
      <c r="F3999" s="4">
        <v>309</v>
      </c>
      <c r="G3999" s="4">
        <v>0</v>
      </c>
      <c r="H3999" s="5">
        <v>0</v>
      </c>
    </row>
    <row r="4000" spans="1:8" ht="9" hidden="1" customHeight="1" x14ac:dyDescent="0.2">
      <c r="A4000" s="3" t="s">
        <v>11432</v>
      </c>
      <c r="B4000" s="3" t="s">
        <v>11433</v>
      </c>
      <c r="C4000" s="3" t="s">
        <v>11113</v>
      </c>
      <c r="D4000" s="3" t="s">
        <v>11354</v>
      </c>
      <c r="E4000" s="4">
        <v>84</v>
      </c>
      <c r="F4000" s="4">
        <v>406</v>
      </c>
      <c r="G4000" s="4">
        <v>4</v>
      </c>
      <c r="H4000" s="6">
        <v>30692.5</v>
      </c>
    </row>
    <row r="4001" spans="1:8" ht="9" hidden="1" customHeight="1" x14ac:dyDescent="0.2">
      <c r="A4001" s="3" t="s">
        <v>11434</v>
      </c>
      <c r="B4001" s="3" t="s">
        <v>11435</v>
      </c>
      <c r="C4001" s="3" t="s">
        <v>11113</v>
      </c>
      <c r="D4001" s="3" t="s">
        <v>11354</v>
      </c>
      <c r="E4001" s="4">
        <v>45</v>
      </c>
      <c r="F4001" s="4">
        <v>21</v>
      </c>
      <c r="G4001" s="4">
        <v>0</v>
      </c>
      <c r="H4001" s="5">
        <v>0</v>
      </c>
    </row>
    <row r="4002" spans="1:8" ht="9" hidden="1" customHeight="1" x14ac:dyDescent="0.2">
      <c r="A4002" s="3" t="s">
        <v>11436</v>
      </c>
      <c r="B4002" s="3" t="s">
        <v>11437</v>
      </c>
      <c r="C4002" s="3" t="s">
        <v>11113</v>
      </c>
      <c r="D4002" s="3" t="s">
        <v>11354</v>
      </c>
      <c r="E4002" s="4">
        <v>10</v>
      </c>
      <c r="F4002" s="4">
        <v>45</v>
      </c>
      <c r="G4002" s="4">
        <v>0</v>
      </c>
      <c r="H4002" s="5">
        <v>0</v>
      </c>
    </row>
    <row r="4003" spans="1:8" ht="9" hidden="1" customHeight="1" x14ac:dyDescent="0.2">
      <c r="A4003" s="3" t="s">
        <v>11438</v>
      </c>
      <c r="B4003" s="3" t="s">
        <v>11439</v>
      </c>
      <c r="C4003" s="3" t="s">
        <v>11113</v>
      </c>
      <c r="D4003" s="3" t="s">
        <v>11354</v>
      </c>
      <c r="E4003" s="4">
        <v>82</v>
      </c>
      <c r="F4003" s="4">
        <v>232</v>
      </c>
      <c r="G4003" s="4">
        <v>0</v>
      </c>
      <c r="H4003" s="5">
        <v>0</v>
      </c>
    </row>
    <row r="4004" spans="1:8" ht="9" hidden="1" customHeight="1" x14ac:dyDescent="0.2">
      <c r="A4004" s="3" t="s">
        <v>11440</v>
      </c>
      <c r="B4004" s="3" t="s">
        <v>11441</v>
      </c>
      <c r="C4004" s="3" t="s">
        <v>11113</v>
      </c>
      <c r="D4004" s="3" t="s">
        <v>11354</v>
      </c>
      <c r="E4004" s="4">
        <v>0</v>
      </c>
      <c r="F4004" s="4">
        <v>19</v>
      </c>
      <c r="G4004" s="4">
        <v>1</v>
      </c>
      <c r="H4004" s="6">
        <v>7673.12</v>
      </c>
    </row>
    <row r="4005" spans="1:8" ht="9" hidden="1" customHeight="1" x14ac:dyDescent="0.2">
      <c r="A4005" s="3" t="s">
        <v>11442</v>
      </c>
      <c r="B4005" s="3" t="s">
        <v>11443</v>
      </c>
      <c r="C4005" s="3" t="s">
        <v>11113</v>
      </c>
      <c r="D4005" s="3" t="s">
        <v>11354</v>
      </c>
      <c r="E4005" s="4">
        <v>0</v>
      </c>
      <c r="F4005" s="4">
        <v>59</v>
      </c>
      <c r="G4005" s="4">
        <v>4</v>
      </c>
      <c r="H4005" s="6">
        <v>30692.5</v>
      </c>
    </row>
    <row r="4006" spans="1:8" ht="9" hidden="1" customHeight="1" x14ac:dyDescent="0.2">
      <c r="A4006" s="3" t="s">
        <v>11444</v>
      </c>
      <c r="B4006" s="3" t="s">
        <v>11445</v>
      </c>
      <c r="C4006" s="3" t="s">
        <v>11113</v>
      </c>
      <c r="D4006" s="3" t="s">
        <v>11354</v>
      </c>
      <c r="E4006" s="4">
        <v>0</v>
      </c>
      <c r="F4006" s="4">
        <v>8</v>
      </c>
      <c r="G4006" s="4">
        <v>1</v>
      </c>
      <c r="H4006" s="6">
        <v>7673.13</v>
      </c>
    </row>
    <row r="4007" spans="1:8" ht="9" hidden="1" customHeight="1" x14ac:dyDescent="0.2">
      <c r="A4007" s="3" t="s">
        <v>11446</v>
      </c>
      <c r="B4007" s="3" t="s">
        <v>11447</v>
      </c>
      <c r="C4007" s="3" t="s">
        <v>11113</v>
      </c>
      <c r="D4007" s="3" t="s">
        <v>11354</v>
      </c>
      <c r="E4007" s="4">
        <v>0</v>
      </c>
      <c r="F4007" s="4">
        <v>14</v>
      </c>
      <c r="G4007" s="4">
        <v>1</v>
      </c>
      <c r="H4007" s="6">
        <v>7673.12</v>
      </c>
    </row>
    <row r="4008" spans="1:8" ht="9" hidden="1" customHeight="1" x14ac:dyDescent="0.2">
      <c r="A4008" s="3" t="s">
        <v>11448</v>
      </c>
      <c r="B4008" s="3" t="s">
        <v>11449</v>
      </c>
      <c r="C4008" s="3" t="s">
        <v>11113</v>
      </c>
      <c r="D4008" s="3" t="s">
        <v>11354</v>
      </c>
      <c r="E4008" s="4">
        <v>0</v>
      </c>
      <c r="F4008" s="4">
        <v>17</v>
      </c>
      <c r="G4008" s="4">
        <v>1</v>
      </c>
      <c r="H4008" s="6">
        <v>7673.12</v>
      </c>
    </row>
    <row r="4009" spans="1:8" ht="9" hidden="1" customHeight="1" x14ac:dyDescent="0.2">
      <c r="A4009" s="3" t="s">
        <v>11450</v>
      </c>
      <c r="B4009" s="3" t="s">
        <v>11451</v>
      </c>
      <c r="C4009" s="3" t="s">
        <v>11113</v>
      </c>
      <c r="D4009" s="3" t="s">
        <v>11354</v>
      </c>
      <c r="E4009" s="4">
        <v>102</v>
      </c>
      <c r="F4009" s="4">
        <v>364</v>
      </c>
      <c r="G4009" s="4">
        <v>0</v>
      </c>
      <c r="H4009" s="5">
        <v>0</v>
      </c>
    </row>
    <row r="4010" spans="1:8" ht="9" hidden="1" customHeight="1" x14ac:dyDescent="0.2">
      <c r="A4010" s="3" t="s">
        <v>11452</v>
      </c>
      <c r="B4010" s="3" t="s">
        <v>11453</v>
      </c>
      <c r="C4010" s="3" t="s">
        <v>11113</v>
      </c>
      <c r="D4010" s="3" t="s">
        <v>11354</v>
      </c>
      <c r="E4010" s="4">
        <v>36</v>
      </c>
      <c r="F4010" s="4">
        <v>148</v>
      </c>
      <c r="G4010" s="4">
        <v>0</v>
      </c>
      <c r="H4010" s="5">
        <v>0</v>
      </c>
    </row>
    <row r="4011" spans="1:8" ht="9" hidden="1" customHeight="1" x14ac:dyDescent="0.2">
      <c r="A4011" s="3" t="s">
        <v>11454</v>
      </c>
      <c r="B4011" s="3" t="s">
        <v>11455</v>
      </c>
      <c r="C4011" s="3" t="s">
        <v>11113</v>
      </c>
      <c r="D4011" s="3" t="s">
        <v>11354</v>
      </c>
      <c r="E4011" s="4">
        <v>28</v>
      </c>
      <c r="F4011" s="4">
        <v>40</v>
      </c>
      <c r="G4011" s="4">
        <v>0</v>
      </c>
      <c r="H4011" s="5">
        <v>0</v>
      </c>
    </row>
    <row r="4012" spans="1:8" ht="9" hidden="1" customHeight="1" x14ac:dyDescent="0.2">
      <c r="A4012" s="3" t="s">
        <v>11456</v>
      </c>
      <c r="B4012" s="3" t="s">
        <v>11457</v>
      </c>
      <c r="C4012" s="3" t="s">
        <v>11113</v>
      </c>
      <c r="D4012" s="3" t="s">
        <v>11354</v>
      </c>
      <c r="E4012" s="4">
        <v>0</v>
      </c>
      <c r="F4012" s="4">
        <v>3</v>
      </c>
      <c r="G4012" s="4">
        <v>1</v>
      </c>
      <c r="H4012" s="6">
        <v>7673.13</v>
      </c>
    </row>
    <row r="4013" spans="1:8" ht="9" hidden="1" customHeight="1" x14ac:dyDescent="0.2">
      <c r="A4013" s="3" t="s">
        <v>11458</v>
      </c>
      <c r="B4013" s="3" t="s">
        <v>11459</v>
      </c>
      <c r="C4013" s="3" t="s">
        <v>11113</v>
      </c>
      <c r="D4013" s="3" t="s">
        <v>11354</v>
      </c>
      <c r="E4013" s="4">
        <v>0</v>
      </c>
      <c r="F4013" s="4">
        <v>18</v>
      </c>
      <c r="G4013" s="4">
        <v>1</v>
      </c>
      <c r="H4013" s="6">
        <v>7673.12</v>
      </c>
    </row>
    <row r="4014" spans="1:8" ht="9" hidden="1" customHeight="1" x14ac:dyDescent="0.2">
      <c r="A4014" s="3" t="s">
        <v>11460</v>
      </c>
      <c r="B4014" s="3" t="s">
        <v>11461</v>
      </c>
      <c r="C4014" s="3" t="s">
        <v>11113</v>
      </c>
      <c r="D4014" s="3" t="s">
        <v>11354</v>
      </c>
      <c r="E4014" s="4">
        <v>5</v>
      </c>
      <c r="F4014" s="4">
        <v>17</v>
      </c>
      <c r="G4014" s="4">
        <v>0</v>
      </c>
      <c r="H4014" s="5">
        <v>0</v>
      </c>
    </row>
    <row r="4015" spans="1:8" ht="9" hidden="1" customHeight="1" x14ac:dyDescent="0.2">
      <c r="A4015" s="3" t="s">
        <v>11462</v>
      </c>
      <c r="B4015" s="3" t="s">
        <v>11463</v>
      </c>
      <c r="C4015" s="3" t="s">
        <v>11113</v>
      </c>
      <c r="D4015" s="3" t="s">
        <v>11464</v>
      </c>
      <c r="E4015" s="4">
        <v>35</v>
      </c>
      <c r="F4015" s="4">
        <v>91</v>
      </c>
      <c r="G4015" s="4">
        <v>0</v>
      </c>
      <c r="H4015" s="5">
        <v>0</v>
      </c>
    </row>
    <row r="4016" spans="1:8" ht="9" hidden="1" customHeight="1" x14ac:dyDescent="0.2">
      <c r="A4016" s="3" t="s">
        <v>11465</v>
      </c>
      <c r="B4016" s="3" t="s">
        <v>11466</v>
      </c>
      <c r="C4016" s="3" t="s">
        <v>11113</v>
      </c>
      <c r="D4016" s="3" t="s">
        <v>11464</v>
      </c>
      <c r="E4016" s="4">
        <v>0</v>
      </c>
      <c r="F4016" s="4">
        <v>27</v>
      </c>
      <c r="G4016" s="4">
        <v>1</v>
      </c>
      <c r="H4016" s="6">
        <v>7673.12</v>
      </c>
    </row>
    <row r="4017" spans="1:8" ht="9" hidden="1" customHeight="1" x14ac:dyDescent="0.2">
      <c r="A4017" s="3" t="s">
        <v>11467</v>
      </c>
      <c r="B4017" s="3" t="s">
        <v>11468</v>
      </c>
      <c r="C4017" s="3" t="s">
        <v>11113</v>
      </c>
      <c r="D4017" s="3" t="s">
        <v>11464</v>
      </c>
      <c r="E4017" s="4">
        <v>23</v>
      </c>
      <c r="F4017" s="4">
        <v>18</v>
      </c>
      <c r="G4017" s="4">
        <v>0</v>
      </c>
      <c r="H4017" s="5">
        <v>0</v>
      </c>
    </row>
    <row r="4018" spans="1:8" ht="9" hidden="1" customHeight="1" x14ac:dyDescent="0.2">
      <c r="A4018" s="3" t="s">
        <v>11469</v>
      </c>
      <c r="B4018" s="3" t="s">
        <v>11470</v>
      </c>
      <c r="C4018" s="3" t="s">
        <v>11113</v>
      </c>
      <c r="D4018" s="3" t="s">
        <v>11464</v>
      </c>
      <c r="E4018" s="4">
        <v>0</v>
      </c>
      <c r="F4018" s="4">
        <v>8</v>
      </c>
      <c r="G4018" s="4">
        <v>1</v>
      </c>
      <c r="H4018" s="6">
        <v>7673.13</v>
      </c>
    </row>
    <row r="4019" spans="1:8" ht="9" hidden="1" customHeight="1" x14ac:dyDescent="0.2">
      <c r="A4019" s="3" t="s">
        <v>11471</v>
      </c>
      <c r="B4019" s="3" t="s">
        <v>11472</v>
      </c>
      <c r="C4019" s="3" t="s">
        <v>11113</v>
      </c>
      <c r="D4019" s="3" t="s">
        <v>11464</v>
      </c>
      <c r="E4019" s="4">
        <v>36</v>
      </c>
      <c r="F4019" s="4">
        <v>140</v>
      </c>
      <c r="G4019" s="4">
        <v>1</v>
      </c>
      <c r="H4019" s="6">
        <v>7673.12</v>
      </c>
    </row>
    <row r="4020" spans="1:8" ht="9" hidden="1" customHeight="1" x14ac:dyDescent="0.2">
      <c r="A4020" s="3" t="s">
        <v>11473</v>
      </c>
      <c r="B4020" s="3" t="s">
        <v>11474</v>
      </c>
      <c r="C4020" s="3" t="s">
        <v>11113</v>
      </c>
      <c r="D4020" s="3" t="s">
        <v>11464</v>
      </c>
      <c r="E4020" s="4">
        <v>4</v>
      </c>
      <c r="F4020" s="4">
        <v>30</v>
      </c>
      <c r="G4020" s="4">
        <v>1</v>
      </c>
      <c r="H4020" s="6">
        <v>7673.12</v>
      </c>
    </row>
    <row r="4021" spans="1:8" ht="9" hidden="1" customHeight="1" x14ac:dyDescent="0.2">
      <c r="A4021" s="3" t="s">
        <v>11475</v>
      </c>
      <c r="B4021" s="3" t="s">
        <v>11476</v>
      </c>
      <c r="C4021" s="3" t="s">
        <v>11113</v>
      </c>
      <c r="D4021" s="3" t="s">
        <v>11464</v>
      </c>
      <c r="E4021" s="4">
        <v>0</v>
      </c>
      <c r="F4021" s="4">
        <v>31</v>
      </c>
      <c r="G4021" s="4">
        <v>1</v>
      </c>
      <c r="H4021" s="6">
        <v>7673.12</v>
      </c>
    </row>
    <row r="4022" spans="1:8" ht="9" hidden="1" customHeight="1" x14ac:dyDescent="0.2">
      <c r="A4022" s="3" t="s">
        <v>11477</v>
      </c>
      <c r="B4022" s="3" t="s">
        <v>11478</v>
      </c>
      <c r="C4022" s="3" t="s">
        <v>11113</v>
      </c>
      <c r="D4022" s="3" t="s">
        <v>11464</v>
      </c>
      <c r="E4022" s="4">
        <v>21</v>
      </c>
      <c r="F4022" s="4">
        <v>177</v>
      </c>
      <c r="G4022" s="4">
        <v>6</v>
      </c>
      <c r="H4022" s="6">
        <v>46038.75</v>
      </c>
    </row>
    <row r="4023" spans="1:8" ht="9" hidden="1" customHeight="1" x14ac:dyDescent="0.2">
      <c r="A4023" s="3" t="s">
        <v>11479</v>
      </c>
      <c r="B4023" s="3" t="s">
        <v>11480</v>
      </c>
      <c r="C4023" s="3" t="s">
        <v>11113</v>
      </c>
      <c r="D4023" s="3" t="s">
        <v>11464</v>
      </c>
      <c r="E4023" s="4">
        <v>57</v>
      </c>
      <c r="F4023" s="4">
        <v>309</v>
      </c>
      <c r="G4023" s="4">
        <v>4</v>
      </c>
      <c r="H4023" s="6">
        <v>30692.5</v>
      </c>
    </row>
    <row r="4024" spans="1:8" ht="9" hidden="1" customHeight="1" x14ac:dyDescent="0.2">
      <c r="A4024" s="3" t="s">
        <v>11481</v>
      </c>
      <c r="B4024" s="3" t="s">
        <v>11482</v>
      </c>
      <c r="C4024" s="3" t="s">
        <v>11113</v>
      </c>
      <c r="D4024" s="3" t="s">
        <v>11464</v>
      </c>
      <c r="E4024" s="4">
        <v>384</v>
      </c>
      <c r="F4024" s="4">
        <v>1171</v>
      </c>
      <c r="G4024" s="4">
        <v>0</v>
      </c>
      <c r="H4024" s="5">
        <v>0</v>
      </c>
    </row>
    <row r="4025" spans="1:8" ht="9" hidden="1" customHeight="1" x14ac:dyDescent="0.2">
      <c r="A4025" s="3" t="s">
        <v>11483</v>
      </c>
      <c r="B4025" s="3" t="s">
        <v>11484</v>
      </c>
      <c r="C4025" s="3" t="s">
        <v>11113</v>
      </c>
      <c r="D4025" s="3" t="s">
        <v>11464</v>
      </c>
      <c r="E4025" s="4">
        <v>64</v>
      </c>
      <c r="F4025" s="4">
        <v>201</v>
      </c>
      <c r="G4025" s="4">
        <v>0</v>
      </c>
      <c r="H4025" s="5">
        <v>0</v>
      </c>
    </row>
    <row r="4026" spans="1:8" ht="9" hidden="1" customHeight="1" x14ac:dyDescent="0.2">
      <c r="A4026" s="3" t="s">
        <v>11485</v>
      </c>
      <c r="B4026" s="3" t="s">
        <v>11486</v>
      </c>
      <c r="C4026" s="3" t="s">
        <v>11113</v>
      </c>
      <c r="D4026" s="3" t="s">
        <v>11464</v>
      </c>
      <c r="E4026" s="4">
        <v>20</v>
      </c>
      <c r="F4026" s="4">
        <v>179</v>
      </c>
      <c r="G4026" s="4">
        <v>6</v>
      </c>
      <c r="H4026" s="6">
        <v>46038.75</v>
      </c>
    </row>
    <row r="4027" spans="1:8" ht="9" hidden="1" customHeight="1" x14ac:dyDescent="0.2">
      <c r="A4027" s="3" t="s">
        <v>11487</v>
      </c>
      <c r="B4027" s="3" t="s">
        <v>11488</v>
      </c>
      <c r="C4027" s="3" t="s">
        <v>11113</v>
      </c>
      <c r="D4027" s="3" t="s">
        <v>11464</v>
      </c>
      <c r="E4027" s="4">
        <v>0</v>
      </c>
      <c r="F4027" s="4">
        <v>16</v>
      </c>
      <c r="G4027" s="4">
        <v>1</v>
      </c>
      <c r="H4027" s="6">
        <v>7673.12</v>
      </c>
    </row>
    <row r="4028" spans="1:8" ht="9" hidden="1" customHeight="1" x14ac:dyDescent="0.2">
      <c r="A4028" s="3" t="s">
        <v>11489</v>
      </c>
      <c r="B4028" s="3" t="s">
        <v>11490</v>
      </c>
      <c r="C4028" s="3" t="s">
        <v>11113</v>
      </c>
      <c r="D4028" s="3" t="s">
        <v>11464</v>
      </c>
      <c r="E4028" s="4">
        <v>0</v>
      </c>
      <c r="F4028" s="4">
        <v>9</v>
      </c>
      <c r="G4028" s="4">
        <v>1</v>
      </c>
      <c r="H4028" s="6">
        <v>7673.13</v>
      </c>
    </row>
    <row r="4029" spans="1:8" ht="9" hidden="1" customHeight="1" x14ac:dyDescent="0.2">
      <c r="A4029" s="3" t="s">
        <v>11491</v>
      </c>
      <c r="B4029" s="3" t="s">
        <v>11492</v>
      </c>
      <c r="C4029" s="3" t="s">
        <v>11113</v>
      </c>
      <c r="D4029" s="3" t="s">
        <v>11464</v>
      </c>
      <c r="E4029" s="4">
        <v>0</v>
      </c>
      <c r="F4029" s="4">
        <v>19</v>
      </c>
      <c r="G4029" s="4">
        <v>1</v>
      </c>
      <c r="H4029" s="6">
        <v>7673.12</v>
      </c>
    </row>
    <row r="4030" spans="1:8" ht="9" hidden="1" customHeight="1" x14ac:dyDescent="0.2">
      <c r="A4030" s="3" t="s">
        <v>11493</v>
      </c>
      <c r="B4030" s="3" t="s">
        <v>11494</v>
      </c>
      <c r="C4030" s="3" t="s">
        <v>11113</v>
      </c>
      <c r="D4030" s="3" t="s">
        <v>11464</v>
      </c>
      <c r="E4030" s="4">
        <v>27</v>
      </c>
      <c r="F4030" s="4">
        <v>93</v>
      </c>
      <c r="G4030" s="4">
        <v>0</v>
      </c>
      <c r="H4030" s="5">
        <v>0</v>
      </c>
    </row>
    <row r="4031" spans="1:8" ht="9" hidden="1" customHeight="1" x14ac:dyDescent="0.2">
      <c r="A4031" s="3" t="s">
        <v>11495</v>
      </c>
      <c r="B4031" s="3" t="s">
        <v>11496</v>
      </c>
      <c r="C4031" s="3" t="s">
        <v>11113</v>
      </c>
      <c r="D4031" s="3" t="s">
        <v>11464</v>
      </c>
      <c r="E4031" s="4">
        <v>31</v>
      </c>
      <c r="F4031" s="4">
        <v>117</v>
      </c>
      <c r="G4031" s="4">
        <v>0</v>
      </c>
      <c r="H4031" s="5">
        <v>0</v>
      </c>
    </row>
    <row r="4032" spans="1:8" ht="9" hidden="1" customHeight="1" x14ac:dyDescent="0.2">
      <c r="A4032" s="3" t="s">
        <v>11497</v>
      </c>
      <c r="B4032" s="3" t="s">
        <v>11498</v>
      </c>
      <c r="C4032" s="3" t="s">
        <v>11113</v>
      </c>
      <c r="D4032" s="3" t="s">
        <v>11464</v>
      </c>
      <c r="E4032" s="4">
        <v>0</v>
      </c>
      <c r="F4032" s="4">
        <v>6</v>
      </c>
      <c r="G4032" s="4">
        <v>1</v>
      </c>
      <c r="H4032" s="6">
        <v>7673.13</v>
      </c>
    </row>
    <row r="4033" spans="1:8" ht="9" hidden="1" customHeight="1" x14ac:dyDescent="0.2">
      <c r="A4033" s="3" t="s">
        <v>11499</v>
      </c>
      <c r="B4033" s="3" t="s">
        <v>11500</v>
      </c>
      <c r="C4033" s="3" t="s">
        <v>11113</v>
      </c>
      <c r="D4033" s="3" t="s">
        <v>11464</v>
      </c>
      <c r="E4033" s="4">
        <v>0</v>
      </c>
      <c r="F4033" s="4">
        <v>39</v>
      </c>
      <c r="G4033" s="4">
        <v>2</v>
      </c>
      <c r="H4033" s="6">
        <v>15346.25</v>
      </c>
    </row>
    <row r="4034" spans="1:8" ht="9" hidden="1" customHeight="1" x14ac:dyDescent="0.2">
      <c r="A4034" s="3" t="s">
        <v>11501</v>
      </c>
      <c r="B4034" s="3" t="s">
        <v>11502</v>
      </c>
      <c r="C4034" s="3" t="s">
        <v>11113</v>
      </c>
      <c r="D4034" s="3" t="s">
        <v>11464</v>
      </c>
      <c r="E4034" s="4">
        <v>48</v>
      </c>
      <c r="F4034" s="4">
        <v>45</v>
      </c>
      <c r="G4034" s="4">
        <v>0</v>
      </c>
      <c r="H4034" s="5">
        <v>0</v>
      </c>
    </row>
    <row r="4035" spans="1:8" ht="9" hidden="1" customHeight="1" x14ac:dyDescent="0.2">
      <c r="A4035" s="3" t="s">
        <v>11503</v>
      </c>
      <c r="B4035" s="3" t="s">
        <v>11504</v>
      </c>
      <c r="C4035" s="3" t="s">
        <v>11113</v>
      </c>
      <c r="D4035" s="3" t="s">
        <v>11464</v>
      </c>
      <c r="E4035" s="4">
        <v>0</v>
      </c>
      <c r="F4035" s="4">
        <v>32</v>
      </c>
      <c r="G4035" s="4">
        <v>1</v>
      </c>
      <c r="H4035" s="6">
        <v>7673.12</v>
      </c>
    </row>
    <row r="4036" spans="1:8" ht="9" hidden="1" customHeight="1" x14ac:dyDescent="0.2">
      <c r="A4036" s="3" t="s">
        <v>11505</v>
      </c>
      <c r="B4036" s="3" t="s">
        <v>11506</v>
      </c>
      <c r="C4036" s="3" t="s">
        <v>11113</v>
      </c>
      <c r="D4036" s="3" t="s">
        <v>11464</v>
      </c>
      <c r="E4036" s="4">
        <v>20</v>
      </c>
      <c r="F4036" s="4">
        <v>17</v>
      </c>
      <c r="G4036" s="4">
        <v>0</v>
      </c>
      <c r="H4036" s="5">
        <v>0</v>
      </c>
    </row>
    <row r="4037" spans="1:8" ht="9" hidden="1" customHeight="1" x14ac:dyDescent="0.2">
      <c r="A4037" s="3" t="s">
        <v>11507</v>
      </c>
      <c r="B4037" s="3" t="s">
        <v>11508</v>
      </c>
      <c r="C4037" s="3" t="s">
        <v>11113</v>
      </c>
      <c r="D4037" s="3" t="s">
        <v>11464</v>
      </c>
      <c r="E4037" s="4">
        <v>0</v>
      </c>
      <c r="F4037" s="4">
        <v>35</v>
      </c>
      <c r="G4037" s="4">
        <v>1</v>
      </c>
      <c r="H4037" s="6">
        <v>7673.12</v>
      </c>
    </row>
    <row r="4038" spans="1:8" ht="9" hidden="1" customHeight="1" x14ac:dyDescent="0.2">
      <c r="A4038" s="3" t="s">
        <v>11509</v>
      </c>
      <c r="B4038" s="3" t="s">
        <v>11510</v>
      </c>
      <c r="C4038" s="3" t="s">
        <v>11113</v>
      </c>
      <c r="D4038" s="3" t="s">
        <v>11464</v>
      </c>
      <c r="E4038" s="4">
        <v>10</v>
      </c>
      <c r="F4038" s="4">
        <v>69</v>
      </c>
      <c r="G4038" s="4">
        <v>2</v>
      </c>
      <c r="H4038" s="6">
        <v>15346.25</v>
      </c>
    </row>
    <row r="4039" spans="1:8" ht="9" hidden="1" customHeight="1" x14ac:dyDescent="0.2">
      <c r="A4039" s="3" t="s">
        <v>11511</v>
      </c>
      <c r="B4039" s="3" t="s">
        <v>11512</v>
      </c>
      <c r="C4039" s="3" t="s">
        <v>11113</v>
      </c>
      <c r="D4039" s="3" t="s">
        <v>11464</v>
      </c>
      <c r="E4039" s="4">
        <v>60</v>
      </c>
      <c r="F4039" s="4">
        <v>287</v>
      </c>
      <c r="G4039" s="4">
        <v>3</v>
      </c>
      <c r="H4039" s="6">
        <v>23019.37</v>
      </c>
    </row>
    <row r="4040" spans="1:8" ht="9" hidden="1" customHeight="1" x14ac:dyDescent="0.2">
      <c r="A4040" s="3" t="s">
        <v>11513</v>
      </c>
      <c r="B4040" s="3" t="s">
        <v>11514</v>
      </c>
      <c r="C4040" s="3" t="s">
        <v>11113</v>
      </c>
      <c r="D4040" s="3" t="s">
        <v>11464</v>
      </c>
      <c r="E4040" s="4">
        <v>0</v>
      </c>
      <c r="F4040" s="4">
        <v>11</v>
      </c>
      <c r="G4040" s="4">
        <v>1</v>
      </c>
      <c r="H4040" s="6">
        <v>7673.12</v>
      </c>
    </row>
    <row r="4041" spans="1:8" ht="9" hidden="1" customHeight="1" x14ac:dyDescent="0.2">
      <c r="A4041" s="3" t="s">
        <v>11515</v>
      </c>
      <c r="B4041" s="3" t="s">
        <v>11516</v>
      </c>
      <c r="C4041" s="3" t="s">
        <v>11113</v>
      </c>
      <c r="D4041" s="3" t="s">
        <v>11464</v>
      </c>
      <c r="E4041" s="4">
        <v>0</v>
      </c>
      <c r="F4041" s="4">
        <v>13</v>
      </c>
      <c r="G4041" s="4">
        <v>1</v>
      </c>
      <c r="H4041" s="6">
        <v>7673.12</v>
      </c>
    </row>
    <row r="4042" spans="1:8" ht="9" hidden="1" customHeight="1" x14ac:dyDescent="0.2">
      <c r="A4042" s="3" t="s">
        <v>11517</v>
      </c>
      <c r="B4042" s="3" t="s">
        <v>11518</v>
      </c>
      <c r="C4042" s="3" t="s">
        <v>11113</v>
      </c>
      <c r="D4042" s="3" t="s">
        <v>11464</v>
      </c>
      <c r="E4042" s="4">
        <v>0</v>
      </c>
      <c r="F4042" s="4">
        <v>52</v>
      </c>
      <c r="G4042" s="4">
        <v>2</v>
      </c>
      <c r="H4042" s="6">
        <v>15346.25</v>
      </c>
    </row>
    <row r="4043" spans="1:8" ht="9" hidden="1" customHeight="1" x14ac:dyDescent="0.2">
      <c r="A4043" s="3" t="s">
        <v>11519</v>
      </c>
      <c r="B4043" s="3" t="s">
        <v>11520</v>
      </c>
      <c r="C4043" s="3" t="s">
        <v>11113</v>
      </c>
      <c r="D4043" s="3" t="s">
        <v>11464</v>
      </c>
      <c r="E4043" s="4">
        <v>0</v>
      </c>
      <c r="F4043" s="4">
        <v>73</v>
      </c>
      <c r="G4043" s="4">
        <v>2</v>
      </c>
      <c r="H4043" s="6">
        <v>15346.25</v>
      </c>
    </row>
    <row r="4044" spans="1:8" ht="9" hidden="1" customHeight="1" x14ac:dyDescent="0.2">
      <c r="A4044" s="3" t="s">
        <v>11521</v>
      </c>
      <c r="B4044" s="3" t="s">
        <v>11522</v>
      </c>
      <c r="C4044" s="3" t="s">
        <v>11113</v>
      </c>
      <c r="D4044" s="3" t="s">
        <v>11464</v>
      </c>
      <c r="E4044" s="4">
        <v>14</v>
      </c>
      <c r="F4044" s="4">
        <v>38</v>
      </c>
      <c r="G4044" s="4">
        <v>0</v>
      </c>
      <c r="H4044" s="5">
        <v>0</v>
      </c>
    </row>
    <row r="4045" spans="1:8" ht="9" hidden="1" customHeight="1" x14ac:dyDescent="0.2">
      <c r="A4045" s="3" t="s">
        <v>11523</v>
      </c>
      <c r="B4045" s="3" t="s">
        <v>11524</v>
      </c>
      <c r="C4045" s="3" t="s">
        <v>11113</v>
      </c>
      <c r="D4045" s="3" t="s">
        <v>11464</v>
      </c>
      <c r="E4045" s="4">
        <v>21</v>
      </c>
      <c r="F4045" s="4">
        <v>181</v>
      </c>
      <c r="G4045" s="4">
        <v>4</v>
      </c>
      <c r="H4045" s="6">
        <v>30692.5</v>
      </c>
    </row>
    <row r="4046" spans="1:8" ht="9" hidden="1" customHeight="1" x14ac:dyDescent="0.2">
      <c r="A4046" s="3" t="s">
        <v>11525</v>
      </c>
      <c r="B4046" s="3" t="s">
        <v>9207</v>
      </c>
      <c r="C4046" s="3" t="s">
        <v>11113</v>
      </c>
      <c r="D4046" s="3" t="s">
        <v>11464</v>
      </c>
      <c r="E4046" s="4">
        <v>14</v>
      </c>
      <c r="F4046" s="4">
        <v>14</v>
      </c>
      <c r="G4046" s="4">
        <v>0</v>
      </c>
      <c r="H4046" s="5">
        <v>0</v>
      </c>
    </row>
    <row r="4047" spans="1:8" ht="9" hidden="1" customHeight="1" x14ac:dyDescent="0.2">
      <c r="A4047" s="3" t="s">
        <v>11526</v>
      </c>
      <c r="B4047" s="3" t="s">
        <v>11527</v>
      </c>
      <c r="C4047" s="3" t="s">
        <v>11113</v>
      </c>
      <c r="D4047" s="3" t="s">
        <v>11464</v>
      </c>
      <c r="E4047" s="4">
        <v>16</v>
      </c>
      <c r="F4047" s="4">
        <v>103</v>
      </c>
      <c r="G4047" s="4">
        <v>3</v>
      </c>
      <c r="H4047" s="6">
        <v>23019.37</v>
      </c>
    </row>
    <row r="4048" spans="1:8" ht="9" hidden="1" customHeight="1" x14ac:dyDescent="0.2">
      <c r="A4048" s="3" t="s">
        <v>11528</v>
      </c>
      <c r="B4048" s="3" t="s">
        <v>11529</v>
      </c>
      <c r="C4048" s="3" t="s">
        <v>11113</v>
      </c>
      <c r="D4048" s="3" t="s">
        <v>11464</v>
      </c>
      <c r="E4048" s="4">
        <v>521</v>
      </c>
      <c r="F4048" s="4">
        <v>1738</v>
      </c>
      <c r="G4048" s="4">
        <v>0</v>
      </c>
      <c r="H4048" s="5">
        <v>0</v>
      </c>
    </row>
    <row r="4049" spans="1:8" ht="9" hidden="1" customHeight="1" x14ac:dyDescent="0.2">
      <c r="A4049" s="3" t="s">
        <v>11530</v>
      </c>
      <c r="B4049" s="3" t="s">
        <v>11531</v>
      </c>
      <c r="C4049" s="3" t="s">
        <v>11113</v>
      </c>
      <c r="D4049" s="3" t="s">
        <v>11464</v>
      </c>
      <c r="E4049" s="4">
        <v>0</v>
      </c>
      <c r="F4049" s="4">
        <v>75</v>
      </c>
      <c r="G4049" s="4">
        <v>3</v>
      </c>
      <c r="H4049" s="6">
        <v>23019.37</v>
      </c>
    </row>
    <row r="4050" spans="1:8" ht="9" hidden="1" customHeight="1" x14ac:dyDescent="0.2">
      <c r="A4050" s="3" t="s">
        <v>11532</v>
      </c>
      <c r="B4050" s="3" t="s">
        <v>11533</v>
      </c>
      <c r="C4050" s="3" t="s">
        <v>11113</v>
      </c>
      <c r="D4050" s="3" t="s">
        <v>11464</v>
      </c>
      <c r="E4050" s="4">
        <v>0</v>
      </c>
      <c r="F4050" s="4">
        <v>55</v>
      </c>
      <c r="G4050" s="4">
        <v>2</v>
      </c>
      <c r="H4050" s="6">
        <v>15346.25</v>
      </c>
    </row>
    <row r="4051" spans="1:8" ht="9" hidden="1" customHeight="1" x14ac:dyDescent="0.2">
      <c r="A4051" s="3" t="s">
        <v>11534</v>
      </c>
      <c r="B4051" s="3" t="s">
        <v>11535</v>
      </c>
      <c r="C4051" s="3" t="s">
        <v>11113</v>
      </c>
      <c r="D4051" s="3" t="s">
        <v>11464</v>
      </c>
      <c r="E4051" s="4">
        <v>15</v>
      </c>
      <c r="F4051" s="4">
        <v>12</v>
      </c>
      <c r="G4051" s="4">
        <v>0</v>
      </c>
      <c r="H4051" s="5">
        <v>0</v>
      </c>
    </row>
    <row r="4052" spans="1:8" ht="9" hidden="1" customHeight="1" x14ac:dyDescent="0.2">
      <c r="A4052" s="3" t="s">
        <v>11536</v>
      </c>
      <c r="B4052" s="3" t="s">
        <v>11537</v>
      </c>
      <c r="C4052" s="3" t="s">
        <v>11113</v>
      </c>
      <c r="D4052" s="3" t="s">
        <v>11464</v>
      </c>
      <c r="E4052" s="4">
        <v>7</v>
      </c>
      <c r="F4052" s="4">
        <v>30</v>
      </c>
      <c r="G4052" s="4">
        <v>0</v>
      </c>
      <c r="H4052" s="5">
        <v>0</v>
      </c>
    </row>
    <row r="4053" spans="1:8" ht="9" hidden="1" customHeight="1" x14ac:dyDescent="0.2">
      <c r="A4053" s="3" t="s">
        <v>11538</v>
      </c>
      <c r="B4053" s="3" t="s">
        <v>11539</v>
      </c>
      <c r="C4053" s="3" t="s">
        <v>11113</v>
      </c>
      <c r="D4053" s="3" t="s">
        <v>11464</v>
      </c>
      <c r="E4053" s="4">
        <v>20</v>
      </c>
      <c r="F4053" s="4">
        <v>94</v>
      </c>
      <c r="G4053" s="4">
        <v>0</v>
      </c>
      <c r="H4053" s="5">
        <v>0</v>
      </c>
    </row>
    <row r="4054" spans="1:8" ht="9" hidden="1" customHeight="1" x14ac:dyDescent="0.2">
      <c r="A4054" s="3" t="s">
        <v>11540</v>
      </c>
      <c r="B4054" s="3" t="s">
        <v>11541</v>
      </c>
      <c r="C4054" s="3" t="s">
        <v>11113</v>
      </c>
      <c r="D4054" s="3" t="s">
        <v>11464</v>
      </c>
      <c r="E4054" s="4">
        <v>24</v>
      </c>
      <c r="F4054" s="4">
        <v>56</v>
      </c>
      <c r="G4054" s="4">
        <v>0</v>
      </c>
      <c r="H4054" s="5">
        <v>0</v>
      </c>
    </row>
    <row r="4055" spans="1:8" ht="9" hidden="1" customHeight="1" x14ac:dyDescent="0.2">
      <c r="A4055" s="3" t="s">
        <v>11542</v>
      </c>
      <c r="B4055" s="3" t="s">
        <v>11543</v>
      </c>
      <c r="C4055" s="3" t="s">
        <v>11113</v>
      </c>
      <c r="D4055" s="3" t="s">
        <v>11464</v>
      </c>
      <c r="E4055" s="4">
        <v>19</v>
      </c>
      <c r="F4055" s="4">
        <v>102</v>
      </c>
      <c r="G4055" s="4">
        <v>2</v>
      </c>
      <c r="H4055" s="6">
        <v>15346.25</v>
      </c>
    </row>
    <row r="4056" spans="1:8" ht="9" hidden="1" customHeight="1" x14ac:dyDescent="0.2">
      <c r="A4056" s="3" t="s">
        <v>11544</v>
      </c>
      <c r="B4056" s="3" t="s">
        <v>11545</v>
      </c>
      <c r="C4056" s="3" t="s">
        <v>11113</v>
      </c>
      <c r="D4056" s="3" t="s">
        <v>11464</v>
      </c>
      <c r="E4056" s="4">
        <v>0</v>
      </c>
      <c r="F4056" s="4">
        <v>33</v>
      </c>
      <c r="G4056" s="4">
        <v>1</v>
      </c>
      <c r="H4056" s="6">
        <v>7673.12</v>
      </c>
    </row>
    <row r="4057" spans="1:8" ht="9" hidden="1" customHeight="1" x14ac:dyDescent="0.2">
      <c r="A4057" s="3" t="s">
        <v>11546</v>
      </c>
      <c r="B4057" s="3" t="s">
        <v>11547</v>
      </c>
      <c r="C4057" s="3" t="s">
        <v>11113</v>
      </c>
      <c r="D4057" s="3" t="s">
        <v>11464</v>
      </c>
      <c r="E4057" s="4">
        <v>46</v>
      </c>
      <c r="F4057" s="4">
        <v>122</v>
      </c>
      <c r="G4057" s="4">
        <v>0</v>
      </c>
      <c r="H4057" s="4">
        <v>0</v>
      </c>
    </row>
    <row r="4058" spans="1:8" ht="9" hidden="1" customHeight="1" x14ac:dyDescent="0.2">
      <c r="A4058" s="3" t="s">
        <v>11548</v>
      </c>
      <c r="B4058" s="3" t="s">
        <v>11549</v>
      </c>
      <c r="C4058" s="3" t="s">
        <v>11113</v>
      </c>
      <c r="D4058" s="3" t="s">
        <v>11464</v>
      </c>
      <c r="E4058" s="4">
        <v>0</v>
      </c>
      <c r="F4058" s="4">
        <v>11</v>
      </c>
      <c r="G4058" s="4">
        <v>1</v>
      </c>
      <c r="H4058" s="6">
        <v>7673.12</v>
      </c>
    </row>
    <row r="4059" spans="1:8" ht="9" hidden="1" customHeight="1" x14ac:dyDescent="0.2">
      <c r="A4059" s="3" t="s">
        <v>11550</v>
      </c>
      <c r="B4059" s="3" t="s">
        <v>11551</v>
      </c>
      <c r="C4059" s="3" t="s">
        <v>11113</v>
      </c>
      <c r="D4059" s="3" t="s">
        <v>11464</v>
      </c>
      <c r="E4059" s="4">
        <v>0</v>
      </c>
      <c r="F4059" s="4">
        <v>16</v>
      </c>
      <c r="G4059" s="4">
        <v>1</v>
      </c>
      <c r="H4059" s="6">
        <v>7673.12</v>
      </c>
    </row>
    <row r="4060" spans="1:8" ht="9" hidden="1" customHeight="1" x14ac:dyDescent="0.2">
      <c r="A4060" s="3" t="s">
        <v>11552</v>
      </c>
      <c r="B4060" s="3" t="s">
        <v>11553</v>
      </c>
      <c r="C4060" s="3" t="s">
        <v>11113</v>
      </c>
      <c r="D4060" s="3" t="s">
        <v>11464</v>
      </c>
      <c r="E4060" s="7">
        <v>72.030075749999995</v>
      </c>
      <c r="F4060" s="4">
        <v>174</v>
      </c>
      <c r="G4060" s="4">
        <v>0</v>
      </c>
      <c r="H4060" s="5">
        <v>0</v>
      </c>
    </row>
    <row r="4061" spans="1:8" ht="9" hidden="1" customHeight="1" x14ac:dyDescent="0.2">
      <c r="A4061" s="3" t="s">
        <v>11554</v>
      </c>
      <c r="B4061" s="3" t="s">
        <v>11555</v>
      </c>
      <c r="C4061" s="3" t="s">
        <v>11113</v>
      </c>
      <c r="D4061" s="3" t="s">
        <v>11464</v>
      </c>
      <c r="E4061" s="4">
        <v>21</v>
      </c>
      <c r="F4061" s="4">
        <v>93</v>
      </c>
      <c r="G4061" s="4">
        <v>0</v>
      </c>
      <c r="H4061" s="5">
        <v>0</v>
      </c>
    </row>
    <row r="4062" spans="1:8" ht="9" hidden="1" customHeight="1" x14ac:dyDescent="0.2">
      <c r="A4062" s="3" t="s">
        <v>11556</v>
      </c>
      <c r="B4062" s="3" t="s">
        <v>11557</v>
      </c>
      <c r="C4062" s="3" t="s">
        <v>11113</v>
      </c>
      <c r="D4062" s="3" t="s">
        <v>11464</v>
      </c>
      <c r="E4062" s="4">
        <v>35</v>
      </c>
      <c r="F4062" s="4">
        <v>147</v>
      </c>
      <c r="G4062" s="4">
        <v>0</v>
      </c>
      <c r="H4062" s="5">
        <v>0</v>
      </c>
    </row>
    <row r="4063" spans="1:8" ht="9" hidden="1" customHeight="1" x14ac:dyDescent="0.2">
      <c r="A4063" s="3" t="s">
        <v>11558</v>
      </c>
      <c r="B4063" s="3" t="s">
        <v>11559</v>
      </c>
      <c r="C4063" s="3" t="s">
        <v>11113</v>
      </c>
      <c r="D4063" s="3" t="s">
        <v>11464</v>
      </c>
      <c r="E4063" s="4">
        <v>64</v>
      </c>
      <c r="F4063" s="4">
        <v>228</v>
      </c>
      <c r="G4063" s="4">
        <v>0</v>
      </c>
      <c r="H4063" s="5">
        <v>0</v>
      </c>
    </row>
    <row r="4064" spans="1:8" ht="9" hidden="1" customHeight="1" x14ac:dyDescent="0.2">
      <c r="A4064" s="3" t="s">
        <v>11560</v>
      </c>
      <c r="B4064" s="3" t="s">
        <v>11561</v>
      </c>
      <c r="C4064" s="3" t="s">
        <v>11113</v>
      </c>
      <c r="D4064" s="3" t="s">
        <v>11464</v>
      </c>
      <c r="E4064" s="7">
        <v>82.969924250000005</v>
      </c>
      <c r="F4064" s="4">
        <v>366</v>
      </c>
      <c r="G4064" s="4">
        <v>2</v>
      </c>
      <c r="H4064" s="6">
        <v>15346.25</v>
      </c>
    </row>
    <row r="4065" spans="1:8" ht="9" hidden="1" customHeight="1" x14ac:dyDescent="0.2">
      <c r="A4065" s="3" t="s">
        <v>11562</v>
      </c>
      <c r="B4065" s="3" t="s">
        <v>11563</v>
      </c>
      <c r="C4065" s="3" t="s">
        <v>11564</v>
      </c>
      <c r="D4065" s="3" t="s">
        <v>11565</v>
      </c>
      <c r="E4065" s="4">
        <v>0</v>
      </c>
      <c r="F4065" s="4">
        <v>7</v>
      </c>
      <c r="G4065" s="4">
        <v>1</v>
      </c>
      <c r="H4065" s="6">
        <v>7673.12</v>
      </c>
    </row>
    <row r="4066" spans="1:8" ht="9" hidden="1" customHeight="1" x14ac:dyDescent="0.2">
      <c r="A4066" s="3" t="s">
        <v>11566</v>
      </c>
      <c r="B4066" s="3" t="s">
        <v>11567</v>
      </c>
      <c r="C4066" s="3" t="s">
        <v>11564</v>
      </c>
      <c r="D4066" s="3" t="s">
        <v>11565</v>
      </c>
      <c r="E4066" s="4">
        <v>20</v>
      </c>
      <c r="F4066" s="4">
        <v>41</v>
      </c>
      <c r="G4066" s="4">
        <v>0</v>
      </c>
      <c r="H4066" s="5">
        <v>0</v>
      </c>
    </row>
    <row r="4067" spans="1:8" ht="9" hidden="1" customHeight="1" x14ac:dyDescent="0.2">
      <c r="A4067" s="3" t="s">
        <v>11568</v>
      </c>
      <c r="B4067" s="3" t="s">
        <v>11569</v>
      </c>
      <c r="C4067" s="3" t="s">
        <v>11564</v>
      </c>
      <c r="D4067" s="3" t="s">
        <v>11565</v>
      </c>
      <c r="E4067" s="4">
        <v>43</v>
      </c>
      <c r="F4067" s="4">
        <v>166</v>
      </c>
      <c r="G4067" s="4">
        <v>0</v>
      </c>
      <c r="H4067" s="5">
        <v>0</v>
      </c>
    </row>
    <row r="4068" spans="1:8" ht="9" hidden="1" customHeight="1" x14ac:dyDescent="0.2">
      <c r="A4068" s="3" t="s">
        <v>11570</v>
      </c>
      <c r="B4068" s="3" t="s">
        <v>11571</v>
      </c>
      <c r="C4068" s="3" t="s">
        <v>11564</v>
      </c>
      <c r="D4068" s="3" t="s">
        <v>11565</v>
      </c>
      <c r="E4068" s="4">
        <v>0</v>
      </c>
      <c r="F4068" s="4">
        <v>16</v>
      </c>
      <c r="G4068" s="4">
        <v>1</v>
      </c>
      <c r="H4068" s="6">
        <v>7673.12</v>
      </c>
    </row>
    <row r="4069" spans="1:8" ht="9" hidden="1" customHeight="1" x14ac:dyDescent="0.2">
      <c r="A4069" s="3" t="s">
        <v>11572</v>
      </c>
      <c r="B4069" s="3" t="s">
        <v>11573</v>
      </c>
      <c r="C4069" s="3" t="s">
        <v>11564</v>
      </c>
      <c r="D4069" s="3" t="s">
        <v>11565</v>
      </c>
      <c r="E4069" s="4">
        <v>0</v>
      </c>
      <c r="F4069" s="4">
        <v>25</v>
      </c>
      <c r="G4069" s="4">
        <v>1</v>
      </c>
      <c r="H4069" s="6">
        <v>7673.12</v>
      </c>
    </row>
    <row r="4070" spans="1:8" ht="9" hidden="1" customHeight="1" x14ac:dyDescent="0.2">
      <c r="A4070" s="3" t="s">
        <v>11574</v>
      </c>
      <c r="B4070" s="3" t="s">
        <v>11565</v>
      </c>
      <c r="C4070" s="3" t="s">
        <v>11564</v>
      </c>
      <c r="D4070" s="3" t="s">
        <v>11565</v>
      </c>
      <c r="E4070" s="4">
        <v>230</v>
      </c>
      <c r="F4070" s="4">
        <v>891</v>
      </c>
      <c r="G4070" s="4">
        <v>7</v>
      </c>
      <c r="H4070" s="6">
        <v>53711.87</v>
      </c>
    </row>
    <row r="4071" spans="1:8" ht="9" hidden="1" customHeight="1" x14ac:dyDescent="0.2">
      <c r="A4071" s="3" t="s">
        <v>11575</v>
      </c>
      <c r="B4071" s="3" t="s">
        <v>11576</v>
      </c>
      <c r="C4071" s="3" t="s">
        <v>11564</v>
      </c>
      <c r="D4071" s="3" t="s">
        <v>11565</v>
      </c>
      <c r="E4071" s="4">
        <v>0</v>
      </c>
      <c r="F4071" s="4">
        <v>12</v>
      </c>
      <c r="G4071" s="4">
        <v>1</v>
      </c>
      <c r="H4071" s="6">
        <v>7673.12</v>
      </c>
    </row>
    <row r="4072" spans="1:8" ht="9" hidden="1" customHeight="1" x14ac:dyDescent="0.2">
      <c r="A4072" s="3" t="s">
        <v>11577</v>
      </c>
      <c r="B4072" s="3" t="s">
        <v>11578</v>
      </c>
      <c r="C4072" s="3" t="s">
        <v>11564</v>
      </c>
      <c r="D4072" s="3" t="s">
        <v>11565</v>
      </c>
      <c r="E4072" s="4">
        <v>31</v>
      </c>
      <c r="F4072" s="4">
        <v>43</v>
      </c>
      <c r="G4072" s="4">
        <v>0</v>
      </c>
      <c r="H4072" s="5">
        <v>0</v>
      </c>
    </row>
    <row r="4073" spans="1:8" ht="9" hidden="1" customHeight="1" x14ac:dyDescent="0.2">
      <c r="A4073" s="3" t="s">
        <v>11579</v>
      </c>
      <c r="B4073" s="3" t="s">
        <v>11580</v>
      </c>
      <c r="C4073" s="3" t="s">
        <v>11564</v>
      </c>
      <c r="D4073" s="3" t="s">
        <v>11565</v>
      </c>
      <c r="E4073" s="4">
        <v>0</v>
      </c>
      <c r="F4073" s="4">
        <v>20</v>
      </c>
      <c r="G4073" s="4">
        <v>1</v>
      </c>
      <c r="H4073" s="6">
        <v>7673.12</v>
      </c>
    </row>
    <row r="4074" spans="1:8" ht="9" hidden="1" customHeight="1" x14ac:dyDescent="0.2">
      <c r="A4074" s="3" t="s">
        <v>11581</v>
      </c>
      <c r="B4074" s="3" t="s">
        <v>11582</v>
      </c>
      <c r="C4074" s="3" t="s">
        <v>11564</v>
      </c>
      <c r="D4074" s="3" t="s">
        <v>11565</v>
      </c>
      <c r="E4074" s="4">
        <v>25</v>
      </c>
      <c r="F4074" s="4">
        <v>172</v>
      </c>
      <c r="G4074" s="4">
        <v>4</v>
      </c>
      <c r="H4074" s="6">
        <v>30692.5</v>
      </c>
    </row>
    <row r="4075" spans="1:8" ht="9" hidden="1" customHeight="1" x14ac:dyDescent="0.2">
      <c r="A4075" s="3" t="s">
        <v>11583</v>
      </c>
      <c r="B4075" s="3" t="s">
        <v>11584</v>
      </c>
      <c r="C4075" s="3" t="s">
        <v>11564</v>
      </c>
      <c r="D4075" s="3" t="s">
        <v>11565</v>
      </c>
      <c r="E4075" s="4">
        <v>9</v>
      </c>
      <c r="F4075" s="4">
        <v>20</v>
      </c>
      <c r="G4075" s="4">
        <v>0</v>
      </c>
      <c r="H4075" s="5">
        <v>0</v>
      </c>
    </row>
    <row r="4076" spans="1:8" ht="9" hidden="1" customHeight="1" x14ac:dyDescent="0.2">
      <c r="A4076" s="3" t="s">
        <v>11585</v>
      </c>
      <c r="B4076" s="3" t="s">
        <v>11586</v>
      </c>
      <c r="C4076" s="3" t="s">
        <v>11564</v>
      </c>
      <c r="D4076" s="3" t="s">
        <v>11565</v>
      </c>
      <c r="E4076" s="4">
        <v>0</v>
      </c>
      <c r="F4076" s="4">
        <v>11</v>
      </c>
      <c r="G4076" s="4">
        <v>1</v>
      </c>
      <c r="H4076" s="6">
        <v>7673.13</v>
      </c>
    </row>
    <row r="4077" spans="1:8" ht="9" hidden="1" customHeight="1" x14ac:dyDescent="0.2">
      <c r="A4077" s="3" t="s">
        <v>11587</v>
      </c>
      <c r="B4077" s="3" t="s">
        <v>11588</v>
      </c>
      <c r="C4077" s="3" t="s">
        <v>11564</v>
      </c>
      <c r="D4077" s="3" t="s">
        <v>11565</v>
      </c>
      <c r="E4077" s="4">
        <v>0</v>
      </c>
      <c r="F4077" s="4">
        <v>1</v>
      </c>
      <c r="G4077" s="4">
        <v>1</v>
      </c>
      <c r="H4077" s="6">
        <v>7673.13</v>
      </c>
    </row>
    <row r="4078" spans="1:8" ht="9" hidden="1" customHeight="1" x14ac:dyDescent="0.2">
      <c r="A4078" s="3" t="s">
        <v>11589</v>
      </c>
      <c r="B4078" s="3" t="s">
        <v>11590</v>
      </c>
      <c r="C4078" s="3" t="s">
        <v>11564</v>
      </c>
      <c r="D4078" s="3" t="s">
        <v>11565</v>
      </c>
      <c r="E4078" s="4">
        <v>0</v>
      </c>
      <c r="F4078" s="4">
        <v>9</v>
      </c>
      <c r="G4078" s="4">
        <v>1</v>
      </c>
      <c r="H4078" s="6">
        <v>7673.13</v>
      </c>
    </row>
    <row r="4079" spans="1:8" ht="9" hidden="1" customHeight="1" x14ac:dyDescent="0.2">
      <c r="A4079" s="3" t="s">
        <v>11591</v>
      </c>
      <c r="B4079" s="3" t="s">
        <v>11592</v>
      </c>
      <c r="C4079" s="3" t="s">
        <v>11564</v>
      </c>
      <c r="D4079" s="3" t="s">
        <v>11565</v>
      </c>
      <c r="E4079" s="4">
        <v>0</v>
      </c>
      <c r="F4079" s="4">
        <v>20</v>
      </c>
      <c r="G4079" s="4">
        <v>1</v>
      </c>
      <c r="H4079" s="6">
        <v>7673.12</v>
      </c>
    </row>
    <row r="4080" spans="1:8" ht="9" hidden="1" customHeight="1" x14ac:dyDescent="0.2">
      <c r="A4080" s="3" t="s">
        <v>11593</v>
      </c>
      <c r="B4080" s="3" t="s">
        <v>11594</v>
      </c>
      <c r="C4080" s="3" t="s">
        <v>11564</v>
      </c>
      <c r="D4080" s="3" t="s">
        <v>11565</v>
      </c>
      <c r="E4080" s="4">
        <v>15</v>
      </c>
      <c r="F4080" s="4">
        <v>10</v>
      </c>
      <c r="G4080" s="4">
        <v>0</v>
      </c>
      <c r="H4080" s="5">
        <v>0</v>
      </c>
    </row>
    <row r="4081" spans="1:8" ht="9" hidden="1" customHeight="1" x14ac:dyDescent="0.2">
      <c r="A4081" s="3" t="s">
        <v>11595</v>
      </c>
      <c r="B4081" s="3" t="s">
        <v>11596</v>
      </c>
      <c r="C4081" s="3" t="s">
        <v>11564</v>
      </c>
      <c r="D4081" s="3" t="s">
        <v>11565</v>
      </c>
      <c r="E4081" s="4">
        <v>12</v>
      </c>
      <c r="F4081" s="4">
        <v>78</v>
      </c>
      <c r="G4081" s="4">
        <v>1</v>
      </c>
      <c r="H4081" s="6">
        <v>7673.12</v>
      </c>
    </row>
    <row r="4082" spans="1:8" ht="9" hidden="1" customHeight="1" x14ac:dyDescent="0.2">
      <c r="A4082" s="3" t="s">
        <v>11597</v>
      </c>
      <c r="B4082" s="3" t="s">
        <v>11598</v>
      </c>
      <c r="C4082" s="3" t="s">
        <v>11564</v>
      </c>
      <c r="D4082" s="3" t="s">
        <v>11565</v>
      </c>
      <c r="E4082" s="4">
        <v>7</v>
      </c>
      <c r="F4082" s="4">
        <v>11</v>
      </c>
      <c r="G4082" s="4">
        <v>0</v>
      </c>
      <c r="H4082" s="5">
        <v>0</v>
      </c>
    </row>
    <row r="4083" spans="1:8" ht="9" hidden="1" customHeight="1" x14ac:dyDescent="0.2">
      <c r="A4083" s="3" t="s">
        <v>11599</v>
      </c>
      <c r="B4083" s="3" t="s">
        <v>11600</v>
      </c>
      <c r="C4083" s="3" t="s">
        <v>11564</v>
      </c>
      <c r="D4083" s="3" t="s">
        <v>11565</v>
      </c>
      <c r="E4083" s="4">
        <v>0</v>
      </c>
      <c r="F4083" s="4">
        <v>3</v>
      </c>
      <c r="G4083" s="4">
        <v>1</v>
      </c>
      <c r="H4083" s="6">
        <v>7673.13</v>
      </c>
    </row>
    <row r="4084" spans="1:8" ht="9" hidden="1" customHeight="1" x14ac:dyDescent="0.2">
      <c r="A4084" s="3" t="s">
        <v>11601</v>
      </c>
      <c r="B4084" s="3" t="s">
        <v>11602</v>
      </c>
      <c r="C4084" s="3" t="s">
        <v>11564</v>
      </c>
      <c r="D4084" s="3" t="s">
        <v>11565</v>
      </c>
      <c r="E4084" s="4">
        <v>6</v>
      </c>
      <c r="F4084" s="4">
        <v>13</v>
      </c>
      <c r="G4084" s="4">
        <v>0</v>
      </c>
      <c r="H4084" s="5">
        <v>0</v>
      </c>
    </row>
    <row r="4085" spans="1:8" ht="9" hidden="1" customHeight="1" x14ac:dyDescent="0.2">
      <c r="A4085" s="3" t="s">
        <v>11603</v>
      </c>
      <c r="B4085" s="3" t="s">
        <v>11604</v>
      </c>
      <c r="C4085" s="3" t="s">
        <v>11564</v>
      </c>
      <c r="D4085" s="3" t="s">
        <v>11565</v>
      </c>
      <c r="E4085" s="4">
        <v>14</v>
      </c>
      <c r="F4085" s="4">
        <v>25</v>
      </c>
      <c r="G4085" s="4">
        <v>0</v>
      </c>
      <c r="H4085" s="5">
        <v>0</v>
      </c>
    </row>
    <row r="4086" spans="1:8" ht="9" hidden="1" customHeight="1" x14ac:dyDescent="0.2">
      <c r="A4086" s="3" t="s">
        <v>11605</v>
      </c>
      <c r="B4086" s="3" t="s">
        <v>11606</v>
      </c>
      <c r="C4086" s="3" t="s">
        <v>11564</v>
      </c>
      <c r="D4086" s="3" t="s">
        <v>11565</v>
      </c>
      <c r="E4086" s="4">
        <v>0</v>
      </c>
      <c r="F4086" s="4">
        <v>4</v>
      </c>
      <c r="G4086" s="4">
        <v>1</v>
      </c>
      <c r="H4086" s="6">
        <v>7673.13</v>
      </c>
    </row>
    <row r="4087" spans="1:8" ht="9" hidden="1" customHeight="1" x14ac:dyDescent="0.2">
      <c r="A4087" s="3" t="s">
        <v>11607</v>
      </c>
      <c r="B4087" s="3" t="s">
        <v>11608</v>
      </c>
      <c r="C4087" s="3" t="s">
        <v>11564</v>
      </c>
      <c r="D4087" s="3" t="s">
        <v>11565</v>
      </c>
      <c r="E4087" s="4">
        <v>32</v>
      </c>
      <c r="F4087" s="4">
        <v>71</v>
      </c>
      <c r="G4087" s="4">
        <v>0</v>
      </c>
      <c r="H4087" s="5">
        <v>0</v>
      </c>
    </row>
    <row r="4088" spans="1:8" ht="9" hidden="1" customHeight="1" x14ac:dyDescent="0.2">
      <c r="A4088" s="3" t="s">
        <v>11609</v>
      </c>
      <c r="B4088" s="3" t="s">
        <v>11610</v>
      </c>
      <c r="C4088" s="3" t="s">
        <v>11564</v>
      </c>
      <c r="D4088" s="3" t="s">
        <v>11565</v>
      </c>
      <c r="E4088" s="4">
        <v>0</v>
      </c>
      <c r="F4088" s="4">
        <v>13</v>
      </c>
      <c r="G4088" s="4">
        <v>1</v>
      </c>
      <c r="H4088" s="6">
        <v>7673.12</v>
      </c>
    </row>
    <row r="4089" spans="1:8" ht="9" hidden="1" customHeight="1" x14ac:dyDescent="0.2">
      <c r="A4089" s="3" t="s">
        <v>11611</v>
      </c>
      <c r="B4089" s="3" t="s">
        <v>11612</v>
      </c>
      <c r="C4089" s="3" t="s">
        <v>11564</v>
      </c>
      <c r="D4089" s="3" t="s">
        <v>11565</v>
      </c>
      <c r="E4089" s="4">
        <v>0</v>
      </c>
      <c r="F4089" s="4">
        <v>18</v>
      </c>
      <c r="G4089" s="4">
        <v>1</v>
      </c>
      <c r="H4089" s="6">
        <v>7673.12</v>
      </c>
    </row>
    <row r="4090" spans="1:8" ht="9" hidden="1" customHeight="1" x14ac:dyDescent="0.2">
      <c r="A4090" s="3" t="s">
        <v>11613</v>
      </c>
      <c r="B4090" s="3" t="s">
        <v>11614</v>
      </c>
      <c r="C4090" s="3" t="s">
        <v>11564</v>
      </c>
      <c r="D4090" s="3" t="s">
        <v>11565</v>
      </c>
      <c r="E4090" s="4">
        <v>0</v>
      </c>
      <c r="F4090" s="4">
        <v>14</v>
      </c>
      <c r="G4090" s="4">
        <v>1</v>
      </c>
      <c r="H4090" s="6">
        <v>7673.12</v>
      </c>
    </row>
    <row r="4091" spans="1:8" ht="9" hidden="1" customHeight="1" x14ac:dyDescent="0.2">
      <c r="A4091" s="3" t="s">
        <v>11615</v>
      </c>
      <c r="B4091" s="3" t="s">
        <v>11616</v>
      </c>
      <c r="C4091" s="3" t="s">
        <v>11564</v>
      </c>
      <c r="D4091" s="3" t="s">
        <v>11565</v>
      </c>
      <c r="E4091" s="4">
        <v>0</v>
      </c>
      <c r="F4091" s="4">
        <v>13</v>
      </c>
      <c r="G4091" s="4">
        <v>1</v>
      </c>
      <c r="H4091" s="6">
        <v>7673.12</v>
      </c>
    </row>
    <row r="4092" spans="1:8" ht="9" hidden="1" customHeight="1" x14ac:dyDescent="0.2">
      <c r="A4092" s="3" t="s">
        <v>11617</v>
      </c>
      <c r="B4092" s="3" t="s">
        <v>11618</v>
      </c>
      <c r="C4092" s="3" t="s">
        <v>11564</v>
      </c>
      <c r="D4092" s="3" t="s">
        <v>11565</v>
      </c>
      <c r="E4092" s="4">
        <v>0</v>
      </c>
      <c r="F4092" s="4">
        <v>11</v>
      </c>
      <c r="G4092" s="4">
        <v>1</v>
      </c>
      <c r="H4092" s="6">
        <v>7673.12</v>
      </c>
    </row>
    <row r="4093" spans="1:8" ht="9" hidden="1" customHeight="1" x14ac:dyDescent="0.2">
      <c r="A4093" s="3" t="s">
        <v>11619</v>
      </c>
      <c r="B4093" s="3" t="s">
        <v>11620</v>
      </c>
      <c r="C4093" s="3" t="s">
        <v>11564</v>
      </c>
      <c r="D4093" s="3" t="s">
        <v>11565</v>
      </c>
      <c r="E4093" s="4">
        <v>33</v>
      </c>
      <c r="F4093" s="4">
        <v>76</v>
      </c>
      <c r="G4093" s="4">
        <v>0</v>
      </c>
      <c r="H4093" s="5">
        <v>0</v>
      </c>
    </row>
    <row r="4094" spans="1:8" ht="9" hidden="1" customHeight="1" x14ac:dyDescent="0.2">
      <c r="A4094" s="3" t="s">
        <v>11621</v>
      </c>
      <c r="B4094" s="3" t="s">
        <v>11622</v>
      </c>
      <c r="C4094" s="3" t="s">
        <v>11564</v>
      </c>
      <c r="D4094" s="3" t="s">
        <v>11565</v>
      </c>
      <c r="E4094" s="4">
        <v>0</v>
      </c>
      <c r="F4094" s="4">
        <v>35</v>
      </c>
      <c r="G4094" s="4">
        <v>1</v>
      </c>
      <c r="H4094" s="6">
        <v>7673.12</v>
      </c>
    </row>
    <row r="4095" spans="1:8" ht="9" hidden="1" customHeight="1" x14ac:dyDescent="0.2">
      <c r="A4095" s="3" t="s">
        <v>11623</v>
      </c>
      <c r="B4095" s="3" t="s">
        <v>11624</v>
      </c>
      <c r="C4095" s="3" t="s">
        <v>11564</v>
      </c>
      <c r="D4095" s="3" t="s">
        <v>11565</v>
      </c>
      <c r="E4095" s="4">
        <v>14</v>
      </c>
      <c r="F4095" s="4">
        <v>101</v>
      </c>
      <c r="G4095" s="4">
        <v>1</v>
      </c>
      <c r="H4095" s="6">
        <v>7673.12</v>
      </c>
    </row>
    <row r="4096" spans="1:8" ht="9" hidden="1" customHeight="1" x14ac:dyDescent="0.2">
      <c r="A4096" s="3" t="s">
        <v>11625</v>
      </c>
      <c r="B4096" s="3" t="s">
        <v>11626</v>
      </c>
      <c r="C4096" s="3" t="s">
        <v>11564</v>
      </c>
      <c r="D4096" s="3" t="s">
        <v>11565</v>
      </c>
      <c r="E4096" s="4">
        <v>0</v>
      </c>
      <c r="F4096" s="4">
        <v>7</v>
      </c>
      <c r="G4096" s="4">
        <v>1</v>
      </c>
      <c r="H4096" s="6">
        <v>7673.12</v>
      </c>
    </row>
    <row r="4097" spans="1:8" ht="9" hidden="1" customHeight="1" x14ac:dyDescent="0.2">
      <c r="A4097" s="3" t="s">
        <v>11627</v>
      </c>
      <c r="B4097" s="3" t="s">
        <v>11628</v>
      </c>
      <c r="C4097" s="3" t="s">
        <v>11564</v>
      </c>
      <c r="D4097" s="3" t="s">
        <v>11565</v>
      </c>
      <c r="E4097" s="4">
        <v>0</v>
      </c>
      <c r="F4097" s="4">
        <v>7</v>
      </c>
      <c r="G4097" s="4">
        <v>1</v>
      </c>
      <c r="H4097" s="6">
        <v>7673.12</v>
      </c>
    </row>
    <row r="4098" spans="1:8" ht="9" hidden="1" customHeight="1" x14ac:dyDescent="0.2">
      <c r="A4098" s="3" t="s">
        <v>11629</v>
      </c>
      <c r="B4098" s="3" t="s">
        <v>11630</v>
      </c>
      <c r="C4098" s="3" t="s">
        <v>11564</v>
      </c>
      <c r="D4098" s="3" t="s">
        <v>11565</v>
      </c>
      <c r="E4098" s="4">
        <v>0</v>
      </c>
      <c r="F4098" s="4">
        <v>9</v>
      </c>
      <c r="G4098" s="4">
        <v>1</v>
      </c>
      <c r="H4098" s="6">
        <v>7673.13</v>
      </c>
    </row>
    <row r="4099" spans="1:8" ht="9" hidden="1" customHeight="1" x14ac:dyDescent="0.2">
      <c r="A4099" s="3" t="s">
        <v>11631</v>
      </c>
      <c r="B4099" s="3" t="s">
        <v>11632</v>
      </c>
      <c r="C4099" s="3" t="s">
        <v>11564</v>
      </c>
      <c r="D4099" s="3" t="s">
        <v>11565</v>
      </c>
      <c r="E4099" s="4">
        <v>0</v>
      </c>
      <c r="F4099" s="4">
        <v>9</v>
      </c>
      <c r="G4099" s="4">
        <v>1</v>
      </c>
      <c r="H4099" s="6">
        <v>7673.13</v>
      </c>
    </row>
    <row r="4100" spans="1:8" ht="9" hidden="1" customHeight="1" x14ac:dyDescent="0.2">
      <c r="A4100" s="3" t="s">
        <v>11633</v>
      </c>
      <c r="B4100" s="3" t="s">
        <v>11634</v>
      </c>
      <c r="C4100" s="3" t="s">
        <v>11564</v>
      </c>
      <c r="D4100" s="3" t="s">
        <v>11565</v>
      </c>
      <c r="E4100" s="4">
        <v>0</v>
      </c>
      <c r="F4100" s="4">
        <v>20</v>
      </c>
      <c r="G4100" s="4">
        <v>1</v>
      </c>
      <c r="H4100" s="6">
        <v>7673.12</v>
      </c>
    </row>
    <row r="4101" spans="1:8" ht="9" hidden="1" customHeight="1" x14ac:dyDescent="0.2">
      <c r="A4101" s="3" t="s">
        <v>11635</v>
      </c>
      <c r="B4101" s="3" t="s">
        <v>11636</v>
      </c>
      <c r="C4101" s="3" t="s">
        <v>11564</v>
      </c>
      <c r="D4101" s="3" t="s">
        <v>11565</v>
      </c>
      <c r="E4101" s="4">
        <v>0</v>
      </c>
      <c r="F4101" s="4">
        <v>24</v>
      </c>
      <c r="G4101" s="4">
        <v>1</v>
      </c>
      <c r="H4101" s="6">
        <v>7673.12</v>
      </c>
    </row>
    <row r="4102" spans="1:8" ht="9" hidden="1" customHeight="1" x14ac:dyDescent="0.2">
      <c r="A4102" s="3" t="s">
        <v>11637</v>
      </c>
      <c r="B4102" s="3" t="s">
        <v>11638</v>
      </c>
      <c r="C4102" s="3" t="s">
        <v>11564</v>
      </c>
      <c r="D4102" s="3" t="s">
        <v>11565</v>
      </c>
      <c r="E4102" s="4">
        <v>19</v>
      </c>
      <c r="F4102" s="4">
        <v>47</v>
      </c>
      <c r="G4102" s="4">
        <v>0</v>
      </c>
      <c r="H4102" s="5">
        <v>0</v>
      </c>
    </row>
    <row r="4103" spans="1:8" ht="9" hidden="1" customHeight="1" x14ac:dyDescent="0.2">
      <c r="A4103" s="3" t="s">
        <v>11639</v>
      </c>
      <c r="B4103" s="3" t="s">
        <v>11564</v>
      </c>
      <c r="C4103" s="3" t="s">
        <v>11564</v>
      </c>
      <c r="D4103" s="3" t="s">
        <v>11565</v>
      </c>
      <c r="E4103" s="4">
        <v>0</v>
      </c>
      <c r="F4103" s="4">
        <v>1</v>
      </c>
      <c r="G4103" s="4">
        <v>1</v>
      </c>
      <c r="H4103" s="6">
        <v>7673.14</v>
      </c>
    </row>
    <row r="4104" spans="1:8" ht="9" hidden="1" customHeight="1" x14ac:dyDescent="0.2">
      <c r="A4104" s="3" t="s">
        <v>11640</v>
      </c>
      <c r="B4104" s="3" t="s">
        <v>11641</v>
      </c>
      <c r="C4104" s="3" t="s">
        <v>11564</v>
      </c>
      <c r="D4104" s="3" t="s">
        <v>11565</v>
      </c>
      <c r="E4104" s="4">
        <v>0</v>
      </c>
      <c r="F4104" s="4">
        <v>6</v>
      </c>
      <c r="G4104" s="4">
        <v>1</v>
      </c>
      <c r="H4104" s="6">
        <v>7673.13</v>
      </c>
    </row>
    <row r="4105" spans="1:8" ht="9" hidden="1" customHeight="1" x14ac:dyDescent="0.2">
      <c r="A4105" s="3" t="s">
        <v>11642</v>
      </c>
      <c r="B4105" s="3" t="s">
        <v>11643</v>
      </c>
      <c r="C4105" s="3" t="s">
        <v>11564</v>
      </c>
      <c r="D4105" s="3" t="s">
        <v>11565</v>
      </c>
      <c r="E4105" s="4">
        <v>6</v>
      </c>
      <c r="F4105" s="4">
        <v>11</v>
      </c>
      <c r="G4105" s="4">
        <v>0</v>
      </c>
      <c r="H4105" s="5">
        <v>0</v>
      </c>
    </row>
    <row r="4106" spans="1:8" ht="9" hidden="1" customHeight="1" x14ac:dyDescent="0.2">
      <c r="A4106" s="3" t="s">
        <v>11644</v>
      </c>
      <c r="B4106" s="3" t="s">
        <v>11645</v>
      </c>
      <c r="C4106" s="3" t="s">
        <v>11564</v>
      </c>
      <c r="D4106" s="3" t="s">
        <v>11565</v>
      </c>
      <c r="E4106" s="4">
        <v>0</v>
      </c>
      <c r="F4106" s="4">
        <v>21</v>
      </c>
      <c r="G4106" s="4">
        <v>1</v>
      </c>
      <c r="H4106" s="6">
        <v>7673.12</v>
      </c>
    </row>
    <row r="4107" spans="1:8" ht="9" hidden="1" customHeight="1" x14ac:dyDescent="0.2">
      <c r="A4107" s="3" t="s">
        <v>11646</v>
      </c>
      <c r="B4107" s="3" t="s">
        <v>11647</v>
      </c>
      <c r="C4107" s="3" t="s">
        <v>11564</v>
      </c>
      <c r="D4107" s="3" t="s">
        <v>11565</v>
      </c>
      <c r="E4107" s="4">
        <v>33</v>
      </c>
      <c r="F4107" s="4">
        <v>17</v>
      </c>
      <c r="G4107" s="4">
        <v>0</v>
      </c>
      <c r="H4107" s="5">
        <v>0</v>
      </c>
    </row>
    <row r="4108" spans="1:8" ht="9" hidden="1" customHeight="1" x14ac:dyDescent="0.2">
      <c r="A4108" s="3" t="s">
        <v>11648</v>
      </c>
      <c r="B4108" s="3" t="s">
        <v>11649</v>
      </c>
      <c r="C4108" s="3" t="s">
        <v>11564</v>
      </c>
      <c r="D4108" s="3" t="s">
        <v>11565</v>
      </c>
      <c r="E4108" s="4">
        <v>0</v>
      </c>
      <c r="F4108" s="4">
        <v>5</v>
      </c>
      <c r="G4108" s="4">
        <v>1</v>
      </c>
      <c r="H4108" s="6">
        <v>7673.13</v>
      </c>
    </row>
    <row r="4109" spans="1:8" ht="9" hidden="1" customHeight="1" x14ac:dyDescent="0.2">
      <c r="A4109" s="3" t="s">
        <v>11650</v>
      </c>
      <c r="B4109" s="3" t="s">
        <v>11651</v>
      </c>
      <c r="C4109" s="3" t="s">
        <v>11564</v>
      </c>
      <c r="D4109" s="3" t="s">
        <v>11565</v>
      </c>
      <c r="E4109" s="4">
        <v>0</v>
      </c>
      <c r="F4109" s="4">
        <v>2</v>
      </c>
      <c r="G4109" s="4">
        <v>1</v>
      </c>
      <c r="H4109" s="6">
        <v>7673.13</v>
      </c>
    </row>
    <row r="4110" spans="1:8" ht="9" hidden="1" customHeight="1" x14ac:dyDescent="0.2">
      <c r="A4110" s="3" t="s">
        <v>11652</v>
      </c>
      <c r="B4110" s="3" t="s">
        <v>11653</v>
      </c>
      <c r="C4110" s="3" t="s">
        <v>11564</v>
      </c>
      <c r="D4110" s="3" t="s">
        <v>11565</v>
      </c>
      <c r="E4110" s="4">
        <v>20</v>
      </c>
      <c r="F4110" s="4">
        <v>123</v>
      </c>
      <c r="G4110" s="4">
        <v>2</v>
      </c>
      <c r="H4110" s="6">
        <v>15346.25</v>
      </c>
    </row>
    <row r="4111" spans="1:8" ht="9" hidden="1" customHeight="1" x14ac:dyDescent="0.2">
      <c r="A4111" s="3" t="s">
        <v>11654</v>
      </c>
      <c r="B4111" s="3" t="s">
        <v>11655</v>
      </c>
      <c r="C4111" s="3" t="s">
        <v>11564</v>
      </c>
      <c r="D4111" s="3" t="s">
        <v>11565</v>
      </c>
      <c r="E4111" s="4">
        <v>0</v>
      </c>
      <c r="F4111" s="4">
        <v>2</v>
      </c>
      <c r="G4111" s="4">
        <v>1</v>
      </c>
      <c r="H4111" s="6">
        <v>7673.13</v>
      </c>
    </row>
    <row r="4112" spans="1:8" ht="9" hidden="1" customHeight="1" x14ac:dyDescent="0.2">
      <c r="A4112" s="3" t="s">
        <v>11656</v>
      </c>
      <c r="B4112" s="3" t="s">
        <v>11657</v>
      </c>
      <c r="C4112" s="3" t="s">
        <v>11564</v>
      </c>
      <c r="D4112" s="3" t="s">
        <v>11565</v>
      </c>
      <c r="E4112" s="4">
        <v>0</v>
      </c>
      <c r="F4112" s="4">
        <v>7</v>
      </c>
      <c r="G4112" s="4">
        <v>1</v>
      </c>
      <c r="H4112" s="6">
        <v>7673.13</v>
      </c>
    </row>
    <row r="4113" spans="1:8" ht="9" hidden="1" customHeight="1" x14ac:dyDescent="0.2">
      <c r="A4113" s="3" t="s">
        <v>11658</v>
      </c>
      <c r="B4113" s="3" t="s">
        <v>11659</v>
      </c>
      <c r="C4113" s="3" t="s">
        <v>11564</v>
      </c>
      <c r="D4113" s="3" t="s">
        <v>11565</v>
      </c>
      <c r="E4113" s="4">
        <v>0</v>
      </c>
      <c r="F4113" s="4">
        <v>35</v>
      </c>
      <c r="G4113" s="4">
        <v>1</v>
      </c>
      <c r="H4113" s="6">
        <v>7673.12</v>
      </c>
    </row>
    <row r="4114" spans="1:8" ht="9" hidden="1" customHeight="1" x14ac:dyDescent="0.2">
      <c r="A4114" s="3" t="s">
        <v>11660</v>
      </c>
      <c r="B4114" s="3" t="s">
        <v>11661</v>
      </c>
      <c r="C4114" s="3" t="s">
        <v>11564</v>
      </c>
      <c r="D4114" s="3" t="s">
        <v>11565</v>
      </c>
      <c r="E4114" s="4">
        <v>10</v>
      </c>
      <c r="F4114" s="4">
        <v>29</v>
      </c>
      <c r="G4114" s="4">
        <v>0</v>
      </c>
      <c r="H4114" s="5">
        <v>0</v>
      </c>
    </row>
    <row r="4115" spans="1:8" ht="9" hidden="1" customHeight="1" x14ac:dyDescent="0.2">
      <c r="A4115" s="3" t="s">
        <v>11662</v>
      </c>
      <c r="B4115" s="3" t="s">
        <v>11663</v>
      </c>
      <c r="C4115" s="3" t="s">
        <v>11564</v>
      </c>
      <c r="D4115" s="3" t="s">
        <v>11565</v>
      </c>
      <c r="E4115" s="4">
        <v>29</v>
      </c>
      <c r="F4115" s="4">
        <v>80</v>
      </c>
      <c r="G4115" s="4">
        <v>0</v>
      </c>
      <c r="H4115" s="5">
        <v>0</v>
      </c>
    </row>
    <row r="4116" spans="1:8" ht="9" hidden="1" customHeight="1" x14ac:dyDescent="0.2">
      <c r="A4116" s="3" t="s">
        <v>11664</v>
      </c>
      <c r="B4116" s="3" t="s">
        <v>11665</v>
      </c>
      <c r="C4116" s="3" t="s">
        <v>11564</v>
      </c>
      <c r="D4116" s="3" t="s">
        <v>11565</v>
      </c>
      <c r="E4116" s="4">
        <v>15</v>
      </c>
      <c r="F4116" s="4">
        <v>17</v>
      </c>
      <c r="G4116" s="4">
        <v>0</v>
      </c>
      <c r="H4116" s="5">
        <v>0</v>
      </c>
    </row>
    <row r="4117" spans="1:8" ht="9" hidden="1" customHeight="1" x14ac:dyDescent="0.2">
      <c r="A4117" s="3" t="s">
        <v>11666</v>
      </c>
      <c r="B4117" s="3" t="s">
        <v>11667</v>
      </c>
      <c r="C4117" s="3" t="s">
        <v>11564</v>
      </c>
      <c r="D4117" s="3" t="s">
        <v>11565</v>
      </c>
      <c r="E4117" s="4">
        <v>0</v>
      </c>
      <c r="F4117" s="4">
        <v>23</v>
      </c>
      <c r="G4117" s="4">
        <v>1</v>
      </c>
      <c r="H4117" s="6">
        <v>7673.12</v>
      </c>
    </row>
    <row r="4118" spans="1:8" ht="9" hidden="1" customHeight="1" x14ac:dyDescent="0.2">
      <c r="A4118" s="3" t="s">
        <v>11668</v>
      </c>
      <c r="B4118" s="3" t="s">
        <v>11669</v>
      </c>
      <c r="C4118" s="3" t="s">
        <v>11564</v>
      </c>
      <c r="D4118" s="3" t="s">
        <v>11565</v>
      </c>
      <c r="E4118" s="4">
        <v>0</v>
      </c>
      <c r="F4118" s="4">
        <v>1</v>
      </c>
      <c r="G4118" s="4">
        <v>1</v>
      </c>
      <c r="H4118" s="6">
        <v>7673.13</v>
      </c>
    </row>
    <row r="4119" spans="1:8" ht="9" hidden="1" customHeight="1" x14ac:dyDescent="0.2">
      <c r="A4119" s="3" t="s">
        <v>11670</v>
      </c>
      <c r="B4119" s="3" t="s">
        <v>11671</v>
      </c>
      <c r="C4119" s="3" t="s">
        <v>11564</v>
      </c>
      <c r="D4119" s="3" t="s">
        <v>11565</v>
      </c>
      <c r="E4119" s="4">
        <v>9</v>
      </c>
      <c r="F4119" s="4">
        <v>55</v>
      </c>
      <c r="G4119" s="4">
        <v>1</v>
      </c>
      <c r="H4119" s="6">
        <v>7673.12</v>
      </c>
    </row>
    <row r="4120" spans="1:8" ht="9" hidden="1" customHeight="1" x14ac:dyDescent="0.2">
      <c r="A4120" s="3" t="s">
        <v>11672</v>
      </c>
      <c r="B4120" s="3" t="s">
        <v>11673</v>
      </c>
      <c r="C4120" s="3" t="s">
        <v>11564</v>
      </c>
      <c r="D4120" s="3" t="s">
        <v>11565</v>
      </c>
      <c r="E4120" s="4">
        <v>0</v>
      </c>
      <c r="F4120" s="4">
        <v>1</v>
      </c>
      <c r="G4120" s="4">
        <v>1</v>
      </c>
      <c r="H4120" s="6">
        <v>7673.15</v>
      </c>
    </row>
    <row r="4121" spans="1:8" ht="9" hidden="1" customHeight="1" x14ac:dyDescent="0.2">
      <c r="A4121" s="3" t="s">
        <v>11674</v>
      </c>
      <c r="B4121" s="3" t="s">
        <v>11675</v>
      </c>
      <c r="C4121" s="3" t="s">
        <v>11564</v>
      </c>
      <c r="D4121" s="3" t="s">
        <v>11565</v>
      </c>
      <c r="E4121" s="4">
        <v>31</v>
      </c>
      <c r="F4121" s="4">
        <v>93</v>
      </c>
      <c r="G4121" s="4">
        <v>0</v>
      </c>
      <c r="H4121" s="5">
        <v>0</v>
      </c>
    </row>
    <row r="4122" spans="1:8" ht="9" hidden="1" customHeight="1" x14ac:dyDescent="0.2">
      <c r="A4122" s="3" t="s">
        <v>11676</v>
      </c>
      <c r="B4122" s="3" t="s">
        <v>11677</v>
      </c>
      <c r="C4122" s="3" t="s">
        <v>11564</v>
      </c>
      <c r="D4122" s="3" t="s">
        <v>11565</v>
      </c>
      <c r="E4122" s="4">
        <v>15</v>
      </c>
      <c r="F4122" s="4">
        <v>4</v>
      </c>
      <c r="G4122" s="4">
        <v>0</v>
      </c>
      <c r="H4122" s="5">
        <v>0</v>
      </c>
    </row>
    <row r="4123" spans="1:8" ht="9" hidden="1" customHeight="1" x14ac:dyDescent="0.2">
      <c r="A4123" s="3" t="s">
        <v>11678</v>
      </c>
      <c r="B4123" s="3" t="s">
        <v>11679</v>
      </c>
      <c r="C4123" s="3" t="s">
        <v>11564</v>
      </c>
      <c r="D4123" s="3" t="s">
        <v>11565</v>
      </c>
      <c r="E4123" s="4">
        <v>15</v>
      </c>
      <c r="F4123" s="4">
        <v>64</v>
      </c>
      <c r="G4123" s="4">
        <v>0</v>
      </c>
      <c r="H4123" s="5">
        <v>0</v>
      </c>
    </row>
    <row r="4124" spans="1:8" ht="9" hidden="1" customHeight="1" x14ac:dyDescent="0.2">
      <c r="A4124" s="3" t="s">
        <v>11680</v>
      </c>
      <c r="B4124" s="3" t="s">
        <v>11681</v>
      </c>
      <c r="C4124" s="3" t="s">
        <v>11564</v>
      </c>
      <c r="D4124" s="3" t="s">
        <v>11565</v>
      </c>
      <c r="E4124" s="4">
        <v>0</v>
      </c>
      <c r="F4124" s="4">
        <v>10</v>
      </c>
      <c r="G4124" s="4">
        <v>1</v>
      </c>
      <c r="H4124" s="6">
        <v>7673.12</v>
      </c>
    </row>
    <row r="4125" spans="1:8" ht="9" hidden="1" customHeight="1" x14ac:dyDescent="0.2">
      <c r="A4125" s="3" t="s">
        <v>11682</v>
      </c>
      <c r="B4125" s="3" t="s">
        <v>11683</v>
      </c>
      <c r="C4125" s="3" t="s">
        <v>11564</v>
      </c>
      <c r="D4125" s="3" t="s">
        <v>11565</v>
      </c>
      <c r="E4125" s="4">
        <v>0</v>
      </c>
      <c r="F4125" s="4">
        <v>16</v>
      </c>
      <c r="G4125" s="4">
        <v>1</v>
      </c>
      <c r="H4125" s="6">
        <v>7673.12</v>
      </c>
    </row>
    <row r="4126" spans="1:8" ht="9" hidden="1" customHeight="1" x14ac:dyDescent="0.2">
      <c r="A4126" s="3" t="s">
        <v>11684</v>
      </c>
      <c r="B4126" s="3" t="s">
        <v>11685</v>
      </c>
      <c r="C4126" s="3" t="s">
        <v>11564</v>
      </c>
      <c r="D4126" s="3" t="s">
        <v>11565</v>
      </c>
      <c r="E4126" s="4">
        <v>0</v>
      </c>
      <c r="F4126" s="4">
        <v>8</v>
      </c>
      <c r="G4126" s="4">
        <v>1</v>
      </c>
      <c r="H4126" s="6">
        <v>7673.12</v>
      </c>
    </row>
    <row r="4127" spans="1:8" ht="9" hidden="1" customHeight="1" x14ac:dyDescent="0.2">
      <c r="A4127" s="3" t="s">
        <v>11686</v>
      </c>
      <c r="B4127" s="3" t="s">
        <v>11687</v>
      </c>
      <c r="C4127" s="3" t="s">
        <v>11564</v>
      </c>
      <c r="D4127" s="3" t="s">
        <v>11565</v>
      </c>
      <c r="E4127" s="4">
        <v>0</v>
      </c>
      <c r="F4127" s="4">
        <v>1</v>
      </c>
      <c r="G4127" s="4">
        <v>1</v>
      </c>
      <c r="H4127" s="6">
        <v>7673.14</v>
      </c>
    </row>
    <row r="4128" spans="1:8" ht="9" hidden="1" customHeight="1" x14ac:dyDescent="0.2">
      <c r="A4128" s="3" t="s">
        <v>11688</v>
      </c>
      <c r="B4128" s="3" t="s">
        <v>11689</v>
      </c>
      <c r="C4128" s="3" t="s">
        <v>11564</v>
      </c>
      <c r="D4128" s="3" t="s">
        <v>11565</v>
      </c>
      <c r="E4128" s="4">
        <v>0</v>
      </c>
      <c r="F4128" s="4">
        <v>4</v>
      </c>
      <c r="G4128" s="4">
        <v>1</v>
      </c>
      <c r="H4128" s="6">
        <v>7673.12</v>
      </c>
    </row>
    <row r="4129" spans="1:8" ht="9" hidden="1" customHeight="1" x14ac:dyDescent="0.2">
      <c r="A4129" s="3" t="s">
        <v>11690</v>
      </c>
      <c r="B4129" s="3" t="s">
        <v>11691</v>
      </c>
      <c r="C4129" s="3" t="s">
        <v>11564</v>
      </c>
      <c r="D4129" s="3" t="s">
        <v>11565</v>
      </c>
      <c r="E4129" s="4">
        <v>7</v>
      </c>
      <c r="F4129" s="4">
        <v>26</v>
      </c>
      <c r="G4129" s="4">
        <v>0</v>
      </c>
      <c r="H4129" s="5">
        <v>0</v>
      </c>
    </row>
    <row r="4130" spans="1:8" ht="9" hidden="1" customHeight="1" x14ac:dyDescent="0.2">
      <c r="A4130" s="3" t="s">
        <v>11692</v>
      </c>
      <c r="B4130" s="3" t="s">
        <v>11693</v>
      </c>
      <c r="C4130" s="3" t="s">
        <v>11564</v>
      </c>
      <c r="D4130" s="3" t="s">
        <v>11565</v>
      </c>
      <c r="E4130" s="4">
        <v>0</v>
      </c>
      <c r="F4130" s="4">
        <v>6</v>
      </c>
      <c r="G4130" s="4">
        <v>1</v>
      </c>
      <c r="H4130" s="6">
        <v>7673.13</v>
      </c>
    </row>
    <row r="4131" spans="1:8" ht="9" hidden="1" customHeight="1" x14ac:dyDescent="0.2">
      <c r="A4131" s="3" t="s">
        <v>11694</v>
      </c>
      <c r="B4131" s="3" t="s">
        <v>11695</v>
      </c>
      <c r="C4131" s="3" t="s">
        <v>11564</v>
      </c>
      <c r="D4131" s="3" t="s">
        <v>11565</v>
      </c>
      <c r="E4131" s="4">
        <v>7</v>
      </c>
      <c r="F4131" s="4">
        <v>12</v>
      </c>
      <c r="G4131" s="4">
        <v>0</v>
      </c>
      <c r="H4131" s="5">
        <v>0</v>
      </c>
    </row>
    <row r="4132" spans="1:8" ht="9" hidden="1" customHeight="1" x14ac:dyDescent="0.2">
      <c r="A4132" s="3" t="s">
        <v>11696</v>
      </c>
      <c r="B4132" s="3" t="s">
        <v>11697</v>
      </c>
      <c r="C4132" s="3" t="s">
        <v>11564</v>
      </c>
      <c r="D4132" s="3" t="s">
        <v>11565</v>
      </c>
      <c r="E4132" s="4">
        <v>0</v>
      </c>
      <c r="F4132" s="4">
        <v>18</v>
      </c>
      <c r="G4132" s="4">
        <v>1</v>
      </c>
      <c r="H4132" s="6">
        <v>7673.12</v>
      </c>
    </row>
    <row r="4133" spans="1:8" ht="9" hidden="1" customHeight="1" x14ac:dyDescent="0.2">
      <c r="A4133" s="3" t="s">
        <v>11698</v>
      </c>
      <c r="B4133" s="3" t="s">
        <v>11699</v>
      </c>
      <c r="C4133" s="3" t="s">
        <v>11564</v>
      </c>
      <c r="D4133" s="3" t="s">
        <v>11565</v>
      </c>
      <c r="E4133" s="4">
        <v>36</v>
      </c>
      <c r="F4133" s="4">
        <v>89</v>
      </c>
      <c r="G4133" s="4">
        <v>0</v>
      </c>
      <c r="H4133" s="5">
        <v>0</v>
      </c>
    </row>
    <row r="4134" spans="1:8" ht="9" hidden="1" customHeight="1" x14ac:dyDescent="0.2">
      <c r="A4134" s="3" t="s">
        <v>11700</v>
      </c>
      <c r="B4134" s="3" t="s">
        <v>11701</v>
      </c>
      <c r="C4134" s="3" t="s">
        <v>11564</v>
      </c>
      <c r="D4134" s="3" t="s">
        <v>11565</v>
      </c>
      <c r="E4134" s="4">
        <v>0</v>
      </c>
      <c r="F4134" s="4">
        <v>14</v>
      </c>
      <c r="G4134" s="4">
        <v>1</v>
      </c>
      <c r="H4134" s="6">
        <v>7673.12</v>
      </c>
    </row>
    <row r="4135" spans="1:8" ht="9" hidden="1" customHeight="1" x14ac:dyDescent="0.2">
      <c r="A4135" s="3" t="s">
        <v>11702</v>
      </c>
      <c r="B4135" s="3" t="s">
        <v>11703</v>
      </c>
      <c r="C4135" s="3" t="s">
        <v>11564</v>
      </c>
      <c r="D4135" s="3" t="s">
        <v>11565</v>
      </c>
      <c r="E4135" s="4">
        <v>0</v>
      </c>
      <c r="F4135" s="4">
        <v>11</v>
      </c>
      <c r="G4135" s="4">
        <v>1</v>
      </c>
      <c r="H4135" s="6">
        <v>7673.13</v>
      </c>
    </row>
    <row r="4136" spans="1:8" ht="9" hidden="1" customHeight="1" x14ac:dyDescent="0.2">
      <c r="A4136" s="3" t="s">
        <v>11704</v>
      </c>
      <c r="B4136" s="3" t="s">
        <v>11705</v>
      </c>
      <c r="C4136" s="3" t="s">
        <v>11564</v>
      </c>
      <c r="D4136" s="3" t="s">
        <v>11565</v>
      </c>
      <c r="E4136" s="4">
        <v>11</v>
      </c>
      <c r="F4136" s="4">
        <v>77</v>
      </c>
      <c r="G4136" s="4">
        <v>1</v>
      </c>
      <c r="H4136" s="6">
        <v>7673.12</v>
      </c>
    </row>
    <row r="4137" spans="1:8" ht="9" hidden="1" customHeight="1" x14ac:dyDescent="0.2">
      <c r="A4137" s="3" t="s">
        <v>11706</v>
      </c>
      <c r="B4137" s="3" t="s">
        <v>11707</v>
      </c>
      <c r="C4137" s="3" t="s">
        <v>11564</v>
      </c>
      <c r="D4137" s="3" t="s">
        <v>11565</v>
      </c>
      <c r="E4137" s="4">
        <v>0</v>
      </c>
      <c r="F4137" s="4">
        <v>1</v>
      </c>
      <c r="G4137" s="4">
        <v>1</v>
      </c>
      <c r="H4137" s="6">
        <v>7673.13</v>
      </c>
    </row>
    <row r="4138" spans="1:8" ht="9" hidden="1" customHeight="1" x14ac:dyDescent="0.2">
      <c r="A4138" s="3" t="s">
        <v>11708</v>
      </c>
      <c r="B4138" s="3" t="s">
        <v>11709</v>
      </c>
      <c r="C4138" s="3" t="s">
        <v>11564</v>
      </c>
      <c r="D4138" s="3" t="s">
        <v>11565</v>
      </c>
      <c r="E4138" s="4">
        <v>9</v>
      </c>
      <c r="F4138" s="4">
        <v>21</v>
      </c>
      <c r="G4138" s="4">
        <v>0</v>
      </c>
      <c r="H4138" s="5">
        <v>0</v>
      </c>
    </row>
    <row r="4139" spans="1:8" ht="9" hidden="1" customHeight="1" x14ac:dyDescent="0.2">
      <c r="A4139" s="3" t="s">
        <v>11710</v>
      </c>
      <c r="B4139" s="3" t="s">
        <v>11711</v>
      </c>
      <c r="C4139" s="3" t="s">
        <v>11564</v>
      </c>
      <c r="D4139" s="3" t="s">
        <v>11565</v>
      </c>
      <c r="E4139" s="4">
        <v>0</v>
      </c>
      <c r="F4139" s="4">
        <v>36</v>
      </c>
      <c r="G4139" s="4">
        <v>1</v>
      </c>
      <c r="H4139" s="6">
        <v>7673.12</v>
      </c>
    </row>
    <row r="4140" spans="1:8" ht="9" hidden="1" customHeight="1" x14ac:dyDescent="0.2">
      <c r="A4140" s="3" t="s">
        <v>11712</v>
      </c>
      <c r="B4140" s="3" t="s">
        <v>11713</v>
      </c>
      <c r="C4140" s="3" t="s">
        <v>11564</v>
      </c>
      <c r="D4140" s="3" t="s">
        <v>11565</v>
      </c>
      <c r="E4140" s="4">
        <v>0</v>
      </c>
      <c r="F4140" s="4">
        <v>21</v>
      </c>
      <c r="G4140" s="4">
        <v>1</v>
      </c>
      <c r="H4140" s="6">
        <v>7673.12</v>
      </c>
    </row>
    <row r="4141" spans="1:8" ht="9" hidden="1" customHeight="1" x14ac:dyDescent="0.2">
      <c r="A4141" s="3" t="s">
        <v>11714</v>
      </c>
      <c r="B4141" s="3" t="s">
        <v>11715</v>
      </c>
      <c r="C4141" s="3" t="s">
        <v>11564</v>
      </c>
      <c r="D4141" s="3" t="s">
        <v>11565</v>
      </c>
      <c r="E4141" s="4">
        <v>0</v>
      </c>
      <c r="F4141" s="4">
        <v>7</v>
      </c>
      <c r="G4141" s="4">
        <v>1</v>
      </c>
      <c r="H4141" s="6">
        <v>7673.12</v>
      </c>
    </row>
    <row r="4142" spans="1:8" ht="9" hidden="1" customHeight="1" x14ac:dyDescent="0.2">
      <c r="A4142" s="3" t="s">
        <v>11716</v>
      </c>
      <c r="B4142" s="3" t="s">
        <v>11717</v>
      </c>
      <c r="C4142" s="3" t="s">
        <v>11564</v>
      </c>
      <c r="D4142" s="3" t="s">
        <v>11565</v>
      </c>
      <c r="E4142" s="4">
        <v>160</v>
      </c>
      <c r="F4142" s="4">
        <v>664</v>
      </c>
      <c r="G4142" s="4">
        <v>6</v>
      </c>
      <c r="H4142" s="6">
        <v>46038.75</v>
      </c>
    </row>
    <row r="4143" spans="1:8" ht="9" hidden="1" customHeight="1" x14ac:dyDescent="0.2">
      <c r="A4143" s="3" t="s">
        <v>11718</v>
      </c>
      <c r="B4143" s="3" t="s">
        <v>11719</v>
      </c>
      <c r="C4143" s="3" t="s">
        <v>11564</v>
      </c>
      <c r="D4143" s="3" t="s">
        <v>11565</v>
      </c>
      <c r="E4143" s="4">
        <v>0</v>
      </c>
      <c r="F4143" s="4">
        <v>9</v>
      </c>
      <c r="G4143" s="4">
        <v>1</v>
      </c>
      <c r="H4143" s="6">
        <v>7673.12</v>
      </c>
    </row>
    <row r="4144" spans="1:8" ht="9" hidden="1" customHeight="1" x14ac:dyDescent="0.2">
      <c r="A4144" s="3" t="s">
        <v>11720</v>
      </c>
      <c r="B4144" s="3" t="s">
        <v>11721</v>
      </c>
      <c r="C4144" s="3" t="s">
        <v>11564</v>
      </c>
      <c r="D4144" s="3" t="s">
        <v>11565</v>
      </c>
      <c r="E4144" s="4">
        <v>0</v>
      </c>
      <c r="F4144" s="4">
        <v>14</v>
      </c>
      <c r="G4144" s="4">
        <v>1</v>
      </c>
      <c r="H4144" s="6">
        <v>7673.12</v>
      </c>
    </row>
    <row r="4145" spans="1:8" ht="9" hidden="1" customHeight="1" x14ac:dyDescent="0.2">
      <c r="A4145" s="3" t="s">
        <v>11722</v>
      </c>
      <c r="B4145" s="3" t="s">
        <v>11723</v>
      </c>
      <c r="C4145" s="3" t="s">
        <v>11564</v>
      </c>
      <c r="D4145" s="3" t="s">
        <v>11565</v>
      </c>
      <c r="E4145" s="4">
        <v>39</v>
      </c>
      <c r="F4145" s="4">
        <v>93</v>
      </c>
      <c r="G4145" s="4">
        <v>0</v>
      </c>
      <c r="H4145" s="5">
        <v>0</v>
      </c>
    </row>
    <row r="4146" spans="1:8" ht="9" hidden="1" customHeight="1" x14ac:dyDescent="0.2">
      <c r="A4146" s="3" t="s">
        <v>11724</v>
      </c>
      <c r="B4146" s="3" t="s">
        <v>11725</v>
      </c>
      <c r="C4146" s="3" t="s">
        <v>11564</v>
      </c>
      <c r="D4146" s="3" t="s">
        <v>11565</v>
      </c>
      <c r="E4146" s="4">
        <v>0</v>
      </c>
      <c r="F4146" s="4">
        <v>6</v>
      </c>
      <c r="G4146" s="4">
        <v>1</v>
      </c>
      <c r="H4146" s="6">
        <v>7673.12</v>
      </c>
    </row>
    <row r="4147" spans="1:8" ht="9" hidden="1" customHeight="1" x14ac:dyDescent="0.2">
      <c r="A4147" s="3" t="s">
        <v>11726</v>
      </c>
      <c r="B4147" s="3" t="s">
        <v>11727</v>
      </c>
      <c r="C4147" s="3" t="s">
        <v>11564</v>
      </c>
      <c r="D4147" s="3" t="s">
        <v>11565</v>
      </c>
      <c r="E4147" s="4">
        <v>0</v>
      </c>
      <c r="F4147" s="4">
        <v>55</v>
      </c>
      <c r="G4147" s="4">
        <v>2</v>
      </c>
      <c r="H4147" s="6">
        <v>15346.25</v>
      </c>
    </row>
    <row r="4148" spans="1:8" ht="9" hidden="1" customHeight="1" x14ac:dyDescent="0.2">
      <c r="A4148" s="3" t="s">
        <v>11728</v>
      </c>
      <c r="B4148" s="3" t="s">
        <v>11729</v>
      </c>
      <c r="C4148" s="3" t="s">
        <v>11564</v>
      </c>
      <c r="D4148" s="3" t="s">
        <v>11565</v>
      </c>
      <c r="E4148" s="4">
        <v>15</v>
      </c>
      <c r="F4148" s="4">
        <v>77</v>
      </c>
      <c r="G4148" s="4">
        <v>1</v>
      </c>
      <c r="H4148" s="6">
        <v>7673.12</v>
      </c>
    </row>
    <row r="4149" spans="1:8" ht="9" hidden="1" customHeight="1" x14ac:dyDescent="0.2">
      <c r="A4149" s="3" t="s">
        <v>11730</v>
      </c>
      <c r="B4149" s="3" t="s">
        <v>11731</v>
      </c>
      <c r="C4149" s="3" t="s">
        <v>11564</v>
      </c>
      <c r="D4149" s="3" t="s">
        <v>11732</v>
      </c>
      <c r="E4149" s="4">
        <v>0</v>
      </c>
      <c r="F4149" s="4">
        <v>6</v>
      </c>
      <c r="G4149" s="4">
        <v>1</v>
      </c>
      <c r="H4149" s="6">
        <v>7673.13</v>
      </c>
    </row>
    <row r="4150" spans="1:8" ht="9" hidden="1" customHeight="1" x14ac:dyDescent="0.2">
      <c r="A4150" s="3" t="s">
        <v>11733</v>
      </c>
      <c r="B4150" s="3" t="s">
        <v>11734</v>
      </c>
      <c r="C4150" s="3" t="s">
        <v>11564</v>
      </c>
      <c r="D4150" s="3" t="s">
        <v>11732</v>
      </c>
      <c r="E4150" s="4">
        <v>50</v>
      </c>
      <c r="F4150" s="4">
        <v>85</v>
      </c>
      <c r="G4150" s="4">
        <v>0</v>
      </c>
      <c r="H4150" s="5">
        <v>0</v>
      </c>
    </row>
    <row r="4151" spans="1:8" ht="9" hidden="1" customHeight="1" x14ac:dyDescent="0.2">
      <c r="A4151" s="3" t="s">
        <v>11735</v>
      </c>
      <c r="B4151" s="3" t="s">
        <v>11736</v>
      </c>
      <c r="C4151" s="3" t="s">
        <v>11564</v>
      </c>
      <c r="D4151" s="3" t="s">
        <v>11732</v>
      </c>
      <c r="E4151" s="4">
        <v>0</v>
      </c>
      <c r="F4151" s="4">
        <v>16</v>
      </c>
      <c r="G4151" s="4">
        <v>1</v>
      </c>
      <c r="H4151" s="6">
        <v>7673.12</v>
      </c>
    </row>
    <row r="4152" spans="1:8" ht="9" hidden="1" customHeight="1" x14ac:dyDescent="0.2">
      <c r="A4152" s="3" t="s">
        <v>11737</v>
      </c>
      <c r="B4152" s="3" t="s">
        <v>11738</v>
      </c>
      <c r="C4152" s="3" t="s">
        <v>11564</v>
      </c>
      <c r="D4152" s="3" t="s">
        <v>11732</v>
      </c>
      <c r="E4152" s="4">
        <v>0</v>
      </c>
      <c r="F4152" s="4">
        <v>9</v>
      </c>
      <c r="G4152" s="4">
        <v>1</v>
      </c>
      <c r="H4152" s="6">
        <v>7673.12</v>
      </c>
    </row>
    <row r="4153" spans="1:8" ht="9" hidden="1" customHeight="1" x14ac:dyDescent="0.2">
      <c r="A4153" s="3" t="s">
        <v>11739</v>
      </c>
      <c r="B4153" s="3" t="s">
        <v>11740</v>
      </c>
      <c r="C4153" s="3" t="s">
        <v>11564</v>
      </c>
      <c r="D4153" s="3" t="s">
        <v>11732</v>
      </c>
      <c r="E4153" s="4">
        <v>10</v>
      </c>
      <c r="F4153" s="4">
        <v>11</v>
      </c>
      <c r="G4153" s="4">
        <v>0</v>
      </c>
      <c r="H4153" s="5">
        <v>0</v>
      </c>
    </row>
    <row r="4154" spans="1:8" ht="9" hidden="1" customHeight="1" x14ac:dyDescent="0.2">
      <c r="A4154" s="3" t="s">
        <v>11741</v>
      </c>
      <c r="B4154" s="3" t="s">
        <v>11742</v>
      </c>
      <c r="C4154" s="3" t="s">
        <v>11564</v>
      </c>
      <c r="D4154" s="3" t="s">
        <v>11732</v>
      </c>
      <c r="E4154" s="4">
        <v>0</v>
      </c>
      <c r="F4154" s="4">
        <v>10</v>
      </c>
      <c r="G4154" s="4">
        <v>1</v>
      </c>
      <c r="H4154" s="6">
        <v>7673.12</v>
      </c>
    </row>
    <row r="4155" spans="1:8" ht="9" hidden="1" customHeight="1" x14ac:dyDescent="0.2">
      <c r="A4155" s="3" t="s">
        <v>11743</v>
      </c>
      <c r="B4155" s="3" t="s">
        <v>11744</v>
      </c>
      <c r="C4155" s="3" t="s">
        <v>11564</v>
      </c>
      <c r="D4155" s="3" t="s">
        <v>11732</v>
      </c>
      <c r="E4155" s="4">
        <v>20</v>
      </c>
      <c r="F4155" s="4">
        <v>22</v>
      </c>
      <c r="G4155" s="4">
        <v>0</v>
      </c>
      <c r="H4155" s="5">
        <v>0</v>
      </c>
    </row>
    <row r="4156" spans="1:8" ht="9" hidden="1" customHeight="1" x14ac:dyDescent="0.2">
      <c r="A4156" s="3" t="s">
        <v>11745</v>
      </c>
      <c r="B4156" s="3" t="s">
        <v>11746</v>
      </c>
      <c r="C4156" s="3" t="s">
        <v>11564</v>
      </c>
      <c r="D4156" s="3" t="s">
        <v>11732</v>
      </c>
      <c r="E4156" s="4">
        <v>0</v>
      </c>
      <c r="F4156" s="4">
        <v>19</v>
      </c>
      <c r="G4156" s="4">
        <v>1</v>
      </c>
      <c r="H4156" s="6">
        <v>7673.12</v>
      </c>
    </row>
    <row r="4157" spans="1:8" ht="9" hidden="1" customHeight="1" x14ac:dyDescent="0.2">
      <c r="A4157" s="3" t="s">
        <v>11747</v>
      </c>
      <c r="B4157" s="3" t="s">
        <v>11748</v>
      </c>
      <c r="C4157" s="3" t="s">
        <v>11564</v>
      </c>
      <c r="D4157" s="3" t="s">
        <v>11732</v>
      </c>
      <c r="E4157" s="4">
        <v>0</v>
      </c>
      <c r="F4157" s="4">
        <v>7</v>
      </c>
      <c r="G4157" s="4">
        <v>1</v>
      </c>
      <c r="H4157" s="6">
        <v>7673.13</v>
      </c>
    </row>
    <row r="4158" spans="1:8" ht="9" hidden="1" customHeight="1" x14ac:dyDescent="0.2">
      <c r="A4158" s="3" t="s">
        <v>11749</v>
      </c>
      <c r="B4158" s="3" t="s">
        <v>11750</v>
      </c>
      <c r="C4158" s="3" t="s">
        <v>11564</v>
      </c>
      <c r="D4158" s="3" t="s">
        <v>11732</v>
      </c>
      <c r="E4158" s="4">
        <v>5</v>
      </c>
      <c r="F4158" s="4">
        <v>6</v>
      </c>
      <c r="G4158" s="4">
        <v>0</v>
      </c>
      <c r="H4158" s="5">
        <v>0</v>
      </c>
    </row>
    <row r="4159" spans="1:8" ht="9" hidden="1" customHeight="1" x14ac:dyDescent="0.2">
      <c r="A4159" s="3" t="s">
        <v>11751</v>
      </c>
      <c r="B4159" s="3" t="s">
        <v>11752</v>
      </c>
      <c r="C4159" s="3" t="s">
        <v>11564</v>
      </c>
      <c r="D4159" s="3" t="s">
        <v>11732</v>
      </c>
      <c r="E4159" s="4">
        <v>0</v>
      </c>
      <c r="F4159" s="4">
        <v>31</v>
      </c>
      <c r="G4159" s="4">
        <v>1</v>
      </c>
      <c r="H4159" s="6">
        <v>7673.12</v>
      </c>
    </row>
    <row r="4160" spans="1:8" ht="9" hidden="1" customHeight="1" x14ac:dyDescent="0.2">
      <c r="A4160" s="3" t="s">
        <v>11753</v>
      </c>
      <c r="B4160" s="3" t="s">
        <v>11754</v>
      </c>
      <c r="C4160" s="3" t="s">
        <v>11564</v>
      </c>
      <c r="D4160" s="3" t="s">
        <v>11732</v>
      </c>
      <c r="E4160" s="4">
        <v>0</v>
      </c>
      <c r="F4160" s="4">
        <v>1</v>
      </c>
      <c r="G4160" s="4">
        <v>1</v>
      </c>
      <c r="H4160" s="6">
        <v>7673.14</v>
      </c>
    </row>
    <row r="4161" spans="1:8" ht="9" hidden="1" customHeight="1" x14ac:dyDescent="0.2">
      <c r="A4161" s="3" t="s">
        <v>11755</v>
      </c>
      <c r="B4161" s="3" t="s">
        <v>11756</v>
      </c>
      <c r="C4161" s="3" t="s">
        <v>11564</v>
      </c>
      <c r="D4161" s="3" t="s">
        <v>11732</v>
      </c>
      <c r="E4161" s="4">
        <v>0</v>
      </c>
      <c r="F4161" s="4">
        <v>2</v>
      </c>
      <c r="G4161" s="4">
        <v>1</v>
      </c>
      <c r="H4161" s="6">
        <v>7673.15</v>
      </c>
    </row>
    <row r="4162" spans="1:8" ht="9" hidden="1" customHeight="1" x14ac:dyDescent="0.2">
      <c r="A4162" s="3" t="s">
        <v>11757</v>
      </c>
      <c r="B4162" s="3" t="s">
        <v>11758</v>
      </c>
      <c r="C4162" s="3" t="s">
        <v>11564</v>
      </c>
      <c r="D4162" s="3" t="s">
        <v>11732</v>
      </c>
      <c r="E4162" s="4">
        <v>10</v>
      </c>
      <c r="F4162" s="4">
        <v>14</v>
      </c>
      <c r="G4162" s="4">
        <v>0</v>
      </c>
      <c r="H4162" s="5">
        <v>0</v>
      </c>
    </row>
    <row r="4163" spans="1:8" ht="9" hidden="1" customHeight="1" x14ac:dyDescent="0.2">
      <c r="A4163" s="3" t="s">
        <v>11759</v>
      </c>
      <c r="B4163" s="3" t="s">
        <v>11760</v>
      </c>
      <c r="C4163" s="3" t="s">
        <v>11564</v>
      </c>
      <c r="D4163" s="3" t="s">
        <v>11732</v>
      </c>
      <c r="E4163" s="4">
        <v>0</v>
      </c>
      <c r="F4163" s="4">
        <v>2</v>
      </c>
      <c r="G4163" s="4">
        <v>1</v>
      </c>
      <c r="H4163" s="6">
        <v>7673.13</v>
      </c>
    </row>
    <row r="4164" spans="1:8" ht="9" hidden="1" customHeight="1" x14ac:dyDescent="0.2">
      <c r="A4164" s="3" t="s">
        <v>11761</v>
      </c>
      <c r="B4164" s="3" t="s">
        <v>11762</v>
      </c>
      <c r="C4164" s="3" t="s">
        <v>11564</v>
      </c>
      <c r="D4164" s="3" t="s">
        <v>11732</v>
      </c>
      <c r="E4164" s="4">
        <v>10</v>
      </c>
      <c r="F4164" s="4">
        <v>20</v>
      </c>
      <c r="G4164" s="4">
        <v>0</v>
      </c>
      <c r="H4164" s="5">
        <v>0</v>
      </c>
    </row>
    <row r="4165" spans="1:8" ht="9" hidden="1" customHeight="1" x14ac:dyDescent="0.2">
      <c r="A4165" s="3" t="s">
        <v>11763</v>
      </c>
      <c r="B4165" s="3" t="s">
        <v>11764</v>
      </c>
      <c r="C4165" s="3" t="s">
        <v>11564</v>
      </c>
      <c r="D4165" s="3" t="s">
        <v>11732</v>
      </c>
      <c r="E4165" s="4">
        <v>11</v>
      </c>
      <c r="F4165" s="4">
        <v>25</v>
      </c>
      <c r="G4165" s="4">
        <v>0</v>
      </c>
      <c r="H4165" s="5">
        <v>0</v>
      </c>
    </row>
    <row r="4166" spans="1:8" ht="9" hidden="1" customHeight="1" x14ac:dyDescent="0.2">
      <c r="A4166" s="3" t="s">
        <v>11765</v>
      </c>
      <c r="B4166" s="3" t="s">
        <v>11766</v>
      </c>
      <c r="C4166" s="3" t="s">
        <v>11564</v>
      </c>
      <c r="D4166" s="3" t="s">
        <v>11732</v>
      </c>
      <c r="E4166" s="4">
        <v>0</v>
      </c>
      <c r="F4166" s="4">
        <v>2</v>
      </c>
      <c r="G4166" s="4">
        <v>1</v>
      </c>
      <c r="H4166" s="6">
        <v>7673.14</v>
      </c>
    </row>
    <row r="4167" spans="1:8" ht="9" hidden="1" customHeight="1" x14ac:dyDescent="0.2">
      <c r="A4167" s="3" t="s">
        <v>11767</v>
      </c>
      <c r="B4167" s="3" t="s">
        <v>11768</v>
      </c>
      <c r="C4167" s="3" t="s">
        <v>11564</v>
      </c>
      <c r="D4167" s="3" t="s">
        <v>11732</v>
      </c>
      <c r="E4167" s="4">
        <v>0</v>
      </c>
      <c r="F4167" s="4">
        <v>11</v>
      </c>
      <c r="G4167" s="4">
        <v>1</v>
      </c>
      <c r="H4167" s="6">
        <v>7673.12</v>
      </c>
    </row>
    <row r="4168" spans="1:8" ht="9" hidden="1" customHeight="1" x14ac:dyDescent="0.2">
      <c r="A4168" s="3" t="s">
        <v>11769</v>
      </c>
      <c r="B4168" s="3" t="s">
        <v>11770</v>
      </c>
      <c r="C4168" s="3" t="s">
        <v>11564</v>
      </c>
      <c r="D4168" s="3" t="s">
        <v>11732</v>
      </c>
      <c r="E4168" s="4">
        <v>15</v>
      </c>
      <c r="F4168" s="4">
        <v>9</v>
      </c>
      <c r="G4168" s="4">
        <v>0</v>
      </c>
      <c r="H4168" s="5">
        <v>0</v>
      </c>
    </row>
    <row r="4169" spans="1:8" ht="9" hidden="1" customHeight="1" x14ac:dyDescent="0.2">
      <c r="A4169" s="3" t="s">
        <v>11771</v>
      </c>
      <c r="B4169" s="3" t="s">
        <v>11772</v>
      </c>
      <c r="C4169" s="3" t="s">
        <v>11564</v>
      </c>
      <c r="D4169" s="3" t="s">
        <v>11732</v>
      </c>
      <c r="E4169" s="4">
        <v>33</v>
      </c>
      <c r="F4169" s="4">
        <v>31</v>
      </c>
      <c r="G4169" s="4">
        <v>0</v>
      </c>
      <c r="H4169" s="5">
        <v>0</v>
      </c>
    </row>
    <row r="4170" spans="1:8" ht="9" hidden="1" customHeight="1" x14ac:dyDescent="0.2">
      <c r="A4170" s="3" t="s">
        <v>11773</v>
      </c>
      <c r="B4170" s="3" t="s">
        <v>11774</v>
      </c>
      <c r="C4170" s="3" t="s">
        <v>11564</v>
      </c>
      <c r="D4170" s="3" t="s">
        <v>11732</v>
      </c>
      <c r="E4170" s="4">
        <v>16</v>
      </c>
      <c r="F4170" s="4">
        <v>61</v>
      </c>
      <c r="G4170" s="4">
        <v>0</v>
      </c>
      <c r="H4170" s="5">
        <v>0</v>
      </c>
    </row>
    <row r="4171" spans="1:8" ht="9" hidden="1" customHeight="1" x14ac:dyDescent="0.2">
      <c r="A4171" s="3" t="s">
        <v>11775</v>
      </c>
      <c r="B4171" s="3" t="s">
        <v>11732</v>
      </c>
      <c r="C4171" s="3" t="s">
        <v>11564</v>
      </c>
      <c r="D4171" s="3" t="s">
        <v>11732</v>
      </c>
      <c r="E4171" s="4">
        <v>67</v>
      </c>
      <c r="F4171" s="4">
        <v>441</v>
      </c>
      <c r="G4171" s="4">
        <v>7</v>
      </c>
      <c r="H4171" s="6">
        <v>53711.87</v>
      </c>
    </row>
    <row r="4172" spans="1:8" ht="9" hidden="1" customHeight="1" x14ac:dyDescent="0.2">
      <c r="A4172" s="3" t="s">
        <v>11776</v>
      </c>
      <c r="B4172" s="3" t="s">
        <v>11777</v>
      </c>
      <c r="C4172" s="3" t="s">
        <v>11564</v>
      </c>
      <c r="D4172" s="3" t="s">
        <v>11732</v>
      </c>
      <c r="E4172" s="4">
        <v>10</v>
      </c>
      <c r="F4172" s="4">
        <v>21</v>
      </c>
      <c r="G4172" s="4">
        <v>0</v>
      </c>
      <c r="H4172" s="5">
        <v>0</v>
      </c>
    </row>
    <row r="4173" spans="1:8" ht="9" hidden="1" customHeight="1" x14ac:dyDescent="0.2">
      <c r="A4173" s="3" t="s">
        <v>11778</v>
      </c>
      <c r="B4173" s="3" t="s">
        <v>11779</v>
      </c>
      <c r="C4173" s="3" t="s">
        <v>11564</v>
      </c>
      <c r="D4173" s="3" t="s">
        <v>11732</v>
      </c>
      <c r="E4173" s="4">
        <v>11</v>
      </c>
      <c r="F4173" s="4">
        <v>32</v>
      </c>
      <c r="G4173" s="4">
        <v>0</v>
      </c>
      <c r="H4173" s="5">
        <v>0</v>
      </c>
    </row>
    <row r="4174" spans="1:8" ht="9" hidden="1" customHeight="1" x14ac:dyDescent="0.2">
      <c r="A4174" s="3" t="s">
        <v>11780</v>
      </c>
      <c r="B4174" s="3" t="s">
        <v>11781</v>
      </c>
      <c r="C4174" s="3" t="s">
        <v>11564</v>
      </c>
      <c r="D4174" s="3" t="s">
        <v>11732</v>
      </c>
      <c r="E4174" s="4">
        <v>7</v>
      </c>
      <c r="F4174" s="4">
        <v>37</v>
      </c>
      <c r="G4174" s="4">
        <v>1</v>
      </c>
      <c r="H4174" s="6">
        <v>7673.12</v>
      </c>
    </row>
    <row r="4175" spans="1:8" ht="9" hidden="1" customHeight="1" x14ac:dyDescent="0.2">
      <c r="A4175" s="3" t="s">
        <v>11782</v>
      </c>
      <c r="B4175" s="3" t="s">
        <v>11783</v>
      </c>
      <c r="C4175" s="3" t="s">
        <v>11564</v>
      </c>
      <c r="D4175" s="3" t="s">
        <v>11732</v>
      </c>
      <c r="E4175" s="4">
        <v>6</v>
      </c>
      <c r="F4175" s="4">
        <v>19</v>
      </c>
      <c r="G4175" s="4">
        <v>0</v>
      </c>
      <c r="H4175" s="5">
        <v>0</v>
      </c>
    </row>
    <row r="4176" spans="1:8" ht="9" hidden="1" customHeight="1" x14ac:dyDescent="0.2">
      <c r="A4176" s="3" t="s">
        <v>11784</v>
      </c>
      <c r="B4176" s="3" t="s">
        <v>11785</v>
      </c>
      <c r="C4176" s="3" t="s">
        <v>11564</v>
      </c>
      <c r="D4176" s="3" t="s">
        <v>11732</v>
      </c>
      <c r="E4176" s="4">
        <v>20</v>
      </c>
      <c r="F4176" s="4">
        <v>60</v>
      </c>
      <c r="G4176" s="4">
        <v>0</v>
      </c>
      <c r="H4176" s="5">
        <v>0</v>
      </c>
    </row>
    <row r="4177" spans="1:8" ht="9" hidden="1" customHeight="1" x14ac:dyDescent="0.2">
      <c r="A4177" s="3" t="s">
        <v>11786</v>
      </c>
      <c r="B4177" s="3" t="s">
        <v>11787</v>
      </c>
      <c r="C4177" s="3" t="s">
        <v>11564</v>
      </c>
      <c r="D4177" s="3" t="s">
        <v>11732</v>
      </c>
      <c r="E4177" s="4">
        <v>0</v>
      </c>
      <c r="F4177" s="4">
        <v>6</v>
      </c>
      <c r="G4177" s="4">
        <v>1</v>
      </c>
      <c r="H4177" s="6">
        <v>7673.13</v>
      </c>
    </row>
    <row r="4178" spans="1:8" ht="9" hidden="1" customHeight="1" x14ac:dyDescent="0.2">
      <c r="A4178" s="3" t="s">
        <v>11788</v>
      </c>
      <c r="B4178" s="3" t="s">
        <v>11789</v>
      </c>
      <c r="C4178" s="3" t="s">
        <v>11564</v>
      </c>
      <c r="D4178" s="3" t="s">
        <v>11732</v>
      </c>
      <c r="E4178" s="4">
        <v>6</v>
      </c>
      <c r="F4178" s="4">
        <v>38</v>
      </c>
      <c r="G4178" s="4">
        <v>1</v>
      </c>
      <c r="H4178" s="6">
        <v>7673.12</v>
      </c>
    </row>
    <row r="4179" spans="1:8" ht="9" hidden="1" customHeight="1" x14ac:dyDescent="0.2">
      <c r="A4179" s="3" t="s">
        <v>11790</v>
      </c>
      <c r="B4179" s="3" t="s">
        <v>11791</v>
      </c>
      <c r="C4179" s="3" t="s">
        <v>11564</v>
      </c>
      <c r="D4179" s="3" t="s">
        <v>11732</v>
      </c>
      <c r="E4179" s="4">
        <v>0</v>
      </c>
      <c r="F4179" s="4">
        <v>32</v>
      </c>
      <c r="G4179" s="4">
        <v>1</v>
      </c>
      <c r="H4179" s="6">
        <v>7673.12</v>
      </c>
    </row>
    <row r="4180" spans="1:8" ht="9" hidden="1" customHeight="1" x14ac:dyDescent="0.2">
      <c r="A4180" s="3" t="s">
        <v>11792</v>
      </c>
      <c r="B4180" s="3" t="s">
        <v>11793</v>
      </c>
      <c r="C4180" s="3" t="s">
        <v>11564</v>
      </c>
      <c r="D4180" s="3" t="s">
        <v>11732</v>
      </c>
      <c r="E4180" s="4">
        <v>0</v>
      </c>
      <c r="F4180" s="4">
        <v>20</v>
      </c>
      <c r="G4180" s="4">
        <v>1</v>
      </c>
      <c r="H4180" s="6">
        <v>7673.12</v>
      </c>
    </row>
    <row r="4181" spans="1:8" ht="9" hidden="1" customHeight="1" x14ac:dyDescent="0.2">
      <c r="A4181" s="3" t="s">
        <v>11794</v>
      </c>
      <c r="B4181" s="3" t="s">
        <v>11795</v>
      </c>
      <c r="C4181" s="3" t="s">
        <v>11564</v>
      </c>
      <c r="D4181" s="3" t="s">
        <v>11732</v>
      </c>
      <c r="E4181" s="4">
        <v>0</v>
      </c>
      <c r="F4181" s="4">
        <v>8</v>
      </c>
      <c r="G4181" s="4">
        <v>1</v>
      </c>
      <c r="H4181" s="6">
        <v>7673.13</v>
      </c>
    </row>
    <row r="4182" spans="1:8" ht="9" hidden="1" customHeight="1" x14ac:dyDescent="0.2">
      <c r="A4182" s="3" t="s">
        <v>11796</v>
      </c>
      <c r="B4182" s="3" t="s">
        <v>11797</v>
      </c>
      <c r="C4182" s="3" t="s">
        <v>11564</v>
      </c>
      <c r="D4182" s="3" t="s">
        <v>11732</v>
      </c>
      <c r="E4182" s="4">
        <v>25</v>
      </c>
      <c r="F4182" s="4">
        <v>8</v>
      </c>
      <c r="G4182" s="4">
        <v>0</v>
      </c>
      <c r="H4182" s="5">
        <v>0</v>
      </c>
    </row>
    <row r="4183" spans="1:8" ht="9" hidden="1" customHeight="1" x14ac:dyDescent="0.2">
      <c r="A4183" s="3" t="s">
        <v>11798</v>
      </c>
      <c r="B4183" s="3" t="s">
        <v>11799</v>
      </c>
      <c r="C4183" s="3" t="s">
        <v>11564</v>
      </c>
      <c r="D4183" s="3" t="s">
        <v>11732</v>
      </c>
      <c r="E4183" s="4">
        <v>0</v>
      </c>
      <c r="F4183" s="4">
        <v>5</v>
      </c>
      <c r="G4183" s="4">
        <v>1</v>
      </c>
      <c r="H4183" s="6">
        <v>7673.12</v>
      </c>
    </row>
    <row r="4184" spans="1:8" ht="9" hidden="1" customHeight="1" x14ac:dyDescent="0.2">
      <c r="A4184" s="3" t="s">
        <v>11800</v>
      </c>
      <c r="B4184" s="3" t="s">
        <v>11801</v>
      </c>
      <c r="C4184" s="3" t="s">
        <v>11564</v>
      </c>
      <c r="D4184" s="3" t="s">
        <v>11732</v>
      </c>
      <c r="E4184" s="4">
        <v>0</v>
      </c>
      <c r="F4184" s="4">
        <v>3</v>
      </c>
      <c r="G4184" s="4">
        <v>1</v>
      </c>
      <c r="H4184" s="6">
        <v>7673.13</v>
      </c>
    </row>
    <row r="4185" spans="1:8" ht="9" hidden="1" customHeight="1" x14ac:dyDescent="0.2">
      <c r="A4185" s="3" t="s">
        <v>11802</v>
      </c>
      <c r="B4185" s="3" t="s">
        <v>11803</v>
      </c>
      <c r="C4185" s="3" t="s">
        <v>11564</v>
      </c>
      <c r="D4185" s="3" t="s">
        <v>11732</v>
      </c>
      <c r="E4185" s="4">
        <v>0</v>
      </c>
      <c r="F4185" s="4">
        <v>3</v>
      </c>
      <c r="G4185" s="4">
        <v>1</v>
      </c>
      <c r="H4185" s="6">
        <v>7673.12</v>
      </c>
    </row>
    <row r="4186" spans="1:8" ht="9" hidden="1" customHeight="1" x14ac:dyDescent="0.2">
      <c r="A4186" s="3" t="s">
        <v>11804</v>
      </c>
      <c r="B4186" s="3" t="s">
        <v>11805</v>
      </c>
      <c r="C4186" s="3" t="s">
        <v>11564</v>
      </c>
      <c r="D4186" s="3" t="s">
        <v>11732</v>
      </c>
      <c r="E4186" s="4">
        <v>19</v>
      </c>
      <c r="F4186" s="4">
        <v>44</v>
      </c>
      <c r="G4186" s="4">
        <v>0</v>
      </c>
      <c r="H4186" s="5">
        <v>0</v>
      </c>
    </row>
    <row r="4187" spans="1:8" ht="9" hidden="1" customHeight="1" x14ac:dyDescent="0.2">
      <c r="A4187" s="3" t="s">
        <v>11806</v>
      </c>
      <c r="B4187" s="3" t="s">
        <v>11807</v>
      </c>
      <c r="C4187" s="3" t="s">
        <v>11564</v>
      </c>
      <c r="D4187" s="3" t="s">
        <v>11732</v>
      </c>
      <c r="E4187" s="4">
        <v>0</v>
      </c>
      <c r="F4187" s="4">
        <v>14</v>
      </c>
      <c r="G4187" s="4">
        <v>1</v>
      </c>
      <c r="H4187" s="6">
        <v>7673.12</v>
      </c>
    </row>
    <row r="4188" spans="1:8" ht="9" hidden="1" customHeight="1" x14ac:dyDescent="0.2">
      <c r="A4188" s="3" t="s">
        <v>11808</v>
      </c>
      <c r="B4188" s="3" t="s">
        <v>11809</v>
      </c>
      <c r="C4188" s="3" t="s">
        <v>11564</v>
      </c>
      <c r="D4188" s="3" t="s">
        <v>11732</v>
      </c>
      <c r="E4188" s="4">
        <v>7</v>
      </c>
      <c r="F4188" s="4">
        <v>11</v>
      </c>
      <c r="G4188" s="4">
        <v>0</v>
      </c>
      <c r="H4188" s="5">
        <v>0</v>
      </c>
    </row>
    <row r="4189" spans="1:8" ht="9" hidden="1" customHeight="1" x14ac:dyDescent="0.2">
      <c r="A4189" s="3" t="s">
        <v>11810</v>
      </c>
      <c r="B4189" s="3" t="s">
        <v>11811</v>
      </c>
      <c r="C4189" s="3" t="s">
        <v>11564</v>
      </c>
      <c r="D4189" s="3" t="s">
        <v>11732</v>
      </c>
      <c r="E4189" s="4">
        <v>0</v>
      </c>
      <c r="F4189" s="4">
        <v>7</v>
      </c>
      <c r="G4189" s="4">
        <v>1</v>
      </c>
      <c r="H4189" s="6">
        <v>7673.13</v>
      </c>
    </row>
    <row r="4190" spans="1:8" ht="9" hidden="1" customHeight="1" x14ac:dyDescent="0.2">
      <c r="A4190" s="3" t="s">
        <v>11812</v>
      </c>
      <c r="B4190" s="3" t="s">
        <v>11813</v>
      </c>
      <c r="C4190" s="3" t="s">
        <v>11564</v>
      </c>
      <c r="D4190" s="3" t="s">
        <v>11732</v>
      </c>
      <c r="E4190" s="4">
        <v>0</v>
      </c>
      <c r="F4190" s="4">
        <v>19</v>
      </c>
      <c r="G4190" s="4">
        <v>1</v>
      </c>
      <c r="H4190" s="6">
        <v>7673.12</v>
      </c>
    </row>
    <row r="4191" spans="1:8" ht="9" hidden="1" customHeight="1" x14ac:dyDescent="0.2">
      <c r="A4191" s="3" t="s">
        <v>11814</v>
      </c>
      <c r="B4191" s="3" t="s">
        <v>11815</v>
      </c>
      <c r="C4191" s="3" t="s">
        <v>11564</v>
      </c>
      <c r="D4191" s="3" t="s">
        <v>11732</v>
      </c>
      <c r="E4191" s="4">
        <v>0</v>
      </c>
      <c r="F4191" s="4">
        <v>4</v>
      </c>
      <c r="G4191" s="4">
        <v>1</v>
      </c>
      <c r="H4191" s="6">
        <v>7673.13</v>
      </c>
    </row>
    <row r="4192" spans="1:8" ht="9" hidden="1" customHeight="1" x14ac:dyDescent="0.2">
      <c r="A4192" s="3" t="s">
        <v>11816</v>
      </c>
      <c r="B4192" s="3" t="s">
        <v>11817</v>
      </c>
      <c r="C4192" s="3" t="s">
        <v>11564</v>
      </c>
      <c r="D4192" s="3" t="s">
        <v>11732</v>
      </c>
      <c r="E4192" s="4">
        <v>0</v>
      </c>
      <c r="F4192" s="4">
        <v>13</v>
      </c>
      <c r="G4192" s="4">
        <v>1</v>
      </c>
      <c r="H4192" s="6">
        <v>7673.12</v>
      </c>
    </row>
    <row r="4193" spans="1:8" ht="9" hidden="1" customHeight="1" x14ac:dyDescent="0.2">
      <c r="A4193" s="3" t="s">
        <v>11818</v>
      </c>
      <c r="B4193" s="3" t="s">
        <v>11819</v>
      </c>
      <c r="C4193" s="3" t="s">
        <v>11564</v>
      </c>
      <c r="D4193" s="3" t="s">
        <v>11732</v>
      </c>
      <c r="E4193" s="4">
        <v>9</v>
      </c>
      <c r="F4193" s="4">
        <v>40</v>
      </c>
      <c r="G4193" s="4">
        <v>1</v>
      </c>
      <c r="H4193" s="6">
        <v>7673.12</v>
      </c>
    </row>
    <row r="4194" spans="1:8" ht="9" hidden="1" customHeight="1" x14ac:dyDescent="0.2">
      <c r="A4194" s="3" t="s">
        <v>11820</v>
      </c>
      <c r="B4194" s="3" t="s">
        <v>11821</v>
      </c>
      <c r="C4194" s="3" t="s">
        <v>11564</v>
      </c>
      <c r="D4194" s="3" t="s">
        <v>11732</v>
      </c>
      <c r="E4194" s="4">
        <v>0</v>
      </c>
      <c r="F4194" s="4">
        <v>5</v>
      </c>
      <c r="G4194" s="4">
        <v>1</v>
      </c>
      <c r="H4194" s="6">
        <v>7673.13</v>
      </c>
    </row>
    <row r="4195" spans="1:8" ht="9" hidden="1" customHeight="1" x14ac:dyDescent="0.2">
      <c r="A4195" s="3" t="s">
        <v>11822</v>
      </c>
      <c r="B4195" s="3" t="s">
        <v>11823</v>
      </c>
      <c r="C4195" s="3" t="s">
        <v>11564</v>
      </c>
      <c r="D4195" s="3" t="s">
        <v>11732</v>
      </c>
      <c r="E4195" s="4">
        <v>0</v>
      </c>
      <c r="F4195" s="4">
        <v>7</v>
      </c>
      <c r="G4195" s="4">
        <v>1</v>
      </c>
      <c r="H4195" s="6">
        <v>7673.13</v>
      </c>
    </row>
    <row r="4196" spans="1:8" ht="9" hidden="1" customHeight="1" x14ac:dyDescent="0.2">
      <c r="A4196" s="3" t="s">
        <v>11824</v>
      </c>
      <c r="B4196" s="3" t="s">
        <v>11825</v>
      </c>
      <c r="C4196" s="3" t="s">
        <v>11564</v>
      </c>
      <c r="D4196" s="3" t="s">
        <v>11732</v>
      </c>
      <c r="E4196" s="4">
        <v>5</v>
      </c>
      <c r="F4196" s="4">
        <v>6</v>
      </c>
      <c r="G4196" s="4">
        <v>0</v>
      </c>
      <c r="H4196" s="5">
        <v>0</v>
      </c>
    </row>
    <row r="4197" spans="1:8" ht="9" hidden="1" customHeight="1" x14ac:dyDescent="0.2">
      <c r="A4197" s="3" t="s">
        <v>11826</v>
      </c>
      <c r="B4197" s="3" t="s">
        <v>11827</v>
      </c>
      <c r="C4197" s="3" t="s">
        <v>11564</v>
      </c>
      <c r="D4197" s="3" t="s">
        <v>11732</v>
      </c>
      <c r="E4197" s="4">
        <v>0</v>
      </c>
      <c r="F4197" s="4">
        <v>4</v>
      </c>
      <c r="G4197" s="4">
        <v>1</v>
      </c>
      <c r="H4197" s="6">
        <v>7673.12</v>
      </c>
    </row>
    <row r="4198" spans="1:8" ht="9" hidden="1" customHeight="1" x14ac:dyDescent="0.2">
      <c r="A4198" s="3" t="s">
        <v>11828</v>
      </c>
      <c r="B4198" s="3" t="s">
        <v>11829</v>
      </c>
      <c r="C4198" s="3" t="s">
        <v>11564</v>
      </c>
      <c r="D4198" s="3" t="s">
        <v>11732</v>
      </c>
      <c r="E4198" s="4">
        <v>9</v>
      </c>
      <c r="F4198" s="4">
        <v>46</v>
      </c>
      <c r="G4198" s="4">
        <v>0</v>
      </c>
      <c r="H4198" s="5">
        <v>0</v>
      </c>
    </row>
    <row r="4199" spans="1:8" ht="9" hidden="1" customHeight="1" x14ac:dyDescent="0.2">
      <c r="A4199" s="3" t="s">
        <v>11830</v>
      </c>
      <c r="B4199" s="3" t="s">
        <v>11831</v>
      </c>
      <c r="C4199" s="3" t="s">
        <v>11564</v>
      </c>
      <c r="D4199" s="3" t="s">
        <v>11732</v>
      </c>
      <c r="E4199" s="4">
        <v>0</v>
      </c>
      <c r="F4199" s="4">
        <v>9</v>
      </c>
      <c r="G4199" s="4">
        <v>1</v>
      </c>
      <c r="H4199" s="6">
        <v>7673.12</v>
      </c>
    </row>
    <row r="4200" spans="1:8" ht="9" hidden="1" customHeight="1" x14ac:dyDescent="0.2">
      <c r="A4200" s="3" t="s">
        <v>11832</v>
      </c>
      <c r="B4200" s="3" t="s">
        <v>11833</v>
      </c>
      <c r="C4200" s="3" t="s">
        <v>11564</v>
      </c>
      <c r="D4200" s="3" t="s">
        <v>11732</v>
      </c>
      <c r="E4200" s="4">
        <v>28</v>
      </c>
      <c r="F4200" s="4">
        <v>236</v>
      </c>
      <c r="G4200" s="4">
        <v>5</v>
      </c>
      <c r="H4200" s="6">
        <v>38365.620000000003</v>
      </c>
    </row>
    <row r="4201" spans="1:8" ht="9" hidden="1" customHeight="1" x14ac:dyDescent="0.2">
      <c r="A4201" s="3" t="s">
        <v>11834</v>
      </c>
      <c r="B4201" s="3" t="s">
        <v>11835</v>
      </c>
      <c r="C4201" s="3" t="s">
        <v>11836</v>
      </c>
      <c r="D4201" s="3" t="s">
        <v>11837</v>
      </c>
      <c r="E4201" s="4">
        <v>78</v>
      </c>
      <c r="F4201" s="4">
        <v>318</v>
      </c>
      <c r="G4201" s="4">
        <v>1</v>
      </c>
      <c r="H4201" s="6">
        <v>7673.12</v>
      </c>
    </row>
    <row r="4202" spans="1:8" ht="9" hidden="1" customHeight="1" x14ac:dyDescent="0.2">
      <c r="A4202" s="3" t="s">
        <v>11838</v>
      </c>
      <c r="B4202" s="3" t="s">
        <v>11839</v>
      </c>
      <c r="C4202" s="3" t="s">
        <v>11836</v>
      </c>
      <c r="D4202" s="3" t="s">
        <v>11837</v>
      </c>
      <c r="E4202" s="4">
        <v>0</v>
      </c>
      <c r="F4202" s="4">
        <v>3</v>
      </c>
      <c r="G4202" s="4">
        <v>1</v>
      </c>
      <c r="H4202" s="6">
        <v>7673.13</v>
      </c>
    </row>
    <row r="4203" spans="1:8" ht="9" hidden="1" customHeight="1" x14ac:dyDescent="0.2">
      <c r="A4203" s="3" t="s">
        <v>11840</v>
      </c>
      <c r="B4203" s="3" t="s">
        <v>11837</v>
      </c>
      <c r="C4203" s="3" t="s">
        <v>11836</v>
      </c>
      <c r="D4203" s="3" t="s">
        <v>11837</v>
      </c>
      <c r="E4203" s="4">
        <v>319</v>
      </c>
      <c r="F4203" s="4">
        <v>1837</v>
      </c>
      <c r="G4203" s="4">
        <v>30</v>
      </c>
      <c r="H4203" s="6">
        <v>230193.75</v>
      </c>
    </row>
    <row r="4204" spans="1:8" ht="9" hidden="1" customHeight="1" x14ac:dyDescent="0.2">
      <c r="A4204" s="3" t="s">
        <v>11841</v>
      </c>
      <c r="B4204" s="3" t="s">
        <v>11842</v>
      </c>
      <c r="C4204" s="3" t="s">
        <v>11836</v>
      </c>
      <c r="D4204" s="3" t="s">
        <v>11837</v>
      </c>
      <c r="E4204" s="4">
        <v>0</v>
      </c>
      <c r="F4204" s="4">
        <v>11</v>
      </c>
      <c r="G4204" s="4">
        <v>1</v>
      </c>
      <c r="H4204" s="6">
        <v>7673.12</v>
      </c>
    </row>
    <row r="4205" spans="1:8" ht="9" hidden="1" customHeight="1" x14ac:dyDescent="0.2">
      <c r="A4205" s="3" t="s">
        <v>11843</v>
      </c>
      <c r="B4205" s="3" t="s">
        <v>11844</v>
      </c>
      <c r="C4205" s="3" t="s">
        <v>11836</v>
      </c>
      <c r="D4205" s="3" t="s">
        <v>11837</v>
      </c>
      <c r="E4205" s="4">
        <v>2</v>
      </c>
      <c r="F4205" s="4">
        <v>10</v>
      </c>
      <c r="G4205" s="4">
        <v>1</v>
      </c>
      <c r="H4205" s="6">
        <v>7673.12</v>
      </c>
    </row>
    <row r="4206" spans="1:8" ht="9" hidden="1" customHeight="1" x14ac:dyDescent="0.2">
      <c r="A4206" s="3" t="s">
        <v>11845</v>
      </c>
      <c r="B4206" s="3" t="s">
        <v>11846</v>
      </c>
      <c r="C4206" s="3" t="s">
        <v>11836</v>
      </c>
      <c r="D4206" s="3" t="s">
        <v>11837</v>
      </c>
      <c r="E4206" s="4">
        <v>0</v>
      </c>
      <c r="F4206" s="4">
        <v>28</v>
      </c>
      <c r="G4206" s="4">
        <v>1</v>
      </c>
      <c r="H4206" s="6">
        <v>7673.12</v>
      </c>
    </row>
    <row r="4207" spans="1:8" ht="9" hidden="1" customHeight="1" x14ac:dyDescent="0.2">
      <c r="A4207" s="3" t="s">
        <v>11847</v>
      </c>
      <c r="B4207" s="3" t="s">
        <v>11848</v>
      </c>
      <c r="C4207" s="3" t="s">
        <v>11836</v>
      </c>
      <c r="D4207" s="3" t="s">
        <v>11837</v>
      </c>
      <c r="E4207" s="4">
        <v>0</v>
      </c>
      <c r="F4207" s="4">
        <v>3</v>
      </c>
      <c r="G4207" s="4">
        <v>1</v>
      </c>
      <c r="H4207" s="6">
        <v>7673.13</v>
      </c>
    </row>
    <row r="4208" spans="1:8" ht="9" hidden="1" customHeight="1" x14ac:dyDescent="0.2">
      <c r="A4208" s="3" t="s">
        <v>11849</v>
      </c>
      <c r="B4208" s="3" t="s">
        <v>11850</v>
      </c>
      <c r="C4208" s="3" t="s">
        <v>11836</v>
      </c>
      <c r="D4208" s="3" t="s">
        <v>11837</v>
      </c>
      <c r="E4208" s="4">
        <v>3</v>
      </c>
      <c r="F4208" s="4">
        <v>7</v>
      </c>
      <c r="G4208" s="4">
        <v>0</v>
      </c>
      <c r="H4208" s="5">
        <v>0</v>
      </c>
    </row>
    <row r="4209" spans="1:8" ht="9" hidden="1" customHeight="1" x14ac:dyDescent="0.2">
      <c r="A4209" s="3" t="s">
        <v>11851</v>
      </c>
      <c r="B4209" s="3" t="s">
        <v>11852</v>
      </c>
      <c r="C4209" s="3" t="s">
        <v>11836</v>
      </c>
      <c r="D4209" s="3" t="s">
        <v>11837</v>
      </c>
      <c r="E4209" s="4">
        <v>55</v>
      </c>
      <c r="F4209" s="4">
        <v>140</v>
      </c>
      <c r="G4209" s="4">
        <v>0</v>
      </c>
      <c r="H4209" s="5">
        <v>0</v>
      </c>
    </row>
    <row r="4210" spans="1:8" ht="9" hidden="1" customHeight="1" x14ac:dyDescent="0.2">
      <c r="A4210" s="3" t="s">
        <v>11853</v>
      </c>
      <c r="B4210" s="3" t="s">
        <v>11854</v>
      </c>
      <c r="C4210" s="3" t="s">
        <v>11836</v>
      </c>
      <c r="D4210" s="3" t="s">
        <v>11837</v>
      </c>
      <c r="E4210" s="4">
        <v>0</v>
      </c>
      <c r="F4210" s="4">
        <v>2</v>
      </c>
      <c r="G4210" s="4">
        <v>1</v>
      </c>
      <c r="H4210" s="6">
        <v>7673.13</v>
      </c>
    </row>
    <row r="4211" spans="1:8" ht="9" hidden="1" customHeight="1" x14ac:dyDescent="0.2">
      <c r="A4211" s="3" t="s">
        <v>11855</v>
      </c>
      <c r="B4211" s="3" t="s">
        <v>11856</v>
      </c>
      <c r="C4211" s="3" t="s">
        <v>11836</v>
      </c>
      <c r="D4211" s="3" t="s">
        <v>11837</v>
      </c>
      <c r="E4211" s="4">
        <v>0</v>
      </c>
      <c r="F4211" s="4">
        <v>20</v>
      </c>
      <c r="G4211" s="4">
        <v>1</v>
      </c>
      <c r="H4211" s="6">
        <v>7673.12</v>
      </c>
    </row>
    <row r="4212" spans="1:8" ht="9" hidden="1" customHeight="1" x14ac:dyDescent="0.2">
      <c r="A4212" s="3" t="s">
        <v>11857</v>
      </c>
      <c r="B4212" s="3" t="s">
        <v>11858</v>
      </c>
      <c r="C4212" s="3" t="s">
        <v>11836</v>
      </c>
      <c r="D4212" s="3" t="s">
        <v>11837</v>
      </c>
      <c r="E4212" s="4">
        <v>0</v>
      </c>
      <c r="F4212" s="4">
        <v>46</v>
      </c>
      <c r="G4212" s="4">
        <v>2</v>
      </c>
      <c r="H4212" s="6">
        <v>15346.25</v>
      </c>
    </row>
    <row r="4213" spans="1:8" ht="9" hidden="1" customHeight="1" x14ac:dyDescent="0.2">
      <c r="A4213" s="3" t="s">
        <v>11859</v>
      </c>
      <c r="B4213" s="3" t="s">
        <v>11860</v>
      </c>
      <c r="C4213" s="3" t="s">
        <v>11836</v>
      </c>
      <c r="D4213" s="3" t="s">
        <v>11837</v>
      </c>
      <c r="E4213" s="4">
        <v>0</v>
      </c>
      <c r="F4213" s="4">
        <v>16</v>
      </c>
      <c r="G4213" s="4">
        <v>1</v>
      </c>
      <c r="H4213" s="6">
        <v>7673.12</v>
      </c>
    </row>
    <row r="4214" spans="1:8" ht="9" hidden="1" customHeight="1" x14ac:dyDescent="0.2">
      <c r="A4214" s="3" t="s">
        <v>11861</v>
      </c>
      <c r="B4214" s="3" t="s">
        <v>11862</v>
      </c>
      <c r="C4214" s="3" t="s">
        <v>11836</v>
      </c>
      <c r="D4214" s="3" t="s">
        <v>11837</v>
      </c>
      <c r="E4214" s="4">
        <v>22</v>
      </c>
      <c r="F4214" s="4">
        <v>11</v>
      </c>
      <c r="G4214" s="4">
        <v>0</v>
      </c>
      <c r="H4214" s="5">
        <v>0</v>
      </c>
    </row>
    <row r="4215" spans="1:8" ht="9" hidden="1" customHeight="1" x14ac:dyDescent="0.2">
      <c r="A4215" s="3" t="s">
        <v>11863</v>
      </c>
      <c r="B4215" s="3" t="s">
        <v>11864</v>
      </c>
      <c r="C4215" s="3" t="s">
        <v>11836</v>
      </c>
      <c r="D4215" s="3" t="s">
        <v>11837</v>
      </c>
      <c r="E4215" s="4">
        <v>0</v>
      </c>
      <c r="F4215" s="4">
        <v>10</v>
      </c>
      <c r="G4215" s="4">
        <v>1</v>
      </c>
      <c r="H4215" s="6">
        <v>7673.12</v>
      </c>
    </row>
    <row r="4216" spans="1:8" ht="9" hidden="1" customHeight="1" x14ac:dyDescent="0.2">
      <c r="A4216" s="3" t="s">
        <v>11865</v>
      </c>
      <c r="B4216" s="3" t="s">
        <v>11866</v>
      </c>
      <c r="C4216" s="3" t="s">
        <v>11836</v>
      </c>
      <c r="D4216" s="3" t="s">
        <v>11837</v>
      </c>
      <c r="E4216" s="4">
        <v>0</v>
      </c>
      <c r="F4216" s="4">
        <v>1</v>
      </c>
      <c r="G4216" s="4">
        <v>1</v>
      </c>
      <c r="H4216" s="6">
        <v>7673.14</v>
      </c>
    </row>
    <row r="4217" spans="1:8" ht="9" hidden="1" customHeight="1" x14ac:dyDescent="0.2">
      <c r="A4217" s="3" t="s">
        <v>11867</v>
      </c>
      <c r="B4217" s="3" t="s">
        <v>11868</v>
      </c>
      <c r="C4217" s="3" t="s">
        <v>11836</v>
      </c>
      <c r="D4217" s="3" t="s">
        <v>11837</v>
      </c>
      <c r="E4217" s="4">
        <v>30</v>
      </c>
      <c r="F4217" s="4">
        <v>20</v>
      </c>
      <c r="G4217" s="4">
        <v>0</v>
      </c>
      <c r="H4217" s="5">
        <v>0</v>
      </c>
    </row>
    <row r="4218" spans="1:8" ht="9" hidden="1" customHeight="1" x14ac:dyDescent="0.2">
      <c r="A4218" s="3" t="s">
        <v>11869</v>
      </c>
      <c r="B4218" s="3" t="s">
        <v>11870</v>
      </c>
      <c r="C4218" s="3" t="s">
        <v>11836</v>
      </c>
      <c r="D4218" s="3" t="s">
        <v>11837</v>
      </c>
      <c r="E4218" s="4">
        <v>0</v>
      </c>
      <c r="F4218" s="4">
        <v>42</v>
      </c>
      <c r="G4218" s="4">
        <v>2</v>
      </c>
      <c r="H4218" s="6">
        <v>15346.25</v>
      </c>
    </row>
    <row r="4219" spans="1:8" ht="9" hidden="1" customHeight="1" x14ac:dyDescent="0.2">
      <c r="A4219" s="3" t="s">
        <v>11871</v>
      </c>
      <c r="B4219" s="3" t="s">
        <v>11872</v>
      </c>
      <c r="C4219" s="3" t="s">
        <v>11836</v>
      </c>
      <c r="D4219" s="3" t="s">
        <v>11837</v>
      </c>
      <c r="E4219" s="4">
        <v>0</v>
      </c>
      <c r="F4219" s="4">
        <v>25</v>
      </c>
      <c r="G4219" s="4">
        <v>1</v>
      </c>
      <c r="H4219" s="6">
        <v>7673.12</v>
      </c>
    </row>
    <row r="4220" spans="1:8" ht="9" hidden="1" customHeight="1" x14ac:dyDescent="0.2">
      <c r="A4220" s="3" t="s">
        <v>11873</v>
      </c>
      <c r="B4220" s="3" t="s">
        <v>11874</v>
      </c>
      <c r="C4220" s="3" t="s">
        <v>11836</v>
      </c>
      <c r="D4220" s="3" t="s">
        <v>11837</v>
      </c>
      <c r="E4220" s="4">
        <v>0</v>
      </c>
      <c r="F4220" s="4">
        <v>9</v>
      </c>
      <c r="G4220" s="4">
        <v>1</v>
      </c>
      <c r="H4220" s="6">
        <v>7673.13</v>
      </c>
    </row>
    <row r="4221" spans="1:8" ht="9" hidden="1" customHeight="1" x14ac:dyDescent="0.2">
      <c r="A4221" s="3" t="s">
        <v>11875</v>
      </c>
      <c r="B4221" s="3" t="s">
        <v>11876</v>
      </c>
      <c r="C4221" s="3" t="s">
        <v>11836</v>
      </c>
      <c r="D4221" s="3" t="s">
        <v>11837</v>
      </c>
      <c r="E4221" s="4">
        <v>14</v>
      </c>
      <c r="F4221" s="4">
        <v>38</v>
      </c>
      <c r="G4221" s="4">
        <v>0</v>
      </c>
      <c r="H4221" s="5">
        <v>0</v>
      </c>
    </row>
    <row r="4222" spans="1:8" ht="9" hidden="1" customHeight="1" x14ac:dyDescent="0.2">
      <c r="A4222" s="3" t="s">
        <v>11877</v>
      </c>
      <c r="B4222" s="3" t="s">
        <v>11878</v>
      </c>
      <c r="C4222" s="3" t="s">
        <v>11836</v>
      </c>
      <c r="D4222" s="3" t="s">
        <v>11837</v>
      </c>
      <c r="E4222" s="4">
        <v>0</v>
      </c>
      <c r="F4222" s="4">
        <v>21</v>
      </c>
      <c r="G4222" s="4">
        <v>1</v>
      </c>
      <c r="H4222" s="6">
        <v>7673.12</v>
      </c>
    </row>
    <row r="4223" spans="1:8" ht="9" hidden="1" customHeight="1" x14ac:dyDescent="0.2">
      <c r="A4223" s="3" t="s">
        <v>11879</v>
      </c>
      <c r="B4223" s="3" t="s">
        <v>11880</v>
      </c>
      <c r="C4223" s="3" t="s">
        <v>11836</v>
      </c>
      <c r="D4223" s="3" t="s">
        <v>11837</v>
      </c>
      <c r="E4223" s="4">
        <v>0</v>
      </c>
      <c r="F4223" s="4">
        <v>2</v>
      </c>
      <c r="G4223" s="4">
        <v>1</v>
      </c>
      <c r="H4223" s="6">
        <v>7673.13</v>
      </c>
    </row>
    <row r="4224" spans="1:8" ht="9" hidden="1" customHeight="1" x14ac:dyDescent="0.2">
      <c r="A4224" s="3" t="s">
        <v>11881</v>
      </c>
      <c r="B4224" s="3" t="s">
        <v>11882</v>
      </c>
      <c r="C4224" s="3" t="s">
        <v>11836</v>
      </c>
      <c r="D4224" s="3" t="s">
        <v>11837</v>
      </c>
      <c r="E4224" s="4">
        <v>0</v>
      </c>
      <c r="F4224" s="4">
        <v>5</v>
      </c>
      <c r="G4224" s="4">
        <v>1</v>
      </c>
      <c r="H4224" s="6">
        <v>7673.13</v>
      </c>
    </row>
    <row r="4225" spans="1:8" ht="9" hidden="1" customHeight="1" x14ac:dyDescent="0.2">
      <c r="A4225" s="3" t="s">
        <v>11883</v>
      </c>
      <c r="B4225" s="3" t="s">
        <v>11884</v>
      </c>
      <c r="C4225" s="3" t="s">
        <v>11836</v>
      </c>
      <c r="D4225" s="3" t="s">
        <v>11837</v>
      </c>
      <c r="E4225" s="4">
        <v>0</v>
      </c>
      <c r="F4225" s="4">
        <v>9</v>
      </c>
      <c r="G4225" s="4">
        <v>1</v>
      </c>
      <c r="H4225" s="6">
        <v>7673.13</v>
      </c>
    </row>
    <row r="4226" spans="1:8" ht="9" hidden="1" customHeight="1" x14ac:dyDescent="0.2">
      <c r="A4226" s="3" t="s">
        <v>11885</v>
      </c>
      <c r="B4226" s="3" t="s">
        <v>11886</v>
      </c>
      <c r="C4226" s="3" t="s">
        <v>11836</v>
      </c>
      <c r="D4226" s="3" t="s">
        <v>11837</v>
      </c>
      <c r="E4226" s="4">
        <v>0</v>
      </c>
      <c r="F4226" s="4">
        <v>5</v>
      </c>
      <c r="G4226" s="4">
        <v>1</v>
      </c>
      <c r="H4226" s="6">
        <v>7673.13</v>
      </c>
    </row>
    <row r="4227" spans="1:8" ht="9" hidden="1" customHeight="1" x14ac:dyDescent="0.2">
      <c r="A4227" s="3" t="s">
        <v>11887</v>
      </c>
      <c r="B4227" s="3" t="s">
        <v>11888</v>
      </c>
      <c r="C4227" s="3" t="s">
        <v>11836</v>
      </c>
      <c r="D4227" s="3" t="s">
        <v>11837</v>
      </c>
      <c r="E4227" s="4">
        <v>0</v>
      </c>
      <c r="F4227" s="4">
        <v>7</v>
      </c>
      <c r="G4227" s="4">
        <v>1</v>
      </c>
      <c r="H4227" s="6">
        <v>7673.12</v>
      </c>
    </row>
    <row r="4228" spans="1:8" ht="9" hidden="1" customHeight="1" x14ac:dyDescent="0.2">
      <c r="A4228" s="3" t="s">
        <v>11889</v>
      </c>
      <c r="B4228" s="3" t="s">
        <v>11890</v>
      </c>
      <c r="C4228" s="3" t="s">
        <v>11836</v>
      </c>
      <c r="D4228" s="3" t="s">
        <v>11837</v>
      </c>
      <c r="E4228" s="4">
        <v>0</v>
      </c>
      <c r="F4228" s="4">
        <v>2</v>
      </c>
      <c r="G4228" s="4">
        <v>1</v>
      </c>
      <c r="H4228" s="6">
        <v>7673.13</v>
      </c>
    </row>
    <row r="4229" spans="1:8" ht="9" hidden="1" customHeight="1" x14ac:dyDescent="0.2">
      <c r="A4229" s="3" t="s">
        <v>11891</v>
      </c>
      <c r="B4229" s="3" t="s">
        <v>11892</v>
      </c>
      <c r="C4229" s="3" t="s">
        <v>11836</v>
      </c>
      <c r="D4229" s="3" t="s">
        <v>11837</v>
      </c>
      <c r="E4229" s="4">
        <v>0</v>
      </c>
      <c r="F4229" s="4">
        <v>26</v>
      </c>
      <c r="G4229" s="4">
        <v>1</v>
      </c>
      <c r="H4229" s="6">
        <v>7673.12</v>
      </c>
    </row>
    <row r="4230" spans="1:8" ht="9" hidden="1" customHeight="1" x14ac:dyDescent="0.2">
      <c r="A4230" s="3" t="s">
        <v>11893</v>
      </c>
      <c r="B4230" s="3" t="s">
        <v>11894</v>
      </c>
      <c r="C4230" s="3" t="s">
        <v>11836</v>
      </c>
      <c r="D4230" s="3" t="s">
        <v>11837</v>
      </c>
      <c r="E4230" s="4">
        <v>0</v>
      </c>
      <c r="F4230" s="4">
        <v>20</v>
      </c>
      <c r="G4230" s="4">
        <v>1</v>
      </c>
      <c r="H4230" s="6">
        <v>7673.12</v>
      </c>
    </row>
    <row r="4231" spans="1:8" ht="9" hidden="1" customHeight="1" x14ac:dyDescent="0.2">
      <c r="A4231" s="3" t="s">
        <v>11895</v>
      </c>
      <c r="B4231" s="3" t="s">
        <v>11896</v>
      </c>
      <c r="C4231" s="3" t="s">
        <v>11836</v>
      </c>
      <c r="D4231" s="3" t="s">
        <v>11837</v>
      </c>
      <c r="E4231" s="4">
        <v>0</v>
      </c>
      <c r="F4231" s="4">
        <v>4</v>
      </c>
      <c r="G4231" s="4">
        <v>1</v>
      </c>
      <c r="H4231" s="6">
        <v>7673.13</v>
      </c>
    </row>
    <row r="4232" spans="1:8" ht="9" hidden="1" customHeight="1" x14ac:dyDescent="0.2">
      <c r="A4232" s="3" t="s">
        <v>11897</v>
      </c>
      <c r="B4232" s="3" t="s">
        <v>11898</v>
      </c>
      <c r="C4232" s="3" t="s">
        <v>11836</v>
      </c>
      <c r="D4232" s="3" t="s">
        <v>11837</v>
      </c>
      <c r="E4232" s="4">
        <v>0</v>
      </c>
      <c r="F4232" s="4">
        <v>8</v>
      </c>
      <c r="G4232" s="4">
        <v>1</v>
      </c>
      <c r="H4232" s="6">
        <v>7673.13</v>
      </c>
    </row>
    <row r="4233" spans="1:8" ht="9" hidden="1" customHeight="1" x14ac:dyDescent="0.2">
      <c r="A4233" s="3" t="s">
        <v>11899</v>
      </c>
      <c r="B4233" s="3" t="s">
        <v>11900</v>
      </c>
      <c r="C4233" s="3" t="s">
        <v>11836</v>
      </c>
      <c r="D4233" s="3" t="s">
        <v>11837</v>
      </c>
      <c r="E4233" s="4">
        <v>0</v>
      </c>
      <c r="F4233" s="4">
        <v>8</v>
      </c>
      <c r="G4233" s="4">
        <v>1</v>
      </c>
      <c r="H4233" s="6">
        <v>7673.12</v>
      </c>
    </row>
    <row r="4234" spans="1:8" ht="9" hidden="1" customHeight="1" x14ac:dyDescent="0.2">
      <c r="A4234" s="3" t="s">
        <v>11901</v>
      </c>
      <c r="B4234" s="3" t="s">
        <v>11902</v>
      </c>
      <c r="C4234" s="3" t="s">
        <v>11836</v>
      </c>
      <c r="D4234" s="3" t="s">
        <v>11837</v>
      </c>
      <c r="E4234" s="4">
        <v>0</v>
      </c>
      <c r="F4234" s="4">
        <v>1</v>
      </c>
      <c r="G4234" s="4">
        <v>1</v>
      </c>
      <c r="H4234" s="6">
        <v>7673.15</v>
      </c>
    </row>
    <row r="4235" spans="1:8" ht="9" hidden="1" customHeight="1" x14ac:dyDescent="0.2">
      <c r="A4235" s="3" t="s">
        <v>11903</v>
      </c>
      <c r="B4235" s="3" t="s">
        <v>11904</v>
      </c>
      <c r="C4235" s="3" t="s">
        <v>11836</v>
      </c>
      <c r="D4235" s="3" t="s">
        <v>11837</v>
      </c>
      <c r="E4235" s="4">
        <v>0</v>
      </c>
      <c r="F4235" s="4">
        <v>13</v>
      </c>
      <c r="G4235" s="4">
        <v>1</v>
      </c>
      <c r="H4235" s="6">
        <v>7673.13</v>
      </c>
    </row>
    <row r="4236" spans="1:8" ht="9" hidden="1" customHeight="1" x14ac:dyDescent="0.2">
      <c r="A4236" s="3" t="s">
        <v>11905</v>
      </c>
      <c r="B4236" s="3" t="s">
        <v>11906</v>
      </c>
      <c r="C4236" s="3" t="s">
        <v>11836</v>
      </c>
      <c r="D4236" s="3" t="s">
        <v>11837</v>
      </c>
      <c r="E4236" s="4">
        <v>0</v>
      </c>
      <c r="F4236" s="4">
        <v>7</v>
      </c>
      <c r="G4236" s="4">
        <v>1</v>
      </c>
      <c r="H4236" s="6">
        <v>7673.12</v>
      </c>
    </row>
    <row r="4237" spans="1:8" ht="9" hidden="1" customHeight="1" x14ac:dyDescent="0.2">
      <c r="A4237" s="3" t="s">
        <v>11907</v>
      </c>
      <c r="B4237" s="3" t="s">
        <v>11908</v>
      </c>
      <c r="C4237" s="3" t="s">
        <v>11836</v>
      </c>
      <c r="D4237" s="3" t="s">
        <v>11837</v>
      </c>
      <c r="E4237" s="4">
        <v>0</v>
      </c>
      <c r="F4237" s="4">
        <v>18</v>
      </c>
      <c r="G4237" s="4">
        <v>1</v>
      </c>
      <c r="H4237" s="6">
        <v>7673.12</v>
      </c>
    </row>
    <row r="4238" spans="1:8" ht="9" hidden="1" customHeight="1" x14ac:dyDescent="0.2">
      <c r="A4238" s="3" t="s">
        <v>11909</v>
      </c>
      <c r="B4238" s="3" t="s">
        <v>11910</v>
      </c>
      <c r="C4238" s="3" t="s">
        <v>11836</v>
      </c>
      <c r="D4238" s="3" t="s">
        <v>11837</v>
      </c>
      <c r="E4238" s="4">
        <v>223</v>
      </c>
      <c r="F4238" s="4">
        <v>573</v>
      </c>
      <c r="G4238" s="4">
        <v>0</v>
      </c>
      <c r="H4238" s="5">
        <v>0</v>
      </c>
    </row>
    <row r="4239" spans="1:8" ht="9" hidden="1" customHeight="1" x14ac:dyDescent="0.2">
      <c r="A4239" s="3" t="s">
        <v>11911</v>
      </c>
      <c r="B4239" s="3" t="s">
        <v>11912</v>
      </c>
      <c r="C4239" s="3" t="s">
        <v>11836</v>
      </c>
      <c r="D4239" s="3" t="s">
        <v>11837</v>
      </c>
      <c r="E4239" s="4">
        <v>0</v>
      </c>
      <c r="F4239" s="4">
        <v>4</v>
      </c>
      <c r="G4239" s="4">
        <v>1</v>
      </c>
      <c r="H4239" s="6">
        <v>7673.13</v>
      </c>
    </row>
    <row r="4240" spans="1:8" ht="9" hidden="1" customHeight="1" x14ac:dyDescent="0.2">
      <c r="A4240" s="3" t="s">
        <v>11913</v>
      </c>
      <c r="B4240" s="3" t="s">
        <v>11914</v>
      </c>
      <c r="C4240" s="3" t="s">
        <v>11836</v>
      </c>
      <c r="D4240" s="3" t="s">
        <v>11837</v>
      </c>
      <c r="E4240" s="4">
        <v>0</v>
      </c>
      <c r="F4240" s="4">
        <v>18</v>
      </c>
      <c r="G4240" s="4">
        <v>1</v>
      </c>
      <c r="H4240" s="6">
        <v>7673.12</v>
      </c>
    </row>
    <row r="4241" spans="1:8" ht="9" hidden="1" customHeight="1" x14ac:dyDescent="0.2">
      <c r="A4241" s="3" t="s">
        <v>11915</v>
      </c>
      <c r="B4241" s="3" t="s">
        <v>11916</v>
      </c>
      <c r="C4241" s="3" t="s">
        <v>11836</v>
      </c>
      <c r="D4241" s="3" t="s">
        <v>11837</v>
      </c>
      <c r="E4241" s="4">
        <v>0</v>
      </c>
      <c r="F4241" s="4">
        <v>3</v>
      </c>
      <c r="G4241" s="4">
        <v>1</v>
      </c>
      <c r="H4241" s="6">
        <v>7673.14</v>
      </c>
    </row>
    <row r="4242" spans="1:8" ht="9" hidden="1" customHeight="1" x14ac:dyDescent="0.2">
      <c r="A4242" s="3" t="s">
        <v>11917</v>
      </c>
      <c r="B4242" s="3" t="s">
        <v>11918</v>
      </c>
      <c r="C4242" s="3" t="s">
        <v>11836</v>
      </c>
      <c r="D4242" s="3" t="s">
        <v>11837</v>
      </c>
      <c r="E4242" s="4">
        <v>8</v>
      </c>
      <c r="F4242" s="4">
        <v>33</v>
      </c>
      <c r="G4242" s="4">
        <v>0</v>
      </c>
      <c r="H4242" s="5">
        <v>0</v>
      </c>
    </row>
    <row r="4243" spans="1:8" ht="9" hidden="1" customHeight="1" x14ac:dyDescent="0.2">
      <c r="A4243" s="3" t="s">
        <v>11919</v>
      </c>
      <c r="B4243" s="3" t="s">
        <v>11920</v>
      </c>
      <c r="C4243" s="3" t="s">
        <v>11836</v>
      </c>
      <c r="D4243" s="3" t="s">
        <v>11837</v>
      </c>
      <c r="E4243" s="4">
        <v>6</v>
      </c>
      <c r="F4243" s="4">
        <v>61</v>
      </c>
      <c r="G4243" s="4">
        <v>2</v>
      </c>
      <c r="H4243" s="6">
        <v>15346.25</v>
      </c>
    </row>
    <row r="4244" spans="1:8" ht="9" hidden="1" customHeight="1" x14ac:dyDescent="0.2">
      <c r="A4244" s="3" t="s">
        <v>11921</v>
      </c>
      <c r="B4244" s="3" t="s">
        <v>11922</v>
      </c>
      <c r="C4244" s="3" t="s">
        <v>11836</v>
      </c>
      <c r="D4244" s="3" t="s">
        <v>11837</v>
      </c>
      <c r="E4244" s="4">
        <v>0</v>
      </c>
      <c r="F4244" s="4">
        <v>12</v>
      </c>
      <c r="G4244" s="4">
        <v>1</v>
      </c>
      <c r="H4244" s="6">
        <v>7673.12</v>
      </c>
    </row>
    <row r="4245" spans="1:8" ht="9" hidden="1" customHeight="1" x14ac:dyDescent="0.2">
      <c r="A4245" s="3" t="s">
        <v>11923</v>
      </c>
      <c r="B4245" s="3" t="s">
        <v>11924</v>
      </c>
      <c r="C4245" s="3" t="s">
        <v>11836</v>
      </c>
      <c r="D4245" s="3" t="s">
        <v>11837</v>
      </c>
      <c r="E4245" s="4">
        <v>0</v>
      </c>
      <c r="F4245" s="4">
        <v>2</v>
      </c>
      <c r="G4245" s="4">
        <v>1</v>
      </c>
      <c r="H4245" s="6">
        <v>7673.15</v>
      </c>
    </row>
    <row r="4246" spans="1:8" ht="9" hidden="1" customHeight="1" x14ac:dyDescent="0.2">
      <c r="A4246" s="3" t="s">
        <v>11925</v>
      </c>
      <c r="B4246" s="3" t="s">
        <v>11926</v>
      </c>
      <c r="C4246" s="3" t="s">
        <v>11836</v>
      </c>
      <c r="D4246" s="3" t="s">
        <v>11837</v>
      </c>
      <c r="E4246" s="4">
        <v>0</v>
      </c>
      <c r="F4246" s="4">
        <v>4</v>
      </c>
      <c r="G4246" s="4">
        <v>1</v>
      </c>
      <c r="H4246" s="6">
        <v>7673.13</v>
      </c>
    </row>
    <row r="4247" spans="1:8" ht="9" hidden="1" customHeight="1" x14ac:dyDescent="0.2">
      <c r="A4247" s="3" t="s">
        <v>11927</v>
      </c>
      <c r="B4247" s="3" t="s">
        <v>11928</v>
      </c>
      <c r="C4247" s="3" t="s">
        <v>11836</v>
      </c>
      <c r="D4247" s="3" t="s">
        <v>11837</v>
      </c>
      <c r="E4247" s="4">
        <v>22</v>
      </c>
      <c r="F4247" s="4">
        <v>88</v>
      </c>
      <c r="G4247" s="4">
        <v>0</v>
      </c>
      <c r="H4247" s="5">
        <v>0</v>
      </c>
    </row>
    <row r="4248" spans="1:8" ht="9" hidden="1" customHeight="1" x14ac:dyDescent="0.2">
      <c r="A4248" s="3" t="s">
        <v>11929</v>
      </c>
      <c r="B4248" s="3" t="s">
        <v>11930</v>
      </c>
      <c r="C4248" s="3" t="s">
        <v>11836</v>
      </c>
      <c r="D4248" s="3" t="s">
        <v>11837</v>
      </c>
      <c r="E4248" s="4">
        <v>0</v>
      </c>
      <c r="F4248" s="4">
        <v>3</v>
      </c>
      <c r="G4248" s="4">
        <v>1</v>
      </c>
      <c r="H4248" s="6">
        <v>7673.14</v>
      </c>
    </row>
    <row r="4249" spans="1:8" ht="9" hidden="1" customHeight="1" x14ac:dyDescent="0.2">
      <c r="A4249" s="3" t="s">
        <v>11931</v>
      </c>
      <c r="B4249" s="3" t="s">
        <v>11932</v>
      </c>
      <c r="C4249" s="3" t="s">
        <v>11836</v>
      </c>
      <c r="D4249" s="3" t="s">
        <v>11837</v>
      </c>
      <c r="E4249" s="4">
        <v>0</v>
      </c>
      <c r="F4249" s="4">
        <v>23</v>
      </c>
      <c r="G4249" s="4">
        <v>1</v>
      </c>
      <c r="H4249" s="6">
        <v>7673.12</v>
      </c>
    </row>
    <row r="4250" spans="1:8" ht="9" hidden="1" customHeight="1" x14ac:dyDescent="0.2">
      <c r="A4250" s="3" t="s">
        <v>11933</v>
      </c>
      <c r="B4250" s="3" t="s">
        <v>11934</v>
      </c>
      <c r="C4250" s="3" t="s">
        <v>11836</v>
      </c>
      <c r="D4250" s="3" t="s">
        <v>11837</v>
      </c>
      <c r="E4250" s="4">
        <v>0</v>
      </c>
      <c r="F4250" s="4">
        <v>5</v>
      </c>
      <c r="G4250" s="4">
        <v>1</v>
      </c>
      <c r="H4250" s="6">
        <v>7673.13</v>
      </c>
    </row>
    <row r="4251" spans="1:8" ht="9" hidden="1" customHeight="1" x14ac:dyDescent="0.2">
      <c r="A4251" s="3" t="s">
        <v>11935</v>
      </c>
      <c r="B4251" s="3" t="s">
        <v>11936</v>
      </c>
      <c r="C4251" s="3" t="s">
        <v>11836</v>
      </c>
      <c r="D4251" s="3" t="s">
        <v>11837</v>
      </c>
      <c r="E4251" s="4">
        <v>0</v>
      </c>
      <c r="F4251" s="4">
        <v>20</v>
      </c>
      <c r="G4251" s="4">
        <v>2</v>
      </c>
      <c r="H4251" s="6">
        <v>15346.25</v>
      </c>
    </row>
    <row r="4252" spans="1:8" ht="9" hidden="1" customHeight="1" x14ac:dyDescent="0.2">
      <c r="A4252" s="3" t="s">
        <v>11937</v>
      </c>
      <c r="B4252" s="3" t="s">
        <v>11938</v>
      </c>
      <c r="C4252" s="3" t="s">
        <v>11836</v>
      </c>
      <c r="D4252" s="3" t="s">
        <v>11837</v>
      </c>
      <c r="E4252" s="4">
        <v>0</v>
      </c>
      <c r="F4252" s="4">
        <v>8</v>
      </c>
      <c r="G4252" s="4">
        <v>1</v>
      </c>
      <c r="H4252" s="6">
        <v>7673.12</v>
      </c>
    </row>
    <row r="4253" spans="1:8" ht="9" hidden="1" customHeight="1" x14ac:dyDescent="0.2">
      <c r="A4253" s="3" t="s">
        <v>11939</v>
      </c>
      <c r="B4253" s="3" t="s">
        <v>11940</v>
      </c>
      <c r="C4253" s="3" t="s">
        <v>11836</v>
      </c>
      <c r="D4253" s="3" t="s">
        <v>11837</v>
      </c>
      <c r="E4253" s="4">
        <v>61</v>
      </c>
      <c r="F4253" s="4">
        <v>85</v>
      </c>
      <c r="G4253" s="4">
        <v>0</v>
      </c>
      <c r="H4253" s="5">
        <v>0</v>
      </c>
    </row>
    <row r="4254" spans="1:8" ht="9" hidden="1" customHeight="1" x14ac:dyDescent="0.2">
      <c r="A4254" s="3" t="s">
        <v>11941</v>
      </c>
      <c r="B4254" s="3" t="s">
        <v>11942</v>
      </c>
      <c r="C4254" s="3" t="s">
        <v>11836</v>
      </c>
      <c r="D4254" s="3" t="s">
        <v>11837</v>
      </c>
      <c r="E4254" s="4">
        <v>0</v>
      </c>
      <c r="F4254" s="4">
        <v>8</v>
      </c>
      <c r="G4254" s="4">
        <v>1</v>
      </c>
      <c r="H4254" s="6">
        <v>7673.13</v>
      </c>
    </row>
    <row r="4255" spans="1:8" ht="9" hidden="1" customHeight="1" x14ac:dyDescent="0.2">
      <c r="A4255" s="3" t="s">
        <v>11943</v>
      </c>
      <c r="B4255" s="3" t="s">
        <v>11944</v>
      </c>
      <c r="C4255" s="3" t="s">
        <v>11836</v>
      </c>
      <c r="D4255" s="3" t="s">
        <v>11837</v>
      </c>
      <c r="E4255" s="4">
        <v>0</v>
      </c>
      <c r="F4255" s="4">
        <v>4</v>
      </c>
      <c r="G4255" s="4">
        <v>1</v>
      </c>
      <c r="H4255" s="6">
        <v>7673.13</v>
      </c>
    </row>
    <row r="4256" spans="1:8" ht="9" hidden="1" customHeight="1" x14ac:dyDescent="0.2">
      <c r="A4256" s="3" t="s">
        <v>11945</v>
      </c>
      <c r="B4256" s="3" t="s">
        <v>11946</v>
      </c>
      <c r="C4256" s="3" t="s">
        <v>11836</v>
      </c>
      <c r="D4256" s="3" t="s">
        <v>11837</v>
      </c>
      <c r="E4256" s="4">
        <v>18</v>
      </c>
      <c r="F4256" s="4">
        <v>6</v>
      </c>
      <c r="G4256" s="4">
        <v>0</v>
      </c>
      <c r="H4256" s="5">
        <v>0</v>
      </c>
    </row>
    <row r="4257" spans="1:8" ht="9" hidden="1" customHeight="1" x14ac:dyDescent="0.2">
      <c r="A4257" s="3" t="s">
        <v>11947</v>
      </c>
      <c r="B4257" s="3" t="s">
        <v>11948</v>
      </c>
      <c r="C4257" s="3" t="s">
        <v>11836</v>
      </c>
      <c r="D4257" s="3" t="s">
        <v>11837</v>
      </c>
      <c r="E4257" s="4">
        <v>0</v>
      </c>
      <c r="F4257" s="4">
        <v>4</v>
      </c>
      <c r="G4257" s="4">
        <v>1</v>
      </c>
      <c r="H4257" s="6">
        <v>7673.13</v>
      </c>
    </row>
    <row r="4258" spans="1:8" ht="9" hidden="1" customHeight="1" x14ac:dyDescent="0.2">
      <c r="A4258" s="3" t="s">
        <v>11949</v>
      </c>
      <c r="B4258" s="3" t="s">
        <v>11950</v>
      </c>
      <c r="C4258" s="3" t="s">
        <v>11836</v>
      </c>
      <c r="D4258" s="3" t="s">
        <v>11837</v>
      </c>
      <c r="E4258" s="4">
        <v>0</v>
      </c>
      <c r="F4258" s="4">
        <v>4</v>
      </c>
      <c r="G4258" s="4">
        <v>1</v>
      </c>
      <c r="H4258" s="6">
        <v>7673.13</v>
      </c>
    </row>
    <row r="4259" spans="1:8" ht="9" hidden="1" customHeight="1" x14ac:dyDescent="0.2">
      <c r="A4259" s="3" t="s">
        <v>11951</v>
      </c>
      <c r="B4259" s="3" t="s">
        <v>11952</v>
      </c>
      <c r="C4259" s="3" t="s">
        <v>11836</v>
      </c>
      <c r="D4259" s="3" t="s">
        <v>11837</v>
      </c>
      <c r="E4259" s="4">
        <v>20</v>
      </c>
      <c r="F4259" s="4">
        <v>21</v>
      </c>
      <c r="G4259" s="4">
        <v>0</v>
      </c>
      <c r="H4259" s="5">
        <v>0</v>
      </c>
    </row>
    <row r="4260" spans="1:8" ht="9" hidden="1" customHeight="1" x14ac:dyDescent="0.2">
      <c r="A4260" s="3" t="s">
        <v>11953</v>
      </c>
      <c r="B4260" s="3" t="s">
        <v>11954</v>
      </c>
      <c r="C4260" s="3" t="s">
        <v>11836</v>
      </c>
      <c r="D4260" s="3" t="s">
        <v>11837</v>
      </c>
      <c r="E4260" s="4">
        <v>0</v>
      </c>
      <c r="F4260" s="4">
        <v>7</v>
      </c>
      <c r="G4260" s="4">
        <v>1</v>
      </c>
      <c r="H4260" s="6">
        <v>7673.13</v>
      </c>
    </row>
    <row r="4261" spans="1:8" ht="9" hidden="1" customHeight="1" x14ac:dyDescent="0.2">
      <c r="A4261" s="3" t="s">
        <v>11955</v>
      </c>
      <c r="B4261" s="3" t="s">
        <v>11956</v>
      </c>
      <c r="C4261" s="3" t="s">
        <v>11836</v>
      </c>
      <c r="D4261" s="3" t="s">
        <v>11837</v>
      </c>
      <c r="E4261" s="4">
        <v>0</v>
      </c>
      <c r="F4261" s="4">
        <v>12</v>
      </c>
      <c r="G4261" s="4">
        <v>1</v>
      </c>
      <c r="H4261" s="6">
        <v>7673.12</v>
      </c>
    </row>
    <row r="4262" spans="1:8" ht="9" hidden="1" customHeight="1" x14ac:dyDescent="0.2">
      <c r="A4262" s="3" t="s">
        <v>11957</v>
      </c>
      <c r="B4262" s="3" t="s">
        <v>11958</v>
      </c>
      <c r="C4262" s="3" t="s">
        <v>11836</v>
      </c>
      <c r="D4262" s="3" t="s">
        <v>11837</v>
      </c>
      <c r="E4262" s="4">
        <v>0</v>
      </c>
      <c r="F4262" s="4">
        <v>3</v>
      </c>
      <c r="G4262" s="4">
        <v>1</v>
      </c>
      <c r="H4262" s="6">
        <v>7673.13</v>
      </c>
    </row>
    <row r="4263" spans="1:8" ht="9" hidden="1" customHeight="1" x14ac:dyDescent="0.2">
      <c r="A4263" s="3" t="s">
        <v>11959</v>
      </c>
      <c r="B4263" s="3" t="s">
        <v>11960</v>
      </c>
      <c r="C4263" s="3" t="s">
        <v>11836</v>
      </c>
      <c r="D4263" s="3" t="s">
        <v>11837</v>
      </c>
      <c r="E4263" s="4">
        <v>0</v>
      </c>
      <c r="F4263" s="4">
        <v>11</v>
      </c>
      <c r="G4263" s="4">
        <v>1</v>
      </c>
      <c r="H4263" s="6">
        <v>7673.12</v>
      </c>
    </row>
    <row r="4264" spans="1:8" ht="9" hidden="1" customHeight="1" x14ac:dyDescent="0.2">
      <c r="A4264" s="3" t="s">
        <v>11961</v>
      </c>
      <c r="B4264" s="3" t="s">
        <v>11962</v>
      </c>
      <c r="C4264" s="3" t="s">
        <v>11836</v>
      </c>
      <c r="D4264" s="3" t="s">
        <v>11837</v>
      </c>
      <c r="E4264" s="4">
        <v>0</v>
      </c>
      <c r="F4264" s="4">
        <v>3</v>
      </c>
      <c r="G4264" s="4">
        <v>1</v>
      </c>
      <c r="H4264" s="6">
        <v>7673.14</v>
      </c>
    </row>
    <row r="4265" spans="1:8" ht="9" hidden="1" customHeight="1" x14ac:dyDescent="0.2">
      <c r="A4265" s="3" t="s">
        <v>11963</v>
      </c>
      <c r="B4265" s="3" t="s">
        <v>11964</v>
      </c>
      <c r="C4265" s="3" t="s">
        <v>11836</v>
      </c>
      <c r="D4265" s="3" t="s">
        <v>11837</v>
      </c>
      <c r="E4265" s="4">
        <v>0</v>
      </c>
      <c r="F4265" s="4">
        <v>2</v>
      </c>
      <c r="G4265" s="4">
        <v>1</v>
      </c>
      <c r="H4265" s="6">
        <v>7673.14</v>
      </c>
    </row>
    <row r="4266" spans="1:8" ht="9" hidden="1" customHeight="1" x14ac:dyDescent="0.2">
      <c r="A4266" s="3" t="s">
        <v>11965</v>
      </c>
      <c r="B4266" s="3" t="s">
        <v>11966</v>
      </c>
      <c r="C4266" s="3" t="s">
        <v>11836</v>
      </c>
      <c r="D4266" s="3" t="s">
        <v>11837</v>
      </c>
      <c r="E4266" s="4">
        <v>0</v>
      </c>
      <c r="F4266" s="4">
        <v>6</v>
      </c>
      <c r="G4266" s="4">
        <v>1</v>
      </c>
      <c r="H4266" s="6">
        <v>7673.12</v>
      </c>
    </row>
    <row r="4267" spans="1:8" ht="9" hidden="1" customHeight="1" x14ac:dyDescent="0.2">
      <c r="A4267" s="3" t="s">
        <v>11967</v>
      </c>
      <c r="B4267" s="3" t="s">
        <v>11968</v>
      </c>
      <c r="C4267" s="3" t="s">
        <v>11836</v>
      </c>
      <c r="D4267" s="3" t="s">
        <v>11837</v>
      </c>
      <c r="E4267" s="4">
        <v>12</v>
      </c>
      <c r="F4267" s="4">
        <v>35</v>
      </c>
      <c r="G4267" s="4">
        <v>0</v>
      </c>
      <c r="H4267" s="5">
        <v>0</v>
      </c>
    </row>
    <row r="4268" spans="1:8" ht="9" hidden="1" customHeight="1" x14ac:dyDescent="0.2">
      <c r="A4268" s="3" t="s">
        <v>11969</v>
      </c>
      <c r="B4268" s="3" t="s">
        <v>11970</v>
      </c>
      <c r="C4268" s="3" t="s">
        <v>11836</v>
      </c>
      <c r="D4268" s="3" t="s">
        <v>11837</v>
      </c>
      <c r="E4268" s="4">
        <v>0</v>
      </c>
      <c r="F4268" s="4">
        <v>4</v>
      </c>
      <c r="G4268" s="4">
        <v>1</v>
      </c>
      <c r="H4268" s="6">
        <v>7673.13</v>
      </c>
    </row>
    <row r="4269" spans="1:8" ht="9" hidden="1" customHeight="1" x14ac:dyDescent="0.2">
      <c r="A4269" s="3" t="s">
        <v>11971</v>
      </c>
      <c r="B4269" s="3" t="s">
        <v>11972</v>
      </c>
      <c r="C4269" s="3" t="s">
        <v>11836</v>
      </c>
      <c r="D4269" s="3" t="s">
        <v>11837</v>
      </c>
      <c r="E4269" s="4">
        <v>0</v>
      </c>
      <c r="F4269" s="4">
        <v>8</v>
      </c>
      <c r="G4269" s="4">
        <v>1</v>
      </c>
      <c r="H4269" s="6">
        <v>7673.13</v>
      </c>
    </row>
    <row r="4270" spans="1:8" ht="9" hidden="1" customHeight="1" x14ac:dyDescent="0.2">
      <c r="A4270" s="3" t="s">
        <v>11973</v>
      </c>
      <c r="B4270" s="3" t="s">
        <v>11974</v>
      </c>
      <c r="C4270" s="3" t="s">
        <v>11836</v>
      </c>
      <c r="D4270" s="3" t="s">
        <v>11837</v>
      </c>
      <c r="E4270" s="4">
        <v>0</v>
      </c>
      <c r="F4270" s="4">
        <v>9</v>
      </c>
      <c r="G4270" s="4">
        <v>1</v>
      </c>
      <c r="H4270" s="6">
        <v>7673.13</v>
      </c>
    </row>
    <row r="4271" spans="1:8" ht="9" hidden="1" customHeight="1" x14ac:dyDescent="0.2">
      <c r="A4271" s="3" t="s">
        <v>11975</v>
      </c>
      <c r="B4271" s="3" t="s">
        <v>11976</v>
      </c>
      <c r="C4271" s="3" t="s">
        <v>11836</v>
      </c>
      <c r="D4271" s="3" t="s">
        <v>11837</v>
      </c>
      <c r="E4271" s="4">
        <v>8</v>
      </c>
      <c r="F4271" s="4">
        <v>9</v>
      </c>
      <c r="G4271" s="4">
        <v>0</v>
      </c>
      <c r="H4271" s="5">
        <v>0</v>
      </c>
    </row>
    <row r="4272" spans="1:8" ht="9" hidden="1" customHeight="1" x14ac:dyDescent="0.2">
      <c r="A4272" s="3" t="s">
        <v>11977</v>
      </c>
      <c r="B4272" s="3" t="s">
        <v>11978</v>
      </c>
      <c r="C4272" s="3" t="s">
        <v>11836</v>
      </c>
      <c r="D4272" s="3" t="s">
        <v>11837</v>
      </c>
      <c r="E4272" s="4">
        <v>0</v>
      </c>
      <c r="F4272" s="4">
        <v>18</v>
      </c>
      <c r="G4272" s="4">
        <v>1</v>
      </c>
      <c r="H4272" s="6">
        <v>7673.12</v>
      </c>
    </row>
    <row r="4273" spans="1:8" ht="9" hidden="1" customHeight="1" x14ac:dyDescent="0.2">
      <c r="A4273" s="3" t="s">
        <v>11979</v>
      </c>
      <c r="B4273" s="3" t="s">
        <v>11980</v>
      </c>
      <c r="C4273" s="3" t="s">
        <v>11836</v>
      </c>
      <c r="D4273" s="3" t="s">
        <v>11837</v>
      </c>
      <c r="E4273" s="4">
        <v>0</v>
      </c>
      <c r="F4273" s="4">
        <v>8</v>
      </c>
      <c r="G4273" s="4">
        <v>1</v>
      </c>
      <c r="H4273" s="6">
        <v>7673.12</v>
      </c>
    </row>
    <row r="4274" spans="1:8" ht="9" hidden="1" customHeight="1" x14ac:dyDescent="0.2">
      <c r="A4274" s="3" t="s">
        <v>11981</v>
      </c>
      <c r="B4274" s="3" t="s">
        <v>11982</v>
      </c>
      <c r="C4274" s="3" t="s">
        <v>11836</v>
      </c>
      <c r="D4274" s="3" t="s">
        <v>11837</v>
      </c>
      <c r="E4274" s="4">
        <v>0</v>
      </c>
      <c r="F4274" s="4">
        <v>37</v>
      </c>
      <c r="G4274" s="4">
        <v>1</v>
      </c>
      <c r="H4274" s="6">
        <v>7673.12</v>
      </c>
    </row>
    <row r="4275" spans="1:8" ht="9" hidden="1" customHeight="1" x14ac:dyDescent="0.2">
      <c r="A4275" s="3" t="s">
        <v>11983</v>
      </c>
      <c r="B4275" s="3" t="s">
        <v>11984</v>
      </c>
      <c r="C4275" s="3" t="s">
        <v>11836</v>
      </c>
      <c r="D4275" s="3" t="s">
        <v>11837</v>
      </c>
      <c r="E4275" s="4">
        <v>17</v>
      </c>
      <c r="F4275" s="4">
        <v>33</v>
      </c>
      <c r="G4275" s="4">
        <v>0</v>
      </c>
      <c r="H4275" s="5">
        <v>0</v>
      </c>
    </row>
    <row r="4276" spans="1:8" ht="9" hidden="1" customHeight="1" x14ac:dyDescent="0.2">
      <c r="A4276" s="3" t="s">
        <v>11985</v>
      </c>
      <c r="B4276" s="3" t="s">
        <v>11986</v>
      </c>
      <c r="C4276" s="3" t="s">
        <v>11836</v>
      </c>
      <c r="D4276" s="3" t="s">
        <v>11837</v>
      </c>
      <c r="E4276" s="4">
        <v>20</v>
      </c>
      <c r="F4276" s="4">
        <v>7</v>
      </c>
      <c r="G4276" s="4">
        <v>0</v>
      </c>
      <c r="H4276" s="5">
        <v>0</v>
      </c>
    </row>
    <row r="4277" spans="1:8" ht="9" hidden="1" customHeight="1" x14ac:dyDescent="0.2">
      <c r="A4277" s="3" t="s">
        <v>11987</v>
      </c>
      <c r="B4277" s="3" t="s">
        <v>11988</v>
      </c>
      <c r="C4277" s="3" t="s">
        <v>11836</v>
      </c>
      <c r="D4277" s="3" t="s">
        <v>11837</v>
      </c>
      <c r="E4277" s="4">
        <v>0</v>
      </c>
      <c r="F4277" s="4">
        <v>13</v>
      </c>
      <c r="G4277" s="4">
        <v>1</v>
      </c>
      <c r="H4277" s="6">
        <v>7673.12</v>
      </c>
    </row>
    <row r="4278" spans="1:8" ht="9" hidden="1" customHeight="1" x14ac:dyDescent="0.2">
      <c r="A4278" s="3" t="s">
        <v>11989</v>
      </c>
      <c r="B4278" s="3" t="s">
        <v>11990</v>
      </c>
      <c r="C4278" s="3" t="s">
        <v>11836</v>
      </c>
      <c r="D4278" s="3" t="s">
        <v>11837</v>
      </c>
      <c r="E4278" s="4">
        <v>0</v>
      </c>
      <c r="F4278" s="4">
        <v>6</v>
      </c>
      <c r="G4278" s="4">
        <v>1</v>
      </c>
      <c r="H4278" s="6">
        <v>7673.12</v>
      </c>
    </row>
    <row r="4279" spans="1:8" ht="9" hidden="1" customHeight="1" x14ac:dyDescent="0.2">
      <c r="A4279" s="3" t="s">
        <v>11991</v>
      </c>
      <c r="B4279" s="3" t="s">
        <v>11992</v>
      </c>
      <c r="C4279" s="3" t="s">
        <v>11836</v>
      </c>
      <c r="D4279" s="3" t="s">
        <v>11837</v>
      </c>
      <c r="E4279" s="4">
        <v>42</v>
      </c>
      <c r="F4279" s="4">
        <v>72</v>
      </c>
      <c r="G4279" s="4">
        <v>0</v>
      </c>
      <c r="H4279" s="5">
        <v>0</v>
      </c>
    </row>
    <row r="4280" spans="1:8" ht="9" hidden="1" customHeight="1" x14ac:dyDescent="0.2">
      <c r="A4280" s="3" t="s">
        <v>11993</v>
      </c>
      <c r="B4280" s="3" t="s">
        <v>11994</v>
      </c>
      <c r="C4280" s="3" t="s">
        <v>11836</v>
      </c>
      <c r="D4280" s="3" t="s">
        <v>11837</v>
      </c>
      <c r="E4280" s="4">
        <v>0</v>
      </c>
      <c r="F4280" s="4">
        <v>13</v>
      </c>
      <c r="G4280" s="4">
        <v>1</v>
      </c>
      <c r="H4280" s="6">
        <v>7673.12</v>
      </c>
    </row>
    <row r="4281" spans="1:8" ht="9" hidden="1" customHeight="1" x14ac:dyDescent="0.2">
      <c r="A4281" s="3" t="s">
        <v>11995</v>
      </c>
      <c r="B4281" s="3" t="s">
        <v>11996</v>
      </c>
      <c r="C4281" s="3" t="s">
        <v>11836</v>
      </c>
      <c r="D4281" s="3" t="s">
        <v>11837</v>
      </c>
      <c r="E4281" s="4">
        <v>0</v>
      </c>
      <c r="F4281" s="4">
        <v>4</v>
      </c>
      <c r="G4281" s="4">
        <v>1</v>
      </c>
      <c r="H4281" s="6">
        <v>7673.13</v>
      </c>
    </row>
    <row r="4282" spans="1:8" ht="9" hidden="1" customHeight="1" x14ac:dyDescent="0.2">
      <c r="A4282" s="3" t="s">
        <v>11997</v>
      </c>
      <c r="B4282" s="3" t="s">
        <v>11998</v>
      </c>
      <c r="C4282" s="3" t="s">
        <v>11836</v>
      </c>
      <c r="D4282" s="3" t="s">
        <v>11837</v>
      </c>
      <c r="E4282" s="4">
        <v>0</v>
      </c>
      <c r="F4282" s="4">
        <v>3</v>
      </c>
      <c r="G4282" s="4">
        <v>1</v>
      </c>
      <c r="H4282" s="6">
        <v>7673.13</v>
      </c>
    </row>
    <row r="4283" spans="1:8" ht="9" hidden="1" customHeight="1" x14ac:dyDescent="0.2">
      <c r="A4283" s="3" t="s">
        <v>11999</v>
      </c>
      <c r="B4283" s="3" t="s">
        <v>12000</v>
      </c>
      <c r="C4283" s="3" t="s">
        <v>11836</v>
      </c>
      <c r="D4283" s="3" t="s">
        <v>11837</v>
      </c>
      <c r="E4283" s="4">
        <v>0</v>
      </c>
      <c r="F4283" s="4">
        <v>6</v>
      </c>
      <c r="G4283" s="4">
        <v>1</v>
      </c>
      <c r="H4283" s="6">
        <v>7673.13</v>
      </c>
    </row>
    <row r="4284" spans="1:8" ht="9" hidden="1" customHeight="1" x14ac:dyDescent="0.2">
      <c r="A4284" s="3" t="s">
        <v>12001</v>
      </c>
      <c r="B4284" s="3" t="s">
        <v>12002</v>
      </c>
      <c r="C4284" s="3" t="s">
        <v>11836</v>
      </c>
      <c r="D4284" s="3" t="s">
        <v>11837</v>
      </c>
      <c r="E4284" s="4">
        <v>2</v>
      </c>
      <c r="F4284" s="4">
        <v>6</v>
      </c>
      <c r="G4284" s="4">
        <v>0</v>
      </c>
      <c r="H4284" s="5">
        <v>0</v>
      </c>
    </row>
    <row r="4285" spans="1:8" ht="9" hidden="1" customHeight="1" x14ac:dyDescent="0.2">
      <c r="A4285" s="3" t="s">
        <v>12003</v>
      </c>
      <c r="B4285" s="3" t="s">
        <v>12004</v>
      </c>
      <c r="C4285" s="3" t="s">
        <v>11836</v>
      </c>
      <c r="D4285" s="3" t="s">
        <v>11837</v>
      </c>
      <c r="E4285" s="4">
        <v>0</v>
      </c>
      <c r="F4285" s="4">
        <v>8</v>
      </c>
      <c r="G4285" s="4">
        <v>1</v>
      </c>
      <c r="H4285" s="6">
        <v>7673.12</v>
      </c>
    </row>
    <row r="4286" spans="1:8" ht="9" hidden="1" customHeight="1" x14ac:dyDescent="0.2">
      <c r="A4286" s="3" t="s">
        <v>12005</v>
      </c>
      <c r="B4286" s="3" t="s">
        <v>12006</v>
      </c>
      <c r="C4286" s="3" t="s">
        <v>11836</v>
      </c>
      <c r="D4286" s="3" t="s">
        <v>11837</v>
      </c>
      <c r="E4286" s="4">
        <v>0</v>
      </c>
      <c r="F4286" s="4">
        <v>6</v>
      </c>
      <c r="G4286" s="4">
        <v>1</v>
      </c>
      <c r="H4286" s="6">
        <v>7673.12</v>
      </c>
    </row>
    <row r="4287" spans="1:8" ht="9" hidden="1" customHeight="1" x14ac:dyDescent="0.2">
      <c r="A4287" s="3" t="s">
        <v>12007</v>
      </c>
      <c r="B4287" s="3" t="s">
        <v>12008</v>
      </c>
      <c r="C4287" s="3" t="s">
        <v>11836</v>
      </c>
      <c r="D4287" s="3" t="s">
        <v>11837</v>
      </c>
      <c r="E4287" s="4">
        <v>9</v>
      </c>
      <c r="F4287" s="4">
        <v>19</v>
      </c>
      <c r="G4287" s="4">
        <v>0</v>
      </c>
      <c r="H4287" s="4">
        <v>0</v>
      </c>
    </row>
    <row r="4288" spans="1:8" ht="9" hidden="1" customHeight="1" x14ac:dyDescent="0.2">
      <c r="A4288" s="3" t="s">
        <v>12009</v>
      </c>
      <c r="B4288" s="3" t="s">
        <v>12010</v>
      </c>
      <c r="C4288" s="3" t="s">
        <v>11836</v>
      </c>
      <c r="D4288" s="3" t="s">
        <v>11837</v>
      </c>
      <c r="E4288" s="4">
        <v>0</v>
      </c>
      <c r="F4288" s="4">
        <v>1</v>
      </c>
      <c r="G4288" s="4">
        <v>1</v>
      </c>
      <c r="H4288" s="6">
        <v>7673.16</v>
      </c>
    </row>
    <row r="4289" spans="1:8" ht="9" hidden="1" customHeight="1" x14ac:dyDescent="0.2">
      <c r="A4289" s="3" t="s">
        <v>12011</v>
      </c>
      <c r="B4289" s="3" t="s">
        <v>12012</v>
      </c>
      <c r="C4289" s="3" t="s">
        <v>11836</v>
      </c>
      <c r="D4289" s="3" t="s">
        <v>11837</v>
      </c>
      <c r="E4289" s="4">
        <v>8</v>
      </c>
      <c r="F4289" s="4">
        <v>22</v>
      </c>
      <c r="G4289" s="4">
        <v>0</v>
      </c>
      <c r="H4289" s="5">
        <v>0</v>
      </c>
    </row>
    <row r="4290" spans="1:8" ht="9" hidden="1" customHeight="1" x14ac:dyDescent="0.2">
      <c r="A4290" s="3" t="s">
        <v>12013</v>
      </c>
      <c r="B4290" s="3" t="s">
        <v>12014</v>
      </c>
      <c r="C4290" s="3" t="s">
        <v>11836</v>
      </c>
      <c r="D4290" s="3" t="s">
        <v>11837</v>
      </c>
      <c r="E4290" s="4">
        <v>0</v>
      </c>
      <c r="F4290" s="4">
        <v>15</v>
      </c>
      <c r="G4290" s="4">
        <v>1</v>
      </c>
      <c r="H4290" s="6">
        <v>7673.12</v>
      </c>
    </row>
    <row r="4291" spans="1:8" ht="9" hidden="1" customHeight="1" x14ac:dyDescent="0.2">
      <c r="A4291" s="3" t="s">
        <v>12015</v>
      </c>
      <c r="B4291" s="3" t="s">
        <v>12016</v>
      </c>
      <c r="C4291" s="3" t="s">
        <v>11836</v>
      </c>
      <c r="D4291" s="3" t="s">
        <v>11837</v>
      </c>
      <c r="E4291" s="4">
        <v>0</v>
      </c>
      <c r="F4291" s="4">
        <v>4</v>
      </c>
      <c r="G4291" s="4">
        <v>1</v>
      </c>
      <c r="H4291" s="6">
        <v>7673.14</v>
      </c>
    </row>
    <row r="4292" spans="1:8" ht="9" hidden="1" customHeight="1" x14ac:dyDescent="0.2">
      <c r="A4292" s="3" t="s">
        <v>12017</v>
      </c>
      <c r="B4292" s="3" t="s">
        <v>12018</v>
      </c>
      <c r="C4292" s="3" t="s">
        <v>11836</v>
      </c>
      <c r="D4292" s="3" t="s">
        <v>11837</v>
      </c>
      <c r="E4292" s="4">
        <v>0</v>
      </c>
      <c r="F4292" s="4">
        <v>15</v>
      </c>
      <c r="G4292" s="4">
        <v>1</v>
      </c>
      <c r="H4292" s="6">
        <v>7673.12</v>
      </c>
    </row>
    <row r="4293" spans="1:8" ht="9" hidden="1" customHeight="1" x14ac:dyDescent="0.2">
      <c r="A4293" s="3" t="s">
        <v>12019</v>
      </c>
      <c r="B4293" s="3" t="s">
        <v>12020</v>
      </c>
      <c r="C4293" s="3" t="s">
        <v>11836</v>
      </c>
      <c r="D4293" s="3" t="s">
        <v>11837</v>
      </c>
      <c r="E4293" s="4">
        <v>0</v>
      </c>
      <c r="F4293" s="4">
        <v>29</v>
      </c>
      <c r="G4293" s="4">
        <v>1</v>
      </c>
      <c r="H4293" s="6">
        <v>7673.12</v>
      </c>
    </row>
    <row r="4294" spans="1:8" ht="9" hidden="1" customHeight="1" x14ac:dyDescent="0.2">
      <c r="A4294" s="3" t="s">
        <v>12021</v>
      </c>
      <c r="B4294" s="3" t="s">
        <v>12022</v>
      </c>
      <c r="C4294" s="3" t="s">
        <v>11836</v>
      </c>
      <c r="D4294" s="3" t="s">
        <v>11837</v>
      </c>
      <c r="E4294" s="4">
        <v>0</v>
      </c>
      <c r="F4294" s="4">
        <v>10</v>
      </c>
      <c r="G4294" s="4">
        <v>1</v>
      </c>
      <c r="H4294" s="6">
        <v>7673.12</v>
      </c>
    </row>
    <row r="4295" spans="1:8" ht="9" hidden="1" customHeight="1" x14ac:dyDescent="0.2">
      <c r="A4295" s="3" t="s">
        <v>12023</v>
      </c>
      <c r="B4295" s="3" t="s">
        <v>12024</v>
      </c>
      <c r="C4295" s="3" t="s">
        <v>11836</v>
      </c>
      <c r="D4295" s="3" t="s">
        <v>11837</v>
      </c>
      <c r="E4295" s="4">
        <v>0</v>
      </c>
      <c r="F4295" s="4">
        <v>15</v>
      </c>
      <c r="G4295" s="4">
        <v>1</v>
      </c>
      <c r="H4295" s="6">
        <v>7673.12</v>
      </c>
    </row>
    <row r="4296" spans="1:8" ht="9" hidden="1" customHeight="1" x14ac:dyDescent="0.2">
      <c r="A4296" s="3" t="s">
        <v>12025</v>
      </c>
      <c r="B4296" s="3" t="s">
        <v>12026</v>
      </c>
      <c r="C4296" s="3" t="s">
        <v>11836</v>
      </c>
      <c r="D4296" s="3" t="s">
        <v>11837</v>
      </c>
      <c r="E4296" s="4">
        <v>0</v>
      </c>
      <c r="F4296" s="4">
        <v>3</v>
      </c>
      <c r="G4296" s="4">
        <v>1</v>
      </c>
      <c r="H4296" s="6">
        <v>7673.13</v>
      </c>
    </row>
    <row r="4297" spans="1:8" ht="9" hidden="1" customHeight="1" x14ac:dyDescent="0.2">
      <c r="A4297" s="3" t="s">
        <v>12027</v>
      </c>
      <c r="B4297" s="3" t="s">
        <v>12028</v>
      </c>
      <c r="C4297" s="3" t="s">
        <v>11836</v>
      </c>
      <c r="D4297" s="3" t="s">
        <v>11837</v>
      </c>
      <c r="E4297" s="4">
        <v>0</v>
      </c>
      <c r="F4297" s="4">
        <v>3</v>
      </c>
      <c r="G4297" s="4">
        <v>1</v>
      </c>
      <c r="H4297" s="6">
        <v>7673.13</v>
      </c>
    </row>
    <row r="4298" spans="1:8" ht="9" hidden="1" customHeight="1" x14ac:dyDescent="0.2">
      <c r="A4298" s="3" t="s">
        <v>12029</v>
      </c>
      <c r="B4298" s="3" t="s">
        <v>12030</v>
      </c>
      <c r="C4298" s="3" t="s">
        <v>11836</v>
      </c>
      <c r="D4298" s="3" t="s">
        <v>11837</v>
      </c>
      <c r="E4298" s="4">
        <v>0</v>
      </c>
      <c r="F4298" s="4">
        <v>1</v>
      </c>
      <c r="G4298" s="4">
        <v>1</v>
      </c>
      <c r="H4298" s="6">
        <v>7673.14</v>
      </c>
    </row>
    <row r="4299" spans="1:8" ht="9" hidden="1" customHeight="1" x14ac:dyDescent="0.2">
      <c r="A4299" s="3" t="s">
        <v>12031</v>
      </c>
      <c r="B4299" s="3" t="s">
        <v>12032</v>
      </c>
      <c r="C4299" s="3" t="s">
        <v>11836</v>
      </c>
      <c r="D4299" s="3" t="s">
        <v>11837</v>
      </c>
      <c r="E4299" s="4">
        <v>0</v>
      </c>
      <c r="F4299" s="4">
        <v>12</v>
      </c>
      <c r="G4299" s="4">
        <v>1</v>
      </c>
      <c r="H4299" s="6">
        <v>7673.12</v>
      </c>
    </row>
    <row r="4300" spans="1:8" ht="9" hidden="1" customHeight="1" x14ac:dyDescent="0.2">
      <c r="A4300" s="3" t="s">
        <v>12033</v>
      </c>
      <c r="B4300" s="3" t="s">
        <v>12034</v>
      </c>
      <c r="C4300" s="3" t="s">
        <v>11836</v>
      </c>
      <c r="D4300" s="3" t="s">
        <v>11837</v>
      </c>
      <c r="E4300" s="4">
        <v>0</v>
      </c>
      <c r="F4300" s="4">
        <v>1</v>
      </c>
      <c r="G4300" s="4">
        <v>1</v>
      </c>
      <c r="H4300" s="6">
        <v>7673.13</v>
      </c>
    </row>
    <row r="4301" spans="1:8" ht="9" hidden="1" customHeight="1" x14ac:dyDescent="0.2">
      <c r="A4301" s="3" t="s">
        <v>12035</v>
      </c>
      <c r="B4301" s="3" t="s">
        <v>12036</v>
      </c>
      <c r="C4301" s="3" t="s">
        <v>11836</v>
      </c>
      <c r="D4301" s="3" t="s">
        <v>11837</v>
      </c>
      <c r="E4301" s="4">
        <v>0</v>
      </c>
      <c r="F4301" s="4">
        <v>3</v>
      </c>
      <c r="G4301" s="4">
        <v>1</v>
      </c>
      <c r="H4301" s="6">
        <v>7673.13</v>
      </c>
    </row>
    <row r="4302" spans="1:8" ht="9" hidden="1" customHeight="1" x14ac:dyDescent="0.2">
      <c r="A4302" s="3" t="s">
        <v>12037</v>
      </c>
      <c r="B4302" s="3" t="s">
        <v>12038</v>
      </c>
      <c r="C4302" s="3" t="s">
        <v>11836</v>
      </c>
      <c r="D4302" s="3" t="s">
        <v>11837</v>
      </c>
      <c r="E4302" s="4">
        <v>8</v>
      </c>
      <c r="F4302" s="4">
        <v>7</v>
      </c>
      <c r="G4302" s="4">
        <v>0</v>
      </c>
      <c r="H4302" s="5">
        <v>0</v>
      </c>
    </row>
    <row r="4303" spans="1:8" ht="9" hidden="1" customHeight="1" x14ac:dyDescent="0.2">
      <c r="A4303" s="3" t="s">
        <v>12039</v>
      </c>
      <c r="B4303" s="3" t="s">
        <v>12040</v>
      </c>
      <c r="C4303" s="3" t="s">
        <v>11836</v>
      </c>
      <c r="D4303" s="3" t="s">
        <v>11837</v>
      </c>
      <c r="E4303" s="4">
        <v>0</v>
      </c>
      <c r="F4303" s="4">
        <v>3</v>
      </c>
      <c r="G4303" s="4">
        <v>1</v>
      </c>
      <c r="H4303" s="6">
        <v>7673.13</v>
      </c>
    </row>
    <row r="4304" spans="1:8" ht="9" hidden="1" customHeight="1" x14ac:dyDescent="0.2">
      <c r="A4304" s="3" t="s">
        <v>12041</v>
      </c>
      <c r="B4304" s="3" t="s">
        <v>12042</v>
      </c>
      <c r="C4304" s="3" t="s">
        <v>11836</v>
      </c>
      <c r="D4304" s="3" t="s">
        <v>11837</v>
      </c>
      <c r="E4304" s="4">
        <v>0</v>
      </c>
      <c r="F4304" s="4">
        <v>7</v>
      </c>
      <c r="G4304" s="4">
        <v>1</v>
      </c>
      <c r="H4304" s="6">
        <v>7673.13</v>
      </c>
    </row>
    <row r="4305" spans="1:8" ht="9" hidden="1" customHeight="1" x14ac:dyDescent="0.2">
      <c r="A4305" s="3" t="s">
        <v>12043</v>
      </c>
      <c r="B4305" s="3" t="s">
        <v>12044</v>
      </c>
      <c r="C4305" s="3" t="s">
        <v>11836</v>
      </c>
      <c r="D4305" s="3" t="s">
        <v>11837</v>
      </c>
      <c r="E4305" s="4">
        <v>0</v>
      </c>
      <c r="F4305" s="4">
        <v>8</v>
      </c>
      <c r="G4305" s="4">
        <v>1</v>
      </c>
      <c r="H4305" s="6">
        <v>7673.13</v>
      </c>
    </row>
    <row r="4306" spans="1:8" ht="9" hidden="1" customHeight="1" x14ac:dyDescent="0.2">
      <c r="A4306" s="3" t="s">
        <v>12045</v>
      </c>
      <c r="B4306" s="3" t="s">
        <v>12046</v>
      </c>
      <c r="C4306" s="3" t="s">
        <v>11836</v>
      </c>
      <c r="D4306" s="3" t="s">
        <v>11837</v>
      </c>
      <c r="E4306" s="4">
        <v>0</v>
      </c>
      <c r="F4306" s="4">
        <v>3</v>
      </c>
      <c r="G4306" s="4">
        <v>1</v>
      </c>
      <c r="H4306" s="6">
        <v>7673.13</v>
      </c>
    </row>
    <row r="4307" spans="1:8" ht="9" hidden="1" customHeight="1" x14ac:dyDescent="0.2">
      <c r="A4307" s="3" t="s">
        <v>12047</v>
      </c>
      <c r="B4307" s="3" t="s">
        <v>12048</v>
      </c>
      <c r="C4307" s="3" t="s">
        <v>11836</v>
      </c>
      <c r="D4307" s="3" t="s">
        <v>11837</v>
      </c>
      <c r="E4307" s="4">
        <v>0</v>
      </c>
      <c r="F4307" s="4">
        <v>15</v>
      </c>
      <c r="G4307" s="4">
        <v>1</v>
      </c>
      <c r="H4307" s="6">
        <v>7673.12</v>
      </c>
    </row>
    <row r="4308" spans="1:8" ht="9" hidden="1" customHeight="1" x14ac:dyDescent="0.2">
      <c r="A4308" s="3" t="s">
        <v>12049</v>
      </c>
      <c r="B4308" s="3" t="s">
        <v>12050</v>
      </c>
      <c r="C4308" s="3" t="s">
        <v>11836</v>
      </c>
      <c r="D4308" s="3" t="s">
        <v>11837</v>
      </c>
      <c r="E4308" s="4">
        <v>0</v>
      </c>
      <c r="F4308" s="4">
        <v>4</v>
      </c>
      <c r="G4308" s="4">
        <v>1</v>
      </c>
      <c r="H4308" s="6">
        <v>7673.13</v>
      </c>
    </row>
    <row r="4309" spans="1:8" ht="9" hidden="1" customHeight="1" x14ac:dyDescent="0.2">
      <c r="A4309" s="3" t="s">
        <v>12051</v>
      </c>
      <c r="B4309" s="3" t="s">
        <v>12052</v>
      </c>
      <c r="C4309" s="3" t="s">
        <v>11836</v>
      </c>
      <c r="D4309" s="3" t="s">
        <v>11837</v>
      </c>
      <c r="E4309" s="4">
        <v>29</v>
      </c>
      <c r="F4309" s="4">
        <v>8</v>
      </c>
      <c r="G4309" s="4">
        <v>0</v>
      </c>
      <c r="H4309" s="5">
        <v>0</v>
      </c>
    </row>
    <row r="4310" spans="1:8" ht="9" hidden="1" customHeight="1" x14ac:dyDescent="0.2">
      <c r="A4310" s="3" t="s">
        <v>12053</v>
      </c>
      <c r="B4310" s="3" t="s">
        <v>12054</v>
      </c>
      <c r="C4310" s="3" t="s">
        <v>11836</v>
      </c>
      <c r="D4310" s="3" t="s">
        <v>11837</v>
      </c>
      <c r="E4310" s="4">
        <v>0</v>
      </c>
      <c r="F4310" s="4">
        <v>11</v>
      </c>
      <c r="G4310" s="4">
        <v>1</v>
      </c>
      <c r="H4310" s="6">
        <v>7673.12</v>
      </c>
    </row>
    <row r="4311" spans="1:8" ht="9" hidden="1" customHeight="1" x14ac:dyDescent="0.2">
      <c r="A4311" s="3" t="s">
        <v>12055</v>
      </c>
      <c r="B4311" s="3" t="s">
        <v>12056</v>
      </c>
      <c r="C4311" s="3" t="s">
        <v>11836</v>
      </c>
      <c r="D4311" s="3" t="s">
        <v>11837</v>
      </c>
      <c r="E4311" s="4">
        <v>24</v>
      </c>
      <c r="F4311" s="4">
        <v>15</v>
      </c>
      <c r="G4311" s="4">
        <v>0</v>
      </c>
      <c r="H4311" s="5">
        <v>0</v>
      </c>
    </row>
    <row r="4312" spans="1:8" ht="9" hidden="1" customHeight="1" x14ac:dyDescent="0.2">
      <c r="A4312" s="3" t="s">
        <v>12057</v>
      </c>
      <c r="B4312" s="3" t="s">
        <v>12058</v>
      </c>
      <c r="C4312" s="3" t="s">
        <v>11836</v>
      </c>
      <c r="D4312" s="3" t="s">
        <v>11837</v>
      </c>
      <c r="E4312" s="4">
        <v>117</v>
      </c>
      <c r="F4312" s="4">
        <v>549</v>
      </c>
      <c r="G4312" s="4">
        <v>8</v>
      </c>
      <c r="H4312" s="6">
        <v>61385</v>
      </c>
    </row>
    <row r="4313" spans="1:8" ht="9" hidden="1" customHeight="1" x14ac:dyDescent="0.2">
      <c r="A4313" s="3" t="s">
        <v>12059</v>
      </c>
      <c r="B4313" s="3" t="s">
        <v>12060</v>
      </c>
      <c r="C4313" s="3" t="s">
        <v>11836</v>
      </c>
      <c r="D4313" s="3" t="s">
        <v>11837</v>
      </c>
      <c r="E4313" s="4">
        <v>0</v>
      </c>
      <c r="F4313" s="4">
        <v>24</v>
      </c>
      <c r="G4313" s="4">
        <v>1</v>
      </c>
      <c r="H4313" s="6">
        <v>7673.12</v>
      </c>
    </row>
    <row r="4314" spans="1:8" ht="9" hidden="1" customHeight="1" x14ac:dyDescent="0.2">
      <c r="A4314" s="3" t="s">
        <v>12061</v>
      </c>
      <c r="B4314" s="3" t="s">
        <v>12062</v>
      </c>
      <c r="C4314" s="3" t="s">
        <v>11836</v>
      </c>
      <c r="D4314" s="3" t="s">
        <v>11837</v>
      </c>
      <c r="E4314" s="4">
        <v>0</v>
      </c>
      <c r="F4314" s="4">
        <v>7</v>
      </c>
      <c r="G4314" s="4">
        <v>1</v>
      </c>
      <c r="H4314" s="6">
        <v>7673.13</v>
      </c>
    </row>
    <row r="4315" spans="1:8" ht="9" hidden="1" customHeight="1" x14ac:dyDescent="0.2">
      <c r="A4315" s="3" t="s">
        <v>12063</v>
      </c>
      <c r="B4315" s="3" t="s">
        <v>12064</v>
      </c>
      <c r="C4315" s="3" t="s">
        <v>11836</v>
      </c>
      <c r="D4315" s="3" t="s">
        <v>11837</v>
      </c>
      <c r="E4315" s="4">
        <v>0</v>
      </c>
      <c r="F4315" s="4">
        <v>4</v>
      </c>
      <c r="G4315" s="4">
        <v>1</v>
      </c>
      <c r="H4315" s="6">
        <v>7673.13</v>
      </c>
    </row>
    <row r="4316" spans="1:8" ht="9" hidden="1" customHeight="1" x14ac:dyDescent="0.2">
      <c r="A4316" s="3" t="s">
        <v>12065</v>
      </c>
      <c r="B4316" s="3" t="s">
        <v>12066</v>
      </c>
      <c r="C4316" s="3" t="s">
        <v>11836</v>
      </c>
      <c r="D4316" s="3" t="s">
        <v>11837</v>
      </c>
      <c r="E4316" s="4">
        <v>0</v>
      </c>
      <c r="F4316" s="4">
        <v>1</v>
      </c>
      <c r="G4316" s="4">
        <v>1</v>
      </c>
      <c r="H4316" s="6">
        <v>7673.15</v>
      </c>
    </row>
    <row r="4317" spans="1:8" ht="9" hidden="1" customHeight="1" x14ac:dyDescent="0.2">
      <c r="A4317" s="3" t="s">
        <v>12067</v>
      </c>
      <c r="B4317" s="3" t="s">
        <v>12068</v>
      </c>
      <c r="C4317" s="3" t="s">
        <v>11836</v>
      </c>
      <c r="D4317" s="3" t="s">
        <v>11837</v>
      </c>
      <c r="E4317" s="4">
        <v>0</v>
      </c>
      <c r="F4317" s="4">
        <v>5</v>
      </c>
      <c r="G4317" s="4">
        <v>1</v>
      </c>
      <c r="H4317" s="6">
        <v>7673.13</v>
      </c>
    </row>
    <row r="4318" spans="1:8" ht="9" hidden="1" customHeight="1" x14ac:dyDescent="0.2">
      <c r="A4318" s="3" t="s">
        <v>12069</v>
      </c>
      <c r="B4318" s="3" t="s">
        <v>12070</v>
      </c>
      <c r="C4318" s="3" t="s">
        <v>11836</v>
      </c>
      <c r="D4318" s="3" t="s">
        <v>11837</v>
      </c>
      <c r="E4318" s="4">
        <v>9</v>
      </c>
      <c r="F4318" s="4">
        <v>8</v>
      </c>
      <c r="G4318" s="4">
        <v>0</v>
      </c>
      <c r="H4318" s="5">
        <v>0</v>
      </c>
    </row>
    <row r="4319" spans="1:8" ht="9" hidden="1" customHeight="1" x14ac:dyDescent="0.2">
      <c r="A4319" s="3" t="s">
        <v>12071</v>
      </c>
      <c r="B4319" s="3" t="s">
        <v>12072</v>
      </c>
      <c r="C4319" s="3" t="s">
        <v>11836</v>
      </c>
      <c r="D4319" s="3" t="s">
        <v>11837</v>
      </c>
      <c r="E4319" s="4">
        <v>25</v>
      </c>
      <c r="F4319" s="4">
        <v>188</v>
      </c>
      <c r="G4319" s="4">
        <v>3</v>
      </c>
      <c r="H4319" s="6">
        <v>23019.37</v>
      </c>
    </row>
    <row r="4320" spans="1:8" ht="9" hidden="1" customHeight="1" x14ac:dyDescent="0.2">
      <c r="A4320" s="3" t="s">
        <v>12073</v>
      </c>
      <c r="B4320" s="3" t="s">
        <v>12074</v>
      </c>
      <c r="C4320" s="3" t="s">
        <v>11836</v>
      </c>
      <c r="D4320" s="3" t="s">
        <v>11837</v>
      </c>
      <c r="E4320" s="4">
        <v>0</v>
      </c>
      <c r="F4320" s="4">
        <v>21</v>
      </c>
      <c r="G4320" s="4">
        <v>1</v>
      </c>
      <c r="H4320" s="6">
        <v>7673.12</v>
      </c>
    </row>
    <row r="4321" spans="1:8" ht="9" hidden="1" customHeight="1" x14ac:dyDescent="0.2">
      <c r="A4321" s="3" t="s">
        <v>12075</v>
      </c>
      <c r="B4321" s="3" t="s">
        <v>12076</v>
      </c>
      <c r="C4321" s="3" t="s">
        <v>11836</v>
      </c>
      <c r="D4321" s="3" t="s">
        <v>11837</v>
      </c>
      <c r="E4321" s="4">
        <v>0</v>
      </c>
      <c r="F4321" s="4">
        <v>18</v>
      </c>
      <c r="G4321" s="4">
        <v>1</v>
      </c>
      <c r="H4321" s="6">
        <v>7673.12</v>
      </c>
    </row>
    <row r="4322" spans="1:8" ht="9" hidden="1" customHeight="1" x14ac:dyDescent="0.2">
      <c r="A4322" s="3" t="s">
        <v>12077</v>
      </c>
      <c r="B4322" s="3" t="s">
        <v>12078</v>
      </c>
      <c r="C4322" s="3" t="s">
        <v>11836</v>
      </c>
      <c r="D4322" s="3" t="s">
        <v>11837</v>
      </c>
      <c r="E4322" s="4">
        <v>0</v>
      </c>
      <c r="F4322" s="4">
        <v>2</v>
      </c>
      <c r="G4322" s="4">
        <v>1</v>
      </c>
      <c r="H4322" s="6">
        <v>7673.13</v>
      </c>
    </row>
    <row r="4323" spans="1:8" ht="9" hidden="1" customHeight="1" x14ac:dyDescent="0.2">
      <c r="A4323" s="3" t="s">
        <v>12079</v>
      </c>
      <c r="B4323" s="3" t="s">
        <v>12080</v>
      </c>
      <c r="C4323" s="3" t="s">
        <v>11836</v>
      </c>
      <c r="D4323" s="3" t="s">
        <v>11837</v>
      </c>
      <c r="E4323" s="4">
        <v>0</v>
      </c>
      <c r="F4323" s="4">
        <v>5</v>
      </c>
      <c r="G4323" s="4">
        <v>1</v>
      </c>
      <c r="H4323" s="6">
        <v>7673.13</v>
      </c>
    </row>
    <row r="4324" spans="1:8" ht="9" hidden="1" customHeight="1" x14ac:dyDescent="0.2">
      <c r="A4324" s="3" t="s">
        <v>12081</v>
      </c>
      <c r="B4324" s="3" t="s">
        <v>12082</v>
      </c>
      <c r="C4324" s="3" t="s">
        <v>11836</v>
      </c>
      <c r="D4324" s="3" t="s">
        <v>11837</v>
      </c>
      <c r="E4324" s="4">
        <v>0</v>
      </c>
      <c r="F4324" s="4">
        <v>4</v>
      </c>
      <c r="G4324" s="4">
        <v>1</v>
      </c>
      <c r="H4324" s="6">
        <v>7673.12</v>
      </c>
    </row>
    <row r="4325" spans="1:8" ht="9" hidden="1" customHeight="1" x14ac:dyDescent="0.2">
      <c r="A4325" s="3" t="s">
        <v>12083</v>
      </c>
      <c r="B4325" s="3" t="s">
        <v>12084</v>
      </c>
      <c r="C4325" s="3" t="s">
        <v>11836</v>
      </c>
      <c r="D4325" s="3" t="s">
        <v>11837</v>
      </c>
      <c r="E4325" s="4">
        <v>0</v>
      </c>
      <c r="F4325" s="4">
        <v>22</v>
      </c>
      <c r="G4325" s="4">
        <v>1</v>
      </c>
      <c r="H4325" s="6">
        <v>7673.12</v>
      </c>
    </row>
    <row r="4326" spans="1:8" ht="9" hidden="1" customHeight="1" x14ac:dyDescent="0.2">
      <c r="A4326" s="3" t="s">
        <v>12085</v>
      </c>
      <c r="B4326" s="3" t="s">
        <v>12086</v>
      </c>
      <c r="C4326" s="3" t="s">
        <v>11836</v>
      </c>
      <c r="D4326" s="3" t="s">
        <v>11837</v>
      </c>
      <c r="E4326" s="4">
        <v>0</v>
      </c>
      <c r="F4326" s="4">
        <v>21</v>
      </c>
      <c r="G4326" s="4">
        <v>1</v>
      </c>
      <c r="H4326" s="6">
        <v>7673.12</v>
      </c>
    </row>
    <row r="4327" spans="1:8" ht="9" hidden="1" customHeight="1" x14ac:dyDescent="0.2">
      <c r="A4327" s="3" t="s">
        <v>12087</v>
      </c>
      <c r="B4327" s="3" t="s">
        <v>12088</v>
      </c>
      <c r="C4327" s="3" t="s">
        <v>11836</v>
      </c>
      <c r="D4327" s="3" t="s">
        <v>11837</v>
      </c>
      <c r="E4327" s="4">
        <v>0</v>
      </c>
      <c r="F4327" s="4">
        <v>10</v>
      </c>
      <c r="G4327" s="4">
        <v>1</v>
      </c>
      <c r="H4327" s="6">
        <v>7673.12</v>
      </c>
    </row>
    <row r="4328" spans="1:8" ht="9" hidden="1" customHeight="1" x14ac:dyDescent="0.2">
      <c r="A4328" s="3" t="s">
        <v>12089</v>
      </c>
      <c r="B4328" s="3" t="s">
        <v>12090</v>
      </c>
      <c r="C4328" s="3" t="s">
        <v>11836</v>
      </c>
      <c r="D4328" s="3" t="s">
        <v>11837</v>
      </c>
      <c r="E4328" s="4">
        <v>0</v>
      </c>
      <c r="F4328" s="4">
        <v>5</v>
      </c>
      <c r="G4328" s="4">
        <v>1</v>
      </c>
      <c r="H4328" s="6">
        <v>7673.13</v>
      </c>
    </row>
    <row r="4329" spans="1:8" ht="9" hidden="1" customHeight="1" x14ac:dyDescent="0.2">
      <c r="A4329" s="3" t="s">
        <v>12091</v>
      </c>
      <c r="B4329" s="3" t="s">
        <v>12092</v>
      </c>
      <c r="C4329" s="3" t="s">
        <v>11836</v>
      </c>
      <c r="D4329" s="3" t="s">
        <v>11837</v>
      </c>
      <c r="E4329" s="4">
        <v>0</v>
      </c>
      <c r="F4329" s="4">
        <v>62</v>
      </c>
      <c r="G4329" s="4">
        <v>2</v>
      </c>
      <c r="H4329" s="6">
        <v>15346.25</v>
      </c>
    </row>
    <row r="4330" spans="1:8" ht="9" hidden="1" customHeight="1" x14ac:dyDescent="0.2">
      <c r="A4330" s="3" t="s">
        <v>12093</v>
      </c>
      <c r="B4330" s="3" t="s">
        <v>12094</v>
      </c>
      <c r="C4330" s="3" t="s">
        <v>11836</v>
      </c>
      <c r="D4330" s="3" t="s">
        <v>11837</v>
      </c>
      <c r="E4330" s="4">
        <v>0</v>
      </c>
      <c r="F4330" s="4">
        <v>22</v>
      </c>
      <c r="G4330" s="4">
        <v>1</v>
      </c>
      <c r="H4330" s="6">
        <v>7673.12</v>
      </c>
    </row>
    <row r="4331" spans="1:8" ht="9" hidden="1" customHeight="1" x14ac:dyDescent="0.2">
      <c r="A4331" s="3" t="s">
        <v>12095</v>
      </c>
      <c r="B4331" s="3" t="s">
        <v>12096</v>
      </c>
      <c r="C4331" s="3" t="s">
        <v>11836</v>
      </c>
      <c r="D4331" s="3" t="s">
        <v>11837</v>
      </c>
      <c r="E4331" s="4">
        <v>0</v>
      </c>
      <c r="F4331" s="4">
        <v>8</v>
      </c>
      <c r="G4331" s="4">
        <v>1</v>
      </c>
      <c r="H4331" s="6">
        <v>7673.13</v>
      </c>
    </row>
    <row r="4332" spans="1:8" ht="9" hidden="1" customHeight="1" x14ac:dyDescent="0.2">
      <c r="A4332" s="3" t="s">
        <v>12097</v>
      </c>
      <c r="B4332" s="3" t="s">
        <v>12098</v>
      </c>
      <c r="C4332" s="3" t="s">
        <v>11836</v>
      </c>
      <c r="D4332" s="3" t="s">
        <v>11837</v>
      </c>
      <c r="E4332" s="4">
        <v>0</v>
      </c>
      <c r="F4332" s="4">
        <v>4</v>
      </c>
      <c r="G4332" s="4">
        <v>1</v>
      </c>
      <c r="H4332" s="6">
        <v>7673.13</v>
      </c>
    </row>
    <row r="4333" spans="1:8" ht="9" hidden="1" customHeight="1" x14ac:dyDescent="0.2">
      <c r="A4333" s="3" t="s">
        <v>12099</v>
      </c>
      <c r="B4333" s="3" t="s">
        <v>12100</v>
      </c>
      <c r="C4333" s="3" t="s">
        <v>11836</v>
      </c>
      <c r="D4333" s="3" t="s">
        <v>11837</v>
      </c>
      <c r="E4333" s="4">
        <v>0</v>
      </c>
      <c r="F4333" s="4">
        <v>11</v>
      </c>
      <c r="G4333" s="4">
        <v>1</v>
      </c>
      <c r="H4333" s="6">
        <v>7673.12</v>
      </c>
    </row>
    <row r="4334" spans="1:8" ht="9" hidden="1" customHeight="1" x14ac:dyDescent="0.2">
      <c r="A4334" s="3" t="s">
        <v>12101</v>
      </c>
      <c r="B4334" s="3" t="s">
        <v>12102</v>
      </c>
      <c r="C4334" s="3" t="s">
        <v>11836</v>
      </c>
      <c r="D4334" s="3" t="s">
        <v>11837</v>
      </c>
      <c r="E4334" s="4">
        <v>0</v>
      </c>
      <c r="F4334" s="4">
        <v>3</v>
      </c>
      <c r="G4334" s="4">
        <v>1</v>
      </c>
      <c r="H4334" s="6">
        <v>7673.13</v>
      </c>
    </row>
    <row r="4335" spans="1:8" ht="9" hidden="1" customHeight="1" x14ac:dyDescent="0.2">
      <c r="A4335" s="3" t="s">
        <v>12103</v>
      </c>
      <c r="B4335" s="3" t="s">
        <v>12104</v>
      </c>
      <c r="C4335" s="3" t="s">
        <v>11836</v>
      </c>
      <c r="D4335" s="3" t="s">
        <v>11837</v>
      </c>
      <c r="E4335" s="4">
        <v>0</v>
      </c>
      <c r="F4335" s="4">
        <v>72</v>
      </c>
      <c r="G4335" s="4">
        <v>2</v>
      </c>
      <c r="H4335" s="6">
        <v>15346.25</v>
      </c>
    </row>
    <row r="4336" spans="1:8" ht="9" hidden="1" customHeight="1" x14ac:dyDescent="0.2">
      <c r="A4336" s="3" t="s">
        <v>12105</v>
      </c>
      <c r="B4336" s="3" t="s">
        <v>12106</v>
      </c>
      <c r="C4336" s="3" t="s">
        <v>11836</v>
      </c>
      <c r="D4336" s="3" t="s">
        <v>11837</v>
      </c>
      <c r="E4336" s="4">
        <v>0</v>
      </c>
      <c r="F4336" s="4">
        <v>4</v>
      </c>
      <c r="G4336" s="4">
        <v>1</v>
      </c>
      <c r="H4336" s="6">
        <v>7673.13</v>
      </c>
    </row>
    <row r="4337" spans="1:8" ht="9" hidden="1" customHeight="1" x14ac:dyDescent="0.2">
      <c r="A4337" s="3" t="s">
        <v>12107</v>
      </c>
      <c r="B4337" s="3" t="s">
        <v>12108</v>
      </c>
      <c r="C4337" s="3" t="s">
        <v>11836</v>
      </c>
      <c r="D4337" s="3" t="s">
        <v>11837</v>
      </c>
      <c r="E4337" s="4">
        <v>18</v>
      </c>
      <c r="F4337" s="4">
        <v>21</v>
      </c>
      <c r="G4337" s="4">
        <v>0</v>
      </c>
      <c r="H4337" s="5">
        <v>0</v>
      </c>
    </row>
    <row r="4338" spans="1:8" ht="9" hidden="1" customHeight="1" x14ac:dyDescent="0.2">
      <c r="A4338" s="3" t="s">
        <v>12109</v>
      </c>
      <c r="B4338" s="3" t="s">
        <v>12110</v>
      </c>
      <c r="C4338" s="3" t="s">
        <v>11836</v>
      </c>
      <c r="D4338" s="3" t="s">
        <v>11837</v>
      </c>
      <c r="E4338" s="4">
        <v>3</v>
      </c>
      <c r="F4338" s="4">
        <v>32</v>
      </c>
      <c r="G4338" s="4">
        <v>1</v>
      </c>
      <c r="H4338" s="6">
        <v>7673.12</v>
      </c>
    </row>
    <row r="4339" spans="1:8" ht="9" hidden="1" customHeight="1" x14ac:dyDescent="0.2">
      <c r="A4339" s="3" t="s">
        <v>12111</v>
      </c>
      <c r="B4339" s="3" t="s">
        <v>12112</v>
      </c>
      <c r="C4339" s="3" t="s">
        <v>11836</v>
      </c>
      <c r="D4339" s="3" t="s">
        <v>11837</v>
      </c>
      <c r="E4339" s="4">
        <v>46</v>
      </c>
      <c r="F4339" s="4">
        <v>25</v>
      </c>
      <c r="G4339" s="4">
        <v>0</v>
      </c>
      <c r="H4339" s="5">
        <v>0</v>
      </c>
    </row>
    <row r="4340" spans="1:8" ht="9" hidden="1" customHeight="1" x14ac:dyDescent="0.2">
      <c r="A4340" s="3" t="s">
        <v>12113</v>
      </c>
      <c r="B4340" s="3" t="s">
        <v>12114</v>
      </c>
      <c r="C4340" s="3" t="s">
        <v>11836</v>
      </c>
      <c r="D4340" s="3" t="s">
        <v>11837</v>
      </c>
      <c r="E4340" s="4">
        <v>0</v>
      </c>
      <c r="F4340" s="4">
        <v>11</v>
      </c>
      <c r="G4340" s="4">
        <v>1</v>
      </c>
      <c r="H4340" s="6">
        <v>7673.12</v>
      </c>
    </row>
    <row r="4341" spans="1:8" ht="9" hidden="1" customHeight="1" x14ac:dyDescent="0.2">
      <c r="A4341" s="3" t="s">
        <v>12115</v>
      </c>
      <c r="B4341" s="3" t="s">
        <v>12116</v>
      </c>
      <c r="C4341" s="3" t="s">
        <v>11836</v>
      </c>
      <c r="D4341" s="3" t="s">
        <v>11837</v>
      </c>
      <c r="E4341" s="4">
        <v>20</v>
      </c>
      <c r="F4341" s="4">
        <v>17</v>
      </c>
      <c r="G4341" s="4">
        <v>0</v>
      </c>
      <c r="H4341" s="5">
        <v>0</v>
      </c>
    </row>
    <row r="4342" spans="1:8" ht="9" hidden="1" customHeight="1" x14ac:dyDescent="0.2">
      <c r="A4342" s="3" t="s">
        <v>12117</v>
      </c>
      <c r="B4342" s="3" t="s">
        <v>12118</v>
      </c>
      <c r="C4342" s="3" t="s">
        <v>11836</v>
      </c>
      <c r="D4342" s="3" t="s">
        <v>11837</v>
      </c>
      <c r="E4342" s="4">
        <v>0</v>
      </c>
      <c r="F4342" s="4">
        <v>5</v>
      </c>
      <c r="G4342" s="4">
        <v>1</v>
      </c>
      <c r="H4342" s="6">
        <v>7673.13</v>
      </c>
    </row>
    <row r="4343" spans="1:8" ht="9" hidden="1" customHeight="1" x14ac:dyDescent="0.2">
      <c r="A4343" s="3" t="s">
        <v>12119</v>
      </c>
      <c r="B4343" s="3" t="s">
        <v>12120</v>
      </c>
      <c r="C4343" s="3" t="s">
        <v>11836</v>
      </c>
      <c r="D4343" s="3" t="s">
        <v>11837</v>
      </c>
      <c r="E4343" s="4">
        <v>0</v>
      </c>
      <c r="F4343" s="4">
        <v>24</v>
      </c>
      <c r="G4343" s="4">
        <v>1</v>
      </c>
      <c r="H4343" s="6">
        <v>7673.12</v>
      </c>
    </row>
    <row r="4344" spans="1:8" ht="9" hidden="1" customHeight="1" x14ac:dyDescent="0.2">
      <c r="A4344" s="3" t="s">
        <v>12121</v>
      </c>
      <c r="B4344" s="3" t="s">
        <v>12122</v>
      </c>
      <c r="C4344" s="3" t="s">
        <v>11836</v>
      </c>
      <c r="D4344" s="3" t="s">
        <v>11837</v>
      </c>
      <c r="E4344" s="4">
        <v>0</v>
      </c>
      <c r="F4344" s="4">
        <v>1</v>
      </c>
      <c r="G4344" s="4">
        <v>1</v>
      </c>
      <c r="H4344" s="6">
        <v>7673.14</v>
      </c>
    </row>
    <row r="4345" spans="1:8" ht="9" hidden="1" customHeight="1" x14ac:dyDescent="0.2">
      <c r="A4345" s="3" t="s">
        <v>12123</v>
      </c>
      <c r="B4345" s="3" t="s">
        <v>12124</v>
      </c>
      <c r="C4345" s="3" t="s">
        <v>11836</v>
      </c>
      <c r="D4345" s="3" t="s">
        <v>11837</v>
      </c>
      <c r="E4345" s="4">
        <v>0</v>
      </c>
      <c r="F4345" s="4">
        <v>4</v>
      </c>
      <c r="G4345" s="4">
        <v>1</v>
      </c>
      <c r="H4345" s="6">
        <v>7673.13</v>
      </c>
    </row>
    <row r="4346" spans="1:8" ht="9" hidden="1" customHeight="1" x14ac:dyDescent="0.2">
      <c r="A4346" s="3" t="s">
        <v>12125</v>
      </c>
      <c r="B4346" s="3" t="s">
        <v>12126</v>
      </c>
      <c r="C4346" s="3" t="s">
        <v>11836</v>
      </c>
      <c r="D4346" s="3" t="s">
        <v>11837</v>
      </c>
      <c r="E4346" s="4">
        <v>0</v>
      </c>
      <c r="F4346" s="4">
        <v>11</v>
      </c>
      <c r="G4346" s="4">
        <v>1</v>
      </c>
      <c r="H4346" s="6">
        <v>7673.12</v>
      </c>
    </row>
    <row r="4347" spans="1:8" ht="9" hidden="1" customHeight="1" x14ac:dyDescent="0.2">
      <c r="A4347" s="3" t="s">
        <v>12127</v>
      </c>
      <c r="B4347" s="3" t="s">
        <v>12128</v>
      </c>
      <c r="C4347" s="3" t="s">
        <v>11836</v>
      </c>
      <c r="D4347" s="3" t="s">
        <v>11837</v>
      </c>
      <c r="E4347" s="4">
        <v>0</v>
      </c>
      <c r="F4347" s="4">
        <v>3</v>
      </c>
      <c r="G4347" s="4">
        <v>1</v>
      </c>
      <c r="H4347" s="6">
        <v>7673.13</v>
      </c>
    </row>
    <row r="4348" spans="1:8" ht="9" hidden="1" customHeight="1" x14ac:dyDescent="0.2">
      <c r="A4348" s="3" t="s">
        <v>12129</v>
      </c>
      <c r="B4348" s="3" t="s">
        <v>12130</v>
      </c>
      <c r="C4348" s="3" t="s">
        <v>11836</v>
      </c>
      <c r="D4348" s="3" t="s">
        <v>11837</v>
      </c>
      <c r="E4348" s="4">
        <v>11</v>
      </c>
      <c r="F4348" s="4">
        <v>72</v>
      </c>
      <c r="G4348" s="4">
        <v>1</v>
      </c>
      <c r="H4348" s="6">
        <v>7673.12</v>
      </c>
    </row>
    <row r="4349" spans="1:8" ht="9" hidden="1" customHeight="1" x14ac:dyDescent="0.2">
      <c r="A4349" s="3" t="s">
        <v>12131</v>
      </c>
      <c r="B4349" s="3" t="s">
        <v>12132</v>
      </c>
      <c r="C4349" s="3" t="s">
        <v>11836</v>
      </c>
      <c r="D4349" s="3" t="s">
        <v>11837</v>
      </c>
      <c r="E4349" s="4">
        <v>0</v>
      </c>
      <c r="F4349" s="4">
        <v>5</v>
      </c>
      <c r="G4349" s="4">
        <v>1</v>
      </c>
      <c r="H4349" s="6">
        <v>7673.12</v>
      </c>
    </row>
    <row r="4350" spans="1:8" ht="9" hidden="1" customHeight="1" x14ac:dyDescent="0.2">
      <c r="A4350" s="3" t="s">
        <v>12133</v>
      </c>
      <c r="B4350" s="3" t="s">
        <v>12134</v>
      </c>
      <c r="C4350" s="3" t="s">
        <v>11836</v>
      </c>
      <c r="D4350" s="3" t="s">
        <v>11837</v>
      </c>
      <c r="E4350" s="4">
        <v>0</v>
      </c>
      <c r="F4350" s="4">
        <v>22</v>
      </c>
      <c r="G4350" s="4">
        <v>1</v>
      </c>
      <c r="H4350" s="6">
        <v>7673.12</v>
      </c>
    </row>
    <row r="4351" spans="1:8" ht="9" hidden="1" customHeight="1" x14ac:dyDescent="0.2">
      <c r="A4351" s="3" t="s">
        <v>12135</v>
      </c>
      <c r="B4351" s="3" t="s">
        <v>12136</v>
      </c>
      <c r="C4351" s="3" t="s">
        <v>11836</v>
      </c>
      <c r="D4351" s="3" t="s">
        <v>11837</v>
      </c>
      <c r="E4351" s="4">
        <v>20</v>
      </c>
      <c r="F4351" s="4">
        <v>65</v>
      </c>
      <c r="G4351" s="4">
        <v>0</v>
      </c>
      <c r="H4351" s="5">
        <v>0</v>
      </c>
    </row>
    <row r="4352" spans="1:8" ht="9" hidden="1" customHeight="1" x14ac:dyDescent="0.2">
      <c r="A4352" s="3" t="s">
        <v>12137</v>
      </c>
      <c r="B4352" s="3" t="s">
        <v>12138</v>
      </c>
      <c r="C4352" s="3" t="s">
        <v>11836</v>
      </c>
      <c r="D4352" s="3" t="s">
        <v>11837</v>
      </c>
      <c r="E4352" s="4">
        <v>0</v>
      </c>
      <c r="F4352" s="4">
        <v>10</v>
      </c>
      <c r="G4352" s="4">
        <v>1</v>
      </c>
      <c r="H4352" s="6">
        <v>7673.13</v>
      </c>
    </row>
    <row r="4353" spans="1:8" ht="9" hidden="1" customHeight="1" x14ac:dyDescent="0.2">
      <c r="A4353" s="3" t="s">
        <v>12139</v>
      </c>
      <c r="B4353" s="3" t="s">
        <v>12140</v>
      </c>
      <c r="C4353" s="3" t="s">
        <v>11836</v>
      </c>
      <c r="D4353" s="3" t="s">
        <v>11837</v>
      </c>
      <c r="E4353" s="4">
        <v>0</v>
      </c>
      <c r="F4353" s="4">
        <v>6</v>
      </c>
      <c r="G4353" s="4">
        <v>1</v>
      </c>
      <c r="H4353" s="6">
        <v>7673.13</v>
      </c>
    </row>
    <row r="4354" spans="1:8" ht="9" hidden="1" customHeight="1" x14ac:dyDescent="0.2">
      <c r="A4354" s="3" t="s">
        <v>12141</v>
      </c>
      <c r="B4354" s="3" t="s">
        <v>12142</v>
      </c>
      <c r="C4354" s="3" t="s">
        <v>11836</v>
      </c>
      <c r="D4354" s="3" t="s">
        <v>11837</v>
      </c>
      <c r="E4354" s="4">
        <v>0</v>
      </c>
      <c r="F4354" s="4">
        <v>6</v>
      </c>
      <c r="G4354" s="4">
        <v>1</v>
      </c>
      <c r="H4354" s="6">
        <v>7673.13</v>
      </c>
    </row>
    <row r="4355" spans="1:8" ht="9" hidden="1" customHeight="1" x14ac:dyDescent="0.2">
      <c r="A4355" s="3" t="s">
        <v>12143</v>
      </c>
      <c r="B4355" s="3" t="s">
        <v>12144</v>
      </c>
      <c r="C4355" s="3" t="s">
        <v>11836</v>
      </c>
      <c r="D4355" s="3" t="s">
        <v>11837</v>
      </c>
      <c r="E4355" s="4">
        <v>0</v>
      </c>
      <c r="F4355" s="4">
        <v>22</v>
      </c>
      <c r="G4355" s="4">
        <v>1</v>
      </c>
      <c r="H4355" s="6">
        <v>7673.12</v>
      </c>
    </row>
    <row r="4356" spans="1:8" ht="9" hidden="1" customHeight="1" x14ac:dyDescent="0.2">
      <c r="A4356" s="3" t="s">
        <v>12145</v>
      </c>
      <c r="B4356" s="3" t="s">
        <v>12146</v>
      </c>
      <c r="C4356" s="3" t="s">
        <v>11836</v>
      </c>
      <c r="D4356" s="3" t="s">
        <v>11837</v>
      </c>
      <c r="E4356" s="4">
        <v>0</v>
      </c>
      <c r="F4356" s="4">
        <v>10</v>
      </c>
      <c r="G4356" s="4">
        <v>1</v>
      </c>
      <c r="H4356" s="6">
        <v>7673.13</v>
      </c>
    </row>
    <row r="4357" spans="1:8" ht="9" hidden="1" customHeight="1" x14ac:dyDescent="0.2">
      <c r="A4357" s="3" t="s">
        <v>12147</v>
      </c>
      <c r="B4357" s="3" t="s">
        <v>12148</v>
      </c>
      <c r="C4357" s="3" t="s">
        <v>11836</v>
      </c>
      <c r="D4357" s="3" t="s">
        <v>11837</v>
      </c>
      <c r="E4357" s="4">
        <v>28</v>
      </c>
      <c r="F4357" s="4">
        <v>130</v>
      </c>
      <c r="G4357" s="4">
        <v>1</v>
      </c>
      <c r="H4357" s="6">
        <v>7673.12</v>
      </c>
    </row>
    <row r="4358" spans="1:8" ht="9" hidden="1" customHeight="1" x14ac:dyDescent="0.2">
      <c r="A4358" s="3" t="s">
        <v>12149</v>
      </c>
      <c r="B4358" s="3" t="s">
        <v>12150</v>
      </c>
      <c r="C4358" s="3" t="s">
        <v>11836</v>
      </c>
      <c r="D4358" s="3" t="s">
        <v>11837</v>
      </c>
      <c r="E4358" s="4">
        <v>0</v>
      </c>
      <c r="F4358" s="4">
        <v>24</v>
      </c>
      <c r="G4358" s="4">
        <v>1</v>
      </c>
      <c r="H4358" s="6">
        <v>7673.12</v>
      </c>
    </row>
    <row r="4359" spans="1:8" ht="9" hidden="1" customHeight="1" x14ac:dyDescent="0.2">
      <c r="A4359" s="3" t="s">
        <v>12151</v>
      </c>
      <c r="B4359" s="3" t="s">
        <v>12152</v>
      </c>
      <c r="C4359" s="3" t="s">
        <v>11836</v>
      </c>
      <c r="D4359" s="3" t="s">
        <v>11837</v>
      </c>
      <c r="E4359" s="4">
        <v>0</v>
      </c>
      <c r="F4359" s="4">
        <v>34</v>
      </c>
      <c r="G4359" s="4">
        <v>1</v>
      </c>
      <c r="H4359" s="6">
        <v>7673.12</v>
      </c>
    </row>
    <row r="4360" spans="1:8" ht="9" hidden="1" customHeight="1" x14ac:dyDescent="0.2">
      <c r="A4360" s="3" t="s">
        <v>12153</v>
      </c>
      <c r="B4360" s="3" t="s">
        <v>12154</v>
      </c>
      <c r="C4360" s="3" t="s">
        <v>11836</v>
      </c>
      <c r="D4360" s="3" t="s">
        <v>11837</v>
      </c>
      <c r="E4360" s="4">
        <v>8</v>
      </c>
      <c r="F4360" s="4">
        <v>27</v>
      </c>
      <c r="G4360" s="4">
        <v>0</v>
      </c>
      <c r="H4360" s="5">
        <v>0</v>
      </c>
    </row>
    <row r="4361" spans="1:8" ht="9" hidden="1" customHeight="1" x14ac:dyDescent="0.2">
      <c r="A4361" s="3" t="s">
        <v>12155</v>
      </c>
      <c r="B4361" s="3" t="s">
        <v>12156</v>
      </c>
      <c r="C4361" s="3" t="s">
        <v>11836</v>
      </c>
      <c r="D4361" s="3" t="s">
        <v>11837</v>
      </c>
      <c r="E4361" s="4">
        <v>0</v>
      </c>
      <c r="F4361" s="4">
        <v>1</v>
      </c>
      <c r="G4361" s="4">
        <v>1</v>
      </c>
      <c r="H4361" s="6">
        <v>7673.13</v>
      </c>
    </row>
    <row r="4362" spans="1:8" ht="9" hidden="1" customHeight="1" x14ac:dyDescent="0.2">
      <c r="A4362" s="3" t="s">
        <v>12157</v>
      </c>
      <c r="B4362" s="3" t="s">
        <v>12158</v>
      </c>
      <c r="C4362" s="3" t="s">
        <v>11836</v>
      </c>
      <c r="D4362" s="3" t="s">
        <v>11837</v>
      </c>
      <c r="E4362" s="4">
        <v>0</v>
      </c>
      <c r="F4362" s="4">
        <v>11</v>
      </c>
      <c r="G4362" s="4">
        <v>1</v>
      </c>
      <c r="H4362" s="6">
        <v>7673.12</v>
      </c>
    </row>
    <row r="4363" spans="1:8" ht="9" hidden="1" customHeight="1" x14ac:dyDescent="0.2">
      <c r="A4363" s="3" t="s">
        <v>12159</v>
      </c>
      <c r="B4363" s="3" t="s">
        <v>12160</v>
      </c>
      <c r="C4363" s="3" t="s">
        <v>11836</v>
      </c>
      <c r="D4363" s="3" t="s">
        <v>11837</v>
      </c>
      <c r="E4363" s="4">
        <v>0</v>
      </c>
      <c r="F4363" s="4">
        <v>8</v>
      </c>
      <c r="G4363" s="4">
        <v>1</v>
      </c>
      <c r="H4363" s="6">
        <v>7673.13</v>
      </c>
    </row>
    <row r="4364" spans="1:8" ht="9" hidden="1" customHeight="1" x14ac:dyDescent="0.2">
      <c r="A4364" s="3" t="s">
        <v>12161</v>
      </c>
      <c r="B4364" s="3" t="s">
        <v>12162</v>
      </c>
      <c r="C4364" s="3" t="s">
        <v>11836</v>
      </c>
      <c r="D4364" s="3" t="s">
        <v>11837</v>
      </c>
      <c r="E4364" s="4">
        <v>20</v>
      </c>
      <c r="F4364" s="4">
        <v>50</v>
      </c>
      <c r="G4364" s="4">
        <v>0</v>
      </c>
      <c r="H4364" s="5">
        <v>0</v>
      </c>
    </row>
    <row r="4365" spans="1:8" ht="9" hidden="1" customHeight="1" x14ac:dyDescent="0.2">
      <c r="A4365" s="3" t="s">
        <v>12163</v>
      </c>
      <c r="B4365" s="3" t="s">
        <v>12164</v>
      </c>
      <c r="C4365" s="3" t="s">
        <v>11836</v>
      </c>
      <c r="D4365" s="3" t="s">
        <v>11837</v>
      </c>
      <c r="E4365" s="4">
        <v>0</v>
      </c>
      <c r="F4365" s="4">
        <v>35</v>
      </c>
      <c r="G4365" s="4">
        <v>1</v>
      </c>
      <c r="H4365" s="6">
        <v>7673.12</v>
      </c>
    </row>
    <row r="4366" spans="1:8" ht="9" hidden="1" customHeight="1" x14ac:dyDescent="0.2">
      <c r="A4366" s="3" t="s">
        <v>12165</v>
      </c>
      <c r="B4366" s="3" t="s">
        <v>12166</v>
      </c>
      <c r="C4366" s="3" t="s">
        <v>11836</v>
      </c>
      <c r="D4366" s="3" t="s">
        <v>11837</v>
      </c>
      <c r="E4366" s="4">
        <v>0</v>
      </c>
      <c r="F4366" s="4">
        <v>22</v>
      </c>
      <c r="G4366" s="4">
        <v>1</v>
      </c>
      <c r="H4366" s="6">
        <v>7673.12</v>
      </c>
    </row>
    <row r="4367" spans="1:8" ht="9" hidden="1" customHeight="1" x14ac:dyDescent="0.2">
      <c r="A4367" s="3" t="s">
        <v>12167</v>
      </c>
      <c r="B4367" s="3" t="s">
        <v>12168</v>
      </c>
      <c r="C4367" s="3" t="s">
        <v>11836</v>
      </c>
      <c r="D4367" s="3" t="s">
        <v>11837</v>
      </c>
      <c r="E4367" s="4">
        <v>0</v>
      </c>
      <c r="F4367" s="4">
        <v>7</v>
      </c>
      <c r="G4367" s="4">
        <v>1</v>
      </c>
      <c r="H4367" s="6">
        <v>7673.12</v>
      </c>
    </row>
    <row r="4368" spans="1:8" ht="9" hidden="1" customHeight="1" x14ac:dyDescent="0.2">
      <c r="A4368" s="3" t="s">
        <v>12169</v>
      </c>
      <c r="B4368" s="3" t="s">
        <v>12170</v>
      </c>
      <c r="C4368" s="3" t="s">
        <v>11836</v>
      </c>
      <c r="D4368" s="3" t="s">
        <v>11837</v>
      </c>
      <c r="E4368" s="4">
        <v>17</v>
      </c>
      <c r="F4368" s="4">
        <v>19</v>
      </c>
      <c r="G4368" s="4">
        <v>0</v>
      </c>
      <c r="H4368" s="5">
        <v>0</v>
      </c>
    </row>
    <row r="4369" spans="1:8" ht="9" hidden="1" customHeight="1" x14ac:dyDescent="0.2">
      <c r="A4369" s="3" t="s">
        <v>12171</v>
      </c>
      <c r="B4369" s="3" t="s">
        <v>12172</v>
      </c>
      <c r="C4369" s="3" t="s">
        <v>11836</v>
      </c>
      <c r="D4369" s="3" t="s">
        <v>11837</v>
      </c>
      <c r="E4369" s="4">
        <v>0</v>
      </c>
      <c r="F4369" s="4">
        <v>14</v>
      </c>
      <c r="G4369" s="4">
        <v>1</v>
      </c>
      <c r="H4369" s="6">
        <v>7673.12</v>
      </c>
    </row>
    <row r="4370" spans="1:8" ht="9" hidden="1" customHeight="1" x14ac:dyDescent="0.2">
      <c r="A4370" s="3" t="s">
        <v>12173</v>
      </c>
      <c r="B4370" s="3" t="s">
        <v>12174</v>
      </c>
      <c r="C4370" s="3" t="s">
        <v>11836</v>
      </c>
      <c r="D4370" s="3" t="s">
        <v>11837</v>
      </c>
      <c r="E4370" s="4">
        <v>15</v>
      </c>
      <c r="F4370" s="4">
        <v>16</v>
      </c>
      <c r="G4370" s="4">
        <v>0</v>
      </c>
      <c r="H4370" s="5">
        <v>0</v>
      </c>
    </row>
    <row r="4371" spans="1:8" ht="9" hidden="1" customHeight="1" x14ac:dyDescent="0.2">
      <c r="A4371" s="3" t="s">
        <v>12175</v>
      </c>
      <c r="B4371" s="3" t="s">
        <v>12176</v>
      </c>
      <c r="C4371" s="3" t="s">
        <v>11836</v>
      </c>
      <c r="D4371" s="3" t="s">
        <v>11837</v>
      </c>
      <c r="E4371" s="4">
        <v>135</v>
      </c>
      <c r="F4371" s="4">
        <v>543</v>
      </c>
      <c r="G4371" s="4">
        <v>5</v>
      </c>
      <c r="H4371" s="6">
        <v>38365.620000000003</v>
      </c>
    </row>
    <row r="4372" spans="1:8" ht="9" hidden="1" customHeight="1" x14ac:dyDescent="0.2">
      <c r="A4372" s="3" t="s">
        <v>12177</v>
      </c>
      <c r="B4372" s="3" t="s">
        <v>12178</v>
      </c>
      <c r="C4372" s="3" t="s">
        <v>11836</v>
      </c>
      <c r="D4372" s="3" t="s">
        <v>11837</v>
      </c>
      <c r="E4372" s="4">
        <v>0</v>
      </c>
      <c r="F4372" s="4">
        <v>5</v>
      </c>
      <c r="G4372" s="4">
        <v>1</v>
      </c>
      <c r="H4372" s="6">
        <v>7673.13</v>
      </c>
    </row>
    <row r="4373" spans="1:8" ht="9" hidden="1" customHeight="1" x14ac:dyDescent="0.2">
      <c r="A4373" s="3" t="s">
        <v>12179</v>
      </c>
      <c r="B4373" s="3" t="s">
        <v>12180</v>
      </c>
      <c r="C4373" s="3" t="s">
        <v>11836</v>
      </c>
      <c r="D4373" s="3" t="s">
        <v>11837</v>
      </c>
      <c r="E4373" s="4">
        <v>0</v>
      </c>
      <c r="F4373" s="4">
        <v>6</v>
      </c>
      <c r="G4373" s="4">
        <v>1</v>
      </c>
      <c r="H4373" s="6">
        <v>7673.12</v>
      </c>
    </row>
    <row r="4374" spans="1:8" ht="9" hidden="1" customHeight="1" x14ac:dyDescent="0.2">
      <c r="A4374" s="3" t="s">
        <v>12181</v>
      </c>
      <c r="B4374" s="3" t="s">
        <v>12182</v>
      </c>
      <c r="C4374" s="3" t="s">
        <v>11836</v>
      </c>
      <c r="D4374" s="3" t="s">
        <v>11837</v>
      </c>
      <c r="E4374" s="4">
        <v>136</v>
      </c>
      <c r="F4374" s="4">
        <v>305</v>
      </c>
      <c r="G4374" s="4">
        <v>0</v>
      </c>
      <c r="H4374" s="5">
        <v>0</v>
      </c>
    </row>
    <row r="4375" spans="1:8" ht="9" hidden="1" customHeight="1" x14ac:dyDescent="0.2">
      <c r="A4375" s="3" t="s">
        <v>12183</v>
      </c>
      <c r="B4375" s="3" t="s">
        <v>12184</v>
      </c>
      <c r="C4375" s="3" t="s">
        <v>11836</v>
      </c>
      <c r="D4375" s="3" t="s">
        <v>11837</v>
      </c>
      <c r="E4375" s="4">
        <v>0</v>
      </c>
      <c r="F4375" s="4">
        <v>19</v>
      </c>
      <c r="G4375" s="4">
        <v>1</v>
      </c>
      <c r="H4375" s="6">
        <v>7673.12</v>
      </c>
    </row>
    <row r="4376" spans="1:8" ht="9" hidden="1" customHeight="1" x14ac:dyDescent="0.2">
      <c r="A4376" s="3" t="s">
        <v>12185</v>
      </c>
      <c r="B4376" s="3" t="s">
        <v>12186</v>
      </c>
      <c r="C4376" s="3" t="s">
        <v>11836</v>
      </c>
      <c r="D4376" s="3" t="s">
        <v>11837</v>
      </c>
      <c r="E4376" s="4">
        <v>0</v>
      </c>
      <c r="F4376" s="4">
        <v>15</v>
      </c>
      <c r="G4376" s="4">
        <v>1</v>
      </c>
      <c r="H4376" s="6">
        <v>7673.12</v>
      </c>
    </row>
    <row r="4377" spans="1:8" ht="9" hidden="1" customHeight="1" x14ac:dyDescent="0.2">
      <c r="A4377" s="3" t="s">
        <v>12187</v>
      </c>
      <c r="B4377" s="3" t="s">
        <v>12188</v>
      </c>
      <c r="C4377" s="3" t="s">
        <v>11836</v>
      </c>
      <c r="D4377" s="3" t="s">
        <v>11837</v>
      </c>
      <c r="E4377" s="4">
        <v>8</v>
      </c>
      <c r="F4377" s="4">
        <v>32</v>
      </c>
      <c r="G4377" s="4">
        <v>0</v>
      </c>
      <c r="H4377" s="5">
        <v>0</v>
      </c>
    </row>
    <row r="4378" spans="1:8" ht="9" hidden="1" customHeight="1" x14ac:dyDescent="0.2">
      <c r="A4378" s="3" t="s">
        <v>12189</v>
      </c>
      <c r="B4378" s="3" t="s">
        <v>12190</v>
      </c>
      <c r="C4378" s="3" t="s">
        <v>11836</v>
      </c>
      <c r="D4378" s="3" t="s">
        <v>11837</v>
      </c>
      <c r="E4378" s="4">
        <v>0</v>
      </c>
      <c r="F4378" s="4">
        <v>70</v>
      </c>
      <c r="G4378" s="4">
        <v>2</v>
      </c>
      <c r="H4378" s="6">
        <v>15346.25</v>
      </c>
    </row>
    <row r="4379" spans="1:8" ht="9" hidden="1" customHeight="1" x14ac:dyDescent="0.2">
      <c r="A4379" s="3" t="s">
        <v>12191</v>
      </c>
      <c r="B4379" s="3" t="s">
        <v>12192</v>
      </c>
      <c r="C4379" s="3" t="s">
        <v>11836</v>
      </c>
      <c r="D4379" s="3" t="s">
        <v>11837</v>
      </c>
      <c r="E4379" s="4">
        <v>0</v>
      </c>
      <c r="F4379" s="4">
        <v>5</v>
      </c>
      <c r="G4379" s="4">
        <v>1</v>
      </c>
      <c r="H4379" s="6">
        <v>7673.13</v>
      </c>
    </row>
    <row r="4380" spans="1:8" ht="9" hidden="1" customHeight="1" x14ac:dyDescent="0.2">
      <c r="A4380" s="3" t="s">
        <v>12193</v>
      </c>
      <c r="B4380" s="3" t="s">
        <v>12194</v>
      </c>
      <c r="C4380" s="3" t="s">
        <v>11836</v>
      </c>
      <c r="D4380" s="3" t="s">
        <v>11837</v>
      </c>
      <c r="E4380" s="4">
        <v>15</v>
      </c>
      <c r="F4380" s="4">
        <v>13</v>
      </c>
      <c r="G4380" s="4">
        <v>0</v>
      </c>
      <c r="H4380" s="5">
        <v>0</v>
      </c>
    </row>
    <row r="4381" spans="1:8" ht="9" hidden="1" customHeight="1" x14ac:dyDescent="0.2">
      <c r="A4381" s="3" t="s">
        <v>12195</v>
      </c>
      <c r="B4381" s="3" t="s">
        <v>12196</v>
      </c>
      <c r="C4381" s="3" t="s">
        <v>11836</v>
      </c>
      <c r="D4381" s="3" t="s">
        <v>11837</v>
      </c>
      <c r="E4381" s="4">
        <v>0</v>
      </c>
      <c r="F4381" s="4">
        <v>1</v>
      </c>
      <c r="G4381" s="4">
        <v>1</v>
      </c>
      <c r="H4381" s="6">
        <v>7673.13</v>
      </c>
    </row>
    <row r="4382" spans="1:8" ht="9" hidden="1" customHeight="1" x14ac:dyDescent="0.2">
      <c r="A4382" s="3" t="s">
        <v>12197</v>
      </c>
      <c r="B4382" s="3" t="s">
        <v>12198</v>
      </c>
      <c r="C4382" s="3" t="s">
        <v>11836</v>
      </c>
      <c r="D4382" s="3" t="s">
        <v>11837</v>
      </c>
      <c r="E4382" s="4">
        <v>0</v>
      </c>
      <c r="F4382" s="4">
        <v>37</v>
      </c>
      <c r="G4382" s="4">
        <v>1</v>
      </c>
      <c r="H4382" s="6">
        <v>7673.12</v>
      </c>
    </row>
    <row r="4383" spans="1:8" ht="9" hidden="1" customHeight="1" x14ac:dyDescent="0.2">
      <c r="A4383" s="3" t="s">
        <v>12199</v>
      </c>
      <c r="B4383" s="3" t="s">
        <v>12200</v>
      </c>
      <c r="C4383" s="3" t="s">
        <v>11836</v>
      </c>
      <c r="D4383" s="3" t="s">
        <v>11837</v>
      </c>
      <c r="E4383" s="4">
        <v>0</v>
      </c>
      <c r="F4383" s="4">
        <v>9</v>
      </c>
      <c r="G4383" s="4">
        <v>1</v>
      </c>
      <c r="H4383" s="6">
        <v>7673.12</v>
      </c>
    </row>
    <row r="4384" spans="1:8" ht="9" hidden="1" customHeight="1" x14ac:dyDescent="0.2">
      <c r="A4384" s="3" t="s">
        <v>12201</v>
      </c>
      <c r="B4384" s="3" t="s">
        <v>12202</v>
      </c>
      <c r="C4384" s="3" t="s">
        <v>11836</v>
      </c>
      <c r="D4384" s="3" t="s">
        <v>11837</v>
      </c>
      <c r="E4384" s="4">
        <v>13</v>
      </c>
      <c r="F4384" s="4">
        <v>18</v>
      </c>
      <c r="G4384" s="4">
        <v>0</v>
      </c>
      <c r="H4384" s="5">
        <v>0</v>
      </c>
    </row>
    <row r="4385" spans="1:8" ht="9" hidden="1" customHeight="1" x14ac:dyDescent="0.2">
      <c r="A4385" s="3" t="s">
        <v>12203</v>
      </c>
      <c r="B4385" s="3" t="s">
        <v>12204</v>
      </c>
      <c r="C4385" s="3" t="s">
        <v>11836</v>
      </c>
      <c r="D4385" s="3" t="s">
        <v>11837</v>
      </c>
      <c r="E4385" s="4">
        <v>0</v>
      </c>
      <c r="F4385" s="4">
        <v>16</v>
      </c>
      <c r="G4385" s="4">
        <v>1</v>
      </c>
      <c r="H4385" s="6">
        <v>7673.12</v>
      </c>
    </row>
    <row r="4386" spans="1:8" ht="9" hidden="1" customHeight="1" x14ac:dyDescent="0.2">
      <c r="A4386" s="3" t="s">
        <v>12205</v>
      </c>
      <c r="B4386" s="3" t="s">
        <v>12206</v>
      </c>
      <c r="C4386" s="3" t="s">
        <v>11836</v>
      </c>
      <c r="D4386" s="3" t="s">
        <v>11837</v>
      </c>
      <c r="E4386" s="4">
        <v>0</v>
      </c>
      <c r="F4386" s="4">
        <v>2</v>
      </c>
      <c r="G4386" s="4">
        <v>1</v>
      </c>
      <c r="H4386" s="6">
        <v>7673.14</v>
      </c>
    </row>
    <row r="4387" spans="1:8" ht="9" hidden="1" customHeight="1" x14ac:dyDescent="0.2">
      <c r="A4387" s="3" t="s">
        <v>12207</v>
      </c>
      <c r="B4387" s="3" t="s">
        <v>12208</v>
      </c>
      <c r="C4387" s="3" t="s">
        <v>11836</v>
      </c>
      <c r="D4387" s="3" t="s">
        <v>11837</v>
      </c>
      <c r="E4387" s="4">
        <v>0</v>
      </c>
      <c r="F4387" s="4">
        <v>10</v>
      </c>
      <c r="G4387" s="4">
        <v>1</v>
      </c>
      <c r="H4387" s="6">
        <v>7673.12</v>
      </c>
    </row>
    <row r="4388" spans="1:8" ht="9" hidden="1" customHeight="1" x14ac:dyDescent="0.2">
      <c r="A4388" s="3" t="s">
        <v>12209</v>
      </c>
      <c r="B4388" s="3" t="s">
        <v>12210</v>
      </c>
      <c r="C4388" s="3" t="s">
        <v>11836</v>
      </c>
      <c r="D4388" s="3" t="s">
        <v>12211</v>
      </c>
      <c r="E4388" s="4">
        <v>1</v>
      </c>
      <c r="F4388" s="4">
        <v>28</v>
      </c>
      <c r="G4388" s="4">
        <v>1</v>
      </c>
      <c r="H4388" s="6">
        <v>7673.12</v>
      </c>
    </row>
    <row r="4389" spans="1:8" ht="9" hidden="1" customHeight="1" x14ac:dyDescent="0.2">
      <c r="A4389" s="3" t="s">
        <v>12212</v>
      </c>
      <c r="B4389" s="3" t="s">
        <v>12213</v>
      </c>
      <c r="C4389" s="3" t="s">
        <v>11836</v>
      </c>
      <c r="D4389" s="3" t="s">
        <v>12211</v>
      </c>
      <c r="E4389" s="4">
        <v>0</v>
      </c>
      <c r="F4389" s="4">
        <v>4</v>
      </c>
      <c r="G4389" s="4">
        <v>1</v>
      </c>
      <c r="H4389" s="6">
        <v>7673.13</v>
      </c>
    </row>
    <row r="4390" spans="1:8" ht="9" hidden="1" customHeight="1" x14ac:dyDescent="0.2">
      <c r="A4390" s="3" t="s">
        <v>12214</v>
      </c>
      <c r="B4390" s="3" t="s">
        <v>12215</v>
      </c>
      <c r="C4390" s="3" t="s">
        <v>11836</v>
      </c>
      <c r="D4390" s="3" t="s">
        <v>12211</v>
      </c>
      <c r="E4390" s="4">
        <v>0</v>
      </c>
      <c r="F4390" s="4">
        <v>10</v>
      </c>
      <c r="G4390" s="4">
        <v>1</v>
      </c>
      <c r="H4390" s="6">
        <v>7673.12</v>
      </c>
    </row>
    <row r="4391" spans="1:8" ht="9" hidden="1" customHeight="1" x14ac:dyDescent="0.2">
      <c r="A4391" s="3" t="s">
        <v>12216</v>
      </c>
      <c r="B4391" s="3" t="s">
        <v>12217</v>
      </c>
      <c r="C4391" s="3" t="s">
        <v>11836</v>
      </c>
      <c r="D4391" s="3" t="s">
        <v>12211</v>
      </c>
      <c r="E4391" s="4">
        <v>10</v>
      </c>
      <c r="F4391" s="4">
        <v>7</v>
      </c>
      <c r="G4391" s="4">
        <v>0</v>
      </c>
      <c r="H4391" s="5">
        <v>0</v>
      </c>
    </row>
    <row r="4392" spans="1:8" ht="9" hidden="1" customHeight="1" x14ac:dyDescent="0.2">
      <c r="A4392" s="3" t="s">
        <v>12218</v>
      </c>
      <c r="B4392" s="3" t="s">
        <v>12211</v>
      </c>
      <c r="C4392" s="3" t="s">
        <v>11836</v>
      </c>
      <c r="D4392" s="3" t="s">
        <v>12211</v>
      </c>
      <c r="E4392" s="4">
        <v>374</v>
      </c>
      <c r="F4392" s="4">
        <v>1559</v>
      </c>
      <c r="G4392" s="4">
        <v>19</v>
      </c>
      <c r="H4392" s="6">
        <v>145789.37</v>
      </c>
    </row>
    <row r="4393" spans="1:8" ht="9" hidden="1" customHeight="1" x14ac:dyDescent="0.2">
      <c r="A4393" s="3" t="s">
        <v>12219</v>
      </c>
      <c r="B4393" s="3" t="s">
        <v>12220</v>
      </c>
      <c r="C4393" s="3" t="s">
        <v>11836</v>
      </c>
      <c r="D4393" s="3" t="s">
        <v>12211</v>
      </c>
      <c r="E4393" s="4">
        <v>0</v>
      </c>
      <c r="F4393" s="4">
        <v>1</v>
      </c>
      <c r="G4393" s="4">
        <v>1</v>
      </c>
      <c r="H4393" s="6">
        <v>7673.13</v>
      </c>
    </row>
    <row r="4394" spans="1:8" ht="9" hidden="1" customHeight="1" x14ac:dyDescent="0.2">
      <c r="A4394" s="3" t="s">
        <v>12221</v>
      </c>
      <c r="B4394" s="3" t="s">
        <v>12222</v>
      </c>
      <c r="C4394" s="3" t="s">
        <v>11836</v>
      </c>
      <c r="D4394" s="3" t="s">
        <v>12211</v>
      </c>
      <c r="E4394" s="4">
        <v>0</v>
      </c>
      <c r="F4394" s="4">
        <v>35</v>
      </c>
      <c r="G4394" s="4">
        <v>1</v>
      </c>
      <c r="H4394" s="6">
        <v>7673.12</v>
      </c>
    </row>
    <row r="4395" spans="1:8" ht="9" hidden="1" customHeight="1" x14ac:dyDescent="0.2">
      <c r="A4395" s="3" t="s">
        <v>12223</v>
      </c>
      <c r="B4395" s="3" t="s">
        <v>12224</v>
      </c>
      <c r="C4395" s="3" t="s">
        <v>11836</v>
      </c>
      <c r="D4395" s="3" t="s">
        <v>12211</v>
      </c>
      <c r="E4395" s="4">
        <v>0</v>
      </c>
      <c r="F4395" s="4">
        <v>3</v>
      </c>
      <c r="G4395" s="4">
        <v>1</v>
      </c>
      <c r="H4395" s="6">
        <v>7673.13</v>
      </c>
    </row>
    <row r="4396" spans="1:8" ht="9" hidden="1" customHeight="1" x14ac:dyDescent="0.2">
      <c r="A4396" s="3" t="s">
        <v>12225</v>
      </c>
      <c r="B4396" s="3" t="s">
        <v>12226</v>
      </c>
      <c r="C4396" s="3" t="s">
        <v>11836</v>
      </c>
      <c r="D4396" s="3" t="s">
        <v>12211</v>
      </c>
      <c r="E4396" s="4">
        <v>0</v>
      </c>
      <c r="F4396" s="4">
        <v>7</v>
      </c>
      <c r="G4396" s="4">
        <v>1</v>
      </c>
      <c r="H4396" s="6">
        <v>7673.13</v>
      </c>
    </row>
    <row r="4397" spans="1:8" ht="9" hidden="1" customHeight="1" x14ac:dyDescent="0.2">
      <c r="A4397" s="3" t="s">
        <v>12227</v>
      </c>
      <c r="B4397" s="3" t="s">
        <v>12228</v>
      </c>
      <c r="C4397" s="3" t="s">
        <v>11836</v>
      </c>
      <c r="D4397" s="3" t="s">
        <v>12211</v>
      </c>
      <c r="E4397" s="4">
        <v>0</v>
      </c>
      <c r="F4397" s="4">
        <v>5</v>
      </c>
      <c r="G4397" s="4">
        <v>1</v>
      </c>
      <c r="H4397" s="6">
        <v>7673.13</v>
      </c>
    </row>
    <row r="4398" spans="1:8" ht="9" hidden="1" customHeight="1" x14ac:dyDescent="0.2">
      <c r="A4398" s="3" t="s">
        <v>12229</v>
      </c>
      <c r="B4398" s="3" t="s">
        <v>12230</v>
      </c>
      <c r="C4398" s="3" t="s">
        <v>11836</v>
      </c>
      <c r="D4398" s="3" t="s">
        <v>12211</v>
      </c>
      <c r="E4398" s="4">
        <v>0</v>
      </c>
      <c r="F4398" s="4">
        <v>13</v>
      </c>
      <c r="G4398" s="4">
        <v>1</v>
      </c>
      <c r="H4398" s="6">
        <v>7673.12</v>
      </c>
    </row>
    <row r="4399" spans="1:8" ht="9" hidden="1" customHeight="1" x14ac:dyDescent="0.2">
      <c r="A4399" s="3" t="s">
        <v>12231</v>
      </c>
      <c r="B4399" s="3" t="s">
        <v>12232</v>
      </c>
      <c r="C4399" s="3" t="s">
        <v>11836</v>
      </c>
      <c r="D4399" s="3" t="s">
        <v>12211</v>
      </c>
      <c r="E4399" s="4">
        <v>0</v>
      </c>
      <c r="F4399" s="4">
        <v>49</v>
      </c>
      <c r="G4399" s="4">
        <v>2</v>
      </c>
      <c r="H4399" s="6">
        <v>15346.25</v>
      </c>
    </row>
    <row r="4400" spans="1:8" ht="9" hidden="1" customHeight="1" x14ac:dyDescent="0.2">
      <c r="A4400" s="3" t="s">
        <v>12233</v>
      </c>
      <c r="B4400" s="3" t="s">
        <v>12234</v>
      </c>
      <c r="C4400" s="3" t="s">
        <v>11836</v>
      </c>
      <c r="D4400" s="3" t="s">
        <v>12211</v>
      </c>
      <c r="E4400" s="4">
        <v>2</v>
      </c>
      <c r="F4400" s="4">
        <v>35</v>
      </c>
      <c r="G4400" s="4">
        <v>1</v>
      </c>
      <c r="H4400" s="6">
        <v>7673.12</v>
      </c>
    </row>
    <row r="4401" spans="1:8" ht="9" hidden="1" customHeight="1" x14ac:dyDescent="0.2">
      <c r="A4401" s="3" t="s">
        <v>12235</v>
      </c>
      <c r="B4401" s="3" t="s">
        <v>12236</v>
      </c>
      <c r="C4401" s="3" t="s">
        <v>11836</v>
      </c>
      <c r="D4401" s="3" t="s">
        <v>12211</v>
      </c>
      <c r="E4401" s="4">
        <v>12</v>
      </c>
      <c r="F4401" s="4">
        <v>22</v>
      </c>
      <c r="G4401" s="4">
        <v>0</v>
      </c>
      <c r="H4401" s="5">
        <v>0</v>
      </c>
    </row>
    <row r="4402" spans="1:8" ht="9" hidden="1" customHeight="1" x14ac:dyDescent="0.2">
      <c r="A4402" s="3" t="s">
        <v>12237</v>
      </c>
      <c r="B4402" s="3" t="s">
        <v>12238</v>
      </c>
      <c r="C4402" s="3" t="s">
        <v>11836</v>
      </c>
      <c r="D4402" s="3" t="s">
        <v>12211</v>
      </c>
      <c r="E4402" s="4">
        <v>1</v>
      </c>
      <c r="F4402" s="4">
        <v>25</v>
      </c>
      <c r="G4402" s="4">
        <v>1</v>
      </c>
      <c r="H4402" s="6">
        <v>7673.12</v>
      </c>
    </row>
    <row r="4403" spans="1:8" ht="9" hidden="1" customHeight="1" x14ac:dyDescent="0.2">
      <c r="A4403" s="3" t="s">
        <v>12239</v>
      </c>
      <c r="B4403" s="3" t="s">
        <v>12240</v>
      </c>
      <c r="C4403" s="3" t="s">
        <v>11836</v>
      </c>
      <c r="D4403" s="3" t="s">
        <v>12211</v>
      </c>
      <c r="E4403" s="4">
        <v>0</v>
      </c>
      <c r="F4403" s="4">
        <v>7</v>
      </c>
      <c r="G4403" s="4">
        <v>1</v>
      </c>
      <c r="H4403" s="6">
        <v>7673.13</v>
      </c>
    </row>
    <row r="4404" spans="1:8" ht="9" hidden="1" customHeight="1" x14ac:dyDescent="0.2">
      <c r="A4404" s="3" t="s">
        <v>12241</v>
      </c>
      <c r="B4404" s="3" t="s">
        <v>12242</v>
      </c>
      <c r="C4404" s="3" t="s">
        <v>11836</v>
      </c>
      <c r="D4404" s="3" t="s">
        <v>12211</v>
      </c>
      <c r="E4404" s="4">
        <v>52</v>
      </c>
      <c r="F4404" s="4">
        <v>179</v>
      </c>
      <c r="G4404" s="4">
        <v>0</v>
      </c>
      <c r="H4404" s="5">
        <v>0</v>
      </c>
    </row>
    <row r="4405" spans="1:8" ht="9" hidden="1" customHeight="1" x14ac:dyDescent="0.2">
      <c r="A4405" s="3" t="s">
        <v>12243</v>
      </c>
      <c r="B4405" s="3" t="s">
        <v>12244</v>
      </c>
      <c r="C4405" s="3" t="s">
        <v>11836</v>
      </c>
      <c r="D4405" s="3" t="s">
        <v>12211</v>
      </c>
      <c r="E4405" s="4">
        <v>0</v>
      </c>
      <c r="F4405" s="4">
        <v>24</v>
      </c>
      <c r="G4405" s="4">
        <v>1</v>
      </c>
      <c r="H4405" s="6">
        <v>7673.12</v>
      </c>
    </row>
    <row r="4406" spans="1:8" ht="9" hidden="1" customHeight="1" x14ac:dyDescent="0.2">
      <c r="A4406" s="3" t="s">
        <v>12245</v>
      </c>
      <c r="B4406" s="3" t="s">
        <v>12246</v>
      </c>
      <c r="C4406" s="3" t="s">
        <v>11836</v>
      </c>
      <c r="D4406" s="3" t="s">
        <v>12211</v>
      </c>
      <c r="E4406" s="4">
        <v>0</v>
      </c>
      <c r="F4406" s="4">
        <v>7</v>
      </c>
      <c r="G4406" s="4">
        <v>1</v>
      </c>
      <c r="H4406" s="6">
        <v>7673.13</v>
      </c>
    </row>
    <row r="4407" spans="1:8" ht="9" hidden="1" customHeight="1" x14ac:dyDescent="0.2">
      <c r="A4407" s="3" t="s">
        <v>12247</v>
      </c>
      <c r="B4407" s="3" t="s">
        <v>12248</v>
      </c>
      <c r="C4407" s="3" t="s">
        <v>11836</v>
      </c>
      <c r="D4407" s="3" t="s">
        <v>12211</v>
      </c>
      <c r="E4407" s="4">
        <v>0</v>
      </c>
      <c r="F4407" s="4">
        <v>5</v>
      </c>
      <c r="G4407" s="4">
        <v>1</v>
      </c>
      <c r="H4407" s="6">
        <v>7673.12</v>
      </c>
    </row>
    <row r="4408" spans="1:8" ht="9" hidden="1" customHeight="1" x14ac:dyDescent="0.2">
      <c r="A4408" s="3" t="s">
        <v>12249</v>
      </c>
      <c r="B4408" s="3" t="s">
        <v>12250</v>
      </c>
      <c r="C4408" s="3" t="s">
        <v>11836</v>
      </c>
      <c r="D4408" s="3" t="s">
        <v>12211</v>
      </c>
      <c r="E4408" s="4">
        <v>0</v>
      </c>
      <c r="F4408" s="4">
        <v>14</v>
      </c>
      <c r="G4408" s="4">
        <v>1</v>
      </c>
      <c r="H4408" s="6">
        <v>7673.12</v>
      </c>
    </row>
    <row r="4409" spans="1:8" ht="9" hidden="1" customHeight="1" x14ac:dyDescent="0.2">
      <c r="A4409" s="3" t="s">
        <v>12251</v>
      </c>
      <c r="B4409" s="3" t="s">
        <v>12252</v>
      </c>
      <c r="C4409" s="3" t="s">
        <v>11836</v>
      </c>
      <c r="D4409" s="3" t="s">
        <v>12211</v>
      </c>
      <c r="E4409" s="4">
        <v>58</v>
      </c>
      <c r="F4409" s="4">
        <v>73</v>
      </c>
      <c r="G4409" s="4">
        <v>0</v>
      </c>
      <c r="H4409" s="5">
        <v>0</v>
      </c>
    </row>
    <row r="4410" spans="1:8" ht="9" hidden="1" customHeight="1" x14ac:dyDescent="0.2">
      <c r="A4410" s="3" t="s">
        <v>12253</v>
      </c>
      <c r="B4410" s="3" t="s">
        <v>12254</v>
      </c>
      <c r="C4410" s="3" t="s">
        <v>11836</v>
      </c>
      <c r="D4410" s="3" t="s">
        <v>12211</v>
      </c>
      <c r="E4410" s="4">
        <v>0</v>
      </c>
      <c r="F4410" s="4">
        <v>23</v>
      </c>
      <c r="G4410" s="4">
        <v>1</v>
      </c>
      <c r="H4410" s="6">
        <v>7673.12</v>
      </c>
    </row>
    <row r="4411" spans="1:8" ht="9" hidden="1" customHeight="1" x14ac:dyDescent="0.2">
      <c r="A4411" s="3" t="s">
        <v>12255</v>
      </c>
      <c r="B4411" s="3" t="s">
        <v>12256</v>
      </c>
      <c r="C4411" s="3" t="s">
        <v>11836</v>
      </c>
      <c r="D4411" s="3" t="s">
        <v>12211</v>
      </c>
      <c r="E4411" s="4">
        <v>0</v>
      </c>
      <c r="F4411" s="4">
        <v>11</v>
      </c>
      <c r="G4411" s="4">
        <v>1</v>
      </c>
      <c r="H4411" s="6">
        <v>7673.12</v>
      </c>
    </row>
    <row r="4412" spans="1:8" ht="9" hidden="1" customHeight="1" x14ac:dyDescent="0.2">
      <c r="A4412" s="3" t="s">
        <v>12257</v>
      </c>
      <c r="B4412" s="3" t="s">
        <v>12258</v>
      </c>
      <c r="C4412" s="3" t="s">
        <v>11836</v>
      </c>
      <c r="D4412" s="3" t="s">
        <v>12211</v>
      </c>
      <c r="E4412" s="4">
        <v>0</v>
      </c>
      <c r="F4412" s="4">
        <v>10</v>
      </c>
      <c r="G4412" s="4">
        <v>1</v>
      </c>
      <c r="H4412" s="6">
        <v>7673.13</v>
      </c>
    </row>
    <row r="4413" spans="1:8" ht="9" hidden="1" customHeight="1" x14ac:dyDescent="0.2">
      <c r="A4413" s="3" t="s">
        <v>12259</v>
      </c>
      <c r="B4413" s="3" t="s">
        <v>12260</v>
      </c>
      <c r="C4413" s="3" t="s">
        <v>11836</v>
      </c>
      <c r="D4413" s="3" t="s">
        <v>12211</v>
      </c>
      <c r="E4413" s="4">
        <v>15</v>
      </c>
      <c r="F4413" s="4">
        <v>53</v>
      </c>
      <c r="G4413" s="4">
        <v>0</v>
      </c>
      <c r="H4413" s="5">
        <v>0</v>
      </c>
    </row>
    <row r="4414" spans="1:8" ht="9" hidden="1" customHeight="1" x14ac:dyDescent="0.2">
      <c r="A4414" s="3" t="s">
        <v>12261</v>
      </c>
      <c r="B4414" s="3" t="s">
        <v>12262</v>
      </c>
      <c r="C4414" s="3" t="s">
        <v>11836</v>
      </c>
      <c r="D4414" s="3" t="s">
        <v>12211</v>
      </c>
      <c r="E4414" s="4">
        <v>0</v>
      </c>
      <c r="F4414" s="4">
        <v>9</v>
      </c>
      <c r="G4414" s="4">
        <v>1</v>
      </c>
      <c r="H4414" s="6">
        <v>7673.13</v>
      </c>
    </row>
    <row r="4415" spans="1:8" ht="9" hidden="1" customHeight="1" x14ac:dyDescent="0.2">
      <c r="A4415" s="3" t="s">
        <v>12263</v>
      </c>
      <c r="B4415" s="3" t="s">
        <v>12264</v>
      </c>
      <c r="C4415" s="3" t="s">
        <v>11836</v>
      </c>
      <c r="D4415" s="3" t="s">
        <v>12211</v>
      </c>
      <c r="E4415" s="4">
        <v>0</v>
      </c>
      <c r="F4415" s="4">
        <v>2</v>
      </c>
      <c r="G4415" s="4">
        <v>1</v>
      </c>
      <c r="H4415" s="6">
        <v>7673.14</v>
      </c>
    </row>
    <row r="4416" spans="1:8" ht="9" hidden="1" customHeight="1" x14ac:dyDescent="0.2">
      <c r="A4416" s="3" t="s">
        <v>12265</v>
      </c>
      <c r="B4416" s="3" t="s">
        <v>12266</v>
      </c>
      <c r="C4416" s="3" t="s">
        <v>11836</v>
      </c>
      <c r="D4416" s="3" t="s">
        <v>12211</v>
      </c>
      <c r="E4416" s="4">
        <v>24</v>
      </c>
      <c r="F4416" s="4">
        <v>34</v>
      </c>
      <c r="G4416" s="4">
        <v>0</v>
      </c>
      <c r="H4416" s="5">
        <v>0</v>
      </c>
    </row>
    <row r="4417" spans="1:8" ht="9" hidden="1" customHeight="1" x14ac:dyDescent="0.2">
      <c r="A4417" s="3" t="s">
        <v>12267</v>
      </c>
      <c r="B4417" s="3" t="s">
        <v>12268</v>
      </c>
      <c r="C4417" s="3" t="s">
        <v>11836</v>
      </c>
      <c r="D4417" s="3" t="s">
        <v>12211</v>
      </c>
      <c r="E4417" s="4">
        <v>0</v>
      </c>
      <c r="F4417" s="4">
        <v>10</v>
      </c>
      <c r="G4417" s="4">
        <v>1</v>
      </c>
      <c r="H4417" s="6">
        <v>7673.12</v>
      </c>
    </row>
    <row r="4418" spans="1:8" ht="9" hidden="1" customHeight="1" x14ac:dyDescent="0.2">
      <c r="A4418" s="3" t="s">
        <v>12269</v>
      </c>
      <c r="B4418" s="3" t="s">
        <v>12270</v>
      </c>
      <c r="C4418" s="3" t="s">
        <v>11836</v>
      </c>
      <c r="D4418" s="3" t="s">
        <v>12211</v>
      </c>
      <c r="E4418" s="4">
        <v>0</v>
      </c>
      <c r="F4418" s="4">
        <v>11</v>
      </c>
      <c r="G4418" s="4">
        <v>1</v>
      </c>
      <c r="H4418" s="6">
        <v>7673.12</v>
      </c>
    </row>
    <row r="4419" spans="1:8" ht="9" hidden="1" customHeight="1" x14ac:dyDescent="0.2">
      <c r="A4419" s="3" t="s">
        <v>12271</v>
      </c>
      <c r="B4419" s="3" t="s">
        <v>12272</v>
      </c>
      <c r="C4419" s="3" t="s">
        <v>11836</v>
      </c>
      <c r="D4419" s="3" t="s">
        <v>12211</v>
      </c>
      <c r="E4419" s="4">
        <v>24</v>
      </c>
      <c r="F4419" s="4">
        <v>52</v>
      </c>
      <c r="G4419" s="4">
        <v>0</v>
      </c>
      <c r="H4419" s="5">
        <v>0</v>
      </c>
    </row>
    <row r="4420" spans="1:8" ht="9" hidden="1" customHeight="1" x14ac:dyDescent="0.2">
      <c r="A4420" s="3" t="s">
        <v>12273</v>
      </c>
      <c r="B4420" s="3" t="s">
        <v>12274</v>
      </c>
      <c r="C4420" s="3" t="s">
        <v>11836</v>
      </c>
      <c r="D4420" s="3" t="s">
        <v>12211</v>
      </c>
      <c r="E4420" s="4">
        <v>0</v>
      </c>
      <c r="F4420" s="4">
        <v>17</v>
      </c>
      <c r="G4420" s="4">
        <v>1</v>
      </c>
      <c r="H4420" s="6">
        <v>7673.12</v>
      </c>
    </row>
    <row r="4421" spans="1:8" ht="9" hidden="1" customHeight="1" x14ac:dyDescent="0.2">
      <c r="A4421" s="3" t="s">
        <v>12275</v>
      </c>
      <c r="B4421" s="3" t="s">
        <v>12276</v>
      </c>
      <c r="C4421" s="3" t="s">
        <v>11836</v>
      </c>
      <c r="D4421" s="3" t="s">
        <v>12211</v>
      </c>
      <c r="E4421" s="4">
        <v>6</v>
      </c>
      <c r="F4421" s="4">
        <v>7</v>
      </c>
      <c r="G4421" s="4">
        <v>0</v>
      </c>
      <c r="H4421" s="5">
        <v>0</v>
      </c>
    </row>
    <row r="4422" spans="1:8" ht="9" hidden="1" customHeight="1" x14ac:dyDescent="0.2">
      <c r="A4422" s="3" t="s">
        <v>12277</v>
      </c>
      <c r="B4422" s="3" t="s">
        <v>12278</v>
      </c>
      <c r="C4422" s="3" t="s">
        <v>11836</v>
      </c>
      <c r="D4422" s="3" t="s">
        <v>12211</v>
      </c>
      <c r="E4422" s="4">
        <v>0</v>
      </c>
      <c r="F4422" s="4">
        <v>6</v>
      </c>
      <c r="G4422" s="4">
        <v>1</v>
      </c>
      <c r="H4422" s="6">
        <v>7673.13</v>
      </c>
    </row>
    <row r="4423" spans="1:8" ht="9" hidden="1" customHeight="1" x14ac:dyDescent="0.2">
      <c r="A4423" s="3" t="s">
        <v>12279</v>
      </c>
      <c r="B4423" s="3" t="s">
        <v>12280</v>
      </c>
      <c r="C4423" s="3" t="s">
        <v>11836</v>
      </c>
      <c r="D4423" s="3" t="s">
        <v>12211</v>
      </c>
      <c r="E4423" s="4">
        <v>0</v>
      </c>
      <c r="F4423" s="4">
        <v>9</v>
      </c>
      <c r="G4423" s="4">
        <v>1</v>
      </c>
      <c r="H4423" s="6">
        <v>7673.12</v>
      </c>
    </row>
    <row r="4424" spans="1:8" ht="9" hidden="1" customHeight="1" x14ac:dyDescent="0.2">
      <c r="A4424" s="3" t="s">
        <v>12281</v>
      </c>
      <c r="B4424" s="3" t="s">
        <v>12282</v>
      </c>
      <c r="C4424" s="3" t="s">
        <v>11836</v>
      </c>
      <c r="D4424" s="3" t="s">
        <v>12211</v>
      </c>
      <c r="E4424" s="4">
        <v>0</v>
      </c>
      <c r="F4424" s="4">
        <v>5</v>
      </c>
      <c r="G4424" s="4">
        <v>1</v>
      </c>
      <c r="H4424" s="6">
        <v>7673.13</v>
      </c>
    </row>
    <row r="4425" spans="1:8" ht="9" hidden="1" customHeight="1" x14ac:dyDescent="0.2">
      <c r="A4425" s="3" t="s">
        <v>12283</v>
      </c>
      <c r="B4425" s="3" t="s">
        <v>12284</v>
      </c>
      <c r="C4425" s="3" t="s">
        <v>11836</v>
      </c>
      <c r="D4425" s="3" t="s">
        <v>12211</v>
      </c>
      <c r="E4425" s="4">
        <v>0</v>
      </c>
      <c r="F4425" s="4">
        <v>7</v>
      </c>
      <c r="G4425" s="4">
        <v>1</v>
      </c>
      <c r="H4425" s="6">
        <v>7673.13</v>
      </c>
    </row>
    <row r="4426" spans="1:8" ht="9" hidden="1" customHeight="1" x14ac:dyDescent="0.2">
      <c r="A4426" s="3" t="s">
        <v>12285</v>
      </c>
      <c r="B4426" s="3" t="s">
        <v>12286</v>
      </c>
      <c r="C4426" s="3" t="s">
        <v>11836</v>
      </c>
      <c r="D4426" s="3" t="s">
        <v>12211</v>
      </c>
      <c r="E4426" s="4">
        <v>0</v>
      </c>
      <c r="F4426" s="4">
        <v>5</v>
      </c>
      <c r="G4426" s="4">
        <v>1</v>
      </c>
      <c r="H4426" s="6">
        <v>7673.13</v>
      </c>
    </row>
    <row r="4427" spans="1:8" ht="9" hidden="1" customHeight="1" x14ac:dyDescent="0.2">
      <c r="A4427" s="3" t="s">
        <v>12287</v>
      </c>
      <c r="B4427" s="3" t="s">
        <v>12288</v>
      </c>
      <c r="C4427" s="3" t="s">
        <v>11836</v>
      </c>
      <c r="D4427" s="3" t="s">
        <v>12211</v>
      </c>
      <c r="E4427" s="4">
        <v>0</v>
      </c>
      <c r="F4427" s="4">
        <v>23</v>
      </c>
      <c r="G4427" s="4">
        <v>1</v>
      </c>
      <c r="H4427" s="6">
        <v>7673.12</v>
      </c>
    </row>
    <row r="4428" spans="1:8" ht="9" hidden="1" customHeight="1" x14ac:dyDescent="0.2">
      <c r="A4428" s="3" t="s">
        <v>12289</v>
      </c>
      <c r="B4428" s="3" t="s">
        <v>12290</v>
      </c>
      <c r="C4428" s="3" t="s">
        <v>11836</v>
      </c>
      <c r="D4428" s="3" t="s">
        <v>12211</v>
      </c>
      <c r="E4428" s="4">
        <v>0</v>
      </c>
      <c r="F4428" s="4">
        <v>6</v>
      </c>
      <c r="G4428" s="4">
        <v>1</v>
      </c>
      <c r="H4428" s="6">
        <v>7673.13</v>
      </c>
    </row>
    <row r="4429" spans="1:8" ht="9" hidden="1" customHeight="1" x14ac:dyDescent="0.2">
      <c r="A4429" s="3" t="s">
        <v>12291</v>
      </c>
      <c r="B4429" s="3" t="s">
        <v>12292</v>
      </c>
      <c r="C4429" s="3" t="s">
        <v>11836</v>
      </c>
      <c r="D4429" s="3" t="s">
        <v>12211</v>
      </c>
      <c r="E4429" s="4">
        <v>17</v>
      </c>
      <c r="F4429" s="4">
        <v>26</v>
      </c>
      <c r="G4429" s="4">
        <v>0</v>
      </c>
      <c r="H4429" s="5">
        <v>0</v>
      </c>
    </row>
    <row r="4430" spans="1:8" ht="9" hidden="1" customHeight="1" x14ac:dyDescent="0.2">
      <c r="A4430" s="3" t="s">
        <v>12293</v>
      </c>
      <c r="B4430" s="3" t="s">
        <v>12294</v>
      </c>
      <c r="C4430" s="3" t="s">
        <v>11836</v>
      </c>
      <c r="D4430" s="3" t="s">
        <v>12211</v>
      </c>
      <c r="E4430" s="4">
        <v>0</v>
      </c>
      <c r="F4430" s="4">
        <v>6</v>
      </c>
      <c r="G4430" s="4">
        <v>1</v>
      </c>
      <c r="H4430" s="6">
        <v>7673.13</v>
      </c>
    </row>
    <row r="4431" spans="1:8" ht="9" hidden="1" customHeight="1" x14ac:dyDescent="0.2">
      <c r="A4431" s="3" t="s">
        <v>12295</v>
      </c>
      <c r="B4431" s="3" t="s">
        <v>12296</v>
      </c>
      <c r="C4431" s="3" t="s">
        <v>11836</v>
      </c>
      <c r="D4431" s="3" t="s">
        <v>12211</v>
      </c>
      <c r="E4431" s="4">
        <v>0</v>
      </c>
      <c r="F4431" s="4">
        <v>3</v>
      </c>
      <c r="G4431" s="4">
        <v>1</v>
      </c>
      <c r="H4431" s="6">
        <v>7673.13</v>
      </c>
    </row>
    <row r="4432" spans="1:8" ht="9" hidden="1" customHeight="1" x14ac:dyDescent="0.2">
      <c r="A4432" s="3" t="s">
        <v>12297</v>
      </c>
      <c r="B4432" s="3" t="s">
        <v>12298</v>
      </c>
      <c r="C4432" s="3" t="s">
        <v>11836</v>
      </c>
      <c r="D4432" s="3" t="s">
        <v>12211</v>
      </c>
      <c r="E4432" s="4">
        <v>0</v>
      </c>
      <c r="F4432" s="4">
        <v>5</v>
      </c>
      <c r="G4432" s="4">
        <v>1</v>
      </c>
      <c r="H4432" s="6">
        <v>7673.13</v>
      </c>
    </row>
    <row r="4433" spans="1:8" ht="9" hidden="1" customHeight="1" x14ac:dyDescent="0.2">
      <c r="A4433" s="3" t="s">
        <v>12299</v>
      </c>
      <c r="B4433" s="3" t="s">
        <v>12300</v>
      </c>
      <c r="C4433" s="3" t="s">
        <v>11836</v>
      </c>
      <c r="D4433" s="3" t="s">
        <v>12211</v>
      </c>
      <c r="E4433" s="4">
        <v>0</v>
      </c>
      <c r="F4433" s="4">
        <v>6</v>
      </c>
      <c r="G4433" s="4">
        <v>1</v>
      </c>
      <c r="H4433" s="6">
        <v>7673.12</v>
      </c>
    </row>
    <row r="4434" spans="1:8" ht="9" hidden="1" customHeight="1" x14ac:dyDescent="0.2">
      <c r="A4434" s="3" t="s">
        <v>12301</v>
      </c>
      <c r="B4434" s="3" t="s">
        <v>12302</v>
      </c>
      <c r="C4434" s="3" t="s">
        <v>11836</v>
      </c>
      <c r="D4434" s="3" t="s">
        <v>12211</v>
      </c>
      <c r="E4434" s="4">
        <v>0</v>
      </c>
      <c r="F4434" s="4">
        <v>8</v>
      </c>
      <c r="G4434" s="4">
        <v>1</v>
      </c>
      <c r="H4434" s="6">
        <v>7673.13</v>
      </c>
    </row>
    <row r="4435" spans="1:8" ht="9" hidden="1" customHeight="1" x14ac:dyDescent="0.2">
      <c r="A4435" s="3" t="s">
        <v>12303</v>
      </c>
      <c r="B4435" s="3" t="s">
        <v>12304</v>
      </c>
      <c r="C4435" s="3" t="s">
        <v>11836</v>
      </c>
      <c r="D4435" s="3" t="s">
        <v>12211</v>
      </c>
      <c r="E4435" s="4">
        <v>0</v>
      </c>
      <c r="F4435" s="4">
        <v>10</v>
      </c>
      <c r="G4435" s="4">
        <v>1</v>
      </c>
      <c r="H4435" s="6">
        <v>7673.13</v>
      </c>
    </row>
    <row r="4436" spans="1:8" ht="9" hidden="1" customHeight="1" x14ac:dyDescent="0.2">
      <c r="A4436" s="3" t="s">
        <v>12305</v>
      </c>
      <c r="B4436" s="3" t="s">
        <v>12306</v>
      </c>
      <c r="C4436" s="3" t="s">
        <v>11836</v>
      </c>
      <c r="D4436" s="3" t="s">
        <v>12211</v>
      </c>
      <c r="E4436" s="4">
        <v>48</v>
      </c>
      <c r="F4436" s="4">
        <v>110</v>
      </c>
      <c r="G4436" s="4">
        <v>0</v>
      </c>
      <c r="H4436" s="5">
        <v>0</v>
      </c>
    </row>
    <row r="4437" spans="1:8" ht="9" hidden="1" customHeight="1" x14ac:dyDescent="0.2">
      <c r="A4437" s="3" t="s">
        <v>12307</v>
      </c>
      <c r="B4437" s="3" t="s">
        <v>12308</v>
      </c>
      <c r="C4437" s="3" t="s">
        <v>11836</v>
      </c>
      <c r="D4437" s="3" t="s">
        <v>12211</v>
      </c>
      <c r="E4437" s="4">
        <v>0</v>
      </c>
      <c r="F4437" s="4">
        <v>7</v>
      </c>
      <c r="G4437" s="4">
        <v>1</v>
      </c>
      <c r="H4437" s="6">
        <v>7673.13</v>
      </c>
    </row>
    <row r="4438" spans="1:8" ht="9" hidden="1" customHeight="1" x14ac:dyDescent="0.2">
      <c r="A4438" s="3" t="s">
        <v>12309</v>
      </c>
      <c r="B4438" s="3" t="s">
        <v>12310</v>
      </c>
      <c r="C4438" s="3" t="s">
        <v>11836</v>
      </c>
      <c r="D4438" s="3" t="s">
        <v>12211</v>
      </c>
      <c r="E4438" s="4">
        <v>12</v>
      </c>
      <c r="F4438" s="4">
        <v>16</v>
      </c>
      <c r="G4438" s="4">
        <v>0</v>
      </c>
      <c r="H4438" s="5">
        <v>0</v>
      </c>
    </row>
    <row r="4439" spans="1:8" ht="9" hidden="1" customHeight="1" x14ac:dyDescent="0.2">
      <c r="A4439" s="3" t="s">
        <v>12311</v>
      </c>
      <c r="B4439" s="3" t="s">
        <v>12312</v>
      </c>
      <c r="C4439" s="3" t="s">
        <v>11836</v>
      </c>
      <c r="D4439" s="3" t="s">
        <v>12211</v>
      </c>
      <c r="E4439" s="4">
        <v>0</v>
      </c>
      <c r="F4439" s="4">
        <v>30</v>
      </c>
      <c r="G4439" s="4">
        <v>1</v>
      </c>
      <c r="H4439" s="6">
        <v>7673.12</v>
      </c>
    </row>
    <row r="4440" spans="1:8" ht="9" hidden="1" customHeight="1" x14ac:dyDescent="0.2">
      <c r="A4440" s="3" t="s">
        <v>12313</v>
      </c>
      <c r="B4440" s="3" t="s">
        <v>12314</v>
      </c>
      <c r="C4440" s="3" t="s">
        <v>11836</v>
      </c>
      <c r="D4440" s="3" t="s">
        <v>12211</v>
      </c>
      <c r="E4440" s="4">
        <v>0</v>
      </c>
      <c r="F4440" s="4">
        <v>6</v>
      </c>
      <c r="G4440" s="4">
        <v>1</v>
      </c>
      <c r="H4440" s="6">
        <v>7673.13</v>
      </c>
    </row>
    <row r="4441" spans="1:8" ht="9" hidden="1" customHeight="1" x14ac:dyDescent="0.2">
      <c r="A4441" s="3" t="s">
        <v>12315</v>
      </c>
      <c r="B4441" s="3" t="s">
        <v>12316</v>
      </c>
      <c r="C4441" s="3" t="s">
        <v>11836</v>
      </c>
      <c r="D4441" s="3" t="s">
        <v>12211</v>
      </c>
      <c r="E4441" s="4">
        <v>0</v>
      </c>
      <c r="F4441" s="4">
        <v>15</v>
      </c>
      <c r="G4441" s="4">
        <v>1</v>
      </c>
      <c r="H4441" s="6">
        <v>7673.12</v>
      </c>
    </row>
    <row r="4442" spans="1:8" ht="9" hidden="1" customHeight="1" x14ac:dyDescent="0.2">
      <c r="A4442" s="3" t="s">
        <v>12317</v>
      </c>
      <c r="B4442" s="3" t="s">
        <v>12318</v>
      </c>
      <c r="C4442" s="3" t="s">
        <v>11836</v>
      </c>
      <c r="D4442" s="3" t="s">
        <v>12211</v>
      </c>
      <c r="E4442" s="4">
        <v>0</v>
      </c>
      <c r="F4442" s="4">
        <v>10</v>
      </c>
      <c r="G4442" s="4">
        <v>1</v>
      </c>
      <c r="H4442" s="6">
        <v>7673.12</v>
      </c>
    </row>
    <row r="4443" spans="1:8" ht="9" hidden="1" customHeight="1" x14ac:dyDescent="0.2">
      <c r="A4443" s="3" t="s">
        <v>12319</v>
      </c>
      <c r="B4443" s="3" t="s">
        <v>12320</v>
      </c>
      <c r="C4443" s="3" t="s">
        <v>11836</v>
      </c>
      <c r="D4443" s="3" t="s">
        <v>12211</v>
      </c>
      <c r="E4443" s="4">
        <v>0</v>
      </c>
      <c r="F4443" s="4">
        <v>11</v>
      </c>
      <c r="G4443" s="4">
        <v>1</v>
      </c>
      <c r="H4443" s="6">
        <v>7673.12</v>
      </c>
    </row>
    <row r="4444" spans="1:8" ht="9" hidden="1" customHeight="1" x14ac:dyDescent="0.2">
      <c r="A4444" s="3" t="s">
        <v>12321</v>
      </c>
      <c r="B4444" s="3" t="s">
        <v>12322</v>
      </c>
      <c r="C4444" s="3" t="s">
        <v>11836</v>
      </c>
      <c r="D4444" s="3" t="s">
        <v>12211</v>
      </c>
      <c r="E4444" s="4">
        <v>2</v>
      </c>
      <c r="F4444" s="4">
        <v>52</v>
      </c>
      <c r="G4444" s="4">
        <v>2</v>
      </c>
      <c r="H4444" s="6">
        <v>15346.25</v>
      </c>
    </row>
    <row r="4445" spans="1:8" ht="9" hidden="1" customHeight="1" x14ac:dyDescent="0.2">
      <c r="A4445" s="3" t="s">
        <v>12323</v>
      </c>
      <c r="B4445" s="3" t="s">
        <v>12324</v>
      </c>
      <c r="C4445" s="3" t="s">
        <v>11836</v>
      </c>
      <c r="D4445" s="3" t="s">
        <v>12211</v>
      </c>
      <c r="E4445" s="4">
        <v>0</v>
      </c>
      <c r="F4445" s="4">
        <v>48</v>
      </c>
      <c r="G4445" s="4">
        <v>2</v>
      </c>
      <c r="H4445" s="6">
        <v>15346.25</v>
      </c>
    </row>
    <row r="4446" spans="1:8" ht="9" hidden="1" customHeight="1" x14ac:dyDescent="0.2">
      <c r="A4446" s="3" t="s">
        <v>12325</v>
      </c>
      <c r="B4446" s="3" t="s">
        <v>12326</v>
      </c>
      <c r="C4446" s="3" t="s">
        <v>11836</v>
      </c>
      <c r="D4446" s="3" t="s">
        <v>12211</v>
      </c>
      <c r="E4446" s="4">
        <v>0</v>
      </c>
      <c r="F4446" s="4">
        <v>4</v>
      </c>
      <c r="G4446" s="4">
        <v>1</v>
      </c>
      <c r="H4446" s="6">
        <v>7673.13</v>
      </c>
    </row>
    <row r="4447" spans="1:8" ht="9" hidden="1" customHeight="1" x14ac:dyDescent="0.2">
      <c r="A4447" s="3" t="s">
        <v>12327</v>
      </c>
      <c r="B4447" s="3" t="s">
        <v>12328</v>
      </c>
      <c r="C4447" s="3" t="s">
        <v>11836</v>
      </c>
      <c r="D4447" s="3" t="s">
        <v>12211</v>
      </c>
      <c r="E4447" s="4">
        <v>0</v>
      </c>
      <c r="F4447" s="4">
        <v>2</v>
      </c>
      <c r="G4447" s="4">
        <v>1</v>
      </c>
      <c r="H4447" s="6">
        <v>7673.13</v>
      </c>
    </row>
    <row r="4448" spans="1:8" ht="9" hidden="1" customHeight="1" x14ac:dyDescent="0.2">
      <c r="A4448" s="3" t="s">
        <v>12329</v>
      </c>
      <c r="B4448" s="3" t="s">
        <v>12330</v>
      </c>
      <c r="C4448" s="3" t="s">
        <v>11836</v>
      </c>
      <c r="D4448" s="3" t="s">
        <v>12211</v>
      </c>
      <c r="E4448" s="4">
        <v>0</v>
      </c>
      <c r="F4448" s="4">
        <v>3</v>
      </c>
      <c r="G4448" s="4">
        <v>1</v>
      </c>
      <c r="H4448" s="6">
        <v>7673.13</v>
      </c>
    </row>
    <row r="4449" spans="1:8" ht="9" hidden="1" customHeight="1" x14ac:dyDescent="0.2">
      <c r="A4449" s="3" t="s">
        <v>12331</v>
      </c>
      <c r="B4449" s="3" t="s">
        <v>12332</v>
      </c>
      <c r="C4449" s="3" t="s">
        <v>11836</v>
      </c>
      <c r="D4449" s="3" t="s">
        <v>12211</v>
      </c>
      <c r="E4449" s="4">
        <v>0</v>
      </c>
      <c r="F4449" s="4">
        <v>13</v>
      </c>
      <c r="G4449" s="4">
        <v>1</v>
      </c>
      <c r="H4449" s="6">
        <v>7673.13</v>
      </c>
    </row>
    <row r="4450" spans="1:8" ht="9" hidden="1" customHeight="1" x14ac:dyDescent="0.2">
      <c r="A4450" s="3" t="s">
        <v>12333</v>
      </c>
      <c r="B4450" s="3" t="s">
        <v>12334</v>
      </c>
      <c r="C4450" s="3" t="s">
        <v>11836</v>
      </c>
      <c r="D4450" s="3" t="s">
        <v>12211</v>
      </c>
      <c r="E4450" s="4">
        <v>0</v>
      </c>
      <c r="F4450" s="4">
        <v>1</v>
      </c>
      <c r="G4450" s="4">
        <v>1</v>
      </c>
      <c r="H4450" s="6">
        <v>7673.13</v>
      </c>
    </row>
    <row r="4451" spans="1:8" ht="9" hidden="1" customHeight="1" x14ac:dyDescent="0.2">
      <c r="A4451" s="3" t="s">
        <v>12335</v>
      </c>
      <c r="B4451" s="3" t="s">
        <v>12336</v>
      </c>
      <c r="C4451" s="3" t="s">
        <v>11836</v>
      </c>
      <c r="D4451" s="3" t="s">
        <v>12211</v>
      </c>
      <c r="E4451" s="4">
        <v>1</v>
      </c>
      <c r="F4451" s="4">
        <v>17</v>
      </c>
      <c r="G4451" s="4">
        <v>1</v>
      </c>
      <c r="H4451" s="6">
        <v>7673.12</v>
      </c>
    </row>
    <row r="4452" spans="1:8" ht="9" hidden="1" customHeight="1" x14ac:dyDescent="0.2">
      <c r="A4452" s="3" t="s">
        <v>12337</v>
      </c>
      <c r="B4452" s="3" t="s">
        <v>12338</v>
      </c>
      <c r="C4452" s="3" t="s">
        <v>11836</v>
      </c>
      <c r="D4452" s="3" t="s">
        <v>12211</v>
      </c>
      <c r="E4452" s="4">
        <v>1</v>
      </c>
      <c r="F4452" s="4">
        <v>33</v>
      </c>
      <c r="G4452" s="4">
        <v>1</v>
      </c>
      <c r="H4452" s="6">
        <v>7673.12</v>
      </c>
    </row>
    <row r="4453" spans="1:8" ht="9" hidden="1" customHeight="1" x14ac:dyDescent="0.2">
      <c r="A4453" s="3" t="s">
        <v>12339</v>
      </c>
      <c r="B4453" s="3" t="s">
        <v>12340</v>
      </c>
      <c r="C4453" s="3" t="s">
        <v>11836</v>
      </c>
      <c r="D4453" s="3" t="s">
        <v>12211</v>
      </c>
      <c r="E4453" s="4">
        <v>0</v>
      </c>
      <c r="F4453" s="4">
        <v>20</v>
      </c>
      <c r="G4453" s="4">
        <v>1</v>
      </c>
      <c r="H4453" s="6">
        <v>7673.12</v>
      </c>
    </row>
    <row r="4454" spans="1:8" ht="9" hidden="1" customHeight="1" x14ac:dyDescent="0.2">
      <c r="A4454" s="3" t="s">
        <v>12341</v>
      </c>
      <c r="B4454" s="3" t="s">
        <v>12342</v>
      </c>
      <c r="C4454" s="3" t="s">
        <v>11836</v>
      </c>
      <c r="D4454" s="3" t="s">
        <v>12211</v>
      </c>
      <c r="E4454" s="4">
        <v>16</v>
      </c>
      <c r="F4454" s="4">
        <v>18</v>
      </c>
      <c r="G4454" s="4">
        <v>0</v>
      </c>
      <c r="H4454" s="5">
        <v>0</v>
      </c>
    </row>
    <row r="4455" spans="1:8" ht="9" hidden="1" customHeight="1" x14ac:dyDescent="0.2">
      <c r="A4455" s="3" t="s">
        <v>12343</v>
      </c>
      <c r="B4455" s="3" t="s">
        <v>12344</v>
      </c>
      <c r="C4455" s="3" t="s">
        <v>11836</v>
      </c>
      <c r="D4455" s="3" t="s">
        <v>12211</v>
      </c>
      <c r="E4455" s="4">
        <v>12</v>
      </c>
      <c r="F4455" s="4">
        <v>41</v>
      </c>
      <c r="G4455" s="4">
        <v>0</v>
      </c>
      <c r="H4455" s="5">
        <v>0</v>
      </c>
    </row>
    <row r="4456" spans="1:8" ht="9" hidden="1" customHeight="1" x14ac:dyDescent="0.2">
      <c r="A4456" s="3" t="s">
        <v>12345</v>
      </c>
      <c r="B4456" s="3" t="s">
        <v>12346</v>
      </c>
      <c r="C4456" s="3" t="s">
        <v>11836</v>
      </c>
      <c r="D4456" s="3" t="s">
        <v>12211</v>
      </c>
      <c r="E4456" s="4">
        <v>0</v>
      </c>
      <c r="F4456" s="4">
        <v>20</v>
      </c>
      <c r="G4456" s="4">
        <v>1</v>
      </c>
      <c r="H4456" s="6">
        <v>7673.12</v>
      </c>
    </row>
    <row r="4457" spans="1:8" ht="9" hidden="1" customHeight="1" x14ac:dyDescent="0.2">
      <c r="A4457" s="3" t="s">
        <v>12347</v>
      </c>
      <c r="B4457" s="3" t="s">
        <v>12348</v>
      </c>
      <c r="C4457" s="3" t="s">
        <v>11836</v>
      </c>
      <c r="D4457" s="3" t="s">
        <v>12211</v>
      </c>
      <c r="E4457" s="4">
        <v>0</v>
      </c>
      <c r="F4457" s="4">
        <v>16</v>
      </c>
      <c r="G4457" s="4">
        <v>1</v>
      </c>
      <c r="H4457" s="6">
        <v>7673.12</v>
      </c>
    </row>
    <row r="4458" spans="1:8" ht="9" hidden="1" customHeight="1" x14ac:dyDescent="0.2">
      <c r="A4458" s="3" t="s">
        <v>12349</v>
      </c>
      <c r="B4458" s="3" t="s">
        <v>12350</v>
      </c>
      <c r="C4458" s="3" t="s">
        <v>11836</v>
      </c>
      <c r="D4458" s="3" t="s">
        <v>12211</v>
      </c>
      <c r="E4458" s="4">
        <v>0</v>
      </c>
      <c r="F4458" s="4">
        <v>4</v>
      </c>
      <c r="G4458" s="4">
        <v>1</v>
      </c>
      <c r="H4458" s="6">
        <v>7673.13</v>
      </c>
    </row>
    <row r="4459" spans="1:8" ht="9" hidden="1" customHeight="1" x14ac:dyDescent="0.2">
      <c r="A4459" s="3" t="s">
        <v>12351</v>
      </c>
      <c r="B4459" s="3" t="s">
        <v>12352</v>
      </c>
      <c r="C4459" s="3" t="s">
        <v>11836</v>
      </c>
      <c r="D4459" s="3" t="s">
        <v>12211</v>
      </c>
      <c r="E4459" s="4">
        <v>0</v>
      </c>
      <c r="F4459" s="4">
        <v>16</v>
      </c>
      <c r="G4459" s="4">
        <v>1</v>
      </c>
      <c r="H4459" s="6">
        <v>7673.12</v>
      </c>
    </row>
    <row r="4460" spans="1:8" ht="9" hidden="1" customHeight="1" x14ac:dyDescent="0.2">
      <c r="A4460" s="3" t="s">
        <v>12353</v>
      </c>
      <c r="B4460" s="3" t="s">
        <v>12354</v>
      </c>
      <c r="C4460" s="3" t="s">
        <v>11836</v>
      </c>
      <c r="D4460" s="3" t="s">
        <v>12211</v>
      </c>
      <c r="E4460" s="4">
        <v>0</v>
      </c>
      <c r="F4460" s="4">
        <v>11</v>
      </c>
      <c r="G4460" s="4">
        <v>1</v>
      </c>
      <c r="H4460" s="6">
        <v>7673.12</v>
      </c>
    </row>
    <row r="4461" spans="1:8" ht="9" hidden="1" customHeight="1" x14ac:dyDescent="0.2">
      <c r="A4461" s="3" t="s">
        <v>12355</v>
      </c>
      <c r="B4461" s="3" t="s">
        <v>12356</v>
      </c>
      <c r="C4461" s="3" t="s">
        <v>11836</v>
      </c>
      <c r="D4461" s="3" t="s">
        <v>12211</v>
      </c>
      <c r="E4461" s="4">
        <v>31</v>
      </c>
      <c r="F4461" s="4">
        <v>19</v>
      </c>
      <c r="G4461" s="4">
        <v>0</v>
      </c>
      <c r="H4461" s="5">
        <v>0</v>
      </c>
    </row>
    <row r="4462" spans="1:8" ht="9" hidden="1" customHeight="1" x14ac:dyDescent="0.2">
      <c r="A4462" s="3" t="s">
        <v>12357</v>
      </c>
      <c r="B4462" s="3" t="s">
        <v>12358</v>
      </c>
      <c r="C4462" s="3" t="s">
        <v>11836</v>
      </c>
      <c r="D4462" s="3" t="s">
        <v>12211</v>
      </c>
      <c r="E4462" s="4">
        <v>20</v>
      </c>
      <c r="F4462" s="4">
        <v>49</v>
      </c>
      <c r="G4462" s="4">
        <v>0</v>
      </c>
      <c r="H4462" s="5">
        <v>0</v>
      </c>
    </row>
    <row r="4463" spans="1:8" ht="9" hidden="1" customHeight="1" x14ac:dyDescent="0.2">
      <c r="A4463" s="3" t="s">
        <v>12359</v>
      </c>
      <c r="B4463" s="3" t="s">
        <v>12360</v>
      </c>
      <c r="C4463" s="3" t="s">
        <v>11836</v>
      </c>
      <c r="D4463" s="3" t="s">
        <v>12211</v>
      </c>
      <c r="E4463" s="4">
        <v>0</v>
      </c>
      <c r="F4463" s="4">
        <v>19</v>
      </c>
      <c r="G4463" s="4">
        <v>1</v>
      </c>
      <c r="H4463" s="6">
        <v>7673.12</v>
      </c>
    </row>
    <row r="4464" spans="1:8" ht="9" hidden="1" customHeight="1" x14ac:dyDescent="0.2">
      <c r="A4464" s="3" t="s">
        <v>12361</v>
      </c>
      <c r="B4464" s="3" t="s">
        <v>12362</v>
      </c>
      <c r="C4464" s="3" t="s">
        <v>11836</v>
      </c>
      <c r="D4464" s="3" t="s">
        <v>12211</v>
      </c>
      <c r="E4464" s="4">
        <v>0</v>
      </c>
      <c r="F4464" s="4">
        <v>22</v>
      </c>
      <c r="G4464" s="4">
        <v>1</v>
      </c>
      <c r="H4464" s="6">
        <v>7673.12</v>
      </c>
    </row>
    <row r="4465" spans="1:8" ht="9" hidden="1" customHeight="1" x14ac:dyDescent="0.2">
      <c r="A4465" s="3" t="s">
        <v>12363</v>
      </c>
      <c r="B4465" s="3" t="s">
        <v>12364</v>
      </c>
      <c r="C4465" s="3" t="s">
        <v>11836</v>
      </c>
      <c r="D4465" s="3" t="s">
        <v>12211</v>
      </c>
      <c r="E4465" s="4">
        <v>0</v>
      </c>
      <c r="F4465" s="4">
        <v>2</v>
      </c>
      <c r="G4465" s="4">
        <v>1</v>
      </c>
      <c r="H4465" s="6">
        <v>7673.14</v>
      </c>
    </row>
    <row r="4466" spans="1:8" ht="9" hidden="1" customHeight="1" x14ac:dyDescent="0.2">
      <c r="A4466" s="3" t="s">
        <v>12365</v>
      </c>
      <c r="B4466" s="3" t="s">
        <v>12366</v>
      </c>
      <c r="C4466" s="3" t="s">
        <v>11836</v>
      </c>
      <c r="D4466" s="3" t="s">
        <v>12211</v>
      </c>
      <c r="E4466" s="4">
        <v>38</v>
      </c>
      <c r="F4466" s="4">
        <v>213</v>
      </c>
      <c r="G4466" s="4">
        <v>3</v>
      </c>
      <c r="H4466" s="6">
        <v>23019.37</v>
      </c>
    </row>
    <row r="4467" spans="1:8" ht="9" hidden="1" customHeight="1" x14ac:dyDescent="0.2">
      <c r="A4467" s="3" t="s">
        <v>12367</v>
      </c>
      <c r="B4467" s="3" t="s">
        <v>12368</v>
      </c>
      <c r="C4467" s="3" t="s">
        <v>11836</v>
      </c>
      <c r="D4467" s="3" t="s">
        <v>12211</v>
      </c>
      <c r="E4467" s="4">
        <v>0</v>
      </c>
      <c r="F4467" s="4">
        <v>1</v>
      </c>
      <c r="G4467" s="4">
        <v>1</v>
      </c>
      <c r="H4467" s="6">
        <v>7673.16</v>
      </c>
    </row>
    <row r="4468" spans="1:8" ht="9" hidden="1" customHeight="1" x14ac:dyDescent="0.2">
      <c r="A4468" s="3" t="s">
        <v>12369</v>
      </c>
      <c r="B4468" s="3" t="s">
        <v>12370</v>
      </c>
      <c r="C4468" s="3" t="s">
        <v>11836</v>
      </c>
      <c r="D4468" s="3" t="s">
        <v>12211</v>
      </c>
      <c r="E4468" s="4">
        <v>0</v>
      </c>
      <c r="F4468" s="4">
        <v>9</v>
      </c>
      <c r="G4468" s="4">
        <v>1</v>
      </c>
      <c r="H4468" s="6">
        <v>7673.13</v>
      </c>
    </row>
    <row r="4469" spans="1:8" ht="9" hidden="1" customHeight="1" x14ac:dyDescent="0.2">
      <c r="A4469" s="3" t="s">
        <v>12371</v>
      </c>
      <c r="B4469" s="3" t="s">
        <v>12372</v>
      </c>
      <c r="C4469" s="3" t="s">
        <v>11836</v>
      </c>
      <c r="D4469" s="3" t="s">
        <v>12211</v>
      </c>
      <c r="E4469" s="4">
        <v>0</v>
      </c>
      <c r="F4469" s="4">
        <v>8</v>
      </c>
      <c r="G4469" s="4">
        <v>1</v>
      </c>
      <c r="H4469" s="6">
        <v>7673.13</v>
      </c>
    </row>
    <row r="4470" spans="1:8" ht="9" hidden="1" customHeight="1" x14ac:dyDescent="0.2">
      <c r="A4470" s="3" t="s">
        <v>12373</v>
      </c>
      <c r="B4470" s="3" t="s">
        <v>12374</v>
      </c>
      <c r="C4470" s="3" t="s">
        <v>11836</v>
      </c>
      <c r="D4470" s="3" t="s">
        <v>12211</v>
      </c>
      <c r="E4470" s="4">
        <v>0</v>
      </c>
      <c r="F4470" s="4">
        <v>5</v>
      </c>
      <c r="G4470" s="4">
        <v>1</v>
      </c>
      <c r="H4470" s="6">
        <v>7673.13</v>
      </c>
    </row>
    <row r="4471" spans="1:8" ht="9" hidden="1" customHeight="1" x14ac:dyDescent="0.2">
      <c r="A4471" s="3" t="s">
        <v>12375</v>
      </c>
      <c r="B4471" s="3" t="s">
        <v>12376</v>
      </c>
      <c r="C4471" s="3" t="s">
        <v>11836</v>
      </c>
      <c r="D4471" s="3" t="s">
        <v>12211</v>
      </c>
      <c r="E4471" s="4">
        <v>0</v>
      </c>
      <c r="F4471" s="4">
        <v>2</v>
      </c>
      <c r="G4471" s="4">
        <v>1</v>
      </c>
      <c r="H4471" s="6">
        <v>7673.13</v>
      </c>
    </row>
    <row r="4472" spans="1:8" ht="9" hidden="1" customHeight="1" x14ac:dyDescent="0.2">
      <c r="A4472" s="3" t="s">
        <v>12377</v>
      </c>
      <c r="B4472" s="3" t="s">
        <v>12378</v>
      </c>
      <c r="C4472" s="3" t="s">
        <v>11836</v>
      </c>
      <c r="D4472" s="3" t="s">
        <v>12211</v>
      </c>
      <c r="E4472" s="4">
        <v>0</v>
      </c>
      <c r="F4472" s="4">
        <v>8</v>
      </c>
      <c r="G4472" s="4">
        <v>1</v>
      </c>
      <c r="H4472" s="6">
        <v>7673.12</v>
      </c>
    </row>
    <row r="4473" spans="1:8" ht="9" hidden="1" customHeight="1" x14ac:dyDescent="0.2">
      <c r="A4473" s="3" t="s">
        <v>12379</v>
      </c>
      <c r="B4473" s="3" t="s">
        <v>12380</v>
      </c>
      <c r="C4473" s="3" t="s">
        <v>11836</v>
      </c>
      <c r="D4473" s="3" t="s">
        <v>12211</v>
      </c>
      <c r="E4473" s="4">
        <v>0</v>
      </c>
      <c r="F4473" s="4">
        <v>32</v>
      </c>
      <c r="G4473" s="4">
        <v>1</v>
      </c>
      <c r="H4473" s="6">
        <v>7673.12</v>
      </c>
    </row>
    <row r="4474" spans="1:8" ht="9" hidden="1" customHeight="1" x14ac:dyDescent="0.2">
      <c r="A4474" s="3" t="s">
        <v>12381</v>
      </c>
      <c r="B4474" s="3" t="s">
        <v>12382</v>
      </c>
      <c r="C4474" s="3" t="s">
        <v>11836</v>
      </c>
      <c r="D4474" s="3" t="s">
        <v>12211</v>
      </c>
      <c r="E4474" s="4">
        <v>0</v>
      </c>
      <c r="F4474" s="4">
        <v>3</v>
      </c>
      <c r="G4474" s="4">
        <v>1</v>
      </c>
      <c r="H4474" s="6">
        <v>7673.14</v>
      </c>
    </row>
    <row r="4475" spans="1:8" ht="9" hidden="1" customHeight="1" x14ac:dyDescent="0.2">
      <c r="A4475" s="3" t="s">
        <v>12383</v>
      </c>
      <c r="B4475" s="3" t="s">
        <v>12384</v>
      </c>
      <c r="C4475" s="3" t="s">
        <v>11836</v>
      </c>
      <c r="D4475" s="3" t="s">
        <v>12211</v>
      </c>
      <c r="E4475" s="4">
        <v>0</v>
      </c>
      <c r="F4475" s="4">
        <v>31</v>
      </c>
      <c r="G4475" s="4">
        <v>1</v>
      </c>
      <c r="H4475" s="6">
        <v>7673.12</v>
      </c>
    </row>
    <row r="4476" spans="1:8" ht="9" hidden="1" customHeight="1" x14ac:dyDescent="0.2">
      <c r="A4476" s="3" t="s">
        <v>12385</v>
      </c>
      <c r="B4476" s="3" t="s">
        <v>12386</v>
      </c>
      <c r="C4476" s="3" t="s">
        <v>11836</v>
      </c>
      <c r="D4476" s="3" t="s">
        <v>12211</v>
      </c>
      <c r="E4476" s="4">
        <v>0</v>
      </c>
      <c r="F4476" s="4">
        <v>9</v>
      </c>
      <c r="G4476" s="4">
        <v>1</v>
      </c>
      <c r="H4476" s="6">
        <v>7673.12</v>
      </c>
    </row>
    <row r="4477" spans="1:8" ht="9" hidden="1" customHeight="1" x14ac:dyDescent="0.2">
      <c r="A4477" s="3" t="s">
        <v>12387</v>
      </c>
      <c r="B4477" s="3" t="s">
        <v>12388</v>
      </c>
      <c r="C4477" s="3" t="s">
        <v>11836</v>
      </c>
      <c r="D4477" s="3" t="s">
        <v>12211</v>
      </c>
      <c r="E4477" s="4">
        <v>0</v>
      </c>
      <c r="F4477" s="4">
        <v>5</v>
      </c>
      <c r="G4477" s="4">
        <v>1</v>
      </c>
      <c r="H4477" s="6">
        <v>7673.13</v>
      </c>
    </row>
    <row r="4478" spans="1:8" ht="9" hidden="1" customHeight="1" x14ac:dyDescent="0.2">
      <c r="A4478" s="3" t="s">
        <v>12389</v>
      </c>
      <c r="B4478" s="3" t="s">
        <v>12390</v>
      </c>
      <c r="C4478" s="3" t="s">
        <v>11836</v>
      </c>
      <c r="D4478" s="3" t="s">
        <v>12211</v>
      </c>
      <c r="E4478" s="4">
        <v>0</v>
      </c>
      <c r="F4478" s="4">
        <v>4</v>
      </c>
      <c r="G4478" s="4">
        <v>1</v>
      </c>
      <c r="H4478" s="6">
        <v>7673.13</v>
      </c>
    </row>
    <row r="4479" spans="1:8" ht="9" hidden="1" customHeight="1" x14ac:dyDescent="0.2">
      <c r="A4479" s="3" t="s">
        <v>12391</v>
      </c>
      <c r="B4479" s="3" t="s">
        <v>12392</v>
      </c>
      <c r="C4479" s="3" t="s">
        <v>11836</v>
      </c>
      <c r="D4479" s="3" t="s">
        <v>12211</v>
      </c>
      <c r="E4479" s="4">
        <v>0</v>
      </c>
      <c r="F4479" s="4">
        <v>8</v>
      </c>
      <c r="G4479" s="4">
        <v>1</v>
      </c>
      <c r="H4479" s="6">
        <v>7673.12</v>
      </c>
    </row>
    <row r="4480" spans="1:8" ht="9" hidden="1" customHeight="1" x14ac:dyDescent="0.2">
      <c r="A4480" s="3" t="s">
        <v>12393</v>
      </c>
      <c r="B4480" s="3" t="s">
        <v>12394</v>
      </c>
      <c r="C4480" s="3" t="s">
        <v>11836</v>
      </c>
      <c r="D4480" s="3" t="s">
        <v>12211</v>
      </c>
      <c r="E4480" s="4">
        <v>0</v>
      </c>
      <c r="F4480" s="4">
        <v>7</v>
      </c>
      <c r="G4480" s="4">
        <v>1</v>
      </c>
      <c r="H4480" s="6">
        <v>7673.13</v>
      </c>
    </row>
    <row r="4481" spans="1:8" ht="9" hidden="1" customHeight="1" x14ac:dyDescent="0.2">
      <c r="A4481" s="3" t="s">
        <v>12395</v>
      </c>
      <c r="B4481" s="3" t="s">
        <v>12396</v>
      </c>
      <c r="C4481" s="3" t="s">
        <v>11836</v>
      </c>
      <c r="D4481" s="3" t="s">
        <v>12211</v>
      </c>
      <c r="E4481" s="4">
        <v>0</v>
      </c>
      <c r="F4481" s="4">
        <v>5</v>
      </c>
      <c r="G4481" s="4">
        <v>1</v>
      </c>
      <c r="H4481" s="6">
        <v>7673.13</v>
      </c>
    </row>
    <row r="4482" spans="1:8" ht="9" hidden="1" customHeight="1" x14ac:dyDescent="0.2">
      <c r="A4482" s="3" t="s">
        <v>12397</v>
      </c>
      <c r="B4482" s="3" t="s">
        <v>12398</v>
      </c>
      <c r="C4482" s="3" t="s">
        <v>11836</v>
      </c>
      <c r="D4482" s="3" t="s">
        <v>12211</v>
      </c>
      <c r="E4482" s="4">
        <v>0</v>
      </c>
      <c r="F4482" s="4">
        <v>30</v>
      </c>
      <c r="G4482" s="4">
        <v>1</v>
      </c>
      <c r="H4482" s="6">
        <v>7673.12</v>
      </c>
    </row>
    <row r="4483" spans="1:8" ht="9" hidden="1" customHeight="1" x14ac:dyDescent="0.2">
      <c r="A4483" s="3" t="s">
        <v>12399</v>
      </c>
      <c r="B4483" s="3" t="s">
        <v>12400</v>
      </c>
      <c r="C4483" s="3" t="s">
        <v>11836</v>
      </c>
      <c r="D4483" s="3" t="s">
        <v>12211</v>
      </c>
      <c r="E4483" s="4">
        <v>10</v>
      </c>
      <c r="F4483" s="4">
        <v>212</v>
      </c>
      <c r="G4483" s="4">
        <v>6</v>
      </c>
      <c r="H4483" s="6">
        <v>46038.75</v>
      </c>
    </row>
    <row r="4484" spans="1:8" ht="9" hidden="1" customHeight="1" x14ac:dyDescent="0.2">
      <c r="A4484" s="3" t="s">
        <v>12401</v>
      </c>
      <c r="B4484" s="3" t="s">
        <v>12402</v>
      </c>
      <c r="C4484" s="3" t="s">
        <v>11836</v>
      </c>
      <c r="D4484" s="3" t="s">
        <v>12211</v>
      </c>
      <c r="E4484" s="4">
        <v>0</v>
      </c>
      <c r="F4484" s="4">
        <v>1</v>
      </c>
      <c r="G4484" s="4">
        <v>1</v>
      </c>
      <c r="H4484" s="6">
        <v>7673.15</v>
      </c>
    </row>
    <row r="4485" spans="1:8" ht="9" hidden="1" customHeight="1" x14ac:dyDescent="0.2">
      <c r="A4485" s="3" t="s">
        <v>12403</v>
      </c>
      <c r="B4485" s="3" t="s">
        <v>12404</v>
      </c>
      <c r="C4485" s="3" t="s">
        <v>11836</v>
      </c>
      <c r="D4485" s="3" t="s">
        <v>12211</v>
      </c>
      <c r="E4485" s="4">
        <v>0</v>
      </c>
      <c r="F4485" s="4">
        <v>13</v>
      </c>
      <c r="G4485" s="4">
        <v>1</v>
      </c>
      <c r="H4485" s="6">
        <v>7673.12</v>
      </c>
    </row>
    <row r="4486" spans="1:8" ht="9" hidden="1" customHeight="1" x14ac:dyDescent="0.2">
      <c r="A4486" s="3" t="s">
        <v>12405</v>
      </c>
      <c r="B4486" s="3" t="s">
        <v>12406</v>
      </c>
      <c r="C4486" s="3" t="s">
        <v>11836</v>
      </c>
      <c r="D4486" s="3" t="s">
        <v>12211</v>
      </c>
      <c r="E4486" s="4">
        <v>0</v>
      </c>
      <c r="F4486" s="4">
        <v>13</v>
      </c>
      <c r="G4486" s="4">
        <v>1</v>
      </c>
      <c r="H4486" s="6">
        <v>7673.12</v>
      </c>
    </row>
    <row r="4487" spans="1:8" ht="9" hidden="1" customHeight="1" x14ac:dyDescent="0.2">
      <c r="A4487" s="3" t="s">
        <v>12407</v>
      </c>
      <c r="B4487" s="3" t="s">
        <v>12408</v>
      </c>
      <c r="C4487" s="3" t="s">
        <v>11836</v>
      </c>
      <c r="D4487" s="3" t="s">
        <v>12211</v>
      </c>
      <c r="E4487" s="4">
        <v>12</v>
      </c>
      <c r="F4487" s="4">
        <v>14</v>
      </c>
      <c r="G4487" s="4">
        <v>0</v>
      </c>
      <c r="H4487" s="5">
        <v>0</v>
      </c>
    </row>
    <row r="4488" spans="1:8" ht="9" hidden="1" customHeight="1" x14ac:dyDescent="0.2">
      <c r="A4488" s="3" t="s">
        <v>12409</v>
      </c>
      <c r="B4488" s="3" t="s">
        <v>12410</v>
      </c>
      <c r="C4488" s="3" t="s">
        <v>11836</v>
      </c>
      <c r="D4488" s="3" t="s">
        <v>12211</v>
      </c>
      <c r="E4488" s="4">
        <v>0</v>
      </c>
      <c r="F4488" s="4">
        <v>10</v>
      </c>
      <c r="G4488" s="4">
        <v>1</v>
      </c>
      <c r="H4488" s="6">
        <v>7673.13</v>
      </c>
    </row>
    <row r="4489" spans="1:8" ht="9" hidden="1" customHeight="1" x14ac:dyDescent="0.2">
      <c r="A4489" s="3" t="s">
        <v>12411</v>
      </c>
      <c r="B4489" s="3" t="s">
        <v>12412</v>
      </c>
      <c r="C4489" s="3" t="s">
        <v>11836</v>
      </c>
      <c r="D4489" s="3" t="s">
        <v>12211</v>
      </c>
      <c r="E4489" s="4">
        <v>0</v>
      </c>
      <c r="F4489" s="4">
        <v>1</v>
      </c>
      <c r="G4489" s="4">
        <v>1</v>
      </c>
      <c r="H4489" s="6">
        <v>7673.15</v>
      </c>
    </row>
    <row r="4490" spans="1:8" ht="9" hidden="1" customHeight="1" x14ac:dyDescent="0.2">
      <c r="A4490" s="3" t="s">
        <v>12413</v>
      </c>
      <c r="B4490" s="3" t="s">
        <v>12414</v>
      </c>
      <c r="C4490" s="3" t="s">
        <v>11836</v>
      </c>
      <c r="D4490" s="3" t="s">
        <v>12211</v>
      </c>
      <c r="E4490" s="4">
        <v>0</v>
      </c>
      <c r="F4490" s="4">
        <v>2</v>
      </c>
      <c r="G4490" s="4">
        <v>1</v>
      </c>
      <c r="H4490" s="6">
        <v>7673.13</v>
      </c>
    </row>
    <row r="4491" spans="1:8" ht="9" hidden="1" customHeight="1" x14ac:dyDescent="0.2">
      <c r="A4491" s="3" t="s">
        <v>12415</v>
      </c>
      <c r="B4491" s="3" t="s">
        <v>12416</v>
      </c>
      <c r="C4491" s="3" t="s">
        <v>11836</v>
      </c>
      <c r="D4491" s="3" t="s">
        <v>12211</v>
      </c>
      <c r="E4491" s="4">
        <v>0</v>
      </c>
      <c r="F4491" s="4">
        <v>14</v>
      </c>
      <c r="G4491" s="4">
        <v>1</v>
      </c>
      <c r="H4491" s="6">
        <v>7673.13</v>
      </c>
    </row>
    <row r="4492" spans="1:8" ht="9" hidden="1" customHeight="1" x14ac:dyDescent="0.2">
      <c r="A4492" s="3" t="s">
        <v>12417</v>
      </c>
      <c r="B4492" s="3" t="s">
        <v>12418</v>
      </c>
      <c r="C4492" s="3" t="s">
        <v>11836</v>
      </c>
      <c r="D4492" s="3" t="s">
        <v>12211</v>
      </c>
      <c r="E4492" s="4">
        <v>0</v>
      </c>
      <c r="F4492" s="4">
        <v>2</v>
      </c>
      <c r="G4492" s="4">
        <v>1</v>
      </c>
      <c r="H4492" s="6">
        <v>7673.14</v>
      </c>
    </row>
    <row r="4493" spans="1:8" ht="9" hidden="1" customHeight="1" x14ac:dyDescent="0.2">
      <c r="A4493" s="3" t="s">
        <v>12419</v>
      </c>
      <c r="B4493" s="3" t="s">
        <v>12420</v>
      </c>
      <c r="C4493" s="3" t="s">
        <v>11836</v>
      </c>
      <c r="D4493" s="3" t="s">
        <v>12211</v>
      </c>
      <c r="E4493" s="4">
        <v>22</v>
      </c>
      <c r="F4493" s="4">
        <v>39</v>
      </c>
      <c r="G4493" s="4">
        <v>0</v>
      </c>
      <c r="H4493" s="5">
        <v>0</v>
      </c>
    </row>
    <row r="4494" spans="1:8" ht="9" hidden="1" customHeight="1" x14ac:dyDescent="0.2">
      <c r="A4494" s="3" t="s">
        <v>12421</v>
      </c>
      <c r="B4494" s="3" t="s">
        <v>12422</v>
      </c>
      <c r="C4494" s="3" t="s">
        <v>11836</v>
      </c>
      <c r="D4494" s="3" t="s">
        <v>12211</v>
      </c>
      <c r="E4494" s="4">
        <v>0</v>
      </c>
      <c r="F4494" s="4">
        <v>12</v>
      </c>
      <c r="G4494" s="4">
        <v>1</v>
      </c>
      <c r="H4494" s="6">
        <v>7673.12</v>
      </c>
    </row>
    <row r="4495" spans="1:8" ht="9" hidden="1" customHeight="1" x14ac:dyDescent="0.2">
      <c r="A4495" s="3" t="s">
        <v>12423</v>
      </c>
      <c r="B4495" s="3" t="s">
        <v>12424</v>
      </c>
      <c r="C4495" s="3" t="s">
        <v>11836</v>
      </c>
      <c r="D4495" s="3" t="s">
        <v>12211</v>
      </c>
      <c r="E4495" s="4">
        <v>0</v>
      </c>
      <c r="F4495" s="4">
        <v>2</v>
      </c>
      <c r="G4495" s="4">
        <v>1</v>
      </c>
      <c r="H4495" s="6">
        <v>7673.13</v>
      </c>
    </row>
    <row r="4496" spans="1:8" ht="9" hidden="1" customHeight="1" x14ac:dyDescent="0.2">
      <c r="A4496" s="3" t="s">
        <v>12425</v>
      </c>
      <c r="B4496" s="3" t="s">
        <v>12426</v>
      </c>
      <c r="C4496" s="3" t="s">
        <v>11836</v>
      </c>
      <c r="D4496" s="3" t="s">
        <v>12211</v>
      </c>
      <c r="E4496" s="4">
        <v>0</v>
      </c>
      <c r="F4496" s="4">
        <v>6</v>
      </c>
      <c r="G4496" s="4">
        <v>1</v>
      </c>
      <c r="H4496" s="6">
        <v>7673.13</v>
      </c>
    </row>
    <row r="4497" spans="1:8" ht="9" hidden="1" customHeight="1" x14ac:dyDescent="0.2">
      <c r="A4497" s="3" t="s">
        <v>12427</v>
      </c>
      <c r="B4497" s="3" t="s">
        <v>12428</v>
      </c>
      <c r="C4497" s="3" t="s">
        <v>11836</v>
      </c>
      <c r="D4497" s="3" t="s">
        <v>12211</v>
      </c>
      <c r="E4497" s="4">
        <v>0</v>
      </c>
      <c r="F4497" s="4">
        <v>48</v>
      </c>
      <c r="G4497" s="4">
        <v>2</v>
      </c>
      <c r="H4497" s="6">
        <v>15346.25</v>
      </c>
    </row>
    <row r="4498" spans="1:8" ht="9" hidden="1" customHeight="1" x14ac:dyDescent="0.2">
      <c r="A4498" s="3" t="s">
        <v>12429</v>
      </c>
      <c r="B4498" s="3" t="s">
        <v>12430</v>
      </c>
      <c r="C4498" s="3" t="s">
        <v>11836</v>
      </c>
      <c r="D4498" s="3" t="s">
        <v>12211</v>
      </c>
      <c r="E4498" s="4">
        <v>0</v>
      </c>
      <c r="F4498" s="4">
        <v>13</v>
      </c>
      <c r="G4498" s="4">
        <v>1</v>
      </c>
      <c r="H4498" s="6">
        <v>7673.12</v>
      </c>
    </row>
    <row r="4499" spans="1:8" ht="9" hidden="1" customHeight="1" x14ac:dyDescent="0.2">
      <c r="A4499" s="3" t="s">
        <v>12431</v>
      </c>
      <c r="B4499" s="3" t="s">
        <v>12432</v>
      </c>
      <c r="C4499" s="3" t="s">
        <v>11836</v>
      </c>
      <c r="D4499" s="3" t="s">
        <v>12211</v>
      </c>
      <c r="E4499" s="4">
        <v>0</v>
      </c>
      <c r="F4499" s="4">
        <v>6</v>
      </c>
      <c r="G4499" s="4">
        <v>1</v>
      </c>
      <c r="H4499" s="6">
        <v>7673.13</v>
      </c>
    </row>
    <row r="4500" spans="1:8" ht="9" hidden="1" customHeight="1" x14ac:dyDescent="0.2">
      <c r="A4500" s="3" t="s">
        <v>12433</v>
      </c>
      <c r="B4500" s="3" t="s">
        <v>12434</v>
      </c>
      <c r="C4500" s="3" t="s">
        <v>11836</v>
      </c>
      <c r="D4500" s="3" t="s">
        <v>12211</v>
      </c>
      <c r="E4500" s="4">
        <v>0</v>
      </c>
      <c r="F4500" s="4">
        <v>12</v>
      </c>
      <c r="G4500" s="4">
        <v>1</v>
      </c>
      <c r="H4500" s="6">
        <v>7673.12</v>
      </c>
    </row>
    <row r="4501" spans="1:8" ht="9" hidden="1" customHeight="1" x14ac:dyDescent="0.2">
      <c r="A4501" s="3" t="s">
        <v>12435</v>
      </c>
      <c r="B4501" s="3" t="s">
        <v>12436</v>
      </c>
      <c r="C4501" s="3" t="s">
        <v>11836</v>
      </c>
      <c r="D4501" s="3" t="s">
        <v>12211</v>
      </c>
      <c r="E4501" s="4">
        <v>0</v>
      </c>
      <c r="F4501" s="4">
        <v>12</v>
      </c>
      <c r="G4501" s="4">
        <v>1</v>
      </c>
      <c r="H4501" s="6">
        <v>7673.12</v>
      </c>
    </row>
    <row r="4502" spans="1:8" ht="9" hidden="1" customHeight="1" x14ac:dyDescent="0.2">
      <c r="A4502" s="3" t="s">
        <v>12437</v>
      </c>
      <c r="B4502" s="3" t="s">
        <v>12438</v>
      </c>
      <c r="C4502" s="3" t="s">
        <v>11836</v>
      </c>
      <c r="D4502" s="3" t="s">
        <v>12211</v>
      </c>
      <c r="E4502" s="4">
        <v>0</v>
      </c>
      <c r="F4502" s="4">
        <v>5</v>
      </c>
      <c r="G4502" s="4">
        <v>1</v>
      </c>
      <c r="H4502" s="6">
        <v>7673.13</v>
      </c>
    </row>
    <row r="4503" spans="1:8" ht="9" hidden="1" customHeight="1" x14ac:dyDescent="0.2">
      <c r="A4503" s="3" t="s">
        <v>12439</v>
      </c>
      <c r="B4503" s="3" t="s">
        <v>12440</v>
      </c>
      <c r="C4503" s="3" t="s">
        <v>11836</v>
      </c>
      <c r="D4503" s="3" t="s">
        <v>12211</v>
      </c>
      <c r="E4503" s="4">
        <v>48</v>
      </c>
      <c r="F4503" s="4">
        <v>50</v>
      </c>
      <c r="G4503" s="4">
        <v>0</v>
      </c>
      <c r="H4503" s="5">
        <v>0</v>
      </c>
    </row>
    <row r="4504" spans="1:8" ht="9" hidden="1" customHeight="1" x14ac:dyDescent="0.2">
      <c r="A4504" s="3" t="s">
        <v>12441</v>
      </c>
      <c r="B4504" s="3" t="s">
        <v>12442</v>
      </c>
      <c r="C4504" s="3" t="s">
        <v>11836</v>
      </c>
      <c r="D4504" s="3" t="s">
        <v>12211</v>
      </c>
      <c r="E4504" s="4">
        <v>28</v>
      </c>
      <c r="F4504" s="4">
        <v>128</v>
      </c>
      <c r="G4504" s="4">
        <v>2</v>
      </c>
      <c r="H4504" s="6">
        <v>15346.25</v>
      </c>
    </row>
    <row r="4505" spans="1:8" ht="9" hidden="1" customHeight="1" x14ac:dyDescent="0.2">
      <c r="A4505" s="3" t="s">
        <v>12443</v>
      </c>
      <c r="B4505" s="3" t="s">
        <v>12444</v>
      </c>
      <c r="C4505" s="3" t="s">
        <v>11836</v>
      </c>
      <c r="D4505" s="3" t="s">
        <v>12211</v>
      </c>
      <c r="E4505" s="4">
        <v>0</v>
      </c>
      <c r="F4505" s="4">
        <v>6</v>
      </c>
      <c r="G4505" s="4">
        <v>1</v>
      </c>
      <c r="H4505" s="6">
        <v>7673.12</v>
      </c>
    </row>
    <row r="4506" spans="1:8" ht="9" hidden="1" customHeight="1" x14ac:dyDescent="0.2">
      <c r="A4506" s="3" t="s">
        <v>12445</v>
      </c>
      <c r="B4506" s="3" t="s">
        <v>12446</v>
      </c>
      <c r="C4506" s="3" t="s">
        <v>11836</v>
      </c>
      <c r="D4506" s="3" t="s">
        <v>12447</v>
      </c>
      <c r="E4506" s="4">
        <v>0</v>
      </c>
      <c r="F4506" s="4">
        <v>5</v>
      </c>
      <c r="G4506" s="4">
        <v>1</v>
      </c>
      <c r="H4506" s="6">
        <v>7673.13</v>
      </c>
    </row>
    <row r="4507" spans="1:8" ht="9" hidden="1" customHeight="1" x14ac:dyDescent="0.2">
      <c r="A4507" s="3" t="s">
        <v>12448</v>
      </c>
      <c r="B4507" s="3" t="s">
        <v>12449</v>
      </c>
      <c r="C4507" s="3" t="s">
        <v>11836</v>
      </c>
      <c r="D4507" s="3" t="s">
        <v>12447</v>
      </c>
      <c r="E4507" s="4">
        <v>1</v>
      </c>
      <c r="F4507" s="4">
        <v>42</v>
      </c>
      <c r="G4507" s="4">
        <v>1</v>
      </c>
      <c r="H4507" s="6">
        <v>7673.12</v>
      </c>
    </row>
    <row r="4508" spans="1:8" ht="9" hidden="1" customHeight="1" x14ac:dyDescent="0.2">
      <c r="A4508" s="3" t="s">
        <v>12450</v>
      </c>
      <c r="B4508" s="3" t="s">
        <v>12451</v>
      </c>
      <c r="C4508" s="3" t="s">
        <v>11836</v>
      </c>
      <c r="D4508" s="3" t="s">
        <v>12447</v>
      </c>
      <c r="E4508" s="4">
        <v>0</v>
      </c>
      <c r="F4508" s="4">
        <v>19</v>
      </c>
      <c r="G4508" s="4">
        <v>1</v>
      </c>
      <c r="H4508" s="6">
        <v>7673.12</v>
      </c>
    </row>
    <row r="4509" spans="1:8" ht="9" hidden="1" customHeight="1" x14ac:dyDescent="0.2">
      <c r="A4509" s="3" t="s">
        <v>12452</v>
      </c>
      <c r="B4509" s="3" t="s">
        <v>12447</v>
      </c>
      <c r="C4509" s="3" t="s">
        <v>11836</v>
      </c>
      <c r="D4509" s="3" t="s">
        <v>12447</v>
      </c>
      <c r="E4509" s="4">
        <v>284</v>
      </c>
      <c r="F4509" s="4">
        <v>749</v>
      </c>
      <c r="G4509" s="4">
        <v>0</v>
      </c>
      <c r="H4509" s="5">
        <v>0</v>
      </c>
    </row>
    <row r="4510" spans="1:8" ht="9" hidden="1" customHeight="1" x14ac:dyDescent="0.2">
      <c r="A4510" s="3" t="s">
        <v>12453</v>
      </c>
      <c r="B4510" s="3" t="s">
        <v>12454</v>
      </c>
      <c r="C4510" s="3" t="s">
        <v>11836</v>
      </c>
      <c r="D4510" s="3" t="s">
        <v>12447</v>
      </c>
      <c r="E4510" s="4">
        <v>0</v>
      </c>
      <c r="F4510" s="4">
        <v>12</v>
      </c>
      <c r="G4510" s="4">
        <v>1</v>
      </c>
      <c r="H4510" s="6">
        <v>7673.12</v>
      </c>
    </row>
    <row r="4511" spans="1:8" ht="9" hidden="1" customHeight="1" x14ac:dyDescent="0.2">
      <c r="A4511" s="3" t="s">
        <v>12455</v>
      </c>
      <c r="B4511" s="3" t="s">
        <v>12456</v>
      </c>
      <c r="C4511" s="3" t="s">
        <v>11836</v>
      </c>
      <c r="D4511" s="3" t="s">
        <v>12447</v>
      </c>
      <c r="E4511" s="4">
        <v>12</v>
      </c>
      <c r="F4511" s="4">
        <v>15</v>
      </c>
      <c r="G4511" s="4">
        <v>0</v>
      </c>
      <c r="H4511" s="5">
        <v>0</v>
      </c>
    </row>
    <row r="4512" spans="1:8" ht="9" hidden="1" customHeight="1" x14ac:dyDescent="0.2">
      <c r="A4512" s="3" t="s">
        <v>12457</v>
      </c>
      <c r="B4512" s="3" t="s">
        <v>12458</v>
      </c>
      <c r="C4512" s="3" t="s">
        <v>11836</v>
      </c>
      <c r="D4512" s="3" t="s">
        <v>12447</v>
      </c>
      <c r="E4512" s="4">
        <v>0</v>
      </c>
      <c r="F4512" s="4">
        <v>31</v>
      </c>
      <c r="G4512" s="4">
        <v>1</v>
      </c>
      <c r="H4512" s="6">
        <v>7673.12</v>
      </c>
    </row>
    <row r="4513" spans="1:8" ht="9" hidden="1" customHeight="1" x14ac:dyDescent="0.2">
      <c r="A4513" s="3" t="s">
        <v>12459</v>
      </c>
      <c r="B4513" s="3" t="s">
        <v>12460</v>
      </c>
      <c r="C4513" s="3" t="s">
        <v>11836</v>
      </c>
      <c r="D4513" s="3" t="s">
        <v>12447</v>
      </c>
      <c r="E4513" s="4">
        <v>0</v>
      </c>
      <c r="F4513" s="4">
        <v>2</v>
      </c>
      <c r="G4513" s="4">
        <v>1</v>
      </c>
      <c r="H4513" s="6">
        <v>7673.14</v>
      </c>
    </row>
    <row r="4514" spans="1:8" ht="9" hidden="1" customHeight="1" x14ac:dyDescent="0.2">
      <c r="A4514" s="3" t="s">
        <v>12461</v>
      </c>
      <c r="B4514" s="3" t="s">
        <v>12462</v>
      </c>
      <c r="C4514" s="3" t="s">
        <v>11836</v>
      </c>
      <c r="D4514" s="3" t="s">
        <v>12447</v>
      </c>
      <c r="E4514" s="4">
        <v>0</v>
      </c>
      <c r="F4514" s="4">
        <v>2</v>
      </c>
      <c r="G4514" s="4">
        <v>1</v>
      </c>
      <c r="H4514" s="6">
        <v>7673.13</v>
      </c>
    </row>
    <row r="4515" spans="1:8" ht="9" hidden="1" customHeight="1" x14ac:dyDescent="0.2">
      <c r="A4515" s="3" t="s">
        <v>12463</v>
      </c>
      <c r="B4515" s="3" t="s">
        <v>12464</v>
      </c>
      <c r="C4515" s="3" t="s">
        <v>11836</v>
      </c>
      <c r="D4515" s="3" t="s">
        <v>12447</v>
      </c>
      <c r="E4515" s="4">
        <v>0</v>
      </c>
      <c r="F4515" s="4">
        <v>13</v>
      </c>
      <c r="G4515" s="4">
        <v>1</v>
      </c>
      <c r="H4515" s="6">
        <v>7673.12</v>
      </c>
    </row>
    <row r="4516" spans="1:8" ht="9" hidden="1" customHeight="1" x14ac:dyDescent="0.2">
      <c r="A4516" s="3" t="s">
        <v>12465</v>
      </c>
      <c r="B4516" s="3" t="s">
        <v>12466</v>
      </c>
      <c r="C4516" s="3" t="s">
        <v>11836</v>
      </c>
      <c r="D4516" s="3" t="s">
        <v>12447</v>
      </c>
      <c r="E4516" s="4">
        <v>5</v>
      </c>
      <c r="F4516" s="4">
        <v>8</v>
      </c>
      <c r="G4516" s="4">
        <v>0</v>
      </c>
      <c r="H4516" s="5">
        <v>0</v>
      </c>
    </row>
    <row r="4517" spans="1:8" ht="9" hidden="1" customHeight="1" x14ac:dyDescent="0.2">
      <c r="A4517" s="3" t="s">
        <v>12467</v>
      </c>
      <c r="B4517" s="3" t="s">
        <v>12468</v>
      </c>
      <c r="C4517" s="3" t="s">
        <v>11836</v>
      </c>
      <c r="D4517" s="3" t="s">
        <v>12447</v>
      </c>
      <c r="E4517" s="4">
        <v>60</v>
      </c>
      <c r="F4517" s="4">
        <v>116</v>
      </c>
      <c r="G4517" s="4">
        <v>0</v>
      </c>
      <c r="H4517" s="5">
        <v>0</v>
      </c>
    </row>
    <row r="4518" spans="1:8" ht="9" hidden="1" customHeight="1" x14ac:dyDescent="0.2">
      <c r="A4518" s="3" t="s">
        <v>12469</v>
      </c>
      <c r="B4518" s="3" t="s">
        <v>12470</v>
      </c>
      <c r="C4518" s="3" t="s">
        <v>11836</v>
      </c>
      <c r="D4518" s="3" t="s">
        <v>12447</v>
      </c>
      <c r="E4518" s="4">
        <v>0</v>
      </c>
      <c r="F4518" s="4">
        <v>5</v>
      </c>
      <c r="G4518" s="4">
        <v>1</v>
      </c>
      <c r="H4518" s="6">
        <v>7673.13</v>
      </c>
    </row>
    <row r="4519" spans="1:8" ht="9" hidden="1" customHeight="1" x14ac:dyDescent="0.2">
      <c r="A4519" s="3" t="s">
        <v>12471</v>
      </c>
      <c r="B4519" s="3" t="s">
        <v>12472</v>
      </c>
      <c r="C4519" s="3" t="s">
        <v>11836</v>
      </c>
      <c r="D4519" s="3" t="s">
        <v>12447</v>
      </c>
      <c r="E4519" s="4">
        <v>0</v>
      </c>
      <c r="F4519" s="4">
        <v>4</v>
      </c>
      <c r="G4519" s="4">
        <v>1</v>
      </c>
      <c r="H4519" s="6">
        <v>7673.13</v>
      </c>
    </row>
    <row r="4520" spans="1:8" ht="9" hidden="1" customHeight="1" x14ac:dyDescent="0.2">
      <c r="A4520" s="3" t="s">
        <v>12473</v>
      </c>
      <c r="B4520" s="3" t="s">
        <v>12474</v>
      </c>
      <c r="C4520" s="3" t="s">
        <v>11836</v>
      </c>
      <c r="D4520" s="3" t="s">
        <v>12447</v>
      </c>
      <c r="E4520" s="4">
        <v>14</v>
      </c>
      <c r="F4520" s="4">
        <v>17</v>
      </c>
      <c r="G4520" s="4">
        <v>0</v>
      </c>
      <c r="H4520" s="5">
        <v>0</v>
      </c>
    </row>
    <row r="4521" spans="1:8" ht="9" hidden="1" customHeight="1" x14ac:dyDescent="0.2">
      <c r="A4521" s="3" t="s">
        <v>12475</v>
      </c>
      <c r="B4521" s="3" t="s">
        <v>12476</v>
      </c>
      <c r="C4521" s="3" t="s">
        <v>11836</v>
      </c>
      <c r="D4521" s="3" t="s">
        <v>12447</v>
      </c>
      <c r="E4521" s="4">
        <v>32</v>
      </c>
      <c r="F4521" s="4">
        <v>84</v>
      </c>
      <c r="G4521" s="4">
        <v>0</v>
      </c>
      <c r="H4521" s="5">
        <v>0</v>
      </c>
    </row>
    <row r="4522" spans="1:8" ht="9" hidden="1" customHeight="1" x14ac:dyDescent="0.2">
      <c r="A4522" s="3" t="s">
        <v>12477</v>
      </c>
      <c r="B4522" s="3" t="s">
        <v>12478</v>
      </c>
      <c r="C4522" s="3" t="s">
        <v>11836</v>
      </c>
      <c r="D4522" s="3" t="s">
        <v>12447</v>
      </c>
      <c r="E4522" s="4">
        <v>1</v>
      </c>
      <c r="F4522" s="4">
        <v>65</v>
      </c>
      <c r="G4522" s="4">
        <v>2</v>
      </c>
      <c r="H4522" s="6">
        <v>15346.25</v>
      </c>
    </row>
    <row r="4523" spans="1:8" ht="9" hidden="1" customHeight="1" x14ac:dyDescent="0.2">
      <c r="A4523" s="3" t="s">
        <v>12479</v>
      </c>
      <c r="B4523" s="3" t="s">
        <v>12480</v>
      </c>
      <c r="C4523" s="3" t="s">
        <v>11836</v>
      </c>
      <c r="D4523" s="3" t="s">
        <v>12447</v>
      </c>
      <c r="E4523" s="4">
        <v>0</v>
      </c>
      <c r="F4523" s="4">
        <v>22</v>
      </c>
      <c r="G4523" s="4">
        <v>1</v>
      </c>
      <c r="H4523" s="6">
        <v>7673.12</v>
      </c>
    </row>
    <row r="4524" spans="1:8" ht="9" hidden="1" customHeight="1" x14ac:dyDescent="0.2">
      <c r="A4524" s="3" t="s">
        <v>12481</v>
      </c>
      <c r="B4524" s="3" t="s">
        <v>12482</v>
      </c>
      <c r="C4524" s="3" t="s">
        <v>11836</v>
      </c>
      <c r="D4524" s="3" t="s">
        <v>12447</v>
      </c>
      <c r="E4524" s="4">
        <v>62</v>
      </c>
      <c r="F4524" s="4">
        <v>229</v>
      </c>
      <c r="G4524" s="4">
        <v>0</v>
      </c>
      <c r="H4524" s="5">
        <v>0</v>
      </c>
    </row>
    <row r="4525" spans="1:8" ht="9" hidden="1" customHeight="1" x14ac:dyDescent="0.2">
      <c r="A4525" s="3" t="s">
        <v>12483</v>
      </c>
      <c r="B4525" s="3" t="s">
        <v>12484</v>
      </c>
      <c r="C4525" s="3" t="s">
        <v>11836</v>
      </c>
      <c r="D4525" s="3" t="s">
        <v>12447</v>
      </c>
      <c r="E4525" s="4">
        <v>0</v>
      </c>
      <c r="F4525" s="4">
        <v>19</v>
      </c>
      <c r="G4525" s="4">
        <v>1</v>
      </c>
      <c r="H4525" s="6">
        <v>7673.12</v>
      </c>
    </row>
    <row r="4526" spans="1:8" ht="9" hidden="1" customHeight="1" x14ac:dyDescent="0.2">
      <c r="A4526" s="3" t="s">
        <v>12485</v>
      </c>
      <c r="B4526" s="3" t="s">
        <v>12486</v>
      </c>
      <c r="C4526" s="3" t="s">
        <v>11836</v>
      </c>
      <c r="D4526" s="3" t="s">
        <v>12447</v>
      </c>
      <c r="E4526" s="4">
        <v>0</v>
      </c>
      <c r="F4526" s="4">
        <v>11</v>
      </c>
      <c r="G4526" s="4">
        <v>1</v>
      </c>
      <c r="H4526" s="6">
        <v>7673.13</v>
      </c>
    </row>
    <row r="4527" spans="1:8" ht="9" hidden="1" customHeight="1" x14ac:dyDescent="0.2">
      <c r="A4527" s="3" t="s">
        <v>12487</v>
      </c>
      <c r="B4527" s="3" t="s">
        <v>12488</v>
      </c>
      <c r="C4527" s="3" t="s">
        <v>11836</v>
      </c>
      <c r="D4527" s="3" t="s">
        <v>12447</v>
      </c>
      <c r="E4527" s="4">
        <v>0</v>
      </c>
      <c r="F4527" s="4">
        <v>10</v>
      </c>
      <c r="G4527" s="4">
        <v>1</v>
      </c>
      <c r="H4527" s="6">
        <v>7673.12</v>
      </c>
    </row>
    <row r="4528" spans="1:8" ht="9" hidden="1" customHeight="1" x14ac:dyDescent="0.2">
      <c r="A4528" s="3" t="s">
        <v>12489</v>
      </c>
      <c r="B4528" s="3" t="s">
        <v>12490</v>
      </c>
      <c r="C4528" s="3" t="s">
        <v>11836</v>
      </c>
      <c r="D4528" s="3" t="s">
        <v>12447</v>
      </c>
      <c r="E4528" s="4">
        <v>10</v>
      </c>
      <c r="F4528" s="4">
        <v>10</v>
      </c>
      <c r="G4528" s="4">
        <v>0</v>
      </c>
      <c r="H4528" s="5">
        <v>0</v>
      </c>
    </row>
    <row r="4529" spans="1:8" ht="9" hidden="1" customHeight="1" x14ac:dyDescent="0.2">
      <c r="A4529" s="3" t="s">
        <v>12491</v>
      </c>
      <c r="B4529" s="3" t="s">
        <v>12492</v>
      </c>
      <c r="C4529" s="3" t="s">
        <v>11836</v>
      </c>
      <c r="D4529" s="3" t="s">
        <v>12447</v>
      </c>
      <c r="E4529" s="4">
        <v>43</v>
      </c>
      <c r="F4529" s="4">
        <v>63</v>
      </c>
      <c r="G4529" s="4">
        <v>0</v>
      </c>
      <c r="H4529" s="5">
        <v>0</v>
      </c>
    </row>
    <row r="4530" spans="1:8" ht="9" hidden="1" customHeight="1" x14ac:dyDescent="0.2">
      <c r="A4530" s="3" t="s">
        <v>12493</v>
      </c>
      <c r="B4530" s="3" t="s">
        <v>12494</v>
      </c>
      <c r="C4530" s="3" t="s">
        <v>11836</v>
      </c>
      <c r="D4530" s="3" t="s">
        <v>12447</v>
      </c>
      <c r="E4530" s="4">
        <v>0</v>
      </c>
      <c r="F4530" s="4">
        <v>1</v>
      </c>
      <c r="G4530" s="4">
        <v>1</v>
      </c>
      <c r="H4530" s="6">
        <v>7673.15</v>
      </c>
    </row>
    <row r="4531" spans="1:8" ht="9" hidden="1" customHeight="1" x14ac:dyDescent="0.2">
      <c r="A4531" s="3" t="s">
        <v>12495</v>
      </c>
      <c r="B4531" s="3" t="s">
        <v>12496</v>
      </c>
      <c r="C4531" s="3" t="s">
        <v>11836</v>
      </c>
      <c r="D4531" s="3" t="s">
        <v>12447</v>
      </c>
      <c r="E4531" s="4">
        <v>21</v>
      </c>
      <c r="F4531" s="4">
        <v>21</v>
      </c>
      <c r="G4531" s="4">
        <v>0</v>
      </c>
      <c r="H4531" s="5">
        <v>0</v>
      </c>
    </row>
    <row r="4532" spans="1:8" ht="9" hidden="1" customHeight="1" x14ac:dyDescent="0.2">
      <c r="A4532" s="3" t="s">
        <v>12497</v>
      </c>
      <c r="B4532" s="3" t="s">
        <v>12498</v>
      </c>
      <c r="C4532" s="3" t="s">
        <v>11836</v>
      </c>
      <c r="D4532" s="3" t="s">
        <v>12447</v>
      </c>
      <c r="E4532" s="4">
        <v>0</v>
      </c>
      <c r="F4532" s="4">
        <v>52</v>
      </c>
      <c r="G4532" s="4">
        <v>2</v>
      </c>
      <c r="H4532" s="6">
        <v>15346.25</v>
      </c>
    </row>
    <row r="4533" spans="1:8" ht="9" hidden="1" customHeight="1" x14ac:dyDescent="0.2">
      <c r="A4533" s="3" t="s">
        <v>12499</v>
      </c>
      <c r="B4533" s="3" t="s">
        <v>12500</v>
      </c>
      <c r="C4533" s="3" t="s">
        <v>11836</v>
      </c>
      <c r="D4533" s="3" t="s">
        <v>12447</v>
      </c>
      <c r="E4533" s="4">
        <v>0</v>
      </c>
      <c r="F4533" s="4">
        <v>2</v>
      </c>
      <c r="G4533" s="4">
        <v>1</v>
      </c>
      <c r="H4533" s="6">
        <v>7673.13</v>
      </c>
    </row>
    <row r="4534" spans="1:8" ht="9" hidden="1" customHeight="1" x14ac:dyDescent="0.2">
      <c r="A4534" s="3" t="s">
        <v>12501</v>
      </c>
      <c r="B4534" s="3" t="s">
        <v>12502</v>
      </c>
      <c r="C4534" s="3" t="s">
        <v>11836</v>
      </c>
      <c r="D4534" s="3" t="s">
        <v>12447</v>
      </c>
      <c r="E4534" s="4">
        <v>0</v>
      </c>
      <c r="F4534" s="4">
        <v>6</v>
      </c>
      <c r="G4534" s="4">
        <v>1</v>
      </c>
      <c r="H4534" s="6">
        <v>7673.13</v>
      </c>
    </row>
    <row r="4535" spans="1:8" ht="9" hidden="1" customHeight="1" x14ac:dyDescent="0.2">
      <c r="A4535" s="3" t="s">
        <v>12503</v>
      </c>
      <c r="B4535" s="3" t="s">
        <v>12504</v>
      </c>
      <c r="C4535" s="3" t="s">
        <v>11836</v>
      </c>
      <c r="D4535" s="3" t="s">
        <v>12447</v>
      </c>
      <c r="E4535" s="4">
        <v>10</v>
      </c>
      <c r="F4535" s="4">
        <v>39</v>
      </c>
      <c r="G4535" s="4">
        <v>0</v>
      </c>
      <c r="H4535" s="5">
        <v>0</v>
      </c>
    </row>
    <row r="4536" spans="1:8" ht="9" hidden="1" customHeight="1" x14ac:dyDescent="0.2">
      <c r="A4536" s="3" t="s">
        <v>12505</v>
      </c>
      <c r="B4536" s="3" t="s">
        <v>12506</v>
      </c>
      <c r="C4536" s="3" t="s">
        <v>11836</v>
      </c>
      <c r="D4536" s="3" t="s">
        <v>12447</v>
      </c>
      <c r="E4536" s="4">
        <v>5</v>
      </c>
      <c r="F4536" s="4">
        <v>4</v>
      </c>
      <c r="G4536" s="4">
        <v>0</v>
      </c>
      <c r="H4536" s="5">
        <v>0</v>
      </c>
    </row>
    <row r="4537" spans="1:8" ht="9" hidden="1" customHeight="1" x14ac:dyDescent="0.2">
      <c r="A4537" s="3" t="s">
        <v>12507</v>
      </c>
      <c r="B4537" s="3" t="s">
        <v>12508</v>
      </c>
      <c r="C4537" s="3" t="s">
        <v>11836</v>
      </c>
      <c r="D4537" s="3" t="s">
        <v>12447</v>
      </c>
      <c r="E4537" s="4">
        <v>7</v>
      </c>
      <c r="F4537" s="4">
        <v>13</v>
      </c>
      <c r="G4537" s="4">
        <v>0</v>
      </c>
      <c r="H4537" s="5">
        <v>0</v>
      </c>
    </row>
    <row r="4538" spans="1:8" ht="9" hidden="1" customHeight="1" x14ac:dyDescent="0.2">
      <c r="A4538" s="3" t="s">
        <v>12509</v>
      </c>
      <c r="B4538" s="3" t="s">
        <v>12510</v>
      </c>
      <c r="C4538" s="3" t="s">
        <v>11836</v>
      </c>
      <c r="D4538" s="3" t="s">
        <v>12447</v>
      </c>
      <c r="E4538" s="4">
        <v>30</v>
      </c>
      <c r="F4538" s="4">
        <v>50</v>
      </c>
      <c r="G4538" s="4">
        <v>0</v>
      </c>
      <c r="H4538" s="5">
        <v>0</v>
      </c>
    </row>
    <row r="4539" spans="1:8" ht="9" hidden="1" customHeight="1" x14ac:dyDescent="0.2">
      <c r="A4539" s="3" t="s">
        <v>12511</v>
      </c>
      <c r="B4539" s="3" t="s">
        <v>12512</v>
      </c>
      <c r="C4539" s="3" t="s">
        <v>11836</v>
      </c>
      <c r="D4539" s="3" t="s">
        <v>12447</v>
      </c>
      <c r="E4539" s="4">
        <v>0</v>
      </c>
      <c r="F4539" s="4">
        <v>26</v>
      </c>
      <c r="G4539" s="4">
        <v>1</v>
      </c>
      <c r="H4539" s="6">
        <v>7673.12</v>
      </c>
    </row>
    <row r="4540" spans="1:8" ht="9" hidden="1" customHeight="1" x14ac:dyDescent="0.2">
      <c r="A4540" s="3" t="s">
        <v>12513</v>
      </c>
      <c r="B4540" s="3" t="s">
        <v>12514</v>
      </c>
      <c r="C4540" s="3" t="s">
        <v>11836</v>
      </c>
      <c r="D4540" s="3" t="s">
        <v>12447</v>
      </c>
      <c r="E4540" s="4">
        <v>0</v>
      </c>
      <c r="F4540" s="4">
        <v>7</v>
      </c>
      <c r="G4540" s="4">
        <v>1</v>
      </c>
      <c r="H4540" s="6">
        <v>7673.12</v>
      </c>
    </row>
    <row r="4541" spans="1:8" ht="9" hidden="1" customHeight="1" x14ac:dyDescent="0.2">
      <c r="A4541" s="3" t="s">
        <v>12515</v>
      </c>
      <c r="B4541" s="3" t="s">
        <v>12516</v>
      </c>
      <c r="C4541" s="3" t="s">
        <v>11836</v>
      </c>
      <c r="D4541" s="3" t="s">
        <v>12447</v>
      </c>
      <c r="E4541" s="4">
        <v>0</v>
      </c>
      <c r="F4541" s="4">
        <v>7</v>
      </c>
      <c r="G4541" s="4">
        <v>1</v>
      </c>
      <c r="H4541" s="6">
        <v>7673.12</v>
      </c>
    </row>
    <row r="4542" spans="1:8" ht="9" hidden="1" customHeight="1" x14ac:dyDescent="0.2">
      <c r="A4542" s="3" t="s">
        <v>12517</v>
      </c>
      <c r="B4542" s="3" t="s">
        <v>12518</v>
      </c>
      <c r="C4542" s="3" t="s">
        <v>11836</v>
      </c>
      <c r="D4542" s="3" t="s">
        <v>12447</v>
      </c>
      <c r="E4542" s="4">
        <v>26</v>
      </c>
      <c r="F4542" s="4">
        <v>65</v>
      </c>
      <c r="G4542" s="4">
        <v>0</v>
      </c>
      <c r="H4542" s="5">
        <v>0</v>
      </c>
    </row>
    <row r="4543" spans="1:8" ht="9" hidden="1" customHeight="1" x14ac:dyDescent="0.2">
      <c r="A4543" s="3" t="s">
        <v>12519</v>
      </c>
      <c r="B4543" s="3" t="s">
        <v>12520</v>
      </c>
      <c r="C4543" s="3" t="s">
        <v>11836</v>
      </c>
      <c r="D4543" s="3" t="s">
        <v>12447</v>
      </c>
      <c r="E4543" s="4">
        <v>0</v>
      </c>
      <c r="F4543" s="4">
        <v>37</v>
      </c>
      <c r="G4543" s="4">
        <v>1</v>
      </c>
      <c r="H4543" s="6">
        <v>7673.12</v>
      </c>
    </row>
    <row r="4544" spans="1:8" ht="9" hidden="1" customHeight="1" x14ac:dyDescent="0.2">
      <c r="A4544" s="3" t="s">
        <v>12521</v>
      </c>
      <c r="B4544" s="3" t="s">
        <v>12522</v>
      </c>
      <c r="C4544" s="3" t="s">
        <v>11836</v>
      </c>
      <c r="D4544" s="3" t="s">
        <v>12447</v>
      </c>
      <c r="E4544" s="4">
        <v>16</v>
      </c>
      <c r="F4544" s="4">
        <v>21</v>
      </c>
      <c r="G4544" s="4">
        <v>0</v>
      </c>
      <c r="H4544" s="5">
        <v>0</v>
      </c>
    </row>
    <row r="4545" spans="1:8" ht="9" hidden="1" customHeight="1" x14ac:dyDescent="0.2">
      <c r="A4545" s="3" t="s">
        <v>12523</v>
      </c>
      <c r="B4545" s="3" t="s">
        <v>12524</v>
      </c>
      <c r="C4545" s="3" t="s">
        <v>11836</v>
      </c>
      <c r="D4545" s="3" t="s">
        <v>12447</v>
      </c>
      <c r="E4545" s="4">
        <v>0</v>
      </c>
      <c r="F4545" s="4">
        <v>5</v>
      </c>
      <c r="G4545" s="4">
        <v>1</v>
      </c>
      <c r="H4545" s="6">
        <v>7673.13</v>
      </c>
    </row>
    <row r="4546" spans="1:8" ht="9" hidden="1" customHeight="1" x14ac:dyDescent="0.2">
      <c r="A4546" s="3" t="s">
        <v>12525</v>
      </c>
      <c r="B4546" s="3" t="s">
        <v>12526</v>
      </c>
      <c r="C4546" s="3" t="s">
        <v>11836</v>
      </c>
      <c r="D4546" s="3" t="s">
        <v>12447</v>
      </c>
      <c r="E4546" s="4">
        <v>0</v>
      </c>
      <c r="F4546" s="4">
        <v>1</v>
      </c>
      <c r="G4546" s="4">
        <v>1</v>
      </c>
      <c r="H4546" s="6">
        <v>7673.14</v>
      </c>
    </row>
    <row r="4547" spans="1:8" ht="9" hidden="1" customHeight="1" x14ac:dyDescent="0.2">
      <c r="A4547" s="3" t="s">
        <v>12527</v>
      </c>
      <c r="B4547" s="3" t="s">
        <v>12528</v>
      </c>
      <c r="C4547" s="3" t="s">
        <v>11836</v>
      </c>
      <c r="D4547" s="3" t="s">
        <v>12447</v>
      </c>
      <c r="E4547" s="4">
        <v>1</v>
      </c>
      <c r="F4547" s="4">
        <v>29</v>
      </c>
      <c r="G4547" s="4">
        <v>1</v>
      </c>
      <c r="H4547" s="6">
        <v>7673.12</v>
      </c>
    </row>
    <row r="4548" spans="1:8" ht="9" hidden="1" customHeight="1" x14ac:dyDescent="0.2">
      <c r="A4548" s="3" t="s">
        <v>12529</v>
      </c>
      <c r="B4548" s="3" t="s">
        <v>12530</v>
      </c>
      <c r="C4548" s="3" t="s">
        <v>11836</v>
      </c>
      <c r="D4548" s="3" t="s">
        <v>12447</v>
      </c>
      <c r="E4548" s="4">
        <v>14</v>
      </c>
      <c r="F4548" s="4">
        <v>54</v>
      </c>
      <c r="G4548" s="4">
        <v>0</v>
      </c>
      <c r="H4548" s="5">
        <v>0</v>
      </c>
    </row>
    <row r="4549" spans="1:8" ht="9" hidden="1" customHeight="1" x14ac:dyDescent="0.2">
      <c r="A4549" s="3" t="s">
        <v>12531</v>
      </c>
      <c r="B4549" s="3" t="s">
        <v>12532</v>
      </c>
      <c r="C4549" s="3" t="s">
        <v>11836</v>
      </c>
      <c r="D4549" s="3" t="s">
        <v>12447</v>
      </c>
      <c r="E4549" s="4">
        <v>0</v>
      </c>
      <c r="F4549" s="4">
        <v>13</v>
      </c>
      <c r="G4549" s="4">
        <v>1</v>
      </c>
      <c r="H4549" s="6">
        <v>7673.12</v>
      </c>
    </row>
    <row r="4550" spans="1:8" ht="9" hidden="1" customHeight="1" x14ac:dyDescent="0.2">
      <c r="A4550" s="3" t="s">
        <v>12533</v>
      </c>
      <c r="B4550" s="3" t="s">
        <v>12534</v>
      </c>
      <c r="C4550" s="3" t="s">
        <v>11836</v>
      </c>
      <c r="D4550" s="3" t="s">
        <v>12447</v>
      </c>
      <c r="E4550" s="4">
        <v>9</v>
      </c>
      <c r="F4550" s="4">
        <v>31</v>
      </c>
      <c r="G4550" s="4">
        <v>0</v>
      </c>
      <c r="H4550" s="5">
        <v>0</v>
      </c>
    </row>
    <row r="4551" spans="1:8" ht="9" hidden="1" customHeight="1" x14ac:dyDescent="0.2">
      <c r="A4551" s="3" t="s">
        <v>12535</v>
      </c>
      <c r="B4551" s="3" t="s">
        <v>12536</v>
      </c>
      <c r="C4551" s="3" t="s">
        <v>11836</v>
      </c>
      <c r="D4551" s="3" t="s">
        <v>12447</v>
      </c>
      <c r="E4551" s="4">
        <v>40</v>
      </c>
      <c r="F4551" s="4">
        <v>34</v>
      </c>
      <c r="G4551" s="4">
        <v>0</v>
      </c>
      <c r="H4551" s="5">
        <v>0</v>
      </c>
    </row>
    <row r="4552" spans="1:8" ht="9" hidden="1" customHeight="1" x14ac:dyDescent="0.2">
      <c r="A4552" s="3" t="s">
        <v>12537</v>
      </c>
      <c r="B4552" s="3" t="s">
        <v>12538</v>
      </c>
      <c r="C4552" s="3" t="s">
        <v>11836</v>
      </c>
      <c r="D4552" s="3" t="s">
        <v>12447</v>
      </c>
      <c r="E4552" s="4">
        <v>18</v>
      </c>
      <c r="F4552" s="4">
        <v>40</v>
      </c>
      <c r="G4552" s="4">
        <v>0</v>
      </c>
      <c r="H4552" s="4">
        <v>0</v>
      </c>
    </row>
    <row r="4553" spans="1:8" ht="9" hidden="1" customHeight="1" x14ac:dyDescent="0.2">
      <c r="A4553" s="3" t="s">
        <v>12539</v>
      </c>
      <c r="B4553" s="3" t="s">
        <v>12540</v>
      </c>
      <c r="C4553" s="3" t="s">
        <v>11836</v>
      </c>
      <c r="D4553" s="3" t="s">
        <v>12447</v>
      </c>
      <c r="E4553" s="4">
        <v>16</v>
      </c>
      <c r="F4553" s="4">
        <v>25</v>
      </c>
      <c r="G4553" s="4">
        <v>0</v>
      </c>
      <c r="H4553" s="5">
        <v>0</v>
      </c>
    </row>
    <row r="4554" spans="1:8" ht="9" hidden="1" customHeight="1" x14ac:dyDescent="0.2">
      <c r="A4554" s="3" t="s">
        <v>12541</v>
      </c>
      <c r="B4554" s="3" t="s">
        <v>12542</v>
      </c>
      <c r="C4554" s="3" t="s">
        <v>11836</v>
      </c>
      <c r="D4554" s="3" t="s">
        <v>12447</v>
      </c>
      <c r="E4554" s="4">
        <v>0</v>
      </c>
      <c r="F4554" s="4">
        <v>17</v>
      </c>
      <c r="G4554" s="4">
        <v>1</v>
      </c>
      <c r="H4554" s="6">
        <v>7673.12</v>
      </c>
    </row>
    <row r="4555" spans="1:8" ht="9" hidden="1" customHeight="1" x14ac:dyDescent="0.2">
      <c r="A4555" s="3" t="s">
        <v>12543</v>
      </c>
      <c r="B4555" s="3" t="s">
        <v>12544</v>
      </c>
      <c r="C4555" s="3" t="s">
        <v>11836</v>
      </c>
      <c r="D4555" s="3" t="s">
        <v>12447</v>
      </c>
      <c r="E4555" s="4">
        <v>0</v>
      </c>
      <c r="F4555" s="4">
        <v>1</v>
      </c>
      <c r="G4555" s="4">
        <v>1</v>
      </c>
      <c r="H4555" s="6">
        <v>7673.15</v>
      </c>
    </row>
    <row r="4556" spans="1:8" ht="9" hidden="1" customHeight="1" x14ac:dyDescent="0.2">
      <c r="A4556" s="3" t="s">
        <v>12545</v>
      </c>
      <c r="B4556" s="3" t="s">
        <v>12546</v>
      </c>
      <c r="C4556" s="3" t="s">
        <v>11836</v>
      </c>
      <c r="D4556" s="3" t="s">
        <v>12447</v>
      </c>
      <c r="E4556" s="4">
        <v>8</v>
      </c>
      <c r="F4556" s="4">
        <v>30</v>
      </c>
      <c r="G4556" s="4">
        <v>0</v>
      </c>
      <c r="H4556" s="5">
        <v>0</v>
      </c>
    </row>
    <row r="4557" spans="1:8" ht="9" hidden="1" customHeight="1" x14ac:dyDescent="0.2">
      <c r="A4557" s="3" t="s">
        <v>12547</v>
      </c>
      <c r="B4557" s="3" t="s">
        <v>12548</v>
      </c>
      <c r="C4557" s="3" t="s">
        <v>11836</v>
      </c>
      <c r="D4557" s="3" t="s">
        <v>12447</v>
      </c>
      <c r="E4557" s="4">
        <v>0</v>
      </c>
      <c r="F4557" s="4">
        <v>13</v>
      </c>
      <c r="G4557" s="4">
        <v>1</v>
      </c>
      <c r="H4557" s="6">
        <v>7673.12</v>
      </c>
    </row>
    <row r="4558" spans="1:8" ht="9" hidden="1" customHeight="1" x14ac:dyDescent="0.2">
      <c r="A4558" s="3" t="s">
        <v>12549</v>
      </c>
      <c r="B4558" s="3" t="s">
        <v>12550</v>
      </c>
      <c r="C4558" s="3" t="s">
        <v>11836</v>
      </c>
      <c r="D4558" s="3" t="s">
        <v>12447</v>
      </c>
      <c r="E4558" s="4">
        <v>13</v>
      </c>
      <c r="F4558" s="4">
        <v>39</v>
      </c>
      <c r="G4558" s="4">
        <v>0</v>
      </c>
      <c r="H4558" s="5">
        <v>0</v>
      </c>
    </row>
    <row r="4559" spans="1:8" ht="9" hidden="1" customHeight="1" x14ac:dyDescent="0.2">
      <c r="A4559" s="3" t="s">
        <v>12551</v>
      </c>
      <c r="B4559" s="3" t="s">
        <v>12552</v>
      </c>
      <c r="C4559" s="3" t="s">
        <v>11836</v>
      </c>
      <c r="D4559" s="3" t="s">
        <v>12447</v>
      </c>
      <c r="E4559" s="4">
        <v>0</v>
      </c>
      <c r="F4559" s="4">
        <v>37</v>
      </c>
      <c r="G4559" s="4">
        <v>1</v>
      </c>
      <c r="H4559" s="6">
        <v>7673.12</v>
      </c>
    </row>
    <row r="4560" spans="1:8" ht="9" hidden="1" customHeight="1" x14ac:dyDescent="0.2">
      <c r="A4560" s="3" t="s">
        <v>12553</v>
      </c>
      <c r="B4560" s="3" t="s">
        <v>12554</v>
      </c>
      <c r="C4560" s="3" t="s">
        <v>11836</v>
      </c>
      <c r="D4560" s="3" t="s">
        <v>12447</v>
      </c>
      <c r="E4560" s="4">
        <v>10</v>
      </c>
      <c r="F4560" s="4">
        <v>20</v>
      </c>
      <c r="G4560" s="4">
        <v>0</v>
      </c>
      <c r="H4560" s="5">
        <v>0</v>
      </c>
    </row>
    <row r="4561" spans="1:8" ht="9" hidden="1" customHeight="1" x14ac:dyDescent="0.2">
      <c r="A4561" s="3" t="s">
        <v>12555</v>
      </c>
      <c r="B4561" s="3" t="s">
        <v>12556</v>
      </c>
      <c r="C4561" s="3" t="s">
        <v>11836</v>
      </c>
      <c r="D4561" s="3" t="s">
        <v>12447</v>
      </c>
      <c r="E4561" s="4">
        <v>0</v>
      </c>
      <c r="F4561" s="4">
        <v>14</v>
      </c>
      <c r="G4561" s="4">
        <v>1</v>
      </c>
      <c r="H4561" s="6">
        <v>7673.12</v>
      </c>
    </row>
    <row r="4562" spans="1:8" ht="9" hidden="1" customHeight="1" x14ac:dyDescent="0.2">
      <c r="A4562" s="3" t="s">
        <v>12557</v>
      </c>
      <c r="B4562" s="3" t="s">
        <v>12558</v>
      </c>
      <c r="C4562" s="3" t="s">
        <v>11836</v>
      </c>
      <c r="D4562" s="3" t="s">
        <v>12447</v>
      </c>
      <c r="E4562" s="4">
        <v>0</v>
      </c>
      <c r="F4562" s="4">
        <v>17</v>
      </c>
      <c r="G4562" s="4">
        <v>1</v>
      </c>
      <c r="H4562" s="6">
        <v>7673.12</v>
      </c>
    </row>
    <row r="4563" spans="1:8" ht="9" hidden="1" customHeight="1" x14ac:dyDescent="0.2">
      <c r="A4563" s="3" t="s">
        <v>12559</v>
      </c>
      <c r="B4563" s="3" t="s">
        <v>12560</v>
      </c>
      <c r="C4563" s="3" t="s">
        <v>11836</v>
      </c>
      <c r="D4563" s="3" t="s">
        <v>12447</v>
      </c>
      <c r="E4563" s="4">
        <v>8</v>
      </c>
      <c r="F4563" s="4">
        <v>13</v>
      </c>
      <c r="G4563" s="4">
        <v>0</v>
      </c>
      <c r="H4563" s="5">
        <v>0</v>
      </c>
    </row>
    <row r="4564" spans="1:8" ht="9" hidden="1" customHeight="1" x14ac:dyDescent="0.2">
      <c r="A4564" s="3" t="s">
        <v>12561</v>
      </c>
      <c r="B4564" s="3" t="s">
        <v>12562</v>
      </c>
      <c r="C4564" s="3" t="s">
        <v>11836</v>
      </c>
      <c r="D4564" s="3" t="s">
        <v>12447</v>
      </c>
      <c r="E4564" s="4">
        <v>0</v>
      </c>
      <c r="F4564" s="4">
        <v>4</v>
      </c>
      <c r="G4564" s="4">
        <v>1</v>
      </c>
      <c r="H4564" s="6">
        <v>7673.13</v>
      </c>
    </row>
    <row r="4565" spans="1:8" ht="9" hidden="1" customHeight="1" x14ac:dyDescent="0.2">
      <c r="A4565" s="3" t="s">
        <v>12563</v>
      </c>
      <c r="B4565" s="3" t="s">
        <v>12564</v>
      </c>
      <c r="C4565" s="3" t="s">
        <v>11836</v>
      </c>
      <c r="D4565" s="3" t="s">
        <v>12447</v>
      </c>
      <c r="E4565" s="4">
        <v>9</v>
      </c>
      <c r="F4565" s="4">
        <v>51</v>
      </c>
      <c r="G4565" s="4">
        <v>1</v>
      </c>
      <c r="H4565" s="6">
        <v>7673.12</v>
      </c>
    </row>
    <row r="4566" spans="1:8" ht="9" hidden="1" customHeight="1" x14ac:dyDescent="0.2">
      <c r="A4566" s="3" t="s">
        <v>12565</v>
      </c>
      <c r="B4566" s="3" t="s">
        <v>12566</v>
      </c>
      <c r="C4566" s="3" t="s">
        <v>11836</v>
      </c>
      <c r="D4566" s="3" t="s">
        <v>12447</v>
      </c>
      <c r="E4566" s="4">
        <v>0</v>
      </c>
      <c r="F4566" s="4">
        <v>3</v>
      </c>
      <c r="G4566" s="4">
        <v>1</v>
      </c>
      <c r="H4566" s="6">
        <v>7673.13</v>
      </c>
    </row>
    <row r="4567" spans="1:8" ht="9" hidden="1" customHeight="1" x14ac:dyDescent="0.2">
      <c r="A4567" s="3" t="s">
        <v>12567</v>
      </c>
      <c r="B4567" s="3" t="s">
        <v>12568</v>
      </c>
      <c r="C4567" s="3" t="s">
        <v>11836</v>
      </c>
      <c r="D4567" s="3" t="s">
        <v>12447</v>
      </c>
      <c r="E4567" s="4">
        <v>22</v>
      </c>
      <c r="F4567" s="4">
        <v>40</v>
      </c>
      <c r="G4567" s="4">
        <v>0</v>
      </c>
      <c r="H4567" s="5">
        <v>0</v>
      </c>
    </row>
    <row r="4568" spans="1:8" ht="9" hidden="1" customHeight="1" x14ac:dyDescent="0.2">
      <c r="A4568" s="3" t="s">
        <v>12569</v>
      </c>
      <c r="B4568" s="3" t="s">
        <v>12570</v>
      </c>
      <c r="C4568" s="3" t="s">
        <v>11836</v>
      </c>
      <c r="D4568" s="3" t="s">
        <v>12447</v>
      </c>
      <c r="E4568" s="4">
        <v>68</v>
      </c>
      <c r="F4568" s="4">
        <v>131</v>
      </c>
      <c r="G4568" s="4">
        <v>0</v>
      </c>
      <c r="H4568" s="4">
        <v>0</v>
      </c>
    </row>
    <row r="4569" spans="1:8" ht="9" hidden="1" customHeight="1" x14ac:dyDescent="0.2">
      <c r="A4569" s="3" t="s">
        <v>12571</v>
      </c>
      <c r="B4569" s="3" t="s">
        <v>12572</v>
      </c>
      <c r="C4569" s="3" t="s">
        <v>11836</v>
      </c>
      <c r="D4569" s="3" t="s">
        <v>12447</v>
      </c>
      <c r="E4569" s="4">
        <v>0</v>
      </c>
      <c r="F4569" s="4">
        <v>3</v>
      </c>
      <c r="G4569" s="4">
        <v>1</v>
      </c>
      <c r="H4569" s="6">
        <v>7673.13</v>
      </c>
    </row>
    <row r="4570" spans="1:8" ht="9" hidden="1" customHeight="1" x14ac:dyDescent="0.2">
      <c r="A4570" s="3" t="s">
        <v>12573</v>
      </c>
      <c r="B4570" s="3" t="s">
        <v>12574</v>
      </c>
      <c r="C4570" s="3" t="s">
        <v>11836</v>
      </c>
      <c r="D4570" s="3" t="s">
        <v>12447</v>
      </c>
      <c r="E4570" s="4">
        <v>0</v>
      </c>
      <c r="F4570" s="4">
        <v>11</v>
      </c>
      <c r="G4570" s="4">
        <v>1</v>
      </c>
      <c r="H4570" s="6">
        <v>7673.12</v>
      </c>
    </row>
    <row r="4571" spans="1:8" ht="9" hidden="1" customHeight="1" x14ac:dyDescent="0.2">
      <c r="A4571" s="3" t="s">
        <v>12575</v>
      </c>
      <c r="B4571" s="3" t="s">
        <v>12576</v>
      </c>
      <c r="C4571" s="3" t="s">
        <v>11836</v>
      </c>
      <c r="D4571" s="3" t="s">
        <v>12447</v>
      </c>
      <c r="E4571" s="4">
        <v>29</v>
      </c>
      <c r="F4571" s="4">
        <v>9</v>
      </c>
      <c r="G4571" s="4">
        <v>0</v>
      </c>
      <c r="H4571" s="5">
        <v>0</v>
      </c>
    </row>
    <row r="4572" spans="1:8" ht="9" hidden="1" customHeight="1" x14ac:dyDescent="0.2">
      <c r="A4572" s="3" t="s">
        <v>12577</v>
      </c>
      <c r="B4572" s="3" t="s">
        <v>12578</v>
      </c>
      <c r="C4572" s="3" t="s">
        <v>11836</v>
      </c>
      <c r="D4572" s="3" t="s">
        <v>12447</v>
      </c>
      <c r="E4572" s="4">
        <v>33</v>
      </c>
      <c r="F4572" s="4">
        <v>23</v>
      </c>
      <c r="G4572" s="4">
        <v>0</v>
      </c>
      <c r="H4572" s="5">
        <v>0</v>
      </c>
    </row>
    <row r="4573" spans="1:8" ht="9" hidden="1" customHeight="1" x14ac:dyDescent="0.2">
      <c r="A4573" s="3" t="s">
        <v>12579</v>
      </c>
      <c r="B4573" s="3" t="s">
        <v>12580</v>
      </c>
      <c r="C4573" s="3" t="s">
        <v>11836</v>
      </c>
      <c r="D4573" s="3" t="s">
        <v>12447</v>
      </c>
      <c r="E4573" s="4">
        <v>50</v>
      </c>
      <c r="F4573" s="4">
        <v>120</v>
      </c>
      <c r="G4573" s="4">
        <v>0</v>
      </c>
      <c r="H4573" s="5">
        <v>0</v>
      </c>
    </row>
    <row r="4574" spans="1:8" ht="9" hidden="1" customHeight="1" x14ac:dyDescent="0.2">
      <c r="A4574" s="3" t="s">
        <v>12581</v>
      </c>
      <c r="B4574" s="3" t="s">
        <v>12582</v>
      </c>
      <c r="C4574" s="3" t="s">
        <v>11836</v>
      </c>
      <c r="D4574" s="3" t="s">
        <v>12447</v>
      </c>
      <c r="E4574" s="4">
        <v>0</v>
      </c>
      <c r="F4574" s="4">
        <v>1</v>
      </c>
      <c r="G4574" s="4">
        <v>1</v>
      </c>
      <c r="H4574" s="6">
        <v>7673.13</v>
      </c>
    </row>
    <row r="4575" spans="1:8" ht="9" hidden="1" customHeight="1" x14ac:dyDescent="0.2">
      <c r="A4575" s="3" t="s">
        <v>12583</v>
      </c>
      <c r="B4575" s="3" t="s">
        <v>12584</v>
      </c>
      <c r="C4575" s="3" t="s">
        <v>11836</v>
      </c>
      <c r="D4575" s="3" t="s">
        <v>12447</v>
      </c>
      <c r="E4575" s="4">
        <v>0</v>
      </c>
      <c r="F4575" s="4">
        <v>3</v>
      </c>
      <c r="G4575" s="4">
        <v>1</v>
      </c>
      <c r="H4575" s="6">
        <v>7673.14</v>
      </c>
    </row>
    <row r="4576" spans="1:8" ht="9" hidden="1" customHeight="1" x14ac:dyDescent="0.2">
      <c r="A4576" s="3" t="s">
        <v>12585</v>
      </c>
      <c r="B4576" s="3" t="s">
        <v>12586</v>
      </c>
      <c r="C4576" s="3" t="s">
        <v>11836</v>
      </c>
      <c r="D4576" s="3" t="s">
        <v>12447</v>
      </c>
      <c r="E4576" s="4">
        <v>0</v>
      </c>
      <c r="F4576" s="4">
        <v>24</v>
      </c>
      <c r="G4576" s="4">
        <v>1</v>
      </c>
      <c r="H4576" s="6">
        <v>7673.12</v>
      </c>
    </row>
    <row r="4577" spans="1:8" ht="9" hidden="1" customHeight="1" x14ac:dyDescent="0.2">
      <c r="A4577" s="3" t="s">
        <v>12587</v>
      </c>
      <c r="B4577" s="3" t="s">
        <v>12588</v>
      </c>
      <c r="C4577" s="3" t="s">
        <v>11836</v>
      </c>
      <c r="D4577" s="3" t="s">
        <v>12447</v>
      </c>
      <c r="E4577" s="4">
        <v>0</v>
      </c>
      <c r="F4577" s="4">
        <v>7</v>
      </c>
      <c r="G4577" s="4">
        <v>1</v>
      </c>
      <c r="H4577" s="6">
        <v>7673.13</v>
      </c>
    </row>
    <row r="4578" spans="1:8" ht="9" hidden="1" customHeight="1" x14ac:dyDescent="0.2">
      <c r="A4578" s="3" t="s">
        <v>12589</v>
      </c>
      <c r="B4578" s="3" t="s">
        <v>12590</v>
      </c>
      <c r="C4578" s="3" t="s">
        <v>11836</v>
      </c>
      <c r="D4578" s="3" t="s">
        <v>12447</v>
      </c>
      <c r="E4578" s="4">
        <v>0</v>
      </c>
      <c r="F4578" s="4">
        <v>12</v>
      </c>
      <c r="G4578" s="4">
        <v>1</v>
      </c>
      <c r="H4578" s="6">
        <v>7673.12</v>
      </c>
    </row>
    <row r="4579" spans="1:8" ht="9" hidden="1" customHeight="1" x14ac:dyDescent="0.2">
      <c r="A4579" s="3" t="s">
        <v>12591</v>
      </c>
      <c r="B4579" s="3" t="s">
        <v>12592</v>
      </c>
      <c r="C4579" s="3" t="s">
        <v>11836</v>
      </c>
      <c r="D4579" s="3" t="s">
        <v>12447</v>
      </c>
      <c r="E4579" s="4">
        <v>0</v>
      </c>
      <c r="F4579" s="4">
        <v>16</v>
      </c>
      <c r="G4579" s="4">
        <v>1</v>
      </c>
      <c r="H4579" s="6">
        <v>7673.12</v>
      </c>
    </row>
    <row r="4580" spans="1:8" ht="9" hidden="1" customHeight="1" x14ac:dyDescent="0.2">
      <c r="A4580" s="3" t="s">
        <v>12593</v>
      </c>
      <c r="B4580" s="3" t="s">
        <v>12594</v>
      </c>
      <c r="C4580" s="3" t="s">
        <v>11836</v>
      </c>
      <c r="D4580" s="3" t="s">
        <v>12595</v>
      </c>
      <c r="E4580" s="4">
        <v>0</v>
      </c>
      <c r="F4580" s="4">
        <v>3</v>
      </c>
      <c r="G4580" s="4">
        <v>1</v>
      </c>
      <c r="H4580" s="6">
        <v>7673.14</v>
      </c>
    </row>
    <row r="4581" spans="1:8" ht="9" hidden="1" customHeight="1" x14ac:dyDescent="0.2">
      <c r="A4581" s="3" t="s">
        <v>12596</v>
      </c>
      <c r="B4581" s="3" t="s">
        <v>12597</v>
      </c>
      <c r="C4581" s="3" t="s">
        <v>11836</v>
      </c>
      <c r="D4581" s="3" t="s">
        <v>12595</v>
      </c>
      <c r="E4581" s="4">
        <v>0</v>
      </c>
      <c r="F4581" s="4">
        <v>2</v>
      </c>
      <c r="G4581" s="4">
        <v>1</v>
      </c>
      <c r="H4581" s="6">
        <v>7673.13</v>
      </c>
    </row>
    <row r="4582" spans="1:8" ht="9" hidden="1" customHeight="1" x14ac:dyDescent="0.2">
      <c r="A4582" s="3" t="s">
        <v>12598</v>
      </c>
      <c r="B4582" s="3" t="s">
        <v>12599</v>
      </c>
      <c r="C4582" s="3" t="s">
        <v>11836</v>
      </c>
      <c r="D4582" s="3" t="s">
        <v>12595</v>
      </c>
      <c r="E4582" s="4">
        <v>268</v>
      </c>
      <c r="F4582" s="4">
        <v>676</v>
      </c>
      <c r="G4582" s="4">
        <v>0</v>
      </c>
      <c r="H4582" s="5">
        <v>0</v>
      </c>
    </row>
    <row r="4583" spans="1:8" ht="9" hidden="1" customHeight="1" x14ac:dyDescent="0.2">
      <c r="A4583" s="3" t="s">
        <v>12600</v>
      </c>
      <c r="B4583" s="3" t="s">
        <v>12601</v>
      </c>
      <c r="C4583" s="3" t="s">
        <v>11836</v>
      </c>
      <c r="D4583" s="3" t="s">
        <v>12595</v>
      </c>
      <c r="E4583" s="4">
        <v>0</v>
      </c>
      <c r="F4583" s="4">
        <v>2</v>
      </c>
      <c r="G4583" s="4">
        <v>1</v>
      </c>
      <c r="H4583" s="6">
        <v>7673.13</v>
      </c>
    </row>
    <row r="4584" spans="1:8" ht="9" hidden="1" customHeight="1" x14ac:dyDescent="0.2">
      <c r="A4584" s="3" t="s">
        <v>12602</v>
      </c>
      <c r="B4584" s="3" t="s">
        <v>12603</v>
      </c>
      <c r="C4584" s="3" t="s">
        <v>11836</v>
      </c>
      <c r="D4584" s="3" t="s">
        <v>12595</v>
      </c>
      <c r="E4584" s="4">
        <v>0</v>
      </c>
      <c r="F4584" s="4">
        <v>4</v>
      </c>
      <c r="G4584" s="4">
        <v>1</v>
      </c>
      <c r="H4584" s="6">
        <v>7673.14</v>
      </c>
    </row>
    <row r="4585" spans="1:8" ht="9" hidden="1" customHeight="1" x14ac:dyDescent="0.2">
      <c r="A4585" s="3" t="s">
        <v>12604</v>
      </c>
      <c r="B4585" s="3" t="s">
        <v>12605</v>
      </c>
      <c r="C4585" s="3" t="s">
        <v>11836</v>
      </c>
      <c r="D4585" s="3" t="s">
        <v>12595</v>
      </c>
      <c r="E4585" s="4">
        <v>0</v>
      </c>
      <c r="F4585" s="4">
        <v>1</v>
      </c>
      <c r="G4585" s="4">
        <v>1</v>
      </c>
      <c r="H4585" s="6">
        <v>7673.16</v>
      </c>
    </row>
    <row r="4586" spans="1:8" ht="9" hidden="1" customHeight="1" x14ac:dyDescent="0.2">
      <c r="A4586" s="3" t="s">
        <v>12606</v>
      </c>
      <c r="B4586" s="3" t="s">
        <v>12607</v>
      </c>
      <c r="C4586" s="3" t="s">
        <v>11836</v>
      </c>
      <c r="D4586" s="3" t="s">
        <v>12595</v>
      </c>
      <c r="E4586" s="4">
        <v>0</v>
      </c>
      <c r="F4586" s="4">
        <v>1</v>
      </c>
      <c r="G4586" s="4">
        <v>1</v>
      </c>
      <c r="H4586" s="6">
        <v>7673.13</v>
      </c>
    </row>
    <row r="4587" spans="1:8" ht="9" hidden="1" customHeight="1" x14ac:dyDescent="0.2">
      <c r="A4587" s="3" t="s">
        <v>12608</v>
      </c>
      <c r="B4587" s="3" t="s">
        <v>12609</v>
      </c>
      <c r="C4587" s="3" t="s">
        <v>11836</v>
      </c>
      <c r="D4587" s="3" t="s">
        <v>12595</v>
      </c>
      <c r="E4587" s="4">
        <v>0</v>
      </c>
      <c r="F4587" s="4">
        <v>24</v>
      </c>
      <c r="G4587" s="4">
        <v>1</v>
      </c>
      <c r="H4587" s="6">
        <v>7673.12</v>
      </c>
    </row>
    <row r="4588" spans="1:8" ht="9" hidden="1" customHeight="1" x14ac:dyDescent="0.2">
      <c r="A4588" s="3" t="s">
        <v>12610</v>
      </c>
      <c r="B4588" s="3" t="s">
        <v>12611</v>
      </c>
      <c r="C4588" s="3" t="s">
        <v>11836</v>
      </c>
      <c r="D4588" s="3" t="s">
        <v>12595</v>
      </c>
      <c r="E4588" s="4">
        <v>53</v>
      </c>
      <c r="F4588" s="4">
        <v>105</v>
      </c>
      <c r="G4588" s="4">
        <v>0</v>
      </c>
      <c r="H4588" s="5">
        <v>0</v>
      </c>
    </row>
    <row r="4589" spans="1:8" ht="9" hidden="1" customHeight="1" x14ac:dyDescent="0.2">
      <c r="A4589" s="3" t="s">
        <v>12612</v>
      </c>
      <c r="B4589" s="3" t="s">
        <v>12613</v>
      </c>
      <c r="C4589" s="3" t="s">
        <v>11836</v>
      </c>
      <c r="D4589" s="3" t="s">
        <v>12595</v>
      </c>
      <c r="E4589" s="4">
        <v>0</v>
      </c>
      <c r="F4589" s="4">
        <v>16</v>
      </c>
      <c r="G4589" s="4">
        <v>1</v>
      </c>
      <c r="H4589" s="6">
        <v>7673.12</v>
      </c>
    </row>
    <row r="4590" spans="1:8" ht="9" hidden="1" customHeight="1" x14ac:dyDescent="0.2">
      <c r="A4590" s="3" t="s">
        <v>12614</v>
      </c>
      <c r="B4590" s="3" t="s">
        <v>12615</v>
      </c>
      <c r="C4590" s="3" t="s">
        <v>11836</v>
      </c>
      <c r="D4590" s="3" t="s">
        <v>12595</v>
      </c>
      <c r="E4590" s="4">
        <v>0</v>
      </c>
      <c r="F4590" s="4">
        <v>17</v>
      </c>
      <c r="G4590" s="4">
        <v>1</v>
      </c>
      <c r="H4590" s="6">
        <v>7673.12</v>
      </c>
    </row>
    <row r="4591" spans="1:8" ht="9" hidden="1" customHeight="1" x14ac:dyDescent="0.2">
      <c r="A4591" s="3" t="s">
        <v>12616</v>
      </c>
      <c r="B4591" s="3" t="s">
        <v>12617</v>
      </c>
      <c r="C4591" s="3" t="s">
        <v>11836</v>
      </c>
      <c r="D4591" s="3" t="s">
        <v>12595</v>
      </c>
      <c r="E4591" s="4">
        <v>24</v>
      </c>
      <c r="F4591" s="4">
        <v>166</v>
      </c>
      <c r="G4591" s="4">
        <v>3</v>
      </c>
      <c r="H4591" s="6">
        <v>23019.37</v>
      </c>
    </row>
    <row r="4592" spans="1:8" ht="9" hidden="1" customHeight="1" x14ac:dyDescent="0.2">
      <c r="A4592" s="3" t="s">
        <v>12618</v>
      </c>
      <c r="B4592" s="3" t="s">
        <v>12619</v>
      </c>
      <c r="C4592" s="3" t="s">
        <v>11836</v>
      </c>
      <c r="D4592" s="3" t="s">
        <v>12595</v>
      </c>
      <c r="E4592" s="4">
        <v>0</v>
      </c>
      <c r="F4592" s="4">
        <v>12</v>
      </c>
      <c r="G4592" s="4">
        <v>1</v>
      </c>
      <c r="H4592" s="6">
        <v>7673.12</v>
      </c>
    </row>
    <row r="4593" spans="1:8" ht="9" hidden="1" customHeight="1" x14ac:dyDescent="0.2">
      <c r="A4593" s="3" t="s">
        <v>12620</v>
      </c>
      <c r="B4593" s="3" t="s">
        <v>12621</v>
      </c>
      <c r="C4593" s="3" t="s">
        <v>11836</v>
      </c>
      <c r="D4593" s="3" t="s">
        <v>12595</v>
      </c>
      <c r="E4593" s="4">
        <v>0</v>
      </c>
      <c r="F4593" s="4">
        <v>14</v>
      </c>
      <c r="G4593" s="4">
        <v>1</v>
      </c>
      <c r="H4593" s="6">
        <v>7673.12</v>
      </c>
    </row>
    <row r="4594" spans="1:8" ht="9" hidden="1" customHeight="1" x14ac:dyDescent="0.2">
      <c r="A4594" s="3" t="s">
        <v>12622</v>
      </c>
      <c r="B4594" s="3" t="s">
        <v>12623</v>
      </c>
      <c r="C4594" s="3" t="s">
        <v>11836</v>
      </c>
      <c r="D4594" s="3" t="s">
        <v>12595</v>
      </c>
      <c r="E4594" s="4">
        <v>0</v>
      </c>
      <c r="F4594" s="4">
        <v>1</v>
      </c>
      <c r="G4594" s="4">
        <v>1</v>
      </c>
      <c r="H4594" s="6">
        <v>7673.13</v>
      </c>
    </row>
    <row r="4595" spans="1:8" ht="9" hidden="1" customHeight="1" x14ac:dyDescent="0.2">
      <c r="A4595" s="3" t="s">
        <v>12624</v>
      </c>
      <c r="B4595" s="3" t="s">
        <v>12625</v>
      </c>
      <c r="C4595" s="3" t="s">
        <v>11836</v>
      </c>
      <c r="D4595" s="3" t="s">
        <v>12595</v>
      </c>
      <c r="E4595" s="4">
        <v>0</v>
      </c>
      <c r="F4595" s="4">
        <v>106</v>
      </c>
      <c r="G4595" s="4">
        <v>4</v>
      </c>
      <c r="H4595" s="6">
        <v>30692.5</v>
      </c>
    </row>
    <row r="4596" spans="1:8" ht="9" hidden="1" customHeight="1" x14ac:dyDescent="0.2">
      <c r="A4596" s="3" t="s">
        <v>12626</v>
      </c>
      <c r="B4596" s="3" t="s">
        <v>12627</v>
      </c>
      <c r="C4596" s="3" t="s">
        <v>11836</v>
      </c>
      <c r="D4596" s="3" t="s">
        <v>12595</v>
      </c>
      <c r="E4596" s="4">
        <v>0</v>
      </c>
      <c r="F4596" s="4">
        <v>1</v>
      </c>
      <c r="G4596" s="4">
        <v>1</v>
      </c>
      <c r="H4596" s="6">
        <v>7673.15</v>
      </c>
    </row>
    <row r="4597" spans="1:8" ht="9" hidden="1" customHeight="1" x14ac:dyDescent="0.2">
      <c r="A4597" s="3" t="s">
        <v>12628</v>
      </c>
      <c r="B4597" s="3" t="s">
        <v>12629</v>
      </c>
      <c r="C4597" s="3" t="s">
        <v>11836</v>
      </c>
      <c r="D4597" s="3" t="s">
        <v>12595</v>
      </c>
      <c r="E4597" s="4">
        <v>0</v>
      </c>
      <c r="F4597" s="4">
        <v>9</v>
      </c>
      <c r="G4597" s="4">
        <v>1</v>
      </c>
      <c r="H4597" s="6">
        <v>7673.13</v>
      </c>
    </row>
    <row r="4598" spans="1:8" ht="9" hidden="1" customHeight="1" x14ac:dyDescent="0.2">
      <c r="A4598" s="3" t="s">
        <v>12630</v>
      </c>
      <c r="B4598" s="3" t="s">
        <v>12631</v>
      </c>
      <c r="C4598" s="3" t="s">
        <v>11836</v>
      </c>
      <c r="D4598" s="3" t="s">
        <v>12595</v>
      </c>
      <c r="E4598" s="4">
        <v>18</v>
      </c>
      <c r="F4598" s="4">
        <v>88</v>
      </c>
      <c r="G4598" s="4">
        <v>1</v>
      </c>
      <c r="H4598" s="6">
        <v>7673.12</v>
      </c>
    </row>
    <row r="4599" spans="1:8" ht="9" hidden="1" customHeight="1" x14ac:dyDescent="0.2">
      <c r="A4599" s="3" t="s">
        <v>12632</v>
      </c>
      <c r="B4599" s="3" t="s">
        <v>12633</v>
      </c>
      <c r="C4599" s="3" t="s">
        <v>11836</v>
      </c>
      <c r="D4599" s="3" t="s">
        <v>12595</v>
      </c>
      <c r="E4599" s="4">
        <v>0</v>
      </c>
      <c r="F4599" s="4">
        <v>14</v>
      </c>
      <c r="G4599" s="4">
        <v>1</v>
      </c>
      <c r="H4599" s="6">
        <v>7673.13</v>
      </c>
    </row>
    <row r="4600" spans="1:8" ht="9" hidden="1" customHeight="1" x14ac:dyDescent="0.2">
      <c r="A4600" s="3" t="s">
        <v>12634</v>
      </c>
      <c r="B4600" s="3" t="s">
        <v>12635</v>
      </c>
      <c r="C4600" s="3" t="s">
        <v>11836</v>
      </c>
      <c r="D4600" s="3" t="s">
        <v>12595</v>
      </c>
      <c r="E4600" s="4">
        <v>0</v>
      </c>
      <c r="F4600" s="4">
        <v>1</v>
      </c>
      <c r="G4600" s="4">
        <v>1</v>
      </c>
      <c r="H4600" s="6">
        <v>7673.17</v>
      </c>
    </row>
    <row r="4601" spans="1:8" ht="9" hidden="1" customHeight="1" x14ac:dyDescent="0.2">
      <c r="A4601" s="3" t="s">
        <v>12636</v>
      </c>
      <c r="B4601" s="3" t="s">
        <v>12637</v>
      </c>
      <c r="C4601" s="3" t="s">
        <v>11836</v>
      </c>
      <c r="D4601" s="3" t="s">
        <v>12595</v>
      </c>
      <c r="E4601" s="4">
        <v>38</v>
      </c>
      <c r="F4601" s="4">
        <v>120</v>
      </c>
      <c r="G4601" s="4">
        <v>0</v>
      </c>
      <c r="H4601" s="5">
        <v>0</v>
      </c>
    </row>
    <row r="4602" spans="1:8" ht="9" hidden="1" customHeight="1" x14ac:dyDescent="0.2">
      <c r="A4602" s="3" t="s">
        <v>12638</v>
      </c>
      <c r="B4602" s="3" t="s">
        <v>12639</v>
      </c>
      <c r="C4602" s="3" t="s">
        <v>11836</v>
      </c>
      <c r="D4602" s="3" t="s">
        <v>12595</v>
      </c>
      <c r="E4602" s="4">
        <v>0</v>
      </c>
      <c r="F4602" s="4">
        <v>3</v>
      </c>
      <c r="G4602" s="4">
        <v>1</v>
      </c>
      <c r="H4602" s="6">
        <v>7673.15</v>
      </c>
    </row>
    <row r="4603" spans="1:8" ht="9" hidden="1" customHeight="1" x14ac:dyDescent="0.2">
      <c r="A4603" s="3" t="s">
        <v>12640</v>
      </c>
      <c r="B4603" s="3" t="s">
        <v>12641</v>
      </c>
      <c r="C4603" s="3" t="s">
        <v>11836</v>
      </c>
      <c r="D4603" s="3" t="s">
        <v>12595</v>
      </c>
      <c r="E4603" s="4">
        <v>30</v>
      </c>
      <c r="F4603" s="4">
        <v>283</v>
      </c>
      <c r="G4603" s="4">
        <v>6</v>
      </c>
      <c r="H4603" s="6">
        <v>46038.75</v>
      </c>
    </row>
    <row r="4604" spans="1:8" ht="9" hidden="1" customHeight="1" x14ac:dyDescent="0.2">
      <c r="A4604" s="3" t="s">
        <v>12642</v>
      </c>
      <c r="B4604" s="3" t="s">
        <v>12643</v>
      </c>
      <c r="C4604" s="3" t="s">
        <v>11836</v>
      </c>
      <c r="D4604" s="3" t="s">
        <v>12595</v>
      </c>
      <c r="E4604" s="4">
        <v>0</v>
      </c>
      <c r="F4604" s="4">
        <v>9</v>
      </c>
      <c r="G4604" s="4">
        <v>1</v>
      </c>
      <c r="H4604" s="6">
        <v>7673.13</v>
      </c>
    </row>
    <row r="4605" spans="1:8" ht="9" hidden="1" customHeight="1" x14ac:dyDescent="0.2">
      <c r="A4605" s="3" t="s">
        <v>12644</v>
      </c>
      <c r="B4605" s="3" t="s">
        <v>12645</v>
      </c>
      <c r="C4605" s="3" t="s">
        <v>11836</v>
      </c>
      <c r="D4605" s="3" t="s">
        <v>12595</v>
      </c>
      <c r="E4605" s="4">
        <v>0</v>
      </c>
      <c r="F4605" s="4">
        <v>4</v>
      </c>
      <c r="G4605" s="4">
        <v>1</v>
      </c>
      <c r="H4605" s="6">
        <v>7673.14</v>
      </c>
    </row>
    <row r="4606" spans="1:8" ht="9" hidden="1" customHeight="1" x14ac:dyDescent="0.2">
      <c r="A4606" s="3" t="s">
        <v>12646</v>
      </c>
      <c r="B4606" s="3" t="s">
        <v>12647</v>
      </c>
      <c r="C4606" s="3" t="s">
        <v>11836</v>
      </c>
      <c r="D4606" s="3" t="s">
        <v>12595</v>
      </c>
      <c r="E4606" s="4">
        <v>0</v>
      </c>
      <c r="F4606" s="4">
        <v>8</v>
      </c>
      <c r="G4606" s="4">
        <v>1</v>
      </c>
      <c r="H4606" s="6">
        <v>7673.12</v>
      </c>
    </row>
    <row r="4607" spans="1:8" ht="9" hidden="1" customHeight="1" x14ac:dyDescent="0.2">
      <c r="A4607" s="3" t="s">
        <v>12648</v>
      </c>
      <c r="B4607" s="3" t="s">
        <v>12649</v>
      </c>
      <c r="C4607" s="3" t="s">
        <v>11836</v>
      </c>
      <c r="D4607" s="3" t="s">
        <v>12595</v>
      </c>
      <c r="E4607" s="4">
        <v>20</v>
      </c>
      <c r="F4607" s="4">
        <v>213</v>
      </c>
      <c r="G4607" s="4">
        <v>5</v>
      </c>
      <c r="H4607" s="6">
        <v>38365.620000000003</v>
      </c>
    </row>
    <row r="4608" spans="1:8" ht="9" hidden="1" customHeight="1" x14ac:dyDescent="0.2">
      <c r="A4608" s="3" t="s">
        <v>12650</v>
      </c>
      <c r="B4608" s="3" t="s">
        <v>12651</v>
      </c>
      <c r="C4608" s="3" t="s">
        <v>11836</v>
      </c>
      <c r="D4608" s="3" t="s">
        <v>12595</v>
      </c>
      <c r="E4608" s="4">
        <v>139</v>
      </c>
      <c r="F4608" s="4">
        <v>703</v>
      </c>
      <c r="G4608" s="4">
        <v>8</v>
      </c>
      <c r="H4608" s="6">
        <v>61385</v>
      </c>
    </row>
    <row r="4609" spans="1:8" ht="9" hidden="1" customHeight="1" x14ac:dyDescent="0.2">
      <c r="A4609" s="3" t="s">
        <v>12652</v>
      </c>
      <c r="B4609" s="3" t="s">
        <v>12653</v>
      </c>
      <c r="C4609" s="3" t="s">
        <v>11836</v>
      </c>
      <c r="D4609" s="3" t="s">
        <v>12595</v>
      </c>
      <c r="E4609" s="4">
        <v>0</v>
      </c>
      <c r="F4609" s="4">
        <v>6</v>
      </c>
      <c r="G4609" s="4">
        <v>1</v>
      </c>
      <c r="H4609" s="6">
        <v>7673.13</v>
      </c>
    </row>
    <row r="4610" spans="1:8" ht="9" hidden="1" customHeight="1" x14ac:dyDescent="0.2">
      <c r="A4610" s="3" t="s">
        <v>12654</v>
      </c>
      <c r="B4610" s="3" t="s">
        <v>12655</v>
      </c>
      <c r="C4610" s="3" t="s">
        <v>11836</v>
      </c>
      <c r="D4610" s="3" t="s">
        <v>12595</v>
      </c>
      <c r="E4610" s="4">
        <v>0</v>
      </c>
      <c r="F4610" s="4">
        <v>1</v>
      </c>
      <c r="G4610" s="4">
        <v>1</v>
      </c>
      <c r="H4610" s="6">
        <v>7673.19</v>
      </c>
    </row>
    <row r="4611" spans="1:8" ht="9" hidden="1" customHeight="1" x14ac:dyDescent="0.2">
      <c r="A4611" s="3" t="s">
        <v>12656</v>
      </c>
      <c r="B4611" s="3" t="s">
        <v>12657</v>
      </c>
      <c r="C4611" s="3" t="s">
        <v>11836</v>
      </c>
      <c r="D4611" s="3" t="s">
        <v>12595</v>
      </c>
      <c r="E4611" s="4">
        <v>0</v>
      </c>
      <c r="F4611" s="4">
        <v>3</v>
      </c>
      <c r="G4611" s="4">
        <v>1</v>
      </c>
      <c r="H4611" s="6">
        <v>7673.13</v>
      </c>
    </row>
    <row r="4612" spans="1:8" ht="9" hidden="1" customHeight="1" x14ac:dyDescent="0.2">
      <c r="A4612" s="3" t="s">
        <v>12658</v>
      </c>
      <c r="B4612" s="3" t="s">
        <v>12659</v>
      </c>
      <c r="C4612" s="3" t="s">
        <v>11836</v>
      </c>
      <c r="D4612" s="3" t="s">
        <v>12595</v>
      </c>
      <c r="E4612" s="4">
        <v>0</v>
      </c>
      <c r="F4612" s="4">
        <v>18</v>
      </c>
      <c r="G4612" s="4">
        <v>1</v>
      </c>
      <c r="H4612" s="6">
        <v>7673.12</v>
      </c>
    </row>
    <row r="4613" spans="1:8" ht="9" hidden="1" customHeight="1" x14ac:dyDescent="0.2">
      <c r="A4613" s="3" t="s">
        <v>12660</v>
      </c>
      <c r="B4613" s="3" t="s">
        <v>12661</v>
      </c>
      <c r="C4613" s="3" t="s">
        <v>11836</v>
      </c>
      <c r="D4613" s="3" t="s">
        <v>12595</v>
      </c>
      <c r="E4613" s="4">
        <v>26</v>
      </c>
      <c r="F4613" s="4">
        <v>258</v>
      </c>
      <c r="G4613" s="4">
        <v>7</v>
      </c>
      <c r="H4613" s="6">
        <v>53711.93</v>
      </c>
    </row>
    <row r="4614" spans="1:8" ht="9" hidden="1" customHeight="1" x14ac:dyDescent="0.2">
      <c r="A4614" s="3" t="s">
        <v>12662</v>
      </c>
      <c r="B4614" s="3" t="s">
        <v>12663</v>
      </c>
      <c r="C4614" s="3" t="s">
        <v>11836</v>
      </c>
      <c r="D4614" s="3" t="s">
        <v>12595</v>
      </c>
      <c r="E4614" s="4">
        <v>0</v>
      </c>
      <c r="F4614" s="4">
        <v>6</v>
      </c>
      <c r="G4614" s="4">
        <v>1</v>
      </c>
      <c r="H4614" s="6">
        <v>7673.12</v>
      </c>
    </row>
    <row r="4615" spans="1:8" ht="9" hidden="1" customHeight="1" x14ac:dyDescent="0.2">
      <c r="A4615" s="3" t="s">
        <v>12664</v>
      </c>
      <c r="B4615" s="3" t="s">
        <v>12665</v>
      </c>
      <c r="C4615" s="3" t="s">
        <v>11836</v>
      </c>
      <c r="D4615" s="3" t="s">
        <v>12595</v>
      </c>
      <c r="E4615" s="4">
        <v>24</v>
      </c>
      <c r="F4615" s="4">
        <v>134</v>
      </c>
      <c r="G4615" s="4">
        <v>1</v>
      </c>
      <c r="H4615" s="6">
        <v>7673.12</v>
      </c>
    </row>
    <row r="4616" spans="1:8" ht="9" hidden="1" customHeight="1" x14ac:dyDescent="0.2">
      <c r="A4616" s="3" t="s">
        <v>12666</v>
      </c>
      <c r="B4616" s="3" t="s">
        <v>12667</v>
      </c>
      <c r="C4616" s="3" t="s">
        <v>11836</v>
      </c>
      <c r="D4616" s="3" t="s">
        <v>12595</v>
      </c>
      <c r="E4616" s="4">
        <v>0</v>
      </c>
      <c r="F4616" s="4">
        <v>1</v>
      </c>
      <c r="G4616" s="4">
        <v>1</v>
      </c>
      <c r="H4616" s="6">
        <v>7673.16</v>
      </c>
    </row>
    <row r="4617" spans="1:8" ht="9" hidden="1" customHeight="1" x14ac:dyDescent="0.2">
      <c r="A4617" s="3" t="s">
        <v>12668</v>
      </c>
      <c r="B4617" s="3" t="s">
        <v>12669</v>
      </c>
      <c r="C4617" s="3" t="s">
        <v>11836</v>
      </c>
      <c r="D4617" s="3" t="s">
        <v>12595</v>
      </c>
      <c r="E4617" s="4">
        <v>0</v>
      </c>
      <c r="F4617" s="4">
        <v>2</v>
      </c>
      <c r="G4617" s="4">
        <v>1</v>
      </c>
      <c r="H4617" s="6">
        <v>7673.15</v>
      </c>
    </row>
    <row r="4618" spans="1:8" ht="9" hidden="1" customHeight="1" x14ac:dyDescent="0.2">
      <c r="A4618" s="3" t="s">
        <v>12670</v>
      </c>
      <c r="B4618" s="3" t="s">
        <v>12671</v>
      </c>
      <c r="C4618" s="3" t="s">
        <v>11836</v>
      </c>
      <c r="D4618" s="3" t="s">
        <v>12595</v>
      </c>
      <c r="E4618" s="4">
        <v>0</v>
      </c>
      <c r="F4618" s="4">
        <v>149</v>
      </c>
      <c r="G4618" s="4">
        <v>5</v>
      </c>
      <c r="H4618" s="6">
        <v>38365.620000000003</v>
      </c>
    </row>
    <row r="4619" spans="1:8" ht="9" hidden="1" customHeight="1" x14ac:dyDescent="0.2">
      <c r="A4619" s="3" t="s">
        <v>12672</v>
      </c>
      <c r="B4619" s="3" t="s">
        <v>12673</v>
      </c>
      <c r="C4619" s="3" t="s">
        <v>11836</v>
      </c>
      <c r="D4619" s="3" t="s">
        <v>12595</v>
      </c>
      <c r="E4619" s="4">
        <v>23</v>
      </c>
      <c r="F4619" s="4">
        <v>86</v>
      </c>
      <c r="G4619" s="4">
        <v>0</v>
      </c>
      <c r="H4619" s="5">
        <v>0</v>
      </c>
    </row>
    <row r="4620" spans="1:8" ht="9" hidden="1" customHeight="1" x14ac:dyDescent="0.2">
      <c r="A4620" s="3" t="s">
        <v>12674</v>
      </c>
      <c r="B4620" s="3" t="s">
        <v>12675</v>
      </c>
      <c r="C4620" s="3" t="s">
        <v>11836</v>
      </c>
      <c r="D4620" s="3" t="s">
        <v>12595</v>
      </c>
      <c r="E4620" s="4">
        <v>29</v>
      </c>
      <c r="F4620" s="4">
        <v>24</v>
      </c>
      <c r="G4620" s="4">
        <v>0</v>
      </c>
      <c r="H4620" s="5">
        <v>0</v>
      </c>
    </row>
    <row r="4621" spans="1:8" ht="9" hidden="1" customHeight="1" x14ac:dyDescent="0.2">
      <c r="A4621" s="3" t="s">
        <v>12676</v>
      </c>
      <c r="B4621" s="3" t="s">
        <v>12677</v>
      </c>
      <c r="C4621" s="3" t="s">
        <v>11836</v>
      </c>
      <c r="D4621" s="3" t="s">
        <v>12595</v>
      </c>
      <c r="E4621" s="4">
        <v>38</v>
      </c>
      <c r="F4621" s="4">
        <v>102</v>
      </c>
      <c r="G4621" s="4">
        <v>0</v>
      </c>
      <c r="H4621" s="5">
        <v>0</v>
      </c>
    </row>
    <row r="4622" spans="1:8" ht="9" hidden="1" customHeight="1" x14ac:dyDescent="0.2">
      <c r="A4622" s="3" t="s">
        <v>12678</v>
      </c>
      <c r="B4622" s="3" t="s">
        <v>12679</v>
      </c>
      <c r="C4622" s="3" t="s">
        <v>11836</v>
      </c>
      <c r="D4622" s="3" t="s">
        <v>12595</v>
      </c>
      <c r="E4622" s="4">
        <v>0</v>
      </c>
      <c r="F4622" s="4">
        <v>3</v>
      </c>
      <c r="G4622" s="4">
        <v>1</v>
      </c>
      <c r="H4622" s="6">
        <v>7673.14</v>
      </c>
    </row>
    <row r="4623" spans="1:8" ht="9" hidden="1" customHeight="1" x14ac:dyDescent="0.2">
      <c r="A4623" s="3" t="s">
        <v>12680</v>
      </c>
      <c r="B4623" s="3" t="s">
        <v>12681</v>
      </c>
      <c r="C4623" s="3" t="s">
        <v>11836</v>
      </c>
      <c r="D4623" s="3" t="s">
        <v>12595</v>
      </c>
      <c r="E4623" s="4">
        <v>0</v>
      </c>
      <c r="F4623" s="4">
        <v>24</v>
      </c>
      <c r="G4623" s="4">
        <v>1</v>
      </c>
      <c r="H4623" s="6">
        <v>7673.12</v>
      </c>
    </row>
    <row r="4624" spans="1:8" ht="9" hidden="1" customHeight="1" x14ac:dyDescent="0.2">
      <c r="A4624" s="3" t="s">
        <v>12682</v>
      </c>
      <c r="B4624" s="3" t="s">
        <v>12683</v>
      </c>
      <c r="C4624" s="3" t="s">
        <v>11836</v>
      </c>
      <c r="D4624" s="3" t="s">
        <v>12595</v>
      </c>
      <c r="E4624" s="4">
        <v>23</v>
      </c>
      <c r="F4624" s="4">
        <v>47</v>
      </c>
      <c r="G4624" s="4">
        <v>0</v>
      </c>
      <c r="H4624" s="5">
        <v>0</v>
      </c>
    </row>
    <row r="4625" spans="1:8" ht="9" hidden="1" customHeight="1" x14ac:dyDescent="0.2">
      <c r="A4625" s="3" t="s">
        <v>12684</v>
      </c>
      <c r="B4625" s="3" t="s">
        <v>12685</v>
      </c>
      <c r="C4625" s="3" t="s">
        <v>11836</v>
      </c>
      <c r="D4625" s="3" t="s">
        <v>12595</v>
      </c>
      <c r="E4625" s="4">
        <v>0</v>
      </c>
      <c r="F4625" s="4">
        <v>3</v>
      </c>
      <c r="G4625" s="4">
        <v>1</v>
      </c>
      <c r="H4625" s="6">
        <v>7673.14</v>
      </c>
    </row>
    <row r="4626" spans="1:8" ht="9" hidden="1" customHeight="1" x14ac:dyDescent="0.2">
      <c r="A4626" s="3" t="s">
        <v>12686</v>
      </c>
      <c r="B4626" s="3" t="s">
        <v>12687</v>
      </c>
      <c r="C4626" s="3" t="s">
        <v>11836</v>
      </c>
      <c r="D4626" s="3" t="s">
        <v>12595</v>
      </c>
      <c r="E4626" s="4">
        <v>0</v>
      </c>
      <c r="F4626" s="4">
        <v>36</v>
      </c>
      <c r="G4626" s="4">
        <v>1</v>
      </c>
      <c r="H4626" s="6">
        <v>7673.12</v>
      </c>
    </row>
    <row r="4627" spans="1:8" ht="9" hidden="1" customHeight="1" x14ac:dyDescent="0.2">
      <c r="A4627" s="3" t="s">
        <v>12688</v>
      </c>
      <c r="B4627" s="3" t="s">
        <v>12689</v>
      </c>
      <c r="C4627" s="3" t="s">
        <v>11836</v>
      </c>
      <c r="D4627" s="3" t="s">
        <v>12595</v>
      </c>
      <c r="E4627" s="4">
        <v>0</v>
      </c>
      <c r="F4627" s="4">
        <v>3</v>
      </c>
      <c r="G4627" s="4">
        <v>1</v>
      </c>
      <c r="H4627" s="6">
        <v>7673.13</v>
      </c>
    </row>
    <row r="4628" spans="1:8" ht="9" hidden="1" customHeight="1" x14ac:dyDescent="0.2">
      <c r="A4628" s="3" t="s">
        <v>12690</v>
      </c>
      <c r="B4628" s="3" t="s">
        <v>12691</v>
      </c>
      <c r="C4628" s="3" t="s">
        <v>11836</v>
      </c>
      <c r="D4628" s="3" t="s">
        <v>12595</v>
      </c>
      <c r="E4628" s="4">
        <v>6</v>
      </c>
      <c r="F4628" s="4">
        <v>15</v>
      </c>
      <c r="G4628" s="4">
        <v>0</v>
      </c>
      <c r="H4628" s="5">
        <v>0</v>
      </c>
    </row>
    <row r="4629" spans="1:8" ht="9" hidden="1" customHeight="1" x14ac:dyDescent="0.2">
      <c r="A4629" s="3" t="s">
        <v>12692</v>
      </c>
      <c r="B4629" s="3" t="s">
        <v>12693</v>
      </c>
      <c r="C4629" s="3" t="s">
        <v>11836</v>
      </c>
      <c r="D4629" s="3" t="s">
        <v>12595</v>
      </c>
      <c r="E4629" s="4">
        <v>0</v>
      </c>
      <c r="F4629" s="4">
        <v>4</v>
      </c>
      <c r="G4629" s="4">
        <v>1</v>
      </c>
      <c r="H4629" s="6">
        <v>7673.13</v>
      </c>
    </row>
    <row r="4630" spans="1:8" ht="9" hidden="1" customHeight="1" x14ac:dyDescent="0.2">
      <c r="A4630" s="3" t="s">
        <v>12694</v>
      </c>
      <c r="B4630" s="3" t="s">
        <v>12695</v>
      </c>
      <c r="C4630" s="3" t="s">
        <v>11836</v>
      </c>
      <c r="D4630" s="3" t="s">
        <v>12595</v>
      </c>
      <c r="E4630" s="4">
        <v>0</v>
      </c>
      <c r="F4630" s="4">
        <v>1</v>
      </c>
      <c r="G4630" s="4">
        <v>1</v>
      </c>
      <c r="H4630" s="6">
        <v>7673.17</v>
      </c>
    </row>
    <row r="4631" spans="1:8" ht="9" hidden="1" customHeight="1" x14ac:dyDescent="0.2">
      <c r="A4631" s="3" t="s">
        <v>12696</v>
      </c>
      <c r="B4631" s="3" t="s">
        <v>12697</v>
      </c>
      <c r="C4631" s="3" t="s">
        <v>11836</v>
      </c>
      <c r="D4631" s="3" t="s">
        <v>12595</v>
      </c>
      <c r="E4631" s="4">
        <v>0</v>
      </c>
      <c r="F4631" s="4">
        <v>3</v>
      </c>
      <c r="G4631" s="4">
        <v>1</v>
      </c>
      <c r="H4631" s="6">
        <v>7673.15</v>
      </c>
    </row>
    <row r="4632" spans="1:8" ht="9" hidden="1" customHeight="1" x14ac:dyDescent="0.2">
      <c r="A4632" s="3" t="s">
        <v>12698</v>
      </c>
      <c r="B4632" s="3" t="s">
        <v>12699</v>
      </c>
      <c r="C4632" s="3" t="s">
        <v>11836</v>
      </c>
      <c r="D4632" s="3" t="s">
        <v>12595</v>
      </c>
      <c r="E4632" s="4">
        <v>0</v>
      </c>
      <c r="F4632" s="4">
        <v>19</v>
      </c>
      <c r="G4632" s="4">
        <v>1</v>
      </c>
      <c r="H4632" s="6">
        <v>7673.12</v>
      </c>
    </row>
    <row r="4633" spans="1:8" ht="9" hidden="1" customHeight="1" x14ac:dyDescent="0.2">
      <c r="A4633" s="3" t="s">
        <v>12700</v>
      </c>
      <c r="B4633" s="3" t="s">
        <v>12701</v>
      </c>
      <c r="C4633" s="3" t="s">
        <v>11836</v>
      </c>
      <c r="D4633" s="3" t="s">
        <v>12595</v>
      </c>
      <c r="E4633" s="4">
        <v>0</v>
      </c>
      <c r="F4633" s="4">
        <v>15</v>
      </c>
      <c r="G4633" s="4">
        <v>1</v>
      </c>
      <c r="H4633" s="6">
        <v>7673.12</v>
      </c>
    </row>
    <row r="4634" spans="1:8" ht="9" hidden="1" customHeight="1" x14ac:dyDescent="0.2">
      <c r="A4634" s="3" t="s">
        <v>12702</v>
      </c>
      <c r="B4634" s="3" t="s">
        <v>12703</v>
      </c>
      <c r="C4634" s="3" t="s">
        <v>11836</v>
      </c>
      <c r="D4634" s="3" t="s">
        <v>12595</v>
      </c>
      <c r="E4634" s="4">
        <v>0</v>
      </c>
      <c r="F4634" s="4">
        <v>10</v>
      </c>
      <c r="G4634" s="4">
        <v>1</v>
      </c>
      <c r="H4634" s="6">
        <v>7673.13</v>
      </c>
    </row>
    <row r="4635" spans="1:8" ht="9" hidden="1" customHeight="1" x14ac:dyDescent="0.2">
      <c r="A4635" s="3" t="s">
        <v>12704</v>
      </c>
      <c r="B4635" s="3" t="s">
        <v>12705</v>
      </c>
      <c r="C4635" s="3" t="s">
        <v>11836</v>
      </c>
      <c r="D4635" s="3" t="s">
        <v>12595</v>
      </c>
      <c r="E4635" s="4">
        <v>0</v>
      </c>
      <c r="F4635" s="4">
        <v>19</v>
      </c>
      <c r="G4635" s="4">
        <v>1</v>
      </c>
      <c r="H4635" s="6">
        <v>7673.12</v>
      </c>
    </row>
    <row r="4636" spans="1:8" ht="9" hidden="1" customHeight="1" x14ac:dyDescent="0.2">
      <c r="A4636" s="3" t="s">
        <v>12706</v>
      </c>
      <c r="B4636" s="3" t="s">
        <v>12707</v>
      </c>
      <c r="C4636" s="3" t="s">
        <v>11836</v>
      </c>
      <c r="D4636" s="3" t="s">
        <v>12595</v>
      </c>
      <c r="E4636" s="4">
        <v>0</v>
      </c>
      <c r="F4636" s="4">
        <v>138</v>
      </c>
      <c r="G4636" s="4">
        <v>5</v>
      </c>
      <c r="H4636" s="6">
        <v>38365.620000000003</v>
      </c>
    </row>
    <row r="4637" spans="1:8" ht="9" hidden="1" customHeight="1" x14ac:dyDescent="0.2">
      <c r="A4637" s="3" t="s">
        <v>12708</v>
      </c>
      <c r="B4637" s="3" t="s">
        <v>12709</v>
      </c>
      <c r="C4637" s="3" t="s">
        <v>11836</v>
      </c>
      <c r="D4637" s="3" t="s">
        <v>12595</v>
      </c>
      <c r="E4637" s="4">
        <v>0</v>
      </c>
      <c r="F4637" s="4">
        <v>3</v>
      </c>
      <c r="G4637" s="4">
        <v>1</v>
      </c>
      <c r="H4637" s="6">
        <v>7673.15</v>
      </c>
    </row>
    <row r="4638" spans="1:8" ht="9" hidden="1" customHeight="1" x14ac:dyDescent="0.2">
      <c r="A4638" s="3" t="s">
        <v>12710</v>
      </c>
      <c r="B4638" s="3" t="s">
        <v>12711</v>
      </c>
      <c r="C4638" s="3" t="s">
        <v>11836</v>
      </c>
      <c r="D4638" s="3" t="s">
        <v>12595</v>
      </c>
      <c r="E4638" s="4">
        <v>0</v>
      </c>
      <c r="F4638" s="4">
        <v>176</v>
      </c>
      <c r="G4638" s="4">
        <v>6</v>
      </c>
      <c r="H4638" s="6">
        <v>46038.75</v>
      </c>
    </row>
    <row r="4639" spans="1:8" ht="9" hidden="1" customHeight="1" x14ac:dyDescent="0.2">
      <c r="A4639" s="3" t="s">
        <v>12712</v>
      </c>
      <c r="B4639" s="3" t="s">
        <v>12713</v>
      </c>
      <c r="C4639" s="3" t="s">
        <v>11836</v>
      </c>
      <c r="D4639" s="3" t="s">
        <v>12595</v>
      </c>
      <c r="E4639" s="4">
        <v>16</v>
      </c>
      <c r="F4639" s="4">
        <v>36</v>
      </c>
      <c r="G4639" s="4">
        <v>0</v>
      </c>
      <c r="H4639" s="5">
        <v>0</v>
      </c>
    </row>
    <row r="4640" spans="1:8" ht="9" hidden="1" customHeight="1" x14ac:dyDescent="0.2">
      <c r="A4640" s="3" t="s">
        <v>12714</v>
      </c>
      <c r="B4640" s="3" t="s">
        <v>12715</v>
      </c>
      <c r="C4640" s="3" t="s">
        <v>11836</v>
      </c>
      <c r="D4640" s="3" t="s">
        <v>12595</v>
      </c>
      <c r="E4640" s="4">
        <v>0</v>
      </c>
      <c r="F4640" s="4">
        <v>3</v>
      </c>
      <c r="G4640" s="4">
        <v>1</v>
      </c>
      <c r="H4640" s="6">
        <v>7673.13</v>
      </c>
    </row>
    <row r="4641" spans="1:8" ht="9" hidden="1" customHeight="1" x14ac:dyDescent="0.2">
      <c r="A4641" s="3" t="s">
        <v>12716</v>
      </c>
      <c r="B4641" s="3" t="s">
        <v>12717</v>
      </c>
      <c r="C4641" s="3" t="s">
        <v>11836</v>
      </c>
      <c r="D4641" s="3" t="s">
        <v>12595</v>
      </c>
      <c r="E4641" s="4">
        <v>0</v>
      </c>
      <c r="F4641" s="4">
        <v>142</v>
      </c>
      <c r="G4641" s="4">
        <v>5</v>
      </c>
      <c r="H4641" s="6">
        <v>38365.620000000003</v>
      </c>
    </row>
    <row r="4642" spans="1:8" ht="9" hidden="1" customHeight="1" x14ac:dyDescent="0.2">
      <c r="A4642" s="3" t="s">
        <v>12718</v>
      </c>
      <c r="B4642" s="3" t="s">
        <v>12719</v>
      </c>
      <c r="C4642" s="3" t="s">
        <v>11836</v>
      </c>
      <c r="D4642" s="3" t="s">
        <v>12595</v>
      </c>
      <c r="E4642" s="4">
        <v>0</v>
      </c>
      <c r="F4642" s="4">
        <v>55</v>
      </c>
      <c r="G4642" s="4">
        <v>2</v>
      </c>
      <c r="H4642" s="6">
        <v>15346.25</v>
      </c>
    </row>
    <row r="4643" spans="1:8" ht="9" hidden="1" customHeight="1" x14ac:dyDescent="0.2">
      <c r="A4643" s="3" t="s">
        <v>12720</v>
      </c>
      <c r="B4643" s="3" t="s">
        <v>12721</v>
      </c>
      <c r="C4643" s="3" t="s">
        <v>11836</v>
      </c>
      <c r="D4643" s="3" t="s">
        <v>12595</v>
      </c>
      <c r="E4643" s="4">
        <v>0</v>
      </c>
      <c r="F4643" s="4">
        <v>134</v>
      </c>
      <c r="G4643" s="4">
        <v>5</v>
      </c>
      <c r="H4643" s="6">
        <v>38365.620000000003</v>
      </c>
    </row>
    <row r="4644" spans="1:8" ht="9" hidden="1" customHeight="1" x14ac:dyDescent="0.2">
      <c r="A4644" s="3" t="s">
        <v>12722</v>
      </c>
      <c r="B4644" s="3" t="s">
        <v>12723</v>
      </c>
      <c r="C4644" s="3" t="s">
        <v>11836</v>
      </c>
      <c r="D4644" s="3" t="s">
        <v>12595</v>
      </c>
      <c r="E4644" s="4">
        <v>0</v>
      </c>
      <c r="F4644" s="4">
        <v>240</v>
      </c>
      <c r="G4644" s="4">
        <v>8</v>
      </c>
      <c r="H4644" s="6">
        <v>61385</v>
      </c>
    </row>
    <row r="4645" spans="1:8" ht="9" hidden="1" customHeight="1" x14ac:dyDescent="0.2">
      <c r="A4645" s="3" t="s">
        <v>12724</v>
      </c>
      <c r="B4645" s="3" t="s">
        <v>12725</v>
      </c>
      <c r="C4645" s="3" t="s">
        <v>11836</v>
      </c>
      <c r="D4645" s="3" t="s">
        <v>12595</v>
      </c>
      <c r="E4645" s="4">
        <v>0</v>
      </c>
      <c r="F4645" s="4">
        <v>69</v>
      </c>
      <c r="G4645" s="4">
        <v>2</v>
      </c>
      <c r="H4645" s="6">
        <v>15346.25</v>
      </c>
    </row>
    <row r="4646" spans="1:8" ht="9" hidden="1" customHeight="1" x14ac:dyDescent="0.2">
      <c r="A4646" s="3" t="s">
        <v>12726</v>
      </c>
      <c r="B4646" s="3" t="s">
        <v>12727</v>
      </c>
      <c r="C4646" s="3" t="s">
        <v>11836</v>
      </c>
      <c r="D4646" s="3" t="s">
        <v>12595</v>
      </c>
      <c r="E4646" s="4">
        <v>0</v>
      </c>
      <c r="F4646" s="4">
        <v>4</v>
      </c>
      <c r="G4646" s="4">
        <v>1</v>
      </c>
      <c r="H4646" s="6">
        <v>7673.14</v>
      </c>
    </row>
    <row r="4647" spans="1:8" ht="9" hidden="1" customHeight="1" x14ac:dyDescent="0.2">
      <c r="A4647" s="3" t="s">
        <v>12728</v>
      </c>
      <c r="B4647" s="3" t="s">
        <v>12729</v>
      </c>
      <c r="C4647" s="3" t="s">
        <v>11836</v>
      </c>
      <c r="D4647" s="3" t="s">
        <v>12595</v>
      </c>
      <c r="E4647" s="4">
        <v>0</v>
      </c>
      <c r="F4647" s="4">
        <v>2</v>
      </c>
      <c r="G4647" s="4">
        <v>1</v>
      </c>
      <c r="H4647" s="6">
        <v>7673.15</v>
      </c>
    </row>
    <row r="4648" spans="1:8" ht="9" hidden="1" customHeight="1" x14ac:dyDescent="0.2">
      <c r="A4648" s="3" t="s">
        <v>12730</v>
      </c>
      <c r="B4648" s="3" t="s">
        <v>12731</v>
      </c>
      <c r="C4648" s="3" t="s">
        <v>11836</v>
      </c>
      <c r="D4648" s="3" t="s">
        <v>12595</v>
      </c>
      <c r="E4648" s="4">
        <v>0</v>
      </c>
      <c r="F4648" s="4">
        <v>14</v>
      </c>
      <c r="G4648" s="4">
        <v>1</v>
      </c>
      <c r="H4648" s="6">
        <v>7673.12</v>
      </c>
    </row>
    <row r="4649" spans="1:8" ht="9" hidden="1" customHeight="1" x14ac:dyDescent="0.2">
      <c r="A4649" s="3" t="s">
        <v>12732</v>
      </c>
      <c r="B4649" s="3" t="s">
        <v>12733</v>
      </c>
      <c r="C4649" s="3" t="s">
        <v>11836</v>
      </c>
      <c r="D4649" s="3" t="s">
        <v>12595</v>
      </c>
      <c r="E4649" s="4">
        <v>0</v>
      </c>
      <c r="F4649" s="4">
        <v>43</v>
      </c>
      <c r="G4649" s="4">
        <v>1</v>
      </c>
      <c r="H4649" s="6">
        <v>7673.12</v>
      </c>
    </row>
    <row r="4650" spans="1:8" ht="9" hidden="1" customHeight="1" x14ac:dyDescent="0.2">
      <c r="A4650" s="3" t="s">
        <v>12734</v>
      </c>
      <c r="B4650" s="3" t="s">
        <v>12735</v>
      </c>
      <c r="C4650" s="3" t="s">
        <v>11836</v>
      </c>
      <c r="D4650" s="3" t="s">
        <v>12595</v>
      </c>
      <c r="E4650" s="4">
        <v>0</v>
      </c>
      <c r="F4650" s="4">
        <v>43</v>
      </c>
      <c r="G4650" s="4">
        <v>1</v>
      </c>
      <c r="H4650" s="6">
        <v>7673.12</v>
      </c>
    </row>
    <row r="4651" spans="1:8" ht="9" hidden="1" customHeight="1" x14ac:dyDescent="0.2">
      <c r="A4651" s="3" t="s">
        <v>12736</v>
      </c>
      <c r="B4651" s="3" t="s">
        <v>12737</v>
      </c>
      <c r="C4651" s="3" t="s">
        <v>11836</v>
      </c>
      <c r="D4651" s="3" t="s">
        <v>12595</v>
      </c>
      <c r="E4651" s="4">
        <v>0</v>
      </c>
      <c r="F4651" s="4">
        <v>21</v>
      </c>
      <c r="G4651" s="4">
        <v>1</v>
      </c>
      <c r="H4651" s="6">
        <v>7673.12</v>
      </c>
    </row>
    <row r="4652" spans="1:8" ht="9" hidden="1" customHeight="1" x14ac:dyDescent="0.2">
      <c r="A4652" s="3" t="s">
        <v>12738</v>
      </c>
      <c r="B4652" s="3" t="s">
        <v>12739</v>
      </c>
      <c r="C4652" s="3" t="s">
        <v>11836</v>
      </c>
      <c r="D4652" s="3" t="s">
        <v>12595</v>
      </c>
      <c r="E4652" s="4">
        <v>0</v>
      </c>
      <c r="F4652" s="4">
        <v>80</v>
      </c>
      <c r="G4652" s="4">
        <v>3</v>
      </c>
      <c r="H4652" s="6">
        <v>23019.37</v>
      </c>
    </row>
    <row r="4653" spans="1:8" ht="9" hidden="1" customHeight="1" x14ac:dyDescent="0.2">
      <c r="A4653" s="3" t="s">
        <v>12740</v>
      </c>
      <c r="B4653" s="3" t="s">
        <v>12741</v>
      </c>
      <c r="C4653" s="3" t="s">
        <v>11836</v>
      </c>
      <c r="D4653" s="3" t="s">
        <v>12595</v>
      </c>
      <c r="E4653" s="4">
        <v>0</v>
      </c>
      <c r="F4653" s="4">
        <v>9</v>
      </c>
      <c r="G4653" s="4">
        <v>1</v>
      </c>
      <c r="H4653" s="6">
        <v>7673.13</v>
      </c>
    </row>
    <row r="4654" spans="1:8" ht="9" hidden="1" customHeight="1" x14ac:dyDescent="0.2">
      <c r="A4654" s="3" t="s">
        <v>12742</v>
      </c>
      <c r="B4654" s="3" t="s">
        <v>12743</v>
      </c>
      <c r="C4654" s="3" t="s">
        <v>11836</v>
      </c>
      <c r="D4654" s="3" t="s">
        <v>12595</v>
      </c>
      <c r="E4654" s="4">
        <v>0</v>
      </c>
      <c r="F4654" s="4">
        <v>3</v>
      </c>
      <c r="G4654" s="4">
        <v>1</v>
      </c>
      <c r="H4654" s="6">
        <v>7673.14</v>
      </c>
    </row>
    <row r="4655" spans="1:8" ht="9" hidden="1" customHeight="1" x14ac:dyDescent="0.2">
      <c r="A4655" s="3" t="s">
        <v>12744</v>
      </c>
      <c r="B4655" s="3" t="s">
        <v>12595</v>
      </c>
      <c r="C4655" s="3" t="s">
        <v>11836</v>
      </c>
      <c r="D4655" s="3" t="s">
        <v>12595</v>
      </c>
      <c r="E4655" s="4">
        <v>290</v>
      </c>
      <c r="F4655" s="4">
        <v>1158</v>
      </c>
      <c r="G4655" s="4">
        <v>5</v>
      </c>
      <c r="H4655" s="6">
        <v>38365.620000000003</v>
      </c>
    </row>
    <row r="4656" spans="1:8" ht="9" hidden="1" customHeight="1" x14ac:dyDescent="0.2">
      <c r="A4656" s="3" t="s">
        <v>12745</v>
      </c>
      <c r="B4656" s="3" t="s">
        <v>12746</v>
      </c>
      <c r="C4656" s="3" t="s">
        <v>11836</v>
      </c>
      <c r="D4656" s="3" t="s">
        <v>12595</v>
      </c>
      <c r="E4656" s="4">
        <v>10</v>
      </c>
      <c r="F4656" s="4">
        <v>37</v>
      </c>
      <c r="G4656" s="4">
        <v>0</v>
      </c>
      <c r="H4656" s="5">
        <v>0</v>
      </c>
    </row>
    <row r="4657" spans="1:8" ht="9" hidden="1" customHeight="1" x14ac:dyDescent="0.2">
      <c r="A4657" s="3" t="s">
        <v>12747</v>
      </c>
      <c r="B4657" s="3" t="s">
        <v>12748</v>
      </c>
      <c r="C4657" s="3" t="s">
        <v>11836</v>
      </c>
      <c r="D4657" s="3" t="s">
        <v>12595</v>
      </c>
      <c r="E4657" s="4">
        <v>0</v>
      </c>
      <c r="F4657" s="4">
        <v>90</v>
      </c>
      <c r="G4657" s="4">
        <v>3</v>
      </c>
      <c r="H4657" s="6">
        <v>23019.37</v>
      </c>
    </row>
    <row r="4658" spans="1:8" ht="9" hidden="1" customHeight="1" x14ac:dyDescent="0.2">
      <c r="A4658" s="3" t="s">
        <v>12749</v>
      </c>
      <c r="B4658" s="3" t="s">
        <v>12750</v>
      </c>
      <c r="C4658" s="3" t="s">
        <v>11836</v>
      </c>
      <c r="D4658" s="3" t="s">
        <v>12595</v>
      </c>
      <c r="E4658" s="4">
        <v>0</v>
      </c>
      <c r="F4658" s="4">
        <v>95</v>
      </c>
      <c r="G4658" s="4">
        <v>3</v>
      </c>
      <c r="H4658" s="6">
        <v>23019.37</v>
      </c>
    </row>
    <row r="4659" spans="1:8" ht="9" hidden="1" customHeight="1" x14ac:dyDescent="0.2">
      <c r="A4659" s="3" t="s">
        <v>12751</v>
      </c>
      <c r="B4659" s="3" t="s">
        <v>12752</v>
      </c>
      <c r="C4659" s="3" t="s">
        <v>11836</v>
      </c>
      <c r="D4659" s="3" t="s">
        <v>12595</v>
      </c>
      <c r="E4659" s="4">
        <v>46</v>
      </c>
      <c r="F4659" s="4">
        <v>156</v>
      </c>
      <c r="G4659" s="4">
        <v>0</v>
      </c>
      <c r="H4659" s="5">
        <v>0</v>
      </c>
    </row>
    <row r="4660" spans="1:8" ht="9" hidden="1" customHeight="1" x14ac:dyDescent="0.2">
      <c r="A4660" s="3" t="s">
        <v>12753</v>
      </c>
      <c r="B4660" s="3" t="s">
        <v>12754</v>
      </c>
      <c r="C4660" s="3" t="s">
        <v>11836</v>
      </c>
      <c r="D4660" s="3" t="s">
        <v>12595</v>
      </c>
      <c r="E4660" s="4">
        <v>0</v>
      </c>
      <c r="F4660" s="4">
        <v>3</v>
      </c>
      <c r="G4660" s="4">
        <v>1</v>
      </c>
      <c r="H4660" s="6">
        <v>7673.15</v>
      </c>
    </row>
    <row r="4661" spans="1:8" ht="9" hidden="1" customHeight="1" x14ac:dyDescent="0.2">
      <c r="A4661" s="3" t="s">
        <v>12755</v>
      </c>
      <c r="B4661" s="3" t="s">
        <v>12756</v>
      </c>
      <c r="C4661" s="3" t="s">
        <v>11836</v>
      </c>
      <c r="D4661" s="3" t="s">
        <v>12595</v>
      </c>
      <c r="E4661" s="4">
        <v>0</v>
      </c>
      <c r="F4661" s="4">
        <v>9</v>
      </c>
      <c r="G4661" s="4">
        <v>1</v>
      </c>
      <c r="H4661" s="6">
        <v>7673.12</v>
      </c>
    </row>
    <row r="4662" spans="1:8" ht="9" hidden="1" customHeight="1" x14ac:dyDescent="0.2">
      <c r="A4662" s="3" t="s">
        <v>12757</v>
      </c>
      <c r="B4662" s="3" t="s">
        <v>12758</v>
      </c>
      <c r="C4662" s="3" t="s">
        <v>11836</v>
      </c>
      <c r="D4662" s="3" t="s">
        <v>12595</v>
      </c>
      <c r="E4662" s="4">
        <v>15</v>
      </c>
      <c r="F4662" s="4">
        <v>39</v>
      </c>
      <c r="G4662" s="4">
        <v>0</v>
      </c>
      <c r="H4662" s="5">
        <v>0</v>
      </c>
    </row>
    <row r="4663" spans="1:8" ht="9" hidden="1" customHeight="1" x14ac:dyDescent="0.2">
      <c r="A4663" s="3" t="s">
        <v>12759</v>
      </c>
      <c r="B4663" s="3" t="s">
        <v>12760</v>
      </c>
      <c r="C4663" s="3" t="s">
        <v>11836</v>
      </c>
      <c r="D4663" s="3" t="s">
        <v>12595</v>
      </c>
      <c r="E4663" s="4">
        <v>0</v>
      </c>
      <c r="F4663" s="4">
        <v>34</v>
      </c>
      <c r="G4663" s="4">
        <v>1</v>
      </c>
      <c r="H4663" s="6">
        <v>7673.12</v>
      </c>
    </row>
    <row r="4664" spans="1:8" ht="9" hidden="1" customHeight="1" x14ac:dyDescent="0.2">
      <c r="A4664" s="3" t="s">
        <v>12761</v>
      </c>
      <c r="B4664" s="3" t="s">
        <v>12762</v>
      </c>
      <c r="C4664" s="3" t="s">
        <v>11836</v>
      </c>
      <c r="D4664" s="3" t="s">
        <v>12595</v>
      </c>
      <c r="E4664" s="4">
        <v>0</v>
      </c>
      <c r="F4664" s="4">
        <v>10</v>
      </c>
      <c r="G4664" s="4">
        <v>1</v>
      </c>
      <c r="H4664" s="6">
        <v>7673.13</v>
      </c>
    </row>
    <row r="4665" spans="1:8" ht="9" hidden="1" customHeight="1" x14ac:dyDescent="0.2">
      <c r="A4665" s="3" t="s">
        <v>12763</v>
      </c>
      <c r="B4665" s="3" t="s">
        <v>12764</v>
      </c>
      <c r="C4665" s="3" t="s">
        <v>11836</v>
      </c>
      <c r="D4665" s="3" t="s">
        <v>12595</v>
      </c>
      <c r="E4665" s="4">
        <v>0</v>
      </c>
      <c r="F4665" s="4">
        <v>6</v>
      </c>
      <c r="G4665" s="4">
        <v>1</v>
      </c>
      <c r="H4665" s="6">
        <v>7673.13</v>
      </c>
    </row>
    <row r="4666" spans="1:8" ht="9" hidden="1" customHeight="1" x14ac:dyDescent="0.2">
      <c r="A4666" s="3" t="s">
        <v>12765</v>
      </c>
      <c r="B4666" s="3" t="s">
        <v>12766</v>
      </c>
      <c r="C4666" s="3" t="s">
        <v>11836</v>
      </c>
      <c r="D4666" s="3" t="s">
        <v>12595</v>
      </c>
      <c r="E4666" s="4">
        <v>115</v>
      </c>
      <c r="F4666" s="4">
        <v>557</v>
      </c>
      <c r="G4666" s="4">
        <v>5</v>
      </c>
      <c r="H4666" s="6">
        <v>38365.620000000003</v>
      </c>
    </row>
    <row r="4667" spans="1:8" ht="9" hidden="1" customHeight="1" x14ac:dyDescent="0.2">
      <c r="A4667" s="3" t="s">
        <v>12767</v>
      </c>
      <c r="B4667" s="3" t="s">
        <v>12768</v>
      </c>
      <c r="C4667" s="3" t="s">
        <v>11836</v>
      </c>
      <c r="D4667" s="3" t="s">
        <v>12595</v>
      </c>
      <c r="E4667" s="4">
        <v>0</v>
      </c>
      <c r="F4667" s="4">
        <v>8</v>
      </c>
      <c r="G4667" s="4">
        <v>1</v>
      </c>
      <c r="H4667" s="6">
        <v>7673.12</v>
      </c>
    </row>
    <row r="4668" spans="1:8" ht="9" hidden="1" customHeight="1" x14ac:dyDescent="0.2">
      <c r="A4668" s="3" t="s">
        <v>12769</v>
      </c>
      <c r="B4668" s="3" t="s">
        <v>12770</v>
      </c>
      <c r="C4668" s="3" t="s">
        <v>11836</v>
      </c>
      <c r="D4668" s="3" t="s">
        <v>12595</v>
      </c>
      <c r="E4668" s="4">
        <v>0</v>
      </c>
      <c r="F4668" s="4">
        <v>27</v>
      </c>
      <c r="G4668" s="4">
        <v>1</v>
      </c>
      <c r="H4668" s="6">
        <v>7673.12</v>
      </c>
    </row>
    <row r="4669" spans="1:8" ht="9" hidden="1" customHeight="1" x14ac:dyDescent="0.2">
      <c r="A4669" s="3" t="s">
        <v>12771</v>
      </c>
      <c r="B4669" s="3" t="s">
        <v>12772</v>
      </c>
      <c r="C4669" s="3" t="s">
        <v>11836</v>
      </c>
      <c r="D4669" s="3" t="s">
        <v>12595</v>
      </c>
      <c r="E4669" s="4">
        <v>0</v>
      </c>
      <c r="F4669" s="4">
        <v>6</v>
      </c>
      <c r="G4669" s="4">
        <v>1</v>
      </c>
      <c r="H4669" s="6">
        <v>7673.13</v>
      </c>
    </row>
    <row r="4670" spans="1:8" ht="9" hidden="1" customHeight="1" x14ac:dyDescent="0.2">
      <c r="A4670" s="3" t="s">
        <v>12773</v>
      </c>
      <c r="B4670" s="3" t="s">
        <v>12774</v>
      </c>
      <c r="C4670" s="3" t="s">
        <v>11836</v>
      </c>
      <c r="D4670" s="3" t="s">
        <v>12595</v>
      </c>
      <c r="E4670" s="4">
        <v>0</v>
      </c>
      <c r="F4670" s="4">
        <v>8</v>
      </c>
      <c r="G4670" s="4">
        <v>1</v>
      </c>
      <c r="H4670" s="6">
        <v>7673.12</v>
      </c>
    </row>
    <row r="4671" spans="1:8" ht="9" hidden="1" customHeight="1" x14ac:dyDescent="0.2">
      <c r="A4671" s="3" t="s">
        <v>12775</v>
      </c>
      <c r="B4671" s="3" t="s">
        <v>12776</v>
      </c>
      <c r="C4671" s="3" t="s">
        <v>11836</v>
      </c>
      <c r="D4671" s="3" t="s">
        <v>12595</v>
      </c>
      <c r="E4671" s="4">
        <v>0</v>
      </c>
      <c r="F4671" s="4">
        <v>7</v>
      </c>
      <c r="G4671" s="4">
        <v>1</v>
      </c>
      <c r="H4671" s="6">
        <v>7673.13</v>
      </c>
    </row>
    <row r="4672" spans="1:8" ht="9" hidden="1" customHeight="1" x14ac:dyDescent="0.2">
      <c r="A4672" s="3" t="s">
        <v>12777</v>
      </c>
      <c r="B4672" s="3" t="s">
        <v>12778</v>
      </c>
      <c r="C4672" s="3" t="s">
        <v>11836</v>
      </c>
      <c r="D4672" s="3" t="s">
        <v>12595</v>
      </c>
      <c r="E4672" s="4">
        <v>7</v>
      </c>
      <c r="F4672" s="4">
        <v>39</v>
      </c>
      <c r="G4672" s="4">
        <v>1</v>
      </c>
      <c r="H4672" s="6">
        <v>7673.12</v>
      </c>
    </row>
    <row r="4673" spans="1:8" ht="9" hidden="1" customHeight="1" x14ac:dyDescent="0.2">
      <c r="A4673" s="3" t="s">
        <v>12779</v>
      </c>
      <c r="B4673" s="3" t="s">
        <v>12780</v>
      </c>
      <c r="C4673" s="3" t="s">
        <v>11836</v>
      </c>
      <c r="D4673" s="3" t="s">
        <v>12595</v>
      </c>
      <c r="E4673" s="4">
        <v>0</v>
      </c>
      <c r="F4673" s="4">
        <v>73</v>
      </c>
      <c r="G4673" s="4">
        <v>3</v>
      </c>
      <c r="H4673" s="6">
        <v>23019.37</v>
      </c>
    </row>
    <row r="4674" spans="1:8" ht="9" hidden="1" customHeight="1" x14ac:dyDescent="0.2">
      <c r="A4674" s="3" t="s">
        <v>12781</v>
      </c>
      <c r="B4674" s="3" t="s">
        <v>12782</v>
      </c>
      <c r="C4674" s="3" t="s">
        <v>11836</v>
      </c>
      <c r="D4674" s="3" t="s">
        <v>12595</v>
      </c>
      <c r="E4674" s="4">
        <v>0</v>
      </c>
      <c r="F4674" s="4">
        <v>3</v>
      </c>
      <c r="G4674" s="4">
        <v>1</v>
      </c>
      <c r="H4674" s="6">
        <v>7673.13</v>
      </c>
    </row>
    <row r="4675" spans="1:8" ht="9" hidden="1" customHeight="1" x14ac:dyDescent="0.2">
      <c r="A4675" s="3" t="s">
        <v>12783</v>
      </c>
      <c r="B4675" s="3" t="s">
        <v>12784</v>
      </c>
      <c r="C4675" s="3" t="s">
        <v>11836</v>
      </c>
      <c r="D4675" s="3" t="s">
        <v>12595</v>
      </c>
      <c r="E4675" s="4">
        <v>0</v>
      </c>
      <c r="F4675" s="4">
        <v>1</v>
      </c>
      <c r="G4675" s="4">
        <v>1</v>
      </c>
      <c r="H4675" s="6">
        <v>7673.14</v>
      </c>
    </row>
    <row r="4676" spans="1:8" ht="9" hidden="1" customHeight="1" x14ac:dyDescent="0.2">
      <c r="A4676" s="3" t="s">
        <v>12785</v>
      </c>
      <c r="B4676" s="3" t="s">
        <v>12786</v>
      </c>
      <c r="C4676" s="3" t="s">
        <v>11836</v>
      </c>
      <c r="D4676" s="3" t="s">
        <v>12595</v>
      </c>
      <c r="E4676" s="4">
        <v>20</v>
      </c>
      <c r="F4676" s="4">
        <v>56</v>
      </c>
      <c r="G4676" s="4">
        <v>0</v>
      </c>
      <c r="H4676" s="5">
        <v>0</v>
      </c>
    </row>
    <row r="4677" spans="1:8" ht="9" hidden="1" customHeight="1" x14ac:dyDescent="0.2">
      <c r="A4677" s="3" t="s">
        <v>12787</v>
      </c>
      <c r="B4677" s="3" t="s">
        <v>12788</v>
      </c>
      <c r="C4677" s="3" t="s">
        <v>11836</v>
      </c>
      <c r="D4677" s="3" t="s">
        <v>12595</v>
      </c>
      <c r="E4677" s="4">
        <v>0</v>
      </c>
      <c r="F4677" s="4">
        <v>57</v>
      </c>
      <c r="G4677" s="4">
        <v>2</v>
      </c>
      <c r="H4677" s="6">
        <v>15346.25</v>
      </c>
    </row>
    <row r="4678" spans="1:8" ht="9" hidden="1" customHeight="1" x14ac:dyDescent="0.2">
      <c r="A4678" s="3" t="s">
        <v>12789</v>
      </c>
      <c r="B4678" s="3" t="s">
        <v>12790</v>
      </c>
      <c r="C4678" s="3" t="s">
        <v>11836</v>
      </c>
      <c r="D4678" s="3" t="s">
        <v>12595</v>
      </c>
      <c r="E4678" s="4">
        <v>0</v>
      </c>
      <c r="F4678" s="4">
        <v>72</v>
      </c>
      <c r="G4678" s="4">
        <v>2</v>
      </c>
      <c r="H4678" s="6">
        <v>15346.25</v>
      </c>
    </row>
    <row r="4679" spans="1:8" ht="9" hidden="1" customHeight="1" x14ac:dyDescent="0.2">
      <c r="A4679" s="3" t="s">
        <v>12791</v>
      </c>
      <c r="B4679" s="3" t="s">
        <v>12792</v>
      </c>
      <c r="C4679" s="3" t="s">
        <v>11836</v>
      </c>
      <c r="D4679" s="3" t="s">
        <v>12595</v>
      </c>
      <c r="E4679" s="4">
        <v>0</v>
      </c>
      <c r="F4679" s="4">
        <v>1</v>
      </c>
      <c r="G4679" s="4">
        <v>1</v>
      </c>
      <c r="H4679" s="6">
        <v>7673.16</v>
      </c>
    </row>
    <row r="4680" spans="1:8" ht="9" hidden="1" customHeight="1" x14ac:dyDescent="0.2">
      <c r="A4680" s="3" t="s">
        <v>12793</v>
      </c>
      <c r="B4680" s="3" t="s">
        <v>12794</v>
      </c>
      <c r="C4680" s="3" t="s">
        <v>11836</v>
      </c>
      <c r="D4680" s="3" t="s">
        <v>12595</v>
      </c>
      <c r="E4680" s="4">
        <v>0</v>
      </c>
      <c r="F4680" s="4">
        <v>3</v>
      </c>
      <c r="G4680" s="4">
        <v>1</v>
      </c>
      <c r="H4680" s="6">
        <v>7673.15</v>
      </c>
    </row>
    <row r="4681" spans="1:8" ht="9" hidden="1" customHeight="1" x14ac:dyDescent="0.2">
      <c r="A4681" s="3" t="s">
        <v>12795</v>
      </c>
      <c r="B4681" s="3" t="s">
        <v>12796</v>
      </c>
      <c r="C4681" s="3" t="s">
        <v>11836</v>
      </c>
      <c r="D4681" s="3" t="s">
        <v>12595</v>
      </c>
      <c r="E4681" s="4">
        <v>0</v>
      </c>
      <c r="F4681" s="4">
        <v>52</v>
      </c>
      <c r="G4681" s="4">
        <v>2</v>
      </c>
      <c r="H4681" s="6">
        <v>15346.25</v>
      </c>
    </row>
    <row r="4682" spans="1:8" ht="9" hidden="1" customHeight="1" x14ac:dyDescent="0.2">
      <c r="A4682" s="3" t="s">
        <v>12797</v>
      </c>
      <c r="B4682" s="3" t="s">
        <v>12798</v>
      </c>
      <c r="C4682" s="3" t="s">
        <v>11836</v>
      </c>
      <c r="D4682" s="3" t="s">
        <v>12595</v>
      </c>
      <c r="E4682" s="4">
        <v>0</v>
      </c>
      <c r="F4682" s="4">
        <v>26</v>
      </c>
      <c r="G4682" s="4">
        <v>1</v>
      </c>
      <c r="H4682" s="6">
        <v>7673.12</v>
      </c>
    </row>
    <row r="4683" spans="1:8" ht="9" hidden="1" customHeight="1" x14ac:dyDescent="0.2">
      <c r="A4683" s="3" t="s">
        <v>12799</v>
      </c>
      <c r="B4683" s="3" t="s">
        <v>12800</v>
      </c>
      <c r="C4683" s="3" t="s">
        <v>11836</v>
      </c>
      <c r="D4683" s="3" t="s">
        <v>12595</v>
      </c>
      <c r="E4683" s="4">
        <v>0</v>
      </c>
      <c r="F4683" s="4">
        <v>9</v>
      </c>
      <c r="G4683" s="4">
        <v>1</v>
      </c>
      <c r="H4683" s="6">
        <v>7673.13</v>
      </c>
    </row>
    <row r="4684" spans="1:8" ht="9" hidden="1" customHeight="1" x14ac:dyDescent="0.2">
      <c r="A4684" s="3" t="s">
        <v>12801</v>
      </c>
      <c r="B4684" s="3" t="s">
        <v>12802</v>
      </c>
      <c r="C4684" s="3" t="s">
        <v>11836</v>
      </c>
      <c r="D4684" s="3" t="s">
        <v>12595</v>
      </c>
      <c r="E4684" s="4">
        <v>0</v>
      </c>
      <c r="F4684" s="4">
        <v>15</v>
      </c>
      <c r="G4684" s="4">
        <v>1</v>
      </c>
      <c r="H4684" s="6">
        <v>7673.12</v>
      </c>
    </row>
    <row r="4685" spans="1:8" ht="9" hidden="1" customHeight="1" x14ac:dyDescent="0.2">
      <c r="A4685" s="3" t="s">
        <v>12803</v>
      </c>
      <c r="B4685" s="3" t="s">
        <v>12804</v>
      </c>
      <c r="C4685" s="3" t="s">
        <v>11836</v>
      </c>
      <c r="D4685" s="3" t="s">
        <v>12595</v>
      </c>
      <c r="E4685" s="4">
        <v>12</v>
      </c>
      <c r="F4685" s="4">
        <v>13</v>
      </c>
      <c r="G4685" s="4">
        <v>0</v>
      </c>
      <c r="H4685" s="5">
        <v>0</v>
      </c>
    </row>
    <row r="4686" spans="1:8" ht="9" hidden="1" customHeight="1" x14ac:dyDescent="0.2">
      <c r="A4686" s="3" t="s">
        <v>12805</v>
      </c>
      <c r="B4686" s="3" t="s">
        <v>12806</v>
      </c>
      <c r="C4686" s="3" t="s">
        <v>11836</v>
      </c>
      <c r="D4686" s="3" t="s">
        <v>12595</v>
      </c>
      <c r="E4686" s="4">
        <v>0</v>
      </c>
      <c r="F4686" s="4">
        <v>1</v>
      </c>
      <c r="G4686" s="4">
        <v>1</v>
      </c>
      <c r="H4686" s="6">
        <v>7673.13</v>
      </c>
    </row>
    <row r="4687" spans="1:8" ht="9" hidden="1" customHeight="1" x14ac:dyDescent="0.2">
      <c r="A4687" s="3" t="s">
        <v>12807</v>
      </c>
      <c r="B4687" s="3" t="s">
        <v>12808</v>
      </c>
      <c r="C4687" s="3" t="s">
        <v>11836</v>
      </c>
      <c r="D4687" s="3" t="s">
        <v>12595</v>
      </c>
      <c r="E4687" s="4">
        <v>0</v>
      </c>
      <c r="F4687" s="4">
        <v>16</v>
      </c>
      <c r="G4687" s="4">
        <v>1</v>
      </c>
      <c r="H4687" s="6">
        <v>7673.12</v>
      </c>
    </row>
    <row r="4688" spans="1:8" ht="9" hidden="1" customHeight="1" x14ac:dyDescent="0.2">
      <c r="A4688" s="3" t="s">
        <v>12809</v>
      </c>
      <c r="B4688" s="3" t="s">
        <v>12810</v>
      </c>
      <c r="C4688" s="3" t="s">
        <v>11836</v>
      </c>
      <c r="D4688" s="3" t="s">
        <v>12595</v>
      </c>
      <c r="E4688" s="4">
        <v>0</v>
      </c>
      <c r="F4688" s="4">
        <v>2</v>
      </c>
      <c r="G4688" s="4">
        <v>1</v>
      </c>
      <c r="H4688" s="6">
        <v>7673.14</v>
      </c>
    </row>
    <row r="4689" spans="1:8" ht="9" hidden="1" customHeight="1" x14ac:dyDescent="0.2">
      <c r="A4689" s="3" t="s">
        <v>12811</v>
      </c>
      <c r="B4689" s="3" t="s">
        <v>12812</v>
      </c>
      <c r="C4689" s="3" t="s">
        <v>11836</v>
      </c>
      <c r="D4689" s="3" t="s">
        <v>12595</v>
      </c>
      <c r="E4689" s="4">
        <v>0</v>
      </c>
      <c r="F4689" s="4">
        <v>1</v>
      </c>
      <c r="G4689" s="4">
        <v>1</v>
      </c>
      <c r="H4689" s="6">
        <v>7673.17</v>
      </c>
    </row>
    <row r="4690" spans="1:8" ht="9" hidden="1" customHeight="1" x14ac:dyDescent="0.2">
      <c r="A4690" s="3" t="s">
        <v>12813</v>
      </c>
      <c r="B4690" s="3" t="s">
        <v>12814</v>
      </c>
      <c r="C4690" s="3" t="s">
        <v>11836</v>
      </c>
      <c r="D4690" s="3" t="s">
        <v>12595</v>
      </c>
      <c r="E4690" s="4">
        <v>0</v>
      </c>
      <c r="F4690" s="4">
        <v>59</v>
      </c>
      <c r="G4690" s="4">
        <v>2</v>
      </c>
      <c r="H4690" s="6">
        <v>15346.25</v>
      </c>
    </row>
    <row r="4691" spans="1:8" ht="9" hidden="1" customHeight="1" x14ac:dyDescent="0.2">
      <c r="A4691" s="3" t="s">
        <v>12815</v>
      </c>
      <c r="B4691" s="3" t="s">
        <v>12816</v>
      </c>
      <c r="C4691" s="3" t="s">
        <v>11836</v>
      </c>
      <c r="D4691" s="3" t="s">
        <v>12595</v>
      </c>
      <c r="E4691" s="4">
        <v>29</v>
      </c>
      <c r="F4691" s="4">
        <v>58</v>
      </c>
      <c r="G4691" s="4">
        <v>0</v>
      </c>
      <c r="H4691" s="5">
        <v>0</v>
      </c>
    </row>
    <row r="4692" spans="1:8" ht="9" hidden="1" customHeight="1" x14ac:dyDescent="0.2">
      <c r="A4692" s="3" t="s">
        <v>12817</v>
      </c>
      <c r="B4692" s="3" t="s">
        <v>12818</v>
      </c>
      <c r="C4692" s="3" t="s">
        <v>11836</v>
      </c>
      <c r="D4692" s="3" t="s">
        <v>12595</v>
      </c>
      <c r="E4692" s="4">
        <v>0</v>
      </c>
      <c r="F4692" s="4">
        <v>28</v>
      </c>
      <c r="G4692" s="4">
        <v>1</v>
      </c>
      <c r="H4692" s="6">
        <v>7673.12</v>
      </c>
    </row>
    <row r="4693" spans="1:8" ht="9" hidden="1" customHeight="1" x14ac:dyDescent="0.2">
      <c r="A4693" s="3" t="s">
        <v>12819</v>
      </c>
      <c r="B4693" s="3" t="s">
        <v>12820</v>
      </c>
      <c r="C4693" s="3" t="s">
        <v>11836</v>
      </c>
      <c r="D4693" s="3" t="s">
        <v>12595</v>
      </c>
      <c r="E4693" s="4">
        <v>0</v>
      </c>
      <c r="F4693" s="4">
        <v>91</v>
      </c>
      <c r="G4693" s="4">
        <v>3</v>
      </c>
      <c r="H4693" s="6">
        <v>23019.37</v>
      </c>
    </row>
    <row r="4694" spans="1:8" ht="9" hidden="1" customHeight="1" x14ac:dyDescent="0.2">
      <c r="A4694" s="3" t="s">
        <v>12821</v>
      </c>
      <c r="B4694" s="3" t="s">
        <v>12822</v>
      </c>
      <c r="C4694" s="3" t="s">
        <v>11836</v>
      </c>
      <c r="D4694" s="3" t="s">
        <v>12595</v>
      </c>
      <c r="E4694" s="4">
        <v>20</v>
      </c>
      <c r="F4694" s="4">
        <v>97</v>
      </c>
      <c r="G4694" s="4">
        <v>1</v>
      </c>
      <c r="H4694" s="6">
        <v>7673.12</v>
      </c>
    </row>
    <row r="4695" spans="1:8" ht="9" hidden="1" customHeight="1" x14ac:dyDescent="0.2">
      <c r="A4695" s="3" t="s">
        <v>12823</v>
      </c>
      <c r="B4695" s="3" t="s">
        <v>12824</v>
      </c>
      <c r="C4695" s="3" t="s">
        <v>11836</v>
      </c>
      <c r="D4695" s="3" t="s">
        <v>12595</v>
      </c>
      <c r="E4695" s="4">
        <v>0</v>
      </c>
      <c r="F4695" s="4">
        <v>29</v>
      </c>
      <c r="G4695" s="4">
        <v>1</v>
      </c>
      <c r="H4695" s="6">
        <v>7673.12</v>
      </c>
    </row>
    <row r="4696" spans="1:8" ht="9" hidden="1" customHeight="1" x14ac:dyDescent="0.2">
      <c r="A4696" s="3" t="s">
        <v>12825</v>
      </c>
      <c r="B4696" s="3" t="s">
        <v>12826</v>
      </c>
      <c r="C4696" s="3" t="s">
        <v>11836</v>
      </c>
      <c r="D4696" s="3" t="s">
        <v>12595</v>
      </c>
      <c r="E4696" s="4">
        <v>0</v>
      </c>
      <c r="F4696" s="4">
        <v>1</v>
      </c>
      <c r="G4696" s="4">
        <v>1</v>
      </c>
      <c r="H4696" s="6">
        <v>7673.17</v>
      </c>
    </row>
    <row r="4697" spans="1:8" ht="9" hidden="1" customHeight="1" x14ac:dyDescent="0.2">
      <c r="A4697" s="3" t="s">
        <v>12827</v>
      </c>
      <c r="B4697" s="3" t="s">
        <v>12828</v>
      </c>
      <c r="C4697" s="3" t="s">
        <v>11836</v>
      </c>
      <c r="D4697" s="3" t="s">
        <v>12595</v>
      </c>
      <c r="E4697" s="4">
        <v>0</v>
      </c>
      <c r="F4697" s="4">
        <v>4</v>
      </c>
      <c r="G4697" s="4">
        <v>1</v>
      </c>
      <c r="H4697" s="6">
        <v>7673.13</v>
      </c>
    </row>
    <row r="4698" spans="1:8" ht="9" hidden="1" customHeight="1" x14ac:dyDescent="0.2">
      <c r="A4698" s="3" t="s">
        <v>12829</v>
      </c>
      <c r="B4698" s="3" t="s">
        <v>12830</v>
      </c>
      <c r="C4698" s="3" t="s">
        <v>11836</v>
      </c>
      <c r="D4698" s="3" t="s">
        <v>12595</v>
      </c>
      <c r="E4698" s="4">
        <v>0</v>
      </c>
      <c r="F4698" s="4">
        <v>15</v>
      </c>
      <c r="G4698" s="4">
        <v>1</v>
      </c>
      <c r="H4698" s="6">
        <v>7673.12</v>
      </c>
    </row>
    <row r="4699" spans="1:8" ht="9" hidden="1" customHeight="1" x14ac:dyDescent="0.2">
      <c r="A4699" s="3" t="s">
        <v>12831</v>
      </c>
      <c r="B4699" s="3" t="s">
        <v>12832</v>
      </c>
      <c r="C4699" s="3" t="s">
        <v>11836</v>
      </c>
      <c r="D4699" s="3" t="s">
        <v>12595</v>
      </c>
      <c r="E4699" s="4">
        <v>0</v>
      </c>
      <c r="F4699" s="4">
        <v>7</v>
      </c>
      <c r="G4699" s="4">
        <v>1</v>
      </c>
      <c r="H4699" s="6">
        <v>7673.13</v>
      </c>
    </row>
    <row r="4700" spans="1:8" ht="9" hidden="1" customHeight="1" x14ac:dyDescent="0.2">
      <c r="A4700" s="3" t="s">
        <v>12833</v>
      </c>
      <c r="B4700" s="3" t="s">
        <v>12834</v>
      </c>
      <c r="C4700" s="3" t="s">
        <v>11836</v>
      </c>
      <c r="D4700" s="3" t="s">
        <v>12595</v>
      </c>
      <c r="E4700" s="4">
        <v>0</v>
      </c>
      <c r="F4700" s="4">
        <v>4</v>
      </c>
      <c r="G4700" s="4">
        <v>1</v>
      </c>
      <c r="H4700" s="6">
        <v>7673.13</v>
      </c>
    </row>
    <row r="4701" spans="1:8" ht="9" hidden="1" customHeight="1" x14ac:dyDescent="0.2">
      <c r="A4701" s="3" t="s">
        <v>12835</v>
      </c>
      <c r="B4701" s="3" t="s">
        <v>12836</v>
      </c>
      <c r="C4701" s="3" t="s">
        <v>11836</v>
      </c>
      <c r="D4701" s="3" t="s">
        <v>12595</v>
      </c>
      <c r="E4701" s="4">
        <v>0</v>
      </c>
      <c r="F4701" s="4">
        <v>4</v>
      </c>
      <c r="G4701" s="4">
        <v>1</v>
      </c>
      <c r="H4701" s="6">
        <v>7673.13</v>
      </c>
    </row>
    <row r="4702" spans="1:8" ht="9" hidden="1" customHeight="1" x14ac:dyDescent="0.2">
      <c r="A4702" s="3" t="s">
        <v>12837</v>
      </c>
      <c r="B4702" s="3" t="s">
        <v>12838</v>
      </c>
      <c r="C4702" s="3" t="s">
        <v>11836</v>
      </c>
      <c r="D4702" s="3" t="s">
        <v>12595</v>
      </c>
      <c r="E4702" s="4">
        <v>0</v>
      </c>
      <c r="F4702" s="4">
        <v>12</v>
      </c>
      <c r="G4702" s="4">
        <v>1</v>
      </c>
      <c r="H4702" s="6">
        <v>7673.12</v>
      </c>
    </row>
    <row r="4703" spans="1:8" ht="9" hidden="1" customHeight="1" x14ac:dyDescent="0.2">
      <c r="A4703" s="3" t="s">
        <v>12839</v>
      </c>
      <c r="B4703" s="3" t="s">
        <v>12840</v>
      </c>
      <c r="C4703" s="3" t="s">
        <v>11836</v>
      </c>
      <c r="D4703" s="3" t="s">
        <v>12595</v>
      </c>
      <c r="E4703" s="4">
        <v>0</v>
      </c>
      <c r="F4703" s="4">
        <v>30</v>
      </c>
      <c r="G4703" s="4">
        <v>1</v>
      </c>
      <c r="H4703" s="6">
        <v>7673.12</v>
      </c>
    </row>
    <row r="4704" spans="1:8" ht="9" hidden="1" customHeight="1" x14ac:dyDescent="0.2">
      <c r="A4704" s="3" t="s">
        <v>12841</v>
      </c>
      <c r="B4704" s="3" t="s">
        <v>12842</v>
      </c>
      <c r="C4704" s="3" t="s">
        <v>11836</v>
      </c>
      <c r="D4704" s="3" t="s">
        <v>12595</v>
      </c>
      <c r="E4704" s="4">
        <v>0</v>
      </c>
      <c r="F4704" s="4">
        <v>2</v>
      </c>
      <c r="G4704" s="4">
        <v>1</v>
      </c>
      <c r="H4704" s="6">
        <v>7673.15</v>
      </c>
    </row>
    <row r="4705" spans="1:8" ht="9" hidden="1" customHeight="1" x14ac:dyDescent="0.2">
      <c r="A4705" s="3" t="s">
        <v>12843</v>
      </c>
      <c r="B4705" s="3" t="s">
        <v>12844</v>
      </c>
      <c r="C4705" s="3" t="s">
        <v>11836</v>
      </c>
      <c r="D4705" s="3" t="s">
        <v>12595</v>
      </c>
      <c r="E4705" s="4">
        <v>0</v>
      </c>
      <c r="F4705" s="4">
        <v>38</v>
      </c>
      <c r="G4705" s="4">
        <v>2</v>
      </c>
      <c r="H4705" s="6">
        <v>15346.25</v>
      </c>
    </row>
    <row r="4706" spans="1:8" ht="9" hidden="1" customHeight="1" x14ac:dyDescent="0.2">
      <c r="A4706" s="3" t="s">
        <v>12845</v>
      </c>
      <c r="B4706" s="3" t="s">
        <v>12846</v>
      </c>
      <c r="C4706" s="3" t="s">
        <v>11836</v>
      </c>
      <c r="D4706" s="3" t="s">
        <v>12595</v>
      </c>
      <c r="E4706" s="4">
        <v>0</v>
      </c>
      <c r="F4706" s="4">
        <v>16</v>
      </c>
      <c r="G4706" s="4">
        <v>1</v>
      </c>
      <c r="H4706" s="6">
        <v>7673.12</v>
      </c>
    </row>
    <row r="4707" spans="1:8" ht="9" hidden="1" customHeight="1" x14ac:dyDescent="0.2">
      <c r="A4707" s="3" t="s">
        <v>12847</v>
      </c>
      <c r="B4707" s="3" t="s">
        <v>12848</v>
      </c>
      <c r="C4707" s="3" t="s">
        <v>11836</v>
      </c>
      <c r="D4707" s="3" t="s">
        <v>12595</v>
      </c>
      <c r="E4707" s="4">
        <v>170</v>
      </c>
      <c r="F4707" s="4">
        <v>511</v>
      </c>
      <c r="G4707" s="4">
        <v>0</v>
      </c>
      <c r="H4707" s="5">
        <v>0</v>
      </c>
    </row>
    <row r="4708" spans="1:8" ht="9" hidden="1" customHeight="1" x14ac:dyDescent="0.2">
      <c r="A4708" s="3" t="s">
        <v>12849</v>
      </c>
      <c r="B4708" s="3" t="s">
        <v>12850</v>
      </c>
      <c r="C4708" s="3" t="s">
        <v>11836</v>
      </c>
      <c r="D4708" s="3" t="s">
        <v>12595</v>
      </c>
      <c r="E4708" s="4">
        <v>0</v>
      </c>
      <c r="F4708" s="4">
        <v>4</v>
      </c>
      <c r="G4708" s="4">
        <v>1</v>
      </c>
      <c r="H4708" s="6">
        <v>7673.12</v>
      </c>
    </row>
    <row r="4709" spans="1:8" ht="9" hidden="1" customHeight="1" x14ac:dyDescent="0.2">
      <c r="A4709" s="3" t="s">
        <v>12851</v>
      </c>
      <c r="B4709" s="3" t="s">
        <v>12852</v>
      </c>
      <c r="C4709" s="3" t="s">
        <v>11836</v>
      </c>
      <c r="D4709" s="3" t="s">
        <v>12595</v>
      </c>
      <c r="E4709" s="4">
        <v>0</v>
      </c>
      <c r="F4709" s="4">
        <v>46</v>
      </c>
      <c r="G4709" s="4">
        <v>2</v>
      </c>
      <c r="H4709" s="6">
        <v>15346.25</v>
      </c>
    </row>
    <row r="4710" spans="1:8" ht="9" hidden="1" customHeight="1" x14ac:dyDescent="0.2">
      <c r="A4710" s="3" t="s">
        <v>12853</v>
      </c>
      <c r="B4710" s="3" t="s">
        <v>12854</v>
      </c>
      <c r="C4710" s="3" t="s">
        <v>11836</v>
      </c>
      <c r="D4710" s="3" t="s">
        <v>12595</v>
      </c>
      <c r="E4710" s="4">
        <v>30</v>
      </c>
      <c r="F4710" s="4">
        <v>109</v>
      </c>
      <c r="G4710" s="4">
        <v>0</v>
      </c>
      <c r="H4710" s="5">
        <v>0</v>
      </c>
    </row>
    <row r="4711" spans="1:8" ht="9" hidden="1" customHeight="1" x14ac:dyDescent="0.2">
      <c r="A4711" s="3" t="s">
        <v>12855</v>
      </c>
      <c r="B4711" s="3" t="s">
        <v>12856</v>
      </c>
      <c r="C4711" s="3" t="s">
        <v>11836</v>
      </c>
      <c r="D4711" s="3" t="s">
        <v>12595</v>
      </c>
      <c r="E4711" s="4">
        <v>0</v>
      </c>
      <c r="F4711" s="4">
        <v>7</v>
      </c>
      <c r="G4711" s="4">
        <v>1</v>
      </c>
      <c r="H4711" s="6">
        <v>7673.13</v>
      </c>
    </row>
    <row r="4712" spans="1:8" ht="9" hidden="1" customHeight="1" x14ac:dyDescent="0.2">
      <c r="A4712" s="3" t="s">
        <v>12857</v>
      </c>
      <c r="B4712" s="3" t="s">
        <v>12858</v>
      </c>
      <c r="C4712" s="3" t="s">
        <v>11836</v>
      </c>
      <c r="D4712" s="3" t="s">
        <v>12595</v>
      </c>
      <c r="E4712" s="4">
        <v>0</v>
      </c>
      <c r="F4712" s="4">
        <v>17</v>
      </c>
      <c r="G4712" s="4">
        <v>1</v>
      </c>
      <c r="H4712" s="6">
        <v>7673.12</v>
      </c>
    </row>
    <row r="4713" spans="1:8" ht="9" hidden="1" customHeight="1" x14ac:dyDescent="0.2">
      <c r="A4713" s="3" t="s">
        <v>12859</v>
      </c>
      <c r="B4713" s="3" t="s">
        <v>12860</v>
      </c>
      <c r="C4713" s="3" t="s">
        <v>11836</v>
      </c>
      <c r="D4713" s="3" t="s">
        <v>12595</v>
      </c>
      <c r="E4713" s="4">
        <v>0</v>
      </c>
      <c r="F4713" s="4">
        <v>19</v>
      </c>
      <c r="G4713" s="4">
        <v>1</v>
      </c>
      <c r="H4713" s="6">
        <v>7673.12</v>
      </c>
    </row>
    <row r="4714" spans="1:8" ht="9" hidden="1" customHeight="1" x14ac:dyDescent="0.2">
      <c r="A4714" s="3" t="s">
        <v>12861</v>
      </c>
      <c r="B4714" s="3" t="s">
        <v>12862</v>
      </c>
      <c r="C4714" s="3" t="s">
        <v>11836</v>
      </c>
      <c r="D4714" s="3" t="s">
        <v>12595</v>
      </c>
      <c r="E4714" s="4">
        <v>0</v>
      </c>
      <c r="F4714" s="4">
        <v>8</v>
      </c>
      <c r="G4714" s="4">
        <v>1</v>
      </c>
      <c r="H4714" s="6">
        <v>7673.13</v>
      </c>
    </row>
    <row r="4715" spans="1:8" ht="9" hidden="1" customHeight="1" x14ac:dyDescent="0.2">
      <c r="A4715" s="3" t="s">
        <v>12863</v>
      </c>
      <c r="B4715" s="3" t="s">
        <v>12864</v>
      </c>
      <c r="C4715" s="3" t="s">
        <v>11836</v>
      </c>
      <c r="D4715" s="3" t="s">
        <v>12595</v>
      </c>
      <c r="E4715" s="4">
        <v>0</v>
      </c>
      <c r="F4715" s="4">
        <v>7</v>
      </c>
      <c r="G4715" s="4">
        <v>1</v>
      </c>
      <c r="H4715" s="6">
        <v>7673.13</v>
      </c>
    </row>
    <row r="4716" spans="1:8" ht="9" hidden="1" customHeight="1" x14ac:dyDescent="0.2">
      <c r="A4716" s="3" t="s">
        <v>12865</v>
      </c>
      <c r="B4716" s="3" t="s">
        <v>12866</v>
      </c>
      <c r="C4716" s="3" t="s">
        <v>11836</v>
      </c>
      <c r="D4716" s="3" t="s">
        <v>12595</v>
      </c>
      <c r="E4716" s="4">
        <v>0</v>
      </c>
      <c r="F4716" s="4">
        <v>11</v>
      </c>
      <c r="G4716" s="4">
        <v>1</v>
      </c>
      <c r="H4716" s="6">
        <v>7673.13</v>
      </c>
    </row>
    <row r="4717" spans="1:8" ht="9" hidden="1" customHeight="1" x14ac:dyDescent="0.2">
      <c r="A4717" s="3" t="s">
        <v>12867</v>
      </c>
      <c r="B4717" s="3" t="s">
        <v>12868</v>
      </c>
      <c r="C4717" s="3" t="s">
        <v>11836</v>
      </c>
      <c r="D4717" s="3" t="s">
        <v>12595</v>
      </c>
      <c r="E4717" s="4">
        <v>0</v>
      </c>
      <c r="F4717" s="4">
        <v>38</v>
      </c>
      <c r="G4717" s="4">
        <v>2</v>
      </c>
      <c r="H4717" s="6">
        <v>15346.25</v>
      </c>
    </row>
    <row r="4718" spans="1:8" ht="9" hidden="1" customHeight="1" x14ac:dyDescent="0.2">
      <c r="A4718" s="3" t="s">
        <v>12869</v>
      </c>
      <c r="B4718" s="3" t="s">
        <v>12870</v>
      </c>
      <c r="C4718" s="3" t="s">
        <v>11836</v>
      </c>
      <c r="D4718" s="3" t="s">
        <v>12595</v>
      </c>
      <c r="E4718" s="4">
        <v>0</v>
      </c>
      <c r="F4718" s="4">
        <v>4</v>
      </c>
      <c r="G4718" s="4">
        <v>1</v>
      </c>
      <c r="H4718" s="6">
        <v>7673.13</v>
      </c>
    </row>
    <row r="4719" spans="1:8" ht="9" hidden="1" customHeight="1" x14ac:dyDescent="0.2">
      <c r="A4719" s="3" t="s">
        <v>12871</v>
      </c>
      <c r="B4719" s="3" t="s">
        <v>12872</v>
      </c>
      <c r="C4719" s="3" t="s">
        <v>11836</v>
      </c>
      <c r="D4719" s="3" t="s">
        <v>12595</v>
      </c>
      <c r="E4719" s="4">
        <v>0</v>
      </c>
      <c r="F4719" s="4">
        <v>71</v>
      </c>
      <c r="G4719" s="4">
        <v>3</v>
      </c>
      <c r="H4719" s="6">
        <v>23019.37</v>
      </c>
    </row>
    <row r="4720" spans="1:8" ht="9" hidden="1" customHeight="1" x14ac:dyDescent="0.2">
      <c r="A4720" s="3" t="s">
        <v>12873</v>
      </c>
      <c r="B4720" s="3" t="s">
        <v>12874</v>
      </c>
      <c r="C4720" s="3" t="s">
        <v>11836</v>
      </c>
      <c r="D4720" s="3" t="s">
        <v>12595</v>
      </c>
      <c r="E4720" s="4">
        <v>0</v>
      </c>
      <c r="F4720" s="4">
        <v>83</v>
      </c>
      <c r="G4720" s="4">
        <v>3</v>
      </c>
      <c r="H4720" s="6">
        <v>23019.37</v>
      </c>
    </row>
    <row r="4721" spans="1:8" ht="9" hidden="1" customHeight="1" x14ac:dyDescent="0.2">
      <c r="A4721" s="3" t="s">
        <v>12875</v>
      </c>
      <c r="B4721" s="3" t="s">
        <v>12876</v>
      </c>
      <c r="C4721" s="3" t="s">
        <v>11836</v>
      </c>
      <c r="D4721" s="3" t="s">
        <v>12595</v>
      </c>
      <c r="E4721" s="4">
        <v>0</v>
      </c>
      <c r="F4721" s="4">
        <v>49</v>
      </c>
      <c r="G4721" s="4">
        <v>2</v>
      </c>
      <c r="H4721" s="6">
        <v>15346.25</v>
      </c>
    </row>
    <row r="4722" spans="1:8" ht="9" hidden="1" customHeight="1" x14ac:dyDescent="0.2">
      <c r="A4722" s="3" t="s">
        <v>12877</v>
      </c>
      <c r="B4722" s="3" t="s">
        <v>12878</v>
      </c>
      <c r="C4722" s="3" t="s">
        <v>11836</v>
      </c>
      <c r="D4722" s="3" t="s">
        <v>12595</v>
      </c>
      <c r="E4722" s="4">
        <v>0</v>
      </c>
      <c r="F4722" s="4">
        <v>17</v>
      </c>
      <c r="G4722" s="4">
        <v>1</v>
      </c>
      <c r="H4722" s="6">
        <v>7673.12</v>
      </c>
    </row>
    <row r="4723" spans="1:8" ht="9" hidden="1" customHeight="1" x14ac:dyDescent="0.2">
      <c r="A4723" s="3" t="s">
        <v>12879</v>
      </c>
      <c r="B4723" s="3" t="s">
        <v>12880</v>
      </c>
      <c r="C4723" s="3" t="s">
        <v>11836</v>
      </c>
      <c r="D4723" s="3" t="s">
        <v>12595</v>
      </c>
      <c r="E4723" s="4">
        <v>0</v>
      </c>
      <c r="F4723" s="4">
        <v>30</v>
      </c>
      <c r="G4723" s="4">
        <v>1</v>
      </c>
      <c r="H4723" s="6">
        <v>7673.12</v>
      </c>
    </row>
    <row r="4724" spans="1:8" ht="9" hidden="1" customHeight="1" x14ac:dyDescent="0.2">
      <c r="A4724" s="3" t="s">
        <v>12881</v>
      </c>
      <c r="B4724" s="3" t="s">
        <v>12882</v>
      </c>
      <c r="C4724" s="3" t="s">
        <v>11836</v>
      </c>
      <c r="D4724" s="3" t="s">
        <v>12595</v>
      </c>
      <c r="E4724" s="4">
        <v>0</v>
      </c>
      <c r="F4724" s="4">
        <v>95</v>
      </c>
      <c r="G4724" s="4">
        <v>3</v>
      </c>
      <c r="H4724" s="6">
        <v>23019.37</v>
      </c>
    </row>
    <row r="4725" spans="1:8" ht="9" hidden="1" customHeight="1" x14ac:dyDescent="0.2">
      <c r="A4725" s="3" t="s">
        <v>12883</v>
      </c>
      <c r="B4725" s="3" t="s">
        <v>12884</v>
      </c>
      <c r="C4725" s="3" t="s">
        <v>11836</v>
      </c>
      <c r="D4725" s="3" t="s">
        <v>12595</v>
      </c>
      <c r="E4725" s="4">
        <v>0</v>
      </c>
      <c r="F4725" s="4">
        <v>80</v>
      </c>
      <c r="G4725" s="4">
        <v>3</v>
      </c>
      <c r="H4725" s="6">
        <v>23019.37</v>
      </c>
    </row>
    <row r="4726" spans="1:8" ht="9" hidden="1" customHeight="1" x14ac:dyDescent="0.2">
      <c r="A4726" s="3" t="s">
        <v>12885</v>
      </c>
      <c r="B4726" s="3" t="s">
        <v>12886</v>
      </c>
      <c r="C4726" s="3" t="s">
        <v>11836</v>
      </c>
      <c r="D4726" s="3" t="s">
        <v>12595</v>
      </c>
      <c r="E4726" s="4">
        <v>0</v>
      </c>
      <c r="F4726" s="4">
        <v>4</v>
      </c>
      <c r="G4726" s="4">
        <v>1</v>
      </c>
      <c r="H4726" s="6">
        <v>7673.13</v>
      </c>
    </row>
    <row r="4727" spans="1:8" ht="9" hidden="1" customHeight="1" x14ac:dyDescent="0.2">
      <c r="A4727" s="3" t="s">
        <v>12887</v>
      </c>
      <c r="B4727" s="3" t="s">
        <v>12888</v>
      </c>
      <c r="C4727" s="3" t="s">
        <v>11836</v>
      </c>
      <c r="D4727" s="3" t="s">
        <v>12595</v>
      </c>
      <c r="E4727" s="4">
        <v>0</v>
      </c>
      <c r="F4727" s="4">
        <v>4</v>
      </c>
      <c r="G4727" s="4">
        <v>1</v>
      </c>
      <c r="H4727" s="6">
        <v>7673.13</v>
      </c>
    </row>
    <row r="4728" spans="1:8" ht="9" hidden="1" customHeight="1" x14ac:dyDescent="0.2">
      <c r="A4728" s="3" t="s">
        <v>12889</v>
      </c>
      <c r="B4728" s="3" t="s">
        <v>12890</v>
      </c>
      <c r="C4728" s="3" t="s">
        <v>11836</v>
      </c>
      <c r="D4728" s="3" t="s">
        <v>12595</v>
      </c>
      <c r="E4728" s="4">
        <v>0</v>
      </c>
      <c r="F4728" s="4">
        <v>25</v>
      </c>
      <c r="G4728" s="4">
        <v>1</v>
      </c>
      <c r="H4728" s="6">
        <v>7673.12</v>
      </c>
    </row>
    <row r="4729" spans="1:8" ht="9" hidden="1" customHeight="1" x14ac:dyDescent="0.2">
      <c r="A4729" s="3" t="s">
        <v>12891</v>
      </c>
      <c r="B4729" s="3" t="s">
        <v>12892</v>
      </c>
      <c r="C4729" s="3" t="s">
        <v>11836</v>
      </c>
      <c r="D4729" s="3" t="s">
        <v>12595</v>
      </c>
      <c r="E4729" s="4">
        <v>0</v>
      </c>
      <c r="F4729" s="4">
        <v>17</v>
      </c>
      <c r="G4729" s="4">
        <v>1</v>
      </c>
      <c r="H4729" s="6">
        <v>7673.12</v>
      </c>
    </row>
    <row r="4730" spans="1:8" ht="9" hidden="1" customHeight="1" x14ac:dyDescent="0.2">
      <c r="A4730" s="3" t="s">
        <v>12893</v>
      </c>
      <c r="B4730" s="3" t="s">
        <v>12894</v>
      </c>
      <c r="C4730" s="3" t="s">
        <v>11836</v>
      </c>
      <c r="D4730" s="3" t="s">
        <v>12595</v>
      </c>
      <c r="E4730" s="4">
        <v>0</v>
      </c>
      <c r="F4730" s="4">
        <v>9</v>
      </c>
      <c r="G4730" s="4">
        <v>1</v>
      </c>
      <c r="H4730" s="6">
        <v>7673.13</v>
      </c>
    </row>
    <row r="4731" spans="1:8" ht="9" hidden="1" customHeight="1" x14ac:dyDescent="0.2">
      <c r="A4731" s="3" t="s">
        <v>12895</v>
      </c>
      <c r="B4731" s="3" t="s">
        <v>12896</v>
      </c>
      <c r="C4731" s="3" t="s">
        <v>11836</v>
      </c>
      <c r="D4731" s="3" t="s">
        <v>12595</v>
      </c>
      <c r="E4731" s="4">
        <v>0</v>
      </c>
      <c r="F4731" s="4">
        <v>1</v>
      </c>
      <c r="G4731" s="4">
        <v>1</v>
      </c>
      <c r="H4731" s="6">
        <v>7673.16</v>
      </c>
    </row>
    <row r="4732" spans="1:8" ht="9" hidden="1" customHeight="1" x14ac:dyDescent="0.2">
      <c r="A4732" s="3" t="s">
        <v>12897</v>
      </c>
      <c r="B4732" s="3" t="s">
        <v>12898</v>
      </c>
      <c r="C4732" s="3" t="s">
        <v>11836</v>
      </c>
      <c r="D4732" s="3" t="s">
        <v>12595</v>
      </c>
      <c r="E4732" s="4">
        <v>0</v>
      </c>
      <c r="F4732" s="4">
        <v>17</v>
      </c>
      <c r="G4732" s="4">
        <v>1</v>
      </c>
      <c r="H4732" s="6">
        <v>7673.12</v>
      </c>
    </row>
    <row r="4733" spans="1:8" ht="9" hidden="1" customHeight="1" x14ac:dyDescent="0.2">
      <c r="A4733" s="3" t="s">
        <v>12899</v>
      </c>
      <c r="B4733" s="3" t="s">
        <v>12900</v>
      </c>
      <c r="C4733" s="3" t="s">
        <v>11836</v>
      </c>
      <c r="D4733" s="3" t="s">
        <v>12595</v>
      </c>
      <c r="E4733" s="4">
        <v>0</v>
      </c>
      <c r="F4733" s="4">
        <v>1</v>
      </c>
      <c r="G4733" s="4">
        <v>1</v>
      </c>
      <c r="H4733" s="6">
        <v>7673.15</v>
      </c>
    </row>
    <row r="4734" spans="1:8" ht="9" hidden="1" customHeight="1" x14ac:dyDescent="0.2">
      <c r="A4734" s="3" t="s">
        <v>12901</v>
      </c>
      <c r="B4734" s="3" t="s">
        <v>12902</v>
      </c>
      <c r="C4734" s="3" t="s">
        <v>11836</v>
      </c>
      <c r="D4734" s="3" t="s">
        <v>12595</v>
      </c>
      <c r="E4734" s="4">
        <v>0</v>
      </c>
      <c r="F4734" s="4">
        <v>41</v>
      </c>
      <c r="G4734" s="4">
        <v>1</v>
      </c>
      <c r="H4734" s="6">
        <v>7673.12</v>
      </c>
    </row>
    <row r="4735" spans="1:8" ht="9" hidden="1" customHeight="1" x14ac:dyDescent="0.2">
      <c r="A4735" s="3" t="s">
        <v>12903</v>
      </c>
      <c r="B4735" s="3" t="s">
        <v>12904</v>
      </c>
      <c r="C4735" s="3" t="s">
        <v>11836</v>
      </c>
      <c r="D4735" s="3" t="s">
        <v>12595</v>
      </c>
      <c r="E4735" s="4">
        <v>0</v>
      </c>
      <c r="F4735" s="4">
        <v>7</v>
      </c>
      <c r="G4735" s="4">
        <v>1</v>
      </c>
      <c r="H4735" s="6">
        <v>7673.13</v>
      </c>
    </row>
    <row r="4736" spans="1:8" ht="9" hidden="1" customHeight="1" x14ac:dyDescent="0.2">
      <c r="A4736" s="3" t="s">
        <v>12905</v>
      </c>
      <c r="B4736" s="3" t="s">
        <v>12906</v>
      </c>
      <c r="C4736" s="3" t="s">
        <v>11836</v>
      </c>
      <c r="D4736" s="3" t="s">
        <v>12595</v>
      </c>
      <c r="E4736" s="4">
        <v>0</v>
      </c>
      <c r="F4736" s="4">
        <v>1</v>
      </c>
      <c r="G4736" s="4">
        <v>1</v>
      </c>
      <c r="H4736" s="6">
        <v>7673.13</v>
      </c>
    </row>
    <row r="4737" spans="1:8" ht="9" hidden="1" customHeight="1" x14ac:dyDescent="0.2">
      <c r="A4737" s="3" t="s">
        <v>12907</v>
      </c>
      <c r="B4737" s="3" t="s">
        <v>12908</v>
      </c>
      <c r="C4737" s="3" t="s">
        <v>11836</v>
      </c>
      <c r="D4737" s="3" t="s">
        <v>12595</v>
      </c>
      <c r="E4737" s="4">
        <v>0</v>
      </c>
      <c r="F4737" s="4">
        <v>6</v>
      </c>
      <c r="G4737" s="4">
        <v>1</v>
      </c>
      <c r="H4737" s="6">
        <v>7673.13</v>
      </c>
    </row>
    <row r="4738" spans="1:8" ht="9" hidden="1" customHeight="1" x14ac:dyDescent="0.2">
      <c r="A4738" s="3" t="s">
        <v>12909</v>
      </c>
      <c r="B4738" s="3" t="s">
        <v>12910</v>
      </c>
      <c r="C4738" s="3" t="s">
        <v>11836</v>
      </c>
      <c r="D4738" s="3" t="s">
        <v>12595</v>
      </c>
      <c r="E4738" s="4">
        <v>0</v>
      </c>
      <c r="F4738" s="4">
        <v>4</v>
      </c>
      <c r="G4738" s="4">
        <v>1</v>
      </c>
      <c r="H4738" s="6">
        <v>7673.13</v>
      </c>
    </row>
    <row r="4739" spans="1:8" ht="9" hidden="1" customHeight="1" x14ac:dyDescent="0.2">
      <c r="A4739" s="3" t="s">
        <v>12911</v>
      </c>
      <c r="B4739" s="3" t="s">
        <v>12912</v>
      </c>
      <c r="C4739" s="3" t="s">
        <v>11836</v>
      </c>
      <c r="D4739" s="3" t="s">
        <v>12595</v>
      </c>
      <c r="E4739" s="4">
        <v>0</v>
      </c>
      <c r="F4739" s="4">
        <v>2</v>
      </c>
      <c r="G4739" s="4">
        <v>1</v>
      </c>
      <c r="H4739" s="6">
        <v>7673.14</v>
      </c>
    </row>
    <row r="4740" spans="1:8" ht="9" hidden="1" customHeight="1" x14ac:dyDescent="0.2">
      <c r="A4740" s="3" t="s">
        <v>12913</v>
      </c>
      <c r="B4740" s="3" t="s">
        <v>12914</v>
      </c>
      <c r="C4740" s="3" t="s">
        <v>11836</v>
      </c>
      <c r="D4740" s="3" t="s">
        <v>12595</v>
      </c>
      <c r="E4740" s="4">
        <v>0</v>
      </c>
      <c r="F4740" s="4">
        <v>133</v>
      </c>
      <c r="G4740" s="4">
        <v>4</v>
      </c>
      <c r="H4740" s="6">
        <v>30692.5</v>
      </c>
    </row>
    <row r="4741" spans="1:8" ht="9" hidden="1" customHeight="1" x14ac:dyDescent="0.2">
      <c r="A4741" s="3" t="s">
        <v>12915</v>
      </c>
      <c r="B4741" s="3" t="s">
        <v>12916</v>
      </c>
      <c r="C4741" s="3" t="s">
        <v>11836</v>
      </c>
      <c r="D4741" s="3" t="s">
        <v>12595</v>
      </c>
      <c r="E4741" s="4">
        <v>0</v>
      </c>
      <c r="F4741" s="4">
        <v>4</v>
      </c>
      <c r="G4741" s="4">
        <v>1</v>
      </c>
      <c r="H4741" s="6">
        <v>7673.13</v>
      </c>
    </row>
    <row r="4742" spans="1:8" ht="9" hidden="1" customHeight="1" x14ac:dyDescent="0.2">
      <c r="A4742" s="3" t="s">
        <v>12917</v>
      </c>
      <c r="B4742" s="3" t="s">
        <v>12918</v>
      </c>
      <c r="C4742" s="3" t="s">
        <v>11836</v>
      </c>
      <c r="D4742" s="3" t="s">
        <v>12595</v>
      </c>
      <c r="E4742" s="4">
        <v>25</v>
      </c>
      <c r="F4742" s="4">
        <v>46</v>
      </c>
      <c r="G4742" s="4">
        <v>0</v>
      </c>
      <c r="H4742" s="5">
        <v>0</v>
      </c>
    </row>
    <row r="4743" spans="1:8" ht="9" hidden="1" customHeight="1" x14ac:dyDescent="0.2">
      <c r="A4743" s="3" t="s">
        <v>12919</v>
      </c>
      <c r="B4743" s="3" t="s">
        <v>12920</v>
      </c>
      <c r="C4743" s="3" t="s">
        <v>11836</v>
      </c>
      <c r="D4743" s="3" t="s">
        <v>12595</v>
      </c>
      <c r="E4743" s="4">
        <v>0</v>
      </c>
      <c r="F4743" s="4">
        <v>62</v>
      </c>
      <c r="G4743" s="4">
        <v>2</v>
      </c>
      <c r="H4743" s="6">
        <v>15346.25</v>
      </c>
    </row>
    <row r="4744" spans="1:8" ht="9" hidden="1" customHeight="1" x14ac:dyDescent="0.2">
      <c r="A4744" s="3" t="s">
        <v>12921</v>
      </c>
      <c r="B4744" s="3" t="s">
        <v>12922</v>
      </c>
      <c r="C4744" s="3" t="s">
        <v>11836</v>
      </c>
      <c r="D4744" s="3" t="s">
        <v>12595</v>
      </c>
      <c r="E4744" s="4">
        <v>0</v>
      </c>
      <c r="F4744" s="4">
        <v>1</v>
      </c>
      <c r="G4744" s="4">
        <v>1</v>
      </c>
      <c r="H4744" s="6">
        <v>7673.16</v>
      </c>
    </row>
    <row r="4745" spans="1:8" ht="9" hidden="1" customHeight="1" x14ac:dyDescent="0.2">
      <c r="A4745" s="3" t="s">
        <v>12923</v>
      </c>
      <c r="B4745" s="3" t="s">
        <v>12924</v>
      </c>
      <c r="C4745" s="3" t="s">
        <v>11836</v>
      </c>
      <c r="D4745" s="3" t="s">
        <v>12595</v>
      </c>
      <c r="E4745" s="4">
        <v>0</v>
      </c>
      <c r="F4745" s="4">
        <v>45</v>
      </c>
      <c r="G4745" s="4">
        <v>2</v>
      </c>
      <c r="H4745" s="6">
        <v>15346.25</v>
      </c>
    </row>
    <row r="4746" spans="1:8" ht="9" hidden="1" customHeight="1" x14ac:dyDescent="0.2">
      <c r="A4746" s="3" t="s">
        <v>12925</v>
      </c>
      <c r="B4746" s="3" t="s">
        <v>12926</v>
      </c>
      <c r="C4746" s="3" t="s">
        <v>11836</v>
      </c>
      <c r="D4746" s="3" t="s">
        <v>12595</v>
      </c>
      <c r="E4746" s="4">
        <v>0</v>
      </c>
      <c r="F4746" s="4">
        <v>20</v>
      </c>
      <c r="G4746" s="4">
        <v>1</v>
      </c>
      <c r="H4746" s="6">
        <v>7673.12</v>
      </c>
    </row>
    <row r="4747" spans="1:8" ht="9" hidden="1" customHeight="1" x14ac:dyDescent="0.2">
      <c r="A4747" s="3" t="s">
        <v>12927</v>
      </c>
      <c r="B4747" s="3" t="s">
        <v>12928</v>
      </c>
      <c r="C4747" s="3" t="s">
        <v>11836</v>
      </c>
      <c r="D4747" s="3" t="s">
        <v>12595</v>
      </c>
      <c r="E4747" s="4">
        <v>0</v>
      </c>
      <c r="F4747" s="4">
        <v>75</v>
      </c>
      <c r="G4747" s="4">
        <v>2</v>
      </c>
      <c r="H4747" s="6">
        <v>15346.25</v>
      </c>
    </row>
    <row r="4748" spans="1:8" ht="9" hidden="1" customHeight="1" x14ac:dyDescent="0.2">
      <c r="A4748" s="3" t="s">
        <v>12929</v>
      </c>
      <c r="B4748" s="3" t="s">
        <v>12930</v>
      </c>
      <c r="C4748" s="3" t="s">
        <v>11836</v>
      </c>
      <c r="D4748" s="3" t="s">
        <v>12595</v>
      </c>
      <c r="E4748" s="4">
        <v>0</v>
      </c>
      <c r="F4748" s="4">
        <v>17</v>
      </c>
      <c r="G4748" s="4">
        <v>1</v>
      </c>
      <c r="H4748" s="6">
        <v>7673.12</v>
      </c>
    </row>
    <row r="4749" spans="1:8" ht="9" hidden="1" customHeight="1" x14ac:dyDescent="0.2">
      <c r="A4749" s="3" t="s">
        <v>12931</v>
      </c>
      <c r="B4749" s="3" t="s">
        <v>12932</v>
      </c>
      <c r="C4749" s="3" t="s">
        <v>11836</v>
      </c>
      <c r="D4749" s="3" t="s">
        <v>12595</v>
      </c>
      <c r="E4749" s="4">
        <v>0</v>
      </c>
      <c r="F4749" s="4">
        <v>2</v>
      </c>
      <c r="G4749" s="4">
        <v>1</v>
      </c>
      <c r="H4749" s="6">
        <v>7673.14</v>
      </c>
    </row>
    <row r="4750" spans="1:8" ht="9" hidden="1" customHeight="1" x14ac:dyDescent="0.2">
      <c r="A4750" s="3" t="s">
        <v>12933</v>
      </c>
      <c r="B4750" s="3" t="s">
        <v>12934</v>
      </c>
      <c r="C4750" s="3" t="s">
        <v>11836</v>
      </c>
      <c r="D4750" s="3" t="s">
        <v>12595</v>
      </c>
      <c r="E4750" s="4">
        <v>0</v>
      </c>
      <c r="F4750" s="4">
        <v>2</v>
      </c>
      <c r="G4750" s="4">
        <v>1</v>
      </c>
      <c r="H4750" s="6">
        <v>7673.13</v>
      </c>
    </row>
    <row r="4751" spans="1:8" ht="9" hidden="1" customHeight="1" x14ac:dyDescent="0.2">
      <c r="A4751" s="3" t="s">
        <v>12935</v>
      </c>
      <c r="B4751" s="3" t="s">
        <v>12936</v>
      </c>
      <c r="C4751" s="3" t="s">
        <v>11836</v>
      </c>
      <c r="D4751" s="3" t="s">
        <v>12595</v>
      </c>
      <c r="E4751" s="4">
        <v>0</v>
      </c>
      <c r="F4751" s="4">
        <v>3</v>
      </c>
      <c r="G4751" s="4">
        <v>1</v>
      </c>
      <c r="H4751" s="6">
        <v>7673.14</v>
      </c>
    </row>
    <row r="4752" spans="1:8" ht="9" hidden="1" customHeight="1" x14ac:dyDescent="0.2">
      <c r="A4752" s="3" t="s">
        <v>12937</v>
      </c>
      <c r="B4752" s="3" t="s">
        <v>12938</v>
      </c>
      <c r="C4752" s="3" t="s">
        <v>11836</v>
      </c>
      <c r="D4752" s="3" t="s">
        <v>12595</v>
      </c>
      <c r="E4752" s="4">
        <v>15</v>
      </c>
      <c r="F4752" s="4">
        <v>15</v>
      </c>
      <c r="G4752" s="4">
        <v>0</v>
      </c>
      <c r="H4752" s="5">
        <v>0</v>
      </c>
    </row>
    <row r="4753" spans="1:8" ht="9" hidden="1" customHeight="1" x14ac:dyDescent="0.2">
      <c r="A4753" s="3" t="s">
        <v>12939</v>
      </c>
      <c r="B4753" s="3" t="s">
        <v>12940</v>
      </c>
      <c r="C4753" s="3" t="s">
        <v>11836</v>
      </c>
      <c r="D4753" s="3" t="s">
        <v>12595</v>
      </c>
      <c r="E4753" s="4">
        <v>0</v>
      </c>
      <c r="F4753" s="4">
        <v>40</v>
      </c>
      <c r="G4753" s="4">
        <v>2</v>
      </c>
      <c r="H4753" s="6">
        <v>15346.25</v>
      </c>
    </row>
    <row r="4754" spans="1:8" ht="9" hidden="1" customHeight="1" x14ac:dyDescent="0.2">
      <c r="A4754" s="3" t="s">
        <v>12941</v>
      </c>
      <c r="B4754" s="3" t="s">
        <v>12942</v>
      </c>
      <c r="C4754" s="3" t="s">
        <v>11836</v>
      </c>
      <c r="D4754" s="3" t="s">
        <v>12595</v>
      </c>
      <c r="E4754" s="4">
        <v>0</v>
      </c>
      <c r="F4754" s="4">
        <v>7</v>
      </c>
      <c r="G4754" s="4">
        <v>1</v>
      </c>
      <c r="H4754" s="6">
        <v>7673.12</v>
      </c>
    </row>
    <row r="4755" spans="1:8" ht="9" hidden="1" customHeight="1" x14ac:dyDescent="0.2">
      <c r="A4755" s="3" t="s">
        <v>12943</v>
      </c>
      <c r="B4755" s="3" t="s">
        <v>12944</v>
      </c>
      <c r="C4755" s="3" t="s">
        <v>11836</v>
      </c>
      <c r="D4755" s="3" t="s">
        <v>12595</v>
      </c>
      <c r="E4755" s="4">
        <v>0</v>
      </c>
      <c r="F4755" s="4">
        <v>3</v>
      </c>
      <c r="G4755" s="4">
        <v>1</v>
      </c>
      <c r="H4755" s="6">
        <v>7673.13</v>
      </c>
    </row>
    <row r="4756" spans="1:8" ht="9" hidden="1" customHeight="1" x14ac:dyDescent="0.2">
      <c r="A4756" s="3" t="s">
        <v>12945</v>
      </c>
      <c r="B4756" s="3" t="s">
        <v>12946</v>
      </c>
      <c r="C4756" s="3" t="s">
        <v>11836</v>
      </c>
      <c r="D4756" s="3" t="s">
        <v>12595</v>
      </c>
      <c r="E4756" s="4">
        <v>16</v>
      </c>
      <c r="F4756" s="4">
        <v>217</v>
      </c>
      <c r="G4756" s="4">
        <v>10</v>
      </c>
      <c r="H4756" s="6">
        <v>76731.25</v>
      </c>
    </row>
    <row r="4757" spans="1:8" ht="9" hidden="1" customHeight="1" x14ac:dyDescent="0.2">
      <c r="A4757" s="3" t="s">
        <v>12947</v>
      </c>
      <c r="B4757" s="3" t="s">
        <v>12948</v>
      </c>
      <c r="C4757" s="3" t="s">
        <v>11836</v>
      </c>
      <c r="D4757" s="3" t="s">
        <v>12595</v>
      </c>
      <c r="E4757" s="4">
        <v>12</v>
      </c>
      <c r="F4757" s="4">
        <v>97</v>
      </c>
      <c r="G4757" s="4">
        <v>2</v>
      </c>
      <c r="H4757" s="6">
        <v>15346.25</v>
      </c>
    </row>
    <row r="4758" spans="1:8" ht="9" hidden="1" customHeight="1" x14ac:dyDescent="0.2">
      <c r="A4758" s="3" t="s">
        <v>12949</v>
      </c>
      <c r="B4758" s="3" t="s">
        <v>12950</v>
      </c>
      <c r="C4758" s="3" t="s">
        <v>11836</v>
      </c>
      <c r="D4758" s="3" t="s">
        <v>12595</v>
      </c>
      <c r="E4758" s="4">
        <v>0</v>
      </c>
      <c r="F4758" s="4">
        <v>29</v>
      </c>
      <c r="G4758" s="4">
        <v>1</v>
      </c>
      <c r="H4758" s="6">
        <v>7673.12</v>
      </c>
    </row>
    <row r="4759" spans="1:8" ht="9" hidden="1" customHeight="1" x14ac:dyDescent="0.2">
      <c r="A4759" s="3" t="s">
        <v>12951</v>
      </c>
      <c r="B4759" s="3" t="s">
        <v>12952</v>
      </c>
      <c r="C4759" s="3" t="s">
        <v>11836</v>
      </c>
      <c r="D4759" s="3" t="s">
        <v>12595</v>
      </c>
      <c r="E4759" s="4">
        <v>0</v>
      </c>
      <c r="F4759" s="4">
        <v>1</v>
      </c>
      <c r="G4759" s="4">
        <v>1</v>
      </c>
      <c r="H4759" s="6">
        <v>7673.15</v>
      </c>
    </row>
    <row r="4760" spans="1:8" ht="9" hidden="1" customHeight="1" x14ac:dyDescent="0.2">
      <c r="A4760" s="3" t="s">
        <v>12953</v>
      </c>
      <c r="B4760" s="3" t="s">
        <v>12954</v>
      </c>
      <c r="C4760" s="3" t="s">
        <v>11836</v>
      </c>
      <c r="D4760" s="3" t="s">
        <v>12595</v>
      </c>
      <c r="E4760" s="4">
        <v>0</v>
      </c>
      <c r="F4760" s="4">
        <v>1</v>
      </c>
      <c r="G4760" s="4">
        <v>1</v>
      </c>
      <c r="H4760" s="6">
        <v>7673.15</v>
      </c>
    </row>
    <row r="4761" spans="1:8" ht="9" hidden="1" customHeight="1" x14ac:dyDescent="0.2">
      <c r="A4761" s="3" t="s">
        <v>12955</v>
      </c>
      <c r="B4761" s="3" t="s">
        <v>12956</v>
      </c>
      <c r="C4761" s="3" t="s">
        <v>11836</v>
      </c>
      <c r="D4761" s="3" t="s">
        <v>12595</v>
      </c>
      <c r="E4761" s="4">
        <v>0</v>
      </c>
      <c r="F4761" s="4">
        <v>2</v>
      </c>
      <c r="G4761" s="4">
        <v>1</v>
      </c>
      <c r="H4761" s="6">
        <v>7673.15</v>
      </c>
    </row>
    <row r="4762" spans="1:8" ht="9" hidden="1" customHeight="1" x14ac:dyDescent="0.2">
      <c r="A4762" s="3" t="s">
        <v>12957</v>
      </c>
      <c r="B4762" s="3" t="s">
        <v>12958</v>
      </c>
      <c r="C4762" s="3" t="s">
        <v>11836</v>
      </c>
      <c r="D4762" s="3" t="s">
        <v>12595</v>
      </c>
      <c r="E4762" s="4">
        <v>0</v>
      </c>
      <c r="F4762" s="4">
        <v>42</v>
      </c>
      <c r="G4762" s="4">
        <v>1</v>
      </c>
      <c r="H4762" s="6">
        <v>7673.12</v>
      </c>
    </row>
    <row r="4763" spans="1:8" ht="9" hidden="1" customHeight="1" x14ac:dyDescent="0.2">
      <c r="A4763" s="3" t="s">
        <v>12959</v>
      </c>
      <c r="B4763" s="3" t="s">
        <v>12960</v>
      </c>
      <c r="C4763" s="3" t="s">
        <v>11836</v>
      </c>
      <c r="D4763" s="3" t="s">
        <v>12595</v>
      </c>
      <c r="E4763" s="4">
        <v>0</v>
      </c>
      <c r="F4763" s="4">
        <v>5</v>
      </c>
      <c r="G4763" s="4">
        <v>1</v>
      </c>
      <c r="H4763" s="6">
        <v>7673.13</v>
      </c>
    </row>
    <row r="4764" spans="1:8" ht="9" hidden="1" customHeight="1" x14ac:dyDescent="0.2">
      <c r="A4764" s="3" t="s">
        <v>12961</v>
      </c>
      <c r="B4764" s="3" t="s">
        <v>12962</v>
      </c>
      <c r="C4764" s="3" t="s">
        <v>11836</v>
      </c>
      <c r="D4764" s="3" t="s">
        <v>12595</v>
      </c>
      <c r="E4764" s="4">
        <v>0</v>
      </c>
      <c r="F4764" s="4">
        <v>1</v>
      </c>
      <c r="G4764" s="4">
        <v>1</v>
      </c>
      <c r="H4764" s="6">
        <v>7673.14</v>
      </c>
    </row>
    <row r="4765" spans="1:8" ht="9" hidden="1" customHeight="1" x14ac:dyDescent="0.2">
      <c r="A4765" s="3" t="s">
        <v>12963</v>
      </c>
      <c r="B4765" s="3" t="s">
        <v>12964</v>
      </c>
      <c r="C4765" s="3" t="s">
        <v>11836</v>
      </c>
      <c r="D4765" s="3" t="s">
        <v>12595</v>
      </c>
      <c r="E4765" s="4">
        <v>18</v>
      </c>
      <c r="F4765" s="4">
        <v>32</v>
      </c>
      <c r="G4765" s="4">
        <v>0</v>
      </c>
      <c r="H4765" s="5">
        <v>0</v>
      </c>
    </row>
    <row r="4766" spans="1:8" ht="9" hidden="1" customHeight="1" x14ac:dyDescent="0.2">
      <c r="A4766" s="3" t="s">
        <v>12965</v>
      </c>
      <c r="B4766" s="3" t="s">
        <v>12966</v>
      </c>
      <c r="C4766" s="3" t="s">
        <v>11836</v>
      </c>
      <c r="D4766" s="3" t="s">
        <v>12595</v>
      </c>
      <c r="E4766" s="4">
        <v>0</v>
      </c>
      <c r="F4766" s="4">
        <v>27</v>
      </c>
      <c r="G4766" s="4">
        <v>1</v>
      </c>
      <c r="H4766" s="6">
        <v>7673.12</v>
      </c>
    </row>
    <row r="4767" spans="1:8" ht="9" hidden="1" customHeight="1" x14ac:dyDescent="0.2">
      <c r="A4767" s="3" t="s">
        <v>12967</v>
      </c>
      <c r="B4767" s="3" t="s">
        <v>12968</v>
      </c>
      <c r="C4767" s="3" t="s">
        <v>11836</v>
      </c>
      <c r="D4767" s="3" t="s">
        <v>12595</v>
      </c>
      <c r="E4767" s="4">
        <v>0</v>
      </c>
      <c r="F4767" s="4">
        <v>33</v>
      </c>
      <c r="G4767" s="4">
        <v>1</v>
      </c>
      <c r="H4767" s="6">
        <v>7673.12</v>
      </c>
    </row>
    <row r="4768" spans="1:8" ht="9" hidden="1" customHeight="1" x14ac:dyDescent="0.2">
      <c r="A4768" s="3" t="s">
        <v>12969</v>
      </c>
      <c r="B4768" s="3" t="s">
        <v>12970</v>
      </c>
      <c r="C4768" s="3" t="s">
        <v>11836</v>
      </c>
      <c r="D4768" s="3" t="s">
        <v>12595</v>
      </c>
      <c r="E4768" s="4">
        <v>0</v>
      </c>
      <c r="F4768" s="4">
        <v>20</v>
      </c>
      <c r="G4768" s="4">
        <v>1</v>
      </c>
      <c r="H4768" s="6">
        <v>7673.12</v>
      </c>
    </row>
    <row r="4769" spans="1:8" ht="9" hidden="1" customHeight="1" x14ac:dyDescent="0.2">
      <c r="A4769" s="3" t="s">
        <v>12971</v>
      </c>
      <c r="B4769" s="3" t="s">
        <v>12972</v>
      </c>
      <c r="C4769" s="3" t="s">
        <v>11836</v>
      </c>
      <c r="D4769" s="3" t="s">
        <v>12595</v>
      </c>
      <c r="E4769" s="4">
        <v>0</v>
      </c>
      <c r="F4769" s="4">
        <v>51</v>
      </c>
      <c r="G4769" s="4">
        <v>2</v>
      </c>
      <c r="H4769" s="6">
        <v>15346.25</v>
      </c>
    </row>
    <row r="4770" spans="1:8" ht="9" hidden="1" customHeight="1" x14ac:dyDescent="0.2">
      <c r="A4770" s="3" t="s">
        <v>12973</v>
      </c>
      <c r="B4770" s="3" t="s">
        <v>12974</v>
      </c>
      <c r="C4770" s="3" t="s">
        <v>11836</v>
      </c>
      <c r="D4770" s="3" t="s">
        <v>12595</v>
      </c>
      <c r="E4770" s="4">
        <v>0</v>
      </c>
      <c r="F4770" s="4">
        <v>1</v>
      </c>
      <c r="G4770" s="4">
        <v>1</v>
      </c>
      <c r="H4770" s="6">
        <v>7673.14</v>
      </c>
    </row>
    <row r="4771" spans="1:8" ht="9" hidden="1" customHeight="1" x14ac:dyDescent="0.2">
      <c r="A4771" s="3" t="s">
        <v>12975</v>
      </c>
      <c r="B4771" s="3" t="s">
        <v>12976</v>
      </c>
      <c r="C4771" s="3" t="s">
        <v>11836</v>
      </c>
      <c r="D4771" s="3" t="s">
        <v>12595</v>
      </c>
      <c r="E4771" s="4">
        <v>0</v>
      </c>
      <c r="F4771" s="4">
        <v>22</v>
      </c>
      <c r="G4771" s="4">
        <v>1</v>
      </c>
      <c r="H4771" s="6">
        <v>7673.12</v>
      </c>
    </row>
    <row r="4772" spans="1:8" ht="9" hidden="1" customHeight="1" x14ac:dyDescent="0.2">
      <c r="A4772" s="3" t="s">
        <v>12977</v>
      </c>
      <c r="B4772" s="3" t="s">
        <v>12978</v>
      </c>
      <c r="C4772" s="3" t="s">
        <v>11836</v>
      </c>
      <c r="D4772" s="3" t="s">
        <v>12595</v>
      </c>
      <c r="E4772" s="4">
        <v>0</v>
      </c>
      <c r="F4772" s="4">
        <v>7</v>
      </c>
      <c r="G4772" s="4">
        <v>1</v>
      </c>
      <c r="H4772" s="6">
        <v>7673.13</v>
      </c>
    </row>
    <row r="4773" spans="1:8" ht="9" hidden="1" customHeight="1" x14ac:dyDescent="0.2">
      <c r="A4773" s="3" t="s">
        <v>12979</v>
      </c>
      <c r="B4773" s="3" t="s">
        <v>12980</v>
      </c>
      <c r="C4773" s="3" t="s">
        <v>11836</v>
      </c>
      <c r="D4773" s="3" t="s">
        <v>12595</v>
      </c>
      <c r="E4773" s="4">
        <v>0</v>
      </c>
      <c r="F4773" s="4">
        <v>15</v>
      </c>
      <c r="G4773" s="4">
        <v>1</v>
      </c>
      <c r="H4773" s="6">
        <v>7673.12</v>
      </c>
    </row>
    <row r="4774" spans="1:8" ht="9" hidden="1" customHeight="1" x14ac:dyDescent="0.2">
      <c r="A4774" s="3" t="s">
        <v>12981</v>
      </c>
      <c r="B4774" s="3" t="s">
        <v>12982</v>
      </c>
      <c r="C4774" s="3" t="s">
        <v>11836</v>
      </c>
      <c r="D4774" s="3" t="s">
        <v>12595</v>
      </c>
      <c r="E4774" s="4">
        <v>0</v>
      </c>
      <c r="F4774" s="4">
        <v>19</v>
      </c>
      <c r="G4774" s="4">
        <v>1</v>
      </c>
      <c r="H4774" s="6">
        <v>7673.12</v>
      </c>
    </row>
    <row r="4775" spans="1:8" ht="9" hidden="1" customHeight="1" x14ac:dyDescent="0.2">
      <c r="A4775" s="3" t="s">
        <v>12983</v>
      </c>
      <c r="B4775" s="3" t="s">
        <v>12984</v>
      </c>
      <c r="C4775" s="3" t="s">
        <v>11836</v>
      </c>
      <c r="D4775" s="3" t="s">
        <v>12595</v>
      </c>
      <c r="E4775" s="4">
        <v>0</v>
      </c>
      <c r="F4775" s="4">
        <v>13</v>
      </c>
      <c r="G4775" s="4">
        <v>1</v>
      </c>
      <c r="H4775" s="6">
        <v>7673.13</v>
      </c>
    </row>
    <row r="4776" spans="1:8" ht="9" hidden="1" customHeight="1" x14ac:dyDescent="0.2">
      <c r="A4776" s="3" t="s">
        <v>12985</v>
      </c>
      <c r="B4776" s="3" t="s">
        <v>12986</v>
      </c>
      <c r="C4776" s="3" t="s">
        <v>11836</v>
      </c>
      <c r="D4776" s="3" t="s">
        <v>12595</v>
      </c>
      <c r="E4776" s="4">
        <v>0</v>
      </c>
      <c r="F4776" s="4">
        <v>8</v>
      </c>
      <c r="G4776" s="4">
        <v>1</v>
      </c>
      <c r="H4776" s="6">
        <v>7673.13</v>
      </c>
    </row>
    <row r="4777" spans="1:8" ht="9" hidden="1" customHeight="1" x14ac:dyDescent="0.2">
      <c r="A4777" s="3" t="s">
        <v>12987</v>
      </c>
      <c r="B4777" s="3" t="s">
        <v>12988</v>
      </c>
      <c r="C4777" s="3" t="s">
        <v>11836</v>
      </c>
      <c r="D4777" s="3" t="s">
        <v>12595</v>
      </c>
      <c r="E4777" s="4">
        <v>0</v>
      </c>
      <c r="F4777" s="4">
        <v>1</v>
      </c>
      <c r="G4777" s="4">
        <v>1</v>
      </c>
      <c r="H4777" s="6">
        <v>7673.14</v>
      </c>
    </row>
    <row r="4778" spans="1:8" ht="9" hidden="1" customHeight="1" x14ac:dyDescent="0.2">
      <c r="A4778" s="3" t="s">
        <v>12989</v>
      </c>
      <c r="B4778" s="3" t="s">
        <v>12990</v>
      </c>
      <c r="C4778" s="3" t="s">
        <v>11836</v>
      </c>
      <c r="D4778" s="3" t="s">
        <v>12595</v>
      </c>
      <c r="E4778" s="4">
        <v>0</v>
      </c>
      <c r="F4778" s="4">
        <v>17</v>
      </c>
      <c r="G4778" s="4">
        <v>1</v>
      </c>
      <c r="H4778" s="6">
        <v>7673.12</v>
      </c>
    </row>
    <row r="4779" spans="1:8" ht="9" hidden="1" customHeight="1" x14ac:dyDescent="0.2">
      <c r="A4779" s="3" t="s">
        <v>12991</v>
      </c>
      <c r="B4779" s="3" t="s">
        <v>12992</v>
      </c>
      <c r="C4779" s="3" t="s">
        <v>11836</v>
      </c>
      <c r="D4779" s="3" t="s">
        <v>12595</v>
      </c>
      <c r="E4779" s="4">
        <v>0</v>
      </c>
      <c r="F4779" s="4">
        <v>19</v>
      </c>
      <c r="G4779" s="4">
        <v>1</v>
      </c>
      <c r="H4779" s="6">
        <v>7673.12</v>
      </c>
    </row>
    <row r="4780" spans="1:8" ht="9" hidden="1" customHeight="1" x14ac:dyDescent="0.2">
      <c r="A4780" s="3" t="s">
        <v>12993</v>
      </c>
      <c r="B4780" s="3" t="s">
        <v>12994</v>
      </c>
      <c r="C4780" s="3" t="s">
        <v>11836</v>
      </c>
      <c r="D4780" s="3" t="s">
        <v>12595</v>
      </c>
      <c r="E4780" s="4">
        <v>131</v>
      </c>
      <c r="F4780" s="4">
        <v>374</v>
      </c>
      <c r="G4780" s="4">
        <v>0</v>
      </c>
      <c r="H4780" s="5">
        <v>0</v>
      </c>
    </row>
    <row r="4781" spans="1:8" ht="9" hidden="1" customHeight="1" x14ac:dyDescent="0.2">
      <c r="A4781" s="3" t="s">
        <v>12995</v>
      </c>
      <c r="B4781" s="3" t="s">
        <v>12996</v>
      </c>
      <c r="C4781" s="3" t="s">
        <v>11836</v>
      </c>
      <c r="D4781" s="3" t="s">
        <v>12595</v>
      </c>
      <c r="E4781" s="4">
        <v>0</v>
      </c>
      <c r="F4781" s="4">
        <v>2</v>
      </c>
      <c r="G4781" s="4">
        <v>1</v>
      </c>
      <c r="H4781" s="6">
        <v>7673.15</v>
      </c>
    </row>
    <row r="4782" spans="1:8" ht="9" hidden="1" customHeight="1" x14ac:dyDescent="0.2">
      <c r="A4782" s="3" t="s">
        <v>12997</v>
      </c>
      <c r="B4782" s="3" t="s">
        <v>12998</v>
      </c>
      <c r="C4782" s="3" t="s">
        <v>11836</v>
      </c>
      <c r="D4782" s="3" t="s">
        <v>12595</v>
      </c>
      <c r="E4782" s="4">
        <v>0</v>
      </c>
      <c r="F4782" s="4">
        <v>23</v>
      </c>
      <c r="G4782" s="4">
        <v>1</v>
      </c>
      <c r="H4782" s="6">
        <v>7673.12</v>
      </c>
    </row>
    <row r="4783" spans="1:8" ht="9" hidden="1" customHeight="1" x14ac:dyDescent="0.2">
      <c r="A4783" s="3" t="s">
        <v>12999</v>
      </c>
      <c r="B4783" s="3" t="s">
        <v>13000</v>
      </c>
      <c r="C4783" s="3" t="s">
        <v>11836</v>
      </c>
      <c r="D4783" s="3" t="s">
        <v>12595</v>
      </c>
      <c r="E4783" s="4">
        <v>0</v>
      </c>
      <c r="F4783" s="4">
        <v>1</v>
      </c>
      <c r="G4783" s="4">
        <v>1</v>
      </c>
      <c r="H4783" s="6">
        <v>7673.14</v>
      </c>
    </row>
    <row r="4784" spans="1:8" ht="9" hidden="1" customHeight="1" x14ac:dyDescent="0.2">
      <c r="A4784" s="3" t="s">
        <v>13001</v>
      </c>
      <c r="B4784" s="3" t="s">
        <v>13002</v>
      </c>
      <c r="C4784" s="3" t="s">
        <v>11836</v>
      </c>
      <c r="D4784" s="3" t="s">
        <v>12595</v>
      </c>
      <c r="E4784" s="4">
        <v>0</v>
      </c>
      <c r="F4784" s="4">
        <v>6</v>
      </c>
      <c r="G4784" s="4">
        <v>1</v>
      </c>
      <c r="H4784" s="6">
        <v>7673.13</v>
      </c>
    </row>
    <row r="4785" spans="1:8" ht="9" hidden="1" customHeight="1" x14ac:dyDescent="0.2">
      <c r="A4785" s="3" t="s">
        <v>13003</v>
      </c>
      <c r="B4785" s="3" t="s">
        <v>13004</v>
      </c>
      <c r="C4785" s="3" t="s">
        <v>11836</v>
      </c>
      <c r="D4785" s="3" t="s">
        <v>12595</v>
      </c>
      <c r="E4785" s="4">
        <v>0</v>
      </c>
      <c r="F4785" s="4">
        <v>49</v>
      </c>
      <c r="G4785" s="4">
        <v>2</v>
      </c>
      <c r="H4785" s="6">
        <v>15346.25</v>
      </c>
    </row>
    <row r="4786" spans="1:8" ht="9" hidden="1" customHeight="1" x14ac:dyDescent="0.2">
      <c r="A4786" s="3" t="s">
        <v>13005</v>
      </c>
      <c r="B4786" s="3" t="s">
        <v>13006</v>
      </c>
      <c r="C4786" s="3" t="s">
        <v>11836</v>
      </c>
      <c r="D4786" s="3" t="s">
        <v>12595</v>
      </c>
      <c r="E4786" s="4">
        <v>0</v>
      </c>
      <c r="F4786" s="4">
        <v>71</v>
      </c>
      <c r="G4786" s="4">
        <v>2</v>
      </c>
      <c r="H4786" s="6">
        <v>15346.25</v>
      </c>
    </row>
    <row r="4787" spans="1:8" ht="9" hidden="1" customHeight="1" x14ac:dyDescent="0.2">
      <c r="A4787" s="3" t="s">
        <v>13007</v>
      </c>
      <c r="B4787" s="3" t="s">
        <v>13008</v>
      </c>
      <c r="C4787" s="3" t="s">
        <v>11836</v>
      </c>
      <c r="D4787" s="3" t="s">
        <v>12595</v>
      </c>
      <c r="E4787" s="4">
        <v>0</v>
      </c>
      <c r="F4787" s="4">
        <v>35</v>
      </c>
      <c r="G4787" s="4">
        <v>1</v>
      </c>
      <c r="H4787" s="6">
        <v>7673.12</v>
      </c>
    </row>
    <row r="4788" spans="1:8" ht="9" hidden="1" customHeight="1" x14ac:dyDescent="0.2">
      <c r="A4788" s="3" t="s">
        <v>13009</v>
      </c>
      <c r="B4788" s="3" t="s">
        <v>13010</v>
      </c>
      <c r="C4788" s="3" t="s">
        <v>11836</v>
      </c>
      <c r="D4788" s="3" t="s">
        <v>12595</v>
      </c>
      <c r="E4788" s="4">
        <v>0</v>
      </c>
      <c r="F4788" s="4">
        <v>76</v>
      </c>
      <c r="G4788" s="4">
        <v>3</v>
      </c>
      <c r="H4788" s="6">
        <v>23019.37</v>
      </c>
    </row>
    <row r="4789" spans="1:8" ht="9" hidden="1" customHeight="1" x14ac:dyDescent="0.2">
      <c r="A4789" s="3" t="s">
        <v>13011</v>
      </c>
      <c r="B4789" s="3" t="s">
        <v>13012</v>
      </c>
      <c r="C4789" s="3" t="s">
        <v>11836</v>
      </c>
      <c r="D4789" s="3" t="s">
        <v>12595</v>
      </c>
      <c r="E4789" s="4">
        <v>0</v>
      </c>
      <c r="F4789" s="4">
        <v>63</v>
      </c>
      <c r="G4789" s="4">
        <v>2</v>
      </c>
      <c r="H4789" s="6">
        <v>15346.25</v>
      </c>
    </row>
    <row r="4790" spans="1:8" ht="9" hidden="1" customHeight="1" x14ac:dyDescent="0.2">
      <c r="A4790" s="3" t="s">
        <v>13013</v>
      </c>
      <c r="B4790" s="3" t="s">
        <v>13014</v>
      </c>
      <c r="C4790" s="3" t="s">
        <v>11836</v>
      </c>
      <c r="D4790" s="3" t="s">
        <v>12595</v>
      </c>
      <c r="E4790" s="4">
        <v>0</v>
      </c>
      <c r="F4790" s="4">
        <v>65</v>
      </c>
      <c r="G4790" s="4">
        <v>3</v>
      </c>
      <c r="H4790" s="6">
        <v>23019.39</v>
      </c>
    </row>
    <row r="4791" spans="1:8" ht="9" hidden="1" customHeight="1" x14ac:dyDescent="0.2">
      <c r="A4791" s="3" t="s">
        <v>13015</v>
      </c>
      <c r="B4791" s="3" t="s">
        <v>13016</v>
      </c>
      <c r="C4791" s="3" t="s">
        <v>11836</v>
      </c>
      <c r="D4791" s="3" t="s">
        <v>12595</v>
      </c>
      <c r="E4791" s="4">
        <v>0</v>
      </c>
      <c r="F4791" s="4">
        <v>22</v>
      </c>
      <c r="G4791" s="4">
        <v>1</v>
      </c>
      <c r="H4791" s="6">
        <v>7673.12</v>
      </c>
    </row>
    <row r="4792" spans="1:8" ht="9" hidden="1" customHeight="1" x14ac:dyDescent="0.2">
      <c r="A4792" s="3" t="s">
        <v>13017</v>
      </c>
      <c r="B4792" s="3" t="s">
        <v>13018</v>
      </c>
      <c r="C4792" s="3" t="s">
        <v>11836</v>
      </c>
      <c r="D4792" s="3" t="s">
        <v>12595</v>
      </c>
      <c r="E4792" s="4">
        <v>98</v>
      </c>
      <c r="F4792" s="4">
        <v>485</v>
      </c>
      <c r="G4792" s="4">
        <v>5</v>
      </c>
      <c r="H4792" s="6">
        <v>38365.620000000003</v>
      </c>
    </row>
    <row r="4793" spans="1:8" ht="9" hidden="1" customHeight="1" x14ac:dyDescent="0.2">
      <c r="A4793" s="3" t="s">
        <v>13019</v>
      </c>
      <c r="B4793" s="3" t="s">
        <v>13020</v>
      </c>
      <c r="C4793" s="3" t="s">
        <v>11836</v>
      </c>
      <c r="D4793" s="3" t="s">
        <v>12595</v>
      </c>
      <c r="E4793" s="4">
        <v>0</v>
      </c>
      <c r="F4793" s="4">
        <v>1</v>
      </c>
      <c r="G4793" s="4">
        <v>1</v>
      </c>
      <c r="H4793" s="6">
        <v>7673.14</v>
      </c>
    </row>
    <row r="4794" spans="1:8" ht="9" hidden="1" customHeight="1" x14ac:dyDescent="0.2">
      <c r="A4794" s="3" t="s">
        <v>13021</v>
      </c>
      <c r="B4794" s="3" t="s">
        <v>13022</v>
      </c>
      <c r="C4794" s="3" t="s">
        <v>11836</v>
      </c>
      <c r="D4794" s="3" t="s">
        <v>12595</v>
      </c>
      <c r="E4794" s="4">
        <v>10</v>
      </c>
      <c r="F4794" s="4">
        <v>51</v>
      </c>
      <c r="G4794" s="4">
        <v>1</v>
      </c>
      <c r="H4794" s="6">
        <v>7673.12</v>
      </c>
    </row>
    <row r="4795" spans="1:8" ht="9" hidden="1" customHeight="1" x14ac:dyDescent="0.2">
      <c r="A4795" s="3" t="s">
        <v>13023</v>
      </c>
      <c r="B4795" s="3" t="s">
        <v>13024</v>
      </c>
      <c r="C4795" s="3" t="s">
        <v>11836</v>
      </c>
      <c r="D4795" s="3" t="s">
        <v>12595</v>
      </c>
      <c r="E4795" s="4">
        <v>0</v>
      </c>
      <c r="F4795" s="4">
        <v>13</v>
      </c>
      <c r="G4795" s="4">
        <v>1</v>
      </c>
      <c r="H4795" s="6">
        <v>7673.13</v>
      </c>
    </row>
    <row r="4796" spans="1:8" ht="9" hidden="1" customHeight="1" x14ac:dyDescent="0.2">
      <c r="A4796" s="3" t="s">
        <v>13025</v>
      </c>
      <c r="B4796" s="3" t="s">
        <v>13026</v>
      </c>
      <c r="C4796" s="3" t="s">
        <v>11836</v>
      </c>
      <c r="D4796" s="3" t="s">
        <v>12595</v>
      </c>
      <c r="E4796" s="4">
        <v>0</v>
      </c>
      <c r="F4796" s="4">
        <v>4</v>
      </c>
      <c r="G4796" s="4">
        <v>1</v>
      </c>
      <c r="H4796" s="6">
        <v>7673.13</v>
      </c>
    </row>
    <row r="4797" spans="1:8" ht="9" hidden="1" customHeight="1" x14ac:dyDescent="0.2">
      <c r="A4797" s="3" t="s">
        <v>13027</v>
      </c>
      <c r="B4797" s="3" t="s">
        <v>13028</v>
      </c>
      <c r="C4797" s="3" t="s">
        <v>11836</v>
      </c>
      <c r="D4797" s="3" t="s">
        <v>12595</v>
      </c>
      <c r="E4797" s="4">
        <v>0</v>
      </c>
      <c r="F4797" s="4">
        <v>9</v>
      </c>
      <c r="G4797" s="4">
        <v>1</v>
      </c>
      <c r="H4797" s="6">
        <v>7673.13</v>
      </c>
    </row>
    <row r="4798" spans="1:8" ht="9" hidden="1" customHeight="1" x14ac:dyDescent="0.2">
      <c r="A4798" s="3" t="s">
        <v>13029</v>
      </c>
      <c r="B4798" s="3" t="s">
        <v>13030</v>
      </c>
      <c r="C4798" s="3" t="s">
        <v>11836</v>
      </c>
      <c r="D4798" s="3" t="s">
        <v>12595</v>
      </c>
      <c r="E4798" s="4">
        <v>0</v>
      </c>
      <c r="F4798" s="4">
        <v>5</v>
      </c>
      <c r="G4798" s="4">
        <v>1</v>
      </c>
      <c r="H4798" s="6">
        <v>7673.13</v>
      </c>
    </row>
    <row r="4799" spans="1:8" ht="9" hidden="1" customHeight="1" x14ac:dyDescent="0.2">
      <c r="A4799" s="3" t="s">
        <v>13031</v>
      </c>
      <c r="B4799" s="3" t="s">
        <v>13032</v>
      </c>
      <c r="C4799" s="3" t="s">
        <v>11836</v>
      </c>
      <c r="D4799" s="3" t="s">
        <v>12595</v>
      </c>
      <c r="E4799" s="4">
        <v>0</v>
      </c>
      <c r="F4799" s="4">
        <v>143</v>
      </c>
      <c r="G4799" s="4">
        <v>5</v>
      </c>
      <c r="H4799" s="6">
        <v>38365.620000000003</v>
      </c>
    </row>
    <row r="4800" spans="1:8" ht="9" hidden="1" customHeight="1" x14ac:dyDescent="0.2">
      <c r="A4800" s="3" t="s">
        <v>13033</v>
      </c>
      <c r="B4800" s="3" t="s">
        <v>13034</v>
      </c>
      <c r="C4800" s="3" t="s">
        <v>11836</v>
      </c>
      <c r="D4800" s="3" t="s">
        <v>12595</v>
      </c>
      <c r="E4800" s="4">
        <v>18</v>
      </c>
      <c r="F4800" s="4">
        <v>58</v>
      </c>
      <c r="G4800" s="4">
        <v>0</v>
      </c>
      <c r="H4800" s="5">
        <v>0</v>
      </c>
    </row>
    <row r="4801" spans="1:8" ht="9" hidden="1" customHeight="1" x14ac:dyDescent="0.2">
      <c r="A4801" s="3" t="s">
        <v>13035</v>
      </c>
      <c r="B4801" s="3" t="s">
        <v>13036</v>
      </c>
      <c r="C4801" s="3" t="s">
        <v>11836</v>
      </c>
      <c r="D4801" s="3" t="s">
        <v>12595</v>
      </c>
      <c r="E4801" s="4">
        <v>0</v>
      </c>
      <c r="F4801" s="4">
        <v>1</v>
      </c>
      <c r="G4801" s="4">
        <v>1</v>
      </c>
      <c r="H4801" s="6">
        <v>7673.15</v>
      </c>
    </row>
    <row r="4802" spans="1:8" ht="9" hidden="1" customHeight="1" x14ac:dyDescent="0.2">
      <c r="A4802" s="3" t="s">
        <v>13037</v>
      </c>
      <c r="B4802" s="3" t="s">
        <v>13038</v>
      </c>
      <c r="C4802" s="3" t="s">
        <v>11836</v>
      </c>
      <c r="D4802" s="3" t="s">
        <v>12595</v>
      </c>
      <c r="E4802" s="4">
        <v>0</v>
      </c>
      <c r="F4802" s="4">
        <v>74</v>
      </c>
      <c r="G4802" s="4">
        <v>3</v>
      </c>
      <c r="H4802" s="6">
        <v>23019.37</v>
      </c>
    </row>
    <row r="4803" spans="1:8" ht="9" hidden="1" customHeight="1" x14ac:dyDescent="0.2">
      <c r="A4803" s="3" t="s">
        <v>13039</v>
      </c>
      <c r="B4803" s="3" t="s">
        <v>13040</v>
      </c>
      <c r="C4803" s="3" t="s">
        <v>11836</v>
      </c>
      <c r="D4803" s="3" t="s">
        <v>12595</v>
      </c>
      <c r="E4803" s="4">
        <v>0</v>
      </c>
      <c r="F4803" s="4">
        <v>3</v>
      </c>
      <c r="G4803" s="4">
        <v>1</v>
      </c>
      <c r="H4803" s="6">
        <v>7673.14</v>
      </c>
    </row>
    <row r="4804" spans="1:8" ht="9" hidden="1" customHeight="1" x14ac:dyDescent="0.2">
      <c r="A4804" s="3" t="s">
        <v>13041</v>
      </c>
      <c r="B4804" s="3" t="s">
        <v>13042</v>
      </c>
      <c r="C4804" s="3" t="s">
        <v>11836</v>
      </c>
      <c r="D4804" s="3" t="s">
        <v>12595</v>
      </c>
      <c r="E4804" s="4">
        <v>0</v>
      </c>
      <c r="F4804" s="4">
        <v>7</v>
      </c>
      <c r="G4804" s="4">
        <v>1</v>
      </c>
      <c r="H4804" s="6">
        <v>7673.13</v>
      </c>
    </row>
    <row r="4805" spans="1:8" ht="9" hidden="1" customHeight="1" x14ac:dyDescent="0.2">
      <c r="A4805" s="3" t="s">
        <v>13043</v>
      </c>
      <c r="B4805" s="3" t="s">
        <v>13044</v>
      </c>
      <c r="C4805" s="3" t="s">
        <v>11836</v>
      </c>
      <c r="D4805" s="3" t="s">
        <v>12595</v>
      </c>
      <c r="E4805" s="4">
        <v>0</v>
      </c>
      <c r="F4805" s="4">
        <v>18</v>
      </c>
      <c r="G4805" s="4">
        <v>1</v>
      </c>
      <c r="H4805" s="6">
        <v>7673.12</v>
      </c>
    </row>
    <row r="4806" spans="1:8" ht="9" hidden="1" customHeight="1" x14ac:dyDescent="0.2">
      <c r="A4806" s="3" t="s">
        <v>13045</v>
      </c>
      <c r="B4806" s="3" t="s">
        <v>13046</v>
      </c>
      <c r="C4806" s="3" t="s">
        <v>11836</v>
      </c>
      <c r="D4806" s="3" t="s">
        <v>12595</v>
      </c>
      <c r="E4806" s="4">
        <v>0</v>
      </c>
      <c r="F4806" s="4">
        <v>1</v>
      </c>
      <c r="G4806" s="4">
        <v>1</v>
      </c>
      <c r="H4806" s="6">
        <v>7673.18</v>
      </c>
    </row>
    <row r="4807" spans="1:8" ht="9" hidden="1" customHeight="1" x14ac:dyDescent="0.2">
      <c r="A4807" s="3" t="s">
        <v>13047</v>
      </c>
      <c r="B4807" s="3" t="s">
        <v>13048</v>
      </c>
      <c r="C4807" s="3" t="s">
        <v>11836</v>
      </c>
      <c r="D4807" s="3" t="s">
        <v>12595</v>
      </c>
      <c r="E4807" s="4">
        <v>0</v>
      </c>
      <c r="F4807" s="4">
        <v>11</v>
      </c>
      <c r="G4807" s="4">
        <v>1</v>
      </c>
      <c r="H4807" s="6">
        <v>7673.12</v>
      </c>
    </row>
    <row r="4808" spans="1:8" ht="9" hidden="1" customHeight="1" x14ac:dyDescent="0.2">
      <c r="A4808" s="3" t="s">
        <v>13049</v>
      </c>
      <c r="B4808" s="3" t="s">
        <v>13050</v>
      </c>
      <c r="C4808" s="3" t="s">
        <v>11836</v>
      </c>
      <c r="D4808" s="3" t="s">
        <v>12595</v>
      </c>
      <c r="E4808" s="4">
        <v>0</v>
      </c>
      <c r="F4808" s="4">
        <v>2</v>
      </c>
      <c r="G4808" s="4">
        <v>1</v>
      </c>
      <c r="H4808" s="6">
        <v>7673.13</v>
      </c>
    </row>
    <row r="4809" spans="1:8" ht="9" hidden="1" customHeight="1" x14ac:dyDescent="0.2">
      <c r="A4809" s="3" t="s">
        <v>13051</v>
      </c>
      <c r="B4809" s="3" t="s">
        <v>13052</v>
      </c>
      <c r="C4809" s="3" t="s">
        <v>11836</v>
      </c>
      <c r="D4809" s="3" t="s">
        <v>12595</v>
      </c>
      <c r="E4809" s="4">
        <v>24</v>
      </c>
      <c r="F4809" s="4">
        <v>60</v>
      </c>
      <c r="G4809" s="4">
        <v>0</v>
      </c>
      <c r="H4809" s="5">
        <v>0</v>
      </c>
    </row>
    <row r="4810" spans="1:8" ht="9" hidden="1" customHeight="1" x14ac:dyDescent="0.2">
      <c r="A4810" s="3" t="s">
        <v>13053</v>
      </c>
      <c r="B4810" s="3" t="s">
        <v>13054</v>
      </c>
      <c r="C4810" s="3" t="s">
        <v>11836</v>
      </c>
      <c r="D4810" s="3" t="s">
        <v>12595</v>
      </c>
      <c r="E4810" s="4">
        <v>0</v>
      </c>
      <c r="F4810" s="4">
        <v>22</v>
      </c>
      <c r="G4810" s="4">
        <v>1</v>
      </c>
      <c r="H4810" s="6">
        <v>7673.12</v>
      </c>
    </row>
    <row r="4811" spans="1:8" ht="9" hidden="1" customHeight="1" x14ac:dyDescent="0.2">
      <c r="A4811" s="3" t="s">
        <v>13055</v>
      </c>
      <c r="B4811" s="3" t="s">
        <v>13056</v>
      </c>
      <c r="C4811" s="3" t="s">
        <v>11836</v>
      </c>
      <c r="D4811" s="3" t="s">
        <v>12595</v>
      </c>
      <c r="E4811" s="4">
        <v>0</v>
      </c>
      <c r="F4811" s="4">
        <v>12</v>
      </c>
      <c r="G4811" s="4">
        <v>1</v>
      </c>
      <c r="H4811" s="6">
        <v>7673.12</v>
      </c>
    </row>
    <row r="4812" spans="1:8" ht="9" hidden="1" customHeight="1" x14ac:dyDescent="0.2">
      <c r="A4812" s="3" t="s">
        <v>13057</v>
      </c>
      <c r="B4812" s="3" t="s">
        <v>13058</v>
      </c>
      <c r="C4812" s="3" t="s">
        <v>11836</v>
      </c>
      <c r="D4812" s="3" t="s">
        <v>12595</v>
      </c>
      <c r="E4812" s="4">
        <v>0</v>
      </c>
      <c r="F4812" s="4">
        <v>1</v>
      </c>
      <c r="G4812" s="4">
        <v>1</v>
      </c>
      <c r="H4812" s="6">
        <v>7673.15</v>
      </c>
    </row>
    <row r="4813" spans="1:8" ht="9" hidden="1" customHeight="1" x14ac:dyDescent="0.2">
      <c r="A4813" s="3" t="s">
        <v>13059</v>
      </c>
      <c r="B4813" s="3" t="s">
        <v>13060</v>
      </c>
      <c r="C4813" s="3" t="s">
        <v>11836</v>
      </c>
      <c r="D4813" s="3" t="s">
        <v>12595</v>
      </c>
      <c r="E4813" s="4">
        <v>20</v>
      </c>
      <c r="F4813" s="4">
        <v>28</v>
      </c>
      <c r="G4813" s="4">
        <v>0</v>
      </c>
      <c r="H4813" s="5">
        <v>0</v>
      </c>
    </row>
    <row r="4814" spans="1:8" ht="9" hidden="1" customHeight="1" x14ac:dyDescent="0.2">
      <c r="A4814" s="3" t="s">
        <v>13061</v>
      </c>
      <c r="B4814" s="3" t="s">
        <v>13062</v>
      </c>
      <c r="C4814" s="3" t="s">
        <v>11836</v>
      </c>
      <c r="D4814" s="3" t="s">
        <v>12595</v>
      </c>
      <c r="E4814" s="4">
        <v>0</v>
      </c>
      <c r="F4814" s="4">
        <v>15</v>
      </c>
      <c r="G4814" s="4">
        <v>1</v>
      </c>
      <c r="H4814" s="6">
        <v>7673.13</v>
      </c>
    </row>
    <row r="4815" spans="1:8" ht="9" hidden="1" customHeight="1" x14ac:dyDescent="0.2">
      <c r="A4815" s="3" t="s">
        <v>13063</v>
      </c>
      <c r="B4815" s="3" t="s">
        <v>13064</v>
      </c>
      <c r="C4815" s="3" t="s">
        <v>11836</v>
      </c>
      <c r="D4815" s="3" t="s">
        <v>12595</v>
      </c>
      <c r="E4815" s="4">
        <v>0</v>
      </c>
      <c r="F4815" s="4">
        <v>20</v>
      </c>
      <c r="G4815" s="4">
        <v>1</v>
      </c>
      <c r="H4815" s="6">
        <v>7673.12</v>
      </c>
    </row>
    <row r="4816" spans="1:8" ht="9" hidden="1" customHeight="1" x14ac:dyDescent="0.2">
      <c r="A4816" s="3" t="s">
        <v>13065</v>
      </c>
      <c r="B4816" s="3" t="s">
        <v>13066</v>
      </c>
      <c r="C4816" s="3" t="s">
        <v>11836</v>
      </c>
      <c r="D4816" s="3" t="s">
        <v>12595</v>
      </c>
      <c r="E4816" s="4">
        <v>0</v>
      </c>
      <c r="F4816" s="4">
        <v>141</v>
      </c>
      <c r="G4816" s="4">
        <v>5</v>
      </c>
      <c r="H4816" s="6">
        <v>38365.620000000003</v>
      </c>
    </row>
    <row r="4817" spans="1:8" ht="9" hidden="1" customHeight="1" x14ac:dyDescent="0.2">
      <c r="A4817" s="3" t="s">
        <v>13067</v>
      </c>
      <c r="B4817" s="3" t="s">
        <v>13068</v>
      </c>
      <c r="C4817" s="3" t="s">
        <v>11836</v>
      </c>
      <c r="D4817" s="3" t="s">
        <v>12595</v>
      </c>
      <c r="E4817" s="4">
        <v>20</v>
      </c>
      <c r="F4817" s="4">
        <v>53</v>
      </c>
      <c r="G4817" s="4">
        <v>0</v>
      </c>
      <c r="H4817" s="5">
        <v>0</v>
      </c>
    </row>
    <row r="4818" spans="1:8" ht="9" hidden="1" customHeight="1" x14ac:dyDescent="0.2">
      <c r="A4818" s="3" t="s">
        <v>13069</v>
      </c>
      <c r="B4818" s="3" t="s">
        <v>13070</v>
      </c>
      <c r="C4818" s="3" t="s">
        <v>11836</v>
      </c>
      <c r="D4818" s="3" t="s">
        <v>12595</v>
      </c>
      <c r="E4818" s="4">
        <v>15</v>
      </c>
      <c r="F4818" s="4">
        <v>60</v>
      </c>
      <c r="G4818" s="4">
        <v>0</v>
      </c>
      <c r="H4818" s="5">
        <v>0</v>
      </c>
    </row>
    <row r="4819" spans="1:8" ht="9" hidden="1" customHeight="1" x14ac:dyDescent="0.2">
      <c r="A4819" s="3" t="s">
        <v>13071</v>
      </c>
      <c r="B4819" s="3" t="s">
        <v>13072</v>
      </c>
      <c r="C4819" s="3" t="s">
        <v>11836</v>
      </c>
      <c r="D4819" s="3" t="s">
        <v>12595</v>
      </c>
      <c r="E4819" s="4">
        <v>0</v>
      </c>
      <c r="F4819" s="4">
        <v>54</v>
      </c>
      <c r="G4819" s="4">
        <v>2</v>
      </c>
      <c r="H4819" s="6">
        <v>15346.25</v>
      </c>
    </row>
    <row r="4820" spans="1:8" ht="9" hidden="1" customHeight="1" x14ac:dyDescent="0.2">
      <c r="A4820" s="3" t="s">
        <v>13073</v>
      </c>
      <c r="B4820" s="3" t="s">
        <v>13074</v>
      </c>
      <c r="C4820" s="3" t="s">
        <v>11836</v>
      </c>
      <c r="D4820" s="3" t="s">
        <v>12595</v>
      </c>
      <c r="E4820" s="4">
        <v>0</v>
      </c>
      <c r="F4820" s="4">
        <v>73</v>
      </c>
      <c r="G4820" s="4">
        <v>2</v>
      </c>
      <c r="H4820" s="6">
        <v>15346.25</v>
      </c>
    </row>
    <row r="4821" spans="1:8" ht="9" hidden="1" customHeight="1" x14ac:dyDescent="0.2">
      <c r="A4821" s="3" t="s">
        <v>13075</v>
      </c>
      <c r="B4821" s="3" t="s">
        <v>13076</v>
      </c>
      <c r="C4821" s="3" t="s">
        <v>11836</v>
      </c>
      <c r="D4821" s="3" t="s">
        <v>12595</v>
      </c>
      <c r="E4821" s="4">
        <v>31</v>
      </c>
      <c r="F4821" s="4">
        <v>128</v>
      </c>
      <c r="G4821" s="4">
        <v>1</v>
      </c>
      <c r="H4821" s="6">
        <v>7673.12</v>
      </c>
    </row>
    <row r="4822" spans="1:8" ht="9" hidden="1" customHeight="1" x14ac:dyDescent="0.2">
      <c r="A4822" s="3" t="s">
        <v>13077</v>
      </c>
      <c r="B4822" s="3" t="s">
        <v>13078</v>
      </c>
      <c r="C4822" s="3" t="s">
        <v>11836</v>
      </c>
      <c r="D4822" s="3" t="s">
        <v>12595</v>
      </c>
      <c r="E4822" s="4">
        <v>0</v>
      </c>
      <c r="F4822" s="4">
        <v>16</v>
      </c>
      <c r="G4822" s="4">
        <v>1</v>
      </c>
      <c r="H4822" s="6">
        <v>7673.12</v>
      </c>
    </row>
    <row r="4823" spans="1:8" ht="9" hidden="1" customHeight="1" x14ac:dyDescent="0.2">
      <c r="A4823" s="3" t="s">
        <v>13079</v>
      </c>
      <c r="B4823" s="3" t="s">
        <v>13080</v>
      </c>
      <c r="C4823" s="3" t="s">
        <v>11836</v>
      </c>
      <c r="D4823" s="3" t="s">
        <v>12595</v>
      </c>
      <c r="E4823" s="4">
        <v>0</v>
      </c>
      <c r="F4823" s="4">
        <v>32</v>
      </c>
      <c r="G4823" s="4">
        <v>1</v>
      </c>
      <c r="H4823" s="6">
        <v>7673.12</v>
      </c>
    </row>
    <row r="4824" spans="1:8" ht="9" hidden="1" customHeight="1" x14ac:dyDescent="0.2">
      <c r="A4824" s="3" t="s">
        <v>13081</v>
      </c>
      <c r="B4824" s="3" t="s">
        <v>13082</v>
      </c>
      <c r="C4824" s="3" t="s">
        <v>11836</v>
      </c>
      <c r="D4824" s="3" t="s">
        <v>12595</v>
      </c>
      <c r="E4824" s="4">
        <v>0</v>
      </c>
      <c r="F4824" s="4">
        <v>12</v>
      </c>
      <c r="G4824" s="4">
        <v>1</v>
      </c>
      <c r="H4824" s="6">
        <v>7673.12</v>
      </c>
    </row>
    <row r="4825" spans="1:8" ht="9" hidden="1" customHeight="1" x14ac:dyDescent="0.2">
      <c r="A4825" s="3" t="s">
        <v>13083</v>
      </c>
      <c r="B4825" s="3" t="s">
        <v>13084</v>
      </c>
      <c r="C4825" s="3" t="s">
        <v>11836</v>
      </c>
      <c r="D4825" s="3" t="s">
        <v>12595</v>
      </c>
      <c r="E4825" s="4">
        <v>0</v>
      </c>
      <c r="F4825" s="4">
        <v>2</v>
      </c>
      <c r="G4825" s="4">
        <v>1</v>
      </c>
      <c r="H4825" s="6">
        <v>7673.13</v>
      </c>
    </row>
    <row r="4826" spans="1:8" ht="9" hidden="1" customHeight="1" x14ac:dyDescent="0.2">
      <c r="A4826" s="3" t="s">
        <v>13085</v>
      </c>
      <c r="B4826" s="3" t="s">
        <v>13086</v>
      </c>
      <c r="C4826" s="3" t="s">
        <v>11836</v>
      </c>
      <c r="D4826" s="3" t="s">
        <v>12595</v>
      </c>
      <c r="E4826" s="4">
        <v>0</v>
      </c>
      <c r="F4826" s="4">
        <v>10</v>
      </c>
      <c r="G4826" s="4">
        <v>1</v>
      </c>
      <c r="H4826" s="6">
        <v>7673.13</v>
      </c>
    </row>
    <row r="4827" spans="1:8" ht="9" hidden="1" customHeight="1" x14ac:dyDescent="0.2">
      <c r="A4827" s="3" t="s">
        <v>13087</v>
      </c>
      <c r="B4827" s="3" t="s">
        <v>13088</v>
      </c>
      <c r="C4827" s="3" t="s">
        <v>11836</v>
      </c>
      <c r="D4827" s="3" t="s">
        <v>13089</v>
      </c>
      <c r="E4827" s="4">
        <v>32</v>
      </c>
      <c r="F4827" s="4">
        <v>19</v>
      </c>
      <c r="G4827" s="4">
        <v>0</v>
      </c>
      <c r="H4827" s="5">
        <v>0</v>
      </c>
    </row>
    <row r="4828" spans="1:8" ht="9" hidden="1" customHeight="1" x14ac:dyDescent="0.2">
      <c r="A4828" s="3" t="s">
        <v>13090</v>
      </c>
      <c r="B4828" s="3" t="s">
        <v>13091</v>
      </c>
      <c r="C4828" s="3" t="s">
        <v>11836</v>
      </c>
      <c r="D4828" s="3" t="s">
        <v>13089</v>
      </c>
      <c r="E4828" s="4">
        <v>0</v>
      </c>
      <c r="F4828" s="4">
        <v>18</v>
      </c>
      <c r="G4828" s="4">
        <v>1</v>
      </c>
      <c r="H4828" s="6">
        <v>7673.12</v>
      </c>
    </row>
    <row r="4829" spans="1:8" ht="9" hidden="1" customHeight="1" x14ac:dyDescent="0.2">
      <c r="A4829" s="3" t="s">
        <v>13092</v>
      </c>
      <c r="B4829" s="3" t="s">
        <v>13093</v>
      </c>
      <c r="C4829" s="3" t="s">
        <v>11836</v>
      </c>
      <c r="D4829" s="3" t="s">
        <v>13089</v>
      </c>
      <c r="E4829" s="4">
        <v>0</v>
      </c>
      <c r="F4829" s="4">
        <v>35</v>
      </c>
      <c r="G4829" s="4">
        <v>1</v>
      </c>
      <c r="H4829" s="6">
        <v>7673.12</v>
      </c>
    </row>
    <row r="4830" spans="1:8" ht="9" hidden="1" customHeight="1" x14ac:dyDescent="0.2">
      <c r="A4830" s="3" t="s">
        <v>13094</v>
      </c>
      <c r="B4830" s="3" t="s">
        <v>13095</v>
      </c>
      <c r="C4830" s="3" t="s">
        <v>11836</v>
      </c>
      <c r="D4830" s="3" t="s">
        <v>13089</v>
      </c>
      <c r="E4830" s="4">
        <v>133</v>
      </c>
      <c r="F4830" s="4">
        <v>252</v>
      </c>
      <c r="G4830" s="4">
        <v>0</v>
      </c>
      <c r="H4830" s="5">
        <v>0</v>
      </c>
    </row>
    <row r="4831" spans="1:8" ht="9" hidden="1" customHeight="1" x14ac:dyDescent="0.2">
      <c r="A4831" s="3" t="s">
        <v>13096</v>
      </c>
      <c r="B4831" s="3" t="s">
        <v>13097</v>
      </c>
      <c r="C4831" s="3" t="s">
        <v>11836</v>
      </c>
      <c r="D4831" s="3" t="s">
        <v>13089</v>
      </c>
      <c r="E4831" s="4">
        <v>0</v>
      </c>
      <c r="F4831" s="4">
        <v>7</v>
      </c>
      <c r="G4831" s="4">
        <v>1</v>
      </c>
      <c r="H4831" s="6">
        <v>7673.12</v>
      </c>
    </row>
    <row r="4832" spans="1:8" ht="9" hidden="1" customHeight="1" x14ac:dyDescent="0.2">
      <c r="A4832" s="3" t="s">
        <v>13098</v>
      </c>
      <c r="B4832" s="3" t="s">
        <v>13099</v>
      </c>
      <c r="C4832" s="3" t="s">
        <v>11836</v>
      </c>
      <c r="D4832" s="3" t="s">
        <v>13089</v>
      </c>
      <c r="E4832" s="4">
        <v>58</v>
      </c>
      <c r="F4832" s="4">
        <v>221</v>
      </c>
      <c r="G4832" s="4">
        <v>0</v>
      </c>
      <c r="H4832" s="5">
        <v>0</v>
      </c>
    </row>
    <row r="4833" spans="1:8" ht="9" hidden="1" customHeight="1" x14ac:dyDescent="0.2">
      <c r="A4833" s="3" t="s">
        <v>13100</v>
      </c>
      <c r="B4833" s="3" t="s">
        <v>13101</v>
      </c>
      <c r="C4833" s="3" t="s">
        <v>11836</v>
      </c>
      <c r="D4833" s="3" t="s">
        <v>13089</v>
      </c>
      <c r="E4833" s="4">
        <v>0</v>
      </c>
      <c r="F4833" s="4">
        <v>37</v>
      </c>
      <c r="G4833" s="4">
        <v>2</v>
      </c>
      <c r="H4833" s="6">
        <v>15346.25</v>
      </c>
    </row>
    <row r="4834" spans="1:8" ht="9" hidden="1" customHeight="1" x14ac:dyDescent="0.2">
      <c r="A4834" s="3" t="s">
        <v>13102</v>
      </c>
      <c r="B4834" s="3" t="s">
        <v>13103</v>
      </c>
      <c r="C4834" s="3" t="s">
        <v>11836</v>
      </c>
      <c r="D4834" s="3" t="s">
        <v>13089</v>
      </c>
      <c r="E4834" s="4">
        <v>0</v>
      </c>
      <c r="F4834" s="4">
        <v>16</v>
      </c>
      <c r="G4834" s="4">
        <v>1</v>
      </c>
      <c r="H4834" s="6">
        <v>7673.12</v>
      </c>
    </row>
    <row r="4835" spans="1:8" ht="9" hidden="1" customHeight="1" x14ac:dyDescent="0.2">
      <c r="A4835" s="3" t="s">
        <v>13104</v>
      </c>
      <c r="B4835" s="3" t="s">
        <v>13105</v>
      </c>
      <c r="C4835" s="3" t="s">
        <v>11836</v>
      </c>
      <c r="D4835" s="3" t="s">
        <v>13089</v>
      </c>
      <c r="E4835" s="4">
        <v>11</v>
      </c>
      <c r="F4835" s="4">
        <v>26</v>
      </c>
      <c r="G4835" s="4">
        <v>0</v>
      </c>
      <c r="H4835" s="5">
        <v>0</v>
      </c>
    </row>
    <row r="4836" spans="1:8" ht="9" hidden="1" customHeight="1" x14ac:dyDescent="0.2">
      <c r="A4836" s="3" t="s">
        <v>13106</v>
      </c>
      <c r="B4836" s="3" t="s">
        <v>13107</v>
      </c>
      <c r="C4836" s="3" t="s">
        <v>11836</v>
      </c>
      <c r="D4836" s="3" t="s">
        <v>13089</v>
      </c>
      <c r="E4836" s="4">
        <v>0</v>
      </c>
      <c r="F4836" s="4">
        <v>21</v>
      </c>
      <c r="G4836" s="4">
        <v>1</v>
      </c>
      <c r="H4836" s="6">
        <v>7673.12</v>
      </c>
    </row>
    <row r="4837" spans="1:8" ht="9" hidden="1" customHeight="1" x14ac:dyDescent="0.2">
      <c r="A4837" s="3" t="s">
        <v>13108</v>
      </c>
      <c r="B4837" s="3" t="s">
        <v>13109</v>
      </c>
      <c r="C4837" s="3" t="s">
        <v>11836</v>
      </c>
      <c r="D4837" s="3" t="s">
        <v>13089</v>
      </c>
      <c r="E4837" s="4">
        <v>27</v>
      </c>
      <c r="F4837" s="4">
        <v>118</v>
      </c>
      <c r="G4837" s="4">
        <v>1</v>
      </c>
      <c r="H4837" s="6">
        <v>7673.12</v>
      </c>
    </row>
    <row r="4838" spans="1:8" ht="9" hidden="1" customHeight="1" x14ac:dyDescent="0.2">
      <c r="A4838" s="3" t="s">
        <v>13110</v>
      </c>
      <c r="B4838" s="3" t="s">
        <v>13111</v>
      </c>
      <c r="C4838" s="3" t="s">
        <v>11836</v>
      </c>
      <c r="D4838" s="3" t="s">
        <v>13089</v>
      </c>
      <c r="E4838" s="4">
        <v>0</v>
      </c>
      <c r="F4838" s="4">
        <v>36</v>
      </c>
      <c r="G4838" s="4">
        <v>1</v>
      </c>
      <c r="H4838" s="6">
        <v>7673.12</v>
      </c>
    </row>
    <row r="4839" spans="1:8" ht="9" hidden="1" customHeight="1" x14ac:dyDescent="0.2">
      <c r="A4839" s="3" t="s">
        <v>13112</v>
      </c>
      <c r="B4839" s="3" t="s">
        <v>13113</v>
      </c>
      <c r="C4839" s="3" t="s">
        <v>11836</v>
      </c>
      <c r="D4839" s="3" t="s">
        <v>13089</v>
      </c>
      <c r="E4839" s="4">
        <v>109</v>
      </c>
      <c r="F4839" s="4">
        <v>447</v>
      </c>
      <c r="G4839" s="4">
        <v>2</v>
      </c>
      <c r="H4839" s="6">
        <v>15346.25</v>
      </c>
    </row>
    <row r="4840" spans="1:8" ht="9" hidden="1" customHeight="1" x14ac:dyDescent="0.2">
      <c r="A4840" s="3" t="s">
        <v>13114</v>
      </c>
      <c r="B4840" s="3" t="s">
        <v>13115</v>
      </c>
      <c r="C4840" s="3" t="s">
        <v>11836</v>
      </c>
      <c r="D4840" s="3" t="s">
        <v>13089</v>
      </c>
      <c r="E4840" s="4">
        <v>24</v>
      </c>
      <c r="F4840" s="4">
        <v>32</v>
      </c>
      <c r="G4840" s="4">
        <v>0</v>
      </c>
      <c r="H4840" s="5">
        <v>0</v>
      </c>
    </row>
    <row r="4841" spans="1:8" ht="9" hidden="1" customHeight="1" x14ac:dyDescent="0.2">
      <c r="A4841" s="3" t="s">
        <v>13116</v>
      </c>
      <c r="B4841" s="3" t="s">
        <v>13117</v>
      </c>
      <c r="C4841" s="3" t="s">
        <v>11836</v>
      </c>
      <c r="D4841" s="3" t="s">
        <v>13089</v>
      </c>
      <c r="E4841" s="4">
        <v>0</v>
      </c>
      <c r="F4841" s="4">
        <v>22</v>
      </c>
      <c r="G4841" s="4">
        <v>1</v>
      </c>
      <c r="H4841" s="6">
        <v>7673.12</v>
      </c>
    </row>
    <row r="4842" spans="1:8" ht="9" hidden="1" customHeight="1" x14ac:dyDescent="0.2">
      <c r="A4842" s="3" t="s">
        <v>13118</v>
      </c>
      <c r="B4842" s="3" t="s">
        <v>13119</v>
      </c>
      <c r="C4842" s="3" t="s">
        <v>11836</v>
      </c>
      <c r="D4842" s="3" t="s">
        <v>13089</v>
      </c>
      <c r="E4842" s="4">
        <v>24</v>
      </c>
      <c r="F4842" s="4">
        <v>42</v>
      </c>
      <c r="G4842" s="4">
        <v>0</v>
      </c>
      <c r="H4842" s="5">
        <v>0</v>
      </c>
    </row>
    <row r="4843" spans="1:8" ht="9" hidden="1" customHeight="1" x14ac:dyDescent="0.2">
      <c r="A4843" s="3" t="s">
        <v>13120</v>
      </c>
      <c r="B4843" s="3" t="s">
        <v>13121</v>
      </c>
      <c r="C4843" s="3" t="s">
        <v>11836</v>
      </c>
      <c r="D4843" s="3" t="s">
        <v>13089</v>
      </c>
      <c r="E4843" s="4">
        <v>88</v>
      </c>
      <c r="F4843" s="4">
        <v>202</v>
      </c>
      <c r="G4843" s="4">
        <v>0</v>
      </c>
      <c r="H4843" s="5">
        <v>0</v>
      </c>
    </row>
    <row r="4844" spans="1:8" ht="9" hidden="1" customHeight="1" x14ac:dyDescent="0.2">
      <c r="A4844" s="3" t="s">
        <v>13122</v>
      </c>
      <c r="B4844" s="3" t="s">
        <v>13123</v>
      </c>
      <c r="C4844" s="3" t="s">
        <v>11836</v>
      </c>
      <c r="D4844" s="3" t="s">
        <v>13089</v>
      </c>
      <c r="E4844" s="4">
        <v>24</v>
      </c>
      <c r="F4844" s="4">
        <v>46</v>
      </c>
      <c r="G4844" s="4">
        <v>0</v>
      </c>
      <c r="H4844" s="5">
        <v>0</v>
      </c>
    </row>
    <row r="4845" spans="1:8" ht="9" hidden="1" customHeight="1" x14ac:dyDescent="0.2">
      <c r="A4845" s="3" t="s">
        <v>13124</v>
      </c>
      <c r="B4845" s="3" t="s">
        <v>13125</v>
      </c>
      <c r="C4845" s="3" t="s">
        <v>11836</v>
      </c>
      <c r="D4845" s="3" t="s">
        <v>13089</v>
      </c>
      <c r="E4845" s="4">
        <v>0</v>
      </c>
      <c r="F4845" s="4">
        <v>21</v>
      </c>
      <c r="G4845" s="4">
        <v>1</v>
      </c>
      <c r="H4845" s="6">
        <v>7673.12</v>
      </c>
    </row>
    <row r="4846" spans="1:8" ht="9" hidden="1" customHeight="1" x14ac:dyDescent="0.2">
      <c r="A4846" s="3" t="s">
        <v>13126</v>
      </c>
      <c r="B4846" s="3" t="s">
        <v>13127</v>
      </c>
      <c r="C4846" s="3" t="s">
        <v>11836</v>
      </c>
      <c r="D4846" s="3" t="s">
        <v>13089</v>
      </c>
      <c r="E4846" s="4">
        <v>0</v>
      </c>
      <c r="F4846" s="4">
        <v>18</v>
      </c>
      <c r="G4846" s="4">
        <v>1</v>
      </c>
      <c r="H4846" s="6">
        <v>7673.12</v>
      </c>
    </row>
    <row r="4847" spans="1:8" ht="9" hidden="1" customHeight="1" x14ac:dyDescent="0.2">
      <c r="A4847" s="3" t="s">
        <v>13128</v>
      </c>
      <c r="B4847" s="3" t="s">
        <v>13129</v>
      </c>
      <c r="C4847" s="3" t="s">
        <v>11836</v>
      </c>
      <c r="D4847" s="3" t="s">
        <v>13089</v>
      </c>
      <c r="E4847" s="4">
        <v>19</v>
      </c>
      <c r="F4847" s="4">
        <v>25</v>
      </c>
      <c r="G4847" s="4">
        <v>0</v>
      </c>
      <c r="H4847" s="5">
        <v>0</v>
      </c>
    </row>
    <row r="4848" spans="1:8" ht="9" hidden="1" customHeight="1" x14ac:dyDescent="0.2">
      <c r="A4848" s="3" t="s">
        <v>13130</v>
      </c>
      <c r="B4848" s="3" t="s">
        <v>13131</v>
      </c>
      <c r="C4848" s="3" t="s">
        <v>11836</v>
      </c>
      <c r="D4848" s="3" t="s">
        <v>13089</v>
      </c>
      <c r="E4848" s="4">
        <v>22</v>
      </c>
      <c r="F4848" s="4">
        <v>24</v>
      </c>
      <c r="G4848" s="4">
        <v>0</v>
      </c>
      <c r="H4848" s="5">
        <v>0</v>
      </c>
    </row>
    <row r="4849" spans="1:8" ht="9" hidden="1" customHeight="1" x14ac:dyDescent="0.2">
      <c r="A4849" s="3" t="s">
        <v>13132</v>
      </c>
      <c r="B4849" s="3" t="s">
        <v>13133</v>
      </c>
      <c r="C4849" s="3" t="s">
        <v>11836</v>
      </c>
      <c r="D4849" s="3" t="s">
        <v>13089</v>
      </c>
      <c r="E4849" s="4">
        <v>0</v>
      </c>
      <c r="F4849" s="4">
        <v>8</v>
      </c>
      <c r="G4849" s="4">
        <v>1</v>
      </c>
      <c r="H4849" s="6">
        <v>7673.13</v>
      </c>
    </row>
    <row r="4850" spans="1:8" ht="9" hidden="1" customHeight="1" x14ac:dyDescent="0.2">
      <c r="A4850" s="3" t="s">
        <v>13134</v>
      </c>
      <c r="B4850" s="3" t="s">
        <v>13135</v>
      </c>
      <c r="C4850" s="3" t="s">
        <v>11836</v>
      </c>
      <c r="D4850" s="3" t="s">
        <v>13089</v>
      </c>
      <c r="E4850" s="4">
        <v>79</v>
      </c>
      <c r="F4850" s="4">
        <v>195</v>
      </c>
      <c r="G4850" s="4">
        <v>0</v>
      </c>
      <c r="H4850" s="5">
        <v>0</v>
      </c>
    </row>
    <row r="4851" spans="1:8" ht="9" hidden="1" customHeight="1" x14ac:dyDescent="0.2">
      <c r="A4851" s="3" t="s">
        <v>13136</v>
      </c>
      <c r="B4851" s="3" t="s">
        <v>13137</v>
      </c>
      <c r="C4851" s="3" t="s">
        <v>11836</v>
      </c>
      <c r="D4851" s="3" t="s">
        <v>13089</v>
      </c>
      <c r="E4851" s="4">
        <v>0</v>
      </c>
      <c r="F4851" s="4">
        <v>3</v>
      </c>
      <c r="G4851" s="4">
        <v>1</v>
      </c>
      <c r="H4851" s="6">
        <v>7673.13</v>
      </c>
    </row>
    <row r="4852" spans="1:8" ht="9" hidden="1" customHeight="1" x14ac:dyDescent="0.2">
      <c r="A4852" s="3" t="s">
        <v>13138</v>
      </c>
      <c r="B4852" s="3" t="s">
        <v>13139</v>
      </c>
      <c r="C4852" s="3" t="s">
        <v>11836</v>
      </c>
      <c r="D4852" s="3" t="s">
        <v>13089</v>
      </c>
      <c r="E4852" s="4">
        <v>0</v>
      </c>
      <c r="F4852" s="4">
        <v>24</v>
      </c>
      <c r="G4852" s="4">
        <v>1</v>
      </c>
      <c r="H4852" s="6">
        <v>7673.12</v>
      </c>
    </row>
    <row r="4853" spans="1:8" ht="9" hidden="1" customHeight="1" x14ac:dyDescent="0.2">
      <c r="A4853" s="3" t="s">
        <v>13140</v>
      </c>
      <c r="B4853" s="3" t="s">
        <v>13141</v>
      </c>
      <c r="C4853" s="3" t="s">
        <v>11836</v>
      </c>
      <c r="D4853" s="3" t="s">
        <v>13089</v>
      </c>
      <c r="E4853" s="4">
        <v>0</v>
      </c>
      <c r="F4853" s="4">
        <v>31</v>
      </c>
      <c r="G4853" s="4">
        <v>1</v>
      </c>
      <c r="H4853" s="6">
        <v>7673.12</v>
      </c>
    </row>
    <row r="4854" spans="1:8" ht="9" hidden="1" customHeight="1" x14ac:dyDescent="0.2">
      <c r="A4854" s="3" t="s">
        <v>13142</v>
      </c>
      <c r="B4854" s="3" t="s">
        <v>13143</v>
      </c>
      <c r="C4854" s="3" t="s">
        <v>11836</v>
      </c>
      <c r="D4854" s="3" t="s">
        <v>13089</v>
      </c>
      <c r="E4854" s="4">
        <v>23</v>
      </c>
      <c r="F4854" s="4">
        <v>157</v>
      </c>
      <c r="G4854" s="4">
        <v>2</v>
      </c>
      <c r="H4854" s="6">
        <v>15346.25</v>
      </c>
    </row>
    <row r="4855" spans="1:8" ht="9" hidden="1" customHeight="1" x14ac:dyDescent="0.2">
      <c r="A4855" s="3" t="s">
        <v>13144</v>
      </c>
      <c r="B4855" s="3" t="s">
        <v>13145</v>
      </c>
      <c r="C4855" s="3" t="s">
        <v>11836</v>
      </c>
      <c r="D4855" s="3" t="s">
        <v>13089</v>
      </c>
      <c r="E4855" s="4">
        <v>46</v>
      </c>
      <c r="F4855" s="4">
        <v>10</v>
      </c>
      <c r="G4855" s="4">
        <v>0</v>
      </c>
      <c r="H4855" s="5">
        <v>0</v>
      </c>
    </row>
    <row r="4856" spans="1:8" ht="9" hidden="1" customHeight="1" x14ac:dyDescent="0.2">
      <c r="A4856" s="3" t="s">
        <v>13146</v>
      </c>
      <c r="B4856" s="3" t="s">
        <v>13147</v>
      </c>
      <c r="C4856" s="3" t="s">
        <v>11836</v>
      </c>
      <c r="D4856" s="3" t="s">
        <v>13089</v>
      </c>
      <c r="E4856" s="4">
        <v>38</v>
      </c>
      <c r="F4856" s="4">
        <v>22</v>
      </c>
      <c r="G4856" s="4">
        <v>0</v>
      </c>
      <c r="H4856" s="5">
        <v>0</v>
      </c>
    </row>
    <row r="4857" spans="1:8" ht="9" hidden="1" customHeight="1" x14ac:dyDescent="0.2">
      <c r="A4857" s="3" t="s">
        <v>13148</v>
      </c>
      <c r="B4857" s="3" t="s">
        <v>13149</v>
      </c>
      <c r="C4857" s="3" t="s">
        <v>11836</v>
      </c>
      <c r="D4857" s="3" t="s">
        <v>13089</v>
      </c>
      <c r="E4857" s="4">
        <v>0</v>
      </c>
      <c r="F4857" s="4">
        <v>36</v>
      </c>
      <c r="G4857" s="4">
        <v>1</v>
      </c>
      <c r="H4857" s="6">
        <v>7673.12</v>
      </c>
    </row>
    <row r="4858" spans="1:8" ht="9" hidden="1" customHeight="1" x14ac:dyDescent="0.2">
      <c r="A4858" s="3" t="s">
        <v>13150</v>
      </c>
      <c r="B4858" s="3" t="s">
        <v>13151</v>
      </c>
      <c r="C4858" s="3" t="s">
        <v>11836</v>
      </c>
      <c r="D4858" s="3" t="s">
        <v>13089</v>
      </c>
      <c r="E4858" s="4">
        <v>15</v>
      </c>
      <c r="F4858" s="4">
        <v>52</v>
      </c>
      <c r="G4858" s="4">
        <v>0</v>
      </c>
      <c r="H4858" s="5">
        <v>0</v>
      </c>
    </row>
    <row r="4859" spans="1:8" ht="9" hidden="1" customHeight="1" x14ac:dyDescent="0.2">
      <c r="A4859" s="3" t="s">
        <v>13152</v>
      </c>
      <c r="B4859" s="3" t="s">
        <v>13153</v>
      </c>
      <c r="C4859" s="3" t="s">
        <v>11836</v>
      </c>
      <c r="D4859" s="3" t="s">
        <v>13089</v>
      </c>
      <c r="E4859" s="4">
        <v>0</v>
      </c>
      <c r="F4859" s="4">
        <v>21</v>
      </c>
      <c r="G4859" s="4">
        <v>1</v>
      </c>
      <c r="H4859" s="6">
        <v>7673.12</v>
      </c>
    </row>
    <row r="4860" spans="1:8" ht="9" hidden="1" customHeight="1" x14ac:dyDescent="0.2">
      <c r="A4860" s="3" t="s">
        <v>13154</v>
      </c>
      <c r="B4860" s="3" t="s">
        <v>13155</v>
      </c>
      <c r="C4860" s="3" t="s">
        <v>11836</v>
      </c>
      <c r="D4860" s="3" t="s">
        <v>13089</v>
      </c>
      <c r="E4860" s="4">
        <v>0</v>
      </c>
      <c r="F4860" s="4">
        <v>43</v>
      </c>
      <c r="G4860" s="4">
        <v>1</v>
      </c>
      <c r="H4860" s="6">
        <v>7673.12</v>
      </c>
    </row>
    <row r="4861" spans="1:8" ht="9" hidden="1" customHeight="1" x14ac:dyDescent="0.2">
      <c r="A4861" s="3" t="s">
        <v>13156</v>
      </c>
      <c r="B4861" s="3" t="s">
        <v>13157</v>
      </c>
      <c r="C4861" s="3" t="s">
        <v>11836</v>
      </c>
      <c r="D4861" s="3" t="s">
        <v>13089</v>
      </c>
      <c r="E4861" s="4">
        <v>20</v>
      </c>
      <c r="F4861" s="4">
        <v>41</v>
      </c>
      <c r="G4861" s="4">
        <v>0</v>
      </c>
      <c r="H4861" s="5">
        <v>0</v>
      </c>
    </row>
    <row r="4862" spans="1:8" ht="9" hidden="1" customHeight="1" x14ac:dyDescent="0.2">
      <c r="A4862" s="3" t="s">
        <v>13158</v>
      </c>
      <c r="B4862" s="3" t="s">
        <v>13159</v>
      </c>
      <c r="C4862" s="3" t="s">
        <v>11836</v>
      </c>
      <c r="D4862" s="3" t="s">
        <v>13089</v>
      </c>
      <c r="E4862" s="4">
        <v>16</v>
      </c>
      <c r="F4862" s="4">
        <v>47</v>
      </c>
      <c r="G4862" s="4">
        <v>0</v>
      </c>
      <c r="H4862" s="5">
        <v>0</v>
      </c>
    </row>
    <row r="4863" spans="1:8" ht="9" hidden="1" customHeight="1" x14ac:dyDescent="0.2">
      <c r="A4863" s="3" t="s">
        <v>13160</v>
      </c>
      <c r="B4863" s="3" t="s">
        <v>13161</v>
      </c>
      <c r="C4863" s="3" t="s">
        <v>11836</v>
      </c>
      <c r="D4863" s="3" t="s">
        <v>13089</v>
      </c>
      <c r="E4863" s="4">
        <v>151</v>
      </c>
      <c r="F4863" s="4">
        <v>382</v>
      </c>
      <c r="G4863" s="4">
        <v>0</v>
      </c>
      <c r="H4863" s="5">
        <v>0</v>
      </c>
    </row>
    <row r="4864" spans="1:8" ht="9" hidden="1" customHeight="1" x14ac:dyDescent="0.2">
      <c r="A4864" s="3" t="s">
        <v>13162</v>
      </c>
      <c r="B4864" s="3" t="s">
        <v>13163</v>
      </c>
      <c r="C4864" s="3" t="s">
        <v>11836</v>
      </c>
      <c r="D4864" s="3" t="s">
        <v>13089</v>
      </c>
      <c r="E4864" s="4">
        <v>0</v>
      </c>
      <c r="F4864" s="4">
        <v>40</v>
      </c>
      <c r="G4864" s="4">
        <v>2</v>
      </c>
      <c r="H4864" s="6">
        <v>15346.25</v>
      </c>
    </row>
    <row r="4865" spans="1:8" ht="9" hidden="1" customHeight="1" x14ac:dyDescent="0.2">
      <c r="A4865" s="3" t="s">
        <v>13164</v>
      </c>
      <c r="B4865" s="3" t="s">
        <v>13165</v>
      </c>
      <c r="C4865" s="3" t="s">
        <v>11836</v>
      </c>
      <c r="D4865" s="3" t="s">
        <v>13089</v>
      </c>
      <c r="E4865" s="4">
        <v>15</v>
      </c>
      <c r="F4865" s="4">
        <v>33</v>
      </c>
      <c r="G4865" s="4">
        <v>0</v>
      </c>
      <c r="H4865" s="5">
        <v>0</v>
      </c>
    </row>
    <row r="4866" spans="1:8" ht="9" hidden="1" customHeight="1" x14ac:dyDescent="0.2">
      <c r="A4866" s="3" t="s">
        <v>13166</v>
      </c>
      <c r="B4866" s="3" t="s">
        <v>13167</v>
      </c>
      <c r="C4866" s="3" t="s">
        <v>11836</v>
      </c>
      <c r="D4866" s="3" t="s">
        <v>13089</v>
      </c>
      <c r="E4866" s="4">
        <v>59</v>
      </c>
      <c r="F4866" s="4">
        <v>84</v>
      </c>
      <c r="G4866" s="4">
        <v>0</v>
      </c>
      <c r="H4866" s="4">
        <v>0</v>
      </c>
    </row>
    <row r="4867" spans="1:8" ht="9" hidden="1" customHeight="1" x14ac:dyDescent="0.2">
      <c r="A4867" s="3" t="s">
        <v>13168</v>
      </c>
      <c r="B4867" s="3" t="s">
        <v>13169</v>
      </c>
      <c r="C4867" s="3" t="s">
        <v>11836</v>
      </c>
      <c r="D4867" s="3" t="s">
        <v>13089</v>
      </c>
      <c r="E4867" s="4">
        <v>32</v>
      </c>
      <c r="F4867" s="4">
        <v>59</v>
      </c>
      <c r="G4867" s="4">
        <v>0</v>
      </c>
      <c r="H4867" s="5">
        <v>0</v>
      </c>
    </row>
    <row r="4868" spans="1:8" ht="9" hidden="1" customHeight="1" x14ac:dyDescent="0.2">
      <c r="A4868" s="3" t="s">
        <v>13170</v>
      </c>
      <c r="B4868" s="3" t="s">
        <v>13171</v>
      </c>
      <c r="C4868" s="3" t="s">
        <v>11836</v>
      </c>
      <c r="D4868" s="3" t="s">
        <v>13089</v>
      </c>
      <c r="E4868" s="4">
        <v>0</v>
      </c>
      <c r="F4868" s="4">
        <v>91</v>
      </c>
      <c r="G4868" s="4">
        <v>3</v>
      </c>
      <c r="H4868" s="6">
        <v>23019.37</v>
      </c>
    </row>
    <row r="4869" spans="1:8" ht="9" hidden="1" customHeight="1" x14ac:dyDescent="0.2">
      <c r="A4869" s="3" t="s">
        <v>13172</v>
      </c>
      <c r="B4869" s="3" t="s">
        <v>13173</v>
      </c>
      <c r="C4869" s="3" t="s">
        <v>11836</v>
      </c>
      <c r="D4869" s="3" t="s">
        <v>13089</v>
      </c>
      <c r="E4869" s="4">
        <v>36</v>
      </c>
      <c r="F4869" s="4">
        <v>24</v>
      </c>
      <c r="G4869" s="4">
        <v>0</v>
      </c>
      <c r="H4869" s="5">
        <v>0</v>
      </c>
    </row>
    <row r="4870" spans="1:8" ht="9" hidden="1" customHeight="1" x14ac:dyDescent="0.2">
      <c r="A4870" s="3" t="s">
        <v>13174</v>
      </c>
      <c r="B4870" s="3" t="s">
        <v>13175</v>
      </c>
      <c r="C4870" s="3" t="s">
        <v>11836</v>
      </c>
      <c r="D4870" s="3" t="s">
        <v>13089</v>
      </c>
      <c r="E4870" s="4">
        <v>23</v>
      </c>
      <c r="F4870" s="4">
        <v>65</v>
      </c>
      <c r="G4870" s="4">
        <v>0</v>
      </c>
      <c r="H4870" s="5">
        <v>0</v>
      </c>
    </row>
    <row r="4871" spans="1:8" ht="9" hidden="1" customHeight="1" x14ac:dyDescent="0.2">
      <c r="A4871" s="3" t="s">
        <v>13176</v>
      </c>
      <c r="B4871" s="3" t="s">
        <v>13177</v>
      </c>
      <c r="C4871" s="3" t="s">
        <v>11836</v>
      </c>
      <c r="D4871" s="3" t="s">
        <v>13089</v>
      </c>
      <c r="E4871" s="4">
        <v>0</v>
      </c>
      <c r="F4871" s="4">
        <v>84</v>
      </c>
      <c r="G4871" s="4">
        <v>3</v>
      </c>
      <c r="H4871" s="6">
        <v>23019.37</v>
      </c>
    </row>
    <row r="4872" spans="1:8" ht="9" hidden="1" customHeight="1" x14ac:dyDescent="0.2">
      <c r="A4872" s="3" t="s">
        <v>13178</v>
      </c>
      <c r="B4872" s="3" t="s">
        <v>13179</v>
      </c>
      <c r="C4872" s="3" t="s">
        <v>11836</v>
      </c>
      <c r="D4872" s="3" t="s">
        <v>13089</v>
      </c>
      <c r="E4872" s="4">
        <v>0</v>
      </c>
      <c r="F4872" s="4">
        <v>5</v>
      </c>
      <c r="G4872" s="4">
        <v>1</v>
      </c>
      <c r="H4872" s="6">
        <v>7673.13</v>
      </c>
    </row>
    <row r="4873" spans="1:8" ht="9" hidden="1" customHeight="1" x14ac:dyDescent="0.2">
      <c r="A4873" s="3" t="s">
        <v>13180</v>
      </c>
      <c r="B4873" s="3" t="s">
        <v>13181</v>
      </c>
      <c r="C4873" s="3" t="s">
        <v>11836</v>
      </c>
      <c r="D4873" s="3" t="s">
        <v>13089</v>
      </c>
      <c r="E4873" s="4">
        <v>18</v>
      </c>
      <c r="F4873" s="4">
        <v>33</v>
      </c>
      <c r="G4873" s="4">
        <v>0</v>
      </c>
      <c r="H4873" s="5">
        <v>0</v>
      </c>
    </row>
    <row r="4874" spans="1:8" ht="9" hidden="1" customHeight="1" x14ac:dyDescent="0.2">
      <c r="A4874" s="3" t="s">
        <v>13182</v>
      </c>
      <c r="B4874" s="3" t="s">
        <v>13183</v>
      </c>
      <c r="C4874" s="3" t="s">
        <v>11836</v>
      </c>
      <c r="D4874" s="3" t="s">
        <v>13089</v>
      </c>
      <c r="E4874" s="4">
        <v>0</v>
      </c>
      <c r="F4874" s="4">
        <v>30</v>
      </c>
      <c r="G4874" s="4">
        <v>1</v>
      </c>
      <c r="H4874" s="6">
        <v>7673.12</v>
      </c>
    </row>
    <row r="4875" spans="1:8" ht="9" hidden="1" customHeight="1" x14ac:dyDescent="0.2">
      <c r="A4875" s="3" t="s">
        <v>13184</v>
      </c>
      <c r="B4875" s="3" t="s">
        <v>13185</v>
      </c>
      <c r="C4875" s="3" t="s">
        <v>11836</v>
      </c>
      <c r="D4875" s="3" t="s">
        <v>13089</v>
      </c>
      <c r="E4875" s="4">
        <v>0</v>
      </c>
      <c r="F4875" s="4">
        <v>3</v>
      </c>
      <c r="G4875" s="4">
        <v>1</v>
      </c>
      <c r="H4875" s="6">
        <v>7673.13</v>
      </c>
    </row>
    <row r="4876" spans="1:8" ht="9" hidden="1" customHeight="1" x14ac:dyDescent="0.2">
      <c r="A4876" s="3" t="s">
        <v>13186</v>
      </c>
      <c r="B4876" s="3" t="s">
        <v>13187</v>
      </c>
      <c r="C4876" s="3" t="s">
        <v>11836</v>
      </c>
      <c r="D4876" s="3" t="s">
        <v>13089</v>
      </c>
      <c r="E4876" s="4">
        <v>0</v>
      </c>
      <c r="F4876" s="4">
        <v>25</v>
      </c>
      <c r="G4876" s="4">
        <v>1</v>
      </c>
      <c r="H4876" s="6">
        <v>7673.12</v>
      </c>
    </row>
    <row r="4877" spans="1:8" ht="9" hidden="1" customHeight="1" x14ac:dyDescent="0.2">
      <c r="A4877" s="3" t="s">
        <v>13188</v>
      </c>
      <c r="B4877" s="3" t="s">
        <v>13189</v>
      </c>
      <c r="C4877" s="3" t="s">
        <v>11836</v>
      </c>
      <c r="D4877" s="3" t="s">
        <v>13089</v>
      </c>
      <c r="E4877" s="4">
        <v>0</v>
      </c>
      <c r="F4877" s="4">
        <v>21</v>
      </c>
      <c r="G4877" s="4">
        <v>1</v>
      </c>
      <c r="H4877" s="6">
        <v>7673.12</v>
      </c>
    </row>
    <row r="4878" spans="1:8" ht="9" hidden="1" customHeight="1" x14ac:dyDescent="0.2">
      <c r="A4878" s="3" t="s">
        <v>13190</v>
      </c>
      <c r="B4878" s="3" t="s">
        <v>13191</v>
      </c>
      <c r="C4878" s="3" t="s">
        <v>11836</v>
      </c>
      <c r="D4878" s="3" t="s">
        <v>13089</v>
      </c>
      <c r="E4878" s="4">
        <v>3</v>
      </c>
      <c r="F4878" s="4">
        <v>43</v>
      </c>
      <c r="G4878" s="4">
        <v>1</v>
      </c>
      <c r="H4878" s="6">
        <v>7673.12</v>
      </c>
    </row>
    <row r="4879" spans="1:8" ht="9" hidden="1" customHeight="1" x14ac:dyDescent="0.2">
      <c r="A4879" s="3" t="s">
        <v>13192</v>
      </c>
      <c r="B4879" s="3" t="s">
        <v>13193</v>
      </c>
      <c r="C4879" s="3" t="s">
        <v>11836</v>
      </c>
      <c r="D4879" s="3" t="s">
        <v>13089</v>
      </c>
      <c r="E4879" s="4">
        <v>34</v>
      </c>
      <c r="F4879" s="4">
        <v>24</v>
      </c>
      <c r="G4879" s="4">
        <v>0</v>
      </c>
      <c r="H4879" s="5">
        <v>0</v>
      </c>
    </row>
    <row r="4880" spans="1:8" ht="9" hidden="1" customHeight="1" x14ac:dyDescent="0.2">
      <c r="A4880" s="3" t="s">
        <v>13194</v>
      </c>
      <c r="B4880" s="3" t="s">
        <v>13195</v>
      </c>
      <c r="C4880" s="3" t="s">
        <v>11836</v>
      </c>
      <c r="D4880" s="3" t="s">
        <v>13089</v>
      </c>
      <c r="E4880" s="4">
        <v>0</v>
      </c>
      <c r="F4880" s="4">
        <v>9</v>
      </c>
      <c r="G4880" s="4">
        <v>1</v>
      </c>
      <c r="H4880" s="6">
        <v>7673.12</v>
      </c>
    </row>
    <row r="4881" spans="1:8" ht="9" hidden="1" customHeight="1" x14ac:dyDescent="0.2">
      <c r="A4881" s="3" t="s">
        <v>13196</v>
      </c>
      <c r="B4881" s="3" t="s">
        <v>13197</v>
      </c>
      <c r="C4881" s="3" t="s">
        <v>11836</v>
      </c>
      <c r="D4881" s="3" t="s">
        <v>13089</v>
      </c>
      <c r="E4881" s="4">
        <v>20</v>
      </c>
      <c r="F4881" s="4">
        <v>42</v>
      </c>
      <c r="G4881" s="4">
        <v>0</v>
      </c>
      <c r="H4881" s="5">
        <v>0</v>
      </c>
    </row>
    <row r="4882" spans="1:8" ht="9" hidden="1" customHeight="1" x14ac:dyDescent="0.2">
      <c r="A4882" s="3" t="s">
        <v>13198</v>
      </c>
      <c r="B4882" s="3" t="s">
        <v>13199</v>
      </c>
      <c r="C4882" s="3" t="s">
        <v>11836</v>
      </c>
      <c r="D4882" s="3" t="s">
        <v>13089</v>
      </c>
      <c r="E4882" s="4">
        <v>24</v>
      </c>
      <c r="F4882" s="4">
        <v>28</v>
      </c>
      <c r="G4882" s="4">
        <v>0</v>
      </c>
      <c r="H4882" s="5">
        <v>0</v>
      </c>
    </row>
    <row r="4883" spans="1:8" ht="9" hidden="1" customHeight="1" x14ac:dyDescent="0.2">
      <c r="A4883" s="3" t="s">
        <v>13200</v>
      </c>
      <c r="B4883" s="3" t="s">
        <v>13201</v>
      </c>
      <c r="C4883" s="3" t="s">
        <v>11836</v>
      </c>
      <c r="D4883" s="3" t="s">
        <v>13089</v>
      </c>
      <c r="E4883" s="4">
        <v>0</v>
      </c>
      <c r="F4883" s="4">
        <v>16</v>
      </c>
      <c r="G4883" s="4">
        <v>1</v>
      </c>
      <c r="H4883" s="6">
        <v>7673.12</v>
      </c>
    </row>
    <row r="4884" spans="1:8" ht="9" hidden="1" customHeight="1" x14ac:dyDescent="0.2">
      <c r="A4884" s="3" t="s">
        <v>13202</v>
      </c>
      <c r="B4884" s="3" t="s">
        <v>13089</v>
      </c>
      <c r="C4884" s="3" t="s">
        <v>11836</v>
      </c>
      <c r="D4884" s="3" t="s">
        <v>13089</v>
      </c>
      <c r="E4884" s="4">
        <v>740</v>
      </c>
      <c r="F4884" s="4">
        <v>2166</v>
      </c>
      <c r="G4884" s="4">
        <v>0</v>
      </c>
      <c r="H4884" s="5">
        <v>0</v>
      </c>
    </row>
    <row r="4885" spans="1:8" ht="9" hidden="1" customHeight="1" x14ac:dyDescent="0.2">
      <c r="A4885" s="3" t="s">
        <v>13203</v>
      </c>
      <c r="B4885" s="3" t="s">
        <v>13204</v>
      </c>
      <c r="C4885" s="3" t="s">
        <v>11836</v>
      </c>
      <c r="D4885" s="3" t="s">
        <v>13089</v>
      </c>
      <c r="E4885" s="4">
        <v>59</v>
      </c>
      <c r="F4885" s="4">
        <v>343</v>
      </c>
      <c r="G4885" s="4">
        <v>5</v>
      </c>
      <c r="H4885" s="6">
        <v>38365.620000000003</v>
      </c>
    </row>
    <row r="4886" spans="1:8" ht="9" hidden="1" customHeight="1" x14ac:dyDescent="0.2">
      <c r="A4886" s="3" t="s">
        <v>13205</v>
      </c>
      <c r="B4886" s="3" t="s">
        <v>13206</v>
      </c>
      <c r="C4886" s="3" t="s">
        <v>11836</v>
      </c>
      <c r="D4886" s="3" t="s">
        <v>13089</v>
      </c>
      <c r="E4886" s="4">
        <v>24</v>
      </c>
      <c r="F4886" s="4">
        <v>49</v>
      </c>
      <c r="G4886" s="4">
        <v>0</v>
      </c>
      <c r="H4886" s="5">
        <v>0</v>
      </c>
    </row>
    <row r="4887" spans="1:8" ht="9" hidden="1" customHeight="1" x14ac:dyDescent="0.2">
      <c r="A4887" s="3" t="s">
        <v>13207</v>
      </c>
      <c r="B4887" s="3" t="s">
        <v>13208</v>
      </c>
      <c r="C4887" s="3" t="s">
        <v>11836</v>
      </c>
      <c r="D4887" s="3" t="s">
        <v>13089</v>
      </c>
      <c r="E4887" s="4">
        <v>14</v>
      </c>
      <c r="F4887" s="4">
        <v>11</v>
      </c>
      <c r="G4887" s="4">
        <v>0</v>
      </c>
      <c r="H4887" s="5">
        <v>0</v>
      </c>
    </row>
    <row r="4888" spans="1:8" ht="9" hidden="1" customHeight="1" x14ac:dyDescent="0.2">
      <c r="A4888" s="3" t="s">
        <v>13209</v>
      </c>
      <c r="B4888" s="3" t="s">
        <v>13210</v>
      </c>
      <c r="C4888" s="3" t="s">
        <v>11836</v>
      </c>
      <c r="D4888" s="3" t="s">
        <v>13089</v>
      </c>
      <c r="E4888" s="4">
        <v>0</v>
      </c>
      <c r="F4888" s="4">
        <v>47</v>
      </c>
      <c r="G4888" s="4">
        <v>2</v>
      </c>
      <c r="H4888" s="6">
        <v>15346.25</v>
      </c>
    </row>
    <row r="4889" spans="1:8" ht="9" hidden="1" customHeight="1" x14ac:dyDescent="0.2">
      <c r="A4889" s="3" t="s">
        <v>13211</v>
      </c>
      <c r="B4889" s="3" t="s">
        <v>13212</v>
      </c>
      <c r="C4889" s="3" t="s">
        <v>11836</v>
      </c>
      <c r="D4889" s="3" t="s">
        <v>13089</v>
      </c>
      <c r="E4889" s="4">
        <v>0</v>
      </c>
      <c r="F4889" s="4">
        <v>14</v>
      </c>
      <c r="G4889" s="4">
        <v>1</v>
      </c>
      <c r="H4889" s="6">
        <v>7673.12</v>
      </c>
    </row>
    <row r="4890" spans="1:8" ht="9" hidden="1" customHeight="1" x14ac:dyDescent="0.2">
      <c r="A4890" s="3" t="s">
        <v>13213</v>
      </c>
      <c r="B4890" s="3" t="s">
        <v>13214</v>
      </c>
      <c r="C4890" s="3" t="s">
        <v>11836</v>
      </c>
      <c r="D4890" s="3" t="s">
        <v>13089</v>
      </c>
      <c r="E4890" s="4">
        <v>12</v>
      </c>
      <c r="F4890" s="4">
        <v>20</v>
      </c>
      <c r="G4890" s="4">
        <v>0</v>
      </c>
      <c r="H4890" s="5">
        <v>0</v>
      </c>
    </row>
    <row r="4891" spans="1:8" ht="9" hidden="1" customHeight="1" x14ac:dyDescent="0.2">
      <c r="A4891" s="3" t="s">
        <v>13215</v>
      </c>
      <c r="B4891" s="3" t="s">
        <v>13216</v>
      </c>
      <c r="C4891" s="3" t="s">
        <v>11836</v>
      </c>
      <c r="D4891" s="3" t="s">
        <v>13089</v>
      </c>
      <c r="E4891" s="4">
        <v>0</v>
      </c>
      <c r="F4891" s="4">
        <v>10</v>
      </c>
      <c r="G4891" s="4">
        <v>1</v>
      </c>
      <c r="H4891" s="6">
        <v>7673.12</v>
      </c>
    </row>
    <row r="4892" spans="1:8" ht="9" hidden="1" customHeight="1" x14ac:dyDescent="0.2">
      <c r="A4892" s="3" t="s">
        <v>13217</v>
      </c>
      <c r="B4892" s="3" t="s">
        <v>13218</v>
      </c>
      <c r="C4892" s="3" t="s">
        <v>11836</v>
      </c>
      <c r="D4892" s="3" t="s">
        <v>13089</v>
      </c>
      <c r="E4892" s="4">
        <v>0</v>
      </c>
      <c r="F4892" s="4">
        <v>21</v>
      </c>
      <c r="G4892" s="4">
        <v>1</v>
      </c>
      <c r="H4892" s="6">
        <v>7673.12</v>
      </c>
    </row>
    <row r="4893" spans="1:8" ht="9" hidden="1" customHeight="1" x14ac:dyDescent="0.2">
      <c r="A4893" s="3" t="s">
        <v>13219</v>
      </c>
      <c r="B4893" s="3" t="s">
        <v>13220</v>
      </c>
      <c r="C4893" s="3" t="s">
        <v>11836</v>
      </c>
      <c r="D4893" s="3" t="s">
        <v>13089</v>
      </c>
      <c r="E4893" s="4">
        <v>29</v>
      </c>
      <c r="F4893" s="4">
        <v>43</v>
      </c>
      <c r="G4893" s="4">
        <v>0</v>
      </c>
      <c r="H4893" s="5">
        <v>0</v>
      </c>
    </row>
    <row r="4894" spans="1:8" ht="9" hidden="1" customHeight="1" x14ac:dyDescent="0.2">
      <c r="A4894" s="3" t="s">
        <v>13221</v>
      </c>
      <c r="B4894" s="3" t="s">
        <v>13222</v>
      </c>
      <c r="C4894" s="3" t="s">
        <v>11836</v>
      </c>
      <c r="D4894" s="3" t="s">
        <v>13089</v>
      </c>
      <c r="E4894" s="4">
        <v>16</v>
      </c>
      <c r="F4894" s="4">
        <v>34</v>
      </c>
      <c r="G4894" s="4">
        <v>0</v>
      </c>
      <c r="H4894" s="5">
        <v>0</v>
      </c>
    </row>
    <row r="4895" spans="1:8" ht="9" hidden="1" customHeight="1" x14ac:dyDescent="0.2">
      <c r="A4895" s="3" t="s">
        <v>13223</v>
      </c>
      <c r="B4895" s="3" t="s">
        <v>13224</v>
      </c>
      <c r="C4895" s="3" t="s">
        <v>11836</v>
      </c>
      <c r="D4895" s="3" t="s">
        <v>13089</v>
      </c>
      <c r="E4895" s="4">
        <v>0</v>
      </c>
      <c r="F4895" s="4">
        <v>21</v>
      </c>
      <c r="G4895" s="4">
        <v>1</v>
      </c>
      <c r="H4895" s="6">
        <v>7673.12</v>
      </c>
    </row>
    <row r="4896" spans="1:8" ht="9" hidden="1" customHeight="1" x14ac:dyDescent="0.2">
      <c r="A4896" s="3" t="s">
        <v>13225</v>
      </c>
      <c r="B4896" s="3" t="s">
        <v>13226</v>
      </c>
      <c r="C4896" s="3" t="s">
        <v>11836</v>
      </c>
      <c r="D4896" s="3" t="s">
        <v>13089</v>
      </c>
      <c r="E4896" s="4">
        <v>41</v>
      </c>
      <c r="F4896" s="4">
        <v>85</v>
      </c>
      <c r="G4896" s="4">
        <v>0</v>
      </c>
      <c r="H4896" s="5">
        <v>0</v>
      </c>
    </row>
    <row r="4897" spans="1:8" ht="9" hidden="1" customHeight="1" x14ac:dyDescent="0.2">
      <c r="A4897" s="3" t="s">
        <v>13227</v>
      </c>
      <c r="B4897" s="3" t="s">
        <v>13228</v>
      </c>
      <c r="C4897" s="3" t="s">
        <v>11836</v>
      </c>
      <c r="D4897" s="3" t="s">
        <v>13089</v>
      </c>
      <c r="E4897" s="4">
        <v>30</v>
      </c>
      <c r="F4897" s="4">
        <v>161</v>
      </c>
      <c r="G4897" s="4">
        <v>2</v>
      </c>
      <c r="H4897" s="6">
        <v>15346.25</v>
      </c>
    </row>
    <row r="4898" spans="1:8" ht="9" hidden="1" customHeight="1" x14ac:dyDescent="0.2">
      <c r="A4898" s="3" t="s">
        <v>13229</v>
      </c>
      <c r="B4898" s="3" t="s">
        <v>13230</v>
      </c>
      <c r="C4898" s="3" t="s">
        <v>11836</v>
      </c>
      <c r="D4898" s="3" t="s">
        <v>13089</v>
      </c>
      <c r="E4898" s="4">
        <v>30</v>
      </c>
      <c r="F4898" s="4">
        <v>58</v>
      </c>
      <c r="G4898" s="4">
        <v>0</v>
      </c>
      <c r="H4898" s="5">
        <v>0</v>
      </c>
    </row>
    <row r="4899" spans="1:8" ht="9" hidden="1" customHeight="1" x14ac:dyDescent="0.2">
      <c r="A4899" s="3" t="s">
        <v>13231</v>
      </c>
      <c r="B4899" s="3" t="s">
        <v>13232</v>
      </c>
      <c r="C4899" s="3" t="s">
        <v>11836</v>
      </c>
      <c r="D4899" s="3" t="s">
        <v>13089</v>
      </c>
      <c r="E4899" s="4">
        <v>0</v>
      </c>
      <c r="F4899" s="4">
        <v>14</v>
      </c>
      <c r="G4899" s="4">
        <v>1</v>
      </c>
      <c r="H4899" s="6">
        <v>7673.12</v>
      </c>
    </row>
    <row r="4900" spans="1:8" ht="9" hidden="1" customHeight="1" x14ac:dyDescent="0.2">
      <c r="A4900" s="3" t="s">
        <v>13233</v>
      </c>
      <c r="B4900" s="3" t="s">
        <v>13234</v>
      </c>
      <c r="C4900" s="3" t="s">
        <v>11836</v>
      </c>
      <c r="D4900" s="3" t="s">
        <v>13089</v>
      </c>
      <c r="E4900" s="4">
        <v>0</v>
      </c>
      <c r="F4900" s="4">
        <v>43</v>
      </c>
      <c r="G4900" s="4">
        <v>2</v>
      </c>
      <c r="H4900" s="6">
        <v>15346.25</v>
      </c>
    </row>
    <row r="4901" spans="1:8" ht="9" hidden="1" customHeight="1" x14ac:dyDescent="0.2">
      <c r="A4901" s="3" t="s">
        <v>13235</v>
      </c>
      <c r="B4901" s="3" t="s">
        <v>13236</v>
      </c>
      <c r="C4901" s="3" t="s">
        <v>11836</v>
      </c>
      <c r="D4901" s="3" t="s">
        <v>13089</v>
      </c>
      <c r="E4901" s="4">
        <v>0</v>
      </c>
      <c r="F4901" s="4">
        <v>7</v>
      </c>
      <c r="G4901" s="4">
        <v>1</v>
      </c>
      <c r="H4901" s="6">
        <v>7673.13</v>
      </c>
    </row>
    <row r="4902" spans="1:8" ht="9" hidden="1" customHeight="1" x14ac:dyDescent="0.2">
      <c r="A4902" s="3" t="s">
        <v>13237</v>
      </c>
      <c r="B4902" s="3" t="s">
        <v>13238</v>
      </c>
      <c r="C4902" s="3" t="s">
        <v>11836</v>
      </c>
      <c r="D4902" s="3" t="s">
        <v>13089</v>
      </c>
      <c r="E4902" s="4">
        <v>0</v>
      </c>
      <c r="F4902" s="4">
        <v>30</v>
      </c>
      <c r="G4902" s="4">
        <v>1</v>
      </c>
      <c r="H4902" s="6">
        <v>7673.12</v>
      </c>
    </row>
    <row r="4903" spans="1:8" ht="9" hidden="1" customHeight="1" x14ac:dyDescent="0.2">
      <c r="A4903" s="3" t="s">
        <v>13239</v>
      </c>
      <c r="B4903" s="3" t="s">
        <v>13240</v>
      </c>
      <c r="C4903" s="3" t="s">
        <v>11836</v>
      </c>
      <c r="D4903" s="3" t="s">
        <v>13089</v>
      </c>
      <c r="E4903" s="4">
        <v>0</v>
      </c>
      <c r="F4903" s="4">
        <v>18</v>
      </c>
      <c r="G4903" s="4">
        <v>1</v>
      </c>
      <c r="H4903" s="6">
        <v>7673.12</v>
      </c>
    </row>
    <row r="4904" spans="1:8" ht="9" hidden="1" customHeight="1" x14ac:dyDescent="0.2">
      <c r="A4904" s="3" t="s">
        <v>13241</v>
      </c>
      <c r="B4904" s="3" t="s">
        <v>13242</v>
      </c>
      <c r="C4904" s="3" t="s">
        <v>11836</v>
      </c>
      <c r="D4904" s="3" t="s">
        <v>13089</v>
      </c>
      <c r="E4904" s="4">
        <v>0</v>
      </c>
      <c r="F4904" s="4">
        <v>22</v>
      </c>
      <c r="G4904" s="4">
        <v>1</v>
      </c>
      <c r="H4904" s="6">
        <v>7673.12</v>
      </c>
    </row>
    <row r="4905" spans="1:8" ht="9" hidden="1" customHeight="1" x14ac:dyDescent="0.2">
      <c r="A4905" s="3" t="s">
        <v>13243</v>
      </c>
      <c r="B4905" s="3" t="s">
        <v>13244</v>
      </c>
      <c r="C4905" s="3" t="s">
        <v>11836</v>
      </c>
      <c r="D4905" s="3" t="s">
        <v>13089</v>
      </c>
      <c r="E4905" s="4">
        <v>19</v>
      </c>
      <c r="F4905" s="4">
        <v>48</v>
      </c>
      <c r="G4905" s="4">
        <v>0</v>
      </c>
      <c r="H4905" s="5">
        <v>0</v>
      </c>
    </row>
    <row r="4906" spans="1:8" ht="9" hidden="1" customHeight="1" x14ac:dyDescent="0.2">
      <c r="A4906" s="3" t="s">
        <v>13245</v>
      </c>
      <c r="B4906" s="3" t="s">
        <v>13246</v>
      </c>
      <c r="C4906" s="3" t="s">
        <v>11836</v>
      </c>
      <c r="D4906" s="3" t="s">
        <v>13089</v>
      </c>
      <c r="E4906" s="4">
        <v>0</v>
      </c>
      <c r="F4906" s="4">
        <v>7</v>
      </c>
      <c r="G4906" s="4">
        <v>1</v>
      </c>
      <c r="H4906" s="6">
        <v>7673.13</v>
      </c>
    </row>
    <row r="4907" spans="1:8" ht="9" hidden="1" customHeight="1" x14ac:dyDescent="0.2">
      <c r="A4907" s="3" t="s">
        <v>13247</v>
      </c>
      <c r="B4907" s="3" t="s">
        <v>13248</v>
      </c>
      <c r="C4907" s="3" t="s">
        <v>11836</v>
      </c>
      <c r="D4907" s="3" t="s">
        <v>13089</v>
      </c>
      <c r="E4907" s="4">
        <v>0</v>
      </c>
      <c r="F4907" s="4">
        <v>15</v>
      </c>
      <c r="G4907" s="4">
        <v>1</v>
      </c>
      <c r="H4907" s="6">
        <v>7673.12</v>
      </c>
    </row>
    <row r="4908" spans="1:8" ht="9" hidden="1" customHeight="1" x14ac:dyDescent="0.2">
      <c r="A4908" s="3" t="s">
        <v>13249</v>
      </c>
      <c r="B4908" s="3" t="s">
        <v>13250</v>
      </c>
      <c r="C4908" s="3" t="s">
        <v>11836</v>
      </c>
      <c r="D4908" s="3" t="s">
        <v>13089</v>
      </c>
      <c r="E4908" s="4">
        <v>95</v>
      </c>
      <c r="F4908" s="4">
        <v>532</v>
      </c>
      <c r="G4908" s="4">
        <v>7</v>
      </c>
      <c r="H4908" s="6">
        <v>53711.87</v>
      </c>
    </row>
    <row r="4909" spans="1:8" ht="9" hidden="1" customHeight="1" x14ac:dyDescent="0.2">
      <c r="A4909" s="3" t="s">
        <v>13251</v>
      </c>
      <c r="B4909" s="3" t="s">
        <v>13252</v>
      </c>
      <c r="C4909" s="3" t="s">
        <v>11836</v>
      </c>
      <c r="D4909" s="3" t="s">
        <v>13089</v>
      </c>
      <c r="E4909" s="4">
        <v>0</v>
      </c>
      <c r="F4909" s="4">
        <v>18</v>
      </c>
      <c r="G4909" s="4">
        <v>1</v>
      </c>
      <c r="H4909" s="6">
        <v>7673.12</v>
      </c>
    </row>
    <row r="4910" spans="1:8" ht="9" hidden="1" customHeight="1" x14ac:dyDescent="0.2">
      <c r="A4910" s="3" t="s">
        <v>13253</v>
      </c>
      <c r="B4910" s="3" t="s">
        <v>13254</v>
      </c>
      <c r="C4910" s="3" t="s">
        <v>11836</v>
      </c>
      <c r="D4910" s="3" t="s">
        <v>13089</v>
      </c>
      <c r="E4910" s="4">
        <v>23</v>
      </c>
      <c r="F4910" s="4">
        <v>96</v>
      </c>
      <c r="G4910" s="4">
        <v>0</v>
      </c>
      <c r="H4910" s="5">
        <v>0</v>
      </c>
    </row>
    <row r="4911" spans="1:8" ht="9" hidden="1" customHeight="1" x14ac:dyDescent="0.2">
      <c r="A4911" s="3" t="s">
        <v>13255</v>
      </c>
      <c r="B4911" s="3" t="s">
        <v>13256</v>
      </c>
      <c r="C4911" s="3" t="s">
        <v>11836</v>
      </c>
      <c r="D4911" s="3" t="s">
        <v>13089</v>
      </c>
      <c r="E4911" s="4">
        <v>20</v>
      </c>
      <c r="F4911" s="4">
        <v>37</v>
      </c>
      <c r="G4911" s="4">
        <v>0</v>
      </c>
      <c r="H4911" s="5">
        <v>0</v>
      </c>
    </row>
    <row r="4912" spans="1:8" ht="9" hidden="1" customHeight="1" x14ac:dyDescent="0.2">
      <c r="A4912" s="3" t="s">
        <v>13257</v>
      </c>
      <c r="B4912" s="3" t="s">
        <v>13258</v>
      </c>
      <c r="C4912" s="3" t="s">
        <v>11836</v>
      </c>
      <c r="D4912" s="3" t="s">
        <v>13089</v>
      </c>
      <c r="E4912" s="4">
        <v>0</v>
      </c>
      <c r="F4912" s="4">
        <v>11</v>
      </c>
      <c r="G4912" s="4">
        <v>1</v>
      </c>
      <c r="H4912" s="6">
        <v>7673.12</v>
      </c>
    </row>
    <row r="4913" spans="1:8" ht="9" hidden="1" customHeight="1" x14ac:dyDescent="0.2">
      <c r="A4913" s="3" t="s">
        <v>13259</v>
      </c>
      <c r="B4913" s="3" t="s">
        <v>13260</v>
      </c>
      <c r="C4913" s="3" t="s">
        <v>11836</v>
      </c>
      <c r="D4913" s="3" t="s">
        <v>13089</v>
      </c>
      <c r="E4913" s="4">
        <v>0</v>
      </c>
      <c r="F4913" s="4">
        <v>6</v>
      </c>
      <c r="G4913" s="4">
        <v>1</v>
      </c>
      <c r="H4913" s="6">
        <v>7673.13</v>
      </c>
    </row>
    <row r="4914" spans="1:8" ht="9" hidden="1" customHeight="1" x14ac:dyDescent="0.2">
      <c r="A4914" s="3" t="s">
        <v>13261</v>
      </c>
      <c r="B4914" s="3" t="s">
        <v>13262</v>
      </c>
      <c r="C4914" s="3" t="s">
        <v>11836</v>
      </c>
      <c r="D4914" s="3" t="s">
        <v>13263</v>
      </c>
      <c r="E4914" s="4">
        <v>20</v>
      </c>
      <c r="F4914" s="4">
        <v>50</v>
      </c>
      <c r="G4914" s="4">
        <v>0</v>
      </c>
      <c r="H4914" s="5">
        <v>0</v>
      </c>
    </row>
    <row r="4915" spans="1:8" ht="9" hidden="1" customHeight="1" x14ac:dyDescent="0.2">
      <c r="A4915" s="3" t="s">
        <v>13264</v>
      </c>
      <c r="B4915" s="3" t="s">
        <v>13265</v>
      </c>
      <c r="C4915" s="3" t="s">
        <v>11836</v>
      </c>
      <c r="D4915" s="3" t="s">
        <v>13263</v>
      </c>
      <c r="E4915" s="4">
        <v>18</v>
      </c>
      <c r="F4915" s="4">
        <v>76</v>
      </c>
      <c r="G4915" s="4">
        <v>0</v>
      </c>
      <c r="H4915" s="5">
        <v>0</v>
      </c>
    </row>
    <row r="4916" spans="1:8" ht="9" hidden="1" customHeight="1" x14ac:dyDescent="0.2">
      <c r="A4916" s="3" t="s">
        <v>13266</v>
      </c>
      <c r="B4916" s="3" t="s">
        <v>13267</v>
      </c>
      <c r="C4916" s="3" t="s">
        <v>11836</v>
      </c>
      <c r="D4916" s="3" t="s">
        <v>13263</v>
      </c>
      <c r="E4916" s="4">
        <v>0</v>
      </c>
      <c r="F4916" s="4">
        <v>6</v>
      </c>
      <c r="G4916" s="4">
        <v>1</v>
      </c>
      <c r="H4916" s="6">
        <v>7673.13</v>
      </c>
    </row>
    <row r="4917" spans="1:8" ht="9" hidden="1" customHeight="1" x14ac:dyDescent="0.2">
      <c r="A4917" s="3" t="s">
        <v>13268</v>
      </c>
      <c r="B4917" s="3" t="s">
        <v>13269</v>
      </c>
      <c r="C4917" s="3" t="s">
        <v>11836</v>
      </c>
      <c r="D4917" s="3" t="s">
        <v>13263</v>
      </c>
      <c r="E4917" s="4">
        <v>15</v>
      </c>
      <c r="F4917" s="4">
        <v>26</v>
      </c>
      <c r="G4917" s="4">
        <v>0</v>
      </c>
      <c r="H4917" s="5">
        <v>0</v>
      </c>
    </row>
    <row r="4918" spans="1:8" ht="9" hidden="1" customHeight="1" x14ac:dyDescent="0.2">
      <c r="A4918" s="3" t="s">
        <v>13270</v>
      </c>
      <c r="B4918" s="3" t="s">
        <v>13271</v>
      </c>
      <c r="C4918" s="3" t="s">
        <v>11836</v>
      </c>
      <c r="D4918" s="3" t="s">
        <v>13263</v>
      </c>
      <c r="E4918" s="4">
        <v>6</v>
      </c>
      <c r="F4918" s="4">
        <v>121</v>
      </c>
      <c r="G4918" s="4">
        <v>3</v>
      </c>
      <c r="H4918" s="6">
        <v>23019.37</v>
      </c>
    </row>
    <row r="4919" spans="1:8" ht="9" hidden="1" customHeight="1" x14ac:dyDescent="0.2">
      <c r="A4919" s="3" t="s">
        <v>13272</v>
      </c>
      <c r="B4919" s="3" t="s">
        <v>13273</v>
      </c>
      <c r="C4919" s="3" t="s">
        <v>11836</v>
      </c>
      <c r="D4919" s="3" t="s">
        <v>13263</v>
      </c>
      <c r="E4919" s="4">
        <v>0</v>
      </c>
      <c r="F4919" s="4">
        <v>3</v>
      </c>
      <c r="G4919" s="4">
        <v>1</v>
      </c>
      <c r="H4919" s="6">
        <v>7673.13</v>
      </c>
    </row>
    <row r="4920" spans="1:8" ht="9" hidden="1" customHeight="1" x14ac:dyDescent="0.2">
      <c r="A4920" s="3" t="s">
        <v>13274</v>
      </c>
      <c r="B4920" s="3" t="s">
        <v>13275</v>
      </c>
      <c r="C4920" s="3" t="s">
        <v>11836</v>
      </c>
      <c r="D4920" s="3" t="s">
        <v>13263</v>
      </c>
      <c r="E4920" s="4">
        <v>28</v>
      </c>
      <c r="F4920" s="4">
        <v>270</v>
      </c>
      <c r="G4920" s="4">
        <v>12</v>
      </c>
      <c r="H4920" s="6">
        <v>92077.5</v>
      </c>
    </row>
    <row r="4921" spans="1:8" ht="9" hidden="1" customHeight="1" x14ac:dyDescent="0.2">
      <c r="A4921" s="3" t="s">
        <v>13276</v>
      </c>
      <c r="B4921" s="3" t="s">
        <v>13277</v>
      </c>
      <c r="C4921" s="3" t="s">
        <v>11836</v>
      </c>
      <c r="D4921" s="3" t="s">
        <v>13263</v>
      </c>
      <c r="E4921" s="4">
        <v>0</v>
      </c>
      <c r="F4921" s="4">
        <v>44</v>
      </c>
      <c r="G4921" s="4">
        <v>2</v>
      </c>
      <c r="H4921" s="6">
        <v>15346.25</v>
      </c>
    </row>
    <row r="4922" spans="1:8" ht="9" hidden="1" customHeight="1" x14ac:dyDescent="0.2">
      <c r="A4922" s="3" t="s">
        <v>13278</v>
      </c>
      <c r="B4922" s="3" t="s">
        <v>13279</v>
      </c>
      <c r="C4922" s="3" t="s">
        <v>11836</v>
      </c>
      <c r="D4922" s="3" t="s">
        <v>13263</v>
      </c>
      <c r="E4922" s="4">
        <v>0</v>
      </c>
      <c r="F4922" s="4">
        <v>8</v>
      </c>
      <c r="G4922" s="4">
        <v>1</v>
      </c>
      <c r="H4922" s="6">
        <v>7673.13</v>
      </c>
    </row>
    <row r="4923" spans="1:8" ht="9" hidden="1" customHeight="1" x14ac:dyDescent="0.2">
      <c r="A4923" s="3" t="s">
        <v>13280</v>
      </c>
      <c r="B4923" s="3" t="s">
        <v>13281</v>
      </c>
      <c r="C4923" s="3" t="s">
        <v>11836</v>
      </c>
      <c r="D4923" s="3" t="s">
        <v>13263</v>
      </c>
      <c r="E4923" s="4">
        <v>0</v>
      </c>
      <c r="F4923" s="4">
        <v>11</v>
      </c>
      <c r="G4923" s="4">
        <v>1</v>
      </c>
      <c r="H4923" s="6">
        <v>7673.12</v>
      </c>
    </row>
    <row r="4924" spans="1:8" ht="9" hidden="1" customHeight="1" x14ac:dyDescent="0.2">
      <c r="A4924" s="3" t="s">
        <v>13282</v>
      </c>
      <c r="B4924" s="3" t="s">
        <v>13283</v>
      </c>
      <c r="C4924" s="3" t="s">
        <v>11836</v>
      </c>
      <c r="D4924" s="3" t="s">
        <v>13263</v>
      </c>
      <c r="E4924" s="4">
        <v>0</v>
      </c>
      <c r="F4924" s="4">
        <v>21</v>
      </c>
      <c r="G4924" s="4">
        <v>1</v>
      </c>
      <c r="H4924" s="6">
        <v>7673.12</v>
      </c>
    </row>
    <row r="4925" spans="1:8" ht="9" hidden="1" customHeight="1" x14ac:dyDescent="0.2">
      <c r="A4925" s="3" t="s">
        <v>13284</v>
      </c>
      <c r="B4925" s="3" t="s">
        <v>13285</v>
      </c>
      <c r="C4925" s="3" t="s">
        <v>11836</v>
      </c>
      <c r="D4925" s="3" t="s">
        <v>13263</v>
      </c>
      <c r="E4925" s="4">
        <v>35</v>
      </c>
      <c r="F4925" s="4">
        <v>231</v>
      </c>
      <c r="G4925" s="4">
        <v>5</v>
      </c>
      <c r="H4925" s="6">
        <v>38365.620000000003</v>
      </c>
    </row>
    <row r="4926" spans="1:8" ht="9" hidden="1" customHeight="1" x14ac:dyDescent="0.2">
      <c r="A4926" s="3" t="s">
        <v>13286</v>
      </c>
      <c r="B4926" s="3" t="s">
        <v>13287</v>
      </c>
      <c r="C4926" s="3" t="s">
        <v>11836</v>
      </c>
      <c r="D4926" s="3" t="s">
        <v>13263</v>
      </c>
      <c r="E4926" s="4">
        <v>24</v>
      </c>
      <c r="F4926" s="4">
        <v>20</v>
      </c>
      <c r="G4926" s="4">
        <v>0</v>
      </c>
      <c r="H4926" s="5">
        <v>0</v>
      </c>
    </row>
    <row r="4927" spans="1:8" ht="9" hidden="1" customHeight="1" x14ac:dyDescent="0.2">
      <c r="A4927" s="3" t="s">
        <v>13288</v>
      </c>
      <c r="B4927" s="3" t="s">
        <v>13289</v>
      </c>
      <c r="C4927" s="3" t="s">
        <v>11836</v>
      </c>
      <c r="D4927" s="3" t="s">
        <v>13263</v>
      </c>
      <c r="E4927" s="4">
        <v>15</v>
      </c>
      <c r="F4927" s="4">
        <v>15</v>
      </c>
      <c r="G4927" s="4">
        <v>0</v>
      </c>
      <c r="H4927" s="5">
        <v>0</v>
      </c>
    </row>
    <row r="4928" spans="1:8" ht="9" hidden="1" customHeight="1" x14ac:dyDescent="0.2">
      <c r="A4928" s="3" t="s">
        <v>13290</v>
      </c>
      <c r="B4928" s="3" t="s">
        <v>13291</v>
      </c>
      <c r="C4928" s="3" t="s">
        <v>11836</v>
      </c>
      <c r="D4928" s="3" t="s">
        <v>13263</v>
      </c>
      <c r="E4928" s="4">
        <v>0</v>
      </c>
      <c r="F4928" s="4">
        <v>59</v>
      </c>
      <c r="G4928" s="4">
        <v>2</v>
      </c>
      <c r="H4928" s="6">
        <v>15346.25</v>
      </c>
    </row>
    <row r="4929" spans="1:8" ht="9" hidden="1" customHeight="1" x14ac:dyDescent="0.2">
      <c r="A4929" s="3" t="s">
        <v>13292</v>
      </c>
      <c r="B4929" s="3" t="s">
        <v>13293</v>
      </c>
      <c r="C4929" s="3" t="s">
        <v>11836</v>
      </c>
      <c r="D4929" s="3" t="s">
        <v>13263</v>
      </c>
      <c r="E4929" s="4">
        <v>12</v>
      </c>
      <c r="F4929" s="4">
        <v>10</v>
      </c>
      <c r="G4929" s="4">
        <v>0</v>
      </c>
      <c r="H4929" s="5">
        <v>0</v>
      </c>
    </row>
    <row r="4930" spans="1:8" ht="9" hidden="1" customHeight="1" x14ac:dyDescent="0.2">
      <c r="A4930" s="3" t="s">
        <v>13294</v>
      </c>
      <c r="B4930" s="3" t="s">
        <v>13295</v>
      </c>
      <c r="C4930" s="3" t="s">
        <v>11836</v>
      </c>
      <c r="D4930" s="3" t="s">
        <v>13263</v>
      </c>
      <c r="E4930" s="4">
        <v>26</v>
      </c>
      <c r="F4930" s="4">
        <v>53</v>
      </c>
      <c r="G4930" s="4">
        <v>0</v>
      </c>
      <c r="H4930" s="5">
        <v>0</v>
      </c>
    </row>
    <row r="4931" spans="1:8" ht="9" hidden="1" customHeight="1" x14ac:dyDescent="0.2">
      <c r="A4931" s="3" t="s">
        <v>13296</v>
      </c>
      <c r="B4931" s="3" t="s">
        <v>13297</v>
      </c>
      <c r="C4931" s="3" t="s">
        <v>11836</v>
      </c>
      <c r="D4931" s="3" t="s">
        <v>13263</v>
      </c>
      <c r="E4931" s="4">
        <v>0</v>
      </c>
      <c r="F4931" s="4">
        <v>1</v>
      </c>
      <c r="G4931" s="4">
        <v>1</v>
      </c>
      <c r="H4931" s="6">
        <v>7673.15</v>
      </c>
    </row>
    <row r="4932" spans="1:8" ht="9" hidden="1" customHeight="1" x14ac:dyDescent="0.2">
      <c r="A4932" s="3" t="s">
        <v>13298</v>
      </c>
      <c r="B4932" s="3" t="s">
        <v>13299</v>
      </c>
      <c r="C4932" s="3" t="s">
        <v>11836</v>
      </c>
      <c r="D4932" s="3" t="s">
        <v>13263</v>
      </c>
      <c r="E4932" s="4">
        <v>39</v>
      </c>
      <c r="F4932" s="4">
        <v>55</v>
      </c>
      <c r="G4932" s="4">
        <v>0</v>
      </c>
      <c r="H4932" s="5">
        <v>0</v>
      </c>
    </row>
    <row r="4933" spans="1:8" ht="9" hidden="1" customHeight="1" x14ac:dyDescent="0.2">
      <c r="A4933" s="3" t="s">
        <v>13300</v>
      </c>
      <c r="B4933" s="3" t="s">
        <v>13301</v>
      </c>
      <c r="C4933" s="3" t="s">
        <v>11836</v>
      </c>
      <c r="D4933" s="3" t="s">
        <v>13263</v>
      </c>
      <c r="E4933" s="4">
        <v>0</v>
      </c>
      <c r="F4933" s="4">
        <v>28</v>
      </c>
      <c r="G4933" s="4">
        <v>1</v>
      </c>
      <c r="H4933" s="6">
        <v>7673.12</v>
      </c>
    </row>
    <row r="4934" spans="1:8" ht="9" hidden="1" customHeight="1" x14ac:dyDescent="0.2">
      <c r="A4934" s="3" t="s">
        <v>13302</v>
      </c>
      <c r="B4934" s="3" t="s">
        <v>13303</v>
      </c>
      <c r="C4934" s="3" t="s">
        <v>11836</v>
      </c>
      <c r="D4934" s="3" t="s">
        <v>13263</v>
      </c>
      <c r="E4934" s="4">
        <v>24</v>
      </c>
      <c r="F4934" s="4">
        <v>54</v>
      </c>
      <c r="G4934" s="4">
        <v>0</v>
      </c>
      <c r="H4934" s="5">
        <v>0</v>
      </c>
    </row>
    <row r="4935" spans="1:8" ht="9" hidden="1" customHeight="1" x14ac:dyDescent="0.2">
      <c r="A4935" s="3" t="s">
        <v>13304</v>
      </c>
      <c r="B4935" s="3" t="s">
        <v>13305</v>
      </c>
      <c r="C4935" s="3" t="s">
        <v>11836</v>
      </c>
      <c r="D4935" s="3" t="s">
        <v>13263</v>
      </c>
      <c r="E4935" s="4">
        <v>0</v>
      </c>
      <c r="F4935" s="4">
        <v>10</v>
      </c>
      <c r="G4935" s="4">
        <v>1</v>
      </c>
      <c r="H4935" s="6">
        <v>7673.12</v>
      </c>
    </row>
    <row r="4936" spans="1:8" ht="9" hidden="1" customHeight="1" x14ac:dyDescent="0.2">
      <c r="A4936" s="3" t="s">
        <v>13306</v>
      </c>
      <c r="B4936" s="3" t="s">
        <v>13307</v>
      </c>
      <c r="C4936" s="3" t="s">
        <v>11836</v>
      </c>
      <c r="D4936" s="3" t="s">
        <v>13263</v>
      </c>
      <c r="E4936" s="4">
        <v>107</v>
      </c>
      <c r="F4936" s="4">
        <v>340</v>
      </c>
      <c r="G4936" s="4">
        <v>0</v>
      </c>
      <c r="H4936" s="5">
        <v>0</v>
      </c>
    </row>
    <row r="4937" spans="1:8" ht="9" hidden="1" customHeight="1" x14ac:dyDescent="0.2">
      <c r="A4937" s="3" t="s">
        <v>13308</v>
      </c>
      <c r="B4937" s="3" t="s">
        <v>13309</v>
      </c>
      <c r="C4937" s="3" t="s">
        <v>11836</v>
      </c>
      <c r="D4937" s="3" t="s">
        <v>13263</v>
      </c>
      <c r="E4937" s="4">
        <v>12</v>
      </c>
      <c r="F4937" s="4">
        <v>68</v>
      </c>
      <c r="G4937" s="4">
        <v>2</v>
      </c>
      <c r="H4937" s="6">
        <v>15346.25</v>
      </c>
    </row>
    <row r="4938" spans="1:8" ht="9" hidden="1" customHeight="1" x14ac:dyDescent="0.2">
      <c r="A4938" s="3" t="s">
        <v>13310</v>
      </c>
      <c r="B4938" s="3" t="s">
        <v>13311</v>
      </c>
      <c r="C4938" s="3" t="s">
        <v>11836</v>
      </c>
      <c r="D4938" s="3" t="s">
        <v>13263</v>
      </c>
      <c r="E4938" s="4">
        <v>0</v>
      </c>
      <c r="F4938" s="4">
        <v>9</v>
      </c>
      <c r="G4938" s="4">
        <v>1</v>
      </c>
      <c r="H4938" s="6">
        <v>7673.13</v>
      </c>
    </row>
    <row r="4939" spans="1:8" ht="9" hidden="1" customHeight="1" x14ac:dyDescent="0.2">
      <c r="A4939" s="3" t="s">
        <v>13312</v>
      </c>
      <c r="B4939" s="3" t="s">
        <v>13313</v>
      </c>
      <c r="C4939" s="3" t="s">
        <v>11836</v>
      </c>
      <c r="D4939" s="3" t="s">
        <v>13263</v>
      </c>
      <c r="E4939" s="4">
        <v>11</v>
      </c>
      <c r="F4939" s="4">
        <v>32</v>
      </c>
      <c r="G4939" s="4">
        <v>0</v>
      </c>
      <c r="H4939" s="5">
        <v>0</v>
      </c>
    </row>
    <row r="4940" spans="1:8" ht="9" hidden="1" customHeight="1" x14ac:dyDescent="0.2">
      <c r="A4940" s="3" t="s">
        <v>13314</v>
      </c>
      <c r="B4940" s="3" t="s">
        <v>13315</v>
      </c>
      <c r="C4940" s="3" t="s">
        <v>11836</v>
      </c>
      <c r="D4940" s="3" t="s">
        <v>13263</v>
      </c>
      <c r="E4940" s="4">
        <v>110</v>
      </c>
      <c r="F4940" s="4">
        <v>247</v>
      </c>
      <c r="G4940" s="4">
        <v>0</v>
      </c>
      <c r="H4940" s="5">
        <v>0</v>
      </c>
    </row>
    <row r="4941" spans="1:8" ht="9" hidden="1" customHeight="1" x14ac:dyDescent="0.2">
      <c r="A4941" s="3" t="s">
        <v>13316</v>
      </c>
      <c r="B4941" s="3" t="s">
        <v>13317</v>
      </c>
      <c r="C4941" s="3" t="s">
        <v>11836</v>
      </c>
      <c r="D4941" s="3" t="s">
        <v>13263</v>
      </c>
      <c r="E4941" s="4">
        <v>18</v>
      </c>
      <c r="F4941" s="4">
        <v>18</v>
      </c>
      <c r="G4941" s="4">
        <v>0</v>
      </c>
      <c r="H4941" s="5">
        <v>0</v>
      </c>
    </row>
    <row r="4942" spans="1:8" ht="9" hidden="1" customHeight="1" x14ac:dyDescent="0.2">
      <c r="A4942" s="3" t="s">
        <v>13318</v>
      </c>
      <c r="B4942" s="3" t="s">
        <v>13319</v>
      </c>
      <c r="C4942" s="3" t="s">
        <v>11836</v>
      </c>
      <c r="D4942" s="3" t="s">
        <v>13263</v>
      </c>
      <c r="E4942" s="4">
        <v>15</v>
      </c>
      <c r="F4942" s="4">
        <v>57</v>
      </c>
      <c r="G4942" s="4">
        <v>0</v>
      </c>
      <c r="H4942" s="5">
        <v>0</v>
      </c>
    </row>
    <row r="4943" spans="1:8" ht="9" hidden="1" customHeight="1" x14ac:dyDescent="0.2">
      <c r="A4943" s="3" t="s">
        <v>13320</v>
      </c>
      <c r="B4943" s="3" t="s">
        <v>13321</v>
      </c>
      <c r="C4943" s="3" t="s">
        <v>11836</v>
      </c>
      <c r="D4943" s="3" t="s">
        <v>13263</v>
      </c>
      <c r="E4943" s="4">
        <v>0</v>
      </c>
      <c r="F4943" s="4">
        <v>13</v>
      </c>
      <c r="G4943" s="4">
        <v>1</v>
      </c>
      <c r="H4943" s="6">
        <v>7673.12</v>
      </c>
    </row>
    <row r="4944" spans="1:8" ht="9" hidden="1" customHeight="1" x14ac:dyDescent="0.2">
      <c r="A4944" s="3" t="s">
        <v>13322</v>
      </c>
      <c r="B4944" s="3" t="s">
        <v>13323</v>
      </c>
      <c r="C4944" s="3" t="s">
        <v>11836</v>
      </c>
      <c r="D4944" s="3" t="s">
        <v>13263</v>
      </c>
      <c r="E4944" s="4">
        <v>2</v>
      </c>
      <c r="F4944" s="4">
        <v>42</v>
      </c>
      <c r="G4944" s="4">
        <v>1</v>
      </c>
      <c r="H4944" s="6">
        <v>7673.12</v>
      </c>
    </row>
    <row r="4945" spans="1:8" ht="9" hidden="1" customHeight="1" x14ac:dyDescent="0.2">
      <c r="A4945" s="3" t="s">
        <v>13324</v>
      </c>
      <c r="B4945" s="3" t="s">
        <v>13325</v>
      </c>
      <c r="C4945" s="3" t="s">
        <v>11836</v>
      </c>
      <c r="D4945" s="3" t="s">
        <v>13263</v>
      </c>
      <c r="E4945" s="4">
        <v>8</v>
      </c>
      <c r="F4945" s="4">
        <v>69</v>
      </c>
      <c r="G4945" s="4">
        <v>1</v>
      </c>
      <c r="H4945" s="6">
        <v>7673.12</v>
      </c>
    </row>
    <row r="4946" spans="1:8" ht="9" hidden="1" customHeight="1" x14ac:dyDescent="0.2">
      <c r="A4946" s="3" t="s">
        <v>13326</v>
      </c>
      <c r="B4946" s="3" t="s">
        <v>13327</v>
      </c>
      <c r="C4946" s="3" t="s">
        <v>11836</v>
      </c>
      <c r="D4946" s="3" t="s">
        <v>13263</v>
      </c>
      <c r="E4946" s="4">
        <v>43</v>
      </c>
      <c r="F4946" s="4">
        <v>224</v>
      </c>
      <c r="G4946" s="4">
        <v>2</v>
      </c>
      <c r="H4946" s="6">
        <v>15346.25</v>
      </c>
    </row>
    <row r="4947" spans="1:8" ht="9" hidden="1" customHeight="1" x14ac:dyDescent="0.2">
      <c r="A4947" s="3" t="s">
        <v>13328</v>
      </c>
      <c r="B4947" s="3" t="s">
        <v>13329</v>
      </c>
      <c r="C4947" s="3" t="s">
        <v>11836</v>
      </c>
      <c r="D4947" s="3" t="s">
        <v>13263</v>
      </c>
      <c r="E4947" s="4">
        <v>26</v>
      </c>
      <c r="F4947" s="4">
        <v>101</v>
      </c>
      <c r="G4947" s="4">
        <v>0</v>
      </c>
      <c r="H4947" s="5">
        <v>0</v>
      </c>
    </row>
    <row r="4948" spans="1:8" ht="9" hidden="1" customHeight="1" x14ac:dyDescent="0.2">
      <c r="A4948" s="3" t="s">
        <v>13330</v>
      </c>
      <c r="B4948" s="3" t="s">
        <v>13331</v>
      </c>
      <c r="C4948" s="3" t="s">
        <v>11836</v>
      </c>
      <c r="D4948" s="3" t="s">
        <v>13263</v>
      </c>
      <c r="E4948" s="4">
        <v>0</v>
      </c>
      <c r="F4948" s="4">
        <v>5</v>
      </c>
      <c r="G4948" s="4">
        <v>1</v>
      </c>
      <c r="H4948" s="6">
        <v>7673.13</v>
      </c>
    </row>
    <row r="4949" spans="1:8" ht="9" hidden="1" customHeight="1" x14ac:dyDescent="0.2">
      <c r="A4949" s="3" t="s">
        <v>13332</v>
      </c>
      <c r="B4949" s="3" t="s">
        <v>13333</v>
      </c>
      <c r="C4949" s="3" t="s">
        <v>11836</v>
      </c>
      <c r="D4949" s="3" t="s">
        <v>13263</v>
      </c>
      <c r="E4949" s="4">
        <v>0</v>
      </c>
      <c r="F4949" s="4">
        <v>5</v>
      </c>
      <c r="G4949" s="4">
        <v>1</v>
      </c>
      <c r="H4949" s="6">
        <v>7673.13</v>
      </c>
    </row>
    <row r="4950" spans="1:8" ht="9" hidden="1" customHeight="1" x14ac:dyDescent="0.2">
      <c r="A4950" s="3" t="s">
        <v>13334</v>
      </c>
      <c r="B4950" s="3" t="s">
        <v>13335</v>
      </c>
      <c r="C4950" s="3" t="s">
        <v>11836</v>
      </c>
      <c r="D4950" s="3" t="s">
        <v>13263</v>
      </c>
      <c r="E4950" s="4">
        <v>53</v>
      </c>
      <c r="F4950" s="4">
        <v>162</v>
      </c>
      <c r="G4950" s="4">
        <v>0</v>
      </c>
      <c r="H4950" s="5">
        <v>0</v>
      </c>
    </row>
    <row r="4951" spans="1:8" ht="9" hidden="1" customHeight="1" x14ac:dyDescent="0.2">
      <c r="A4951" s="3" t="s">
        <v>13336</v>
      </c>
      <c r="B4951" s="3" t="s">
        <v>13337</v>
      </c>
      <c r="C4951" s="3" t="s">
        <v>11836</v>
      </c>
      <c r="D4951" s="3" t="s">
        <v>13263</v>
      </c>
      <c r="E4951" s="4">
        <v>0</v>
      </c>
      <c r="F4951" s="4">
        <v>20</v>
      </c>
      <c r="G4951" s="4">
        <v>1</v>
      </c>
      <c r="H4951" s="6">
        <v>7673.12</v>
      </c>
    </row>
    <row r="4952" spans="1:8" ht="9" hidden="1" customHeight="1" x14ac:dyDescent="0.2">
      <c r="A4952" s="3" t="s">
        <v>13338</v>
      </c>
      <c r="B4952" s="3" t="s">
        <v>13339</v>
      </c>
      <c r="C4952" s="3" t="s">
        <v>11836</v>
      </c>
      <c r="D4952" s="3" t="s">
        <v>13263</v>
      </c>
      <c r="E4952" s="4">
        <v>1</v>
      </c>
      <c r="F4952" s="4">
        <v>26</v>
      </c>
      <c r="G4952" s="4">
        <v>1</v>
      </c>
      <c r="H4952" s="6">
        <v>7673.12</v>
      </c>
    </row>
    <row r="4953" spans="1:8" ht="9" hidden="1" customHeight="1" x14ac:dyDescent="0.2">
      <c r="A4953" s="3" t="s">
        <v>13340</v>
      </c>
      <c r="B4953" s="3" t="s">
        <v>13341</v>
      </c>
      <c r="C4953" s="3" t="s">
        <v>11836</v>
      </c>
      <c r="D4953" s="3" t="s">
        <v>13263</v>
      </c>
      <c r="E4953" s="4">
        <v>14</v>
      </c>
      <c r="F4953" s="4">
        <v>25</v>
      </c>
      <c r="G4953" s="4">
        <v>0</v>
      </c>
      <c r="H4953" s="5">
        <v>0</v>
      </c>
    </row>
    <row r="4954" spans="1:8" ht="9" hidden="1" customHeight="1" x14ac:dyDescent="0.2">
      <c r="A4954" s="3" t="s">
        <v>13342</v>
      </c>
      <c r="B4954" s="3" t="s">
        <v>13343</v>
      </c>
      <c r="C4954" s="3" t="s">
        <v>11836</v>
      </c>
      <c r="D4954" s="3" t="s">
        <v>13263</v>
      </c>
      <c r="E4954" s="4">
        <v>25</v>
      </c>
      <c r="F4954" s="4">
        <v>16</v>
      </c>
      <c r="G4954" s="4">
        <v>0</v>
      </c>
      <c r="H4954" s="5">
        <v>0</v>
      </c>
    </row>
    <row r="4955" spans="1:8" ht="9" hidden="1" customHeight="1" x14ac:dyDescent="0.2">
      <c r="A4955" s="3" t="s">
        <v>13344</v>
      </c>
      <c r="B4955" s="3" t="s">
        <v>13345</v>
      </c>
      <c r="C4955" s="3" t="s">
        <v>11836</v>
      </c>
      <c r="D4955" s="3" t="s">
        <v>13263</v>
      </c>
      <c r="E4955" s="4">
        <v>13</v>
      </c>
      <c r="F4955" s="4">
        <v>35</v>
      </c>
      <c r="G4955" s="4">
        <v>0</v>
      </c>
      <c r="H4955" s="5">
        <v>0</v>
      </c>
    </row>
    <row r="4956" spans="1:8" ht="9" hidden="1" customHeight="1" x14ac:dyDescent="0.2">
      <c r="A4956" s="3" t="s">
        <v>13346</v>
      </c>
      <c r="B4956" s="3" t="s">
        <v>13347</v>
      </c>
      <c r="C4956" s="3" t="s">
        <v>11836</v>
      </c>
      <c r="D4956" s="3" t="s">
        <v>13263</v>
      </c>
      <c r="E4956" s="4">
        <v>23</v>
      </c>
      <c r="F4956" s="4">
        <v>101</v>
      </c>
      <c r="G4956" s="4">
        <v>0</v>
      </c>
      <c r="H4956" s="5">
        <v>0</v>
      </c>
    </row>
    <row r="4957" spans="1:8" ht="9" hidden="1" customHeight="1" x14ac:dyDescent="0.2">
      <c r="A4957" s="3" t="s">
        <v>13348</v>
      </c>
      <c r="B4957" s="3" t="s">
        <v>13349</v>
      </c>
      <c r="C4957" s="3" t="s">
        <v>11836</v>
      </c>
      <c r="D4957" s="3" t="s">
        <v>13263</v>
      </c>
      <c r="E4957" s="4">
        <v>26</v>
      </c>
      <c r="F4957" s="4">
        <v>122</v>
      </c>
      <c r="G4957" s="4">
        <v>1</v>
      </c>
      <c r="H4957" s="6">
        <v>7673.12</v>
      </c>
    </row>
    <row r="4958" spans="1:8" ht="9" hidden="1" customHeight="1" x14ac:dyDescent="0.2">
      <c r="A4958" s="3" t="s">
        <v>13350</v>
      </c>
      <c r="B4958" s="3" t="s">
        <v>13351</v>
      </c>
      <c r="C4958" s="3" t="s">
        <v>11836</v>
      </c>
      <c r="D4958" s="3" t="s">
        <v>13263</v>
      </c>
      <c r="E4958" s="4">
        <v>0</v>
      </c>
      <c r="F4958" s="4">
        <v>49</v>
      </c>
      <c r="G4958" s="4">
        <v>1</v>
      </c>
      <c r="H4958" s="6">
        <v>7673.12</v>
      </c>
    </row>
    <row r="4959" spans="1:8" ht="9" hidden="1" customHeight="1" x14ac:dyDescent="0.2">
      <c r="A4959" s="3" t="s">
        <v>13352</v>
      </c>
      <c r="B4959" s="3" t="s">
        <v>13353</v>
      </c>
      <c r="C4959" s="3" t="s">
        <v>11836</v>
      </c>
      <c r="D4959" s="3" t="s">
        <v>13263</v>
      </c>
      <c r="E4959" s="4">
        <v>63</v>
      </c>
      <c r="F4959" s="4">
        <v>142</v>
      </c>
      <c r="G4959" s="4">
        <v>0</v>
      </c>
      <c r="H4959" s="5">
        <v>0</v>
      </c>
    </row>
    <row r="4960" spans="1:8" ht="9" hidden="1" customHeight="1" x14ac:dyDescent="0.2">
      <c r="A4960" s="3" t="s">
        <v>13354</v>
      </c>
      <c r="B4960" s="3" t="s">
        <v>13355</v>
      </c>
      <c r="C4960" s="3" t="s">
        <v>11836</v>
      </c>
      <c r="D4960" s="3" t="s">
        <v>13263</v>
      </c>
      <c r="E4960" s="4">
        <v>12</v>
      </c>
      <c r="F4960" s="4">
        <v>106</v>
      </c>
      <c r="G4960" s="4">
        <v>2</v>
      </c>
      <c r="H4960" s="6">
        <v>15346.25</v>
      </c>
    </row>
    <row r="4961" spans="1:8" ht="9" hidden="1" customHeight="1" x14ac:dyDescent="0.2">
      <c r="A4961" s="3" t="s">
        <v>13356</v>
      </c>
      <c r="B4961" s="3" t="s">
        <v>13357</v>
      </c>
      <c r="C4961" s="3" t="s">
        <v>11836</v>
      </c>
      <c r="D4961" s="3" t="s">
        <v>13263</v>
      </c>
      <c r="E4961" s="4">
        <v>0</v>
      </c>
      <c r="F4961" s="4">
        <v>31</v>
      </c>
      <c r="G4961" s="4">
        <v>1</v>
      </c>
      <c r="H4961" s="6">
        <v>7673.12</v>
      </c>
    </row>
    <row r="4962" spans="1:8" ht="9" hidden="1" customHeight="1" x14ac:dyDescent="0.2">
      <c r="A4962" s="3" t="s">
        <v>13358</v>
      </c>
      <c r="B4962" s="3" t="s">
        <v>13359</v>
      </c>
      <c r="C4962" s="3" t="s">
        <v>11836</v>
      </c>
      <c r="D4962" s="3" t="s">
        <v>13263</v>
      </c>
      <c r="E4962" s="4">
        <v>0</v>
      </c>
      <c r="F4962" s="4">
        <v>20</v>
      </c>
      <c r="G4962" s="4">
        <v>1</v>
      </c>
      <c r="H4962" s="6">
        <v>7673.12</v>
      </c>
    </row>
    <row r="4963" spans="1:8" ht="9" hidden="1" customHeight="1" x14ac:dyDescent="0.2">
      <c r="A4963" s="3" t="s">
        <v>13360</v>
      </c>
      <c r="B4963" s="3" t="s">
        <v>13361</v>
      </c>
      <c r="C4963" s="3" t="s">
        <v>11836</v>
      </c>
      <c r="D4963" s="3" t="s">
        <v>13263</v>
      </c>
      <c r="E4963" s="4">
        <v>23</v>
      </c>
      <c r="F4963" s="4">
        <v>126</v>
      </c>
      <c r="G4963" s="4">
        <v>1</v>
      </c>
      <c r="H4963" s="6">
        <v>7673.12</v>
      </c>
    </row>
    <row r="4964" spans="1:8" ht="9" hidden="1" customHeight="1" x14ac:dyDescent="0.2">
      <c r="A4964" s="3" t="s">
        <v>13362</v>
      </c>
      <c r="B4964" s="3" t="s">
        <v>13363</v>
      </c>
      <c r="C4964" s="3" t="s">
        <v>11836</v>
      </c>
      <c r="D4964" s="3" t="s">
        <v>13263</v>
      </c>
      <c r="E4964" s="4">
        <v>0</v>
      </c>
      <c r="F4964" s="4">
        <v>5</v>
      </c>
      <c r="G4964" s="4">
        <v>1</v>
      </c>
      <c r="H4964" s="6">
        <v>7673.13</v>
      </c>
    </row>
    <row r="4965" spans="1:8" ht="9" hidden="1" customHeight="1" x14ac:dyDescent="0.2">
      <c r="A4965" s="3" t="s">
        <v>13364</v>
      </c>
      <c r="B4965" s="3" t="s">
        <v>13365</v>
      </c>
      <c r="C4965" s="3" t="s">
        <v>11836</v>
      </c>
      <c r="D4965" s="3" t="s">
        <v>13263</v>
      </c>
      <c r="E4965" s="4">
        <v>12</v>
      </c>
      <c r="F4965" s="4">
        <v>41</v>
      </c>
      <c r="G4965" s="4">
        <v>0</v>
      </c>
      <c r="H4965" s="5">
        <v>0</v>
      </c>
    </row>
    <row r="4966" spans="1:8" ht="9" hidden="1" customHeight="1" x14ac:dyDescent="0.2">
      <c r="A4966" s="3" t="s">
        <v>13366</v>
      </c>
      <c r="B4966" s="3" t="s">
        <v>13367</v>
      </c>
      <c r="C4966" s="3" t="s">
        <v>11836</v>
      </c>
      <c r="D4966" s="3" t="s">
        <v>13263</v>
      </c>
      <c r="E4966" s="4">
        <v>0</v>
      </c>
      <c r="F4966" s="4">
        <v>11</v>
      </c>
      <c r="G4966" s="4">
        <v>1</v>
      </c>
      <c r="H4966" s="6">
        <v>7673.12</v>
      </c>
    </row>
    <row r="4967" spans="1:8" ht="9" hidden="1" customHeight="1" x14ac:dyDescent="0.2">
      <c r="A4967" s="3" t="s">
        <v>13368</v>
      </c>
      <c r="B4967" s="3" t="s">
        <v>13369</v>
      </c>
      <c r="C4967" s="3" t="s">
        <v>11836</v>
      </c>
      <c r="D4967" s="3" t="s">
        <v>13263</v>
      </c>
      <c r="E4967" s="4">
        <v>2</v>
      </c>
      <c r="F4967" s="4">
        <v>44</v>
      </c>
      <c r="G4967" s="4">
        <v>1</v>
      </c>
      <c r="H4967" s="6">
        <v>7673.12</v>
      </c>
    </row>
    <row r="4968" spans="1:8" ht="9" hidden="1" customHeight="1" x14ac:dyDescent="0.2">
      <c r="A4968" s="3" t="s">
        <v>13370</v>
      </c>
      <c r="B4968" s="3" t="s">
        <v>13371</v>
      </c>
      <c r="C4968" s="3" t="s">
        <v>11836</v>
      </c>
      <c r="D4968" s="3" t="s">
        <v>13263</v>
      </c>
      <c r="E4968" s="4">
        <v>0</v>
      </c>
      <c r="F4968" s="4">
        <v>14</v>
      </c>
      <c r="G4968" s="4">
        <v>1</v>
      </c>
      <c r="H4968" s="6">
        <v>7673.12</v>
      </c>
    </row>
    <row r="4969" spans="1:8" ht="9" hidden="1" customHeight="1" x14ac:dyDescent="0.2">
      <c r="A4969" s="3" t="s">
        <v>13372</v>
      </c>
      <c r="B4969" s="3" t="s">
        <v>13373</v>
      </c>
      <c r="C4969" s="3" t="s">
        <v>11836</v>
      </c>
      <c r="D4969" s="3" t="s">
        <v>13263</v>
      </c>
      <c r="E4969" s="4">
        <v>0</v>
      </c>
      <c r="F4969" s="4">
        <v>19</v>
      </c>
      <c r="G4969" s="4">
        <v>1</v>
      </c>
      <c r="H4969" s="6">
        <v>7673.12</v>
      </c>
    </row>
    <row r="4970" spans="1:8" ht="9" hidden="1" customHeight="1" x14ac:dyDescent="0.2">
      <c r="A4970" s="3" t="s">
        <v>13374</v>
      </c>
      <c r="B4970" s="3" t="s">
        <v>13375</v>
      </c>
      <c r="C4970" s="3" t="s">
        <v>11836</v>
      </c>
      <c r="D4970" s="3" t="s">
        <v>13263</v>
      </c>
      <c r="E4970" s="4">
        <v>22</v>
      </c>
      <c r="F4970" s="4">
        <v>187</v>
      </c>
      <c r="G4970" s="4">
        <v>4</v>
      </c>
      <c r="H4970" s="6">
        <v>30692.5</v>
      </c>
    </row>
    <row r="4971" spans="1:8" ht="9" hidden="1" customHeight="1" x14ac:dyDescent="0.2">
      <c r="A4971" s="3" t="s">
        <v>13376</v>
      </c>
      <c r="B4971" s="3" t="s">
        <v>13377</v>
      </c>
      <c r="C4971" s="3" t="s">
        <v>11836</v>
      </c>
      <c r="D4971" s="3" t="s">
        <v>13263</v>
      </c>
      <c r="E4971" s="4">
        <v>88</v>
      </c>
      <c r="F4971" s="4">
        <v>673</v>
      </c>
      <c r="G4971" s="4">
        <v>14</v>
      </c>
      <c r="H4971" s="6">
        <v>107423.75</v>
      </c>
    </row>
    <row r="4972" spans="1:8" ht="9" hidden="1" customHeight="1" x14ac:dyDescent="0.2">
      <c r="A4972" s="3" t="s">
        <v>13378</v>
      </c>
      <c r="B4972" s="3" t="s">
        <v>13379</v>
      </c>
      <c r="C4972" s="3" t="s">
        <v>11836</v>
      </c>
      <c r="D4972" s="3" t="s">
        <v>13263</v>
      </c>
      <c r="E4972" s="4">
        <v>7</v>
      </c>
      <c r="F4972" s="4">
        <v>23</v>
      </c>
      <c r="G4972" s="4">
        <v>0</v>
      </c>
      <c r="H4972" s="5">
        <v>0</v>
      </c>
    </row>
    <row r="4973" spans="1:8" ht="9" hidden="1" customHeight="1" x14ac:dyDescent="0.2">
      <c r="A4973" s="3" t="s">
        <v>13380</v>
      </c>
      <c r="B4973" s="3" t="s">
        <v>13381</v>
      </c>
      <c r="C4973" s="3" t="s">
        <v>11836</v>
      </c>
      <c r="D4973" s="3" t="s">
        <v>13263</v>
      </c>
      <c r="E4973" s="4">
        <v>24</v>
      </c>
      <c r="F4973" s="4">
        <v>26</v>
      </c>
      <c r="G4973" s="4">
        <v>0</v>
      </c>
      <c r="H4973" s="5">
        <v>0</v>
      </c>
    </row>
    <row r="4974" spans="1:8" ht="9" hidden="1" customHeight="1" x14ac:dyDescent="0.2">
      <c r="A4974" s="3" t="s">
        <v>13382</v>
      </c>
      <c r="B4974" s="3" t="s">
        <v>13383</v>
      </c>
      <c r="C4974" s="3" t="s">
        <v>11836</v>
      </c>
      <c r="D4974" s="3" t="s">
        <v>13263</v>
      </c>
      <c r="E4974" s="4">
        <v>21</v>
      </c>
      <c r="F4974" s="4">
        <v>52</v>
      </c>
      <c r="G4974" s="4">
        <v>0</v>
      </c>
      <c r="H4974" s="5">
        <v>0</v>
      </c>
    </row>
    <row r="4975" spans="1:8" ht="9" hidden="1" customHeight="1" x14ac:dyDescent="0.2">
      <c r="A4975" s="3" t="s">
        <v>13384</v>
      </c>
      <c r="B4975" s="3" t="s">
        <v>13385</v>
      </c>
      <c r="C4975" s="3" t="s">
        <v>11836</v>
      </c>
      <c r="D4975" s="3" t="s">
        <v>13263</v>
      </c>
      <c r="E4975" s="4">
        <v>94</v>
      </c>
      <c r="F4975" s="4">
        <v>325</v>
      </c>
      <c r="G4975" s="4">
        <v>0</v>
      </c>
      <c r="H4975" s="5">
        <v>0</v>
      </c>
    </row>
    <row r="4976" spans="1:8" ht="9" hidden="1" customHeight="1" x14ac:dyDescent="0.2">
      <c r="A4976" s="3" t="s">
        <v>13386</v>
      </c>
      <c r="B4976" s="3" t="s">
        <v>13387</v>
      </c>
      <c r="C4976" s="3" t="s">
        <v>11836</v>
      </c>
      <c r="D4976" s="3" t="s">
        <v>13263</v>
      </c>
      <c r="E4976" s="4">
        <v>0</v>
      </c>
      <c r="F4976" s="4">
        <v>25</v>
      </c>
      <c r="G4976" s="4">
        <v>1</v>
      </c>
      <c r="H4976" s="6">
        <v>7673.12</v>
      </c>
    </row>
    <row r="4977" spans="1:8" ht="9" hidden="1" customHeight="1" x14ac:dyDescent="0.2">
      <c r="A4977" s="3" t="s">
        <v>13388</v>
      </c>
      <c r="B4977" s="3" t="s">
        <v>13389</v>
      </c>
      <c r="C4977" s="3" t="s">
        <v>11836</v>
      </c>
      <c r="D4977" s="3" t="s">
        <v>13263</v>
      </c>
      <c r="E4977" s="4">
        <v>0</v>
      </c>
      <c r="F4977" s="4">
        <v>47</v>
      </c>
      <c r="G4977" s="4">
        <v>2</v>
      </c>
      <c r="H4977" s="6">
        <v>15346.25</v>
      </c>
    </row>
    <row r="4978" spans="1:8" ht="9" hidden="1" customHeight="1" x14ac:dyDescent="0.2">
      <c r="A4978" s="3" t="s">
        <v>13390</v>
      </c>
      <c r="B4978" s="3" t="s">
        <v>13391</v>
      </c>
      <c r="C4978" s="3" t="s">
        <v>11836</v>
      </c>
      <c r="D4978" s="3" t="s">
        <v>13263</v>
      </c>
      <c r="E4978" s="4">
        <v>28</v>
      </c>
      <c r="F4978" s="4">
        <v>212</v>
      </c>
      <c r="G4978" s="4">
        <v>4</v>
      </c>
      <c r="H4978" s="6">
        <v>30692.5</v>
      </c>
    </row>
    <row r="4979" spans="1:8" ht="9" hidden="1" customHeight="1" x14ac:dyDescent="0.2">
      <c r="A4979" s="3" t="s">
        <v>13392</v>
      </c>
      <c r="B4979" s="3" t="s">
        <v>13393</v>
      </c>
      <c r="C4979" s="3" t="s">
        <v>11836</v>
      </c>
      <c r="D4979" s="3" t="s">
        <v>13263</v>
      </c>
      <c r="E4979" s="4">
        <v>0</v>
      </c>
      <c r="F4979" s="4">
        <v>7</v>
      </c>
      <c r="G4979" s="4">
        <v>1</v>
      </c>
      <c r="H4979" s="6">
        <v>7673.13</v>
      </c>
    </row>
    <row r="4980" spans="1:8" ht="9" hidden="1" customHeight="1" x14ac:dyDescent="0.2">
      <c r="A4980" s="3" t="s">
        <v>13394</v>
      </c>
      <c r="B4980" s="3" t="s">
        <v>13395</v>
      </c>
      <c r="C4980" s="3" t="s">
        <v>11836</v>
      </c>
      <c r="D4980" s="3" t="s">
        <v>13263</v>
      </c>
      <c r="E4980" s="4">
        <v>24</v>
      </c>
      <c r="F4980" s="4">
        <v>133</v>
      </c>
      <c r="G4980" s="4">
        <v>1</v>
      </c>
      <c r="H4980" s="6">
        <v>7673.12</v>
      </c>
    </row>
    <row r="4981" spans="1:8" ht="9" hidden="1" customHeight="1" x14ac:dyDescent="0.2">
      <c r="A4981" s="3" t="s">
        <v>13396</v>
      </c>
      <c r="B4981" s="3" t="s">
        <v>13397</v>
      </c>
      <c r="C4981" s="3" t="s">
        <v>11836</v>
      </c>
      <c r="D4981" s="3" t="s">
        <v>13263</v>
      </c>
      <c r="E4981" s="4">
        <v>0</v>
      </c>
      <c r="F4981" s="4">
        <v>39</v>
      </c>
      <c r="G4981" s="4">
        <v>1</v>
      </c>
      <c r="H4981" s="6">
        <v>7673.12</v>
      </c>
    </row>
    <row r="4982" spans="1:8" ht="9" hidden="1" customHeight="1" x14ac:dyDescent="0.2">
      <c r="A4982" s="3" t="s">
        <v>13398</v>
      </c>
      <c r="B4982" s="3" t="s">
        <v>13399</v>
      </c>
      <c r="C4982" s="3" t="s">
        <v>11836</v>
      </c>
      <c r="D4982" s="3" t="s">
        <v>13263</v>
      </c>
      <c r="E4982" s="4">
        <v>24</v>
      </c>
      <c r="F4982" s="4">
        <v>105</v>
      </c>
      <c r="G4982" s="4">
        <v>0</v>
      </c>
      <c r="H4982" s="5">
        <v>0</v>
      </c>
    </row>
    <row r="4983" spans="1:8" ht="9" hidden="1" customHeight="1" x14ac:dyDescent="0.2">
      <c r="A4983" s="3" t="s">
        <v>13400</v>
      </c>
      <c r="B4983" s="3" t="s">
        <v>13401</v>
      </c>
      <c r="C4983" s="3" t="s">
        <v>11836</v>
      </c>
      <c r="D4983" s="3" t="s">
        <v>13263</v>
      </c>
      <c r="E4983" s="4">
        <v>0</v>
      </c>
      <c r="F4983" s="4">
        <v>36</v>
      </c>
      <c r="G4983" s="4">
        <v>1</v>
      </c>
      <c r="H4983" s="6">
        <v>7673.12</v>
      </c>
    </row>
    <row r="4984" spans="1:8" ht="9" hidden="1" customHeight="1" x14ac:dyDescent="0.2">
      <c r="A4984" s="3" t="s">
        <v>13402</v>
      </c>
      <c r="B4984" s="3" t="s">
        <v>13403</v>
      </c>
      <c r="C4984" s="3" t="s">
        <v>11836</v>
      </c>
      <c r="D4984" s="3" t="s">
        <v>13263</v>
      </c>
      <c r="E4984" s="4">
        <v>0</v>
      </c>
      <c r="F4984" s="4">
        <v>15</v>
      </c>
      <c r="G4984" s="4">
        <v>1</v>
      </c>
      <c r="H4984" s="6">
        <v>7673.12</v>
      </c>
    </row>
    <row r="4985" spans="1:8" ht="9" hidden="1" customHeight="1" x14ac:dyDescent="0.2">
      <c r="A4985" s="3" t="s">
        <v>13404</v>
      </c>
      <c r="B4985" s="3" t="s">
        <v>13405</v>
      </c>
      <c r="C4985" s="3" t="s">
        <v>11836</v>
      </c>
      <c r="D4985" s="3" t="s">
        <v>13263</v>
      </c>
      <c r="E4985" s="4">
        <v>0</v>
      </c>
      <c r="F4985" s="4">
        <v>2</v>
      </c>
      <c r="G4985" s="4">
        <v>1</v>
      </c>
      <c r="H4985" s="6">
        <v>7673.14</v>
      </c>
    </row>
    <row r="4986" spans="1:8" ht="9" hidden="1" customHeight="1" x14ac:dyDescent="0.2">
      <c r="A4986" s="3" t="s">
        <v>13406</v>
      </c>
      <c r="B4986" s="3" t="s">
        <v>13407</v>
      </c>
      <c r="C4986" s="3" t="s">
        <v>11836</v>
      </c>
      <c r="D4986" s="3" t="s">
        <v>13263</v>
      </c>
      <c r="E4986" s="4">
        <v>0</v>
      </c>
      <c r="F4986" s="4">
        <v>12</v>
      </c>
      <c r="G4986" s="4">
        <v>1</v>
      </c>
      <c r="H4986" s="6">
        <v>7673.12</v>
      </c>
    </row>
    <row r="4987" spans="1:8" ht="9" hidden="1" customHeight="1" x14ac:dyDescent="0.2">
      <c r="A4987" s="3" t="s">
        <v>13408</v>
      </c>
      <c r="B4987" s="3" t="s">
        <v>13409</v>
      </c>
      <c r="C4987" s="3" t="s">
        <v>11836</v>
      </c>
      <c r="D4987" s="3" t="s">
        <v>13263</v>
      </c>
      <c r="E4987" s="4">
        <v>0</v>
      </c>
      <c r="F4987" s="4">
        <v>5</v>
      </c>
      <c r="G4987" s="4">
        <v>1</v>
      </c>
      <c r="H4987" s="6">
        <v>7673.13</v>
      </c>
    </row>
    <row r="4988" spans="1:8" ht="9" hidden="1" customHeight="1" x14ac:dyDescent="0.2">
      <c r="A4988" s="3" t="s">
        <v>13410</v>
      </c>
      <c r="B4988" s="3" t="s">
        <v>13411</v>
      </c>
      <c r="C4988" s="3" t="s">
        <v>11836</v>
      </c>
      <c r="D4988" s="3" t="s">
        <v>13263</v>
      </c>
      <c r="E4988" s="4">
        <v>1</v>
      </c>
      <c r="F4988" s="4">
        <v>21</v>
      </c>
      <c r="G4988" s="4">
        <v>1</v>
      </c>
      <c r="H4988" s="6">
        <v>7673.12</v>
      </c>
    </row>
    <row r="4989" spans="1:8" ht="9" hidden="1" customHeight="1" x14ac:dyDescent="0.2">
      <c r="A4989" s="3" t="s">
        <v>13412</v>
      </c>
      <c r="B4989" s="3" t="s">
        <v>13413</v>
      </c>
      <c r="C4989" s="3" t="s">
        <v>11836</v>
      </c>
      <c r="D4989" s="3" t="s">
        <v>13263</v>
      </c>
      <c r="E4989" s="4">
        <v>0</v>
      </c>
      <c r="F4989" s="4">
        <v>29</v>
      </c>
      <c r="G4989" s="4">
        <v>1</v>
      </c>
      <c r="H4989" s="6">
        <v>7673.12</v>
      </c>
    </row>
    <row r="4990" spans="1:8" ht="9" hidden="1" customHeight="1" x14ac:dyDescent="0.2">
      <c r="A4990" s="3" t="s">
        <v>13414</v>
      </c>
      <c r="B4990" s="3" t="s">
        <v>13415</v>
      </c>
      <c r="C4990" s="3" t="s">
        <v>11836</v>
      </c>
      <c r="D4990" s="3" t="s">
        <v>13263</v>
      </c>
      <c r="E4990" s="4">
        <v>222</v>
      </c>
      <c r="F4990" s="4">
        <v>730</v>
      </c>
      <c r="G4990" s="4">
        <v>0</v>
      </c>
      <c r="H4990" s="5">
        <v>0</v>
      </c>
    </row>
    <row r="4991" spans="1:8" ht="9" hidden="1" customHeight="1" x14ac:dyDescent="0.2">
      <c r="A4991" s="3" t="s">
        <v>13416</v>
      </c>
      <c r="B4991" s="3" t="s">
        <v>13417</v>
      </c>
      <c r="C4991" s="3" t="s">
        <v>11836</v>
      </c>
      <c r="D4991" s="3" t="s">
        <v>13263</v>
      </c>
      <c r="E4991" s="4">
        <v>0</v>
      </c>
      <c r="F4991" s="4">
        <v>6</v>
      </c>
      <c r="G4991" s="4">
        <v>1</v>
      </c>
      <c r="H4991" s="6">
        <v>7673.13</v>
      </c>
    </row>
    <row r="4992" spans="1:8" ht="9" hidden="1" customHeight="1" x14ac:dyDescent="0.2">
      <c r="A4992" s="3" t="s">
        <v>13418</v>
      </c>
      <c r="B4992" s="3" t="s">
        <v>13419</v>
      </c>
      <c r="C4992" s="3" t="s">
        <v>11836</v>
      </c>
      <c r="D4992" s="3" t="s">
        <v>13263</v>
      </c>
      <c r="E4992" s="4">
        <v>22</v>
      </c>
      <c r="F4992" s="4">
        <v>9</v>
      </c>
      <c r="G4992" s="4">
        <v>0</v>
      </c>
      <c r="H4992" s="5">
        <v>0</v>
      </c>
    </row>
    <row r="4993" spans="1:8" ht="9" hidden="1" customHeight="1" x14ac:dyDescent="0.2">
      <c r="A4993" s="3" t="s">
        <v>13420</v>
      </c>
      <c r="B4993" s="3" t="s">
        <v>13421</v>
      </c>
      <c r="C4993" s="3" t="s">
        <v>11836</v>
      </c>
      <c r="D4993" s="3" t="s">
        <v>13263</v>
      </c>
      <c r="E4993" s="4">
        <v>12</v>
      </c>
      <c r="F4993" s="4">
        <v>30</v>
      </c>
      <c r="G4993" s="4">
        <v>0</v>
      </c>
      <c r="H4993" s="5">
        <v>0</v>
      </c>
    </row>
    <row r="4994" spans="1:8" ht="9" hidden="1" customHeight="1" x14ac:dyDescent="0.2">
      <c r="A4994" s="3" t="s">
        <v>13422</v>
      </c>
      <c r="B4994" s="3" t="s">
        <v>13423</v>
      </c>
      <c r="C4994" s="3" t="s">
        <v>11836</v>
      </c>
      <c r="D4994" s="3" t="s">
        <v>13263</v>
      </c>
      <c r="E4994" s="4">
        <v>191</v>
      </c>
      <c r="F4994" s="4">
        <v>570</v>
      </c>
      <c r="G4994" s="4">
        <v>0</v>
      </c>
      <c r="H4994" s="5">
        <v>0</v>
      </c>
    </row>
    <row r="4995" spans="1:8" ht="9" hidden="1" customHeight="1" x14ac:dyDescent="0.2">
      <c r="A4995" s="3" t="s">
        <v>13424</v>
      </c>
      <c r="B4995" s="3" t="s">
        <v>13425</v>
      </c>
      <c r="C4995" s="3" t="s">
        <v>11836</v>
      </c>
      <c r="D4995" s="3" t="s">
        <v>13263</v>
      </c>
      <c r="E4995" s="4">
        <v>0</v>
      </c>
      <c r="F4995" s="4">
        <v>10</v>
      </c>
      <c r="G4995" s="4">
        <v>1</v>
      </c>
      <c r="H4995" s="6">
        <v>7673.13</v>
      </c>
    </row>
    <row r="4996" spans="1:8" ht="9" hidden="1" customHeight="1" x14ac:dyDescent="0.2">
      <c r="A4996" s="3" t="s">
        <v>13426</v>
      </c>
      <c r="B4996" s="3" t="s">
        <v>13427</v>
      </c>
      <c r="C4996" s="3" t="s">
        <v>11836</v>
      </c>
      <c r="D4996" s="3" t="s">
        <v>13263</v>
      </c>
      <c r="E4996" s="4">
        <v>0</v>
      </c>
      <c r="F4996" s="4">
        <v>6</v>
      </c>
      <c r="G4996" s="4">
        <v>1</v>
      </c>
      <c r="H4996" s="6">
        <v>7673.13</v>
      </c>
    </row>
    <row r="4997" spans="1:8" ht="9" hidden="1" customHeight="1" x14ac:dyDescent="0.2">
      <c r="A4997" s="3" t="s">
        <v>13428</v>
      </c>
      <c r="B4997" s="3" t="s">
        <v>13429</v>
      </c>
      <c r="C4997" s="3" t="s">
        <v>11836</v>
      </c>
      <c r="D4997" s="3" t="s">
        <v>13263</v>
      </c>
      <c r="E4997" s="4">
        <v>0</v>
      </c>
      <c r="F4997" s="4">
        <v>3</v>
      </c>
      <c r="G4997" s="4">
        <v>1</v>
      </c>
      <c r="H4997" s="6">
        <v>7673.13</v>
      </c>
    </row>
    <row r="4998" spans="1:8" ht="9" hidden="1" customHeight="1" x14ac:dyDescent="0.2">
      <c r="A4998" s="3" t="s">
        <v>13430</v>
      </c>
      <c r="B4998" s="3" t="s">
        <v>13431</v>
      </c>
      <c r="C4998" s="3" t="s">
        <v>11836</v>
      </c>
      <c r="D4998" s="3" t="s">
        <v>13263</v>
      </c>
      <c r="E4998" s="4">
        <v>87</v>
      </c>
      <c r="F4998" s="4">
        <v>330</v>
      </c>
      <c r="G4998" s="4">
        <v>2</v>
      </c>
      <c r="H4998" s="6">
        <v>15346.25</v>
      </c>
    </row>
    <row r="4999" spans="1:8" ht="9" hidden="1" customHeight="1" x14ac:dyDescent="0.2">
      <c r="A4999" s="3" t="s">
        <v>13432</v>
      </c>
      <c r="B4999" s="3" t="s">
        <v>13433</v>
      </c>
      <c r="C4999" s="3" t="s">
        <v>11836</v>
      </c>
      <c r="D4999" s="3" t="s">
        <v>13263</v>
      </c>
      <c r="E4999" s="4">
        <v>0</v>
      </c>
      <c r="F4999" s="4">
        <v>6</v>
      </c>
      <c r="G4999" s="4">
        <v>1</v>
      </c>
      <c r="H4999" s="6">
        <v>7673.13</v>
      </c>
    </row>
    <row r="5000" spans="1:8" ht="9" hidden="1" customHeight="1" x14ac:dyDescent="0.2">
      <c r="A5000" s="3" t="s">
        <v>13434</v>
      </c>
      <c r="B5000" s="3" t="s">
        <v>13435</v>
      </c>
      <c r="C5000" s="3" t="s">
        <v>11836</v>
      </c>
      <c r="D5000" s="3" t="s">
        <v>13263</v>
      </c>
      <c r="E5000" s="4">
        <v>15</v>
      </c>
      <c r="F5000" s="4">
        <v>30</v>
      </c>
      <c r="G5000" s="4">
        <v>0</v>
      </c>
      <c r="H5000" s="5">
        <v>0</v>
      </c>
    </row>
    <row r="5001" spans="1:8" ht="9" hidden="1" customHeight="1" x14ac:dyDescent="0.2">
      <c r="A5001" s="3" t="s">
        <v>13436</v>
      </c>
      <c r="B5001" s="3" t="s">
        <v>13437</v>
      </c>
      <c r="C5001" s="3" t="s">
        <v>11836</v>
      </c>
      <c r="D5001" s="3" t="s">
        <v>13263</v>
      </c>
      <c r="E5001" s="4">
        <v>0</v>
      </c>
      <c r="F5001" s="4">
        <v>57</v>
      </c>
      <c r="G5001" s="4">
        <v>2</v>
      </c>
      <c r="H5001" s="6">
        <v>15346.25</v>
      </c>
    </row>
    <row r="5002" spans="1:8" ht="9" hidden="1" customHeight="1" x14ac:dyDescent="0.2">
      <c r="A5002" s="3" t="s">
        <v>13438</v>
      </c>
      <c r="B5002" s="3" t="s">
        <v>13439</v>
      </c>
      <c r="C5002" s="3" t="s">
        <v>11836</v>
      </c>
      <c r="D5002" s="3" t="s">
        <v>13263</v>
      </c>
      <c r="E5002" s="4">
        <v>319</v>
      </c>
      <c r="F5002" s="4">
        <v>1006</v>
      </c>
      <c r="G5002" s="4">
        <v>0</v>
      </c>
      <c r="H5002" s="5">
        <v>0</v>
      </c>
    </row>
    <row r="5003" spans="1:8" ht="9" hidden="1" customHeight="1" x14ac:dyDescent="0.2">
      <c r="A5003" s="3" t="s">
        <v>13440</v>
      </c>
      <c r="B5003" s="3" t="s">
        <v>13441</v>
      </c>
      <c r="C5003" s="3" t="s">
        <v>11836</v>
      </c>
      <c r="D5003" s="3" t="s">
        <v>13263</v>
      </c>
      <c r="E5003" s="4">
        <v>0</v>
      </c>
      <c r="F5003" s="4">
        <v>6</v>
      </c>
      <c r="G5003" s="4">
        <v>1</v>
      </c>
      <c r="H5003" s="6">
        <v>7673.13</v>
      </c>
    </row>
    <row r="5004" spans="1:8" ht="9" hidden="1" customHeight="1" x14ac:dyDescent="0.2">
      <c r="A5004" s="3" t="s">
        <v>13442</v>
      </c>
      <c r="B5004" s="3" t="s">
        <v>13443</v>
      </c>
      <c r="C5004" s="3" t="s">
        <v>11836</v>
      </c>
      <c r="D5004" s="3" t="s">
        <v>13263</v>
      </c>
      <c r="E5004" s="4">
        <v>0</v>
      </c>
      <c r="F5004" s="4">
        <v>7</v>
      </c>
      <c r="G5004" s="4">
        <v>1</v>
      </c>
      <c r="H5004" s="6">
        <v>7673.12</v>
      </c>
    </row>
    <row r="5005" spans="1:8" ht="9" hidden="1" customHeight="1" x14ac:dyDescent="0.2">
      <c r="A5005" s="3" t="s">
        <v>13444</v>
      </c>
      <c r="B5005" s="3" t="s">
        <v>13445</v>
      </c>
      <c r="C5005" s="3" t="s">
        <v>11836</v>
      </c>
      <c r="D5005" s="3" t="s">
        <v>13263</v>
      </c>
      <c r="E5005" s="4">
        <v>28</v>
      </c>
      <c r="F5005" s="4">
        <v>90</v>
      </c>
      <c r="G5005" s="4">
        <v>0</v>
      </c>
      <c r="H5005" s="5">
        <v>0</v>
      </c>
    </row>
    <row r="5006" spans="1:8" ht="9" hidden="1" customHeight="1" x14ac:dyDescent="0.2">
      <c r="A5006" s="3" t="s">
        <v>13446</v>
      </c>
      <c r="B5006" s="3" t="s">
        <v>13447</v>
      </c>
      <c r="C5006" s="3" t="s">
        <v>11836</v>
      </c>
      <c r="D5006" s="3" t="s">
        <v>13263</v>
      </c>
      <c r="E5006" s="4">
        <v>0</v>
      </c>
      <c r="F5006" s="4">
        <v>57</v>
      </c>
      <c r="G5006" s="4">
        <v>2</v>
      </c>
      <c r="H5006" s="6">
        <v>15346.25</v>
      </c>
    </row>
    <row r="5007" spans="1:8" ht="9" hidden="1" customHeight="1" x14ac:dyDescent="0.2">
      <c r="A5007" s="3" t="s">
        <v>13448</v>
      </c>
      <c r="B5007" s="3" t="s">
        <v>13449</v>
      </c>
      <c r="C5007" s="3" t="s">
        <v>11836</v>
      </c>
      <c r="D5007" s="3" t="s">
        <v>13263</v>
      </c>
      <c r="E5007" s="4">
        <v>0</v>
      </c>
      <c r="F5007" s="4">
        <v>7</v>
      </c>
      <c r="G5007" s="4">
        <v>1</v>
      </c>
      <c r="H5007" s="6">
        <v>7673.13</v>
      </c>
    </row>
    <row r="5008" spans="1:8" ht="9" hidden="1" customHeight="1" x14ac:dyDescent="0.2">
      <c r="A5008" s="3" t="s">
        <v>13450</v>
      </c>
      <c r="B5008" s="3" t="s">
        <v>13451</v>
      </c>
      <c r="C5008" s="3" t="s">
        <v>11836</v>
      </c>
      <c r="D5008" s="3" t="s">
        <v>13263</v>
      </c>
      <c r="E5008" s="4">
        <v>0</v>
      </c>
      <c r="F5008" s="4">
        <v>14</v>
      </c>
      <c r="G5008" s="4">
        <v>1</v>
      </c>
      <c r="H5008" s="6">
        <v>7673.12</v>
      </c>
    </row>
    <row r="5009" spans="1:8" ht="9" hidden="1" customHeight="1" x14ac:dyDescent="0.2">
      <c r="A5009" s="3" t="s">
        <v>13452</v>
      </c>
      <c r="B5009" s="3" t="s">
        <v>13453</v>
      </c>
      <c r="C5009" s="3" t="s">
        <v>11836</v>
      </c>
      <c r="D5009" s="3" t="s">
        <v>13263</v>
      </c>
      <c r="E5009" s="4">
        <v>47</v>
      </c>
      <c r="F5009" s="4">
        <v>155</v>
      </c>
      <c r="G5009" s="4">
        <v>0</v>
      </c>
      <c r="H5009" s="5">
        <v>0</v>
      </c>
    </row>
    <row r="5010" spans="1:8" ht="9" hidden="1" customHeight="1" x14ac:dyDescent="0.2">
      <c r="A5010" s="3" t="s">
        <v>13454</v>
      </c>
      <c r="B5010" s="3" t="s">
        <v>13455</v>
      </c>
      <c r="C5010" s="3" t="s">
        <v>11836</v>
      </c>
      <c r="D5010" s="3" t="s">
        <v>13263</v>
      </c>
      <c r="E5010" s="4">
        <v>12</v>
      </c>
      <c r="F5010" s="4">
        <v>185</v>
      </c>
      <c r="G5010" s="4">
        <v>6</v>
      </c>
      <c r="H5010" s="6">
        <v>46038.75</v>
      </c>
    </row>
    <row r="5011" spans="1:8" ht="9" hidden="1" customHeight="1" x14ac:dyDescent="0.2">
      <c r="A5011" s="3" t="s">
        <v>13456</v>
      </c>
      <c r="B5011" s="3" t="s">
        <v>13457</v>
      </c>
      <c r="C5011" s="3" t="s">
        <v>11836</v>
      </c>
      <c r="D5011" s="3" t="s">
        <v>13263</v>
      </c>
      <c r="E5011" s="4">
        <v>61</v>
      </c>
      <c r="F5011" s="4">
        <v>185</v>
      </c>
      <c r="G5011" s="4">
        <v>0</v>
      </c>
      <c r="H5011" s="5">
        <v>0</v>
      </c>
    </row>
    <row r="5012" spans="1:8" ht="9" hidden="1" customHeight="1" x14ac:dyDescent="0.2">
      <c r="A5012" s="3" t="s">
        <v>13458</v>
      </c>
      <c r="B5012" s="3" t="s">
        <v>13459</v>
      </c>
      <c r="C5012" s="3" t="s">
        <v>11836</v>
      </c>
      <c r="D5012" s="3" t="s">
        <v>13263</v>
      </c>
      <c r="E5012" s="4">
        <v>0</v>
      </c>
      <c r="F5012" s="4">
        <v>1</v>
      </c>
      <c r="G5012" s="4">
        <v>1</v>
      </c>
      <c r="H5012" s="6">
        <v>7673.13</v>
      </c>
    </row>
    <row r="5013" spans="1:8" ht="9" hidden="1" customHeight="1" x14ac:dyDescent="0.2">
      <c r="A5013" s="3" t="s">
        <v>13460</v>
      </c>
      <c r="B5013" s="3" t="s">
        <v>13461</v>
      </c>
      <c r="C5013" s="3" t="s">
        <v>11836</v>
      </c>
      <c r="D5013" s="3" t="s">
        <v>13263</v>
      </c>
      <c r="E5013" s="4">
        <v>43</v>
      </c>
      <c r="F5013" s="4">
        <v>120</v>
      </c>
      <c r="G5013" s="4">
        <v>0</v>
      </c>
      <c r="H5013" s="5">
        <v>0</v>
      </c>
    </row>
    <row r="5014" spans="1:8" ht="9" hidden="1" customHeight="1" x14ac:dyDescent="0.2">
      <c r="A5014" s="3" t="s">
        <v>13462</v>
      </c>
      <c r="B5014" s="3" t="s">
        <v>13463</v>
      </c>
      <c r="C5014" s="3" t="s">
        <v>11836</v>
      </c>
      <c r="D5014" s="3" t="s">
        <v>13263</v>
      </c>
      <c r="E5014" s="4">
        <v>0</v>
      </c>
      <c r="F5014" s="4">
        <v>52</v>
      </c>
      <c r="G5014" s="4">
        <v>2</v>
      </c>
      <c r="H5014" s="6">
        <v>15346.25</v>
      </c>
    </row>
    <row r="5015" spans="1:8" ht="9" hidden="1" customHeight="1" x14ac:dyDescent="0.2">
      <c r="A5015" s="3" t="s">
        <v>13464</v>
      </c>
      <c r="B5015" s="3" t="s">
        <v>13465</v>
      </c>
      <c r="C5015" s="3" t="s">
        <v>11836</v>
      </c>
      <c r="D5015" s="3" t="s">
        <v>13263</v>
      </c>
      <c r="E5015" s="4">
        <v>0</v>
      </c>
      <c r="F5015" s="4">
        <v>6</v>
      </c>
      <c r="G5015" s="4">
        <v>1</v>
      </c>
      <c r="H5015" s="6">
        <v>7673.13</v>
      </c>
    </row>
    <row r="5016" spans="1:8" ht="9" hidden="1" customHeight="1" x14ac:dyDescent="0.2">
      <c r="A5016" s="3" t="s">
        <v>13466</v>
      </c>
      <c r="B5016" s="3" t="s">
        <v>13467</v>
      </c>
      <c r="C5016" s="3" t="s">
        <v>11836</v>
      </c>
      <c r="D5016" s="3" t="s">
        <v>13263</v>
      </c>
      <c r="E5016" s="4">
        <v>0</v>
      </c>
      <c r="F5016" s="4">
        <v>40</v>
      </c>
      <c r="G5016" s="4">
        <v>1</v>
      </c>
      <c r="H5016" s="6">
        <v>7673.12</v>
      </c>
    </row>
    <row r="5017" spans="1:8" ht="9" hidden="1" customHeight="1" x14ac:dyDescent="0.2">
      <c r="A5017" s="3" t="s">
        <v>13468</v>
      </c>
      <c r="B5017" s="3" t="s">
        <v>13469</v>
      </c>
      <c r="C5017" s="3" t="s">
        <v>11836</v>
      </c>
      <c r="D5017" s="3" t="s">
        <v>13263</v>
      </c>
      <c r="E5017" s="4">
        <v>0</v>
      </c>
      <c r="F5017" s="4">
        <v>8</v>
      </c>
      <c r="G5017" s="4">
        <v>1</v>
      </c>
      <c r="H5017" s="6">
        <v>7673.12</v>
      </c>
    </row>
    <row r="5018" spans="1:8" ht="9" hidden="1" customHeight="1" x14ac:dyDescent="0.2">
      <c r="A5018" s="3" t="s">
        <v>13470</v>
      </c>
      <c r="B5018" s="3" t="s">
        <v>13471</v>
      </c>
      <c r="C5018" s="3" t="s">
        <v>11836</v>
      </c>
      <c r="D5018" s="3" t="s">
        <v>13263</v>
      </c>
      <c r="E5018" s="4">
        <v>0</v>
      </c>
      <c r="F5018" s="4">
        <v>48</v>
      </c>
      <c r="G5018" s="4">
        <v>2</v>
      </c>
      <c r="H5018" s="6">
        <v>15346.25</v>
      </c>
    </row>
    <row r="5019" spans="1:8" ht="9" hidden="1" customHeight="1" x14ac:dyDescent="0.2">
      <c r="A5019" s="3" t="s">
        <v>13472</v>
      </c>
      <c r="B5019" s="3" t="s">
        <v>13473</v>
      </c>
      <c r="C5019" s="3" t="s">
        <v>11836</v>
      </c>
      <c r="D5019" s="3" t="s">
        <v>13263</v>
      </c>
      <c r="E5019" s="4">
        <v>9</v>
      </c>
      <c r="F5019" s="4">
        <v>69</v>
      </c>
      <c r="G5019" s="4">
        <v>2</v>
      </c>
      <c r="H5019" s="6">
        <v>15346.25</v>
      </c>
    </row>
    <row r="5020" spans="1:8" ht="9" hidden="1" customHeight="1" x14ac:dyDescent="0.2">
      <c r="A5020" s="3" t="s">
        <v>13474</v>
      </c>
      <c r="B5020" s="3" t="s">
        <v>13475</v>
      </c>
      <c r="C5020" s="3" t="s">
        <v>11836</v>
      </c>
      <c r="D5020" s="3" t="s">
        <v>13263</v>
      </c>
      <c r="E5020" s="4">
        <v>0</v>
      </c>
      <c r="F5020" s="4">
        <v>4</v>
      </c>
      <c r="G5020" s="4">
        <v>1</v>
      </c>
      <c r="H5020" s="6">
        <v>7673.13</v>
      </c>
    </row>
    <row r="5021" spans="1:8" ht="9" hidden="1" customHeight="1" x14ac:dyDescent="0.2">
      <c r="A5021" s="3" t="s">
        <v>13476</v>
      </c>
      <c r="B5021" s="3" t="s">
        <v>13477</v>
      </c>
      <c r="C5021" s="3" t="s">
        <v>11836</v>
      </c>
      <c r="D5021" s="3" t="s">
        <v>13263</v>
      </c>
      <c r="E5021" s="4">
        <v>0</v>
      </c>
      <c r="F5021" s="4">
        <v>26</v>
      </c>
      <c r="G5021" s="4">
        <v>1</v>
      </c>
      <c r="H5021" s="6">
        <v>7673.12</v>
      </c>
    </row>
    <row r="5022" spans="1:8" ht="9" hidden="1" customHeight="1" x14ac:dyDescent="0.2">
      <c r="A5022" s="3" t="s">
        <v>13478</v>
      </c>
      <c r="B5022" s="3" t="s">
        <v>13479</v>
      </c>
      <c r="C5022" s="3" t="s">
        <v>11836</v>
      </c>
      <c r="D5022" s="3" t="s">
        <v>13263</v>
      </c>
      <c r="E5022" s="4">
        <v>0</v>
      </c>
      <c r="F5022" s="4">
        <v>51</v>
      </c>
      <c r="G5022" s="4">
        <v>2</v>
      </c>
      <c r="H5022" s="6">
        <v>15346.25</v>
      </c>
    </row>
    <row r="5023" spans="1:8" ht="9" hidden="1" customHeight="1" x14ac:dyDescent="0.2">
      <c r="A5023" s="3" t="s">
        <v>13480</v>
      </c>
      <c r="B5023" s="3" t="s">
        <v>13481</v>
      </c>
      <c r="C5023" s="3" t="s">
        <v>11836</v>
      </c>
      <c r="D5023" s="3" t="s">
        <v>13263</v>
      </c>
      <c r="E5023" s="4">
        <v>0</v>
      </c>
      <c r="F5023" s="4">
        <v>11</v>
      </c>
      <c r="G5023" s="4">
        <v>1</v>
      </c>
      <c r="H5023" s="6">
        <v>7673.13</v>
      </c>
    </row>
    <row r="5024" spans="1:8" ht="9" hidden="1" customHeight="1" x14ac:dyDescent="0.2">
      <c r="A5024" s="3" t="s">
        <v>13482</v>
      </c>
      <c r="B5024" s="3" t="s">
        <v>13483</v>
      </c>
      <c r="C5024" s="3" t="s">
        <v>11836</v>
      </c>
      <c r="D5024" s="3" t="s">
        <v>13263</v>
      </c>
      <c r="E5024" s="4">
        <v>41</v>
      </c>
      <c r="F5024" s="4">
        <v>200</v>
      </c>
      <c r="G5024" s="4">
        <v>2</v>
      </c>
      <c r="H5024" s="6">
        <v>15346.25</v>
      </c>
    </row>
    <row r="5025" spans="1:8" ht="9" hidden="1" customHeight="1" x14ac:dyDescent="0.2">
      <c r="A5025" s="3" t="s">
        <v>13484</v>
      </c>
      <c r="B5025" s="3" t="s">
        <v>13485</v>
      </c>
      <c r="C5025" s="3" t="s">
        <v>11836</v>
      </c>
      <c r="D5025" s="3" t="s">
        <v>13263</v>
      </c>
      <c r="E5025" s="4">
        <v>0</v>
      </c>
      <c r="F5025" s="4">
        <v>14</v>
      </c>
      <c r="G5025" s="4">
        <v>1</v>
      </c>
      <c r="H5025" s="6">
        <v>7673.12</v>
      </c>
    </row>
    <row r="5026" spans="1:8" ht="9" hidden="1" customHeight="1" x14ac:dyDescent="0.2">
      <c r="A5026" s="3" t="s">
        <v>13486</v>
      </c>
      <c r="B5026" s="3" t="s">
        <v>13487</v>
      </c>
      <c r="C5026" s="3" t="s">
        <v>11836</v>
      </c>
      <c r="D5026" s="3" t="s">
        <v>13263</v>
      </c>
      <c r="E5026" s="4">
        <v>0</v>
      </c>
      <c r="F5026" s="4">
        <v>9</v>
      </c>
      <c r="G5026" s="4">
        <v>1</v>
      </c>
      <c r="H5026" s="6">
        <v>7673.12</v>
      </c>
    </row>
    <row r="5027" spans="1:8" ht="9" hidden="1" customHeight="1" x14ac:dyDescent="0.2">
      <c r="A5027" s="3" t="s">
        <v>13488</v>
      </c>
      <c r="B5027" s="3" t="s">
        <v>13489</v>
      </c>
      <c r="C5027" s="3" t="s">
        <v>11836</v>
      </c>
      <c r="D5027" s="3" t="s">
        <v>13263</v>
      </c>
      <c r="E5027" s="4">
        <v>74</v>
      </c>
      <c r="F5027" s="4">
        <v>269</v>
      </c>
      <c r="G5027" s="4">
        <v>0</v>
      </c>
      <c r="H5027" s="5">
        <v>0</v>
      </c>
    </row>
    <row r="5028" spans="1:8" ht="9" hidden="1" customHeight="1" x14ac:dyDescent="0.2">
      <c r="A5028" s="3" t="s">
        <v>13490</v>
      </c>
      <c r="B5028" s="3" t="s">
        <v>13491</v>
      </c>
      <c r="C5028" s="3" t="s">
        <v>11836</v>
      </c>
      <c r="D5028" s="3" t="s">
        <v>13263</v>
      </c>
      <c r="E5028" s="4">
        <v>0</v>
      </c>
      <c r="F5028" s="4">
        <v>80</v>
      </c>
      <c r="G5028" s="4">
        <v>2</v>
      </c>
      <c r="H5028" s="6">
        <v>15346.25</v>
      </c>
    </row>
    <row r="5029" spans="1:8" ht="9" hidden="1" customHeight="1" x14ac:dyDescent="0.2">
      <c r="A5029" s="3" t="s">
        <v>13492</v>
      </c>
      <c r="B5029" s="3" t="s">
        <v>13493</v>
      </c>
      <c r="C5029" s="3" t="s">
        <v>11836</v>
      </c>
      <c r="D5029" s="3" t="s">
        <v>13263</v>
      </c>
      <c r="E5029" s="4">
        <v>0</v>
      </c>
      <c r="F5029" s="4">
        <v>9</v>
      </c>
      <c r="G5029" s="4">
        <v>1</v>
      </c>
      <c r="H5029" s="6">
        <v>7673.12</v>
      </c>
    </row>
    <row r="5030" spans="1:8" ht="9" hidden="1" customHeight="1" x14ac:dyDescent="0.2">
      <c r="A5030" s="3" t="s">
        <v>13494</v>
      </c>
      <c r="B5030" s="3" t="s">
        <v>13495</v>
      </c>
      <c r="C5030" s="3" t="s">
        <v>11836</v>
      </c>
      <c r="D5030" s="3" t="s">
        <v>13263</v>
      </c>
      <c r="E5030" s="4">
        <v>0</v>
      </c>
      <c r="F5030" s="4">
        <v>2</v>
      </c>
      <c r="G5030" s="4">
        <v>1</v>
      </c>
      <c r="H5030" s="6">
        <v>7673.13</v>
      </c>
    </row>
    <row r="5031" spans="1:8" ht="9" hidden="1" customHeight="1" x14ac:dyDescent="0.2">
      <c r="A5031" s="3" t="s">
        <v>13496</v>
      </c>
      <c r="B5031" s="3" t="s">
        <v>13497</v>
      </c>
      <c r="C5031" s="3" t="s">
        <v>11836</v>
      </c>
      <c r="D5031" s="3" t="s">
        <v>13263</v>
      </c>
      <c r="E5031" s="4">
        <v>0</v>
      </c>
      <c r="F5031" s="4">
        <v>16</v>
      </c>
      <c r="G5031" s="4">
        <v>1</v>
      </c>
      <c r="H5031" s="6">
        <v>7673.12</v>
      </c>
    </row>
    <row r="5032" spans="1:8" ht="9" hidden="1" customHeight="1" x14ac:dyDescent="0.2">
      <c r="A5032" s="3" t="s">
        <v>13498</v>
      </c>
      <c r="B5032" s="3" t="s">
        <v>13499</v>
      </c>
      <c r="C5032" s="3" t="s">
        <v>11836</v>
      </c>
      <c r="D5032" s="3" t="s">
        <v>13263</v>
      </c>
      <c r="E5032" s="4">
        <v>274</v>
      </c>
      <c r="F5032" s="4">
        <v>703</v>
      </c>
      <c r="G5032" s="4">
        <v>0</v>
      </c>
      <c r="H5032" s="5">
        <v>0</v>
      </c>
    </row>
    <row r="5033" spans="1:8" ht="9" hidden="1" customHeight="1" x14ac:dyDescent="0.2">
      <c r="A5033" s="3" t="s">
        <v>13500</v>
      </c>
      <c r="B5033" s="3" t="s">
        <v>13501</v>
      </c>
      <c r="C5033" s="3" t="s">
        <v>11836</v>
      </c>
      <c r="D5033" s="3" t="s">
        <v>13263</v>
      </c>
      <c r="E5033" s="4">
        <v>0</v>
      </c>
      <c r="F5033" s="4">
        <v>1</v>
      </c>
      <c r="G5033" s="4">
        <v>1</v>
      </c>
      <c r="H5033" s="6">
        <v>7673.19</v>
      </c>
    </row>
    <row r="5034" spans="1:8" ht="9" hidden="1" customHeight="1" x14ac:dyDescent="0.2">
      <c r="A5034" s="3" t="s">
        <v>13502</v>
      </c>
      <c r="B5034" s="3" t="s">
        <v>13503</v>
      </c>
      <c r="C5034" s="3" t="s">
        <v>11836</v>
      </c>
      <c r="D5034" s="3" t="s">
        <v>13263</v>
      </c>
      <c r="E5034" s="4">
        <v>0</v>
      </c>
      <c r="F5034" s="4">
        <v>9</v>
      </c>
      <c r="G5034" s="4">
        <v>1</v>
      </c>
      <c r="H5034" s="6">
        <v>7673.12</v>
      </c>
    </row>
    <row r="5035" spans="1:8" ht="9" hidden="1" customHeight="1" x14ac:dyDescent="0.2">
      <c r="A5035" s="3" t="s">
        <v>13504</v>
      </c>
      <c r="B5035" s="3" t="s">
        <v>13505</v>
      </c>
      <c r="C5035" s="3" t="s">
        <v>11836</v>
      </c>
      <c r="D5035" s="3" t="s">
        <v>13263</v>
      </c>
      <c r="E5035" s="4">
        <v>0</v>
      </c>
      <c r="F5035" s="4">
        <v>7</v>
      </c>
      <c r="G5035" s="4">
        <v>1</v>
      </c>
      <c r="H5035" s="6">
        <v>7673.13</v>
      </c>
    </row>
    <row r="5036" spans="1:8" ht="9" hidden="1" customHeight="1" x14ac:dyDescent="0.2">
      <c r="A5036" s="3" t="s">
        <v>13506</v>
      </c>
      <c r="B5036" s="3" t="s">
        <v>13507</v>
      </c>
      <c r="C5036" s="3" t="s">
        <v>11836</v>
      </c>
      <c r="D5036" s="3" t="s">
        <v>13263</v>
      </c>
      <c r="E5036" s="4">
        <v>0</v>
      </c>
      <c r="F5036" s="4">
        <v>6</v>
      </c>
      <c r="G5036" s="4">
        <v>1</v>
      </c>
      <c r="H5036" s="6">
        <v>7673.13</v>
      </c>
    </row>
    <row r="5037" spans="1:8" ht="9" hidden="1" customHeight="1" x14ac:dyDescent="0.2">
      <c r="A5037" s="3" t="s">
        <v>13508</v>
      </c>
      <c r="B5037" s="3" t="s">
        <v>13509</v>
      </c>
      <c r="C5037" s="3" t="s">
        <v>11836</v>
      </c>
      <c r="D5037" s="3" t="s">
        <v>13263</v>
      </c>
      <c r="E5037" s="4">
        <v>203</v>
      </c>
      <c r="F5037" s="4">
        <v>381</v>
      </c>
      <c r="G5037" s="4">
        <v>0</v>
      </c>
      <c r="H5037" s="5">
        <v>0</v>
      </c>
    </row>
    <row r="5038" spans="1:8" ht="9" hidden="1" customHeight="1" x14ac:dyDescent="0.2">
      <c r="A5038" s="3" t="s">
        <v>13510</v>
      </c>
      <c r="B5038" s="3" t="s">
        <v>13511</v>
      </c>
      <c r="C5038" s="3" t="s">
        <v>11836</v>
      </c>
      <c r="D5038" s="3" t="s">
        <v>13263</v>
      </c>
      <c r="E5038" s="4">
        <v>0</v>
      </c>
      <c r="F5038" s="4">
        <v>32</v>
      </c>
      <c r="G5038" s="4">
        <v>1</v>
      </c>
      <c r="H5038" s="6">
        <v>7673.12</v>
      </c>
    </row>
    <row r="5039" spans="1:8" ht="9" hidden="1" customHeight="1" x14ac:dyDescent="0.2">
      <c r="A5039" s="3" t="s">
        <v>13512</v>
      </c>
      <c r="B5039" s="3" t="s">
        <v>13513</v>
      </c>
      <c r="C5039" s="3" t="s">
        <v>11836</v>
      </c>
      <c r="D5039" s="3" t="s">
        <v>13263</v>
      </c>
      <c r="E5039" s="4">
        <v>0</v>
      </c>
      <c r="F5039" s="4">
        <v>218</v>
      </c>
      <c r="G5039" s="4">
        <v>8</v>
      </c>
      <c r="H5039" s="6">
        <v>61385</v>
      </c>
    </row>
    <row r="5040" spans="1:8" ht="9" hidden="1" customHeight="1" x14ac:dyDescent="0.2">
      <c r="A5040" s="3" t="s">
        <v>13514</v>
      </c>
      <c r="B5040" s="3" t="s">
        <v>13515</v>
      </c>
      <c r="C5040" s="3" t="s">
        <v>11836</v>
      </c>
      <c r="D5040" s="3" t="s">
        <v>13263</v>
      </c>
      <c r="E5040" s="4">
        <v>34</v>
      </c>
      <c r="F5040" s="4">
        <v>81</v>
      </c>
      <c r="G5040" s="4">
        <v>0</v>
      </c>
      <c r="H5040" s="5">
        <v>0</v>
      </c>
    </row>
    <row r="5041" spans="1:8" ht="9" hidden="1" customHeight="1" x14ac:dyDescent="0.2">
      <c r="A5041" s="3" t="s">
        <v>13516</v>
      </c>
      <c r="B5041" s="3" t="s">
        <v>13517</v>
      </c>
      <c r="C5041" s="3" t="s">
        <v>11836</v>
      </c>
      <c r="D5041" s="3" t="s">
        <v>13263</v>
      </c>
      <c r="E5041" s="4">
        <v>30</v>
      </c>
      <c r="F5041" s="4">
        <v>19</v>
      </c>
      <c r="G5041" s="4">
        <v>0</v>
      </c>
      <c r="H5041" s="5">
        <v>0</v>
      </c>
    </row>
    <row r="5042" spans="1:8" ht="9" hidden="1" customHeight="1" x14ac:dyDescent="0.2">
      <c r="A5042" s="3" t="s">
        <v>13518</v>
      </c>
      <c r="B5042" s="3" t="s">
        <v>13519</v>
      </c>
      <c r="C5042" s="3" t="s">
        <v>11836</v>
      </c>
      <c r="D5042" s="3" t="s">
        <v>13263</v>
      </c>
      <c r="E5042" s="4">
        <v>115</v>
      </c>
      <c r="F5042" s="4">
        <v>421</v>
      </c>
      <c r="G5042" s="4">
        <v>0</v>
      </c>
      <c r="H5042" s="5">
        <v>0</v>
      </c>
    </row>
    <row r="5043" spans="1:8" ht="9" hidden="1" customHeight="1" x14ac:dyDescent="0.2">
      <c r="A5043" s="3" t="s">
        <v>13520</v>
      </c>
      <c r="B5043" s="3" t="s">
        <v>13521</v>
      </c>
      <c r="C5043" s="3" t="s">
        <v>11836</v>
      </c>
      <c r="D5043" s="3" t="s">
        <v>13263</v>
      </c>
      <c r="E5043" s="4">
        <v>0</v>
      </c>
      <c r="F5043" s="4">
        <v>6</v>
      </c>
      <c r="G5043" s="4">
        <v>1</v>
      </c>
      <c r="H5043" s="6">
        <v>7673.13</v>
      </c>
    </row>
    <row r="5044" spans="1:8" ht="9" hidden="1" customHeight="1" x14ac:dyDescent="0.2">
      <c r="A5044" s="3" t="s">
        <v>13522</v>
      </c>
      <c r="B5044" s="3" t="s">
        <v>13523</v>
      </c>
      <c r="C5044" s="3" t="s">
        <v>11836</v>
      </c>
      <c r="D5044" s="3" t="s">
        <v>13263</v>
      </c>
      <c r="E5044" s="4">
        <v>6</v>
      </c>
      <c r="F5044" s="4">
        <v>21</v>
      </c>
      <c r="G5044" s="4">
        <v>0</v>
      </c>
      <c r="H5044" s="5">
        <v>0</v>
      </c>
    </row>
    <row r="5045" spans="1:8" ht="9" hidden="1" customHeight="1" x14ac:dyDescent="0.2">
      <c r="A5045" s="3" t="s">
        <v>13524</v>
      </c>
      <c r="B5045" s="3" t="s">
        <v>13525</v>
      </c>
      <c r="C5045" s="3" t="s">
        <v>11836</v>
      </c>
      <c r="D5045" s="3" t="s">
        <v>13263</v>
      </c>
      <c r="E5045" s="4">
        <v>0</v>
      </c>
      <c r="F5045" s="4">
        <v>12</v>
      </c>
      <c r="G5045" s="4">
        <v>1</v>
      </c>
      <c r="H5045" s="6">
        <v>7673.13</v>
      </c>
    </row>
    <row r="5046" spans="1:8" ht="9" hidden="1" customHeight="1" x14ac:dyDescent="0.2">
      <c r="A5046" s="3" t="s">
        <v>13526</v>
      </c>
      <c r="B5046" s="3" t="s">
        <v>13527</v>
      </c>
      <c r="C5046" s="3" t="s">
        <v>11836</v>
      </c>
      <c r="D5046" s="3" t="s">
        <v>13263</v>
      </c>
      <c r="E5046" s="4">
        <v>0</v>
      </c>
      <c r="F5046" s="4">
        <v>14</v>
      </c>
      <c r="G5046" s="4">
        <v>1</v>
      </c>
      <c r="H5046" s="6">
        <v>7673.12</v>
      </c>
    </row>
    <row r="5047" spans="1:8" ht="9" hidden="1" customHeight="1" x14ac:dyDescent="0.2">
      <c r="A5047" s="3" t="s">
        <v>13528</v>
      </c>
      <c r="B5047" s="3" t="s">
        <v>13529</v>
      </c>
      <c r="C5047" s="3" t="s">
        <v>11836</v>
      </c>
      <c r="D5047" s="3" t="s">
        <v>13263</v>
      </c>
      <c r="E5047" s="4">
        <v>30</v>
      </c>
      <c r="F5047" s="4">
        <v>31</v>
      </c>
      <c r="G5047" s="4">
        <v>0</v>
      </c>
      <c r="H5047" s="5">
        <v>0</v>
      </c>
    </row>
    <row r="5048" spans="1:8" ht="9" hidden="1" customHeight="1" x14ac:dyDescent="0.2">
      <c r="A5048" s="3" t="s">
        <v>13530</v>
      </c>
      <c r="B5048" s="3" t="s">
        <v>13531</v>
      </c>
      <c r="C5048" s="3" t="s">
        <v>11836</v>
      </c>
      <c r="D5048" s="3" t="s">
        <v>13263</v>
      </c>
      <c r="E5048" s="4">
        <v>0</v>
      </c>
      <c r="F5048" s="4">
        <v>24</v>
      </c>
      <c r="G5048" s="4">
        <v>1</v>
      </c>
      <c r="H5048" s="6">
        <v>7673.12</v>
      </c>
    </row>
    <row r="5049" spans="1:8" ht="9" hidden="1" customHeight="1" x14ac:dyDescent="0.2">
      <c r="A5049" s="3" t="s">
        <v>13532</v>
      </c>
      <c r="B5049" s="3" t="s">
        <v>13533</v>
      </c>
      <c r="C5049" s="3" t="s">
        <v>11836</v>
      </c>
      <c r="D5049" s="3" t="s">
        <v>13263</v>
      </c>
      <c r="E5049" s="4">
        <v>20</v>
      </c>
      <c r="F5049" s="4">
        <v>19</v>
      </c>
      <c r="G5049" s="4">
        <v>0</v>
      </c>
      <c r="H5049" s="5">
        <v>0</v>
      </c>
    </row>
    <row r="5050" spans="1:8" ht="9" hidden="1" customHeight="1" x14ac:dyDescent="0.2">
      <c r="A5050" s="3" t="s">
        <v>13534</v>
      </c>
      <c r="B5050" s="3" t="s">
        <v>13535</v>
      </c>
      <c r="C5050" s="3" t="s">
        <v>11836</v>
      </c>
      <c r="D5050" s="3" t="s">
        <v>13263</v>
      </c>
      <c r="E5050" s="4">
        <v>41</v>
      </c>
      <c r="F5050" s="4">
        <v>114</v>
      </c>
      <c r="G5050" s="4">
        <v>0</v>
      </c>
      <c r="H5050" s="5">
        <v>0</v>
      </c>
    </row>
    <row r="5051" spans="1:8" ht="9" hidden="1" customHeight="1" x14ac:dyDescent="0.2">
      <c r="A5051" s="3" t="s">
        <v>13536</v>
      </c>
      <c r="B5051" s="3" t="s">
        <v>13537</v>
      </c>
      <c r="C5051" s="3" t="s">
        <v>11836</v>
      </c>
      <c r="D5051" s="3" t="s">
        <v>13263</v>
      </c>
      <c r="E5051" s="4">
        <v>0</v>
      </c>
      <c r="F5051" s="4">
        <v>9</v>
      </c>
      <c r="G5051" s="4">
        <v>1</v>
      </c>
      <c r="H5051" s="6">
        <v>7673.13</v>
      </c>
    </row>
    <row r="5052" spans="1:8" ht="9" hidden="1" customHeight="1" x14ac:dyDescent="0.2">
      <c r="A5052" s="3" t="s">
        <v>13538</v>
      </c>
      <c r="B5052" s="3" t="s">
        <v>13539</v>
      </c>
      <c r="C5052" s="3" t="s">
        <v>11836</v>
      </c>
      <c r="D5052" s="3" t="s">
        <v>13263</v>
      </c>
      <c r="E5052" s="4">
        <v>0</v>
      </c>
      <c r="F5052" s="4">
        <v>14</v>
      </c>
      <c r="G5052" s="4">
        <v>1</v>
      </c>
      <c r="H5052" s="6">
        <v>7673.13</v>
      </c>
    </row>
    <row r="5053" spans="1:8" ht="9" hidden="1" customHeight="1" x14ac:dyDescent="0.2">
      <c r="A5053" s="3" t="s">
        <v>13540</v>
      </c>
      <c r="B5053" s="3" t="s">
        <v>13541</v>
      </c>
      <c r="C5053" s="3" t="s">
        <v>11836</v>
      </c>
      <c r="D5053" s="3" t="s">
        <v>13263</v>
      </c>
      <c r="E5053" s="4">
        <v>0</v>
      </c>
      <c r="F5053" s="4">
        <v>19</v>
      </c>
      <c r="G5053" s="4">
        <v>1</v>
      </c>
      <c r="H5053" s="6">
        <v>7673.12</v>
      </c>
    </row>
    <row r="5054" spans="1:8" ht="9" hidden="1" customHeight="1" x14ac:dyDescent="0.2">
      <c r="A5054" s="3" t="s">
        <v>13542</v>
      </c>
      <c r="B5054" s="3" t="s">
        <v>13543</v>
      </c>
      <c r="C5054" s="3" t="s">
        <v>11836</v>
      </c>
      <c r="D5054" s="3" t="s">
        <v>13263</v>
      </c>
      <c r="E5054" s="4">
        <v>0</v>
      </c>
      <c r="F5054" s="4">
        <v>6</v>
      </c>
      <c r="G5054" s="4">
        <v>1</v>
      </c>
      <c r="H5054" s="6">
        <v>7673.13</v>
      </c>
    </row>
    <row r="5055" spans="1:8" ht="9" hidden="1" customHeight="1" x14ac:dyDescent="0.2">
      <c r="A5055" s="3" t="s">
        <v>13544</v>
      </c>
      <c r="B5055" s="3" t="s">
        <v>13545</v>
      </c>
      <c r="C5055" s="3" t="s">
        <v>11836</v>
      </c>
      <c r="D5055" s="3" t="s">
        <v>13263</v>
      </c>
      <c r="E5055" s="4">
        <v>31</v>
      </c>
      <c r="F5055" s="4">
        <v>157</v>
      </c>
      <c r="G5055" s="4">
        <v>3</v>
      </c>
      <c r="H5055" s="6">
        <v>23019.37</v>
      </c>
    </row>
    <row r="5056" spans="1:8" ht="9" hidden="1" customHeight="1" x14ac:dyDescent="0.2">
      <c r="A5056" s="3" t="s">
        <v>13546</v>
      </c>
      <c r="B5056" s="3" t="s">
        <v>13547</v>
      </c>
      <c r="C5056" s="3" t="s">
        <v>11836</v>
      </c>
      <c r="D5056" s="3" t="s">
        <v>13263</v>
      </c>
      <c r="E5056" s="4">
        <v>0</v>
      </c>
      <c r="F5056" s="4">
        <v>18</v>
      </c>
      <c r="G5056" s="4">
        <v>1</v>
      </c>
      <c r="H5056" s="6">
        <v>7673.12</v>
      </c>
    </row>
    <row r="5057" spans="1:8" ht="9" hidden="1" customHeight="1" x14ac:dyDescent="0.2">
      <c r="A5057" s="3" t="s">
        <v>13548</v>
      </c>
      <c r="B5057" s="3" t="s">
        <v>13549</v>
      </c>
      <c r="C5057" s="3" t="s">
        <v>11836</v>
      </c>
      <c r="D5057" s="3" t="s">
        <v>13263</v>
      </c>
      <c r="E5057" s="4">
        <v>0</v>
      </c>
      <c r="F5057" s="4">
        <v>1</v>
      </c>
      <c r="G5057" s="4">
        <v>1</v>
      </c>
      <c r="H5057" s="6">
        <v>7673.17</v>
      </c>
    </row>
    <row r="5058" spans="1:8" ht="9" hidden="1" customHeight="1" x14ac:dyDescent="0.2">
      <c r="A5058" s="3" t="s">
        <v>13550</v>
      </c>
      <c r="B5058" s="3" t="s">
        <v>13551</v>
      </c>
      <c r="C5058" s="3" t="s">
        <v>11836</v>
      </c>
      <c r="D5058" s="3" t="s">
        <v>13263</v>
      </c>
      <c r="E5058" s="4">
        <v>10</v>
      </c>
      <c r="F5058" s="4">
        <v>65</v>
      </c>
      <c r="G5058" s="4">
        <v>1</v>
      </c>
      <c r="H5058" s="6">
        <v>7673.12</v>
      </c>
    </row>
    <row r="5059" spans="1:8" ht="9" hidden="1" customHeight="1" x14ac:dyDescent="0.2">
      <c r="A5059" s="3" t="s">
        <v>13552</v>
      </c>
      <c r="B5059" s="3" t="s">
        <v>13553</v>
      </c>
      <c r="C5059" s="3" t="s">
        <v>11836</v>
      </c>
      <c r="D5059" s="3" t="s">
        <v>13263</v>
      </c>
      <c r="E5059" s="4">
        <v>1</v>
      </c>
      <c r="F5059" s="4">
        <v>14</v>
      </c>
      <c r="G5059" s="4">
        <v>1</v>
      </c>
      <c r="H5059" s="6">
        <v>7673.12</v>
      </c>
    </row>
    <row r="5060" spans="1:8" ht="9" hidden="1" customHeight="1" x14ac:dyDescent="0.2">
      <c r="A5060" s="3" t="s">
        <v>13554</v>
      </c>
      <c r="B5060" s="3" t="s">
        <v>13555</v>
      </c>
      <c r="C5060" s="3" t="s">
        <v>11836</v>
      </c>
      <c r="D5060" s="3" t="s">
        <v>13263</v>
      </c>
      <c r="E5060" s="4">
        <v>0</v>
      </c>
      <c r="F5060" s="4">
        <v>76</v>
      </c>
      <c r="G5060" s="4">
        <v>2</v>
      </c>
      <c r="H5060" s="6">
        <v>15346.25</v>
      </c>
    </row>
    <row r="5061" spans="1:8" ht="9" hidden="1" customHeight="1" x14ac:dyDescent="0.2">
      <c r="A5061" s="3" t="s">
        <v>13556</v>
      </c>
      <c r="B5061" s="3" t="s">
        <v>13557</v>
      </c>
      <c r="C5061" s="3" t="s">
        <v>11836</v>
      </c>
      <c r="D5061" s="3" t="s">
        <v>13263</v>
      </c>
      <c r="E5061" s="4">
        <v>0</v>
      </c>
      <c r="F5061" s="4">
        <v>7</v>
      </c>
      <c r="G5061" s="4">
        <v>1</v>
      </c>
      <c r="H5061" s="6">
        <v>7673.12</v>
      </c>
    </row>
    <row r="5062" spans="1:8" ht="9" hidden="1" customHeight="1" x14ac:dyDescent="0.2">
      <c r="A5062" s="3" t="s">
        <v>13558</v>
      </c>
      <c r="B5062" s="3" t="s">
        <v>13559</v>
      </c>
      <c r="C5062" s="3" t="s">
        <v>11836</v>
      </c>
      <c r="D5062" s="3" t="s">
        <v>13263</v>
      </c>
      <c r="E5062" s="4">
        <v>4</v>
      </c>
      <c r="F5062" s="4">
        <v>27</v>
      </c>
      <c r="G5062" s="4">
        <v>1</v>
      </c>
      <c r="H5062" s="6">
        <v>7673.12</v>
      </c>
    </row>
    <row r="5063" spans="1:8" ht="9" hidden="1" customHeight="1" x14ac:dyDescent="0.2">
      <c r="A5063" s="3" t="s">
        <v>13560</v>
      </c>
      <c r="B5063" s="3" t="s">
        <v>13561</v>
      </c>
      <c r="C5063" s="3" t="s">
        <v>11836</v>
      </c>
      <c r="D5063" s="3" t="s">
        <v>13263</v>
      </c>
      <c r="E5063" s="4">
        <v>0</v>
      </c>
      <c r="F5063" s="4">
        <v>14</v>
      </c>
      <c r="G5063" s="4">
        <v>1</v>
      </c>
      <c r="H5063" s="6">
        <v>7673.12</v>
      </c>
    </row>
    <row r="5064" spans="1:8" ht="9" hidden="1" customHeight="1" x14ac:dyDescent="0.2">
      <c r="A5064" s="3" t="s">
        <v>13562</v>
      </c>
      <c r="B5064" s="3" t="s">
        <v>13563</v>
      </c>
      <c r="C5064" s="3" t="s">
        <v>11836</v>
      </c>
      <c r="D5064" s="3" t="s">
        <v>13263</v>
      </c>
      <c r="E5064" s="4">
        <v>0</v>
      </c>
      <c r="F5064" s="4">
        <v>4</v>
      </c>
      <c r="G5064" s="4">
        <v>1</v>
      </c>
      <c r="H5064" s="6">
        <v>7673.13</v>
      </c>
    </row>
    <row r="5065" spans="1:8" ht="9" hidden="1" customHeight="1" x14ac:dyDescent="0.2">
      <c r="A5065" s="3" t="s">
        <v>13564</v>
      </c>
      <c r="B5065" s="3" t="s">
        <v>13565</v>
      </c>
      <c r="C5065" s="3" t="s">
        <v>11836</v>
      </c>
      <c r="D5065" s="3" t="s">
        <v>13263</v>
      </c>
      <c r="E5065" s="4">
        <v>1</v>
      </c>
      <c r="F5065" s="4">
        <v>15</v>
      </c>
      <c r="G5065" s="4">
        <v>1</v>
      </c>
      <c r="H5065" s="6">
        <v>7673.12</v>
      </c>
    </row>
    <row r="5066" spans="1:8" ht="9" hidden="1" customHeight="1" x14ac:dyDescent="0.2">
      <c r="A5066" s="3" t="s">
        <v>13566</v>
      </c>
      <c r="B5066" s="3" t="s">
        <v>13567</v>
      </c>
      <c r="C5066" s="3" t="s">
        <v>11836</v>
      </c>
      <c r="D5066" s="3" t="s">
        <v>13263</v>
      </c>
      <c r="E5066" s="4">
        <v>0</v>
      </c>
      <c r="F5066" s="4">
        <v>5</v>
      </c>
      <c r="G5066" s="4">
        <v>1</v>
      </c>
      <c r="H5066" s="6">
        <v>7673.13</v>
      </c>
    </row>
    <row r="5067" spans="1:8" ht="9" hidden="1" customHeight="1" x14ac:dyDescent="0.2">
      <c r="A5067" s="3" t="s">
        <v>13568</v>
      </c>
      <c r="B5067" s="3" t="s">
        <v>13569</v>
      </c>
      <c r="C5067" s="3" t="s">
        <v>11836</v>
      </c>
      <c r="D5067" s="3" t="s">
        <v>13263</v>
      </c>
      <c r="E5067" s="4">
        <v>330</v>
      </c>
      <c r="F5067" s="4">
        <v>1205</v>
      </c>
      <c r="G5067" s="4">
        <v>2</v>
      </c>
      <c r="H5067" s="6">
        <v>15346.25</v>
      </c>
    </row>
    <row r="5068" spans="1:8" ht="9" hidden="1" customHeight="1" x14ac:dyDescent="0.2">
      <c r="A5068" s="3" t="s">
        <v>13570</v>
      </c>
      <c r="B5068" s="3" t="s">
        <v>13571</v>
      </c>
      <c r="C5068" s="3" t="s">
        <v>11836</v>
      </c>
      <c r="D5068" s="3" t="s">
        <v>13263</v>
      </c>
      <c r="E5068" s="4">
        <v>0</v>
      </c>
      <c r="F5068" s="4">
        <v>1</v>
      </c>
      <c r="G5068" s="4">
        <v>1</v>
      </c>
      <c r="H5068" s="6">
        <v>7673.21</v>
      </c>
    </row>
    <row r="5069" spans="1:8" ht="9" hidden="1" customHeight="1" x14ac:dyDescent="0.2">
      <c r="A5069" s="3" t="s">
        <v>13572</v>
      </c>
      <c r="B5069" s="3" t="s">
        <v>13573</v>
      </c>
      <c r="C5069" s="3" t="s">
        <v>11836</v>
      </c>
      <c r="D5069" s="3" t="s">
        <v>13263</v>
      </c>
      <c r="E5069" s="4">
        <v>20</v>
      </c>
      <c r="F5069" s="4">
        <v>10</v>
      </c>
      <c r="G5069" s="4">
        <v>0</v>
      </c>
      <c r="H5069" s="5">
        <v>0</v>
      </c>
    </row>
    <row r="5070" spans="1:8" ht="9" hidden="1" customHeight="1" x14ac:dyDescent="0.2">
      <c r="A5070" s="3" t="s">
        <v>13574</v>
      </c>
      <c r="B5070" s="3" t="s">
        <v>13575</v>
      </c>
      <c r="C5070" s="3" t="s">
        <v>11836</v>
      </c>
      <c r="D5070" s="3" t="s">
        <v>13263</v>
      </c>
      <c r="E5070" s="4">
        <v>0</v>
      </c>
      <c r="F5070" s="4">
        <v>17</v>
      </c>
      <c r="G5070" s="4">
        <v>1</v>
      </c>
      <c r="H5070" s="6">
        <v>7673.12</v>
      </c>
    </row>
    <row r="5071" spans="1:8" ht="9" hidden="1" customHeight="1" x14ac:dyDescent="0.2">
      <c r="A5071" s="3" t="s">
        <v>13576</v>
      </c>
      <c r="B5071" s="3" t="s">
        <v>13577</v>
      </c>
      <c r="C5071" s="3" t="s">
        <v>11836</v>
      </c>
      <c r="D5071" s="3" t="s">
        <v>13263</v>
      </c>
      <c r="E5071" s="4">
        <v>24</v>
      </c>
      <c r="F5071" s="4">
        <v>53</v>
      </c>
      <c r="G5071" s="4">
        <v>0</v>
      </c>
      <c r="H5071" s="5">
        <v>0</v>
      </c>
    </row>
    <row r="5072" spans="1:8" ht="9" hidden="1" customHeight="1" x14ac:dyDescent="0.2">
      <c r="A5072" s="3" t="s">
        <v>13578</v>
      </c>
      <c r="B5072" s="3" t="s">
        <v>13579</v>
      </c>
      <c r="C5072" s="3" t="s">
        <v>11836</v>
      </c>
      <c r="D5072" s="3" t="s">
        <v>13263</v>
      </c>
      <c r="E5072" s="4">
        <v>0</v>
      </c>
      <c r="F5072" s="4">
        <v>94</v>
      </c>
      <c r="G5072" s="4">
        <v>3</v>
      </c>
      <c r="H5072" s="6">
        <v>23019.37</v>
      </c>
    </row>
    <row r="5073" spans="1:8" ht="9" hidden="1" customHeight="1" x14ac:dyDescent="0.2">
      <c r="A5073" s="3" t="s">
        <v>13580</v>
      </c>
      <c r="B5073" s="3" t="s">
        <v>13581</v>
      </c>
      <c r="C5073" s="3" t="s">
        <v>11836</v>
      </c>
      <c r="D5073" s="3" t="s">
        <v>13263</v>
      </c>
      <c r="E5073" s="4">
        <v>0</v>
      </c>
      <c r="F5073" s="4">
        <v>17</v>
      </c>
      <c r="G5073" s="4">
        <v>1</v>
      </c>
      <c r="H5073" s="6">
        <v>7673.12</v>
      </c>
    </row>
    <row r="5074" spans="1:8" ht="9" hidden="1" customHeight="1" x14ac:dyDescent="0.2">
      <c r="A5074" s="3" t="s">
        <v>13582</v>
      </c>
      <c r="B5074" s="3" t="s">
        <v>13583</v>
      </c>
      <c r="C5074" s="3" t="s">
        <v>11836</v>
      </c>
      <c r="D5074" s="3" t="s">
        <v>13263</v>
      </c>
      <c r="E5074" s="4">
        <v>0</v>
      </c>
      <c r="F5074" s="4">
        <v>16</v>
      </c>
      <c r="G5074" s="4">
        <v>1</v>
      </c>
      <c r="H5074" s="6">
        <v>7673.12</v>
      </c>
    </row>
    <row r="5075" spans="1:8" ht="9" hidden="1" customHeight="1" x14ac:dyDescent="0.2">
      <c r="A5075" s="3" t="s">
        <v>13584</v>
      </c>
      <c r="B5075" s="3" t="s">
        <v>13585</v>
      </c>
      <c r="C5075" s="3" t="s">
        <v>11836</v>
      </c>
      <c r="D5075" s="3" t="s">
        <v>13263</v>
      </c>
      <c r="E5075" s="4">
        <v>193</v>
      </c>
      <c r="F5075" s="4">
        <v>947</v>
      </c>
      <c r="G5075" s="4">
        <v>18</v>
      </c>
      <c r="H5075" s="6">
        <v>138116.25</v>
      </c>
    </row>
    <row r="5076" spans="1:8" ht="9" hidden="1" customHeight="1" x14ac:dyDescent="0.2">
      <c r="A5076" s="3" t="s">
        <v>13586</v>
      </c>
      <c r="B5076" s="3" t="s">
        <v>13587</v>
      </c>
      <c r="C5076" s="3" t="s">
        <v>11836</v>
      </c>
      <c r="D5076" s="3" t="s">
        <v>13263</v>
      </c>
      <c r="E5076" s="4">
        <v>0</v>
      </c>
      <c r="F5076" s="4">
        <v>1</v>
      </c>
      <c r="G5076" s="4">
        <v>1</v>
      </c>
      <c r="H5076" s="6">
        <v>7673.14</v>
      </c>
    </row>
    <row r="5077" spans="1:8" ht="9" hidden="1" customHeight="1" x14ac:dyDescent="0.2">
      <c r="A5077" s="3" t="s">
        <v>13588</v>
      </c>
      <c r="B5077" s="3" t="s">
        <v>13589</v>
      </c>
      <c r="C5077" s="3" t="s">
        <v>11836</v>
      </c>
      <c r="D5077" s="3" t="s">
        <v>13263</v>
      </c>
      <c r="E5077" s="4">
        <v>0</v>
      </c>
      <c r="F5077" s="4">
        <v>135</v>
      </c>
      <c r="G5077" s="4">
        <v>5</v>
      </c>
      <c r="H5077" s="6">
        <v>38365.620000000003</v>
      </c>
    </row>
    <row r="5078" spans="1:8" ht="9" hidden="1" customHeight="1" x14ac:dyDescent="0.2">
      <c r="A5078" s="3" t="s">
        <v>13590</v>
      </c>
      <c r="B5078" s="3" t="s">
        <v>13591</v>
      </c>
      <c r="C5078" s="3" t="s">
        <v>11836</v>
      </c>
      <c r="D5078" s="3" t="s">
        <v>13263</v>
      </c>
      <c r="E5078" s="4">
        <v>0</v>
      </c>
      <c r="F5078" s="4">
        <v>5</v>
      </c>
      <c r="G5078" s="4">
        <v>1</v>
      </c>
      <c r="H5078" s="6">
        <v>7673.13</v>
      </c>
    </row>
    <row r="5079" spans="1:8" ht="9" hidden="1" customHeight="1" x14ac:dyDescent="0.2">
      <c r="A5079" s="3" t="s">
        <v>13592</v>
      </c>
      <c r="B5079" s="3" t="s">
        <v>13593</v>
      </c>
      <c r="C5079" s="3" t="s">
        <v>11836</v>
      </c>
      <c r="D5079" s="3" t="s">
        <v>13263</v>
      </c>
      <c r="E5079" s="4">
        <v>18</v>
      </c>
      <c r="F5079" s="4">
        <v>165</v>
      </c>
      <c r="G5079" s="4">
        <v>3</v>
      </c>
      <c r="H5079" s="6">
        <v>23019.37</v>
      </c>
    </row>
    <row r="5080" spans="1:8" ht="9" hidden="1" customHeight="1" x14ac:dyDescent="0.2">
      <c r="A5080" s="3" t="s">
        <v>13594</v>
      </c>
      <c r="B5080" s="3" t="s">
        <v>13595</v>
      </c>
      <c r="C5080" s="3" t="s">
        <v>11836</v>
      </c>
      <c r="D5080" s="3" t="s">
        <v>13263</v>
      </c>
      <c r="E5080" s="4">
        <v>0</v>
      </c>
      <c r="F5080" s="4">
        <v>9</v>
      </c>
      <c r="G5080" s="4">
        <v>1</v>
      </c>
      <c r="H5080" s="6">
        <v>7673.13</v>
      </c>
    </row>
    <row r="5081" spans="1:8" ht="9" hidden="1" customHeight="1" x14ac:dyDescent="0.2">
      <c r="A5081" s="3" t="s">
        <v>13596</v>
      </c>
      <c r="B5081" s="3" t="s">
        <v>13597</v>
      </c>
      <c r="C5081" s="3" t="s">
        <v>11836</v>
      </c>
      <c r="D5081" s="3" t="s">
        <v>13263</v>
      </c>
      <c r="E5081" s="4">
        <v>0</v>
      </c>
      <c r="F5081" s="4">
        <v>30</v>
      </c>
      <c r="G5081" s="4">
        <v>1</v>
      </c>
      <c r="H5081" s="6">
        <v>7673.12</v>
      </c>
    </row>
    <row r="5082" spans="1:8" ht="9" hidden="1" customHeight="1" x14ac:dyDescent="0.2">
      <c r="A5082" s="3" t="s">
        <v>13598</v>
      </c>
      <c r="B5082" s="3" t="s">
        <v>13599</v>
      </c>
      <c r="C5082" s="3" t="s">
        <v>11836</v>
      </c>
      <c r="D5082" s="3" t="s">
        <v>13263</v>
      </c>
      <c r="E5082" s="4">
        <v>96</v>
      </c>
      <c r="F5082" s="4">
        <v>508</v>
      </c>
      <c r="G5082" s="4">
        <v>6</v>
      </c>
      <c r="H5082" s="6">
        <v>46038.75</v>
      </c>
    </row>
    <row r="5083" spans="1:8" ht="9" hidden="1" customHeight="1" x14ac:dyDescent="0.2">
      <c r="A5083" s="3" t="s">
        <v>13600</v>
      </c>
      <c r="B5083" s="3" t="s">
        <v>13601</v>
      </c>
      <c r="C5083" s="3" t="s">
        <v>11836</v>
      </c>
      <c r="D5083" s="3" t="s">
        <v>13263</v>
      </c>
      <c r="E5083" s="4">
        <v>0</v>
      </c>
      <c r="F5083" s="4">
        <v>12</v>
      </c>
      <c r="G5083" s="4">
        <v>1</v>
      </c>
      <c r="H5083" s="6">
        <v>7673.12</v>
      </c>
    </row>
    <row r="5084" spans="1:8" ht="9" hidden="1" customHeight="1" x14ac:dyDescent="0.2">
      <c r="A5084" s="3" t="s">
        <v>13602</v>
      </c>
      <c r="B5084" s="3" t="s">
        <v>13603</v>
      </c>
      <c r="C5084" s="3" t="s">
        <v>11836</v>
      </c>
      <c r="D5084" s="3" t="s">
        <v>13263</v>
      </c>
      <c r="E5084" s="4">
        <v>15</v>
      </c>
      <c r="F5084" s="4">
        <v>26</v>
      </c>
      <c r="G5084" s="4">
        <v>0</v>
      </c>
      <c r="H5084" s="5">
        <v>0</v>
      </c>
    </row>
    <row r="5085" spans="1:8" ht="9" hidden="1" customHeight="1" x14ac:dyDescent="0.2">
      <c r="A5085" s="3" t="s">
        <v>13604</v>
      </c>
      <c r="B5085" s="3" t="s">
        <v>13605</v>
      </c>
      <c r="C5085" s="3" t="s">
        <v>11836</v>
      </c>
      <c r="D5085" s="3" t="s">
        <v>13263</v>
      </c>
      <c r="E5085" s="4">
        <v>16</v>
      </c>
      <c r="F5085" s="4">
        <v>15</v>
      </c>
      <c r="G5085" s="4">
        <v>0</v>
      </c>
      <c r="H5085" s="5">
        <v>0</v>
      </c>
    </row>
    <row r="5086" spans="1:8" ht="9" hidden="1" customHeight="1" x14ac:dyDescent="0.2">
      <c r="A5086" s="3" t="s">
        <v>13606</v>
      </c>
      <c r="B5086" s="3" t="s">
        <v>13607</v>
      </c>
      <c r="C5086" s="3" t="s">
        <v>11836</v>
      </c>
      <c r="D5086" s="3" t="s">
        <v>13263</v>
      </c>
      <c r="E5086" s="4">
        <v>0</v>
      </c>
      <c r="F5086" s="4">
        <v>78</v>
      </c>
      <c r="G5086" s="4">
        <v>3</v>
      </c>
      <c r="H5086" s="6">
        <v>23019.37</v>
      </c>
    </row>
    <row r="5087" spans="1:8" ht="9" hidden="1" customHeight="1" x14ac:dyDescent="0.2">
      <c r="A5087" s="3" t="s">
        <v>13608</v>
      </c>
      <c r="B5087" s="3" t="s">
        <v>13609</v>
      </c>
      <c r="C5087" s="3" t="s">
        <v>11836</v>
      </c>
      <c r="D5087" s="3" t="s">
        <v>13263</v>
      </c>
      <c r="E5087" s="4">
        <v>24</v>
      </c>
      <c r="F5087" s="4">
        <v>23</v>
      </c>
      <c r="G5087" s="4">
        <v>0</v>
      </c>
      <c r="H5087" s="5">
        <v>0</v>
      </c>
    </row>
    <row r="5088" spans="1:8" ht="9" hidden="1" customHeight="1" x14ac:dyDescent="0.2">
      <c r="A5088" s="3" t="s">
        <v>13610</v>
      </c>
      <c r="B5088" s="3" t="s">
        <v>13611</v>
      </c>
      <c r="C5088" s="3" t="s">
        <v>11836</v>
      </c>
      <c r="D5088" s="3" t="s">
        <v>13263</v>
      </c>
      <c r="E5088" s="4">
        <v>15</v>
      </c>
      <c r="F5088" s="4">
        <v>16</v>
      </c>
      <c r="G5088" s="4">
        <v>0</v>
      </c>
      <c r="H5088" s="5">
        <v>0</v>
      </c>
    </row>
    <row r="5089" spans="1:8" ht="9" hidden="1" customHeight="1" x14ac:dyDescent="0.2">
      <c r="A5089" s="3" t="s">
        <v>13612</v>
      </c>
      <c r="B5089" s="3" t="s">
        <v>13613</v>
      </c>
      <c r="C5089" s="3" t="s">
        <v>11836</v>
      </c>
      <c r="D5089" s="3" t="s">
        <v>13263</v>
      </c>
      <c r="E5089" s="4">
        <v>0</v>
      </c>
      <c r="F5089" s="4">
        <v>43</v>
      </c>
      <c r="G5089" s="4">
        <v>2</v>
      </c>
      <c r="H5089" s="6">
        <v>15346.25</v>
      </c>
    </row>
    <row r="5090" spans="1:8" ht="9" hidden="1" customHeight="1" x14ac:dyDescent="0.2">
      <c r="A5090" s="3" t="s">
        <v>13614</v>
      </c>
      <c r="B5090" s="3" t="s">
        <v>13615</v>
      </c>
      <c r="C5090" s="3" t="s">
        <v>11836</v>
      </c>
      <c r="D5090" s="3" t="s">
        <v>13263</v>
      </c>
      <c r="E5090" s="4">
        <v>11</v>
      </c>
      <c r="F5090" s="4">
        <v>6</v>
      </c>
      <c r="G5090" s="4">
        <v>0</v>
      </c>
      <c r="H5090" s="5">
        <v>0</v>
      </c>
    </row>
    <row r="5091" spans="1:8" ht="9" hidden="1" customHeight="1" x14ac:dyDescent="0.2">
      <c r="A5091" s="3" t="s">
        <v>13616</v>
      </c>
      <c r="B5091" s="3" t="s">
        <v>13617</v>
      </c>
      <c r="C5091" s="3" t="s">
        <v>11836</v>
      </c>
      <c r="D5091" s="3" t="s">
        <v>13263</v>
      </c>
      <c r="E5091" s="4">
        <v>0</v>
      </c>
      <c r="F5091" s="4">
        <v>19</v>
      </c>
      <c r="G5091" s="4">
        <v>1</v>
      </c>
      <c r="H5091" s="6">
        <v>7673.12</v>
      </c>
    </row>
    <row r="5092" spans="1:8" ht="9" hidden="1" customHeight="1" x14ac:dyDescent="0.2">
      <c r="A5092" s="3" t="s">
        <v>13618</v>
      </c>
      <c r="B5092" s="3" t="s">
        <v>13619</v>
      </c>
      <c r="C5092" s="3" t="s">
        <v>11836</v>
      </c>
      <c r="D5092" s="3" t="s">
        <v>13263</v>
      </c>
      <c r="E5092" s="4">
        <v>18</v>
      </c>
      <c r="F5092" s="4">
        <v>61</v>
      </c>
      <c r="G5092" s="4">
        <v>0</v>
      </c>
      <c r="H5092" s="5">
        <v>0</v>
      </c>
    </row>
    <row r="5093" spans="1:8" ht="9" hidden="1" customHeight="1" x14ac:dyDescent="0.2">
      <c r="A5093" s="3" t="s">
        <v>13620</v>
      </c>
      <c r="B5093" s="3" t="s">
        <v>13621</v>
      </c>
      <c r="C5093" s="3" t="s">
        <v>11836</v>
      </c>
      <c r="D5093" s="3" t="s">
        <v>13263</v>
      </c>
      <c r="E5093" s="4">
        <v>31</v>
      </c>
      <c r="F5093" s="4">
        <v>69</v>
      </c>
      <c r="G5093" s="4">
        <v>0</v>
      </c>
      <c r="H5093" s="5">
        <v>0</v>
      </c>
    </row>
    <row r="5094" spans="1:8" ht="9" hidden="1" customHeight="1" x14ac:dyDescent="0.2">
      <c r="A5094" s="3" t="s">
        <v>13622</v>
      </c>
      <c r="B5094" s="3" t="s">
        <v>13623</v>
      </c>
      <c r="C5094" s="3" t="s">
        <v>11836</v>
      </c>
      <c r="D5094" s="3" t="s">
        <v>13263</v>
      </c>
      <c r="E5094" s="4">
        <v>9</v>
      </c>
      <c r="F5094" s="4">
        <v>62</v>
      </c>
      <c r="G5094" s="4">
        <v>2</v>
      </c>
      <c r="H5094" s="6">
        <v>15346.25</v>
      </c>
    </row>
    <row r="5095" spans="1:8" ht="9" hidden="1" customHeight="1" x14ac:dyDescent="0.2">
      <c r="A5095" s="3" t="s">
        <v>13624</v>
      </c>
      <c r="B5095" s="3" t="s">
        <v>13625</v>
      </c>
      <c r="C5095" s="3" t="s">
        <v>11836</v>
      </c>
      <c r="D5095" s="3" t="s">
        <v>13263</v>
      </c>
      <c r="E5095" s="4">
        <v>2</v>
      </c>
      <c r="F5095" s="4">
        <v>9</v>
      </c>
      <c r="G5095" s="4">
        <v>0</v>
      </c>
      <c r="H5095" s="5">
        <v>0</v>
      </c>
    </row>
    <row r="5096" spans="1:8" ht="9" hidden="1" customHeight="1" x14ac:dyDescent="0.2">
      <c r="A5096" s="3" t="s">
        <v>13626</v>
      </c>
      <c r="B5096" s="3" t="s">
        <v>13627</v>
      </c>
      <c r="C5096" s="3" t="s">
        <v>11836</v>
      </c>
      <c r="D5096" s="3" t="s">
        <v>13263</v>
      </c>
      <c r="E5096" s="4">
        <v>0</v>
      </c>
      <c r="F5096" s="4">
        <v>8</v>
      </c>
      <c r="G5096" s="4">
        <v>1</v>
      </c>
      <c r="H5096" s="6">
        <v>7673.12</v>
      </c>
    </row>
    <row r="5097" spans="1:8" ht="9" hidden="1" customHeight="1" x14ac:dyDescent="0.2">
      <c r="A5097" s="3" t="s">
        <v>13628</v>
      </c>
      <c r="B5097" s="3" t="s">
        <v>13629</v>
      </c>
      <c r="C5097" s="3" t="s">
        <v>11836</v>
      </c>
      <c r="D5097" s="3" t="s">
        <v>13263</v>
      </c>
      <c r="E5097" s="4">
        <v>9</v>
      </c>
      <c r="F5097" s="4">
        <v>13</v>
      </c>
      <c r="G5097" s="4">
        <v>0</v>
      </c>
      <c r="H5097" s="5">
        <v>0</v>
      </c>
    </row>
    <row r="5098" spans="1:8" ht="9" hidden="1" customHeight="1" x14ac:dyDescent="0.2">
      <c r="A5098" s="3" t="s">
        <v>13630</v>
      </c>
      <c r="B5098" s="3" t="s">
        <v>13631</v>
      </c>
      <c r="C5098" s="3" t="s">
        <v>11836</v>
      </c>
      <c r="D5098" s="3" t="s">
        <v>13263</v>
      </c>
      <c r="E5098" s="4">
        <v>0</v>
      </c>
      <c r="F5098" s="4">
        <v>10</v>
      </c>
      <c r="G5098" s="4">
        <v>1</v>
      </c>
      <c r="H5098" s="6">
        <v>7673.12</v>
      </c>
    </row>
    <row r="5099" spans="1:8" ht="9" hidden="1" customHeight="1" x14ac:dyDescent="0.2">
      <c r="A5099" s="3" t="s">
        <v>13632</v>
      </c>
      <c r="B5099" s="3" t="s">
        <v>13633</v>
      </c>
      <c r="C5099" s="3" t="s">
        <v>11836</v>
      </c>
      <c r="D5099" s="3" t="s">
        <v>13263</v>
      </c>
      <c r="E5099" s="4">
        <v>83</v>
      </c>
      <c r="F5099" s="4">
        <v>345</v>
      </c>
      <c r="G5099" s="4">
        <v>2</v>
      </c>
      <c r="H5099" s="6">
        <v>15346.25</v>
      </c>
    </row>
    <row r="5100" spans="1:8" ht="9" hidden="1" customHeight="1" x14ac:dyDescent="0.2">
      <c r="A5100" s="3" t="s">
        <v>13634</v>
      </c>
      <c r="B5100" s="3" t="s">
        <v>13635</v>
      </c>
      <c r="C5100" s="3" t="s">
        <v>11836</v>
      </c>
      <c r="D5100" s="3" t="s">
        <v>13263</v>
      </c>
      <c r="E5100" s="4">
        <v>13</v>
      </c>
      <c r="F5100" s="4">
        <v>50</v>
      </c>
      <c r="G5100" s="4">
        <v>0</v>
      </c>
      <c r="H5100" s="5">
        <v>0</v>
      </c>
    </row>
    <row r="5101" spans="1:8" ht="9" hidden="1" customHeight="1" x14ac:dyDescent="0.2">
      <c r="A5101" s="3" t="s">
        <v>13636</v>
      </c>
      <c r="B5101" s="3" t="s">
        <v>13637</v>
      </c>
      <c r="C5101" s="3" t="s">
        <v>11836</v>
      </c>
      <c r="D5101" s="3" t="s">
        <v>13263</v>
      </c>
      <c r="E5101" s="4">
        <v>202</v>
      </c>
      <c r="F5101" s="4">
        <v>712</v>
      </c>
      <c r="G5101" s="4">
        <v>0</v>
      </c>
      <c r="H5101" s="5">
        <v>0</v>
      </c>
    </row>
    <row r="5102" spans="1:8" ht="9" hidden="1" customHeight="1" x14ac:dyDescent="0.2">
      <c r="A5102" s="3" t="s">
        <v>13638</v>
      </c>
      <c r="B5102" s="3" t="s">
        <v>13639</v>
      </c>
      <c r="C5102" s="3" t="s">
        <v>11836</v>
      </c>
      <c r="D5102" s="3" t="s">
        <v>13263</v>
      </c>
      <c r="E5102" s="4">
        <v>30</v>
      </c>
      <c r="F5102" s="4">
        <v>120</v>
      </c>
      <c r="G5102" s="4">
        <v>0</v>
      </c>
      <c r="H5102" s="5">
        <v>0</v>
      </c>
    </row>
    <row r="5103" spans="1:8" ht="9" hidden="1" customHeight="1" x14ac:dyDescent="0.2">
      <c r="A5103" s="3" t="s">
        <v>13640</v>
      </c>
      <c r="B5103" s="3" t="s">
        <v>13641</v>
      </c>
      <c r="C5103" s="3" t="s">
        <v>11836</v>
      </c>
      <c r="D5103" s="3" t="s">
        <v>13263</v>
      </c>
      <c r="E5103" s="4">
        <v>0</v>
      </c>
      <c r="F5103" s="4">
        <v>94</v>
      </c>
      <c r="G5103" s="4">
        <v>3</v>
      </c>
      <c r="H5103" s="6">
        <v>23019.37</v>
      </c>
    </row>
    <row r="5104" spans="1:8" ht="9" hidden="1" customHeight="1" x14ac:dyDescent="0.2">
      <c r="A5104" s="3" t="s">
        <v>13642</v>
      </c>
      <c r="B5104" s="3" t="s">
        <v>13643</v>
      </c>
      <c r="C5104" s="3" t="s">
        <v>11836</v>
      </c>
      <c r="D5104" s="3" t="s">
        <v>13263</v>
      </c>
      <c r="E5104" s="4">
        <v>80</v>
      </c>
      <c r="F5104" s="4">
        <v>385</v>
      </c>
      <c r="G5104" s="4">
        <v>4</v>
      </c>
      <c r="H5104" s="6">
        <v>30692.5</v>
      </c>
    </row>
    <row r="5105" spans="1:8" ht="9" hidden="1" customHeight="1" x14ac:dyDescent="0.2">
      <c r="A5105" s="3" t="s">
        <v>13644</v>
      </c>
      <c r="B5105" s="3" t="s">
        <v>13645</v>
      </c>
      <c r="C5105" s="3" t="s">
        <v>11836</v>
      </c>
      <c r="D5105" s="3" t="s">
        <v>13263</v>
      </c>
      <c r="E5105" s="4">
        <v>0</v>
      </c>
      <c r="F5105" s="4">
        <v>72</v>
      </c>
      <c r="G5105" s="4">
        <v>2</v>
      </c>
      <c r="H5105" s="6">
        <v>15346.25</v>
      </c>
    </row>
    <row r="5106" spans="1:8" ht="9" hidden="1" customHeight="1" x14ac:dyDescent="0.2">
      <c r="A5106" s="3" t="s">
        <v>13646</v>
      </c>
      <c r="B5106" s="3" t="s">
        <v>13647</v>
      </c>
      <c r="C5106" s="3" t="s">
        <v>11836</v>
      </c>
      <c r="D5106" s="3" t="s">
        <v>13263</v>
      </c>
      <c r="E5106" s="4">
        <v>0</v>
      </c>
      <c r="F5106" s="4">
        <v>24</v>
      </c>
      <c r="G5106" s="4">
        <v>1</v>
      </c>
      <c r="H5106" s="6">
        <v>7673.12</v>
      </c>
    </row>
    <row r="5107" spans="1:8" ht="9" hidden="1" customHeight="1" x14ac:dyDescent="0.2">
      <c r="A5107" s="3" t="s">
        <v>13648</v>
      </c>
      <c r="B5107" s="3" t="s">
        <v>13649</v>
      </c>
      <c r="C5107" s="3" t="s">
        <v>11836</v>
      </c>
      <c r="D5107" s="3" t="s">
        <v>13263</v>
      </c>
      <c r="E5107" s="4">
        <v>41</v>
      </c>
      <c r="F5107" s="4">
        <v>219</v>
      </c>
      <c r="G5107" s="4">
        <v>5</v>
      </c>
      <c r="H5107" s="6">
        <v>38365.620000000003</v>
      </c>
    </row>
    <row r="5108" spans="1:8" ht="9" hidden="1" customHeight="1" x14ac:dyDescent="0.2">
      <c r="A5108" s="3" t="s">
        <v>13650</v>
      </c>
      <c r="B5108" s="3" t="s">
        <v>13651</v>
      </c>
      <c r="C5108" s="3" t="s">
        <v>11836</v>
      </c>
      <c r="D5108" s="3" t="s">
        <v>13263</v>
      </c>
      <c r="E5108" s="4">
        <v>18</v>
      </c>
      <c r="F5108" s="4">
        <v>20</v>
      </c>
      <c r="G5108" s="4">
        <v>0</v>
      </c>
      <c r="H5108" s="5">
        <v>0</v>
      </c>
    </row>
    <row r="5109" spans="1:8" ht="9" hidden="1" customHeight="1" x14ac:dyDescent="0.2">
      <c r="A5109" s="3" t="s">
        <v>13652</v>
      </c>
      <c r="B5109" s="3" t="s">
        <v>13653</v>
      </c>
      <c r="C5109" s="3" t="s">
        <v>11836</v>
      </c>
      <c r="D5109" s="3" t="s">
        <v>13263</v>
      </c>
      <c r="E5109" s="4">
        <v>23</v>
      </c>
      <c r="F5109" s="4">
        <v>57</v>
      </c>
      <c r="G5109" s="4">
        <v>0</v>
      </c>
      <c r="H5109" s="5">
        <v>0</v>
      </c>
    </row>
    <row r="5110" spans="1:8" ht="9" hidden="1" customHeight="1" x14ac:dyDescent="0.2">
      <c r="A5110" s="3" t="s">
        <v>13654</v>
      </c>
      <c r="B5110" s="3" t="s">
        <v>13655</v>
      </c>
      <c r="C5110" s="3" t="s">
        <v>11836</v>
      </c>
      <c r="D5110" s="3" t="s">
        <v>13263</v>
      </c>
      <c r="E5110" s="4">
        <v>0</v>
      </c>
      <c r="F5110" s="4">
        <v>26</v>
      </c>
      <c r="G5110" s="4">
        <v>1</v>
      </c>
      <c r="H5110" s="6">
        <v>7673.12</v>
      </c>
    </row>
    <row r="5111" spans="1:8" ht="9" hidden="1" customHeight="1" x14ac:dyDescent="0.2">
      <c r="A5111" s="3" t="s">
        <v>13656</v>
      </c>
      <c r="B5111" s="3" t="s">
        <v>13657</v>
      </c>
      <c r="C5111" s="3" t="s">
        <v>11836</v>
      </c>
      <c r="D5111" s="3" t="s">
        <v>13263</v>
      </c>
      <c r="E5111" s="4">
        <v>8</v>
      </c>
      <c r="F5111" s="4">
        <v>19</v>
      </c>
      <c r="G5111" s="4">
        <v>0</v>
      </c>
      <c r="H5111" s="5">
        <v>0</v>
      </c>
    </row>
    <row r="5112" spans="1:8" ht="9" hidden="1" customHeight="1" x14ac:dyDescent="0.2">
      <c r="A5112" s="3" t="s">
        <v>13658</v>
      </c>
      <c r="B5112" s="3" t="s">
        <v>13659</v>
      </c>
      <c r="C5112" s="3" t="s">
        <v>11836</v>
      </c>
      <c r="D5112" s="3" t="s">
        <v>13263</v>
      </c>
      <c r="E5112" s="4">
        <v>4</v>
      </c>
      <c r="F5112" s="4">
        <v>5</v>
      </c>
      <c r="G5112" s="4">
        <v>0</v>
      </c>
      <c r="H5112" s="5">
        <v>0</v>
      </c>
    </row>
    <row r="5113" spans="1:8" ht="9" hidden="1" customHeight="1" x14ac:dyDescent="0.2">
      <c r="A5113" s="3" t="s">
        <v>13660</v>
      </c>
      <c r="B5113" s="3" t="s">
        <v>13661</v>
      </c>
      <c r="C5113" s="3" t="s">
        <v>11836</v>
      </c>
      <c r="D5113" s="3" t="s">
        <v>13263</v>
      </c>
      <c r="E5113" s="4">
        <v>0</v>
      </c>
      <c r="F5113" s="4">
        <v>53</v>
      </c>
      <c r="G5113" s="4">
        <v>2</v>
      </c>
      <c r="H5113" s="6">
        <v>15346.25</v>
      </c>
    </row>
    <row r="5114" spans="1:8" ht="9" hidden="1" customHeight="1" x14ac:dyDescent="0.2">
      <c r="A5114" s="3" t="s">
        <v>13662</v>
      </c>
      <c r="B5114" s="3" t="s">
        <v>13663</v>
      </c>
      <c r="C5114" s="3" t="s">
        <v>11836</v>
      </c>
      <c r="D5114" s="3" t="s">
        <v>13263</v>
      </c>
      <c r="E5114" s="4">
        <v>0</v>
      </c>
      <c r="F5114" s="4">
        <v>4</v>
      </c>
      <c r="G5114" s="4">
        <v>1</v>
      </c>
      <c r="H5114" s="6">
        <v>7673.13</v>
      </c>
    </row>
    <row r="5115" spans="1:8" ht="9" hidden="1" customHeight="1" x14ac:dyDescent="0.2">
      <c r="A5115" s="3" t="s">
        <v>13664</v>
      </c>
      <c r="B5115" s="3" t="s">
        <v>13665</v>
      </c>
      <c r="C5115" s="3" t="s">
        <v>11836</v>
      </c>
      <c r="D5115" s="3" t="s">
        <v>13263</v>
      </c>
      <c r="E5115" s="4">
        <v>0</v>
      </c>
      <c r="F5115" s="4">
        <v>20</v>
      </c>
      <c r="G5115" s="4">
        <v>1</v>
      </c>
      <c r="H5115" s="6">
        <v>7673.12</v>
      </c>
    </row>
    <row r="5116" spans="1:8" ht="9" hidden="1" customHeight="1" x14ac:dyDescent="0.2">
      <c r="A5116" s="3" t="s">
        <v>13666</v>
      </c>
      <c r="B5116" s="3" t="s">
        <v>13667</v>
      </c>
      <c r="C5116" s="3" t="s">
        <v>11836</v>
      </c>
      <c r="D5116" s="3" t="s">
        <v>13263</v>
      </c>
      <c r="E5116" s="4">
        <v>0</v>
      </c>
      <c r="F5116" s="4">
        <v>11</v>
      </c>
      <c r="G5116" s="4">
        <v>1</v>
      </c>
      <c r="H5116" s="6">
        <v>7673.12</v>
      </c>
    </row>
    <row r="5117" spans="1:8" ht="9" hidden="1" customHeight="1" x14ac:dyDescent="0.2">
      <c r="A5117" s="3" t="s">
        <v>13668</v>
      </c>
      <c r="B5117" s="3" t="s">
        <v>13669</v>
      </c>
      <c r="C5117" s="3" t="s">
        <v>11836</v>
      </c>
      <c r="D5117" s="3" t="s">
        <v>13263</v>
      </c>
      <c r="E5117" s="4">
        <v>0</v>
      </c>
      <c r="F5117" s="4">
        <v>7</v>
      </c>
      <c r="G5117" s="4">
        <v>1</v>
      </c>
      <c r="H5117" s="6">
        <v>7673.13</v>
      </c>
    </row>
    <row r="5118" spans="1:8" ht="9" hidden="1" customHeight="1" x14ac:dyDescent="0.2">
      <c r="A5118" s="3" t="s">
        <v>13670</v>
      </c>
      <c r="B5118" s="3" t="s">
        <v>13671</v>
      </c>
      <c r="C5118" s="3" t="s">
        <v>11836</v>
      </c>
      <c r="D5118" s="3" t="s">
        <v>13263</v>
      </c>
      <c r="E5118" s="4">
        <v>0</v>
      </c>
      <c r="F5118" s="4">
        <v>4</v>
      </c>
      <c r="G5118" s="4">
        <v>1</v>
      </c>
      <c r="H5118" s="6">
        <v>7673.13</v>
      </c>
    </row>
    <row r="5119" spans="1:8" ht="9" hidden="1" customHeight="1" x14ac:dyDescent="0.2">
      <c r="A5119" s="3" t="s">
        <v>13672</v>
      </c>
      <c r="B5119" s="3" t="s">
        <v>13673</v>
      </c>
      <c r="C5119" s="3" t="s">
        <v>11836</v>
      </c>
      <c r="D5119" s="3" t="s">
        <v>13263</v>
      </c>
      <c r="E5119" s="4">
        <v>25</v>
      </c>
      <c r="F5119" s="4">
        <v>4</v>
      </c>
      <c r="G5119" s="4">
        <v>0</v>
      </c>
      <c r="H5119" s="5">
        <v>0</v>
      </c>
    </row>
    <row r="5120" spans="1:8" ht="9" hidden="1" customHeight="1" x14ac:dyDescent="0.2">
      <c r="A5120" s="3" t="s">
        <v>13674</v>
      </c>
      <c r="B5120" s="3" t="s">
        <v>13675</v>
      </c>
      <c r="C5120" s="3" t="s">
        <v>11836</v>
      </c>
      <c r="D5120" s="3" t="s">
        <v>13263</v>
      </c>
      <c r="E5120" s="4">
        <v>15</v>
      </c>
      <c r="F5120" s="4">
        <v>20</v>
      </c>
      <c r="G5120" s="4">
        <v>0</v>
      </c>
      <c r="H5120" s="5">
        <v>0</v>
      </c>
    </row>
    <row r="5121" spans="1:8" ht="9" hidden="1" customHeight="1" x14ac:dyDescent="0.2">
      <c r="A5121" s="3" t="s">
        <v>13676</v>
      </c>
      <c r="B5121" s="3" t="s">
        <v>13677</v>
      </c>
      <c r="C5121" s="3" t="s">
        <v>11836</v>
      </c>
      <c r="D5121" s="3" t="s">
        <v>13263</v>
      </c>
      <c r="E5121" s="4">
        <v>0</v>
      </c>
      <c r="F5121" s="4">
        <v>30</v>
      </c>
      <c r="G5121" s="4">
        <v>1</v>
      </c>
      <c r="H5121" s="6">
        <v>7673.12</v>
      </c>
    </row>
    <row r="5122" spans="1:8" ht="9" hidden="1" customHeight="1" x14ac:dyDescent="0.2">
      <c r="A5122" s="3" t="s">
        <v>13678</v>
      </c>
      <c r="B5122" s="3" t="s">
        <v>13679</v>
      </c>
      <c r="C5122" s="3" t="s">
        <v>11836</v>
      </c>
      <c r="D5122" s="3" t="s">
        <v>13263</v>
      </c>
      <c r="E5122" s="4">
        <v>0</v>
      </c>
      <c r="F5122" s="4">
        <v>1</v>
      </c>
      <c r="G5122" s="4">
        <v>1</v>
      </c>
      <c r="H5122" s="6">
        <v>7673.18</v>
      </c>
    </row>
    <row r="5123" spans="1:8" ht="9" hidden="1" customHeight="1" x14ac:dyDescent="0.2">
      <c r="A5123" s="3" t="s">
        <v>13680</v>
      </c>
      <c r="B5123" s="3" t="s">
        <v>13681</v>
      </c>
      <c r="C5123" s="3" t="s">
        <v>11836</v>
      </c>
      <c r="D5123" s="3" t="s">
        <v>13263</v>
      </c>
      <c r="E5123" s="4">
        <v>28</v>
      </c>
      <c r="F5123" s="4">
        <v>109</v>
      </c>
      <c r="G5123" s="4">
        <v>0</v>
      </c>
      <c r="H5123" s="5">
        <v>0</v>
      </c>
    </row>
    <row r="5124" spans="1:8" ht="9" hidden="1" customHeight="1" x14ac:dyDescent="0.2">
      <c r="A5124" s="3" t="s">
        <v>13682</v>
      </c>
      <c r="B5124" s="3" t="s">
        <v>13683</v>
      </c>
      <c r="C5124" s="3" t="s">
        <v>11836</v>
      </c>
      <c r="D5124" s="3" t="s">
        <v>13263</v>
      </c>
      <c r="E5124" s="4">
        <v>6</v>
      </c>
      <c r="F5124" s="4">
        <v>18</v>
      </c>
      <c r="G5124" s="4">
        <v>0</v>
      </c>
      <c r="H5124" s="5">
        <v>0</v>
      </c>
    </row>
    <row r="5125" spans="1:8" ht="9" hidden="1" customHeight="1" x14ac:dyDescent="0.2">
      <c r="A5125" s="3" t="s">
        <v>13684</v>
      </c>
      <c r="B5125" s="3" t="s">
        <v>13685</v>
      </c>
      <c r="C5125" s="3" t="s">
        <v>11836</v>
      </c>
      <c r="D5125" s="3" t="s">
        <v>13263</v>
      </c>
      <c r="E5125" s="4">
        <v>91</v>
      </c>
      <c r="F5125" s="4">
        <v>429</v>
      </c>
      <c r="G5125" s="4">
        <v>6</v>
      </c>
      <c r="H5125" s="6">
        <v>46038.75</v>
      </c>
    </row>
    <row r="5126" spans="1:8" ht="9" hidden="1" customHeight="1" x14ac:dyDescent="0.2">
      <c r="A5126" s="3" t="s">
        <v>13686</v>
      </c>
      <c r="B5126" s="3" t="s">
        <v>13687</v>
      </c>
      <c r="C5126" s="3" t="s">
        <v>11836</v>
      </c>
      <c r="D5126" s="3" t="s">
        <v>13263</v>
      </c>
      <c r="E5126" s="4">
        <v>0</v>
      </c>
      <c r="F5126" s="4">
        <v>50</v>
      </c>
      <c r="G5126" s="4">
        <v>2</v>
      </c>
      <c r="H5126" s="6">
        <v>15346.25</v>
      </c>
    </row>
    <row r="5127" spans="1:8" ht="9" hidden="1" customHeight="1" x14ac:dyDescent="0.2">
      <c r="A5127" s="3" t="s">
        <v>13688</v>
      </c>
      <c r="B5127" s="3" t="s">
        <v>13689</v>
      </c>
      <c r="C5127" s="3" t="s">
        <v>11836</v>
      </c>
      <c r="D5127" s="3" t="s">
        <v>13263</v>
      </c>
      <c r="E5127" s="4">
        <v>52</v>
      </c>
      <c r="F5127" s="4">
        <v>259</v>
      </c>
      <c r="G5127" s="4">
        <v>2</v>
      </c>
      <c r="H5127" s="6">
        <v>15346.25</v>
      </c>
    </row>
    <row r="5128" spans="1:8" ht="9" hidden="1" customHeight="1" x14ac:dyDescent="0.2">
      <c r="A5128" s="3" t="s">
        <v>13690</v>
      </c>
      <c r="B5128" s="3" t="s">
        <v>13691</v>
      </c>
      <c r="C5128" s="3" t="s">
        <v>11836</v>
      </c>
      <c r="D5128" s="3" t="s">
        <v>13263</v>
      </c>
      <c r="E5128" s="4">
        <v>0</v>
      </c>
      <c r="F5128" s="4">
        <v>21</v>
      </c>
      <c r="G5128" s="4">
        <v>1</v>
      </c>
      <c r="H5128" s="6">
        <v>7673.12</v>
      </c>
    </row>
    <row r="5129" spans="1:8" ht="9" hidden="1" customHeight="1" x14ac:dyDescent="0.2">
      <c r="A5129" s="3" t="s">
        <v>13692</v>
      </c>
      <c r="B5129" s="3" t="s">
        <v>13693</v>
      </c>
      <c r="C5129" s="3" t="s">
        <v>11836</v>
      </c>
      <c r="D5129" s="3" t="s">
        <v>13263</v>
      </c>
      <c r="E5129" s="4">
        <v>248</v>
      </c>
      <c r="F5129" s="4">
        <v>839</v>
      </c>
      <c r="G5129" s="4">
        <v>0</v>
      </c>
      <c r="H5129" s="5">
        <v>0</v>
      </c>
    </row>
    <row r="5130" spans="1:8" ht="9" hidden="1" customHeight="1" x14ac:dyDescent="0.2">
      <c r="A5130" s="3" t="s">
        <v>13694</v>
      </c>
      <c r="B5130" s="3" t="s">
        <v>13695</v>
      </c>
      <c r="C5130" s="3" t="s">
        <v>11836</v>
      </c>
      <c r="D5130" s="3" t="s">
        <v>13263</v>
      </c>
      <c r="E5130" s="4">
        <v>0</v>
      </c>
      <c r="F5130" s="4">
        <v>55</v>
      </c>
      <c r="G5130" s="4">
        <v>2</v>
      </c>
      <c r="H5130" s="6">
        <v>15346.25</v>
      </c>
    </row>
    <row r="5131" spans="1:8" ht="9" hidden="1" customHeight="1" x14ac:dyDescent="0.2">
      <c r="A5131" s="3" t="s">
        <v>13696</v>
      </c>
      <c r="B5131" s="3" t="s">
        <v>13697</v>
      </c>
      <c r="C5131" s="3" t="s">
        <v>11836</v>
      </c>
      <c r="D5131" s="3" t="s">
        <v>13263</v>
      </c>
      <c r="E5131" s="4">
        <v>0</v>
      </c>
      <c r="F5131" s="4">
        <v>27</v>
      </c>
      <c r="G5131" s="4">
        <v>1</v>
      </c>
      <c r="H5131" s="6">
        <v>7673.12</v>
      </c>
    </row>
    <row r="5132" spans="1:8" ht="9" hidden="1" customHeight="1" x14ac:dyDescent="0.2">
      <c r="A5132" s="3" t="s">
        <v>13698</v>
      </c>
      <c r="B5132" s="3" t="s">
        <v>13699</v>
      </c>
      <c r="C5132" s="3" t="s">
        <v>11836</v>
      </c>
      <c r="D5132" s="3" t="s">
        <v>13263</v>
      </c>
      <c r="E5132" s="4">
        <v>15</v>
      </c>
      <c r="F5132" s="4">
        <v>41</v>
      </c>
      <c r="G5132" s="4">
        <v>0</v>
      </c>
      <c r="H5132" s="5">
        <v>0</v>
      </c>
    </row>
    <row r="5133" spans="1:8" ht="9" hidden="1" customHeight="1" x14ac:dyDescent="0.2">
      <c r="A5133" s="3" t="s">
        <v>13700</v>
      </c>
      <c r="B5133" s="3" t="s">
        <v>13701</v>
      </c>
      <c r="C5133" s="3" t="s">
        <v>11836</v>
      </c>
      <c r="D5133" s="3" t="s">
        <v>13263</v>
      </c>
      <c r="E5133" s="4">
        <v>23</v>
      </c>
      <c r="F5133" s="4">
        <v>49</v>
      </c>
      <c r="G5133" s="4">
        <v>0</v>
      </c>
      <c r="H5133" s="5">
        <v>0</v>
      </c>
    </row>
    <row r="5134" spans="1:8" ht="9" hidden="1" customHeight="1" x14ac:dyDescent="0.2">
      <c r="A5134" s="3" t="s">
        <v>13702</v>
      </c>
      <c r="B5134" s="3" t="s">
        <v>13703</v>
      </c>
      <c r="C5134" s="3" t="s">
        <v>11836</v>
      </c>
      <c r="D5134" s="3" t="s">
        <v>13263</v>
      </c>
      <c r="E5134" s="4">
        <v>0</v>
      </c>
      <c r="F5134" s="4">
        <v>4</v>
      </c>
      <c r="G5134" s="4">
        <v>1</v>
      </c>
      <c r="H5134" s="6">
        <v>7673.13</v>
      </c>
    </row>
    <row r="5135" spans="1:8" ht="9" hidden="1" customHeight="1" x14ac:dyDescent="0.2">
      <c r="A5135" s="3" t="s">
        <v>13704</v>
      </c>
      <c r="B5135" s="3" t="s">
        <v>13705</v>
      </c>
      <c r="C5135" s="3" t="s">
        <v>11836</v>
      </c>
      <c r="D5135" s="3" t="s">
        <v>13263</v>
      </c>
      <c r="E5135" s="4">
        <v>0</v>
      </c>
      <c r="F5135" s="4">
        <v>44</v>
      </c>
      <c r="G5135" s="4">
        <v>2</v>
      </c>
      <c r="H5135" s="6">
        <v>15346.25</v>
      </c>
    </row>
    <row r="5136" spans="1:8" ht="9" hidden="1" customHeight="1" x14ac:dyDescent="0.2">
      <c r="A5136" s="3" t="s">
        <v>13706</v>
      </c>
      <c r="B5136" s="3" t="s">
        <v>13707</v>
      </c>
      <c r="C5136" s="3" t="s">
        <v>11836</v>
      </c>
      <c r="D5136" s="3" t="s">
        <v>13263</v>
      </c>
      <c r="E5136" s="4">
        <v>0</v>
      </c>
      <c r="F5136" s="4">
        <v>3</v>
      </c>
      <c r="G5136" s="4">
        <v>1</v>
      </c>
      <c r="H5136" s="6">
        <v>7673.13</v>
      </c>
    </row>
    <row r="5137" spans="1:8" ht="9" hidden="1" customHeight="1" x14ac:dyDescent="0.2">
      <c r="A5137" s="3" t="s">
        <v>13708</v>
      </c>
      <c r="B5137" s="3" t="s">
        <v>13709</v>
      </c>
      <c r="C5137" s="3" t="s">
        <v>11836</v>
      </c>
      <c r="D5137" s="3" t="s">
        <v>13263</v>
      </c>
      <c r="E5137" s="4">
        <v>78</v>
      </c>
      <c r="F5137" s="4">
        <v>99</v>
      </c>
      <c r="G5137" s="4">
        <v>0</v>
      </c>
      <c r="H5137" s="5">
        <v>0</v>
      </c>
    </row>
    <row r="5138" spans="1:8" ht="9" hidden="1" customHeight="1" x14ac:dyDescent="0.2">
      <c r="A5138" s="3" t="s">
        <v>13710</v>
      </c>
      <c r="B5138" s="3" t="s">
        <v>13711</v>
      </c>
      <c r="C5138" s="3" t="s">
        <v>11836</v>
      </c>
      <c r="D5138" s="3" t="s">
        <v>13263</v>
      </c>
      <c r="E5138" s="4">
        <v>0</v>
      </c>
      <c r="F5138" s="4">
        <v>12</v>
      </c>
      <c r="G5138" s="4">
        <v>1</v>
      </c>
      <c r="H5138" s="6">
        <v>7673.12</v>
      </c>
    </row>
    <row r="5139" spans="1:8" ht="9" hidden="1" customHeight="1" x14ac:dyDescent="0.2">
      <c r="A5139" s="3" t="s">
        <v>13712</v>
      </c>
      <c r="B5139" s="3" t="s">
        <v>13713</v>
      </c>
      <c r="C5139" s="3" t="s">
        <v>11836</v>
      </c>
      <c r="D5139" s="3" t="s">
        <v>13263</v>
      </c>
      <c r="E5139" s="4">
        <v>0</v>
      </c>
      <c r="F5139" s="4">
        <v>36</v>
      </c>
      <c r="G5139" s="4">
        <v>1</v>
      </c>
      <c r="H5139" s="6">
        <v>7673.12</v>
      </c>
    </row>
    <row r="5140" spans="1:8" ht="9" hidden="1" customHeight="1" x14ac:dyDescent="0.2">
      <c r="A5140" s="3" t="s">
        <v>13714</v>
      </c>
      <c r="B5140" s="3" t="s">
        <v>13715</v>
      </c>
      <c r="C5140" s="3" t="s">
        <v>11836</v>
      </c>
      <c r="D5140" s="3" t="s">
        <v>13263</v>
      </c>
      <c r="E5140" s="4">
        <v>0</v>
      </c>
      <c r="F5140" s="4">
        <v>13</v>
      </c>
      <c r="G5140" s="4">
        <v>1</v>
      </c>
      <c r="H5140" s="6">
        <v>7673.12</v>
      </c>
    </row>
    <row r="5141" spans="1:8" ht="9" hidden="1" customHeight="1" x14ac:dyDescent="0.2">
      <c r="A5141" s="3" t="s">
        <v>13716</v>
      </c>
      <c r="B5141" s="3" t="s">
        <v>13717</v>
      </c>
      <c r="C5141" s="3" t="s">
        <v>11836</v>
      </c>
      <c r="D5141" s="3" t="s">
        <v>13263</v>
      </c>
      <c r="E5141" s="4">
        <v>0</v>
      </c>
      <c r="F5141" s="4">
        <v>36</v>
      </c>
      <c r="G5141" s="4">
        <v>1</v>
      </c>
      <c r="H5141" s="6">
        <v>7673.12</v>
      </c>
    </row>
    <row r="5142" spans="1:8" ht="9" hidden="1" customHeight="1" x14ac:dyDescent="0.2">
      <c r="A5142" s="3" t="s">
        <v>13718</v>
      </c>
      <c r="B5142" s="3" t="s">
        <v>13719</v>
      </c>
      <c r="C5142" s="3" t="s">
        <v>11836</v>
      </c>
      <c r="D5142" s="3" t="s">
        <v>13263</v>
      </c>
      <c r="E5142" s="4">
        <v>0</v>
      </c>
      <c r="F5142" s="4">
        <v>15</v>
      </c>
      <c r="G5142" s="4">
        <v>1</v>
      </c>
      <c r="H5142" s="6">
        <v>7673.12</v>
      </c>
    </row>
    <row r="5143" spans="1:8" ht="9" hidden="1" customHeight="1" x14ac:dyDescent="0.2">
      <c r="A5143" s="3" t="s">
        <v>13720</v>
      </c>
      <c r="B5143" s="3" t="s">
        <v>13721</v>
      </c>
      <c r="C5143" s="3" t="s">
        <v>11836</v>
      </c>
      <c r="D5143" s="3" t="s">
        <v>13263</v>
      </c>
      <c r="E5143" s="4">
        <v>0</v>
      </c>
      <c r="F5143" s="4">
        <v>7</v>
      </c>
      <c r="G5143" s="4">
        <v>1</v>
      </c>
      <c r="H5143" s="6">
        <v>7673.13</v>
      </c>
    </row>
    <row r="5144" spans="1:8" ht="9" hidden="1" customHeight="1" x14ac:dyDescent="0.2">
      <c r="A5144" s="3" t="s">
        <v>13722</v>
      </c>
      <c r="B5144" s="3" t="s">
        <v>13723</v>
      </c>
      <c r="C5144" s="3" t="s">
        <v>11836</v>
      </c>
      <c r="D5144" s="3" t="s">
        <v>13263</v>
      </c>
      <c r="E5144" s="4">
        <v>0</v>
      </c>
      <c r="F5144" s="4">
        <v>1</v>
      </c>
      <c r="G5144" s="4">
        <v>1</v>
      </c>
      <c r="H5144" s="6">
        <v>7673.16</v>
      </c>
    </row>
    <row r="5145" spans="1:8" ht="9" hidden="1" customHeight="1" x14ac:dyDescent="0.2">
      <c r="A5145" s="3" t="s">
        <v>13724</v>
      </c>
      <c r="B5145" s="3" t="s">
        <v>13725</v>
      </c>
      <c r="C5145" s="3" t="s">
        <v>11836</v>
      </c>
      <c r="D5145" s="3" t="s">
        <v>13263</v>
      </c>
      <c r="E5145" s="4">
        <v>43</v>
      </c>
      <c r="F5145" s="4">
        <v>26</v>
      </c>
      <c r="G5145" s="4">
        <v>0</v>
      </c>
      <c r="H5145" s="5">
        <v>0</v>
      </c>
    </row>
    <row r="5146" spans="1:8" ht="9" hidden="1" customHeight="1" x14ac:dyDescent="0.2">
      <c r="A5146" s="3" t="s">
        <v>13726</v>
      </c>
      <c r="B5146" s="3" t="s">
        <v>13727</v>
      </c>
      <c r="C5146" s="3" t="s">
        <v>11836</v>
      </c>
      <c r="D5146" s="3" t="s">
        <v>13263</v>
      </c>
      <c r="E5146" s="4">
        <v>39</v>
      </c>
      <c r="F5146" s="4">
        <v>128</v>
      </c>
      <c r="G5146" s="4">
        <v>0</v>
      </c>
      <c r="H5146" s="5">
        <v>0</v>
      </c>
    </row>
    <row r="5147" spans="1:8" ht="9" hidden="1" customHeight="1" x14ac:dyDescent="0.2">
      <c r="A5147" s="3" t="s">
        <v>13728</v>
      </c>
      <c r="B5147" s="3" t="s">
        <v>13729</v>
      </c>
      <c r="C5147" s="3" t="s">
        <v>11836</v>
      </c>
      <c r="D5147" s="3" t="s">
        <v>13263</v>
      </c>
      <c r="E5147" s="4">
        <v>12</v>
      </c>
      <c r="F5147" s="4">
        <v>74</v>
      </c>
      <c r="G5147" s="4">
        <v>1</v>
      </c>
      <c r="H5147" s="6">
        <v>7673.12</v>
      </c>
    </row>
    <row r="5148" spans="1:8" ht="9" hidden="1" customHeight="1" x14ac:dyDescent="0.2">
      <c r="A5148" s="3" t="s">
        <v>13730</v>
      </c>
      <c r="B5148" s="3" t="s">
        <v>13731</v>
      </c>
      <c r="C5148" s="3" t="s">
        <v>11836</v>
      </c>
      <c r="D5148" s="3" t="s">
        <v>13263</v>
      </c>
      <c r="E5148" s="4">
        <v>0</v>
      </c>
      <c r="F5148" s="4">
        <v>3</v>
      </c>
      <c r="G5148" s="4">
        <v>1</v>
      </c>
      <c r="H5148" s="6">
        <v>7673.13</v>
      </c>
    </row>
    <row r="5149" spans="1:8" ht="9" hidden="1" customHeight="1" x14ac:dyDescent="0.2">
      <c r="A5149" s="3" t="s">
        <v>13732</v>
      </c>
      <c r="B5149" s="3" t="s">
        <v>13733</v>
      </c>
      <c r="C5149" s="3" t="s">
        <v>11836</v>
      </c>
      <c r="D5149" s="3" t="s">
        <v>13263</v>
      </c>
      <c r="E5149" s="4">
        <v>0</v>
      </c>
      <c r="F5149" s="4">
        <v>7</v>
      </c>
      <c r="G5149" s="4">
        <v>1</v>
      </c>
      <c r="H5149" s="6">
        <v>7673.13</v>
      </c>
    </row>
    <row r="5150" spans="1:8" ht="9" hidden="1" customHeight="1" x14ac:dyDescent="0.2">
      <c r="A5150" s="3" t="s">
        <v>13734</v>
      </c>
      <c r="B5150" s="3" t="s">
        <v>13735</v>
      </c>
      <c r="C5150" s="3" t="s">
        <v>11836</v>
      </c>
      <c r="D5150" s="3" t="s">
        <v>13263</v>
      </c>
      <c r="E5150" s="4">
        <v>24</v>
      </c>
      <c r="F5150" s="4">
        <v>104</v>
      </c>
      <c r="G5150" s="4">
        <v>0</v>
      </c>
      <c r="H5150" s="5">
        <v>0</v>
      </c>
    </row>
    <row r="5151" spans="1:8" ht="9" hidden="1" customHeight="1" x14ac:dyDescent="0.2">
      <c r="A5151" s="3" t="s">
        <v>13736</v>
      </c>
      <c r="B5151" s="3" t="s">
        <v>13737</v>
      </c>
      <c r="C5151" s="3" t="s">
        <v>11836</v>
      </c>
      <c r="D5151" s="3" t="s">
        <v>13263</v>
      </c>
      <c r="E5151" s="4">
        <v>29</v>
      </c>
      <c r="F5151" s="4">
        <v>26</v>
      </c>
      <c r="G5151" s="4">
        <v>0</v>
      </c>
      <c r="H5151" s="5">
        <v>0</v>
      </c>
    </row>
    <row r="5152" spans="1:8" ht="9" hidden="1" customHeight="1" x14ac:dyDescent="0.2">
      <c r="A5152" s="3" t="s">
        <v>13738</v>
      </c>
      <c r="B5152" s="3" t="s">
        <v>13739</v>
      </c>
      <c r="C5152" s="3" t="s">
        <v>11836</v>
      </c>
      <c r="D5152" s="3" t="s">
        <v>13263</v>
      </c>
      <c r="E5152" s="4">
        <v>2</v>
      </c>
      <c r="F5152" s="4">
        <v>65</v>
      </c>
      <c r="G5152" s="4">
        <v>2</v>
      </c>
      <c r="H5152" s="6">
        <v>15346.25</v>
      </c>
    </row>
    <row r="5153" spans="1:8" ht="9" hidden="1" customHeight="1" x14ac:dyDescent="0.2">
      <c r="A5153" s="3" t="s">
        <v>13740</v>
      </c>
      <c r="B5153" s="3" t="s">
        <v>13741</v>
      </c>
      <c r="C5153" s="3" t="s">
        <v>11836</v>
      </c>
      <c r="D5153" s="3" t="s">
        <v>13263</v>
      </c>
      <c r="E5153" s="4">
        <v>24</v>
      </c>
      <c r="F5153" s="4">
        <v>47</v>
      </c>
      <c r="G5153" s="4">
        <v>0</v>
      </c>
      <c r="H5153" s="5">
        <v>0</v>
      </c>
    </row>
    <row r="5154" spans="1:8" ht="9" hidden="1" customHeight="1" x14ac:dyDescent="0.2">
      <c r="A5154" s="3" t="s">
        <v>13742</v>
      </c>
      <c r="B5154" s="3" t="s">
        <v>13743</v>
      </c>
      <c r="C5154" s="3" t="s">
        <v>11836</v>
      </c>
      <c r="D5154" s="3" t="s">
        <v>13263</v>
      </c>
      <c r="E5154" s="4">
        <v>1</v>
      </c>
      <c r="F5154" s="4">
        <v>13</v>
      </c>
      <c r="G5154" s="4">
        <v>1</v>
      </c>
      <c r="H5154" s="6">
        <v>7673.12</v>
      </c>
    </row>
    <row r="5155" spans="1:8" ht="9" hidden="1" customHeight="1" x14ac:dyDescent="0.2">
      <c r="A5155" s="3" t="s">
        <v>13744</v>
      </c>
      <c r="B5155" s="3" t="s">
        <v>13745</v>
      </c>
      <c r="C5155" s="3" t="s">
        <v>11836</v>
      </c>
      <c r="D5155" s="3" t="s">
        <v>13263</v>
      </c>
      <c r="E5155" s="4">
        <v>0</v>
      </c>
      <c r="F5155" s="4">
        <v>64</v>
      </c>
      <c r="G5155" s="4">
        <v>2</v>
      </c>
      <c r="H5155" s="6">
        <v>15346.25</v>
      </c>
    </row>
    <row r="5156" spans="1:8" ht="9" hidden="1" customHeight="1" x14ac:dyDescent="0.2">
      <c r="A5156" s="3" t="s">
        <v>13746</v>
      </c>
      <c r="B5156" s="3" t="s">
        <v>13747</v>
      </c>
      <c r="C5156" s="3" t="s">
        <v>11836</v>
      </c>
      <c r="D5156" s="3" t="s">
        <v>13263</v>
      </c>
      <c r="E5156" s="4">
        <v>3</v>
      </c>
      <c r="F5156" s="4">
        <v>15</v>
      </c>
      <c r="G5156" s="4">
        <v>0</v>
      </c>
      <c r="H5156" s="5">
        <v>0</v>
      </c>
    </row>
    <row r="5157" spans="1:8" ht="9" hidden="1" customHeight="1" x14ac:dyDescent="0.2">
      <c r="A5157" s="3" t="s">
        <v>13748</v>
      </c>
      <c r="B5157" s="3" t="s">
        <v>13749</v>
      </c>
      <c r="C5157" s="3" t="s">
        <v>11836</v>
      </c>
      <c r="D5157" s="3" t="s">
        <v>13263</v>
      </c>
      <c r="E5157" s="4">
        <v>45</v>
      </c>
      <c r="F5157" s="4">
        <v>232</v>
      </c>
      <c r="G5157" s="4">
        <v>2</v>
      </c>
      <c r="H5157" s="6">
        <v>15346.25</v>
      </c>
    </row>
    <row r="5158" spans="1:8" ht="9" hidden="1" customHeight="1" x14ac:dyDescent="0.2">
      <c r="A5158" s="3" t="s">
        <v>13750</v>
      </c>
      <c r="B5158" s="3" t="s">
        <v>13751</v>
      </c>
      <c r="C5158" s="3" t="s">
        <v>11836</v>
      </c>
      <c r="D5158" s="3" t="s">
        <v>13263</v>
      </c>
      <c r="E5158" s="4">
        <v>126</v>
      </c>
      <c r="F5158" s="4">
        <v>299</v>
      </c>
      <c r="G5158" s="4">
        <v>0</v>
      </c>
      <c r="H5158" s="5">
        <v>0</v>
      </c>
    </row>
    <row r="5159" spans="1:8" ht="9" hidden="1" customHeight="1" x14ac:dyDescent="0.2">
      <c r="A5159" s="3" t="s">
        <v>13752</v>
      </c>
      <c r="B5159" s="3" t="s">
        <v>13753</v>
      </c>
      <c r="C5159" s="3" t="s">
        <v>11836</v>
      </c>
      <c r="D5159" s="3" t="s">
        <v>13263</v>
      </c>
      <c r="E5159" s="4">
        <v>0</v>
      </c>
      <c r="F5159" s="4">
        <v>30</v>
      </c>
      <c r="G5159" s="4">
        <v>2</v>
      </c>
      <c r="H5159" s="6">
        <v>15346.25</v>
      </c>
    </row>
    <row r="5160" spans="1:8" ht="9" hidden="1" customHeight="1" x14ac:dyDescent="0.2">
      <c r="A5160" s="3" t="s">
        <v>13754</v>
      </c>
      <c r="B5160" s="3" t="s">
        <v>13755</v>
      </c>
      <c r="C5160" s="3" t="s">
        <v>11836</v>
      </c>
      <c r="D5160" s="3" t="s">
        <v>13263</v>
      </c>
      <c r="E5160" s="4">
        <v>0</v>
      </c>
      <c r="F5160" s="4">
        <v>4</v>
      </c>
      <c r="G5160" s="4">
        <v>1</v>
      </c>
      <c r="H5160" s="6">
        <v>7673.13</v>
      </c>
    </row>
    <row r="5161" spans="1:8" ht="9" hidden="1" customHeight="1" x14ac:dyDescent="0.2">
      <c r="A5161" s="3" t="s">
        <v>13756</v>
      </c>
      <c r="B5161" s="3" t="s">
        <v>13757</v>
      </c>
      <c r="C5161" s="3" t="s">
        <v>11836</v>
      </c>
      <c r="D5161" s="3" t="s">
        <v>13263</v>
      </c>
      <c r="E5161" s="4">
        <v>18</v>
      </c>
      <c r="F5161" s="4">
        <v>48</v>
      </c>
      <c r="G5161" s="4">
        <v>0</v>
      </c>
      <c r="H5161" s="5">
        <v>0</v>
      </c>
    </row>
    <row r="5162" spans="1:8" ht="9" hidden="1" customHeight="1" x14ac:dyDescent="0.2">
      <c r="A5162" s="3" t="s">
        <v>13758</v>
      </c>
      <c r="B5162" s="3" t="s">
        <v>13759</v>
      </c>
      <c r="C5162" s="3" t="s">
        <v>11836</v>
      </c>
      <c r="D5162" s="3" t="s">
        <v>13263</v>
      </c>
      <c r="E5162" s="4">
        <v>0</v>
      </c>
      <c r="F5162" s="4">
        <v>33</v>
      </c>
      <c r="G5162" s="4">
        <v>1</v>
      </c>
      <c r="H5162" s="6">
        <v>7673.12</v>
      </c>
    </row>
    <row r="5163" spans="1:8" ht="9" hidden="1" customHeight="1" x14ac:dyDescent="0.2">
      <c r="A5163" s="3" t="s">
        <v>13760</v>
      </c>
      <c r="B5163" s="3" t="s">
        <v>13761</v>
      </c>
      <c r="C5163" s="3" t="s">
        <v>11836</v>
      </c>
      <c r="D5163" s="3" t="s">
        <v>13263</v>
      </c>
      <c r="E5163" s="4">
        <v>15</v>
      </c>
      <c r="F5163" s="4">
        <v>74</v>
      </c>
      <c r="G5163" s="4">
        <v>0</v>
      </c>
      <c r="H5163" s="5">
        <v>0</v>
      </c>
    </row>
    <row r="5164" spans="1:8" ht="9" hidden="1" customHeight="1" x14ac:dyDescent="0.2">
      <c r="A5164" s="3" t="s">
        <v>13762</v>
      </c>
      <c r="B5164" s="3" t="s">
        <v>13763</v>
      </c>
      <c r="C5164" s="3" t="s">
        <v>11836</v>
      </c>
      <c r="D5164" s="3" t="s">
        <v>13263</v>
      </c>
      <c r="E5164" s="4">
        <v>24</v>
      </c>
      <c r="F5164" s="4">
        <v>67</v>
      </c>
      <c r="G5164" s="4">
        <v>0</v>
      </c>
      <c r="H5164" s="5">
        <v>0</v>
      </c>
    </row>
    <row r="5165" spans="1:8" ht="9" hidden="1" customHeight="1" x14ac:dyDescent="0.2">
      <c r="A5165" s="3" t="s">
        <v>13764</v>
      </c>
      <c r="B5165" s="3" t="s">
        <v>13765</v>
      </c>
      <c r="C5165" s="3" t="s">
        <v>11836</v>
      </c>
      <c r="D5165" s="3" t="s">
        <v>13263</v>
      </c>
      <c r="E5165" s="4">
        <v>5</v>
      </c>
      <c r="F5165" s="4">
        <v>88</v>
      </c>
      <c r="G5165" s="4">
        <v>2</v>
      </c>
      <c r="H5165" s="6">
        <v>15346.25</v>
      </c>
    </row>
    <row r="5166" spans="1:8" ht="9" hidden="1" customHeight="1" x14ac:dyDescent="0.2">
      <c r="A5166" s="3" t="s">
        <v>13766</v>
      </c>
      <c r="B5166" s="3" t="s">
        <v>13767</v>
      </c>
      <c r="C5166" s="3" t="s">
        <v>11836</v>
      </c>
      <c r="D5166" s="3" t="s">
        <v>13263</v>
      </c>
      <c r="E5166" s="4">
        <v>5</v>
      </c>
      <c r="F5166" s="4">
        <v>88</v>
      </c>
      <c r="G5166" s="4">
        <v>4</v>
      </c>
      <c r="H5166" s="6">
        <v>30692.5</v>
      </c>
    </row>
    <row r="5167" spans="1:8" ht="9" hidden="1" customHeight="1" x14ac:dyDescent="0.2">
      <c r="A5167" s="3" t="s">
        <v>13768</v>
      </c>
      <c r="B5167" s="3" t="s">
        <v>13769</v>
      </c>
      <c r="C5167" s="3" t="s">
        <v>11836</v>
      </c>
      <c r="D5167" s="3" t="s">
        <v>13263</v>
      </c>
      <c r="E5167" s="4">
        <v>27</v>
      </c>
      <c r="F5167" s="4">
        <v>248</v>
      </c>
      <c r="G5167" s="4">
        <v>6</v>
      </c>
      <c r="H5167" s="6">
        <v>46038.75</v>
      </c>
    </row>
    <row r="5168" spans="1:8" ht="9" hidden="1" customHeight="1" x14ac:dyDescent="0.2">
      <c r="A5168" s="3" t="s">
        <v>13770</v>
      </c>
      <c r="B5168" s="3" t="s">
        <v>13771</v>
      </c>
      <c r="C5168" s="3" t="s">
        <v>11836</v>
      </c>
      <c r="D5168" s="3" t="s">
        <v>13263</v>
      </c>
      <c r="E5168" s="4">
        <v>0</v>
      </c>
      <c r="F5168" s="4">
        <v>5</v>
      </c>
      <c r="G5168" s="4">
        <v>1</v>
      </c>
      <c r="H5168" s="6">
        <v>7673.13</v>
      </c>
    </row>
    <row r="5169" spans="1:8" ht="9" hidden="1" customHeight="1" x14ac:dyDescent="0.2">
      <c r="A5169" s="3" t="s">
        <v>13772</v>
      </c>
      <c r="B5169" s="3" t="s">
        <v>13773</v>
      </c>
      <c r="C5169" s="3" t="s">
        <v>11836</v>
      </c>
      <c r="D5169" s="3" t="s">
        <v>13263</v>
      </c>
      <c r="E5169" s="4">
        <v>0</v>
      </c>
      <c r="F5169" s="4">
        <v>13</v>
      </c>
      <c r="G5169" s="4">
        <v>1</v>
      </c>
      <c r="H5169" s="6">
        <v>7673.12</v>
      </c>
    </row>
    <row r="5170" spans="1:8" ht="9" hidden="1" customHeight="1" x14ac:dyDescent="0.2">
      <c r="A5170" s="3" t="s">
        <v>13774</v>
      </c>
      <c r="B5170" s="3" t="s">
        <v>13775</v>
      </c>
      <c r="C5170" s="3" t="s">
        <v>11836</v>
      </c>
      <c r="D5170" s="3" t="s">
        <v>13263</v>
      </c>
      <c r="E5170" s="4">
        <v>12</v>
      </c>
      <c r="F5170" s="4">
        <v>65</v>
      </c>
      <c r="G5170" s="4">
        <v>1</v>
      </c>
      <c r="H5170" s="6">
        <v>7673.12</v>
      </c>
    </row>
    <row r="5171" spans="1:8" ht="9" hidden="1" customHeight="1" x14ac:dyDescent="0.2">
      <c r="A5171" s="3" t="s">
        <v>13776</v>
      </c>
      <c r="B5171" s="3" t="s">
        <v>13777</v>
      </c>
      <c r="C5171" s="3" t="s">
        <v>11836</v>
      </c>
      <c r="D5171" s="3" t="s">
        <v>13263</v>
      </c>
      <c r="E5171" s="4">
        <v>2</v>
      </c>
      <c r="F5171" s="4">
        <v>12</v>
      </c>
      <c r="G5171" s="4">
        <v>0</v>
      </c>
      <c r="H5171" s="5">
        <v>0</v>
      </c>
    </row>
    <row r="5172" spans="1:8" ht="9" hidden="1" customHeight="1" x14ac:dyDescent="0.2">
      <c r="A5172" s="3" t="s">
        <v>13778</v>
      </c>
      <c r="B5172" s="3" t="s">
        <v>13779</v>
      </c>
      <c r="C5172" s="3" t="s">
        <v>11836</v>
      </c>
      <c r="D5172" s="3" t="s">
        <v>13263</v>
      </c>
      <c r="E5172" s="4">
        <v>0</v>
      </c>
      <c r="F5172" s="4">
        <v>24</v>
      </c>
      <c r="G5172" s="4">
        <v>1</v>
      </c>
      <c r="H5172" s="6">
        <v>7673.12</v>
      </c>
    </row>
    <row r="5173" spans="1:8" ht="9" hidden="1" customHeight="1" x14ac:dyDescent="0.2">
      <c r="A5173" s="3" t="s">
        <v>13780</v>
      </c>
      <c r="B5173" s="3" t="s">
        <v>13781</v>
      </c>
      <c r="C5173" s="3" t="s">
        <v>11836</v>
      </c>
      <c r="D5173" s="3" t="s">
        <v>13263</v>
      </c>
      <c r="E5173" s="4">
        <v>20</v>
      </c>
      <c r="F5173" s="4">
        <v>14</v>
      </c>
      <c r="G5173" s="4">
        <v>0</v>
      </c>
      <c r="H5173" s="5">
        <v>0</v>
      </c>
    </row>
    <row r="5174" spans="1:8" ht="9" hidden="1" customHeight="1" x14ac:dyDescent="0.2">
      <c r="A5174" s="3" t="s">
        <v>13782</v>
      </c>
      <c r="B5174" s="3" t="s">
        <v>13783</v>
      </c>
      <c r="C5174" s="3" t="s">
        <v>11836</v>
      </c>
      <c r="D5174" s="3" t="s">
        <v>13263</v>
      </c>
      <c r="E5174" s="4">
        <v>0</v>
      </c>
      <c r="F5174" s="4">
        <v>4</v>
      </c>
      <c r="G5174" s="4">
        <v>1</v>
      </c>
      <c r="H5174" s="6">
        <v>7673.13</v>
      </c>
    </row>
    <row r="5175" spans="1:8" ht="9" hidden="1" customHeight="1" x14ac:dyDescent="0.2">
      <c r="A5175" s="3" t="s">
        <v>13784</v>
      </c>
      <c r="B5175" s="3" t="s">
        <v>13785</v>
      </c>
      <c r="C5175" s="3" t="s">
        <v>11836</v>
      </c>
      <c r="D5175" s="3" t="s">
        <v>13263</v>
      </c>
      <c r="E5175" s="4">
        <v>209</v>
      </c>
      <c r="F5175" s="4">
        <v>842</v>
      </c>
      <c r="G5175" s="4">
        <v>4</v>
      </c>
      <c r="H5175" s="6">
        <v>30692.5</v>
      </c>
    </row>
    <row r="5176" spans="1:8" ht="9" hidden="1" customHeight="1" x14ac:dyDescent="0.2">
      <c r="A5176" s="3" t="s">
        <v>13786</v>
      </c>
      <c r="B5176" s="3" t="s">
        <v>13787</v>
      </c>
      <c r="C5176" s="3" t="s">
        <v>11836</v>
      </c>
      <c r="D5176" s="3" t="s">
        <v>13263</v>
      </c>
      <c r="E5176" s="4">
        <v>16</v>
      </c>
      <c r="F5176" s="4">
        <v>31</v>
      </c>
      <c r="G5176" s="4">
        <v>0</v>
      </c>
      <c r="H5176" s="5">
        <v>0</v>
      </c>
    </row>
    <row r="5177" spans="1:8" ht="9" hidden="1" customHeight="1" x14ac:dyDescent="0.2">
      <c r="A5177" s="3" t="s">
        <v>13788</v>
      </c>
      <c r="B5177" s="3" t="s">
        <v>13789</v>
      </c>
      <c r="C5177" s="3" t="s">
        <v>11836</v>
      </c>
      <c r="D5177" s="3" t="s">
        <v>13263</v>
      </c>
      <c r="E5177" s="4">
        <v>0</v>
      </c>
      <c r="F5177" s="4">
        <v>21</v>
      </c>
      <c r="G5177" s="4">
        <v>1</v>
      </c>
      <c r="H5177" s="6">
        <v>7673.12</v>
      </c>
    </row>
    <row r="5178" spans="1:8" ht="9" hidden="1" customHeight="1" x14ac:dyDescent="0.2">
      <c r="A5178" s="3" t="s">
        <v>13790</v>
      </c>
      <c r="B5178" s="3" t="s">
        <v>13791</v>
      </c>
      <c r="C5178" s="3" t="s">
        <v>11836</v>
      </c>
      <c r="D5178" s="3" t="s">
        <v>13263</v>
      </c>
      <c r="E5178" s="4">
        <v>0</v>
      </c>
      <c r="F5178" s="4">
        <v>5</v>
      </c>
      <c r="G5178" s="4">
        <v>1</v>
      </c>
      <c r="H5178" s="6">
        <v>7673.13</v>
      </c>
    </row>
    <row r="5179" spans="1:8" ht="9" hidden="1" customHeight="1" x14ac:dyDescent="0.2">
      <c r="A5179" s="3" t="s">
        <v>13792</v>
      </c>
      <c r="B5179" s="3" t="s">
        <v>13793</v>
      </c>
      <c r="C5179" s="3" t="s">
        <v>11836</v>
      </c>
      <c r="D5179" s="3" t="s">
        <v>13263</v>
      </c>
      <c r="E5179" s="4">
        <v>32</v>
      </c>
      <c r="F5179" s="4">
        <v>103</v>
      </c>
      <c r="G5179" s="4">
        <v>0</v>
      </c>
      <c r="H5179" s="5">
        <v>0</v>
      </c>
    </row>
    <row r="5180" spans="1:8" ht="9" hidden="1" customHeight="1" x14ac:dyDescent="0.2">
      <c r="A5180" s="3" t="s">
        <v>13794</v>
      </c>
      <c r="B5180" s="3" t="s">
        <v>13795</v>
      </c>
      <c r="C5180" s="3" t="s">
        <v>11836</v>
      </c>
      <c r="D5180" s="3" t="s">
        <v>13263</v>
      </c>
      <c r="E5180" s="4">
        <v>6</v>
      </c>
      <c r="F5180" s="4">
        <v>111</v>
      </c>
      <c r="G5180" s="4">
        <v>6</v>
      </c>
      <c r="H5180" s="6">
        <v>46038.75</v>
      </c>
    </row>
    <row r="5181" spans="1:8" ht="9" hidden="1" customHeight="1" x14ac:dyDescent="0.2">
      <c r="A5181" s="3" t="s">
        <v>13796</v>
      </c>
      <c r="B5181" s="3" t="s">
        <v>13797</v>
      </c>
      <c r="C5181" s="3" t="s">
        <v>11836</v>
      </c>
      <c r="D5181" s="3" t="s">
        <v>13263</v>
      </c>
      <c r="E5181" s="4">
        <v>0</v>
      </c>
      <c r="F5181" s="4">
        <v>10</v>
      </c>
      <c r="G5181" s="4">
        <v>1</v>
      </c>
      <c r="H5181" s="6">
        <v>7673.12</v>
      </c>
    </row>
    <row r="5182" spans="1:8" ht="9" hidden="1" customHeight="1" x14ac:dyDescent="0.2">
      <c r="A5182" s="3" t="s">
        <v>13798</v>
      </c>
      <c r="B5182" s="3" t="s">
        <v>13263</v>
      </c>
      <c r="C5182" s="3" t="s">
        <v>11836</v>
      </c>
      <c r="D5182" s="3" t="s">
        <v>13263</v>
      </c>
      <c r="E5182" s="4">
        <v>6773</v>
      </c>
      <c r="F5182" s="4">
        <v>17386</v>
      </c>
      <c r="G5182" s="4">
        <v>0</v>
      </c>
      <c r="H5182" s="5">
        <v>0</v>
      </c>
    </row>
    <row r="5183" spans="1:8" ht="9" hidden="1" customHeight="1" x14ac:dyDescent="0.2">
      <c r="A5183" s="3" t="s">
        <v>13799</v>
      </c>
      <c r="B5183" s="3" t="s">
        <v>13800</v>
      </c>
      <c r="C5183" s="3" t="s">
        <v>11836</v>
      </c>
      <c r="D5183" s="3" t="s">
        <v>13263</v>
      </c>
      <c r="E5183" s="4">
        <v>21</v>
      </c>
      <c r="F5183" s="4">
        <v>67</v>
      </c>
      <c r="G5183" s="4">
        <v>0</v>
      </c>
      <c r="H5183" s="5">
        <v>0</v>
      </c>
    </row>
    <row r="5184" spans="1:8" ht="9" hidden="1" customHeight="1" x14ac:dyDescent="0.2">
      <c r="A5184" s="3" t="s">
        <v>13801</v>
      </c>
      <c r="B5184" s="3" t="s">
        <v>13802</v>
      </c>
      <c r="C5184" s="3" t="s">
        <v>11836</v>
      </c>
      <c r="D5184" s="3" t="s">
        <v>13263</v>
      </c>
      <c r="E5184" s="4">
        <v>0</v>
      </c>
      <c r="F5184" s="4">
        <v>12</v>
      </c>
      <c r="G5184" s="4">
        <v>1</v>
      </c>
      <c r="H5184" s="6">
        <v>7673.12</v>
      </c>
    </row>
    <row r="5185" spans="1:8" ht="9" hidden="1" customHeight="1" x14ac:dyDescent="0.2">
      <c r="A5185" s="3" t="s">
        <v>13803</v>
      </c>
      <c r="B5185" s="3" t="s">
        <v>13804</v>
      </c>
      <c r="C5185" s="3" t="s">
        <v>11836</v>
      </c>
      <c r="D5185" s="3" t="s">
        <v>13263</v>
      </c>
      <c r="E5185" s="4">
        <v>23</v>
      </c>
      <c r="F5185" s="4">
        <v>86</v>
      </c>
      <c r="G5185" s="4">
        <v>0</v>
      </c>
      <c r="H5185" s="5">
        <v>0</v>
      </c>
    </row>
    <row r="5186" spans="1:8" ht="9" hidden="1" customHeight="1" x14ac:dyDescent="0.2">
      <c r="A5186" s="3" t="s">
        <v>13805</v>
      </c>
      <c r="B5186" s="3" t="s">
        <v>13806</v>
      </c>
      <c r="C5186" s="3" t="s">
        <v>11836</v>
      </c>
      <c r="D5186" s="3" t="s">
        <v>13263</v>
      </c>
      <c r="E5186" s="4">
        <v>20</v>
      </c>
      <c r="F5186" s="4">
        <v>75</v>
      </c>
      <c r="G5186" s="4">
        <v>0</v>
      </c>
      <c r="H5186" s="5">
        <v>0</v>
      </c>
    </row>
    <row r="5187" spans="1:8" ht="9" hidden="1" customHeight="1" x14ac:dyDescent="0.2">
      <c r="A5187" s="3" t="s">
        <v>13807</v>
      </c>
      <c r="B5187" s="3" t="s">
        <v>13808</v>
      </c>
      <c r="C5187" s="3" t="s">
        <v>11836</v>
      </c>
      <c r="D5187" s="3" t="s">
        <v>13263</v>
      </c>
      <c r="E5187" s="4">
        <v>0</v>
      </c>
      <c r="F5187" s="4">
        <v>4</v>
      </c>
      <c r="G5187" s="4">
        <v>1</v>
      </c>
      <c r="H5187" s="6">
        <v>7673.13</v>
      </c>
    </row>
    <row r="5188" spans="1:8" ht="9" hidden="1" customHeight="1" x14ac:dyDescent="0.2">
      <c r="A5188" s="3" t="s">
        <v>13809</v>
      </c>
      <c r="B5188" s="3" t="s">
        <v>13810</v>
      </c>
      <c r="C5188" s="3" t="s">
        <v>11836</v>
      </c>
      <c r="D5188" s="3" t="s">
        <v>13263</v>
      </c>
      <c r="E5188" s="4">
        <v>0</v>
      </c>
      <c r="F5188" s="4">
        <v>8</v>
      </c>
      <c r="G5188" s="4">
        <v>1</v>
      </c>
      <c r="H5188" s="6">
        <v>7673.13</v>
      </c>
    </row>
    <row r="5189" spans="1:8" ht="9" hidden="1" customHeight="1" x14ac:dyDescent="0.2">
      <c r="A5189" s="3" t="s">
        <v>13811</v>
      </c>
      <c r="B5189" s="3" t="s">
        <v>13812</v>
      </c>
      <c r="C5189" s="3" t="s">
        <v>11836</v>
      </c>
      <c r="D5189" s="3" t="s">
        <v>13263</v>
      </c>
      <c r="E5189" s="4">
        <v>47</v>
      </c>
      <c r="F5189" s="4">
        <v>192</v>
      </c>
      <c r="G5189" s="4">
        <v>2</v>
      </c>
      <c r="H5189" s="6">
        <v>15346.25</v>
      </c>
    </row>
    <row r="5190" spans="1:8" ht="9" hidden="1" customHeight="1" x14ac:dyDescent="0.2">
      <c r="A5190" s="3" t="s">
        <v>13813</v>
      </c>
      <c r="B5190" s="3" t="s">
        <v>13814</v>
      </c>
      <c r="C5190" s="3" t="s">
        <v>11836</v>
      </c>
      <c r="D5190" s="3" t="s">
        <v>13263</v>
      </c>
      <c r="E5190" s="4">
        <v>0</v>
      </c>
      <c r="F5190" s="4">
        <v>4</v>
      </c>
      <c r="G5190" s="4">
        <v>1</v>
      </c>
      <c r="H5190" s="6">
        <v>7673.14</v>
      </c>
    </row>
    <row r="5191" spans="1:8" ht="9" hidden="1" customHeight="1" x14ac:dyDescent="0.2">
      <c r="A5191" s="3" t="s">
        <v>13815</v>
      </c>
      <c r="B5191" s="3" t="s">
        <v>13816</v>
      </c>
      <c r="C5191" s="3" t="s">
        <v>11836</v>
      </c>
      <c r="D5191" s="3" t="s">
        <v>13263</v>
      </c>
      <c r="E5191" s="4">
        <v>0</v>
      </c>
      <c r="F5191" s="4">
        <v>4</v>
      </c>
      <c r="G5191" s="4">
        <v>1</v>
      </c>
      <c r="H5191" s="6">
        <v>7673.13</v>
      </c>
    </row>
    <row r="5192" spans="1:8" ht="9" hidden="1" customHeight="1" x14ac:dyDescent="0.2">
      <c r="A5192" s="3" t="s">
        <v>13817</v>
      </c>
      <c r="B5192" s="3" t="s">
        <v>13818</v>
      </c>
      <c r="C5192" s="3" t="s">
        <v>11836</v>
      </c>
      <c r="D5192" s="3" t="s">
        <v>13263</v>
      </c>
      <c r="E5192" s="4">
        <v>1</v>
      </c>
      <c r="F5192" s="4">
        <v>27</v>
      </c>
      <c r="G5192" s="4">
        <v>1</v>
      </c>
      <c r="H5192" s="6">
        <v>7673.12</v>
      </c>
    </row>
    <row r="5193" spans="1:8" ht="9" hidden="1" customHeight="1" x14ac:dyDescent="0.2">
      <c r="A5193" s="3" t="s">
        <v>13819</v>
      </c>
      <c r="B5193" s="3" t="s">
        <v>13820</v>
      </c>
      <c r="C5193" s="3" t="s">
        <v>11836</v>
      </c>
      <c r="D5193" s="3" t="s">
        <v>13263</v>
      </c>
      <c r="E5193" s="4">
        <v>0</v>
      </c>
      <c r="F5193" s="4">
        <v>78</v>
      </c>
      <c r="G5193" s="4">
        <v>2</v>
      </c>
      <c r="H5193" s="6">
        <v>15346.25</v>
      </c>
    </row>
    <row r="5194" spans="1:8" ht="9" hidden="1" customHeight="1" x14ac:dyDescent="0.2">
      <c r="A5194" s="3" t="s">
        <v>13821</v>
      </c>
      <c r="B5194" s="3" t="s">
        <v>13822</v>
      </c>
      <c r="C5194" s="3" t="s">
        <v>11836</v>
      </c>
      <c r="D5194" s="3" t="s">
        <v>13263</v>
      </c>
      <c r="E5194" s="4">
        <v>29</v>
      </c>
      <c r="F5194" s="4">
        <v>16</v>
      </c>
      <c r="G5194" s="4">
        <v>0</v>
      </c>
      <c r="H5194" s="4">
        <v>0</v>
      </c>
    </row>
    <row r="5195" spans="1:8" ht="9" hidden="1" customHeight="1" x14ac:dyDescent="0.2">
      <c r="A5195" s="3" t="s">
        <v>13823</v>
      </c>
      <c r="B5195" s="3" t="s">
        <v>13824</v>
      </c>
      <c r="C5195" s="3" t="s">
        <v>11836</v>
      </c>
      <c r="D5195" s="3" t="s">
        <v>13263</v>
      </c>
      <c r="E5195" s="4">
        <v>0</v>
      </c>
      <c r="F5195" s="4">
        <v>12</v>
      </c>
      <c r="G5195" s="4">
        <v>3</v>
      </c>
      <c r="H5195" s="6">
        <v>23019.42</v>
      </c>
    </row>
    <row r="5196" spans="1:8" ht="9" hidden="1" customHeight="1" x14ac:dyDescent="0.2">
      <c r="A5196" s="3" t="s">
        <v>13825</v>
      </c>
      <c r="B5196" s="3" t="s">
        <v>13826</v>
      </c>
      <c r="C5196" s="3" t="s">
        <v>11836</v>
      </c>
      <c r="D5196" s="3" t="s">
        <v>13263</v>
      </c>
      <c r="E5196" s="4">
        <v>0</v>
      </c>
      <c r="F5196" s="4">
        <v>13</v>
      </c>
      <c r="G5196" s="4">
        <v>1</v>
      </c>
      <c r="H5196" s="6">
        <v>7673.12</v>
      </c>
    </row>
    <row r="5197" spans="1:8" ht="9" hidden="1" customHeight="1" x14ac:dyDescent="0.2">
      <c r="A5197" s="3" t="s">
        <v>13827</v>
      </c>
      <c r="B5197" s="3" t="s">
        <v>13828</v>
      </c>
      <c r="C5197" s="3" t="s">
        <v>11836</v>
      </c>
      <c r="D5197" s="3" t="s">
        <v>13263</v>
      </c>
      <c r="E5197" s="4">
        <v>0</v>
      </c>
      <c r="F5197" s="4">
        <v>19</v>
      </c>
      <c r="G5197" s="4">
        <v>1</v>
      </c>
      <c r="H5197" s="6">
        <v>7673.12</v>
      </c>
    </row>
    <row r="5198" spans="1:8" ht="9" hidden="1" customHeight="1" x14ac:dyDescent="0.2">
      <c r="A5198" s="3" t="s">
        <v>13829</v>
      </c>
      <c r="B5198" s="3" t="s">
        <v>13830</v>
      </c>
      <c r="C5198" s="3" t="s">
        <v>11836</v>
      </c>
      <c r="D5198" s="3" t="s">
        <v>13263</v>
      </c>
      <c r="E5198" s="4">
        <v>15</v>
      </c>
      <c r="F5198" s="4">
        <v>60</v>
      </c>
      <c r="G5198" s="4">
        <v>0</v>
      </c>
      <c r="H5198" s="5">
        <v>0</v>
      </c>
    </row>
    <row r="5199" spans="1:8" ht="9" hidden="1" customHeight="1" x14ac:dyDescent="0.2">
      <c r="A5199" s="3" t="s">
        <v>13831</v>
      </c>
      <c r="B5199" s="3" t="s">
        <v>13832</v>
      </c>
      <c r="C5199" s="3" t="s">
        <v>11836</v>
      </c>
      <c r="D5199" s="3" t="s">
        <v>13263</v>
      </c>
      <c r="E5199" s="4">
        <v>0</v>
      </c>
      <c r="F5199" s="4">
        <v>3</v>
      </c>
      <c r="G5199" s="4">
        <v>1</v>
      </c>
      <c r="H5199" s="6">
        <v>7673.15</v>
      </c>
    </row>
    <row r="5200" spans="1:8" ht="9" hidden="1" customHeight="1" x14ac:dyDescent="0.2">
      <c r="A5200" s="3" t="s">
        <v>13833</v>
      </c>
      <c r="B5200" s="3" t="s">
        <v>13834</v>
      </c>
      <c r="C5200" s="3" t="s">
        <v>11836</v>
      </c>
      <c r="D5200" s="3" t="s">
        <v>13263</v>
      </c>
      <c r="E5200" s="4">
        <v>0</v>
      </c>
      <c r="F5200" s="4">
        <v>12</v>
      </c>
      <c r="G5200" s="4">
        <v>1</v>
      </c>
      <c r="H5200" s="6">
        <v>7673.12</v>
      </c>
    </row>
    <row r="5201" spans="1:8" ht="9" hidden="1" customHeight="1" x14ac:dyDescent="0.2">
      <c r="A5201" s="3" t="s">
        <v>13835</v>
      </c>
      <c r="B5201" s="3" t="s">
        <v>13836</v>
      </c>
      <c r="C5201" s="3" t="s">
        <v>11836</v>
      </c>
      <c r="D5201" s="3" t="s">
        <v>13263</v>
      </c>
      <c r="E5201" s="4">
        <v>0</v>
      </c>
      <c r="F5201" s="4">
        <v>27</v>
      </c>
      <c r="G5201" s="4">
        <v>1</v>
      </c>
      <c r="H5201" s="6">
        <v>7673.12</v>
      </c>
    </row>
    <row r="5202" spans="1:8" ht="9" hidden="1" customHeight="1" x14ac:dyDescent="0.2">
      <c r="A5202" s="3" t="s">
        <v>13837</v>
      </c>
      <c r="B5202" s="3" t="s">
        <v>13838</v>
      </c>
      <c r="C5202" s="3" t="s">
        <v>11836</v>
      </c>
      <c r="D5202" s="3" t="s">
        <v>13263</v>
      </c>
      <c r="E5202" s="4">
        <v>173</v>
      </c>
      <c r="F5202" s="4">
        <v>582</v>
      </c>
      <c r="G5202" s="4">
        <v>0</v>
      </c>
      <c r="H5202" s="5">
        <v>0</v>
      </c>
    </row>
    <row r="5203" spans="1:8" ht="9" hidden="1" customHeight="1" x14ac:dyDescent="0.2">
      <c r="A5203" s="3" t="s">
        <v>13839</v>
      </c>
      <c r="B5203" s="3" t="s">
        <v>13840</v>
      </c>
      <c r="C5203" s="3" t="s">
        <v>11836</v>
      </c>
      <c r="D5203" s="3" t="s">
        <v>13263</v>
      </c>
      <c r="E5203" s="4">
        <v>1</v>
      </c>
      <c r="F5203" s="4">
        <v>15</v>
      </c>
      <c r="G5203" s="4">
        <v>1</v>
      </c>
      <c r="H5203" s="6">
        <v>7673.12</v>
      </c>
    </row>
    <row r="5204" spans="1:8" ht="9" hidden="1" customHeight="1" x14ac:dyDescent="0.2">
      <c r="A5204" s="3" t="s">
        <v>13841</v>
      </c>
      <c r="B5204" s="3" t="s">
        <v>13842</v>
      </c>
      <c r="C5204" s="3" t="s">
        <v>11836</v>
      </c>
      <c r="D5204" s="3" t="s">
        <v>13263</v>
      </c>
      <c r="E5204" s="4">
        <v>24</v>
      </c>
      <c r="F5204" s="4">
        <v>99</v>
      </c>
      <c r="G5204" s="4">
        <v>0</v>
      </c>
      <c r="H5204" s="5">
        <v>0</v>
      </c>
    </row>
    <row r="5205" spans="1:8" ht="9" hidden="1" customHeight="1" x14ac:dyDescent="0.2">
      <c r="A5205" s="3" t="s">
        <v>13843</v>
      </c>
      <c r="B5205" s="3" t="s">
        <v>13844</v>
      </c>
      <c r="C5205" s="3" t="s">
        <v>11836</v>
      </c>
      <c r="D5205" s="3" t="s">
        <v>13263</v>
      </c>
      <c r="E5205" s="4">
        <v>0</v>
      </c>
      <c r="F5205" s="4">
        <v>21</v>
      </c>
      <c r="G5205" s="4">
        <v>1</v>
      </c>
      <c r="H5205" s="6">
        <v>7673.12</v>
      </c>
    </row>
    <row r="5206" spans="1:8" ht="9" hidden="1" customHeight="1" x14ac:dyDescent="0.2">
      <c r="A5206" s="3" t="s">
        <v>13845</v>
      </c>
      <c r="B5206" s="3" t="s">
        <v>13846</v>
      </c>
      <c r="C5206" s="3" t="s">
        <v>11836</v>
      </c>
      <c r="D5206" s="3" t="s">
        <v>13263</v>
      </c>
      <c r="E5206" s="4">
        <v>20</v>
      </c>
      <c r="F5206" s="4">
        <v>13</v>
      </c>
      <c r="G5206" s="4">
        <v>0</v>
      </c>
      <c r="H5206" s="5">
        <v>0</v>
      </c>
    </row>
    <row r="5207" spans="1:8" ht="9" hidden="1" customHeight="1" x14ac:dyDescent="0.2">
      <c r="A5207" s="3" t="s">
        <v>13847</v>
      </c>
      <c r="B5207" s="3" t="s">
        <v>13848</v>
      </c>
      <c r="C5207" s="3" t="s">
        <v>11836</v>
      </c>
      <c r="D5207" s="3" t="s">
        <v>13263</v>
      </c>
      <c r="E5207" s="4">
        <v>0</v>
      </c>
      <c r="F5207" s="4">
        <v>5</v>
      </c>
      <c r="G5207" s="4">
        <v>1</v>
      </c>
      <c r="H5207" s="6">
        <v>7673.13</v>
      </c>
    </row>
    <row r="5208" spans="1:8" ht="9" hidden="1" customHeight="1" x14ac:dyDescent="0.2">
      <c r="A5208" s="3" t="s">
        <v>13849</v>
      </c>
      <c r="B5208" s="3" t="s">
        <v>13850</v>
      </c>
      <c r="C5208" s="3" t="s">
        <v>11836</v>
      </c>
      <c r="D5208" s="3" t="s">
        <v>13263</v>
      </c>
      <c r="E5208" s="4">
        <v>0</v>
      </c>
      <c r="F5208" s="4">
        <v>9</v>
      </c>
      <c r="G5208" s="4">
        <v>1</v>
      </c>
      <c r="H5208" s="6">
        <v>7673.13</v>
      </c>
    </row>
    <row r="5209" spans="1:8" ht="9" hidden="1" customHeight="1" x14ac:dyDescent="0.2">
      <c r="A5209" s="3" t="s">
        <v>13851</v>
      </c>
      <c r="B5209" s="3" t="s">
        <v>13852</v>
      </c>
      <c r="C5209" s="3" t="s">
        <v>11836</v>
      </c>
      <c r="D5209" s="3" t="s">
        <v>13263</v>
      </c>
      <c r="E5209" s="4">
        <v>35</v>
      </c>
      <c r="F5209" s="4">
        <v>98</v>
      </c>
      <c r="G5209" s="4">
        <v>0</v>
      </c>
      <c r="H5209" s="5">
        <v>0</v>
      </c>
    </row>
    <row r="5210" spans="1:8" ht="9" hidden="1" customHeight="1" x14ac:dyDescent="0.2">
      <c r="A5210" s="3" t="s">
        <v>13853</v>
      </c>
      <c r="B5210" s="3" t="s">
        <v>13854</v>
      </c>
      <c r="C5210" s="3" t="s">
        <v>11836</v>
      </c>
      <c r="D5210" s="3" t="s">
        <v>13263</v>
      </c>
      <c r="E5210" s="4">
        <v>17</v>
      </c>
      <c r="F5210" s="4">
        <v>84</v>
      </c>
      <c r="G5210" s="4">
        <v>1</v>
      </c>
      <c r="H5210" s="6">
        <v>7673.12</v>
      </c>
    </row>
    <row r="5211" spans="1:8" ht="9" hidden="1" customHeight="1" x14ac:dyDescent="0.2">
      <c r="A5211" s="3" t="s">
        <v>13855</v>
      </c>
      <c r="B5211" s="3" t="s">
        <v>13856</v>
      </c>
      <c r="C5211" s="3" t="s">
        <v>11836</v>
      </c>
      <c r="D5211" s="3" t="s">
        <v>13263</v>
      </c>
      <c r="E5211" s="4">
        <v>0</v>
      </c>
      <c r="F5211" s="4">
        <v>29</v>
      </c>
      <c r="G5211" s="4">
        <v>1</v>
      </c>
      <c r="H5211" s="6">
        <v>7673.12</v>
      </c>
    </row>
    <row r="5212" spans="1:8" ht="9" hidden="1" customHeight="1" x14ac:dyDescent="0.2">
      <c r="A5212" s="3" t="s">
        <v>13857</v>
      </c>
      <c r="B5212" s="3" t="s">
        <v>13858</v>
      </c>
      <c r="C5212" s="3" t="s">
        <v>11836</v>
      </c>
      <c r="D5212" s="3" t="s">
        <v>13263</v>
      </c>
      <c r="E5212" s="4">
        <v>30</v>
      </c>
      <c r="F5212" s="4">
        <v>54</v>
      </c>
      <c r="G5212" s="4">
        <v>0</v>
      </c>
      <c r="H5212" s="5">
        <v>0</v>
      </c>
    </row>
    <row r="5213" spans="1:8" ht="9" hidden="1" customHeight="1" x14ac:dyDescent="0.2">
      <c r="A5213" s="3" t="s">
        <v>13859</v>
      </c>
      <c r="B5213" s="3" t="s">
        <v>13860</v>
      </c>
      <c r="C5213" s="3" t="s">
        <v>11836</v>
      </c>
      <c r="D5213" s="3" t="s">
        <v>13263</v>
      </c>
      <c r="E5213" s="4">
        <v>1</v>
      </c>
      <c r="F5213" s="4">
        <v>23</v>
      </c>
      <c r="G5213" s="4">
        <v>1</v>
      </c>
      <c r="H5213" s="6">
        <v>7673.12</v>
      </c>
    </row>
    <row r="5214" spans="1:8" ht="9" hidden="1" customHeight="1" x14ac:dyDescent="0.2">
      <c r="A5214" s="3" t="s">
        <v>13861</v>
      </c>
      <c r="B5214" s="3" t="s">
        <v>13862</v>
      </c>
      <c r="C5214" s="3" t="s">
        <v>11836</v>
      </c>
      <c r="D5214" s="3" t="s">
        <v>13263</v>
      </c>
      <c r="E5214" s="4">
        <v>0</v>
      </c>
      <c r="F5214" s="4">
        <v>14</v>
      </c>
      <c r="G5214" s="4">
        <v>1</v>
      </c>
      <c r="H5214" s="6">
        <v>7673.12</v>
      </c>
    </row>
    <row r="5215" spans="1:8" ht="9" hidden="1" customHeight="1" x14ac:dyDescent="0.2">
      <c r="A5215" s="3" t="s">
        <v>13863</v>
      </c>
      <c r="B5215" s="3" t="s">
        <v>13864</v>
      </c>
      <c r="C5215" s="3" t="s">
        <v>11836</v>
      </c>
      <c r="D5215" s="3" t="s">
        <v>13263</v>
      </c>
      <c r="E5215" s="4">
        <v>22</v>
      </c>
      <c r="F5215" s="4">
        <v>63</v>
      </c>
      <c r="G5215" s="4">
        <v>0</v>
      </c>
      <c r="H5215" s="5">
        <v>0</v>
      </c>
    </row>
    <row r="5216" spans="1:8" ht="9" hidden="1" customHeight="1" x14ac:dyDescent="0.2">
      <c r="A5216" s="3" t="s">
        <v>13865</v>
      </c>
      <c r="B5216" s="3" t="s">
        <v>13866</v>
      </c>
      <c r="C5216" s="3" t="s">
        <v>11836</v>
      </c>
      <c r="D5216" s="3" t="s">
        <v>13263</v>
      </c>
      <c r="E5216" s="4">
        <v>0</v>
      </c>
      <c r="F5216" s="4">
        <v>60</v>
      </c>
      <c r="G5216" s="4">
        <v>2</v>
      </c>
      <c r="H5216" s="6">
        <v>15346.25</v>
      </c>
    </row>
    <row r="5217" spans="1:8" ht="9" hidden="1" customHeight="1" x14ac:dyDescent="0.2">
      <c r="A5217" s="3" t="s">
        <v>13867</v>
      </c>
      <c r="B5217" s="3" t="s">
        <v>13868</v>
      </c>
      <c r="C5217" s="3" t="s">
        <v>11836</v>
      </c>
      <c r="D5217" s="3" t="s">
        <v>13263</v>
      </c>
      <c r="E5217" s="4">
        <v>0</v>
      </c>
      <c r="F5217" s="4">
        <v>21</v>
      </c>
      <c r="G5217" s="4">
        <v>1</v>
      </c>
      <c r="H5217" s="6">
        <v>7673.12</v>
      </c>
    </row>
    <row r="5218" spans="1:8" ht="9" hidden="1" customHeight="1" x14ac:dyDescent="0.2">
      <c r="A5218" s="3" t="s">
        <v>13869</v>
      </c>
      <c r="B5218" s="3" t="s">
        <v>13870</v>
      </c>
      <c r="C5218" s="3" t="s">
        <v>11836</v>
      </c>
      <c r="D5218" s="3" t="s">
        <v>13263</v>
      </c>
      <c r="E5218" s="4">
        <v>14</v>
      </c>
      <c r="F5218" s="4">
        <v>87</v>
      </c>
      <c r="G5218" s="4">
        <v>1</v>
      </c>
      <c r="H5218" s="6">
        <v>7673.12</v>
      </c>
    </row>
    <row r="5219" spans="1:8" ht="9" hidden="1" customHeight="1" x14ac:dyDescent="0.2">
      <c r="A5219" s="3" t="s">
        <v>13871</v>
      </c>
      <c r="B5219" s="3" t="s">
        <v>13872</v>
      </c>
      <c r="C5219" s="3" t="s">
        <v>11836</v>
      </c>
      <c r="D5219" s="3" t="s">
        <v>13263</v>
      </c>
      <c r="E5219" s="4">
        <v>83</v>
      </c>
      <c r="F5219" s="4">
        <v>367</v>
      </c>
      <c r="G5219" s="4">
        <v>2</v>
      </c>
      <c r="H5219" s="6">
        <v>15346.25</v>
      </c>
    </row>
    <row r="5220" spans="1:8" ht="9" hidden="1" customHeight="1" x14ac:dyDescent="0.2">
      <c r="A5220" s="3" t="s">
        <v>13873</v>
      </c>
      <c r="B5220" s="3" t="s">
        <v>13874</v>
      </c>
      <c r="C5220" s="3" t="s">
        <v>11836</v>
      </c>
      <c r="D5220" s="3" t="s">
        <v>13263</v>
      </c>
      <c r="E5220" s="4">
        <v>0</v>
      </c>
      <c r="F5220" s="4">
        <v>20</v>
      </c>
      <c r="G5220" s="4">
        <v>1</v>
      </c>
      <c r="H5220" s="6">
        <v>7673.12</v>
      </c>
    </row>
    <row r="5221" spans="1:8" ht="9" hidden="1" customHeight="1" x14ac:dyDescent="0.2">
      <c r="A5221" s="3" t="s">
        <v>13875</v>
      </c>
      <c r="B5221" s="3" t="s">
        <v>13876</v>
      </c>
      <c r="C5221" s="3" t="s">
        <v>11836</v>
      </c>
      <c r="D5221" s="3" t="s">
        <v>13263</v>
      </c>
      <c r="E5221" s="4">
        <v>0</v>
      </c>
      <c r="F5221" s="4">
        <v>15</v>
      </c>
      <c r="G5221" s="4">
        <v>1</v>
      </c>
      <c r="H5221" s="6">
        <v>7673.12</v>
      </c>
    </row>
    <row r="5222" spans="1:8" ht="9" hidden="1" customHeight="1" x14ac:dyDescent="0.2">
      <c r="A5222" s="3" t="s">
        <v>13877</v>
      </c>
      <c r="B5222" s="3" t="s">
        <v>13878</v>
      </c>
      <c r="C5222" s="3" t="s">
        <v>11836</v>
      </c>
      <c r="D5222" s="3" t="s">
        <v>13263</v>
      </c>
      <c r="E5222" s="4">
        <v>0</v>
      </c>
      <c r="F5222" s="4">
        <v>7</v>
      </c>
      <c r="G5222" s="4">
        <v>1</v>
      </c>
      <c r="H5222" s="6">
        <v>7673.13</v>
      </c>
    </row>
    <row r="5223" spans="1:8" ht="9" hidden="1" customHeight="1" x14ac:dyDescent="0.2">
      <c r="A5223" s="3" t="s">
        <v>13879</v>
      </c>
      <c r="B5223" s="3" t="s">
        <v>13880</v>
      </c>
      <c r="C5223" s="3" t="s">
        <v>11836</v>
      </c>
      <c r="D5223" s="3" t="s">
        <v>13263</v>
      </c>
      <c r="E5223" s="4">
        <v>0</v>
      </c>
      <c r="F5223" s="4">
        <v>18</v>
      </c>
      <c r="G5223" s="4">
        <v>1</v>
      </c>
      <c r="H5223" s="6">
        <v>7673.12</v>
      </c>
    </row>
    <row r="5224" spans="1:8" ht="9" hidden="1" customHeight="1" x14ac:dyDescent="0.2">
      <c r="A5224" s="3" t="s">
        <v>13881</v>
      </c>
      <c r="B5224" s="3" t="s">
        <v>13882</v>
      </c>
      <c r="C5224" s="3" t="s">
        <v>11836</v>
      </c>
      <c r="D5224" s="3" t="s">
        <v>13263</v>
      </c>
      <c r="E5224" s="4">
        <v>64</v>
      </c>
      <c r="F5224" s="4">
        <v>336</v>
      </c>
      <c r="G5224" s="4">
        <v>4</v>
      </c>
      <c r="H5224" s="6">
        <v>30692.5</v>
      </c>
    </row>
    <row r="5225" spans="1:8" ht="9" hidden="1" customHeight="1" x14ac:dyDescent="0.2">
      <c r="A5225" s="3" t="s">
        <v>13883</v>
      </c>
      <c r="B5225" s="3" t="s">
        <v>13884</v>
      </c>
      <c r="C5225" s="3" t="s">
        <v>11836</v>
      </c>
      <c r="D5225" s="3" t="s">
        <v>13263</v>
      </c>
      <c r="E5225" s="4">
        <v>24</v>
      </c>
      <c r="F5225" s="4">
        <v>190</v>
      </c>
      <c r="G5225" s="4">
        <v>4</v>
      </c>
      <c r="H5225" s="6">
        <v>30692.5</v>
      </c>
    </row>
    <row r="5226" spans="1:8" ht="9" hidden="1" customHeight="1" x14ac:dyDescent="0.2">
      <c r="A5226" s="3" t="s">
        <v>13885</v>
      </c>
      <c r="B5226" s="3" t="s">
        <v>13886</v>
      </c>
      <c r="C5226" s="3" t="s">
        <v>11836</v>
      </c>
      <c r="D5226" s="3" t="s">
        <v>13887</v>
      </c>
      <c r="E5226" s="4">
        <v>0</v>
      </c>
      <c r="F5226" s="4">
        <v>4</v>
      </c>
      <c r="G5226" s="4">
        <v>1</v>
      </c>
      <c r="H5226" s="6">
        <v>7673.13</v>
      </c>
    </row>
    <row r="5227" spans="1:8" ht="9" hidden="1" customHeight="1" x14ac:dyDescent="0.2">
      <c r="A5227" s="3" t="s">
        <v>13888</v>
      </c>
      <c r="B5227" s="3" t="s">
        <v>13889</v>
      </c>
      <c r="C5227" s="3" t="s">
        <v>11836</v>
      </c>
      <c r="D5227" s="3" t="s">
        <v>13887</v>
      </c>
      <c r="E5227" s="4">
        <v>0</v>
      </c>
      <c r="F5227" s="4">
        <v>8</v>
      </c>
      <c r="G5227" s="4">
        <v>1</v>
      </c>
      <c r="H5227" s="6">
        <v>7673.13</v>
      </c>
    </row>
    <row r="5228" spans="1:8" ht="9" hidden="1" customHeight="1" x14ac:dyDescent="0.2">
      <c r="A5228" s="3" t="s">
        <v>13890</v>
      </c>
      <c r="B5228" s="3" t="s">
        <v>13891</v>
      </c>
      <c r="C5228" s="3" t="s">
        <v>11836</v>
      </c>
      <c r="D5228" s="3" t="s">
        <v>13887</v>
      </c>
      <c r="E5228" s="4">
        <v>14</v>
      </c>
      <c r="F5228" s="4">
        <v>26</v>
      </c>
      <c r="G5228" s="4">
        <v>0</v>
      </c>
      <c r="H5228" s="5">
        <v>0</v>
      </c>
    </row>
    <row r="5229" spans="1:8" ht="9" hidden="1" customHeight="1" x14ac:dyDescent="0.2">
      <c r="A5229" s="3" t="s">
        <v>13892</v>
      </c>
      <c r="B5229" s="3" t="s">
        <v>13893</v>
      </c>
      <c r="C5229" s="3" t="s">
        <v>11836</v>
      </c>
      <c r="D5229" s="3" t="s">
        <v>13887</v>
      </c>
      <c r="E5229" s="4">
        <v>0</v>
      </c>
      <c r="F5229" s="4">
        <v>4</v>
      </c>
      <c r="G5229" s="4">
        <v>1</v>
      </c>
      <c r="H5229" s="6">
        <v>7673.13</v>
      </c>
    </row>
    <row r="5230" spans="1:8" ht="9" hidden="1" customHeight="1" x14ac:dyDescent="0.2">
      <c r="A5230" s="3" t="s">
        <v>13894</v>
      </c>
      <c r="B5230" s="3" t="s">
        <v>13895</v>
      </c>
      <c r="C5230" s="3" t="s">
        <v>11836</v>
      </c>
      <c r="D5230" s="3" t="s">
        <v>13887</v>
      </c>
      <c r="E5230" s="4">
        <v>0</v>
      </c>
      <c r="F5230" s="4">
        <v>2</v>
      </c>
      <c r="G5230" s="4">
        <v>1</v>
      </c>
      <c r="H5230" s="6">
        <v>7673.15</v>
      </c>
    </row>
    <row r="5231" spans="1:8" ht="9" hidden="1" customHeight="1" x14ac:dyDescent="0.2">
      <c r="A5231" s="3" t="s">
        <v>13896</v>
      </c>
      <c r="B5231" s="3" t="s">
        <v>13897</v>
      </c>
      <c r="C5231" s="3" t="s">
        <v>11836</v>
      </c>
      <c r="D5231" s="3" t="s">
        <v>13887</v>
      </c>
      <c r="E5231" s="4">
        <v>11</v>
      </c>
      <c r="F5231" s="4">
        <v>13</v>
      </c>
      <c r="G5231" s="4">
        <v>0</v>
      </c>
      <c r="H5231" s="5">
        <v>0</v>
      </c>
    </row>
    <row r="5232" spans="1:8" ht="9" hidden="1" customHeight="1" x14ac:dyDescent="0.2">
      <c r="A5232" s="3" t="s">
        <v>13898</v>
      </c>
      <c r="B5232" s="3" t="s">
        <v>13899</v>
      </c>
      <c r="C5232" s="3" t="s">
        <v>11836</v>
      </c>
      <c r="D5232" s="3" t="s">
        <v>13887</v>
      </c>
      <c r="E5232" s="4">
        <v>0</v>
      </c>
      <c r="F5232" s="4">
        <v>6</v>
      </c>
      <c r="G5232" s="4">
        <v>1</v>
      </c>
      <c r="H5232" s="6">
        <v>7673.13</v>
      </c>
    </row>
    <row r="5233" spans="1:8" ht="9" hidden="1" customHeight="1" x14ac:dyDescent="0.2">
      <c r="A5233" s="3" t="s">
        <v>13900</v>
      </c>
      <c r="B5233" s="3" t="s">
        <v>13901</v>
      </c>
      <c r="C5233" s="3" t="s">
        <v>11836</v>
      </c>
      <c r="D5233" s="3" t="s">
        <v>13887</v>
      </c>
      <c r="E5233" s="4">
        <v>23</v>
      </c>
      <c r="F5233" s="4">
        <v>82</v>
      </c>
      <c r="G5233" s="4">
        <v>0</v>
      </c>
      <c r="H5233" s="5">
        <v>0</v>
      </c>
    </row>
    <row r="5234" spans="1:8" ht="9" hidden="1" customHeight="1" x14ac:dyDescent="0.2">
      <c r="A5234" s="3" t="s">
        <v>13902</v>
      </c>
      <c r="B5234" s="3" t="s">
        <v>13903</v>
      </c>
      <c r="C5234" s="3" t="s">
        <v>11836</v>
      </c>
      <c r="D5234" s="3" t="s">
        <v>13887</v>
      </c>
      <c r="E5234" s="4">
        <v>0</v>
      </c>
      <c r="F5234" s="4">
        <v>15</v>
      </c>
      <c r="G5234" s="4">
        <v>1</v>
      </c>
      <c r="H5234" s="6">
        <v>7673.12</v>
      </c>
    </row>
    <row r="5235" spans="1:8" ht="9" hidden="1" customHeight="1" x14ac:dyDescent="0.2">
      <c r="A5235" s="3" t="s">
        <v>13904</v>
      </c>
      <c r="B5235" s="3" t="s">
        <v>13905</v>
      </c>
      <c r="C5235" s="3" t="s">
        <v>11836</v>
      </c>
      <c r="D5235" s="3" t="s">
        <v>13887</v>
      </c>
      <c r="E5235" s="4">
        <v>1</v>
      </c>
      <c r="F5235" s="4">
        <v>6</v>
      </c>
      <c r="G5235" s="4">
        <v>0</v>
      </c>
      <c r="H5235" s="5">
        <v>0</v>
      </c>
    </row>
    <row r="5236" spans="1:8" ht="9" hidden="1" customHeight="1" x14ac:dyDescent="0.2">
      <c r="A5236" s="3" t="s">
        <v>13906</v>
      </c>
      <c r="B5236" s="3" t="s">
        <v>13907</v>
      </c>
      <c r="C5236" s="3" t="s">
        <v>11836</v>
      </c>
      <c r="D5236" s="3" t="s">
        <v>13887</v>
      </c>
      <c r="E5236" s="4">
        <v>0</v>
      </c>
      <c r="F5236" s="4">
        <v>25</v>
      </c>
      <c r="G5236" s="4">
        <v>1</v>
      </c>
      <c r="H5236" s="6">
        <v>7673.12</v>
      </c>
    </row>
    <row r="5237" spans="1:8" ht="9" hidden="1" customHeight="1" x14ac:dyDescent="0.2">
      <c r="A5237" s="3" t="s">
        <v>13908</v>
      </c>
      <c r="B5237" s="3" t="s">
        <v>13909</v>
      </c>
      <c r="C5237" s="3" t="s">
        <v>11836</v>
      </c>
      <c r="D5237" s="3" t="s">
        <v>13887</v>
      </c>
      <c r="E5237" s="4">
        <v>0</v>
      </c>
      <c r="F5237" s="4">
        <v>1</v>
      </c>
      <c r="G5237" s="4">
        <v>1</v>
      </c>
      <c r="H5237" s="6">
        <v>7673.14</v>
      </c>
    </row>
    <row r="5238" spans="1:8" ht="9" hidden="1" customHeight="1" x14ac:dyDescent="0.2">
      <c r="A5238" s="3" t="s">
        <v>13910</v>
      </c>
      <c r="B5238" s="3" t="s">
        <v>13911</v>
      </c>
      <c r="C5238" s="3" t="s">
        <v>11836</v>
      </c>
      <c r="D5238" s="3" t="s">
        <v>13887</v>
      </c>
      <c r="E5238" s="4">
        <v>0</v>
      </c>
      <c r="F5238" s="4">
        <v>3</v>
      </c>
      <c r="G5238" s="4">
        <v>1</v>
      </c>
      <c r="H5238" s="6">
        <v>7673.13</v>
      </c>
    </row>
    <row r="5239" spans="1:8" ht="9" hidden="1" customHeight="1" x14ac:dyDescent="0.2">
      <c r="A5239" s="3" t="s">
        <v>13912</v>
      </c>
      <c r="B5239" s="3" t="s">
        <v>13913</v>
      </c>
      <c r="C5239" s="3" t="s">
        <v>11836</v>
      </c>
      <c r="D5239" s="3" t="s">
        <v>13887</v>
      </c>
      <c r="E5239" s="4">
        <v>0</v>
      </c>
      <c r="F5239" s="4">
        <v>12</v>
      </c>
      <c r="G5239" s="4">
        <v>1</v>
      </c>
      <c r="H5239" s="6">
        <v>7673.12</v>
      </c>
    </row>
    <row r="5240" spans="1:8" ht="9" hidden="1" customHeight="1" x14ac:dyDescent="0.2">
      <c r="A5240" s="3" t="s">
        <v>13914</v>
      </c>
      <c r="B5240" s="3" t="s">
        <v>13915</v>
      </c>
      <c r="C5240" s="3" t="s">
        <v>11836</v>
      </c>
      <c r="D5240" s="3" t="s">
        <v>13887</v>
      </c>
      <c r="E5240" s="4">
        <v>0</v>
      </c>
      <c r="F5240" s="4">
        <v>9</v>
      </c>
      <c r="G5240" s="4">
        <v>1</v>
      </c>
      <c r="H5240" s="6">
        <v>7673.12</v>
      </c>
    </row>
    <row r="5241" spans="1:8" ht="9" hidden="1" customHeight="1" x14ac:dyDescent="0.2">
      <c r="A5241" s="3" t="s">
        <v>13916</v>
      </c>
      <c r="B5241" s="3" t="s">
        <v>13917</v>
      </c>
      <c r="C5241" s="3" t="s">
        <v>11836</v>
      </c>
      <c r="D5241" s="3" t="s">
        <v>13887</v>
      </c>
      <c r="E5241" s="4">
        <v>0</v>
      </c>
      <c r="F5241" s="4">
        <v>22</v>
      </c>
      <c r="G5241" s="4">
        <v>1</v>
      </c>
      <c r="H5241" s="6">
        <v>7673.12</v>
      </c>
    </row>
    <row r="5242" spans="1:8" ht="9" hidden="1" customHeight="1" x14ac:dyDescent="0.2">
      <c r="A5242" s="3" t="s">
        <v>13918</v>
      </c>
      <c r="B5242" s="3" t="s">
        <v>13919</v>
      </c>
      <c r="C5242" s="3" t="s">
        <v>11836</v>
      </c>
      <c r="D5242" s="3" t="s">
        <v>13887</v>
      </c>
      <c r="E5242" s="4">
        <v>0</v>
      </c>
      <c r="F5242" s="4">
        <v>7</v>
      </c>
      <c r="G5242" s="4">
        <v>1</v>
      </c>
      <c r="H5242" s="6">
        <v>7673.12</v>
      </c>
    </row>
    <row r="5243" spans="1:8" ht="9" hidden="1" customHeight="1" x14ac:dyDescent="0.2">
      <c r="A5243" s="3" t="s">
        <v>13920</v>
      </c>
      <c r="B5243" s="3" t="s">
        <v>13921</v>
      </c>
      <c r="C5243" s="3" t="s">
        <v>11836</v>
      </c>
      <c r="D5243" s="3" t="s">
        <v>13887</v>
      </c>
      <c r="E5243" s="4">
        <v>0</v>
      </c>
      <c r="F5243" s="4">
        <v>90</v>
      </c>
      <c r="G5243" s="4">
        <v>6</v>
      </c>
      <c r="H5243" s="6">
        <v>46038.75</v>
      </c>
    </row>
    <row r="5244" spans="1:8" ht="9" hidden="1" customHeight="1" x14ac:dyDescent="0.2">
      <c r="A5244" s="3" t="s">
        <v>13922</v>
      </c>
      <c r="B5244" s="3" t="s">
        <v>13923</v>
      </c>
      <c r="C5244" s="3" t="s">
        <v>11836</v>
      </c>
      <c r="D5244" s="3" t="s">
        <v>13887</v>
      </c>
      <c r="E5244" s="4">
        <v>0</v>
      </c>
      <c r="F5244" s="4">
        <v>1</v>
      </c>
      <c r="G5244" s="4">
        <v>1</v>
      </c>
      <c r="H5244" s="6">
        <v>7673.14</v>
      </c>
    </row>
    <row r="5245" spans="1:8" ht="9" hidden="1" customHeight="1" x14ac:dyDescent="0.2">
      <c r="A5245" s="3" t="s">
        <v>13924</v>
      </c>
      <c r="B5245" s="3" t="s">
        <v>13925</v>
      </c>
      <c r="C5245" s="3" t="s">
        <v>11836</v>
      </c>
      <c r="D5245" s="3" t="s">
        <v>13887</v>
      </c>
      <c r="E5245" s="4">
        <v>15</v>
      </c>
      <c r="F5245" s="4">
        <v>58</v>
      </c>
      <c r="G5245" s="4">
        <v>0</v>
      </c>
      <c r="H5245" s="5">
        <v>0</v>
      </c>
    </row>
    <row r="5246" spans="1:8" ht="9" hidden="1" customHeight="1" x14ac:dyDescent="0.2">
      <c r="A5246" s="3" t="s">
        <v>13926</v>
      </c>
      <c r="B5246" s="3" t="s">
        <v>13927</v>
      </c>
      <c r="C5246" s="3" t="s">
        <v>11836</v>
      </c>
      <c r="D5246" s="3" t="s">
        <v>13887</v>
      </c>
      <c r="E5246" s="4">
        <v>0</v>
      </c>
      <c r="F5246" s="4">
        <v>1</v>
      </c>
      <c r="G5246" s="4">
        <v>1</v>
      </c>
      <c r="H5246" s="6">
        <v>7673.13</v>
      </c>
    </row>
    <row r="5247" spans="1:8" ht="9" hidden="1" customHeight="1" x14ac:dyDescent="0.2">
      <c r="A5247" s="3" t="s">
        <v>13928</v>
      </c>
      <c r="B5247" s="3" t="s">
        <v>13929</v>
      </c>
      <c r="C5247" s="3" t="s">
        <v>11836</v>
      </c>
      <c r="D5247" s="3" t="s">
        <v>13887</v>
      </c>
      <c r="E5247" s="4">
        <v>0</v>
      </c>
      <c r="F5247" s="4">
        <v>7</v>
      </c>
      <c r="G5247" s="4">
        <v>1</v>
      </c>
      <c r="H5247" s="6">
        <v>7673.12</v>
      </c>
    </row>
    <row r="5248" spans="1:8" ht="9" hidden="1" customHeight="1" x14ac:dyDescent="0.2">
      <c r="A5248" s="3" t="s">
        <v>13930</v>
      </c>
      <c r="B5248" s="3" t="s">
        <v>13931</v>
      </c>
      <c r="C5248" s="3" t="s">
        <v>11836</v>
      </c>
      <c r="D5248" s="3" t="s">
        <v>13887</v>
      </c>
      <c r="E5248" s="4">
        <v>0</v>
      </c>
      <c r="F5248" s="4">
        <v>15</v>
      </c>
      <c r="G5248" s="4">
        <v>1</v>
      </c>
      <c r="H5248" s="6">
        <v>7673.12</v>
      </c>
    </row>
    <row r="5249" spans="1:8" ht="9" hidden="1" customHeight="1" x14ac:dyDescent="0.2">
      <c r="A5249" s="3" t="s">
        <v>13932</v>
      </c>
      <c r="B5249" s="3" t="s">
        <v>13933</v>
      </c>
      <c r="C5249" s="3" t="s">
        <v>11836</v>
      </c>
      <c r="D5249" s="3" t="s">
        <v>13887</v>
      </c>
      <c r="E5249" s="4">
        <v>0</v>
      </c>
      <c r="F5249" s="4">
        <v>10</v>
      </c>
      <c r="G5249" s="4">
        <v>1</v>
      </c>
      <c r="H5249" s="6">
        <v>7673.12</v>
      </c>
    </row>
    <row r="5250" spans="1:8" ht="9" hidden="1" customHeight="1" x14ac:dyDescent="0.2">
      <c r="A5250" s="3" t="s">
        <v>13934</v>
      </c>
      <c r="B5250" s="3" t="s">
        <v>13935</v>
      </c>
      <c r="C5250" s="3" t="s">
        <v>11836</v>
      </c>
      <c r="D5250" s="3" t="s">
        <v>13887</v>
      </c>
      <c r="E5250" s="4">
        <v>0</v>
      </c>
      <c r="F5250" s="4">
        <v>78</v>
      </c>
      <c r="G5250" s="4">
        <v>2</v>
      </c>
      <c r="H5250" s="6">
        <v>15346.25</v>
      </c>
    </row>
    <row r="5251" spans="1:8" ht="9" hidden="1" customHeight="1" x14ac:dyDescent="0.2">
      <c r="A5251" s="3" t="s">
        <v>13936</v>
      </c>
      <c r="B5251" s="3" t="s">
        <v>13937</v>
      </c>
      <c r="C5251" s="3" t="s">
        <v>11836</v>
      </c>
      <c r="D5251" s="3" t="s">
        <v>13887</v>
      </c>
      <c r="E5251" s="4">
        <v>7</v>
      </c>
      <c r="F5251" s="4">
        <v>23</v>
      </c>
      <c r="G5251" s="4">
        <v>0</v>
      </c>
      <c r="H5251" s="5">
        <v>0</v>
      </c>
    </row>
    <row r="5252" spans="1:8" ht="9" hidden="1" customHeight="1" x14ac:dyDescent="0.2">
      <c r="A5252" s="3" t="s">
        <v>13938</v>
      </c>
      <c r="B5252" s="3" t="s">
        <v>13939</v>
      </c>
      <c r="C5252" s="3" t="s">
        <v>11836</v>
      </c>
      <c r="D5252" s="3" t="s">
        <v>13887</v>
      </c>
      <c r="E5252" s="4">
        <v>85</v>
      </c>
      <c r="F5252" s="4">
        <v>305</v>
      </c>
      <c r="G5252" s="4">
        <v>0</v>
      </c>
      <c r="H5252" s="5">
        <v>0</v>
      </c>
    </row>
    <row r="5253" spans="1:8" ht="9" hidden="1" customHeight="1" x14ac:dyDescent="0.2">
      <c r="A5253" s="3" t="s">
        <v>13940</v>
      </c>
      <c r="B5253" s="3" t="s">
        <v>13941</v>
      </c>
      <c r="C5253" s="3" t="s">
        <v>11836</v>
      </c>
      <c r="D5253" s="3" t="s">
        <v>13887</v>
      </c>
      <c r="E5253" s="4">
        <v>0</v>
      </c>
      <c r="F5253" s="4">
        <v>23</v>
      </c>
      <c r="G5253" s="4">
        <v>1</v>
      </c>
      <c r="H5253" s="6">
        <v>7673.12</v>
      </c>
    </row>
    <row r="5254" spans="1:8" ht="9" hidden="1" customHeight="1" x14ac:dyDescent="0.2">
      <c r="A5254" s="3" t="s">
        <v>13942</v>
      </c>
      <c r="B5254" s="3" t="s">
        <v>13943</v>
      </c>
      <c r="C5254" s="3" t="s">
        <v>11836</v>
      </c>
      <c r="D5254" s="3" t="s">
        <v>13887</v>
      </c>
      <c r="E5254" s="4">
        <v>0</v>
      </c>
      <c r="F5254" s="4">
        <v>6</v>
      </c>
      <c r="G5254" s="4">
        <v>1</v>
      </c>
      <c r="H5254" s="6">
        <v>7673.13</v>
      </c>
    </row>
    <row r="5255" spans="1:8" ht="9" hidden="1" customHeight="1" x14ac:dyDescent="0.2">
      <c r="A5255" s="3" t="s">
        <v>13944</v>
      </c>
      <c r="B5255" s="3" t="s">
        <v>13945</v>
      </c>
      <c r="C5255" s="3" t="s">
        <v>11836</v>
      </c>
      <c r="D5255" s="3" t="s">
        <v>13887</v>
      </c>
      <c r="E5255" s="4">
        <v>0</v>
      </c>
      <c r="F5255" s="4">
        <v>3</v>
      </c>
      <c r="G5255" s="4">
        <v>1</v>
      </c>
      <c r="H5255" s="6">
        <v>7673.14</v>
      </c>
    </row>
    <row r="5256" spans="1:8" ht="9" hidden="1" customHeight="1" x14ac:dyDescent="0.2">
      <c r="A5256" s="3" t="s">
        <v>13946</v>
      </c>
      <c r="B5256" s="3" t="s">
        <v>13947</v>
      </c>
      <c r="C5256" s="3" t="s">
        <v>11836</v>
      </c>
      <c r="D5256" s="3" t="s">
        <v>13887</v>
      </c>
      <c r="E5256" s="4">
        <v>30</v>
      </c>
      <c r="F5256" s="4">
        <v>36</v>
      </c>
      <c r="G5256" s="4">
        <v>0</v>
      </c>
      <c r="H5256" s="5">
        <v>0</v>
      </c>
    </row>
    <row r="5257" spans="1:8" ht="9" hidden="1" customHeight="1" x14ac:dyDescent="0.2">
      <c r="A5257" s="3" t="s">
        <v>13948</v>
      </c>
      <c r="B5257" s="3" t="s">
        <v>13949</v>
      </c>
      <c r="C5257" s="3" t="s">
        <v>11836</v>
      </c>
      <c r="D5257" s="3" t="s">
        <v>13887</v>
      </c>
      <c r="E5257" s="4">
        <v>0</v>
      </c>
      <c r="F5257" s="4">
        <v>23</v>
      </c>
      <c r="G5257" s="4">
        <v>1</v>
      </c>
      <c r="H5257" s="6">
        <v>7673.12</v>
      </c>
    </row>
    <row r="5258" spans="1:8" ht="9" hidden="1" customHeight="1" x14ac:dyDescent="0.2">
      <c r="A5258" s="3" t="s">
        <v>13950</v>
      </c>
      <c r="B5258" s="3" t="s">
        <v>13951</v>
      </c>
      <c r="C5258" s="3" t="s">
        <v>11836</v>
      </c>
      <c r="D5258" s="3" t="s">
        <v>13887</v>
      </c>
      <c r="E5258" s="4">
        <v>31</v>
      </c>
      <c r="F5258" s="4">
        <v>160</v>
      </c>
      <c r="G5258" s="4">
        <v>1</v>
      </c>
      <c r="H5258" s="6">
        <v>7673.12</v>
      </c>
    </row>
    <row r="5259" spans="1:8" ht="9" hidden="1" customHeight="1" x14ac:dyDescent="0.2">
      <c r="A5259" s="3" t="s">
        <v>13952</v>
      </c>
      <c r="B5259" s="3" t="s">
        <v>13953</v>
      </c>
      <c r="C5259" s="3" t="s">
        <v>11836</v>
      </c>
      <c r="D5259" s="3" t="s">
        <v>13887</v>
      </c>
      <c r="E5259" s="4">
        <v>0</v>
      </c>
      <c r="F5259" s="4">
        <v>2</v>
      </c>
      <c r="G5259" s="4">
        <v>1</v>
      </c>
      <c r="H5259" s="6">
        <v>7673.13</v>
      </c>
    </row>
    <row r="5260" spans="1:8" ht="9" hidden="1" customHeight="1" x14ac:dyDescent="0.2">
      <c r="A5260" s="3" t="s">
        <v>13954</v>
      </c>
      <c r="B5260" s="3" t="s">
        <v>13955</v>
      </c>
      <c r="C5260" s="3" t="s">
        <v>11836</v>
      </c>
      <c r="D5260" s="3" t="s">
        <v>13887</v>
      </c>
      <c r="E5260" s="4">
        <v>0</v>
      </c>
      <c r="F5260" s="4">
        <v>4</v>
      </c>
      <c r="G5260" s="4">
        <v>1</v>
      </c>
      <c r="H5260" s="6">
        <v>7673.15</v>
      </c>
    </row>
    <row r="5261" spans="1:8" ht="9" hidden="1" customHeight="1" x14ac:dyDescent="0.2">
      <c r="A5261" s="3" t="s">
        <v>13956</v>
      </c>
      <c r="B5261" s="3" t="s">
        <v>13957</v>
      </c>
      <c r="C5261" s="3" t="s">
        <v>11836</v>
      </c>
      <c r="D5261" s="3" t="s">
        <v>13887</v>
      </c>
      <c r="E5261" s="4">
        <v>0</v>
      </c>
      <c r="F5261" s="4">
        <v>3</v>
      </c>
      <c r="G5261" s="4">
        <v>1</v>
      </c>
      <c r="H5261" s="6">
        <v>7673.13</v>
      </c>
    </row>
    <row r="5262" spans="1:8" ht="9" hidden="1" customHeight="1" x14ac:dyDescent="0.2">
      <c r="A5262" s="3" t="s">
        <v>13958</v>
      </c>
      <c r="B5262" s="3" t="s">
        <v>13959</v>
      </c>
      <c r="C5262" s="3" t="s">
        <v>11836</v>
      </c>
      <c r="D5262" s="3" t="s">
        <v>13887</v>
      </c>
      <c r="E5262" s="4">
        <v>0</v>
      </c>
      <c r="F5262" s="4">
        <v>5</v>
      </c>
      <c r="G5262" s="4">
        <v>1</v>
      </c>
      <c r="H5262" s="6">
        <v>7673.13</v>
      </c>
    </row>
    <row r="5263" spans="1:8" ht="9" hidden="1" customHeight="1" x14ac:dyDescent="0.2">
      <c r="A5263" s="3" t="s">
        <v>13960</v>
      </c>
      <c r="B5263" s="3" t="s">
        <v>13961</v>
      </c>
      <c r="C5263" s="3" t="s">
        <v>11836</v>
      </c>
      <c r="D5263" s="3" t="s">
        <v>13887</v>
      </c>
      <c r="E5263" s="4">
        <v>0</v>
      </c>
      <c r="F5263" s="4">
        <v>2</v>
      </c>
      <c r="G5263" s="4">
        <v>1</v>
      </c>
      <c r="H5263" s="6">
        <v>7673.13</v>
      </c>
    </row>
    <row r="5264" spans="1:8" ht="9" hidden="1" customHeight="1" x14ac:dyDescent="0.2">
      <c r="A5264" s="3" t="s">
        <v>13962</v>
      </c>
      <c r="B5264" s="3" t="s">
        <v>13963</v>
      </c>
      <c r="C5264" s="3" t="s">
        <v>11836</v>
      </c>
      <c r="D5264" s="3" t="s">
        <v>13887</v>
      </c>
      <c r="E5264" s="4">
        <v>0</v>
      </c>
      <c r="F5264" s="4">
        <v>22</v>
      </c>
      <c r="G5264" s="4">
        <v>1</v>
      </c>
      <c r="H5264" s="6">
        <v>7673.12</v>
      </c>
    </row>
    <row r="5265" spans="1:8" ht="9" hidden="1" customHeight="1" x14ac:dyDescent="0.2">
      <c r="A5265" s="3" t="s">
        <v>13964</v>
      </c>
      <c r="B5265" s="3" t="s">
        <v>13965</v>
      </c>
      <c r="C5265" s="3" t="s">
        <v>11836</v>
      </c>
      <c r="D5265" s="3" t="s">
        <v>13887</v>
      </c>
      <c r="E5265" s="4">
        <v>0</v>
      </c>
      <c r="F5265" s="4">
        <v>21</v>
      </c>
      <c r="G5265" s="4">
        <v>1</v>
      </c>
      <c r="H5265" s="6">
        <v>7673.12</v>
      </c>
    </row>
    <row r="5266" spans="1:8" ht="9" hidden="1" customHeight="1" x14ac:dyDescent="0.2">
      <c r="A5266" s="3" t="s">
        <v>13966</v>
      </c>
      <c r="B5266" s="3" t="s">
        <v>13967</v>
      </c>
      <c r="C5266" s="3" t="s">
        <v>11836</v>
      </c>
      <c r="D5266" s="3" t="s">
        <v>13887</v>
      </c>
      <c r="E5266" s="4">
        <v>0</v>
      </c>
      <c r="F5266" s="4">
        <v>1</v>
      </c>
      <c r="G5266" s="4">
        <v>1</v>
      </c>
      <c r="H5266" s="6">
        <v>7673.14</v>
      </c>
    </row>
    <row r="5267" spans="1:8" ht="9" hidden="1" customHeight="1" x14ac:dyDescent="0.2">
      <c r="A5267" s="3" t="s">
        <v>13968</v>
      </c>
      <c r="B5267" s="3" t="s">
        <v>13969</v>
      </c>
      <c r="C5267" s="3" t="s">
        <v>11836</v>
      </c>
      <c r="D5267" s="3" t="s">
        <v>13887</v>
      </c>
      <c r="E5267" s="4">
        <v>0</v>
      </c>
      <c r="F5267" s="4">
        <v>27</v>
      </c>
      <c r="G5267" s="4">
        <v>1</v>
      </c>
      <c r="H5267" s="6">
        <v>7673.12</v>
      </c>
    </row>
    <row r="5268" spans="1:8" ht="9" hidden="1" customHeight="1" x14ac:dyDescent="0.2">
      <c r="A5268" s="3" t="s">
        <v>13970</v>
      </c>
      <c r="B5268" s="3" t="s">
        <v>13971</v>
      </c>
      <c r="C5268" s="3" t="s">
        <v>11836</v>
      </c>
      <c r="D5268" s="3" t="s">
        <v>13887</v>
      </c>
      <c r="E5268" s="4">
        <v>0</v>
      </c>
      <c r="F5268" s="4">
        <v>7</v>
      </c>
      <c r="G5268" s="4">
        <v>1</v>
      </c>
      <c r="H5268" s="6">
        <v>7673.13</v>
      </c>
    </row>
    <row r="5269" spans="1:8" ht="9" hidden="1" customHeight="1" x14ac:dyDescent="0.2">
      <c r="A5269" s="3" t="s">
        <v>13972</v>
      </c>
      <c r="B5269" s="3" t="s">
        <v>13973</v>
      </c>
      <c r="C5269" s="3" t="s">
        <v>11836</v>
      </c>
      <c r="D5269" s="3" t="s">
        <v>13887</v>
      </c>
      <c r="E5269" s="4">
        <v>0</v>
      </c>
      <c r="F5269" s="4">
        <v>27</v>
      </c>
      <c r="G5269" s="4">
        <v>1</v>
      </c>
      <c r="H5269" s="6">
        <v>7673.12</v>
      </c>
    </row>
    <row r="5270" spans="1:8" ht="9" hidden="1" customHeight="1" x14ac:dyDescent="0.2">
      <c r="A5270" s="3" t="s">
        <v>13974</v>
      </c>
      <c r="B5270" s="3" t="s">
        <v>13975</v>
      </c>
      <c r="C5270" s="3" t="s">
        <v>11836</v>
      </c>
      <c r="D5270" s="3" t="s">
        <v>13887</v>
      </c>
      <c r="E5270" s="4">
        <v>0</v>
      </c>
      <c r="F5270" s="4">
        <v>3</v>
      </c>
      <c r="G5270" s="4">
        <v>1</v>
      </c>
      <c r="H5270" s="6">
        <v>7673.13</v>
      </c>
    </row>
    <row r="5271" spans="1:8" ht="9" hidden="1" customHeight="1" x14ac:dyDescent="0.2">
      <c r="A5271" s="3" t="s">
        <v>13976</v>
      </c>
      <c r="B5271" s="3" t="s">
        <v>13977</v>
      </c>
      <c r="C5271" s="3" t="s">
        <v>11836</v>
      </c>
      <c r="D5271" s="3" t="s">
        <v>13887</v>
      </c>
      <c r="E5271" s="4">
        <v>0</v>
      </c>
      <c r="F5271" s="4">
        <v>11</v>
      </c>
      <c r="G5271" s="4">
        <v>1</v>
      </c>
      <c r="H5271" s="6">
        <v>7673.12</v>
      </c>
    </row>
    <row r="5272" spans="1:8" ht="9" hidden="1" customHeight="1" x14ac:dyDescent="0.2">
      <c r="A5272" s="3" t="s">
        <v>13978</v>
      </c>
      <c r="B5272" s="3" t="s">
        <v>13979</v>
      </c>
      <c r="C5272" s="3" t="s">
        <v>11836</v>
      </c>
      <c r="D5272" s="3" t="s">
        <v>13887</v>
      </c>
      <c r="E5272" s="4">
        <v>0</v>
      </c>
      <c r="F5272" s="4">
        <v>14</v>
      </c>
      <c r="G5272" s="4">
        <v>1</v>
      </c>
      <c r="H5272" s="6">
        <v>7673.12</v>
      </c>
    </row>
    <row r="5273" spans="1:8" ht="9" hidden="1" customHeight="1" x14ac:dyDescent="0.2">
      <c r="A5273" s="3" t="s">
        <v>13980</v>
      </c>
      <c r="B5273" s="3" t="s">
        <v>13981</v>
      </c>
      <c r="C5273" s="3" t="s">
        <v>11836</v>
      </c>
      <c r="D5273" s="3" t="s">
        <v>13887</v>
      </c>
      <c r="E5273" s="4">
        <v>62</v>
      </c>
      <c r="F5273" s="4">
        <v>223</v>
      </c>
      <c r="G5273" s="4">
        <v>0</v>
      </c>
      <c r="H5273" s="5">
        <v>0</v>
      </c>
    </row>
    <row r="5274" spans="1:8" ht="9" hidden="1" customHeight="1" x14ac:dyDescent="0.2">
      <c r="A5274" s="3" t="s">
        <v>13982</v>
      </c>
      <c r="B5274" s="3" t="s">
        <v>13983</v>
      </c>
      <c r="C5274" s="3" t="s">
        <v>11836</v>
      </c>
      <c r="D5274" s="3" t="s">
        <v>13887</v>
      </c>
      <c r="E5274" s="4">
        <v>0</v>
      </c>
      <c r="F5274" s="4">
        <v>75</v>
      </c>
      <c r="G5274" s="4">
        <v>5</v>
      </c>
      <c r="H5274" s="6">
        <v>38365.620000000003</v>
      </c>
    </row>
    <row r="5275" spans="1:8" ht="9" hidden="1" customHeight="1" x14ac:dyDescent="0.2">
      <c r="A5275" s="3" t="s">
        <v>13984</v>
      </c>
      <c r="B5275" s="3" t="s">
        <v>13985</v>
      </c>
      <c r="C5275" s="3" t="s">
        <v>11836</v>
      </c>
      <c r="D5275" s="3" t="s">
        <v>13887</v>
      </c>
      <c r="E5275" s="4">
        <v>0</v>
      </c>
      <c r="F5275" s="4">
        <v>18</v>
      </c>
      <c r="G5275" s="4">
        <v>1</v>
      </c>
      <c r="H5275" s="6">
        <v>7673.12</v>
      </c>
    </row>
    <row r="5276" spans="1:8" ht="9" hidden="1" customHeight="1" x14ac:dyDescent="0.2">
      <c r="A5276" s="3" t="s">
        <v>13986</v>
      </c>
      <c r="B5276" s="3" t="s">
        <v>13987</v>
      </c>
      <c r="C5276" s="3" t="s">
        <v>11836</v>
      </c>
      <c r="D5276" s="3" t="s">
        <v>13887</v>
      </c>
      <c r="E5276" s="4">
        <v>15</v>
      </c>
      <c r="F5276" s="4">
        <v>20</v>
      </c>
      <c r="G5276" s="4">
        <v>0</v>
      </c>
      <c r="H5276" s="5">
        <v>0</v>
      </c>
    </row>
    <row r="5277" spans="1:8" ht="9" hidden="1" customHeight="1" x14ac:dyDescent="0.2">
      <c r="A5277" s="3" t="s">
        <v>13988</v>
      </c>
      <c r="B5277" s="3" t="s">
        <v>13989</v>
      </c>
      <c r="C5277" s="3" t="s">
        <v>11836</v>
      </c>
      <c r="D5277" s="3" t="s">
        <v>13887</v>
      </c>
      <c r="E5277" s="4">
        <v>0</v>
      </c>
      <c r="F5277" s="4">
        <v>45</v>
      </c>
      <c r="G5277" s="4">
        <v>2</v>
      </c>
      <c r="H5277" s="6">
        <v>15346.25</v>
      </c>
    </row>
    <row r="5278" spans="1:8" ht="9" hidden="1" customHeight="1" x14ac:dyDescent="0.2">
      <c r="A5278" s="3" t="s">
        <v>13990</v>
      </c>
      <c r="B5278" s="3" t="s">
        <v>13991</v>
      </c>
      <c r="C5278" s="3" t="s">
        <v>11836</v>
      </c>
      <c r="D5278" s="3" t="s">
        <v>13887</v>
      </c>
      <c r="E5278" s="4">
        <v>0</v>
      </c>
      <c r="F5278" s="4">
        <v>12</v>
      </c>
      <c r="G5278" s="4">
        <v>1</v>
      </c>
      <c r="H5278" s="6">
        <v>7673.12</v>
      </c>
    </row>
    <row r="5279" spans="1:8" ht="9" hidden="1" customHeight="1" x14ac:dyDescent="0.2">
      <c r="A5279" s="3" t="s">
        <v>13992</v>
      </c>
      <c r="B5279" s="3" t="s">
        <v>13993</v>
      </c>
      <c r="C5279" s="3" t="s">
        <v>11836</v>
      </c>
      <c r="D5279" s="3" t="s">
        <v>13887</v>
      </c>
      <c r="E5279" s="4">
        <v>0</v>
      </c>
      <c r="F5279" s="4">
        <v>11</v>
      </c>
      <c r="G5279" s="4">
        <v>1</v>
      </c>
      <c r="H5279" s="6">
        <v>7673.13</v>
      </c>
    </row>
    <row r="5280" spans="1:8" ht="9" hidden="1" customHeight="1" x14ac:dyDescent="0.2">
      <c r="A5280" s="3" t="s">
        <v>13994</v>
      </c>
      <c r="B5280" s="3" t="s">
        <v>13995</v>
      </c>
      <c r="C5280" s="3" t="s">
        <v>11836</v>
      </c>
      <c r="D5280" s="3" t="s">
        <v>13887</v>
      </c>
      <c r="E5280" s="4">
        <v>20</v>
      </c>
      <c r="F5280" s="4">
        <v>21</v>
      </c>
      <c r="G5280" s="4">
        <v>0</v>
      </c>
      <c r="H5280" s="5">
        <v>0</v>
      </c>
    </row>
    <row r="5281" spans="1:8" ht="9" hidden="1" customHeight="1" x14ac:dyDescent="0.2">
      <c r="A5281" s="3" t="s">
        <v>13996</v>
      </c>
      <c r="B5281" s="3" t="s">
        <v>13997</v>
      </c>
      <c r="C5281" s="3" t="s">
        <v>11836</v>
      </c>
      <c r="D5281" s="3" t="s">
        <v>13887</v>
      </c>
      <c r="E5281" s="4">
        <v>0</v>
      </c>
      <c r="F5281" s="4">
        <v>2</v>
      </c>
      <c r="G5281" s="4">
        <v>1</v>
      </c>
      <c r="H5281" s="6">
        <v>7673.13</v>
      </c>
    </row>
    <row r="5282" spans="1:8" ht="9" hidden="1" customHeight="1" x14ac:dyDescent="0.2">
      <c r="A5282" s="3" t="s">
        <v>13998</v>
      </c>
      <c r="B5282" s="3" t="s">
        <v>13999</v>
      </c>
      <c r="C5282" s="3" t="s">
        <v>11836</v>
      </c>
      <c r="D5282" s="3" t="s">
        <v>13887</v>
      </c>
      <c r="E5282" s="4">
        <v>0</v>
      </c>
      <c r="F5282" s="4">
        <v>5</v>
      </c>
      <c r="G5282" s="4">
        <v>1</v>
      </c>
      <c r="H5282" s="6">
        <v>7673.13</v>
      </c>
    </row>
    <row r="5283" spans="1:8" ht="9" hidden="1" customHeight="1" x14ac:dyDescent="0.2">
      <c r="A5283" s="3" t="s">
        <v>14000</v>
      </c>
      <c r="B5283" s="3" t="s">
        <v>14001</v>
      </c>
      <c r="C5283" s="3" t="s">
        <v>11836</v>
      </c>
      <c r="D5283" s="3" t="s">
        <v>13887</v>
      </c>
      <c r="E5283" s="4">
        <v>0</v>
      </c>
      <c r="F5283" s="4">
        <v>15</v>
      </c>
      <c r="G5283" s="4">
        <v>1</v>
      </c>
      <c r="H5283" s="6">
        <v>7673.12</v>
      </c>
    </row>
    <row r="5284" spans="1:8" ht="9" hidden="1" customHeight="1" x14ac:dyDescent="0.2">
      <c r="A5284" s="3" t="s">
        <v>14002</v>
      </c>
      <c r="B5284" s="3" t="s">
        <v>14003</v>
      </c>
      <c r="C5284" s="3" t="s">
        <v>11836</v>
      </c>
      <c r="D5284" s="3" t="s">
        <v>13887</v>
      </c>
      <c r="E5284" s="4">
        <v>0</v>
      </c>
      <c r="F5284" s="4">
        <v>18</v>
      </c>
      <c r="G5284" s="4">
        <v>1</v>
      </c>
      <c r="H5284" s="6">
        <v>7673.12</v>
      </c>
    </row>
    <row r="5285" spans="1:8" ht="9" hidden="1" customHeight="1" x14ac:dyDescent="0.2">
      <c r="A5285" s="3" t="s">
        <v>14004</v>
      </c>
      <c r="B5285" s="3" t="s">
        <v>14005</v>
      </c>
      <c r="C5285" s="3" t="s">
        <v>11836</v>
      </c>
      <c r="D5285" s="3" t="s">
        <v>13887</v>
      </c>
      <c r="E5285" s="4">
        <v>0</v>
      </c>
      <c r="F5285" s="4">
        <v>25</v>
      </c>
      <c r="G5285" s="4">
        <v>1</v>
      </c>
      <c r="H5285" s="6">
        <v>7673.12</v>
      </c>
    </row>
    <row r="5286" spans="1:8" ht="9" hidden="1" customHeight="1" x14ac:dyDescent="0.2">
      <c r="A5286" s="3" t="s">
        <v>14006</v>
      </c>
      <c r="B5286" s="3" t="s">
        <v>14007</v>
      </c>
      <c r="C5286" s="3" t="s">
        <v>11836</v>
      </c>
      <c r="D5286" s="3" t="s">
        <v>13887</v>
      </c>
      <c r="E5286" s="4">
        <v>24</v>
      </c>
      <c r="F5286" s="4">
        <v>63</v>
      </c>
      <c r="G5286" s="4">
        <v>0</v>
      </c>
      <c r="H5286" s="5">
        <v>0</v>
      </c>
    </row>
    <row r="5287" spans="1:8" ht="9" hidden="1" customHeight="1" x14ac:dyDescent="0.2">
      <c r="A5287" s="3" t="s">
        <v>14008</v>
      </c>
      <c r="B5287" s="3" t="s">
        <v>14009</v>
      </c>
      <c r="C5287" s="3" t="s">
        <v>11836</v>
      </c>
      <c r="D5287" s="3" t="s">
        <v>13887</v>
      </c>
      <c r="E5287" s="4">
        <v>0</v>
      </c>
      <c r="F5287" s="4">
        <v>16</v>
      </c>
      <c r="G5287" s="4">
        <v>1</v>
      </c>
      <c r="H5287" s="6">
        <v>7673.12</v>
      </c>
    </row>
    <row r="5288" spans="1:8" ht="9" hidden="1" customHeight="1" x14ac:dyDescent="0.2">
      <c r="A5288" s="3" t="s">
        <v>14010</v>
      </c>
      <c r="B5288" s="3" t="s">
        <v>14011</v>
      </c>
      <c r="C5288" s="3" t="s">
        <v>11836</v>
      </c>
      <c r="D5288" s="3" t="s">
        <v>13887</v>
      </c>
      <c r="E5288" s="4">
        <v>0</v>
      </c>
      <c r="F5288" s="4">
        <v>6</v>
      </c>
      <c r="G5288" s="4">
        <v>1</v>
      </c>
      <c r="H5288" s="6">
        <v>7673.13</v>
      </c>
    </row>
    <row r="5289" spans="1:8" ht="9" hidden="1" customHeight="1" x14ac:dyDescent="0.2">
      <c r="A5289" s="3" t="s">
        <v>14012</v>
      </c>
      <c r="B5289" s="3" t="s">
        <v>14013</v>
      </c>
      <c r="C5289" s="3" t="s">
        <v>11836</v>
      </c>
      <c r="D5289" s="3" t="s">
        <v>13887</v>
      </c>
      <c r="E5289" s="4">
        <v>0</v>
      </c>
      <c r="F5289" s="4">
        <v>2</v>
      </c>
      <c r="G5289" s="4">
        <v>1</v>
      </c>
      <c r="H5289" s="6">
        <v>7673.14</v>
      </c>
    </row>
    <row r="5290" spans="1:8" ht="9" hidden="1" customHeight="1" x14ac:dyDescent="0.2">
      <c r="A5290" s="3" t="s">
        <v>14014</v>
      </c>
      <c r="B5290" s="3" t="s">
        <v>14015</v>
      </c>
      <c r="C5290" s="3" t="s">
        <v>11836</v>
      </c>
      <c r="D5290" s="3" t="s">
        <v>13887</v>
      </c>
      <c r="E5290" s="4">
        <v>0</v>
      </c>
      <c r="F5290" s="4">
        <v>28</v>
      </c>
      <c r="G5290" s="4">
        <v>1</v>
      </c>
      <c r="H5290" s="6">
        <v>7673.12</v>
      </c>
    </row>
    <row r="5291" spans="1:8" ht="9" hidden="1" customHeight="1" x14ac:dyDescent="0.2">
      <c r="A5291" s="3" t="s">
        <v>14016</v>
      </c>
      <c r="B5291" s="3" t="s">
        <v>14017</v>
      </c>
      <c r="C5291" s="3" t="s">
        <v>11836</v>
      </c>
      <c r="D5291" s="3" t="s">
        <v>13887</v>
      </c>
      <c r="E5291" s="4">
        <v>0</v>
      </c>
      <c r="F5291" s="4">
        <v>5</v>
      </c>
      <c r="G5291" s="4">
        <v>1</v>
      </c>
      <c r="H5291" s="6">
        <v>7673.14</v>
      </c>
    </row>
    <row r="5292" spans="1:8" ht="9" hidden="1" customHeight="1" x14ac:dyDescent="0.2">
      <c r="A5292" s="3" t="s">
        <v>14018</v>
      </c>
      <c r="B5292" s="3" t="s">
        <v>14019</v>
      </c>
      <c r="C5292" s="3" t="s">
        <v>11836</v>
      </c>
      <c r="D5292" s="3" t="s">
        <v>13887</v>
      </c>
      <c r="E5292" s="4">
        <v>0</v>
      </c>
      <c r="F5292" s="4">
        <v>17</v>
      </c>
      <c r="G5292" s="4">
        <v>1</v>
      </c>
      <c r="H5292" s="6">
        <v>7673.12</v>
      </c>
    </row>
    <row r="5293" spans="1:8" ht="9" hidden="1" customHeight="1" x14ac:dyDescent="0.2">
      <c r="A5293" s="3" t="s">
        <v>14020</v>
      </c>
      <c r="B5293" s="3" t="s">
        <v>14021</v>
      </c>
      <c r="C5293" s="3" t="s">
        <v>11836</v>
      </c>
      <c r="D5293" s="3" t="s">
        <v>13887</v>
      </c>
      <c r="E5293" s="4">
        <v>0</v>
      </c>
      <c r="F5293" s="4">
        <v>4</v>
      </c>
      <c r="G5293" s="4">
        <v>1</v>
      </c>
      <c r="H5293" s="6">
        <v>7673.13</v>
      </c>
    </row>
    <row r="5294" spans="1:8" ht="9" hidden="1" customHeight="1" x14ac:dyDescent="0.2">
      <c r="A5294" s="3" t="s">
        <v>14022</v>
      </c>
      <c r="B5294" s="3" t="s">
        <v>14023</v>
      </c>
      <c r="C5294" s="3" t="s">
        <v>11836</v>
      </c>
      <c r="D5294" s="3" t="s">
        <v>13887</v>
      </c>
      <c r="E5294" s="4">
        <v>0</v>
      </c>
      <c r="F5294" s="4">
        <v>29</v>
      </c>
      <c r="G5294" s="4">
        <v>1</v>
      </c>
      <c r="H5294" s="6">
        <v>7673.12</v>
      </c>
    </row>
    <row r="5295" spans="1:8" ht="9" hidden="1" customHeight="1" x14ac:dyDescent="0.2">
      <c r="A5295" s="3" t="s">
        <v>14024</v>
      </c>
      <c r="B5295" s="3" t="s">
        <v>14025</v>
      </c>
      <c r="C5295" s="3" t="s">
        <v>11836</v>
      </c>
      <c r="D5295" s="3" t="s">
        <v>13887</v>
      </c>
      <c r="E5295" s="4">
        <v>205</v>
      </c>
      <c r="F5295" s="4">
        <v>516</v>
      </c>
      <c r="G5295" s="4">
        <v>0</v>
      </c>
      <c r="H5295" s="5">
        <v>0</v>
      </c>
    </row>
    <row r="5296" spans="1:8" ht="9" hidden="1" customHeight="1" x14ac:dyDescent="0.2">
      <c r="A5296" s="3" t="s">
        <v>14026</v>
      </c>
      <c r="B5296" s="3" t="s">
        <v>14027</v>
      </c>
      <c r="C5296" s="3" t="s">
        <v>11836</v>
      </c>
      <c r="D5296" s="3" t="s">
        <v>13887</v>
      </c>
      <c r="E5296" s="4">
        <v>0</v>
      </c>
      <c r="F5296" s="4">
        <v>20</v>
      </c>
      <c r="G5296" s="4">
        <v>1</v>
      </c>
      <c r="H5296" s="6">
        <v>7673.12</v>
      </c>
    </row>
    <row r="5297" spans="1:8" ht="9" hidden="1" customHeight="1" x14ac:dyDescent="0.2">
      <c r="A5297" s="3" t="s">
        <v>14028</v>
      </c>
      <c r="B5297" s="3" t="s">
        <v>14029</v>
      </c>
      <c r="C5297" s="3" t="s">
        <v>11836</v>
      </c>
      <c r="D5297" s="3" t="s">
        <v>13887</v>
      </c>
      <c r="E5297" s="4">
        <v>0</v>
      </c>
      <c r="F5297" s="4">
        <v>97</v>
      </c>
      <c r="G5297" s="4">
        <v>3</v>
      </c>
      <c r="H5297" s="6">
        <v>23019.37</v>
      </c>
    </row>
    <row r="5298" spans="1:8" ht="9" hidden="1" customHeight="1" x14ac:dyDescent="0.2">
      <c r="A5298" s="3" t="s">
        <v>14030</v>
      </c>
      <c r="B5298" s="3" t="s">
        <v>14031</v>
      </c>
      <c r="C5298" s="3" t="s">
        <v>11836</v>
      </c>
      <c r="D5298" s="3" t="s">
        <v>13887</v>
      </c>
      <c r="E5298" s="4">
        <v>0</v>
      </c>
      <c r="F5298" s="4">
        <v>5</v>
      </c>
      <c r="G5298" s="4">
        <v>1</v>
      </c>
      <c r="H5298" s="6">
        <v>7673.13</v>
      </c>
    </row>
    <row r="5299" spans="1:8" ht="9" hidden="1" customHeight="1" x14ac:dyDescent="0.2">
      <c r="A5299" s="3" t="s">
        <v>14032</v>
      </c>
      <c r="B5299" s="3" t="s">
        <v>14033</v>
      </c>
      <c r="C5299" s="3" t="s">
        <v>11836</v>
      </c>
      <c r="D5299" s="3" t="s">
        <v>13887</v>
      </c>
      <c r="E5299" s="4">
        <v>8</v>
      </c>
      <c r="F5299" s="4">
        <v>20</v>
      </c>
      <c r="G5299" s="4">
        <v>0</v>
      </c>
      <c r="H5299" s="5">
        <v>0</v>
      </c>
    </row>
    <row r="5300" spans="1:8" ht="9" hidden="1" customHeight="1" x14ac:dyDescent="0.2">
      <c r="A5300" s="3" t="s">
        <v>14034</v>
      </c>
      <c r="B5300" s="3" t="s">
        <v>14035</v>
      </c>
      <c r="C5300" s="3" t="s">
        <v>11836</v>
      </c>
      <c r="D5300" s="3" t="s">
        <v>14036</v>
      </c>
      <c r="E5300" s="4">
        <v>0</v>
      </c>
      <c r="F5300" s="4">
        <v>22</v>
      </c>
      <c r="G5300" s="4">
        <v>2</v>
      </c>
      <c r="H5300" s="6">
        <v>15346.26</v>
      </c>
    </row>
    <row r="5301" spans="1:8" ht="9" hidden="1" customHeight="1" x14ac:dyDescent="0.2">
      <c r="A5301" s="3" t="s">
        <v>14037</v>
      </c>
      <c r="B5301" s="3" t="s">
        <v>14038</v>
      </c>
      <c r="C5301" s="3" t="s">
        <v>11836</v>
      </c>
      <c r="D5301" s="3" t="s">
        <v>14036</v>
      </c>
      <c r="E5301" s="4">
        <v>1</v>
      </c>
      <c r="F5301" s="4">
        <v>7</v>
      </c>
      <c r="G5301" s="4">
        <v>1</v>
      </c>
      <c r="H5301" s="6">
        <v>7673.13</v>
      </c>
    </row>
    <row r="5302" spans="1:8" ht="9" hidden="1" customHeight="1" x14ac:dyDescent="0.2">
      <c r="A5302" s="3" t="s">
        <v>14039</v>
      </c>
      <c r="B5302" s="3" t="s">
        <v>14040</v>
      </c>
      <c r="C5302" s="3" t="s">
        <v>11836</v>
      </c>
      <c r="D5302" s="3" t="s">
        <v>14036</v>
      </c>
      <c r="E5302" s="4">
        <v>0</v>
      </c>
      <c r="F5302" s="4">
        <v>37</v>
      </c>
      <c r="G5302" s="4">
        <v>1</v>
      </c>
      <c r="H5302" s="6">
        <v>7673.12</v>
      </c>
    </row>
    <row r="5303" spans="1:8" ht="9" hidden="1" customHeight="1" x14ac:dyDescent="0.2">
      <c r="A5303" s="3" t="s">
        <v>14041</v>
      </c>
      <c r="B5303" s="3" t="s">
        <v>14042</v>
      </c>
      <c r="C5303" s="3" t="s">
        <v>11836</v>
      </c>
      <c r="D5303" s="3" t="s">
        <v>14036</v>
      </c>
      <c r="E5303" s="4">
        <v>0</v>
      </c>
      <c r="F5303" s="4">
        <v>1</v>
      </c>
      <c r="G5303" s="4">
        <v>1</v>
      </c>
      <c r="H5303" s="6">
        <v>7673.14</v>
      </c>
    </row>
    <row r="5304" spans="1:8" ht="9" hidden="1" customHeight="1" x14ac:dyDescent="0.2">
      <c r="A5304" s="3" t="s">
        <v>14043</v>
      </c>
      <c r="B5304" s="3" t="s">
        <v>14044</v>
      </c>
      <c r="C5304" s="3" t="s">
        <v>11836</v>
      </c>
      <c r="D5304" s="3" t="s">
        <v>14036</v>
      </c>
      <c r="E5304" s="4">
        <v>1</v>
      </c>
      <c r="F5304" s="4">
        <v>17</v>
      </c>
      <c r="G5304" s="4">
        <v>1</v>
      </c>
      <c r="H5304" s="6">
        <v>7673.12</v>
      </c>
    </row>
    <row r="5305" spans="1:8" ht="9" hidden="1" customHeight="1" x14ac:dyDescent="0.2">
      <c r="A5305" s="3" t="s">
        <v>14045</v>
      </c>
      <c r="B5305" s="3" t="s">
        <v>14046</v>
      </c>
      <c r="C5305" s="3" t="s">
        <v>11836</v>
      </c>
      <c r="D5305" s="3" t="s">
        <v>14036</v>
      </c>
      <c r="E5305" s="4">
        <v>2</v>
      </c>
      <c r="F5305" s="4">
        <v>25</v>
      </c>
      <c r="G5305" s="4">
        <v>1</v>
      </c>
      <c r="H5305" s="6">
        <v>7673.12</v>
      </c>
    </row>
    <row r="5306" spans="1:8" ht="9" hidden="1" customHeight="1" x14ac:dyDescent="0.2">
      <c r="A5306" s="3" t="s">
        <v>14047</v>
      </c>
      <c r="B5306" s="3" t="s">
        <v>14048</v>
      </c>
      <c r="C5306" s="3" t="s">
        <v>11836</v>
      </c>
      <c r="D5306" s="3" t="s">
        <v>14036</v>
      </c>
      <c r="E5306" s="4">
        <v>0</v>
      </c>
      <c r="F5306" s="4">
        <v>4</v>
      </c>
      <c r="G5306" s="4">
        <v>1</v>
      </c>
      <c r="H5306" s="6">
        <v>7673.15</v>
      </c>
    </row>
    <row r="5307" spans="1:8" ht="9" hidden="1" customHeight="1" x14ac:dyDescent="0.2">
      <c r="A5307" s="3" t="s">
        <v>14049</v>
      </c>
      <c r="B5307" s="3" t="s">
        <v>14050</v>
      </c>
      <c r="C5307" s="3" t="s">
        <v>11836</v>
      </c>
      <c r="D5307" s="3" t="s">
        <v>14036</v>
      </c>
      <c r="E5307" s="4">
        <v>0</v>
      </c>
      <c r="F5307" s="4">
        <v>3</v>
      </c>
      <c r="G5307" s="4">
        <v>1</v>
      </c>
      <c r="H5307" s="6">
        <v>7673.13</v>
      </c>
    </row>
    <row r="5308" spans="1:8" ht="9" hidden="1" customHeight="1" x14ac:dyDescent="0.2">
      <c r="A5308" s="3" t="s">
        <v>14051</v>
      </c>
      <c r="B5308" s="3" t="s">
        <v>14052</v>
      </c>
      <c r="C5308" s="3" t="s">
        <v>11836</v>
      </c>
      <c r="D5308" s="3" t="s">
        <v>14036</v>
      </c>
      <c r="E5308" s="4">
        <v>18</v>
      </c>
      <c r="F5308" s="4">
        <v>33</v>
      </c>
      <c r="G5308" s="4">
        <v>0</v>
      </c>
      <c r="H5308" s="5">
        <v>0</v>
      </c>
    </row>
    <row r="5309" spans="1:8" ht="9" hidden="1" customHeight="1" x14ac:dyDescent="0.2">
      <c r="A5309" s="3" t="s">
        <v>14053</v>
      </c>
      <c r="B5309" s="3" t="s">
        <v>14054</v>
      </c>
      <c r="C5309" s="3" t="s">
        <v>11836</v>
      </c>
      <c r="D5309" s="3" t="s">
        <v>14036</v>
      </c>
      <c r="E5309" s="4">
        <v>0</v>
      </c>
      <c r="F5309" s="4">
        <v>3</v>
      </c>
      <c r="G5309" s="4">
        <v>1</v>
      </c>
      <c r="H5309" s="6">
        <v>7673.14</v>
      </c>
    </row>
    <row r="5310" spans="1:8" ht="9" hidden="1" customHeight="1" x14ac:dyDescent="0.2">
      <c r="A5310" s="3" t="s">
        <v>14055</v>
      </c>
      <c r="B5310" s="3" t="s">
        <v>14056</v>
      </c>
      <c r="C5310" s="3" t="s">
        <v>11836</v>
      </c>
      <c r="D5310" s="3" t="s">
        <v>14036</v>
      </c>
      <c r="E5310" s="4">
        <v>0</v>
      </c>
      <c r="F5310" s="4">
        <v>35</v>
      </c>
      <c r="G5310" s="4">
        <v>1</v>
      </c>
      <c r="H5310" s="6">
        <v>7673.12</v>
      </c>
    </row>
    <row r="5311" spans="1:8" ht="9" hidden="1" customHeight="1" x14ac:dyDescent="0.2">
      <c r="A5311" s="3" t="s">
        <v>14057</v>
      </c>
      <c r="B5311" s="3" t="s">
        <v>14058</v>
      </c>
      <c r="C5311" s="3" t="s">
        <v>11836</v>
      </c>
      <c r="D5311" s="3" t="s">
        <v>14036</v>
      </c>
      <c r="E5311" s="4">
        <v>23</v>
      </c>
      <c r="F5311" s="4">
        <v>43</v>
      </c>
      <c r="G5311" s="4">
        <v>0</v>
      </c>
      <c r="H5311" s="5">
        <v>0</v>
      </c>
    </row>
    <row r="5312" spans="1:8" ht="9" hidden="1" customHeight="1" x14ac:dyDescent="0.2">
      <c r="A5312" s="3" t="s">
        <v>14059</v>
      </c>
      <c r="B5312" s="3" t="s">
        <v>14060</v>
      </c>
      <c r="C5312" s="3" t="s">
        <v>11836</v>
      </c>
      <c r="D5312" s="3" t="s">
        <v>14036</v>
      </c>
      <c r="E5312" s="4">
        <v>40</v>
      </c>
      <c r="F5312" s="4">
        <v>169</v>
      </c>
      <c r="G5312" s="4">
        <v>1</v>
      </c>
      <c r="H5312" s="6">
        <v>7673.12</v>
      </c>
    </row>
    <row r="5313" spans="1:8" ht="9" hidden="1" customHeight="1" x14ac:dyDescent="0.2">
      <c r="A5313" s="3" t="s">
        <v>14061</v>
      </c>
      <c r="B5313" s="3" t="s">
        <v>14062</v>
      </c>
      <c r="C5313" s="3" t="s">
        <v>11836</v>
      </c>
      <c r="D5313" s="3" t="s">
        <v>14036</v>
      </c>
      <c r="E5313" s="4">
        <v>16</v>
      </c>
      <c r="F5313" s="4">
        <v>19</v>
      </c>
      <c r="G5313" s="4">
        <v>0</v>
      </c>
      <c r="H5313" s="5">
        <v>0</v>
      </c>
    </row>
    <row r="5314" spans="1:8" ht="9" hidden="1" customHeight="1" x14ac:dyDescent="0.2">
      <c r="A5314" s="3" t="s">
        <v>14063</v>
      </c>
      <c r="B5314" s="3" t="s">
        <v>14064</v>
      </c>
      <c r="C5314" s="3" t="s">
        <v>11836</v>
      </c>
      <c r="D5314" s="3" t="s">
        <v>14036</v>
      </c>
      <c r="E5314" s="4">
        <v>0</v>
      </c>
      <c r="F5314" s="4">
        <v>9</v>
      </c>
      <c r="G5314" s="4">
        <v>1</v>
      </c>
      <c r="H5314" s="6">
        <v>7673.13</v>
      </c>
    </row>
    <row r="5315" spans="1:8" ht="9" hidden="1" customHeight="1" x14ac:dyDescent="0.2">
      <c r="A5315" s="3" t="s">
        <v>14065</v>
      </c>
      <c r="B5315" s="3" t="s">
        <v>14066</v>
      </c>
      <c r="C5315" s="3" t="s">
        <v>11836</v>
      </c>
      <c r="D5315" s="3" t="s">
        <v>14036</v>
      </c>
      <c r="E5315" s="4">
        <v>0</v>
      </c>
      <c r="F5315" s="4">
        <v>1</v>
      </c>
      <c r="G5315" s="4">
        <v>1</v>
      </c>
      <c r="H5315" s="6">
        <v>7673.16</v>
      </c>
    </row>
    <row r="5316" spans="1:8" ht="9" hidden="1" customHeight="1" x14ac:dyDescent="0.2">
      <c r="A5316" s="3" t="s">
        <v>14067</v>
      </c>
      <c r="B5316" s="3" t="s">
        <v>14068</v>
      </c>
      <c r="C5316" s="3" t="s">
        <v>11836</v>
      </c>
      <c r="D5316" s="3" t="s">
        <v>14036</v>
      </c>
      <c r="E5316" s="4">
        <v>0</v>
      </c>
      <c r="F5316" s="4">
        <v>19</v>
      </c>
      <c r="G5316" s="4">
        <v>1</v>
      </c>
      <c r="H5316" s="6">
        <v>7673.12</v>
      </c>
    </row>
    <row r="5317" spans="1:8" ht="9" hidden="1" customHeight="1" x14ac:dyDescent="0.2">
      <c r="A5317" s="3" t="s">
        <v>14069</v>
      </c>
      <c r="B5317" s="3" t="s">
        <v>14070</v>
      </c>
      <c r="C5317" s="3" t="s">
        <v>11836</v>
      </c>
      <c r="D5317" s="3" t="s">
        <v>14036</v>
      </c>
      <c r="E5317" s="4">
        <v>8</v>
      </c>
      <c r="F5317" s="4">
        <v>18</v>
      </c>
      <c r="G5317" s="4">
        <v>0</v>
      </c>
      <c r="H5317" s="5">
        <v>0</v>
      </c>
    </row>
    <row r="5318" spans="1:8" ht="9" hidden="1" customHeight="1" x14ac:dyDescent="0.2">
      <c r="A5318" s="3" t="s">
        <v>14071</v>
      </c>
      <c r="B5318" s="3" t="s">
        <v>14072</v>
      </c>
      <c r="C5318" s="3" t="s">
        <v>11836</v>
      </c>
      <c r="D5318" s="3" t="s">
        <v>14036</v>
      </c>
      <c r="E5318" s="4">
        <v>0</v>
      </c>
      <c r="F5318" s="4">
        <v>15</v>
      </c>
      <c r="G5318" s="4">
        <v>1</v>
      </c>
      <c r="H5318" s="6">
        <v>7673.12</v>
      </c>
    </row>
    <row r="5319" spans="1:8" ht="9" hidden="1" customHeight="1" x14ac:dyDescent="0.2">
      <c r="A5319" s="3" t="s">
        <v>14073</v>
      </c>
      <c r="B5319" s="3" t="s">
        <v>14074</v>
      </c>
      <c r="C5319" s="3" t="s">
        <v>11836</v>
      </c>
      <c r="D5319" s="3" t="s">
        <v>14036</v>
      </c>
      <c r="E5319" s="4">
        <v>0</v>
      </c>
      <c r="F5319" s="4">
        <v>3</v>
      </c>
      <c r="G5319" s="4">
        <v>1</v>
      </c>
      <c r="H5319" s="6">
        <v>7673.13</v>
      </c>
    </row>
    <row r="5320" spans="1:8" ht="9" hidden="1" customHeight="1" x14ac:dyDescent="0.2">
      <c r="A5320" s="3" t="s">
        <v>14075</v>
      </c>
      <c r="B5320" s="3" t="s">
        <v>14076</v>
      </c>
      <c r="C5320" s="3" t="s">
        <v>11836</v>
      </c>
      <c r="D5320" s="3" t="s">
        <v>14036</v>
      </c>
      <c r="E5320" s="4">
        <v>0</v>
      </c>
      <c r="F5320" s="4">
        <v>15</v>
      </c>
      <c r="G5320" s="4">
        <v>1</v>
      </c>
      <c r="H5320" s="6">
        <v>7673.12</v>
      </c>
    </row>
    <row r="5321" spans="1:8" ht="9" hidden="1" customHeight="1" x14ac:dyDescent="0.2">
      <c r="A5321" s="3" t="s">
        <v>14077</v>
      </c>
      <c r="B5321" s="3" t="s">
        <v>14078</v>
      </c>
      <c r="C5321" s="3" t="s">
        <v>11836</v>
      </c>
      <c r="D5321" s="3" t="s">
        <v>14036</v>
      </c>
      <c r="E5321" s="4">
        <v>0</v>
      </c>
      <c r="F5321" s="4">
        <v>1</v>
      </c>
      <c r="G5321" s="4">
        <v>1</v>
      </c>
      <c r="H5321" s="6">
        <v>7673.17</v>
      </c>
    </row>
    <row r="5322" spans="1:8" ht="9" hidden="1" customHeight="1" x14ac:dyDescent="0.2">
      <c r="A5322" s="3" t="s">
        <v>14079</v>
      </c>
      <c r="B5322" s="3" t="s">
        <v>14080</v>
      </c>
      <c r="C5322" s="3" t="s">
        <v>11836</v>
      </c>
      <c r="D5322" s="3" t="s">
        <v>14036</v>
      </c>
      <c r="E5322" s="4">
        <v>24</v>
      </c>
      <c r="F5322" s="4">
        <v>64</v>
      </c>
      <c r="G5322" s="4">
        <v>0</v>
      </c>
      <c r="H5322" s="5">
        <v>0</v>
      </c>
    </row>
    <row r="5323" spans="1:8" ht="9" hidden="1" customHeight="1" x14ac:dyDescent="0.2">
      <c r="A5323" s="3" t="s">
        <v>14081</v>
      </c>
      <c r="B5323" s="3" t="s">
        <v>14082</v>
      </c>
      <c r="C5323" s="3" t="s">
        <v>11836</v>
      </c>
      <c r="D5323" s="3" t="s">
        <v>14036</v>
      </c>
      <c r="E5323" s="4">
        <v>0</v>
      </c>
      <c r="F5323" s="4">
        <v>5</v>
      </c>
      <c r="G5323" s="4">
        <v>1</v>
      </c>
      <c r="H5323" s="6">
        <v>7673.13</v>
      </c>
    </row>
    <row r="5324" spans="1:8" ht="9" hidden="1" customHeight="1" x14ac:dyDescent="0.2">
      <c r="A5324" s="3" t="s">
        <v>14083</v>
      </c>
      <c r="B5324" s="3" t="s">
        <v>14084</v>
      </c>
      <c r="C5324" s="3" t="s">
        <v>11836</v>
      </c>
      <c r="D5324" s="3" t="s">
        <v>14036</v>
      </c>
      <c r="E5324" s="4">
        <v>0</v>
      </c>
      <c r="F5324" s="4">
        <v>1</v>
      </c>
      <c r="G5324" s="4">
        <v>1</v>
      </c>
      <c r="H5324" s="6">
        <v>7673.15</v>
      </c>
    </row>
    <row r="5325" spans="1:8" ht="9" hidden="1" customHeight="1" x14ac:dyDescent="0.2">
      <c r="A5325" s="3" t="s">
        <v>14085</v>
      </c>
      <c r="B5325" s="3" t="s">
        <v>14086</v>
      </c>
      <c r="C5325" s="3" t="s">
        <v>11836</v>
      </c>
      <c r="D5325" s="3" t="s">
        <v>14036</v>
      </c>
      <c r="E5325" s="4">
        <v>17</v>
      </c>
      <c r="F5325" s="4">
        <v>14</v>
      </c>
      <c r="G5325" s="4">
        <v>0</v>
      </c>
      <c r="H5325" s="5">
        <v>0</v>
      </c>
    </row>
    <row r="5326" spans="1:8" ht="9" hidden="1" customHeight="1" x14ac:dyDescent="0.2">
      <c r="A5326" s="3" t="s">
        <v>14087</v>
      </c>
      <c r="B5326" s="3" t="s">
        <v>14088</v>
      </c>
      <c r="C5326" s="3" t="s">
        <v>11836</v>
      </c>
      <c r="D5326" s="3" t="s">
        <v>14036</v>
      </c>
      <c r="E5326" s="4">
        <v>0</v>
      </c>
      <c r="F5326" s="4">
        <v>3</v>
      </c>
      <c r="G5326" s="4">
        <v>1</v>
      </c>
      <c r="H5326" s="6">
        <v>7673.13</v>
      </c>
    </row>
    <row r="5327" spans="1:8" ht="9" hidden="1" customHeight="1" x14ac:dyDescent="0.2">
      <c r="A5327" s="3" t="s">
        <v>14089</v>
      </c>
      <c r="B5327" s="3" t="s">
        <v>14090</v>
      </c>
      <c r="C5327" s="3" t="s">
        <v>11836</v>
      </c>
      <c r="D5327" s="3" t="s">
        <v>14036</v>
      </c>
      <c r="E5327" s="4">
        <v>20</v>
      </c>
      <c r="F5327" s="4">
        <v>134</v>
      </c>
      <c r="G5327" s="4">
        <v>2</v>
      </c>
      <c r="H5327" s="6">
        <v>15346.25</v>
      </c>
    </row>
    <row r="5328" spans="1:8" ht="9" hidden="1" customHeight="1" x14ac:dyDescent="0.2">
      <c r="A5328" s="3" t="s">
        <v>14091</v>
      </c>
      <c r="B5328" s="3" t="s">
        <v>14092</v>
      </c>
      <c r="C5328" s="3" t="s">
        <v>11836</v>
      </c>
      <c r="D5328" s="3" t="s">
        <v>14036</v>
      </c>
      <c r="E5328" s="4">
        <v>0</v>
      </c>
      <c r="F5328" s="4">
        <v>6</v>
      </c>
      <c r="G5328" s="4">
        <v>1</v>
      </c>
      <c r="H5328" s="6">
        <v>7673.13</v>
      </c>
    </row>
    <row r="5329" spans="1:8" ht="9" hidden="1" customHeight="1" x14ac:dyDescent="0.2">
      <c r="A5329" s="3" t="s">
        <v>14093</v>
      </c>
      <c r="B5329" s="3" t="s">
        <v>14094</v>
      </c>
      <c r="C5329" s="3" t="s">
        <v>11836</v>
      </c>
      <c r="D5329" s="3" t="s">
        <v>14036</v>
      </c>
      <c r="E5329" s="4">
        <v>2</v>
      </c>
      <c r="F5329" s="4">
        <v>25</v>
      </c>
      <c r="G5329" s="4">
        <v>1</v>
      </c>
      <c r="H5329" s="6">
        <v>7673.12</v>
      </c>
    </row>
    <row r="5330" spans="1:8" ht="9" hidden="1" customHeight="1" x14ac:dyDescent="0.2">
      <c r="A5330" s="3" t="s">
        <v>14095</v>
      </c>
      <c r="B5330" s="3" t="s">
        <v>14096</v>
      </c>
      <c r="C5330" s="3" t="s">
        <v>11836</v>
      </c>
      <c r="D5330" s="3" t="s">
        <v>14036</v>
      </c>
      <c r="E5330" s="4">
        <v>0</v>
      </c>
      <c r="F5330" s="4">
        <v>1</v>
      </c>
      <c r="G5330" s="4">
        <v>1</v>
      </c>
      <c r="H5330" s="6">
        <v>7673.13</v>
      </c>
    </row>
    <row r="5331" spans="1:8" ht="9" hidden="1" customHeight="1" x14ac:dyDescent="0.2">
      <c r="A5331" s="3" t="s">
        <v>14097</v>
      </c>
      <c r="B5331" s="3" t="s">
        <v>14098</v>
      </c>
      <c r="C5331" s="3" t="s">
        <v>11836</v>
      </c>
      <c r="D5331" s="3" t="s">
        <v>14036</v>
      </c>
      <c r="E5331" s="4">
        <v>0</v>
      </c>
      <c r="F5331" s="4">
        <v>16</v>
      </c>
      <c r="G5331" s="4">
        <v>1</v>
      </c>
      <c r="H5331" s="6">
        <v>7673.12</v>
      </c>
    </row>
    <row r="5332" spans="1:8" ht="9" hidden="1" customHeight="1" x14ac:dyDescent="0.2">
      <c r="A5332" s="3" t="s">
        <v>14099</v>
      </c>
      <c r="B5332" s="3" t="s">
        <v>14100</v>
      </c>
      <c r="C5332" s="3" t="s">
        <v>11836</v>
      </c>
      <c r="D5332" s="3" t="s">
        <v>14036</v>
      </c>
      <c r="E5332" s="4">
        <v>1</v>
      </c>
      <c r="F5332" s="4">
        <v>15</v>
      </c>
      <c r="G5332" s="4">
        <v>1</v>
      </c>
      <c r="H5332" s="6">
        <v>7673.13</v>
      </c>
    </row>
    <row r="5333" spans="1:8" ht="9" hidden="1" customHeight="1" x14ac:dyDescent="0.2">
      <c r="A5333" s="3" t="s">
        <v>14101</v>
      </c>
      <c r="B5333" s="3" t="s">
        <v>14102</v>
      </c>
      <c r="C5333" s="3" t="s">
        <v>11836</v>
      </c>
      <c r="D5333" s="3" t="s">
        <v>14036</v>
      </c>
      <c r="E5333" s="4">
        <v>46</v>
      </c>
      <c r="F5333" s="4">
        <v>137</v>
      </c>
      <c r="G5333" s="4">
        <v>0</v>
      </c>
      <c r="H5333" s="5">
        <v>0</v>
      </c>
    </row>
    <row r="5334" spans="1:8" ht="9" hidden="1" customHeight="1" x14ac:dyDescent="0.2">
      <c r="A5334" s="3" t="s">
        <v>14103</v>
      </c>
      <c r="B5334" s="3" t="s">
        <v>14104</v>
      </c>
      <c r="C5334" s="3" t="s">
        <v>11836</v>
      </c>
      <c r="D5334" s="3" t="s">
        <v>14036</v>
      </c>
      <c r="E5334" s="4">
        <v>0</v>
      </c>
      <c r="F5334" s="4">
        <v>17</v>
      </c>
      <c r="G5334" s="4">
        <v>1</v>
      </c>
      <c r="H5334" s="6">
        <v>7673.12</v>
      </c>
    </row>
    <row r="5335" spans="1:8" ht="9" hidden="1" customHeight="1" x14ac:dyDescent="0.2">
      <c r="A5335" s="3" t="s">
        <v>14105</v>
      </c>
      <c r="B5335" s="3" t="s">
        <v>14106</v>
      </c>
      <c r="C5335" s="3" t="s">
        <v>11836</v>
      </c>
      <c r="D5335" s="3" t="s">
        <v>14036</v>
      </c>
      <c r="E5335" s="4">
        <v>0</v>
      </c>
      <c r="F5335" s="4">
        <v>4</v>
      </c>
      <c r="G5335" s="4">
        <v>1</v>
      </c>
      <c r="H5335" s="6">
        <v>7673.13</v>
      </c>
    </row>
    <row r="5336" spans="1:8" ht="9" hidden="1" customHeight="1" x14ac:dyDescent="0.2">
      <c r="A5336" s="3" t="s">
        <v>14107</v>
      </c>
      <c r="B5336" s="3" t="s">
        <v>14108</v>
      </c>
      <c r="C5336" s="3" t="s">
        <v>11836</v>
      </c>
      <c r="D5336" s="3" t="s">
        <v>14036</v>
      </c>
      <c r="E5336" s="4">
        <v>0</v>
      </c>
      <c r="F5336" s="4">
        <v>4</v>
      </c>
      <c r="G5336" s="4">
        <v>1</v>
      </c>
      <c r="H5336" s="6">
        <v>7673.13</v>
      </c>
    </row>
    <row r="5337" spans="1:8" ht="9" hidden="1" customHeight="1" x14ac:dyDescent="0.2">
      <c r="A5337" s="3" t="s">
        <v>14109</v>
      </c>
      <c r="B5337" s="3" t="s">
        <v>14110</v>
      </c>
      <c r="C5337" s="3" t="s">
        <v>11836</v>
      </c>
      <c r="D5337" s="3" t="s">
        <v>14036</v>
      </c>
      <c r="E5337" s="4">
        <v>0</v>
      </c>
      <c r="F5337" s="4">
        <v>13</v>
      </c>
      <c r="G5337" s="4">
        <v>1</v>
      </c>
      <c r="H5337" s="6">
        <v>7673.13</v>
      </c>
    </row>
    <row r="5338" spans="1:8" ht="9" hidden="1" customHeight="1" x14ac:dyDescent="0.2">
      <c r="A5338" s="3" t="s">
        <v>14111</v>
      </c>
      <c r="B5338" s="3" t="s">
        <v>14112</v>
      </c>
      <c r="C5338" s="3" t="s">
        <v>11836</v>
      </c>
      <c r="D5338" s="3" t="s">
        <v>14036</v>
      </c>
      <c r="E5338" s="4">
        <v>29</v>
      </c>
      <c r="F5338" s="4">
        <v>13</v>
      </c>
      <c r="G5338" s="4">
        <v>0</v>
      </c>
      <c r="H5338" s="5">
        <v>0</v>
      </c>
    </row>
    <row r="5339" spans="1:8" ht="9" hidden="1" customHeight="1" x14ac:dyDescent="0.2">
      <c r="A5339" s="3" t="s">
        <v>14113</v>
      </c>
      <c r="B5339" s="3" t="s">
        <v>14114</v>
      </c>
      <c r="C5339" s="3" t="s">
        <v>11836</v>
      </c>
      <c r="D5339" s="3" t="s">
        <v>14036</v>
      </c>
      <c r="E5339" s="4">
        <v>0</v>
      </c>
      <c r="F5339" s="4">
        <v>6</v>
      </c>
      <c r="G5339" s="4">
        <v>1</v>
      </c>
      <c r="H5339" s="6">
        <v>7673.13</v>
      </c>
    </row>
    <row r="5340" spans="1:8" ht="9" hidden="1" customHeight="1" x14ac:dyDescent="0.2">
      <c r="A5340" s="3" t="s">
        <v>14115</v>
      </c>
      <c r="B5340" s="3" t="s">
        <v>14116</v>
      </c>
      <c r="C5340" s="3" t="s">
        <v>11836</v>
      </c>
      <c r="D5340" s="3" t="s">
        <v>14036</v>
      </c>
      <c r="E5340" s="4">
        <v>26</v>
      </c>
      <c r="F5340" s="4">
        <v>84</v>
      </c>
      <c r="G5340" s="4">
        <v>0</v>
      </c>
      <c r="H5340" s="5">
        <v>0</v>
      </c>
    </row>
    <row r="5341" spans="1:8" ht="9" hidden="1" customHeight="1" x14ac:dyDescent="0.2">
      <c r="A5341" s="3" t="s">
        <v>14117</v>
      </c>
      <c r="B5341" s="3" t="s">
        <v>14118</v>
      </c>
      <c r="C5341" s="3" t="s">
        <v>11836</v>
      </c>
      <c r="D5341" s="3" t="s">
        <v>14036</v>
      </c>
      <c r="E5341" s="4">
        <v>0</v>
      </c>
      <c r="F5341" s="4">
        <v>14</v>
      </c>
      <c r="G5341" s="4">
        <v>1</v>
      </c>
      <c r="H5341" s="6">
        <v>7673.12</v>
      </c>
    </row>
    <row r="5342" spans="1:8" ht="9" hidden="1" customHeight="1" x14ac:dyDescent="0.2">
      <c r="A5342" s="3" t="s">
        <v>14119</v>
      </c>
      <c r="B5342" s="3" t="s">
        <v>14120</v>
      </c>
      <c r="C5342" s="3" t="s">
        <v>11836</v>
      </c>
      <c r="D5342" s="3" t="s">
        <v>14036</v>
      </c>
      <c r="E5342" s="4">
        <v>0</v>
      </c>
      <c r="F5342" s="4">
        <v>3</v>
      </c>
      <c r="G5342" s="4">
        <v>1</v>
      </c>
      <c r="H5342" s="6">
        <v>7673.15</v>
      </c>
    </row>
    <row r="5343" spans="1:8" ht="9" hidden="1" customHeight="1" x14ac:dyDescent="0.2">
      <c r="A5343" s="3" t="s">
        <v>14121</v>
      </c>
      <c r="B5343" s="3" t="s">
        <v>14122</v>
      </c>
      <c r="C5343" s="3" t="s">
        <v>11836</v>
      </c>
      <c r="D5343" s="3" t="s">
        <v>14036</v>
      </c>
      <c r="E5343" s="4">
        <v>0</v>
      </c>
      <c r="F5343" s="4">
        <v>21</v>
      </c>
      <c r="G5343" s="4">
        <v>1</v>
      </c>
      <c r="H5343" s="6">
        <v>7673.12</v>
      </c>
    </row>
    <row r="5344" spans="1:8" ht="9" hidden="1" customHeight="1" x14ac:dyDescent="0.2">
      <c r="A5344" s="3" t="s">
        <v>14123</v>
      </c>
      <c r="B5344" s="3" t="s">
        <v>14124</v>
      </c>
      <c r="C5344" s="3" t="s">
        <v>11836</v>
      </c>
      <c r="D5344" s="3" t="s">
        <v>14036</v>
      </c>
      <c r="E5344" s="4">
        <v>0</v>
      </c>
      <c r="F5344" s="4">
        <v>12</v>
      </c>
      <c r="G5344" s="4">
        <v>1</v>
      </c>
      <c r="H5344" s="6">
        <v>7673.12</v>
      </c>
    </row>
    <row r="5345" spans="1:8" ht="9" hidden="1" customHeight="1" x14ac:dyDescent="0.2">
      <c r="A5345" s="3" t="s">
        <v>14125</v>
      </c>
      <c r="B5345" s="3" t="s">
        <v>14126</v>
      </c>
      <c r="C5345" s="3" t="s">
        <v>11836</v>
      </c>
      <c r="D5345" s="3" t="s">
        <v>14036</v>
      </c>
      <c r="E5345" s="4">
        <v>1</v>
      </c>
      <c r="F5345" s="4">
        <v>18</v>
      </c>
      <c r="G5345" s="4">
        <v>1</v>
      </c>
      <c r="H5345" s="6">
        <v>7673.12</v>
      </c>
    </row>
    <row r="5346" spans="1:8" ht="9" hidden="1" customHeight="1" x14ac:dyDescent="0.2">
      <c r="A5346" s="3" t="s">
        <v>14127</v>
      </c>
      <c r="B5346" s="3" t="s">
        <v>14128</v>
      </c>
      <c r="C5346" s="3" t="s">
        <v>11836</v>
      </c>
      <c r="D5346" s="3" t="s">
        <v>14036</v>
      </c>
      <c r="E5346" s="4">
        <v>0</v>
      </c>
      <c r="F5346" s="4">
        <v>3</v>
      </c>
      <c r="G5346" s="4">
        <v>1</v>
      </c>
      <c r="H5346" s="6">
        <v>7673.13</v>
      </c>
    </row>
    <row r="5347" spans="1:8" ht="9" hidden="1" customHeight="1" x14ac:dyDescent="0.2">
      <c r="A5347" s="3" t="s">
        <v>14129</v>
      </c>
      <c r="B5347" s="3" t="s">
        <v>14130</v>
      </c>
      <c r="C5347" s="3" t="s">
        <v>11836</v>
      </c>
      <c r="D5347" s="3" t="s">
        <v>14036</v>
      </c>
      <c r="E5347" s="4">
        <v>0</v>
      </c>
      <c r="F5347" s="4">
        <v>14</v>
      </c>
      <c r="G5347" s="4">
        <v>1</v>
      </c>
      <c r="H5347" s="6">
        <v>7673.12</v>
      </c>
    </row>
    <row r="5348" spans="1:8" ht="9" hidden="1" customHeight="1" x14ac:dyDescent="0.2">
      <c r="A5348" s="3" t="s">
        <v>14131</v>
      </c>
      <c r="B5348" s="3" t="s">
        <v>14132</v>
      </c>
      <c r="C5348" s="3" t="s">
        <v>11836</v>
      </c>
      <c r="D5348" s="3" t="s">
        <v>14036</v>
      </c>
      <c r="E5348" s="4">
        <v>0</v>
      </c>
      <c r="F5348" s="4">
        <v>6</v>
      </c>
      <c r="G5348" s="4">
        <v>1</v>
      </c>
      <c r="H5348" s="6">
        <v>7673.13</v>
      </c>
    </row>
    <row r="5349" spans="1:8" ht="9" hidden="1" customHeight="1" x14ac:dyDescent="0.2">
      <c r="A5349" s="3" t="s">
        <v>14133</v>
      </c>
      <c r="B5349" s="3" t="s">
        <v>14134</v>
      </c>
      <c r="C5349" s="3" t="s">
        <v>11836</v>
      </c>
      <c r="D5349" s="3" t="s">
        <v>14036</v>
      </c>
      <c r="E5349" s="4">
        <v>0</v>
      </c>
      <c r="F5349" s="4">
        <v>25</v>
      </c>
      <c r="G5349" s="4">
        <v>1</v>
      </c>
      <c r="H5349" s="6">
        <v>7673.12</v>
      </c>
    </row>
    <row r="5350" spans="1:8" ht="9" hidden="1" customHeight="1" x14ac:dyDescent="0.2">
      <c r="A5350" s="3" t="s">
        <v>14135</v>
      </c>
      <c r="B5350" s="3" t="s">
        <v>14136</v>
      </c>
      <c r="C5350" s="3" t="s">
        <v>11836</v>
      </c>
      <c r="D5350" s="3" t="s">
        <v>14036</v>
      </c>
      <c r="E5350" s="4">
        <v>0</v>
      </c>
      <c r="F5350" s="4">
        <v>2</v>
      </c>
      <c r="G5350" s="4">
        <v>1</v>
      </c>
      <c r="H5350" s="6">
        <v>7673.14</v>
      </c>
    </row>
    <row r="5351" spans="1:8" ht="9" hidden="1" customHeight="1" x14ac:dyDescent="0.2">
      <c r="A5351" s="3" t="s">
        <v>14137</v>
      </c>
      <c r="B5351" s="3" t="s">
        <v>14138</v>
      </c>
      <c r="C5351" s="3" t="s">
        <v>11836</v>
      </c>
      <c r="D5351" s="3" t="s">
        <v>14036</v>
      </c>
      <c r="E5351" s="4">
        <v>0</v>
      </c>
      <c r="F5351" s="4">
        <v>2</v>
      </c>
      <c r="G5351" s="4">
        <v>1</v>
      </c>
      <c r="H5351" s="6">
        <v>7673.14</v>
      </c>
    </row>
    <row r="5352" spans="1:8" ht="9" hidden="1" customHeight="1" x14ac:dyDescent="0.2">
      <c r="A5352" s="3" t="s">
        <v>14139</v>
      </c>
      <c r="B5352" s="3" t="s">
        <v>14140</v>
      </c>
      <c r="C5352" s="3" t="s">
        <v>11836</v>
      </c>
      <c r="D5352" s="3" t="s">
        <v>14036</v>
      </c>
      <c r="E5352" s="4">
        <v>0</v>
      </c>
      <c r="F5352" s="4">
        <v>8</v>
      </c>
      <c r="G5352" s="4">
        <v>1</v>
      </c>
      <c r="H5352" s="6">
        <v>7673.12</v>
      </c>
    </row>
    <row r="5353" spans="1:8" ht="9" hidden="1" customHeight="1" x14ac:dyDescent="0.2">
      <c r="A5353" s="3" t="s">
        <v>14141</v>
      </c>
      <c r="B5353" s="3" t="s">
        <v>14142</v>
      </c>
      <c r="C5353" s="3" t="s">
        <v>11836</v>
      </c>
      <c r="D5353" s="3" t="s">
        <v>14036</v>
      </c>
      <c r="E5353" s="4">
        <v>1</v>
      </c>
      <c r="F5353" s="4">
        <v>17</v>
      </c>
      <c r="G5353" s="4">
        <v>1</v>
      </c>
      <c r="H5353" s="6">
        <v>7673.12</v>
      </c>
    </row>
    <row r="5354" spans="1:8" ht="9" hidden="1" customHeight="1" x14ac:dyDescent="0.2">
      <c r="A5354" s="3" t="s">
        <v>14143</v>
      </c>
      <c r="B5354" s="3" t="s">
        <v>14144</v>
      </c>
      <c r="C5354" s="3" t="s">
        <v>11836</v>
      </c>
      <c r="D5354" s="3" t="s">
        <v>14036</v>
      </c>
      <c r="E5354" s="4">
        <v>61</v>
      </c>
      <c r="F5354" s="4">
        <v>52</v>
      </c>
      <c r="G5354" s="4">
        <v>0</v>
      </c>
      <c r="H5354" s="5">
        <v>0</v>
      </c>
    </row>
    <row r="5355" spans="1:8" ht="9" hidden="1" customHeight="1" x14ac:dyDescent="0.2">
      <c r="A5355" s="3" t="s">
        <v>14145</v>
      </c>
      <c r="B5355" s="3" t="s">
        <v>14146</v>
      </c>
      <c r="C5355" s="3" t="s">
        <v>11836</v>
      </c>
      <c r="D5355" s="3" t="s">
        <v>14036</v>
      </c>
      <c r="E5355" s="4">
        <v>1</v>
      </c>
      <c r="F5355" s="4">
        <v>11</v>
      </c>
      <c r="G5355" s="4">
        <v>1</v>
      </c>
      <c r="H5355" s="6">
        <v>7673.13</v>
      </c>
    </row>
    <row r="5356" spans="1:8" ht="9" hidden="1" customHeight="1" x14ac:dyDescent="0.2">
      <c r="A5356" s="3" t="s">
        <v>14147</v>
      </c>
      <c r="B5356" s="3" t="s">
        <v>14148</v>
      </c>
      <c r="C5356" s="3" t="s">
        <v>11836</v>
      </c>
      <c r="D5356" s="3" t="s">
        <v>14036</v>
      </c>
      <c r="E5356" s="4">
        <v>0</v>
      </c>
      <c r="F5356" s="4">
        <v>1</v>
      </c>
      <c r="G5356" s="4">
        <v>1</v>
      </c>
      <c r="H5356" s="6">
        <v>7673.17</v>
      </c>
    </row>
    <row r="5357" spans="1:8" ht="9" hidden="1" customHeight="1" x14ac:dyDescent="0.2">
      <c r="A5357" s="3" t="s">
        <v>14149</v>
      </c>
      <c r="B5357" s="3" t="s">
        <v>14150</v>
      </c>
      <c r="C5357" s="3" t="s">
        <v>11836</v>
      </c>
      <c r="D5357" s="3" t="s">
        <v>14036</v>
      </c>
      <c r="E5357" s="4">
        <v>0</v>
      </c>
      <c r="F5357" s="4">
        <v>2</v>
      </c>
      <c r="G5357" s="4">
        <v>1</v>
      </c>
      <c r="H5357" s="6">
        <v>7673.14</v>
      </c>
    </row>
    <row r="5358" spans="1:8" ht="9" hidden="1" customHeight="1" x14ac:dyDescent="0.2">
      <c r="A5358" s="3" t="s">
        <v>14151</v>
      </c>
      <c r="B5358" s="3" t="s">
        <v>14152</v>
      </c>
      <c r="C5358" s="3" t="s">
        <v>11836</v>
      </c>
      <c r="D5358" s="3" t="s">
        <v>14036</v>
      </c>
      <c r="E5358" s="4">
        <v>1</v>
      </c>
      <c r="F5358" s="4">
        <v>7</v>
      </c>
      <c r="G5358" s="4">
        <v>1</v>
      </c>
      <c r="H5358" s="6">
        <v>7673.13</v>
      </c>
    </row>
    <row r="5359" spans="1:8" ht="9" hidden="1" customHeight="1" x14ac:dyDescent="0.2">
      <c r="A5359" s="3" t="s">
        <v>14153</v>
      </c>
      <c r="B5359" s="3" t="s">
        <v>14154</v>
      </c>
      <c r="C5359" s="3" t="s">
        <v>11836</v>
      </c>
      <c r="D5359" s="3" t="s">
        <v>14036</v>
      </c>
      <c r="E5359" s="4">
        <v>19</v>
      </c>
      <c r="F5359" s="4">
        <v>31</v>
      </c>
      <c r="G5359" s="4">
        <v>0</v>
      </c>
      <c r="H5359" s="5">
        <v>0</v>
      </c>
    </row>
    <row r="5360" spans="1:8" ht="9" hidden="1" customHeight="1" x14ac:dyDescent="0.2">
      <c r="A5360" s="3" t="s">
        <v>14155</v>
      </c>
      <c r="B5360" s="3" t="s">
        <v>14156</v>
      </c>
      <c r="C5360" s="3" t="s">
        <v>11836</v>
      </c>
      <c r="D5360" s="3" t="s">
        <v>14036</v>
      </c>
      <c r="E5360" s="4">
        <v>1</v>
      </c>
      <c r="F5360" s="4">
        <v>7</v>
      </c>
      <c r="G5360" s="4">
        <v>0</v>
      </c>
      <c r="H5360" s="5">
        <v>0</v>
      </c>
    </row>
    <row r="5361" spans="1:8" ht="9" hidden="1" customHeight="1" x14ac:dyDescent="0.2">
      <c r="A5361" s="3" t="s">
        <v>14157</v>
      </c>
      <c r="B5361" s="3" t="s">
        <v>14158</v>
      </c>
      <c r="C5361" s="3" t="s">
        <v>11836</v>
      </c>
      <c r="D5361" s="3" t="s">
        <v>14036</v>
      </c>
      <c r="E5361" s="4">
        <v>0</v>
      </c>
      <c r="F5361" s="4">
        <v>2</v>
      </c>
      <c r="G5361" s="4">
        <v>1</v>
      </c>
      <c r="H5361" s="6">
        <v>7673.14</v>
      </c>
    </row>
    <row r="5362" spans="1:8" ht="9" hidden="1" customHeight="1" x14ac:dyDescent="0.2">
      <c r="A5362" s="3" t="s">
        <v>14159</v>
      </c>
      <c r="B5362" s="3" t="s">
        <v>14160</v>
      </c>
      <c r="C5362" s="3" t="s">
        <v>11836</v>
      </c>
      <c r="D5362" s="3" t="s">
        <v>14036</v>
      </c>
      <c r="E5362" s="4">
        <v>0</v>
      </c>
      <c r="F5362" s="4">
        <v>20</v>
      </c>
      <c r="G5362" s="4">
        <v>1</v>
      </c>
      <c r="H5362" s="6">
        <v>7673.12</v>
      </c>
    </row>
    <row r="5363" spans="1:8" ht="9" hidden="1" customHeight="1" x14ac:dyDescent="0.2">
      <c r="A5363" s="3" t="s">
        <v>14161</v>
      </c>
      <c r="B5363" s="3" t="s">
        <v>14162</v>
      </c>
      <c r="C5363" s="3" t="s">
        <v>11836</v>
      </c>
      <c r="D5363" s="3" t="s">
        <v>14036</v>
      </c>
      <c r="E5363" s="4">
        <v>0</v>
      </c>
      <c r="F5363" s="4">
        <v>7</v>
      </c>
      <c r="G5363" s="4">
        <v>1</v>
      </c>
      <c r="H5363" s="6">
        <v>7673.13</v>
      </c>
    </row>
    <row r="5364" spans="1:8" ht="9" hidden="1" customHeight="1" x14ac:dyDescent="0.2">
      <c r="A5364" s="3" t="s">
        <v>14163</v>
      </c>
      <c r="B5364" s="3" t="s">
        <v>14164</v>
      </c>
      <c r="C5364" s="3" t="s">
        <v>11836</v>
      </c>
      <c r="D5364" s="3" t="s">
        <v>14036</v>
      </c>
      <c r="E5364" s="4">
        <v>0</v>
      </c>
      <c r="F5364" s="4">
        <v>2</v>
      </c>
      <c r="G5364" s="4">
        <v>1</v>
      </c>
      <c r="H5364" s="6">
        <v>7673.15</v>
      </c>
    </row>
    <row r="5365" spans="1:8" ht="9" hidden="1" customHeight="1" x14ac:dyDescent="0.2">
      <c r="A5365" s="3" t="s">
        <v>14165</v>
      </c>
      <c r="B5365" s="3" t="s">
        <v>14166</v>
      </c>
      <c r="C5365" s="3" t="s">
        <v>11836</v>
      </c>
      <c r="D5365" s="3" t="s">
        <v>14036</v>
      </c>
      <c r="E5365" s="4">
        <v>20</v>
      </c>
      <c r="F5365" s="4">
        <v>62</v>
      </c>
      <c r="G5365" s="4">
        <v>0</v>
      </c>
      <c r="H5365" s="5">
        <v>0</v>
      </c>
    </row>
    <row r="5366" spans="1:8" ht="9" hidden="1" customHeight="1" x14ac:dyDescent="0.2">
      <c r="A5366" s="3" t="s">
        <v>14167</v>
      </c>
      <c r="B5366" s="3" t="s">
        <v>14168</v>
      </c>
      <c r="C5366" s="3" t="s">
        <v>11836</v>
      </c>
      <c r="D5366" s="3" t="s">
        <v>14036</v>
      </c>
      <c r="E5366" s="4">
        <v>0</v>
      </c>
      <c r="F5366" s="4">
        <v>28</v>
      </c>
      <c r="G5366" s="4">
        <v>1</v>
      </c>
      <c r="H5366" s="6">
        <v>7673.12</v>
      </c>
    </row>
    <row r="5367" spans="1:8" ht="9" hidden="1" customHeight="1" x14ac:dyDescent="0.2">
      <c r="A5367" s="3" t="s">
        <v>14169</v>
      </c>
      <c r="B5367" s="3" t="s">
        <v>14170</v>
      </c>
      <c r="C5367" s="3" t="s">
        <v>11836</v>
      </c>
      <c r="D5367" s="3" t="s">
        <v>14036</v>
      </c>
      <c r="E5367" s="4">
        <v>0</v>
      </c>
      <c r="F5367" s="4">
        <v>1</v>
      </c>
      <c r="G5367" s="4">
        <v>1</v>
      </c>
      <c r="H5367" s="6">
        <v>7673.13</v>
      </c>
    </row>
    <row r="5368" spans="1:8" ht="9" hidden="1" customHeight="1" x14ac:dyDescent="0.2">
      <c r="A5368" s="3" t="s">
        <v>14171</v>
      </c>
      <c r="B5368" s="3" t="s">
        <v>14172</v>
      </c>
      <c r="C5368" s="3" t="s">
        <v>11836</v>
      </c>
      <c r="D5368" s="3" t="s">
        <v>14036</v>
      </c>
      <c r="E5368" s="4">
        <v>27</v>
      </c>
      <c r="F5368" s="4">
        <v>141</v>
      </c>
      <c r="G5368" s="4">
        <v>2</v>
      </c>
      <c r="H5368" s="6">
        <v>15346.25</v>
      </c>
    </row>
    <row r="5369" spans="1:8" ht="9" hidden="1" customHeight="1" x14ac:dyDescent="0.2">
      <c r="A5369" s="3" t="s">
        <v>14173</v>
      </c>
      <c r="B5369" s="3" t="s">
        <v>14174</v>
      </c>
      <c r="C5369" s="3" t="s">
        <v>11836</v>
      </c>
      <c r="D5369" s="3" t="s">
        <v>14036</v>
      </c>
      <c r="E5369" s="4">
        <v>0</v>
      </c>
      <c r="F5369" s="4">
        <v>5</v>
      </c>
      <c r="G5369" s="4">
        <v>1</v>
      </c>
      <c r="H5369" s="6">
        <v>7673.13</v>
      </c>
    </row>
    <row r="5370" spans="1:8" ht="9" hidden="1" customHeight="1" x14ac:dyDescent="0.2">
      <c r="A5370" s="3" t="s">
        <v>14175</v>
      </c>
      <c r="B5370" s="3" t="s">
        <v>14176</v>
      </c>
      <c r="C5370" s="3" t="s">
        <v>11836</v>
      </c>
      <c r="D5370" s="3" t="s">
        <v>14036</v>
      </c>
      <c r="E5370" s="4">
        <v>0</v>
      </c>
      <c r="F5370" s="4">
        <v>6</v>
      </c>
      <c r="G5370" s="4">
        <v>1</v>
      </c>
      <c r="H5370" s="6">
        <v>7673.13</v>
      </c>
    </row>
    <row r="5371" spans="1:8" ht="9" hidden="1" customHeight="1" x14ac:dyDescent="0.2">
      <c r="A5371" s="3" t="s">
        <v>14177</v>
      </c>
      <c r="B5371" s="3" t="s">
        <v>14178</v>
      </c>
      <c r="C5371" s="3" t="s">
        <v>11836</v>
      </c>
      <c r="D5371" s="3" t="s">
        <v>14036</v>
      </c>
      <c r="E5371" s="4">
        <v>31</v>
      </c>
      <c r="F5371" s="4">
        <v>82</v>
      </c>
      <c r="G5371" s="4">
        <v>0</v>
      </c>
      <c r="H5371" s="5">
        <v>0</v>
      </c>
    </row>
    <row r="5372" spans="1:8" ht="9" hidden="1" customHeight="1" x14ac:dyDescent="0.2">
      <c r="A5372" s="3" t="s">
        <v>14179</v>
      </c>
      <c r="B5372" s="3" t="s">
        <v>14180</v>
      </c>
      <c r="C5372" s="3" t="s">
        <v>11836</v>
      </c>
      <c r="D5372" s="3" t="s">
        <v>14036</v>
      </c>
      <c r="E5372" s="4">
        <v>0</v>
      </c>
      <c r="F5372" s="4">
        <v>24</v>
      </c>
      <c r="G5372" s="4">
        <v>1</v>
      </c>
      <c r="H5372" s="6">
        <v>7673.12</v>
      </c>
    </row>
    <row r="5373" spans="1:8" ht="9" hidden="1" customHeight="1" x14ac:dyDescent="0.2">
      <c r="A5373" s="3" t="s">
        <v>14181</v>
      </c>
      <c r="B5373" s="3" t="s">
        <v>14182</v>
      </c>
      <c r="C5373" s="3" t="s">
        <v>11836</v>
      </c>
      <c r="D5373" s="3" t="s">
        <v>14036</v>
      </c>
      <c r="E5373" s="4">
        <v>1</v>
      </c>
      <c r="F5373" s="4">
        <v>10</v>
      </c>
      <c r="G5373" s="4">
        <v>1</v>
      </c>
      <c r="H5373" s="6">
        <v>7673.12</v>
      </c>
    </row>
    <row r="5374" spans="1:8" ht="9" hidden="1" customHeight="1" x14ac:dyDescent="0.2">
      <c r="A5374" s="3" t="s">
        <v>14183</v>
      </c>
      <c r="B5374" s="3" t="s">
        <v>14184</v>
      </c>
      <c r="C5374" s="3" t="s">
        <v>11836</v>
      </c>
      <c r="D5374" s="3" t="s">
        <v>14036</v>
      </c>
      <c r="E5374" s="4">
        <v>24</v>
      </c>
      <c r="F5374" s="4">
        <v>121</v>
      </c>
      <c r="G5374" s="4">
        <v>1</v>
      </c>
      <c r="H5374" s="6">
        <v>7673.12</v>
      </c>
    </row>
    <row r="5375" spans="1:8" ht="9" hidden="1" customHeight="1" x14ac:dyDescent="0.2">
      <c r="A5375" s="3" t="s">
        <v>14185</v>
      </c>
      <c r="B5375" s="3" t="s">
        <v>14186</v>
      </c>
      <c r="C5375" s="3" t="s">
        <v>11836</v>
      </c>
      <c r="D5375" s="3" t="s">
        <v>14036</v>
      </c>
      <c r="E5375" s="4">
        <v>6</v>
      </c>
      <c r="F5375" s="4">
        <v>73</v>
      </c>
      <c r="G5375" s="4">
        <v>2</v>
      </c>
      <c r="H5375" s="6">
        <v>15346.25</v>
      </c>
    </row>
    <row r="5376" spans="1:8" ht="9" hidden="1" customHeight="1" x14ac:dyDescent="0.2">
      <c r="A5376" s="3" t="s">
        <v>14187</v>
      </c>
      <c r="B5376" s="3" t="s">
        <v>14188</v>
      </c>
      <c r="C5376" s="3" t="s">
        <v>11836</v>
      </c>
      <c r="D5376" s="3" t="s">
        <v>14036</v>
      </c>
      <c r="E5376" s="4">
        <v>0</v>
      </c>
      <c r="F5376" s="4">
        <v>25</v>
      </c>
      <c r="G5376" s="4">
        <v>1</v>
      </c>
      <c r="H5376" s="6">
        <v>7673.12</v>
      </c>
    </row>
    <row r="5377" spans="1:8" ht="9" hidden="1" customHeight="1" x14ac:dyDescent="0.2">
      <c r="A5377" s="3" t="s">
        <v>14189</v>
      </c>
      <c r="B5377" s="3" t="s">
        <v>14190</v>
      </c>
      <c r="C5377" s="3" t="s">
        <v>11836</v>
      </c>
      <c r="D5377" s="3" t="s">
        <v>14036</v>
      </c>
      <c r="E5377" s="4">
        <v>67</v>
      </c>
      <c r="F5377" s="4">
        <v>124</v>
      </c>
      <c r="G5377" s="4">
        <v>0</v>
      </c>
      <c r="H5377" s="5">
        <v>0</v>
      </c>
    </row>
    <row r="5378" spans="1:8" ht="9" hidden="1" customHeight="1" x14ac:dyDescent="0.2">
      <c r="A5378" s="3" t="s">
        <v>14191</v>
      </c>
      <c r="B5378" s="3" t="s">
        <v>14036</v>
      </c>
      <c r="C5378" s="3" t="s">
        <v>11836</v>
      </c>
      <c r="D5378" s="3" t="s">
        <v>14036</v>
      </c>
      <c r="E5378" s="4">
        <v>235</v>
      </c>
      <c r="F5378" s="4">
        <v>1010</v>
      </c>
      <c r="G5378" s="4">
        <v>14</v>
      </c>
      <c r="H5378" s="6">
        <v>107423.75</v>
      </c>
    </row>
    <row r="5379" spans="1:8" ht="9" hidden="1" customHeight="1" x14ac:dyDescent="0.2">
      <c r="A5379" s="3" t="s">
        <v>14192</v>
      </c>
      <c r="B5379" s="3" t="s">
        <v>14193</v>
      </c>
      <c r="C5379" s="3" t="s">
        <v>11836</v>
      </c>
      <c r="D5379" s="3" t="s">
        <v>14036</v>
      </c>
      <c r="E5379" s="4">
        <v>1</v>
      </c>
      <c r="F5379" s="4">
        <v>5</v>
      </c>
      <c r="G5379" s="4">
        <v>1</v>
      </c>
      <c r="H5379" s="6">
        <v>7673.13</v>
      </c>
    </row>
    <row r="5380" spans="1:8" ht="9" hidden="1" customHeight="1" x14ac:dyDescent="0.2">
      <c r="A5380" s="3" t="s">
        <v>14194</v>
      </c>
      <c r="B5380" s="3" t="s">
        <v>14195</v>
      </c>
      <c r="C5380" s="3" t="s">
        <v>11836</v>
      </c>
      <c r="D5380" s="3" t="s">
        <v>14036</v>
      </c>
      <c r="E5380" s="4">
        <v>19</v>
      </c>
      <c r="F5380" s="4">
        <v>28</v>
      </c>
      <c r="G5380" s="4">
        <v>0</v>
      </c>
      <c r="H5380" s="5">
        <v>0</v>
      </c>
    </row>
    <row r="5381" spans="1:8" ht="9" hidden="1" customHeight="1" x14ac:dyDescent="0.2">
      <c r="A5381" s="3" t="s">
        <v>14196</v>
      </c>
      <c r="B5381" s="3" t="s">
        <v>14197</v>
      </c>
      <c r="C5381" s="3" t="s">
        <v>11836</v>
      </c>
      <c r="D5381" s="3" t="s">
        <v>14036</v>
      </c>
      <c r="E5381" s="4">
        <v>0</v>
      </c>
      <c r="F5381" s="4">
        <v>2</v>
      </c>
      <c r="G5381" s="4">
        <v>1</v>
      </c>
      <c r="H5381" s="6">
        <v>7673.14</v>
      </c>
    </row>
    <row r="5382" spans="1:8" ht="9" hidden="1" customHeight="1" x14ac:dyDescent="0.2">
      <c r="A5382" s="3" t="s">
        <v>14198</v>
      </c>
      <c r="B5382" s="3" t="s">
        <v>14199</v>
      </c>
      <c r="C5382" s="3" t="s">
        <v>14200</v>
      </c>
      <c r="D5382" s="3" t="s">
        <v>14201</v>
      </c>
      <c r="E5382" s="4">
        <v>63</v>
      </c>
      <c r="F5382" s="4">
        <v>390</v>
      </c>
      <c r="G5382" s="4">
        <v>7</v>
      </c>
      <c r="H5382" s="6">
        <v>53711.87</v>
      </c>
    </row>
    <row r="5383" spans="1:8" ht="9" hidden="1" customHeight="1" x14ac:dyDescent="0.2">
      <c r="A5383" s="3" t="s">
        <v>14202</v>
      </c>
      <c r="B5383" s="3" t="s">
        <v>14203</v>
      </c>
      <c r="C5383" s="3" t="s">
        <v>14200</v>
      </c>
      <c r="D5383" s="3" t="s">
        <v>14201</v>
      </c>
      <c r="E5383" s="4">
        <v>145</v>
      </c>
      <c r="F5383" s="4">
        <v>332</v>
      </c>
      <c r="G5383" s="4">
        <v>0</v>
      </c>
      <c r="H5383" s="5">
        <v>0</v>
      </c>
    </row>
    <row r="5384" spans="1:8" ht="9" hidden="1" customHeight="1" x14ac:dyDescent="0.2">
      <c r="A5384" s="3" t="s">
        <v>14204</v>
      </c>
      <c r="B5384" s="3" t="s">
        <v>14205</v>
      </c>
      <c r="C5384" s="3" t="s">
        <v>14200</v>
      </c>
      <c r="D5384" s="3" t="s">
        <v>14201</v>
      </c>
      <c r="E5384" s="4">
        <v>77</v>
      </c>
      <c r="F5384" s="4">
        <v>211</v>
      </c>
      <c r="G5384" s="4">
        <v>0</v>
      </c>
      <c r="H5384" s="5">
        <v>0</v>
      </c>
    </row>
    <row r="5385" spans="1:8" ht="9" hidden="1" customHeight="1" x14ac:dyDescent="0.2">
      <c r="A5385" s="3" t="s">
        <v>14206</v>
      </c>
      <c r="B5385" s="3" t="s">
        <v>14207</v>
      </c>
      <c r="C5385" s="3" t="s">
        <v>14200</v>
      </c>
      <c r="D5385" s="3" t="s">
        <v>14201</v>
      </c>
      <c r="E5385" s="4">
        <v>79</v>
      </c>
      <c r="F5385" s="4">
        <v>1877</v>
      </c>
      <c r="G5385" s="4">
        <v>60</v>
      </c>
      <c r="H5385" s="6">
        <v>460387.5</v>
      </c>
    </row>
    <row r="5386" spans="1:8" ht="9" hidden="1" customHeight="1" x14ac:dyDescent="0.2">
      <c r="A5386" s="3" t="s">
        <v>14208</v>
      </c>
      <c r="B5386" s="3" t="s">
        <v>14201</v>
      </c>
      <c r="C5386" s="3" t="s">
        <v>14200</v>
      </c>
      <c r="D5386" s="3" t="s">
        <v>14201</v>
      </c>
      <c r="E5386" s="4">
        <v>888</v>
      </c>
      <c r="F5386" s="4">
        <v>5971</v>
      </c>
      <c r="G5386" s="4">
        <v>108</v>
      </c>
      <c r="H5386" s="6">
        <v>828697.5</v>
      </c>
    </row>
    <row r="5387" spans="1:8" ht="9" hidden="1" customHeight="1" x14ac:dyDescent="0.2">
      <c r="A5387" s="3" t="s">
        <v>14209</v>
      </c>
      <c r="B5387" s="3" t="s">
        <v>14210</v>
      </c>
      <c r="C5387" s="3" t="s">
        <v>14200</v>
      </c>
      <c r="D5387" s="3" t="s">
        <v>14201</v>
      </c>
      <c r="E5387" s="4">
        <v>0</v>
      </c>
      <c r="F5387" s="4">
        <v>58</v>
      </c>
      <c r="G5387" s="4">
        <v>2</v>
      </c>
      <c r="H5387" s="6">
        <v>15346.25</v>
      </c>
    </row>
    <row r="5388" spans="1:8" ht="9" hidden="1" customHeight="1" x14ac:dyDescent="0.2">
      <c r="A5388" s="3" t="s">
        <v>14211</v>
      </c>
      <c r="B5388" s="3" t="s">
        <v>14212</v>
      </c>
      <c r="C5388" s="3" t="s">
        <v>14200</v>
      </c>
      <c r="D5388" s="3" t="s">
        <v>14201</v>
      </c>
      <c r="E5388" s="4">
        <v>21</v>
      </c>
      <c r="F5388" s="4">
        <v>297</v>
      </c>
      <c r="G5388" s="4">
        <v>8</v>
      </c>
      <c r="H5388" s="6">
        <v>61385</v>
      </c>
    </row>
    <row r="5389" spans="1:8" ht="9" hidden="1" customHeight="1" x14ac:dyDescent="0.2">
      <c r="A5389" s="3" t="s">
        <v>14213</v>
      </c>
      <c r="B5389" s="3" t="s">
        <v>14214</v>
      </c>
      <c r="C5389" s="3" t="s">
        <v>14200</v>
      </c>
      <c r="D5389" s="3" t="s">
        <v>14201</v>
      </c>
      <c r="E5389" s="4">
        <v>123</v>
      </c>
      <c r="F5389" s="4">
        <v>1238</v>
      </c>
      <c r="G5389" s="4">
        <v>30</v>
      </c>
      <c r="H5389" s="6">
        <v>230193.75</v>
      </c>
    </row>
    <row r="5390" spans="1:8" ht="9" hidden="1" customHeight="1" x14ac:dyDescent="0.2">
      <c r="A5390" s="3" t="s">
        <v>14215</v>
      </c>
      <c r="B5390" s="3" t="s">
        <v>14216</v>
      </c>
      <c r="C5390" s="3" t="s">
        <v>14200</v>
      </c>
      <c r="D5390" s="3" t="s">
        <v>14201</v>
      </c>
      <c r="E5390" s="4">
        <v>100</v>
      </c>
      <c r="F5390" s="4">
        <v>293</v>
      </c>
      <c r="G5390" s="4">
        <v>0</v>
      </c>
      <c r="H5390" s="5">
        <v>0</v>
      </c>
    </row>
    <row r="5391" spans="1:8" ht="9" hidden="1" customHeight="1" x14ac:dyDescent="0.2">
      <c r="A5391" s="3" t="s">
        <v>14217</v>
      </c>
      <c r="B5391" s="3" t="s">
        <v>14218</v>
      </c>
      <c r="C5391" s="3" t="s">
        <v>14200</v>
      </c>
      <c r="D5391" s="3" t="s">
        <v>14201</v>
      </c>
      <c r="E5391" s="4">
        <v>18</v>
      </c>
      <c r="F5391" s="4">
        <v>371</v>
      </c>
      <c r="G5391" s="4">
        <v>11</v>
      </c>
      <c r="H5391" s="6">
        <v>84404.37</v>
      </c>
    </row>
    <row r="5392" spans="1:8" ht="9" hidden="1" customHeight="1" x14ac:dyDescent="0.2">
      <c r="A5392" s="3" t="s">
        <v>14219</v>
      </c>
      <c r="B5392" s="3" t="s">
        <v>14220</v>
      </c>
      <c r="C5392" s="3" t="s">
        <v>14200</v>
      </c>
      <c r="D5392" s="3" t="s">
        <v>14201</v>
      </c>
      <c r="E5392" s="4">
        <v>60</v>
      </c>
      <c r="F5392" s="4">
        <v>481</v>
      </c>
      <c r="G5392" s="4">
        <v>10</v>
      </c>
      <c r="H5392" s="6">
        <v>76731.25</v>
      </c>
    </row>
    <row r="5393" spans="1:8" ht="9" hidden="1" customHeight="1" x14ac:dyDescent="0.2">
      <c r="A5393" s="3" t="s">
        <v>14221</v>
      </c>
      <c r="B5393" s="3" t="s">
        <v>14222</v>
      </c>
      <c r="C5393" s="3" t="s">
        <v>14200</v>
      </c>
      <c r="D5393" s="3" t="s">
        <v>14201</v>
      </c>
      <c r="E5393" s="4">
        <v>32</v>
      </c>
      <c r="F5393" s="4">
        <v>366</v>
      </c>
      <c r="G5393" s="4">
        <v>9</v>
      </c>
      <c r="H5393" s="6">
        <v>69058.12</v>
      </c>
    </row>
    <row r="5394" spans="1:8" ht="9" hidden="1" customHeight="1" x14ac:dyDescent="0.2">
      <c r="A5394" s="3" t="s">
        <v>14223</v>
      </c>
      <c r="B5394" s="3" t="s">
        <v>14224</v>
      </c>
      <c r="C5394" s="3" t="s">
        <v>14200</v>
      </c>
      <c r="D5394" s="3" t="s">
        <v>14201</v>
      </c>
      <c r="E5394" s="4">
        <v>50</v>
      </c>
      <c r="F5394" s="4">
        <v>397</v>
      </c>
      <c r="G5394" s="4">
        <v>8</v>
      </c>
      <c r="H5394" s="6">
        <v>61385</v>
      </c>
    </row>
    <row r="5395" spans="1:8" ht="9" hidden="1" customHeight="1" x14ac:dyDescent="0.2">
      <c r="A5395" s="3" t="s">
        <v>14225</v>
      </c>
      <c r="B5395" s="3" t="s">
        <v>14226</v>
      </c>
      <c r="C5395" s="3" t="s">
        <v>14200</v>
      </c>
      <c r="D5395" s="3" t="s">
        <v>14201</v>
      </c>
      <c r="E5395" s="4">
        <v>30</v>
      </c>
      <c r="F5395" s="4">
        <v>144</v>
      </c>
      <c r="G5395" s="4">
        <v>1</v>
      </c>
      <c r="H5395" s="6">
        <v>7673.12</v>
      </c>
    </row>
    <row r="5396" spans="1:8" ht="9" hidden="1" customHeight="1" x14ac:dyDescent="0.2">
      <c r="A5396" s="3" t="s">
        <v>14227</v>
      </c>
      <c r="B5396" s="3" t="s">
        <v>14228</v>
      </c>
      <c r="C5396" s="3" t="s">
        <v>14200</v>
      </c>
      <c r="D5396" s="3" t="s">
        <v>14201</v>
      </c>
      <c r="E5396" s="4">
        <v>148</v>
      </c>
      <c r="F5396" s="4">
        <v>561</v>
      </c>
      <c r="G5396" s="4">
        <v>1</v>
      </c>
      <c r="H5396" s="6">
        <v>7673.12</v>
      </c>
    </row>
    <row r="5397" spans="1:8" ht="9" hidden="1" customHeight="1" x14ac:dyDescent="0.2">
      <c r="A5397" s="3" t="s">
        <v>14229</v>
      </c>
      <c r="B5397" s="3" t="s">
        <v>14230</v>
      </c>
      <c r="C5397" s="3" t="s">
        <v>14200</v>
      </c>
      <c r="D5397" s="3" t="s">
        <v>14201</v>
      </c>
      <c r="E5397" s="4">
        <v>166</v>
      </c>
      <c r="F5397" s="4">
        <v>1040</v>
      </c>
      <c r="G5397" s="4">
        <v>17</v>
      </c>
      <c r="H5397" s="6">
        <v>130443.12</v>
      </c>
    </row>
    <row r="5398" spans="1:8" ht="9" hidden="1" customHeight="1" x14ac:dyDescent="0.2">
      <c r="A5398" s="3" t="s">
        <v>14231</v>
      </c>
      <c r="B5398" s="3" t="s">
        <v>14232</v>
      </c>
      <c r="C5398" s="3" t="s">
        <v>14200</v>
      </c>
      <c r="D5398" s="3" t="s">
        <v>14201</v>
      </c>
      <c r="E5398" s="4">
        <v>140</v>
      </c>
      <c r="F5398" s="4">
        <v>542</v>
      </c>
      <c r="G5398" s="4">
        <v>2</v>
      </c>
      <c r="H5398" s="6">
        <v>15346.25</v>
      </c>
    </row>
    <row r="5399" spans="1:8" ht="9" hidden="1" customHeight="1" x14ac:dyDescent="0.2">
      <c r="A5399" s="3" t="s">
        <v>14233</v>
      </c>
      <c r="B5399" s="3" t="s">
        <v>14234</v>
      </c>
      <c r="C5399" s="3" t="s">
        <v>14200</v>
      </c>
      <c r="D5399" s="3" t="s">
        <v>14201</v>
      </c>
      <c r="E5399" s="4">
        <v>110</v>
      </c>
      <c r="F5399" s="4">
        <v>406</v>
      </c>
      <c r="G5399" s="4">
        <v>0</v>
      </c>
      <c r="H5399" s="5">
        <v>0</v>
      </c>
    </row>
    <row r="5400" spans="1:8" ht="9" hidden="1" customHeight="1" x14ac:dyDescent="0.2">
      <c r="A5400" s="3" t="s">
        <v>14235</v>
      </c>
      <c r="B5400" s="3" t="s">
        <v>14236</v>
      </c>
      <c r="C5400" s="3" t="s">
        <v>14200</v>
      </c>
      <c r="D5400" s="3" t="s">
        <v>14201</v>
      </c>
      <c r="E5400" s="4">
        <v>154</v>
      </c>
      <c r="F5400" s="4">
        <v>1047</v>
      </c>
      <c r="G5400" s="4">
        <v>23</v>
      </c>
      <c r="H5400" s="6">
        <v>176481.87</v>
      </c>
    </row>
    <row r="5401" spans="1:8" ht="9" hidden="1" customHeight="1" x14ac:dyDescent="0.2">
      <c r="A5401" s="3" t="s">
        <v>14237</v>
      </c>
      <c r="B5401" s="3" t="s">
        <v>14238</v>
      </c>
      <c r="C5401" s="3" t="s">
        <v>14200</v>
      </c>
      <c r="D5401" s="3" t="s">
        <v>14201</v>
      </c>
      <c r="E5401" s="4">
        <v>29</v>
      </c>
      <c r="F5401" s="4">
        <v>249</v>
      </c>
      <c r="G5401" s="4">
        <v>5</v>
      </c>
      <c r="H5401" s="6">
        <v>38365.620000000003</v>
      </c>
    </row>
    <row r="5402" spans="1:8" ht="9" hidden="1" customHeight="1" x14ac:dyDescent="0.2">
      <c r="A5402" s="3" t="s">
        <v>14239</v>
      </c>
      <c r="B5402" s="3" t="s">
        <v>14240</v>
      </c>
      <c r="C5402" s="3" t="s">
        <v>14200</v>
      </c>
      <c r="D5402" s="3" t="s">
        <v>14201</v>
      </c>
      <c r="E5402" s="4">
        <v>41</v>
      </c>
      <c r="F5402" s="4">
        <v>308</v>
      </c>
      <c r="G5402" s="4">
        <v>6</v>
      </c>
      <c r="H5402" s="6">
        <v>46038.75</v>
      </c>
    </row>
    <row r="5403" spans="1:8" ht="9" hidden="1" customHeight="1" x14ac:dyDescent="0.2">
      <c r="A5403" s="3" t="s">
        <v>14241</v>
      </c>
      <c r="B5403" s="3" t="s">
        <v>14242</v>
      </c>
      <c r="C5403" s="3" t="s">
        <v>14200</v>
      </c>
      <c r="D5403" s="3" t="s">
        <v>14201</v>
      </c>
      <c r="E5403" s="4">
        <v>170</v>
      </c>
      <c r="F5403" s="4">
        <v>851</v>
      </c>
      <c r="G5403" s="4">
        <v>9</v>
      </c>
      <c r="H5403" s="6">
        <v>69058.12</v>
      </c>
    </row>
    <row r="5404" spans="1:8" ht="9" hidden="1" customHeight="1" x14ac:dyDescent="0.2">
      <c r="A5404" s="3" t="s">
        <v>14243</v>
      </c>
      <c r="B5404" s="3" t="s">
        <v>14244</v>
      </c>
      <c r="C5404" s="3" t="s">
        <v>14200</v>
      </c>
      <c r="D5404" s="3" t="s">
        <v>14201</v>
      </c>
      <c r="E5404" s="4">
        <v>70</v>
      </c>
      <c r="F5404" s="4">
        <v>447</v>
      </c>
      <c r="G5404" s="4">
        <v>7</v>
      </c>
      <c r="H5404" s="6">
        <v>53711.87</v>
      </c>
    </row>
    <row r="5405" spans="1:8" ht="9" hidden="1" customHeight="1" x14ac:dyDescent="0.2">
      <c r="A5405" s="3" t="s">
        <v>14245</v>
      </c>
      <c r="B5405" s="3" t="s">
        <v>14246</v>
      </c>
      <c r="C5405" s="3" t="s">
        <v>14200</v>
      </c>
      <c r="D5405" s="3" t="s">
        <v>14201</v>
      </c>
      <c r="E5405" s="4">
        <v>328</v>
      </c>
      <c r="F5405" s="4">
        <v>1247</v>
      </c>
      <c r="G5405" s="4">
        <v>4</v>
      </c>
      <c r="H5405" s="6">
        <v>30692.5</v>
      </c>
    </row>
    <row r="5406" spans="1:8" ht="9" hidden="1" customHeight="1" x14ac:dyDescent="0.2">
      <c r="A5406" s="3" t="s">
        <v>14247</v>
      </c>
      <c r="B5406" s="3" t="s">
        <v>14248</v>
      </c>
      <c r="C5406" s="3" t="s">
        <v>14200</v>
      </c>
      <c r="D5406" s="3" t="s">
        <v>14201</v>
      </c>
      <c r="E5406" s="4">
        <v>136</v>
      </c>
      <c r="F5406" s="4">
        <v>982</v>
      </c>
      <c r="G5406" s="4">
        <v>19</v>
      </c>
      <c r="H5406" s="6">
        <v>145789.37</v>
      </c>
    </row>
    <row r="5407" spans="1:8" ht="9" hidden="1" customHeight="1" x14ac:dyDescent="0.2">
      <c r="A5407" s="3" t="s">
        <v>14249</v>
      </c>
      <c r="B5407" s="3" t="s">
        <v>14250</v>
      </c>
      <c r="C5407" s="3" t="s">
        <v>14200</v>
      </c>
      <c r="D5407" s="3" t="s">
        <v>14201</v>
      </c>
      <c r="E5407" s="4">
        <v>34</v>
      </c>
      <c r="F5407" s="4">
        <v>350</v>
      </c>
      <c r="G5407" s="4">
        <v>8</v>
      </c>
      <c r="H5407" s="6">
        <v>61385</v>
      </c>
    </row>
    <row r="5408" spans="1:8" ht="9" hidden="1" customHeight="1" x14ac:dyDescent="0.2">
      <c r="A5408" s="3" t="s">
        <v>14251</v>
      </c>
      <c r="B5408" s="3" t="s">
        <v>14252</v>
      </c>
      <c r="C5408" s="3" t="s">
        <v>14200</v>
      </c>
      <c r="D5408" s="3" t="s">
        <v>14201</v>
      </c>
      <c r="E5408" s="4">
        <v>47</v>
      </c>
      <c r="F5408" s="4">
        <v>634</v>
      </c>
      <c r="G5408" s="4">
        <v>17</v>
      </c>
      <c r="H5408" s="6">
        <v>130443.12</v>
      </c>
    </row>
    <row r="5409" spans="1:8" ht="9" hidden="1" customHeight="1" x14ac:dyDescent="0.2">
      <c r="A5409" s="3" t="s">
        <v>14253</v>
      </c>
      <c r="B5409" s="3" t="s">
        <v>14254</v>
      </c>
      <c r="C5409" s="3" t="s">
        <v>14200</v>
      </c>
      <c r="D5409" s="3" t="s">
        <v>14201</v>
      </c>
      <c r="E5409" s="4">
        <v>44</v>
      </c>
      <c r="F5409" s="4">
        <v>466</v>
      </c>
      <c r="G5409" s="4">
        <v>16</v>
      </c>
      <c r="H5409" s="6">
        <v>122770</v>
      </c>
    </row>
    <row r="5410" spans="1:8" ht="9" hidden="1" customHeight="1" x14ac:dyDescent="0.2">
      <c r="A5410" s="3" t="s">
        <v>14255</v>
      </c>
      <c r="B5410" s="3" t="s">
        <v>14256</v>
      </c>
      <c r="C5410" s="3" t="s">
        <v>14200</v>
      </c>
      <c r="D5410" s="3" t="s">
        <v>14201</v>
      </c>
      <c r="E5410" s="4">
        <v>0</v>
      </c>
      <c r="F5410" s="4">
        <v>29</v>
      </c>
      <c r="G5410" s="4">
        <v>1</v>
      </c>
      <c r="H5410" s="6">
        <v>7673.12</v>
      </c>
    </row>
    <row r="5411" spans="1:8" ht="9" hidden="1" customHeight="1" x14ac:dyDescent="0.2">
      <c r="A5411" s="3" t="s">
        <v>14257</v>
      </c>
      <c r="B5411" s="3" t="s">
        <v>14258</v>
      </c>
      <c r="C5411" s="3" t="s">
        <v>14200</v>
      </c>
      <c r="D5411" s="3" t="s">
        <v>14201</v>
      </c>
      <c r="E5411" s="4">
        <v>40</v>
      </c>
      <c r="F5411" s="4">
        <v>374</v>
      </c>
      <c r="G5411" s="4">
        <v>8</v>
      </c>
      <c r="H5411" s="6">
        <v>61385</v>
      </c>
    </row>
    <row r="5412" spans="1:8" ht="9" hidden="1" customHeight="1" x14ac:dyDescent="0.2">
      <c r="A5412" s="3" t="s">
        <v>14259</v>
      </c>
      <c r="B5412" s="3" t="s">
        <v>14260</v>
      </c>
      <c r="C5412" s="3" t="s">
        <v>14200</v>
      </c>
      <c r="D5412" s="3" t="s">
        <v>14201</v>
      </c>
      <c r="E5412" s="4">
        <v>143</v>
      </c>
      <c r="F5412" s="4">
        <v>479</v>
      </c>
      <c r="G5412" s="4">
        <v>0</v>
      </c>
      <c r="H5412" s="5">
        <v>0</v>
      </c>
    </row>
    <row r="5413" spans="1:8" ht="9" hidden="1" customHeight="1" x14ac:dyDescent="0.2">
      <c r="A5413" s="3" t="s">
        <v>14261</v>
      </c>
      <c r="B5413" s="3" t="s">
        <v>14262</v>
      </c>
      <c r="C5413" s="3" t="s">
        <v>14200</v>
      </c>
      <c r="D5413" s="3" t="s">
        <v>14201</v>
      </c>
      <c r="E5413" s="4">
        <v>45</v>
      </c>
      <c r="F5413" s="4">
        <v>423</v>
      </c>
      <c r="G5413" s="4">
        <v>10</v>
      </c>
      <c r="H5413" s="6">
        <v>76731.25</v>
      </c>
    </row>
    <row r="5414" spans="1:8" ht="9" hidden="1" customHeight="1" x14ac:dyDescent="0.2">
      <c r="A5414" s="3" t="s">
        <v>14263</v>
      </c>
      <c r="B5414" s="3" t="s">
        <v>14264</v>
      </c>
      <c r="C5414" s="3" t="s">
        <v>14200</v>
      </c>
      <c r="D5414" s="3" t="s">
        <v>14201</v>
      </c>
      <c r="E5414" s="4">
        <v>137</v>
      </c>
      <c r="F5414" s="4">
        <v>568</v>
      </c>
      <c r="G5414" s="4">
        <v>3</v>
      </c>
      <c r="H5414" s="6">
        <v>23019.37</v>
      </c>
    </row>
    <row r="5415" spans="1:8" ht="9" hidden="1" customHeight="1" x14ac:dyDescent="0.2">
      <c r="A5415" s="3" t="s">
        <v>14265</v>
      </c>
      <c r="B5415" s="3" t="s">
        <v>14266</v>
      </c>
      <c r="C5415" s="3" t="s">
        <v>14200</v>
      </c>
      <c r="D5415" s="3" t="s">
        <v>14201</v>
      </c>
      <c r="E5415" s="4">
        <v>55</v>
      </c>
      <c r="F5415" s="4">
        <v>117</v>
      </c>
      <c r="G5415" s="4">
        <v>0</v>
      </c>
      <c r="H5415" s="5">
        <v>0</v>
      </c>
    </row>
    <row r="5416" spans="1:8" ht="9" hidden="1" customHeight="1" x14ac:dyDescent="0.2">
      <c r="A5416" s="3" t="s">
        <v>14267</v>
      </c>
      <c r="B5416" s="3" t="s">
        <v>14268</v>
      </c>
      <c r="C5416" s="3" t="s">
        <v>14200</v>
      </c>
      <c r="D5416" s="3" t="s">
        <v>14201</v>
      </c>
      <c r="E5416" s="4">
        <v>15</v>
      </c>
      <c r="F5416" s="4">
        <v>227</v>
      </c>
      <c r="G5416" s="4">
        <v>6</v>
      </c>
      <c r="H5416" s="6">
        <v>46038.75</v>
      </c>
    </row>
    <row r="5417" spans="1:8" ht="9" hidden="1" customHeight="1" x14ac:dyDescent="0.2">
      <c r="A5417" s="3" t="s">
        <v>14269</v>
      </c>
      <c r="B5417" s="3" t="s">
        <v>14270</v>
      </c>
      <c r="C5417" s="3" t="s">
        <v>14200</v>
      </c>
      <c r="D5417" s="3" t="s">
        <v>14201</v>
      </c>
      <c r="E5417" s="4">
        <v>204</v>
      </c>
      <c r="F5417" s="4">
        <v>561</v>
      </c>
      <c r="G5417" s="4">
        <v>0</v>
      </c>
      <c r="H5417" s="5">
        <v>0</v>
      </c>
    </row>
    <row r="5418" spans="1:8" ht="9" hidden="1" customHeight="1" x14ac:dyDescent="0.2">
      <c r="A5418" s="3" t="s">
        <v>14271</v>
      </c>
      <c r="B5418" s="3" t="s">
        <v>14272</v>
      </c>
      <c r="C5418" s="3" t="s">
        <v>14200</v>
      </c>
      <c r="D5418" s="3" t="s">
        <v>14201</v>
      </c>
      <c r="E5418" s="4">
        <v>71</v>
      </c>
      <c r="F5418" s="4">
        <v>588</v>
      </c>
      <c r="G5418" s="4">
        <v>12</v>
      </c>
      <c r="H5418" s="6">
        <v>92077.5</v>
      </c>
    </row>
    <row r="5419" spans="1:8" ht="9" hidden="1" customHeight="1" x14ac:dyDescent="0.2">
      <c r="A5419" s="3" t="s">
        <v>14273</v>
      </c>
      <c r="B5419" s="3" t="s">
        <v>14274</v>
      </c>
      <c r="C5419" s="3" t="s">
        <v>14200</v>
      </c>
      <c r="D5419" s="3" t="s">
        <v>14201</v>
      </c>
      <c r="E5419" s="4">
        <v>35</v>
      </c>
      <c r="F5419" s="4">
        <v>177</v>
      </c>
      <c r="G5419" s="4">
        <v>2</v>
      </c>
      <c r="H5419" s="6">
        <v>15346.25</v>
      </c>
    </row>
    <row r="5420" spans="1:8" ht="9" hidden="1" customHeight="1" x14ac:dyDescent="0.2">
      <c r="A5420" s="3" t="s">
        <v>14275</v>
      </c>
      <c r="B5420" s="3" t="s">
        <v>14276</v>
      </c>
      <c r="C5420" s="3" t="s">
        <v>14200</v>
      </c>
      <c r="D5420" s="3" t="s">
        <v>14201</v>
      </c>
      <c r="E5420" s="4">
        <v>132</v>
      </c>
      <c r="F5420" s="4">
        <v>564</v>
      </c>
      <c r="G5420" s="4">
        <v>4</v>
      </c>
      <c r="H5420" s="6">
        <v>30692.5</v>
      </c>
    </row>
    <row r="5421" spans="1:8" ht="9" hidden="1" customHeight="1" x14ac:dyDescent="0.2">
      <c r="A5421" s="3" t="s">
        <v>14277</v>
      </c>
      <c r="B5421" s="3" t="s">
        <v>14278</v>
      </c>
      <c r="C5421" s="3" t="s">
        <v>14200</v>
      </c>
      <c r="D5421" s="3" t="s">
        <v>14201</v>
      </c>
      <c r="E5421" s="4">
        <v>34</v>
      </c>
      <c r="F5421" s="4">
        <v>297</v>
      </c>
      <c r="G5421" s="4">
        <v>6</v>
      </c>
      <c r="H5421" s="6">
        <v>46038.75</v>
      </c>
    </row>
    <row r="5422" spans="1:8" ht="9" hidden="1" customHeight="1" x14ac:dyDescent="0.2">
      <c r="A5422" s="3" t="s">
        <v>14279</v>
      </c>
      <c r="B5422" s="3" t="s">
        <v>14280</v>
      </c>
      <c r="C5422" s="3" t="s">
        <v>14200</v>
      </c>
      <c r="D5422" s="3" t="s">
        <v>14201</v>
      </c>
      <c r="E5422" s="4">
        <v>66</v>
      </c>
      <c r="F5422" s="4">
        <v>335</v>
      </c>
      <c r="G5422" s="4">
        <v>4</v>
      </c>
      <c r="H5422" s="6">
        <v>30692.5</v>
      </c>
    </row>
    <row r="5423" spans="1:8" ht="9" hidden="1" customHeight="1" x14ac:dyDescent="0.2">
      <c r="A5423" s="3" t="s">
        <v>14281</v>
      </c>
      <c r="B5423" s="3" t="s">
        <v>14282</v>
      </c>
      <c r="C5423" s="3" t="s">
        <v>14200</v>
      </c>
      <c r="D5423" s="3" t="s">
        <v>14283</v>
      </c>
      <c r="E5423" s="4">
        <v>262</v>
      </c>
      <c r="F5423" s="4">
        <v>2236</v>
      </c>
      <c r="G5423" s="4">
        <v>49</v>
      </c>
      <c r="H5423" s="6">
        <v>375983.12</v>
      </c>
    </row>
    <row r="5424" spans="1:8" ht="9" hidden="1" customHeight="1" x14ac:dyDescent="0.2">
      <c r="A5424" s="3" t="s">
        <v>14284</v>
      </c>
      <c r="B5424" s="3" t="s">
        <v>14285</v>
      </c>
      <c r="C5424" s="3" t="s">
        <v>14200</v>
      </c>
      <c r="D5424" s="3" t="s">
        <v>14283</v>
      </c>
      <c r="E5424" s="4">
        <v>172</v>
      </c>
      <c r="F5424" s="4">
        <v>2088</v>
      </c>
      <c r="G5424" s="4">
        <v>56</v>
      </c>
      <c r="H5424" s="6">
        <v>429695</v>
      </c>
    </row>
    <row r="5425" spans="1:8" ht="9" hidden="1" customHeight="1" x14ac:dyDescent="0.2">
      <c r="A5425" s="3" t="s">
        <v>14286</v>
      </c>
      <c r="B5425" s="3" t="s">
        <v>14287</v>
      </c>
      <c r="C5425" s="3" t="s">
        <v>14200</v>
      </c>
      <c r="D5425" s="3" t="s">
        <v>14283</v>
      </c>
      <c r="E5425" s="4">
        <v>186</v>
      </c>
      <c r="F5425" s="4">
        <v>1250</v>
      </c>
      <c r="G5425" s="4">
        <v>22</v>
      </c>
      <c r="H5425" s="6">
        <v>168808.75</v>
      </c>
    </row>
    <row r="5426" spans="1:8" ht="9" hidden="1" customHeight="1" x14ac:dyDescent="0.2">
      <c r="A5426" s="3" t="s">
        <v>14288</v>
      </c>
      <c r="B5426" s="3" t="s">
        <v>14289</v>
      </c>
      <c r="C5426" s="3" t="s">
        <v>14200</v>
      </c>
      <c r="D5426" s="3" t="s">
        <v>14283</v>
      </c>
      <c r="E5426" s="4">
        <v>233</v>
      </c>
      <c r="F5426" s="4">
        <v>566</v>
      </c>
      <c r="G5426" s="4">
        <v>0</v>
      </c>
      <c r="H5426" s="5">
        <v>0</v>
      </c>
    </row>
    <row r="5427" spans="1:8" ht="9" hidden="1" customHeight="1" x14ac:dyDescent="0.2">
      <c r="A5427" s="3" t="s">
        <v>14290</v>
      </c>
      <c r="B5427" s="3" t="s">
        <v>14291</v>
      </c>
      <c r="C5427" s="3" t="s">
        <v>14200</v>
      </c>
      <c r="D5427" s="3" t="s">
        <v>14283</v>
      </c>
      <c r="E5427" s="4">
        <v>5</v>
      </c>
      <c r="F5427" s="4">
        <v>208</v>
      </c>
      <c r="G5427" s="4">
        <v>7</v>
      </c>
      <c r="H5427" s="6">
        <v>53711.87</v>
      </c>
    </row>
    <row r="5428" spans="1:8" ht="9" hidden="1" customHeight="1" x14ac:dyDescent="0.2">
      <c r="A5428" s="3" t="s">
        <v>14292</v>
      </c>
      <c r="B5428" s="3" t="s">
        <v>14293</v>
      </c>
      <c r="C5428" s="3" t="s">
        <v>14200</v>
      </c>
      <c r="D5428" s="3" t="s">
        <v>14283</v>
      </c>
      <c r="E5428" s="4">
        <v>11</v>
      </c>
      <c r="F5428" s="4">
        <v>152</v>
      </c>
      <c r="G5428" s="4">
        <v>4</v>
      </c>
      <c r="H5428" s="6">
        <v>30692.5</v>
      </c>
    </row>
    <row r="5429" spans="1:8" ht="9" hidden="1" customHeight="1" x14ac:dyDescent="0.2">
      <c r="A5429" s="3" t="s">
        <v>14294</v>
      </c>
      <c r="B5429" s="3" t="s">
        <v>14295</v>
      </c>
      <c r="C5429" s="3" t="s">
        <v>14200</v>
      </c>
      <c r="D5429" s="3" t="s">
        <v>14283</v>
      </c>
      <c r="E5429" s="4">
        <v>40</v>
      </c>
      <c r="F5429" s="4">
        <v>349</v>
      </c>
      <c r="G5429" s="4">
        <v>8</v>
      </c>
      <c r="H5429" s="6">
        <v>61385</v>
      </c>
    </row>
    <row r="5430" spans="1:8" ht="9" hidden="1" customHeight="1" x14ac:dyDescent="0.2">
      <c r="A5430" s="3" t="s">
        <v>14296</v>
      </c>
      <c r="B5430" s="3" t="s">
        <v>14297</v>
      </c>
      <c r="C5430" s="3" t="s">
        <v>14200</v>
      </c>
      <c r="D5430" s="3" t="s">
        <v>14283</v>
      </c>
      <c r="E5430" s="4">
        <v>8</v>
      </c>
      <c r="F5430" s="4">
        <v>111</v>
      </c>
      <c r="G5430" s="4">
        <v>3</v>
      </c>
      <c r="H5430" s="6">
        <v>23019.37</v>
      </c>
    </row>
    <row r="5431" spans="1:8" ht="9" hidden="1" customHeight="1" x14ac:dyDescent="0.2">
      <c r="A5431" s="3" t="s">
        <v>14298</v>
      </c>
      <c r="B5431" s="3" t="s">
        <v>14299</v>
      </c>
      <c r="C5431" s="3" t="s">
        <v>14200</v>
      </c>
      <c r="D5431" s="3" t="s">
        <v>14283</v>
      </c>
      <c r="E5431" s="4">
        <v>104</v>
      </c>
      <c r="F5431" s="4">
        <v>1152</v>
      </c>
      <c r="G5431" s="4">
        <v>33</v>
      </c>
      <c r="H5431" s="6">
        <v>253213.12</v>
      </c>
    </row>
    <row r="5432" spans="1:8" ht="9" hidden="1" customHeight="1" x14ac:dyDescent="0.2">
      <c r="A5432" s="3" t="s">
        <v>14300</v>
      </c>
      <c r="B5432" s="3" t="s">
        <v>14301</v>
      </c>
      <c r="C5432" s="3" t="s">
        <v>14200</v>
      </c>
      <c r="D5432" s="3" t="s">
        <v>14283</v>
      </c>
      <c r="E5432" s="4">
        <v>33</v>
      </c>
      <c r="F5432" s="4">
        <v>365</v>
      </c>
      <c r="G5432" s="4">
        <v>9</v>
      </c>
      <c r="H5432" s="6">
        <v>69058.12</v>
      </c>
    </row>
    <row r="5433" spans="1:8" ht="9" hidden="1" customHeight="1" x14ac:dyDescent="0.2">
      <c r="A5433" s="3" t="s">
        <v>14302</v>
      </c>
      <c r="B5433" s="3" t="s">
        <v>14303</v>
      </c>
      <c r="C5433" s="3" t="s">
        <v>14200</v>
      </c>
      <c r="D5433" s="3" t="s">
        <v>14303</v>
      </c>
      <c r="E5433" s="4">
        <v>340</v>
      </c>
      <c r="F5433" s="4">
        <v>1657</v>
      </c>
      <c r="G5433" s="4">
        <v>27</v>
      </c>
      <c r="H5433" s="6">
        <v>207174.37</v>
      </c>
    </row>
    <row r="5434" spans="1:8" ht="9" hidden="1" customHeight="1" x14ac:dyDescent="0.2">
      <c r="A5434" s="3" t="s">
        <v>14304</v>
      </c>
      <c r="B5434" s="3" t="s">
        <v>14305</v>
      </c>
      <c r="C5434" s="3" t="s">
        <v>14200</v>
      </c>
      <c r="D5434" s="3" t="s">
        <v>14303</v>
      </c>
      <c r="E5434" s="4">
        <v>11</v>
      </c>
      <c r="F5434" s="4">
        <v>354</v>
      </c>
      <c r="G5434" s="4">
        <v>11</v>
      </c>
      <c r="H5434" s="6">
        <v>84404.37</v>
      </c>
    </row>
    <row r="5435" spans="1:8" ht="9" hidden="1" customHeight="1" x14ac:dyDescent="0.2">
      <c r="A5435" s="3" t="s">
        <v>14306</v>
      </c>
      <c r="B5435" s="3" t="s">
        <v>14307</v>
      </c>
      <c r="C5435" s="3" t="s">
        <v>14200</v>
      </c>
      <c r="D5435" s="3" t="s">
        <v>14303</v>
      </c>
      <c r="E5435" s="4">
        <v>94</v>
      </c>
      <c r="F5435" s="4">
        <v>328</v>
      </c>
      <c r="G5435" s="4">
        <v>0</v>
      </c>
      <c r="H5435" s="5">
        <v>0</v>
      </c>
    </row>
    <row r="5436" spans="1:8" ht="9" hidden="1" customHeight="1" x14ac:dyDescent="0.2">
      <c r="A5436" s="3" t="s">
        <v>14308</v>
      </c>
      <c r="B5436" s="3" t="s">
        <v>14309</v>
      </c>
      <c r="C5436" s="3" t="s">
        <v>14200</v>
      </c>
      <c r="D5436" s="3" t="s">
        <v>14303</v>
      </c>
      <c r="E5436" s="4">
        <v>55</v>
      </c>
      <c r="F5436" s="4">
        <v>105</v>
      </c>
      <c r="G5436" s="4">
        <v>0</v>
      </c>
      <c r="H5436" s="5">
        <v>0</v>
      </c>
    </row>
    <row r="5437" spans="1:8" ht="9" hidden="1" customHeight="1" x14ac:dyDescent="0.2">
      <c r="A5437" s="3" t="s">
        <v>14310</v>
      </c>
      <c r="B5437" s="3" t="s">
        <v>14311</v>
      </c>
      <c r="C5437" s="3" t="s">
        <v>14200</v>
      </c>
      <c r="D5437" s="3" t="s">
        <v>14303</v>
      </c>
      <c r="E5437" s="4">
        <v>30</v>
      </c>
      <c r="F5437" s="4">
        <v>191</v>
      </c>
      <c r="G5437" s="4">
        <v>3</v>
      </c>
      <c r="H5437" s="6">
        <v>23019.37</v>
      </c>
    </row>
    <row r="5438" spans="1:8" ht="9" hidden="1" customHeight="1" x14ac:dyDescent="0.2">
      <c r="A5438" s="3" t="s">
        <v>14312</v>
      </c>
      <c r="B5438" s="3" t="s">
        <v>14313</v>
      </c>
      <c r="C5438" s="3" t="s">
        <v>14200</v>
      </c>
      <c r="D5438" s="3" t="s">
        <v>14303</v>
      </c>
      <c r="E5438" s="4">
        <v>20</v>
      </c>
      <c r="F5438" s="4">
        <v>154</v>
      </c>
      <c r="G5438" s="4">
        <v>3</v>
      </c>
      <c r="H5438" s="6">
        <v>23019.37</v>
      </c>
    </row>
    <row r="5439" spans="1:8" ht="9" hidden="1" customHeight="1" x14ac:dyDescent="0.2">
      <c r="A5439" s="3" t="s">
        <v>14314</v>
      </c>
      <c r="B5439" s="3" t="s">
        <v>14315</v>
      </c>
      <c r="C5439" s="3" t="s">
        <v>14200</v>
      </c>
      <c r="D5439" s="3" t="s">
        <v>14303</v>
      </c>
      <c r="E5439" s="4">
        <v>121</v>
      </c>
      <c r="F5439" s="4">
        <v>825</v>
      </c>
      <c r="G5439" s="4">
        <v>15</v>
      </c>
      <c r="H5439" s="6">
        <v>115096.87</v>
      </c>
    </row>
    <row r="5440" spans="1:8" ht="9" hidden="1" customHeight="1" x14ac:dyDescent="0.2">
      <c r="A5440" s="3" t="s">
        <v>14316</v>
      </c>
      <c r="B5440" s="3" t="s">
        <v>14317</v>
      </c>
      <c r="C5440" s="3" t="s">
        <v>14200</v>
      </c>
      <c r="D5440" s="3" t="s">
        <v>14303</v>
      </c>
      <c r="E5440" s="4">
        <v>79</v>
      </c>
      <c r="F5440" s="4">
        <v>782</v>
      </c>
      <c r="G5440" s="4">
        <v>21</v>
      </c>
      <c r="H5440" s="6">
        <v>161135.62</v>
      </c>
    </row>
    <row r="5441" spans="1:8" ht="9" hidden="1" customHeight="1" x14ac:dyDescent="0.2">
      <c r="A5441" s="3" t="s">
        <v>14318</v>
      </c>
      <c r="B5441" s="3" t="s">
        <v>14319</v>
      </c>
      <c r="C5441" s="3" t="s">
        <v>14200</v>
      </c>
      <c r="D5441" s="3" t="s">
        <v>14303</v>
      </c>
      <c r="E5441" s="4">
        <v>61</v>
      </c>
      <c r="F5441" s="4">
        <v>263</v>
      </c>
      <c r="G5441" s="4">
        <v>1</v>
      </c>
      <c r="H5441" s="6">
        <v>7673.12</v>
      </c>
    </row>
    <row r="5442" spans="1:8" ht="9" hidden="1" customHeight="1" x14ac:dyDescent="0.2">
      <c r="A5442" s="3" t="s">
        <v>14320</v>
      </c>
      <c r="B5442" s="3" t="s">
        <v>14321</v>
      </c>
      <c r="C5442" s="3" t="s">
        <v>14200</v>
      </c>
      <c r="D5442" s="3" t="s">
        <v>14303</v>
      </c>
      <c r="E5442" s="4">
        <v>164</v>
      </c>
      <c r="F5442" s="4">
        <v>454</v>
      </c>
      <c r="G5442" s="4">
        <v>0</v>
      </c>
      <c r="H5442" s="5">
        <v>0</v>
      </c>
    </row>
    <row r="5443" spans="1:8" ht="9" hidden="1" customHeight="1" x14ac:dyDescent="0.2">
      <c r="A5443" s="3" t="s">
        <v>14322</v>
      </c>
      <c r="B5443" s="3" t="s">
        <v>14323</v>
      </c>
      <c r="C5443" s="3" t="s">
        <v>14200</v>
      </c>
      <c r="D5443" s="3" t="s">
        <v>14303</v>
      </c>
      <c r="E5443" s="4">
        <v>54</v>
      </c>
      <c r="F5443" s="4">
        <v>279</v>
      </c>
      <c r="G5443" s="4">
        <v>3</v>
      </c>
      <c r="H5443" s="6">
        <v>23019.37</v>
      </c>
    </row>
    <row r="5444" spans="1:8" ht="9" hidden="1" customHeight="1" x14ac:dyDescent="0.2">
      <c r="A5444" s="3" t="s">
        <v>14324</v>
      </c>
      <c r="B5444" s="3" t="s">
        <v>14325</v>
      </c>
      <c r="C5444" s="3" t="s">
        <v>14200</v>
      </c>
      <c r="D5444" s="3" t="s">
        <v>14303</v>
      </c>
      <c r="E5444" s="4">
        <v>98</v>
      </c>
      <c r="F5444" s="4">
        <v>522</v>
      </c>
      <c r="G5444" s="4">
        <v>6</v>
      </c>
      <c r="H5444" s="6">
        <v>46038.75</v>
      </c>
    </row>
    <row r="5445" spans="1:8" ht="9" hidden="1" customHeight="1" x14ac:dyDescent="0.2">
      <c r="A5445" s="3" t="s">
        <v>14326</v>
      </c>
      <c r="B5445" s="3" t="s">
        <v>14327</v>
      </c>
      <c r="C5445" s="3" t="s">
        <v>14200</v>
      </c>
      <c r="D5445" s="3" t="s">
        <v>14303</v>
      </c>
      <c r="E5445" s="4">
        <v>15</v>
      </c>
      <c r="F5445" s="4">
        <v>112</v>
      </c>
      <c r="G5445" s="4">
        <v>2</v>
      </c>
      <c r="H5445" s="6">
        <v>15346.25</v>
      </c>
    </row>
    <row r="5446" spans="1:8" ht="9" hidden="1" customHeight="1" x14ac:dyDescent="0.2">
      <c r="A5446" s="3" t="s">
        <v>14328</v>
      </c>
      <c r="B5446" s="3" t="s">
        <v>14329</v>
      </c>
      <c r="C5446" s="3" t="s">
        <v>14200</v>
      </c>
      <c r="D5446" s="3" t="s">
        <v>14303</v>
      </c>
      <c r="E5446" s="4">
        <v>3</v>
      </c>
      <c r="F5446" s="4">
        <v>126</v>
      </c>
      <c r="G5446" s="4">
        <v>4</v>
      </c>
      <c r="H5446" s="6">
        <v>30692.5</v>
      </c>
    </row>
    <row r="5447" spans="1:8" ht="9" hidden="1" customHeight="1" x14ac:dyDescent="0.2">
      <c r="A5447" s="3" t="s">
        <v>14330</v>
      </c>
      <c r="B5447" s="3" t="s">
        <v>14331</v>
      </c>
      <c r="C5447" s="3" t="s">
        <v>14200</v>
      </c>
      <c r="D5447" s="3" t="s">
        <v>14303</v>
      </c>
      <c r="E5447" s="4">
        <v>54</v>
      </c>
      <c r="F5447" s="4">
        <v>186</v>
      </c>
      <c r="G5447" s="4">
        <v>0</v>
      </c>
      <c r="H5447" s="5">
        <v>0</v>
      </c>
    </row>
    <row r="5448" spans="1:8" ht="9" hidden="1" customHeight="1" x14ac:dyDescent="0.2">
      <c r="A5448" s="3" t="s">
        <v>14332</v>
      </c>
      <c r="B5448" s="3" t="s">
        <v>14333</v>
      </c>
      <c r="C5448" s="3" t="s">
        <v>14200</v>
      </c>
      <c r="D5448" s="3" t="s">
        <v>14303</v>
      </c>
      <c r="E5448" s="4">
        <v>15</v>
      </c>
      <c r="F5448" s="4">
        <v>220</v>
      </c>
      <c r="G5448" s="4">
        <v>6</v>
      </c>
      <c r="H5448" s="6">
        <v>46038.75</v>
      </c>
    </row>
    <row r="5449" spans="1:8" ht="9" hidden="1" customHeight="1" x14ac:dyDescent="0.2">
      <c r="A5449" s="3" t="s">
        <v>14334</v>
      </c>
      <c r="B5449" s="3" t="s">
        <v>14335</v>
      </c>
      <c r="C5449" s="3" t="s">
        <v>14200</v>
      </c>
      <c r="D5449" s="3" t="s">
        <v>14303</v>
      </c>
      <c r="E5449" s="4">
        <v>60</v>
      </c>
      <c r="F5449" s="4">
        <v>321</v>
      </c>
      <c r="G5449" s="4">
        <v>4</v>
      </c>
      <c r="H5449" s="6">
        <v>30692.5</v>
      </c>
    </row>
    <row r="5450" spans="1:8" ht="9" hidden="1" customHeight="1" x14ac:dyDescent="0.2">
      <c r="A5450" s="3" t="s">
        <v>14336</v>
      </c>
      <c r="B5450" s="3" t="s">
        <v>14337</v>
      </c>
      <c r="C5450" s="3" t="s">
        <v>14200</v>
      </c>
      <c r="D5450" s="3" t="s">
        <v>14303</v>
      </c>
      <c r="E5450" s="4">
        <v>50</v>
      </c>
      <c r="F5450" s="4">
        <v>103</v>
      </c>
      <c r="G5450" s="4">
        <v>0</v>
      </c>
      <c r="H5450" s="5">
        <v>0</v>
      </c>
    </row>
    <row r="5451" spans="1:8" ht="9" hidden="1" customHeight="1" x14ac:dyDescent="0.2">
      <c r="A5451" s="3" t="s">
        <v>14338</v>
      </c>
      <c r="B5451" s="3" t="s">
        <v>14339</v>
      </c>
      <c r="C5451" s="3" t="s">
        <v>14200</v>
      </c>
      <c r="D5451" s="3" t="s">
        <v>14303</v>
      </c>
      <c r="E5451" s="4">
        <v>44</v>
      </c>
      <c r="F5451" s="4">
        <v>194</v>
      </c>
      <c r="G5451" s="4">
        <v>1</v>
      </c>
      <c r="H5451" s="6">
        <v>7673.12</v>
      </c>
    </row>
    <row r="5452" spans="1:8" ht="9" hidden="1" customHeight="1" x14ac:dyDescent="0.2">
      <c r="A5452" s="3" t="s">
        <v>14340</v>
      </c>
      <c r="B5452" s="3" t="s">
        <v>14341</v>
      </c>
      <c r="C5452" s="3" t="s">
        <v>14200</v>
      </c>
      <c r="D5452" s="3" t="s">
        <v>14303</v>
      </c>
      <c r="E5452" s="4">
        <v>52</v>
      </c>
      <c r="F5452" s="4">
        <v>218</v>
      </c>
      <c r="G5452" s="4">
        <v>1</v>
      </c>
      <c r="H5452" s="6">
        <v>7673.12</v>
      </c>
    </row>
    <row r="5453" spans="1:8" ht="9" hidden="1" customHeight="1" x14ac:dyDescent="0.2">
      <c r="A5453" s="3" t="s">
        <v>14342</v>
      </c>
      <c r="B5453" s="3" t="s">
        <v>14343</v>
      </c>
      <c r="C5453" s="3" t="s">
        <v>14200</v>
      </c>
      <c r="D5453" s="3" t="s">
        <v>14344</v>
      </c>
      <c r="E5453" s="4">
        <v>33</v>
      </c>
      <c r="F5453" s="4">
        <v>45</v>
      </c>
      <c r="G5453" s="4">
        <v>0</v>
      </c>
      <c r="H5453" s="5">
        <v>0</v>
      </c>
    </row>
    <row r="5454" spans="1:8" ht="9" hidden="1" customHeight="1" x14ac:dyDescent="0.2">
      <c r="A5454" s="3" t="s">
        <v>14345</v>
      </c>
      <c r="B5454" s="3" t="s">
        <v>14346</v>
      </c>
      <c r="C5454" s="3" t="s">
        <v>14200</v>
      </c>
      <c r="D5454" s="3" t="s">
        <v>14344</v>
      </c>
      <c r="E5454" s="4">
        <v>0</v>
      </c>
      <c r="F5454" s="4">
        <v>11</v>
      </c>
      <c r="G5454" s="4">
        <v>1</v>
      </c>
      <c r="H5454" s="6">
        <v>7673.12</v>
      </c>
    </row>
    <row r="5455" spans="1:8" ht="9" hidden="1" customHeight="1" x14ac:dyDescent="0.2">
      <c r="A5455" s="3" t="s">
        <v>14347</v>
      </c>
      <c r="B5455" s="3" t="s">
        <v>14348</v>
      </c>
      <c r="C5455" s="3" t="s">
        <v>14200</v>
      </c>
      <c r="D5455" s="3" t="s">
        <v>14344</v>
      </c>
      <c r="E5455" s="4">
        <v>0</v>
      </c>
      <c r="F5455" s="4">
        <v>23</v>
      </c>
      <c r="G5455" s="4">
        <v>1</v>
      </c>
      <c r="H5455" s="6">
        <v>7673.12</v>
      </c>
    </row>
    <row r="5456" spans="1:8" ht="9" hidden="1" customHeight="1" x14ac:dyDescent="0.2">
      <c r="A5456" s="3" t="s">
        <v>14349</v>
      </c>
      <c r="B5456" s="3" t="s">
        <v>14350</v>
      </c>
      <c r="C5456" s="3" t="s">
        <v>14200</v>
      </c>
      <c r="D5456" s="3" t="s">
        <v>14344</v>
      </c>
      <c r="E5456" s="4">
        <v>30</v>
      </c>
      <c r="F5456" s="4">
        <v>278</v>
      </c>
      <c r="G5456" s="4">
        <v>6</v>
      </c>
      <c r="H5456" s="6">
        <v>46038.75</v>
      </c>
    </row>
    <row r="5457" spans="1:8" ht="9" hidden="1" customHeight="1" x14ac:dyDescent="0.2">
      <c r="A5457" s="3" t="s">
        <v>14351</v>
      </c>
      <c r="B5457" s="3" t="s">
        <v>14352</v>
      </c>
      <c r="C5457" s="3" t="s">
        <v>14200</v>
      </c>
      <c r="D5457" s="3" t="s">
        <v>14344</v>
      </c>
      <c r="E5457" s="4">
        <v>40</v>
      </c>
      <c r="F5457" s="4">
        <v>130</v>
      </c>
      <c r="G5457" s="4">
        <v>0</v>
      </c>
      <c r="H5457" s="5">
        <v>0</v>
      </c>
    </row>
    <row r="5458" spans="1:8" ht="9" hidden="1" customHeight="1" x14ac:dyDescent="0.2">
      <c r="A5458" s="3" t="s">
        <v>14353</v>
      </c>
      <c r="B5458" s="3" t="s">
        <v>14354</v>
      </c>
      <c r="C5458" s="3" t="s">
        <v>14200</v>
      </c>
      <c r="D5458" s="3" t="s">
        <v>14344</v>
      </c>
      <c r="E5458" s="4">
        <v>0</v>
      </c>
      <c r="F5458" s="4">
        <v>58</v>
      </c>
      <c r="G5458" s="4">
        <v>2</v>
      </c>
      <c r="H5458" s="6">
        <v>15346.25</v>
      </c>
    </row>
    <row r="5459" spans="1:8" ht="9" hidden="1" customHeight="1" x14ac:dyDescent="0.2">
      <c r="A5459" s="3" t="s">
        <v>14355</v>
      </c>
      <c r="B5459" s="3" t="s">
        <v>14356</v>
      </c>
      <c r="C5459" s="3" t="s">
        <v>14200</v>
      </c>
      <c r="D5459" s="3" t="s">
        <v>14344</v>
      </c>
      <c r="E5459" s="4">
        <v>44</v>
      </c>
      <c r="F5459" s="4">
        <v>49</v>
      </c>
      <c r="G5459" s="4">
        <v>0</v>
      </c>
      <c r="H5459" s="5">
        <v>0</v>
      </c>
    </row>
    <row r="5460" spans="1:8" ht="9" hidden="1" customHeight="1" x14ac:dyDescent="0.2">
      <c r="A5460" s="3" t="s">
        <v>14357</v>
      </c>
      <c r="B5460" s="3" t="s">
        <v>14358</v>
      </c>
      <c r="C5460" s="3" t="s">
        <v>14200</v>
      </c>
      <c r="D5460" s="3" t="s">
        <v>14344</v>
      </c>
      <c r="E5460" s="4">
        <v>5</v>
      </c>
      <c r="F5460" s="4">
        <v>148</v>
      </c>
      <c r="G5460" s="4">
        <v>4</v>
      </c>
      <c r="H5460" s="6">
        <v>30692.5</v>
      </c>
    </row>
    <row r="5461" spans="1:8" ht="9" hidden="1" customHeight="1" x14ac:dyDescent="0.2">
      <c r="A5461" s="3" t="s">
        <v>14359</v>
      </c>
      <c r="B5461" s="3" t="s">
        <v>14360</v>
      </c>
      <c r="C5461" s="3" t="s">
        <v>14200</v>
      </c>
      <c r="D5461" s="3" t="s">
        <v>14344</v>
      </c>
      <c r="E5461" s="4">
        <v>8</v>
      </c>
      <c r="F5461" s="4">
        <v>41</v>
      </c>
      <c r="G5461" s="4">
        <v>1</v>
      </c>
      <c r="H5461" s="6">
        <v>7673.12</v>
      </c>
    </row>
    <row r="5462" spans="1:8" ht="9" hidden="1" customHeight="1" x14ac:dyDescent="0.2">
      <c r="A5462" s="3" t="s">
        <v>14361</v>
      </c>
      <c r="B5462" s="3" t="s">
        <v>14362</v>
      </c>
      <c r="C5462" s="3" t="s">
        <v>14200</v>
      </c>
      <c r="D5462" s="3" t="s">
        <v>14344</v>
      </c>
      <c r="E5462" s="4">
        <v>34</v>
      </c>
      <c r="F5462" s="4">
        <v>195</v>
      </c>
      <c r="G5462" s="4">
        <v>2</v>
      </c>
      <c r="H5462" s="6">
        <v>15346.25</v>
      </c>
    </row>
    <row r="5463" spans="1:8" ht="9" hidden="1" customHeight="1" x14ac:dyDescent="0.2">
      <c r="A5463" s="3" t="s">
        <v>14363</v>
      </c>
      <c r="B5463" s="3" t="s">
        <v>14364</v>
      </c>
      <c r="C5463" s="3" t="s">
        <v>14200</v>
      </c>
      <c r="D5463" s="3" t="s">
        <v>14344</v>
      </c>
      <c r="E5463" s="4">
        <v>0</v>
      </c>
      <c r="F5463" s="4">
        <v>16</v>
      </c>
      <c r="G5463" s="4">
        <v>1</v>
      </c>
      <c r="H5463" s="6">
        <v>7673.12</v>
      </c>
    </row>
    <row r="5464" spans="1:8" ht="9" hidden="1" customHeight="1" x14ac:dyDescent="0.2">
      <c r="A5464" s="3" t="s">
        <v>14365</v>
      </c>
      <c r="B5464" s="3" t="s">
        <v>14366</v>
      </c>
      <c r="C5464" s="3" t="s">
        <v>14200</v>
      </c>
      <c r="D5464" s="3" t="s">
        <v>14344</v>
      </c>
      <c r="E5464" s="4">
        <v>2</v>
      </c>
      <c r="F5464" s="4">
        <v>58</v>
      </c>
      <c r="G5464" s="4">
        <v>1</v>
      </c>
      <c r="H5464" s="6">
        <v>7673.12</v>
      </c>
    </row>
    <row r="5465" spans="1:8" ht="9" hidden="1" customHeight="1" x14ac:dyDescent="0.2">
      <c r="A5465" s="3" t="s">
        <v>14367</v>
      </c>
      <c r="B5465" s="3" t="s">
        <v>14368</v>
      </c>
      <c r="C5465" s="3" t="s">
        <v>14200</v>
      </c>
      <c r="D5465" s="3" t="s">
        <v>14344</v>
      </c>
      <c r="E5465" s="4">
        <v>0</v>
      </c>
      <c r="F5465" s="4">
        <v>18</v>
      </c>
      <c r="G5465" s="4">
        <v>1</v>
      </c>
      <c r="H5465" s="6">
        <v>7673.12</v>
      </c>
    </row>
    <row r="5466" spans="1:8" ht="9" hidden="1" customHeight="1" x14ac:dyDescent="0.2">
      <c r="A5466" s="3" t="s">
        <v>14369</v>
      </c>
      <c r="B5466" s="3" t="s">
        <v>14370</v>
      </c>
      <c r="C5466" s="3" t="s">
        <v>14200</v>
      </c>
      <c r="D5466" s="3" t="s">
        <v>14344</v>
      </c>
      <c r="E5466" s="4">
        <v>0</v>
      </c>
      <c r="F5466" s="4">
        <v>35</v>
      </c>
      <c r="G5466" s="4">
        <v>1</v>
      </c>
      <c r="H5466" s="6">
        <v>7673.12</v>
      </c>
    </row>
    <row r="5467" spans="1:8" ht="9" hidden="1" customHeight="1" x14ac:dyDescent="0.2">
      <c r="A5467" s="3" t="s">
        <v>14371</v>
      </c>
      <c r="B5467" s="3" t="s">
        <v>14372</v>
      </c>
      <c r="C5467" s="3" t="s">
        <v>14200</v>
      </c>
      <c r="D5467" s="3" t="s">
        <v>14344</v>
      </c>
      <c r="E5467" s="4">
        <v>0</v>
      </c>
      <c r="F5467" s="4">
        <v>42</v>
      </c>
      <c r="G5467" s="4">
        <v>2</v>
      </c>
      <c r="H5467" s="6">
        <v>15346.25</v>
      </c>
    </row>
    <row r="5468" spans="1:8" ht="9" hidden="1" customHeight="1" x14ac:dyDescent="0.2">
      <c r="A5468" s="3" t="s">
        <v>14373</v>
      </c>
      <c r="B5468" s="3" t="s">
        <v>14374</v>
      </c>
      <c r="C5468" s="3" t="s">
        <v>14200</v>
      </c>
      <c r="D5468" s="3" t="s">
        <v>14344</v>
      </c>
      <c r="E5468" s="4">
        <v>0</v>
      </c>
      <c r="F5468" s="4">
        <v>21</v>
      </c>
      <c r="G5468" s="4">
        <v>1</v>
      </c>
      <c r="H5468" s="6">
        <v>7673.12</v>
      </c>
    </row>
    <row r="5469" spans="1:8" ht="9" hidden="1" customHeight="1" x14ac:dyDescent="0.2">
      <c r="A5469" s="3" t="s">
        <v>14375</v>
      </c>
      <c r="B5469" s="3" t="s">
        <v>14376</v>
      </c>
      <c r="C5469" s="3" t="s">
        <v>14200</v>
      </c>
      <c r="D5469" s="3" t="s">
        <v>14344</v>
      </c>
      <c r="E5469" s="4">
        <v>0</v>
      </c>
      <c r="F5469" s="4">
        <v>19</v>
      </c>
      <c r="G5469" s="4">
        <v>1</v>
      </c>
      <c r="H5469" s="6">
        <v>7673.12</v>
      </c>
    </row>
    <row r="5470" spans="1:8" ht="9" hidden="1" customHeight="1" x14ac:dyDescent="0.2">
      <c r="A5470" s="3" t="s">
        <v>14377</v>
      </c>
      <c r="B5470" s="3" t="s">
        <v>14378</v>
      </c>
      <c r="C5470" s="3" t="s">
        <v>14200</v>
      </c>
      <c r="D5470" s="3" t="s">
        <v>14344</v>
      </c>
      <c r="E5470" s="4">
        <v>0</v>
      </c>
      <c r="F5470" s="4">
        <v>21</v>
      </c>
      <c r="G5470" s="4">
        <v>1</v>
      </c>
      <c r="H5470" s="6">
        <v>7673.12</v>
      </c>
    </row>
    <row r="5471" spans="1:8" ht="9" hidden="1" customHeight="1" x14ac:dyDescent="0.2">
      <c r="A5471" s="3" t="s">
        <v>14379</v>
      </c>
      <c r="B5471" s="3" t="s">
        <v>14380</v>
      </c>
      <c r="C5471" s="3" t="s">
        <v>14200</v>
      </c>
      <c r="D5471" s="3" t="s">
        <v>14344</v>
      </c>
      <c r="E5471" s="4">
        <v>0</v>
      </c>
      <c r="F5471" s="4">
        <v>1</v>
      </c>
      <c r="G5471" s="4">
        <v>1</v>
      </c>
      <c r="H5471" s="6">
        <v>7673.14</v>
      </c>
    </row>
    <row r="5472" spans="1:8" ht="9" hidden="1" customHeight="1" x14ac:dyDescent="0.2">
      <c r="A5472" s="3" t="s">
        <v>14381</v>
      </c>
      <c r="B5472" s="3" t="s">
        <v>14382</v>
      </c>
      <c r="C5472" s="3" t="s">
        <v>14200</v>
      </c>
      <c r="D5472" s="3" t="s">
        <v>14344</v>
      </c>
      <c r="E5472" s="4">
        <v>220</v>
      </c>
      <c r="F5472" s="4">
        <v>1390</v>
      </c>
      <c r="G5472" s="4">
        <v>23</v>
      </c>
      <c r="H5472" s="6">
        <v>176481.87</v>
      </c>
    </row>
    <row r="5473" spans="1:8" ht="9" hidden="1" customHeight="1" x14ac:dyDescent="0.2">
      <c r="A5473" s="3" t="s">
        <v>14383</v>
      </c>
      <c r="B5473" s="3" t="s">
        <v>14384</v>
      </c>
      <c r="C5473" s="3" t="s">
        <v>14200</v>
      </c>
      <c r="D5473" s="3" t="s">
        <v>14344</v>
      </c>
      <c r="E5473" s="4">
        <v>30</v>
      </c>
      <c r="F5473" s="4">
        <v>29</v>
      </c>
      <c r="G5473" s="4">
        <v>0</v>
      </c>
      <c r="H5473" s="5">
        <v>0</v>
      </c>
    </row>
    <row r="5474" spans="1:8" ht="9" hidden="1" customHeight="1" x14ac:dyDescent="0.2">
      <c r="A5474" s="3" t="s">
        <v>14385</v>
      </c>
      <c r="B5474" s="3" t="s">
        <v>14386</v>
      </c>
      <c r="C5474" s="3" t="s">
        <v>14200</v>
      </c>
      <c r="D5474" s="3" t="s">
        <v>14344</v>
      </c>
      <c r="E5474" s="4">
        <v>13</v>
      </c>
      <c r="F5474" s="4">
        <v>77</v>
      </c>
      <c r="G5474" s="4">
        <v>1</v>
      </c>
      <c r="H5474" s="6">
        <v>7673.12</v>
      </c>
    </row>
    <row r="5475" spans="1:8" ht="9" hidden="1" customHeight="1" x14ac:dyDescent="0.2">
      <c r="A5475" s="3" t="s">
        <v>14387</v>
      </c>
      <c r="B5475" s="3" t="s">
        <v>14388</v>
      </c>
      <c r="C5475" s="3" t="s">
        <v>14200</v>
      </c>
      <c r="D5475" s="3" t="s">
        <v>14344</v>
      </c>
      <c r="E5475" s="4">
        <v>0</v>
      </c>
      <c r="F5475" s="4">
        <v>15</v>
      </c>
      <c r="G5475" s="4">
        <v>1</v>
      </c>
      <c r="H5475" s="6">
        <v>7673.12</v>
      </c>
    </row>
    <row r="5476" spans="1:8" ht="9" hidden="1" customHeight="1" x14ac:dyDescent="0.2">
      <c r="A5476" s="3" t="s">
        <v>14389</v>
      </c>
      <c r="B5476" s="3" t="s">
        <v>14344</v>
      </c>
      <c r="C5476" s="3" t="s">
        <v>14200</v>
      </c>
      <c r="D5476" s="3" t="s">
        <v>14344</v>
      </c>
      <c r="E5476" s="4">
        <v>1029</v>
      </c>
      <c r="F5476" s="4">
        <v>3174</v>
      </c>
      <c r="G5476" s="4">
        <v>0</v>
      </c>
      <c r="H5476" s="5">
        <v>0</v>
      </c>
    </row>
    <row r="5477" spans="1:8" ht="9" hidden="1" customHeight="1" x14ac:dyDescent="0.2">
      <c r="A5477" s="3" t="s">
        <v>14390</v>
      </c>
      <c r="B5477" s="3" t="s">
        <v>14391</v>
      </c>
      <c r="C5477" s="3" t="s">
        <v>14200</v>
      </c>
      <c r="D5477" s="3" t="s">
        <v>14344</v>
      </c>
      <c r="E5477" s="4">
        <v>3</v>
      </c>
      <c r="F5477" s="4">
        <v>95</v>
      </c>
      <c r="G5477" s="4">
        <v>3</v>
      </c>
      <c r="H5477" s="6">
        <v>23019.37</v>
      </c>
    </row>
    <row r="5478" spans="1:8" ht="9" hidden="1" customHeight="1" x14ac:dyDescent="0.2">
      <c r="A5478" s="3" t="s">
        <v>14392</v>
      </c>
      <c r="B5478" s="3" t="s">
        <v>14393</v>
      </c>
      <c r="C5478" s="3" t="s">
        <v>14200</v>
      </c>
      <c r="D5478" s="3" t="s">
        <v>14344</v>
      </c>
      <c r="E5478" s="4">
        <v>0</v>
      </c>
      <c r="F5478" s="4">
        <v>6</v>
      </c>
      <c r="G5478" s="4">
        <v>1</v>
      </c>
      <c r="H5478" s="6">
        <v>7673.13</v>
      </c>
    </row>
    <row r="5479" spans="1:8" ht="9" hidden="1" customHeight="1" x14ac:dyDescent="0.2">
      <c r="A5479" s="3" t="s">
        <v>14394</v>
      </c>
      <c r="B5479" s="3" t="s">
        <v>14395</v>
      </c>
      <c r="C5479" s="3" t="s">
        <v>14200</v>
      </c>
      <c r="D5479" s="3" t="s">
        <v>14344</v>
      </c>
      <c r="E5479" s="4">
        <v>7</v>
      </c>
      <c r="F5479" s="4">
        <v>132</v>
      </c>
      <c r="G5479" s="4">
        <v>4</v>
      </c>
      <c r="H5479" s="6">
        <v>30692.5</v>
      </c>
    </row>
    <row r="5480" spans="1:8" ht="9" hidden="1" customHeight="1" x14ac:dyDescent="0.2">
      <c r="A5480" s="3" t="s">
        <v>14396</v>
      </c>
      <c r="B5480" s="3" t="s">
        <v>14397</v>
      </c>
      <c r="C5480" s="3" t="s">
        <v>14200</v>
      </c>
      <c r="D5480" s="3" t="s">
        <v>14344</v>
      </c>
      <c r="E5480" s="4">
        <v>134</v>
      </c>
      <c r="F5480" s="4">
        <v>664</v>
      </c>
      <c r="G5480" s="4">
        <v>7</v>
      </c>
      <c r="H5480" s="6">
        <v>53711.87</v>
      </c>
    </row>
    <row r="5481" spans="1:8" ht="9" hidden="1" customHeight="1" x14ac:dyDescent="0.2">
      <c r="A5481" s="3" t="s">
        <v>14398</v>
      </c>
      <c r="B5481" s="3" t="s">
        <v>14399</v>
      </c>
      <c r="C5481" s="3" t="s">
        <v>14200</v>
      </c>
      <c r="D5481" s="3" t="s">
        <v>14344</v>
      </c>
      <c r="E5481" s="4">
        <v>122</v>
      </c>
      <c r="F5481" s="4">
        <v>1158</v>
      </c>
      <c r="G5481" s="4">
        <v>29</v>
      </c>
      <c r="H5481" s="6">
        <v>222520.62</v>
      </c>
    </row>
    <row r="5482" spans="1:8" ht="9" hidden="1" customHeight="1" x14ac:dyDescent="0.2">
      <c r="A5482" s="3" t="s">
        <v>14400</v>
      </c>
      <c r="B5482" s="3" t="s">
        <v>14401</v>
      </c>
      <c r="C5482" s="3" t="s">
        <v>14200</v>
      </c>
      <c r="D5482" s="3" t="s">
        <v>14344</v>
      </c>
      <c r="E5482" s="4">
        <v>8</v>
      </c>
      <c r="F5482" s="4">
        <v>142</v>
      </c>
      <c r="G5482" s="4">
        <v>4</v>
      </c>
      <c r="H5482" s="6">
        <v>30692.5</v>
      </c>
    </row>
    <row r="5483" spans="1:8" ht="9" hidden="1" customHeight="1" x14ac:dyDescent="0.2">
      <c r="A5483" s="3" t="s">
        <v>14402</v>
      </c>
      <c r="B5483" s="3" t="s">
        <v>14403</v>
      </c>
      <c r="C5483" s="3" t="s">
        <v>14200</v>
      </c>
      <c r="D5483" s="3" t="s">
        <v>14344</v>
      </c>
      <c r="E5483" s="4">
        <v>11</v>
      </c>
      <c r="F5483" s="4">
        <v>217</v>
      </c>
      <c r="G5483" s="4">
        <v>6</v>
      </c>
      <c r="H5483" s="6">
        <v>46038.75</v>
      </c>
    </row>
    <row r="5484" spans="1:8" ht="9" hidden="1" customHeight="1" x14ac:dyDescent="0.2">
      <c r="A5484" s="3" t="s">
        <v>14404</v>
      </c>
      <c r="B5484" s="3" t="s">
        <v>14405</v>
      </c>
      <c r="C5484" s="3" t="s">
        <v>14200</v>
      </c>
      <c r="D5484" s="3" t="s">
        <v>14344</v>
      </c>
      <c r="E5484" s="4">
        <v>0</v>
      </c>
      <c r="F5484" s="4">
        <v>16</v>
      </c>
      <c r="G5484" s="4">
        <v>1</v>
      </c>
      <c r="H5484" s="6">
        <v>7673.12</v>
      </c>
    </row>
    <row r="5485" spans="1:8" ht="9" hidden="1" customHeight="1" x14ac:dyDescent="0.2">
      <c r="A5485" s="3" t="s">
        <v>14406</v>
      </c>
      <c r="B5485" s="3" t="s">
        <v>14407</v>
      </c>
      <c r="C5485" s="3" t="s">
        <v>14200</v>
      </c>
      <c r="D5485" s="3" t="s">
        <v>14344</v>
      </c>
      <c r="E5485" s="4">
        <v>0</v>
      </c>
      <c r="F5485" s="4">
        <v>10</v>
      </c>
      <c r="G5485" s="4">
        <v>1</v>
      </c>
      <c r="H5485" s="6">
        <v>7673.12</v>
      </c>
    </row>
    <row r="5486" spans="1:8" ht="9" hidden="1" customHeight="1" x14ac:dyDescent="0.2">
      <c r="A5486" s="3" t="s">
        <v>14408</v>
      </c>
      <c r="B5486" s="3" t="s">
        <v>14409</v>
      </c>
      <c r="C5486" s="3" t="s">
        <v>14200</v>
      </c>
      <c r="D5486" s="3" t="s">
        <v>14344</v>
      </c>
      <c r="E5486" s="4">
        <v>36</v>
      </c>
      <c r="F5486" s="4">
        <v>94</v>
      </c>
      <c r="G5486" s="4">
        <v>0</v>
      </c>
      <c r="H5486" s="5">
        <v>0</v>
      </c>
    </row>
    <row r="5487" spans="1:8" ht="9" hidden="1" customHeight="1" x14ac:dyDescent="0.2">
      <c r="A5487" s="3" t="s">
        <v>14410</v>
      </c>
      <c r="B5487" s="3" t="s">
        <v>14411</v>
      </c>
      <c r="C5487" s="3" t="s">
        <v>14200</v>
      </c>
      <c r="D5487" s="3" t="s">
        <v>14344</v>
      </c>
      <c r="E5487" s="4">
        <v>11</v>
      </c>
      <c r="F5487" s="4">
        <v>49</v>
      </c>
      <c r="G5487" s="4">
        <v>1</v>
      </c>
      <c r="H5487" s="6">
        <v>7673.12</v>
      </c>
    </row>
    <row r="5488" spans="1:8" ht="9" hidden="1" customHeight="1" x14ac:dyDescent="0.2">
      <c r="A5488" s="3" t="s">
        <v>14412</v>
      </c>
      <c r="B5488" s="3" t="s">
        <v>14413</v>
      </c>
      <c r="C5488" s="3" t="s">
        <v>14200</v>
      </c>
      <c r="D5488" s="3" t="s">
        <v>14344</v>
      </c>
      <c r="E5488" s="4">
        <v>33</v>
      </c>
      <c r="F5488" s="4">
        <v>379</v>
      </c>
      <c r="G5488" s="4">
        <v>9</v>
      </c>
      <c r="H5488" s="6">
        <v>69058.12</v>
      </c>
    </row>
    <row r="5489" spans="1:8" ht="9" hidden="1" customHeight="1" x14ac:dyDescent="0.2">
      <c r="A5489" s="3" t="s">
        <v>14414</v>
      </c>
      <c r="B5489" s="3" t="s">
        <v>14415</v>
      </c>
      <c r="C5489" s="3" t="s">
        <v>14200</v>
      </c>
      <c r="D5489" s="3" t="s">
        <v>14344</v>
      </c>
      <c r="E5489" s="4">
        <v>0</v>
      </c>
      <c r="F5489" s="4">
        <v>9</v>
      </c>
      <c r="G5489" s="4">
        <v>1</v>
      </c>
      <c r="H5489" s="6">
        <v>7673.12</v>
      </c>
    </row>
    <row r="5490" spans="1:8" ht="9" hidden="1" customHeight="1" x14ac:dyDescent="0.2">
      <c r="A5490" s="3" t="s">
        <v>14416</v>
      </c>
      <c r="B5490" s="3" t="s">
        <v>14417</v>
      </c>
      <c r="C5490" s="3" t="s">
        <v>14200</v>
      </c>
      <c r="D5490" s="3" t="s">
        <v>14344</v>
      </c>
      <c r="E5490" s="4">
        <v>3</v>
      </c>
      <c r="F5490" s="4">
        <v>104</v>
      </c>
      <c r="G5490" s="4">
        <v>3</v>
      </c>
      <c r="H5490" s="6">
        <v>23019.37</v>
      </c>
    </row>
    <row r="5491" spans="1:8" ht="9" hidden="1" customHeight="1" x14ac:dyDescent="0.2">
      <c r="A5491" s="3" t="s">
        <v>14418</v>
      </c>
      <c r="B5491" s="3" t="s">
        <v>14419</v>
      </c>
      <c r="C5491" s="3" t="s">
        <v>14200</v>
      </c>
      <c r="D5491" s="3" t="s">
        <v>14344</v>
      </c>
      <c r="E5491" s="4">
        <v>0</v>
      </c>
      <c r="F5491" s="4">
        <v>38</v>
      </c>
      <c r="G5491" s="4">
        <v>1</v>
      </c>
      <c r="H5491" s="6">
        <v>7673.12</v>
      </c>
    </row>
    <row r="5492" spans="1:8" ht="9" hidden="1" customHeight="1" x14ac:dyDescent="0.2">
      <c r="A5492" s="3" t="s">
        <v>14420</v>
      </c>
      <c r="B5492" s="3" t="s">
        <v>14421</v>
      </c>
      <c r="C5492" s="3" t="s">
        <v>14200</v>
      </c>
      <c r="D5492" s="3" t="s">
        <v>14344</v>
      </c>
      <c r="E5492" s="4">
        <v>3</v>
      </c>
      <c r="F5492" s="4">
        <v>62</v>
      </c>
      <c r="G5492" s="4">
        <v>2</v>
      </c>
      <c r="H5492" s="6">
        <v>15346.25</v>
      </c>
    </row>
    <row r="5493" spans="1:8" ht="9" hidden="1" customHeight="1" x14ac:dyDescent="0.2">
      <c r="A5493" s="3" t="s">
        <v>14422</v>
      </c>
      <c r="B5493" s="3" t="s">
        <v>14423</v>
      </c>
      <c r="C5493" s="3" t="s">
        <v>14200</v>
      </c>
      <c r="D5493" s="3" t="s">
        <v>14344</v>
      </c>
      <c r="E5493" s="4">
        <v>0</v>
      </c>
      <c r="F5493" s="4">
        <v>38</v>
      </c>
      <c r="G5493" s="4">
        <v>1</v>
      </c>
      <c r="H5493" s="6">
        <v>7673.12</v>
      </c>
    </row>
    <row r="5494" spans="1:8" ht="9" hidden="1" customHeight="1" x14ac:dyDescent="0.2">
      <c r="A5494" s="3" t="s">
        <v>14424</v>
      </c>
      <c r="B5494" s="3" t="s">
        <v>14425</v>
      </c>
      <c r="C5494" s="3" t="s">
        <v>14200</v>
      </c>
      <c r="D5494" s="3" t="s">
        <v>14344</v>
      </c>
      <c r="E5494" s="4">
        <v>0</v>
      </c>
      <c r="F5494" s="4">
        <v>32</v>
      </c>
      <c r="G5494" s="4">
        <v>1</v>
      </c>
      <c r="H5494" s="6">
        <v>7673.12</v>
      </c>
    </row>
    <row r="5495" spans="1:8" ht="9" hidden="1" customHeight="1" x14ac:dyDescent="0.2">
      <c r="A5495" s="3" t="s">
        <v>14426</v>
      </c>
      <c r="B5495" s="3" t="s">
        <v>14427</v>
      </c>
      <c r="C5495" s="3" t="s">
        <v>14200</v>
      </c>
      <c r="D5495" s="3" t="s">
        <v>14344</v>
      </c>
      <c r="E5495" s="4">
        <v>2</v>
      </c>
      <c r="F5495" s="4">
        <v>65</v>
      </c>
      <c r="G5495" s="4">
        <v>2</v>
      </c>
      <c r="H5495" s="6">
        <v>15346.25</v>
      </c>
    </row>
    <row r="5496" spans="1:8" ht="9" hidden="1" customHeight="1" x14ac:dyDescent="0.2">
      <c r="A5496" s="3" t="s">
        <v>14428</v>
      </c>
      <c r="B5496" s="3" t="s">
        <v>14429</v>
      </c>
      <c r="C5496" s="3" t="s">
        <v>14200</v>
      </c>
      <c r="D5496" s="3" t="s">
        <v>14344</v>
      </c>
      <c r="E5496" s="4">
        <v>0</v>
      </c>
      <c r="F5496" s="4">
        <v>23</v>
      </c>
      <c r="G5496" s="4">
        <v>1</v>
      </c>
      <c r="H5496" s="6">
        <v>7673.12</v>
      </c>
    </row>
    <row r="5497" spans="1:8" ht="9" hidden="1" customHeight="1" x14ac:dyDescent="0.2">
      <c r="A5497" s="3" t="s">
        <v>14430</v>
      </c>
      <c r="B5497" s="3" t="s">
        <v>14431</v>
      </c>
      <c r="C5497" s="3" t="s">
        <v>14200</v>
      </c>
      <c r="D5497" s="3" t="s">
        <v>14344</v>
      </c>
      <c r="E5497" s="4">
        <v>41</v>
      </c>
      <c r="F5497" s="4">
        <v>557</v>
      </c>
      <c r="G5497" s="4">
        <v>15</v>
      </c>
      <c r="H5497" s="6">
        <v>115096.87</v>
      </c>
    </row>
    <row r="5498" spans="1:8" ht="9" hidden="1" customHeight="1" x14ac:dyDescent="0.2">
      <c r="A5498" s="3" t="s">
        <v>14432</v>
      </c>
      <c r="B5498" s="3" t="s">
        <v>14433</v>
      </c>
      <c r="C5498" s="3" t="s">
        <v>14200</v>
      </c>
      <c r="D5498" s="3" t="s">
        <v>14344</v>
      </c>
      <c r="E5498" s="4">
        <v>20</v>
      </c>
      <c r="F5498" s="4">
        <v>274</v>
      </c>
      <c r="G5498" s="4">
        <v>8</v>
      </c>
      <c r="H5498" s="6">
        <v>61385</v>
      </c>
    </row>
    <row r="5499" spans="1:8" ht="9" hidden="1" customHeight="1" x14ac:dyDescent="0.2">
      <c r="A5499" s="3" t="s">
        <v>14434</v>
      </c>
      <c r="B5499" s="3" t="s">
        <v>14435</v>
      </c>
      <c r="C5499" s="3" t="s">
        <v>14200</v>
      </c>
      <c r="D5499" s="3" t="s">
        <v>14344</v>
      </c>
      <c r="E5499" s="4">
        <v>0</v>
      </c>
      <c r="F5499" s="4">
        <v>15</v>
      </c>
      <c r="G5499" s="4">
        <v>1</v>
      </c>
      <c r="H5499" s="6">
        <v>7673.12</v>
      </c>
    </row>
    <row r="5500" spans="1:8" ht="9" hidden="1" customHeight="1" x14ac:dyDescent="0.2">
      <c r="A5500" s="3" t="s">
        <v>14436</v>
      </c>
      <c r="B5500" s="3" t="s">
        <v>14437</v>
      </c>
      <c r="C5500" s="3" t="s">
        <v>14200</v>
      </c>
      <c r="D5500" s="3" t="s">
        <v>14344</v>
      </c>
      <c r="E5500" s="4">
        <v>24</v>
      </c>
      <c r="F5500" s="4">
        <v>292</v>
      </c>
      <c r="G5500" s="4">
        <v>7</v>
      </c>
      <c r="H5500" s="6">
        <v>53711.87</v>
      </c>
    </row>
    <row r="5501" spans="1:8" ht="9" hidden="1" customHeight="1" x14ac:dyDescent="0.2">
      <c r="A5501" s="3" t="s">
        <v>14438</v>
      </c>
      <c r="B5501" s="3" t="s">
        <v>14439</v>
      </c>
      <c r="C5501" s="3" t="s">
        <v>14200</v>
      </c>
      <c r="D5501" s="3" t="s">
        <v>14344</v>
      </c>
      <c r="E5501" s="4">
        <v>6</v>
      </c>
      <c r="F5501" s="4">
        <v>125</v>
      </c>
      <c r="G5501" s="4">
        <v>3</v>
      </c>
      <c r="H5501" s="6">
        <v>23019.37</v>
      </c>
    </row>
    <row r="5502" spans="1:8" ht="9" hidden="1" customHeight="1" x14ac:dyDescent="0.2">
      <c r="A5502" s="3" t="s">
        <v>14440</v>
      </c>
      <c r="B5502" s="3" t="s">
        <v>14441</v>
      </c>
      <c r="C5502" s="3" t="s">
        <v>14200</v>
      </c>
      <c r="D5502" s="3" t="s">
        <v>14344</v>
      </c>
      <c r="E5502" s="4">
        <v>220</v>
      </c>
      <c r="F5502" s="4">
        <v>1103</v>
      </c>
      <c r="G5502" s="4">
        <v>12</v>
      </c>
      <c r="H5502" s="6">
        <v>92077.5</v>
      </c>
    </row>
    <row r="5503" spans="1:8" ht="9" hidden="1" customHeight="1" x14ac:dyDescent="0.2">
      <c r="A5503" s="3" t="s">
        <v>14442</v>
      </c>
      <c r="B5503" s="3" t="s">
        <v>14443</v>
      </c>
      <c r="C5503" s="3" t="s">
        <v>14200</v>
      </c>
      <c r="D5503" s="3" t="s">
        <v>14344</v>
      </c>
      <c r="E5503" s="4">
        <v>7</v>
      </c>
      <c r="F5503" s="4">
        <v>43</v>
      </c>
      <c r="G5503" s="4">
        <v>1</v>
      </c>
      <c r="H5503" s="6">
        <v>7673.12</v>
      </c>
    </row>
    <row r="5504" spans="1:8" ht="9" hidden="1" customHeight="1" x14ac:dyDescent="0.2">
      <c r="A5504" s="3" t="s">
        <v>14444</v>
      </c>
      <c r="B5504" s="3" t="s">
        <v>14445</v>
      </c>
      <c r="C5504" s="3" t="s">
        <v>14200</v>
      </c>
      <c r="D5504" s="3" t="s">
        <v>14344</v>
      </c>
      <c r="E5504" s="4">
        <v>4</v>
      </c>
      <c r="F5504" s="4">
        <v>78</v>
      </c>
      <c r="G5504" s="4">
        <v>2</v>
      </c>
      <c r="H5504" s="6">
        <v>15346.25</v>
      </c>
    </row>
    <row r="5505" spans="1:8" ht="9" hidden="1" customHeight="1" x14ac:dyDescent="0.2">
      <c r="A5505" s="3" t="s">
        <v>14446</v>
      </c>
      <c r="B5505" s="3" t="s">
        <v>14447</v>
      </c>
      <c r="C5505" s="3" t="s">
        <v>14200</v>
      </c>
      <c r="D5505" s="3" t="s">
        <v>14344</v>
      </c>
      <c r="E5505" s="4">
        <v>4</v>
      </c>
      <c r="F5505" s="4">
        <v>159</v>
      </c>
      <c r="G5505" s="4">
        <v>5</v>
      </c>
      <c r="H5505" s="6">
        <v>38365.620000000003</v>
      </c>
    </row>
    <row r="5506" spans="1:8" ht="9" hidden="1" customHeight="1" x14ac:dyDescent="0.2">
      <c r="A5506" s="3" t="s">
        <v>14448</v>
      </c>
      <c r="B5506" s="3" t="s">
        <v>14449</v>
      </c>
      <c r="C5506" s="3" t="s">
        <v>14200</v>
      </c>
      <c r="D5506" s="3" t="s">
        <v>14344</v>
      </c>
      <c r="E5506" s="4">
        <v>18</v>
      </c>
      <c r="F5506" s="4">
        <v>149</v>
      </c>
      <c r="G5506" s="4">
        <v>3</v>
      </c>
      <c r="H5506" s="6">
        <v>23019.37</v>
      </c>
    </row>
    <row r="5507" spans="1:8" ht="9" hidden="1" customHeight="1" x14ac:dyDescent="0.2">
      <c r="A5507" s="3" t="s">
        <v>14450</v>
      </c>
      <c r="B5507" s="3" t="s">
        <v>14451</v>
      </c>
      <c r="C5507" s="3" t="s">
        <v>14200</v>
      </c>
      <c r="D5507" s="3" t="s">
        <v>14344</v>
      </c>
      <c r="E5507" s="4">
        <v>52</v>
      </c>
      <c r="F5507" s="4">
        <v>371</v>
      </c>
      <c r="G5507" s="4">
        <v>7</v>
      </c>
      <c r="H5507" s="6">
        <v>53711.87</v>
      </c>
    </row>
    <row r="5508" spans="1:8" ht="9" hidden="1" customHeight="1" x14ac:dyDescent="0.2">
      <c r="A5508" s="3" t="s">
        <v>14452</v>
      </c>
      <c r="B5508" s="3" t="s">
        <v>14453</v>
      </c>
      <c r="C5508" s="3" t="s">
        <v>14200</v>
      </c>
      <c r="D5508" s="3" t="s">
        <v>14344</v>
      </c>
      <c r="E5508" s="4">
        <v>43</v>
      </c>
      <c r="F5508" s="4">
        <v>142</v>
      </c>
      <c r="G5508" s="4">
        <v>0</v>
      </c>
      <c r="H5508" s="5">
        <v>0</v>
      </c>
    </row>
    <row r="5509" spans="1:8" ht="9" hidden="1" customHeight="1" x14ac:dyDescent="0.2">
      <c r="A5509" s="3" t="s">
        <v>14454</v>
      </c>
      <c r="B5509" s="3" t="s">
        <v>14455</v>
      </c>
      <c r="C5509" s="3" t="s">
        <v>14200</v>
      </c>
      <c r="D5509" s="3" t="s">
        <v>14344</v>
      </c>
      <c r="E5509" s="4">
        <v>21</v>
      </c>
      <c r="F5509" s="4">
        <v>152</v>
      </c>
      <c r="G5509" s="4">
        <v>2</v>
      </c>
      <c r="H5509" s="6">
        <v>15346.25</v>
      </c>
    </row>
    <row r="5510" spans="1:8" ht="9" hidden="1" customHeight="1" x14ac:dyDescent="0.2">
      <c r="A5510" s="3" t="s">
        <v>14456</v>
      </c>
      <c r="B5510" s="3" t="s">
        <v>14457</v>
      </c>
      <c r="C5510" s="3" t="s">
        <v>14200</v>
      </c>
      <c r="D5510" s="3" t="s">
        <v>14344</v>
      </c>
      <c r="E5510" s="4">
        <v>10</v>
      </c>
      <c r="F5510" s="4">
        <v>313</v>
      </c>
      <c r="G5510" s="4">
        <v>13</v>
      </c>
      <c r="H5510" s="6">
        <v>99750.62</v>
      </c>
    </row>
    <row r="5511" spans="1:8" ht="9" hidden="1" customHeight="1" x14ac:dyDescent="0.2">
      <c r="A5511" s="3" t="s">
        <v>14458</v>
      </c>
      <c r="B5511" s="3" t="s">
        <v>14459</v>
      </c>
      <c r="C5511" s="3" t="s">
        <v>14200</v>
      </c>
      <c r="D5511" s="3" t="s">
        <v>14344</v>
      </c>
      <c r="E5511" s="4">
        <v>0</v>
      </c>
      <c r="F5511" s="4">
        <v>3</v>
      </c>
      <c r="G5511" s="4">
        <v>1</v>
      </c>
      <c r="H5511" s="6">
        <v>7673.13</v>
      </c>
    </row>
    <row r="5512" spans="1:8" ht="9" hidden="1" customHeight="1" x14ac:dyDescent="0.2">
      <c r="A5512" s="3" t="s">
        <v>14460</v>
      </c>
      <c r="B5512" s="3" t="s">
        <v>14461</v>
      </c>
      <c r="C5512" s="3" t="s">
        <v>14200</v>
      </c>
      <c r="D5512" s="3" t="s">
        <v>14344</v>
      </c>
      <c r="E5512" s="4">
        <v>0</v>
      </c>
      <c r="F5512" s="4">
        <v>30</v>
      </c>
      <c r="G5512" s="4">
        <v>1</v>
      </c>
      <c r="H5512" s="6">
        <v>7673.12</v>
      </c>
    </row>
    <row r="5513" spans="1:8" ht="9" hidden="1" customHeight="1" x14ac:dyDescent="0.2">
      <c r="A5513" s="3" t="s">
        <v>14462</v>
      </c>
      <c r="B5513" s="3" t="s">
        <v>14463</v>
      </c>
      <c r="C5513" s="3" t="s">
        <v>14200</v>
      </c>
      <c r="D5513" s="3" t="s">
        <v>14344</v>
      </c>
      <c r="E5513" s="4">
        <v>2</v>
      </c>
      <c r="F5513" s="4">
        <v>84</v>
      </c>
      <c r="G5513" s="4">
        <v>2</v>
      </c>
      <c r="H5513" s="6">
        <v>15346.25</v>
      </c>
    </row>
    <row r="5514" spans="1:8" ht="9" hidden="1" customHeight="1" x14ac:dyDescent="0.2">
      <c r="A5514" s="3" t="s">
        <v>14464</v>
      </c>
      <c r="B5514" s="3" t="s">
        <v>14465</v>
      </c>
      <c r="C5514" s="3" t="s">
        <v>14200</v>
      </c>
      <c r="D5514" s="3" t="s">
        <v>14466</v>
      </c>
      <c r="E5514" s="4">
        <v>20</v>
      </c>
      <c r="F5514" s="4">
        <v>116</v>
      </c>
      <c r="G5514" s="4">
        <v>1</v>
      </c>
      <c r="H5514" s="6">
        <v>7673.12</v>
      </c>
    </row>
    <row r="5515" spans="1:8" ht="9" hidden="1" customHeight="1" x14ac:dyDescent="0.2">
      <c r="A5515" s="3" t="s">
        <v>14467</v>
      </c>
      <c r="B5515" s="3" t="s">
        <v>14468</v>
      </c>
      <c r="C5515" s="3" t="s">
        <v>14200</v>
      </c>
      <c r="D5515" s="3" t="s">
        <v>14466</v>
      </c>
      <c r="E5515" s="4">
        <v>10</v>
      </c>
      <c r="F5515" s="4">
        <v>130</v>
      </c>
      <c r="G5515" s="4">
        <v>3</v>
      </c>
      <c r="H5515" s="6">
        <v>23019.37</v>
      </c>
    </row>
    <row r="5516" spans="1:8" ht="9" hidden="1" customHeight="1" x14ac:dyDescent="0.2">
      <c r="A5516" s="3" t="s">
        <v>14469</v>
      </c>
      <c r="B5516" s="3" t="s">
        <v>14470</v>
      </c>
      <c r="C5516" s="3" t="s">
        <v>14200</v>
      </c>
      <c r="D5516" s="3" t="s">
        <v>14466</v>
      </c>
      <c r="E5516" s="4">
        <v>44</v>
      </c>
      <c r="F5516" s="4">
        <v>128</v>
      </c>
      <c r="G5516" s="4">
        <v>0</v>
      </c>
      <c r="H5516" s="5">
        <v>0</v>
      </c>
    </row>
    <row r="5517" spans="1:8" ht="9" hidden="1" customHeight="1" x14ac:dyDescent="0.2">
      <c r="A5517" s="3" t="s">
        <v>14471</v>
      </c>
      <c r="B5517" s="3" t="s">
        <v>14472</v>
      </c>
      <c r="C5517" s="3" t="s">
        <v>14200</v>
      </c>
      <c r="D5517" s="3" t="s">
        <v>14466</v>
      </c>
      <c r="E5517" s="4">
        <v>20</v>
      </c>
      <c r="F5517" s="4">
        <v>77</v>
      </c>
      <c r="G5517" s="4">
        <v>0</v>
      </c>
      <c r="H5517" s="5">
        <v>0</v>
      </c>
    </row>
    <row r="5518" spans="1:8" ht="9" hidden="1" customHeight="1" x14ac:dyDescent="0.2">
      <c r="A5518" s="3" t="s">
        <v>14473</v>
      </c>
      <c r="B5518" s="3" t="s">
        <v>14474</v>
      </c>
      <c r="C5518" s="3" t="s">
        <v>14200</v>
      </c>
      <c r="D5518" s="3" t="s">
        <v>14466</v>
      </c>
      <c r="E5518" s="4">
        <v>75</v>
      </c>
      <c r="F5518" s="4">
        <v>177</v>
      </c>
      <c r="G5518" s="4">
        <v>0</v>
      </c>
      <c r="H5518" s="5">
        <v>0</v>
      </c>
    </row>
    <row r="5519" spans="1:8" ht="9" hidden="1" customHeight="1" x14ac:dyDescent="0.2">
      <c r="A5519" s="3" t="s">
        <v>14475</v>
      </c>
      <c r="B5519" s="3" t="s">
        <v>14476</v>
      </c>
      <c r="C5519" s="3" t="s">
        <v>14200</v>
      </c>
      <c r="D5519" s="3" t="s">
        <v>14466</v>
      </c>
      <c r="E5519" s="4">
        <v>32</v>
      </c>
      <c r="F5519" s="4">
        <v>81</v>
      </c>
      <c r="G5519" s="4">
        <v>0</v>
      </c>
      <c r="H5519" s="5">
        <v>0</v>
      </c>
    </row>
    <row r="5520" spans="1:8" ht="9" hidden="1" customHeight="1" x14ac:dyDescent="0.2">
      <c r="A5520" s="3" t="s">
        <v>14477</v>
      </c>
      <c r="B5520" s="3" t="s">
        <v>14478</v>
      </c>
      <c r="C5520" s="3" t="s">
        <v>14200</v>
      </c>
      <c r="D5520" s="3" t="s">
        <v>14466</v>
      </c>
      <c r="E5520" s="4">
        <v>0</v>
      </c>
      <c r="F5520" s="4">
        <v>40</v>
      </c>
      <c r="G5520" s="4">
        <v>2</v>
      </c>
      <c r="H5520" s="6">
        <v>15346.25</v>
      </c>
    </row>
    <row r="5521" spans="1:8" ht="9" hidden="1" customHeight="1" x14ac:dyDescent="0.2">
      <c r="A5521" s="3" t="s">
        <v>14479</v>
      </c>
      <c r="B5521" s="3" t="s">
        <v>14480</v>
      </c>
      <c r="C5521" s="3" t="s">
        <v>14200</v>
      </c>
      <c r="D5521" s="3" t="s">
        <v>14466</v>
      </c>
      <c r="E5521" s="4">
        <v>25</v>
      </c>
      <c r="F5521" s="4">
        <v>47</v>
      </c>
      <c r="G5521" s="4">
        <v>0</v>
      </c>
      <c r="H5521" s="5">
        <v>0</v>
      </c>
    </row>
    <row r="5522" spans="1:8" ht="9" hidden="1" customHeight="1" x14ac:dyDescent="0.2">
      <c r="A5522" s="3" t="s">
        <v>14481</v>
      </c>
      <c r="B5522" s="3" t="s">
        <v>14482</v>
      </c>
      <c r="C5522" s="3" t="s">
        <v>14200</v>
      </c>
      <c r="D5522" s="3" t="s">
        <v>14466</v>
      </c>
      <c r="E5522" s="4">
        <v>51</v>
      </c>
      <c r="F5522" s="4">
        <v>115</v>
      </c>
      <c r="G5522" s="4">
        <v>0</v>
      </c>
      <c r="H5522" s="5">
        <v>0</v>
      </c>
    </row>
    <row r="5523" spans="1:8" ht="9" hidden="1" customHeight="1" x14ac:dyDescent="0.2">
      <c r="A5523" s="3" t="s">
        <v>14483</v>
      </c>
      <c r="B5523" s="3" t="s">
        <v>14484</v>
      </c>
      <c r="C5523" s="3" t="s">
        <v>14200</v>
      </c>
      <c r="D5523" s="3" t="s">
        <v>14466</v>
      </c>
      <c r="E5523" s="4">
        <v>72</v>
      </c>
      <c r="F5523" s="4">
        <v>163</v>
      </c>
      <c r="G5523" s="4">
        <v>0</v>
      </c>
      <c r="H5523" s="5">
        <v>0</v>
      </c>
    </row>
    <row r="5524" spans="1:8" ht="9" hidden="1" customHeight="1" x14ac:dyDescent="0.2">
      <c r="A5524" s="3" t="s">
        <v>14485</v>
      </c>
      <c r="B5524" s="3" t="s">
        <v>14486</v>
      </c>
      <c r="C5524" s="3" t="s">
        <v>14200</v>
      </c>
      <c r="D5524" s="3" t="s">
        <v>14466</v>
      </c>
      <c r="E5524" s="4">
        <v>0</v>
      </c>
      <c r="F5524" s="4">
        <v>22</v>
      </c>
      <c r="G5524" s="4">
        <v>1</v>
      </c>
      <c r="H5524" s="6">
        <v>7673.12</v>
      </c>
    </row>
    <row r="5525" spans="1:8" ht="9" hidden="1" customHeight="1" x14ac:dyDescent="0.2">
      <c r="A5525" s="3" t="s">
        <v>14487</v>
      </c>
      <c r="B5525" s="3" t="s">
        <v>14488</v>
      </c>
      <c r="C5525" s="3" t="s">
        <v>14200</v>
      </c>
      <c r="D5525" s="3" t="s">
        <v>14466</v>
      </c>
      <c r="E5525" s="4">
        <v>70</v>
      </c>
      <c r="F5525" s="4">
        <v>34</v>
      </c>
      <c r="G5525" s="4">
        <v>0</v>
      </c>
      <c r="H5525" s="5">
        <v>0</v>
      </c>
    </row>
    <row r="5526" spans="1:8" ht="9" hidden="1" customHeight="1" x14ac:dyDescent="0.2">
      <c r="A5526" s="3" t="s">
        <v>14489</v>
      </c>
      <c r="B5526" s="3" t="s">
        <v>14490</v>
      </c>
      <c r="C5526" s="3" t="s">
        <v>14200</v>
      </c>
      <c r="D5526" s="3" t="s">
        <v>14466</v>
      </c>
      <c r="E5526" s="4">
        <v>51</v>
      </c>
      <c r="F5526" s="4">
        <v>227</v>
      </c>
      <c r="G5526" s="4">
        <v>1</v>
      </c>
      <c r="H5526" s="6">
        <v>7673.12</v>
      </c>
    </row>
    <row r="5527" spans="1:8" ht="9" hidden="1" customHeight="1" x14ac:dyDescent="0.2">
      <c r="A5527" s="3" t="s">
        <v>14491</v>
      </c>
      <c r="B5527" s="3" t="s">
        <v>14492</v>
      </c>
      <c r="C5527" s="3" t="s">
        <v>14200</v>
      </c>
      <c r="D5527" s="3" t="s">
        <v>14466</v>
      </c>
      <c r="E5527" s="4">
        <v>0</v>
      </c>
      <c r="F5527" s="4">
        <v>63</v>
      </c>
      <c r="G5527" s="4">
        <v>2</v>
      </c>
      <c r="H5527" s="6">
        <v>15346.25</v>
      </c>
    </row>
    <row r="5528" spans="1:8" ht="9" hidden="1" customHeight="1" x14ac:dyDescent="0.2">
      <c r="A5528" s="3" t="s">
        <v>14493</v>
      </c>
      <c r="B5528" s="3" t="s">
        <v>14494</v>
      </c>
      <c r="C5528" s="3" t="s">
        <v>14200</v>
      </c>
      <c r="D5528" s="3" t="s">
        <v>14466</v>
      </c>
      <c r="E5528" s="4">
        <v>44</v>
      </c>
      <c r="F5528" s="4">
        <v>404</v>
      </c>
      <c r="G5528" s="4">
        <v>15</v>
      </c>
      <c r="H5528" s="6">
        <v>115096.87</v>
      </c>
    </row>
    <row r="5529" spans="1:8" ht="9" hidden="1" customHeight="1" x14ac:dyDescent="0.2">
      <c r="A5529" s="3" t="s">
        <v>14495</v>
      </c>
      <c r="B5529" s="3" t="s">
        <v>14496</v>
      </c>
      <c r="C5529" s="3" t="s">
        <v>14200</v>
      </c>
      <c r="D5529" s="3" t="s">
        <v>14466</v>
      </c>
      <c r="E5529" s="4">
        <v>0</v>
      </c>
      <c r="F5529" s="4">
        <v>49</v>
      </c>
      <c r="G5529" s="4">
        <v>2</v>
      </c>
      <c r="H5529" s="6">
        <v>15346.25</v>
      </c>
    </row>
    <row r="5530" spans="1:8" ht="9" hidden="1" customHeight="1" x14ac:dyDescent="0.2">
      <c r="A5530" s="3" t="s">
        <v>14497</v>
      </c>
      <c r="B5530" s="3" t="s">
        <v>14498</v>
      </c>
      <c r="C5530" s="3" t="s">
        <v>14200</v>
      </c>
      <c r="D5530" s="3" t="s">
        <v>14466</v>
      </c>
      <c r="E5530" s="4">
        <v>35</v>
      </c>
      <c r="F5530" s="4">
        <v>59</v>
      </c>
      <c r="G5530" s="4">
        <v>0</v>
      </c>
      <c r="H5530" s="5">
        <v>0</v>
      </c>
    </row>
    <row r="5531" spans="1:8" ht="9" hidden="1" customHeight="1" x14ac:dyDescent="0.2">
      <c r="A5531" s="3" t="s">
        <v>14499</v>
      </c>
      <c r="B5531" s="3" t="s">
        <v>14500</v>
      </c>
      <c r="C5531" s="3" t="s">
        <v>14200</v>
      </c>
      <c r="D5531" s="3" t="s">
        <v>14466</v>
      </c>
      <c r="E5531" s="4">
        <v>16</v>
      </c>
      <c r="F5531" s="4">
        <v>82</v>
      </c>
      <c r="G5531" s="4">
        <v>1</v>
      </c>
      <c r="H5531" s="6">
        <v>7673.12</v>
      </c>
    </row>
    <row r="5532" spans="1:8" ht="9" hidden="1" customHeight="1" x14ac:dyDescent="0.2">
      <c r="A5532" s="3" t="s">
        <v>14501</v>
      </c>
      <c r="B5532" s="3" t="s">
        <v>8223</v>
      </c>
      <c r="C5532" s="3" t="s">
        <v>14200</v>
      </c>
      <c r="D5532" s="3" t="s">
        <v>14466</v>
      </c>
      <c r="E5532" s="4">
        <v>0</v>
      </c>
      <c r="F5532" s="4">
        <v>22</v>
      </c>
      <c r="G5532" s="4">
        <v>1</v>
      </c>
      <c r="H5532" s="6">
        <v>7673.12</v>
      </c>
    </row>
    <row r="5533" spans="1:8" ht="9" hidden="1" customHeight="1" x14ac:dyDescent="0.2">
      <c r="A5533" s="3" t="s">
        <v>14502</v>
      </c>
      <c r="B5533" s="3" t="s">
        <v>14503</v>
      </c>
      <c r="C5533" s="3" t="s">
        <v>14200</v>
      </c>
      <c r="D5533" s="3" t="s">
        <v>14466</v>
      </c>
      <c r="E5533" s="4">
        <v>57</v>
      </c>
      <c r="F5533" s="4">
        <v>278</v>
      </c>
      <c r="G5533" s="4">
        <v>2</v>
      </c>
      <c r="H5533" s="6">
        <v>15346.25</v>
      </c>
    </row>
    <row r="5534" spans="1:8" ht="9" hidden="1" customHeight="1" x14ac:dyDescent="0.2">
      <c r="A5534" s="3" t="s">
        <v>14504</v>
      </c>
      <c r="B5534" s="3" t="s">
        <v>14505</v>
      </c>
      <c r="C5534" s="3" t="s">
        <v>14200</v>
      </c>
      <c r="D5534" s="3" t="s">
        <v>14466</v>
      </c>
      <c r="E5534" s="4">
        <v>13</v>
      </c>
      <c r="F5534" s="4">
        <v>81</v>
      </c>
      <c r="G5534" s="4">
        <v>1</v>
      </c>
      <c r="H5534" s="6">
        <v>7673.12</v>
      </c>
    </row>
    <row r="5535" spans="1:8" ht="9" hidden="1" customHeight="1" x14ac:dyDescent="0.2">
      <c r="A5535" s="3" t="s">
        <v>14506</v>
      </c>
      <c r="B5535" s="3" t="s">
        <v>14507</v>
      </c>
      <c r="C5535" s="3" t="s">
        <v>14200</v>
      </c>
      <c r="D5535" s="3" t="s">
        <v>14466</v>
      </c>
      <c r="E5535" s="4">
        <v>71</v>
      </c>
      <c r="F5535" s="4">
        <v>488</v>
      </c>
      <c r="G5535" s="4">
        <v>9</v>
      </c>
      <c r="H5535" s="6">
        <v>69058.12</v>
      </c>
    </row>
    <row r="5536" spans="1:8" ht="9" hidden="1" customHeight="1" x14ac:dyDescent="0.2">
      <c r="A5536" s="3" t="s">
        <v>14508</v>
      </c>
      <c r="B5536" s="3" t="s">
        <v>14509</v>
      </c>
      <c r="C5536" s="3" t="s">
        <v>14200</v>
      </c>
      <c r="D5536" s="3" t="s">
        <v>14466</v>
      </c>
      <c r="E5536" s="4">
        <v>24</v>
      </c>
      <c r="F5536" s="4">
        <v>106</v>
      </c>
      <c r="G5536" s="4">
        <v>1</v>
      </c>
      <c r="H5536" s="6">
        <v>7673.12</v>
      </c>
    </row>
    <row r="5537" spans="1:8" ht="9" hidden="1" customHeight="1" x14ac:dyDescent="0.2">
      <c r="A5537" s="3" t="s">
        <v>14510</v>
      </c>
      <c r="B5537" s="3" t="s">
        <v>14511</v>
      </c>
      <c r="C5537" s="3" t="s">
        <v>14200</v>
      </c>
      <c r="D5537" s="3" t="s">
        <v>14466</v>
      </c>
      <c r="E5537" s="4">
        <v>40</v>
      </c>
      <c r="F5537" s="4">
        <v>111</v>
      </c>
      <c r="G5537" s="4">
        <v>0</v>
      </c>
      <c r="H5537" s="5">
        <v>0</v>
      </c>
    </row>
    <row r="5538" spans="1:8" ht="9" hidden="1" customHeight="1" x14ac:dyDescent="0.2">
      <c r="A5538" s="3" t="s">
        <v>14512</v>
      </c>
      <c r="B5538" s="3" t="s">
        <v>14513</v>
      </c>
      <c r="C5538" s="3" t="s">
        <v>14200</v>
      </c>
      <c r="D5538" s="3" t="s">
        <v>14466</v>
      </c>
      <c r="E5538" s="4">
        <v>0</v>
      </c>
      <c r="F5538" s="4">
        <v>74</v>
      </c>
      <c r="G5538" s="4">
        <v>2</v>
      </c>
      <c r="H5538" s="6">
        <v>15346.25</v>
      </c>
    </row>
    <row r="5539" spans="1:8" ht="9" hidden="1" customHeight="1" x14ac:dyDescent="0.2">
      <c r="A5539" s="3" t="s">
        <v>14514</v>
      </c>
      <c r="B5539" s="3" t="s">
        <v>14515</v>
      </c>
      <c r="C5539" s="3" t="s">
        <v>14200</v>
      </c>
      <c r="D5539" s="3" t="s">
        <v>14466</v>
      </c>
      <c r="E5539" s="4">
        <v>27</v>
      </c>
      <c r="F5539" s="4">
        <v>175</v>
      </c>
      <c r="G5539" s="4">
        <v>4</v>
      </c>
      <c r="H5539" s="6">
        <v>30692.5</v>
      </c>
    </row>
    <row r="5540" spans="1:8" ht="9" hidden="1" customHeight="1" x14ac:dyDescent="0.2">
      <c r="A5540" s="3" t="s">
        <v>14516</v>
      </c>
      <c r="B5540" s="3" t="s">
        <v>14517</v>
      </c>
      <c r="C5540" s="3" t="s">
        <v>14200</v>
      </c>
      <c r="D5540" s="3" t="s">
        <v>14466</v>
      </c>
      <c r="E5540" s="4">
        <v>10</v>
      </c>
      <c r="F5540" s="4">
        <v>41</v>
      </c>
      <c r="G5540" s="4">
        <v>0</v>
      </c>
      <c r="H5540" s="5">
        <v>0</v>
      </c>
    </row>
    <row r="5541" spans="1:8" ht="9" hidden="1" customHeight="1" x14ac:dyDescent="0.2">
      <c r="A5541" s="3" t="s">
        <v>14518</v>
      </c>
      <c r="B5541" s="3" t="s">
        <v>14519</v>
      </c>
      <c r="C5541" s="3" t="s">
        <v>14200</v>
      </c>
      <c r="D5541" s="3" t="s">
        <v>14466</v>
      </c>
      <c r="E5541" s="4">
        <v>15</v>
      </c>
      <c r="F5541" s="4">
        <v>78</v>
      </c>
      <c r="G5541" s="4">
        <v>1</v>
      </c>
      <c r="H5541" s="6">
        <v>7673.12</v>
      </c>
    </row>
    <row r="5542" spans="1:8" ht="9" hidden="1" customHeight="1" x14ac:dyDescent="0.2">
      <c r="A5542" s="3" t="s">
        <v>14520</v>
      </c>
      <c r="B5542" s="3" t="s">
        <v>14521</v>
      </c>
      <c r="C5542" s="3" t="s">
        <v>14200</v>
      </c>
      <c r="D5542" s="3" t="s">
        <v>14466</v>
      </c>
      <c r="E5542" s="4">
        <v>161</v>
      </c>
      <c r="F5542" s="4">
        <v>468</v>
      </c>
      <c r="G5542" s="4">
        <v>0</v>
      </c>
      <c r="H5542" s="5">
        <v>0</v>
      </c>
    </row>
    <row r="5543" spans="1:8" ht="9" hidden="1" customHeight="1" x14ac:dyDescent="0.2">
      <c r="A5543" s="3" t="s">
        <v>14522</v>
      </c>
      <c r="B5543" s="3" t="s">
        <v>14523</v>
      </c>
      <c r="C5543" s="3" t="s">
        <v>14200</v>
      </c>
      <c r="D5543" s="3" t="s">
        <v>14466</v>
      </c>
      <c r="E5543" s="4">
        <v>66</v>
      </c>
      <c r="F5543" s="4">
        <v>319</v>
      </c>
      <c r="G5543" s="4">
        <v>5</v>
      </c>
      <c r="H5543" s="6">
        <v>38365.620000000003</v>
      </c>
    </row>
    <row r="5544" spans="1:8" ht="9" hidden="1" customHeight="1" x14ac:dyDescent="0.2">
      <c r="A5544" s="3" t="s">
        <v>14524</v>
      </c>
      <c r="B5544" s="3" t="s">
        <v>14525</v>
      </c>
      <c r="C5544" s="3" t="s">
        <v>14200</v>
      </c>
      <c r="D5544" s="3" t="s">
        <v>14466</v>
      </c>
      <c r="E5544" s="4">
        <v>60</v>
      </c>
      <c r="F5544" s="4">
        <v>397</v>
      </c>
      <c r="G5544" s="4">
        <v>7</v>
      </c>
      <c r="H5544" s="6">
        <v>53711.87</v>
      </c>
    </row>
    <row r="5545" spans="1:8" ht="9" hidden="1" customHeight="1" x14ac:dyDescent="0.2">
      <c r="A5545" s="3" t="s">
        <v>14526</v>
      </c>
      <c r="B5545" s="3" t="s">
        <v>14527</v>
      </c>
      <c r="C5545" s="3" t="s">
        <v>14200</v>
      </c>
      <c r="D5545" s="3" t="s">
        <v>14466</v>
      </c>
      <c r="E5545" s="4">
        <v>0</v>
      </c>
      <c r="F5545" s="4">
        <v>19</v>
      </c>
      <c r="G5545" s="4">
        <v>1</v>
      </c>
      <c r="H5545" s="6">
        <v>7673.12</v>
      </c>
    </row>
    <row r="5546" spans="1:8" ht="9" hidden="1" customHeight="1" x14ac:dyDescent="0.2">
      <c r="A5546" s="3" t="s">
        <v>14528</v>
      </c>
      <c r="B5546" s="3" t="s">
        <v>14529</v>
      </c>
      <c r="C5546" s="3" t="s">
        <v>14200</v>
      </c>
      <c r="D5546" s="3" t="s">
        <v>14466</v>
      </c>
      <c r="E5546" s="4">
        <v>0</v>
      </c>
      <c r="F5546" s="4">
        <v>37</v>
      </c>
      <c r="G5546" s="4">
        <v>1</v>
      </c>
      <c r="H5546" s="6">
        <v>7673.12</v>
      </c>
    </row>
    <row r="5547" spans="1:8" ht="9" hidden="1" customHeight="1" x14ac:dyDescent="0.2">
      <c r="A5547" s="3" t="s">
        <v>14530</v>
      </c>
      <c r="B5547" s="3" t="s">
        <v>14531</v>
      </c>
      <c r="C5547" s="3" t="s">
        <v>14200</v>
      </c>
      <c r="D5547" s="3" t="s">
        <v>14466</v>
      </c>
      <c r="E5547" s="4">
        <v>15</v>
      </c>
      <c r="F5547" s="4">
        <v>89</v>
      </c>
      <c r="G5547" s="4">
        <v>1</v>
      </c>
      <c r="H5547" s="6">
        <v>7673.12</v>
      </c>
    </row>
    <row r="5548" spans="1:8" ht="9" hidden="1" customHeight="1" x14ac:dyDescent="0.2">
      <c r="A5548" s="3" t="s">
        <v>14532</v>
      </c>
      <c r="B5548" s="3" t="s">
        <v>14466</v>
      </c>
      <c r="C5548" s="3" t="s">
        <v>14200</v>
      </c>
      <c r="D5548" s="3" t="s">
        <v>14466</v>
      </c>
      <c r="E5548" s="4">
        <v>597</v>
      </c>
      <c r="F5548" s="4">
        <v>1824</v>
      </c>
      <c r="G5548" s="4">
        <v>0</v>
      </c>
      <c r="H5548" s="5">
        <v>0</v>
      </c>
    </row>
    <row r="5549" spans="1:8" ht="9" hidden="1" customHeight="1" x14ac:dyDescent="0.2">
      <c r="A5549" s="3" t="s">
        <v>14533</v>
      </c>
      <c r="B5549" s="3" t="s">
        <v>14534</v>
      </c>
      <c r="C5549" s="3" t="s">
        <v>14200</v>
      </c>
      <c r="D5549" s="3" t="s">
        <v>14466</v>
      </c>
      <c r="E5549" s="4">
        <v>10</v>
      </c>
      <c r="F5549" s="4">
        <v>207</v>
      </c>
      <c r="G5549" s="4">
        <v>6</v>
      </c>
      <c r="H5549" s="6">
        <v>46038.75</v>
      </c>
    </row>
    <row r="5550" spans="1:8" ht="9" hidden="1" customHeight="1" x14ac:dyDescent="0.2">
      <c r="A5550" s="3" t="s">
        <v>14535</v>
      </c>
      <c r="B5550" s="3" t="s">
        <v>14536</v>
      </c>
      <c r="C5550" s="3" t="s">
        <v>14200</v>
      </c>
      <c r="D5550" s="3" t="s">
        <v>14466</v>
      </c>
      <c r="E5550" s="4">
        <v>38</v>
      </c>
      <c r="F5550" s="4">
        <v>282</v>
      </c>
      <c r="G5550" s="4">
        <v>5</v>
      </c>
      <c r="H5550" s="6">
        <v>38365.620000000003</v>
      </c>
    </row>
    <row r="5551" spans="1:8" ht="9" hidden="1" customHeight="1" x14ac:dyDescent="0.2">
      <c r="A5551" s="3" t="s">
        <v>14537</v>
      </c>
      <c r="B5551" s="3" t="s">
        <v>14538</v>
      </c>
      <c r="C5551" s="3" t="s">
        <v>14200</v>
      </c>
      <c r="D5551" s="3" t="s">
        <v>14466</v>
      </c>
      <c r="E5551" s="4">
        <v>58</v>
      </c>
      <c r="F5551" s="4">
        <v>249</v>
      </c>
      <c r="G5551" s="4">
        <v>1</v>
      </c>
      <c r="H5551" s="6">
        <v>7673.12</v>
      </c>
    </row>
    <row r="5552" spans="1:8" ht="9" hidden="1" customHeight="1" x14ac:dyDescent="0.2">
      <c r="A5552" s="3" t="s">
        <v>14539</v>
      </c>
      <c r="B5552" s="3" t="s">
        <v>14540</v>
      </c>
      <c r="C5552" s="3" t="s">
        <v>14200</v>
      </c>
      <c r="D5552" s="3" t="s">
        <v>14466</v>
      </c>
      <c r="E5552" s="4">
        <v>30</v>
      </c>
      <c r="F5552" s="4">
        <v>243</v>
      </c>
      <c r="G5552" s="4">
        <v>5</v>
      </c>
      <c r="H5552" s="6">
        <v>38365.620000000003</v>
      </c>
    </row>
    <row r="5553" spans="1:8" ht="9" hidden="1" customHeight="1" x14ac:dyDescent="0.2">
      <c r="A5553" s="3" t="s">
        <v>14541</v>
      </c>
      <c r="B5553" s="3" t="s">
        <v>14542</v>
      </c>
      <c r="C5553" s="3" t="s">
        <v>14200</v>
      </c>
      <c r="D5553" s="3" t="s">
        <v>14466</v>
      </c>
      <c r="E5553" s="4">
        <v>25</v>
      </c>
      <c r="F5553" s="4">
        <v>147</v>
      </c>
      <c r="G5553" s="4">
        <v>4</v>
      </c>
      <c r="H5553" s="6">
        <v>30692.5</v>
      </c>
    </row>
    <row r="5554" spans="1:8" ht="9" hidden="1" customHeight="1" x14ac:dyDescent="0.2">
      <c r="A5554" s="3" t="s">
        <v>14543</v>
      </c>
      <c r="B5554" s="3" t="s">
        <v>14544</v>
      </c>
      <c r="C5554" s="3" t="s">
        <v>14200</v>
      </c>
      <c r="D5554" s="3" t="s">
        <v>14466</v>
      </c>
      <c r="E5554" s="4">
        <v>0</v>
      </c>
      <c r="F5554" s="4">
        <v>36</v>
      </c>
      <c r="G5554" s="4">
        <v>1</v>
      </c>
      <c r="H5554" s="6">
        <v>7673.12</v>
      </c>
    </row>
    <row r="5555" spans="1:8" ht="9" hidden="1" customHeight="1" x14ac:dyDescent="0.2">
      <c r="A5555" s="3" t="s">
        <v>14545</v>
      </c>
      <c r="B5555" s="3" t="s">
        <v>14546</v>
      </c>
      <c r="C5555" s="3" t="s">
        <v>14200</v>
      </c>
      <c r="D5555" s="3" t="s">
        <v>14466</v>
      </c>
      <c r="E5555" s="4">
        <v>40</v>
      </c>
      <c r="F5555" s="4">
        <v>210</v>
      </c>
      <c r="G5555" s="4">
        <v>2</v>
      </c>
      <c r="H5555" s="6">
        <v>15346.25</v>
      </c>
    </row>
    <row r="5556" spans="1:8" ht="9" hidden="1" customHeight="1" x14ac:dyDescent="0.2">
      <c r="A5556" s="3" t="s">
        <v>14547</v>
      </c>
      <c r="B5556" s="3" t="s">
        <v>14548</v>
      </c>
      <c r="C5556" s="3" t="s">
        <v>14200</v>
      </c>
      <c r="D5556" s="3" t="s">
        <v>14466</v>
      </c>
      <c r="E5556" s="4">
        <v>2000</v>
      </c>
      <c r="F5556" s="4">
        <v>168</v>
      </c>
      <c r="G5556" s="4">
        <v>0</v>
      </c>
      <c r="H5556" s="5">
        <v>0</v>
      </c>
    </row>
    <row r="5557" spans="1:8" ht="9" hidden="1" customHeight="1" x14ac:dyDescent="0.2">
      <c r="A5557" s="3" t="s">
        <v>14549</v>
      </c>
      <c r="B5557" s="3" t="s">
        <v>14550</v>
      </c>
      <c r="C5557" s="3" t="s">
        <v>14200</v>
      </c>
      <c r="D5557" s="3" t="s">
        <v>14466</v>
      </c>
      <c r="E5557" s="4">
        <v>0</v>
      </c>
      <c r="F5557" s="4">
        <v>137</v>
      </c>
      <c r="G5557" s="4">
        <v>5</v>
      </c>
      <c r="H5557" s="6">
        <v>38365.620000000003</v>
      </c>
    </row>
    <row r="5558" spans="1:8" ht="9" hidden="1" customHeight="1" x14ac:dyDescent="0.2">
      <c r="A5558" s="3" t="s">
        <v>14551</v>
      </c>
      <c r="B5558" s="3" t="s">
        <v>14552</v>
      </c>
      <c r="C5558" s="3" t="s">
        <v>14200</v>
      </c>
      <c r="D5558" s="3" t="s">
        <v>14466</v>
      </c>
      <c r="E5558" s="4">
        <v>0</v>
      </c>
      <c r="F5558" s="4">
        <v>36</v>
      </c>
      <c r="G5558" s="4">
        <v>1</v>
      </c>
      <c r="H5558" s="6">
        <v>7673.12</v>
      </c>
    </row>
    <row r="5559" spans="1:8" ht="9" hidden="1" customHeight="1" x14ac:dyDescent="0.2">
      <c r="A5559" s="3" t="s">
        <v>14553</v>
      </c>
      <c r="B5559" s="3" t="s">
        <v>14554</v>
      </c>
      <c r="C5559" s="3" t="s">
        <v>14200</v>
      </c>
      <c r="D5559" s="3" t="s">
        <v>14466</v>
      </c>
      <c r="E5559" s="4">
        <v>30</v>
      </c>
      <c r="F5559" s="4">
        <v>59</v>
      </c>
      <c r="G5559" s="4">
        <v>0</v>
      </c>
      <c r="H5559" s="5">
        <v>0</v>
      </c>
    </row>
    <row r="5560" spans="1:8" ht="9" hidden="1" customHeight="1" x14ac:dyDescent="0.2">
      <c r="A5560" s="3" t="s">
        <v>14555</v>
      </c>
      <c r="B5560" s="3" t="s">
        <v>14556</v>
      </c>
      <c r="C5560" s="3" t="s">
        <v>14200</v>
      </c>
      <c r="D5560" s="3" t="s">
        <v>14466</v>
      </c>
      <c r="E5560" s="4">
        <v>0</v>
      </c>
      <c r="F5560" s="4">
        <v>59</v>
      </c>
      <c r="G5560" s="4">
        <v>2</v>
      </c>
      <c r="H5560" s="6">
        <v>15346.25</v>
      </c>
    </row>
    <row r="5561" spans="1:8" ht="9" hidden="1" customHeight="1" x14ac:dyDescent="0.2">
      <c r="A5561" s="3" t="s">
        <v>14557</v>
      </c>
      <c r="B5561" s="3" t="s">
        <v>14558</v>
      </c>
      <c r="C5561" s="3" t="s">
        <v>14200</v>
      </c>
      <c r="D5561" s="3" t="s">
        <v>14466</v>
      </c>
      <c r="E5561" s="4">
        <v>64</v>
      </c>
      <c r="F5561" s="4">
        <v>277</v>
      </c>
      <c r="G5561" s="4">
        <v>2</v>
      </c>
      <c r="H5561" s="6">
        <v>15346.25</v>
      </c>
    </row>
    <row r="5562" spans="1:8" ht="9" hidden="1" customHeight="1" x14ac:dyDescent="0.2">
      <c r="A5562" s="3" t="s">
        <v>14559</v>
      </c>
      <c r="B5562" s="3" t="s">
        <v>14560</v>
      </c>
      <c r="C5562" s="3" t="s">
        <v>14200</v>
      </c>
      <c r="D5562" s="3" t="s">
        <v>14466</v>
      </c>
      <c r="E5562" s="4">
        <v>0</v>
      </c>
      <c r="F5562" s="4">
        <v>51</v>
      </c>
      <c r="G5562" s="4">
        <v>2</v>
      </c>
      <c r="H5562" s="6">
        <v>15346.25</v>
      </c>
    </row>
    <row r="5563" spans="1:8" ht="9" hidden="1" customHeight="1" x14ac:dyDescent="0.2">
      <c r="A5563" s="3" t="s">
        <v>14561</v>
      </c>
      <c r="B5563" s="3" t="s">
        <v>14562</v>
      </c>
      <c r="C5563" s="3" t="s">
        <v>14200</v>
      </c>
      <c r="D5563" s="3" t="s">
        <v>14466</v>
      </c>
      <c r="E5563" s="4">
        <v>15</v>
      </c>
      <c r="F5563" s="4">
        <v>50</v>
      </c>
      <c r="G5563" s="4">
        <v>0</v>
      </c>
      <c r="H5563" s="5">
        <v>0</v>
      </c>
    </row>
    <row r="5564" spans="1:8" ht="9" hidden="1" customHeight="1" x14ac:dyDescent="0.2">
      <c r="A5564" s="3" t="s">
        <v>14563</v>
      </c>
      <c r="B5564" s="3" t="s">
        <v>14564</v>
      </c>
      <c r="C5564" s="3" t="s">
        <v>14200</v>
      </c>
      <c r="D5564" s="3" t="s">
        <v>14466</v>
      </c>
      <c r="E5564" s="4">
        <v>0</v>
      </c>
      <c r="F5564" s="4">
        <v>89</v>
      </c>
      <c r="G5564" s="4">
        <v>3</v>
      </c>
      <c r="H5564" s="6">
        <v>23019.37</v>
      </c>
    </row>
    <row r="5565" spans="1:8" ht="9" hidden="1" customHeight="1" x14ac:dyDescent="0.2">
      <c r="A5565" s="3" t="s">
        <v>14565</v>
      </c>
      <c r="B5565" s="3" t="s">
        <v>14566</v>
      </c>
      <c r="C5565" s="3" t="s">
        <v>14200</v>
      </c>
      <c r="D5565" s="3" t="s">
        <v>14466</v>
      </c>
      <c r="E5565" s="4">
        <v>51</v>
      </c>
      <c r="F5565" s="4">
        <v>591</v>
      </c>
      <c r="G5565" s="4">
        <v>15</v>
      </c>
      <c r="H5565" s="6">
        <v>115096.87</v>
      </c>
    </row>
    <row r="5566" spans="1:8" ht="9" hidden="1" customHeight="1" x14ac:dyDescent="0.2">
      <c r="A5566" s="3" t="s">
        <v>14567</v>
      </c>
      <c r="B5566" s="3" t="s">
        <v>14568</v>
      </c>
      <c r="C5566" s="3" t="s">
        <v>14200</v>
      </c>
      <c r="D5566" s="3" t="s">
        <v>14466</v>
      </c>
      <c r="E5566" s="4">
        <v>41</v>
      </c>
      <c r="F5566" s="4">
        <v>80</v>
      </c>
      <c r="G5566" s="4">
        <v>0</v>
      </c>
      <c r="H5566" s="5">
        <v>0</v>
      </c>
    </row>
    <row r="5567" spans="1:8" ht="9" hidden="1" customHeight="1" x14ac:dyDescent="0.2">
      <c r="A5567" s="3" t="s">
        <v>14569</v>
      </c>
      <c r="B5567" s="3" t="s">
        <v>14570</v>
      </c>
      <c r="C5567" s="3" t="s">
        <v>14200</v>
      </c>
      <c r="D5567" s="3" t="s">
        <v>14466</v>
      </c>
      <c r="E5567" s="4">
        <v>20</v>
      </c>
      <c r="F5567" s="4">
        <v>34</v>
      </c>
      <c r="G5567" s="4">
        <v>0</v>
      </c>
      <c r="H5567" s="5">
        <v>0</v>
      </c>
    </row>
    <row r="5568" spans="1:8" ht="9" hidden="1" customHeight="1" x14ac:dyDescent="0.2">
      <c r="A5568" s="3" t="s">
        <v>14571</v>
      </c>
      <c r="B5568" s="3" t="s">
        <v>14572</v>
      </c>
      <c r="C5568" s="3" t="s">
        <v>14200</v>
      </c>
      <c r="D5568" s="3" t="s">
        <v>14466</v>
      </c>
      <c r="E5568" s="4">
        <v>10</v>
      </c>
      <c r="F5568" s="4">
        <v>116</v>
      </c>
      <c r="G5568" s="4">
        <v>3</v>
      </c>
      <c r="H5568" s="6">
        <v>23019.37</v>
      </c>
    </row>
    <row r="5569" spans="1:8" ht="9" hidden="1" customHeight="1" x14ac:dyDescent="0.2">
      <c r="A5569" s="3" t="s">
        <v>14573</v>
      </c>
      <c r="B5569" s="3" t="s">
        <v>14574</v>
      </c>
      <c r="C5569" s="3" t="s">
        <v>14200</v>
      </c>
      <c r="D5569" s="3" t="s">
        <v>14466</v>
      </c>
      <c r="E5569" s="4">
        <v>15</v>
      </c>
      <c r="F5569" s="4">
        <v>38</v>
      </c>
      <c r="G5569" s="4">
        <v>0</v>
      </c>
      <c r="H5569" s="5">
        <v>0</v>
      </c>
    </row>
    <row r="5570" spans="1:8" ht="9" hidden="1" customHeight="1" x14ac:dyDescent="0.2">
      <c r="A5570" s="3" t="s">
        <v>14575</v>
      </c>
      <c r="B5570" s="3" t="s">
        <v>14576</v>
      </c>
      <c r="C5570" s="3" t="s">
        <v>14200</v>
      </c>
      <c r="D5570" s="3" t="s">
        <v>14466</v>
      </c>
      <c r="E5570" s="4">
        <v>45</v>
      </c>
      <c r="F5570" s="4">
        <v>110</v>
      </c>
      <c r="G5570" s="4">
        <v>0</v>
      </c>
      <c r="H5570" s="5">
        <v>0</v>
      </c>
    </row>
    <row r="5571" spans="1:8" ht="9" hidden="1" customHeight="1" x14ac:dyDescent="0.2">
      <c r="A5571" s="3" t="s">
        <v>14577</v>
      </c>
      <c r="B5571" s="3" t="s">
        <v>14578</v>
      </c>
      <c r="C5571" s="3" t="s">
        <v>14200</v>
      </c>
      <c r="D5571" s="3" t="s">
        <v>14466</v>
      </c>
      <c r="E5571" s="4">
        <v>0</v>
      </c>
      <c r="F5571" s="4">
        <v>24</v>
      </c>
      <c r="G5571" s="4">
        <v>1</v>
      </c>
      <c r="H5571" s="6">
        <v>7673.12</v>
      </c>
    </row>
    <row r="5572" spans="1:8" ht="9" hidden="1" customHeight="1" x14ac:dyDescent="0.2">
      <c r="A5572" s="3" t="s">
        <v>14579</v>
      </c>
      <c r="B5572" s="3" t="s">
        <v>14580</v>
      </c>
      <c r="C5572" s="3" t="s">
        <v>14200</v>
      </c>
      <c r="D5572" s="3" t="s">
        <v>14466</v>
      </c>
      <c r="E5572" s="4">
        <v>50</v>
      </c>
      <c r="F5572" s="4">
        <v>166</v>
      </c>
      <c r="G5572" s="4">
        <v>0</v>
      </c>
      <c r="H5572" s="5">
        <v>0</v>
      </c>
    </row>
    <row r="5573" spans="1:8" ht="9" hidden="1" customHeight="1" x14ac:dyDescent="0.2">
      <c r="A5573" s="3" t="s">
        <v>14581</v>
      </c>
      <c r="B5573" s="3" t="s">
        <v>14582</v>
      </c>
      <c r="C5573" s="3" t="s">
        <v>14200</v>
      </c>
      <c r="D5573" s="3" t="s">
        <v>14466</v>
      </c>
      <c r="E5573" s="4">
        <v>0</v>
      </c>
      <c r="F5573" s="4">
        <v>32</v>
      </c>
      <c r="G5573" s="4">
        <v>1</v>
      </c>
      <c r="H5573" s="6">
        <v>7673.12</v>
      </c>
    </row>
    <row r="5574" spans="1:8" ht="9" hidden="1" customHeight="1" x14ac:dyDescent="0.2">
      <c r="A5574" s="3" t="s">
        <v>14583</v>
      </c>
      <c r="B5574" s="3" t="s">
        <v>14584</v>
      </c>
      <c r="C5574" s="3" t="s">
        <v>14200</v>
      </c>
      <c r="D5574" s="3" t="s">
        <v>14466</v>
      </c>
      <c r="E5574" s="4">
        <v>20</v>
      </c>
      <c r="F5574" s="4">
        <v>112</v>
      </c>
      <c r="G5574" s="4">
        <v>1</v>
      </c>
      <c r="H5574" s="6">
        <v>7673.12</v>
      </c>
    </row>
    <row r="5575" spans="1:8" ht="9" hidden="1" customHeight="1" x14ac:dyDescent="0.2">
      <c r="A5575" s="3" t="s">
        <v>14585</v>
      </c>
      <c r="B5575" s="3" t="s">
        <v>14586</v>
      </c>
      <c r="C5575" s="3" t="s">
        <v>14200</v>
      </c>
      <c r="D5575" s="3" t="s">
        <v>14466</v>
      </c>
      <c r="E5575" s="4">
        <v>0</v>
      </c>
      <c r="F5575" s="4">
        <v>159</v>
      </c>
      <c r="G5575" s="4">
        <v>5</v>
      </c>
      <c r="H5575" s="6">
        <v>38365.620000000003</v>
      </c>
    </row>
    <row r="5576" spans="1:8" ht="9" hidden="1" customHeight="1" x14ac:dyDescent="0.2">
      <c r="A5576" s="3" t="s">
        <v>14587</v>
      </c>
      <c r="B5576" s="3" t="s">
        <v>14588</v>
      </c>
      <c r="C5576" s="3" t="s">
        <v>14200</v>
      </c>
      <c r="D5576" s="3" t="s">
        <v>14466</v>
      </c>
      <c r="E5576" s="4">
        <v>0</v>
      </c>
      <c r="F5576" s="4">
        <v>178</v>
      </c>
      <c r="G5576" s="4">
        <v>6</v>
      </c>
      <c r="H5576" s="6">
        <v>46038.74</v>
      </c>
    </row>
    <row r="5577" spans="1:8" ht="9" hidden="1" customHeight="1" x14ac:dyDescent="0.2">
      <c r="A5577" s="3" t="s">
        <v>14589</v>
      </c>
      <c r="B5577" s="3" t="s">
        <v>14590</v>
      </c>
      <c r="C5577" s="3" t="s">
        <v>14200</v>
      </c>
      <c r="D5577" s="3" t="s">
        <v>14466</v>
      </c>
      <c r="E5577" s="4">
        <v>15</v>
      </c>
      <c r="F5577" s="4">
        <v>219</v>
      </c>
      <c r="G5577" s="4">
        <v>6</v>
      </c>
      <c r="H5577" s="6">
        <v>46038.75</v>
      </c>
    </row>
    <row r="5578" spans="1:8" ht="9" hidden="1" customHeight="1" x14ac:dyDescent="0.2">
      <c r="A5578" s="3" t="s">
        <v>14591</v>
      </c>
      <c r="B5578" s="3" t="s">
        <v>14592</v>
      </c>
      <c r="C5578" s="3" t="s">
        <v>14200</v>
      </c>
      <c r="D5578" s="3" t="s">
        <v>14466</v>
      </c>
      <c r="E5578" s="4">
        <v>40</v>
      </c>
      <c r="F5578" s="4">
        <v>186</v>
      </c>
      <c r="G5578" s="4">
        <v>1</v>
      </c>
      <c r="H5578" s="6">
        <v>7673.12</v>
      </c>
    </row>
    <row r="5579" spans="1:8" ht="9" hidden="1" customHeight="1" x14ac:dyDescent="0.2">
      <c r="A5579" s="3" t="s">
        <v>14593</v>
      </c>
      <c r="B5579" s="3" t="s">
        <v>14594</v>
      </c>
      <c r="C5579" s="3" t="s">
        <v>14200</v>
      </c>
      <c r="D5579" s="3" t="s">
        <v>14466</v>
      </c>
      <c r="E5579" s="4">
        <v>24</v>
      </c>
      <c r="F5579" s="4">
        <v>136</v>
      </c>
      <c r="G5579" s="4">
        <v>3</v>
      </c>
      <c r="H5579" s="6">
        <v>23019.37</v>
      </c>
    </row>
    <row r="5580" spans="1:8" ht="9" hidden="1" customHeight="1" x14ac:dyDescent="0.2">
      <c r="A5580" s="3" t="s">
        <v>14595</v>
      </c>
      <c r="B5580" s="3" t="s">
        <v>14596</v>
      </c>
      <c r="C5580" s="3" t="s">
        <v>14200</v>
      </c>
      <c r="D5580" s="3" t="s">
        <v>14466</v>
      </c>
      <c r="E5580" s="4">
        <v>0</v>
      </c>
      <c r="F5580" s="4">
        <v>66</v>
      </c>
      <c r="G5580" s="4">
        <v>2</v>
      </c>
      <c r="H5580" s="6">
        <v>15346.25</v>
      </c>
    </row>
    <row r="5581" spans="1:8" ht="9" hidden="1" customHeight="1" x14ac:dyDescent="0.2">
      <c r="A5581" s="3" t="s">
        <v>14597</v>
      </c>
      <c r="B5581" s="3" t="s">
        <v>14598</v>
      </c>
      <c r="C5581" s="3" t="s">
        <v>14200</v>
      </c>
      <c r="D5581" s="3" t="s">
        <v>14466</v>
      </c>
      <c r="E5581" s="4">
        <v>0</v>
      </c>
      <c r="F5581" s="4">
        <v>46</v>
      </c>
      <c r="G5581" s="4">
        <v>2</v>
      </c>
      <c r="H5581" s="6">
        <v>15346.25</v>
      </c>
    </row>
    <row r="5582" spans="1:8" ht="9" hidden="1" customHeight="1" x14ac:dyDescent="0.2">
      <c r="A5582" s="3" t="s">
        <v>14599</v>
      </c>
      <c r="B5582" s="3" t="s">
        <v>14600</v>
      </c>
      <c r="C5582" s="3" t="s">
        <v>14200</v>
      </c>
      <c r="D5582" s="3" t="s">
        <v>14466</v>
      </c>
      <c r="E5582" s="4">
        <v>121</v>
      </c>
      <c r="F5582" s="4">
        <v>160</v>
      </c>
      <c r="G5582" s="4">
        <v>0</v>
      </c>
      <c r="H5582" s="5">
        <v>0</v>
      </c>
    </row>
    <row r="5583" spans="1:8" ht="9" hidden="1" customHeight="1" x14ac:dyDescent="0.2">
      <c r="A5583" s="3" t="s">
        <v>14601</v>
      </c>
      <c r="B5583" s="3" t="s">
        <v>14602</v>
      </c>
      <c r="C5583" s="3" t="s">
        <v>14200</v>
      </c>
      <c r="D5583" s="3" t="s">
        <v>14466</v>
      </c>
      <c r="E5583" s="4">
        <v>24</v>
      </c>
      <c r="F5583" s="4">
        <v>97</v>
      </c>
      <c r="G5583" s="4">
        <v>0</v>
      </c>
      <c r="H5583" s="5">
        <v>0</v>
      </c>
    </row>
    <row r="5584" spans="1:8" ht="9" hidden="1" customHeight="1" x14ac:dyDescent="0.2">
      <c r="A5584" s="3" t="s">
        <v>14603</v>
      </c>
      <c r="B5584" s="3" t="s">
        <v>14604</v>
      </c>
      <c r="C5584" s="3" t="s">
        <v>14200</v>
      </c>
      <c r="D5584" s="3" t="s">
        <v>14466</v>
      </c>
      <c r="E5584" s="4">
        <v>91</v>
      </c>
      <c r="F5584" s="4">
        <v>79</v>
      </c>
      <c r="G5584" s="4">
        <v>0</v>
      </c>
      <c r="H5584" s="5">
        <v>0</v>
      </c>
    </row>
    <row r="5585" spans="1:8" ht="9" hidden="1" customHeight="1" x14ac:dyDescent="0.2">
      <c r="A5585" s="3" t="s">
        <v>14605</v>
      </c>
      <c r="B5585" s="3" t="s">
        <v>14606</v>
      </c>
      <c r="C5585" s="3" t="s">
        <v>14200</v>
      </c>
      <c r="D5585" s="3" t="s">
        <v>14466</v>
      </c>
      <c r="E5585" s="4">
        <v>0</v>
      </c>
      <c r="F5585" s="4">
        <v>34</v>
      </c>
      <c r="G5585" s="4">
        <v>1</v>
      </c>
      <c r="H5585" s="6">
        <v>7673.12</v>
      </c>
    </row>
    <row r="5586" spans="1:8" ht="9" hidden="1" customHeight="1" x14ac:dyDescent="0.2">
      <c r="A5586" s="3" t="s">
        <v>14607</v>
      </c>
      <c r="B5586" s="3" t="s">
        <v>14608</v>
      </c>
      <c r="C5586" s="3" t="s">
        <v>14200</v>
      </c>
      <c r="D5586" s="3" t="s">
        <v>14466</v>
      </c>
      <c r="E5586" s="4">
        <v>0</v>
      </c>
      <c r="F5586" s="4">
        <v>95</v>
      </c>
      <c r="G5586" s="4">
        <v>3</v>
      </c>
      <c r="H5586" s="6">
        <v>23019.37</v>
      </c>
    </row>
    <row r="5587" spans="1:8" ht="9" hidden="1" customHeight="1" x14ac:dyDescent="0.2">
      <c r="A5587" s="3" t="s">
        <v>14609</v>
      </c>
      <c r="B5587" s="3" t="s">
        <v>14610</v>
      </c>
      <c r="C5587" s="3" t="s">
        <v>14200</v>
      </c>
      <c r="D5587" s="3" t="s">
        <v>14466</v>
      </c>
      <c r="E5587" s="4">
        <v>15</v>
      </c>
      <c r="F5587" s="4">
        <v>45</v>
      </c>
      <c r="G5587" s="4">
        <v>0</v>
      </c>
      <c r="H5587" s="5">
        <v>0</v>
      </c>
    </row>
    <row r="5588" spans="1:8" ht="9" hidden="1" customHeight="1" x14ac:dyDescent="0.2">
      <c r="A5588" s="3" t="s">
        <v>14611</v>
      </c>
      <c r="B5588" s="3" t="s">
        <v>14612</v>
      </c>
      <c r="C5588" s="3" t="s">
        <v>14200</v>
      </c>
      <c r="D5588" s="3" t="s">
        <v>14466</v>
      </c>
      <c r="E5588" s="4">
        <v>26</v>
      </c>
      <c r="F5588" s="4">
        <v>135</v>
      </c>
      <c r="G5588" s="4">
        <v>3</v>
      </c>
      <c r="H5588" s="6">
        <v>23019.37</v>
      </c>
    </row>
    <row r="5589" spans="1:8" ht="9" hidden="1" customHeight="1" x14ac:dyDescent="0.2">
      <c r="A5589" s="3" t="s">
        <v>14613</v>
      </c>
      <c r="B5589" s="3" t="s">
        <v>14614</v>
      </c>
      <c r="C5589" s="3" t="s">
        <v>14200</v>
      </c>
      <c r="D5589" s="3" t="s">
        <v>14466</v>
      </c>
      <c r="E5589" s="4">
        <v>0</v>
      </c>
      <c r="F5589" s="4">
        <v>30</v>
      </c>
      <c r="G5589" s="4">
        <v>1</v>
      </c>
      <c r="H5589" s="6">
        <v>7673.12</v>
      </c>
    </row>
    <row r="5590" spans="1:8" ht="9" hidden="1" customHeight="1" x14ac:dyDescent="0.2">
      <c r="A5590" s="3" t="s">
        <v>14615</v>
      </c>
      <c r="B5590" s="3" t="s">
        <v>14616</v>
      </c>
      <c r="C5590" s="3" t="s">
        <v>14200</v>
      </c>
      <c r="D5590" s="3" t="s">
        <v>14466</v>
      </c>
      <c r="E5590" s="4">
        <v>20</v>
      </c>
      <c r="F5590" s="4">
        <v>78</v>
      </c>
      <c r="G5590" s="4">
        <v>0</v>
      </c>
      <c r="H5590" s="5">
        <v>0</v>
      </c>
    </row>
    <row r="5591" spans="1:8" ht="9" hidden="1" customHeight="1" x14ac:dyDescent="0.2">
      <c r="A5591" s="3" t="s">
        <v>14617</v>
      </c>
      <c r="B5591" s="3" t="s">
        <v>14618</v>
      </c>
      <c r="C5591" s="3" t="s">
        <v>14200</v>
      </c>
      <c r="D5591" s="3" t="s">
        <v>14466</v>
      </c>
      <c r="E5591" s="4">
        <v>15</v>
      </c>
      <c r="F5591" s="4">
        <v>99</v>
      </c>
      <c r="G5591" s="4">
        <v>1</v>
      </c>
      <c r="H5591" s="6">
        <v>7673.12</v>
      </c>
    </row>
    <row r="5592" spans="1:8" ht="9" hidden="1" customHeight="1" x14ac:dyDescent="0.2">
      <c r="A5592" s="3" t="s">
        <v>14619</v>
      </c>
      <c r="B5592" s="3" t="s">
        <v>14620</v>
      </c>
      <c r="C5592" s="3" t="s">
        <v>14200</v>
      </c>
      <c r="D5592" s="3" t="s">
        <v>14466</v>
      </c>
      <c r="E5592" s="4">
        <v>24</v>
      </c>
      <c r="F5592" s="4">
        <v>100</v>
      </c>
      <c r="G5592" s="4">
        <v>0</v>
      </c>
      <c r="H5592" s="5">
        <v>0</v>
      </c>
    </row>
    <row r="5593" spans="1:8" ht="9" hidden="1" customHeight="1" x14ac:dyDescent="0.2">
      <c r="A5593" s="3" t="s">
        <v>14621</v>
      </c>
      <c r="B5593" s="3" t="s">
        <v>14622</v>
      </c>
      <c r="C5593" s="3" t="s">
        <v>14200</v>
      </c>
      <c r="D5593" s="3" t="s">
        <v>14466</v>
      </c>
      <c r="E5593" s="4">
        <v>0</v>
      </c>
      <c r="F5593" s="4">
        <v>64</v>
      </c>
      <c r="G5593" s="4">
        <v>2</v>
      </c>
      <c r="H5593" s="6">
        <v>15346.25</v>
      </c>
    </row>
    <row r="5594" spans="1:8" ht="9" hidden="1" customHeight="1" x14ac:dyDescent="0.2">
      <c r="A5594" s="3" t="s">
        <v>14623</v>
      </c>
      <c r="B5594" s="3" t="s">
        <v>14624</v>
      </c>
      <c r="C5594" s="3" t="s">
        <v>14200</v>
      </c>
      <c r="D5594" s="3" t="s">
        <v>14466</v>
      </c>
      <c r="E5594" s="4">
        <v>111</v>
      </c>
      <c r="F5594" s="4">
        <v>225</v>
      </c>
      <c r="G5594" s="4">
        <v>0</v>
      </c>
      <c r="H5594" s="5">
        <v>0</v>
      </c>
    </row>
    <row r="5595" spans="1:8" ht="9" hidden="1" customHeight="1" x14ac:dyDescent="0.2">
      <c r="A5595" s="3" t="s">
        <v>14625</v>
      </c>
      <c r="B5595" s="3" t="s">
        <v>14626</v>
      </c>
      <c r="C5595" s="3" t="s">
        <v>14200</v>
      </c>
      <c r="D5595" s="3" t="s">
        <v>14466</v>
      </c>
      <c r="E5595" s="4">
        <v>20</v>
      </c>
      <c r="F5595" s="4">
        <v>41</v>
      </c>
      <c r="G5595" s="4">
        <v>0</v>
      </c>
      <c r="H5595" s="5">
        <v>0</v>
      </c>
    </row>
    <row r="5596" spans="1:8" ht="9" hidden="1" customHeight="1" x14ac:dyDescent="0.2">
      <c r="A5596" s="3" t="s">
        <v>14627</v>
      </c>
      <c r="B5596" s="3" t="s">
        <v>14628</v>
      </c>
      <c r="C5596" s="3" t="s">
        <v>14200</v>
      </c>
      <c r="D5596" s="3" t="s">
        <v>14466</v>
      </c>
      <c r="E5596" s="4">
        <v>13</v>
      </c>
      <c r="F5596" s="4">
        <v>86</v>
      </c>
      <c r="G5596" s="4">
        <v>1</v>
      </c>
      <c r="H5596" s="6">
        <v>7673.12</v>
      </c>
    </row>
    <row r="5597" spans="1:8" ht="9" hidden="1" customHeight="1" x14ac:dyDescent="0.2">
      <c r="A5597" s="3" t="s">
        <v>14629</v>
      </c>
      <c r="B5597" s="3" t="s">
        <v>14630</v>
      </c>
      <c r="C5597" s="3" t="s">
        <v>14200</v>
      </c>
      <c r="D5597" s="3" t="s">
        <v>14466</v>
      </c>
      <c r="E5597" s="4">
        <v>0</v>
      </c>
      <c r="F5597" s="4">
        <v>21</v>
      </c>
      <c r="G5597" s="4">
        <v>1</v>
      </c>
      <c r="H5597" s="6">
        <v>7673.12</v>
      </c>
    </row>
    <row r="5598" spans="1:8" ht="9" hidden="1" customHeight="1" x14ac:dyDescent="0.2">
      <c r="A5598" s="3" t="s">
        <v>14631</v>
      </c>
      <c r="B5598" s="3" t="s">
        <v>14632</v>
      </c>
      <c r="C5598" s="3" t="s">
        <v>14200</v>
      </c>
      <c r="D5598" s="3" t="s">
        <v>14466</v>
      </c>
      <c r="E5598" s="4">
        <v>53</v>
      </c>
      <c r="F5598" s="4">
        <v>369</v>
      </c>
      <c r="G5598" s="4">
        <v>7</v>
      </c>
      <c r="H5598" s="6">
        <v>53711.87</v>
      </c>
    </row>
    <row r="5599" spans="1:8" ht="9" hidden="1" customHeight="1" x14ac:dyDescent="0.2">
      <c r="A5599" s="3" t="s">
        <v>14633</v>
      </c>
      <c r="B5599" s="3" t="s">
        <v>14634</v>
      </c>
      <c r="C5599" s="3" t="s">
        <v>14200</v>
      </c>
      <c r="D5599" s="3" t="s">
        <v>14466</v>
      </c>
      <c r="E5599" s="4">
        <v>21</v>
      </c>
      <c r="F5599" s="4">
        <v>254</v>
      </c>
      <c r="G5599" s="4">
        <v>10</v>
      </c>
      <c r="H5599" s="6">
        <v>76731.25</v>
      </c>
    </row>
    <row r="5600" spans="1:8" ht="9" hidden="1" customHeight="1" x14ac:dyDescent="0.2">
      <c r="A5600" s="3" t="s">
        <v>14635</v>
      </c>
      <c r="B5600" s="3" t="s">
        <v>14636</v>
      </c>
      <c r="C5600" s="3" t="s">
        <v>14200</v>
      </c>
      <c r="D5600" s="3" t="s">
        <v>14466</v>
      </c>
      <c r="E5600" s="4">
        <v>63</v>
      </c>
      <c r="F5600" s="4">
        <v>225</v>
      </c>
      <c r="G5600" s="4">
        <v>0</v>
      </c>
      <c r="H5600" s="5">
        <v>0</v>
      </c>
    </row>
    <row r="5601" spans="1:8" ht="9" hidden="1" customHeight="1" x14ac:dyDescent="0.2">
      <c r="A5601" s="3" t="s">
        <v>14637</v>
      </c>
      <c r="B5601" s="3" t="s">
        <v>14638</v>
      </c>
      <c r="C5601" s="3" t="s">
        <v>14200</v>
      </c>
      <c r="D5601" s="3" t="s">
        <v>14466</v>
      </c>
      <c r="E5601" s="4">
        <v>30</v>
      </c>
      <c r="F5601" s="4">
        <v>59</v>
      </c>
      <c r="G5601" s="4">
        <v>0</v>
      </c>
      <c r="H5601" s="5">
        <v>0</v>
      </c>
    </row>
    <row r="5602" spans="1:8" ht="9" hidden="1" customHeight="1" x14ac:dyDescent="0.2">
      <c r="A5602" s="3" t="s">
        <v>14639</v>
      </c>
      <c r="B5602" s="3" t="s">
        <v>14640</v>
      </c>
      <c r="C5602" s="3" t="s">
        <v>14200</v>
      </c>
      <c r="D5602" s="3" t="s">
        <v>14466</v>
      </c>
      <c r="E5602" s="4">
        <v>75</v>
      </c>
      <c r="F5602" s="4">
        <v>249</v>
      </c>
      <c r="G5602" s="4">
        <v>0</v>
      </c>
      <c r="H5602" s="5">
        <v>0</v>
      </c>
    </row>
    <row r="5603" spans="1:8" ht="9" hidden="1" customHeight="1" x14ac:dyDescent="0.2">
      <c r="A5603" s="3" t="s">
        <v>14641</v>
      </c>
      <c r="B5603" s="3" t="s">
        <v>14642</v>
      </c>
      <c r="C5603" s="3" t="s">
        <v>14200</v>
      </c>
      <c r="D5603" s="3" t="s">
        <v>14466</v>
      </c>
      <c r="E5603" s="4">
        <v>60</v>
      </c>
      <c r="F5603" s="4">
        <v>313</v>
      </c>
      <c r="G5603" s="4">
        <v>3</v>
      </c>
      <c r="H5603" s="6">
        <v>23019.37</v>
      </c>
    </row>
    <row r="5604" spans="1:8" ht="9" hidden="1" customHeight="1" x14ac:dyDescent="0.2">
      <c r="A5604" s="3" t="s">
        <v>14643</v>
      </c>
      <c r="B5604" s="3" t="s">
        <v>14644</v>
      </c>
      <c r="C5604" s="3" t="s">
        <v>14200</v>
      </c>
      <c r="D5604" s="3" t="s">
        <v>14466</v>
      </c>
      <c r="E5604" s="4">
        <v>36</v>
      </c>
      <c r="F5604" s="4">
        <v>109</v>
      </c>
      <c r="G5604" s="4">
        <v>0</v>
      </c>
      <c r="H5604" s="5">
        <v>0</v>
      </c>
    </row>
    <row r="5605" spans="1:8" ht="9" hidden="1" customHeight="1" x14ac:dyDescent="0.2">
      <c r="A5605" s="3" t="s">
        <v>14645</v>
      </c>
      <c r="B5605" s="3" t="s">
        <v>14646</v>
      </c>
      <c r="C5605" s="3" t="s">
        <v>14200</v>
      </c>
      <c r="D5605" s="3" t="s">
        <v>14466</v>
      </c>
      <c r="E5605" s="4">
        <v>81</v>
      </c>
      <c r="F5605" s="4">
        <v>231</v>
      </c>
      <c r="G5605" s="4">
        <v>0</v>
      </c>
      <c r="H5605" s="5">
        <v>0</v>
      </c>
    </row>
    <row r="5606" spans="1:8" ht="9" hidden="1" customHeight="1" x14ac:dyDescent="0.2">
      <c r="A5606" s="3" t="s">
        <v>14647</v>
      </c>
      <c r="B5606" s="3" t="s">
        <v>14648</v>
      </c>
      <c r="C5606" s="3" t="s">
        <v>14200</v>
      </c>
      <c r="D5606" s="3" t="s">
        <v>14466</v>
      </c>
      <c r="E5606" s="4">
        <v>10</v>
      </c>
      <c r="F5606" s="4">
        <v>94</v>
      </c>
      <c r="G5606" s="4">
        <v>2</v>
      </c>
      <c r="H5606" s="6">
        <v>15346.25</v>
      </c>
    </row>
    <row r="5607" spans="1:8" ht="9" hidden="1" customHeight="1" x14ac:dyDescent="0.2">
      <c r="A5607" s="3" t="s">
        <v>14649</v>
      </c>
      <c r="B5607" s="3" t="s">
        <v>14650</v>
      </c>
      <c r="C5607" s="3" t="s">
        <v>14200</v>
      </c>
      <c r="D5607" s="3" t="s">
        <v>14466</v>
      </c>
      <c r="E5607" s="4">
        <v>76</v>
      </c>
      <c r="F5607" s="4">
        <v>265</v>
      </c>
      <c r="G5607" s="4">
        <v>0</v>
      </c>
      <c r="H5607" s="5">
        <v>0</v>
      </c>
    </row>
    <row r="5608" spans="1:8" ht="9" hidden="1" customHeight="1" x14ac:dyDescent="0.2">
      <c r="A5608" s="3" t="s">
        <v>14651</v>
      </c>
      <c r="B5608" s="3" t="s">
        <v>14652</v>
      </c>
      <c r="C5608" s="3" t="s">
        <v>14200</v>
      </c>
      <c r="D5608" s="3" t="s">
        <v>14466</v>
      </c>
      <c r="E5608" s="4">
        <v>20</v>
      </c>
      <c r="F5608" s="4">
        <v>121</v>
      </c>
      <c r="G5608" s="4">
        <v>1</v>
      </c>
      <c r="H5608" s="6">
        <v>7673.12</v>
      </c>
    </row>
    <row r="5609" spans="1:8" ht="9" hidden="1" customHeight="1" x14ac:dyDescent="0.2">
      <c r="A5609" s="3" t="s">
        <v>14653</v>
      </c>
      <c r="B5609" s="3" t="s">
        <v>14654</v>
      </c>
      <c r="C5609" s="3" t="s">
        <v>14200</v>
      </c>
      <c r="D5609" s="3" t="s">
        <v>14466</v>
      </c>
      <c r="E5609" s="4">
        <v>15</v>
      </c>
      <c r="F5609" s="4">
        <v>27</v>
      </c>
      <c r="G5609" s="4">
        <v>0</v>
      </c>
      <c r="H5609" s="5">
        <v>0</v>
      </c>
    </row>
    <row r="5610" spans="1:8" ht="9" hidden="1" customHeight="1" x14ac:dyDescent="0.2">
      <c r="A5610" s="3" t="s">
        <v>14655</v>
      </c>
      <c r="B5610" s="3" t="s">
        <v>14656</v>
      </c>
      <c r="C5610" s="3" t="s">
        <v>14200</v>
      </c>
      <c r="D5610" s="3" t="s">
        <v>14657</v>
      </c>
      <c r="E5610" s="4">
        <v>4</v>
      </c>
      <c r="F5610" s="4">
        <v>106</v>
      </c>
      <c r="G5610" s="4">
        <v>3</v>
      </c>
      <c r="H5610" s="6">
        <v>23019.37</v>
      </c>
    </row>
    <row r="5611" spans="1:8" ht="9" hidden="1" customHeight="1" x14ac:dyDescent="0.2">
      <c r="A5611" s="3" t="s">
        <v>14658</v>
      </c>
      <c r="B5611" s="3" t="s">
        <v>14659</v>
      </c>
      <c r="C5611" s="3" t="s">
        <v>14200</v>
      </c>
      <c r="D5611" s="3" t="s">
        <v>14657</v>
      </c>
      <c r="E5611" s="4">
        <v>34</v>
      </c>
      <c r="F5611" s="4">
        <v>153</v>
      </c>
      <c r="G5611" s="4">
        <v>1</v>
      </c>
      <c r="H5611" s="6">
        <v>7673.12</v>
      </c>
    </row>
    <row r="5612" spans="1:8" ht="9" hidden="1" customHeight="1" x14ac:dyDescent="0.2">
      <c r="A5612" s="3" t="s">
        <v>14660</v>
      </c>
      <c r="B5612" s="3" t="s">
        <v>14661</v>
      </c>
      <c r="C5612" s="3" t="s">
        <v>14200</v>
      </c>
      <c r="D5612" s="3" t="s">
        <v>14657</v>
      </c>
      <c r="E5612" s="4">
        <v>40</v>
      </c>
      <c r="F5612" s="4">
        <v>293</v>
      </c>
      <c r="G5612" s="4">
        <v>5</v>
      </c>
      <c r="H5612" s="6">
        <v>38365.620000000003</v>
      </c>
    </row>
    <row r="5613" spans="1:8" ht="9" hidden="1" customHeight="1" x14ac:dyDescent="0.2">
      <c r="A5613" s="3" t="s">
        <v>14662</v>
      </c>
      <c r="B5613" s="3" t="s">
        <v>14663</v>
      </c>
      <c r="C5613" s="3" t="s">
        <v>14200</v>
      </c>
      <c r="D5613" s="3" t="s">
        <v>14657</v>
      </c>
      <c r="E5613" s="4">
        <v>84</v>
      </c>
      <c r="F5613" s="4">
        <v>318</v>
      </c>
      <c r="G5613" s="4">
        <v>1</v>
      </c>
      <c r="H5613" s="6">
        <v>7673.12</v>
      </c>
    </row>
    <row r="5614" spans="1:8" ht="9" hidden="1" customHeight="1" x14ac:dyDescent="0.2">
      <c r="A5614" s="3" t="s">
        <v>14664</v>
      </c>
      <c r="B5614" s="3" t="s">
        <v>14665</v>
      </c>
      <c r="C5614" s="3" t="s">
        <v>14200</v>
      </c>
      <c r="D5614" s="3" t="s">
        <v>14657</v>
      </c>
      <c r="E5614" s="4">
        <v>4</v>
      </c>
      <c r="F5614" s="4">
        <v>75</v>
      </c>
      <c r="G5614" s="4">
        <v>2</v>
      </c>
      <c r="H5614" s="6">
        <v>15346.25</v>
      </c>
    </row>
    <row r="5615" spans="1:8" ht="9" hidden="1" customHeight="1" x14ac:dyDescent="0.2">
      <c r="A5615" s="3" t="s">
        <v>14666</v>
      </c>
      <c r="B5615" s="3" t="s">
        <v>14667</v>
      </c>
      <c r="C5615" s="3" t="s">
        <v>14200</v>
      </c>
      <c r="D5615" s="3" t="s">
        <v>14657</v>
      </c>
      <c r="E5615" s="4">
        <v>15</v>
      </c>
      <c r="F5615" s="4">
        <v>92</v>
      </c>
      <c r="G5615" s="4">
        <v>1</v>
      </c>
      <c r="H5615" s="6">
        <v>7673.12</v>
      </c>
    </row>
    <row r="5616" spans="1:8" ht="9" hidden="1" customHeight="1" x14ac:dyDescent="0.2">
      <c r="A5616" s="3" t="s">
        <v>14668</v>
      </c>
      <c r="B5616" s="3" t="s">
        <v>14669</v>
      </c>
      <c r="C5616" s="3" t="s">
        <v>14200</v>
      </c>
      <c r="D5616" s="3" t="s">
        <v>14657</v>
      </c>
      <c r="E5616" s="4">
        <v>112</v>
      </c>
      <c r="F5616" s="4">
        <v>457</v>
      </c>
      <c r="G5616" s="4">
        <v>2</v>
      </c>
      <c r="H5616" s="6">
        <v>15346.25</v>
      </c>
    </row>
    <row r="5617" spans="1:8" ht="9" hidden="1" customHeight="1" x14ac:dyDescent="0.2">
      <c r="A5617" s="3" t="s">
        <v>14670</v>
      </c>
      <c r="B5617" s="3" t="s">
        <v>14671</v>
      </c>
      <c r="C5617" s="3" t="s">
        <v>14200</v>
      </c>
      <c r="D5617" s="3" t="s">
        <v>14657</v>
      </c>
      <c r="E5617" s="4">
        <v>196</v>
      </c>
      <c r="F5617" s="4">
        <v>641</v>
      </c>
      <c r="G5617" s="4">
        <v>0</v>
      </c>
      <c r="H5617" s="5">
        <v>0</v>
      </c>
    </row>
    <row r="5618" spans="1:8" ht="9" hidden="1" customHeight="1" x14ac:dyDescent="0.2">
      <c r="A5618" s="3" t="s">
        <v>14672</v>
      </c>
      <c r="B5618" s="3" t="s">
        <v>14673</v>
      </c>
      <c r="C5618" s="3" t="s">
        <v>14200</v>
      </c>
      <c r="D5618" s="3" t="s">
        <v>14657</v>
      </c>
      <c r="E5618" s="4">
        <v>30</v>
      </c>
      <c r="F5618" s="4">
        <v>327</v>
      </c>
      <c r="G5618" s="4">
        <v>8</v>
      </c>
      <c r="H5618" s="6">
        <v>61385</v>
      </c>
    </row>
    <row r="5619" spans="1:8" ht="9" hidden="1" customHeight="1" x14ac:dyDescent="0.2">
      <c r="A5619" s="3" t="s">
        <v>14674</v>
      </c>
      <c r="B5619" s="3" t="s">
        <v>14675</v>
      </c>
      <c r="C5619" s="3" t="s">
        <v>14200</v>
      </c>
      <c r="D5619" s="3" t="s">
        <v>14657</v>
      </c>
      <c r="E5619" s="4">
        <v>45</v>
      </c>
      <c r="F5619" s="4">
        <v>181</v>
      </c>
      <c r="G5619" s="4">
        <v>0</v>
      </c>
      <c r="H5619" s="5">
        <v>0</v>
      </c>
    </row>
    <row r="5620" spans="1:8" ht="9" hidden="1" customHeight="1" x14ac:dyDescent="0.2">
      <c r="A5620" s="3" t="s">
        <v>14676</v>
      </c>
      <c r="B5620" s="3" t="s">
        <v>14677</v>
      </c>
      <c r="C5620" s="3" t="s">
        <v>14200</v>
      </c>
      <c r="D5620" s="3" t="s">
        <v>14657</v>
      </c>
      <c r="E5620" s="4">
        <v>40</v>
      </c>
      <c r="F5620" s="4">
        <v>199</v>
      </c>
      <c r="G5620" s="4">
        <v>2</v>
      </c>
      <c r="H5620" s="6">
        <v>15346.25</v>
      </c>
    </row>
    <row r="5621" spans="1:8" ht="9" hidden="1" customHeight="1" x14ac:dyDescent="0.2">
      <c r="A5621" s="3" t="s">
        <v>14678</v>
      </c>
      <c r="B5621" s="3" t="s">
        <v>14679</v>
      </c>
      <c r="C5621" s="3" t="s">
        <v>14200</v>
      </c>
      <c r="D5621" s="3" t="s">
        <v>14657</v>
      </c>
      <c r="E5621" s="4">
        <v>45</v>
      </c>
      <c r="F5621" s="4">
        <v>560</v>
      </c>
      <c r="G5621" s="4">
        <v>15</v>
      </c>
      <c r="H5621" s="6">
        <v>115096.87</v>
      </c>
    </row>
    <row r="5622" spans="1:8" ht="9" hidden="1" customHeight="1" x14ac:dyDescent="0.2">
      <c r="A5622" s="3" t="s">
        <v>14680</v>
      </c>
      <c r="B5622" s="3" t="s">
        <v>14681</v>
      </c>
      <c r="C5622" s="3" t="s">
        <v>14200</v>
      </c>
      <c r="D5622" s="3" t="s">
        <v>14657</v>
      </c>
      <c r="E5622" s="4">
        <v>352</v>
      </c>
      <c r="F5622" s="4">
        <v>927</v>
      </c>
      <c r="G5622" s="4">
        <v>0</v>
      </c>
      <c r="H5622" s="5">
        <v>0</v>
      </c>
    </row>
    <row r="5623" spans="1:8" ht="9" hidden="1" customHeight="1" x14ac:dyDescent="0.2">
      <c r="A5623" s="3" t="s">
        <v>14682</v>
      </c>
      <c r="B5623" s="3" t="s">
        <v>14683</v>
      </c>
      <c r="C5623" s="3" t="s">
        <v>14200</v>
      </c>
      <c r="D5623" s="3" t="s">
        <v>14657</v>
      </c>
      <c r="E5623" s="4">
        <v>9</v>
      </c>
      <c r="F5623" s="4">
        <v>92</v>
      </c>
      <c r="G5623" s="4">
        <v>2</v>
      </c>
      <c r="H5623" s="6">
        <v>15346.25</v>
      </c>
    </row>
    <row r="5624" spans="1:8" ht="9" hidden="1" customHeight="1" x14ac:dyDescent="0.2">
      <c r="A5624" s="3" t="s">
        <v>14684</v>
      </c>
      <c r="B5624" s="3" t="s">
        <v>14685</v>
      </c>
      <c r="C5624" s="3" t="s">
        <v>14200</v>
      </c>
      <c r="D5624" s="3" t="s">
        <v>14657</v>
      </c>
      <c r="E5624" s="4">
        <v>135</v>
      </c>
      <c r="F5624" s="4">
        <v>698</v>
      </c>
      <c r="G5624" s="4">
        <v>8</v>
      </c>
      <c r="H5624" s="6">
        <v>61385</v>
      </c>
    </row>
    <row r="5625" spans="1:8" ht="9" hidden="1" customHeight="1" x14ac:dyDescent="0.2">
      <c r="A5625" s="3" t="s">
        <v>14686</v>
      </c>
      <c r="B5625" s="3" t="s">
        <v>14687</v>
      </c>
      <c r="C5625" s="3" t="s">
        <v>14200</v>
      </c>
      <c r="D5625" s="3" t="s">
        <v>14657</v>
      </c>
      <c r="E5625" s="4">
        <v>7</v>
      </c>
      <c r="F5625" s="4">
        <v>115</v>
      </c>
      <c r="G5625" s="4">
        <v>3</v>
      </c>
      <c r="H5625" s="6">
        <v>23019.37</v>
      </c>
    </row>
    <row r="5626" spans="1:8" ht="9" hidden="1" customHeight="1" x14ac:dyDescent="0.2">
      <c r="A5626" s="3" t="s">
        <v>14688</v>
      </c>
      <c r="B5626" s="3" t="s">
        <v>14689</v>
      </c>
      <c r="C5626" s="3" t="s">
        <v>14200</v>
      </c>
      <c r="D5626" s="3" t="s">
        <v>14657</v>
      </c>
      <c r="E5626" s="4">
        <v>4</v>
      </c>
      <c r="F5626" s="4">
        <v>68</v>
      </c>
      <c r="G5626" s="4">
        <v>2</v>
      </c>
      <c r="H5626" s="6">
        <v>15346.25</v>
      </c>
    </row>
    <row r="5627" spans="1:8" ht="9" hidden="1" customHeight="1" x14ac:dyDescent="0.2">
      <c r="A5627" s="3" t="s">
        <v>14690</v>
      </c>
      <c r="B5627" s="3" t="s">
        <v>14691</v>
      </c>
      <c r="C5627" s="3" t="s">
        <v>14200</v>
      </c>
      <c r="D5627" s="3" t="s">
        <v>14657</v>
      </c>
      <c r="E5627" s="4">
        <v>21</v>
      </c>
      <c r="F5627" s="4">
        <v>48</v>
      </c>
      <c r="G5627" s="4">
        <v>0</v>
      </c>
      <c r="H5627" s="5">
        <v>0</v>
      </c>
    </row>
    <row r="5628" spans="1:8" ht="9" hidden="1" customHeight="1" x14ac:dyDescent="0.2">
      <c r="A5628" s="3" t="s">
        <v>14692</v>
      </c>
      <c r="B5628" s="3" t="s">
        <v>14693</v>
      </c>
      <c r="C5628" s="3" t="s">
        <v>14200</v>
      </c>
      <c r="D5628" s="3" t="s">
        <v>14657</v>
      </c>
      <c r="E5628" s="4">
        <v>20</v>
      </c>
      <c r="F5628" s="4">
        <v>318</v>
      </c>
      <c r="G5628" s="4">
        <v>9</v>
      </c>
      <c r="H5628" s="6">
        <v>69058.12</v>
      </c>
    </row>
    <row r="5629" spans="1:8" ht="9" hidden="1" customHeight="1" x14ac:dyDescent="0.2">
      <c r="A5629" s="3" t="s">
        <v>14694</v>
      </c>
      <c r="B5629" s="3" t="s">
        <v>14695</v>
      </c>
      <c r="C5629" s="3" t="s">
        <v>14200</v>
      </c>
      <c r="D5629" s="3" t="s">
        <v>14657</v>
      </c>
      <c r="E5629" s="4">
        <v>40</v>
      </c>
      <c r="F5629" s="4">
        <v>175</v>
      </c>
      <c r="G5629" s="4">
        <v>1</v>
      </c>
      <c r="H5629" s="6">
        <v>7673.12</v>
      </c>
    </row>
    <row r="5630" spans="1:8" ht="9" hidden="1" customHeight="1" x14ac:dyDescent="0.2">
      <c r="A5630" s="3" t="s">
        <v>14696</v>
      </c>
      <c r="B5630" s="3" t="s">
        <v>14697</v>
      </c>
      <c r="C5630" s="3" t="s">
        <v>14200</v>
      </c>
      <c r="D5630" s="3" t="s">
        <v>14657</v>
      </c>
      <c r="E5630" s="4">
        <v>139</v>
      </c>
      <c r="F5630" s="4">
        <v>337</v>
      </c>
      <c r="G5630" s="4">
        <v>0</v>
      </c>
      <c r="H5630" s="5">
        <v>0</v>
      </c>
    </row>
    <row r="5631" spans="1:8" ht="9" hidden="1" customHeight="1" x14ac:dyDescent="0.2">
      <c r="A5631" s="3" t="s">
        <v>14698</v>
      </c>
      <c r="B5631" s="3" t="s">
        <v>14699</v>
      </c>
      <c r="C5631" s="3" t="s">
        <v>14200</v>
      </c>
      <c r="D5631" s="3" t="s">
        <v>14657</v>
      </c>
      <c r="E5631" s="4">
        <v>26</v>
      </c>
      <c r="F5631" s="4">
        <v>269</v>
      </c>
      <c r="G5631" s="4">
        <v>6</v>
      </c>
      <c r="H5631" s="6">
        <v>46038.75</v>
      </c>
    </row>
    <row r="5632" spans="1:8" ht="9" hidden="1" customHeight="1" x14ac:dyDescent="0.2">
      <c r="A5632" s="3" t="s">
        <v>14700</v>
      </c>
      <c r="B5632" s="3" t="s">
        <v>14701</v>
      </c>
      <c r="C5632" s="3" t="s">
        <v>14200</v>
      </c>
      <c r="D5632" s="3" t="s">
        <v>14657</v>
      </c>
      <c r="E5632" s="4">
        <v>2</v>
      </c>
      <c r="F5632" s="4">
        <v>37</v>
      </c>
      <c r="G5632" s="4">
        <v>1</v>
      </c>
      <c r="H5632" s="6">
        <v>7673.12</v>
      </c>
    </row>
    <row r="5633" spans="1:8" ht="9" hidden="1" customHeight="1" x14ac:dyDescent="0.2">
      <c r="A5633" s="3" t="s">
        <v>14702</v>
      </c>
      <c r="B5633" s="3" t="s">
        <v>14703</v>
      </c>
      <c r="C5633" s="3" t="s">
        <v>14200</v>
      </c>
      <c r="D5633" s="3" t="s">
        <v>14657</v>
      </c>
      <c r="E5633" s="4">
        <v>99</v>
      </c>
      <c r="F5633" s="4">
        <v>307</v>
      </c>
      <c r="G5633" s="4">
        <v>0</v>
      </c>
      <c r="H5633" s="5">
        <v>0</v>
      </c>
    </row>
    <row r="5634" spans="1:8" ht="9" hidden="1" customHeight="1" x14ac:dyDescent="0.2">
      <c r="A5634" s="3" t="s">
        <v>14704</v>
      </c>
      <c r="B5634" s="3" t="s">
        <v>14705</v>
      </c>
      <c r="C5634" s="3" t="s">
        <v>14200</v>
      </c>
      <c r="D5634" s="3" t="s">
        <v>14657</v>
      </c>
      <c r="E5634" s="4">
        <v>11</v>
      </c>
      <c r="F5634" s="4">
        <v>195</v>
      </c>
      <c r="G5634" s="4">
        <v>5</v>
      </c>
      <c r="H5634" s="6">
        <v>38365.620000000003</v>
      </c>
    </row>
    <row r="5635" spans="1:8" ht="9" hidden="1" customHeight="1" x14ac:dyDescent="0.2">
      <c r="A5635" s="3" t="s">
        <v>14706</v>
      </c>
      <c r="B5635" s="3" t="s">
        <v>14707</v>
      </c>
      <c r="C5635" s="3" t="s">
        <v>14200</v>
      </c>
      <c r="D5635" s="3" t="s">
        <v>14657</v>
      </c>
      <c r="E5635" s="4">
        <v>157</v>
      </c>
      <c r="F5635" s="4">
        <v>328</v>
      </c>
      <c r="G5635" s="4">
        <v>0</v>
      </c>
      <c r="H5635" s="5">
        <v>0</v>
      </c>
    </row>
    <row r="5636" spans="1:8" ht="9" hidden="1" customHeight="1" x14ac:dyDescent="0.2">
      <c r="A5636" s="3" t="s">
        <v>14708</v>
      </c>
      <c r="B5636" s="3" t="s">
        <v>14709</v>
      </c>
      <c r="C5636" s="3" t="s">
        <v>14200</v>
      </c>
      <c r="D5636" s="3" t="s">
        <v>14657</v>
      </c>
      <c r="E5636" s="4">
        <v>107</v>
      </c>
      <c r="F5636" s="4">
        <v>261</v>
      </c>
      <c r="G5636" s="4">
        <v>0</v>
      </c>
      <c r="H5636" s="5">
        <v>0</v>
      </c>
    </row>
    <row r="5637" spans="1:8" ht="9" hidden="1" customHeight="1" x14ac:dyDescent="0.2">
      <c r="A5637" s="3" t="s">
        <v>14710</v>
      </c>
      <c r="B5637" s="3" t="s">
        <v>14657</v>
      </c>
      <c r="C5637" s="3" t="s">
        <v>14200</v>
      </c>
      <c r="D5637" s="3" t="s">
        <v>14657</v>
      </c>
      <c r="E5637" s="4">
        <v>652</v>
      </c>
      <c r="F5637" s="4">
        <v>3697</v>
      </c>
      <c r="G5637" s="4">
        <v>59</v>
      </c>
      <c r="H5637" s="6">
        <v>452714.37</v>
      </c>
    </row>
    <row r="5638" spans="1:8" ht="9" hidden="1" customHeight="1" x14ac:dyDescent="0.2">
      <c r="A5638" s="3" t="s">
        <v>14711</v>
      </c>
      <c r="B5638" s="3" t="s">
        <v>14712</v>
      </c>
      <c r="C5638" s="3" t="s">
        <v>14200</v>
      </c>
      <c r="D5638" s="3" t="s">
        <v>14657</v>
      </c>
      <c r="E5638" s="4">
        <v>16</v>
      </c>
      <c r="F5638" s="4">
        <v>77</v>
      </c>
      <c r="G5638" s="4">
        <v>0</v>
      </c>
      <c r="H5638" s="5">
        <v>0</v>
      </c>
    </row>
    <row r="5639" spans="1:8" ht="9" hidden="1" customHeight="1" x14ac:dyDescent="0.2">
      <c r="A5639" s="3" t="s">
        <v>14713</v>
      </c>
      <c r="B5639" s="3" t="s">
        <v>14714</v>
      </c>
      <c r="C5639" s="3" t="s">
        <v>14715</v>
      </c>
      <c r="D5639" s="3" t="s">
        <v>14716</v>
      </c>
      <c r="E5639" s="4">
        <v>245</v>
      </c>
      <c r="F5639" s="4">
        <v>512</v>
      </c>
      <c r="G5639" s="4">
        <v>0</v>
      </c>
      <c r="H5639" s="5">
        <v>0</v>
      </c>
    </row>
    <row r="5640" spans="1:8" ht="9" hidden="1" customHeight="1" x14ac:dyDescent="0.2">
      <c r="A5640" s="3" t="s">
        <v>14717</v>
      </c>
      <c r="B5640" s="3" t="s">
        <v>14716</v>
      </c>
      <c r="C5640" s="3" t="s">
        <v>14715</v>
      </c>
      <c r="D5640" s="3" t="s">
        <v>14716</v>
      </c>
      <c r="E5640" s="4">
        <v>582</v>
      </c>
      <c r="F5640" s="4">
        <v>2166</v>
      </c>
      <c r="G5640" s="4">
        <v>5</v>
      </c>
      <c r="H5640" s="6">
        <v>38365.620000000003</v>
      </c>
    </row>
    <row r="5641" spans="1:8" ht="9" hidden="1" customHeight="1" x14ac:dyDescent="0.2">
      <c r="A5641" s="3" t="s">
        <v>14718</v>
      </c>
      <c r="B5641" s="3" t="s">
        <v>14719</v>
      </c>
      <c r="C5641" s="3" t="s">
        <v>14715</v>
      </c>
      <c r="D5641" s="3" t="s">
        <v>14716</v>
      </c>
      <c r="E5641" s="4">
        <v>96</v>
      </c>
      <c r="F5641" s="4">
        <v>408</v>
      </c>
      <c r="G5641" s="4">
        <v>2</v>
      </c>
      <c r="H5641" s="6">
        <v>15346.25</v>
      </c>
    </row>
    <row r="5642" spans="1:8" ht="9" hidden="1" customHeight="1" x14ac:dyDescent="0.2">
      <c r="A5642" s="3" t="s">
        <v>14720</v>
      </c>
      <c r="B5642" s="3" t="s">
        <v>14721</v>
      </c>
      <c r="C5642" s="3" t="s">
        <v>14715</v>
      </c>
      <c r="D5642" s="3" t="s">
        <v>14716</v>
      </c>
      <c r="E5642" s="4">
        <v>29</v>
      </c>
      <c r="F5642" s="4">
        <v>165</v>
      </c>
      <c r="G5642" s="4">
        <v>2</v>
      </c>
      <c r="H5642" s="6">
        <v>15346.25</v>
      </c>
    </row>
    <row r="5643" spans="1:8" ht="9" hidden="1" customHeight="1" x14ac:dyDescent="0.2">
      <c r="A5643" s="3" t="s">
        <v>14722</v>
      </c>
      <c r="B5643" s="3" t="s">
        <v>14723</v>
      </c>
      <c r="C5643" s="3" t="s">
        <v>14715</v>
      </c>
      <c r="D5643" s="3" t="s">
        <v>14716</v>
      </c>
      <c r="E5643" s="4">
        <v>75</v>
      </c>
      <c r="F5643" s="4">
        <v>170</v>
      </c>
      <c r="G5643" s="4">
        <v>0</v>
      </c>
      <c r="H5643" s="5">
        <v>0</v>
      </c>
    </row>
    <row r="5644" spans="1:8" ht="9" hidden="1" customHeight="1" x14ac:dyDescent="0.2">
      <c r="A5644" s="3" t="s">
        <v>14724</v>
      </c>
      <c r="B5644" s="3" t="s">
        <v>14725</v>
      </c>
      <c r="C5644" s="3" t="s">
        <v>14715</v>
      </c>
      <c r="D5644" s="3" t="s">
        <v>14716</v>
      </c>
      <c r="E5644" s="4">
        <v>31</v>
      </c>
      <c r="F5644" s="4">
        <v>183</v>
      </c>
      <c r="G5644" s="4">
        <v>3</v>
      </c>
      <c r="H5644" s="6">
        <v>23019.37</v>
      </c>
    </row>
    <row r="5645" spans="1:8" ht="9" hidden="1" customHeight="1" x14ac:dyDescent="0.2">
      <c r="A5645" s="3" t="s">
        <v>14726</v>
      </c>
      <c r="B5645" s="3" t="s">
        <v>14727</v>
      </c>
      <c r="C5645" s="3" t="s">
        <v>14715</v>
      </c>
      <c r="D5645" s="3" t="s">
        <v>14716</v>
      </c>
      <c r="E5645" s="4">
        <v>56</v>
      </c>
      <c r="F5645" s="4">
        <v>279</v>
      </c>
      <c r="G5645" s="4">
        <v>5</v>
      </c>
      <c r="H5645" s="6">
        <v>38365.620000000003</v>
      </c>
    </row>
    <row r="5646" spans="1:8" ht="9" hidden="1" customHeight="1" x14ac:dyDescent="0.2">
      <c r="A5646" s="3" t="s">
        <v>14728</v>
      </c>
      <c r="B5646" s="3" t="s">
        <v>14729</v>
      </c>
      <c r="C5646" s="3" t="s">
        <v>14715</v>
      </c>
      <c r="D5646" s="3" t="s">
        <v>14716</v>
      </c>
      <c r="E5646" s="4">
        <v>38</v>
      </c>
      <c r="F5646" s="4">
        <v>122</v>
      </c>
      <c r="G5646" s="4">
        <v>0</v>
      </c>
      <c r="H5646" s="5">
        <v>0</v>
      </c>
    </row>
    <row r="5647" spans="1:8" ht="9" hidden="1" customHeight="1" x14ac:dyDescent="0.2">
      <c r="A5647" s="3" t="s">
        <v>14730</v>
      </c>
      <c r="B5647" s="3" t="s">
        <v>14731</v>
      </c>
      <c r="C5647" s="3" t="s">
        <v>14715</v>
      </c>
      <c r="D5647" s="3" t="s">
        <v>14716</v>
      </c>
      <c r="E5647" s="4">
        <v>375</v>
      </c>
      <c r="F5647" s="4">
        <v>1131</v>
      </c>
      <c r="G5647" s="4">
        <v>0</v>
      </c>
      <c r="H5647" s="5">
        <v>0</v>
      </c>
    </row>
    <row r="5648" spans="1:8" ht="9" hidden="1" customHeight="1" x14ac:dyDescent="0.2">
      <c r="A5648" s="3" t="s">
        <v>14732</v>
      </c>
      <c r="B5648" s="3" t="s">
        <v>14733</v>
      </c>
      <c r="C5648" s="3" t="s">
        <v>14715</v>
      </c>
      <c r="D5648" s="3" t="s">
        <v>14716</v>
      </c>
      <c r="E5648" s="4">
        <v>20</v>
      </c>
      <c r="F5648" s="4">
        <v>238</v>
      </c>
      <c r="G5648" s="4">
        <v>6</v>
      </c>
      <c r="H5648" s="6">
        <v>46038.75</v>
      </c>
    </row>
    <row r="5649" spans="1:8" ht="9" hidden="1" customHeight="1" x14ac:dyDescent="0.2">
      <c r="A5649" s="3" t="s">
        <v>14734</v>
      </c>
      <c r="B5649" s="3" t="s">
        <v>14735</v>
      </c>
      <c r="C5649" s="3" t="s">
        <v>14715</v>
      </c>
      <c r="D5649" s="3" t="s">
        <v>14716</v>
      </c>
      <c r="E5649" s="4">
        <v>29</v>
      </c>
      <c r="F5649" s="4">
        <v>86</v>
      </c>
      <c r="G5649" s="4">
        <v>0</v>
      </c>
      <c r="H5649" s="5">
        <v>0</v>
      </c>
    </row>
    <row r="5650" spans="1:8" ht="9" hidden="1" customHeight="1" x14ac:dyDescent="0.2">
      <c r="A5650" s="3" t="s">
        <v>14736</v>
      </c>
      <c r="B5650" s="3" t="s">
        <v>14737</v>
      </c>
      <c r="C5650" s="3" t="s">
        <v>14715</v>
      </c>
      <c r="D5650" s="3" t="s">
        <v>14716</v>
      </c>
      <c r="E5650" s="4">
        <v>229</v>
      </c>
      <c r="F5650" s="4">
        <v>477</v>
      </c>
      <c r="G5650" s="4">
        <v>0</v>
      </c>
      <c r="H5650" s="5">
        <v>0</v>
      </c>
    </row>
    <row r="5651" spans="1:8" ht="9" hidden="1" customHeight="1" x14ac:dyDescent="0.2">
      <c r="A5651" s="3" t="s">
        <v>14738</v>
      </c>
      <c r="B5651" s="3" t="s">
        <v>14739</v>
      </c>
      <c r="C5651" s="3" t="s">
        <v>14715</v>
      </c>
      <c r="D5651" s="3" t="s">
        <v>14716</v>
      </c>
      <c r="E5651" s="4">
        <v>135</v>
      </c>
      <c r="F5651" s="4">
        <v>469</v>
      </c>
      <c r="G5651" s="4">
        <v>0</v>
      </c>
      <c r="H5651" s="5">
        <v>0</v>
      </c>
    </row>
    <row r="5652" spans="1:8" ht="9" hidden="1" customHeight="1" x14ac:dyDescent="0.2">
      <c r="A5652" s="3" t="s">
        <v>14740</v>
      </c>
      <c r="B5652" s="3" t="s">
        <v>14741</v>
      </c>
      <c r="C5652" s="3" t="s">
        <v>14715</v>
      </c>
      <c r="D5652" s="3" t="s">
        <v>14716</v>
      </c>
      <c r="E5652" s="4">
        <v>43</v>
      </c>
      <c r="F5652" s="4">
        <v>156</v>
      </c>
      <c r="G5652" s="4">
        <v>0</v>
      </c>
      <c r="H5652" s="5">
        <v>0</v>
      </c>
    </row>
    <row r="5653" spans="1:8" ht="9" hidden="1" customHeight="1" x14ac:dyDescent="0.2">
      <c r="A5653" s="3" t="s">
        <v>14742</v>
      </c>
      <c r="B5653" s="3" t="s">
        <v>14743</v>
      </c>
      <c r="C5653" s="3" t="s">
        <v>14715</v>
      </c>
      <c r="D5653" s="3" t="s">
        <v>14716</v>
      </c>
      <c r="E5653" s="4">
        <v>111</v>
      </c>
      <c r="F5653" s="4">
        <v>375</v>
      </c>
      <c r="G5653" s="4">
        <v>0</v>
      </c>
      <c r="H5653" s="5">
        <v>0</v>
      </c>
    </row>
    <row r="5654" spans="1:8" ht="9" hidden="1" customHeight="1" x14ac:dyDescent="0.2">
      <c r="A5654" s="3" t="s">
        <v>14744</v>
      </c>
      <c r="B5654" s="3" t="s">
        <v>14745</v>
      </c>
      <c r="C5654" s="3" t="s">
        <v>14715</v>
      </c>
      <c r="D5654" s="3" t="s">
        <v>14716</v>
      </c>
      <c r="E5654" s="4">
        <v>42</v>
      </c>
      <c r="F5654" s="4">
        <v>235</v>
      </c>
      <c r="G5654" s="4">
        <v>6</v>
      </c>
      <c r="H5654" s="6">
        <v>46038.75</v>
      </c>
    </row>
    <row r="5655" spans="1:8" ht="9" hidden="1" customHeight="1" x14ac:dyDescent="0.2">
      <c r="A5655" s="3" t="s">
        <v>14746</v>
      </c>
      <c r="B5655" s="3" t="s">
        <v>14747</v>
      </c>
      <c r="C5655" s="3" t="s">
        <v>14715</v>
      </c>
      <c r="D5655" s="3" t="s">
        <v>14716</v>
      </c>
      <c r="E5655" s="4">
        <v>0</v>
      </c>
      <c r="F5655" s="4">
        <v>47</v>
      </c>
      <c r="G5655" s="4">
        <v>2</v>
      </c>
      <c r="H5655" s="6">
        <v>15346.25</v>
      </c>
    </row>
    <row r="5656" spans="1:8" ht="9" hidden="1" customHeight="1" x14ac:dyDescent="0.2">
      <c r="A5656" s="3" t="s">
        <v>14748</v>
      </c>
      <c r="B5656" s="3" t="s">
        <v>14749</v>
      </c>
      <c r="C5656" s="3" t="s">
        <v>14715</v>
      </c>
      <c r="D5656" s="3" t="s">
        <v>14750</v>
      </c>
      <c r="E5656" s="4">
        <v>0</v>
      </c>
      <c r="F5656" s="4">
        <v>23</v>
      </c>
      <c r="G5656" s="4">
        <v>1</v>
      </c>
      <c r="H5656" s="6">
        <v>7673.12</v>
      </c>
    </row>
    <row r="5657" spans="1:8" ht="9" hidden="1" customHeight="1" x14ac:dyDescent="0.2">
      <c r="A5657" s="3" t="s">
        <v>14751</v>
      </c>
      <c r="B5657" s="3" t="s">
        <v>14752</v>
      </c>
      <c r="C5657" s="3" t="s">
        <v>14715</v>
      </c>
      <c r="D5657" s="3" t="s">
        <v>14750</v>
      </c>
      <c r="E5657" s="4">
        <v>0</v>
      </c>
      <c r="F5657" s="4">
        <v>49</v>
      </c>
      <c r="G5657" s="4">
        <v>2</v>
      </c>
      <c r="H5657" s="6">
        <v>15346.25</v>
      </c>
    </row>
    <row r="5658" spans="1:8" ht="9" hidden="1" customHeight="1" x14ac:dyDescent="0.2">
      <c r="A5658" s="3" t="s">
        <v>14753</v>
      </c>
      <c r="B5658" s="3" t="s">
        <v>14754</v>
      </c>
      <c r="C5658" s="3" t="s">
        <v>14715</v>
      </c>
      <c r="D5658" s="3" t="s">
        <v>14750</v>
      </c>
      <c r="E5658" s="4">
        <v>0</v>
      </c>
      <c r="F5658" s="4">
        <v>14</v>
      </c>
      <c r="G5658" s="4">
        <v>1</v>
      </c>
      <c r="H5658" s="6">
        <v>7673.12</v>
      </c>
    </row>
    <row r="5659" spans="1:8" ht="9" hidden="1" customHeight="1" x14ac:dyDescent="0.2">
      <c r="A5659" s="3" t="s">
        <v>14755</v>
      </c>
      <c r="B5659" s="3" t="s">
        <v>14756</v>
      </c>
      <c r="C5659" s="3" t="s">
        <v>14715</v>
      </c>
      <c r="D5659" s="3" t="s">
        <v>14750</v>
      </c>
      <c r="E5659" s="4">
        <v>0</v>
      </c>
      <c r="F5659" s="4">
        <v>13</v>
      </c>
      <c r="G5659" s="4">
        <v>1</v>
      </c>
      <c r="H5659" s="6">
        <v>7673.12</v>
      </c>
    </row>
    <row r="5660" spans="1:8" ht="9" hidden="1" customHeight="1" x14ac:dyDescent="0.2">
      <c r="A5660" s="3" t="s">
        <v>14757</v>
      </c>
      <c r="B5660" s="3" t="s">
        <v>14758</v>
      </c>
      <c r="C5660" s="3" t="s">
        <v>14715</v>
      </c>
      <c r="D5660" s="3" t="s">
        <v>14750</v>
      </c>
      <c r="E5660" s="4">
        <v>43</v>
      </c>
      <c r="F5660" s="4">
        <v>68</v>
      </c>
      <c r="G5660" s="4">
        <v>0</v>
      </c>
      <c r="H5660" s="5">
        <v>0</v>
      </c>
    </row>
    <row r="5661" spans="1:8" ht="9" hidden="1" customHeight="1" x14ac:dyDescent="0.2">
      <c r="A5661" s="3" t="s">
        <v>14759</v>
      </c>
      <c r="B5661" s="3" t="s">
        <v>14760</v>
      </c>
      <c r="C5661" s="3" t="s">
        <v>14715</v>
      </c>
      <c r="D5661" s="3" t="s">
        <v>14750</v>
      </c>
      <c r="E5661" s="4">
        <v>0</v>
      </c>
      <c r="F5661" s="4">
        <v>75</v>
      </c>
      <c r="G5661" s="4">
        <v>2</v>
      </c>
      <c r="H5661" s="6">
        <v>15346.25</v>
      </c>
    </row>
    <row r="5662" spans="1:8" ht="9" hidden="1" customHeight="1" x14ac:dyDescent="0.2">
      <c r="A5662" s="3" t="s">
        <v>14761</v>
      </c>
      <c r="B5662" s="3" t="s">
        <v>14762</v>
      </c>
      <c r="C5662" s="3" t="s">
        <v>14715</v>
      </c>
      <c r="D5662" s="3" t="s">
        <v>14750</v>
      </c>
      <c r="E5662" s="4">
        <v>0</v>
      </c>
      <c r="F5662" s="4">
        <v>7</v>
      </c>
      <c r="G5662" s="4">
        <v>1</v>
      </c>
      <c r="H5662" s="6">
        <v>7673.12</v>
      </c>
    </row>
    <row r="5663" spans="1:8" ht="9" hidden="1" customHeight="1" x14ac:dyDescent="0.2">
      <c r="A5663" s="3" t="s">
        <v>14763</v>
      </c>
      <c r="B5663" s="3" t="s">
        <v>14764</v>
      </c>
      <c r="C5663" s="3" t="s">
        <v>14715</v>
      </c>
      <c r="D5663" s="3" t="s">
        <v>14750</v>
      </c>
      <c r="E5663" s="4">
        <v>0</v>
      </c>
      <c r="F5663" s="4">
        <v>6</v>
      </c>
      <c r="G5663" s="4">
        <v>1</v>
      </c>
      <c r="H5663" s="6">
        <v>7673.13</v>
      </c>
    </row>
    <row r="5664" spans="1:8" ht="9" hidden="1" customHeight="1" x14ac:dyDescent="0.2">
      <c r="A5664" s="3" t="s">
        <v>14765</v>
      </c>
      <c r="B5664" s="3" t="s">
        <v>14766</v>
      </c>
      <c r="C5664" s="3" t="s">
        <v>14715</v>
      </c>
      <c r="D5664" s="3" t="s">
        <v>14750</v>
      </c>
      <c r="E5664" s="4">
        <v>0</v>
      </c>
      <c r="F5664" s="4">
        <v>54</v>
      </c>
      <c r="G5664" s="4">
        <v>2</v>
      </c>
      <c r="H5664" s="6">
        <v>15346.25</v>
      </c>
    </row>
    <row r="5665" spans="1:8" ht="9" hidden="1" customHeight="1" x14ac:dyDescent="0.2">
      <c r="A5665" s="3" t="s">
        <v>14767</v>
      </c>
      <c r="B5665" s="3" t="s">
        <v>14768</v>
      </c>
      <c r="C5665" s="3" t="s">
        <v>14715</v>
      </c>
      <c r="D5665" s="3" t="s">
        <v>14750</v>
      </c>
      <c r="E5665" s="4">
        <v>0</v>
      </c>
      <c r="F5665" s="4">
        <v>32</v>
      </c>
      <c r="G5665" s="4">
        <v>1</v>
      </c>
      <c r="H5665" s="6">
        <v>7673.12</v>
      </c>
    </row>
    <row r="5666" spans="1:8" ht="9" hidden="1" customHeight="1" x14ac:dyDescent="0.2">
      <c r="A5666" s="3" t="s">
        <v>14769</v>
      </c>
      <c r="B5666" s="3" t="s">
        <v>14770</v>
      </c>
      <c r="C5666" s="3" t="s">
        <v>14715</v>
      </c>
      <c r="D5666" s="3" t="s">
        <v>14750</v>
      </c>
      <c r="E5666" s="4">
        <v>29</v>
      </c>
      <c r="F5666" s="4">
        <v>40</v>
      </c>
      <c r="G5666" s="4">
        <v>0</v>
      </c>
      <c r="H5666" s="5">
        <v>0</v>
      </c>
    </row>
    <row r="5667" spans="1:8" ht="9" hidden="1" customHeight="1" x14ac:dyDescent="0.2">
      <c r="A5667" s="3" t="s">
        <v>14771</v>
      </c>
      <c r="B5667" s="3" t="s">
        <v>14772</v>
      </c>
      <c r="C5667" s="3" t="s">
        <v>14715</v>
      </c>
      <c r="D5667" s="3" t="s">
        <v>14750</v>
      </c>
      <c r="E5667" s="4">
        <v>0</v>
      </c>
      <c r="F5667" s="4">
        <v>17</v>
      </c>
      <c r="G5667" s="4">
        <v>1</v>
      </c>
      <c r="H5667" s="6">
        <v>7673.12</v>
      </c>
    </row>
    <row r="5668" spans="1:8" ht="9" hidden="1" customHeight="1" x14ac:dyDescent="0.2">
      <c r="A5668" s="3" t="s">
        <v>14773</v>
      </c>
      <c r="B5668" s="3" t="s">
        <v>14774</v>
      </c>
      <c r="C5668" s="3" t="s">
        <v>14715</v>
      </c>
      <c r="D5668" s="3" t="s">
        <v>14750</v>
      </c>
      <c r="E5668" s="4">
        <v>0</v>
      </c>
      <c r="F5668" s="4">
        <v>43</v>
      </c>
      <c r="G5668" s="4">
        <v>2</v>
      </c>
      <c r="H5668" s="6">
        <v>15346.25</v>
      </c>
    </row>
    <row r="5669" spans="1:8" ht="9" hidden="1" customHeight="1" x14ac:dyDescent="0.2">
      <c r="A5669" s="3" t="s">
        <v>14775</v>
      </c>
      <c r="B5669" s="3" t="s">
        <v>14776</v>
      </c>
      <c r="C5669" s="3" t="s">
        <v>14715</v>
      </c>
      <c r="D5669" s="3" t="s">
        <v>14750</v>
      </c>
      <c r="E5669" s="4">
        <v>0</v>
      </c>
      <c r="F5669" s="4">
        <v>24</v>
      </c>
      <c r="G5669" s="4">
        <v>1</v>
      </c>
      <c r="H5669" s="6">
        <v>7673.12</v>
      </c>
    </row>
    <row r="5670" spans="1:8" ht="9" hidden="1" customHeight="1" x14ac:dyDescent="0.2">
      <c r="A5670" s="3" t="s">
        <v>14777</v>
      </c>
      <c r="B5670" s="3" t="s">
        <v>14778</v>
      </c>
      <c r="C5670" s="3" t="s">
        <v>14715</v>
      </c>
      <c r="D5670" s="3" t="s">
        <v>14750</v>
      </c>
      <c r="E5670" s="4">
        <v>22</v>
      </c>
      <c r="F5670" s="4">
        <v>183</v>
      </c>
      <c r="G5670" s="4">
        <v>4</v>
      </c>
      <c r="H5670" s="6">
        <v>30692.5</v>
      </c>
    </row>
    <row r="5671" spans="1:8" ht="9" hidden="1" customHeight="1" x14ac:dyDescent="0.2">
      <c r="A5671" s="3" t="s">
        <v>14779</v>
      </c>
      <c r="B5671" s="3" t="s">
        <v>14780</v>
      </c>
      <c r="C5671" s="3" t="s">
        <v>14715</v>
      </c>
      <c r="D5671" s="3" t="s">
        <v>14750</v>
      </c>
      <c r="E5671" s="4">
        <v>0</v>
      </c>
      <c r="F5671" s="4">
        <v>8</v>
      </c>
      <c r="G5671" s="4">
        <v>1</v>
      </c>
      <c r="H5671" s="6">
        <v>7673.12</v>
      </c>
    </row>
    <row r="5672" spans="1:8" ht="9" hidden="1" customHeight="1" x14ac:dyDescent="0.2">
      <c r="A5672" s="3" t="s">
        <v>14781</v>
      </c>
      <c r="B5672" s="3" t="s">
        <v>14782</v>
      </c>
      <c r="C5672" s="3" t="s">
        <v>14715</v>
      </c>
      <c r="D5672" s="3" t="s">
        <v>14750</v>
      </c>
      <c r="E5672" s="4">
        <v>0</v>
      </c>
      <c r="F5672" s="4">
        <v>9</v>
      </c>
      <c r="G5672" s="4">
        <v>1</v>
      </c>
      <c r="H5672" s="6">
        <v>7673.13</v>
      </c>
    </row>
    <row r="5673" spans="1:8" ht="9" hidden="1" customHeight="1" x14ac:dyDescent="0.2">
      <c r="A5673" s="3" t="s">
        <v>14783</v>
      </c>
      <c r="B5673" s="3" t="s">
        <v>14784</v>
      </c>
      <c r="C5673" s="3" t="s">
        <v>14715</v>
      </c>
      <c r="D5673" s="3" t="s">
        <v>14750</v>
      </c>
      <c r="E5673" s="4">
        <v>24</v>
      </c>
      <c r="F5673" s="4">
        <v>79</v>
      </c>
      <c r="G5673" s="4">
        <v>0</v>
      </c>
      <c r="H5673" s="5">
        <v>0</v>
      </c>
    </row>
    <row r="5674" spans="1:8" ht="9" hidden="1" customHeight="1" x14ac:dyDescent="0.2">
      <c r="A5674" s="3" t="s">
        <v>14785</v>
      </c>
      <c r="B5674" s="3" t="s">
        <v>14786</v>
      </c>
      <c r="C5674" s="3" t="s">
        <v>14715</v>
      </c>
      <c r="D5674" s="3" t="s">
        <v>14750</v>
      </c>
      <c r="E5674" s="4">
        <v>0</v>
      </c>
      <c r="F5674" s="4">
        <v>9</v>
      </c>
      <c r="G5674" s="4">
        <v>1</v>
      </c>
      <c r="H5674" s="6">
        <v>7673.12</v>
      </c>
    </row>
    <row r="5675" spans="1:8" ht="9" hidden="1" customHeight="1" x14ac:dyDescent="0.2">
      <c r="A5675" s="3" t="s">
        <v>14787</v>
      </c>
      <c r="B5675" s="3" t="s">
        <v>14788</v>
      </c>
      <c r="C5675" s="3" t="s">
        <v>14715</v>
      </c>
      <c r="D5675" s="3" t="s">
        <v>14750</v>
      </c>
      <c r="E5675" s="4">
        <v>0</v>
      </c>
      <c r="F5675" s="4">
        <v>24</v>
      </c>
      <c r="G5675" s="4">
        <v>1</v>
      </c>
      <c r="H5675" s="6">
        <v>7673.12</v>
      </c>
    </row>
    <row r="5676" spans="1:8" ht="9" hidden="1" customHeight="1" x14ac:dyDescent="0.2">
      <c r="A5676" s="3" t="s">
        <v>14789</v>
      </c>
      <c r="B5676" s="3" t="s">
        <v>14790</v>
      </c>
      <c r="C5676" s="3" t="s">
        <v>14715</v>
      </c>
      <c r="D5676" s="3" t="s">
        <v>14750</v>
      </c>
      <c r="E5676" s="4">
        <v>0</v>
      </c>
      <c r="F5676" s="4">
        <v>50</v>
      </c>
      <c r="G5676" s="4">
        <v>2</v>
      </c>
      <c r="H5676" s="6">
        <v>15346.25</v>
      </c>
    </row>
    <row r="5677" spans="1:8" ht="9" hidden="1" customHeight="1" x14ac:dyDescent="0.2">
      <c r="A5677" s="3" t="s">
        <v>14791</v>
      </c>
      <c r="B5677" s="3" t="s">
        <v>14792</v>
      </c>
      <c r="C5677" s="3" t="s">
        <v>14715</v>
      </c>
      <c r="D5677" s="3" t="s">
        <v>14750</v>
      </c>
      <c r="E5677" s="4">
        <v>26</v>
      </c>
      <c r="F5677" s="4">
        <v>45</v>
      </c>
      <c r="G5677" s="4">
        <v>0</v>
      </c>
      <c r="H5677" s="5">
        <v>0</v>
      </c>
    </row>
    <row r="5678" spans="1:8" ht="9" hidden="1" customHeight="1" x14ac:dyDescent="0.2">
      <c r="A5678" s="3" t="s">
        <v>14793</v>
      </c>
      <c r="B5678" s="3" t="s">
        <v>14794</v>
      </c>
      <c r="C5678" s="3" t="s">
        <v>14715</v>
      </c>
      <c r="D5678" s="3" t="s">
        <v>14750</v>
      </c>
      <c r="E5678" s="4">
        <v>0</v>
      </c>
      <c r="F5678" s="4">
        <v>34</v>
      </c>
      <c r="G5678" s="4">
        <v>1</v>
      </c>
      <c r="H5678" s="6">
        <v>7673.12</v>
      </c>
    </row>
    <row r="5679" spans="1:8" ht="9" hidden="1" customHeight="1" x14ac:dyDescent="0.2">
      <c r="A5679" s="3" t="s">
        <v>14795</v>
      </c>
      <c r="B5679" s="3" t="s">
        <v>14796</v>
      </c>
      <c r="C5679" s="3" t="s">
        <v>14715</v>
      </c>
      <c r="D5679" s="3" t="s">
        <v>14750</v>
      </c>
      <c r="E5679" s="4">
        <v>0</v>
      </c>
      <c r="F5679" s="4">
        <v>34</v>
      </c>
      <c r="G5679" s="4">
        <v>1</v>
      </c>
      <c r="H5679" s="6">
        <v>7673.12</v>
      </c>
    </row>
    <row r="5680" spans="1:8" ht="9" hidden="1" customHeight="1" x14ac:dyDescent="0.2">
      <c r="A5680" s="3" t="s">
        <v>14797</v>
      </c>
      <c r="B5680" s="3" t="s">
        <v>14798</v>
      </c>
      <c r="C5680" s="3" t="s">
        <v>14715</v>
      </c>
      <c r="D5680" s="3" t="s">
        <v>14750</v>
      </c>
      <c r="E5680" s="4">
        <v>0</v>
      </c>
      <c r="F5680" s="4">
        <v>41</v>
      </c>
      <c r="G5680" s="4">
        <v>1</v>
      </c>
      <c r="H5680" s="6">
        <v>7673.12</v>
      </c>
    </row>
    <row r="5681" spans="1:8" ht="9" hidden="1" customHeight="1" x14ac:dyDescent="0.2">
      <c r="A5681" s="3" t="s">
        <v>14799</v>
      </c>
      <c r="B5681" s="3" t="s">
        <v>14800</v>
      </c>
      <c r="C5681" s="3" t="s">
        <v>14715</v>
      </c>
      <c r="D5681" s="3" t="s">
        <v>14750</v>
      </c>
      <c r="E5681" s="4">
        <v>14</v>
      </c>
      <c r="F5681" s="4">
        <v>72</v>
      </c>
      <c r="G5681" s="4">
        <v>1</v>
      </c>
      <c r="H5681" s="6">
        <v>7673.12</v>
      </c>
    </row>
    <row r="5682" spans="1:8" ht="9" hidden="1" customHeight="1" x14ac:dyDescent="0.2">
      <c r="A5682" s="3" t="s">
        <v>14801</v>
      </c>
      <c r="B5682" s="3" t="s">
        <v>14802</v>
      </c>
      <c r="C5682" s="3" t="s">
        <v>14715</v>
      </c>
      <c r="D5682" s="3" t="s">
        <v>14750</v>
      </c>
      <c r="E5682" s="4">
        <v>0</v>
      </c>
      <c r="F5682" s="4">
        <v>88</v>
      </c>
      <c r="G5682" s="4">
        <v>3</v>
      </c>
      <c r="H5682" s="6">
        <v>23019.37</v>
      </c>
    </row>
    <row r="5683" spans="1:8" ht="9" hidden="1" customHeight="1" x14ac:dyDescent="0.2">
      <c r="A5683" s="3" t="s">
        <v>14803</v>
      </c>
      <c r="B5683" s="3" t="s">
        <v>14804</v>
      </c>
      <c r="C5683" s="3" t="s">
        <v>14715</v>
      </c>
      <c r="D5683" s="3" t="s">
        <v>14750</v>
      </c>
      <c r="E5683" s="4">
        <v>0</v>
      </c>
      <c r="F5683" s="4">
        <v>1</v>
      </c>
      <c r="G5683" s="4">
        <v>1</v>
      </c>
      <c r="H5683" s="6">
        <v>7673.13</v>
      </c>
    </row>
    <row r="5684" spans="1:8" ht="9" hidden="1" customHeight="1" x14ac:dyDescent="0.2">
      <c r="A5684" s="3" t="s">
        <v>14805</v>
      </c>
      <c r="B5684" s="3" t="s">
        <v>14806</v>
      </c>
      <c r="C5684" s="3" t="s">
        <v>14715</v>
      </c>
      <c r="D5684" s="3" t="s">
        <v>14750</v>
      </c>
      <c r="E5684" s="4">
        <v>0</v>
      </c>
      <c r="F5684" s="4">
        <v>36</v>
      </c>
      <c r="G5684" s="4">
        <v>1</v>
      </c>
      <c r="H5684" s="6">
        <v>7673.12</v>
      </c>
    </row>
    <row r="5685" spans="1:8" ht="9" hidden="1" customHeight="1" x14ac:dyDescent="0.2">
      <c r="A5685" s="3" t="s">
        <v>14807</v>
      </c>
      <c r="B5685" s="3" t="s">
        <v>14808</v>
      </c>
      <c r="C5685" s="3" t="s">
        <v>14715</v>
      </c>
      <c r="D5685" s="3" t="s">
        <v>14750</v>
      </c>
      <c r="E5685" s="4">
        <v>11</v>
      </c>
      <c r="F5685" s="4">
        <v>9</v>
      </c>
      <c r="G5685" s="4">
        <v>0</v>
      </c>
      <c r="H5685" s="5">
        <v>0</v>
      </c>
    </row>
    <row r="5686" spans="1:8" ht="9" hidden="1" customHeight="1" x14ac:dyDescent="0.2">
      <c r="A5686" s="3" t="s">
        <v>14809</v>
      </c>
      <c r="B5686" s="3" t="s">
        <v>14810</v>
      </c>
      <c r="C5686" s="3" t="s">
        <v>14715</v>
      </c>
      <c r="D5686" s="3" t="s">
        <v>14750</v>
      </c>
      <c r="E5686" s="4">
        <v>0</v>
      </c>
      <c r="F5686" s="4">
        <v>11</v>
      </c>
      <c r="G5686" s="4">
        <v>1</v>
      </c>
      <c r="H5686" s="6">
        <v>7673.12</v>
      </c>
    </row>
    <row r="5687" spans="1:8" ht="9" hidden="1" customHeight="1" x14ac:dyDescent="0.2">
      <c r="A5687" s="3" t="s">
        <v>14811</v>
      </c>
      <c r="B5687" s="3" t="s">
        <v>14812</v>
      </c>
      <c r="C5687" s="3" t="s">
        <v>14715</v>
      </c>
      <c r="D5687" s="3" t="s">
        <v>14750</v>
      </c>
      <c r="E5687" s="4">
        <v>0</v>
      </c>
      <c r="F5687" s="4">
        <v>6</v>
      </c>
      <c r="G5687" s="4">
        <v>1</v>
      </c>
      <c r="H5687" s="6">
        <v>7673.13</v>
      </c>
    </row>
    <row r="5688" spans="1:8" ht="9" hidden="1" customHeight="1" x14ac:dyDescent="0.2">
      <c r="A5688" s="3" t="s">
        <v>14813</v>
      </c>
      <c r="B5688" s="3" t="s">
        <v>14814</v>
      </c>
      <c r="C5688" s="3" t="s">
        <v>14715</v>
      </c>
      <c r="D5688" s="3" t="s">
        <v>14750</v>
      </c>
      <c r="E5688" s="4">
        <v>29</v>
      </c>
      <c r="F5688" s="4">
        <v>32</v>
      </c>
      <c r="G5688" s="4">
        <v>0</v>
      </c>
      <c r="H5688" s="5">
        <v>0</v>
      </c>
    </row>
    <row r="5689" spans="1:8" ht="9" hidden="1" customHeight="1" x14ac:dyDescent="0.2">
      <c r="A5689" s="3" t="s">
        <v>14815</v>
      </c>
      <c r="B5689" s="3" t="s">
        <v>14816</v>
      </c>
      <c r="C5689" s="3" t="s">
        <v>14715</v>
      </c>
      <c r="D5689" s="3" t="s">
        <v>14750</v>
      </c>
      <c r="E5689" s="4">
        <v>0</v>
      </c>
      <c r="F5689" s="4">
        <v>21</v>
      </c>
      <c r="G5689" s="4">
        <v>1</v>
      </c>
      <c r="H5689" s="6">
        <v>7673.12</v>
      </c>
    </row>
    <row r="5690" spans="1:8" ht="9" hidden="1" customHeight="1" x14ac:dyDescent="0.2">
      <c r="A5690" s="3" t="s">
        <v>14817</v>
      </c>
      <c r="B5690" s="3" t="s">
        <v>14818</v>
      </c>
      <c r="C5690" s="3" t="s">
        <v>14715</v>
      </c>
      <c r="D5690" s="3" t="s">
        <v>14750</v>
      </c>
      <c r="E5690" s="4">
        <v>60</v>
      </c>
      <c r="F5690" s="4">
        <v>138</v>
      </c>
      <c r="G5690" s="4">
        <v>0</v>
      </c>
      <c r="H5690" s="5">
        <v>0</v>
      </c>
    </row>
    <row r="5691" spans="1:8" ht="9" hidden="1" customHeight="1" x14ac:dyDescent="0.2">
      <c r="A5691" s="3" t="s">
        <v>14819</v>
      </c>
      <c r="B5691" s="3" t="s">
        <v>14820</v>
      </c>
      <c r="C5691" s="3" t="s">
        <v>14715</v>
      </c>
      <c r="D5691" s="3" t="s">
        <v>14750</v>
      </c>
      <c r="E5691" s="4">
        <v>15</v>
      </c>
      <c r="F5691" s="4">
        <v>54</v>
      </c>
      <c r="G5691" s="4">
        <v>0</v>
      </c>
      <c r="H5691" s="5">
        <v>0</v>
      </c>
    </row>
    <row r="5692" spans="1:8" ht="9" hidden="1" customHeight="1" x14ac:dyDescent="0.2">
      <c r="A5692" s="3" t="s">
        <v>14821</v>
      </c>
      <c r="B5692" s="3" t="s">
        <v>14822</v>
      </c>
      <c r="C5692" s="3" t="s">
        <v>14715</v>
      </c>
      <c r="D5692" s="3" t="s">
        <v>14750</v>
      </c>
      <c r="E5692" s="4">
        <v>0</v>
      </c>
      <c r="F5692" s="4">
        <v>19</v>
      </c>
      <c r="G5692" s="4">
        <v>1</v>
      </c>
      <c r="H5692" s="6">
        <v>7673.12</v>
      </c>
    </row>
    <row r="5693" spans="1:8" ht="9" hidden="1" customHeight="1" x14ac:dyDescent="0.2">
      <c r="A5693" s="3" t="s">
        <v>14823</v>
      </c>
      <c r="B5693" s="3" t="s">
        <v>14824</v>
      </c>
      <c r="C5693" s="3" t="s">
        <v>14715</v>
      </c>
      <c r="D5693" s="3" t="s">
        <v>14750</v>
      </c>
      <c r="E5693" s="4">
        <v>0</v>
      </c>
      <c r="F5693" s="4">
        <v>5</v>
      </c>
      <c r="G5693" s="4">
        <v>1</v>
      </c>
      <c r="H5693" s="6">
        <v>7673.13</v>
      </c>
    </row>
    <row r="5694" spans="1:8" ht="9" hidden="1" customHeight="1" x14ac:dyDescent="0.2">
      <c r="A5694" s="3" t="s">
        <v>14825</v>
      </c>
      <c r="B5694" s="3" t="s">
        <v>14750</v>
      </c>
      <c r="C5694" s="3" t="s">
        <v>14715</v>
      </c>
      <c r="D5694" s="3" t="s">
        <v>14750</v>
      </c>
      <c r="E5694" s="4">
        <v>257</v>
      </c>
      <c r="F5694" s="4">
        <v>562</v>
      </c>
      <c r="G5694" s="4">
        <v>0</v>
      </c>
      <c r="H5694" s="5">
        <v>0</v>
      </c>
    </row>
    <row r="5695" spans="1:8" ht="9" hidden="1" customHeight="1" x14ac:dyDescent="0.2">
      <c r="A5695" s="3" t="s">
        <v>14826</v>
      </c>
      <c r="B5695" s="3" t="s">
        <v>14827</v>
      </c>
      <c r="C5695" s="3" t="s">
        <v>14715</v>
      </c>
      <c r="D5695" s="3" t="s">
        <v>14750</v>
      </c>
      <c r="E5695" s="4">
        <v>29</v>
      </c>
      <c r="F5695" s="4">
        <v>116</v>
      </c>
      <c r="G5695" s="4">
        <v>0</v>
      </c>
      <c r="H5695" s="5">
        <v>0</v>
      </c>
    </row>
    <row r="5696" spans="1:8" ht="9" hidden="1" customHeight="1" x14ac:dyDescent="0.2">
      <c r="A5696" s="3" t="s">
        <v>14828</v>
      </c>
      <c r="B5696" s="3" t="s">
        <v>14829</v>
      </c>
      <c r="C5696" s="3" t="s">
        <v>14715</v>
      </c>
      <c r="D5696" s="3" t="s">
        <v>14750</v>
      </c>
      <c r="E5696" s="4">
        <v>0</v>
      </c>
      <c r="F5696" s="4">
        <v>18</v>
      </c>
      <c r="G5696" s="4">
        <v>1</v>
      </c>
      <c r="H5696" s="6">
        <v>7673.12</v>
      </c>
    </row>
    <row r="5697" spans="1:8" ht="9" hidden="1" customHeight="1" x14ac:dyDescent="0.2">
      <c r="A5697" s="3" t="s">
        <v>14830</v>
      </c>
      <c r="B5697" s="3" t="s">
        <v>14831</v>
      </c>
      <c r="C5697" s="3" t="s">
        <v>14715</v>
      </c>
      <c r="D5697" s="3" t="s">
        <v>14750</v>
      </c>
      <c r="E5697" s="4">
        <v>0</v>
      </c>
      <c r="F5697" s="4">
        <v>10</v>
      </c>
      <c r="G5697" s="4">
        <v>1</v>
      </c>
      <c r="H5697" s="6">
        <v>7673.12</v>
      </c>
    </row>
    <row r="5698" spans="1:8" ht="9" hidden="1" customHeight="1" x14ac:dyDescent="0.2">
      <c r="A5698" s="3" t="s">
        <v>14832</v>
      </c>
      <c r="B5698" s="3" t="s">
        <v>14833</v>
      </c>
      <c r="C5698" s="3" t="s">
        <v>14715</v>
      </c>
      <c r="D5698" s="3" t="s">
        <v>14750</v>
      </c>
      <c r="E5698" s="4">
        <v>0</v>
      </c>
      <c r="F5698" s="4">
        <v>6</v>
      </c>
      <c r="G5698" s="4">
        <v>1</v>
      </c>
      <c r="H5698" s="6">
        <v>7673.13</v>
      </c>
    </row>
    <row r="5699" spans="1:8" ht="9" hidden="1" customHeight="1" x14ac:dyDescent="0.2">
      <c r="A5699" s="3" t="s">
        <v>14834</v>
      </c>
      <c r="B5699" s="3" t="s">
        <v>14835</v>
      </c>
      <c r="C5699" s="3" t="s">
        <v>14715</v>
      </c>
      <c r="D5699" s="3" t="s">
        <v>14750</v>
      </c>
      <c r="E5699" s="4">
        <v>0</v>
      </c>
      <c r="F5699" s="4">
        <v>15</v>
      </c>
      <c r="G5699" s="4">
        <v>1</v>
      </c>
      <c r="H5699" s="6">
        <v>7673.12</v>
      </c>
    </row>
    <row r="5700" spans="1:8" ht="9" hidden="1" customHeight="1" x14ac:dyDescent="0.2">
      <c r="A5700" s="3" t="s">
        <v>14836</v>
      </c>
      <c r="B5700" s="3" t="s">
        <v>14837</v>
      </c>
      <c r="C5700" s="3" t="s">
        <v>14715</v>
      </c>
      <c r="D5700" s="3" t="s">
        <v>14750</v>
      </c>
      <c r="E5700" s="4">
        <v>0</v>
      </c>
      <c r="F5700" s="4">
        <v>20</v>
      </c>
      <c r="G5700" s="4">
        <v>1</v>
      </c>
      <c r="H5700" s="6">
        <v>7673.12</v>
      </c>
    </row>
    <row r="5701" spans="1:8" ht="9" hidden="1" customHeight="1" x14ac:dyDescent="0.2">
      <c r="A5701" s="3" t="s">
        <v>14838</v>
      </c>
      <c r="B5701" s="3" t="s">
        <v>14839</v>
      </c>
      <c r="C5701" s="3" t="s">
        <v>14715</v>
      </c>
      <c r="D5701" s="3" t="s">
        <v>14750</v>
      </c>
      <c r="E5701" s="4">
        <v>0</v>
      </c>
      <c r="F5701" s="4">
        <v>55</v>
      </c>
      <c r="G5701" s="4">
        <v>2</v>
      </c>
      <c r="H5701" s="6">
        <v>15346.25</v>
      </c>
    </row>
    <row r="5702" spans="1:8" ht="9" hidden="1" customHeight="1" x14ac:dyDescent="0.2">
      <c r="A5702" s="3" t="s">
        <v>14840</v>
      </c>
      <c r="B5702" s="3" t="s">
        <v>14841</v>
      </c>
      <c r="C5702" s="3" t="s">
        <v>14715</v>
      </c>
      <c r="D5702" s="3" t="s">
        <v>14750</v>
      </c>
      <c r="E5702" s="4">
        <v>33</v>
      </c>
      <c r="F5702" s="4">
        <v>84</v>
      </c>
      <c r="G5702" s="4">
        <v>0</v>
      </c>
      <c r="H5702" s="5">
        <v>0</v>
      </c>
    </row>
    <row r="5703" spans="1:8" ht="9" hidden="1" customHeight="1" x14ac:dyDescent="0.2">
      <c r="A5703" s="3" t="s">
        <v>14842</v>
      </c>
      <c r="B5703" s="3" t="s">
        <v>14843</v>
      </c>
      <c r="C5703" s="3" t="s">
        <v>14715</v>
      </c>
      <c r="D5703" s="3" t="s">
        <v>14750</v>
      </c>
      <c r="E5703" s="4">
        <v>49</v>
      </c>
      <c r="F5703" s="4">
        <v>152</v>
      </c>
      <c r="G5703" s="4">
        <v>0</v>
      </c>
      <c r="H5703" s="5">
        <v>0</v>
      </c>
    </row>
    <row r="5704" spans="1:8" ht="9" hidden="1" customHeight="1" x14ac:dyDescent="0.2">
      <c r="A5704" s="3" t="s">
        <v>14844</v>
      </c>
      <c r="B5704" s="3" t="s">
        <v>14845</v>
      </c>
      <c r="C5704" s="3" t="s">
        <v>14715</v>
      </c>
      <c r="D5704" s="3" t="s">
        <v>14750</v>
      </c>
      <c r="E5704" s="4">
        <v>0</v>
      </c>
      <c r="F5704" s="4">
        <v>34</v>
      </c>
      <c r="G5704" s="4">
        <v>1</v>
      </c>
      <c r="H5704" s="6">
        <v>7673.12</v>
      </c>
    </row>
    <row r="5705" spans="1:8" ht="9" hidden="1" customHeight="1" x14ac:dyDescent="0.2">
      <c r="A5705" s="3" t="s">
        <v>14846</v>
      </c>
      <c r="B5705" s="3" t="s">
        <v>14847</v>
      </c>
      <c r="C5705" s="3" t="s">
        <v>14715</v>
      </c>
      <c r="D5705" s="3" t="s">
        <v>14750</v>
      </c>
      <c r="E5705" s="4">
        <v>0</v>
      </c>
      <c r="F5705" s="4">
        <v>15</v>
      </c>
      <c r="G5705" s="4">
        <v>1</v>
      </c>
      <c r="H5705" s="6">
        <v>7673.12</v>
      </c>
    </row>
    <row r="5706" spans="1:8" ht="9" hidden="1" customHeight="1" x14ac:dyDescent="0.2">
      <c r="A5706" s="3" t="s">
        <v>14848</v>
      </c>
      <c r="B5706" s="3" t="s">
        <v>14849</v>
      </c>
      <c r="C5706" s="3" t="s">
        <v>14715</v>
      </c>
      <c r="D5706" s="3" t="s">
        <v>14750</v>
      </c>
      <c r="E5706" s="4">
        <v>0</v>
      </c>
      <c r="F5706" s="4">
        <v>32</v>
      </c>
      <c r="G5706" s="4">
        <v>1</v>
      </c>
      <c r="H5706" s="6">
        <v>7673.12</v>
      </c>
    </row>
    <row r="5707" spans="1:8" ht="9" hidden="1" customHeight="1" x14ac:dyDescent="0.2">
      <c r="A5707" s="3" t="s">
        <v>14850</v>
      </c>
      <c r="B5707" s="3" t="s">
        <v>14851</v>
      </c>
      <c r="C5707" s="3" t="s">
        <v>14715</v>
      </c>
      <c r="D5707" s="3" t="s">
        <v>14750</v>
      </c>
      <c r="E5707" s="4">
        <v>0</v>
      </c>
      <c r="F5707" s="4">
        <v>4</v>
      </c>
      <c r="G5707" s="4">
        <v>1</v>
      </c>
      <c r="H5707" s="6">
        <v>7673.13</v>
      </c>
    </row>
    <row r="5708" spans="1:8" ht="9" hidden="1" customHeight="1" x14ac:dyDescent="0.2">
      <c r="A5708" s="3" t="s">
        <v>14852</v>
      </c>
      <c r="B5708" s="3" t="s">
        <v>14853</v>
      </c>
      <c r="C5708" s="3" t="s">
        <v>14715</v>
      </c>
      <c r="D5708" s="3" t="s">
        <v>14750</v>
      </c>
      <c r="E5708" s="4">
        <v>0</v>
      </c>
      <c r="F5708" s="4">
        <v>10</v>
      </c>
      <c r="G5708" s="4">
        <v>1</v>
      </c>
      <c r="H5708" s="6">
        <v>7673.12</v>
      </c>
    </row>
    <row r="5709" spans="1:8" ht="9" hidden="1" customHeight="1" x14ac:dyDescent="0.2">
      <c r="A5709" s="3" t="s">
        <v>14854</v>
      </c>
      <c r="B5709" s="3" t="s">
        <v>14855</v>
      </c>
      <c r="C5709" s="3" t="s">
        <v>14715</v>
      </c>
      <c r="D5709" s="3" t="s">
        <v>14750</v>
      </c>
      <c r="E5709" s="4">
        <v>0</v>
      </c>
      <c r="F5709" s="4">
        <v>39</v>
      </c>
      <c r="G5709" s="4">
        <v>1</v>
      </c>
      <c r="H5709" s="6">
        <v>7673.12</v>
      </c>
    </row>
    <row r="5710" spans="1:8" ht="9" hidden="1" customHeight="1" x14ac:dyDescent="0.2">
      <c r="A5710" s="3" t="s">
        <v>14856</v>
      </c>
      <c r="B5710" s="3" t="s">
        <v>14857</v>
      </c>
      <c r="C5710" s="3" t="s">
        <v>14715</v>
      </c>
      <c r="D5710" s="3" t="s">
        <v>14750</v>
      </c>
      <c r="E5710" s="4">
        <v>0</v>
      </c>
      <c r="F5710" s="4">
        <v>39</v>
      </c>
      <c r="G5710" s="4">
        <v>2</v>
      </c>
      <c r="H5710" s="6">
        <v>15346.25</v>
      </c>
    </row>
    <row r="5711" spans="1:8" ht="9" hidden="1" customHeight="1" x14ac:dyDescent="0.2">
      <c r="A5711" s="3" t="s">
        <v>14858</v>
      </c>
      <c r="B5711" s="3" t="s">
        <v>14859</v>
      </c>
      <c r="C5711" s="3" t="s">
        <v>14715</v>
      </c>
      <c r="D5711" s="3" t="s">
        <v>14750</v>
      </c>
      <c r="E5711" s="4">
        <v>0</v>
      </c>
      <c r="F5711" s="4">
        <v>19</v>
      </c>
      <c r="G5711" s="4">
        <v>1</v>
      </c>
      <c r="H5711" s="6">
        <v>7673.12</v>
      </c>
    </row>
    <row r="5712" spans="1:8" ht="9" hidden="1" customHeight="1" x14ac:dyDescent="0.2">
      <c r="A5712" s="3" t="s">
        <v>14860</v>
      </c>
      <c r="B5712" s="3" t="s">
        <v>14861</v>
      </c>
      <c r="C5712" s="3" t="s">
        <v>14715</v>
      </c>
      <c r="D5712" s="3" t="s">
        <v>14750</v>
      </c>
      <c r="E5712" s="4">
        <v>16</v>
      </c>
      <c r="F5712" s="4">
        <v>53</v>
      </c>
      <c r="G5712" s="4">
        <v>0</v>
      </c>
      <c r="H5712" s="5">
        <v>0</v>
      </c>
    </row>
    <row r="5713" spans="1:8" ht="9" hidden="1" customHeight="1" x14ac:dyDescent="0.2">
      <c r="A5713" s="3" t="s">
        <v>14862</v>
      </c>
      <c r="B5713" s="3" t="s">
        <v>14863</v>
      </c>
      <c r="C5713" s="3" t="s">
        <v>14715</v>
      </c>
      <c r="D5713" s="3" t="s">
        <v>14750</v>
      </c>
      <c r="E5713" s="4">
        <v>0</v>
      </c>
      <c r="F5713" s="4">
        <v>20</v>
      </c>
      <c r="G5713" s="4">
        <v>2</v>
      </c>
      <c r="H5713" s="6">
        <v>15346.25</v>
      </c>
    </row>
    <row r="5714" spans="1:8" ht="9" hidden="1" customHeight="1" x14ac:dyDescent="0.2">
      <c r="A5714" s="3" t="s">
        <v>14864</v>
      </c>
      <c r="B5714" s="3" t="s">
        <v>14865</v>
      </c>
      <c r="C5714" s="3" t="s">
        <v>14715</v>
      </c>
      <c r="D5714" s="3" t="s">
        <v>14750</v>
      </c>
      <c r="E5714" s="4">
        <v>0</v>
      </c>
      <c r="F5714" s="4">
        <v>34</v>
      </c>
      <c r="G5714" s="4">
        <v>1</v>
      </c>
      <c r="H5714" s="6">
        <v>7673.12</v>
      </c>
    </row>
    <row r="5715" spans="1:8" ht="9" hidden="1" customHeight="1" x14ac:dyDescent="0.2">
      <c r="A5715" s="3" t="s">
        <v>14866</v>
      </c>
      <c r="B5715" s="3" t="s">
        <v>14867</v>
      </c>
      <c r="C5715" s="3" t="s">
        <v>14715</v>
      </c>
      <c r="D5715" s="3" t="s">
        <v>14750</v>
      </c>
      <c r="E5715" s="4">
        <v>0</v>
      </c>
      <c r="F5715" s="4">
        <v>29</v>
      </c>
      <c r="G5715" s="4">
        <v>1</v>
      </c>
      <c r="H5715" s="6">
        <v>7673.12</v>
      </c>
    </row>
    <row r="5716" spans="1:8" ht="9" hidden="1" customHeight="1" x14ac:dyDescent="0.2">
      <c r="A5716" s="3" t="s">
        <v>14868</v>
      </c>
      <c r="B5716" s="3" t="s">
        <v>14869</v>
      </c>
      <c r="C5716" s="3" t="s">
        <v>14715</v>
      </c>
      <c r="D5716" s="3" t="s">
        <v>14750</v>
      </c>
      <c r="E5716" s="4">
        <v>11</v>
      </c>
      <c r="F5716" s="4">
        <v>247</v>
      </c>
      <c r="G5716" s="4">
        <v>12</v>
      </c>
      <c r="H5716" s="6">
        <v>92077.5</v>
      </c>
    </row>
    <row r="5717" spans="1:8" ht="9" hidden="1" customHeight="1" x14ac:dyDescent="0.2">
      <c r="A5717" s="3" t="s">
        <v>14870</v>
      </c>
      <c r="B5717" s="3" t="s">
        <v>14871</v>
      </c>
      <c r="C5717" s="3" t="s">
        <v>14715</v>
      </c>
      <c r="D5717" s="3" t="s">
        <v>14750</v>
      </c>
      <c r="E5717" s="4">
        <v>0</v>
      </c>
      <c r="F5717" s="4">
        <v>21</v>
      </c>
      <c r="G5717" s="4">
        <v>1</v>
      </c>
      <c r="H5717" s="6">
        <v>7673.12</v>
      </c>
    </row>
    <row r="5718" spans="1:8" ht="9" hidden="1" customHeight="1" x14ac:dyDescent="0.2">
      <c r="A5718" s="3" t="s">
        <v>14872</v>
      </c>
      <c r="B5718" s="3" t="s">
        <v>14873</v>
      </c>
      <c r="C5718" s="3" t="s">
        <v>14715</v>
      </c>
      <c r="D5718" s="3" t="s">
        <v>14750</v>
      </c>
      <c r="E5718" s="4">
        <v>0</v>
      </c>
      <c r="F5718" s="4">
        <v>28</v>
      </c>
      <c r="G5718" s="4">
        <v>1</v>
      </c>
      <c r="H5718" s="6">
        <v>7673.12</v>
      </c>
    </row>
    <row r="5719" spans="1:8" ht="9" hidden="1" customHeight="1" x14ac:dyDescent="0.2">
      <c r="A5719" s="3" t="s">
        <v>14874</v>
      </c>
      <c r="B5719" s="3" t="s">
        <v>14875</v>
      </c>
      <c r="C5719" s="3" t="s">
        <v>14715</v>
      </c>
      <c r="D5719" s="3" t="s">
        <v>14750</v>
      </c>
      <c r="E5719" s="4">
        <v>20</v>
      </c>
      <c r="F5719" s="4">
        <v>90</v>
      </c>
      <c r="G5719" s="4">
        <v>0</v>
      </c>
      <c r="H5719" s="5">
        <v>0</v>
      </c>
    </row>
    <row r="5720" spans="1:8" ht="9" hidden="1" customHeight="1" x14ac:dyDescent="0.2">
      <c r="A5720" s="3" t="s">
        <v>14876</v>
      </c>
      <c r="B5720" s="3" t="s">
        <v>14877</v>
      </c>
      <c r="C5720" s="3" t="s">
        <v>14715</v>
      </c>
      <c r="D5720" s="3" t="s">
        <v>14750</v>
      </c>
      <c r="E5720" s="4">
        <v>0</v>
      </c>
      <c r="F5720" s="4">
        <v>14</v>
      </c>
      <c r="G5720" s="4">
        <v>1</v>
      </c>
      <c r="H5720" s="6">
        <v>7673.12</v>
      </c>
    </row>
    <row r="5721" spans="1:8" ht="9" hidden="1" customHeight="1" x14ac:dyDescent="0.2">
      <c r="A5721" s="3" t="s">
        <v>14878</v>
      </c>
      <c r="B5721" s="3" t="s">
        <v>14879</v>
      </c>
      <c r="C5721" s="3" t="s">
        <v>14715</v>
      </c>
      <c r="D5721" s="3" t="s">
        <v>14750</v>
      </c>
      <c r="E5721" s="4">
        <v>0</v>
      </c>
      <c r="F5721" s="4">
        <v>4</v>
      </c>
      <c r="G5721" s="4">
        <v>1</v>
      </c>
      <c r="H5721" s="6">
        <v>7673.13</v>
      </c>
    </row>
    <row r="5722" spans="1:8" ht="9" hidden="1" customHeight="1" x14ac:dyDescent="0.2">
      <c r="A5722" s="3" t="s">
        <v>14880</v>
      </c>
      <c r="B5722" s="3" t="s">
        <v>14881</v>
      </c>
      <c r="C5722" s="3" t="s">
        <v>14715</v>
      </c>
      <c r="D5722" s="3" t="s">
        <v>14750</v>
      </c>
      <c r="E5722" s="4">
        <v>0</v>
      </c>
      <c r="F5722" s="4">
        <v>27</v>
      </c>
      <c r="G5722" s="4">
        <v>1</v>
      </c>
      <c r="H5722" s="6">
        <v>7673.12</v>
      </c>
    </row>
    <row r="5723" spans="1:8" ht="9" hidden="1" customHeight="1" x14ac:dyDescent="0.2">
      <c r="A5723" s="3" t="s">
        <v>14882</v>
      </c>
      <c r="B5723" s="3" t="s">
        <v>14883</v>
      </c>
      <c r="C5723" s="3" t="s">
        <v>14715</v>
      </c>
      <c r="D5723" s="3" t="s">
        <v>14750</v>
      </c>
      <c r="E5723" s="4">
        <v>0</v>
      </c>
      <c r="F5723" s="4">
        <v>54</v>
      </c>
      <c r="G5723" s="4">
        <v>2</v>
      </c>
      <c r="H5723" s="6">
        <v>15346.25</v>
      </c>
    </row>
    <row r="5724" spans="1:8" ht="9" hidden="1" customHeight="1" x14ac:dyDescent="0.2">
      <c r="A5724" s="3" t="s">
        <v>14884</v>
      </c>
      <c r="B5724" s="3" t="s">
        <v>14885</v>
      </c>
      <c r="C5724" s="3" t="s">
        <v>14715</v>
      </c>
      <c r="D5724" s="3" t="s">
        <v>14750</v>
      </c>
      <c r="E5724" s="4">
        <v>30</v>
      </c>
      <c r="F5724" s="4">
        <v>210</v>
      </c>
      <c r="G5724" s="4">
        <v>4</v>
      </c>
      <c r="H5724" s="6">
        <v>30692.5</v>
      </c>
    </row>
    <row r="5725" spans="1:8" ht="9" hidden="1" customHeight="1" x14ac:dyDescent="0.2">
      <c r="A5725" s="3" t="s">
        <v>14886</v>
      </c>
      <c r="B5725" s="3" t="s">
        <v>14887</v>
      </c>
      <c r="C5725" s="3" t="s">
        <v>14715</v>
      </c>
      <c r="D5725" s="3" t="s">
        <v>14750</v>
      </c>
      <c r="E5725" s="4">
        <v>0</v>
      </c>
      <c r="F5725" s="4">
        <v>22</v>
      </c>
      <c r="G5725" s="4">
        <v>1</v>
      </c>
      <c r="H5725" s="6">
        <v>7673.12</v>
      </c>
    </row>
    <row r="5726" spans="1:8" ht="9" hidden="1" customHeight="1" x14ac:dyDescent="0.2">
      <c r="A5726" s="3" t="s">
        <v>14888</v>
      </c>
      <c r="B5726" s="3" t="s">
        <v>14889</v>
      </c>
      <c r="C5726" s="3" t="s">
        <v>14715</v>
      </c>
      <c r="D5726" s="3" t="s">
        <v>14750</v>
      </c>
      <c r="E5726" s="4">
        <v>0</v>
      </c>
      <c r="F5726" s="4">
        <v>29</v>
      </c>
      <c r="G5726" s="4">
        <v>1</v>
      </c>
      <c r="H5726" s="6">
        <v>7673.12</v>
      </c>
    </row>
    <row r="5727" spans="1:8" ht="9" hidden="1" customHeight="1" x14ac:dyDescent="0.2">
      <c r="A5727" s="3" t="s">
        <v>14890</v>
      </c>
      <c r="B5727" s="3" t="s">
        <v>14891</v>
      </c>
      <c r="C5727" s="3" t="s">
        <v>14715</v>
      </c>
      <c r="D5727" s="3" t="s">
        <v>14750</v>
      </c>
      <c r="E5727" s="4">
        <v>0</v>
      </c>
      <c r="F5727" s="4">
        <v>17</v>
      </c>
      <c r="G5727" s="4">
        <v>1</v>
      </c>
      <c r="H5727" s="6">
        <v>7673.12</v>
      </c>
    </row>
    <row r="5728" spans="1:8" ht="9" hidden="1" customHeight="1" x14ac:dyDescent="0.2">
      <c r="A5728" s="3" t="s">
        <v>14892</v>
      </c>
      <c r="B5728" s="3" t="s">
        <v>14893</v>
      </c>
      <c r="C5728" s="3" t="s">
        <v>14715</v>
      </c>
      <c r="D5728" s="3" t="s">
        <v>14750</v>
      </c>
      <c r="E5728" s="4">
        <v>0</v>
      </c>
      <c r="F5728" s="4">
        <v>5</v>
      </c>
      <c r="G5728" s="4">
        <v>1</v>
      </c>
      <c r="H5728" s="6">
        <v>7673.13</v>
      </c>
    </row>
    <row r="5729" spans="1:8" ht="9" hidden="1" customHeight="1" x14ac:dyDescent="0.2">
      <c r="A5729" s="3" t="s">
        <v>14894</v>
      </c>
      <c r="B5729" s="3" t="s">
        <v>14895</v>
      </c>
      <c r="C5729" s="3" t="s">
        <v>14715</v>
      </c>
      <c r="D5729" s="3" t="s">
        <v>14750</v>
      </c>
      <c r="E5729" s="4">
        <v>9</v>
      </c>
      <c r="F5729" s="4">
        <v>52</v>
      </c>
      <c r="G5729" s="4">
        <v>0</v>
      </c>
      <c r="H5729" s="5">
        <v>0</v>
      </c>
    </row>
    <row r="5730" spans="1:8" ht="9" hidden="1" customHeight="1" x14ac:dyDescent="0.2">
      <c r="A5730" s="3" t="s">
        <v>14896</v>
      </c>
      <c r="B5730" s="3" t="s">
        <v>14897</v>
      </c>
      <c r="C5730" s="3" t="s">
        <v>14715</v>
      </c>
      <c r="D5730" s="3" t="s">
        <v>14898</v>
      </c>
      <c r="E5730" s="4">
        <v>30</v>
      </c>
      <c r="F5730" s="4">
        <v>45</v>
      </c>
      <c r="G5730" s="4">
        <v>0</v>
      </c>
      <c r="H5730" s="5">
        <v>0</v>
      </c>
    </row>
    <row r="5731" spans="1:8" ht="9" hidden="1" customHeight="1" x14ac:dyDescent="0.2">
      <c r="A5731" s="3" t="s">
        <v>14899</v>
      </c>
      <c r="B5731" s="3" t="s">
        <v>14900</v>
      </c>
      <c r="C5731" s="3" t="s">
        <v>14715</v>
      </c>
      <c r="D5731" s="3" t="s">
        <v>14898</v>
      </c>
      <c r="E5731" s="4">
        <v>0</v>
      </c>
      <c r="F5731" s="4">
        <v>6</v>
      </c>
      <c r="G5731" s="4">
        <v>1</v>
      </c>
      <c r="H5731" s="6">
        <v>7673.13</v>
      </c>
    </row>
    <row r="5732" spans="1:8" ht="9" hidden="1" customHeight="1" x14ac:dyDescent="0.2">
      <c r="A5732" s="3" t="s">
        <v>14901</v>
      </c>
      <c r="B5732" s="3" t="s">
        <v>14902</v>
      </c>
      <c r="C5732" s="3" t="s">
        <v>14715</v>
      </c>
      <c r="D5732" s="3" t="s">
        <v>14898</v>
      </c>
      <c r="E5732" s="4">
        <v>0</v>
      </c>
      <c r="F5732" s="4">
        <v>2</v>
      </c>
      <c r="G5732" s="4">
        <v>1</v>
      </c>
      <c r="H5732" s="6">
        <v>7673.13</v>
      </c>
    </row>
    <row r="5733" spans="1:8" ht="9" hidden="1" customHeight="1" x14ac:dyDescent="0.2">
      <c r="A5733" s="3" t="s">
        <v>14903</v>
      </c>
      <c r="B5733" s="3" t="s">
        <v>14904</v>
      </c>
      <c r="C5733" s="3" t="s">
        <v>14715</v>
      </c>
      <c r="D5733" s="3" t="s">
        <v>14898</v>
      </c>
      <c r="E5733" s="4">
        <v>0</v>
      </c>
      <c r="F5733" s="4">
        <v>12</v>
      </c>
      <c r="G5733" s="4">
        <v>1</v>
      </c>
      <c r="H5733" s="6">
        <v>7673.12</v>
      </c>
    </row>
    <row r="5734" spans="1:8" ht="9" hidden="1" customHeight="1" x14ac:dyDescent="0.2">
      <c r="A5734" s="3" t="s">
        <v>14905</v>
      </c>
      <c r="B5734" s="3" t="s">
        <v>14906</v>
      </c>
      <c r="C5734" s="3" t="s">
        <v>14715</v>
      </c>
      <c r="D5734" s="3" t="s">
        <v>14898</v>
      </c>
      <c r="E5734" s="4">
        <v>0</v>
      </c>
      <c r="F5734" s="4">
        <v>2</v>
      </c>
      <c r="G5734" s="4">
        <v>1</v>
      </c>
      <c r="H5734" s="6">
        <v>7673.13</v>
      </c>
    </row>
    <row r="5735" spans="1:8" ht="9" hidden="1" customHeight="1" x14ac:dyDescent="0.2">
      <c r="A5735" s="3" t="s">
        <v>14907</v>
      </c>
      <c r="B5735" s="3" t="s">
        <v>14908</v>
      </c>
      <c r="C5735" s="3" t="s">
        <v>14715</v>
      </c>
      <c r="D5735" s="3" t="s">
        <v>14898</v>
      </c>
      <c r="E5735" s="4">
        <v>27</v>
      </c>
      <c r="F5735" s="4">
        <v>72</v>
      </c>
      <c r="G5735" s="4">
        <v>0</v>
      </c>
      <c r="H5735" s="5">
        <v>0</v>
      </c>
    </row>
    <row r="5736" spans="1:8" ht="9" hidden="1" customHeight="1" x14ac:dyDescent="0.2">
      <c r="A5736" s="3" t="s">
        <v>14909</v>
      </c>
      <c r="B5736" s="3" t="s">
        <v>14910</v>
      </c>
      <c r="C5736" s="3" t="s">
        <v>14715</v>
      </c>
      <c r="D5736" s="3" t="s">
        <v>14898</v>
      </c>
      <c r="E5736" s="4">
        <v>0</v>
      </c>
      <c r="F5736" s="4">
        <v>8</v>
      </c>
      <c r="G5736" s="4">
        <v>1</v>
      </c>
      <c r="H5736" s="6">
        <v>7673.12</v>
      </c>
    </row>
    <row r="5737" spans="1:8" ht="9" hidden="1" customHeight="1" x14ac:dyDescent="0.2">
      <c r="A5737" s="3" t="s">
        <v>14911</v>
      </c>
      <c r="B5737" s="3" t="s">
        <v>14912</v>
      </c>
      <c r="C5737" s="3" t="s">
        <v>14715</v>
      </c>
      <c r="D5737" s="3" t="s">
        <v>14898</v>
      </c>
      <c r="E5737" s="4">
        <v>0</v>
      </c>
      <c r="F5737" s="4">
        <v>4</v>
      </c>
      <c r="G5737" s="4">
        <v>1</v>
      </c>
      <c r="H5737" s="6">
        <v>7673.13</v>
      </c>
    </row>
    <row r="5738" spans="1:8" ht="9" hidden="1" customHeight="1" x14ac:dyDescent="0.2">
      <c r="A5738" s="3" t="s">
        <v>14913</v>
      </c>
      <c r="B5738" s="3" t="s">
        <v>14914</v>
      </c>
      <c r="C5738" s="3" t="s">
        <v>14715</v>
      </c>
      <c r="D5738" s="3" t="s">
        <v>14898</v>
      </c>
      <c r="E5738" s="4">
        <v>0</v>
      </c>
      <c r="F5738" s="4">
        <v>4</v>
      </c>
      <c r="G5738" s="4">
        <v>1</v>
      </c>
      <c r="H5738" s="6">
        <v>7673.13</v>
      </c>
    </row>
    <row r="5739" spans="1:8" ht="9" hidden="1" customHeight="1" x14ac:dyDescent="0.2">
      <c r="A5739" s="3" t="s">
        <v>14915</v>
      </c>
      <c r="B5739" s="3" t="s">
        <v>14916</v>
      </c>
      <c r="C5739" s="3" t="s">
        <v>14715</v>
      </c>
      <c r="D5739" s="3" t="s">
        <v>14898</v>
      </c>
      <c r="E5739" s="4">
        <v>0</v>
      </c>
      <c r="F5739" s="4">
        <v>1</v>
      </c>
      <c r="G5739" s="4">
        <v>1</v>
      </c>
      <c r="H5739" s="6">
        <v>7673.16</v>
      </c>
    </row>
    <row r="5740" spans="1:8" ht="9" hidden="1" customHeight="1" x14ac:dyDescent="0.2">
      <c r="A5740" s="3" t="s">
        <v>14917</v>
      </c>
      <c r="B5740" s="3" t="s">
        <v>14918</v>
      </c>
      <c r="C5740" s="3" t="s">
        <v>14715</v>
      </c>
      <c r="D5740" s="3" t="s">
        <v>14898</v>
      </c>
      <c r="E5740" s="4">
        <v>0</v>
      </c>
      <c r="F5740" s="4">
        <v>20</v>
      </c>
      <c r="G5740" s="4">
        <v>1</v>
      </c>
      <c r="H5740" s="6">
        <v>7673.12</v>
      </c>
    </row>
    <row r="5741" spans="1:8" ht="9" hidden="1" customHeight="1" x14ac:dyDescent="0.2">
      <c r="A5741" s="3" t="s">
        <v>14919</v>
      </c>
      <c r="B5741" s="3" t="s">
        <v>14920</v>
      </c>
      <c r="C5741" s="3" t="s">
        <v>14715</v>
      </c>
      <c r="D5741" s="3" t="s">
        <v>14898</v>
      </c>
      <c r="E5741" s="4">
        <v>0</v>
      </c>
      <c r="F5741" s="4">
        <v>9</v>
      </c>
      <c r="G5741" s="4">
        <v>1</v>
      </c>
      <c r="H5741" s="6">
        <v>7673.12</v>
      </c>
    </row>
    <row r="5742" spans="1:8" ht="9" hidden="1" customHeight="1" x14ac:dyDescent="0.2">
      <c r="A5742" s="3" t="s">
        <v>14921</v>
      </c>
      <c r="B5742" s="3" t="s">
        <v>14922</v>
      </c>
      <c r="C5742" s="3" t="s">
        <v>14715</v>
      </c>
      <c r="D5742" s="3" t="s">
        <v>14898</v>
      </c>
      <c r="E5742" s="4">
        <v>12</v>
      </c>
      <c r="F5742" s="4">
        <v>13</v>
      </c>
      <c r="G5742" s="4">
        <v>0</v>
      </c>
      <c r="H5742" s="5">
        <v>0</v>
      </c>
    </row>
    <row r="5743" spans="1:8" ht="9" hidden="1" customHeight="1" x14ac:dyDescent="0.2">
      <c r="A5743" s="3" t="s">
        <v>14923</v>
      </c>
      <c r="B5743" s="3" t="s">
        <v>14924</v>
      </c>
      <c r="C5743" s="3" t="s">
        <v>14715</v>
      </c>
      <c r="D5743" s="3" t="s">
        <v>14898</v>
      </c>
      <c r="E5743" s="4">
        <v>0</v>
      </c>
      <c r="F5743" s="4">
        <v>1</v>
      </c>
      <c r="G5743" s="4">
        <v>1</v>
      </c>
      <c r="H5743" s="6">
        <v>7673.14</v>
      </c>
    </row>
    <row r="5744" spans="1:8" ht="9" hidden="1" customHeight="1" x14ac:dyDescent="0.2">
      <c r="A5744" s="3" t="s">
        <v>14925</v>
      </c>
      <c r="B5744" s="3" t="s">
        <v>14926</v>
      </c>
      <c r="C5744" s="3" t="s">
        <v>14715</v>
      </c>
      <c r="D5744" s="3" t="s">
        <v>14898</v>
      </c>
      <c r="E5744" s="4">
        <v>0</v>
      </c>
      <c r="F5744" s="4">
        <v>31</v>
      </c>
      <c r="G5744" s="4">
        <v>1</v>
      </c>
      <c r="H5744" s="6">
        <v>7673.12</v>
      </c>
    </row>
    <row r="5745" spans="1:8" ht="9" hidden="1" customHeight="1" x14ac:dyDescent="0.2">
      <c r="A5745" s="3" t="s">
        <v>14927</v>
      </c>
      <c r="B5745" s="3" t="s">
        <v>14928</v>
      </c>
      <c r="C5745" s="3" t="s">
        <v>14715</v>
      </c>
      <c r="D5745" s="3" t="s">
        <v>14898</v>
      </c>
      <c r="E5745" s="4">
        <v>1</v>
      </c>
      <c r="F5745" s="4">
        <v>2</v>
      </c>
      <c r="G5745" s="4">
        <v>0</v>
      </c>
      <c r="H5745" s="5">
        <v>0</v>
      </c>
    </row>
    <row r="5746" spans="1:8" ht="9" hidden="1" customHeight="1" x14ac:dyDescent="0.2">
      <c r="A5746" s="3" t="s">
        <v>14929</v>
      </c>
      <c r="B5746" s="3" t="s">
        <v>14930</v>
      </c>
      <c r="C5746" s="3" t="s">
        <v>14715</v>
      </c>
      <c r="D5746" s="3" t="s">
        <v>14898</v>
      </c>
      <c r="E5746" s="4">
        <v>20</v>
      </c>
      <c r="F5746" s="4">
        <v>125</v>
      </c>
      <c r="G5746" s="4">
        <v>2</v>
      </c>
      <c r="H5746" s="6">
        <v>15346.25</v>
      </c>
    </row>
    <row r="5747" spans="1:8" ht="9" hidden="1" customHeight="1" x14ac:dyDescent="0.2">
      <c r="A5747" s="3" t="s">
        <v>14931</v>
      </c>
      <c r="B5747" s="3" t="s">
        <v>14932</v>
      </c>
      <c r="C5747" s="3" t="s">
        <v>14715</v>
      </c>
      <c r="D5747" s="3" t="s">
        <v>14898</v>
      </c>
      <c r="E5747" s="4">
        <v>0</v>
      </c>
      <c r="F5747" s="4">
        <v>15</v>
      </c>
      <c r="G5747" s="4">
        <v>1</v>
      </c>
      <c r="H5747" s="6">
        <v>7673.12</v>
      </c>
    </row>
    <row r="5748" spans="1:8" ht="9" hidden="1" customHeight="1" x14ac:dyDescent="0.2">
      <c r="A5748" s="3" t="s">
        <v>14933</v>
      </c>
      <c r="B5748" s="3" t="s">
        <v>14934</v>
      </c>
      <c r="C5748" s="3" t="s">
        <v>14715</v>
      </c>
      <c r="D5748" s="3" t="s">
        <v>14898</v>
      </c>
      <c r="E5748" s="4">
        <v>40</v>
      </c>
      <c r="F5748" s="4">
        <v>164</v>
      </c>
      <c r="G5748" s="4">
        <v>0</v>
      </c>
      <c r="H5748" s="5">
        <v>0</v>
      </c>
    </row>
    <row r="5749" spans="1:8" ht="9" hidden="1" customHeight="1" x14ac:dyDescent="0.2">
      <c r="A5749" s="3" t="s">
        <v>14935</v>
      </c>
      <c r="B5749" s="3" t="s">
        <v>14936</v>
      </c>
      <c r="C5749" s="3" t="s">
        <v>14715</v>
      </c>
      <c r="D5749" s="3" t="s">
        <v>14898</v>
      </c>
      <c r="E5749" s="4">
        <v>0</v>
      </c>
      <c r="F5749" s="4">
        <v>40</v>
      </c>
      <c r="G5749" s="4">
        <v>1</v>
      </c>
      <c r="H5749" s="6">
        <v>7673.12</v>
      </c>
    </row>
    <row r="5750" spans="1:8" ht="9" hidden="1" customHeight="1" x14ac:dyDescent="0.2">
      <c r="A5750" s="3" t="s">
        <v>14937</v>
      </c>
      <c r="B5750" s="3" t="s">
        <v>14938</v>
      </c>
      <c r="C5750" s="3" t="s">
        <v>14715</v>
      </c>
      <c r="D5750" s="3" t="s">
        <v>14898</v>
      </c>
      <c r="E5750" s="4">
        <v>0</v>
      </c>
      <c r="F5750" s="4">
        <v>5</v>
      </c>
      <c r="G5750" s="4">
        <v>1</v>
      </c>
      <c r="H5750" s="6">
        <v>7673.13</v>
      </c>
    </row>
    <row r="5751" spans="1:8" ht="9" hidden="1" customHeight="1" x14ac:dyDescent="0.2">
      <c r="A5751" s="3" t="s">
        <v>14939</v>
      </c>
      <c r="B5751" s="3" t="s">
        <v>14940</v>
      </c>
      <c r="C5751" s="3" t="s">
        <v>14715</v>
      </c>
      <c r="D5751" s="3" t="s">
        <v>14898</v>
      </c>
      <c r="E5751" s="4">
        <v>0</v>
      </c>
      <c r="F5751" s="4">
        <v>9</v>
      </c>
      <c r="G5751" s="4">
        <v>1</v>
      </c>
      <c r="H5751" s="6">
        <v>7673.13</v>
      </c>
    </row>
    <row r="5752" spans="1:8" ht="9" hidden="1" customHeight="1" x14ac:dyDescent="0.2">
      <c r="A5752" s="3" t="s">
        <v>14941</v>
      </c>
      <c r="B5752" s="3" t="s">
        <v>14942</v>
      </c>
      <c r="C5752" s="3" t="s">
        <v>14715</v>
      </c>
      <c r="D5752" s="3" t="s">
        <v>14898</v>
      </c>
      <c r="E5752" s="4">
        <v>0</v>
      </c>
      <c r="F5752" s="4">
        <v>11</v>
      </c>
      <c r="G5752" s="4">
        <v>1</v>
      </c>
      <c r="H5752" s="6">
        <v>7673.12</v>
      </c>
    </row>
    <row r="5753" spans="1:8" ht="9" hidden="1" customHeight="1" x14ac:dyDescent="0.2">
      <c r="A5753" s="3" t="s">
        <v>14943</v>
      </c>
      <c r="B5753" s="3" t="s">
        <v>14944</v>
      </c>
      <c r="C5753" s="3" t="s">
        <v>14715</v>
      </c>
      <c r="D5753" s="3" t="s">
        <v>14898</v>
      </c>
      <c r="E5753" s="4">
        <v>35</v>
      </c>
      <c r="F5753" s="4">
        <v>74</v>
      </c>
      <c r="G5753" s="4">
        <v>0</v>
      </c>
      <c r="H5753" s="5">
        <v>0</v>
      </c>
    </row>
    <row r="5754" spans="1:8" ht="9" hidden="1" customHeight="1" x14ac:dyDescent="0.2">
      <c r="A5754" s="3" t="s">
        <v>14945</v>
      </c>
      <c r="B5754" s="3" t="s">
        <v>14946</v>
      </c>
      <c r="C5754" s="3" t="s">
        <v>14715</v>
      </c>
      <c r="D5754" s="3" t="s">
        <v>14898</v>
      </c>
      <c r="E5754" s="4">
        <v>0</v>
      </c>
      <c r="F5754" s="4">
        <v>5</v>
      </c>
      <c r="G5754" s="4">
        <v>1</v>
      </c>
      <c r="H5754" s="6">
        <v>7673.13</v>
      </c>
    </row>
    <row r="5755" spans="1:8" ht="9" hidden="1" customHeight="1" x14ac:dyDescent="0.2">
      <c r="A5755" s="3" t="s">
        <v>14947</v>
      </c>
      <c r="B5755" s="3" t="s">
        <v>14948</v>
      </c>
      <c r="C5755" s="3" t="s">
        <v>14715</v>
      </c>
      <c r="D5755" s="3" t="s">
        <v>14898</v>
      </c>
      <c r="E5755" s="4">
        <v>0</v>
      </c>
      <c r="F5755" s="4">
        <v>9</v>
      </c>
      <c r="G5755" s="4">
        <v>1</v>
      </c>
      <c r="H5755" s="6">
        <v>7673.12</v>
      </c>
    </row>
    <row r="5756" spans="1:8" ht="9" hidden="1" customHeight="1" x14ac:dyDescent="0.2">
      <c r="A5756" s="3" t="s">
        <v>14949</v>
      </c>
      <c r="B5756" s="3" t="s">
        <v>14950</v>
      </c>
      <c r="C5756" s="3" t="s">
        <v>14715</v>
      </c>
      <c r="D5756" s="3" t="s">
        <v>14898</v>
      </c>
      <c r="E5756" s="4">
        <v>0</v>
      </c>
      <c r="F5756" s="4">
        <v>12</v>
      </c>
      <c r="G5756" s="4">
        <v>1</v>
      </c>
      <c r="H5756" s="6">
        <v>7673.12</v>
      </c>
    </row>
    <row r="5757" spans="1:8" ht="9" hidden="1" customHeight="1" x14ac:dyDescent="0.2">
      <c r="A5757" s="3" t="s">
        <v>14951</v>
      </c>
      <c r="B5757" s="3" t="s">
        <v>14952</v>
      </c>
      <c r="C5757" s="3" t="s">
        <v>14715</v>
      </c>
      <c r="D5757" s="3" t="s">
        <v>14898</v>
      </c>
      <c r="E5757" s="4">
        <v>30</v>
      </c>
      <c r="F5757" s="4">
        <v>17</v>
      </c>
      <c r="G5757" s="4">
        <v>0</v>
      </c>
      <c r="H5757" s="5">
        <v>0</v>
      </c>
    </row>
    <row r="5758" spans="1:8" ht="9" hidden="1" customHeight="1" x14ac:dyDescent="0.2">
      <c r="A5758" s="3" t="s">
        <v>14953</v>
      </c>
      <c r="B5758" s="3" t="s">
        <v>14954</v>
      </c>
      <c r="C5758" s="3" t="s">
        <v>14715</v>
      </c>
      <c r="D5758" s="3" t="s">
        <v>14898</v>
      </c>
      <c r="E5758" s="4">
        <v>0</v>
      </c>
      <c r="F5758" s="4">
        <v>6</v>
      </c>
      <c r="G5758" s="4">
        <v>1</v>
      </c>
      <c r="H5758" s="6">
        <v>7673.12</v>
      </c>
    </row>
    <row r="5759" spans="1:8" ht="9" hidden="1" customHeight="1" x14ac:dyDescent="0.2">
      <c r="A5759" s="3" t="s">
        <v>14955</v>
      </c>
      <c r="B5759" s="3" t="s">
        <v>14956</v>
      </c>
      <c r="C5759" s="3" t="s">
        <v>14715</v>
      </c>
      <c r="D5759" s="3" t="s">
        <v>14898</v>
      </c>
      <c r="E5759" s="4">
        <v>12</v>
      </c>
      <c r="F5759" s="4">
        <v>76</v>
      </c>
      <c r="G5759" s="4">
        <v>1</v>
      </c>
      <c r="H5759" s="6">
        <v>7673.12</v>
      </c>
    </row>
    <row r="5760" spans="1:8" ht="9" hidden="1" customHeight="1" x14ac:dyDescent="0.2">
      <c r="A5760" s="3" t="s">
        <v>14957</v>
      </c>
      <c r="B5760" s="3" t="s">
        <v>14958</v>
      </c>
      <c r="C5760" s="3" t="s">
        <v>14715</v>
      </c>
      <c r="D5760" s="3" t="s">
        <v>14898</v>
      </c>
      <c r="E5760" s="4">
        <v>0</v>
      </c>
      <c r="F5760" s="4">
        <v>11</v>
      </c>
      <c r="G5760" s="4">
        <v>1</v>
      </c>
      <c r="H5760" s="6">
        <v>7673.12</v>
      </c>
    </row>
    <row r="5761" spans="1:8" ht="9" hidden="1" customHeight="1" x14ac:dyDescent="0.2">
      <c r="A5761" s="3" t="s">
        <v>14959</v>
      </c>
      <c r="B5761" s="3" t="s">
        <v>14960</v>
      </c>
      <c r="C5761" s="3" t="s">
        <v>14715</v>
      </c>
      <c r="D5761" s="3" t="s">
        <v>14898</v>
      </c>
      <c r="E5761" s="4">
        <v>0</v>
      </c>
      <c r="F5761" s="4">
        <v>24</v>
      </c>
      <c r="G5761" s="4">
        <v>1</v>
      </c>
      <c r="H5761" s="6">
        <v>7673.12</v>
      </c>
    </row>
    <row r="5762" spans="1:8" ht="9" hidden="1" customHeight="1" x14ac:dyDescent="0.2">
      <c r="A5762" s="3" t="s">
        <v>14961</v>
      </c>
      <c r="B5762" s="3" t="s">
        <v>14962</v>
      </c>
      <c r="C5762" s="3" t="s">
        <v>14715</v>
      </c>
      <c r="D5762" s="3" t="s">
        <v>14898</v>
      </c>
      <c r="E5762" s="4">
        <v>0</v>
      </c>
      <c r="F5762" s="4">
        <v>1</v>
      </c>
      <c r="G5762" s="4">
        <v>1</v>
      </c>
      <c r="H5762" s="6">
        <v>7673.14</v>
      </c>
    </row>
    <row r="5763" spans="1:8" ht="9" hidden="1" customHeight="1" x14ac:dyDescent="0.2">
      <c r="A5763" s="3" t="s">
        <v>14963</v>
      </c>
      <c r="B5763" s="3" t="s">
        <v>14964</v>
      </c>
      <c r="C5763" s="3" t="s">
        <v>14715</v>
      </c>
      <c r="D5763" s="3" t="s">
        <v>14898</v>
      </c>
      <c r="E5763" s="4">
        <v>0</v>
      </c>
      <c r="F5763" s="4">
        <v>8</v>
      </c>
      <c r="G5763" s="4">
        <v>1</v>
      </c>
      <c r="H5763" s="6">
        <v>7673.13</v>
      </c>
    </row>
    <row r="5764" spans="1:8" ht="9" hidden="1" customHeight="1" x14ac:dyDescent="0.2">
      <c r="A5764" s="3" t="s">
        <v>14965</v>
      </c>
      <c r="B5764" s="3" t="s">
        <v>14966</v>
      </c>
      <c r="C5764" s="3" t="s">
        <v>14715</v>
      </c>
      <c r="D5764" s="3" t="s">
        <v>14898</v>
      </c>
      <c r="E5764" s="4">
        <v>45</v>
      </c>
      <c r="F5764" s="4">
        <v>58</v>
      </c>
      <c r="G5764" s="4">
        <v>0</v>
      </c>
      <c r="H5764" s="5">
        <v>0</v>
      </c>
    </row>
    <row r="5765" spans="1:8" ht="9" hidden="1" customHeight="1" x14ac:dyDescent="0.2">
      <c r="A5765" s="3" t="s">
        <v>14967</v>
      </c>
      <c r="B5765" s="3" t="s">
        <v>14968</v>
      </c>
      <c r="C5765" s="3" t="s">
        <v>14715</v>
      </c>
      <c r="D5765" s="3" t="s">
        <v>14898</v>
      </c>
      <c r="E5765" s="4">
        <v>0</v>
      </c>
      <c r="F5765" s="4">
        <v>7</v>
      </c>
      <c r="G5765" s="4">
        <v>1</v>
      </c>
      <c r="H5765" s="6">
        <v>7673.13</v>
      </c>
    </row>
    <row r="5766" spans="1:8" ht="9" hidden="1" customHeight="1" x14ac:dyDescent="0.2">
      <c r="A5766" s="3" t="s">
        <v>14969</v>
      </c>
      <c r="B5766" s="3" t="s">
        <v>14970</v>
      </c>
      <c r="C5766" s="3" t="s">
        <v>14715</v>
      </c>
      <c r="D5766" s="3" t="s">
        <v>14898</v>
      </c>
      <c r="E5766" s="4">
        <v>0</v>
      </c>
      <c r="F5766" s="4">
        <v>8</v>
      </c>
      <c r="G5766" s="4">
        <v>1</v>
      </c>
      <c r="H5766" s="6">
        <v>7673.12</v>
      </c>
    </row>
    <row r="5767" spans="1:8" ht="9" hidden="1" customHeight="1" x14ac:dyDescent="0.2">
      <c r="A5767" s="3" t="s">
        <v>14971</v>
      </c>
      <c r="B5767" s="3" t="s">
        <v>14972</v>
      </c>
      <c r="C5767" s="3" t="s">
        <v>14715</v>
      </c>
      <c r="D5767" s="3" t="s">
        <v>14898</v>
      </c>
      <c r="E5767" s="4">
        <v>0</v>
      </c>
      <c r="F5767" s="4">
        <v>25</v>
      </c>
      <c r="G5767" s="4">
        <v>1</v>
      </c>
      <c r="H5767" s="6">
        <v>7673.12</v>
      </c>
    </row>
    <row r="5768" spans="1:8" ht="9" hidden="1" customHeight="1" x14ac:dyDescent="0.2">
      <c r="A5768" s="3" t="s">
        <v>14973</v>
      </c>
      <c r="B5768" s="3" t="s">
        <v>14974</v>
      </c>
      <c r="C5768" s="3" t="s">
        <v>14715</v>
      </c>
      <c r="D5768" s="3" t="s">
        <v>14898</v>
      </c>
      <c r="E5768" s="4">
        <v>0</v>
      </c>
      <c r="F5768" s="4">
        <v>7</v>
      </c>
      <c r="G5768" s="4">
        <v>1</v>
      </c>
      <c r="H5768" s="6">
        <v>7673.12</v>
      </c>
    </row>
    <row r="5769" spans="1:8" ht="9" hidden="1" customHeight="1" x14ac:dyDescent="0.2">
      <c r="A5769" s="3" t="s">
        <v>14975</v>
      </c>
      <c r="B5769" s="3" t="s">
        <v>14976</v>
      </c>
      <c r="C5769" s="3" t="s">
        <v>14715</v>
      </c>
      <c r="D5769" s="3" t="s">
        <v>14898</v>
      </c>
      <c r="E5769" s="4">
        <v>4</v>
      </c>
      <c r="F5769" s="4">
        <v>17</v>
      </c>
      <c r="G5769" s="4">
        <v>0</v>
      </c>
      <c r="H5769" s="5">
        <v>0</v>
      </c>
    </row>
    <row r="5770" spans="1:8" ht="9" hidden="1" customHeight="1" x14ac:dyDescent="0.2">
      <c r="A5770" s="3" t="s">
        <v>14977</v>
      </c>
      <c r="B5770" s="3" t="s">
        <v>14978</v>
      </c>
      <c r="C5770" s="3" t="s">
        <v>14715</v>
      </c>
      <c r="D5770" s="3" t="s">
        <v>14898</v>
      </c>
      <c r="E5770" s="4">
        <v>0</v>
      </c>
      <c r="F5770" s="4">
        <v>6</v>
      </c>
      <c r="G5770" s="4">
        <v>1</v>
      </c>
      <c r="H5770" s="6">
        <v>7673.13</v>
      </c>
    </row>
    <row r="5771" spans="1:8" ht="9" hidden="1" customHeight="1" x14ac:dyDescent="0.2">
      <c r="A5771" s="3" t="s">
        <v>14979</v>
      </c>
      <c r="B5771" s="3" t="s">
        <v>14980</v>
      </c>
      <c r="C5771" s="3" t="s">
        <v>14715</v>
      </c>
      <c r="D5771" s="3" t="s">
        <v>14898</v>
      </c>
      <c r="E5771" s="4">
        <v>29</v>
      </c>
      <c r="F5771" s="4">
        <v>34</v>
      </c>
      <c r="G5771" s="4">
        <v>0</v>
      </c>
      <c r="H5771" s="5">
        <v>0</v>
      </c>
    </row>
    <row r="5772" spans="1:8" ht="9" hidden="1" customHeight="1" x14ac:dyDescent="0.2">
      <c r="A5772" s="3" t="s">
        <v>14981</v>
      </c>
      <c r="B5772" s="3" t="s">
        <v>14982</v>
      </c>
      <c r="C5772" s="3" t="s">
        <v>14715</v>
      </c>
      <c r="D5772" s="3" t="s">
        <v>14898</v>
      </c>
      <c r="E5772" s="4">
        <v>0</v>
      </c>
      <c r="F5772" s="4">
        <v>2</v>
      </c>
      <c r="G5772" s="4">
        <v>1</v>
      </c>
      <c r="H5772" s="6">
        <v>7673.13</v>
      </c>
    </row>
    <row r="5773" spans="1:8" ht="9" hidden="1" customHeight="1" x14ac:dyDescent="0.2">
      <c r="A5773" s="3" t="s">
        <v>14983</v>
      </c>
      <c r="B5773" s="3" t="s">
        <v>14984</v>
      </c>
      <c r="C5773" s="3" t="s">
        <v>14715</v>
      </c>
      <c r="D5773" s="3" t="s">
        <v>14898</v>
      </c>
      <c r="E5773" s="4">
        <v>0</v>
      </c>
      <c r="F5773" s="4">
        <v>16</v>
      </c>
      <c r="G5773" s="4">
        <v>1</v>
      </c>
      <c r="H5773" s="6">
        <v>7673.12</v>
      </c>
    </row>
    <row r="5774" spans="1:8" ht="9" hidden="1" customHeight="1" x14ac:dyDescent="0.2">
      <c r="A5774" s="3" t="s">
        <v>14985</v>
      </c>
      <c r="B5774" s="3" t="s">
        <v>14898</v>
      </c>
      <c r="C5774" s="3" t="s">
        <v>14715</v>
      </c>
      <c r="D5774" s="3" t="s">
        <v>14898</v>
      </c>
      <c r="E5774" s="4">
        <v>164</v>
      </c>
      <c r="F5774" s="4">
        <v>456</v>
      </c>
      <c r="G5774" s="4">
        <v>0</v>
      </c>
      <c r="H5774" s="5">
        <v>0</v>
      </c>
    </row>
    <row r="5775" spans="1:8" ht="9" hidden="1" customHeight="1" x14ac:dyDescent="0.2">
      <c r="A5775" s="3" t="s">
        <v>14986</v>
      </c>
      <c r="B5775" s="3" t="s">
        <v>14987</v>
      </c>
      <c r="C5775" s="3" t="s">
        <v>14715</v>
      </c>
      <c r="D5775" s="3" t="s">
        <v>14898</v>
      </c>
      <c r="E5775" s="4">
        <v>15</v>
      </c>
      <c r="F5775" s="4">
        <v>34</v>
      </c>
      <c r="G5775" s="4">
        <v>0</v>
      </c>
      <c r="H5775" s="5">
        <v>0</v>
      </c>
    </row>
    <row r="5776" spans="1:8" ht="9" hidden="1" customHeight="1" x14ac:dyDescent="0.2">
      <c r="A5776" s="3" t="s">
        <v>14988</v>
      </c>
      <c r="B5776" s="3" t="s">
        <v>14989</v>
      </c>
      <c r="C5776" s="3" t="s">
        <v>14715</v>
      </c>
      <c r="D5776" s="3" t="s">
        <v>14898</v>
      </c>
      <c r="E5776" s="4">
        <v>0</v>
      </c>
      <c r="F5776" s="4">
        <v>2</v>
      </c>
      <c r="G5776" s="4">
        <v>1</v>
      </c>
      <c r="H5776" s="6">
        <v>7673.13</v>
      </c>
    </row>
    <row r="5777" spans="1:8" ht="9" hidden="1" customHeight="1" x14ac:dyDescent="0.2">
      <c r="A5777" s="3" t="s">
        <v>14990</v>
      </c>
      <c r="B5777" s="3" t="s">
        <v>14991</v>
      </c>
      <c r="C5777" s="3" t="s">
        <v>14715</v>
      </c>
      <c r="D5777" s="3" t="s">
        <v>14898</v>
      </c>
      <c r="E5777" s="4">
        <v>29</v>
      </c>
      <c r="F5777" s="4">
        <v>40</v>
      </c>
      <c r="G5777" s="4">
        <v>0</v>
      </c>
      <c r="H5777" s="5">
        <v>0</v>
      </c>
    </row>
    <row r="5778" spans="1:8" ht="9" hidden="1" customHeight="1" x14ac:dyDescent="0.2">
      <c r="A5778" s="3" t="s">
        <v>14992</v>
      </c>
      <c r="B5778" s="3" t="s">
        <v>14993</v>
      </c>
      <c r="C5778" s="3" t="s">
        <v>14715</v>
      </c>
      <c r="D5778" s="3" t="s">
        <v>14898</v>
      </c>
      <c r="E5778" s="4">
        <v>0</v>
      </c>
      <c r="F5778" s="4">
        <v>4</v>
      </c>
      <c r="G5778" s="4">
        <v>1</v>
      </c>
      <c r="H5778" s="6">
        <v>7673.13</v>
      </c>
    </row>
    <row r="5779" spans="1:8" ht="9" hidden="1" customHeight="1" x14ac:dyDescent="0.2">
      <c r="A5779" s="3" t="s">
        <v>14994</v>
      </c>
      <c r="B5779" s="3" t="s">
        <v>14995</v>
      </c>
      <c r="C5779" s="3" t="s">
        <v>14715</v>
      </c>
      <c r="D5779" s="3" t="s">
        <v>14898</v>
      </c>
      <c r="E5779" s="4">
        <v>0</v>
      </c>
      <c r="F5779" s="4">
        <v>32</v>
      </c>
      <c r="G5779" s="4">
        <v>1</v>
      </c>
      <c r="H5779" s="6">
        <v>7673.12</v>
      </c>
    </row>
    <row r="5780" spans="1:8" ht="9" hidden="1" customHeight="1" x14ac:dyDescent="0.2">
      <c r="A5780" s="3" t="s">
        <v>14996</v>
      </c>
      <c r="B5780" s="3" t="s">
        <v>14997</v>
      </c>
      <c r="C5780" s="3" t="s">
        <v>14715</v>
      </c>
      <c r="D5780" s="3" t="s">
        <v>14898</v>
      </c>
      <c r="E5780" s="4">
        <v>0</v>
      </c>
      <c r="F5780" s="4">
        <v>9</v>
      </c>
      <c r="G5780" s="4">
        <v>1</v>
      </c>
      <c r="H5780" s="6">
        <v>7673.12</v>
      </c>
    </row>
    <row r="5781" spans="1:8" ht="9" hidden="1" customHeight="1" x14ac:dyDescent="0.2">
      <c r="A5781" s="3" t="s">
        <v>14998</v>
      </c>
      <c r="B5781" s="3" t="s">
        <v>14999</v>
      </c>
      <c r="C5781" s="3" t="s">
        <v>14715</v>
      </c>
      <c r="D5781" s="3" t="s">
        <v>14898</v>
      </c>
      <c r="E5781" s="4">
        <v>0</v>
      </c>
      <c r="F5781" s="4">
        <v>5</v>
      </c>
      <c r="G5781" s="4">
        <v>1</v>
      </c>
      <c r="H5781" s="6">
        <v>7673.13</v>
      </c>
    </row>
    <row r="5782" spans="1:8" ht="9" hidden="1" customHeight="1" x14ac:dyDescent="0.2">
      <c r="A5782" s="3" t="s">
        <v>15000</v>
      </c>
      <c r="B5782" s="3" t="s">
        <v>15001</v>
      </c>
      <c r="C5782" s="3" t="s">
        <v>14715</v>
      </c>
      <c r="D5782" s="3" t="s">
        <v>14898</v>
      </c>
      <c r="E5782" s="4">
        <v>0</v>
      </c>
      <c r="F5782" s="4">
        <v>44</v>
      </c>
      <c r="G5782" s="4">
        <v>1</v>
      </c>
      <c r="H5782" s="6">
        <v>7673.12</v>
      </c>
    </row>
    <row r="5783" spans="1:8" ht="9" hidden="1" customHeight="1" x14ac:dyDescent="0.2">
      <c r="A5783" s="3" t="s">
        <v>15002</v>
      </c>
      <c r="B5783" s="3" t="s">
        <v>15003</v>
      </c>
      <c r="C5783" s="3" t="s">
        <v>14715</v>
      </c>
      <c r="D5783" s="3" t="s">
        <v>14898</v>
      </c>
      <c r="E5783" s="4">
        <v>0</v>
      </c>
      <c r="F5783" s="4">
        <v>43</v>
      </c>
      <c r="G5783" s="4">
        <v>1</v>
      </c>
      <c r="H5783" s="6">
        <v>7673.12</v>
      </c>
    </row>
    <row r="5784" spans="1:8" ht="9" hidden="1" customHeight="1" x14ac:dyDescent="0.2">
      <c r="A5784" s="3" t="s">
        <v>15004</v>
      </c>
      <c r="B5784" s="3" t="s">
        <v>15005</v>
      </c>
      <c r="C5784" s="3" t="s">
        <v>14715</v>
      </c>
      <c r="D5784" s="3" t="s">
        <v>14898</v>
      </c>
      <c r="E5784" s="4">
        <v>0</v>
      </c>
      <c r="F5784" s="4">
        <v>32</v>
      </c>
      <c r="G5784" s="4">
        <v>1</v>
      </c>
      <c r="H5784" s="6">
        <v>7673.12</v>
      </c>
    </row>
    <row r="5785" spans="1:8" ht="9" hidden="1" customHeight="1" x14ac:dyDescent="0.2">
      <c r="A5785" s="3" t="s">
        <v>15006</v>
      </c>
      <c r="B5785" s="3" t="s">
        <v>15007</v>
      </c>
      <c r="C5785" s="3" t="s">
        <v>14715</v>
      </c>
      <c r="D5785" s="3" t="s">
        <v>14898</v>
      </c>
      <c r="E5785" s="4">
        <v>20</v>
      </c>
      <c r="F5785" s="4">
        <v>75</v>
      </c>
      <c r="G5785" s="4">
        <v>0</v>
      </c>
      <c r="H5785" s="5">
        <v>0</v>
      </c>
    </row>
    <row r="5786" spans="1:8" ht="9" hidden="1" customHeight="1" x14ac:dyDescent="0.2">
      <c r="A5786" s="3" t="s">
        <v>15008</v>
      </c>
      <c r="B5786" s="3" t="s">
        <v>15009</v>
      </c>
      <c r="C5786" s="3" t="s">
        <v>14715</v>
      </c>
      <c r="D5786" s="3" t="s">
        <v>14898</v>
      </c>
      <c r="E5786" s="4">
        <v>0</v>
      </c>
      <c r="F5786" s="4">
        <v>49</v>
      </c>
      <c r="G5786" s="4">
        <v>2</v>
      </c>
      <c r="H5786" s="6">
        <v>15346.25</v>
      </c>
    </row>
    <row r="5787" spans="1:8" ht="9" hidden="1" customHeight="1" x14ac:dyDescent="0.2">
      <c r="A5787" s="3" t="s">
        <v>15010</v>
      </c>
      <c r="B5787" s="3" t="s">
        <v>15011</v>
      </c>
      <c r="C5787" s="3" t="s">
        <v>14715</v>
      </c>
      <c r="D5787" s="3" t="s">
        <v>14898</v>
      </c>
      <c r="E5787" s="4">
        <v>0</v>
      </c>
      <c r="F5787" s="4">
        <v>24</v>
      </c>
      <c r="G5787" s="4">
        <v>1</v>
      </c>
      <c r="H5787" s="6">
        <v>7673.12</v>
      </c>
    </row>
    <row r="5788" spans="1:8" ht="9" hidden="1" customHeight="1" x14ac:dyDescent="0.2">
      <c r="A5788" s="3" t="s">
        <v>15012</v>
      </c>
      <c r="B5788" s="3" t="s">
        <v>15013</v>
      </c>
      <c r="C5788" s="3" t="s">
        <v>14715</v>
      </c>
      <c r="D5788" s="3" t="s">
        <v>14898</v>
      </c>
      <c r="E5788" s="4">
        <v>18</v>
      </c>
      <c r="F5788" s="4">
        <v>40</v>
      </c>
      <c r="G5788" s="4">
        <v>0</v>
      </c>
      <c r="H5788" s="5">
        <v>0</v>
      </c>
    </row>
    <row r="5789" spans="1:8" ht="9" hidden="1" customHeight="1" x14ac:dyDescent="0.2">
      <c r="A5789" s="3" t="s">
        <v>15014</v>
      </c>
      <c r="B5789" s="3" t="s">
        <v>15015</v>
      </c>
      <c r="C5789" s="3" t="s">
        <v>14715</v>
      </c>
      <c r="D5789" s="3" t="s">
        <v>14898</v>
      </c>
      <c r="E5789" s="4">
        <v>0</v>
      </c>
      <c r="F5789" s="4">
        <v>33</v>
      </c>
      <c r="G5789" s="4">
        <v>1</v>
      </c>
      <c r="H5789" s="6">
        <v>7673.12</v>
      </c>
    </row>
    <row r="5790" spans="1:8" ht="9" hidden="1" customHeight="1" x14ac:dyDescent="0.2">
      <c r="A5790" s="3" t="s">
        <v>15016</v>
      </c>
      <c r="B5790" s="3" t="s">
        <v>15017</v>
      </c>
      <c r="C5790" s="3" t="s">
        <v>14715</v>
      </c>
      <c r="D5790" s="3" t="s">
        <v>14898</v>
      </c>
      <c r="E5790" s="4">
        <v>0</v>
      </c>
      <c r="F5790" s="4">
        <v>3</v>
      </c>
      <c r="G5790" s="4">
        <v>1</v>
      </c>
      <c r="H5790" s="6">
        <v>7673.13</v>
      </c>
    </row>
    <row r="5791" spans="1:8" ht="9" hidden="1" customHeight="1" x14ac:dyDescent="0.2">
      <c r="A5791" s="3" t="s">
        <v>15018</v>
      </c>
      <c r="B5791" s="3" t="s">
        <v>15019</v>
      </c>
      <c r="C5791" s="3" t="s">
        <v>14715</v>
      </c>
      <c r="D5791" s="3" t="s">
        <v>14898</v>
      </c>
      <c r="E5791" s="4">
        <v>0</v>
      </c>
      <c r="F5791" s="4">
        <v>4</v>
      </c>
      <c r="G5791" s="4">
        <v>1</v>
      </c>
      <c r="H5791" s="6">
        <v>7673.14</v>
      </c>
    </row>
    <row r="5792" spans="1:8" ht="9" hidden="1" customHeight="1" x14ac:dyDescent="0.2">
      <c r="A5792" s="3" t="s">
        <v>15020</v>
      </c>
      <c r="B5792" s="3" t="s">
        <v>15021</v>
      </c>
      <c r="C5792" s="3" t="s">
        <v>14715</v>
      </c>
      <c r="D5792" s="3" t="s">
        <v>14898</v>
      </c>
      <c r="E5792" s="4">
        <v>0</v>
      </c>
      <c r="F5792" s="4">
        <v>11</v>
      </c>
      <c r="G5792" s="4">
        <v>1</v>
      </c>
      <c r="H5792" s="6">
        <v>7673.12</v>
      </c>
    </row>
    <row r="5793" spans="1:8" ht="9" hidden="1" customHeight="1" x14ac:dyDescent="0.2">
      <c r="A5793" s="3" t="s">
        <v>15022</v>
      </c>
      <c r="B5793" s="3" t="s">
        <v>15023</v>
      </c>
      <c r="C5793" s="3" t="s">
        <v>14715</v>
      </c>
      <c r="D5793" s="3" t="s">
        <v>14898</v>
      </c>
      <c r="E5793" s="4">
        <v>0</v>
      </c>
      <c r="F5793" s="4">
        <v>8</v>
      </c>
      <c r="G5793" s="4">
        <v>1</v>
      </c>
      <c r="H5793" s="6">
        <v>7673.12</v>
      </c>
    </row>
    <row r="5794" spans="1:8" ht="9" hidden="1" customHeight="1" x14ac:dyDescent="0.2">
      <c r="A5794" s="3" t="s">
        <v>15024</v>
      </c>
      <c r="B5794" s="3" t="s">
        <v>15025</v>
      </c>
      <c r="C5794" s="3" t="s">
        <v>14715</v>
      </c>
      <c r="D5794" s="3" t="s">
        <v>14898</v>
      </c>
      <c r="E5794" s="4">
        <v>0</v>
      </c>
      <c r="F5794" s="4">
        <v>6</v>
      </c>
      <c r="G5794" s="4">
        <v>1</v>
      </c>
      <c r="H5794" s="6">
        <v>7673.13</v>
      </c>
    </row>
    <row r="5795" spans="1:8" ht="9" hidden="1" customHeight="1" x14ac:dyDescent="0.2">
      <c r="A5795" s="3" t="s">
        <v>15026</v>
      </c>
      <c r="B5795" s="3" t="s">
        <v>15027</v>
      </c>
      <c r="C5795" s="3" t="s">
        <v>14715</v>
      </c>
      <c r="D5795" s="3" t="s">
        <v>14898</v>
      </c>
      <c r="E5795" s="4">
        <v>0</v>
      </c>
      <c r="F5795" s="4">
        <v>3</v>
      </c>
      <c r="G5795" s="4">
        <v>1</v>
      </c>
      <c r="H5795" s="6">
        <v>7673.13</v>
      </c>
    </row>
    <row r="5796" spans="1:8" ht="9" hidden="1" customHeight="1" x14ac:dyDescent="0.2">
      <c r="A5796" s="3" t="s">
        <v>15028</v>
      </c>
      <c r="B5796" s="3" t="s">
        <v>15029</v>
      </c>
      <c r="C5796" s="3" t="s">
        <v>14715</v>
      </c>
      <c r="D5796" s="3" t="s">
        <v>14898</v>
      </c>
      <c r="E5796" s="4">
        <v>20</v>
      </c>
      <c r="F5796" s="4">
        <v>32</v>
      </c>
      <c r="G5796" s="4">
        <v>0</v>
      </c>
      <c r="H5796" s="5">
        <v>0</v>
      </c>
    </row>
    <row r="5797" spans="1:8" ht="9" hidden="1" customHeight="1" x14ac:dyDescent="0.2">
      <c r="A5797" s="3" t="s">
        <v>15030</v>
      </c>
      <c r="B5797" s="3" t="s">
        <v>15031</v>
      </c>
      <c r="C5797" s="3" t="s">
        <v>14715</v>
      </c>
      <c r="D5797" s="3" t="s">
        <v>14898</v>
      </c>
      <c r="E5797" s="4">
        <v>0</v>
      </c>
      <c r="F5797" s="4">
        <v>5</v>
      </c>
      <c r="G5797" s="4">
        <v>1</v>
      </c>
      <c r="H5797" s="6">
        <v>7673.13</v>
      </c>
    </row>
    <row r="5798" spans="1:8" ht="9" hidden="1" customHeight="1" x14ac:dyDescent="0.2">
      <c r="A5798" s="3" t="s">
        <v>15032</v>
      </c>
      <c r="B5798" s="3" t="s">
        <v>15033</v>
      </c>
      <c r="C5798" s="3" t="s">
        <v>14715</v>
      </c>
      <c r="D5798" s="3" t="s">
        <v>14898</v>
      </c>
      <c r="E5798" s="4">
        <v>0</v>
      </c>
      <c r="F5798" s="4">
        <v>7</v>
      </c>
      <c r="G5798" s="4">
        <v>1</v>
      </c>
      <c r="H5798" s="6">
        <v>7673.13</v>
      </c>
    </row>
    <row r="5799" spans="1:8" ht="9" hidden="1" customHeight="1" x14ac:dyDescent="0.2">
      <c r="A5799" s="3" t="s">
        <v>15034</v>
      </c>
      <c r="B5799" s="3" t="s">
        <v>15035</v>
      </c>
      <c r="C5799" s="3" t="s">
        <v>14715</v>
      </c>
      <c r="D5799" s="3" t="s">
        <v>14898</v>
      </c>
      <c r="E5799" s="4">
        <v>0</v>
      </c>
      <c r="F5799" s="4">
        <v>2</v>
      </c>
      <c r="G5799" s="4">
        <v>1</v>
      </c>
      <c r="H5799" s="6">
        <v>7673.14</v>
      </c>
    </row>
    <row r="5800" spans="1:8" ht="9" hidden="1" customHeight="1" x14ac:dyDescent="0.2">
      <c r="A5800" s="3" t="s">
        <v>15036</v>
      </c>
      <c r="B5800" s="3" t="s">
        <v>15037</v>
      </c>
      <c r="C5800" s="3" t="s">
        <v>14715</v>
      </c>
      <c r="D5800" s="3" t="s">
        <v>14898</v>
      </c>
      <c r="E5800" s="4">
        <v>0</v>
      </c>
      <c r="F5800" s="4">
        <v>39</v>
      </c>
      <c r="G5800" s="4">
        <v>1</v>
      </c>
      <c r="H5800" s="6">
        <v>7673.12</v>
      </c>
    </row>
    <row r="5801" spans="1:8" ht="9" hidden="1" customHeight="1" x14ac:dyDescent="0.2">
      <c r="A5801" s="3" t="s">
        <v>15038</v>
      </c>
      <c r="B5801" s="3" t="s">
        <v>15039</v>
      </c>
      <c r="C5801" s="3" t="s">
        <v>14715</v>
      </c>
      <c r="D5801" s="3" t="s">
        <v>14898</v>
      </c>
      <c r="E5801" s="4">
        <v>0</v>
      </c>
      <c r="F5801" s="4">
        <v>4</v>
      </c>
      <c r="G5801" s="4">
        <v>1</v>
      </c>
      <c r="H5801" s="6">
        <v>7673.13</v>
      </c>
    </row>
    <row r="5802" spans="1:8" ht="9" hidden="1" customHeight="1" x14ac:dyDescent="0.2">
      <c r="A5802" s="3" t="s">
        <v>15040</v>
      </c>
      <c r="B5802" s="3" t="s">
        <v>15041</v>
      </c>
      <c r="C5802" s="3" t="s">
        <v>14715</v>
      </c>
      <c r="D5802" s="3" t="s">
        <v>14898</v>
      </c>
      <c r="E5802" s="4">
        <v>0</v>
      </c>
      <c r="F5802" s="4">
        <v>9</v>
      </c>
      <c r="G5802" s="4">
        <v>1</v>
      </c>
      <c r="H5802" s="6">
        <v>7673.12</v>
      </c>
    </row>
    <row r="5803" spans="1:8" ht="9" hidden="1" customHeight="1" x14ac:dyDescent="0.2">
      <c r="A5803" s="3" t="s">
        <v>15042</v>
      </c>
      <c r="B5803" s="3" t="s">
        <v>15043</v>
      </c>
      <c r="C5803" s="3" t="s">
        <v>14715</v>
      </c>
      <c r="D5803" s="3" t="s">
        <v>14898</v>
      </c>
      <c r="E5803" s="4">
        <v>0</v>
      </c>
      <c r="F5803" s="4">
        <v>1</v>
      </c>
      <c r="G5803" s="4">
        <v>1</v>
      </c>
      <c r="H5803" s="6">
        <v>7673.14</v>
      </c>
    </row>
    <row r="5804" spans="1:8" ht="9" hidden="1" customHeight="1" x14ac:dyDescent="0.2">
      <c r="A5804" s="3" t="s">
        <v>15044</v>
      </c>
      <c r="B5804" s="3" t="s">
        <v>15045</v>
      </c>
      <c r="C5804" s="3" t="s">
        <v>14715</v>
      </c>
      <c r="D5804" s="3" t="s">
        <v>14898</v>
      </c>
      <c r="E5804" s="4">
        <v>44</v>
      </c>
      <c r="F5804" s="4">
        <v>177</v>
      </c>
      <c r="G5804" s="4">
        <v>1</v>
      </c>
      <c r="H5804" s="6">
        <v>7673.12</v>
      </c>
    </row>
    <row r="5805" spans="1:8" ht="9" hidden="1" customHeight="1" x14ac:dyDescent="0.2">
      <c r="A5805" s="3" t="s">
        <v>15046</v>
      </c>
      <c r="B5805" s="3" t="s">
        <v>15047</v>
      </c>
      <c r="C5805" s="3" t="s">
        <v>14715</v>
      </c>
      <c r="D5805" s="3" t="s">
        <v>14898</v>
      </c>
      <c r="E5805" s="4">
        <v>0</v>
      </c>
      <c r="F5805" s="4">
        <v>1</v>
      </c>
      <c r="G5805" s="4">
        <v>1</v>
      </c>
      <c r="H5805" s="6">
        <v>7673.13</v>
      </c>
    </row>
    <row r="5806" spans="1:8" ht="9" hidden="1" customHeight="1" x14ac:dyDescent="0.2">
      <c r="A5806" s="3" t="s">
        <v>15048</v>
      </c>
      <c r="B5806" s="3" t="s">
        <v>15049</v>
      </c>
      <c r="C5806" s="3" t="s">
        <v>14715</v>
      </c>
      <c r="D5806" s="3" t="s">
        <v>14898</v>
      </c>
      <c r="E5806" s="4">
        <v>0</v>
      </c>
      <c r="F5806" s="4">
        <v>14</v>
      </c>
      <c r="G5806" s="4">
        <v>1</v>
      </c>
      <c r="H5806" s="6">
        <v>7673.12</v>
      </c>
    </row>
    <row r="5807" spans="1:8" ht="9" hidden="1" customHeight="1" x14ac:dyDescent="0.2">
      <c r="A5807" s="3" t="s">
        <v>15050</v>
      </c>
      <c r="B5807" s="3" t="s">
        <v>15051</v>
      </c>
      <c r="C5807" s="3" t="s">
        <v>14715</v>
      </c>
      <c r="D5807" s="3" t="s">
        <v>14898</v>
      </c>
      <c r="E5807" s="4">
        <v>0</v>
      </c>
      <c r="F5807" s="4">
        <v>16</v>
      </c>
      <c r="G5807" s="4">
        <v>1</v>
      </c>
      <c r="H5807" s="6">
        <v>7673.12</v>
      </c>
    </row>
    <row r="5808" spans="1:8" ht="9" hidden="1" customHeight="1" x14ac:dyDescent="0.2">
      <c r="A5808" s="3" t="s">
        <v>15052</v>
      </c>
      <c r="B5808" s="3" t="s">
        <v>15053</v>
      </c>
      <c r="C5808" s="3" t="s">
        <v>14715</v>
      </c>
      <c r="D5808" s="3" t="s">
        <v>14898</v>
      </c>
      <c r="E5808" s="4">
        <v>0</v>
      </c>
      <c r="F5808" s="4">
        <v>6</v>
      </c>
      <c r="G5808" s="4">
        <v>1</v>
      </c>
      <c r="H5808" s="6">
        <v>7673.13</v>
      </c>
    </row>
    <row r="5809" spans="1:8" ht="9" hidden="1" customHeight="1" x14ac:dyDescent="0.2">
      <c r="A5809" s="3" t="s">
        <v>15054</v>
      </c>
      <c r="B5809" s="3" t="s">
        <v>15055</v>
      </c>
      <c r="C5809" s="3" t="s">
        <v>14715</v>
      </c>
      <c r="D5809" s="3" t="s">
        <v>14898</v>
      </c>
      <c r="E5809" s="4">
        <v>0</v>
      </c>
      <c r="F5809" s="4">
        <v>48</v>
      </c>
      <c r="G5809" s="4">
        <v>2</v>
      </c>
      <c r="H5809" s="6">
        <v>15346.25</v>
      </c>
    </row>
    <row r="5810" spans="1:8" ht="9" hidden="1" customHeight="1" x14ac:dyDescent="0.2">
      <c r="A5810" s="3" t="s">
        <v>15056</v>
      </c>
      <c r="B5810" s="3" t="s">
        <v>15057</v>
      </c>
      <c r="C5810" s="3" t="s">
        <v>14715</v>
      </c>
      <c r="D5810" s="3" t="s">
        <v>14898</v>
      </c>
      <c r="E5810" s="4">
        <v>0</v>
      </c>
      <c r="F5810" s="4">
        <v>7</v>
      </c>
      <c r="G5810" s="4">
        <v>1</v>
      </c>
      <c r="H5810" s="6">
        <v>7673.12</v>
      </c>
    </row>
    <row r="5811" spans="1:8" ht="9" hidden="1" customHeight="1" x14ac:dyDescent="0.2">
      <c r="A5811" s="3" t="s">
        <v>15058</v>
      </c>
      <c r="B5811" s="3" t="s">
        <v>15059</v>
      </c>
      <c r="C5811" s="3" t="s">
        <v>14715</v>
      </c>
      <c r="D5811" s="3" t="s">
        <v>14898</v>
      </c>
      <c r="E5811" s="4">
        <v>0</v>
      </c>
      <c r="F5811" s="4">
        <v>2</v>
      </c>
      <c r="G5811" s="4">
        <v>1</v>
      </c>
      <c r="H5811" s="6">
        <v>7673.13</v>
      </c>
    </row>
    <row r="5812" spans="1:8" ht="9" hidden="1" customHeight="1" x14ac:dyDescent="0.2">
      <c r="A5812" s="3" t="s">
        <v>15060</v>
      </c>
      <c r="B5812" s="3" t="s">
        <v>15061</v>
      </c>
      <c r="C5812" s="3" t="s">
        <v>14715</v>
      </c>
      <c r="D5812" s="3" t="s">
        <v>14898</v>
      </c>
      <c r="E5812" s="4">
        <v>0</v>
      </c>
      <c r="F5812" s="4">
        <v>4</v>
      </c>
      <c r="G5812" s="4">
        <v>1</v>
      </c>
      <c r="H5812" s="6">
        <v>7673.13</v>
      </c>
    </row>
    <row r="5813" spans="1:8" ht="9" hidden="1" customHeight="1" x14ac:dyDescent="0.2">
      <c r="A5813" s="3" t="s">
        <v>15062</v>
      </c>
      <c r="B5813" s="3" t="s">
        <v>15063</v>
      </c>
      <c r="C5813" s="3" t="s">
        <v>14715</v>
      </c>
      <c r="D5813" s="3" t="s">
        <v>14898</v>
      </c>
      <c r="E5813" s="4">
        <v>0</v>
      </c>
      <c r="F5813" s="4">
        <v>2</v>
      </c>
      <c r="G5813" s="4">
        <v>1</v>
      </c>
      <c r="H5813" s="6">
        <v>7673.13</v>
      </c>
    </row>
    <row r="5814" spans="1:8" ht="9" hidden="1" customHeight="1" x14ac:dyDescent="0.2">
      <c r="A5814" s="3" t="s">
        <v>15064</v>
      </c>
      <c r="B5814" s="3" t="s">
        <v>15065</v>
      </c>
      <c r="C5814" s="3" t="s">
        <v>14715</v>
      </c>
      <c r="D5814" s="3" t="s">
        <v>14898</v>
      </c>
      <c r="E5814" s="4">
        <v>0</v>
      </c>
      <c r="F5814" s="4">
        <v>19</v>
      </c>
      <c r="G5814" s="4">
        <v>1</v>
      </c>
      <c r="H5814" s="6">
        <v>7673.12</v>
      </c>
    </row>
    <row r="5815" spans="1:8" ht="9" hidden="1" customHeight="1" x14ac:dyDescent="0.2">
      <c r="A5815" s="3" t="s">
        <v>15066</v>
      </c>
      <c r="B5815" s="3" t="s">
        <v>15067</v>
      </c>
      <c r="C5815" s="3" t="s">
        <v>14715</v>
      </c>
      <c r="D5815" s="3" t="s">
        <v>14898</v>
      </c>
      <c r="E5815" s="4">
        <v>0</v>
      </c>
      <c r="F5815" s="4">
        <v>27</v>
      </c>
      <c r="G5815" s="4">
        <v>1</v>
      </c>
      <c r="H5815" s="6">
        <v>7673.12</v>
      </c>
    </row>
    <row r="5816" spans="1:8" ht="9" hidden="1" customHeight="1" x14ac:dyDescent="0.2">
      <c r="A5816" s="3" t="s">
        <v>15068</v>
      </c>
      <c r="B5816" s="3" t="s">
        <v>15069</v>
      </c>
      <c r="C5816" s="3" t="s">
        <v>14715</v>
      </c>
      <c r="D5816" s="3" t="s">
        <v>14898</v>
      </c>
      <c r="E5816" s="4">
        <v>0</v>
      </c>
      <c r="F5816" s="4">
        <v>13</v>
      </c>
      <c r="G5816" s="4">
        <v>1</v>
      </c>
      <c r="H5816" s="6">
        <v>7673.12</v>
      </c>
    </row>
    <row r="5817" spans="1:8" ht="9" hidden="1" customHeight="1" x14ac:dyDescent="0.2">
      <c r="A5817" s="3" t="s">
        <v>15070</v>
      </c>
      <c r="B5817" s="3" t="s">
        <v>15071</v>
      </c>
      <c r="C5817" s="3" t="s">
        <v>14715</v>
      </c>
      <c r="D5817" s="3" t="s">
        <v>15072</v>
      </c>
      <c r="E5817" s="4">
        <v>0</v>
      </c>
      <c r="F5817" s="4">
        <v>16</v>
      </c>
      <c r="G5817" s="4">
        <v>1</v>
      </c>
      <c r="H5817" s="6">
        <v>7673.12</v>
      </c>
    </row>
    <row r="5818" spans="1:8" ht="9" hidden="1" customHeight="1" x14ac:dyDescent="0.2">
      <c r="A5818" s="3" t="s">
        <v>15073</v>
      </c>
      <c r="B5818" s="3" t="s">
        <v>15074</v>
      </c>
      <c r="C5818" s="3" t="s">
        <v>14715</v>
      </c>
      <c r="D5818" s="3" t="s">
        <v>15072</v>
      </c>
      <c r="E5818" s="4">
        <v>0</v>
      </c>
      <c r="F5818" s="4">
        <v>17</v>
      </c>
      <c r="G5818" s="4">
        <v>1</v>
      </c>
      <c r="H5818" s="6">
        <v>7673.12</v>
      </c>
    </row>
    <row r="5819" spans="1:8" ht="9" hidden="1" customHeight="1" x14ac:dyDescent="0.2">
      <c r="A5819" s="3" t="s">
        <v>15075</v>
      </c>
      <c r="B5819" s="3" t="s">
        <v>15076</v>
      </c>
      <c r="C5819" s="3" t="s">
        <v>14715</v>
      </c>
      <c r="D5819" s="3" t="s">
        <v>15072</v>
      </c>
      <c r="E5819" s="4">
        <v>0</v>
      </c>
      <c r="F5819" s="4">
        <v>41</v>
      </c>
      <c r="G5819" s="4">
        <v>2</v>
      </c>
      <c r="H5819" s="6">
        <v>15346.25</v>
      </c>
    </row>
    <row r="5820" spans="1:8" ht="9" hidden="1" customHeight="1" x14ac:dyDescent="0.2">
      <c r="A5820" s="3" t="s">
        <v>15077</v>
      </c>
      <c r="B5820" s="3" t="s">
        <v>15078</v>
      </c>
      <c r="C5820" s="3" t="s">
        <v>14715</v>
      </c>
      <c r="D5820" s="3" t="s">
        <v>15072</v>
      </c>
      <c r="E5820" s="4">
        <v>182</v>
      </c>
      <c r="F5820" s="4">
        <v>664</v>
      </c>
      <c r="G5820" s="4">
        <v>1</v>
      </c>
      <c r="H5820" s="6">
        <v>7673.12</v>
      </c>
    </row>
    <row r="5821" spans="1:8" ht="9" hidden="1" customHeight="1" x14ac:dyDescent="0.2">
      <c r="A5821" s="3" t="s">
        <v>15079</v>
      </c>
      <c r="B5821" s="3" t="s">
        <v>15080</v>
      </c>
      <c r="C5821" s="3" t="s">
        <v>14715</v>
      </c>
      <c r="D5821" s="3" t="s">
        <v>15072</v>
      </c>
      <c r="E5821" s="4">
        <v>0</v>
      </c>
      <c r="F5821" s="4">
        <v>9</v>
      </c>
      <c r="G5821" s="4">
        <v>1</v>
      </c>
      <c r="H5821" s="6">
        <v>7673.12</v>
      </c>
    </row>
    <row r="5822" spans="1:8" ht="9" hidden="1" customHeight="1" x14ac:dyDescent="0.2">
      <c r="A5822" s="3" t="s">
        <v>15081</v>
      </c>
      <c r="B5822" s="3" t="s">
        <v>15082</v>
      </c>
      <c r="C5822" s="3" t="s">
        <v>14715</v>
      </c>
      <c r="D5822" s="3" t="s">
        <v>15072</v>
      </c>
      <c r="E5822" s="4">
        <v>0</v>
      </c>
      <c r="F5822" s="4">
        <v>13</v>
      </c>
      <c r="G5822" s="4">
        <v>1</v>
      </c>
      <c r="H5822" s="6">
        <v>7673.12</v>
      </c>
    </row>
    <row r="5823" spans="1:8" ht="9" hidden="1" customHeight="1" x14ac:dyDescent="0.2">
      <c r="A5823" s="3" t="s">
        <v>15083</v>
      </c>
      <c r="B5823" s="3" t="s">
        <v>15084</v>
      </c>
      <c r="C5823" s="3" t="s">
        <v>14715</v>
      </c>
      <c r="D5823" s="3" t="s">
        <v>15072</v>
      </c>
      <c r="E5823" s="4">
        <v>0</v>
      </c>
      <c r="F5823" s="4">
        <v>282</v>
      </c>
      <c r="G5823" s="4">
        <v>10</v>
      </c>
      <c r="H5823" s="6">
        <v>76731.25</v>
      </c>
    </row>
    <row r="5824" spans="1:8" ht="9" hidden="1" customHeight="1" x14ac:dyDescent="0.2">
      <c r="A5824" s="3" t="s">
        <v>15085</v>
      </c>
      <c r="B5824" s="3" t="s">
        <v>15086</v>
      </c>
      <c r="C5824" s="3" t="s">
        <v>14715</v>
      </c>
      <c r="D5824" s="3" t="s">
        <v>15072</v>
      </c>
      <c r="E5824" s="4">
        <v>0</v>
      </c>
      <c r="F5824" s="4">
        <v>29</v>
      </c>
      <c r="G5824" s="4">
        <v>1</v>
      </c>
      <c r="H5824" s="6">
        <v>7673.12</v>
      </c>
    </row>
    <row r="5825" spans="1:8" ht="9" hidden="1" customHeight="1" x14ac:dyDescent="0.2">
      <c r="A5825" s="3" t="s">
        <v>15087</v>
      </c>
      <c r="B5825" s="3" t="s">
        <v>15088</v>
      </c>
      <c r="C5825" s="3" t="s">
        <v>14715</v>
      </c>
      <c r="D5825" s="3" t="s">
        <v>15072</v>
      </c>
      <c r="E5825" s="4">
        <v>0</v>
      </c>
      <c r="F5825" s="4">
        <v>6</v>
      </c>
      <c r="G5825" s="4">
        <v>1</v>
      </c>
      <c r="H5825" s="6">
        <v>7673.13</v>
      </c>
    </row>
    <row r="5826" spans="1:8" ht="9" hidden="1" customHeight="1" x14ac:dyDescent="0.2">
      <c r="A5826" s="3" t="s">
        <v>15089</v>
      </c>
      <c r="B5826" s="3" t="s">
        <v>15090</v>
      </c>
      <c r="C5826" s="3" t="s">
        <v>14715</v>
      </c>
      <c r="D5826" s="3" t="s">
        <v>15072</v>
      </c>
      <c r="E5826" s="4">
        <v>0</v>
      </c>
      <c r="F5826" s="4">
        <v>30</v>
      </c>
      <c r="G5826" s="4">
        <v>1</v>
      </c>
      <c r="H5826" s="6">
        <v>7673.12</v>
      </c>
    </row>
    <row r="5827" spans="1:8" ht="9" hidden="1" customHeight="1" x14ac:dyDescent="0.2">
      <c r="A5827" s="3" t="s">
        <v>15091</v>
      </c>
      <c r="B5827" s="3" t="s">
        <v>15092</v>
      </c>
      <c r="C5827" s="3" t="s">
        <v>14715</v>
      </c>
      <c r="D5827" s="3" t="s">
        <v>15072</v>
      </c>
      <c r="E5827" s="4">
        <v>15</v>
      </c>
      <c r="F5827" s="4">
        <v>41</v>
      </c>
      <c r="G5827" s="4">
        <v>0</v>
      </c>
      <c r="H5827" s="5">
        <v>0</v>
      </c>
    </row>
    <row r="5828" spans="1:8" ht="9" hidden="1" customHeight="1" x14ac:dyDescent="0.2">
      <c r="A5828" s="3" t="s">
        <v>15093</v>
      </c>
      <c r="B5828" s="3" t="s">
        <v>15094</v>
      </c>
      <c r="C5828" s="3" t="s">
        <v>14715</v>
      </c>
      <c r="D5828" s="3" t="s">
        <v>15072</v>
      </c>
      <c r="E5828" s="4">
        <v>0</v>
      </c>
      <c r="F5828" s="4">
        <v>4</v>
      </c>
      <c r="G5828" s="4">
        <v>1</v>
      </c>
      <c r="H5828" s="6">
        <v>7673.13</v>
      </c>
    </row>
    <row r="5829" spans="1:8" ht="9" hidden="1" customHeight="1" x14ac:dyDescent="0.2">
      <c r="A5829" s="3" t="s">
        <v>15095</v>
      </c>
      <c r="B5829" s="3" t="s">
        <v>15096</v>
      </c>
      <c r="C5829" s="3" t="s">
        <v>14715</v>
      </c>
      <c r="D5829" s="3" t="s">
        <v>15072</v>
      </c>
      <c r="E5829" s="4">
        <v>0</v>
      </c>
      <c r="F5829" s="4">
        <v>17</v>
      </c>
      <c r="G5829" s="4">
        <v>1</v>
      </c>
      <c r="H5829" s="6">
        <v>7673.12</v>
      </c>
    </row>
    <row r="5830" spans="1:8" ht="9" hidden="1" customHeight="1" x14ac:dyDescent="0.2">
      <c r="A5830" s="3" t="s">
        <v>15097</v>
      </c>
      <c r="B5830" s="3" t="s">
        <v>15098</v>
      </c>
      <c r="C5830" s="3" t="s">
        <v>14715</v>
      </c>
      <c r="D5830" s="3" t="s">
        <v>15072</v>
      </c>
      <c r="E5830" s="4">
        <v>10</v>
      </c>
      <c r="F5830" s="4">
        <v>87</v>
      </c>
      <c r="G5830" s="4">
        <v>3</v>
      </c>
      <c r="H5830" s="6">
        <v>23019.37</v>
      </c>
    </row>
    <row r="5831" spans="1:8" ht="9" hidden="1" customHeight="1" x14ac:dyDescent="0.2">
      <c r="A5831" s="3" t="s">
        <v>15099</v>
      </c>
      <c r="B5831" s="3" t="s">
        <v>15100</v>
      </c>
      <c r="C5831" s="3" t="s">
        <v>14715</v>
      </c>
      <c r="D5831" s="3" t="s">
        <v>15072</v>
      </c>
      <c r="E5831" s="4">
        <v>40</v>
      </c>
      <c r="F5831" s="4">
        <v>46</v>
      </c>
      <c r="G5831" s="4">
        <v>0</v>
      </c>
      <c r="H5831" s="5">
        <v>0</v>
      </c>
    </row>
    <row r="5832" spans="1:8" ht="9" hidden="1" customHeight="1" x14ac:dyDescent="0.2">
      <c r="A5832" s="3" t="s">
        <v>15101</v>
      </c>
      <c r="B5832" s="3" t="s">
        <v>15102</v>
      </c>
      <c r="C5832" s="3" t="s">
        <v>14715</v>
      </c>
      <c r="D5832" s="3" t="s">
        <v>15072</v>
      </c>
      <c r="E5832" s="4">
        <v>0</v>
      </c>
      <c r="F5832" s="4">
        <v>14</v>
      </c>
      <c r="G5832" s="4">
        <v>1</v>
      </c>
      <c r="H5832" s="6">
        <v>7673.12</v>
      </c>
    </row>
    <row r="5833" spans="1:8" ht="9" hidden="1" customHeight="1" x14ac:dyDescent="0.2">
      <c r="A5833" s="3" t="s">
        <v>15103</v>
      </c>
      <c r="B5833" s="3" t="s">
        <v>15104</v>
      </c>
      <c r="C5833" s="3" t="s">
        <v>14715</v>
      </c>
      <c r="D5833" s="3" t="s">
        <v>15072</v>
      </c>
      <c r="E5833" s="4">
        <v>0</v>
      </c>
      <c r="F5833" s="4">
        <v>3</v>
      </c>
      <c r="G5833" s="4">
        <v>1</v>
      </c>
      <c r="H5833" s="6">
        <v>7673.13</v>
      </c>
    </row>
    <row r="5834" spans="1:8" ht="9" hidden="1" customHeight="1" x14ac:dyDescent="0.2">
      <c r="A5834" s="3" t="s">
        <v>15105</v>
      </c>
      <c r="B5834" s="3" t="s">
        <v>15106</v>
      </c>
      <c r="C5834" s="3" t="s">
        <v>14715</v>
      </c>
      <c r="D5834" s="3" t="s">
        <v>15072</v>
      </c>
      <c r="E5834" s="4">
        <v>0</v>
      </c>
      <c r="F5834" s="4">
        <v>10</v>
      </c>
      <c r="G5834" s="4">
        <v>1</v>
      </c>
      <c r="H5834" s="6">
        <v>7673.12</v>
      </c>
    </row>
    <row r="5835" spans="1:8" ht="9" hidden="1" customHeight="1" x14ac:dyDescent="0.2">
      <c r="A5835" s="3" t="s">
        <v>15107</v>
      </c>
      <c r="B5835" s="3" t="s">
        <v>15108</v>
      </c>
      <c r="C5835" s="3" t="s">
        <v>14715</v>
      </c>
      <c r="D5835" s="3" t="s">
        <v>15072</v>
      </c>
      <c r="E5835" s="4">
        <v>0</v>
      </c>
      <c r="F5835" s="4">
        <v>105</v>
      </c>
      <c r="G5835" s="4">
        <v>3</v>
      </c>
      <c r="H5835" s="6">
        <v>23019.37</v>
      </c>
    </row>
    <row r="5836" spans="1:8" ht="9" hidden="1" customHeight="1" x14ac:dyDescent="0.2">
      <c r="A5836" s="3" t="s">
        <v>15109</v>
      </c>
      <c r="B5836" s="3" t="s">
        <v>15110</v>
      </c>
      <c r="C5836" s="3" t="s">
        <v>14715</v>
      </c>
      <c r="D5836" s="3" t="s">
        <v>15072</v>
      </c>
      <c r="E5836" s="4">
        <v>0</v>
      </c>
      <c r="F5836" s="4">
        <v>86</v>
      </c>
      <c r="G5836" s="4">
        <v>3</v>
      </c>
      <c r="H5836" s="6">
        <v>23019.37</v>
      </c>
    </row>
    <row r="5837" spans="1:8" ht="9" hidden="1" customHeight="1" x14ac:dyDescent="0.2">
      <c r="A5837" s="3" t="s">
        <v>15111</v>
      </c>
      <c r="B5837" s="3" t="s">
        <v>15112</v>
      </c>
      <c r="C5837" s="3" t="s">
        <v>14715</v>
      </c>
      <c r="D5837" s="3" t="s">
        <v>15072</v>
      </c>
      <c r="E5837" s="4">
        <v>0</v>
      </c>
      <c r="F5837" s="4">
        <v>8</v>
      </c>
      <c r="G5837" s="4">
        <v>1</v>
      </c>
      <c r="H5837" s="6">
        <v>7673.12</v>
      </c>
    </row>
    <row r="5838" spans="1:8" ht="9" hidden="1" customHeight="1" x14ac:dyDescent="0.2">
      <c r="A5838" s="3" t="s">
        <v>15113</v>
      </c>
      <c r="B5838" s="3" t="s">
        <v>15114</v>
      </c>
      <c r="C5838" s="3" t="s">
        <v>14715</v>
      </c>
      <c r="D5838" s="3" t="s">
        <v>15072</v>
      </c>
      <c r="E5838" s="4">
        <v>0</v>
      </c>
      <c r="F5838" s="4">
        <v>6</v>
      </c>
      <c r="G5838" s="4">
        <v>1</v>
      </c>
      <c r="H5838" s="6">
        <v>7673.13</v>
      </c>
    </row>
    <row r="5839" spans="1:8" ht="9" hidden="1" customHeight="1" x14ac:dyDescent="0.2">
      <c r="A5839" s="3" t="s">
        <v>15115</v>
      </c>
      <c r="B5839" s="3" t="s">
        <v>15116</v>
      </c>
      <c r="C5839" s="3" t="s">
        <v>14715</v>
      </c>
      <c r="D5839" s="3" t="s">
        <v>15072</v>
      </c>
      <c r="E5839" s="4">
        <v>0</v>
      </c>
      <c r="F5839" s="4">
        <v>12</v>
      </c>
      <c r="G5839" s="4">
        <v>1</v>
      </c>
      <c r="H5839" s="6">
        <v>7673.12</v>
      </c>
    </row>
    <row r="5840" spans="1:8" ht="9" hidden="1" customHeight="1" x14ac:dyDescent="0.2">
      <c r="A5840" s="3" t="s">
        <v>15117</v>
      </c>
      <c r="B5840" s="3" t="s">
        <v>15118</v>
      </c>
      <c r="C5840" s="3" t="s">
        <v>14715</v>
      </c>
      <c r="D5840" s="3" t="s">
        <v>15072</v>
      </c>
      <c r="E5840" s="4">
        <v>33</v>
      </c>
      <c r="F5840" s="4">
        <v>68</v>
      </c>
      <c r="G5840" s="4">
        <v>0</v>
      </c>
      <c r="H5840" s="5">
        <v>0</v>
      </c>
    </row>
    <row r="5841" spans="1:8" ht="9" hidden="1" customHeight="1" x14ac:dyDescent="0.2">
      <c r="A5841" s="3" t="s">
        <v>15119</v>
      </c>
      <c r="B5841" s="3" t="s">
        <v>15120</v>
      </c>
      <c r="C5841" s="3" t="s">
        <v>14715</v>
      </c>
      <c r="D5841" s="3" t="s">
        <v>15072</v>
      </c>
      <c r="E5841" s="4">
        <v>0</v>
      </c>
      <c r="F5841" s="4">
        <v>15</v>
      </c>
      <c r="G5841" s="4">
        <v>1</v>
      </c>
      <c r="H5841" s="6">
        <v>7673.12</v>
      </c>
    </row>
    <row r="5842" spans="1:8" ht="9" hidden="1" customHeight="1" x14ac:dyDescent="0.2">
      <c r="A5842" s="3" t="s">
        <v>15121</v>
      </c>
      <c r="B5842" s="3" t="s">
        <v>15122</v>
      </c>
      <c r="C5842" s="3" t="s">
        <v>14715</v>
      </c>
      <c r="D5842" s="3" t="s">
        <v>15072</v>
      </c>
      <c r="E5842" s="4">
        <v>0</v>
      </c>
      <c r="F5842" s="4">
        <v>83</v>
      </c>
      <c r="G5842" s="4">
        <v>3</v>
      </c>
      <c r="H5842" s="6">
        <v>23019.37</v>
      </c>
    </row>
    <row r="5843" spans="1:8" ht="9" hidden="1" customHeight="1" x14ac:dyDescent="0.2">
      <c r="A5843" s="3" t="s">
        <v>15123</v>
      </c>
      <c r="B5843" s="3" t="s">
        <v>15124</v>
      </c>
      <c r="C5843" s="3" t="s">
        <v>14715</v>
      </c>
      <c r="D5843" s="3" t="s">
        <v>15072</v>
      </c>
      <c r="E5843" s="4">
        <v>0</v>
      </c>
      <c r="F5843" s="4">
        <v>7</v>
      </c>
      <c r="G5843" s="4">
        <v>1</v>
      </c>
      <c r="H5843" s="6">
        <v>7673.13</v>
      </c>
    </row>
    <row r="5844" spans="1:8" ht="9" hidden="1" customHeight="1" x14ac:dyDescent="0.2">
      <c r="A5844" s="3" t="s">
        <v>15125</v>
      </c>
      <c r="B5844" s="3" t="s">
        <v>15126</v>
      </c>
      <c r="C5844" s="3" t="s">
        <v>14715</v>
      </c>
      <c r="D5844" s="3" t="s">
        <v>15072</v>
      </c>
      <c r="E5844" s="4">
        <v>0</v>
      </c>
      <c r="F5844" s="4">
        <v>20</v>
      </c>
      <c r="G5844" s="4">
        <v>1</v>
      </c>
      <c r="H5844" s="6">
        <v>7673.12</v>
      </c>
    </row>
    <row r="5845" spans="1:8" ht="9" hidden="1" customHeight="1" x14ac:dyDescent="0.2">
      <c r="A5845" s="3" t="s">
        <v>15127</v>
      </c>
      <c r="B5845" s="3" t="s">
        <v>15128</v>
      </c>
      <c r="C5845" s="3" t="s">
        <v>14715</v>
      </c>
      <c r="D5845" s="3" t="s">
        <v>15072</v>
      </c>
      <c r="E5845" s="4">
        <v>0</v>
      </c>
      <c r="F5845" s="4">
        <v>21</v>
      </c>
      <c r="G5845" s="4">
        <v>1</v>
      </c>
      <c r="H5845" s="6">
        <v>7673.12</v>
      </c>
    </row>
    <row r="5846" spans="1:8" ht="9" hidden="1" customHeight="1" x14ac:dyDescent="0.2">
      <c r="A5846" s="3" t="s">
        <v>15129</v>
      </c>
      <c r="B5846" s="3" t="s">
        <v>15130</v>
      </c>
      <c r="C5846" s="3" t="s">
        <v>14715</v>
      </c>
      <c r="D5846" s="3" t="s">
        <v>15072</v>
      </c>
      <c r="E5846" s="4">
        <v>0</v>
      </c>
      <c r="F5846" s="4">
        <v>11</v>
      </c>
      <c r="G5846" s="4">
        <v>1</v>
      </c>
      <c r="H5846" s="6">
        <v>7673.12</v>
      </c>
    </row>
    <row r="5847" spans="1:8" ht="9" hidden="1" customHeight="1" x14ac:dyDescent="0.2">
      <c r="A5847" s="3" t="s">
        <v>15131</v>
      </c>
      <c r="B5847" s="3" t="s">
        <v>15132</v>
      </c>
      <c r="C5847" s="3" t="s">
        <v>14715</v>
      </c>
      <c r="D5847" s="3" t="s">
        <v>15072</v>
      </c>
      <c r="E5847" s="4">
        <v>0</v>
      </c>
      <c r="F5847" s="4">
        <v>10</v>
      </c>
      <c r="G5847" s="4">
        <v>1</v>
      </c>
      <c r="H5847" s="6">
        <v>7673.12</v>
      </c>
    </row>
    <row r="5848" spans="1:8" ht="9" hidden="1" customHeight="1" x14ac:dyDescent="0.2">
      <c r="A5848" s="3" t="s">
        <v>15133</v>
      </c>
      <c r="B5848" s="3" t="s">
        <v>15134</v>
      </c>
      <c r="C5848" s="3" t="s">
        <v>14715</v>
      </c>
      <c r="D5848" s="3" t="s">
        <v>15072</v>
      </c>
      <c r="E5848" s="4">
        <v>0</v>
      </c>
      <c r="F5848" s="4">
        <v>3</v>
      </c>
      <c r="G5848" s="4">
        <v>1</v>
      </c>
      <c r="H5848" s="6">
        <v>7673.13</v>
      </c>
    </row>
    <row r="5849" spans="1:8" ht="9" hidden="1" customHeight="1" x14ac:dyDescent="0.2">
      <c r="A5849" s="3" t="s">
        <v>15135</v>
      </c>
      <c r="B5849" s="3" t="s">
        <v>15136</v>
      </c>
      <c r="C5849" s="3" t="s">
        <v>14715</v>
      </c>
      <c r="D5849" s="3" t="s">
        <v>15072</v>
      </c>
      <c r="E5849" s="4">
        <v>0</v>
      </c>
      <c r="F5849" s="4">
        <v>22</v>
      </c>
      <c r="G5849" s="4">
        <v>1</v>
      </c>
      <c r="H5849" s="6">
        <v>7673.12</v>
      </c>
    </row>
    <row r="5850" spans="1:8" ht="9" hidden="1" customHeight="1" x14ac:dyDescent="0.2">
      <c r="A5850" s="3" t="s">
        <v>15137</v>
      </c>
      <c r="B5850" s="3" t="s">
        <v>15138</v>
      </c>
      <c r="C5850" s="3" t="s">
        <v>14715</v>
      </c>
      <c r="D5850" s="3" t="s">
        <v>15072</v>
      </c>
      <c r="E5850" s="4">
        <v>0</v>
      </c>
      <c r="F5850" s="4">
        <v>6</v>
      </c>
      <c r="G5850" s="4">
        <v>1</v>
      </c>
      <c r="H5850" s="6">
        <v>7673.13</v>
      </c>
    </row>
    <row r="5851" spans="1:8" ht="9" hidden="1" customHeight="1" x14ac:dyDescent="0.2">
      <c r="A5851" s="3" t="s">
        <v>15139</v>
      </c>
      <c r="B5851" s="3" t="s">
        <v>15140</v>
      </c>
      <c r="C5851" s="3" t="s">
        <v>14715</v>
      </c>
      <c r="D5851" s="3" t="s">
        <v>15072</v>
      </c>
      <c r="E5851" s="4">
        <v>0</v>
      </c>
      <c r="F5851" s="4">
        <v>43</v>
      </c>
      <c r="G5851" s="4">
        <v>1</v>
      </c>
      <c r="H5851" s="6">
        <v>7673.12</v>
      </c>
    </row>
    <row r="5852" spans="1:8" ht="9" hidden="1" customHeight="1" x14ac:dyDescent="0.2">
      <c r="A5852" s="3" t="s">
        <v>15141</v>
      </c>
      <c r="B5852" s="3" t="s">
        <v>15142</v>
      </c>
      <c r="C5852" s="3" t="s">
        <v>14715</v>
      </c>
      <c r="D5852" s="3" t="s">
        <v>15072</v>
      </c>
      <c r="E5852" s="4">
        <v>0</v>
      </c>
      <c r="F5852" s="4">
        <v>11</v>
      </c>
      <c r="G5852" s="4">
        <v>1</v>
      </c>
      <c r="H5852" s="6">
        <v>7673.12</v>
      </c>
    </row>
    <row r="5853" spans="1:8" ht="9" hidden="1" customHeight="1" x14ac:dyDescent="0.2">
      <c r="A5853" s="3" t="s">
        <v>15143</v>
      </c>
      <c r="B5853" s="3" t="s">
        <v>15144</v>
      </c>
      <c r="C5853" s="3" t="s">
        <v>14715</v>
      </c>
      <c r="D5853" s="3" t="s">
        <v>15072</v>
      </c>
      <c r="E5853" s="4">
        <v>0</v>
      </c>
      <c r="F5853" s="4">
        <v>9</v>
      </c>
      <c r="G5853" s="4">
        <v>1</v>
      </c>
      <c r="H5853" s="6">
        <v>7673.13</v>
      </c>
    </row>
    <row r="5854" spans="1:8" ht="9" hidden="1" customHeight="1" x14ac:dyDescent="0.2">
      <c r="A5854" s="3" t="s">
        <v>15145</v>
      </c>
      <c r="B5854" s="3" t="s">
        <v>15146</v>
      </c>
      <c r="C5854" s="3" t="s">
        <v>14715</v>
      </c>
      <c r="D5854" s="3" t="s">
        <v>15072</v>
      </c>
      <c r="E5854" s="4">
        <v>23</v>
      </c>
      <c r="F5854" s="4">
        <v>155</v>
      </c>
      <c r="G5854" s="4">
        <v>2</v>
      </c>
      <c r="H5854" s="6">
        <v>15346.25</v>
      </c>
    </row>
    <row r="5855" spans="1:8" ht="9" hidden="1" customHeight="1" x14ac:dyDescent="0.2">
      <c r="A5855" s="3" t="s">
        <v>15147</v>
      </c>
      <c r="B5855" s="3" t="s">
        <v>15148</v>
      </c>
      <c r="C5855" s="3" t="s">
        <v>14715</v>
      </c>
      <c r="D5855" s="3" t="s">
        <v>15072</v>
      </c>
      <c r="E5855" s="4">
        <v>55</v>
      </c>
      <c r="F5855" s="4">
        <v>162</v>
      </c>
      <c r="G5855" s="4">
        <v>0</v>
      </c>
      <c r="H5855" s="5">
        <v>0</v>
      </c>
    </row>
    <row r="5856" spans="1:8" ht="9" hidden="1" customHeight="1" x14ac:dyDescent="0.2">
      <c r="A5856" s="3" t="s">
        <v>15149</v>
      </c>
      <c r="B5856" s="3" t="s">
        <v>15150</v>
      </c>
      <c r="C5856" s="3" t="s">
        <v>14715</v>
      </c>
      <c r="D5856" s="3" t="s">
        <v>15072</v>
      </c>
      <c r="E5856" s="4">
        <v>0</v>
      </c>
      <c r="F5856" s="4">
        <v>11</v>
      </c>
      <c r="G5856" s="4">
        <v>1</v>
      </c>
      <c r="H5856" s="6">
        <v>7673.12</v>
      </c>
    </row>
    <row r="5857" spans="1:8" ht="9" hidden="1" customHeight="1" x14ac:dyDescent="0.2">
      <c r="A5857" s="3" t="s">
        <v>15151</v>
      </c>
      <c r="B5857" s="3" t="s">
        <v>15152</v>
      </c>
      <c r="C5857" s="3" t="s">
        <v>14715</v>
      </c>
      <c r="D5857" s="3" t="s">
        <v>15072</v>
      </c>
      <c r="E5857" s="4">
        <v>0</v>
      </c>
      <c r="F5857" s="4">
        <v>83</v>
      </c>
      <c r="G5857" s="4">
        <v>3</v>
      </c>
      <c r="H5857" s="6">
        <v>23019.37</v>
      </c>
    </row>
    <row r="5858" spans="1:8" ht="9" hidden="1" customHeight="1" x14ac:dyDescent="0.2">
      <c r="A5858" s="3" t="s">
        <v>15153</v>
      </c>
      <c r="B5858" s="3" t="s">
        <v>15154</v>
      </c>
      <c r="C5858" s="3" t="s">
        <v>14715</v>
      </c>
      <c r="D5858" s="3" t="s">
        <v>15072</v>
      </c>
      <c r="E5858" s="4">
        <v>0</v>
      </c>
      <c r="F5858" s="4">
        <v>33</v>
      </c>
      <c r="G5858" s="4">
        <v>1</v>
      </c>
      <c r="H5858" s="6">
        <v>7673.12</v>
      </c>
    </row>
    <row r="5859" spans="1:8" ht="9" hidden="1" customHeight="1" x14ac:dyDescent="0.2">
      <c r="A5859" s="3" t="s">
        <v>15155</v>
      </c>
      <c r="B5859" s="3" t="s">
        <v>15156</v>
      </c>
      <c r="C5859" s="3" t="s">
        <v>14715</v>
      </c>
      <c r="D5859" s="3" t="s">
        <v>15072</v>
      </c>
      <c r="E5859" s="4">
        <v>0</v>
      </c>
      <c r="F5859" s="4">
        <v>49</v>
      </c>
      <c r="G5859" s="4">
        <v>2</v>
      </c>
      <c r="H5859" s="6">
        <v>15346.25</v>
      </c>
    </row>
    <row r="5860" spans="1:8" ht="9" hidden="1" customHeight="1" x14ac:dyDescent="0.2">
      <c r="A5860" s="3" t="s">
        <v>15157</v>
      </c>
      <c r="B5860" s="3" t="s">
        <v>15158</v>
      </c>
      <c r="C5860" s="3" t="s">
        <v>14715</v>
      </c>
      <c r="D5860" s="3" t="s">
        <v>15072</v>
      </c>
      <c r="E5860" s="4">
        <v>0</v>
      </c>
      <c r="F5860" s="4">
        <v>6</v>
      </c>
      <c r="G5860" s="4">
        <v>1</v>
      </c>
      <c r="H5860" s="6">
        <v>7673.12</v>
      </c>
    </row>
    <row r="5861" spans="1:8" ht="9" hidden="1" customHeight="1" x14ac:dyDescent="0.2">
      <c r="A5861" s="3" t="s">
        <v>15159</v>
      </c>
      <c r="B5861" s="3" t="s">
        <v>15160</v>
      </c>
      <c r="C5861" s="3" t="s">
        <v>14715</v>
      </c>
      <c r="D5861" s="3" t="s">
        <v>15072</v>
      </c>
      <c r="E5861" s="4">
        <v>0</v>
      </c>
      <c r="F5861" s="4">
        <v>5</v>
      </c>
      <c r="G5861" s="4">
        <v>1</v>
      </c>
      <c r="H5861" s="6">
        <v>7673.13</v>
      </c>
    </row>
    <row r="5862" spans="1:8" ht="9" hidden="1" customHeight="1" x14ac:dyDescent="0.2">
      <c r="A5862" s="3" t="s">
        <v>15161</v>
      </c>
      <c r="B5862" s="3" t="s">
        <v>15162</v>
      </c>
      <c r="C5862" s="3" t="s">
        <v>14715</v>
      </c>
      <c r="D5862" s="3" t="s">
        <v>15072</v>
      </c>
      <c r="E5862" s="4">
        <v>0</v>
      </c>
      <c r="F5862" s="4">
        <v>3</v>
      </c>
      <c r="G5862" s="4">
        <v>1</v>
      </c>
      <c r="H5862" s="6">
        <v>7673.15</v>
      </c>
    </row>
    <row r="5863" spans="1:8" ht="9" hidden="1" customHeight="1" x14ac:dyDescent="0.2">
      <c r="A5863" s="3" t="s">
        <v>15163</v>
      </c>
      <c r="B5863" s="3" t="s">
        <v>15164</v>
      </c>
      <c r="C5863" s="3" t="s">
        <v>14715</v>
      </c>
      <c r="D5863" s="3" t="s">
        <v>15072</v>
      </c>
      <c r="E5863" s="4">
        <v>8</v>
      </c>
      <c r="F5863" s="4">
        <v>47</v>
      </c>
      <c r="G5863" s="4">
        <v>1</v>
      </c>
      <c r="H5863" s="6">
        <v>7673.12</v>
      </c>
    </row>
    <row r="5864" spans="1:8" ht="9" hidden="1" customHeight="1" x14ac:dyDescent="0.2">
      <c r="A5864" s="3" t="s">
        <v>15165</v>
      </c>
      <c r="B5864" s="3" t="s">
        <v>15166</v>
      </c>
      <c r="C5864" s="3" t="s">
        <v>14715</v>
      </c>
      <c r="D5864" s="3" t="s">
        <v>15072</v>
      </c>
      <c r="E5864" s="4">
        <v>0</v>
      </c>
      <c r="F5864" s="4">
        <v>38</v>
      </c>
      <c r="G5864" s="4">
        <v>1</v>
      </c>
      <c r="H5864" s="6">
        <v>7673.12</v>
      </c>
    </row>
    <row r="5865" spans="1:8" ht="9" hidden="1" customHeight="1" x14ac:dyDescent="0.2">
      <c r="A5865" s="3" t="s">
        <v>15167</v>
      </c>
      <c r="B5865" s="3" t="s">
        <v>15168</v>
      </c>
      <c r="C5865" s="3" t="s">
        <v>14715</v>
      </c>
      <c r="D5865" s="3" t="s">
        <v>15072</v>
      </c>
      <c r="E5865" s="4">
        <v>0</v>
      </c>
      <c r="F5865" s="4">
        <v>17</v>
      </c>
      <c r="G5865" s="4">
        <v>1</v>
      </c>
      <c r="H5865" s="6">
        <v>7673.12</v>
      </c>
    </row>
    <row r="5866" spans="1:8" ht="9" hidden="1" customHeight="1" x14ac:dyDescent="0.2">
      <c r="A5866" s="3" t="s">
        <v>15169</v>
      </c>
      <c r="B5866" s="3" t="s">
        <v>15170</v>
      </c>
      <c r="C5866" s="3" t="s">
        <v>14715</v>
      </c>
      <c r="D5866" s="3" t="s">
        <v>15072</v>
      </c>
      <c r="E5866" s="4">
        <v>0</v>
      </c>
      <c r="F5866" s="4">
        <v>5</v>
      </c>
      <c r="G5866" s="4">
        <v>1</v>
      </c>
      <c r="H5866" s="6">
        <v>7673.12</v>
      </c>
    </row>
    <row r="5867" spans="1:8" ht="9" hidden="1" customHeight="1" x14ac:dyDescent="0.2">
      <c r="A5867" s="3" t="s">
        <v>15171</v>
      </c>
      <c r="B5867" s="3" t="s">
        <v>15172</v>
      </c>
      <c r="C5867" s="3" t="s">
        <v>14715</v>
      </c>
      <c r="D5867" s="3" t="s">
        <v>15072</v>
      </c>
      <c r="E5867" s="4">
        <v>0</v>
      </c>
      <c r="F5867" s="4">
        <v>23</v>
      </c>
      <c r="G5867" s="4">
        <v>1</v>
      </c>
      <c r="H5867" s="6">
        <v>7673.12</v>
      </c>
    </row>
    <row r="5868" spans="1:8" ht="9" hidden="1" customHeight="1" x14ac:dyDescent="0.2">
      <c r="A5868" s="3" t="s">
        <v>15173</v>
      </c>
      <c r="B5868" s="3" t="s">
        <v>15174</v>
      </c>
      <c r="C5868" s="3" t="s">
        <v>14715</v>
      </c>
      <c r="D5868" s="3" t="s">
        <v>15072</v>
      </c>
      <c r="E5868" s="4">
        <v>10</v>
      </c>
      <c r="F5868" s="4">
        <v>56</v>
      </c>
      <c r="G5868" s="4">
        <v>1</v>
      </c>
      <c r="H5868" s="6">
        <v>7673.12</v>
      </c>
    </row>
    <row r="5869" spans="1:8" ht="9" hidden="1" customHeight="1" x14ac:dyDescent="0.2">
      <c r="A5869" s="3" t="s">
        <v>15175</v>
      </c>
      <c r="B5869" s="3" t="s">
        <v>15176</v>
      </c>
      <c r="C5869" s="3" t="s">
        <v>14715</v>
      </c>
      <c r="D5869" s="3" t="s">
        <v>15072</v>
      </c>
      <c r="E5869" s="4">
        <v>383</v>
      </c>
      <c r="F5869" s="4">
        <v>1343</v>
      </c>
      <c r="G5869" s="4">
        <v>1</v>
      </c>
      <c r="H5869" s="6">
        <v>7673.12</v>
      </c>
    </row>
    <row r="5870" spans="1:8" ht="9" hidden="1" customHeight="1" x14ac:dyDescent="0.2">
      <c r="A5870" s="3" t="s">
        <v>15177</v>
      </c>
      <c r="B5870" s="3" t="s">
        <v>15178</v>
      </c>
      <c r="C5870" s="3" t="s">
        <v>14715</v>
      </c>
      <c r="D5870" s="3" t="s">
        <v>15072</v>
      </c>
      <c r="E5870" s="4">
        <v>0</v>
      </c>
      <c r="F5870" s="4">
        <v>79</v>
      </c>
      <c r="G5870" s="4">
        <v>2</v>
      </c>
      <c r="H5870" s="6">
        <v>15346.25</v>
      </c>
    </row>
    <row r="5871" spans="1:8" ht="9" hidden="1" customHeight="1" x14ac:dyDescent="0.2">
      <c r="A5871" s="3" t="s">
        <v>15179</v>
      </c>
      <c r="B5871" s="3" t="s">
        <v>15180</v>
      </c>
      <c r="C5871" s="3" t="s">
        <v>14715</v>
      </c>
      <c r="D5871" s="3" t="s">
        <v>15072</v>
      </c>
      <c r="E5871" s="4">
        <v>23</v>
      </c>
      <c r="F5871" s="4">
        <v>46</v>
      </c>
      <c r="G5871" s="4">
        <v>0</v>
      </c>
      <c r="H5871" s="5">
        <v>0</v>
      </c>
    </row>
    <row r="5872" spans="1:8" ht="9" hidden="1" customHeight="1" x14ac:dyDescent="0.2">
      <c r="A5872" s="3" t="s">
        <v>15181</v>
      </c>
      <c r="B5872" s="3" t="s">
        <v>15182</v>
      </c>
      <c r="C5872" s="3" t="s">
        <v>14715</v>
      </c>
      <c r="D5872" s="3" t="s">
        <v>15072</v>
      </c>
      <c r="E5872" s="4">
        <v>20</v>
      </c>
      <c r="F5872" s="4">
        <v>40</v>
      </c>
      <c r="G5872" s="4">
        <v>0</v>
      </c>
      <c r="H5872" s="5">
        <v>0</v>
      </c>
    </row>
    <row r="5873" spans="1:8" ht="9" hidden="1" customHeight="1" x14ac:dyDescent="0.2">
      <c r="A5873" s="3" t="s">
        <v>15183</v>
      </c>
      <c r="B5873" s="3" t="s">
        <v>15184</v>
      </c>
      <c r="C5873" s="3" t="s">
        <v>14715</v>
      </c>
      <c r="D5873" s="3" t="s">
        <v>15072</v>
      </c>
      <c r="E5873" s="4">
        <v>20</v>
      </c>
      <c r="F5873" s="4">
        <v>98</v>
      </c>
      <c r="G5873" s="4">
        <v>1</v>
      </c>
      <c r="H5873" s="6">
        <v>7673.12</v>
      </c>
    </row>
    <row r="5874" spans="1:8" ht="9" hidden="1" customHeight="1" x14ac:dyDescent="0.2">
      <c r="A5874" s="3" t="s">
        <v>15185</v>
      </c>
      <c r="B5874" s="3" t="s">
        <v>15186</v>
      </c>
      <c r="C5874" s="3" t="s">
        <v>14715</v>
      </c>
      <c r="D5874" s="3" t="s">
        <v>15072</v>
      </c>
      <c r="E5874" s="4">
        <v>56</v>
      </c>
      <c r="F5874" s="4">
        <v>173</v>
      </c>
      <c r="G5874" s="4">
        <v>0</v>
      </c>
      <c r="H5874" s="5">
        <v>0</v>
      </c>
    </row>
    <row r="5875" spans="1:8" ht="9" hidden="1" customHeight="1" x14ac:dyDescent="0.2">
      <c r="A5875" s="3" t="s">
        <v>15187</v>
      </c>
      <c r="B5875" s="3" t="s">
        <v>15188</v>
      </c>
      <c r="C5875" s="3" t="s">
        <v>14715</v>
      </c>
      <c r="D5875" s="3" t="s">
        <v>15072</v>
      </c>
      <c r="E5875" s="4">
        <v>16</v>
      </c>
      <c r="F5875" s="4">
        <v>13</v>
      </c>
      <c r="G5875" s="4">
        <v>0</v>
      </c>
      <c r="H5875" s="5">
        <v>0</v>
      </c>
    </row>
    <row r="5876" spans="1:8" ht="9" hidden="1" customHeight="1" x14ac:dyDescent="0.2">
      <c r="A5876" s="3" t="s">
        <v>15189</v>
      </c>
      <c r="B5876" s="3" t="s">
        <v>15190</v>
      </c>
      <c r="C5876" s="3" t="s">
        <v>14715</v>
      </c>
      <c r="D5876" s="3" t="s">
        <v>15072</v>
      </c>
      <c r="E5876" s="4">
        <v>20</v>
      </c>
      <c r="F5876" s="4">
        <v>38</v>
      </c>
      <c r="G5876" s="4">
        <v>0</v>
      </c>
      <c r="H5876" s="5">
        <v>0</v>
      </c>
    </row>
    <row r="5877" spans="1:8" ht="9" hidden="1" customHeight="1" x14ac:dyDescent="0.2">
      <c r="A5877" s="3" t="s">
        <v>15191</v>
      </c>
      <c r="B5877" s="3" t="s">
        <v>15192</v>
      </c>
      <c r="C5877" s="3" t="s">
        <v>14715</v>
      </c>
      <c r="D5877" s="3" t="s">
        <v>15072</v>
      </c>
      <c r="E5877" s="4">
        <v>13</v>
      </c>
      <c r="F5877" s="4">
        <v>82</v>
      </c>
      <c r="G5877" s="4">
        <v>2</v>
      </c>
      <c r="H5877" s="6">
        <v>15346.25</v>
      </c>
    </row>
    <row r="5878" spans="1:8" ht="9" hidden="1" customHeight="1" x14ac:dyDescent="0.2">
      <c r="A5878" s="3" t="s">
        <v>15193</v>
      </c>
      <c r="B5878" s="3" t="s">
        <v>15194</v>
      </c>
      <c r="C5878" s="3" t="s">
        <v>14715</v>
      </c>
      <c r="D5878" s="3" t="s">
        <v>15072</v>
      </c>
      <c r="E5878" s="4">
        <v>0</v>
      </c>
      <c r="F5878" s="4">
        <v>54</v>
      </c>
      <c r="G5878" s="4">
        <v>2</v>
      </c>
      <c r="H5878" s="6">
        <v>15346.25</v>
      </c>
    </row>
    <row r="5879" spans="1:8" ht="9" hidden="1" customHeight="1" x14ac:dyDescent="0.2">
      <c r="A5879" s="3" t="s">
        <v>15195</v>
      </c>
      <c r="B5879" s="3" t="s">
        <v>15196</v>
      </c>
      <c r="C5879" s="3" t="s">
        <v>14715</v>
      </c>
      <c r="D5879" s="3" t="s">
        <v>15072</v>
      </c>
      <c r="E5879" s="4">
        <v>0</v>
      </c>
      <c r="F5879" s="4">
        <v>48</v>
      </c>
      <c r="G5879" s="4">
        <v>2</v>
      </c>
      <c r="H5879" s="6">
        <v>15346.25</v>
      </c>
    </row>
    <row r="5880" spans="1:8" ht="9" hidden="1" customHeight="1" x14ac:dyDescent="0.2">
      <c r="A5880" s="3" t="s">
        <v>15197</v>
      </c>
      <c r="B5880" s="3" t="s">
        <v>15198</v>
      </c>
      <c r="C5880" s="3" t="s">
        <v>14715</v>
      </c>
      <c r="D5880" s="3" t="s">
        <v>15072</v>
      </c>
      <c r="E5880" s="4">
        <v>90</v>
      </c>
      <c r="F5880" s="4">
        <v>84</v>
      </c>
      <c r="G5880" s="4">
        <v>0</v>
      </c>
      <c r="H5880" s="5">
        <v>0</v>
      </c>
    </row>
    <row r="5881" spans="1:8" ht="9" hidden="1" customHeight="1" x14ac:dyDescent="0.2">
      <c r="A5881" s="3" t="s">
        <v>15199</v>
      </c>
      <c r="B5881" s="3" t="s">
        <v>15200</v>
      </c>
      <c r="C5881" s="3" t="s">
        <v>14715</v>
      </c>
      <c r="D5881" s="3" t="s">
        <v>15072</v>
      </c>
      <c r="E5881" s="4">
        <v>162</v>
      </c>
      <c r="F5881" s="4">
        <v>399</v>
      </c>
      <c r="G5881" s="4">
        <v>0</v>
      </c>
      <c r="H5881" s="5">
        <v>0</v>
      </c>
    </row>
    <row r="5882" spans="1:8" ht="9" hidden="1" customHeight="1" x14ac:dyDescent="0.2">
      <c r="A5882" s="3" t="s">
        <v>15201</v>
      </c>
      <c r="B5882" s="3" t="s">
        <v>15202</v>
      </c>
      <c r="C5882" s="3" t="s">
        <v>14715</v>
      </c>
      <c r="D5882" s="3" t="s">
        <v>15072</v>
      </c>
      <c r="E5882" s="4">
        <v>0</v>
      </c>
      <c r="F5882" s="4">
        <v>44</v>
      </c>
      <c r="G5882" s="4">
        <v>2</v>
      </c>
      <c r="H5882" s="6">
        <v>15346.25</v>
      </c>
    </row>
    <row r="5883" spans="1:8" ht="9" hidden="1" customHeight="1" x14ac:dyDescent="0.2">
      <c r="A5883" s="3" t="s">
        <v>15203</v>
      </c>
      <c r="B5883" s="3" t="s">
        <v>15204</v>
      </c>
      <c r="C5883" s="3" t="s">
        <v>14715</v>
      </c>
      <c r="D5883" s="3" t="s">
        <v>15072</v>
      </c>
      <c r="E5883" s="4">
        <v>5</v>
      </c>
      <c r="F5883" s="4">
        <v>11</v>
      </c>
      <c r="G5883" s="4">
        <v>0</v>
      </c>
      <c r="H5883" s="5">
        <v>0</v>
      </c>
    </row>
    <row r="5884" spans="1:8" ht="9" hidden="1" customHeight="1" x14ac:dyDescent="0.2">
      <c r="A5884" s="3" t="s">
        <v>15205</v>
      </c>
      <c r="B5884" s="3" t="s">
        <v>15206</v>
      </c>
      <c r="C5884" s="3" t="s">
        <v>14715</v>
      </c>
      <c r="D5884" s="3" t="s">
        <v>15072</v>
      </c>
      <c r="E5884" s="4">
        <v>5</v>
      </c>
      <c r="F5884" s="4">
        <v>7</v>
      </c>
      <c r="G5884" s="4">
        <v>0</v>
      </c>
      <c r="H5884" s="5">
        <v>0</v>
      </c>
    </row>
    <row r="5885" spans="1:8" ht="9" hidden="1" customHeight="1" x14ac:dyDescent="0.2">
      <c r="A5885" s="3" t="s">
        <v>15207</v>
      </c>
      <c r="B5885" s="3" t="s">
        <v>15208</v>
      </c>
      <c r="C5885" s="3" t="s">
        <v>14715</v>
      </c>
      <c r="D5885" s="3" t="s">
        <v>15072</v>
      </c>
      <c r="E5885" s="4">
        <v>20</v>
      </c>
      <c r="F5885" s="4">
        <v>77</v>
      </c>
      <c r="G5885" s="4">
        <v>0</v>
      </c>
      <c r="H5885" s="5">
        <v>0</v>
      </c>
    </row>
    <row r="5886" spans="1:8" ht="9" hidden="1" customHeight="1" x14ac:dyDescent="0.2">
      <c r="A5886" s="3" t="s">
        <v>15209</v>
      </c>
      <c r="B5886" s="3" t="s">
        <v>15210</v>
      </c>
      <c r="C5886" s="3" t="s">
        <v>14715</v>
      </c>
      <c r="D5886" s="3" t="s">
        <v>15072</v>
      </c>
      <c r="E5886" s="4">
        <v>0</v>
      </c>
      <c r="F5886" s="4">
        <v>23</v>
      </c>
      <c r="G5886" s="4">
        <v>1</v>
      </c>
      <c r="H5886" s="6">
        <v>7673.12</v>
      </c>
    </row>
    <row r="5887" spans="1:8" ht="9" hidden="1" customHeight="1" x14ac:dyDescent="0.2">
      <c r="A5887" s="3" t="s">
        <v>15211</v>
      </c>
      <c r="B5887" s="3" t="s">
        <v>15212</v>
      </c>
      <c r="C5887" s="3" t="s">
        <v>14715</v>
      </c>
      <c r="D5887" s="3" t="s">
        <v>15072</v>
      </c>
      <c r="E5887" s="4">
        <v>17</v>
      </c>
      <c r="F5887" s="4">
        <v>92</v>
      </c>
      <c r="G5887" s="4">
        <v>2</v>
      </c>
      <c r="H5887" s="6">
        <v>15346.25</v>
      </c>
    </row>
    <row r="5888" spans="1:8" ht="9" hidden="1" customHeight="1" x14ac:dyDescent="0.2">
      <c r="A5888" s="3" t="s">
        <v>15213</v>
      </c>
      <c r="B5888" s="3" t="s">
        <v>15214</v>
      </c>
      <c r="C5888" s="3" t="s">
        <v>14715</v>
      </c>
      <c r="D5888" s="3" t="s">
        <v>15072</v>
      </c>
      <c r="E5888" s="4">
        <v>8</v>
      </c>
      <c r="F5888" s="4">
        <v>32</v>
      </c>
      <c r="G5888" s="4">
        <v>0</v>
      </c>
      <c r="H5888" s="5">
        <v>0</v>
      </c>
    </row>
    <row r="5889" spans="1:8" ht="9" hidden="1" customHeight="1" x14ac:dyDescent="0.2">
      <c r="A5889" s="3" t="s">
        <v>15215</v>
      </c>
      <c r="B5889" s="3" t="s">
        <v>15072</v>
      </c>
      <c r="C5889" s="3" t="s">
        <v>14715</v>
      </c>
      <c r="D5889" s="3" t="s">
        <v>15072</v>
      </c>
      <c r="E5889" s="4">
        <v>1338</v>
      </c>
      <c r="F5889" s="4">
        <v>2168</v>
      </c>
      <c r="G5889" s="4">
        <v>0</v>
      </c>
      <c r="H5889" s="5">
        <v>0</v>
      </c>
    </row>
    <row r="5890" spans="1:8" ht="9" hidden="1" customHeight="1" x14ac:dyDescent="0.2">
      <c r="A5890" s="3" t="s">
        <v>15216</v>
      </c>
      <c r="B5890" s="3" t="s">
        <v>15217</v>
      </c>
      <c r="C5890" s="3" t="s">
        <v>14715</v>
      </c>
      <c r="D5890" s="3" t="s">
        <v>15072</v>
      </c>
      <c r="E5890" s="4">
        <v>0</v>
      </c>
      <c r="F5890" s="4">
        <v>26</v>
      </c>
      <c r="G5890" s="4">
        <v>1</v>
      </c>
      <c r="H5890" s="6">
        <v>7673.12</v>
      </c>
    </row>
    <row r="5891" spans="1:8" ht="9" hidden="1" customHeight="1" x14ac:dyDescent="0.2">
      <c r="A5891" s="3" t="s">
        <v>15218</v>
      </c>
      <c r="B5891" s="3" t="s">
        <v>15219</v>
      </c>
      <c r="C5891" s="3" t="s">
        <v>14715</v>
      </c>
      <c r="D5891" s="3" t="s">
        <v>15072</v>
      </c>
      <c r="E5891" s="4">
        <v>0</v>
      </c>
      <c r="F5891" s="4">
        <v>1</v>
      </c>
      <c r="G5891" s="4">
        <v>1</v>
      </c>
      <c r="H5891" s="6">
        <v>7673.14</v>
      </c>
    </row>
    <row r="5892" spans="1:8" ht="9" hidden="1" customHeight="1" x14ac:dyDescent="0.2">
      <c r="A5892" s="3" t="s">
        <v>15220</v>
      </c>
      <c r="B5892" s="3" t="s">
        <v>15221</v>
      </c>
      <c r="C5892" s="3" t="s">
        <v>14715</v>
      </c>
      <c r="D5892" s="3" t="s">
        <v>15072</v>
      </c>
      <c r="E5892" s="4">
        <v>0</v>
      </c>
      <c r="F5892" s="4">
        <v>130</v>
      </c>
      <c r="G5892" s="4">
        <v>4</v>
      </c>
      <c r="H5892" s="6">
        <v>30692.5</v>
      </c>
    </row>
    <row r="5893" spans="1:8" ht="9" hidden="1" customHeight="1" x14ac:dyDescent="0.2">
      <c r="A5893" s="3" t="s">
        <v>15222</v>
      </c>
      <c r="B5893" s="3" t="s">
        <v>15223</v>
      </c>
      <c r="C5893" s="3" t="s">
        <v>14715</v>
      </c>
      <c r="D5893" s="3" t="s">
        <v>15072</v>
      </c>
      <c r="E5893" s="4">
        <v>16</v>
      </c>
      <c r="F5893" s="4">
        <v>17</v>
      </c>
      <c r="G5893" s="4">
        <v>0</v>
      </c>
      <c r="H5893" s="5">
        <v>0</v>
      </c>
    </row>
    <row r="5894" spans="1:8" ht="9" hidden="1" customHeight="1" x14ac:dyDescent="0.2">
      <c r="A5894" s="3" t="s">
        <v>15224</v>
      </c>
      <c r="B5894" s="3" t="s">
        <v>15225</v>
      </c>
      <c r="C5894" s="3" t="s">
        <v>14715</v>
      </c>
      <c r="D5894" s="3" t="s">
        <v>15072</v>
      </c>
      <c r="E5894" s="4">
        <v>79</v>
      </c>
      <c r="F5894" s="4">
        <v>247</v>
      </c>
      <c r="G5894" s="4">
        <v>0</v>
      </c>
      <c r="H5894" s="5">
        <v>0</v>
      </c>
    </row>
    <row r="5895" spans="1:8" ht="9" hidden="1" customHeight="1" x14ac:dyDescent="0.2">
      <c r="A5895" s="3" t="s">
        <v>15226</v>
      </c>
      <c r="B5895" s="3" t="s">
        <v>15227</v>
      </c>
      <c r="C5895" s="3" t="s">
        <v>14715</v>
      </c>
      <c r="D5895" s="3" t="s">
        <v>15072</v>
      </c>
      <c r="E5895" s="4">
        <v>0</v>
      </c>
      <c r="F5895" s="4">
        <v>27</v>
      </c>
      <c r="G5895" s="4">
        <v>1</v>
      </c>
      <c r="H5895" s="6">
        <v>7673.12</v>
      </c>
    </row>
    <row r="5896" spans="1:8" ht="9" hidden="1" customHeight="1" x14ac:dyDescent="0.2">
      <c r="A5896" s="3" t="s">
        <v>15228</v>
      </c>
      <c r="B5896" s="3" t="s">
        <v>15229</v>
      </c>
      <c r="C5896" s="3" t="s">
        <v>14715</v>
      </c>
      <c r="D5896" s="3" t="s">
        <v>15072</v>
      </c>
      <c r="E5896" s="4">
        <v>16</v>
      </c>
      <c r="F5896" s="4">
        <v>53</v>
      </c>
      <c r="G5896" s="4">
        <v>0</v>
      </c>
      <c r="H5896" s="5">
        <v>0</v>
      </c>
    </row>
    <row r="5897" spans="1:8" ht="9" hidden="1" customHeight="1" x14ac:dyDescent="0.2">
      <c r="A5897" s="3" t="s">
        <v>15230</v>
      </c>
      <c r="B5897" s="3" t="s">
        <v>15231</v>
      </c>
      <c r="C5897" s="3" t="s">
        <v>14715</v>
      </c>
      <c r="D5897" s="3" t="s">
        <v>15072</v>
      </c>
      <c r="E5897" s="4">
        <v>86</v>
      </c>
      <c r="F5897" s="4">
        <v>225</v>
      </c>
      <c r="G5897" s="4">
        <v>0</v>
      </c>
      <c r="H5897" s="5">
        <v>0</v>
      </c>
    </row>
    <row r="5898" spans="1:8" ht="9" hidden="1" customHeight="1" x14ac:dyDescent="0.2">
      <c r="A5898" s="3" t="s">
        <v>15232</v>
      </c>
      <c r="B5898" s="3" t="s">
        <v>15233</v>
      </c>
      <c r="C5898" s="3" t="s">
        <v>14715</v>
      </c>
      <c r="D5898" s="3" t="s">
        <v>15072</v>
      </c>
      <c r="E5898" s="4">
        <v>0</v>
      </c>
      <c r="F5898" s="4">
        <v>10</v>
      </c>
      <c r="G5898" s="4">
        <v>1</v>
      </c>
      <c r="H5898" s="6">
        <v>7673.12</v>
      </c>
    </row>
    <row r="5899" spans="1:8" ht="9" hidden="1" customHeight="1" x14ac:dyDescent="0.2">
      <c r="A5899" s="3" t="s">
        <v>15234</v>
      </c>
      <c r="B5899" s="3" t="s">
        <v>15235</v>
      </c>
      <c r="C5899" s="3" t="s">
        <v>14715</v>
      </c>
      <c r="D5899" s="3" t="s">
        <v>15072</v>
      </c>
      <c r="E5899" s="4">
        <v>20</v>
      </c>
      <c r="F5899" s="4">
        <v>49</v>
      </c>
      <c r="G5899" s="4">
        <v>0</v>
      </c>
      <c r="H5899" s="5">
        <v>0</v>
      </c>
    </row>
    <row r="5900" spans="1:8" ht="9" hidden="1" customHeight="1" x14ac:dyDescent="0.2">
      <c r="A5900" s="3" t="s">
        <v>15236</v>
      </c>
      <c r="B5900" s="3" t="s">
        <v>15237</v>
      </c>
      <c r="C5900" s="3" t="s">
        <v>14715</v>
      </c>
      <c r="D5900" s="3" t="s">
        <v>15072</v>
      </c>
      <c r="E5900" s="4">
        <v>0</v>
      </c>
      <c r="F5900" s="4">
        <v>56</v>
      </c>
      <c r="G5900" s="4">
        <v>2</v>
      </c>
      <c r="H5900" s="6">
        <v>15346.25</v>
      </c>
    </row>
    <row r="5901" spans="1:8" ht="9" hidden="1" customHeight="1" x14ac:dyDescent="0.2">
      <c r="A5901" s="3" t="s">
        <v>15238</v>
      </c>
      <c r="B5901" s="3" t="s">
        <v>15239</v>
      </c>
      <c r="C5901" s="3" t="s">
        <v>14715</v>
      </c>
      <c r="D5901" s="3" t="s">
        <v>15072</v>
      </c>
      <c r="E5901" s="4">
        <v>0</v>
      </c>
      <c r="F5901" s="4">
        <v>18</v>
      </c>
      <c r="G5901" s="4">
        <v>1</v>
      </c>
      <c r="H5901" s="6">
        <v>7673.12</v>
      </c>
    </row>
    <row r="5902" spans="1:8" ht="9" hidden="1" customHeight="1" x14ac:dyDescent="0.2">
      <c r="A5902" s="3" t="s">
        <v>15240</v>
      </c>
      <c r="B5902" s="3" t="s">
        <v>15241</v>
      </c>
      <c r="C5902" s="3" t="s">
        <v>14715</v>
      </c>
      <c r="D5902" s="3" t="s">
        <v>15072</v>
      </c>
      <c r="E5902" s="4">
        <v>14</v>
      </c>
      <c r="F5902" s="4">
        <v>26</v>
      </c>
      <c r="G5902" s="4">
        <v>0</v>
      </c>
      <c r="H5902" s="5">
        <v>0</v>
      </c>
    </row>
    <row r="5903" spans="1:8" ht="9" hidden="1" customHeight="1" x14ac:dyDescent="0.2">
      <c r="A5903" s="3" t="s">
        <v>15242</v>
      </c>
      <c r="B5903" s="3" t="s">
        <v>15243</v>
      </c>
      <c r="C5903" s="3" t="s">
        <v>14715</v>
      </c>
      <c r="D5903" s="3" t="s">
        <v>15072</v>
      </c>
      <c r="E5903" s="4">
        <v>8</v>
      </c>
      <c r="F5903" s="4">
        <v>30</v>
      </c>
      <c r="G5903" s="4">
        <v>0</v>
      </c>
      <c r="H5903" s="5">
        <v>0</v>
      </c>
    </row>
    <row r="5904" spans="1:8" ht="9" hidden="1" customHeight="1" x14ac:dyDescent="0.2">
      <c r="A5904" s="3" t="s">
        <v>15244</v>
      </c>
      <c r="B5904" s="3" t="s">
        <v>15245</v>
      </c>
      <c r="C5904" s="3" t="s">
        <v>14715</v>
      </c>
      <c r="D5904" s="3" t="s">
        <v>15072</v>
      </c>
      <c r="E5904" s="4">
        <v>18</v>
      </c>
      <c r="F5904" s="4">
        <v>57</v>
      </c>
      <c r="G5904" s="4">
        <v>0</v>
      </c>
      <c r="H5904" s="5">
        <v>0</v>
      </c>
    </row>
    <row r="5905" spans="1:8" ht="9" hidden="1" customHeight="1" x14ac:dyDescent="0.2">
      <c r="A5905" s="3" t="s">
        <v>15246</v>
      </c>
      <c r="B5905" s="3" t="s">
        <v>15247</v>
      </c>
      <c r="C5905" s="3" t="s">
        <v>14715</v>
      </c>
      <c r="D5905" s="3" t="s">
        <v>15072</v>
      </c>
      <c r="E5905" s="4">
        <v>0</v>
      </c>
      <c r="F5905" s="4">
        <v>82</v>
      </c>
      <c r="G5905" s="4">
        <v>3</v>
      </c>
      <c r="H5905" s="6">
        <v>23019.37</v>
      </c>
    </row>
    <row r="5906" spans="1:8" ht="9" hidden="1" customHeight="1" x14ac:dyDescent="0.2">
      <c r="A5906" s="3" t="s">
        <v>15248</v>
      </c>
      <c r="B5906" s="3" t="s">
        <v>15249</v>
      </c>
      <c r="C5906" s="3" t="s">
        <v>14715</v>
      </c>
      <c r="D5906" s="3" t="s">
        <v>15072</v>
      </c>
      <c r="E5906" s="4">
        <v>0</v>
      </c>
      <c r="F5906" s="4">
        <v>75</v>
      </c>
      <c r="G5906" s="4">
        <v>2</v>
      </c>
      <c r="H5906" s="6">
        <v>15346.25</v>
      </c>
    </row>
    <row r="5907" spans="1:8" ht="9" hidden="1" customHeight="1" x14ac:dyDescent="0.2">
      <c r="A5907" s="3" t="s">
        <v>15250</v>
      </c>
      <c r="B5907" s="3" t="s">
        <v>15251</v>
      </c>
      <c r="C5907" s="3" t="s">
        <v>14715</v>
      </c>
      <c r="D5907" s="3" t="s">
        <v>15072</v>
      </c>
      <c r="E5907" s="4">
        <v>0</v>
      </c>
      <c r="F5907" s="4">
        <v>21</v>
      </c>
      <c r="G5907" s="4">
        <v>1</v>
      </c>
      <c r="H5907" s="6">
        <v>7673.12</v>
      </c>
    </row>
    <row r="5908" spans="1:8" ht="9" hidden="1" customHeight="1" x14ac:dyDescent="0.2">
      <c r="A5908" s="3" t="s">
        <v>15252</v>
      </c>
      <c r="B5908" s="3" t="s">
        <v>15253</v>
      </c>
      <c r="C5908" s="3" t="s">
        <v>14715</v>
      </c>
      <c r="D5908" s="3" t="s">
        <v>15072</v>
      </c>
      <c r="E5908" s="4">
        <v>14</v>
      </c>
      <c r="F5908" s="4">
        <v>37</v>
      </c>
      <c r="G5908" s="4">
        <v>0</v>
      </c>
      <c r="H5908" s="5">
        <v>0</v>
      </c>
    </row>
    <row r="5909" spans="1:8" ht="9" hidden="1" customHeight="1" x14ac:dyDescent="0.2">
      <c r="A5909" s="3" t="s">
        <v>15254</v>
      </c>
      <c r="B5909" s="3" t="s">
        <v>15255</v>
      </c>
      <c r="C5909" s="3" t="s">
        <v>14715</v>
      </c>
      <c r="D5909" s="3" t="s">
        <v>15256</v>
      </c>
      <c r="E5909" s="4">
        <v>14</v>
      </c>
      <c r="F5909" s="4">
        <v>76</v>
      </c>
      <c r="G5909" s="4">
        <v>1</v>
      </c>
      <c r="H5909" s="6">
        <v>7673.12</v>
      </c>
    </row>
    <row r="5910" spans="1:8" ht="9" hidden="1" customHeight="1" x14ac:dyDescent="0.2">
      <c r="A5910" s="3" t="s">
        <v>15257</v>
      </c>
      <c r="B5910" s="3" t="s">
        <v>15258</v>
      </c>
      <c r="C5910" s="3" t="s">
        <v>14715</v>
      </c>
      <c r="D5910" s="3" t="s">
        <v>15256</v>
      </c>
      <c r="E5910" s="4">
        <v>0</v>
      </c>
      <c r="F5910" s="4">
        <v>5</v>
      </c>
      <c r="G5910" s="4">
        <v>1</v>
      </c>
      <c r="H5910" s="6">
        <v>7673.13</v>
      </c>
    </row>
    <row r="5911" spans="1:8" ht="9" hidden="1" customHeight="1" x14ac:dyDescent="0.2">
      <c r="A5911" s="3" t="s">
        <v>15259</v>
      </c>
      <c r="B5911" s="3" t="s">
        <v>15260</v>
      </c>
      <c r="C5911" s="3" t="s">
        <v>14715</v>
      </c>
      <c r="D5911" s="3" t="s">
        <v>15256</v>
      </c>
      <c r="E5911" s="4">
        <v>0</v>
      </c>
      <c r="F5911" s="4">
        <v>8</v>
      </c>
      <c r="G5911" s="4">
        <v>1</v>
      </c>
      <c r="H5911" s="6">
        <v>7673.12</v>
      </c>
    </row>
    <row r="5912" spans="1:8" ht="9" hidden="1" customHeight="1" x14ac:dyDescent="0.2">
      <c r="A5912" s="3" t="s">
        <v>15261</v>
      </c>
      <c r="B5912" s="3" t="s">
        <v>15262</v>
      </c>
      <c r="C5912" s="3" t="s">
        <v>14715</v>
      </c>
      <c r="D5912" s="3" t="s">
        <v>15256</v>
      </c>
      <c r="E5912" s="4">
        <v>0</v>
      </c>
      <c r="F5912" s="4">
        <v>27</v>
      </c>
      <c r="G5912" s="4">
        <v>1</v>
      </c>
      <c r="H5912" s="6">
        <v>7673.12</v>
      </c>
    </row>
    <row r="5913" spans="1:8" ht="9" hidden="1" customHeight="1" x14ac:dyDescent="0.2">
      <c r="A5913" s="3" t="s">
        <v>15263</v>
      </c>
      <c r="B5913" s="3" t="s">
        <v>15264</v>
      </c>
      <c r="C5913" s="3" t="s">
        <v>14715</v>
      </c>
      <c r="D5913" s="3" t="s">
        <v>15256</v>
      </c>
      <c r="E5913" s="4">
        <v>0</v>
      </c>
      <c r="F5913" s="4">
        <v>21</v>
      </c>
      <c r="G5913" s="4">
        <v>1</v>
      </c>
      <c r="H5913" s="6">
        <v>7673.12</v>
      </c>
    </row>
    <row r="5914" spans="1:8" ht="9" hidden="1" customHeight="1" x14ac:dyDescent="0.2">
      <c r="A5914" s="3" t="s">
        <v>15265</v>
      </c>
      <c r="B5914" s="3" t="s">
        <v>15266</v>
      </c>
      <c r="C5914" s="3" t="s">
        <v>14715</v>
      </c>
      <c r="D5914" s="3" t="s">
        <v>15256</v>
      </c>
      <c r="E5914" s="4">
        <v>0</v>
      </c>
      <c r="F5914" s="4">
        <v>16</v>
      </c>
      <c r="G5914" s="4">
        <v>1</v>
      </c>
      <c r="H5914" s="6">
        <v>7673.12</v>
      </c>
    </row>
    <row r="5915" spans="1:8" ht="9" hidden="1" customHeight="1" x14ac:dyDescent="0.2">
      <c r="A5915" s="3" t="s">
        <v>15267</v>
      </c>
      <c r="B5915" s="3" t="s">
        <v>15268</v>
      </c>
      <c r="C5915" s="3" t="s">
        <v>14715</v>
      </c>
      <c r="D5915" s="3" t="s">
        <v>15256</v>
      </c>
      <c r="E5915" s="4">
        <v>9</v>
      </c>
      <c r="F5915" s="4">
        <v>55</v>
      </c>
      <c r="G5915" s="4">
        <v>1</v>
      </c>
      <c r="H5915" s="6">
        <v>7673.12</v>
      </c>
    </row>
    <row r="5916" spans="1:8" ht="9" hidden="1" customHeight="1" x14ac:dyDescent="0.2">
      <c r="A5916" s="3" t="s">
        <v>15269</v>
      </c>
      <c r="B5916" s="3" t="s">
        <v>15270</v>
      </c>
      <c r="C5916" s="3" t="s">
        <v>14715</v>
      </c>
      <c r="D5916" s="3" t="s">
        <v>15256</v>
      </c>
      <c r="E5916" s="4">
        <v>18</v>
      </c>
      <c r="F5916" s="4">
        <v>48</v>
      </c>
      <c r="G5916" s="4">
        <v>0</v>
      </c>
      <c r="H5916" s="5">
        <v>0</v>
      </c>
    </row>
    <row r="5917" spans="1:8" ht="9" hidden="1" customHeight="1" x14ac:dyDescent="0.2">
      <c r="A5917" s="3" t="s">
        <v>15271</v>
      </c>
      <c r="B5917" s="3" t="s">
        <v>15272</v>
      </c>
      <c r="C5917" s="3" t="s">
        <v>14715</v>
      </c>
      <c r="D5917" s="3" t="s">
        <v>15256</v>
      </c>
      <c r="E5917" s="4">
        <v>130</v>
      </c>
      <c r="F5917" s="4">
        <v>354</v>
      </c>
      <c r="G5917" s="4">
        <v>0</v>
      </c>
      <c r="H5917" s="5">
        <v>0</v>
      </c>
    </row>
    <row r="5918" spans="1:8" ht="9" hidden="1" customHeight="1" x14ac:dyDescent="0.2">
      <c r="A5918" s="3" t="s">
        <v>15273</v>
      </c>
      <c r="B5918" s="3" t="s">
        <v>15274</v>
      </c>
      <c r="C5918" s="3" t="s">
        <v>14715</v>
      </c>
      <c r="D5918" s="3" t="s">
        <v>15256</v>
      </c>
      <c r="E5918" s="4">
        <v>30</v>
      </c>
      <c r="F5918" s="4">
        <v>76</v>
      </c>
      <c r="G5918" s="4">
        <v>0</v>
      </c>
      <c r="H5918" s="5">
        <v>0</v>
      </c>
    </row>
    <row r="5919" spans="1:8" ht="9" hidden="1" customHeight="1" x14ac:dyDescent="0.2">
      <c r="A5919" s="3" t="s">
        <v>15275</v>
      </c>
      <c r="B5919" s="3" t="s">
        <v>15276</v>
      </c>
      <c r="C5919" s="3" t="s">
        <v>14715</v>
      </c>
      <c r="D5919" s="3" t="s">
        <v>15256</v>
      </c>
      <c r="E5919" s="4">
        <v>14</v>
      </c>
      <c r="F5919" s="4">
        <v>30</v>
      </c>
      <c r="G5919" s="4">
        <v>0</v>
      </c>
      <c r="H5919" s="5">
        <v>0</v>
      </c>
    </row>
    <row r="5920" spans="1:8" ht="9" hidden="1" customHeight="1" x14ac:dyDescent="0.2">
      <c r="A5920" s="3" t="s">
        <v>15277</v>
      </c>
      <c r="B5920" s="3" t="s">
        <v>15278</v>
      </c>
      <c r="C5920" s="3" t="s">
        <v>14715</v>
      </c>
      <c r="D5920" s="3" t="s">
        <v>15256</v>
      </c>
      <c r="E5920" s="4">
        <v>0</v>
      </c>
      <c r="F5920" s="4">
        <v>8</v>
      </c>
      <c r="G5920" s="4">
        <v>1</v>
      </c>
      <c r="H5920" s="6">
        <v>7673.12</v>
      </c>
    </row>
    <row r="5921" spans="1:8" ht="9" hidden="1" customHeight="1" x14ac:dyDescent="0.2">
      <c r="A5921" s="3" t="s">
        <v>15279</v>
      </c>
      <c r="B5921" s="3" t="s">
        <v>15280</v>
      </c>
      <c r="C5921" s="3" t="s">
        <v>14715</v>
      </c>
      <c r="D5921" s="3" t="s">
        <v>15256</v>
      </c>
      <c r="E5921" s="4">
        <v>0</v>
      </c>
      <c r="F5921" s="4">
        <v>82</v>
      </c>
      <c r="G5921" s="4">
        <v>3</v>
      </c>
      <c r="H5921" s="6">
        <v>23019.37</v>
      </c>
    </row>
    <row r="5922" spans="1:8" ht="9" hidden="1" customHeight="1" x14ac:dyDescent="0.2">
      <c r="A5922" s="3" t="s">
        <v>15281</v>
      </c>
      <c r="B5922" s="3" t="s">
        <v>15282</v>
      </c>
      <c r="C5922" s="3" t="s">
        <v>14715</v>
      </c>
      <c r="D5922" s="3" t="s">
        <v>15256</v>
      </c>
      <c r="E5922" s="4">
        <v>51</v>
      </c>
      <c r="F5922" s="4">
        <v>186</v>
      </c>
      <c r="G5922" s="4">
        <v>0</v>
      </c>
      <c r="H5922" s="5">
        <v>0</v>
      </c>
    </row>
    <row r="5923" spans="1:8" ht="9" hidden="1" customHeight="1" x14ac:dyDescent="0.2">
      <c r="A5923" s="3" t="s">
        <v>15283</v>
      </c>
      <c r="B5923" s="3" t="s">
        <v>15284</v>
      </c>
      <c r="C5923" s="3" t="s">
        <v>14715</v>
      </c>
      <c r="D5923" s="3" t="s">
        <v>15256</v>
      </c>
      <c r="E5923" s="4">
        <v>0</v>
      </c>
      <c r="F5923" s="4">
        <v>16</v>
      </c>
      <c r="G5923" s="4">
        <v>1</v>
      </c>
      <c r="H5923" s="6">
        <v>7673.12</v>
      </c>
    </row>
    <row r="5924" spans="1:8" ht="9" hidden="1" customHeight="1" x14ac:dyDescent="0.2">
      <c r="A5924" s="3" t="s">
        <v>15285</v>
      </c>
      <c r="B5924" s="3" t="s">
        <v>15286</v>
      </c>
      <c r="C5924" s="3" t="s">
        <v>14715</v>
      </c>
      <c r="D5924" s="3" t="s">
        <v>15256</v>
      </c>
      <c r="E5924" s="4">
        <v>95</v>
      </c>
      <c r="F5924" s="4">
        <v>94</v>
      </c>
      <c r="G5924" s="4">
        <v>0</v>
      </c>
      <c r="H5924" s="5">
        <v>0</v>
      </c>
    </row>
    <row r="5925" spans="1:8" ht="9" hidden="1" customHeight="1" x14ac:dyDescent="0.2">
      <c r="A5925" s="3" t="s">
        <v>15287</v>
      </c>
      <c r="B5925" s="3" t="s">
        <v>15288</v>
      </c>
      <c r="C5925" s="3" t="s">
        <v>14715</v>
      </c>
      <c r="D5925" s="3" t="s">
        <v>15256</v>
      </c>
      <c r="E5925" s="4">
        <v>0</v>
      </c>
      <c r="F5925" s="4">
        <v>37</v>
      </c>
      <c r="G5925" s="4">
        <v>1</v>
      </c>
      <c r="H5925" s="6">
        <v>7673.12</v>
      </c>
    </row>
    <row r="5926" spans="1:8" ht="9" hidden="1" customHeight="1" x14ac:dyDescent="0.2">
      <c r="A5926" s="3" t="s">
        <v>15289</v>
      </c>
      <c r="B5926" s="3" t="s">
        <v>15290</v>
      </c>
      <c r="C5926" s="3" t="s">
        <v>14715</v>
      </c>
      <c r="D5926" s="3" t="s">
        <v>15256</v>
      </c>
      <c r="E5926" s="4">
        <v>0</v>
      </c>
      <c r="F5926" s="4">
        <v>30</v>
      </c>
      <c r="G5926" s="4">
        <v>1</v>
      </c>
      <c r="H5926" s="6">
        <v>7673.12</v>
      </c>
    </row>
    <row r="5927" spans="1:8" ht="9" hidden="1" customHeight="1" x14ac:dyDescent="0.2">
      <c r="A5927" s="3" t="s">
        <v>15291</v>
      </c>
      <c r="B5927" s="3" t="s">
        <v>15292</v>
      </c>
      <c r="C5927" s="3" t="s">
        <v>14715</v>
      </c>
      <c r="D5927" s="3" t="s">
        <v>15256</v>
      </c>
      <c r="E5927" s="4">
        <v>0</v>
      </c>
      <c r="F5927" s="4">
        <v>10</v>
      </c>
      <c r="G5927" s="4">
        <v>1</v>
      </c>
      <c r="H5927" s="6">
        <v>7673.12</v>
      </c>
    </row>
    <row r="5928" spans="1:8" ht="9" hidden="1" customHeight="1" x14ac:dyDescent="0.2">
      <c r="A5928" s="3" t="s">
        <v>15293</v>
      </c>
      <c r="B5928" s="3" t="s">
        <v>15294</v>
      </c>
      <c r="C5928" s="3" t="s">
        <v>14715</v>
      </c>
      <c r="D5928" s="3" t="s">
        <v>15256</v>
      </c>
      <c r="E5928" s="4">
        <v>0</v>
      </c>
      <c r="F5928" s="4">
        <v>10</v>
      </c>
      <c r="G5928" s="4">
        <v>1</v>
      </c>
      <c r="H5928" s="6">
        <v>7673.12</v>
      </c>
    </row>
    <row r="5929" spans="1:8" ht="9" hidden="1" customHeight="1" x14ac:dyDescent="0.2">
      <c r="A5929" s="3" t="s">
        <v>15295</v>
      </c>
      <c r="B5929" s="3" t="s">
        <v>15296</v>
      </c>
      <c r="C5929" s="3" t="s">
        <v>14715</v>
      </c>
      <c r="D5929" s="3" t="s">
        <v>15256</v>
      </c>
      <c r="E5929" s="4">
        <v>0</v>
      </c>
      <c r="F5929" s="4">
        <v>37</v>
      </c>
      <c r="G5929" s="4">
        <v>1</v>
      </c>
      <c r="H5929" s="6">
        <v>7673.12</v>
      </c>
    </row>
    <row r="5930" spans="1:8" ht="9" hidden="1" customHeight="1" x14ac:dyDescent="0.2">
      <c r="A5930" s="3" t="s">
        <v>15297</v>
      </c>
      <c r="B5930" s="3" t="s">
        <v>15298</v>
      </c>
      <c r="C5930" s="3" t="s">
        <v>14715</v>
      </c>
      <c r="D5930" s="3" t="s">
        <v>15256</v>
      </c>
      <c r="E5930" s="4">
        <v>0</v>
      </c>
      <c r="F5930" s="4">
        <v>21</v>
      </c>
      <c r="G5930" s="4">
        <v>1</v>
      </c>
      <c r="H5930" s="6">
        <v>7673.12</v>
      </c>
    </row>
    <row r="5931" spans="1:8" ht="9" hidden="1" customHeight="1" x14ac:dyDescent="0.2">
      <c r="A5931" s="3" t="s">
        <v>15299</v>
      </c>
      <c r="B5931" s="3" t="s">
        <v>15300</v>
      </c>
      <c r="C5931" s="3" t="s">
        <v>14715</v>
      </c>
      <c r="D5931" s="3" t="s">
        <v>15256</v>
      </c>
      <c r="E5931" s="4">
        <v>0</v>
      </c>
      <c r="F5931" s="4">
        <v>9</v>
      </c>
      <c r="G5931" s="4">
        <v>1</v>
      </c>
      <c r="H5931" s="6">
        <v>7673.12</v>
      </c>
    </row>
    <row r="5932" spans="1:8" ht="9" hidden="1" customHeight="1" x14ac:dyDescent="0.2">
      <c r="A5932" s="3" t="s">
        <v>15301</v>
      </c>
      <c r="B5932" s="3" t="s">
        <v>15302</v>
      </c>
      <c r="C5932" s="3" t="s">
        <v>14715</v>
      </c>
      <c r="D5932" s="3" t="s">
        <v>15256</v>
      </c>
      <c r="E5932" s="4">
        <v>0</v>
      </c>
      <c r="F5932" s="4">
        <v>4</v>
      </c>
      <c r="G5932" s="4">
        <v>1</v>
      </c>
      <c r="H5932" s="6">
        <v>7673.13</v>
      </c>
    </row>
    <row r="5933" spans="1:8" ht="9" hidden="1" customHeight="1" x14ac:dyDescent="0.2">
      <c r="A5933" s="3" t="s">
        <v>15303</v>
      </c>
      <c r="B5933" s="3" t="s">
        <v>15304</v>
      </c>
      <c r="C5933" s="3" t="s">
        <v>14715</v>
      </c>
      <c r="D5933" s="3" t="s">
        <v>15256</v>
      </c>
      <c r="E5933" s="4">
        <v>0</v>
      </c>
      <c r="F5933" s="4">
        <v>15</v>
      </c>
      <c r="G5933" s="4">
        <v>1</v>
      </c>
      <c r="H5933" s="6">
        <v>7673.12</v>
      </c>
    </row>
    <row r="5934" spans="1:8" ht="9" hidden="1" customHeight="1" x14ac:dyDescent="0.2">
      <c r="A5934" s="3" t="s">
        <v>15305</v>
      </c>
      <c r="B5934" s="3" t="s">
        <v>15306</v>
      </c>
      <c r="C5934" s="3" t="s">
        <v>14715</v>
      </c>
      <c r="D5934" s="3" t="s">
        <v>15256</v>
      </c>
      <c r="E5934" s="4">
        <v>0</v>
      </c>
      <c r="F5934" s="4">
        <v>10</v>
      </c>
      <c r="G5934" s="4">
        <v>1</v>
      </c>
      <c r="H5934" s="6">
        <v>7673.12</v>
      </c>
    </row>
    <row r="5935" spans="1:8" ht="9" hidden="1" customHeight="1" x14ac:dyDescent="0.2">
      <c r="A5935" s="3" t="s">
        <v>15307</v>
      </c>
      <c r="B5935" s="3" t="s">
        <v>15308</v>
      </c>
      <c r="C5935" s="3" t="s">
        <v>14715</v>
      </c>
      <c r="D5935" s="3" t="s">
        <v>15256</v>
      </c>
      <c r="E5935" s="4">
        <v>0</v>
      </c>
      <c r="F5935" s="4">
        <v>21</v>
      </c>
      <c r="G5935" s="4">
        <v>1</v>
      </c>
      <c r="H5935" s="6">
        <v>7673.12</v>
      </c>
    </row>
    <row r="5936" spans="1:8" ht="9" hidden="1" customHeight="1" x14ac:dyDescent="0.2">
      <c r="A5936" s="3" t="s">
        <v>15309</v>
      </c>
      <c r="B5936" s="3" t="s">
        <v>15310</v>
      </c>
      <c r="C5936" s="3" t="s">
        <v>14715</v>
      </c>
      <c r="D5936" s="3" t="s">
        <v>15256</v>
      </c>
      <c r="E5936" s="4">
        <v>20</v>
      </c>
      <c r="F5936" s="4">
        <v>30</v>
      </c>
      <c r="G5936" s="4">
        <v>0</v>
      </c>
      <c r="H5936" s="5">
        <v>0</v>
      </c>
    </row>
    <row r="5937" spans="1:8" ht="9" hidden="1" customHeight="1" x14ac:dyDescent="0.2">
      <c r="A5937" s="3" t="s">
        <v>15311</v>
      </c>
      <c r="B5937" s="3" t="s">
        <v>15312</v>
      </c>
      <c r="C5937" s="3" t="s">
        <v>14715</v>
      </c>
      <c r="D5937" s="3" t="s">
        <v>15256</v>
      </c>
      <c r="E5937" s="4">
        <v>0</v>
      </c>
      <c r="F5937" s="4">
        <v>5</v>
      </c>
      <c r="G5937" s="4">
        <v>1</v>
      </c>
      <c r="H5937" s="6">
        <v>7673.13</v>
      </c>
    </row>
    <row r="5938" spans="1:8" ht="9" hidden="1" customHeight="1" x14ac:dyDescent="0.2">
      <c r="A5938" s="3" t="s">
        <v>15313</v>
      </c>
      <c r="B5938" s="3" t="s">
        <v>15314</v>
      </c>
      <c r="C5938" s="3" t="s">
        <v>14715</v>
      </c>
      <c r="D5938" s="3" t="s">
        <v>15256</v>
      </c>
      <c r="E5938" s="4">
        <v>0</v>
      </c>
      <c r="F5938" s="4">
        <v>71</v>
      </c>
      <c r="G5938" s="4">
        <v>2</v>
      </c>
      <c r="H5938" s="6">
        <v>15346.25</v>
      </c>
    </row>
    <row r="5939" spans="1:8" ht="9" hidden="1" customHeight="1" x14ac:dyDescent="0.2">
      <c r="A5939" s="3" t="s">
        <v>15315</v>
      </c>
      <c r="B5939" s="3" t="s">
        <v>15316</v>
      </c>
      <c r="C5939" s="3" t="s">
        <v>14715</v>
      </c>
      <c r="D5939" s="3" t="s">
        <v>15256</v>
      </c>
      <c r="E5939" s="4">
        <v>26</v>
      </c>
      <c r="F5939" s="4">
        <v>111</v>
      </c>
      <c r="G5939" s="4">
        <v>0</v>
      </c>
      <c r="H5939" s="5">
        <v>0</v>
      </c>
    </row>
    <row r="5940" spans="1:8" ht="9" hidden="1" customHeight="1" x14ac:dyDescent="0.2">
      <c r="A5940" s="3" t="s">
        <v>15317</v>
      </c>
      <c r="B5940" s="3" t="s">
        <v>15318</v>
      </c>
      <c r="C5940" s="3" t="s">
        <v>14715</v>
      </c>
      <c r="D5940" s="3" t="s">
        <v>15256</v>
      </c>
      <c r="E5940" s="4">
        <v>0</v>
      </c>
      <c r="F5940" s="4">
        <v>17</v>
      </c>
      <c r="G5940" s="4">
        <v>1</v>
      </c>
      <c r="H5940" s="6">
        <v>7673.12</v>
      </c>
    </row>
    <row r="5941" spans="1:8" ht="9" hidden="1" customHeight="1" x14ac:dyDescent="0.2">
      <c r="A5941" s="3" t="s">
        <v>15319</v>
      </c>
      <c r="B5941" s="3" t="s">
        <v>15320</v>
      </c>
      <c r="C5941" s="3" t="s">
        <v>14715</v>
      </c>
      <c r="D5941" s="3" t="s">
        <v>15256</v>
      </c>
      <c r="E5941" s="4">
        <v>15</v>
      </c>
      <c r="F5941" s="4">
        <v>48</v>
      </c>
      <c r="G5941" s="4">
        <v>0</v>
      </c>
      <c r="H5941" s="5">
        <v>0</v>
      </c>
    </row>
    <row r="5942" spans="1:8" ht="9" hidden="1" customHeight="1" x14ac:dyDescent="0.2">
      <c r="A5942" s="3" t="s">
        <v>15321</v>
      </c>
      <c r="B5942" s="3" t="s">
        <v>15322</v>
      </c>
      <c r="C5942" s="3" t="s">
        <v>14715</v>
      </c>
      <c r="D5942" s="3" t="s">
        <v>15256</v>
      </c>
      <c r="E5942" s="4">
        <v>29</v>
      </c>
      <c r="F5942" s="4">
        <v>183</v>
      </c>
      <c r="G5942" s="4">
        <v>3</v>
      </c>
      <c r="H5942" s="6">
        <v>23019.37</v>
      </c>
    </row>
    <row r="5943" spans="1:8" ht="9" hidden="1" customHeight="1" x14ac:dyDescent="0.2">
      <c r="A5943" s="3" t="s">
        <v>15323</v>
      </c>
      <c r="B5943" s="3" t="s">
        <v>15324</v>
      </c>
      <c r="C5943" s="3" t="s">
        <v>14715</v>
      </c>
      <c r="D5943" s="3" t="s">
        <v>15256</v>
      </c>
      <c r="E5943" s="4">
        <v>92</v>
      </c>
      <c r="F5943" s="4">
        <v>360</v>
      </c>
      <c r="G5943" s="4">
        <v>2</v>
      </c>
      <c r="H5943" s="6">
        <v>15346.25</v>
      </c>
    </row>
    <row r="5944" spans="1:8" ht="9" hidden="1" customHeight="1" x14ac:dyDescent="0.2">
      <c r="A5944" s="3" t="s">
        <v>15325</v>
      </c>
      <c r="B5944" s="3" t="s">
        <v>15326</v>
      </c>
      <c r="C5944" s="3" t="s">
        <v>14715</v>
      </c>
      <c r="D5944" s="3" t="s">
        <v>15256</v>
      </c>
      <c r="E5944" s="4">
        <v>15</v>
      </c>
      <c r="F5944" s="4">
        <v>36</v>
      </c>
      <c r="G5944" s="4">
        <v>0</v>
      </c>
      <c r="H5944" s="5">
        <v>0</v>
      </c>
    </row>
    <row r="5945" spans="1:8" ht="9" hidden="1" customHeight="1" x14ac:dyDescent="0.2">
      <c r="A5945" s="3" t="s">
        <v>15327</v>
      </c>
      <c r="B5945" s="3" t="s">
        <v>15328</v>
      </c>
      <c r="C5945" s="3" t="s">
        <v>14715</v>
      </c>
      <c r="D5945" s="3" t="s">
        <v>15256</v>
      </c>
      <c r="E5945" s="4">
        <v>0</v>
      </c>
      <c r="F5945" s="4">
        <v>1</v>
      </c>
      <c r="G5945" s="4">
        <v>1</v>
      </c>
      <c r="H5945" s="6">
        <v>7673.13</v>
      </c>
    </row>
    <row r="5946" spans="1:8" ht="9" hidden="1" customHeight="1" x14ac:dyDescent="0.2">
      <c r="A5946" s="3" t="s">
        <v>15329</v>
      </c>
      <c r="B5946" s="3" t="s">
        <v>15330</v>
      </c>
      <c r="C5946" s="3" t="s">
        <v>14715</v>
      </c>
      <c r="D5946" s="3" t="s">
        <v>15256</v>
      </c>
      <c r="E5946" s="4">
        <v>0</v>
      </c>
      <c r="F5946" s="4">
        <v>26</v>
      </c>
      <c r="G5946" s="4">
        <v>1</v>
      </c>
      <c r="H5946" s="6">
        <v>7673.12</v>
      </c>
    </row>
    <row r="5947" spans="1:8" ht="9" hidden="1" customHeight="1" x14ac:dyDescent="0.2">
      <c r="A5947" s="3" t="s">
        <v>15331</v>
      </c>
      <c r="B5947" s="3" t="s">
        <v>15332</v>
      </c>
      <c r="C5947" s="3" t="s">
        <v>14715</v>
      </c>
      <c r="D5947" s="3" t="s">
        <v>15256</v>
      </c>
      <c r="E5947" s="4">
        <v>20</v>
      </c>
      <c r="F5947" s="4">
        <v>36</v>
      </c>
      <c r="G5947" s="4">
        <v>0</v>
      </c>
      <c r="H5947" s="5">
        <v>0</v>
      </c>
    </row>
    <row r="5948" spans="1:8" ht="9" hidden="1" customHeight="1" x14ac:dyDescent="0.2">
      <c r="A5948" s="3" t="s">
        <v>15333</v>
      </c>
      <c r="B5948" s="3" t="s">
        <v>15334</v>
      </c>
      <c r="C5948" s="3" t="s">
        <v>14715</v>
      </c>
      <c r="D5948" s="3" t="s">
        <v>15256</v>
      </c>
      <c r="E5948" s="4">
        <v>0</v>
      </c>
      <c r="F5948" s="4">
        <v>13</v>
      </c>
      <c r="G5948" s="4">
        <v>1</v>
      </c>
      <c r="H5948" s="6">
        <v>7673.12</v>
      </c>
    </row>
    <row r="5949" spans="1:8" ht="9" hidden="1" customHeight="1" x14ac:dyDescent="0.2">
      <c r="A5949" s="3" t="s">
        <v>15335</v>
      </c>
      <c r="B5949" s="3" t="s">
        <v>15336</v>
      </c>
      <c r="C5949" s="3" t="s">
        <v>14715</v>
      </c>
      <c r="D5949" s="3" t="s">
        <v>15256</v>
      </c>
      <c r="E5949" s="4">
        <v>18</v>
      </c>
      <c r="F5949" s="4">
        <v>89</v>
      </c>
      <c r="G5949" s="4">
        <v>1</v>
      </c>
      <c r="H5949" s="6">
        <v>7673.12</v>
      </c>
    </row>
    <row r="5950" spans="1:8" ht="9" hidden="1" customHeight="1" x14ac:dyDescent="0.2">
      <c r="A5950" s="3" t="s">
        <v>15337</v>
      </c>
      <c r="B5950" s="3" t="s">
        <v>15338</v>
      </c>
      <c r="C5950" s="3" t="s">
        <v>14715</v>
      </c>
      <c r="D5950" s="3" t="s">
        <v>15256</v>
      </c>
      <c r="E5950" s="4">
        <v>0</v>
      </c>
      <c r="F5950" s="4">
        <v>76</v>
      </c>
      <c r="G5950" s="4">
        <v>2</v>
      </c>
      <c r="H5950" s="6">
        <v>15346.25</v>
      </c>
    </row>
    <row r="5951" spans="1:8" ht="9" hidden="1" customHeight="1" x14ac:dyDescent="0.2">
      <c r="A5951" s="3" t="s">
        <v>15339</v>
      </c>
      <c r="B5951" s="3" t="s">
        <v>15340</v>
      </c>
      <c r="C5951" s="3" t="s">
        <v>14715</v>
      </c>
      <c r="D5951" s="3" t="s">
        <v>15256</v>
      </c>
      <c r="E5951" s="4">
        <v>0</v>
      </c>
      <c r="F5951" s="4">
        <v>30</v>
      </c>
      <c r="G5951" s="4">
        <v>1</v>
      </c>
      <c r="H5951" s="6">
        <v>7673.12</v>
      </c>
    </row>
    <row r="5952" spans="1:8" ht="9" hidden="1" customHeight="1" x14ac:dyDescent="0.2">
      <c r="A5952" s="3" t="s">
        <v>15341</v>
      </c>
      <c r="B5952" s="3" t="s">
        <v>15342</v>
      </c>
      <c r="C5952" s="3" t="s">
        <v>14715</v>
      </c>
      <c r="D5952" s="3" t="s">
        <v>15256</v>
      </c>
      <c r="E5952" s="4">
        <v>0</v>
      </c>
      <c r="F5952" s="4">
        <v>38</v>
      </c>
      <c r="G5952" s="4">
        <v>1</v>
      </c>
      <c r="H5952" s="6">
        <v>7673.12</v>
      </c>
    </row>
    <row r="5953" spans="1:8" ht="9" hidden="1" customHeight="1" x14ac:dyDescent="0.2">
      <c r="A5953" s="3" t="s">
        <v>15343</v>
      </c>
      <c r="B5953" s="3" t="s">
        <v>15344</v>
      </c>
      <c r="C5953" s="3" t="s">
        <v>14715</v>
      </c>
      <c r="D5953" s="3" t="s">
        <v>15256</v>
      </c>
      <c r="E5953" s="4">
        <v>0</v>
      </c>
      <c r="F5953" s="4">
        <v>16</v>
      </c>
      <c r="G5953" s="4">
        <v>1</v>
      </c>
      <c r="H5953" s="6">
        <v>7673.12</v>
      </c>
    </row>
    <row r="5954" spans="1:8" ht="9" hidden="1" customHeight="1" x14ac:dyDescent="0.2">
      <c r="A5954" s="3" t="s">
        <v>15345</v>
      </c>
      <c r="B5954" s="3" t="s">
        <v>15346</v>
      </c>
      <c r="C5954" s="3" t="s">
        <v>14715</v>
      </c>
      <c r="D5954" s="3" t="s">
        <v>15256</v>
      </c>
      <c r="E5954" s="4">
        <v>0</v>
      </c>
      <c r="F5954" s="4">
        <v>12</v>
      </c>
      <c r="G5954" s="4">
        <v>1</v>
      </c>
      <c r="H5954" s="6">
        <v>7673.12</v>
      </c>
    </row>
    <row r="5955" spans="1:8" ht="9" hidden="1" customHeight="1" x14ac:dyDescent="0.2">
      <c r="A5955" s="3" t="s">
        <v>15347</v>
      </c>
      <c r="B5955" s="3" t="s">
        <v>15348</v>
      </c>
      <c r="C5955" s="3" t="s">
        <v>14715</v>
      </c>
      <c r="D5955" s="3" t="s">
        <v>15256</v>
      </c>
      <c r="E5955" s="4">
        <v>20</v>
      </c>
      <c r="F5955" s="4">
        <v>41</v>
      </c>
      <c r="G5955" s="4">
        <v>0</v>
      </c>
      <c r="H5955" s="5">
        <v>0</v>
      </c>
    </row>
    <row r="5956" spans="1:8" ht="9" hidden="1" customHeight="1" x14ac:dyDescent="0.2">
      <c r="A5956" s="3" t="s">
        <v>15349</v>
      </c>
      <c r="B5956" s="3" t="s">
        <v>15350</v>
      </c>
      <c r="C5956" s="3" t="s">
        <v>14715</v>
      </c>
      <c r="D5956" s="3" t="s">
        <v>15256</v>
      </c>
      <c r="E5956" s="4">
        <v>10</v>
      </c>
      <c r="F5956" s="4">
        <v>43</v>
      </c>
      <c r="G5956" s="4">
        <v>0</v>
      </c>
      <c r="H5956" s="5">
        <v>0</v>
      </c>
    </row>
    <row r="5957" spans="1:8" ht="9" hidden="1" customHeight="1" x14ac:dyDescent="0.2">
      <c r="A5957" s="3" t="s">
        <v>15351</v>
      </c>
      <c r="B5957" s="3" t="s">
        <v>15352</v>
      </c>
      <c r="C5957" s="3" t="s">
        <v>14715</v>
      </c>
      <c r="D5957" s="3" t="s">
        <v>15256</v>
      </c>
      <c r="E5957" s="4">
        <v>0</v>
      </c>
      <c r="F5957" s="4">
        <v>19</v>
      </c>
      <c r="G5957" s="4">
        <v>1</v>
      </c>
      <c r="H5957" s="6">
        <v>7673.12</v>
      </c>
    </row>
    <row r="5958" spans="1:8" ht="9" hidden="1" customHeight="1" x14ac:dyDescent="0.2">
      <c r="A5958" s="3" t="s">
        <v>15353</v>
      </c>
      <c r="B5958" s="3" t="s">
        <v>15354</v>
      </c>
      <c r="C5958" s="3" t="s">
        <v>14715</v>
      </c>
      <c r="D5958" s="3" t="s">
        <v>15256</v>
      </c>
      <c r="E5958" s="4">
        <v>0</v>
      </c>
      <c r="F5958" s="4">
        <v>33</v>
      </c>
      <c r="G5958" s="4">
        <v>1</v>
      </c>
      <c r="H5958" s="6">
        <v>7673.12</v>
      </c>
    </row>
    <row r="5959" spans="1:8" ht="9" hidden="1" customHeight="1" x14ac:dyDescent="0.2">
      <c r="A5959" s="3" t="s">
        <v>15355</v>
      </c>
      <c r="B5959" s="3" t="s">
        <v>15356</v>
      </c>
      <c r="C5959" s="3" t="s">
        <v>14715</v>
      </c>
      <c r="D5959" s="3" t="s">
        <v>15256</v>
      </c>
      <c r="E5959" s="4">
        <v>18</v>
      </c>
      <c r="F5959" s="4">
        <v>17</v>
      </c>
      <c r="G5959" s="4">
        <v>0</v>
      </c>
      <c r="H5959" s="5">
        <v>0</v>
      </c>
    </row>
    <row r="5960" spans="1:8" ht="9" hidden="1" customHeight="1" x14ac:dyDescent="0.2">
      <c r="A5960" s="3" t="s">
        <v>15357</v>
      </c>
      <c r="B5960" s="3" t="s">
        <v>15358</v>
      </c>
      <c r="C5960" s="3" t="s">
        <v>14715</v>
      </c>
      <c r="D5960" s="3" t="s">
        <v>15256</v>
      </c>
      <c r="E5960" s="4">
        <v>0</v>
      </c>
      <c r="F5960" s="4">
        <v>34</v>
      </c>
      <c r="G5960" s="4">
        <v>1</v>
      </c>
      <c r="H5960" s="6">
        <v>7673.12</v>
      </c>
    </row>
    <row r="5961" spans="1:8" ht="9" hidden="1" customHeight="1" x14ac:dyDescent="0.2">
      <c r="A5961" s="3" t="s">
        <v>15359</v>
      </c>
      <c r="B5961" s="3" t="s">
        <v>15360</v>
      </c>
      <c r="C5961" s="3" t="s">
        <v>14715</v>
      </c>
      <c r="D5961" s="3" t="s">
        <v>15256</v>
      </c>
      <c r="E5961" s="4">
        <v>0</v>
      </c>
      <c r="F5961" s="4">
        <v>7</v>
      </c>
      <c r="G5961" s="4">
        <v>1</v>
      </c>
      <c r="H5961" s="6">
        <v>7673.12</v>
      </c>
    </row>
    <row r="5962" spans="1:8" ht="9" hidden="1" customHeight="1" x14ac:dyDescent="0.2">
      <c r="A5962" s="3" t="s">
        <v>15361</v>
      </c>
      <c r="B5962" s="3" t="s">
        <v>15362</v>
      </c>
      <c r="C5962" s="3" t="s">
        <v>14715</v>
      </c>
      <c r="D5962" s="3" t="s">
        <v>15256</v>
      </c>
      <c r="E5962" s="4">
        <v>0</v>
      </c>
      <c r="F5962" s="4">
        <v>18</v>
      </c>
      <c r="G5962" s="4">
        <v>1</v>
      </c>
      <c r="H5962" s="6">
        <v>7673.12</v>
      </c>
    </row>
    <row r="5963" spans="1:8" ht="9" hidden="1" customHeight="1" x14ac:dyDescent="0.2">
      <c r="A5963" s="3" t="s">
        <v>15363</v>
      </c>
      <c r="B5963" s="3" t="s">
        <v>15364</v>
      </c>
      <c r="C5963" s="3" t="s">
        <v>14715</v>
      </c>
      <c r="D5963" s="3" t="s">
        <v>15256</v>
      </c>
      <c r="E5963" s="4">
        <v>0</v>
      </c>
      <c r="F5963" s="4">
        <v>20</v>
      </c>
      <c r="G5963" s="4">
        <v>1</v>
      </c>
      <c r="H5963" s="6">
        <v>7673.12</v>
      </c>
    </row>
    <row r="5964" spans="1:8" ht="9" hidden="1" customHeight="1" x14ac:dyDescent="0.2">
      <c r="A5964" s="3" t="s">
        <v>15365</v>
      </c>
      <c r="B5964" s="3" t="s">
        <v>15366</v>
      </c>
      <c r="C5964" s="3" t="s">
        <v>14715</v>
      </c>
      <c r="D5964" s="3" t="s">
        <v>15256</v>
      </c>
      <c r="E5964" s="4">
        <v>0</v>
      </c>
      <c r="F5964" s="4">
        <v>17</v>
      </c>
      <c r="G5964" s="4">
        <v>1</v>
      </c>
      <c r="H5964" s="6">
        <v>7673.12</v>
      </c>
    </row>
    <row r="5965" spans="1:8" ht="9" hidden="1" customHeight="1" x14ac:dyDescent="0.2">
      <c r="A5965" s="3" t="s">
        <v>15367</v>
      </c>
      <c r="B5965" s="3" t="s">
        <v>15368</v>
      </c>
      <c r="C5965" s="3" t="s">
        <v>14715</v>
      </c>
      <c r="D5965" s="3" t="s">
        <v>15256</v>
      </c>
      <c r="E5965" s="4">
        <v>25</v>
      </c>
      <c r="F5965" s="4">
        <v>79</v>
      </c>
      <c r="G5965" s="4">
        <v>0</v>
      </c>
      <c r="H5965" s="5">
        <v>0</v>
      </c>
    </row>
    <row r="5966" spans="1:8" ht="9" hidden="1" customHeight="1" x14ac:dyDescent="0.2">
      <c r="A5966" s="3" t="s">
        <v>15369</v>
      </c>
      <c r="B5966" s="3" t="s">
        <v>15370</v>
      </c>
      <c r="C5966" s="3" t="s">
        <v>14715</v>
      </c>
      <c r="D5966" s="3" t="s">
        <v>15256</v>
      </c>
      <c r="E5966" s="4">
        <v>0</v>
      </c>
      <c r="F5966" s="4">
        <v>21</v>
      </c>
      <c r="G5966" s="4">
        <v>1</v>
      </c>
      <c r="H5966" s="6">
        <v>7673.12</v>
      </c>
    </row>
    <row r="5967" spans="1:8" ht="9" hidden="1" customHeight="1" x14ac:dyDescent="0.2">
      <c r="A5967" s="3" t="s">
        <v>15371</v>
      </c>
      <c r="B5967" s="3" t="s">
        <v>15372</v>
      </c>
      <c r="C5967" s="3" t="s">
        <v>14715</v>
      </c>
      <c r="D5967" s="3" t="s">
        <v>15256</v>
      </c>
      <c r="E5967" s="4">
        <v>12</v>
      </c>
      <c r="F5967" s="4">
        <v>72</v>
      </c>
      <c r="G5967" s="4">
        <v>1</v>
      </c>
      <c r="H5967" s="6">
        <v>7673.12</v>
      </c>
    </row>
    <row r="5968" spans="1:8" ht="9" hidden="1" customHeight="1" x14ac:dyDescent="0.2">
      <c r="A5968" s="3" t="s">
        <v>15373</v>
      </c>
      <c r="B5968" s="3" t="s">
        <v>15374</v>
      </c>
      <c r="C5968" s="3" t="s">
        <v>14715</v>
      </c>
      <c r="D5968" s="3" t="s">
        <v>15256</v>
      </c>
      <c r="E5968" s="4">
        <v>0</v>
      </c>
      <c r="F5968" s="4">
        <v>22</v>
      </c>
      <c r="G5968" s="4">
        <v>1</v>
      </c>
      <c r="H5968" s="6">
        <v>7673.12</v>
      </c>
    </row>
    <row r="5969" spans="1:8" ht="9" hidden="1" customHeight="1" x14ac:dyDescent="0.2">
      <c r="A5969" s="3" t="s">
        <v>15375</v>
      </c>
      <c r="B5969" s="3" t="s">
        <v>15376</v>
      </c>
      <c r="C5969" s="3" t="s">
        <v>14715</v>
      </c>
      <c r="D5969" s="3" t="s">
        <v>15256</v>
      </c>
      <c r="E5969" s="4">
        <v>0</v>
      </c>
      <c r="F5969" s="4">
        <v>22</v>
      </c>
      <c r="G5969" s="4">
        <v>1</v>
      </c>
      <c r="H5969" s="6">
        <v>7673.12</v>
      </c>
    </row>
    <row r="5970" spans="1:8" ht="9" hidden="1" customHeight="1" x14ac:dyDescent="0.2">
      <c r="A5970" s="3" t="s">
        <v>15377</v>
      </c>
      <c r="B5970" s="3" t="s">
        <v>15378</v>
      </c>
      <c r="C5970" s="3" t="s">
        <v>14715</v>
      </c>
      <c r="D5970" s="3" t="s">
        <v>15256</v>
      </c>
      <c r="E5970" s="4">
        <v>30</v>
      </c>
      <c r="F5970" s="4">
        <v>122</v>
      </c>
      <c r="G5970" s="4">
        <v>1</v>
      </c>
      <c r="H5970" s="6">
        <v>7673.12</v>
      </c>
    </row>
    <row r="5971" spans="1:8" ht="9" hidden="1" customHeight="1" x14ac:dyDescent="0.2">
      <c r="A5971" s="3" t="s">
        <v>15379</v>
      </c>
      <c r="B5971" s="3" t="s">
        <v>15380</v>
      </c>
      <c r="C5971" s="3" t="s">
        <v>14715</v>
      </c>
      <c r="D5971" s="3" t="s">
        <v>15256</v>
      </c>
      <c r="E5971" s="4">
        <v>20</v>
      </c>
      <c r="F5971" s="4">
        <v>94</v>
      </c>
      <c r="G5971" s="4">
        <v>0</v>
      </c>
      <c r="H5971" s="5">
        <v>0</v>
      </c>
    </row>
    <row r="5972" spans="1:8" ht="9" hidden="1" customHeight="1" x14ac:dyDescent="0.2">
      <c r="A5972" s="3" t="s">
        <v>15381</v>
      </c>
      <c r="B5972" s="3" t="s">
        <v>15382</v>
      </c>
      <c r="C5972" s="3" t="s">
        <v>14715</v>
      </c>
      <c r="D5972" s="3" t="s">
        <v>15256</v>
      </c>
      <c r="E5972" s="4">
        <v>0</v>
      </c>
      <c r="F5972" s="4">
        <v>7</v>
      </c>
      <c r="G5972" s="4">
        <v>1</v>
      </c>
      <c r="H5972" s="6">
        <v>7673.12</v>
      </c>
    </row>
    <row r="5973" spans="1:8" ht="9" hidden="1" customHeight="1" x14ac:dyDescent="0.2">
      <c r="A5973" s="3" t="s">
        <v>15383</v>
      </c>
      <c r="B5973" s="3" t="s">
        <v>15384</v>
      </c>
      <c r="C5973" s="3" t="s">
        <v>14715</v>
      </c>
      <c r="D5973" s="3" t="s">
        <v>15256</v>
      </c>
      <c r="E5973" s="4">
        <v>70</v>
      </c>
      <c r="F5973" s="4">
        <v>180</v>
      </c>
      <c r="G5973" s="4">
        <v>0</v>
      </c>
      <c r="H5973" s="5">
        <v>0</v>
      </c>
    </row>
    <row r="5974" spans="1:8" ht="9" hidden="1" customHeight="1" x14ac:dyDescent="0.2">
      <c r="A5974" s="3" t="s">
        <v>15385</v>
      </c>
      <c r="B5974" s="3" t="s">
        <v>15386</v>
      </c>
      <c r="C5974" s="3" t="s">
        <v>14715</v>
      </c>
      <c r="D5974" s="3" t="s">
        <v>15256</v>
      </c>
      <c r="E5974" s="4">
        <v>20</v>
      </c>
      <c r="F5974" s="4">
        <v>47</v>
      </c>
      <c r="G5974" s="4">
        <v>0</v>
      </c>
      <c r="H5974" s="5">
        <v>0</v>
      </c>
    </row>
    <row r="5975" spans="1:8" ht="9" hidden="1" customHeight="1" x14ac:dyDescent="0.2">
      <c r="A5975" s="3" t="s">
        <v>15387</v>
      </c>
      <c r="B5975" s="3" t="s">
        <v>15388</v>
      </c>
      <c r="C5975" s="3" t="s">
        <v>14715</v>
      </c>
      <c r="D5975" s="3" t="s">
        <v>15256</v>
      </c>
      <c r="E5975" s="4">
        <v>64</v>
      </c>
      <c r="F5975" s="4">
        <v>127</v>
      </c>
      <c r="G5975" s="4">
        <v>0</v>
      </c>
      <c r="H5975" s="5">
        <v>0</v>
      </c>
    </row>
    <row r="5976" spans="1:8" ht="9" hidden="1" customHeight="1" x14ac:dyDescent="0.2">
      <c r="A5976" s="3" t="s">
        <v>15389</v>
      </c>
      <c r="B5976" s="3" t="s">
        <v>15390</v>
      </c>
      <c r="C5976" s="3" t="s">
        <v>14715</v>
      </c>
      <c r="D5976" s="3" t="s">
        <v>15256</v>
      </c>
      <c r="E5976" s="4">
        <v>20</v>
      </c>
      <c r="F5976" s="4">
        <v>50</v>
      </c>
      <c r="G5976" s="4">
        <v>0</v>
      </c>
      <c r="H5976" s="5">
        <v>0</v>
      </c>
    </row>
    <row r="5977" spans="1:8" ht="9" hidden="1" customHeight="1" x14ac:dyDescent="0.2">
      <c r="A5977" s="3" t="s">
        <v>15391</v>
      </c>
      <c r="B5977" s="3" t="s">
        <v>15392</v>
      </c>
      <c r="C5977" s="3" t="s">
        <v>14715</v>
      </c>
      <c r="D5977" s="3" t="s">
        <v>15256</v>
      </c>
      <c r="E5977" s="4">
        <v>10</v>
      </c>
      <c r="F5977" s="4">
        <v>29</v>
      </c>
      <c r="G5977" s="4">
        <v>0</v>
      </c>
      <c r="H5977" s="5">
        <v>0</v>
      </c>
    </row>
    <row r="5978" spans="1:8" ht="9" hidden="1" customHeight="1" x14ac:dyDescent="0.2">
      <c r="A5978" s="3" t="s">
        <v>15393</v>
      </c>
      <c r="B5978" s="3" t="s">
        <v>15394</v>
      </c>
      <c r="C5978" s="3" t="s">
        <v>14715</v>
      </c>
      <c r="D5978" s="3" t="s">
        <v>15256</v>
      </c>
      <c r="E5978" s="4">
        <v>0</v>
      </c>
      <c r="F5978" s="4">
        <v>43</v>
      </c>
      <c r="G5978" s="4">
        <v>1</v>
      </c>
      <c r="H5978" s="6">
        <v>7673.12</v>
      </c>
    </row>
    <row r="5979" spans="1:8" ht="9" hidden="1" customHeight="1" x14ac:dyDescent="0.2">
      <c r="A5979" s="3" t="s">
        <v>15395</v>
      </c>
      <c r="B5979" s="3" t="s">
        <v>15396</v>
      </c>
      <c r="C5979" s="3" t="s">
        <v>14715</v>
      </c>
      <c r="D5979" s="3" t="s">
        <v>15256</v>
      </c>
      <c r="E5979" s="4">
        <v>0</v>
      </c>
      <c r="F5979" s="4">
        <v>147</v>
      </c>
      <c r="G5979" s="4">
        <v>5</v>
      </c>
      <c r="H5979" s="6">
        <v>38365.620000000003</v>
      </c>
    </row>
    <row r="5980" spans="1:8" ht="9" hidden="1" customHeight="1" x14ac:dyDescent="0.2">
      <c r="A5980" s="3" t="s">
        <v>15397</v>
      </c>
      <c r="B5980" s="3" t="s">
        <v>15398</v>
      </c>
      <c r="C5980" s="3" t="s">
        <v>14715</v>
      </c>
      <c r="D5980" s="3" t="s">
        <v>15256</v>
      </c>
      <c r="E5980" s="4">
        <v>44</v>
      </c>
      <c r="F5980" s="4">
        <v>65</v>
      </c>
      <c r="G5980" s="4">
        <v>0</v>
      </c>
      <c r="H5980" s="5">
        <v>0</v>
      </c>
    </row>
    <row r="5981" spans="1:8" ht="9" hidden="1" customHeight="1" x14ac:dyDescent="0.2">
      <c r="A5981" s="3" t="s">
        <v>15399</v>
      </c>
      <c r="B5981" s="3" t="s">
        <v>15400</v>
      </c>
      <c r="C5981" s="3" t="s">
        <v>14715</v>
      </c>
      <c r="D5981" s="3" t="s">
        <v>15256</v>
      </c>
      <c r="E5981" s="4">
        <v>0</v>
      </c>
      <c r="F5981" s="4">
        <v>15</v>
      </c>
      <c r="G5981" s="4">
        <v>1</v>
      </c>
      <c r="H5981" s="6">
        <v>7673.12</v>
      </c>
    </row>
    <row r="5982" spans="1:8" ht="9" hidden="1" customHeight="1" x14ac:dyDescent="0.2">
      <c r="A5982" s="3" t="s">
        <v>15401</v>
      </c>
      <c r="B5982" s="3" t="s">
        <v>15402</v>
      </c>
      <c r="C5982" s="3" t="s">
        <v>14715</v>
      </c>
      <c r="D5982" s="3" t="s">
        <v>15256</v>
      </c>
      <c r="E5982" s="4">
        <v>0</v>
      </c>
      <c r="F5982" s="4">
        <v>22</v>
      </c>
      <c r="G5982" s="4">
        <v>1</v>
      </c>
      <c r="H5982" s="6">
        <v>7673.12</v>
      </c>
    </row>
    <row r="5983" spans="1:8" ht="9" hidden="1" customHeight="1" x14ac:dyDescent="0.2">
      <c r="A5983" s="3" t="s">
        <v>15403</v>
      </c>
      <c r="B5983" s="3" t="s">
        <v>15404</v>
      </c>
      <c r="C5983" s="3" t="s">
        <v>14715</v>
      </c>
      <c r="D5983" s="3" t="s">
        <v>15256</v>
      </c>
      <c r="E5983" s="4">
        <v>29</v>
      </c>
      <c r="F5983" s="4">
        <v>80</v>
      </c>
      <c r="G5983" s="4">
        <v>0</v>
      </c>
      <c r="H5983" s="5">
        <v>0</v>
      </c>
    </row>
    <row r="5984" spans="1:8" ht="9" hidden="1" customHeight="1" x14ac:dyDescent="0.2">
      <c r="A5984" s="3" t="s">
        <v>15405</v>
      </c>
      <c r="B5984" s="3" t="s">
        <v>15406</v>
      </c>
      <c r="C5984" s="3" t="s">
        <v>14715</v>
      </c>
      <c r="D5984" s="3" t="s">
        <v>15256</v>
      </c>
      <c r="E5984" s="4">
        <v>40</v>
      </c>
      <c r="F5984" s="4">
        <v>65</v>
      </c>
      <c r="G5984" s="4">
        <v>0</v>
      </c>
      <c r="H5984" s="5">
        <v>0</v>
      </c>
    </row>
    <row r="5985" spans="1:8" ht="9" hidden="1" customHeight="1" x14ac:dyDescent="0.2">
      <c r="A5985" s="3" t="s">
        <v>15407</v>
      </c>
      <c r="B5985" s="3" t="s">
        <v>15408</v>
      </c>
      <c r="C5985" s="3" t="s">
        <v>14715</v>
      </c>
      <c r="D5985" s="3" t="s">
        <v>15256</v>
      </c>
      <c r="E5985" s="4">
        <v>74</v>
      </c>
      <c r="F5985" s="4">
        <v>147</v>
      </c>
      <c r="G5985" s="4">
        <v>0</v>
      </c>
      <c r="H5985" s="5">
        <v>0</v>
      </c>
    </row>
    <row r="5986" spans="1:8" ht="9" hidden="1" customHeight="1" x14ac:dyDescent="0.2">
      <c r="A5986" s="3" t="s">
        <v>15409</v>
      </c>
      <c r="B5986" s="3" t="s">
        <v>15410</v>
      </c>
      <c r="C5986" s="3" t="s">
        <v>14715</v>
      </c>
      <c r="D5986" s="3" t="s">
        <v>15256</v>
      </c>
      <c r="E5986" s="4">
        <v>20</v>
      </c>
      <c r="F5986" s="4">
        <v>82</v>
      </c>
      <c r="G5986" s="4">
        <v>0</v>
      </c>
      <c r="H5986" s="5">
        <v>0</v>
      </c>
    </row>
    <row r="5987" spans="1:8" ht="9" hidden="1" customHeight="1" x14ac:dyDescent="0.2">
      <c r="A5987" s="3" t="s">
        <v>15411</v>
      </c>
      <c r="B5987" s="3" t="s">
        <v>15412</v>
      </c>
      <c r="C5987" s="3" t="s">
        <v>14715</v>
      </c>
      <c r="D5987" s="3" t="s">
        <v>15256</v>
      </c>
      <c r="E5987" s="4">
        <v>0</v>
      </c>
      <c r="F5987" s="4">
        <v>9</v>
      </c>
      <c r="G5987" s="4">
        <v>1</v>
      </c>
      <c r="H5987" s="6">
        <v>7673.12</v>
      </c>
    </row>
    <row r="5988" spans="1:8" ht="9" hidden="1" customHeight="1" x14ac:dyDescent="0.2">
      <c r="A5988" s="3" t="s">
        <v>15413</v>
      </c>
      <c r="B5988" s="3" t="s">
        <v>15414</v>
      </c>
      <c r="C5988" s="3" t="s">
        <v>14715</v>
      </c>
      <c r="D5988" s="3" t="s">
        <v>15256</v>
      </c>
      <c r="E5988" s="4">
        <v>0</v>
      </c>
      <c r="F5988" s="4">
        <v>3</v>
      </c>
      <c r="G5988" s="4">
        <v>1</v>
      </c>
      <c r="H5988" s="6">
        <v>7673.14</v>
      </c>
    </row>
    <row r="5989" spans="1:8" ht="9" hidden="1" customHeight="1" x14ac:dyDescent="0.2">
      <c r="A5989" s="3" t="s">
        <v>15415</v>
      </c>
      <c r="B5989" s="3" t="s">
        <v>15416</v>
      </c>
      <c r="C5989" s="3" t="s">
        <v>14715</v>
      </c>
      <c r="D5989" s="3" t="s">
        <v>15256</v>
      </c>
      <c r="E5989" s="4">
        <v>18</v>
      </c>
      <c r="F5989" s="4">
        <v>16</v>
      </c>
      <c r="G5989" s="4">
        <v>0</v>
      </c>
      <c r="H5989" s="5">
        <v>0</v>
      </c>
    </row>
    <row r="5990" spans="1:8" ht="9" hidden="1" customHeight="1" x14ac:dyDescent="0.2">
      <c r="A5990" s="3" t="s">
        <v>15417</v>
      </c>
      <c r="B5990" s="3" t="s">
        <v>15418</v>
      </c>
      <c r="C5990" s="3" t="s">
        <v>14715</v>
      </c>
      <c r="D5990" s="3" t="s">
        <v>15256</v>
      </c>
      <c r="E5990" s="4">
        <v>0</v>
      </c>
      <c r="F5990" s="4">
        <v>13</v>
      </c>
      <c r="G5990" s="4">
        <v>1</v>
      </c>
      <c r="H5990" s="6">
        <v>7673.12</v>
      </c>
    </row>
    <row r="5991" spans="1:8" ht="9" hidden="1" customHeight="1" x14ac:dyDescent="0.2">
      <c r="A5991" s="3" t="s">
        <v>15419</v>
      </c>
      <c r="B5991" s="3" t="s">
        <v>15420</v>
      </c>
      <c r="C5991" s="3" t="s">
        <v>14715</v>
      </c>
      <c r="D5991" s="3" t="s">
        <v>15256</v>
      </c>
      <c r="E5991" s="4">
        <v>0</v>
      </c>
      <c r="F5991" s="4">
        <v>6</v>
      </c>
      <c r="G5991" s="4">
        <v>1</v>
      </c>
      <c r="H5991" s="6">
        <v>7673.12</v>
      </c>
    </row>
    <row r="5992" spans="1:8" ht="9" hidden="1" customHeight="1" x14ac:dyDescent="0.2">
      <c r="A5992" s="3" t="s">
        <v>15421</v>
      </c>
      <c r="B5992" s="3" t="s">
        <v>15422</v>
      </c>
      <c r="C5992" s="3" t="s">
        <v>14715</v>
      </c>
      <c r="D5992" s="3" t="s">
        <v>15256</v>
      </c>
      <c r="E5992" s="4">
        <v>34</v>
      </c>
      <c r="F5992" s="4">
        <v>52</v>
      </c>
      <c r="G5992" s="4">
        <v>0</v>
      </c>
      <c r="H5992" s="5">
        <v>0</v>
      </c>
    </row>
    <row r="5993" spans="1:8" ht="9" hidden="1" customHeight="1" x14ac:dyDescent="0.2">
      <c r="A5993" s="3" t="s">
        <v>15423</v>
      </c>
      <c r="B5993" s="3" t="s">
        <v>15424</v>
      </c>
      <c r="C5993" s="3" t="s">
        <v>14715</v>
      </c>
      <c r="D5993" s="3" t="s">
        <v>15256</v>
      </c>
      <c r="E5993" s="4">
        <v>0</v>
      </c>
      <c r="F5993" s="4">
        <v>9</v>
      </c>
      <c r="G5993" s="4">
        <v>1</v>
      </c>
      <c r="H5993" s="6">
        <v>7673.12</v>
      </c>
    </row>
    <row r="5994" spans="1:8" ht="9" hidden="1" customHeight="1" x14ac:dyDescent="0.2">
      <c r="A5994" s="3" t="s">
        <v>15425</v>
      </c>
      <c r="B5994" s="3" t="s">
        <v>15426</v>
      </c>
      <c r="C5994" s="3" t="s">
        <v>14715</v>
      </c>
      <c r="D5994" s="3" t="s">
        <v>15256</v>
      </c>
      <c r="E5994" s="4">
        <v>0</v>
      </c>
      <c r="F5994" s="4">
        <v>33</v>
      </c>
      <c r="G5994" s="4">
        <v>1</v>
      </c>
      <c r="H5994" s="6">
        <v>7673.12</v>
      </c>
    </row>
    <row r="5995" spans="1:8" ht="9" hidden="1" customHeight="1" x14ac:dyDescent="0.2">
      <c r="A5995" s="3" t="s">
        <v>15427</v>
      </c>
      <c r="B5995" s="3" t="s">
        <v>15428</v>
      </c>
      <c r="C5995" s="3" t="s">
        <v>14715</v>
      </c>
      <c r="D5995" s="3" t="s">
        <v>15256</v>
      </c>
      <c r="E5995" s="4">
        <v>0</v>
      </c>
      <c r="F5995" s="4">
        <v>33</v>
      </c>
      <c r="G5995" s="4">
        <v>1</v>
      </c>
      <c r="H5995" s="6">
        <v>7673.12</v>
      </c>
    </row>
    <row r="5996" spans="1:8" ht="9" hidden="1" customHeight="1" x14ac:dyDescent="0.2">
      <c r="A5996" s="3" t="s">
        <v>15429</v>
      </c>
      <c r="B5996" s="3" t="s">
        <v>15430</v>
      </c>
      <c r="C5996" s="3" t="s">
        <v>14715</v>
      </c>
      <c r="D5996" s="3" t="s">
        <v>15256</v>
      </c>
      <c r="E5996" s="4">
        <v>0</v>
      </c>
      <c r="F5996" s="4">
        <v>19</v>
      </c>
      <c r="G5996" s="4">
        <v>1</v>
      </c>
      <c r="H5996" s="6">
        <v>7673.12</v>
      </c>
    </row>
    <row r="5997" spans="1:8" ht="9" hidden="1" customHeight="1" x14ac:dyDescent="0.2">
      <c r="A5997" s="3" t="s">
        <v>15431</v>
      </c>
      <c r="B5997" s="3" t="s">
        <v>15432</v>
      </c>
      <c r="C5997" s="3" t="s">
        <v>14715</v>
      </c>
      <c r="D5997" s="3" t="s">
        <v>15256</v>
      </c>
      <c r="E5997" s="4">
        <v>0</v>
      </c>
      <c r="F5997" s="4">
        <v>37</v>
      </c>
      <c r="G5997" s="4">
        <v>1</v>
      </c>
      <c r="H5997" s="6">
        <v>7673.12</v>
      </c>
    </row>
    <row r="5998" spans="1:8" ht="9" hidden="1" customHeight="1" x14ac:dyDescent="0.2">
      <c r="A5998" s="3" t="s">
        <v>15433</v>
      </c>
      <c r="B5998" s="3" t="s">
        <v>15434</v>
      </c>
      <c r="C5998" s="3" t="s">
        <v>14715</v>
      </c>
      <c r="D5998" s="3" t="s">
        <v>15256</v>
      </c>
      <c r="E5998" s="4">
        <v>0</v>
      </c>
      <c r="F5998" s="4">
        <v>15</v>
      </c>
      <c r="G5998" s="4">
        <v>1</v>
      </c>
      <c r="H5998" s="6">
        <v>7673.12</v>
      </c>
    </row>
    <row r="5999" spans="1:8" ht="9" hidden="1" customHeight="1" x14ac:dyDescent="0.2">
      <c r="A5999" s="3" t="s">
        <v>15435</v>
      </c>
      <c r="B5999" s="3" t="s">
        <v>15436</v>
      </c>
      <c r="C5999" s="3" t="s">
        <v>14715</v>
      </c>
      <c r="D5999" s="3" t="s">
        <v>15256</v>
      </c>
      <c r="E5999" s="4">
        <v>0</v>
      </c>
      <c r="F5999" s="4">
        <v>7</v>
      </c>
      <c r="G5999" s="4">
        <v>1</v>
      </c>
      <c r="H5999" s="6">
        <v>7673.12</v>
      </c>
    </row>
    <row r="6000" spans="1:8" ht="9" hidden="1" customHeight="1" x14ac:dyDescent="0.2">
      <c r="A6000" s="3" t="s">
        <v>15437</v>
      </c>
      <c r="B6000" s="3" t="s">
        <v>15438</v>
      </c>
      <c r="C6000" s="3" t="s">
        <v>14715</v>
      </c>
      <c r="D6000" s="3" t="s">
        <v>15256</v>
      </c>
      <c r="E6000" s="4">
        <v>0</v>
      </c>
      <c r="F6000" s="4">
        <v>8</v>
      </c>
      <c r="G6000" s="4">
        <v>1</v>
      </c>
      <c r="H6000" s="6">
        <v>7673.13</v>
      </c>
    </row>
    <row r="6001" spans="1:8" ht="9" hidden="1" customHeight="1" x14ac:dyDescent="0.2">
      <c r="A6001" s="3" t="s">
        <v>15439</v>
      </c>
      <c r="B6001" s="3" t="s">
        <v>15440</v>
      </c>
      <c r="C6001" s="3" t="s">
        <v>14715</v>
      </c>
      <c r="D6001" s="3" t="s">
        <v>15256</v>
      </c>
      <c r="E6001" s="4">
        <v>16</v>
      </c>
      <c r="F6001" s="4">
        <v>74</v>
      </c>
      <c r="G6001" s="4">
        <v>0</v>
      </c>
      <c r="H6001" s="5">
        <v>0</v>
      </c>
    </row>
    <row r="6002" spans="1:8" ht="9" hidden="1" customHeight="1" x14ac:dyDescent="0.2">
      <c r="A6002" s="3" t="s">
        <v>15441</v>
      </c>
      <c r="B6002" s="3" t="s">
        <v>15442</v>
      </c>
      <c r="C6002" s="3" t="s">
        <v>14715</v>
      </c>
      <c r="D6002" s="3" t="s">
        <v>15256</v>
      </c>
      <c r="E6002" s="4">
        <v>0</v>
      </c>
      <c r="F6002" s="4">
        <v>4</v>
      </c>
      <c r="G6002" s="4">
        <v>1</v>
      </c>
      <c r="H6002" s="6">
        <v>7673.13</v>
      </c>
    </row>
    <row r="6003" spans="1:8" ht="9" hidden="1" customHeight="1" x14ac:dyDescent="0.2">
      <c r="A6003" s="3" t="s">
        <v>15443</v>
      </c>
      <c r="B6003" s="3" t="s">
        <v>15444</v>
      </c>
      <c r="C6003" s="3" t="s">
        <v>14715</v>
      </c>
      <c r="D6003" s="3" t="s">
        <v>15256</v>
      </c>
      <c r="E6003" s="4">
        <v>0</v>
      </c>
      <c r="F6003" s="4">
        <v>27</v>
      </c>
      <c r="G6003" s="4">
        <v>1</v>
      </c>
      <c r="H6003" s="6">
        <v>7673.12</v>
      </c>
    </row>
    <row r="6004" spans="1:8" ht="9" hidden="1" customHeight="1" x14ac:dyDescent="0.2">
      <c r="A6004" s="3" t="s">
        <v>15445</v>
      </c>
      <c r="B6004" s="3" t="s">
        <v>15446</v>
      </c>
      <c r="C6004" s="3" t="s">
        <v>14715</v>
      </c>
      <c r="D6004" s="3" t="s">
        <v>15256</v>
      </c>
      <c r="E6004" s="4">
        <v>122</v>
      </c>
      <c r="F6004" s="4">
        <v>260</v>
      </c>
      <c r="G6004" s="4">
        <v>0</v>
      </c>
      <c r="H6004" s="5">
        <v>0</v>
      </c>
    </row>
    <row r="6005" spans="1:8" ht="9" hidden="1" customHeight="1" x14ac:dyDescent="0.2">
      <c r="A6005" s="3" t="s">
        <v>15447</v>
      </c>
      <c r="B6005" s="3" t="s">
        <v>15448</v>
      </c>
      <c r="C6005" s="3" t="s">
        <v>14715</v>
      </c>
      <c r="D6005" s="3" t="s">
        <v>15256</v>
      </c>
      <c r="E6005" s="4">
        <v>0</v>
      </c>
      <c r="F6005" s="4">
        <v>33</v>
      </c>
      <c r="G6005" s="4">
        <v>1</v>
      </c>
      <c r="H6005" s="6">
        <v>7673.12</v>
      </c>
    </row>
    <row r="6006" spans="1:8" ht="9" hidden="1" customHeight="1" x14ac:dyDescent="0.2">
      <c r="A6006" s="3" t="s">
        <v>15449</v>
      </c>
      <c r="B6006" s="3" t="s">
        <v>15450</v>
      </c>
      <c r="C6006" s="3" t="s">
        <v>14715</v>
      </c>
      <c r="D6006" s="3" t="s">
        <v>15256</v>
      </c>
      <c r="E6006" s="4">
        <v>0</v>
      </c>
      <c r="F6006" s="4">
        <v>55</v>
      </c>
      <c r="G6006" s="4">
        <v>2</v>
      </c>
      <c r="H6006" s="6">
        <v>15346.25</v>
      </c>
    </row>
    <row r="6007" spans="1:8" ht="9" hidden="1" customHeight="1" x14ac:dyDescent="0.2">
      <c r="A6007" s="3" t="s">
        <v>15451</v>
      </c>
      <c r="B6007" s="3" t="s">
        <v>15452</v>
      </c>
      <c r="C6007" s="3" t="s">
        <v>14715</v>
      </c>
      <c r="D6007" s="3" t="s">
        <v>15256</v>
      </c>
      <c r="E6007" s="4">
        <v>0</v>
      </c>
      <c r="F6007" s="4">
        <v>21</v>
      </c>
      <c r="G6007" s="4">
        <v>1</v>
      </c>
      <c r="H6007" s="6">
        <v>7673.12</v>
      </c>
    </row>
    <row r="6008" spans="1:8" ht="9" hidden="1" customHeight="1" x14ac:dyDescent="0.2">
      <c r="A6008" s="3" t="s">
        <v>15453</v>
      </c>
      <c r="B6008" s="3" t="s">
        <v>15454</v>
      </c>
      <c r="C6008" s="3" t="s">
        <v>14715</v>
      </c>
      <c r="D6008" s="3" t="s">
        <v>15256</v>
      </c>
      <c r="E6008" s="4">
        <v>0</v>
      </c>
      <c r="F6008" s="4">
        <v>8</v>
      </c>
      <c r="G6008" s="4">
        <v>1</v>
      </c>
      <c r="H6008" s="6">
        <v>7673.12</v>
      </c>
    </row>
    <row r="6009" spans="1:8" ht="9" hidden="1" customHeight="1" x14ac:dyDescent="0.2">
      <c r="A6009" s="3" t="s">
        <v>15455</v>
      </c>
      <c r="B6009" s="3" t="s">
        <v>15456</v>
      </c>
      <c r="C6009" s="3" t="s">
        <v>14715</v>
      </c>
      <c r="D6009" s="3" t="s">
        <v>15256</v>
      </c>
      <c r="E6009" s="4">
        <v>0</v>
      </c>
      <c r="F6009" s="4">
        <v>18</v>
      </c>
      <c r="G6009" s="4">
        <v>1</v>
      </c>
      <c r="H6009" s="6">
        <v>7673.12</v>
      </c>
    </row>
    <row r="6010" spans="1:8" ht="9" hidden="1" customHeight="1" x14ac:dyDescent="0.2">
      <c r="A6010" s="3" t="s">
        <v>15457</v>
      </c>
      <c r="B6010" s="3" t="s">
        <v>15458</v>
      </c>
      <c r="C6010" s="3" t="s">
        <v>14715</v>
      </c>
      <c r="D6010" s="3" t="s">
        <v>15256</v>
      </c>
      <c r="E6010" s="4">
        <v>0</v>
      </c>
      <c r="F6010" s="4">
        <v>14</v>
      </c>
      <c r="G6010" s="4">
        <v>1</v>
      </c>
      <c r="H6010" s="6">
        <v>7673.12</v>
      </c>
    </row>
    <row r="6011" spans="1:8" ht="9" hidden="1" customHeight="1" x14ac:dyDescent="0.2">
      <c r="A6011" s="3" t="s">
        <v>15459</v>
      </c>
      <c r="B6011" s="3" t="s">
        <v>15460</v>
      </c>
      <c r="C6011" s="3" t="s">
        <v>14715</v>
      </c>
      <c r="D6011" s="3" t="s">
        <v>15256</v>
      </c>
      <c r="E6011" s="4">
        <v>20</v>
      </c>
      <c r="F6011" s="4">
        <v>62</v>
      </c>
      <c r="G6011" s="4">
        <v>0</v>
      </c>
      <c r="H6011" s="5">
        <v>0</v>
      </c>
    </row>
    <row r="6012" spans="1:8" ht="9" hidden="1" customHeight="1" x14ac:dyDescent="0.2">
      <c r="A6012" s="3" t="s">
        <v>15461</v>
      </c>
      <c r="B6012" s="3" t="s">
        <v>15462</v>
      </c>
      <c r="C6012" s="3" t="s">
        <v>14715</v>
      </c>
      <c r="D6012" s="3" t="s">
        <v>15256</v>
      </c>
      <c r="E6012" s="4">
        <v>0</v>
      </c>
      <c r="F6012" s="4">
        <v>10</v>
      </c>
      <c r="G6012" s="4">
        <v>1</v>
      </c>
      <c r="H6012" s="6">
        <v>7673.12</v>
      </c>
    </row>
    <row r="6013" spans="1:8" ht="9" hidden="1" customHeight="1" x14ac:dyDescent="0.2">
      <c r="A6013" s="3" t="s">
        <v>15463</v>
      </c>
      <c r="B6013" s="3" t="s">
        <v>15464</v>
      </c>
      <c r="C6013" s="3" t="s">
        <v>14715</v>
      </c>
      <c r="D6013" s="3" t="s">
        <v>15256</v>
      </c>
      <c r="E6013" s="4">
        <v>56</v>
      </c>
      <c r="F6013" s="4">
        <v>69</v>
      </c>
      <c r="G6013" s="4">
        <v>0</v>
      </c>
      <c r="H6013" s="5">
        <v>0</v>
      </c>
    </row>
    <row r="6014" spans="1:8" ht="9" hidden="1" customHeight="1" x14ac:dyDescent="0.2">
      <c r="A6014" s="3" t="s">
        <v>15465</v>
      </c>
      <c r="B6014" s="3" t="s">
        <v>15466</v>
      </c>
      <c r="C6014" s="3" t="s">
        <v>14715</v>
      </c>
      <c r="D6014" s="3" t="s">
        <v>15256</v>
      </c>
      <c r="E6014" s="4">
        <v>34</v>
      </c>
      <c r="F6014" s="4">
        <v>135</v>
      </c>
      <c r="G6014" s="4">
        <v>0</v>
      </c>
      <c r="H6014" s="5">
        <v>0</v>
      </c>
    </row>
    <row r="6015" spans="1:8" ht="9" hidden="1" customHeight="1" x14ac:dyDescent="0.2">
      <c r="A6015" s="3" t="s">
        <v>15467</v>
      </c>
      <c r="B6015" s="3" t="s">
        <v>15468</v>
      </c>
      <c r="C6015" s="3" t="s">
        <v>14715</v>
      </c>
      <c r="D6015" s="3" t="s">
        <v>15256</v>
      </c>
      <c r="E6015" s="4">
        <v>29</v>
      </c>
      <c r="F6015" s="4">
        <v>56</v>
      </c>
      <c r="G6015" s="4">
        <v>0</v>
      </c>
      <c r="H6015" s="5">
        <v>0</v>
      </c>
    </row>
    <row r="6016" spans="1:8" ht="9" hidden="1" customHeight="1" x14ac:dyDescent="0.2">
      <c r="A6016" s="3" t="s">
        <v>15469</v>
      </c>
      <c r="B6016" s="3" t="s">
        <v>15470</v>
      </c>
      <c r="C6016" s="3" t="s">
        <v>15471</v>
      </c>
      <c r="D6016" s="3" t="s">
        <v>15470</v>
      </c>
      <c r="E6016" s="4">
        <v>130</v>
      </c>
      <c r="F6016" s="4">
        <v>1157</v>
      </c>
      <c r="G6016" s="4">
        <v>26</v>
      </c>
      <c r="H6016" s="6">
        <v>199501.25</v>
      </c>
    </row>
    <row r="6017" spans="1:8" ht="9" hidden="1" customHeight="1" x14ac:dyDescent="0.2">
      <c r="A6017" s="3" t="s">
        <v>15472</v>
      </c>
      <c r="B6017" s="3" t="s">
        <v>15473</v>
      </c>
      <c r="C6017" s="3" t="s">
        <v>15471</v>
      </c>
      <c r="D6017" s="3" t="s">
        <v>15470</v>
      </c>
      <c r="E6017" s="4">
        <v>25</v>
      </c>
      <c r="F6017" s="4">
        <v>37</v>
      </c>
      <c r="G6017" s="4">
        <v>0</v>
      </c>
      <c r="H6017" s="5">
        <v>0</v>
      </c>
    </row>
    <row r="6018" spans="1:8" ht="9" hidden="1" customHeight="1" x14ac:dyDescent="0.2">
      <c r="A6018" s="3" t="s">
        <v>15474</v>
      </c>
      <c r="B6018" s="3" t="s">
        <v>15475</v>
      </c>
      <c r="C6018" s="3" t="s">
        <v>15471</v>
      </c>
      <c r="D6018" s="3" t="s">
        <v>15470</v>
      </c>
      <c r="E6018" s="4">
        <v>30</v>
      </c>
      <c r="F6018" s="4">
        <v>175</v>
      </c>
      <c r="G6018" s="4">
        <v>3</v>
      </c>
      <c r="H6018" s="6">
        <v>23019.37</v>
      </c>
    </row>
    <row r="6019" spans="1:8" ht="9" hidden="1" customHeight="1" x14ac:dyDescent="0.2">
      <c r="A6019" s="3" t="s">
        <v>15476</v>
      </c>
      <c r="B6019" s="3" t="s">
        <v>15477</v>
      </c>
      <c r="C6019" s="3" t="s">
        <v>15471</v>
      </c>
      <c r="D6019" s="3" t="s">
        <v>15470</v>
      </c>
      <c r="E6019" s="4">
        <v>14</v>
      </c>
      <c r="F6019" s="4">
        <v>37</v>
      </c>
      <c r="G6019" s="4">
        <v>0</v>
      </c>
      <c r="H6019" s="5">
        <v>0</v>
      </c>
    </row>
    <row r="6020" spans="1:8" ht="9" hidden="1" customHeight="1" x14ac:dyDescent="0.2">
      <c r="A6020" s="3" t="s">
        <v>15478</v>
      </c>
      <c r="B6020" s="3" t="s">
        <v>15479</v>
      </c>
      <c r="C6020" s="3" t="s">
        <v>15471</v>
      </c>
      <c r="D6020" s="3" t="s">
        <v>15470</v>
      </c>
      <c r="E6020" s="4">
        <v>18</v>
      </c>
      <c r="F6020" s="4">
        <v>54</v>
      </c>
      <c r="G6020" s="4">
        <v>0</v>
      </c>
      <c r="H6020" s="5">
        <v>0</v>
      </c>
    </row>
    <row r="6021" spans="1:8" ht="9" hidden="1" customHeight="1" x14ac:dyDescent="0.2">
      <c r="A6021" s="3" t="s">
        <v>15480</v>
      </c>
      <c r="B6021" s="3" t="s">
        <v>15481</v>
      </c>
      <c r="C6021" s="3" t="s">
        <v>15471</v>
      </c>
      <c r="D6021" s="3" t="s">
        <v>15470</v>
      </c>
      <c r="E6021" s="4">
        <v>16</v>
      </c>
      <c r="F6021" s="4">
        <v>23</v>
      </c>
      <c r="G6021" s="4">
        <v>0</v>
      </c>
      <c r="H6021" s="5">
        <v>0</v>
      </c>
    </row>
    <row r="6022" spans="1:8" ht="9" hidden="1" customHeight="1" x14ac:dyDescent="0.2">
      <c r="A6022" s="3" t="s">
        <v>15482</v>
      </c>
      <c r="B6022" s="3" t="s">
        <v>15483</v>
      </c>
      <c r="C6022" s="3" t="s">
        <v>15471</v>
      </c>
      <c r="D6022" s="3" t="s">
        <v>15470</v>
      </c>
      <c r="E6022" s="4">
        <v>11</v>
      </c>
      <c r="F6022" s="4">
        <v>54</v>
      </c>
      <c r="G6022" s="4">
        <v>1</v>
      </c>
      <c r="H6022" s="6">
        <v>7673.12</v>
      </c>
    </row>
    <row r="6023" spans="1:8" ht="9" hidden="1" customHeight="1" x14ac:dyDescent="0.2">
      <c r="A6023" s="3" t="s">
        <v>15484</v>
      </c>
      <c r="B6023" s="3" t="s">
        <v>15485</v>
      </c>
      <c r="C6023" s="3" t="s">
        <v>15471</v>
      </c>
      <c r="D6023" s="3" t="s">
        <v>15470</v>
      </c>
      <c r="E6023" s="4">
        <v>0</v>
      </c>
      <c r="F6023" s="4">
        <v>33</v>
      </c>
      <c r="G6023" s="4">
        <v>1</v>
      </c>
      <c r="H6023" s="6">
        <v>7673.12</v>
      </c>
    </row>
    <row r="6024" spans="1:8" ht="9" hidden="1" customHeight="1" x14ac:dyDescent="0.2">
      <c r="A6024" s="3" t="s">
        <v>15486</v>
      </c>
      <c r="B6024" s="3" t="s">
        <v>15487</v>
      </c>
      <c r="C6024" s="3" t="s">
        <v>15471</v>
      </c>
      <c r="D6024" s="3" t="s">
        <v>15470</v>
      </c>
      <c r="E6024" s="4">
        <v>52</v>
      </c>
      <c r="F6024" s="4">
        <v>121</v>
      </c>
      <c r="G6024" s="4">
        <v>0</v>
      </c>
      <c r="H6024" s="5">
        <v>0</v>
      </c>
    </row>
    <row r="6025" spans="1:8" ht="9" hidden="1" customHeight="1" x14ac:dyDescent="0.2">
      <c r="A6025" s="3" t="s">
        <v>15488</v>
      </c>
      <c r="B6025" s="3" t="s">
        <v>15489</v>
      </c>
      <c r="C6025" s="3" t="s">
        <v>15471</v>
      </c>
      <c r="D6025" s="3" t="s">
        <v>15470</v>
      </c>
      <c r="E6025" s="4">
        <v>0</v>
      </c>
      <c r="F6025" s="4">
        <v>213</v>
      </c>
      <c r="G6025" s="4">
        <v>8</v>
      </c>
      <c r="H6025" s="6">
        <v>61385</v>
      </c>
    </row>
    <row r="6026" spans="1:8" ht="9" hidden="1" customHeight="1" x14ac:dyDescent="0.2">
      <c r="A6026" s="3" t="s">
        <v>15490</v>
      </c>
      <c r="B6026" s="3" t="s">
        <v>15491</v>
      </c>
      <c r="C6026" s="3" t="s">
        <v>15471</v>
      </c>
      <c r="D6026" s="3" t="s">
        <v>15470</v>
      </c>
      <c r="E6026" s="4">
        <v>30</v>
      </c>
      <c r="F6026" s="4">
        <v>839</v>
      </c>
      <c r="G6026" s="4">
        <v>31</v>
      </c>
      <c r="H6026" s="6">
        <v>237866.87</v>
      </c>
    </row>
    <row r="6027" spans="1:8" ht="9" hidden="1" customHeight="1" x14ac:dyDescent="0.2">
      <c r="A6027" s="3" t="s">
        <v>15492</v>
      </c>
      <c r="B6027" s="3" t="s">
        <v>15493</v>
      </c>
      <c r="C6027" s="3" t="s">
        <v>15471</v>
      </c>
      <c r="D6027" s="3" t="s">
        <v>15470</v>
      </c>
      <c r="E6027" s="4">
        <v>54</v>
      </c>
      <c r="F6027" s="4">
        <v>117</v>
      </c>
      <c r="G6027" s="4">
        <v>0</v>
      </c>
      <c r="H6027" s="5">
        <v>0</v>
      </c>
    </row>
    <row r="6028" spans="1:8" ht="9" hidden="1" customHeight="1" x14ac:dyDescent="0.2">
      <c r="A6028" s="3" t="s">
        <v>15494</v>
      </c>
      <c r="B6028" s="3" t="s">
        <v>15495</v>
      </c>
      <c r="C6028" s="3" t="s">
        <v>15471</v>
      </c>
      <c r="D6028" s="3" t="s">
        <v>15470</v>
      </c>
      <c r="E6028" s="4">
        <v>0</v>
      </c>
      <c r="F6028" s="4">
        <v>73</v>
      </c>
      <c r="G6028" s="4">
        <v>2</v>
      </c>
      <c r="H6028" s="6">
        <v>15346.25</v>
      </c>
    </row>
    <row r="6029" spans="1:8" ht="9" hidden="1" customHeight="1" x14ac:dyDescent="0.2">
      <c r="A6029" s="3" t="s">
        <v>15496</v>
      </c>
      <c r="B6029" s="3" t="s">
        <v>15497</v>
      </c>
      <c r="C6029" s="3" t="s">
        <v>15471</v>
      </c>
      <c r="D6029" s="3" t="s">
        <v>15470</v>
      </c>
      <c r="E6029" s="4">
        <v>18</v>
      </c>
      <c r="F6029" s="4">
        <v>70</v>
      </c>
      <c r="G6029" s="4">
        <v>0</v>
      </c>
      <c r="H6029" s="5">
        <v>0</v>
      </c>
    </row>
    <row r="6030" spans="1:8" ht="9" hidden="1" customHeight="1" x14ac:dyDescent="0.2">
      <c r="A6030" s="3" t="s">
        <v>15498</v>
      </c>
      <c r="B6030" s="3" t="s">
        <v>15499</v>
      </c>
      <c r="C6030" s="3" t="s">
        <v>15471</v>
      </c>
      <c r="D6030" s="3" t="s">
        <v>15470</v>
      </c>
      <c r="E6030" s="4">
        <v>0</v>
      </c>
      <c r="F6030" s="4">
        <v>63</v>
      </c>
      <c r="G6030" s="4">
        <v>2</v>
      </c>
      <c r="H6030" s="6">
        <v>15346.25</v>
      </c>
    </row>
    <row r="6031" spans="1:8" ht="9" hidden="1" customHeight="1" x14ac:dyDescent="0.2">
      <c r="A6031" s="3" t="s">
        <v>15500</v>
      </c>
      <c r="B6031" s="3" t="s">
        <v>15501</v>
      </c>
      <c r="C6031" s="3" t="s">
        <v>15471</v>
      </c>
      <c r="D6031" s="3" t="s">
        <v>15470</v>
      </c>
      <c r="E6031" s="4">
        <v>0</v>
      </c>
      <c r="F6031" s="4">
        <v>21</v>
      </c>
      <c r="G6031" s="4">
        <v>1</v>
      </c>
      <c r="H6031" s="6">
        <v>7673.12</v>
      </c>
    </row>
    <row r="6032" spans="1:8" ht="9" hidden="1" customHeight="1" x14ac:dyDescent="0.2">
      <c r="A6032" s="3" t="s">
        <v>15502</v>
      </c>
      <c r="B6032" s="3" t="s">
        <v>15503</v>
      </c>
      <c r="C6032" s="3" t="s">
        <v>15471</v>
      </c>
      <c r="D6032" s="3" t="s">
        <v>15470</v>
      </c>
      <c r="E6032" s="4">
        <v>65</v>
      </c>
      <c r="F6032" s="4">
        <v>710</v>
      </c>
      <c r="G6032" s="4">
        <v>18</v>
      </c>
      <c r="H6032" s="6">
        <v>138116.25</v>
      </c>
    </row>
    <row r="6033" spans="1:8" ht="9" hidden="1" customHeight="1" x14ac:dyDescent="0.2">
      <c r="A6033" s="3" t="s">
        <v>15504</v>
      </c>
      <c r="B6033" s="3" t="s">
        <v>15505</v>
      </c>
      <c r="C6033" s="3" t="s">
        <v>15471</v>
      </c>
      <c r="D6033" s="3" t="s">
        <v>15470</v>
      </c>
      <c r="E6033" s="4">
        <v>28</v>
      </c>
      <c r="F6033" s="4">
        <v>115</v>
      </c>
      <c r="G6033" s="4">
        <v>0</v>
      </c>
      <c r="H6033" s="5">
        <v>0</v>
      </c>
    </row>
    <row r="6034" spans="1:8" ht="9" hidden="1" customHeight="1" x14ac:dyDescent="0.2">
      <c r="A6034" s="3" t="s">
        <v>15506</v>
      </c>
      <c r="B6034" s="3" t="s">
        <v>15507</v>
      </c>
      <c r="C6034" s="3" t="s">
        <v>15471</v>
      </c>
      <c r="D6034" s="3" t="s">
        <v>15470</v>
      </c>
      <c r="E6034" s="4">
        <v>0</v>
      </c>
      <c r="F6034" s="4">
        <v>25</v>
      </c>
      <c r="G6034" s="4">
        <v>1</v>
      </c>
      <c r="H6034" s="6">
        <v>7673.12</v>
      </c>
    </row>
    <row r="6035" spans="1:8" ht="9" hidden="1" customHeight="1" x14ac:dyDescent="0.2">
      <c r="A6035" s="3" t="s">
        <v>15508</v>
      </c>
      <c r="B6035" s="3" t="s">
        <v>15509</v>
      </c>
      <c r="C6035" s="3" t="s">
        <v>15471</v>
      </c>
      <c r="D6035" s="3" t="s">
        <v>15470</v>
      </c>
      <c r="E6035" s="4">
        <v>15</v>
      </c>
      <c r="F6035" s="4">
        <v>144</v>
      </c>
      <c r="G6035" s="4">
        <v>3</v>
      </c>
      <c r="H6035" s="6">
        <v>23019.37</v>
      </c>
    </row>
    <row r="6036" spans="1:8" ht="9" hidden="1" customHeight="1" x14ac:dyDescent="0.2">
      <c r="A6036" s="3" t="s">
        <v>15510</v>
      </c>
      <c r="B6036" s="3" t="s">
        <v>15511</v>
      </c>
      <c r="C6036" s="3" t="s">
        <v>15471</v>
      </c>
      <c r="D6036" s="3" t="s">
        <v>15470</v>
      </c>
      <c r="E6036" s="4">
        <v>60</v>
      </c>
      <c r="F6036" s="4">
        <v>793</v>
      </c>
      <c r="G6036" s="4">
        <v>21</v>
      </c>
      <c r="H6036" s="6">
        <v>161135.62</v>
      </c>
    </row>
    <row r="6037" spans="1:8" ht="9" hidden="1" customHeight="1" x14ac:dyDescent="0.2">
      <c r="A6037" s="3" t="s">
        <v>15512</v>
      </c>
      <c r="B6037" s="3" t="s">
        <v>15513</v>
      </c>
      <c r="C6037" s="3" t="s">
        <v>15471</v>
      </c>
      <c r="D6037" s="3" t="s">
        <v>15470</v>
      </c>
      <c r="E6037" s="4">
        <v>2</v>
      </c>
      <c r="F6037" s="4">
        <v>43</v>
      </c>
      <c r="G6037" s="4">
        <v>1</v>
      </c>
      <c r="H6037" s="6">
        <v>7673.12</v>
      </c>
    </row>
    <row r="6038" spans="1:8" ht="9" hidden="1" customHeight="1" x14ac:dyDescent="0.2">
      <c r="A6038" s="3" t="s">
        <v>15514</v>
      </c>
      <c r="B6038" s="3" t="s">
        <v>15515</v>
      </c>
      <c r="C6038" s="3" t="s">
        <v>15471</v>
      </c>
      <c r="D6038" s="3" t="s">
        <v>15470</v>
      </c>
      <c r="E6038" s="4">
        <v>45</v>
      </c>
      <c r="F6038" s="4">
        <v>231</v>
      </c>
      <c r="G6038" s="4">
        <v>2</v>
      </c>
      <c r="H6038" s="6">
        <v>15346.25</v>
      </c>
    </row>
    <row r="6039" spans="1:8" ht="9" hidden="1" customHeight="1" x14ac:dyDescent="0.2">
      <c r="A6039" s="3" t="s">
        <v>15516</v>
      </c>
      <c r="B6039" s="3" t="s">
        <v>15517</v>
      </c>
      <c r="C6039" s="3" t="s">
        <v>15471</v>
      </c>
      <c r="D6039" s="3" t="s">
        <v>15470</v>
      </c>
      <c r="E6039" s="4">
        <v>3</v>
      </c>
      <c r="F6039" s="4">
        <v>60</v>
      </c>
      <c r="G6039" s="4">
        <v>2</v>
      </c>
      <c r="H6039" s="6">
        <v>15346.25</v>
      </c>
    </row>
    <row r="6040" spans="1:8" ht="9" hidden="1" customHeight="1" x14ac:dyDescent="0.2">
      <c r="A6040" s="3" t="s">
        <v>15518</v>
      </c>
      <c r="B6040" s="3" t="s">
        <v>15519</v>
      </c>
      <c r="C6040" s="3" t="s">
        <v>15471</v>
      </c>
      <c r="D6040" s="3" t="s">
        <v>15470</v>
      </c>
      <c r="E6040" s="4">
        <v>25</v>
      </c>
      <c r="F6040" s="4">
        <v>54</v>
      </c>
      <c r="G6040" s="4">
        <v>0</v>
      </c>
      <c r="H6040" s="5">
        <v>0</v>
      </c>
    </row>
    <row r="6041" spans="1:8" ht="9" hidden="1" customHeight="1" x14ac:dyDescent="0.2">
      <c r="A6041" s="3" t="s">
        <v>15520</v>
      </c>
      <c r="B6041" s="3" t="s">
        <v>15521</v>
      </c>
      <c r="C6041" s="3" t="s">
        <v>15471</v>
      </c>
      <c r="D6041" s="3" t="s">
        <v>15470</v>
      </c>
      <c r="E6041" s="4">
        <v>30</v>
      </c>
      <c r="F6041" s="4">
        <v>145</v>
      </c>
      <c r="G6041" s="4">
        <v>1</v>
      </c>
      <c r="H6041" s="6">
        <v>7673.12</v>
      </c>
    </row>
    <row r="6042" spans="1:8" ht="9" hidden="1" customHeight="1" x14ac:dyDescent="0.2">
      <c r="A6042" s="3" t="s">
        <v>15522</v>
      </c>
      <c r="B6042" s="3" t="s">
        <v>15523</v>
      </c>
      <c r="C6042" s="3" t="s">
        <v>15471</v>
      </c>
      <c r="D6042" s="3" t="s">
        <v>15470</v>
      </c>
      <c r="E6042" s="4">
        <v>20</v>
      </c>
      <c r="F6042" s="4">
        <v>556</v>
      </c>
      <c r="G6042" s="4">
        <v>19</v>
      </c>
      <c r="H6042" s="6">
        <v>145789.37</v>
      </c>
    </row>
    <row r="6043" spans="1:8" ht="9" hidden="1" customHeight="1" x14ac:dyDescent="0.2">
      <c r="A6043" s="3" t="s">
        <v>15524</v>
      </c>
      <c r="B6043" s="3" t="s">
        <v>15525</v>
      </c>
      <c r="C6043" s="3" t="s">
        <v>15471</v>
      </c>
      <c r="D6043" s="3" t="s">
        <v>15470</v>
      </c>
      <c r="E6043" s="4">
        <v>0</v>
      </c>
      <c r="F6043" s="4">
        <v>367</v>
      </c>
      <c r="G6043" s="4">
        <v>13</v>
      </c>
      <c r="H6043" s="6">
        <v>99750.62</v>
      </c>
    </row>
    <row r="6044" spans="1:8" ht="9" hidden="1" customHeight="1" x14ac:dyDescent="0.2">
      <c r="A6044" s="3" t="s">
        <v>15526</v>
      </c>
      <c r="B6044" s="3" t="s">
        <v>15527</v>
      </c>
      <c r="C6044" s="3" t="s">
        <v>15471</v>
      </c>
      <c r="D6044" s="3" t="s">
        <v>15470</v>
      </c>
      <c r="E6044" s="4">
        <v>0</v>
      </c>
      <c r="F6044" s="4">
        <v>155</v>
      </c>
      <c r="G6044" s="4">
        <v>5</v>
      </c>
      <c r="H6044" s="6">
        <v>38365.620000000003</v>
      </c>
    </row>
    <row r="6045" spans="1:8" ht="9" hidden="1" customHeight="1" x14ac:dyDescent="0.2">
      <c r="A6045" s="3" t="s">
        <v>15528</v>
      </c>
      <c r="B6045" s="3" t="s">
        <v>15529</v>
      </c>
      <c r="C6045" s="3" t="s">
        <v>15471</v>
      </c>
      <c r="D6045" s="3" t="s">
        <v>15470</v>
      </c>
      <c r="E6045" s="4">
        <v>36</v>
      </c>
      <c r="F6045" s="4">
        <v>273</v>
      </c>
      <c r="G6045" s="4">
        <v>5</v>
      </c>
      <c r="H6045" s="6">
        <v>38365.620000000003</v>
      </c>
    </row>
    <row r="6046" spans="1:8" ht="9" hidden="1" customHeight="1" x14ac:dyDescent="0.2">
      <c r="A6046" s="3" t="s">
        <v>15530</v>
      </c>
      <c r="B6046" s="3" t="s">
        <v>15531</v>
      </c>
      <c r="C6046" s="3" t="s">
        <v>15471</v>
      </c>
      <c r="D6046" s="3" t="s">
        <v>15470</v>
      </c>
      <c r="E6046" s="4">
        <v>22</v>
      </c>
      <c r="F6046" s="4">
        <v>250</v>
      </c>
      <c r="G6046" s="4">
        <v>7</v>
      </c>
      <c r="H6046" s="6">
        <v>53711.87</v>
      </c>
    </row>
    <row r="6047" spans="1:8" ht="9" hidden="1" customHeight="1" x14ac:dyDescent="0.2">
      <c r="A6047" s="3" t="s">
        <v>15532</v>
      </c>
      <c r="B6047" s="3" t="s">
        <v>15533</v>
      </c>
      <c r="C6047" s="3" t="s">
        <v>15471</v>
      </c>
      <c r="D6047" s="3" t="s">
        <v>15470</v>
      </c>
      <c r="E6047" s="4">
        <v>0</v>
      </c>
      <c r="F6047" s="4">
        <v>100</v>
      </c>
      <c r="G6047" s="4">
        <v>3</v>
      </c>
      <c r="H6047" s="6">
        <v>23019.37</v>
      </c>
    </row>
    <row r="6048" spans="1:8" ht="9" hidden="1" customHeight="1" x14ac:dyDescent="0.2">
      <c r="A6048" s="3" t="s">
        <v>15534</v>
      </c>
      <c r="B6048" s="3" t="s">
        <v>15535</v>
      </c>
      <c r="C6048" s="3" t="s">
        <v>15471</v>
      </c>
      <c r="D6048" s="3" t="s">
        <v>15470</v>
      </c>
      <c r="E6048" s="4">
        <v>85</v>
      </c>
      <c r="F6048" s="4">
        <v>373</v>
      </c>
      <c r="G6048" s="4">
        <v>5</v>
      </c>
      <c r="H6048" s="6">
        <v>38365.620000000003</v>
      </c>
    </row>
    <row r="6049" spans="1:8" ht="9" hidden="1" customHeight="1" x14ac:dyDescent="0.2">
      <c r="A6049" s="3" t="s">
        <v>15536</v>
      </c>
      <c r="B6049" s="3" t="s">
        <v>15537</v>
      </c>
      <c r="C6049" s="3" t="s">
        <v>15471</v>
      </c>
      <c r="D6049" s="3" t="s">
        <v>15470</v>
      </c>
      <c r="E6049" s="4">
        <v>42</v>
      </c>
      <c r="F6049" s="4">
        <v>104</v>
      </c>
      <c r="G6049" s="4">
        <v>0</v>
      </c>
      <c r="H6049" s="5">
        <v>0</v>
      </c>
    </row>
    <row r="6050" spans="1:8" ht="9" hidden="1" customHeight="1" x14ac:dyDescent="0.2">
      <c r="A6050" s="3" t="s">
        <v>15538</v>
      </c>
      <c r="B6050" s="3" t="s">
        <v>15539</v>
      </c>
      <c r="C6050" s="3" t="s">
        <v>15471</v>
      </c>
      <c r="D6050" s="3" t="s">
        <v>15470</v>
      </c>
      <c r="E6050" s="4">
        <v>0</v>
      </c>
      <c r="F6050" s="4">
        <v>56</v>
      </c>
      <c r="G6050" s="4">
        <v>2</v>
      </c>
      <c r="H6050" s="6">
        <v>15346.25</v>
      </c>
    </row>
    <row r="6051" spans="1:8" ht="9" hidden="1" customHeight="1" x14ac:dyDescent="0.2">
      <c r="A6051" s="3" t="s">
        <v>15540</v>
      </c>
      <c r="B6051" s="3" t="s">
        <v>15541</v>
      </c>
      <c r="C6051" s="3" t="s">
        <v>15471</v>
      </c>
      <c r="D6051" s="3" t="s">
        <v>15470</v>
      </c>
      <c r="E6051" s="4">
        <v>90</v>
      </c>
      <c r="F6051" s="4">
        <v>158</v>
      </c>
      <c r="G6051" s="4">
        <v>0</v>
      </c>
      <c r="H6051" s="5">
        <v>0</v>
      </c>
    </row>
    <row r="6052" spans="1:8" ht="9" hidden="1" customHeight="1" x14ac:dyDescent="0.2">
      <c r="A6052" s="3" t="s">
        <v>15542</v>
      </c>
      <c r="B6052" s="3" t="s">
        <v>15543</v>
      </c>
      <c r="C6052" s="3" t="s">
        <v>15471</v>
      </c>
      <c r="D6052" s="3" t="s">
        <v>15470</v>
      </c>
      <c r="E6052" s="4">
        <v>0</v>
      </c>
      <c r="F6052" s="4">
        <v>42</v>
      </c>
      <c r="G6052" s="4">
        <v>1</v>
      </c>
      <c r="H6052" s="6">
        <v>7673.12</v>
      </c>
    </row>
    <row r="6053" spans="1:8" ht="9" hidden="1" customHeight="1" x14ac:dyDescent="0.2">
      <c r="A6053" s="3" t="s">
        <v>15544</v>
      </c>
      <c r="B6053" s="3" t="s">
        <v>15545</v>
      </c>
      <c r="C6053" s="3" t="s">
        <v>15471</v>
      </c>
      <c r="D6053" s="3" t="s">
        <v>15470</v>
      </c>
      <c r="E6053" s="4">
        <v>3</v>
      </c>
      <c r="F6053" s="4">
        <v>110</v>
      </c>
      <c r="G6053" s="4">
        <v>3</v>
      </c>
      <c r="H6053" s="6">
        <v>23019.37</v>
      </c>
    </row>
    <row r="6054" spans="1:8" ht="9" hidden="1" customHeight="1" x14ac:dyDescent="0.2">
      <c r="A6054" s="3" t="s">
        <v>15546</v>
      </c>
      <c r="B6054" s="3" t="s">
        <v>15547</v>
      </c>
      <c r="C6054" s="3" t="s">
        <v>15471</v>
      </c>
      <c r="D6054" s="3" t="s">
        <v>15470</v>
      </c>
      <c r="E6054" s="4">
        <v>0</v>
      </c>
      <c r="F6054" s="4">
        <v>24</v>
      </c>
      <c r="G6054" s="4">
        <v>1</v>
      </c>
      <c r="H6054" s="6">
        <v>7673.12</v>
      </c>
    </row>
    <row r="6055" spans="1:8" ht="9" hidden="1" customHeight="1" x14ac:dyDescent="0.2">
      <c r="A6055" s="3" t="s">
        <v>15548</v>
      </c>
      <c r="B6055" s="3" t="s">
        <v>15549</v>
      </c>
      <c r="C6055" s="3" t="s">
        <v>15471</v>
      </c>
      <c r="D6055" s="3" t="s">
        <v>15470</v>
      </c>
      <c r="E6055" s="4">
        <v>15</v>
      </c>
      <c r="F6055" s="4">
        <v>56</v>
      </c>
      <c r="G6055" s="4">
        <v>0</v>
      </c>
      <c r="H6055" s="5">
        <v>0</v>
      </c>
    </row>
    <row r="6056" spans="1:8" ht="9" hidden="1" customHeight="1" x14ac:dyDescent="0.2">
      <c r="A6056" s="3" t="s">
        <v>15550</v>
      </c>
      <c r="B6056" s="3" t="s">
        <v>15551</v>
      </c>
      <c r="C6056" s="3" t="s">
        <v>15471</v>
      </c>
      <c r="D6056" s="3" t="s">
        <v>15470</v>
      </c>
      <c r="E6056" s="4">
        <v>187</v>
      </c>
      <c r="F6056" s="4">
        <v>829</v>
      </c>
      <c r="G6056" s="4">
        <v>6</v>
      </c>
      <c r="H6056" s="6">
        <v>46038.75</v>
      </c>
    </row>
    <row r="6057" spans="1:8" ht="9" hidden="1" customHeight="1" x14ac:dyDescent="0.2">
      <c r="A6057" s="3" t="s">
        <v>15552</v>
      </c>
      <c r="B6057" s="3" t="s">
        <v>15553</v>
      </c>
      <c r="C6057" s="3" t="s">
        <v>15471</v>
      </c>
      <c r="D6057" s="3" t="s">
        <v>15470</v>
      </c>
      <c r="E6057" s="4">
        <v>30</v>
      </c>
      <c r="F6057" s="4">
        <v>88</v>
      </c>
      <c r="G6057" s="4">
        <v>0</v>
      </c>
      <c r="H6057" s="5">
        <v>0</v>
      </c>
    </row>
    <row r="6058" spans="1:8" ht="9" hidden="1" customHeight="1" x14ac:dyDescent="0.2">
      <c r="A6058" s="3" t="s">
        <v>15554</v>
      </c>
      <c r="B6058" s="3" t="s">
        <v>15555</v>
      </c>
      <c r="C6058" s="3" t="s">
        <v>15471</v>
      </c>
      <c r="D6058" s="3" t="s">
        <v>15470</v>
      </c>
      <c r="E6058" s="4">
        <v>1</v>
      </c>
      <c r="F6058" s="4">
        <v>28</v>
      </c>
      <c r="G6058" s="4">
        <v>1</v>
      </c>
      <c r="H6058" s="6">
        <v>7673.12</v>
      </c>
    </row>
    <row r="6059" spans="1:8" ht="9" hidden="1" customHeight="1" x14ac:dyDescent="0.2">
      <c r="A6059" s="3" t="s">
        <v>15556</v>
      </c>
      <c r="B6059" s="3" t="s">
        <v>15557</v>
      </c>
      <c r="C6059" s="3" t="s">
        <v>15471</v>
      </c>
      <c r="D6059" s="3" t="s">
        <v>15558</v>
      </c>
      <c r="E6059" s="4">
        <v>0</v>
      </c>
      <c r="F6059" s="4">
        <v>16</v>
      </c>
      <c r="G6059" s="4">
        <v>1</v>
      </c>
      <c r="H6059" s="6">
        <v>7673.12</v>
      </c>
    </row>
    <row r="6060" spans="1:8" ht="9" hidden="1" customHeight="1" x14ac:dyDescent="0.2">
      <c r="A6060" s="3" t="s">
        <v>15559</v>
      </c>
      <c r="B6060" s="3" t="s">
        <v>15560</v>
      </c>
      <c r="C6060" s="3" t="s">
        <v>15471</v>
      </c>
      <c r="D6060" s="3" t="s">
        <v>15558</v>
      </c>
      <c r="E6060" s="4">
        <v>0</v>
      </c>
      <c r="F6060" s="4">
        <v>7</v>
      </c>
      <c r="G6060" s="4">
        <v>1</v>
      </c>
      <c r="H6060" s="6">
        <v>7673.13</v>
      </c>
    </row>
    <row r="6061" spans="1:8" ht="9" hidden="1" customHeight="1" x14ac:dyDescent="0.2">
      <c r="A6061" s="3" t="s">
        <v>15561</v>
      </c>
      <c r="B6061" s="3" t="s">
        <v>15562</v>
      </c>
      <c r="C6061" s="3" t="s">
        <v>15471</v>
      </c>
      <c r="D6061" s="3" t="s">
        <v>15558</v>
      </c>
      <c r="E6061" s="4">
        <v>0</v>
      </c>
      <c r="F6061" s="4">
        <v>75</v>
      </c>
      <c r="G6061" s="4">
        <v>5</v>
      </c>
      <c r="H6061" s="6">
        <v>38365.620000000003</v>
      </c>
    </row>
    <row r="6062" spans="1:8" ht="9" hidden="1" customHeight="1" x14ac:dyDescent="0.2">
      <c r="A6062" s="3" t="s">
        <v>15563</v>
      </c>
      <c r="B6062" s="3" t="s">
        <v>15558</v>
      </c>
      <c r="C6062" s="3" t="s">
        <v>15471</v>
      </c>
      <c r="D6062" s="3" t="s">
        <v>15558</v>
      </c>
      <c r="E6062" s="4">
        <v>127</v>
      </c>
      <c r="F6062" s="4">
        <v>1256</v>
      </c>
      <c r="G6062" s="4">
        <v>30</v>
      </c>
      <c r="H6062" s="6">
        <v>230193.75</v>
      </c>
    </row>
    <row r="6063" spans="1:8" ht="9" hidden="1" customHeight="1" x14ac:dyDescent="0.2">
      <c r="A6063" s="3" t="s">
        <v>15564</v>
      </c>
      <c r="B6063" s="3" t="s">
        <v>15565</v>
      </c>
      <c r="C6063" s="3" t="s">
        <v>15471</v>
      </c>
      <c r="D6063" s="3" t="s">
        <v>15558</v>
      </c>
      <c r="E6063" s="4">
        <v>38</v>
      </c>
      <c r="F6063" s="4">
        <v>44</v>
      </c>
      <c r="G6063" s="4">
        <v>0</v>
      </c>
      <c r="H6063" s="5">
        <v>0</v>
      </c>
    </row>
    <row r="6064" spans="1:8" ht="9" hidden="1" customHeight="1" x14ac:dyDescent="0.2">
      <c r="A6064" s="3" t="s">
        <v>15566</v>
      </c>
      <c r="B6064" s="3" t="s">
        <v>15567</v>
      </c>
      <c r="C6064" s="3" t="s">
        <v>15471</v>
      </c>
      <c r="D6064" s="3" t="s">
        <v>15558</v>
      </c>
      <c r="E6064" s="4">
        <v>0</v>
      </c>
      <c r="F6064" s="4">
        <v>78</v>
      </c>
      <c r="G6064" s="4">
        <v>2</v>
      </c>
      <c r="H6064" s="6">
        <v>15346.25</v>
      </c>
    </row>
    <row r="6065" spans="1:8" ht="9" hidden="1" customHeight="1" x14ac:dyDescent="0.2">
      <c r="A6065" s="3" t="s">
        <v>15568</v>
      </c>
      <c r="B6065" s="3" t="s">
        <v>15569</v>
      </c>
      <c r="C6065" s="3" t="s">
        <v>15471</v>
      </c>
      <c r="D6065" s="3" t="s">
        <v>15558</v>
      </c>
      <c r="E6065" s="4">
        <v>58</v>
      </c>
      <c r="F6065" s="4">
        <v>1692</v>
      </c>
      <c r="G6065" s="4">
        <v>56</v>
      </c>
      <c r="H6065" s="6">
        <v>429695</v>
      </c>
    </row>
    <row r="6066" spans="1:8" ht="9" hidden="1" customHeight="1" x14ac:dyDescent="0.2">
      <c r="A6066" s="3" t="s">
        <v>15570</v>
      </c>
      <c r="B6066" s="3" t="s">
        <v>15571</v>
      </c>
      <c r="C6066" s="3" t="s">
        <v>15471</v>
      </c>
      <c r="D6066" s="3" t="s">
        <v>15558</v>
      </c>
      <c r="E6066" s="4">
        <v>0</v>
      </c>
      <c r="F6066" s="4">
        <v>24</v>
      </c>
      <c r="G6066" s="4">
        <v>1</v>
      </c>
      <c r="H6066" s="6">
        <v>7673.12</v>
      </c>
    </row>
    <row r="6067" spans="1:8" ht="9" hidden="1" customHeight="1" x14ac:dyDescent="0.2">
      <c r="A6067" s="3" t="s">
        <v>15572</v>
      </c>
      <c r="B6067" s="3" t="s">
        <v>15573</v>
      </c>
      <c r="C6067" s="3" t="s">
        <v>15471</v>
      </c>
      <c r="D6067" s="3" t="s">
        <v>15558</v>
      </c>
      <c r="E6067" s="4">
        <v>0</v>
      </c>
      <c r="F6067" s="4">
        <v>231</v>
      </c>
      <c r="G6067" s="4">
        <v>8</v>
      </c>
      <c r="H6067" s="6">
        <v>61385</v>
      </c>
    </row>
    <row r="6068" spans="1:8" ht="9" hidden="1" customHeight="1" x14ac:dyDescent="0.2">
      <c r="A6068" s="3" t="s">
        <v>15574</v>
      </c>
      <c r="B6068" s="3" t="s">
        <v>15575</v>
      </c>
      <c r="C6068" s="3" t="s">
        <v>15471</v>
      </c>
      <c r="D6068" s="3" t="s">
        <v>15558</v>
      </c>
      <c r="E6068" s="4">
        <v>0</v>
      </c>
      <c r="F6068" s="4">
        <v>48</v>
      </c>
      <c r="G6068" s="4">
        <v>2</v>
      </c>
      <c r="H6068" s="6">
        <v>15346.25</v>
      </c>
    </row>
    <row r="6069" spans="1:8" ht="9" hidden="1" customHeight="1" x14ac:dyDescent="0.2">
      <c r="A6069" s="3" t="s">
        <v>15576</v>
      </c>
      <c r="B6069" s="3" t="s">
        <v>15577</v>
      </c>
      <c r="C6069" s="3" t="s">
        <v>15471</v>
      </c>
      <c r="D6069" s="3" t="s">
        <v>15558</v>
      </c>
      <c r="E6069" s="4">
        <v>0</v>
      </c>
      <c r="F6069" s="4">
        <v>28</v>
      </c>
      <c r="G6069" s="4">
        <v>1</v>
      </c>
      <c r="H6069" s="6">
        <v>7673.12</v>
      </c>
    </row>
    <row r="6070" spans="1:8" ht="9" hidden="1" customHeight="1" x14ac:dyDescent="0.2">
      <c r="A6070" s="3" t="s">
        <v>15578</v>
      </c>
      <c r="B6070" s="3" t="s">
        <v>15579</v>
      </c>
      <c r="C6070" s="3" t="s">
        <v>15471</v>
      </c>
      <c r="D6070" s="3" t="s">
        <v>15558</v>
      </c>
      <c r="E6070" s="4">
        <v>36</v>
      </c>
      <c r="F6070" s="4">
        <v>181</v>
      </c>
      <c r="G6070" s="4">
        <v>2</v>
      </c>
      <c r="H6070" s="6">
        <v>15346.25</v>
      </c>
    </row>
    <row r="6071" spans="1:8" ht="9" hidden="1" customHeight="1" x14ac:dyDescent="0.2">
      <c r="A6071" s="3" t="s">
        <v>15580</v>
      </c>
      <c r="B6071" s="3" t="s">
        <v>15581</v>
      </c>
      <c r="C6071" s="3" t="s">
        <v>15471</v>
      </c>
      <c r="D6071" s="3" t="s">
        <v>15558</v>
      </c>
      <c r="E6071" s="4">
        <v>0</v>
      </c>
      <c r="F6071" s="4">
        <v>655</v>
      </c>
      <c r="G6071" s="4">
        <v>24</v>
      </c>
      <c r="H6071" s="6">
        <v>184155</v>
      </c>
    </row>
    <row r="6072" spans="1:8" ht="9" hidden="1" customHeight="1" x14ac:dyDescent="0.2">
      <c r="A6072" s="3" t="s">
        <v>15582</v>
      </c>
      <c r="B6072" s="3" t="s">
        <v>15583</v>
      </c>
      <c r="C6072" s="3" t="s">
        <v>15471</v>
      </c>
      <c r="D6072" s="3" t="s">
        <v>15558</v>
      </c>
      <c r="E6072" s="4">
        <v>0</v>
      </c>
      <c r="F6072" s="4">
        <v>30</v>
      </c>
      <c r="G6072" s="4">
        <v>1</v>
      </c>
      <c r="H6072" s="6">
        <v>7673.12</v>
      </c>
    </row>
    <row r="6073" spans="1:8" ht="9" hidden="1" customHeight="1" x14ac:dyDescent="0.2">
      <c r="A6073" s="3" t="s">
        <v>15584</v>
      </c>
      <c r="B6073" s="3" t="s">
        <v>15585</v>
      </c>
      <c r="C6073" s="3" t="s">
        <v>15471</v>
      </c>
      <c r="D6073" s="3" t="s">
        <v>15558</v>
      </c>
      <c r="E6073" s="4">
        <v>30</v>
      </c>
      <c r="F6073" s="4">
        <v>267</v>
      </c>
      <c r="G6073" s="4">
        <v>6</v>
      </c>
      <c r="H6073" s="6">
        <v>46038.75</v>
      </c>
    </row>
    <row r="6074" spans="1:8" ht="9" hidden="1" customHeight="1" x14ac:dyDescent="0.2">
      <c r="A6074" s="3" t="s">
        <v>15586</v>
      </c>
      <c r="B6074" s="3" t="s">
        <v>15587</v>
      </c>
      <c r="C6074" s="3" t="s">
        <v>15471</v>
      </c>
      <c r="D6074" s="3" t="s">
        <v>15558</v>
      </c>
      <c r="E6074" s="4">
        <v>26</v>
      </c>
      <c r="F6074" s="4">
        <v>465</v>
      </c>
      <c r="G6074" s="4">
        <v>14</v>
      </c>
      <c r="H6074" s="6">
        <v>107423.75</v>
      </c>
    </row>
    <row r="6075" spans="1:8" ht="9" hidden="1" customHeight="1" x14ac:dyDescent="0.2">
      <c r="A6075" s="3" t="s">
        <v>15588</v>
      </c>
      <c r="B6075" s="3" t="s">
        <v>15589</v>
      </c>
      <c r="C6075" s="3" t="s">
        <v>15471</v>
      </c>
      <c r="D6075" s="3" t="s">
        <v>15558</v>
      </c>
      <c r="E6075" s="4">
        <v>0</v>
      </c>
      <c r="F6075" s="4">
        <v>92</v>
      </c>
      <c r="G6075" s="4">
        <v>3</v>
      </c>
      <c r="H6075" s="6">
        <v>23019.37</v>
      </c>
    </row>
    <row r="6076" spans="1:8" ht="9" hidden="1" customHeight="1" x14ac:dyDescent="0.2">
      <c r="A6076" s="3" t="s">
        <v>15590</v>
      </c>
      <c r="B6076" s="3" t="s">
        <v>15591</v>
      </c>
      <c r="C6076" s="3" t="s">
        <v>15471</v>
      </c>
      <c r="D6076" s="3" t="s">
        <v>15558</v>
      </c>
      <c r="E6076" s="4">
        <v>0</v>
      </c>
      <c r="F6076" s="4">
        <v>110</v>
      </c>
      <c r="G6076" s="4">
        <v>6</v>
      </c>
      <c r="H6076" s="6">
        <v>46038.75</v>
      </c>
    </row>
    <row r="6077" spans="1:8" ht="9" hidden="1" customHeight="1" x14ac:dyDescent="0.2">
      <c r="A6077" s="3" t="s">
        <v>15592</v>
      </c>
      <c r="B6077" s="3" t="s">
        <v>15593</v>
      </c>
      <c r="C6077" s="3" t="s">
        <v>15471</v>
      </c>
      <c r="D6077" s="3" t="s">
        <v>15558</v>
      </c>
      <c r="E6077" s="4">
        <v>0</v>
      </c>
      <c r="F6077" s="4">
        <v>135</v>
      </c>
      <c r="G6077" s="4">
        <v>5</v>
      </c>
      <c r="H6077" s="6">
        <v>38365.620000000003</v>
      </c>
    </row>
    <row r="6078" spans="1:8" ht="9" hidden="1" customHeight="1" x14ac:dyDescent="0.2">
      <c r="A6078" s="3" t="s">
        <v>15594</v>
      </c>
      <c r="B6078" s="3" t="s">
        <v>15595</v>
      </c>
      <c r="C6078" s="3" t="s">
        <v>15471</v>
      </c>
      <c r="D6078" s="3" t="s">
        <v>15558</v>
      </c>
      <c r="E6078" s="4">
        <v>0</v>
      </c>
      <c r="F6078" s="4">
        <v>20</v>
      </c>
      <c r="G6078" s="4">
        <v>1</v>
      </c>
      <c r="H6078" s="6">
        <v>7673.12</v>
      </c>
    </row>
    <row r="6079" spans="1:8" ht="9" hidden="1" customHeight="1" x14ac:dyDescent="0.2">
      <c r="A6079" s="3" t="s">
        <v>15596</v>
      </c>
      <c r="B6079" s="3" t="s">
        <v>15597</v>
      </c>
      <c r="C6079" s="3" t="s">
        <v>15471</v>
      </c>
      <c r="D6079" s="3" t="s">
        <v>15558</v>
      </c>
      <c r="E6079" s="4">
        <v>15</v>
      </c>
      <c r="F6079" s="4">
        <v>60</v>
      </c>
      <c r="G6079" s="4">
        <v>0</v>
      </c>
      <c r="H6079" s="5">
        <v>0</v>
      </c>
    </row>
    <row r="6080" spans="1:8" ht="9" hidden="1" customHeight="1" x14ac:dyDescent="0.2">
      <c r="A6080" s="3" t="s">
        <v>15598</v>
      </c>
      <c r="B6080" s="3" t="s">
        <v>15599</v>
      </c>
      <c r="C6080" s="3" t="s">
        <v>15471</v>
      </c>
      <c r="D6080" s="3" t="s">
        <v>15558</v>
      </c>
      <c r="E6080" s="4">
        <v>0</v>
      </c>
      <c r="F6080" s="4">
        <v>27</v>
      </c>
      <c r="G6080" s="4">
        <v>1</v>
      </c>
      <c r="H6080" s="6">
        <v>7673.12</v>
      </c>
    </row>
    <row r="6081" spans="1:8" ht="9" hidden="1" customHeight="1" x14ac:dyDescent="0.2">
      <c r="A6081" s="3" t="s">
        <v>15600</v>
      </c>
      <c r="B6081" s="3" t="s">
        <v>15601</v>
      </c>
      <c r="C6081" s="3" t="s">
        <v>15471</v>
      </c>
      <c r="D6081" s="3" t="s">
        <v>15602</v>
      </c>
      <c r="E6081" s="4">
        <v>0</v>
      </c>
      <c r="F6081" s="4">
        <v>82</v>
      </c>
      <c r="G6081" s="4">
        <v>3</v>
      </c>
      <c r="H6081" s="6">
        <v>23019.37</v>
      </c>
    </row>
    <row r="6082" spans="1:8" ht="9" hidden="1" customHeight="1" x14ac:dyDescent="0.2">
      <c r="A6082" s="3" t="s">
        <v>15603</v>
      </c>
      <c r="B6082" s="3" t="s">
        <v>15604</v>
      </c>
      <c r="C6082" s="3" t="s">
        <v>15471</v>
      </c>
      <c r="D6082" s="3" t="s">
        <v>15602</v>
      </c>
      <c r="E6082" s="4">
        <v>0</v>
      </c>
      <c r="F6082" s="4">
        <v>389</v>
      </c>
      <c r="G6082" s="4">
        <v>14</v>
      </c>
      <c r="H6082" s="6">
        <v>107423.75</v>
      </c>
    </row>
    <row r="6083" spans="1:8" ht="9" hidden="1" customHeight="1" x14ac:dyDescent="0.2">
      <c r="A6083" s="3" t="s">
        <v>15605</v>
      </c>
      <c r="B6083" s="3" t="s">
        <v>15606</v>
      </c>
      <c r="C6083" s="3" t="s">
        <v>15471</v>
      </c>
      <c r="D6083" s="3" t="s">
        <v>15602</v>
      </c>
      <c r="E6083" s="4">
        <v>15</v>
      </c>
      <c r="F6083" s="4">
        <v>724</v>
      </c>
      <c r="G6083" s="4">
        <v>25</v>
      </c>
      <c r="H6083" s="6">
        <v>191828.12</v>
      </c>
    </row>
    <row r="6084" spans="1:8" ht="9" hidden="1" customHeight="1" x14ac:dyDescent="0.2">
      <c r="A6084" s="3" t="s">
        <v>15607</v>
      </c>
      <c r="B6084" s="3" t="s">
        <v>15608</v>
      </c>
      <c r="C6084" s="3" t="s">
        <v>15471</v>
      </c>
      <c r="D6084" s="3" t="s">
        <v>15602</v>
      </c>
      <c r="E6084" s="4">
        <v>119</v>
      </c>
      <c r="F6084" s="4">
        <v>482</v>
      </c>
      <c r="G6084" s="4">
        <v>2</v>
      </c>
      <c r="H6084" s="6">
        <v>15346.25</v>
      </c>
    </row>
    <row r="6085" spans="1:8" ht="9" hidden="1" customHeight="1" x14ac:dyDescent="0.2">
      <c r="A6085" s="3" t="s">
        <v>15609</v>
      </c>
      <c r="B6085" s="3" t="s">
        <v>15610</v>
      </c>
      <c r="C6085" s="3" t="s">
        <v>15471</v>
      </c>
      <c r="D6085" s="3" t="s">
        <v>15602</v>
      </c>
      <c r="E6085" s="4">
        <v>91</v>
      </c>
      <c r="F6085" s="4">
        <v>1133</v>
      </c>
      <c r="G6085" s="4">
        <v>34</v>
      </c>
      <c r="H6085" s="6">
        <v>260886.25</v>
      </c>
    </row>
    <row r="6086" spans="1:8" ht="9" hidden="1" customHeight="1" x14ac:dyDescent="0.2">
      <c r="A6086" s="3" t="s">
        <v>15611</v>
      </c>
      <c r="B6086" s="3" t="s">
        <v>15612</v>
      </c>
      <c r="C6086" s="3" t="s">
        <v>15471</v>
      </c>
      <c r="D6086" s="3" t="s">
        <v>15602</v>
      </c>
      <c r="E6086" s="4">
        <v>60</v>
      </c>
      <c r="F6086" s="4">
        <v>964</v>
      </c>
      <c r="G6086" s="4">
        <v>28</v>
      </c>
      <c r="H6086" s="6">
        <v>214847.5</v>
      </c>
    </row>
    <row r="6087" spans="1:8" ht="9" hidden="1" customHeight="1" x14ac:dyDescent="0.2">
      <c r="A6087" s="3" t="s">
        <v>15613</v>
      </c>
      <c r="B6087" s="3" t="s">
        <v>15614</v>
      </c>
      <c r="C6087" s="3" t="s">
        <v>15471</v>
      </c>
      <c r="D6087" s="3" t="s">
        <v>15602</v>
      </c>
      <c r="E6087" s="4">
        <v>15</v>
      </c>
      <c r="F6087" s="4">
        <v>781</v>
      </c>
      <c r="G6087" s="4">
        <v>27</v>
      </c>
      <c r="H6087" s="6">
        <v>207174.37</v>
      </c>
    </row>
    <row r="6088" spans="1:8" ht="9" hidden="1" customHeight="1" x14ac:dyDescent="0.2">
      <c r="A6088" s="3" t="s">
        <v>15615</v>
      </c>
      <c r="B6088" s="3" t="s">
        <v>15616</v>
      </c>
      <c r="C6088" s="3" t="s">
        <v>15471</v>
      </c>
      <c r="D6088" s="3" t="s">
        <v>15602</v>
      </c>
      <c r="E6088" s="4">
        <v>0</v>
      </c>
      <c r="F6088" s="4">
        <v>659</v>
      </c>
      <c r="G6088" s="4">
        <v>24</v>
      </c>
      <c r="H6088" s="6">
        <v>184155</v>
      </c>
    </row>
    <row r="6089" spans="1:8" ht="9" hidden="1" customHeight="1" x14ac:dyDescent="0.2">
      <c r="A6089" s="3" t="s">
        <v>15617</v>
      </c>
      <c r="B6089" s="3" t="s">
        <v>15618</v>
      </c>
      <c r="C6089" s="3" t="s">
        <v>15471</v>
      </c>
      <c r="D6089" s="3" t="s">
        <v>15602</v>
      </c>
      <c r="E6089" s="4">
        <v>59</v>
      </c>
      <c r="F6089" s="4">
        <v>399</v>
      </c>
      <c r="G6089" s="4">
        <v>7</v>
      </c>
      <c r="H6089" s="6">
        <v>53711.87</v>
      </c>
    </row>
    <row r="6090" spans="1:8" ht="9" hidden="1" customHeight="1" x14ac:dyDescent="0.2">
      <c r="A6090" s="3" t="s">
        <v>15619</v>
      </c>
      <c r="B6090" s="3" t="s">
        <v>15620</v>
      </c>
      <c r="C6090" s="3" t="s">
        <v>15471</v>
      </c>
      <c r="D6090" s="3" t="s">
        <v>15602</v>
      </c>
      <c r="E6090" s="4">
        <v>0</v>
      </c>
      <c r="F6090" s="4">
        <v>116</v>
      </c>
      <c r="G6090" s="4">
        <v>4</v>
      </c>
      <c r="H6090" s="6">
        <v>30692.5</v>
      </c>
    </row>
    <row r="6091" spans="1:8" ht="9" hidden="1" customHeight="1" x14ac:dyDescent="0.2">
      <c r="A6091" s="3" t="s">
        <v>15621</v>
      </c>
      <c r="B6091" s="3" t="s">
        <v>15622</v>
      </c>
      <c r="C6091" s="3" t="s">
        <v>15471</v>
      </c>
      <c r="D6091" s="3" t="s">
        <v>15602</v>
      </c>
      <c r="E6091" s="4">
        <v>155</v>
      </c>
      <c r="F6091" s="4">
        <v>748</v>
      </c>
      <c r="G6091" s="4">
        <v>11</v>
      </c>
      <c r="H6091" s="6">
        <v>84404.37</v>
      </c>
    </row>
    <row r="6092" spans="1:8" ht="9" hidden="1" customHeight="1" x14ac:dyDescent="0.2">
      <c r="A6092" s="3" t="s">
        <v>15623</v>
      </c>
      <c r="B6092" s="3" t="s">
        <v>15624</v>
      </c>
      <c r="C6092" s="3" t="s">
        <v>15471</v>
      </c>
      <c r="D6092" s="3" t="s">
        <v>15602</v>
      </c>
      <c r="E6092" s="4">
        <v>29</v>
      </c>
      <c r="F6092" s="4">
        <v>186</v>
      </c>
      <c r="G6092" s="4">
        <v>3</v>
      </c>
      <c r="H6092" s="6">
        <v>23019.37</v>
      </c>
    </row>
    <row r="6093" spans="1:8" ht="9" hidden="1" customHeight="1" x14ac:dyDescent="0.2">
      <c r="A6093" s="3" t="s">
        <v>15625</v>
      </c>
      <c r="B6093" s="3" t="s">
        <v>15626</v>
      </c>
      <c r="C6093" s="3" t="s">
        <v>15471</v>
      </c>
      <c r="D6093" s="3" t="s">
        <v>15602</v>
      </c>
      <c r="E6093" s="4">
        <v>0</v>
      </c>
      <c r="F6093" s="4">
        <v>106</v>
      </c>
      <c r="G6093" s="4">
        <v>4</v>
      </c>
      <c r="H6093" s="6">
        <v>30692.5</v>
      </c>
    </row>
    <row r="6094" spans="1:8" ht="9" hidden="1" customHeight="1" x14ac:dyDescent="0.2">
      <c r="A6094" s="3" t="s">
        <v>15627</v>
      </c>
      <c r="B6094" s="3" t="s">
        <v>15628</v>
      </c>
      <c r="C6094" s="3" t="s">
        <v>15471</v>
      </c>
      <c r="D6094" s="3" t="s">
        <v>15602</v>
      </c>
      <c r="E6094" s="4">
        <v>0</v>
      </c>
      <c r="F6094" s="4">
        <v>72</v>
      </c>
      <c r="G6094" s="4">
        <v>5</v>
      </c>
      <c r="H6094" s="6">
        <v>38365.620000000003</v>
      </c>
    </row>
    <row r="6095" spans="1:8" ht="9" hidden="1" customHeight="1" x14ac:dyDescent="0.2">
      <c r="A6095" s="3" t="s">
        <v>15629</v>
      </c>
      <c r="B6095" s="3" t="s">
        <v>15602</v>
      </c>
      <c r="C6095" s="3" t="s">
        <v>15471</v>
      </c>
      <c r="D6095" s="3" t="s">
        <v>15602</v>
      </c>
      <c r="E6095" s="4">
        <v>340</v>
      </c>
      <c r="F6095" s="4">
        <v>7320</v>
      </c>
      <c r="G6095" s="4">
        <v>239</v>
      </c>
      <c r="H6095" s="6">
        <v>1833876.87</v>
      </c>
    </row>
    <row r="6096" spans="1:8" ht="9" hidden="1" customHeight="1" x14ac:dyDescent="0.2">
      <c r="A6096" s="3" t="s">
        <v>15630</v>
      </c>
      <c r="B6096" s="3" t="s">
        <v>15631</v>
      </c>
      <c r="C6096" s="3" t="s">
        <v>15471</v>
      </c>
      <c r="D6096" s="3" t="s">
        <v>15602</v>
      </c>
      <c r="E6096" s="4">
        <v>7</v>
      </c>
      <c r="F6096" s="4">
        <v>206</v>
      </c>
      <c r="G6096" s="4">
        <v>6</v>
      </c>
      <c r="H6096" s="6">
        <v>46038.75</v>
      </c>
    </row>
    <row r="6097" spans="1:8" ht="9" hidden="1" customHeight="1" x14ac:dyDescent="0.2">
      <c r="A6097" s="3" t="s">
        <v>15632</v>
      </c>
      <c r="B6097" s="3" t="s">
        <v>15633</v>
      </c>
      <c r="C6097" s="3" t="s">
        <v>15471</v>
      </c>
      <c r="D6097" s="3" t="s">
        <v>15602</v>
      </c>
      <c r="E6097" s="4">
        <v>30</v>
      </c>
      <c r="F6097" s="4">
        <v>586</v>
      </c>
      <c r="G6097" s="4">
        <v>18</v>
      </c>
      <c r="H6097" s="6">
        <v>138116.25</v>
      </c>
    </row>
    <row r="6098" spans="1:8" ht="9" hidden="1" customHeight="1" x14ac:dyDescent="0.2">
      <c r="A6098" s="3" t="s">
        <v>15634</v>
      </c>
      <c r="B6098" s="3" t="s">
        <v>15635</v>
      </c>
      <c r="C6098" s="3" t="s">
        <v>15471</v>
      </c>
      <c r="D6098" s="3" t="s">
        <v>15602</v>
      </c>
      <c r="E6098" s="4">
        <v>32</v>
      </c>
      <c r="F6098" s="4">
        <v>311</v>
      </c>
      <c r="G6098" s="4">
        <v>8</v>
      </c>
      <c r="H6098" s="6">
        <v>61385</v>
      </c>
    </row>
    <row r="6099" spans="1:8" ht="9" hidden="1" customHeight="1" x14ac:dyDescent="0.2">
      <c r="A6099" s="3" t="s">
        <v>15636</v>
      </c>
      <c r="B6099" s="3" t="s">
        <v>15637</v>
      </c>
      <c r="C6099" s="3" t="s">
        <v>15471</v>
      </c>
      <c r="D6099" s="3" t="s">
        <v>15602</v>
      </c>
      <c r="E6099" s="4">
        <v>0</v>
      </c>
      <c r="F6099" s="4">
        <v>544</v>
      </c>
      <c r="G6099" s="4">
        <v>20</v>
      </c>
      <c r="H6099" s="6">
        <v>153462.5</v>
      </c>
    </row>
    <row r="6100" spans="1:8" ht="9" hidden="1" customHeight="1" x14ac:dyDescent="0.2">
      <c r="A6100" s="3" t="s">
        <v>15638</v>
      </c>
      <c r="B6100" s="3" t="s">
        <v>15639</v>
      </c>
      <c r="C6100" s="3" t="s">
        <v>15471</v>
      </c>
      <c r="D6100" s="3" t="s">
        <v>15602</v>
      </c>
      <c r="E6100" s="4">
        <v>1</v>
      </c>
      <c r="F6100" s="4">
        <v>55</v>
      </c>
      <c r="G6100" s="4">
        <v>2</v>
      </c>
      <c r="H6100" s="6">
        <v>15346.25</v>
      </c>
    </row>
    <row r="6101" spans="1:8" ht="9" hidden="1" customHeight="1" x14ac:dyDescent="0.2">
      <c r="A6101" s="3" t="s">
        <v>15640</v>
      </c>
      <c r="B6101" s="3" t="s">
        <v>15641</v>
      </c>
      <c r="C6101" s="3" t="s">
        <v>15471</v>
      </c>
      <c r="D6101" s="3" t="s">
        <v>15602</v>
      </c>
      <c r="E6101" s="4">
        <v>0</v>
      </c>
      <c r="F6101" s="4">
        <v>103</v>
      </c>
      <c r="G6101" s="4">
        <v>7</v>
      </c>
      <c r="H6101" s="6">
        <v>53711.87</v>
      </c>
    </row>
    <row r="6102" spans="1:8" ht="9" hidden="1" customHeight="1" x14ac:dyDescent="0.2">
      <c r="A6102" s="3" t="s">
        <v>15642</v>
      </c>
      <c r="B6102" s="3" t="s">
        <v>15643</v>
      </c>
      <c r="C6102" s="3" t="s">
        <v>15471</v>
      </c>
      <c r="D6102" s="3" t="s">
        <v>15602</v>
      </c>
      <c r="E6102" s="4">
        <v>0</v>
      </c>
      <c r="F6102" s="4">
        <v>74</v>
      </c>
      <c r="G6102" s="4">
        <v>2</v>
      </c>
      <c r="H6102" s="6">
        <v>15346.25</v>
      </c>
    </row>
    <row r="6103" spans="1:8" ht="9" hidden="1" customHeight="1" x14ac:dyDescent="0.2">
      <c r="A6103" s="3" t="s">
        <v>15644</v>
      </c>
      <c r="B6103" s="3" t="s">
        <v>15645</v>
      </c>
      <c r="C6103" s="3" t="s">
        <v>15471</v>
      </c>
      <c r="D6103" s="3" t="s">
        <v>15602</v>
      </c>
      <c r="E6103" s="4">
        <v>0</v>
      </c>
      <c r="F6103" s="4">
        <v>107</v>
      </c>
      <c r="G6103" s="4">
        <v>4</v>
      </c>
      <c r="H6103" s="6">
        <v>30692.5</v>
      </c>
    </row>
    <row r="6104" spans="1:8" ht="9" hidden="1" customHeight="1" x14ac:dyDescent="0.2">
      <c r="A6104" s="3" t="s">
        <v>15646</v>
      </c>
      <c r="B6104" s="3" t="s">
        <v>15647</v>
      </c>
      <c r="C6104" s="3" t="s">
        <v>15471</v>
      </c>
      <c r="D6104" s="3" t="s">
        <v>15602</v>
      </c>
      <c r="E6104" s="4">
        <v>15</v>
      </c>
      <c r="F6104" s="4">
        <v>355</v>
      </c>
      <c r="G6104" s="4">
        <v>11</v>
      </c>
      <c r="H6104" s="6">
        <v>84404.37</v>
      </c>
    </row>
    <row r="6105" spans="1:8" ht="9" hidden="1" customHeight="1" x14ac:dyDescent="0.2">
      <c r="A6105" s="3" t="s">
        <v>15648</v>
      </c>
      <c r="B6105" s="3" t="s">
        <v>15649</v>
      </c>
      <c r="C6105" s="3" t="s">
        <v>15471</v>
      </c>
      <c r="D6105" s="3" t="s">
        <v>15602</v>
      </c>
      <c r="E6105" s="4">
        <v>27</v>
      </c>
      <c r="F6105" s="4">
        <v>816</v>
      </c>
      <c r="G6105" s="4">
        <v>27</v>
      </c>
      <c r="H6105" s="6">
        <v>207174.37</v>
      </c>
    </row>
    <row r="6106" spans="1:8" ht="9" hidden="1" customHeight="1" x14ac:dyDescent="0.2">
      <c r="A6106" s="3" t="s">
        <v>15650</v>
      </c>
      <c r="B6106" s="3" t="s">
        <v>15651</v>
      </c>
      <c r="C6106" s="3" t="s">
        <v>15471</v>
      </c>
      <c r="D6106" s="3" t="s">
        <v>15602</v>
      </c>
      <c r="E6106" s="4">
        <v>3</v>
      </c>
      <c r="F6106" s="4">
        <v>112</v>
      </c>
      <c r="G6106" s="4">
        <v>3</v>
      </c>
      <c r="H6106" s="6">
        <v>23019.37</v>
      </c>
    </row>
    <row r="6107" spans="1:8" ht="9" hidden="1" customHeight="1" x14ac:dyDescent="0.2">
      <c r="A6107" s="3" t="s">
        <v>15652</v>
      </c>
      <c r="B6107" s="3" t="s">
        <v>15653</v>
      </c>
      <c r="C6107" s="3" t="s">
        <v>15471</v>
      </c>
      <c r="D6107" s="3" t="s">
        <v>15602</v>
      </c>
      <c r="E6107" s="4">
        <v>26</v>
      </c>
      <c r="F6107" s="4">
        <v>141</v>
      </c>
      <c r="G6107" s="4">
        <v>1</v>
      </c>
      <c r="H6107" s="6">
        <v>7673.12</v>
      </c>
    </row>
    <row r="6108" spans="1:8" ht="9" hidden="1" customHeight="1" x14ac:dyDescent="0.2">
      <c r="A6108" s="3" t="s">
        <v>15654</v>
      </c>
      <c r="B6108" s="3" t="s">
        <v>15655</v>
      </c>
      <c r="C6108" s="3" t="s">
        <v>15471</v>
      </c>
      <c r="D6108" s="3" t="s">
        <v>15602</v>
      </c>
      <c r="E6108" s="4">
        <v>0</v>
      </c>
      <c r="F6108" s="4">
        <v>19</v>
      </c>
      <c r="G6108" s="4">
        <v>1</v>
      </c>
      <c r="H6108" s="6">
        <v>7673.12</v>
      </c>
    </row>
    <row r="6109" spans="1:8" ht="9" hidden="1" customHeight="1" x14ac:dyDescent="0.2">
      <c r="A6109" s="3" t="s">
        <v>15656</v>
      </c>
      <c r="B6109" s="3" t="s">
        <v>15657</v>
      </c>
      <c r="C6109" s="3" t="s">
        <v>15471</v>
      </c>
      <c r="D6109" s="3" t="s">
        <v>15602</v>
      </c>
      <c r="E6109" s="4">
        <v>30</v>
      </c>
      <c r="F6109" s="4">
        <v>99</v>
      </c>
      <c r="G6109" s="4">
        <v>0</v>
      </c>
      <c r="H6109" s="5">
        <v>0</v>
      </c>
    </row>
    <row r="6110" spans="1:8" ht="9" hidden="1" customHeight="1" x14ac:dyDescent="0.2">
      <c r="A6110" s="3" t="s">
        <v>15658</v>
      </c>
      <c r="B6110" s="3" t="s">
        <v>15659</v>
      </c>
      <c r="C6110" s="3" t="s">
        <v>15471</v>
      </c>
      <c r="D6110" s="3" t="s">
        <v>15602</v>
      </c>
      <c r="E6110" s="4">
        <v>2</v>
      </c>
      <c r="F6110" s="4">
        <v>90</v>
      </c>
      <c r="G6110" s="4">
        <v>3</v>
      </c>
      <c r="H6110" s="6">
        <v>23019.37</v>
      </c>
    </row>
    <row r="6111" spans="1:8" ht="9" hidden="1" customHeight="1" x14ac:dyDescent="0.2">
      <c r="A6111" s="3" t="s">
        <v>15660</v>
      </c>
      <c r="B6111" s="3" t="s">
        <v>15661</v>
      </c>
      <c r="C6111" s="3" t="s">
        <v>15471</v>
      </c>
      <c r="D6111" s="3" t="s">
        <v>15602</v>
      </c>
      <c r="E6111" s="4">
        <v>77</v>
      </c>
      <c r="F6111" s="4">
        <v>1507</v>
      </c>
      <c r="G6111" s="4">
        <v>48</v>
      </c>
      <c r="H6111" s="6">
        <v>368310</v>
      </c>
    </row>
    <row r="6112" spans="1:8" ht="9" hidden="1" customHeight="1" x14ac:dyDescent="0.2">
      <c r="A6112" s="3" t="s">
        <v>15662</v>
      </c>
      <c r="B6112" s="3" t="s">
        <v>15663</v>
      </c>
      <c r="C6112" s="3" t="s">
        <v>15471</v>
      </c>
      <c r="D6112" s="3" t="s">
        <v>15602</v>
      </c>
      <c r="E6112" s="4">
        <v>23</v>
      </c>
      <c r="F6112" s="4">
        <v>359</v>
      </c>
      <c r="G6112" s="4">
        <v>10</v>
      </c>
      <c r="H6112" s="6">
        <v>76731.25</v>
      </c>
    </row>
    <row r="6113" spans="1:8" ht="9" hidden="1" customHeight="1" x14ac:dyDescent="0.2">
      <c r="A6113" s="3" t="s">
        <v>15664</v>
      </c>
      <c r="B6113" s="3" t="s">
        <v>15665</v>
      </c>
      <c r="C6113" s="3" t="s">
        <v>15471</v>
      </c>
      <c r="D6113" s="3" t="s">
        <v>15602</v>
      </c>
      <c r="E6113" s="4">
        <v>64</v>
      </c>
      <c r="F6113" s="4">
        <v>185</v>
      </c>
      <c r="G6113" s="4">
        <v>0</v>
      </c>
      <c r="H6113" s="5">
        <v>0</v>
      </c>
    </row>
    <row r="6114" spans="1:8" ht="9" hidden="1" customHeight="1" x14ac:dyDescent="0.2">
      <c r="A6114" s="3" t="s">
        <v>15666</v>
      </c>
      <c r="B6114" s="3" t="s">
        <v>15667</v>
      </c>
      <c r="C6114" s="3" t="s">
        <v>15471</v>
      </c>
      <c r="D6114" s="3" t="s">
        <v>15602</v>
      </c>
      <c r="E6114" s="4">
        <v>0</v>
      </c>
      <c r="F6114" s="4">
        <v>498</v>
      </c>
      <c r="G6114" s="4">
        <v>18</v>
      </c>
      <c r="H6114" s="6">
        <v>138116.25</v>
      </c>
    </row>
    <row r="6115" spans="1:8" ht="9" hidden="1" customHeight="1" x14ac:dyDescent="0.2">
      <c r="A6115" s="3" t="s">
        <v>15668</v>
      </c>
      <c r="B6115" s="3" t="s">
        <v>15669</v>
      </c>
      <c r="C6115" s="3" t="s">
        <v>15471</v>
      </c>
      <c r="D6115" s="3" t="s">
        <v>15602</v>
      </c>
      <c r="E6115" s="4">
        <v>63</v>
      </c>
      <c r="F6115" s="4">
        <v>1216</v>
      </c>
      <c r="G6115" s="4">
        <v>37</v>
      </c>
      <c r="H6115" s="6">
        <v>283905.62</v>
      </c>
    </row>
    <row r="6116" spans="1:8" ht="9" hidden="1" customHeight="1" x14ac:dyDescent="0.2">
      <c r="A6116" s="3" t="s">
        <v>15670</v>
      </c>
      <c r="B6116" s="3" t="s">
        <v>15671</v>
      </c>
      <c r="C6116" s="3" t="s">
        <v>15471</v>
      </c>
      <c r="D6116" s="3" t="s">
        <v>15602</v>
      </c>
      <c r="E6116" s="4">
        <v>30</v>
      </c>
      <c r="F6116" s="4">
        <v>401</v>
      </c>
      <c r="G6116" s="4">
        <v>11</v>
      </c>
      <c r="H6116" s="6">
        <v>84404.37</v>
      </c>
    </row>
    <row r="6117" spans="1:8" ht="9" hidden="1" customHeight="1" x14ac:dyDescent="0.2">
      <c r="A6117" s="3" t="s">
        <v>15672</v>
      </c>
      <c r="B6117" s="3" t="s">
        <v>15673</v>
      </c>
      <c r="C6117" s="3" t="s">
        <v>15471</v>
      </c>
      <c r="D6117" s="3" t="s">
        <v>15602</v>
      </c>
      <c r="E6117" s="4">
        <v>25</v>
      </c>
      <c r="F6117" s="4">
        <v>88</v>
      </c>
      <c r="G6117" s="4">
        <v>0</v>
      </c>
      <c r="H6117" s="5">
        <v>0</v>
      </c>
    </row>
    <row r="6118" spans="1:8" ht="9" hidden="1" customHeight="1" x14ac:dyDescent="0.2">
      <c r="A6118" s="3" t="s">
        <v>15674</v>
      </c>
      <c r="B6118" s="3" t="s">
        <v>15675</v>
      </c>
      <c r="C6118" s="3" t="s">
        <v>15471</v>
      </c>
      <c r="D6118" s="3" t="s">
        <v>15602</v>
      </c>
      <c r="E6118" s="4">
        <v>0</v>
      </c>
      <c r="F6118" s="4">
        <v>67</v>
      </c>
      <c r="G6118" s="4">
        <v>2</v>
      </c>
      <c r="H6118" s="6">
        <v>15346.25</v>
      </c>
    </row>
    <row r="6119" spans="1:8" ht="9" hidden="1" customHeight="1" x14ac:dyDescent="0.2">
      <c r="A6119" s="3" t="s">
        <v>15676</v>
      </c>
      <c r="B6119" s="3" t="s">
        <v>15677</v>
      </c>
      <c r="C6119" s="3" t="s">
        <v>15471</v>
      </c>
      <c r="D6119" s="3" t="s">
        <v>15602</v>
      </c>
      <c r="E6119" s="4">
        <v>0</v>
      </c>
      <c r="F6119" s="4">
        <v>115</v>
      </c>
      <c r="G6119" s="4">
        <v>4</v>
      </c>
      <c r="H6119" s="6">
        <v>30692.5</v>
      </c>
    </row>
    <row r="6120" spans="1:8" ht="9" hidden="1" customHeight="1" x14ac:dyDescent="0.2">
      <c r="A6120" s="3" t="s">
        <v>15678</v>
      </c>
      <c r="B6120" s="3" t="s">
        <v>15679</v>
      </c>
      <c r="C6120" s="3" t="s">
        <v>15471</v>
      </c>
      <c r="D6120" s="3" t="s">
        <v>15602</v>
      </c>
      <c r="E6120" s="4">
        <v>15</v>
      </c>
      <c r="F6120" s="4">
        <v>278</v>
      </c>
      <c r="G6120" s="4">
        <v>8</v>
      </c>
      <c r="H6120" s="6">
        <v>61385</v>
      </c>
    </row>
    <row r="6121" spans="1:8" ht="9" hidden="1" customHeight="1" x14ac:dyDescent="0.2">
      <c r="A6121" s="3" t="s">
        <v>15680</v>
      </c>
      <c r="B6121" s="3" t="s">
        <v>15681</v>
      </c>
      <c r="C6121" s="3" t="s">
        <v>15471</v>
      </c>
      <c r="D6121" s="3" t="s">
        <v>15602</v>
      </c>
      <c r="E6121" s="4">
        <v>24</v>
      </c>
      <c r="F6121" s="4">
        <v>217</v>
      </c>
      <c r="G6121" s="4">
        <v>7</v>
      </c>
      <c r="H6121" s="6">
        <v>53711.87</v>
      </c>
    </row>
    <row r="6122" spans="1:8" ht="9" hidden="1" customHeight="1" x14ac:dyDescent="0.2">
      <c r="A6122" s="3" t="s">
        <v>15682</v>
      </c>
      <c r="B6122" s="3" t="s">
        <v>15683</v>
      </c>
      <c r="C6122" s="3" t="s">
        <v>15471</v>
      </c>
      <c r="D6122" s="3" t="s">
        <v>15602</v>
      </c>
      <c r="E6122" s="4">
        <v>60</v>
      </c>
      <c r="F6122" s="4">
        <v>300</v>
      </c>
      <c r="G6122" s="4">
        <v>3</v>
      </c>
      <c r="H6122" s="6">
        <v>23019.37</v>
      </c>
    </row>
    <row r="6123" spans="1:8" ht="9" hidden="1" customHeight="1" x14ac:dyDescent="0.2">
      <c r="A6123" s="3" t="s">
        <v>15684</v>
      </c>
      <c r="B6123" s="3" t="s">
        <v>15685</v>
      </c>
      <c r="C6123" s="3" t="s">
        <v>15471</v>
      </c>
      <c r="D6123" s="3" t="s">
        <v>15602</v>
      </c>
      <c r="E6123" s="4">
        <v>28</v>
      </c>
      <c r="F6123" s="4">
        <v>57</v>
      </c>
      <c r="G6123" s="4">
        <v>0</v>
      </c>
      <c r="H6123" s="5">
        <v>0</v>
      </c>
    </row>
    <row r="6124" spans="1:8" ht="9" hidden="1" customHeight="1" x14ac:dyDescent="0.2">
      <c r="A6124" s="3" t="s">
        <v>15686</v>
      </c>
      <c r="B6124" s="3" t="s">
        <v>15687</v>
      </c>
      <c r="C6124" s="3" t="s">
        <v>15471</v>
      </c>
      <c r="D6124" s="3" t="s">
        <v>15602</v>
      </c>
      <c r="E6124" s="4">
        <v>80</v>
      </c>
      <c r="F6124" s="4">
        <v>558</v>
      </c>
      <c r="G6124" s="4">
        <v>11</v>
      </c>
      <c r="H6124" s="6">
        <v>84404.37</v>
      </c>
    </row>
    <row r="6125" spans="1:8" ht="9" hidden="1" customHeight="1" x14ac:dyDescent="0.2">
      <c r="A6125" s="3" t="s">
        <v>15688</v>
      </c>
      <c r="B6125" s="3" t="s">
        <v>15689</v>
      </c>
      <c r="C6125" s="3" t="s">
        <v>15471</v>
      </c>
      <c r="D6125" s="3" t="s">
        <v>15602</v>
      </c>
      <c r="E6125" s="4">
        <v>0</v>
      </c>
      <c r="F6125" s="4">
        <v>259</v>
      </c>
      <c r="G6125" s="4">
        <v>9</v>
      </c>
      <c r="H6125" s="6">
        <v>69058.12</v>
      </c>
    </row>
    <row r="6126" spans="1:8" ht="9" hidden="1" customHeight="1" x14ac:dyDescent="0.2">
      <c r="A6126" s="3" t="s">
        <v>15690</v>
      </c>
      <c r="B6126" s="3" t="s">
        <v>15691</v>
      </c>
      <c r="C6126" s="3" t="s">
        <v>15471</v>
      </c>
      <c r="D6126" s="3" t="s">
        <v>15602</v>
      </c>
      <c r="E6126" s="4">
        <v>16</v>
      </c>
      <c r="F6126" s="4">
        <v>61</v>
      </c>
      <c r="G6126" s="4">
        <v>0</v>
      </c>
      <c r="H6126" s="5">
        <v>0</v>
      </c>
    </row>
    <row r="6127" spans="1:8" ht="9" hidden="1" customHeight="1" x14ac:dyDescent="0.2">
      <c r="A6127" s="3" t="s">
        <v>15692</v>
      </c>
      <c r="B6127" s="3" t="s">
        <v>15693</v>
      </c>
      <c r="C6127" s="3" t="s">
        <v>15471</v>
      </c>
      <c r="D6127" s="3" t="s">
        <v>15602</v>
      </c>
      <c r="E6127" s="4">
        <v>35</v>
      </c>
      <c r="F6127" s="4">
        <v>243</v>
      </c>
      <c r="G6127" s="4">
        <v>4</v>
      </c>
      <c r="H6127" s="6">
        <v>30692.5</v>
      </c>
    </row>
    <row r="6128" spans="1:8" ht="9" hidden="1" customHeight="1" x14ac:dyDescent="0.2">
      <c r="A6128" s="3" t="s">
        <v>15694</v>
      </c>
      <c r="B6128" s="3" t="s">
        <v>15695</v>
      </c>
      <c r="C6128" s="3" t="s">
        <v>15471</v>
      </c>
      <c r="D6128" s="3" t="s">
        <v>15602</v>
      </c>
      <c r="E6128" s="4">
        <v>0</v>
      </c>
      <c r="F6128" s="4">
        <v>205</v>
      </c>
      <c r="G6128" s="4">
        <v>7</v>
      </c>
      <c r="H6128" s="6">
        <v>53711.87</v>
      </c>
    </row>
    <row r="6129" spans="1:8" ht="9" hidden="1" customHeight="1" x14ac:dyDescent="0.2">
      <c r="A6129" s="3" t="s">
        <v>15696</v>
      </c>
      <c r="B6129" s="3" t="s">
        <v>15697</v>
      </c>
      <c r="C6129" s="3" t="s">
        <v>15471</v>
      </c>
      <c r="D6129" s="3" t="s">
        <v>15602</v>
      </c>
      <c r="E6129" s="4">
        <v>0</v>
      </c>
      <c r="F6129" s="4">
        <v>194</v>
      </c>
      <c r="G6129" s="4">
        <v>7</v>
      </c>
      <c r="H6129" s="6">
        <v>53711.87</v>
      </c>
    </row>
    <row r="6130" spans="1:8" ht="9" hidden="1" customHeight="1" x14ac:dyDescent="0.2">
      <c r="A6130" s="3" t="s">
        <v>15698</v>
      </c>
      <c r="B6130" s="3" t="s">
        <v>15699</v>
      </c>
      <c r="C6130" s="3" t="s">
        <v>15471</v>
      </c>
      <c r="D6130" s="3" t="s">
        <v>15602</v>
      </c>
      <c r="E6130" s="4">
        <v>132</v>
      </c>
      <c r="F6130" s="4">
        <v>174</v>
      </c>
      <c r="G6130" s="4">
        <v>0</v>
      </c>
      <c r="H6130" s="5">
        <v>0</v>
      </c>
    </row>
    <row r="6131" spans="1:8" ht="9" hidden="1" customHeight="1" x14ac:dyDescent="0.2">
      <c r="A6131" s="3" t="s">
        <v>15700</v>
      </c>
      <c r="B6131" s="3" t="s">
        <v>15701</v>
      </c>
      <c r="C6131" s="3" t="s">
        <v>15471</v>
      </c>
      <c r="D6131" s="3" t="s">
        <v>15602</v>
      </c>
      <c r="E6131" s="4">
        <v>0</v>
      </c>
      <c r="F6131" s="4">
        <v>32</v>
      </c>
      <c r="G6131" s="4">
        <v>1</v>
      </c>
      <c r="H6131" s="6">
        <v>7673.12</v>
      </c>
    </row>
    <row r="6132" spans="1:8" ht="9" hidden="1" customHeight="1" x14ac:dyDescent="0.2">
      <c r="A6132" s="3" t="s">
        <v>15702</v>
      </c>
      <c r="B6132" s="3" t="s">
        <v>15703</v>
      </c>
      <c r="C6132" s="3" t="s">
        <v>15471</v>
      </c>
      <c r="D6132" s="3" t="s">
        <v>15602</v>
      </c>
      <c r="E6132" s="4">
        <v>78</v>
      </c>
      <c r="F6132" s="4">
        <v>372</v>
      </c>
      <c r="G6132" s="4">
        <v>3</v>
      </c>
      <c r="H6132" s="6">
        <v>23019.37</v>
      </c>
    </row>
    <row r="6133" spans="1:8" ht="9" hidden="1" customHeight="1" x14ac:dyDescent="0.2">
      <c r="A6133" s="3" t="s">
        <v>15704</v>
      </c>
      <c r="B6133" s="3" t="s">
        <v>15705</v>
      </c>
      <c r="C6133" s="3" t="s">
        <v>15471</v>
      </c>
      <c r="D6133" s="3" t="s">
        <v>15602</v>
      </c>
      <c r="E6133" s="4">
        <v>59</v>
      </c>
      <c r="F6133" s="4">
        <v>280</v>
      </c>
      <c r="G6133" s="4">
        <v>2</v>
      </c>
      <c r="H6133" s="6">
        <v>15346.25</v>
      </c>
    </row>
    <row r="6134" spans="1:8" ht="9" hidden="1" customHeight="1" x14ac:dyDescent="0.2">
      <c r="A6134" s="3" t="s">
        <v>15706</v>
      </c>
      <c r="B6134" s="3" t="s">
        <v>15707</v>
      </c>
      <c r="C6134" s="3" t="s">
        <v>15471</v>
      </c>
      <c r="D6134" s="3" t="s">
        <v>15602</v>
      </c>
      <c r="E6134" s="4">
        <v>29</v>
      </c>
      <c r="F6134" s="4">
        <v>410</v>
      </c>
      <c r="G6134" s="4">
        <v>11</v>
      </c>
      <c r="H6134" s="6">
        <v>84404.37</v>
      </c>
    </row>
    <row r="6135" spans="1:8" ht="9" hidden="1" customHeight="1" x14ac:dyDescent="0.2">
      <c r="A6135" s="3" t="s">
        <v>15708</v>
      </c>
      <c r="B6135" s="3" t="s">
        <v>15709</v>
      </c>
      <c r="C6135" s="3" t="s">
        <v>15471</v>
      </c>
      <c r="D6135" s="3" t="s">
        <v>15602</v>
      </c>
      <c r="E6135" s="4">
        <v>45</v>
      </c>
      <c r="F6135" s="4">
        <v>191</v>
      </c>
      <c r="G6135" s="4">
        <v>1</v>
      </c>
      <c r="H6135" s="6">
        <v>7673.12</v>
      </c>
    </row>
    <row r="6136" spans="1:8" ht="9" hidden="1" customHeight="1" x14ac:dyDescent="0.2">
      <c r="A6136" s="3" t="s">
        <v>15710</v>
      </c>
      <c r="B6136" s="3" t="s">
        <v>15711</v>
      </c>
      <c r="C6136" s="3" t="s">
        <v>15471</v>
      </c>
      <c r="D6136" s="3" t="s">
        <v>15602</v>
      </c>
      <c r="E6136" s="4">
        <v>26</v>
      </c>
      <c r="F6136" s="4">
        <v>193</v>
      </c>
      <c r="G6136" s="4">
        <v>4</v>
      </c>
      <c r="H6136" s="6">
        <v>30692.5</v>
      </c>
    </row>
    <row r="6137" spans="1:8" ht="9" hidden="1" customHeight="1" x14ac:dyDescent="0.2">
      <c r="A6137" s="3" t="s">
        <v>15712</v>
      </c>
      <c r="B6137" s="3" t="s">
        <v>15713</v>
      </c>
      <c r="C6137" s="3" t="s">
        <v>15471</v>
      </c>
      <c r="D6137" s="3" t="s">
        <v>15602</v>
      </c>
      <c r="E6137" s="4">
        <v>30</v>
      </c>
      <c r="F6137" s="4">
        <v>120</v>
      </c>
      <c r="G6137" s="4">
        <v>0</v>
      </c>
      <c r="H6137" s="5">
        <v>0</v>
      </c>
    </row>
    <row r="6138" spans="1:8" ht="9" hidden="1" customHeight="1" x14ac:dyDescent="0.2">
      <c r="A6138" s="3" t="s">
        <v>15714</v>
      </c>
      <c r="B6138" s="3" t="s">
        <v>15715</v>
      </c>
      <c r="C6138" s="3" t="s">
        <v>15471</v>
      </c>
      <c r="D6138" s="3" t="s">
        <v>15602</v>
      </c>
      <c r="E6138" s="4">
        <v>58</v>
      </c>
      <c r="F6138" s="4">
        <v>234</v>
      </c>
      <c r="G6138" s="4">
        <v>1</v>
      </c>
      <c r="H6138" s="6">
        <v>7673.12</v>
      </c>
    </row>
    <row r="6139" spans="1:8" ht="9" hidden="1" customHeight="1" x14ac:dyDescent="0.2">
      <c r="A6139" s="3" t="s">
        <v>15716</v>
      </c>
      <c r="B6139" s="3" t="s">
        <v>15717</v>
      </c>
      <c r="C6139" s="3" t="s">
        <v>15471</v>
      </c>
      <c r="D6139" s="3" t="s">
        <v>15718</v>
      </c>
      <c r="E6139" s="4">
        <v>0</v>
      </c>
      <c r="F6139" s="4">
        <v>180</v>
      </c>
      <c r="G6139" s="4">
        <v>6</v>
      </c>
      <c r="H6139" s="6">
        <v>46038.75</v>
      </c>
    </row>
    <row r="6140" spans="1:8" ht="9" hidden="1" customHeight="1" x14ac:dyDescent="0.2">
      <c r="A6140" s="3" t="s">
        <v>15719</v>
      </c>
      <c r="B6140" s="3" t="s">
        <v>15720</v>
      </c>
      <c r="C6140" s="3" t="s">
        <v>15471</v>
      </c>
      <c r="D6140" s="3" t="s">
        <v>15718</v>
      </c>
      <c r="E6140" s="4">
        <v>30</v>
      </c>
      <c r="F6140" s="4">
        <v>75</v>
      </c>
      <c r="G6140" s="4">
        <v>0</v>
      </c>
      <c r="H6140" s="5">
        <v>0</v>
      </c>
    </row>
    <row r="6141" spans="1:8" ht="9" hidden="1" customHeight="1" x14ac:dyDescent="0.2">
      <c r="A6141" s="3" t="s">
        <v>15721</v>
      </c>
      <c r="B6141" s="3" t="s">
        <v>15722</v>
      </c>
      <c r="C6141" s="3" t="s">
        <v>15471</v>
      </c>
      <c r="D6141" s="3" t="s">
        <v>15718</v>
      </c>
      <c r="E6141" s="4">
        <v>0</v>
      </c>
      <c r="F6141" s="4">
        <v>101</v>
      </c>
      <c r="G6141" s="4">
        <v>3</v>
      </c>
      <c r="H6141" s="6">
        <v>23019.37</v>
      </c>
    </row>
    <row r="6142" spans="1:8" ht="9" hidden="1" customHeight="1" x14ac:dyDescent="0.2">
      <c r="A6142" s="3" t="s">
        <v>15723</v>
      </c>
      <c r="B6142" s="3" t="s">
        <v>15724</v>
      </c>
      <c r="C6142" s="3" t="s">
        <v>15471</v>
      </c>
      <c r="D6142" s="3" t="s">
        <v>15718</v>
      </c>
      <c r="E6142" s="4">
        <v>0</v>
      </c>
      <c r="F6142" s="4">
        <v>257</v>
      </c>
      <c r="G6142" s="4">
        <v>9</v>
      </c>
      <c r="H6142" s="6">
        <v>69058.12</v>
      </c>
    </row>
    <row r="6143" spans="1:8" ht="9" hidden="1" customHeight="1" x14ac:dyDescent="0.2">
      <c r="A6143" s="3" t="s">
        <v>15725</v>
      </c>
      <c r="B6143" s="3" t="s">
        <v>15726</v>
      </c>
      <c r="C6143" s="3" t="s">
        <v>15471</v>
      </c>
      <c r="D6143" s="3" t="s">
        <v>15718</v>
      </c>
      <c r="E6143" s="4">
        <v>0</v>
      </c>
      <c r="F6143" s="4">
        <v>90</v>
      </c>
      <c r="G6143" s="4">
        <v>3</v>
      </c>
      <c r="H6143" s="6">
        <v>23019.37</v>
      </c>
    </row>
    <row r="6144" spans="1:8" ht="9" hidden="1" customHeight="1" x14ac:dyDescent="0.2">
      <c r="A6144" s="3" t="s">
        <v>15727</v>
      </c>
      <c r="B6144" s="3" t="s">
        <v>15728</v>
      </c>
      <c r="C6144" s="3" t="s">
        <v>15471</v>
      </c>
      <c r="D6144" s="3" t="s">
        <v>15718</v>
      </c>
      <c r="E6144" s="4">
        <v>0</v>
      </c>
      <c r="F6144" s="4">
        <v>98</v>
      </c>
      <c r="G6144" s="4">
        <v>3</v>
      </c>
      <c r="H6144" s="6">
        <v>23019.37</v>
      </c>
    </row>
    <row r="6145" spans="1:8" ht="9" hidden="1" customHeight="1" x14ac:dyDescent="0.2">
      <c r="A6145" s="3" t="s">
        <v>15729</v>
      </c>
      <c r="B6145" s="3" t="s">
        <v>15730</v>
      </c>
      <c r="C6145" s="3" t="s">
        <v>15471</v>
      </c>
      <c r="D6145" s="3" t="s">
        <v>15718</v>
      </c>
      <c r="E6145" s="4">
        <v>0</v>
      </c>
      <c r="F6145" s="4">
        <v>108</v>
      </c>
      <c r="G6145" s="4">
        <v>4</v>
      </c>
      <c r="H6145" s="6">
        <v>30692.5</v>
      </c>
    </row>
    <row r="6146" spans="1:8" ht="9" hidden="1" customHeight="1" x14ac:dyDescent="0.2">
      <c r="A6146" s="3" t="s">
        <v>15731</v>
      </c>
      <c r="B6146" s="3" t="s">
        <v>15732</v>
      </c>
      <c r="C6146" s="3" t="s">
        <v>15471</v>
      </c>
      <c r="D6146" s="3" t="s">
        <v>15718</v>
      </c>
      <c r="E6146" s="4">
        <v>0</v>
      </c>
      <c r="F6146" s="4">
        <v>30</v>
      </c>
      <c r="G6146" s="4">
        <v>1</v>
      </c>
      <c r="H6146" s="6">
        <v>7673.12</v>
      </c>
    </row>
    <row r="6147" spans="1:8" ht="9" hidden="1" customHeight="1" x14ac:dyDescent="0.2">
      <c r="A6147" s="3" t="s">
        <v>15733</v>
      </c>
      <c r="B6147" s="3" t="s">
        <v>15718</v>
      </c>
      <c r="C6147" s="3" t="s">
        <v>15471</v>
      </c>
      <c r="D6147" s="3" t="s">
        <v>15718</v>
      </c>
      <c r="E6147" s="4">
        <v>81</v>
      </c>
      <c r="F6147" s="4">
        <v>492</v>
      </c>
      <c r="G6147" s="4">
        <v>9</v>
      </c>
      <c r="H6147" s="6">
        <v>69058.12</v>
      </c>
    </row>
    <row r="6148" spans="1:8" ht="9" hidden="1" customHeight="1" x14ac:dyDescent="0.2">
      <c r="A6148" s="3" t="s">
        <v>15734</v>
      </c>
      <c r="B6148" s="3" t="s">
        <v>15735</v>
      </c>
      <c r="C6148" s="3" t="s">
        <v>15471</v>
      </c>
      <c r="D6148" s="3" t="s">
        <v>15718</v>
      </c>
      <c r="E6148" s="4">
        <v>0</v>
      </c>
      <c r="F6148" s="4">
        <v>60</v>
      </c>
      <c r="G6148" s="4">
        <v>2</v>
      </c>
      <c r="H6148" s="6">
        <v>15346.25</v>
      </c>
    </row>
    <row r="6149" spans="1:8" ht="9" hidden="1" customHeight="1" x14ac:dyDescent="0.2">
      <c r="A6149" s="3" t="s">
        <v>15736</v>
      </c>
      <c r="B6149" s="3" t="s">
        <v>15737</v>
      </c>
      <c r="C6149" s="3" t="s">
        <v>15471</v>
      </c>
      <c r="D6149" s="3" t="s">
        <v>15718</v>
      </c>
      <c r="E6149" s="4">
        <v>45</v>
      </c>
      <c r="F6149" s="4">
        <v>265</v>
      </c>
      <c r="G6149" s="4">
        <v>4</v>
      </c>
      <c r="H6149" s="6">
        <v>30692.5</v>
      </c>
    </row>
    <row r="6150" spans="1:8" ht="9" hidden="1" customHeight="1" x14ac:dyDescent="0.2">
      <c r="A6150" s="3" t="s">
        <v>15738</v>
      </c>
      <c r="B6150" s="3" t="s">
        <v>15739</v>
      </c>
      <c r="C6150" s="3" t="s">
        <v>15471</v>
      </c>
      <c r="D6150" s="3" t="s">
        <v>15718</v>
      </c>
      <c r="E6150" s="4">
        <v>39</v>
      </c>
      <c r="F6150" s="4">
        <v>208</v>
      </c>
      <c r="G6150" s="4">
        <v>2</v>
      </c>
      <c r="H6150" s="6">
        <v>15346.25</v>
      </c>
    </row>
    <row r="6151" spans="1:8" ht="9" hidden="1" customHeight="1" x14ac:dyDescent="0.2">
      <c r="A6151" s="3" t="s">
        <v>15740</v>
      </c>
      <c r="B6151" s="3" t="s">
        <v>15741</v>
      </c>
      <c r="C6151" s="3" t="s">
        <v>15471</v>
      </c>
      <c r="D6151" s="3" t="s">
        <v>15718</v>
      </c>
      <c r="E6151" s="4">
        <v>0</v>
      </c>
      <c r="F6151" s="4">
        <v>76</v>
      </c>
      <c r="G6151" s="4">
        <v>3</v>
      </c>
      <c r="H6151" s="6">
        <v>23019.37</v>
      </c>
    </row>
    <row r="6152" spans="1:8" ht="9" hidden="1" customHeight="1" x14ac:dyDescent="0.2">
      <c r="A6152" s="3" t="s">
        <v>15742</v>
      </c>
      <c r="B6152" s="3" t="s">
        <v>15743</v>
      </c>
      <c r="C6152" s="3" t="s">
        <v>15471</v>
      </c>
      <c r="D6152" s="3" t="s">
        <v>15718</v>
      </c>
      <c r="E6152" s="4">
        <v>90</v>
      </c>
      <c r="F6152" s="4">
        <v>430</v>
      </c>
      <c r="G6152" s="4">
        <v>4</v>
      </c>
      <c r="H6152" s="6">
        <v>30692.5</v>
      </c>
    </row>
    <row r="6153" spans="1:8" ht="9" hidden="1" customHeight="1" x14ac:dyDescent="0.2">
      <c r="A6153" s="3" t="s">
        <v>15744</v>
      </c>
      <c r="B6153" s="3" t="s">
        <v>15745</v>
      </c>
      <c r="C6153" s="3" t="s">
        <v>15471</v>
      </c>
      <c r="D6153" s="3" t="s">
        <v>15718</v>
      </c>
      <c r="E6153" s="4">
        <v>0</v>
      </c>
      <c r="F6153" s="4">
        <v>154</v>
      </c>
      <c r="G6153" s="4">
        <v>5</v>
      </c>
      <c r="H6153" s="6">
        <v>38365.620000000003</v>
      </c>
    </row>
    <row r="6154" spans="1:8" ht="9" hidden="1" customHeight="1" x14ac:dyDescent="0.2">
      <c r="A6154" s="3" t="s">
        <v>15746</v>
      </c>
      <c r="B6154" s="3" t="s">
        <v>15747</v>
      </c>
      <c r="C6154" s="3" t="s">
        <v>15471</v>
      </c>
      <c r="D6154" s="3" t="s">
        <v>15718</v>
      </c>
      <c r="E6154" s="4">
        <v>0</v>
      </c>
      <c r="F6154" s="4">
        <v>136</v>
      </c>
      <c r="G6154" s="4">
        <v>5</v>
      </c>
      <c r="H6154" s="6">
        <v>38365.620000000003</v>
      </c>
    </row>
    <row r="6155" spans="1:8" ht="9" hidden="1" customHeight="1" x14ac:dyDescent="0.2">
      <c r="A6155" s="3" t="s">
        <v>15748</v>
      </c>
      <c r="B6155" s="3" t="s">
        <v>15749</v>
      </c>
      <c r="C6155" s="3" t="s">
        <v>15471</v>
      </c>
      <c r="D6155" s="3" t="s">
        <v>15718</v>
      </c>
      <c r="E6155" s="4">
        <v>0</v>
      </c>
      <c r="F6155" s="4">
        <v>7</v>
      </c>
      <c r="G6155" s="4">
        <v>1</v>
      </c>
      <c r="H6155" s="6">
        <v>7673.12</v>
      </c>
    </row>
    <row r="6156" spans="1:8" ht="9" hidden="1" customHeight="1" x14ac:dyDescent="0.2">
      <c r="A6156" s="3" t="s">
        <v>15750</v>
      </c>
      <c r="B6156" s="3" t="s">
        <v>15751</v>
      </c>
      <c r="C6156" s="3" t="s">
        <v>15471</v>
      </c>
      <c r="D6156" s="3" t="s">
        <v>15718</v>
      </c>
      <c r="E6156" s="4">
        <v>53</v>
      </c>
      <c r="F6156" s="4">
        <v>168</v>
      </c>
      <c r="G6156" s="4">
        <v>0</v>
      </c>
      <c r="H6156" s="5">
        <v>0</v>
      </c>
    </row>
    <row r="6157" spans="1:8" ht="9" hidden="1" customHeight="1" x14ac:dyDescent="0.2">
      <c r="A6157" s="3" t="s">
        <v>15752</v>
      </c>
      <c r="B6157" s="3" t="s">
        <v>15753</v>
      </c>
      <c r="C6157" s="3" t="s">
        <v>15471</v>
      </c>
      <c r="D6157" s="3" t="s">
        <v>15718</v>
      </c>
      <c r="E6157" s="4">
        <v>0</v>
      </c>
      <c r="F6157" s="4">
        <v>161</v>
      </c>
      <c r="G6157" s="4">
        <v>5</v>
      </c>
      <c r="H6157" s="6">
        <v>38365.620000000003</v>
      </c>
    </row>
    <row r="6158" spans="1:8" ht="9" hidden="1" customHeight="1" x14ac:dyDescent="0.2">
      <c r="A6158" s="3" t="s">
        <v>15754</v>
      </c>
      <c r="B6158" s="3" t="s">
        <v>15755</v>
      </c>
      <c r="C6158" s="3" t="s">
        <v>15471</v>
      </c>
      <c r="D6158" s="3" t="s">
        <v>15718</v>
      </c>
      <c r="E6158" s="4">
        <v>0</v>
      </c>
      <c r="F6158" s="4">
        <v>90</v>
      </c>
      <c r="G6158" s="4">
        <v>3</v>
      </c>
      <c r="H6158" s="6">
        <v>23019.37</v>
      </c>
    </row>
    <row r="6159" spans="1:8" ht="9" hidden="1" customHeight="1" x14ac:dyDescent="0.2">
      <c r="A6159" s="3" t="s">
        <v>15756</v>
      </c>
      <c r="B6159" s="3" t="s">
        <v>15757</v>
      </c>
      <c r="C6159" s="3" t="s">
        <v>15471</v>
      </c>
      <c r="D6159" s="3" t="s">
        <v>15758</v>
      </c>
      <c r="E6159" s="4">
        <v>20</v>
      </c>
      <c r="F6159" s="4">
        <v>126</v>
      </c>
      <c r="G6159" s="4">
        <v>2</v>
      </c>
      <c r="H6159" s="6">
        <v>15346.25</v>
      </c>
    </row>
    <row r="6160" spans="1:8" ht="9" hidden="1" customHeight="1" x14ac:dyDescent="0.2">
      <c r="A6160" s="3" t="s">
        <v>15759</v>
      </c>
      <c r="B6160" s="3" t="s">
        <v>15760</v>
      </c>
      <c r="C6160" s="3" t="s">
        <v>15471</v>
      </c>
      <c r="D6160" s="3" t="s">
        <v>15758</v>
      </c>
      <c r="E6160" s="4">
        <v>0</v>
      </c>
      <c r="F6160" s="4">
        <v>24</v>
      </c>
      <c r="G6160" s="4">
        <v>1</v>
      </c>
      <c r="H6160" s="6">
        <v>7673.12</v>
      </c>
    </row>
    <row r="6161" spans="1:8" ht="9" hidden="1" customHeight="1" x14ac:dyDescent="0.2">
      <c r="A6161" s="3" t="s">
        <v>15761</v>
      </c>
      <c r="B6161" s="3" t="s">
        <v>15762</v>
      </c>
      <c r="C6161" s="3" t="s">
        <v>15471</v>
      </c>
      <c r="D6161" s="3" t="s">
        <v>15758</v>
      </c>
      <c r="E6161" s="4">
        <v>0</v>
      </c>
      <c r="F6161" s="4">
        <v>19</v>
      </c>
      <c r="G6161" s="4">
        <v>1</v>
      </c>
      <c r="H6161" s="6">
        <v>7673.12</v>
      </c>
    </row>
    <row r="6162" spans="1:8" ht="9" hidden="1" customHeight="1" x14ac:dyDescent="0.2">
      <c r="A6162" s="3" t="s">
        <v>15763</v>
      </c>
      <c r="B6162" s="3" t="s">
        <v>15764</v>
      </c>
      <c r="C6162" s="3" t="s">
        <v>15471</v>
      </c>
      <c r="D6162" s="3" t="s">
        <v>15758</v>
      </c>
      <c r="E6162" s="4">
        <v>0</v>
      </c>
      <c r="F6162" s="4">
        <v>51</v>
      </c>
      <c r="G6162" s="4">
        <v>2</v>
      </c>
      <c r="H6162" s="6">
        <v>15346.25</v>
      </c>
    </row>
    <row r="6163" spans="1:8" ht="9" hidden="1" customHeight="1" x14ac:dyDescent="0.2">
      <c r="A6163" s="3" t="s">
        <v>15765</v>
      </c>
      <c r="B6163" s="3" t="s">
        <v>15766</v>
      </c>
      <c r="C6163" s="3" t="s">
        <v>15471</v>
      </c>
      <c r="D6163" s="3" t="s">
        <v>15758</v>
      </c>
      <c r="E6163" s="4">
        <v>0</v>
      </c>
      <c r="F6163" s="4">
        <v>18</v>
      </c>
      <c r="G6163" s="4">
        <v>1</v>
      </c>
      <c r="H6163" s="6">
        <v>7673.12</v>
      </c>
    </row>
    <row r="6164" spans="1:8" ht="9" hidden="1" customHeight="1" x14ac:dyDescent="0.2">
      <c r="A6164" s="3" t="s">
        <v>15767</v>
      </c>
      <c r="B6164" s="3" t="s">
        <v>15768</v>
      </c>
      <c r="C6164" s="3" t="s">
        <v>15471</v>
      </c>
      <c r="D6164" s="3" t="s">
        <v>15758</v>
      </c>
      <c r="E6164" s="4">
        <v>308</v>
      </c>
      <c r="F6164" s="4">
        <v>967</v>
      </c>
      <c r="G6164" s="4">
        <v>0</v>
      </c>
      <c r="H6164" s="5">
        <v>0</v>
      </c>
    </row>
    <row r="6165" spans="1:8" ht="9" hidden="1" customHeight="1" x14ac:dyDescent="0.2">
      <c r="A6165" s="3" t="s">
        <v>15769</v>
      </c>
      <c r="B6165" s="3" t="s">
        <v>15770</v>
      </c>
      <c r="C6165" s="3" t="s">
        <v>15471</v>
      </c>
      <c r="D6165" s="3" t="s">
        <v>15758</v>
      </c>
      <c r="E6165" s="4">
        <v>0</v>
      </c>
      <c r="F6165" s="4">
        <v>9</v>
      </c>
      <c r="G6165" s="4">
        <v>1</v>
      </c>
      <c r="H6165" s="6">
        <v>7673.12</v>
      </c>
    </row>
    <row r="6166" spans="1:8" ht="9" hidden="1" customHeight="1" x14ac:dyDescent="0.2">
      <c r="A6166" s="3" t="s">
        <v>15771</v>
      </c>
      <c r="B6166" s="3" t="s">
        <v>15772</v>
      </c>
      <c r="C6166" s="3" t="s">
        <v>15471</v>
      </c>
      <c r="D6166" s="3" t="s">
        <v>15758</v>
      </c>
      <c r="E6166" s="4">
        <v>75</v>
      </c>
      <c r="F6166" s="4">
        <v>127</v>
      </c>
      <c r="G6166" s="4">
        <v>0</v>
      </c>
      <c r="H6166" s="5">
        <v>0</v>
      </c>
    </row>
    <row r="6167" spans="1:8" ht="9" hidden="1" customHeight="1" x14ac:dyDescent="0.2">
      <c r="A6167" s="3" t="s">
        <v>15773</v>
      </c>
      <c r="B6167" s="3" t="s">
        <v>15774</v>
      </c>
      <c r="C6167" s="3" t="s">
        <v>15471</v>
      </c>
      <c r="D6167" s="3" t="s">
        <v>15758</v>
      </c>
      <c r="E6167" s="4">
        <v>0</v>
      </c>
      <c r="F6167" s="4">
        <v>60</v>
      </c>
      <c r="G6167" s="4">
        <v>2</v>
      </c>
      <c r="H6167" s="6">
        <v>15346.25</v>
      </c>
    </row>
    <row r="6168" spans="1:8" ht="9" hidden="1" customHeight="1" x14ac:dyDescent="0.2">
      <c r="A6168" s="3" t="s">
        <v>15775</v>
      </c>
      <c r="B6168" s="3" t="s">
        <v>15776</v>
      </c>
      <c r="C6168" s="3" t="s">
        <v>15471</v>
      </c>
      <c r="D6168" s="3" t="s">
        <v>15758</v>
      </c>
      <c r="E6168" s="4">
        <v>135</v>
      </c>
      <c r="F6168" s="4">
        <v>265</v>
      </c>
      <c r="G6168" s="4">
        <v>0</v>
      </c>
      <c r="H6168" s="5">
        <v>0</v>
      </c>
    </row>
    <row r="6169" spans="1:8" ht="9" hidden="1" customHeight="1" x14ac:dyDescent="0.2">
      <c r="A6169" s="3" t="s">
        <v>15777</v>
      </c>
      <c r="B6169" s="3" t="s">
        <v>15778</v>
      </c>
      <c r="C6169" s="3" t="s">
        <v>15471</v>
      </c>
      <c r="D6169" s="3" t="s">
        <v>15758</v>
      </c>
      <c r="E6169" s="4">
        <v>50</v>
      </c>
      <c r="F6169" s="4">
        <v>96</v>
      </c>
      <c r="G6169" s="4">
        <v>0</v>
      </c>
      <c r="H6169" s="5">
        <v>0</v>
      </c>
    </row>
    <row r="6170" spans="1:8" ht="9" hidden="1" customHeight="1" x14ac:dyDescent="0.2">
      <c r="A6170" s="3" t="s">
        <v>15779</v>
      </c>
      <c r="B6170" s="3" t="s">
        <v>15780</v>
      </c>
      <c r="C6170" s="3" t="s">
        <v>15471</v>
      </c>
      <c r="D6170" s="3" t="s">
        <v>15758</v>
      </c>
      <c r="E6170" s="4">
        <v>0</v>
      </c>
      <c r="F6170" s="4">
        <v>62</v>
      </c>
      <c r="G6170" s="4">
        <v>2</v>
      </c>
      <c r="H6170" s="6">
        <v>15346.25</v>
      </c>
    </row>
    <row r="6171" spans="1:8" ht="9" hidden="1" customHeight="1" x14ac:dyDescent="0.2">
      <c r="A6171" s="3" t="s">
        <v>15781</v>
      </c>
      <c r="B6171" s="3" t="s">
        <v>15782</v>
      </c>
      <c r="C6171" s="3" t="s">
        <v>15471</v>
      </c>
      <c r="D6171" s="3" t="s">
        <v>15758</v>
      </c>
      <c r="E6171" s="4">
        <v>0</v>
      </c>
      <c r="F6171" s="4">
        <v>17</v>
      </c>
      <c r="G6171" s="4">
        <v>1</v>
      </c>
      <c r="H6171" s="6">
        <v>7673.12</v>
      </c>
    </row>
    <row r="6172" spans="1:8" ht="9" hidden="1" customHeight="1" x14ac:dyDescent="0.2">
      <c r="A6172" s="3" t="s">
        <v>15783</v>
      </c>
      <c r="B6172" s="3" t="s">
        <v>15784</v>
      </c>
      <c r="C6172" s="3" t="s">
        <v>15471</v>
      </c>
      <c r="D6172" s="3" t="s">
        <v>15758</v>
      </c>
      <c r="E6172" s="4">
        <v>0</v>
      </c>
      <c r="F6172" s="4">
        <v>27</v>
      </c>
      <c r="G6172" s="4">
        <v>1</v>
      </c>
      <c r="H6172" s="6">
        <v>7673.12</v>
      </c>
    </row>
    <row r="6173" spans="1:8" ht="9" hidden="1" customHeight="1" x14ac:dyDescent="0.2">
      <c r="A6173" s="3" t="s">
        <v>15785</v>
      </c>
      <c r="B6173" s="3" t="s">
        <v>15786</v>
      </c>
      <c r="C6173" s="3" t="s">
        <v>15471</v>
      </c>
      <c r="D6173" s="3" t="s">
        <v>15758</v>
      </c>
      <c r="E6173" s="4">
        <v>0</v>
      </c>
      <c r="F6173" s="4">
        <v>48</v>
      </c>
      <c r="G6173" s="4">
        <v>2</v>
      </c>
      <c r="H6173" s="6">
        <v>15346.25</v>
      </c>
    </row>
    <row r="6174" spans="1:8" ht="9" hidden="1" customHeight="1" x14ac:dyDescent="0.2">
      <c r="A6174" s="3" t="s">
        <v>15787</v>
      </c>
      <c r="B6174" s="3" t="s">
        <v>15788</v>
      </c>
      <c r="C6174" s="3" t="s">
        <v>15471</v>
      </c>
      <c r="D6174" s="3" t="s">
        <v>15758</v>
      </c>
      <c r="E6174" s="4">
        <v>0</v>
      </c>
      <c r="F6174" s="4">
        <v>24</v>
      </c>
      <c r="G6174" s="4">
        <v>1</v>
      </c>
      <c r="H6174" s="6">
        <v>7673.12</v>
      </c>
    </row>
    <row r="6175" spans="1:8" ht="9" hidden="1" customHeight="1" x14ac:dyDescent="0.2">
      <c r="A6175" s="3" t="s">
        <v>15789</v>
      </c>
      <c r="B6175" s="3" t="s">
        <v>15790</v>
      </c>
      <c r="C6175" s="3" t="s">
        <v>15471</v>
      </c>
      <c r="D6175" s="3" t="s">
        <v>15758</v>
      </c>
      <c r="E6175" s="4">
        <v>0</v>
      </c>
      <c r="F6175" s="4">
        <v>49</v>
      </c>
      <c r="G6175" s="4">
        <v>2</v>
      </c>
      <c r="H6175" s="6">
        <v>15346.25</v>
      </c>
    </row>
    <row r="6176" spans="1:8" ht="9" hidden="1" customHeight="1" x14ac:dyDescent="0.2">
      <c r="A6176" s="3" t="s">
        <v>15791</v>
      </c>
      <c r="B6176" s="3" t="s">
        <v>15792</v>
      </c>
      <c r="C6176" s="3" t="s">
        <v>15471</v>
      </c>
      <c r="D6176" s="3" t="s">
        <v>15758</v>
      </c>
      <c r="E6176" s="4">
        <v>0</v>
      </c>
      <c r="F6176" s="4">
        <v>45</v>
      </c>
      <c r="G6176" s="4">
        <v>2</v>
      </c>
      <c r="H6176" s="6">
        <v>15346.25</v>
      </c>
    </row>
    <row r="6177" spans="1:8" ht="9" hidden="1" customHeight="1" x14ac:dyDescent="0.2">
      <c r="A6177" s="3" t="s">
        <v>15793</v>
      </c>
      <c r="B6177" s="3" t="s">
        <v>15794</v>
      </c>
      <c r="C6177" s="3" t="s">
        <v>15471</v>
      </c>
      <c r="D6177" s="3" t="s">
        <v>15758</v>
      </c>
      <c r="E6177" s="4">
        <v>0</v>
      </c>
      <c r="F6177" s="4">
        <v>11</v>
      </c>
      <c r="G6177" s="4">
        <v>1</v>
      </c>
      <c r="H6177" s="6">
        <v>7673.13</v>
      </c>
    </row>
    <row r="6178" spans="1:8" ht="9" hidden="1" customHeight="1" x14ac:dyDescent="0.2">
      <c r="A6178" s="3" t="s">
        <v>15795</v>
      </c>
      <c r="B6178" s="3" t="s">
        <v>15796</v>
      </c>
      <c r="C6178" s="3" t="s">
        <v>15471</v>
      </c>
      <c r="D6178" s="3" t="s">
        <v>15758</v>
      </c>
      <c r="E6178" s="4">
        <v>15</v>
      </c>
      <c r="F6178" s="4">
        <v>58</v>
      </c>
      <c r="G6178" s="4">
        <v>0</v>
      </c>
      <c r="H6178" s="5">
        <v>0</v>
      </c>
    </row>
    <row r="6179" spans="1:8" ht="9" hidden="1" customHeight="1" x14ac:dyDescent="0.2">
      <c r="A6179" s="3" t="s">
        <v>15797</v>
      </c>
      <c r="B6179" s="3" t="s">
        <v>15798</v>
      </c>
      <c r="C6179" s="3" t="s">
        <v>15471</v>
      </c>
      <c r="D6179" s="3" t="s">
        <v>15758</v>
      </c>
      <c r="E6179" s="4">
        <v>0</v>
      </c>
      <c r="F6179" s="4">
        <v>20</v>
      </c>
      <c r="G6179" s="4">
        <v>1</v>
      </c>
      <c r="H6179" s="6">
        <v>7673.12</v>
      </c>
    </row>
    <row r="6180" spans="1:8" ht="9" hidden="1" customHeight="1" x14ac:dyDescent="0.2">
      <c r="A6180" s="3" t="s">
        <v>15799</v>
      </c>
      <c r="B6180" s="3" t="s">
        <v>15800</v>
      </c>
      <c r="C6180" s="3" t="s">
        <v>15471</v>
      </c>
      <c r="D6180" s="3" t="s">
        <v>15758</v>
      </c>
      <c r="E6180" s="4">
        <v>0</v>
      </c>
      <c r="F6180" s="4">
        <v>40</v>
      </c>
      <c r="G6180" s="4">
        <v>2</v>
      </c>
      <c r="H6180" s="6">
        <v>15346.25</v>
      </c>
    </row>
    <row r="6181" spans="1:8" ht="9" hidden="1" customHeight="1" x14ac:dyDescent="0.2">
      <c r="A6181" s="3" t="s">
        <v>15801</v>
      </c>
      <c r="B6181" s="3" t="s">
        <v>15802</v>
      </c>
      <c r="C6181" s="3" t="s">
        <v>15471</v>
      </c>
      <c r="D6181" s="3" t="s">
        <v>15758</v>
      </c>
      <c r="E6181" s="4">
        <v>0</v>
      </c>
      <c r="F6181" s="4">
        <v>7</v>
      </c>
      <c r="G6181" s="4">
        <v>1</v>
      </c>
      <c r="H6181" s="6">
        <v>7673.13</v>
      </c>
    </row>
    <row r="6182" spans="1:8" ht="9" hidden="1" customHeight="1" x14ac:dyDescent="0.2">
      <c r="A6182" s="3" t="s">
        <v>15803</v>
      </c>
      <c r="B6182" s="3" t="s">
        <v>15804</v>
      </c>
      <c r="C6182" s="3" t="s">
        <v>15471</v>
      </c>
      <c r="D6182" s="3" t="s">
        <v>15758</v>
      </c>
      <c r="E6182" s="4">
        <v>0</v>
      </c>
      <c r="F6182" s="4">
        <v>12</v>
      </c>
      <c r="G6182" s="4">
        <v>1</v>
      </c>
      <c r="H6182" s="6">
        <v>7673.12</v>
      </c>
    </row>
    <row r="6183" spans="1:8" ht="9" hidden="1" customHeight="1" x14ac:dyDescent="0.2">
      <c r="A6183" s="3" t="s">
        <v>15805</v>
      </c>
      <c r="B6183" s="3" t="s">
        <v>15806</v>
      </c>
      <c r="C6183" s="3" t="s">
        <v>15471</v>
      </c>
      <c r="D6183" s="3" t="s">
        <v>15758</v>
      </c>
      <c r="E6183" s="4">
        <v>0</v>
      </c>
      <c r="F6183" s="4">
        <v>15</v>
      </c>
      <c r="G6183" s="4">
        <v>1</v>
      </c>
      <c r="H6183" s="6">
        <v>7673.12</v>
      </c>
    </row>
    <row r="6184" spans="1:8" ht="9" hidden="1" customHeight="1" x14ac:dyDescent="0.2">
      <c r="A6184" s="3" t="s">
        <v>15807</v>
      </c>
      <c r="B6184" s="3" t="s">
        <v>15808</v>
      </c>
      <c r="C6184" s="3" t="s">
        <v>15471</v>
      </c>
      <c r="D6184" s="3" t="s">
        <v>15758</v>
      </c>
      <c r="E6184" s="4">
        <v>0</v>
      </c>
      <c r="F6184" s="4">
        <v>73</v>
      </c>
      <c r="G6184" s="4">
        <v>2</v>
      </c>
      <c r="H6184" s="6">
        <v>15346.25</v>
      </c>
    </row>
    <row r="6185" spans="1:8" ht="9" hidden="1" customHeight="1" x14ac:dyDescent="0.2">
      <c r="A6185" s="3" t="s">
        <v>15809</v>
      </c>
      <c r="B6185" s="3" t="s">
        <v>15810</v>
      </c>
      <c r="C6185" s="3" t="s">
        <v>15471</v>
      </c>
      <c r="D6185" s="3" t="s">
        <v>15758</v>
      </c>
      <c r="E6185" s="4">
        <v>0</v>
      </c>
      <c r="F6185" s="4">
        <v>6</v>
      </c>
      <c r="G6185" s="4">
        <v>1</v>
      </c>
      <c r="H6185" s="6">
        <v>7673.12</v>
      </c>
    </row>
    <row r="6186" spans="1:8" ht="9" hidden="1" customHeight="1" x14ac:dyDescent="0.2">
      <c r="A6186" s="3" t="s">
        <v>15811</v>
      </c>
      <c r="B6186" s="3" t="s">
        <v>15812</v>
      </c>
      <c r="C6186" s="3" t="s">
        <v>15471</v>
      </c>
      <c r="D6186" s="3" t="s">
        <v>15758</v>
      </c>
      <c r="E6186" s="4">
        <v>13</v>
      </c>
      <c r="F6186" s="4">
        <v>65</v>
      </c>
      <c r="G6186" s="4">
        <v>1</v>
      </c>
      <c r="H6186" s="6">
        <v>7673.12</v>
      </c>
    </row>
    <row r="6187" spans="1:8" ht="9" hidden="1" customHeight="1" x14ac:dyDescent="0.2">
      <c r="A6187" s="3" t="s">
        <v>15813</v>
      </c>
      <c r="B6187" s="3" t="s">
        <v>15814</v>
      </c>
      <c r="C6187" s="3" t="s">
        <v>15471</v>
      </c>
      <c r="D6187" s="3" t="s">
        <v>15758</v>
      </c>
      <c r="E6187" s="4">
        <v>27</v>
      </c>
      <c r="F6187" s="4">
        <v>83</v>
      </c>
      <c r="G6187" s="4">
        <v>0</v>
      </c>
      <c r="H6187" s="5">
        <v>0</v>
      </c>
    </row>
    <row r="6188" spans="1:8" ht="9" hidden="1" customHeight="1" x14ac:dyDescent="0.2">
      <c r="A6188" s="3" t="s">
        <v>15815</v>
      </c>
      <c r="B6188" s="3" t="s">
        <v>15816</v>
      </c>
      <c r="C6188" s="3" t="s">
        <v>15471</v>
      </c>
      <c r="D6188" s="3" t="s">
        <v>15758</v>
      </c>
      <c r="E6188" s="4">
        <v>0</v>
      </c>
      <c r="F6188" s="4">
        <v>75</v>
      </c>
      <c r="G6188" s="4">
        <v>3</v>
      </c>
      <c r="H6188" s="6">
        <v>23019.37</v>
      </c>
    </row>
    <row r="6189" spans="1:8" ht="9" hidden="1" customHeight="1" x14ac:dyDescent="0.2">
      <c r="A6189" s="3" t="s">
        <v>15817</v>
      </c>
      <c r="B6189" s="3" t="s">
        <v>15818</v>
      </c>
      <c r="C6189" s="3" t="s">
        <v>15471</v>
      </c>
      <c r="D6189" s="3" t="s">
        <v>15758</v>
      </c>
      <c r="E6189" s="4">
        <v>0</v>
      </c>
      <c r="F6189" s="4">
        <v>40</v>
      </c>
      <c r="G6189" s="4">
        <v>1</v>
      </c>
      <c r="H6189" s="6">
        <v>7673.12</v>
      </c>
    </row>
    <row r="6190" spans="1:8" ht="9" hidden="1" customHeight="1" x14ac:dyDescent="0.2">
      <c r="A6190" s="3" t="s">
        <v>15819</v>
      </c>
      <c r="B6190" s="3" t="s">
        <v>15820</v>
      </c>
      <c r="C6190" s="3" t="s">
        <v>15471</v>
      </c>
      <c r="D6190" s="3" t="s">
        <v>15758</v>
      </c>
      <c r="E6190" s="4">
        <v>0</v>
      </c>
      <c r="F6190" s="4">
        <v>7</v>
      </c>
      <c r="G6190" s="4">
        <v>1</v>
      </c>
      <c r="H6190" s="6">
        <v>7673.13</v>
      </c>
    </row>
    <row r="6191" spans="1:8" ht="9" hidden="1" customHeight="1" x14ac:dyDescent="0.2">
      <c r="A6191" s="3" t="s">
        <v>15821</v>
      </c>
      <c r="B6191" s="3" t="s">
        <v>15822</v>
      </c>
      <c r="C6191" s="3" t="s">
        <v>15471</v>
      </c>
      <c r="D6191" s="3" t="s">
        <v>15758</v>
      </c>
      <c r="E6191" s="4">
        <v>15</v>
      </c>
      <c r="F6191" s="4">
        <v>157</v>
      </c>
      <c r="G6191" s="4">
        <v>3</v>
      </c>
      <c r="H6191" s="6">
        <v>23019.37</v>
      </c>
    </row>
    <row r="6192" spans="1:8" ht="9" hidden="1" customHeight="1" x14ac:dyDescent="0.2">
      <c r="A6192" s="3" t="s">
        <v>15823</v>
      </c>
      <c r="B6192" s="3" t="s">
        <v>15824</v>
      </c>
      <c r="C6192" s="3" t="s">
        <v>15471</v>
      </c>
      <c r="D6192" s="3" t="s">
        <v>15758</v>
      </c>
      <c r="E6192" s="4">
        <v>30</v>
      </c>
      <c r="F6192" s="4">
        <v>140</v>
      </c>
      <c r="G6192" s="4">
        <v>1</v>
      </c>
      <c r="H6192" s="6">
        <v>7673.12</v>
      </c>
    </row>
    <row r="6193" spans="1:8" ht="9" hidden="1" customHeight="1" x14ac:dyDescent="0.2">
      <c r="A6193" s="3" t="s">
        <v>15825</v>
      </c>
      <c r="B6193" s="3" t="s">
        <v>15826</v>
      </c>
      <c r="C6193" s="3" t="s">
        <v>15471</v>
      </c>
      <c r="D6193" s="3" t="s">
        <v>15758</v>
      </c>
      <c r="E6193" s="4">
        <v>0</v>
      </c>
      <c r="F6193" s="4">
        <v>33</v>
      </c>
      <c r="G6193" s="4">
        <v>1</v>
      </c>
      <c r="H6193" s="6">
        <v>7673.12</v>
      </c>
    </row>
    <row r="6194" spans="1:8" ht="9" hidden="1" customHeight="1" x14ac:dyDescent="0.2">
      <c r="A6194" s="3" t="s">
        <v>15827</v>
      </c>
      <c r="B6194" s="3" t="s">
        <v>15828</v>
      </c>
      <c r="C6194" s="3" t="s">
        <v>15471</v>
      </c>
      <c r="D6194" s="3" t="s">
        <v>15758</v>
      </c>
      <c r="E6194" s="4">
        <v>17</v>
      </c>
      <c r="F6194" s="4">
        <v>33</v>
      </c>
      <c r="G6194" s="4">
        <v>0</v>
      </c>
      <c r="H6194" s="5">
        <v>0</v>
      </c>
    </row>
    <row r="6195" spans="1:8" ht="9" hidden="1" customHeight="1" x14ac:dyDescent="0.2">
      <c r="A6195" s="3" t="s">
        <v>15829</v>
      </c>
      <c r="B6195" s="3" t="s">
        <v>15830</v>
      </c>
      <c r="C6195" s="3" t="s">
        <v>15471</v>
      </c>
      <c r="D6195" s="3" t="s">
        <v>15758</v>
      </c>
      <c r="E6195" s="4">
        <v>0</v>
      </c>
      <c r="F6195" s="4">
        <v>29</v>
      </c>
      <c r="G6195" s="4">
        <v>1</v>
      </c>
      <c r="H6195" s="6">
        <v>7673.12</v>
      </c>
    </row>
    <row r="6196" spans="1:8" ht="9" hidden="1" customHeight="1" x14ac:dyDescent="0.2">
      <c r="A6196" s="3" t="s">
        <v>15831</v>
      </c>
      <c r="B6196" s="3" t="s">
        <v>15832</v>
      </c>
      <c r="C6196" s="3" t="s">
        <v>15471</v>
      </c>
      <c r="D6196" s="3" t="s">
        <v>15758</v>
      </c>
      <c r="E6196" s="4">
        <v>0</v>
      </c>
      <c r="F6196" s="4">
        <v>16</v>
      </c>
      <c r="G6196" s="4">
        <v>1</v>
      </c>
      <c r="H6196" s="6">
        <v>7673.12</v>
      </c>
    </row>
    <row r="6197" spans="1:8" ht="9" hidden="1" customHeight="1" x14ac:dyDescent="0.2">
      <c r="A6197" s="3" t="s">
        <v>15833</v>
      </c>
      <c r="B6197" s="3" t="s">
        <v>15834</v>
      </c>
      <c r="C6197" s="3" t="s">
        <v>15471</v>
      </c>
      <c r="D6197" s="3" t="s">
        <v>15758</v>
      </c>
      <c r="E6197" s="4">
        <v>30</v>
      </c>
      <c r="F6197" s="4">
        <v>52</v>
      </c>
      <c r="G6197" s="4">
        <v>0</v>
      </c>
      <c r="H6197" s="5">
        <v>0</v>
      </c>
    </row>
    <row r="6198" spans="1:8" ht="9" hidden="1" customHeight="1" x14ac:dyDescent="0.2">
      <c r="A6198" s="3" t="s">
        <v>15835</v>
      </c>
      <c r="B6198" s="3" t="s">
        <v>15836</v>
      </c>
      <c r="C6198" s="3" t="s">
        <v>15471</v>
      </c>
      <c r="D6198" s="3" t="s">
        <v>15758</v>
      </c>
      <c r="E6198" s="4">
        <v>15</v>
      </c>
      <c r="F6198" s="4">
        <v>30</v>
      </c>
      <c r="G6198" s="4">
        <v>0</v>
      </c>
      <c r="H6198" s="5">
        <v>0</v>
      </c>
    </row>
    <row r="6199" spans="1:8" ht="9" hidden="1" customHeight="1" x14ac:dyDescent="0.2">
      <c r="A6199" s="3" t="s">
        <v>15837</v>
      </c>
      <c r="B6199" s="3" t="s">
        <v>15838</v>
      </c>
      <c r="C6199" s="3" t="s">
        <v>15471</v>
      </c>
      <c r="D6199" s="3" t="s">
        <v>15758</v>
      </c>
      <c r="E6199" s="4">
        <v>0</v>
      </c>
      <c r="F6199" s="4">
        <v>13</v>
      </c>
      <c r="G6199" s="4">
        <v>1</v>
      </c>
      <c r="H6199" s="6">
        <v>7673.12</v>
      </c>
    </row>
    <row r="6200" spans="1:8" ht="9" hidden="1" customHeight="1" x14ac:dyDescent="0.2">
      <c r="A6200" s="3" t="s">
        <v>15839</v>
      </c>
      <c r="B6200" s="3" t="s">
        <v>15840</v>
      </c>
      <c r="C6200" s="3" t="s">
        <v>15471</v>
      </c>
      <c r="D6200" s="3" t="s">
        <v>15758</v>
      </c>
      <c r="E6200" s="4">
        <v>24</v>
      </c>
      <c r="F6200" s="4">
        <v>283</v>
      </c>
      <c r="G6200" s="4">
        <v>7</v>
      </c>
      <c r="H6200" s="6">
        <v>53711.87</v>
      </c>
    </row>
    <row r="6201" spans="1:8" ht="9" hidden="1" customHeight="1" x14ac:dyDescent="0.2">
      <c r="A6201" s="3" t="s">
        <v>15841</v>
      </c>
      <c r="B6201" s="3" t="s">
        <v>15842</v>
      </c>
      <c r="C6201" s="3" t="s">
        <v>15471</v>
      </c>
      <c r="D6201" s="3" t="s">
        <v>15758</v>
      </c>
      <c r="E6201" s="4">
        <v>0</v>
      </c>
      <c r="F6201" s="4">
        <v>26</v>
      </c>
      <c r="G6201" s="4">
        <v>1</v>
      </c>
      <c r="H6201" s="6">
        <v>7673.12</v>
      </c>
    </row>
    <row r="6202" spans="1:8" ht="9" hidden="1" customHeight="1" x14ac:dyDescent="0.2">
      <c r="A6202" s="3" t="s">
        <v>15843</v>
      </c>
      <c r="B6202" s="3" t="s">
        <v>15844</v>
      </c>
      <c r="C6202" s="3" t="s">
        <v>15471</v>
      </c>
      <c r="D6202" s="3" t="s">
        <v>15758</v>
      </c>
      <c r="E6202" s="4">
        <v>0</v>
      </c>
      <c r="F6202" s="4">
        <v>31</v>
      </c>
      <c r="G6202" s="4">
        <v>1</v>
      </c>
      <c r="H6202" s="6">
        <v>7673.12</v>
      </c>
    </row>
    <row r="6203" spans="1:8" ht="9" hidden="1" customHeight="1" x14ac:dyDescent="0.2">
      <c r="A6203" s="3" t="s">
        <v>15845</v>
      </c>
      <c r="B6203" s="3" t="s">
        <v>15846</v>
      </c>
      <c r="C6203" s="3" t="s">
        <v>15471</v>
      </c>
      <c r="D6203" s="3" t="s">
        <v>15758</v>
      </c>
      <c r="E6203" s="4">
        <v>0</v>
      </c>
      <c r="F6203" s="4">
        <v>9</v>
      </c>
      <c r="G6203" s="4">
        <v>1</v>
      </c>
      <c r="H6203" s="6">
        <v>7673.12</v>
      </c>
    </row>
    <row r="6204" spans="1:8" ht="9" hidden="1" customHeight="1" x14ac:dyDescent="0.2">
      <c r="A6204" s="3" t="s">
        <v>15847</v>
      </c>
      <c r="B6204" s="3" t="s">
        <v>15848</v>
      </c>
      <c r="C6204" s="3" t="s">
        <v>15471</v>
      </c>
      <c r="D6204" s="3" t="s">
        <v>15758</v>
      </c>
      <c r="E6204" s="4">
        <v>0</v>
      </c>
      <c r="F6204" s="4">
        <v>9</v>
      </c>
      <c r="G6204" s="4">
        <v>1</v>
      </c>
      <c r="H6204" s="6">
        <v>7673.13</v>
      </c>
    </row>
    <row r="6205" spans="1:8" ht="9" hidden="1" customHeight="1" x14ac:dyDescent="0.2">
      <c r="A6205" s="3" t="s">
        <v>15849</v>
      </c>
      <c r="B6205" s="3" t="s">
        <v>15850</v>
      </c>
      <c r="C6205" s="3" t="s">
        <v>15471</v>
      </c>
      <c r="D6205" s="3" t="s">
        <v>15758</v>
      </c>
      <c r="E6205" s="4">
        <v>0</v>
      </c>
      <c r="F6205" s="4">
        <v>38</v>
      </c>
      <c r="G6205" s="4">
        <v>2</v>
      </c>
      <c r="H6205" s="6">
        <v>15346.25</v>
      </c>
    </row>
    <row r="6206" spans="1:8" ht="9" hidden="1" customHeight="1" x14ac:dyDescent="0.2">
      <c r="A6206" s="3" t="s">
        <v>15851</v>
      </c>
      <c r="B6206" s="3" t="s">
        <v>15852</v>
      </c>
      <c r="C6206" s="3" t="s">
        <v>15471</v>
      </c>
      <c r="D6206" s="3" t="s">
        <v>15758</v>
      </c>
      <c r="E6206" s="4">
        <v>0</v>
      </c>
      <c r="F6206" s="4">
        <v>70</v>
      </c>
      <c r="G6206" s="4">
        <v>2</v>
      </c>
      <c r="H6206" s="6">
        <v>15346.25</v>
      </c>
    </row>
    <row r="6207" spans="1:8" ht="9" hidden="1" customHeight="1" x14ac:dyDescent="0.2">
      <c r="A6207" s="3" t="s">
        <v>15853</v>
      </c>
      <c r="B6207" s="3" t="s">
        <v>15758</v>
      </c>
      <c r="C6207" s="3" t="s">
        <v>15471</v>
      </c>
      <c r="D6207" s="3" t="s">
        <v>15758</v>
      </c>
      <c r="E6207" s="4">
        <v>270</v>
      </c>
      <c r="F6207" s="4">
        <v>4701</v>
      </c>
      <c r="G6207" s="4">
        <v>146</v>
      </c>
      <c r="H6207" s="6">
        <v>1120276.25</v>
      </c>
    </row>
    <row r="6208" spans="1:8" ht="9" hidden="1" customHeight="1" x14ac:dyDescent="0.2">
      <c r="A6208" s="3" t="s">
        <v>15854</v>
      </c>
      <c r="B6208" s="3" t="s">
        <v>15855</v>
      </c>
      <c r="C6208" s="3" t="s">
        <v>15471</v>
      </c>
      <c r="D6208" s="3" t="s">
        <v>15758</v>
      </c>
      <c r="E6208" s="4">
        <v>126</v>
      </c>
      <c r="F6208" s="4">
        <v>584</v>
      </c>
      <c r="G6208" s="4">
        <v>6</v>
      </c>
      <c r="H6208" s="6">
        <v>46038.75</v>
      </c>
    </row>
    <row r="6209" spans="1:8" ht="9" hidden="1" customHeight="1" x14ac:dyDescent="0.2">
      <c r="A6209" s="3" t="s">
        <v>15856</v>
      </c>
      <c r="B6209" s="3" t="s">
        <v>15857</v>
      </c>
      <c r="C6209" s="3" t="s">
        <v>15471</v>
      </c>
      <c r="D6209" s="3" t="s">
        <v>15758</v>
      </c>
      <c r="E6209" s="4">
        <v>0</v>
      </c>
      <c r="F6209" s="4">
        <v>23</v>
      </c>
      <c r="G6209" s="4">
        <v>1</v>
      </c>
      <c r="H6209" s="6">
        <v>7673.12</v>
      </c>
    </row>
    <row r="6210" spans="1:8" ht="9" hidden="1" customHeight="1" x14ac:dyDescent="0.2">
      <c r="A6210" s="3" t="s">
        <v>15858</v>
      </c>
      <c r="B6210" s="3" t="s">
        <v>15859</v>
      </c>
      <c r="C6210" s="3" t="s">
        <v>15471</v>
      </c>
      <c r="D6210" s="3" t="s">
        <v>15758</v>
      </c>
      <c r="E6210" s="4">
        <v>0</v>
      </c>
      <c r="F6210" s="4">
        <v>13</v>
      </c>
      <c r="G6210" s="4">
        <v>1</v>
      </c>
      <c r="H6210" s="6">
        <v>7673.12</v>
      </c>
    </row>
    <row r="6211" spans="1:8" ht="9" hidden="1" customHeight="1" x14ac:dyDescent="0.2">
      <c r="A6211" s="3" t="s">
        <v>15860</v>
      </c>
      <c r="B6211" s="3" t="s">
        <v>15861</v>
      </c>
      <c r="C6211" s="3" t="s">
        <v>15471</v>
      </c>
      <c r="D6211" s="3" t="s">
        <v>15758</v>
      </c>
      <c r="E6211" s="4">
        <v>15</v>
      </c>
      <c r="F6211" s="4">
        <v>78</v>
      </c>
      <c r="G6211" s="4">
        <v>2</v>
      </c>
      <c r="H6211" s="6">
        <v>15346.25</v>
      </c>
    </row>
    <row r="6212" spans="1:8" ht="9" hidden="1" customHeight="1" x14ac:dyDescent="0.2">
      <c r="A6212" s="3" t="s">
        <v>15862</v>
      </c>
      <c r="B6212" s="3" t="s">
        <v>15863</v>
      </c>
      <c r="C6212" s="3" t="s">
        <v>15471</v>
      </c>
      <c r="D6212" s="3" t="s">
        <v>15758</v>
      </c>
      <c r="E6212" s="4">
        <v>0</v>
      </c>
      <c r="F6212" s="4">
        <v>9</v>
      </c>
      <c r="G6212" s="4">
        <v>1</v>
      </c>
      <c r="H6212" s="6">
        <v>7673.12</v>
      </c>
    </row>
    <row r="6213" spans="1:8" ht="9" hidden="1" customHeight="1" x14ac:dyDescent="0.2">
      <c r="A6213" s="3" t="s">
        <v>15864</v>
      </c>
      <c r="B6213" s="3" t="s">
        <v>15865</v>
      </c>
      <c r="C6213" s="3" t="s">
        <v>15471</v>
      </c>
      <c r="D6213" s="3" t="s">
        <v>15758</v>
      </c>
      <c r="E6213" s="4">
        <v>0</v>
      </c>
      <c r="F6213" s="4">
        <v>43</v>
      </c>
      <c r="G6213" s="4">
        <v>1</v>
      </c>
      <c r="H6213" s="6">
        <v>7673.12</v>
      </c>
    </row>
    <row r="6214" spans="1:8" ht="9" hidden="1" customHeight="1" x14ac:dyDescent="0.2">
      <c r="A6214" s="3" t="s">
        <v>15866</v>
      </c>
      <c r="B6214" s="3" t="s">
        <v>15867</v>
      </c>
      <c r="C6214" s="3" t="s">
        <v>15471</v>
      </c>
      <c r="D6214" s="3" t="s">
        <v>15758</v>
      </c>
      <c r="E6214" s="4">
        <v>0</v>
      </c>
      <c r="F6214" s="4">
        <v>7</v>
      </c>
      <c r="G6214" s="4">
        <v>1</v>
      </c>
      <c r="H6214" s="6">
        <v>7673.12</v>
      </c>
    </row>
    <row r="6215" spans="1:8" ht="9" hidden="1" customHeight="1" x14ac:dyDescent="0.2">
      <c r="A6215" s="3" t="s">
        <v>15868</v>
      </c>
      <c r="B6215" s="3" t="s">
        <v>15869</v>
      </c>
      <c r="C6215" s="3" t="s">
        <v>15471</v>
      </c>
      <c r="D6215" s="3" t="s">
        <v>15758</v>
      </c>
      <c r="E6215" s="4">
        <v>15</v>
      </c>
      <c r="F6215" s="4">
        <v>26</v>
      </c>
      <c r="G6215" s="4">
        <v>0</v>
      </c>
      <c r="H6215" s="5">
        <v>0</v>
      </c>
    </row>
    <row r="6216" spans="1:8" ht="9" hidden="1" customHeight="1" x14ac:dyDescent="0.2">
      <c r="A6216" s="3" t="s">
        <v>15870</v>
      </c>
      <c r="B6216" s="3" t="s">
        <v>15871</v>
      </c>
      <c r="C6216" s="3" t="s">
        <v>15471</v>
      </c>
      <c r="D6216" s="3" t="s">
        <v>15758</v>
      </c>
      <c r="E6216" s="4">
        <v>5</v>
      </c>
      <c r="F6216" s="4">
        <v>30</v>
      </c>
      <c r="G6216" s="4">
        <v>1</v>
      </c>
      <c r="H6216" s="6">
        <v>7673.12</v>
      </c>
    </row>
    <row r="6217" spans="1:8" ht="9" hidden="1" customHeight="1" x14ac:dyDescent="0.2">
      <c r="A6217" s="3" t="s">
        <v>15872</v>
      </c>
      <c r="B6217" s="3" t="s">
        <v>15873</v>
      </c>
      <c r="C6217" s="3" t="s">
        <v>15471</v>
      </c>
      <c r="D6217" s="3" t="s">
        <v>15758</v>
      </c>
      <c r="E6217" s="4">
        <v>0</v>
      </c>
      <c r="F6217" s="4">
        <v>17</v>
      </c>
      <c r="G6217" s="4">
        <v>1</v>
      </c>
      <c r="H6217" s="6">
        <v>7673.12</v>
      </c>
    </row>
    <row r="6218" spans="1:8" ht="9" hidden="1" customHeight="1" x14ac:dyDescent="0.2">
      <c r="A6218" s="3" t="s">
        <v>15874</v>
      </c>
      <c r="B6218" s="3" t="s">
        <v>15875</v>
      </c>
      <c r="C6218" s="3" t="s">
        <v>15471</v>
      </c>
      <c r="D6218" s="3" t="s">
        <v>15758</v>
      </c>
      <c r="E6218" s="4">
        <v>0</v>
      </c>
      <c r="F6218" s="4">
        <v>5</v>
      </c>
      <c r="G6218" s="4">
        <v>1</v>
      </c>
      <c r="H6218" s="6">
        <v>7673.12</v>
      </c>
    </row>
    <row r="6219" spans="1:8" ht="9" hidden="1" customHeight="1" x14ac:dyDescent="0.2">
      <c r="A6219" s="3" t="s">
        <v>15876</v>
      </c>
      <c r="B6219" s="3" t="s">
        <v>15877</v>
      </c>
      <c r="C6219" s="3" t="s">
        <v>15471</v>
      </c>
      <c r="D6219" s="3" t="s">
        <v>15758</v>
      </c>
      <c r="E6219" s="4">
        <v>0</v>
      </c>
      <c r="F6219" s="4">
        <v>58</v>
      </c>
      <c r="G6219" s="4">
        <v>2</v>
      </c>
      <c r="H6219" s="6">
        <v>15346.25</v>
      </c>
    </row>
    <row r="6220" spans="1:8" ht="9" hidden="1" customHeight="1" x14ac:dyDescent="0.2">
      <c r="A6220" s="3" t="s">
        <v>15878</v>
      </c>
      <c r="B6220" s="3" t="s">
        <v>15879</v>
      </c>
      <c r="C6220" s="3" t="s">
        <v>15471</v>
      </c>
      <c r="D6220" s="3" t="s">
        <v>15758</v>
      </c>
      <c r="E6220" s="4">
        <v>40</v>
      </c>
      <c r="F6220" s="4">
        <v>72</v>
      </c>
      <c r="G6220" s="4">
        <v>0</v>
      </c>
      <c r="H6220" s="5">
        <v>0</v>
      </c>
    </row>
    <row r="6221" spans="1:8" ht="9" hidden="1" customHeight="1" x14ac:dyDescent="0.2">
      <c r="A6221" s="3" t="s">
        <v>15880</v>
      </c>
      <c r="B6221" s="3" t="s">
        <v>15881</v>
      </c>
      <c r="C6221" s="3" t="s">
        <v>15471</v>
      </c>
      <c r="D6221" s="3" t="s">
        <v>15758</v>
      </c>
      <c r="E6221" s="4">
        <v>0</v>
      </c>
      <c r="F6221" s="4">
        <v>25</v>
      </c>
      <c r="G6221" s="4">
        <v>1</v>
      </c>
      <c r="H6221" s="6">
        <v>7673.12</v>
      </c>
    </row>
    <row r="6222" spans="1:8" ht="9" hidden="1" customHeight="1" x14ac:dyDescent="0.2">
      <c r="A6222" s="3" t="s">
        <v>15882</v>
      </c>
      <c r="B6222" s="3" t="s">
        <v>15883</v>
      </c>
      <c r="C6222" s="3" t="s">
        <v>15471</v>
      </c>
      <c r="D6222" s="3" t="s">
        <v>15758</v>
      </c>
      <c r="E6222" s="4">
        <v>0</v>
      </c>
      <c r="F6222" s="4">
        <v>36</v>
      </c>
      <c r="G6222" s="4">
        <v>1</v>
      </c>
      <c r="H6222" s="6">
        <v>7673.12</v>
      </c>
    </row>
    <row r="6223" spans="1:8" ht="9" hidden="1" customHeight="1" x14ac:dyDescent="0.2">
      <c r="A6223" s="3" t="s">
        <v>15884</v>
      </c>
      <c r="B6223" s="3" t="s">
        <v>15885</v>
      </c>
      <c r="C6223" s="3" t="s">
        <v>15471</v>
      </c>
      <c r="D6223" s="3" t="s">
        <v>15758</v>
      </c>
      <c r="E6223" s="4">
        <v>52</v>
      </c>
      <c r="F6223" s="4">
        <v>141</v>
      </c>
      <c r="G6223" s="4">
        <v>0</v>
      </c>
      <c r="H6223" s="5">
        <v>0</v>
      </c>
    </row>
    <row r="6224" spans="1:8" ht="9" hidden="1" customHeight="1" x14ac:dyDescent="0.2">
      <c r="A6224" s="3" t="s">
        <v>15886</v>
      </c>
      <c r="B6224" s="3" t="s">
        <v>15887</v>
      </c>
      <c r="C6224" s="3" t="s">
        <v>15471</v>
      </c>
      <c r="D6224" s="3" t="s">
        <v>15758</v>
      </c>
      <c r="E6224" s="4">
        <v>0</v>
      </c>
      <c r="F6224" s="4">
        <v>25</v>
      </c>
      <c r="G6224" s="4">
        <v>1</v>
      </c>
      <c r="H6224" s="6">
        <v>7673.12</v>
      </c>
    </row>
    <row r="6225" spans="1:8" ht="9" hidden="1" customHeight="1" x14ac:dyDescent="0.2">
      <c r="A6225" s="3" t="s">
        <v>15888</v>
      </c>
      <c r="B6225" s="3" t="s">
        <v>15889</v>
      </c>
      <c r="C6225" s="3" t="s">
        <v>15471</v>
      </c>
      <c r="D6225" s="3" t="s">
        <v>15758</v>
      </c>
      <c r="E6225" s="4">
        <v>100</v>
      </c>
      <c r="F6225" s="4">
        <v>276</v>
      </c>
      <c r="G6225" s="4">
        <v>0</v>
      </c>
      <c r="H6225" s="5">
        <v>0</v>
      </c>
    </row>
    <row r="6226" spans="1:8" ht="9" hidden="1" customHeight="1" x14ac:dyDescent="0.2">
      <c r="A6226" s="3" t="s">
        <v>15890</v>
      </c>
      <c r="B6226" s="3" t="s">
        <v>15891</v>
      </c>
      <c r="C6226" s="3" t="s">
        <v>15471</v>
      </c>
      <c r="D6226" s="3" t="s">
        <v>15758</v>
      </c>
      <c r="E6226" s="4">
        <v>0</v>
      </c>
      <c r="F6226" s="4">
        <v>22</v>
      </c>
      <c r="G6226" s="4">
        <v>1</v>
      </c>
      <c r="H6226" s="6">
        <v>7673.12</v>
      </c>
    </row>
    <row r="6227" spans="1:8" ht="9" hidden="1" customHeight="1" x14ac:dyDescent="0.2">
      <c r="A6227" s="3" t="s">
        <v>15892</v>
      </c>
      <c r="B6227" s="3" t="s">
        <v>15893</v>
      </c>
      <c r="C6227" s="3" t="s">
        <v>15471</v>
      </c>
      <c r="D6227" s="3" t="s">
        <v>15758</v>
      </c>
      <c r="E6227" s="4">
        <v>19</v>
      </c>
      <c r="F6227" s="4">
        <v>81</v>
      </c>
      <c r="G6227" s="4">
        <v>0</v>
      </c>
      <c r="H6227" s="5">
        <v>0</v>
      </c>
    </row>
    <row r="6228" spans="1:8" ht="9" hidden="1" customHeight="1" x14ac:dyDescent="0.2">
      <c r="A6228" s="3" t="s">
        <v>15894</v>
      </c>
      <c r="B6228" s="3" t="s">
        <v>15895</v>
      </c>
      <c r="C6228" s="3" t="s">
        <v>15471</v>
      </c>
      <c r="D6228" s="3" t="s">
        <v>15758</v>
      </c>
      <c r="E6228" s="4">
        <v>0</v>
      </c>
      <c r="F6228" s="4">
        <v>8</v>
      </c>
      <c r="G6228" s="4">
        <v>1</v>
      </c>
      <c r="H6228" s="6">
        <v>7673.12</v>
      </c>
    </row>
    <row r="6229" spans="1:8" ht="9" hidden="1" customHeight="1" x14ac:dyDescent="0.2">
      <c r="A6229" s="3" t="s">
        <v>15896</v>
      </c>
      <c r="B6229" s="3" t="s">
        <v>15897</v>
      </c>
      <c r="C6229" s="3" t="s">
        <v>15471</v>
      </c>
      <c r="D6229" s="3" t="s">
        <v>15758</v>
      </c>
      <c r="E6229" s="4">
        <v>0</v>
      </c>
      <c r="F6229" s="4">
        <v>13</v>
      </c>
      <c r="G6229" s="4">
        <v>1</v>
      </c>
      <c r="H6229" s="6">
        <v>7673.12</v>
      </c>
    </row>
    <row r="6230" spans="1:8" ht="9" hidden="1" customHeight="1" x14ac:dyDescent="0.2">
      <c r="A6230" s="3" t="s">
        <v>15898</v>
      </c>
      <c r="B6230" s="3" t="s">
        <v>15899</v>
      </c>
      <c r="C6230" s="3" t="s">
        <v>15471</v>
      </c>
      <c r="D6230" s="3" t="s">
        <v>15758</v>
      </c>
      <c r="E6230" s="4">
        <v>0</v>
      </c>
      <c r="F6230" s="4">
        <v>2</v>
      </c>
      <c r="G6230" s="4">
        <v>1</v>
      </c>
      <c r="H6230" s="6">
        <v>7673.14</v>
      </c>
    </row>
    <row r="6231" spans="1:8" ht="9" hidden="1" customHeight="1" x14ac:dyDescent="0.2">
      <c r="A6231" s="3" t="s">
        <v>15900</v>
      </c>
      <c r="B6231" s="3" t="s">
        <v>15901</v>
      </c>
      <c r="C6231" s="3" t="s">
        <v>15471</v>
      </c>
      <c r="D6231" s="3" t="s">
        <v>15758</v>
      </c>
      <c r="E6231" s="4">
        <v>0</v>
      </c>
      <c r="F6231" s="4">
        <v>71</v>
      </c>
      <c r="G6231" s="4">
        <v>2</v>
      </c>
      <c r="H6231" s="6">
        <v>15346.25</v>
      </c>
    </row>
    <row r="6232" spans="1:8" ht="9" hidden="1" customHeight="1" x14ac:dyDescent="0.2">
      <c r="A6232" s="3" t="s">
        <v>15902</v>
      </c>
      <c r="B6232" s="3" t="s">
        <v>15903</v>
      </c>
      <c r="C6232" s="3" t="s">
        <v>15471</v>
      </c>
      <c r="D6232" s="3" t="s">
        <v>15758</v>
      </c>
      <c r="E6232" s="4">
        <v>0</v>
      </c>
      <c r="F6232" s="4">
        <v>22</v>
      </c>
      <c r="G6232" s="4">
        <v>1</v>
      </c>
      <c r="H6232" s="6">
        <v>7673.12</v>
      </c>
    </row>
    <row r="6233" spans="1:8" ht="9" hidden="1" customHeight="1" x14ac:dyDescent="0.2">
      <c r="A6233" s="3" t="s">
        <v>15904</v>
      </c>
      <c r="B6233" s="3" t="s">
        <v>15905</v>
      </c>
      <c r="C6233" s="3" t="s">
        <v>15471</v>
      </c>
      <c r="D6233" s="3" t="s">
        <v>15758</v>
      </c>
      <c r="E6233" s="4">
        <v>0</v>
      </c>
      <c r="F6233" s="4">
        <v>8</v>
      </c>
      <c r="G6233" s="4">
        <v>1</v>
      </c>
      <c r="H6233" s="6">
        <v>7673.12</v>
      </c>
    </row>
    <row r="6234" spans="1:8" ht="9" hidden="1" customHeight="1" x14ac:dyDescent="0.2">
      <c r="A6234" s="3" t="s">
        <v>15906</v>
      </c>
      <c r="B6234" s="3" t="s">
        <v>15907</v>
      </c>
      <c r="C6234" s="3" t="s">
        <v>15471</v>
      </c>
      <c r="D6234" s="3" t="s">
        <v>15758</v>
      </c>
      <c r="E6234" s="4">
        <v>8</v>
      </c>
      <c r="F6234" s="4">
        <v>37</v>
      </c>
      <c r="G6234" s="4">
        <v>0</v>
      </c>
      <c r="H6234" s="5">
        <v>0</v>
      </c>
    </row>
    <row r="6235" spans="1:8" ht="9" hidden="1" customHeight="1" x14ac:dyDescent="0.2">
      <c r="A6235" s="3" t="s">
        <v>15908</v>
      </c>
      <c r="B6235" s="3" t="s">
        <v>15909</v>
      </c>
      <c r="C6235" s="3" t="s">
        <v>15471</v>
      </c>
      <c r="D6235" s="3" t="s">
        <v>15758</v>
      </c>
      <c r="E6235" s="4">
        <v>0</v>
      </c>
      <c r="F6235" s="4">
        <v>124</v>
      </c>
      <c r="G6235" s="4">
        <v>4</v>
      </c>
      <c r="H6235" s="6">
        <v>30692.5</v>
      </c>
    </row>
    <row r="6236" spans="1:8" ht="9" hidden="1" customHeight="1" x14ac:dyDescent="0.2">
      <c r="A6236" s="3" t="s">
        <v>15910</v>
      </c>
      <c r="B6236" s="3" t="s">
        <v>15911</v>
      </c>
      <c r="C6236" s="3" t="s">
        <v>15471</v>
      </c>
      <c r="D6236" s="3" t="s">
        <v>15758</v>
      </c>
      <c r="E6236" s="4">
        <v>28</v>
      </c>
      <c r="F6236" s="4">
        <v>153</v>
      </c>
      <c r="G6236" s="4">
        <v>2</v>
      </c>
      <c r="H6236" s="6">
        <v>15346.25</v>
      </c>
    </row>
    <row r="6237" spans="1:8" ht="9" hidden="1" customHeight="1" x14ac:dyDescent="0.2">
      <c r="A6237" s="3" t="s">
        <v>15912</v>
      </c>
      <c r="B6237" s="3" t="s">
        <v>15913</v>
      </c>
      <c r="C6237" s="3" t="s">
        <v>15471</v>
      </c>
      <c r="D6237" s="3" t="s">
        <v>15758</v>
      </c>
      <c r="E6237" s="4">
        <v>0</v>
      </c>
      <c r="F6237" s="4">
        <v>63</v>
      </c>
      <c r="G6237" s="4">
        <v>2</v>
      </c>
      <c r="H6237" s="6">
        <v>15346.25</v>
      </c>
    </row>
    <row r="6238" spans="1:8" ht="9" hidden="1" customHeight="1" x14ac:dyDescent="0.2">
      <c r="A6238" s="3" t="s">
        <v>15914</v>
      </c>
      <c r="B6238" s="3" t="s">
        <v>15915</v>
      </c>
      <c r="C6238" s="3" t="s">
        <v>15471</v>
      </c>
      <c r="D6238" s="3" t="s">
        <v>15758</v>
      </c>
      <c r="E6238" s="4">
        <v>0</v>
      </c>
      <c r="F6238" s="4">
        <v>30</v>
      </c>
      <c r="G6238" s="4">
        <v>1</v>
      </c>
      <c r="H6238" s="6">
        <v>7673.12</v>
      </c>
    </row>
    <row r="6239" spans="1:8" ht="9" hidden="1" customHeight="1" x14ac:dyDescent="0.2">
      <c r="A6239" s="3" t="s">
        <v>15916</v>
      </c>
      <c r="B6239" s="3" t="s">
        <v>15917</v>
      </c>
      <c r="C6239" s="3" t="s">
        <v>15471</v>
      </c>
      <c r="D6239" s="3" t="s">
        <v>15758</v>
      </c>
      <c r="E6239" s="4">
        <v>10</v>
      </c>
      <c r="F6239" s="4">
        <v>41</v>
      </c>
      <c r="G6239" s="4">
        <v>0</v>
      </c>
      <c r="H6239" s="5">
        <v>0</v>
      </c>
    </row>
    <row r="6240" spans="1:8" ht="9" hidden="1" customHeight="1" x14ac:dyDescent="0.2">
      <c r="A6240" s="3" t="s">
        <v>15918</v>
      </c>
      <c r="B6240" s="3" t="s">
        <v>15919</v>
      </c>
      <c r="C6240" s="3" t="s">
        <v>15471</v>
      </c>
      <c r="D6240" s="3" t="s">
        <v>15758</v>
      </c>
      <c r="E6240" s="4">
        <v>24</v>
      </c>
      <c r="F6240" s="4">
        <v>40</v>
      </c>
      <c r="G6240" s="4">
        <v>0</v>
      </c>
      <c r="H6240" s="5">
        <v>0</v>
      </c>
    </row>
    <row r="6241" spans="1:8" ht="9" hidden="1" customHeight="1" x14ac:dyDescent="0.2">
      <c r="A6241" s="3" t="s">
        <v>15920</v>
      </c>
      <c r="B6241" s="3" t="s">
        <v>15921</v>
      </c>
      <c r="C6241" s="3" t="s">
        <v>15471</v>
      </c>
      <c r="D6241" s="3" t="s">
        <v>15758</v>
      </c>
      <c r="E6241" s="4">
        <v>0</v>
      </c>
      <c r="F6241" s="4">
        <v>22</v>
      </c>
      <c r="G6241" s="4">
        <v>1</v>
      </c>
      <c r="H6241" s="6">
        <v>7673.12</v>
      </c>
    </row>
    <row r="6242" spans="1:8" ht="9" hidden="1" customHeight="1" x14ac:dyDescent="0.2">
      <c r="A6242" s="3" t="s">
        <v>15922</v>
      </c>
      <c r="B6242" s="3" t="s">
        <v>15208</v>
      </c>
      <c r="C6242" s="3" t="s">
        <v>15471</v>
      </c>
      <c r="D6242" s="3" t="s">
        <v>15758</v>
      </c>
      <c r="E6242" s="4">
        <v>0</v>
      </c>
      <c r="F6242" s="4">
        <v>25</v>
      </c>
      <c r="G6242" s="4">
        <v>1</v>
      </c>
      <c r="H6242" s="6">
        <v>7673.12</v>
      </c>
    </row>
    <row r="6243" spans="1:8" ht="9" hidden="1" customHeight="1" x14ac:dyDescent="0.2">
      <c r="A6243" s="3" t="s">
        <v>15923</v>
      </c>
      <c r="B6243" s="3" t="s">
        <v>15924</v>
      </c>
      <c r="C6243" s="3" t="s">
        <v>15471</v>
      </c>
      <c r="D6243" s="3" t="s">
        <v>15758</v>
      </c>
      <c r="E6243" s="4">
        <v>0</v>
      </c>
      <c r="F6243" s="4">
        <v>16</v>
      </c>
      <c r="G6243" s="4">
        <v>1</v>
      </c>
      <c r="H6243" s="6">
        <v>7673.12</v>
      </c>
    </row>
    <row r="6244" spans="1:8" ht="9" hidden="1" customHeight="1" x14ac:dyDescent="0.2">
      <c r="A6244" s="3" t="s">
        <v>15925</v>
      </c>
      <c r="B6244" s="3" t="s">
        <v>15926</v>
      </c>
      <c r="C6244" s="3" t="s">
        <v>15471</v>
      </c>
      <c r="D6244" s="3" t="s">
        <v>15758</v>
      </c>
      <c r="E6244" s="4">
        <v>43</v>
      </c>
      <c r="F6244" s="4">
        <v>97</v>
      </c>
      <c r="G6244" s="4">
        <v>0</v>
      </c>
      <c r="H6244" s="5">
        <v>0</v>
      </c>
    </row>
    <row r="6245" spans="1:8" ht="9" hidden="1" customHeight="1" x14ac:dyDescent="0.2">
      <c r="A6245" s="3" t="s">
        <v>15927</v>
      </c>
      <c r="B6245" s="3" t="s">
        <v>15928</v>
      </c>
      <c r="C6245" s="3" t="s">
        <v>15471</v>
      </c>
      <c r="D6245" s="3" t="s">
        <v>15758</v>
      </c>
      <c r="E6245" s="4">
        <v>0</v>
      </c>
      <c r="F6245" s="4">
        <v>11</v>
      </c>
      <c r="G6245" s="4">
        <v>1</v>
      </c>
      <c r="H6245" s="6">
        <v>7673.12</v>
      </c>
    </row>
    <row r="6246" spans="1:8" ht="9" hidden="1" customHeight="1" x14ac:dyDescent="0.2">
      <c r="A6246" s="3" t="s">
        <v>15929</v>
      </c>
      <c r="B6246" s="3" t="s">
        <v>15930</v>
      </c>
      <c r="C6246" s="3" t="s">
        <v>15471</v>
      </c>
      <c r="D6246" s="3" t="s">
        <v>15758</v>
      </c>
      <c r="E6246" s="4">
        <v>36</v>
      </c>
      <c r="F6246" s="4">
        <v>180</v>
      </c>
      <c r="G6246" s="4">
        <v>2</v>
      </c>
      <c r="H6246" s="6">
        <v>15346.25</v>
      </c>
    </row>
    <row r="6247" spans="1:8" ht="9" hidden="1" customHeight="1" x14ac:dyDescent="0.2">
      <c r="A6247" s="3" t="s">
        <v>15931</v>
      </c>
      <c r="B6247" s="3" t="s">
        <v>15932</v>
      </c>
      <c r="C6247" s="3" t="s">
        <v>15471</v>
      </c>
      <c r="D6247" s="3" t="s">
        <v>15758</v>
      </c>
      <c r="E6247" s="4">
        <v>33</v>
      </c>
      <c r="F6247" s="4">
        <v>217</v>
      </c>
      <c r="G6247" s="4">
        <v>5</v>
      </c>
      <c r="H6247" s="6">
        <v>38365.620000000003</v>
      </c>
    </row>
    <row r="6248" spans="1:8" ht="9" hidden="1" customHeight="1" x14ac:dyDescent="0.2">
      <c r="A6248" s="3" t="s">
        <v>15933</v>
      </c>
      <c r="B6248" s="3" t="s">
        <v>15934</v>
      </c>
      <c r="C6248" s="3" t="s">
        <v>15471</v>
      </c>
      <c r="D6248" s="3" t="s">
        <v>15758</v>
      </c>
      <c r="E6248" s="4">
        <v>0</v>
      </c>
      <c r="F6248" s="4">
        <v>29</v>
      </c>
      <c r="G6248" s="4">
        <v>1</v>
      </c>
      <c r="H6248" s="6">
        <v>7673.12</v>
      </c>
    </row>
    <row r="6249" spans="1:8" ht="9" hidden="1" customHeight="1" x14ac:dyDescent="0.2">
      <c r="A6249" s="3" t="s">
        <v>15935</v>
      </c>
      <c r="B6249" s="3" t="s">
        <v>15936</v>
      </c>
      <c r="C6249" s="3" t="s">
        <v>15471</v>
      </c>
      <c r="D6249" s="3" t="s">
        <v>15758</v>
      </c>
      <c r="E6249" s="4">
        <v>22</v>
      </c>
      <c r="F6249" s="4">
        <v>53</v>
      </c>
      <c r="G6249" s="4">
        <v>0</v>
      </c>
      <c r="H6249" s="5">
        <v>0</v>
      </c>
    </row>
    <row r="6250" spans="1:8" ht="9" hidden="1" customHeight="1" x14ac:dyDescent="0.2">
      <c r="A6250" s="3" t="s">
        <v>15937</v>
      </c>
      <c r="B6250" s="3" t="s">
        <v>15938</v>
      </c>
      <c r="C6250" s="3" t="s">
        <v>15471</v>
      </c>
      <c r="D6250" s="3" t="s">
        <v>15758</v>
      </c>
      <c r="E6250" s="4">
        <v>23</v>
      </c>
      <c r="F6250" s="4">
        <v>101</v>
      </c>
      <c r="G6250" s="4">
        <v>0</v>
      </c>
      <c r="H6250" s="5">
        <v>0</v>
      </c>
    </row>
    <row r="6251" spans="1:8" ht="9" hidden="1" customHeight="1" x14ac:dyDescent="0.2">
      <c r="A6251" s="3" t="s">
        <v>15939</v>
      </c>
      <c r="B6251" s="3" t="s">
        <v>15940</v>
      </c>
      <c r="C6251" s="3" t="s">
        <v>15471</v>
      </c>
      <c r="D6251" s="3" t="s">
        <v>15758</v>
      </c>
      <c r="E6251" s="4">
        <v>18</v>
      </c>
      <c r="F6251" s="4">
        <v>68</v>
      </c>
      <c r="G6251" s="4">
        <v>0</v>
      </c>
      <c r="H6251" s="5">
        <v>0</v>
      </c>
    </row>
    <row r="6252" spans="1:8" ht="9" hidden="1" customHeight="1" x14ac:dyDescent="0.2">
      <c r="A6252" s="3" t="s">
        <v>15941</v>
      </c>
      <c r="B6252" s="3" t="s">
        <v>15942</v>
      </c>
      <c r="C6252" s="3" t="s">
        <v>15471</v>
      </c>
      <c r="D6252" s="3" t="s">
        <v>15758</v>
      </c>
      <c r="E6252" s="4">
        <v>16</v>
      </c>
      <c r="F6252" s="4">
        <v>38</v>
      </c>
      <c r="G6252" s="4">
        <v>0</v>
      </c>
      <c r="H6252" s="5">
        <v>0</v>
      </c>
    </row>
    <row r="6253" spans="1:8" ht="9" hidden="1" customHeight="1" x14ac:dyDescent="0.2">
      <c r="A6253" s="3" t="s">
        <v>15943</v>
      </c>
      <c r="B6253" s="3" t="s">
        <v>15944</v>
      </c>
      <c r="C6253" s="3" t="s">
        <v>15471</v>
      </c>
      <c r="D6253" s="3" t="s">
        <v>15758</v>
      </c>
      <c r="E6253" s="4">
        <v>30</v>
      </c>
      <c r="F6253" s="4">
        <v>26</v>
      </c>
      <c r="G6253" s="4">
        <v>0</v>
      </c>
      <c r="H6253" s="5">
        <v>0</v>
      </c>
    </row>
    <row r="6254" spans="1:8" ht="9" hidden="1" customHeight="1" x14ac:dyDescent="0.2">
      <c r="A6254" s="3" t="s">
        <v>15945</v>
      </c>
      <c r="B6254" s="3" t="s">
        <v>15946</v>
      </c>
      <c r="C6254" s="3" t="s">
        <v>15471</v>
      </c>
      <c r="D6254" s="3" t="s">
        <v>15758</v>
      </c>
      <c r="E6254" s="4">
        <v>0</v>
      </c>
      <c r="F6254" s="4">
        <v>45</v>
      </c>
      <c r="G6254" s="4">
        <v>1</v>
      </c>
      <c r="H6254" s="6">
        <v>7673.12</v>
      </c>
    </row>
    <row r="6255" spans="1:8" ht="9" hidden="1" customHeight="1" x14ac:dyDescent="0.2">
      <c r="A6255" s="3" t="s">
        <v>15947</v>
      </c>
      <c r="B6255" s="3" t="s">
        <v>15948</v>
      </c>
      <c r="C6255" s="3" t="s">
        <v>15471</v>
      </c>
      <c r="D6255" s="3" t="s">
        <v>15758</v>
      </c>
      <c r="E6255" s="4">
        <v>28</v>
      </c>
      <c r="F6255" s="4">
        <v>97</v>
      </c>
      <c r="G6255" s="4">
        <v>0</v>
      </c>
      <c r="H6255" s="5">
        <v>0</v>
      </c>
    </row>
    <row r="6256" spans="1:8" ht="9" hidden="1" customHeight="1" x14ac:dyDescent="0.2">
      <c r="A6256" s="3" t="s">
        <v>15949</v>
      </c>
      <c r="B6256" s="3" t="s">
        <v>15950</v>
      </c>
      <c r="C6256" s="3" t="s">
        <v>15471</v>
      </c>
      <c r="D6256" s="3" t="s">
        <v>15758</v>
      </c>
      <c r="E6256" s="4">
        <v>49</v>
      </c>
      <c r="F6256" s="4">
        <v>207</v>
      </c>
      <c r="G6256" s="4">
        <v>1</v>
      </c>
      <c r="H6256" s="6">
        <v>7673.12</v>
      </c>
    </row>
    <row r="6257" spans="1:8" ht="9" hidden="1" customHeight="1" x14ac:dyDescent="0.2">
      <c r="A6257" s="3" t="s">
        <v>15951</v>
      </c>
      <c r="B6257" s="3" t="s">
        <v>15952</v>
      </c>
      <c r="C6257" s="3" t="s">
        <v>15471</v>
      </c>
      <c r="D6257" s="3" t="s">
        <v>15758</v>
      </c>
      <c r="E6257" s="4">
        <v>0</v>
      </c>
      <c r="F6257" s="4">
        <v>189</v>
      </c>
      <c r="G6257" s="4">
        <v>7</v>
      </c>
      <c r="H6257" s="6">
        <v>53711.87</v>
      </c>
    </row>
    <row r="6258" spans="1:8" ht="9" hidden="1" customHeight="1" x14ac:dyDescent="0.2">
      <c r="A6258" s="3" t="s">
        <v>15953</v>
      </c>
      <c r="B6258" s="3" t="s">
        <v>15954</v>
      </c>
      <c r="C6258" s="3" t="s">
        <v>15471</v>
      </c>
      <c r="D6258" s="3" t="s">
        <v>15758</v>
      </c>
      <c r="E6258" s="4">
        <v>0</v>
      </c>
      <c r="F6258" s="4">
        <v>155</v>
      </c>
      <c r="G6258" s="4">
        <v>5</v>
      </c>
      <c r="H6258" s="6">
        <v>38365.620000000003</v>
      </c>
    </row>
    <row r="6259" spans="1:8" ht="9" hidden="1" customHeight="1" x14ac:dyDescent="0.2">
      <c r="A6259" s="3" t="s">
        <v>15955</v>
      </c>
      <c r="B6259" s="3" t="s">
        <v>15956</v>
      </c>
      <c r="C6259" s="3" t="s">
        <v>15471</v>
      </c>
      <c r="D6259" s="3" t="s">
        <v>15758</v>
      </c>
      <c r="E6259" s="4">
        <v>37</v>
      </c>
      <c r="F6259" s="4">
        <v>98</v>
      </c>
      <c r="G6259" s="4">
        <v>0</v>
      </c>
      <c r="H6259" s="5">
        <v>0</v>
      </c>
    </row>
    <row r="6260" spans="1:8" ht="9" hidden="1" customHeight="1" x14ac:dyDescent="0.2">
      <c r="A6260" s="3" t="s">
        <v>15957</v>
      </c>
      <c r="B6260" s="3" t="s">
        <v>15958</v>
      </c>
      <c r="C6260" s="3" t="s">
        <v>15471</v>
      </c>
      <c r="D6260" s="3" t="s">
        <v>15758</v>
      </c>
      <c r="E6260" s="4">
        <v>5</v>
      </c>
      <c r="F6260" s="4">
        <v>128</v>
      </c>
      <c r="G6260" s="4">
        <v>4</v>
      </c>
      <c r="H6260" s="6">
        <v>30692.5</v>
      </c>
    </row>
    <row r="6261" spans="1:8" ht="9" hidden="1" customHeight="1" x14ac:dyDescent="0.2">
      <c r="A6261" s="3" t="s">
        <v>15959</v>
      </c>
      <c r="B6261" s="3" t="s">
        <v>15960</v>
      </c>
      <c r="C6261" s="3" t="s">
        <v>15471</v>
      </c>
      <c r="D6261" s="3" t="s">
        <v>15758</v>
      </c>
      <c r="E6261" s="4">
        <v>0</v>
      </c>
      <c r="F6261" s="4">
        <v>17</v>
      </c>
      <c r="G6261" s="4">
        <v>1</v>
      </c>
      <c r="H6261" s="6">
        <v>7673.12</v>
      </c>
    </row>
    <row r="6262" spans="1:8" ht="9" hidden="1" customHeight="1" x14ac:dyDescent="0.2">
      <c r="A6262" s="3" t="s">
        <v>15961</v>
      </c>
      <c r="B6262" s="3" t="s">
        <v>15962</v>
      </c>
      <c r="C6262" s="3" t="s">
        <v>15471</v>
      </c>
      <c r="D6262" s="3" t="s">
        <v>15758</v>
      </c>
      <c r="E6262" s="4">
        <v>0</v>
      </c>
      <c r="F6262" s="4">
        <v>37</v>
      </c>
      <c r="G6262" s="4">
        <v>1</v>
      </c>
      <c r="H6262" s="6">
        <v>7673.12</v>
      </c>
    </row>
    <row r="6263" spans="1:8" ht="9" hidden="1" customHeight="1" x14ac:dyDescent="0.2">
      <c r="A6263" s="3" t="s">
        <v>15963</v>
      </c>
      <c r="B6263" s="3" t="s">
        <v>15964</v>
      </c>
      <c r="C6263" s="3" t="s">
        <v>15471</v>
      </c>
      <c r="D6263" s="3" t="s">
        <v>15758</v>
      </c>
      <c r="E6263" s="4">
        <v>0</v>
      </c>
      <c r="F6263" s="4">
        <v>14</v>
      </c>
      <c r="G6263" s="4">
        <v>1</v>
      </c>
      <c r="H6263" s="6">
        <v>7673.12</v>
      </c>
    </row>
    <row r="6264" spans="1:8" ht="9" hidden="1" customHeight="1" x14ac:dyDescent="0.2">
      <c r="A6264" s="3" t="s">
        <v>15965</v>
      </c>
      <c r="B6264" s="3" t="s">
        <v>15966</v>
      </c>
      <c r="C6264" s="3" t="s">
        <v>15471</v>
      </c>
      <c r="D6264" s="3" t="s">
        <v>15758</v>
      </c>
      <c r="E6264" s="4">
        <v>0</v>
      </c>
      <c r="F6264" s="4">
        <v>26</v>
      </c>
      <c r="G6264" s="4">
        <v>1</v>
      </c>
      <c r="H6264" s="6">
        <v>7673.12</v>
      </c>
    </row>
    <row r="6265" spans="1:8" ht="9" hidden="1" customHeight="1" x14ac:dyDescent="0.2">
      <c r="A6265" s="3" t="s">
        <v>15967</v>
      </c>
      <c r="B6265" s="3" t="s">
        <v>15968</v>
      </c>
      <c r="C6265" s="3" t="s">
        <v>15471</v>
      </c>
      <c r="D6265" s="3" t="s">
        <v>15758</v>
      </c>
      <c r="E6265" s="4">
        <v>51</v>
      </c>
      <c r="F6265" s="4">
        <v>87</v>
      </c>
      <c r="G6265" s="4">
        <v>0</v>
      </c>
      <c r="H6265" s="5">
        <v>0</v>
      </c>
    </row>
    <row r="6266" spans="1:8" ht="9" hidden="1" customHeight="1" x14ac:dyDescent="0.2">
      <c r="A6266" s="3" t="s">
        <v>15969</v>
      </c>
      <c r="B6266" s="3" t="s">
        <v>15970</v>
      </c>
      <c r="C6266" s="3" t="s">
        <v>15471</v>
      </c>
      <c r="D6266" s="3" t="s">
        <v>15758</v>
      </c>
      <c r="E6266" s="4">
        <v>24</v>
      </c>
      <c r="F6266" s="4">
        <v>163</v>
      </c>
      <c r="G6266" s="4">
        <v>2</v>
      </c>
      <c r="H6266" s="6">
        <v>15346.25</v>
      </c>
    </row>
    <row r="6267" spans="1:8" ht="9" hidden="1" customHeight="1" x14ac:dyDescent="0.2">
      <c r="A6267" s="3" t="s">
        <v>15971</v>
      </c>
      <c r="B6267" s="3" t="s">
        <v>15972</v>
      </c>
      <c r="C6267" s="3" t="s">
        <v>15471</v>
      </c>
      <c r="D6267" s="3" t="s">
        <v>15973</v>
      </c>
      <c r="E6267" s="4">
        <v>0</v>
      </c>
      <c r="F6267" s="4">
        <v>69</v>
      </c>
      <c r="G6267" s="4">
        <v>2</v>
      </c>
      <c r="H6267" s="6">
        <v>15346.25</v>
      </c>
    </row>
    <row r="6268" spans="1:8" ht="9" hidden="1" customHeight="1" x14ac:dyDescent="0.2">
      <c r="A6268" s="3" t="s">
        <v>15974</v>
      </c>
      <c r="B6268" s="3" t="s">
        <v>15975</v>
      </c>
      <c r="C6268" s="3" t="s">
        <v>15471</v>
      </c>
      <c r="D6268" s="3" t="s">
        <v>15973</v>
      </c>
      <c r="E6268" s="4">
        <v>0</v>
      </c>
      <c r="F6268" s="4">
        <v>34</v>
      </c>
      <c r="G6268" s="4">
        <v>1</v>
      </c>
      <c r="H6268" s="6">
        <v>7673.12</v>
      </c>
    </row>
    <row r="6269" spans="1:8" ht="9" hidden="1" customHeight="1" x14ac:dyDescent="0.2">
      <c r="A6269" s="3" t="s">
        <v>15976</v>
      </c>
      <c r="B6269" s="3" t="s">
        <v>15977</v>
      </c>
      <c r="C6269" s="3" t="s">
        <v>15471</v>
      </c>
      <c r="D6269" s="3" t="s">
        <v>15973</v>
      </c>
      <c r="E6269" s="4">
        <v>0</v>
      </c>
      <c r="F6269" s="4">
        <v>15</v>
      </c>
      <c r="G6269" s="4">
        <v>1</v>
      </c>
      <c r="H6269" s="6">
        <v>7673.12</v>
      </c>
    </row>
    <row r="6270" spans="1:8" ht="9" hidden="1" customHeight="1" x14ac:dyDescent="0.2">
      <c r="A6270" s="3" t="s">
        <v>15978</v>
      </c>
      <c r="B6270" s="3" t="s">
        <v>15979</v>
      </c>
      <c r="C6270" s="3" t="s">
        <v>15471</v>
      </c>
      <c r="D6270" s="3" t="s">
        <v>15973</v>
      </c>
      <c r="E6270" s="4">
        <v>0</v>
      </c>
      <c r="F6270" s="4">
        <v>228</v>
      </c>
      <c r="G6270" s="4">
        <v>8</v>
      </c>
      <c r="H6270" s="6">
        <v>61385</v>
      </c>
    </row>
    <row r="6271" spans="1:8" ht="9" hidden="1" customHeight="1" x14ac:dyDescent="0.2">
      <c r="A6271" s="3" t="s">
        <v>15980</v>
      </c>
      <c r="B6271" s="3" t="s">
        <v>15981</v>
      </c>
      <c r="C6271" s="3" t="s">
        <v>15471</v>
      </c>
      <c r="D6271" s="3" t="s">
        <v>15973</v>
      </c>
      <c r="E6271" s="4">
        <v>0</v>
      </c>
      <c r="F6271" s="4">
        <v>263</v>
      </c>
      <c r="G6271" s="4">
        <v>9</v>
      </c>
      <c r="H6271" s="6">
        <v>69058.12</v>
      </c>
    </row>
    <row r="6272" spans="1:8" ht="9" hidden="1" customHeight="1" x14ac:dyDescent="0.2">
      <c r="A6272" s="3" t="s">
        <v>15982</v>
      </c>
      <c r="B6272" s="3" t="s">
        <v>15983</v>
      </c>
      <c r="C6272" s="3" t="s">
        <v>15471</v>
      </c>
      <c r="D6272" s="3" t="s">
        <v>15973</v>
      </c>
      <c r="E6272" s="4">
        <v>100</v>
      </c>
      <c r="F6272" s="4">
        <v>1380</v>
      </c>
      <c r="G6272" s="4">
        <v>38</v>
      </c>
      <c r="H6272" s="6">
        <v>291578.75</v>
      </c>
    </row>
    <row r="6273" spans="1:8" ht="9" hidden="1" customHeight="1" x14ac:dyDescent="0.2">
      <c r="A6273" s="3" t="s">
        <v>15984</v>
      </c>
      <c r="B6273" s="3" t="s">
        <v>15985</v>
      </c>
      <c r="C6273" s="3" t="s">
        <v>15471</v>
      </c>
      <c r="D6273" s="3" t="s">
        <v>15973</v>
      </c>
      <c r="E6273" s="4">
        <v>0</v>
      </c>
      <c r="F6273" s="4">
        <v>136</v>
      </c>
      <c r="G6273" s="4">
        <v>5</v>
      </c>
      <c r="H6273" s="6">
        <v>38365.620000000003</v>
      </c>
    </row>
    <row r="6274" spans="1:8" ht="9" hidden="1" customHeight="1" x14ac:dyDescent="0.2">
      <c r="A6274" s="3" t="s">
        <v>15986</v>
      </c>
      <c r="B6274" s="3" t="s">
        <v>15987</v>
      </c>
      <c r="C6274" s="3" t="s">
        <v>15471</v>
      </c>
      <c r="D6274" s="3" t="s">
        <v>15973</v>
      </c>
      <c r="E6274" s="4">
        <v>0</v>
      </c>
      <c r="F6274" s="4">
        <v>43</v>
      </c>
      <c r="G6274" s="4">
        <v>2</v>
      </c>
      <c r="H6274" s="6">
        <v>15346.25</v>
      </c>
    </row>
    <row r="6275" spans="1:8" ht="9" hidden="1" customHeight="1" x14ac:dyDescent="0.2">
      <c r="A6275" s="3" t="s">
        <v>15988</v>
      </c>
      <c r="B6275" s="3" t="s">
        <v>15989</v>
      </c>
      <c r="C6275" s="3" t="s">
        <v>15471</v>
      </c>
      <c r="D6275" s="3" t="s">
        <v>15973</v>
      </c>
      <c r="E6275" s="4">
        <v>70</v>
      </c>
      <c r="F6275" s="4">
        <v>331</v>
      </c>
      <c r="G6275" s="4">
        <v>3</v>
      </c>
      <c r="H6275" s="6">
        <v>23019.37</v>
      </c>
    </row>
    <row r="6276" spans="1:8" ht="9" hidden="1" customHeight="1" x14ac:dyDescent="0.2">
      <c r="A6276" s="3" t="s">
        <v>15990</v>
      </c>
      <c r="B6276" s="3" t="s">
        <v>15991</v>
      </c>
      <c r="C6276" s="3" t="s">
        <v>15471</v>
      </c>
      <c r="D6276" s="3" t="s">
        <v>15973</v>
      </c>
      <c r="E6276" s="4">
        <v>0</v>
      </c>
      <c r="F6276" s="4">
        <v>86</v>
      </c>
      <c r="G6276" s="4">
        <v>3</v>
      </c>
      <c r="H6276" s="6">
        <v>23019.37</v>
      </c>
    </row>
    <row r="6277" spans="1:8" ht="9" hidden="1" customHeight="1" x14ac:dyDescent="0.2">
      <c r="A6277" s="3" t="s">
        <v>15992</v>
      </c>
      <c r="B6277" s="3" t="s">
        <v>15993</v>
      </c>
      <c r="C6277" s="3" t="s">
        <v>15471</v>
      </c>
      <c r="D6277" s="3" t="s">
        <v>15973</v>
      </c>
      <c r="E6277" s="4">
        <v>0</v>
      </c>
      <c r="F6277" s="4">
        <v>10</v>
      </c>
      <c r="G6277" s="4">
        <v>1</v>
      </c>
      <c r="H6277" s="6">
        <v>7673.12</v>
      </c>
    </row>
    <row r="6278" spans="1:8" ht="9" hidden="1" customHeight="1" x14ac:dyDescent="0.2">
      <c r="A6278" s="3" t="s">
        <v>15994</v>
      </c>
      <c r="B6278" s="3" t="s">
        <v>15995</v>
      </c>
      <c r="C6278" s="3" t="s">
        <v>15471</v>
      </c>
      <c r="D6278" s="3" t="s">
        <v>15973</v>
      </c>
      <c r="E6278" s="4">
        <v>0</v>
      </c>
      <c r="F6278" s="4">
        <v>99</v>
      </c>
      <c r="G6278" s="4">
        <v>3</v>
      </c>
      <c r="H6278" s="6">
        <v>23019.37</v>
      </c>
    </row>
    <row r="6279" spans="1:8" ht="9" hidden="1" customHeight="1" x14ac:dyDescent="0.2">
      <c r="A6279" s="3" t="s">
        <v>15996</v>
      </c>
      <c r="B6279" s="3" t="s">
        <v>15997</v>
      </c>
      <c r="C6279" s="3" t="s">
        <v>15471</v>
      </c>
      <c r="D6279" s="3" t="s">
        <v>15973</v>
      </c>
      <c r="E6279" s="4">
        <v>0</v>
      </c>
      <c r="F6279" s="4">
        <v>16</v>
      </c>
      <c r="G6279" s="4">
        <v>1</v>
      </c>
      <c r="H6279" s="6">
        <v>7673.12</v>
      </c>
    </row>
    <row r="6280" spans="1:8" ht="9" hidden="1" customHeight="1" x14ac:dyDescent="0.2">
      <c r="A6280" s="3" t="s">
        <v>15998</v>
      </c>
      <c r="B6280" s="3" t="s">
        <v>15999</v>
      </c>
      <c r="C6280" s="3" t="s">
        <v>15471</v>
      </c>
      <c r="D6280" s="3" t="s">
        <v>15973</v>
      </c>
      <c r="E6280" s="4">
        <v>0</v>
      </c>
      <c r="F6280" s="4">
        <v>194</v>
      </c>
      <c r="G6280" s="4">
        <v>7</v>
      </c>
      <c r="H6280" s="6">
        <v>53711.87</v>
      </c>
    </row>
    <row r="6281" spans="1:8" ht="9" hidden="1" customHeight="1" x14ac:dyDescent="0.2">
      <c r="A6281" s="3" t="s">
        <v>16000</v>
      </c>
      <c r="B6281" s="3" t="s">
        <v>16001</v>
      </c>
      <c r="C6281" s="3" t="s">
        <v>15471</v>
      </c>
      <c r="D6281" s="3" t="s">
        <v>15973</v>
      </c>
      <c r="E6281" s="4">
        <v>68</v>
      </c>
      <c r="F6281" s="4">
        <v>155</v>
      </c>
      <c r="G6281" s="4">
        <v>0</v>
      </c>
      <c r="H6281" s="5">
        <v>0</v>
      </c>
    </row>
    <row r="6282" spans="1:8" ht="9" hidden="1" customHeight="1" x14ac:dyDescent="0.2">
      <c r="A6282" s="3" t="s">
        <v>16002</v>
      </c>
      <c r="B6282" s="3" t="s">
        <v>16003</v>
      </c>
      <c r="C6282" s="3" t="s">
        <v>15471</v>
      </c>
      <c r="D6282" s="3" t="s">
        <v>15973</v>
      </c>
      <c r="E6282" s="4">
        <v>0</v>
      </c>
      <c r="F6282" s="4">
        <v>60</v>
      </c>
      <c r="G6282" s="4">
        <v>2</v>
      </c>
      <c r="H6282" s="6">
        <v>15346.25</v>
      </c>
    </row>
    <row r="6283" spans="1:8" ht="9" hidden="1" customHeight="1" x14ac:dyDescent="0.2">
      <c r="A6283" s="3" t="s">
        <v>16004</v>
      </c>
      <c r="B6283" s="3" t="s">
        <v>16005</v>
      </c>
      <c r="C6283" s="3" t="s">
        <v>15471</v>
      </c>
      <c r="D6283" s="3" t="s">
        <v>15973</v>
      </c>
      <c r="E6283" s="4">
        <v>0</v>
      </c>
      <c r="F6283" s="4">
        <v>9</v>
      </c>
      <c r="G6283" s="4">
        <v>1</v>
      </c>
      <c r="H6283" s="6">
        <v>7673.13</v>
      </c>
    </row>
    <row r="6284" spans="1:8" ht="9" hidden="1" customHeight="1" x14ac:dyDescent="0.2">
      <c r="A6284" s="3" t="s">
        <v>16006</v>
      </c>
      <c r="B6284" s="3" t="s">
        <v>16007</v>
      </c>
      <c r="C6284" s="3" t="s">
        <v>15471</v>
      </c>
      <c r="D6284" s="3" t="s">
        <v>15973</v>
      </c>
      <c r="E6284" s="4">
        <v>0</v>
      </c>
      <c r="F6284" s="4">
        <v>144</v>
      </c>
      <c r="G6284" s="4">
        <v>5</v>
      </c>
      <c r="H6284" s="6">
        <v>38365.620000000003</v>
      </c>
    </row>
    <row r="6285" spans="1:8" ht="9" hidden="1" customHeight="1" x14ac:dyDescent="0.2">
      <c r="A6285" s="3" t="s">
        <v>16008</v>
      </c>
      <c r="B6285" s="3" t="s">
        <v>16009</v>
      </c>
      <c r="C6285" s="3" t="s">
        <v>15471</v>
      </c>
      <c r="D6285" s="3" t="s">
        <v>15973</v>
      </c>
      <c r="E6285" s="4">
        <v>0</v>
      </c>
      <c r="F6285" s="4">
        <v>21</v>
      </c>
      <c r="G6285" s="4">
        <v>1</v>
      </c>
      <c r="H6285" s="6">
        <v>7673.12</v>
      </c>
    </row>
    <row r="6286" spans="1:8" ht="9" hidden="1" customHeight="1" x14ac:dyDescent="0.2">
      <c r="A6286" s="3" t="s">
        <v>16010</v>
      </c>
      <c r="B6286" s="3" t="s">
        <v>16011</v>
      </c>
      <c r="C6286" s="3" t="s">
        <v>15471</v>
      </c>
      <c r="D6286" s="3" t="s">
        <v>15973</v>
      </c>
      <c r="E6286" s="4">
        <v>17</v>
      </c>
      <c r="F6286" s="4">
        <v>59</v>
      </c>
      <c r="G6286" s="4">
        <v>0</v>
      </c>
      <c r="H6286" s="5">
        <v>0</v>
      </c>
    </row>
    <row r="6287" spans="1:8" ht="9" hidden="1" customHeight="1" x14ac:dyDescent="0.2">
      <c r="A6287" s="3" t="s">
        <v>16012</v>
      </c>
      <c r="B6287" s="3" t="s">
        <v>16013</v>
      </c>
      <c r="C6287" s="3" t="s">
        <v>15471</v>
      </c>
      <c r="D6287" s="3" t="s">
        <v>15973</v>
      </c>
      <c r="E6287" s="4">
        <v>187</v>
      </c>
      <c r="F6287" s="4">
        <v>329</v>
      </c>
      <c r="G6287" s="4">
        <v>0</v>
      </c>
      <c r="H6287" s="5">
        <v>0</v>
      </c>
    </row>
    <row r="6288" spans="1:8" ht="9" hidden="1" customHeight="1" x14ac:dyDescent="0.2">
      <c r="A6288" s="3" t="s">
        <v>16014</v>
      </c>
      <c r="B6288" s="3" t="s">
        <v>16015</v>
      </c>
      <c r="C6288" s="3" t="s">
        <v>15471</v>
      </c>
      <c r="D6288" s="3" t="s">
        <v>15973</v>
      </c>
      <c r="E6288" s="4">
        <v>25</v>
      </c>
      <c r="F6288" s="4">
        <v>1172</v>
      </c>
      <c r="G6288" s="4">
        <v>40</v>
      </c>
      <c r="H6288" s="6">
        <v>306925</v>
      </c>
    </row>
    <row r="6289" spans="1:8" ht="9" hidden="1" customHeight="1" x14ac:dyDescent="0.2">
      <c r="A6289" s="3" t="s">
        <v>16016</v>
      </c>
      <c r="B6289" s="3" t="s">
        <v>16017</v>
      </c>
      <c r="C6289" s="3" t="s">
        <v>15471</v>
      </c>
      <c r="D6289" s="3" t="s">
        <v>15973</v>
      </c>
      <c r="E6289" s="4">
        <v>30</v>
      </c>
      <c r="F6289" s="4">
        <v>138</v>
      </c>
      <c r="G6289" s="4">
        <v>1</v>
      </c>
      <c r="H6289" s="6">
        <v>7673.12</v>
      </c>
    </row>
    <row r="6290" spans="1:8" ht="9" hidden="1" customHeight="1" x14ac:dyDescent="0.2">
      <c r="A6290" s="3" t="s">
        <v>16018</v>
      </c>
      <c r="B6290" s="3" t="s">
        <v>16019</v>
      </c>
      <c r="C6290" s="3" t="s">
        <v>15471</v>
      </c>
      <c r="D6290" s="3" t="s">
        <v>15973</v>
      </c>
      <c r="E6290" s="4">
        <v>15</v>
      </c>
      <c r="F6290" s="4">
        <v>314</v>
      </c>
      <c r="G6290" s="4">
        <v>15</v>
      </c>
      <c r="H6290" s="6">
        <v>115096.87</v>
      </c>
    </row>
    <row r="6291" spans="1:8" ht="9" hidden="1" customHeight="1" x14ac:dyDescent="0.2">
      <c r="A6291" s="3" t="s">
        <v>16020</v>
      </c>
      <c r="B6291" s="3" t="s">
        <v>16021</v>
      </c>
      <c r="C6291" s="3" t="s">
        <v>15471</v>
      </c>
      <c r="D6291" s="3" t="s">
        <v>15973</v>
      </c>
      <c r="E6291" s="4">
        <v>0</v>
      </c>
      <c r="F6291" s="4">
        <v>44</v>
      </c>
      <c r="G6291" s="4">
        <v>1</v>
      </c>
      <c r="H6291" s="6">
        <v>7673.12</v>
      </c>
    </row>
    <row r="6292" spans="1:8" ht="9" hidden="1" customHeight="1" x14ac:dyDescent="0.2">
      <c r="A6292" s="3" t="s">
        <v>16022</v>
      </c>
      <c r="B6292" s="3" t="s">
        <v>16023</v>
      </c>
      <c r="C6292" s="3" t="s">
        <v>15471</v>
      </c>
      <c r="D6292" s="3" t="s">
        <v>15973</v>
      </c>
      <c r="E6292" s="4">
        <v>0</v>
      </c>
      <c r="F6292" s="4">
        <v>46</v>
      </c>
      <c r="G6292" s="4">
        <v>1</v>
      </c>
      <c r="H6292" s="6">
        <v>7673.12</v>
      </c>
    </row>
    <row r="6293" spans="1:8" ht="9" hidden="1" customHeight="1" x14ac:dyDescent="0.2">
      <c r="A6293" s="3" t="s">
        <v>16024</v>
      </c>
      <c r="B6293" s="3" t="s">
        <v>16025</v>
      </c>
      <c r="C6293" s="3" t="s">
        <v>15471</v>
      </c>
      <c r="D6293" s="3" t="s">
        <v>15973</v>
      </c>
      <c r="E6293" s="4">
        <v>0</v>
      </c>
      <c r="F6293" s="4">
        <v>25</v>
      </c>
      <c r="G6293" s="4">
        <v>1</v>
      </c>
      <c r="H6293" s="6">
        <v>7673.12</v>
      </c>
    </row>
    <row r="6294" spans="1:8" ht="9" hidden="1" customHeight="1" x14ac:dyDescent="0.2">
      <c r="A6294" s="3" t="s">
        <v>16026</v>
      </c>
      <c r="B6294" s="3" t="s">
        <v>16027</v>
      </c>
      <c r="C6294" s="3" t="s">
        <v>15471</v>
      </c>
      <c r="D6294" s="3" t="s">
        <v>15973</v>
      </c>
      <c r="E6294" s="4">
        <v>12</v>
      </c>
      <c r="F6294" s="4">
        <v>252</v>
      </c>
      <c r="G6294" s="4">
        <v>7</v>
      </c>
      <c r="H6294" s="6">
        <v>53711.87</v>
      </c>
    </row>
    <row r="6295" spans="1:8" ht="9" hidden="1" customHeight="1" x14ac:dyDescent="0.2">
      <c r="A6295" s="3" t="s">
        <v>16028</v>
      </c>
      <c r="B6295" s="3" t="s">
        <v>16029</v>
      </c>
      <c r="C6295" s="3" t="s">
        <v>15471</v>
      </c>
      <c r="D6295" s="3" t="s">
        <v>15973</v>
      </c>
      <c r="E6295" s="4">
        <v>0</v>
      </c>
      <c r="F6295" s="4">
        <v>115</v>
      </c>
      <c r="G6295" s="4">
        <v>4</v>
      </c>
      <c r="H6295" s="6">
        <v>30692.5</v>
      </c>
    </row>
    <row r="6296" spans="1:8" ht="9" hidden="1" customHeight="1" x14ac:dyDescent="0.2">
      <c r="A6296" s="3" t="s">
        <v>16030</v>
      </c>
      <c r="B6296" s="3" t="s">
        <v>16031</v>
      </c>
      <c r="C6296" s="3" t="s">
        <v>15471</v>
      </c>
      <c r="D6296" s="3" t="s">
        <v>15973</v>
      </c>
      <c r="E6296" s="4">
        <v>0</v>
      </c>
      <c r="F6296" s="4">
        <v>41</v>
      </c>
      <c r="G6296" s="4">
        <v>1</v>
      </c>
      <c r="H6296" s="6">
        <v>7673.12</v>
      </c>
    </row>
    <row r="6297" spans="1:8" ht="9" hidden="1" customHeight="1" x14ac:dyDescent="0.2">
      <c r="A6297" s="3" t="s">
        <v>16032</v>
      </c>
      <c r="B6297" s="3" t="s">
        <v>16033</v>
      </c>
      <c r="C6297" s="3" t="s">
        <v>15471</v>
      </c>
      <c r="D6297" s="3" t="s">
        <v>15973</v>
      </c>
      <c r="E6297" s="4">
        <v>0</v>
      </c>
      <c r="F6297" s="4">
        <v>78</v>
      </c>
      <c r="G6297" s="4">
        <v>3</v>
      </c>
      <c r="H6297" s="6">
        <v>23019.37</v>
      </c>
    </row>
    <row r="6298" spans="1:8" ht="9" hidden="1" customHeight="1" x14ac:dyDescent="0.2">
      <c r="A6298" s="3" t="s">
        <v>16034</v>
      </c>
      <c r="B6298" s="3" t="s">
        <v>16035</v>
      </c>
      <c r="C6298" s="3" t="s">
        <v>15471</v>
      </c>
      <c r="D6298" s="3" t="s">
        <v>15973</v>
      </c>
      <c r="E6298" s="4">
        <v>21</v>
      </c>
      <c r="F6298" s="4">
        <v>296</v>
      </c>
      <c r="G6298" s="4">
        <v>11</v>
      </c>
      <c r="H6298" s="6">
        <v>84404.37</v>
      </c>
    </row>
    <row r="6299" spans="1:8" ht="9" hidden="1" customHeight="1" x14ac:dyDescent="0.2">
      <c r="A6299" s="3" t="s">
        <v>16036</v>
      </c>
      <c r="B6299" s="3" t="s">
        <v>16037</v>
      </c>
      <c r="C6299" s="3" t="s">
        <v>15471</v>
      </c>
      <c r="D6299" s="3" t="s">
        <v>15973</v>
      </c>
      <c r="E6299" s="4">
        <v>0</v>
      </c>
      <c r="F6299" s="4">
        <v>80</v>
      </c>
      <c r="G6299" s="4">
        <v>2</v>
      </c>
      <c r="H6299" s="6">
        <v>15346.25</v>
      </c>
    </row>
    <row r="6300" spans="1:8" ht="9" hidden="1" customHeight="1" x14ac:dyDescent="0.2">
      <c r="A6300" s="3" t="s">
        <v>16038</v>
      </c>
      <c r="B6300" s="3" t="s">
        <v>16039</v>
      </c>
      <c r="C6300" s="3" t="s">
        <v>15471</v>
      </c>
      <c r="D6300" s="3" t="s">
        <v>15973</v>
      </c>
      <c r="E6300" s="4">
        <v>12</v>
      </c>
      <c r="F6300" s="4">
        <v>30</v>
      </c>
      <c r="G6300" s="4">
        <v>0</v>
      </c>
      <c r="H6300" s="5">
        <v>0</v>
      </c>
    </row>
    <row r="6301" spans="1:8" ht="9" hidden="1" customHeight="1" x14ac:dyDescent="0.2">
      <c r="A6301" s="3" t="s">
        <v>16040</v>
      </c>
      <c r="B6301" s="3" t="s">
        <v>16041</v>
      </c>
      <c r="C6301" s="3" t="s">
        <v>15471</v>
      </c>
      <c r="D6301" s="3" t="s">
        <v>15973</v>
      </c>
      <c r="E6301" s="4">
        <v>52</v>
      </c>
      <c r="F6301" s="4">
        <v>241</v>
      </c>
      <c r="G6301" s="4">
        <v>2</v>
      </c>
      <c r="H6301" s="6">
        <v>15346.25</v>
      </c>
    </row>
    <row r="6302" spans="1:8" ht="9" hidden="1" customHeight="1" x14ac:dyDescent="0.2">
      <c r="A6302" s="3" t="s">
        <v>16042</v>
      </c>
      <c r="B6302" s="3" t="s">
        <v>16043</v>
      </c>
      <c r="C6302" s="3" t="s">
        <v>15471</v>
      </c>
      <c r="D6302" s="3" t="s">
        <v>15973</v>
      </c>
      <c r="E6302" s="4">
        <v>42</v>
      </c>
      <c r="F6302" s="4">
        <v>432</v>
      </c>
      <c r="G6302" s="4">
        <v>10</v>
      </c>
      <c r="H6302" s="6">
        <v>76731.25</v>
      </c>
    </row>
    <row r="6303" spans="1:8" ht="9" hidden="1" customHeight="1" x14ac:dyDescent="0.2">
      <c r="A6303" s="3" t="s">
        <v>16044</v>
      </c>
      <c r="B6303" s="3" t="s">
        <v>16045</v>
      </c>
      <c r="C6303" s="3" t="s">
        <v>15471</v>
      </c>
      <c r="D6303" s="3" t="s">
        <v>15973</v>
      </c>
      <c r="E6303" s="4">
        <v>20</v>
      </c>
      <c r="F6303" s="4">
        <v>106</v>
      </c>
      <c r="G6303" s="4">
        <v>1</v>
      </c>
      <c r="H6303" s="6">
        <v>7673.12</v>
      </c>
    </row>
    <row r="6304" spans="1:8" ht="9" hidden="1" customHeight="1" x14ac:dyDescent="0.2">
      <c r="A6304" s="3" t="s">
        <v>16046</v>
      </c>
      <c r="B6304" s="3" t="s">
        <v>16047</v>
      </c>
      <c r="C6304" s="3" t="s">
        <v>15471</v>
      </c>
      <c r="D6304" s="3" t="s">
        <v>15973</v>
      </c>
      <c r="E6304" s="4">
        <v>10</v>
      </c>
      <c r="F6304" s="4">
        <v>22</v>
      </c>
      <c r="G6304" s="4">
        <v>0</v>
      </c>
      <c r="H6304" s="5">
        <v>0</v>
      </c>
    </row>
    <row r="6305" spans="1:8" ht="9" hidden="1" customHeight="1" x14ac:dyDescent="0.2">
      <c r="A6305" s="3" t="s">
        <v>16048</v>
      </c>
      <c r="B6305" s="3" t="s">
        <v>16049</v>
      </c>
      <c r="C6305" s="3" t="s">
        <v>15471</v>
      </c>
      <c r="D6305" s="3" t="s">
        <v>15973</v>
      </c>
      <c r="E6305" s="4">
        <v>0</v>
      </c>
      <c r="F6305" s="4">
        <v>64</v>
      </c>
      <c r="G6305" s="4">
        <v>2</v>
      </c>
      <c r="H6305" s="6">
        <v>15346.25</v>
      </c>
    </row>
    <row r="6306" spans="1:8" ht="9" hidden="1" customHeight="1" x14ac:dyDescent="0.2">
      <c r="A6306" s="3" t="s">
        <v>16050</v>
      </c>
      <c r="B6306" s="3" t="s">
        <v>16051</v>
      </c>
      <c r="C6306" s="3" t="s">
        <v>15471</v>
      </c>
      <c r="D6306" s="3" t="s">
        <v>15973</v>
      </c>
      <c r="E6306" s="4">
        <v>0</v>
      </c>
      <c r="F6306" s="4">
        <v>25</v>
      </c>
      <c r="G6306" s="4">
        <v>1</v>
      </c>
      <c r="H6306" s="6">
        <v>7673.12</v>
      </c>
    </row>
    <row r="6307" spans="1:8" ht="9" hidden="1" customHeight="1" x14ac:dyDescent="0.2">
      <c r="A6307" s="3" t="s">
        <v>16052</v>
      </c>
      <c r="B6307" s="3" t="s">
        <v>16053</v>
      </c>
      <c r="C6307" s="3" t="s">
        <v>15471</v>
      </c>
      <c r="D6307" s="3" t="s">
        <v>15973</v>
      </c>
      <c r="E6307" s="4">
        <v>0</v>
      </c>
      <c r="F6307" s="4">
        <v>24</v>
      </c>
      <c r="G6307" s="4">
        <v>1</v>
      </c>
      <c r="H6307" s="6">
        <v>7673.12</v>
      </c>
    </row>
    <row r="6308" spans="1:8" ht="9" hidden="1" customHeight="1" x14ac:dyDescent="0.2">
      <c r="A6308" s="3" t="s">
        <v>16054</v>
      </c>
      <c r="B6308" s="3" t="s">
        <v>16055</v>
      </c>
      <c r="C6308" s="3" t="s">
        <v>15471</v>
      </c>
      <c r="D6308" s="3" t="s">
        <v>15973</v>
      </c>
      <c r="E6308" s="4">
        <v>0</v>
      </c>
      <c r="F6308" s="4">
        <v>15</v>
      </c>
      <c r="G6308" s="4">
        <v>1</v>
      </c>
      <c r="H6308" s="6">
        <v>7673.12</v>
      </c>
    </row>
    <row r="6309" spans="1:8" ht="9" hidden="1" customHeight="1" x14ac:dyDescent="0.2">
      <c r="A6309" s="3" t="s">
        <v>16056</v>
      </c>
      <c r="B6309" s="3" t="s">
        <v>16057</v>
      </c>
      <c r="C6309" s="3" t="s">
        <v>15471</v>
      </c>
      <c r="D6309" s="3" t="s">
        <v>15973</v>
      </c>
      <c r="E6309" s="4">
        <v>0</v>
      </c>
      <c r="F6309" s="4">
        <v>14</v>
      </c>
      <c r="G6309" s="4">
        <v>1</v>
      </c>
      <c r="H6309" s="6">
        <v>7673.12</v>
      </c>
    </row>
    <row r="6310" spans="1:8" ht="9" hidden="1" customHeight="1" x14ac:dyDescent="0.2">
      <c r="A6310" s="3" t="s">
        <v>16058</v>
      </c>
      <c r="B6310" s="3" t="s">
        <v>16059</v>
      </c>
      <c r="C6310" s="3" t="s">
        <v>15471</v>
      </c>
      <c r="D6310" s="3" t="s">
        <v>15973</v>
      </c>
      <c r="E6310" s="4">
        <v>0</v>
      </c>
      <c r="F6310" s="4">
        <v>181</v>
      </c>
      <c r="G6310" s="4">
        <v>6</v>
      </c>
      <c r="H6310" s="6">
        <v>46038.75</v>
      </c>
    </row>
    <row r="6311" spans="1:8" ht="9" hidden="1" customHeight="1" x14ac:dyDescent="0.2">
      <c r="A6311" s="3" t="s">
        <v>16060</v>
      </c>
      <c r="B6311" s="3" t="s">
        <v>16061</v>
      </c>
      <c r="C6311" s="3" t="s">
        <v>15471</v>
      </c>
      <c r="D6311" s="3" t="s">
        <v>15973</v>
      </c>
      <c r="E6311" s="4">
        <v>0</v>
      </c>
      <c r="F6311" s="4">
        <v>85</v>
      </c>
      <c r="G6311" s="4">
        <v>3</v>
      </c>
      <c r="H6311" s="6">
        <v>23019.37</v>
      </c>
    </row>
    <row r="6312" spans="1:8" ht="9" hidden="1" customHeight="1" x14ac:dyDescent="0.2">
      <c r="A6312" s="3" t="s">
        <v>16062</v>
      </c>
      <c r="B6312" s="3" t="s">
        <v>16063</v>
      </c>
      <c r="C6312" s="3" t="s">
        <v>15471</v>
      </c>
      <c r="D6312" s="3" t="s">
        <v>15973</v>
      </c>
      <c r="E6312" s="4">
        <v>25</v>
      </c>
      <c r="F6312" s="4">
        <v>131</v>
      </c>
      <c r="G6312" s="4">
        <v>3</v>
      </c>
      <c r="H6312" s="6">
        <v>23019.37</v>
      </c>
    </row>
    <row r="6313" spans="1:8" ht="9" hidden="1" customHeight="1" x14ac:dyDescent="0.2">
      <c r="A6313" s="3" t="s">
        <v>16064</v>
      </c>
      <c r="B6313" s="3" t="s">
        <v>16065</v>
      </c>
      <c r="C6313" s="3" t="s">
        <v>15471</v>
      </c>
      <c r="D6313" s="3" t="s">
        <v>15973</v>
      </c>
      <c r="E6313" s="4">
        <v>28</v>
      </c>
      <c r="F6313" s="4">
        <v>141</v>
      </c>
      <c r="G6313" s="4">
        <v>3</v>
      </c>
      <c r="H6313" s="6">
        <v>23019.37</v>
      </c>
    </row>
    <row r="6314" spans="1:8" ht="9" hidden="1" customHeight="1" x14ac:dyDescent="0.2">
      <c r="A6314" s="3" t="s">
        <v>16066</v>
      </c>
      <c r="B6314" s="3" t="s">
        <v>16067</v>
      </c>
      <c r="C6314" s="3" t="s">
        <v>15471</v>
      </c>
      <c r="D6314" s="3" t="s">
        <v>15973</v>
      </c>
      <c r="E6314" s="4">
        <v>0</v>
      </c>
      <c r="F6314" s="4">
        <v>60</v>
      </c>
      <c r="G6314" s="4">
        <v>2</v>
      </c>
      <c r="H6314" s="6">
        <v>15346.25</v>
      </c>
    </row>
    <row r="6315" spans="1:8" ht="9" hidden="1" customHeight="1" x14ac:dyDescent="0.2">
      <c r="A6315" s="3" t="s">
        <v>16068</v>
      </c>
      <c r="B6315" s="3" t="s">
        <v>16069</v>
      </c>
      <c r="C6315" s="3" t="s">
        <v>15471</v>
      </c>
      <c r="D6315" s="3" t="s">
        <v>15973</v>
      </c>
      <c r="E6315" s="4">
        <v>0</v>
      </c>
      <c r="F6315" s="4">
        <v>805</v>
      </c>
      <c r="G6315" s="4">
        <v>30</v>
      </c>
      <c r="H6315" s="6">
        <v>230193.75</v>
      </c>
    </row>
    <row r="6316" spans="1:8" ht="9" hidden="1" customHeight="1" x14ac:dyDescent="0.2">
      <c r="A6316" s="3" t="s">
        <v>16070</v>
      </c>
      <c r="B6316" s="3" t="s">
        <v>16071</v>
      </c>
      <c r="C6316" s="3" t="s">
        <v>15471</v>
      </c>
      <c r="D6316" s="3" t="s">
        <v>15973</v>
      </c>
      <c r="E6316" s="4">
        <v>21</v>
      </c>
      <c r="F6316" s="4">
        <v>1036</v>
      </c>
      <c r="G6316" s="4">
        <v>36</v>
      </c>
      <c r="H6316" s="6">
        <v>276232.5</v>
      </c>
    </row>
    <row r="6317" spans="1:8" ht="9" hidden="1" customHeight="1" x14ac:dyDescent="0.2">
      <c r="A6317" s="3" t="s">
        <v>16072</v>
      </c>
      <c r="B6317" s="3" t="s">
        <v>16073</v>
      </c>
      <c r="C6317" s="3" t="s">
        <v>15471</v>
      </c>
      <c r="D6317" s="3" t="s">
        <v>15973</v>
      </c>
      <c r="E6317" s="4">
        <v>0</v>
      </c>
      <c r="F6317" s="4">
        <v>113</v>
      </c>
      <c r="G6317" s="4">
        <v>4</v>
      </c>
      <c r="H6317" s="6">
        <v>30692.5</v>
      </c>
    </row>
    <row r="6318" spans="1:8" ht="9" hidden="1" customHeight="1" x14ac:dyDescent="0.2">
      <c r="A6318" s="3" t="s">
        <v>16074</v>
      </c>
      <c r="B6318" s="3" t="s">
        <v>16075</v>
      </c>
      <c r="C6318" s="3" t="s">
        <v>15471</v>
      </c>
      <c r="D6318" s="3" t="s">
        <v>15973</v>
      </c>
      <c r="E6318" s="4">
        <v>0</v>
      </c>
      <c r="F6318" s="4">
        <v>40</v>
      </c>
      <c r="G6318" s="4">
        <v>1</v>
      </c>
      <c r="H6318" s="6">
        <v>7673.12</v>
      </c>
    </row>
    <row r="6319" spans="1:8" ht="9" hidden="1" customHeight="1" x14ac:dyDescent="0.2">
      <c r="A6319" s="3" t="s">
        <v>16076</v>
      </c>
      <c r="B6319" s="3" t="s">
        <v>16077</v>
      </c>
      <c r="C6319" s="3" t="s">
        <v>15471</v>
      </c>
      <c r="D6319" s="3" t="s">
        <v>15973</v>
      </c>
      <c r="E6319" s="4">
        <v>0</v>
      </c>
      <c r="F6319" s="4">
        <v>26</v>
      </c>
      <c r="G6319" s="4">
        <v>1</v>
      </c>
      <c r="H6319" s="6">
        <v>7673.12</v>
      </c>
    </row>
    <row r="6320" spans="1:8" ht="9" hidden="1" customHeight="1" x14ac:dyDescent="0.2">
      <c r="A6320" s="3" t="s">
        <v>16078</v>
      </c>
      <c r="B6320" s="3" t="s">
        <v>15973</v>
      </c>
      <c r="C6320" s="3" t="s">
        <v>15471</v>
      </c>
      <c r="D6320" s="3" t="s">
        <v>15973</v>
      </c>
      <c r="E6320" s="4">
        <v>1025</v>
      </c>
      <c r="F6320" s="4">
        <v>15547</v>
      </c>
      <c r="G6320" s="4">
        <v>456</v>
      </c>
      <c r="H6320" s="6">
        <v>3498945</v>
      </c>
    </row>
    <row r="6321" spans="1:8" ht="9" hidden="1" customHeight="1" x14ac:dyDescent="0.2">
      <c r="A6321" s="3" t="s">
        <v>16079</v>
      </c>
      <c r="B6321" s="3" t="s">
        <v>16080</v>
      </c>
      <c r="C6321" s="3" t="s">
        <v>15471</v>
      </c>
      <c r="D6321" s="3" t="s">
        <v>15973</v>
      </c>
      <c r="E6321" s="4">
        <v>62</v>
      </c>
      <c r="F6321" s="4">
        <v>763</v>
      </c>
      <c r="G6321" s="4">
        <v>25</v>
      </c>
      <c r="H6321" s="6">
        <v>191828.12</v>
      </c>
    </row>
    <row r="6322" spans="1:8" ht="9" hidden="1" customHeight="1" x14ac:dyDescent="0.2">
      <c r="A6322" s="3" t="s">
        <v>16081</v>
      </c>
      <c r="B6322" s="3" t="s">
        <v>16082</v>
      </c>
      <c r="C6322" s="3" t="s">
        <v>15471</v>
      </c>
      <c r="D6322" s="3" t="s">
        <v>15973</v>
      </c>
      <c r="E6322" s="4">
        <v>12</v>
      </c>
      <c r="F6322" s="4">
        <v>45</v>
      </c>
      <c r="G6322" s="4">
        <v>0</v>
      </c>
      <c r="H6322" s="5">
        <v>0</v>
      </c>
    </row>
    <row r="6323" spans="1:8" ht="9" hidden="1" customHeight="1" x14ac:dyDescent="0.2">
      <c r="A6323" s="3" t="s">
        <v>16083</v>
      </c>
      <c r="B6323" s="3" t="s">
        <v>16084</v>
      </c>
      <c r="C6323" s="3" t="s">
        <v>15471</v>
      </c>
      <c r="D6323" s="3" t="s">
        <v>15973</v>
      </c>
      <c r="E6323" s="4">
        <v>0</v>
      </c>
      <c r="F6323" s="4">
        <v>34</v>
      </c>
      <c r="G6323" s="4">
        <v>1</v>
      </c>
      <c r="H6323" s="6">
        <v>7673.12</v>
      </c>
    </row>
    <row r="6324" spans="1:8" ht="9" hidden="1" customHeight="1" x14ac:dyDescent="0.2">
      <c r="A6324" s="3" t="s">
        <v>16085</v>
      </c>
      <c r="B6324" s="3" t="s">
        <v>16086</v>
      </c>
      <c r="C6324" s="3" t="s">
        <v>15471</v>
      </c>
      <c r="D6324" s="3" t="s">
        <v>15973</v>
      </c>
      <c r="E6324" s="4">
        <v>15</v>
      </c>
      <c r="F6324" s="4">
        <v>91</v>
      </c>
      <c r="G6324" s="4">
        <v>1</v>
      </c>
      <c r="H6324" s="6">
        <v>7673.12</v>
      </c>
    </row>
    <row r="6325" spans="1:8" ht="9" hidden="1" customHeight="1" x14ac:dyDescent="0.2">
      <c r="A6325" s="3" t="s">
        <v>16087</v>
      </c>
      <c r="B6325" s="3" t="s">
        <v>16088</v>
      </c>
      <c r="C6325" s="3" t="s">
        <v>15471</v>
      </c>
      <c r="D6325" s="3" t="s">
        <v>15973</v>
      </c>
      <c r="E6325" s="4">
        <v>0</v>
      </c>
      <c r="F6325" s="4">
        <v>40</v>
      </c>
      <c r="G6325" s="4">
        <v>1</v>
      </c>
      <c r="H6325" s="6">
        <v>7673.12</v>
      </c>
    </row>
    <row r="6326" spans="1:8" ht="9" hidden="1" customHeight="1" x14ac:dyDescent="0.2">
      <c r="A6326" s="3" t="s">
        <v>16089</v>
      </c>
      <c r="B6326" s="3" t="s">
        <v>16090</v>
      </c>
      <c r="C6326" s="3" t="s">
        <v>15471</v>
      </c>
      <c r="D6326" s="3" t="s">
        <v>15973</v>
      </c>
      <c r="E6326" s="4">
        <v>0</v>
      </c>
      <c r="F6326" s="4">
        <v>52</v>
      </c>
      <c r="G6326" s="4">
        <v>2</v>
      </c>
      <c r="H6326" s="6">
        <v>15346.25</v>
      </c>
    </row>
    <row r="6327" spans="1:8" ht="9" hidden="1" customHeight="1" x14ac:dyDescent="0.2">
      <c r="A6327" s="3" t="s">
        <v>16091</v>
      </c>
      <c r="B6327" s="3" t="s">
        <v>16092</v>
      </c>
      <c r="C6327" s="3" t="s">
        <v>15471</v>
      </c>
      <c r="D6327" s="3" t="s">
        <v>15973</v>
      </c>
      <c r="E6327" s="4">
        <v>18</v>
      </c>
      <c r="F6327" s="4">
        <v>60</v>
      </c>
      <c r="G6327" s="4">
        <v>0</v>
      </c>
      <c r="H6327" s="5">
        <v>0</v>
      </c>
    </row>
    <row r="6328" spans="1:8" ht="9" hidden="1" customHeight="1" x14ac:dyDescent="0.2">
      <c r="A6328" s="3" t="s">
        <v>16093</v>
      </c>
      <c r="B6328" s="3" t="s">
        <v>16094</v>
      </c>
      <c r="C6328" s="3" t="s">
        <v>15471</v>
      </c>
      <c r="D6328" s="3" t="s">
        <v>15973</v>
      </c>
      <c r="E6328" s="4">
        <v>0</v>
      </c>
      <c r="F6328" s="4">
        <v>32</v>
      </c>
      <c r="G6328" s="4">
        <v>1</v>
      </c>
      <c r="H6328" s="6">
        <v>7673.12</v>
      </c>
    </row>
    <row r="6329" spans="1:8" ht="9" hidden="1" customHeight="1" x14ac:dyDescent="0.2">
      <c r="A6329" s="3" t="s">
        <v>16095</v>
      </c>
      <c r="B6329" s="3" t="s">
        <v>16096</v>
      </c>
      <c r="C6329" s="3" t="s">
        <v>15471</v>
      </c>
      <c r="D6329" s="3" t="s">
        <v>15973</v>
      </c>
      <c r="E6329" s="4">
        <v>0</v>
      </c>
      <c r="F6329" s="4">
        <v>38</v>
      </c>
      <c r="G6329" s="4">
        <v>1</v>
      </c>
      <c r="H6329" s="6">
        <v>7673.12</v>
      </c>
    </row>
    <row r="6330" spans="1:8" ht="9" hidden="1" customHeight="1" x14ac:dyDescent="0.2">
      <c r="A6330" s="3" t="s">
        <v>16097</v>
      </c>
      <c r="B6330" s="3" t="s">
        <v>16098</v>
      </c>
      <c r="C6330" s="3" t="s">
        <v>15471</v>
      </c>
      <c r="D6330" s="3" t="s">
        <v>15973</v>
      </c>
      <c r="E6330" s="4">
        <v>22</v>
      </c>
      <c r="F6330" s="4">
        <v>115</v>
      </c>
      <c r="G6330" s="4">
        <v>1</v>
      </c>
      <c r="H6330" s="6">
        <v>7673.12</v>
      </c>
    </row>
    <row r="6331" spans="1:8" ht="9" hidden="1" customHeight="1" x14ac:dyDescent="0.2">
      <c r="A6331" s="3" t="s">
        <v>16099</v>
      </c>
      <c r="B6331" s="3" t="s">
        <v>16100</v>
      </c>
      <c r="C6331" s="3" t="s">
        <v>15471</v>
      </c>
      <c r="D6331" s="3" t="s">
        <v>15973</v>
      </c>
      <c r="E6331" s="4">
        <v>0</v>
      </c>
      <c r="F6331" s="4">
        <v>203</v>
      </c>
      <c r="G6331" s="4">
        <v>7</v>
      </c>
      <c r="H6331" s="6">
        <v>53711.87</v>
      </c>
    </row>
    <row r="6332" spans="1:8" ht="9" hidden="1" customHeight="1" x14ac:dyDescent="0.2">
      <c r="A6332" s="3" t="s">
        <v>16101</v>
      </c>
      <c r="B6332" s="3" t="s">
        <v>16102</v>
      </c>
      <c r="C6332" s="3" t="s">
        <v>15471</v>
      </c>
      <c r="D6332" s="3" t="s">
        <v>15973</v>
      </c>
      <c r="E6332" s="4">
        <v>0</v>
      </c>
      <c r="F6332" s="4">
        <v>22</v>
      </c>
      <c r="G6332" s="4">
        <v>1</v>
      </c>
      <c r="H6332" s="6">
        <v>7673.12</v>
      </c>
    </row>
    <row r="6333" spans="1:8" ht="9" hidden="1" customHeight="1" x14ac:dyDescent="0.2">
      <c r="A6333" s="3" t="s">
        <v>16103</v>
      </c>
      <c r="B6333" s="3" t="s">
        <v>16104</v>
      </c>
      <c r="C6333" s="3" t="s">
        <v>15471</v>
      </c>
      <c r="D6333" s="3" t="s">
        <v>15973</v>
      </c>
      <c r="E6333" s="4">
        <v>0</v>
      </c>
      <c r="F6333" s="4">
        <v>19</v>
      </c>
      <c r="G6333" s="4">
        <v>1</v>
      </c>
      <c r="H6333" s="6">
        <v>7673.12</v>
      </c>
    </row>
    <row r="6334" spans="1:8" ht="9" hidden="1" customHeight="1" x14ac:dyDescent="0.2">
      <c r="A6334" s="3" t="s">
        <v>16105</v>
      </c>
      <c r="B6334" s="3" t="s">
        <v>16106</v>
      </c>
      <c r="C6334" s="3" t="s">
        <v>15471</v>
      </c>
      <c r="D6334" s="3" t="s">
        <v>15973</v>
      </c>
      <c r="E6334" s="4">
        <v>39</v>
      </c>
      <c r="F6334" s="4">
        <v>241</v>
      </c>
      <c r="G6334" s="4">
        <v>4</v>
      </c>
      <c r="H6334" s="6">
        <v>30692.5</v>
      </c>
    </row>
    <row r="6335" spans="1:8" ht="9" hidden="1" customHeight="1" x14ac:dyDescent="0.2">
      <c r="A6335" s="3" t="s">
        <v>16107</v>
      </c>
      <c r="B6335" s="3" t="s">
        <v>16108</v>
      </c>
      <c r="C6335" s="3" t="s">
        <v>15471</v>
      </c>
      <c r="D6335" s="3" t="s">
        <v>15973</v>
      </c>
      <c r="E6335" s="4">
        <v>0</v>
      </c>
      <c r="F6335" s="4">
        <v>68</v>
      </c>
      <c r="G6335" s="4">
        <v>2</v>
      </c>
      <c r="H6335" s="6">
        <v>15346.25</v>
      </c>
    </row>
    <row r="6336" spans="1:8" ht="9" hidden="1" customHeight="1" x14ac:dyDescent="0.2">
      <c r="A6336" s="3" t="s">
        <v>16109</v>
      </c>
      <c r="B6336" s="3" t="s">
        <v>16110</v>
      </c>
      <c r="C6336" s="3" t="s">
        <v>15471</v>
      </c>
      <c r="D6336" s="3" t="s">
        <v>15973</v>
      </c>
      <c r="E6336" s="4">
        <v>0</v>
      </c>
      <c r="F6336" s="4">
        <v>12</v>
      </c>
      <c r="G6336" s="4">
        <v>1</v>
      </c>
      <c r="H6336" s="6">
        <v>7673.12</v>
      </c>
    </row>
    <row r="6337" spans="1:8" ht="9" hidden="1" customHeight="1" x14ac:dyDescent="0.2">
      <c r="A6337" s="3" t="s">
        <v>16111</v>
      </c>
      <c r="B6337" s="3" t="s">
        <v>16112</v>
      </c>
      <c r="C6337" s="3" t="s">
        <v>15471</v>
      </c>
      <c r="D6337" s="3" t="s">
        <v>15973</v>
      </c>
      <c r="E6337" s="4">
        <v>0</v>
      </c>
      <c r="F6337" s="4">
        <v>6</v>
      </c>
      <c r="G6337" s="4">
        <v>1</v>
      </c>
      <c r="H6337" s="6">
        <v>7673.13</v>
      </c>
    </row>
    <row r="6338" spans="1:8" ht="9" hidden="1" customHeight="1" x14ac:dyDescent="0.2">
      <c r="A6338" s="3" t="s">
        <v>16113</v>
      </c>
      <c r="B6338" s="3" t="s">
        <v>16114</v>
      </c>
      <c r="C6338" s="3" t="s">
        <v>15471</v>
      </c>
      <c r="D6338" s="3" t="s">
        <v>15973</v>
      </c>
      <c r="E6338" s="4">
        <v>101</v>
      </c>
      <c r="F6338" s="4">
        <v>559</v>
      </c>
      <c r="G6338" s="4">
        <v>8</v>
      </c>
      <c r="H6338" s="6">
        <v>61385</v>
      </c>
    </row>
    <row r="6339" spans="1:8" ht="9" hidden="1" customHeight="1" x14ac:dyDescent="0.2">
      <c r="A6339" s="3" t="s">
        <v>16115</v>
      </c>
      <c r="B6339" s="3" t="s">
        <v>16116</v>
      </c>
      <c r="C6339" s="3" t="s">
        <v>15471</v>
      </c>
      <c r="D6339" s="3" t="s">
        <v>15973</v>
      </c>
      <c r="E6339" s="4">
        <v>78</v>
      </c>
      <c r="F6339" s="4">
        <v>343</v>
      </c>
      <c r="G6339" s="4">
        <v>2</v>
      </c>
      <c r="H6339" s="6">
        <v>15346.25</v>
      </c>
    </row>
    <row r="6340" spans="1:8" ht="9" hidden="1" customHeight="1" x14ac:dyDescent="0.2">
      <c r="A6340" s="3" t="s">
        <v>16117</v>
      </c>
      <c r="B6340" s="3" t="s">
        <v>16118</v>
      </c>
      <c r="C6340" s="3" t="s">
        <v>15471</v>
      </c>
      <c r="D6340" s="3" t="s">
        <v>15973</v>
      </c>
      <c r="E6340" s="4">
        <v>0</v>
      </c>
      <c r="F6340" s="4">
        <v>103</v>
      </c>
      <c r="G6340" s="4">
        <v>3</v>
      </c>
      <c r="H6340" s="6">
        <v>23019.37</v>
      </c>
    </row>
    <row r="6341" spans="1:8" ht="9" hidden="1" customHeight="1" x14ac:dyDescent="0.2">
      <c r="A6341" s="3" t="s">
        <v>16119</v>
      </c>
      <c r="B6341" s="3" t="s">
        <v>16120</v>
      </c>
      <c r="C6341" s="3" t="s">
        <v>15471</v>
      </c>
      <c r="D6341" s="3" t="s">
        <v>15973</v>
      </c>
      <c r="E6341" s="4">
        <v>60</v>
      </c>
      <c r="F6341" s="4">
        <v>226</v>
      </c>
      <c r="G6341" s="4">
        <v>0</v>
      </c>
      <c r="H6341" s="5">
        <v>0</v>
      </c>
    </row>
    <row r="6342" spans="1:8" ht="9" hidden="1" customHeight="1" x14ac:dyDescent="0.2">
      <c r="A6342" s="3" t="s">
        <v>16121</v>
      </c>
      <c r="B6342" s="3" t="s">
        <v>16122</v>
      </c>
      <c r="C6342" s="3" t="s">
        <v>15471</v>
      </c>
      <c r="D6342" s="3" t="s">
        <v>15973</v>
      </c>
      <c r="E6342" s="4">
        <v>0</v>
      </c>
      <c r="F6342" s="4">
        <v>70</v>
      </c>
      <c r="G6342" s="4">
        <v>2</v>
      </c>
      <c r="H6342" s="6">
        <v>15346.25</v>
      </c>
    </row>
    <row r="6343" spans="1:8" ht="9" hidden="1" customHeight="1" x14ac:dyDescent="0.2">
      <c r="A6343" s="3" t="s">
        <v>16123</v>
      </c>
      <c r="B6343" s="3" t="s">
        <v>16124</v>
      </c>
      <c r="C6343" s="3" t="s">
        <v>15471</v>
      </c>
      <c r="D6343" s="3" t="s">
        <v>15973</v>
      </c>
      <c r="E6343" s="4">
        <v>0</v>
      </c>
      <c r="F6343" s="4">
        <v>22</v>
      </c>
      <c r="G6343" s="4">
        <v>1</v>
      </c>
      <c r="H6343" s="6">
        <v>7673.12</v>
      </c>
    </row>
    <row r="6344" spans="1:8" ht="9" hidden="1" customHeight="1" x14ac:dyDescent="0.2">
      <c r="A6344" s="3" t="s">
        <v>16125</v>
      </c>
      <c r="B6344" s="3" t="s">
        <v>16126</v>
      </c>
      <c r="C6344" s="3" t="s">
        <v>15471</v>
      </c>
      <c r="D6344" s="3" t="s">
        <v>15973</v>
      </c>
      <c r="E6344" s="4">
        <v>0</v>
      </c>
      <c r="F6344" s="4">
        <v>68</v>
      </c>
      <c r="G6344" s="4">
        <v>2</v>
      </c>
      <c r="H6344" s="6">
        <v>15346.25</v>
      </c>
    </row>
    <row r="6345" spans="1:8" ht="9" hidden="1" customHeight="1" x14ac:dyDescent="0.2">
      <c r="A6345" s="3" t="s">
        <v>16127</v>
      </c>
      <c r="B6345" s="3" t="s">
        <v>16128</v>
      </c>
      <c r="C6345" s="3" t="s">
        <v>15471</v>
      </c>
      <c r="D6345" s="3" t="s">
        <v>15973</v>
      </c>
      <c r="E6345" s="4">
        <v>0</v>
      </c>
      <c r="F6345" s="4">
        <v>29</v>
      </c>
      <c r="G6345" s="4">
        <v>1</v>
      </c>
      <c r="H6345" s="6">
        <v>7673.12</v>
      </c>
    </row>
    <row r="6346" spans="1:8" ht="9" hidden="1" customHeight="1" x14ac:dyDescent="0.2">
      <c r="A6346" s="3" t="s">
        <v>16129</v>
      </c>
      <c r="B6346" s="3" t="s">
        <v>16130</v>
      </c>
      <c r="C6346" s="3" t="s">
        <v>15471</v>
      </c>
      <c r="D6346" s="3" t="s">
        <v>15973</v>
      </c>
      <c r="E6346" s="4">
        <v>0</v>
      </c>
      <c r="F6346" s="4">
        <v>45</v>
      </c>
      <c r="G6346" s="4">
        <v>1</v>
      </c>
      <c r="H6346" s="6">
        <v>7673.12</v>
      </c>
    </row>
    <row r="6347" spans="1:8" ht="9" hidden="1" customHeight="1" x14ac:dyDescent="0.2">
      <c r="A6347" s="3" t="s">
        <v>16131</v>
      </c>
      <c r="B6347" s="3" t="s">
        <v>16132</v>
      </c>
      <c r="C6347" s="3" t="s">
        <v>15471</v>
      </c>
      <c r="D6347" s="3" t="s">
        <v>15973</v>
      </c>
      <c r="E6347" s="4">
        <v>10</v>
      </c>
      <c r="F6347" s="4">
        <v>616</v>
      </c>
      <c r="G6347" s="4">
        <v>26</v>
      </c>
      <c r="H6347" s="6">
        <v>199501.25</v>
      </c>
    </row>
    <row r="6348" spans="1:8" ht="9" hidden="1" customHeight="1" x14ac:dyDescent="0.2">
      <c r="A6348" s="3" t="s">
        <v>16133</v>
      </c>
      <c r="B6348" s="3" t="s">
        <v>16134</v>
      </c>
      <c r="C6348" s="3" t="s">
        <v>15471</v>
      </c>
      <c r="D6348" s="3" t="s">
        <v>15973</v>
      </c>
      <c r="E6348" s="4">
        <v>30</v>
      </c>
      <c r="F6348" s="4">
        <v>86</v>
      </c>
      <c r="G6348" s="4">
        <v>0</v>
      </c>
      <c r="H6348" s="5">
        <v>0</v>
      </c>
    </row>
    <row r="6349" spans="1:8" ht="9" hidden="1" customHeight="1" x14ac:dyDescent="0.2">
      <c r="A6349" s="3" t="s">
        <v>16135</v>
      </c>
      <c r="B6349" s="3" t="s">
        <v>16136</v>
      </c>
      <c r="C6349" s="3" t="s">
        <v>15471</v>
      </c>
      <c r="D6349" s="3" t="s">
        <v>16137</v>
      </c>
      <c r="E6349" s="4">
        <v>45</v>
      </c>
      <c r="F6349" s="4">
        <v>323</v>
      </c>
      <c r="G6349" s="4">
        <v>6</v>
      </c>
      <c r="H6349" s="6">
        <v>46038.75</v>
      </c>
    </row>
    <row r="6350" spans="1:8" ht="9" hidden="1" customHeight="1" x14ac:dyDescent="0.2">
      <c r="A6350" s="3" t="s">
        <v>16138</v>
      </c>
      <c r="B6350" s="3" t="s">
        <v>16139</v>
      </c>
      <c r="C6350" s="3" t="s">
        <v>15471</v>
      </c>
      <c r="D6350" s="3" t="s">
        <v>16137</v>
      </c>
      <c r="E6350" s="4">
        <v>27</v>
      </c>
      <c r="F6350" s="4">
        <v>162</v>
      </c>
      <c r="G6350" s="4">
        <v>4</v>
      </c>
      <c r="H6350" s="6">
        <v>30692.5</v>
      </c>
    </row>
    <row r="6351" spans="1:8" ht="9" hidden="1" customHeight="1" x14ac:dyDescent="0.2">
      <c r="A6351" s="3" t="s">
        <v>16140</v>
      </c>
      <c r="B6351" s="3" t="s">
        <v>16141</v>
      </c>
      <c r="C6351" s="3" t="s">
        <v>15471</v>
      </c>
      <c r="D6351" s="3" t="s">
        <v>16137</v>
      </c>
      <c r="E6351" s="4">
        <v>120</v>
      </c>
      <c r="F6351" s="4">
        <v>749</v>
      </c>
      <c r="G6351" s="4">
        <v>12</v>
      </c>
      <c r="H6351" s="6">
        <v>92077.5</v>
      </c>
    </row>
    <row r="6352" spans="1:8" ht="9" hidden="1" customHeight="1" x14ac:dyDescent="0.2">
      <c r="A6352" s="3" t="s">
        <v>16142</v>
      </c>
      <c r="B6352" s="3" t="s">
        <v>16143</v>
      </c>
      <c r="C6352" s="3" t="s">
        <v>15471</v>
      </c>
      <c r="D6352" s="3" t="s">
        <v>16137</v>
      </c>
      <c r="E6352" s="4">
        <v>24</v>
      </c>
      <c r="F6352" s="4">
        <v>48</v>
      </c>
      <c r="G6352" s="4">
        <v>0</v>
      </c>
      <c r="H6352" s="5">
        <v>0</v>
      </c>
    </row>
    <row r="6353" spans="1:8" ht="9" hidden="1" customHeight="1" x14ac:dyDescent="0.2">
      <c r="A6353" s="3" t="s">
        <v>16144</v>
      </c>
      <c r="B6353" s="3" t="s">
        <v>16145</v>
      </c>
      <c r="C6353" s="3" t="s">
        <v>15471</v>
      </c>
      <c r="D6353" s="3" t="s">
        <v>16137</v>
      </c>
      <c r="E6353" s="4">
        <v>82</v>
      </c>
      <c r="F6353" s="4">
        <v>378</v>
      </c>
      <c r="G6353" s="4">
        <v>3</v>
      </c>
      <c r="H6353" s="6">
        <v>23019.37</v>
      </c>
    </row>
    <row r="6354" spans="1:8" ht="9" hidden="1" customHeight="1" x14ac:dyDescent="0.2">
      <c r="A6354" s="3" t="s">
        <v>16146</v>
      </c>
      <c r="B6354" s="3" t="s">
        <v>16147</v>
      </c>
      <c r="C6354" s="3" t="s">
        <v>15471</v>
      </c>
      <c r="D6354" s="3" t="s">
        <v>16137</v>
      </c>
      <c r="E6354" s="4">
        <v>122</v>
      </c>
      <c r="F6354" s="4">
        <v>1237</v>
      </c>
      <c r="G6354" s="4">
        <v>30</v>
      </c>
      <c r="H6354" s="6">
        <v>230193.75</v>
      </c>
    </row>
    <row r="6355" spans="1:8" ht="9" hidden="1" customHeight="1" x14ac:dyDescent="0.2">
      <c r="A6355" s="3" t="s">
        <v>16148</v>
      </c>
      <c r="B6355" s="3" t="s">
        <v>16149</v>
      </c>
      <c r="C6355" s="3" t="s">
        <v>15471</v>
      </c>
      <c r="D6355" s="3" t="s">
        <v>16137</v>
      </c>
      <c r="E6355" s="4">
        <v>30</v>
      </c>
      <c r="F6355" s="4">
        <v>48</v>
      </c>
      <c r="G6355" s="4">
        <v>0</v>
      </c>
      <c r="H6355" s="5">
        <v>0</v>
      </c>
    </row>
    <row r="6356" spans="1:8" ht="9" hidden="1" customHeight="1" x14ac:dyDescent="0.2">
      <c r="A6356" s="3" t="s">
        <v>16150</v>
      </c>
      <c r="B6356" s="3" t="s">
        <v>16151</v>
      </c>
      <c r="C6356" s="3" t="s">
        <v>15471</v>
      </c>
      <c r="D6356" s="3" t="s">
        <v>16137</v>
      </c>
      <c r="E6356" s="4">
        <v>19</v>
      </c>
      <c r="F6356" s="4">
        <v>506</v>
      </c>
      <c r="G6356" s="4">
        <v>19</v>
      </c>
      <c r="H6356" s="6">
        <v>145789.37</v>
      </c>
    </row>
    <row r="6357" spans="1:8" ht="9" hidden="1" customHeight="1" x14ac:dyDescent="0.2">
      <c r="A6357" s="3" t="s">
        <v>16152</v>
      </c>
      <c r="B6357" s="3" t="s">
        <v>16137</v>
      </c>
      <c r="C6357" s="3" t="s">
        <v>15471</v>
      </c>
      <c r="D6357" s="3" t="s">
        <v>16137</v>
      </c>
      <c r="E6357" s="4">
        <v>175</v>
      </c>
      <c r="F6357" s="4">
        <v>1511</v>
      </c>
      <c r="G6357" s="4">
        <v>33</v>
      </c>
      <c r="H6357" s="6">
        <v>253213.12</v>
      </c>
    </row>
    <row r="6358" spans="1:8" ht="9" hidden="1" customHeight="1" x14ac:dyDescent="0.2">
      <c r="A6358" s="3" t="s">
        <v>16153</v>
      </c>
      <c r="B6358" s="3" t="s">
        <v>16154</v>
      </c>
      <c r="C6358" s="3" t="s">
        <v>15471</v>
      </c>
      <c r="D6358" s="3" t="s">
        <v>16137</v>
      </c>
      <c r="E6358" s="4">
        <v>6</v>
      </c>
      <c r="F6358" s="4">
        <v>280</v>
      </c>
      <c r="G6358" s="4">
        <v>9</v>
      </c>
      <c r="H6358" s="6">
        <v>69058.12</v>
      </c>
    </row>
    <row r="6359" spans="1:8" ht="9" hidden="1" customHeight="1" x14ac:dyDescent="0.2">
      <c r="A6359" s="3" t="s">
        <v>16155</v>
      </c>
      <c r="B6359" s="3" t="s">
        <v>16156</v>
      </c>
      <c r="C6359" s="3" t="s">
        <v>15471</v>
      </c>
      <c r="D6359" s="3" t="s">
        <v>16137</v>
      </c>
      <c r="E6359" s="4">
        <v>39</v>
      </c>
      <c r="F6359" s="4">
        <v>682</v>
      </c>
      <c r="G6359" s="4">
        <v>20</v>
      </c>
      <c r="H6359" s="6">
        <v>153462.5</v>
      </c>
    </row>
    <row r="6360" spans="1:8" ht="9" hidden="1" customHeight="1" x14ac:dyDescent="0.2">
      <c r="A6360" s="3" t="s">
        <v>16157</v>
      </c>
      <c r="B6360" s="3" t="s">
        <v>16158</v>
      </c>
      <c r="C6360" s="3" t="s">
        <v>15471</v>
      </c>
      <c r="D6360" s="3" t="s">
        <v>16137</v>
      </c>
      <c r="E6360" s="4">
        <v>91</v>
      </c>
      <c r="F6360" s="4">
        <v>1703</v>
      </c>
      <c r="G6360" s="4">
        <v>52</v>
      </c>
      <c r="H6360" s="6">
        <v>399002.5</v>
      </c>
    </row>
    <row r="6361" spans="1:8" ht="9" hidden="1" customHeight="1" x14ac:dyDescent="0.2">
      <c r="A6361" s="3" t="s">
        <v>16159</v>
      </c>
      <c r="B6361" s="3" t="s">
        <v>16160</v>
      </c>
      <c r="C6361" s="3" t="s">
        <v>15471</v>
      </c>
      <c r="D6361" s="3" t="s">
        <v>16161</v>
      </c>
      <c r="E6361" s="4">
        <v>20</v>
      </c>
      <c r="F6361" s="4">
        <v>690</v>
      </c>
      <c r="G6361" s="4">
        <v>23</v>
      </c>
      <c r="H6361" s="6">
        <v>176481.87</v>
      </c>
    </row>
    <row r="6362" spans="1:8" ht="9" hidden="1" customHeight="1" x14ac:dyDescent="0.2">
      <c r="A6362" s="3" t="s">
        <v>16162</v>
      </c>
      <c r="B6362" s="3" t="s">
        <v>16163</v>
      </c>
      <c r="C6362" s="3" t="s">
        <v>15471</v>
      </c>
      <c r="D6362" s="3" t="s">
        <v>16161</v>
      </c>
      <c r="E6362" s="4">
        <v>36</v>
      </c>
      <c r="F6362" s="4">
        <v>702</v>
      </c>
      <c r="G6362" s="4">
        <v>21</v>
      </c>
      <c r="H6362" s="6">
        <v>161135.62</v>
      </c>
    </row>
    <row r="6363" spans="1:8" ht="9" hidden="1" customHeight="1" x14ac:dyDescent="0.2">
      <c r="A6363" s="3" t="s">
        <v>16164</v>
      </c>
      <c r="B6363" s="3" t="s">
        <v>16165</v>
      </c>
      <c r="C6363" s="3" t="s">
        <v>15471</v>
      </c>
      <c r="D6363" s="3" t="s">
        <v>16161</v>
      </c>
      <c r="E6363" s="4">
        <v>0</v>
      </c>
      <c r="F6363" s="4">
        <v>17</v>
      </c>
      <c r="G6363" s="4">
        <v>1</v>
      </c>
      <c r="H6363" s="6">
        <v>7673.12</v>
      </c>
    </row>
    <row r="6364" spans="1:8" ht="9" hidden="1" customHeight="1" x14ac:dyDescent="0.2">
      <c r="A6364" s="3" t="s">
        <v>16166</v>
      </c>
      <c r="B6364" s="3" t="s">
        <v>16167</v>
      </c>
      <c r="C6364" s="3" t="s">
        <v>15471</v>
      </c>
      <c r="D6364" s="3" t="s">
        <v>16161</v>
      </c>
      <c r="E6364" s="4">
        <v>0</v>
      </c>
      <c r="F6364" s="4">
        <v>15</v>
      </c>
      <c r="G6364" s="4">
        <v>1</v>
      </c>
      <c r="H6364" s="6">
        <v>7673.12</v>
      </c>
    </row>
    <row r="6365" spans="1:8" ht="9" hidden="1" customHeight="1" x14ac:dyDescent="0.2">
      <c r="A6365" s="3" t="s">
        <v>16168</v>
      </c>
      <c r="B6365" s="3" t="s">
        <v>16169</v>
      </c>
      <c r="C6365" s="3" t="s">
        <v>15471</v>
      </c>
      <c r="D6365" s="3" t="s">
        <v>16161</v>
      </c>
      <c r="E6365" s="4">
        <v>27</v>
      </c>
      <c r="F6365" s="4">
        <v>133</v>
      </c>
      <c r="G6365" s="4">
        <v>1</v>
      </c>
      <c r="H6365" s="6">
        <v>7673.12</v>
      </c>
    </row>
    <row r="6366" spans="1:8" ht="9" hidden="1" customHeight="1" x14ac:dyDescent="0.2">
      <c r="A6366" s="3" t="s">
        <v>16170</v>
      </c>
      <c r="B6366" s="3" t="s">
        <v>16171</v>
      </c>
      <c r="C6366" s="3" t="s">
        <v>15471</v>
      </c>
      <c r="D6366" s="3" t="s">
        <v>16161</v>
      </c>
      <c r="E6366" s="4">
        <v>45</v>
      </c>
      <c r="F6366" s="4">
        <v>340</v>
      </c>
      <c r="G6366" s="4">
        <v>11</v>
      </c>
      <c r="H6366" s="6">
        <v>84404.37</v>
      </c>
    </row>
    <row r="6367" spans="1:8" ht="9" hidden="1" customHeight="1" x14ac:dyDescent="0.2">
      <c r="A6367" s="3" t="s">
        <v>16172</v>
      </c>
      <c r="B6367" s="3" t="s">
        <v>16173</v>
      </c>
      <c r="C6367" s="3" t="s">
        <v>15471</v>
      </c>
      <c r="D6367" s="3" t="s">
        <v>16161</v>
      </c>
      <c r="E6367" s="4">
        <v>0</v>
      </c>
      <c r="F6367" s="4">
        <v>10</v>
      </c>
      <c r="G6367" s="4">
        <v>1</v>
      </c>
      <c r="H6367" s="6">
        <v>7673.12</v>
      </c>
    </row>
    <row r="6368" spans="1:8" ht="9" hidden="1" customHeight="1" x14ac:dyDescent="0.2">
      <c r="A6368" s="3" t="s">
        <v>16174</v>
      </c>
      <c r="B6368" s="3" t="s">
        <v>16175</v>
      </c>
      <c r="C6368" s="3" t="s">
        <v>15471</v>
      </c>
      <c r="D6368" s="3" t="s">
        <v>16161</v>
      </c>
      <c r="E6368" s="4">
        <v>0</v>
      </c>
      <c r="F6368" s="4">
        <v>43</v>
      </c>
      <c r="G6368" s="4">
        <v>1</v>
      </c>
      <c r="H6368" s="6">
        <v>7673.12</v>
      </c>
    </row>
    <row r="6369" spans="1:8" ht="9" hidden="1" customHeight="1" x14ac:dyDescent="0.2">
      <c r="A6369" s="3" t="s">
        <v>16176</v>
      </c>
      <c r="B6369" s="3" t="s">
        <v>16177</v>
      </c>
      <c r="C6369" s="3" t="s">
        <v>15471</v>
      </c>
      <c r="D6369" s="3" t="s">
        <v>16161</v>
      </c>
      <c r="E6369" s="4">
        <v>57</v>
      </c>
      <c r="F6369" s="4">
        <v>519</v>
      </c>
      <c r="G6369" s="4">
        <v>12</v>
      </c>
      <c r="H6369" s="6">
        <v>92077.5</v>
      </c>
    </row>
    <row r="6370" spans="1:8" ht="9" hidden="1" customHeight="1" x14ac:dyDescent="0.2">
      <c r="A6370" s="3" t="s">
        <v>16178</v>
      </c>
      <c r="B6370" s="3" t="s">
        <v>16179</v>
      </c>
      <c r="C6370" s="3" t="s">
        <v>15471</v>
      </c>
      <c r="D6370" s="3" t="s">
        <v>16161</v>
      </c>
      <c r="E6370" s="4">
        <v>0</v>
      </c>
      <c r="F6370" s="4">
        <v>311</v>
      </c>
      <c r="G6370" s="4">
        <v>11</v>
      </c>
      <c r="H6370" s="6">
        <v>84404.37</v>
      </c>
    </row>
    <row r="6371" spans="1:8" ht="9" hidden="1" customHeight="1" x14ac:dyDescent="0.2">
      <c r="A6371" s="3" t="s">
        <v>16180</v>
      </c>
      <c r="B6371" s="3" t="s">
        <v>16181</v>
      </c>
      <c r="C6371" s="3" t="s">
        <v>15471</v>
      </c>
      <c r="D6371" s="3" t="s">
        <v>16161</v>
      </c>
      <c r="E6371" s="4">
        <v>104</v>
      </c>
      <c r="F6371" s="4">
        <v>471</v>
      </c>
      <c r="G6371" s="4">
        <v>4</v>
      </c>
      <c r="H6371" s="6">
        <v>30692.5</v>
      </c>
    </row>
    <row r="6372" spans="1:8" ht="9" hidden="1" customHeight="1" x14ac:dyDescent="0.2">
      <c r="A6372" s="3" t="s">
        <v>16182</v>
      </c>
      <c r="B6372" s="3" t="s">
        <v>16183</v>
      </c>
      <c r="C6372" s="3" t="s">
        <v>15471</v>
      </c>
      <c r="D6372" s="3" t="s">
        <v>16161</v>
      </c>
      <c r="E6372" s="4">
        <v>23</v>
      </c>
      <c r="F6372" s="4">
        <v>318</v>
      </c>
      <c r="G6372" s="4">
        <v>8</v>
      </c>
      <c r="H6372" s="6">
        <v>61385</v>
      </c>
    </row>
    <row r="6373" spans="1:8" ht="9" hidden="1" customHeight="1" x14ac:dyDescent="0.2">
      <c r="A6373" s="3" t="s">
        <v>16184</v>
      </c>
      <c r="B6373" s="3" t="s">
        <v>16185</v>
      </c>
      <c r="C6373" s="3" t="s">
        <v>15471</v>
      </c>
      <c r="D6373" s="3" t="s">
        <v>16161</v>
      </c>
      <c r="E6373" s="4">
        <v>78</v>
      </c>
      <c r="F6373" s="4">
        <v>555</v>
      </c>
      <c r="G6373" s="4">
        <v>12</v>
      </c>
      <c r="H6373" s="6">
        <v>92077.5</v>
      </c>
    </row>
    <row r="6374" spans="1:8" ht="9" hidden="1" customHeight="1" x14ac:dyDescent="0.2">
      <c r="A6374" s="3" t="s">
        <v>16186</v>
      </c>
      <c r="B6374" s="3" t="s">
        <v>16187</v>
      </c>
      <c r="C6374" s="3" t="s">
        <v>15471</v>
      </c>
      <c r="D6374" s="3" t="s">
        <v>16161</v>
      </c>
      <c r="E6374" s="4">
        <v>49</v>
      </c>
      <c r="F6374" s="4">
        <v>554</v>
      </c>
      <c r="G6374" s="4">
        <v>14</v>
      </c>
      <c r="H6374" s="6">
        <v>107423.75</v>
      </c>
    </row>
    <row r="6375" spans="1:8" ht="9" hidden="1" customHeight="1" x14ac:dyDescent="0.2">
      <c r="A6375" s="3" t="s">
        <v>16188</v>
      </c>
      <c r="B6375" s="3" t="s">
        <v>16189</v>
      </c>
      <c r="C6375" s="3" t="s">
        <v>15471</v>
      </c>
      <c r="D6375" s="3" t="s">
        <v>16161</v>
      </c>
      <c r="E6375" s="4">
        <v>26</v>
      </c>
      <c r="F6375" s="4">
        <v>129</v>
      </c>
      <c r="G6375" s="4">
        <v>1</v>
      </c>
      <c r="H6375" s="6">
        <v>7673.12</v>
      </c>
    </row>
    <row r="6376" spans="1:8" ht="9" hidden="1" customHeight="1" x14ac:dyDescent="0.2">
      <c r="A6376" s="3" t="s">
        <v>16190</v>
      </c>
      <c r="B6376" s="3" t="s">
        <v>16191</v>
      </c>
      <c r="C6376" s="3" t="s">
        <v>15471</v>
      </c>
      <c r="D6376" s="3" t="s">
        <v>16161</v>
      </c>
      <c r="E6376" s="4">
        <v>4</v>
      </c>
      <c r="F6376" s="4">
        <v>85</v>
      </c>
      <c r="G6376" s="4">
        <v>2</v>
      </c>
      <c r="H6376" s="6">
        <v>15346.25</v>
      </c>
    </row>
    <row r="6377" spans="1:8" ht="9" hidden="1" customHeight="1" x14ac:dyDescent="0.2">
      <c r="A6377" s="3" t="s">
        <v>16192</v>
      </c>
      <c r="B6377" s="3" t="s">
        <v>16193</v>
      </c>
      <c r="C6377" s="3" t="s">
        <v>15471</v>
      </c>
      <c r="D6377" s="3" t="s">
        <v>16161</v>
      </c>
      <c r="E6377" s="4">
        <v>75</v>
      </c>
      <c r="F6377" s="4">
        <v>289</v>
      </c>
      <c r="G6377" s="4">
        <v>1</v>
      </c>
      <c r="H6377" s="6">
        <v>7673.12</v>
      </c>
    </row>
    <row r="6378" spans="1:8" ht="9" hidden="1" customHeight="1" x14ac:dyDescent="0.2">
      <c r="A6378" s="3" t="s">
        <v>16194</v>
      </c>
      <c r="B6378" s="3" t="s">
        <v>16195</v>
      </c>
      <c r="C6378" s="3" t="s">
        <v>15471</v>
      </c>
      <c r="D6378" s="3" t="s">
        <v>16161</v>
      </c>
      <c r="E6378" s="4">
        <v>51</v>
      </c>
      <c r="F6378" s="4">
        <v>515</v>
      </c>
      <c r="G6378" s="4">
        <v>17</v>
      </c>
      <c r="H6378" s="6">
        <v>130443.12</v>
      </c>
    </row>
    <row r="6379" spans="1:8" ht="9" hidden="1" customHeight="1" x14ac:dyDescent="0.2">
      <c r="A6379" s="3" t="s">
        <v>16196</v>
      </c>
      <c r="B6379" s="3" t="s">
        <v>16161</v>
      </c>
      <c r="C6379" s="3" t="s">
        <v>15471</v>
      </c>
      <c r="D6379" s="3" t="s">
        <v>16161</v>
      </c>
      <c r="E6379" s="4">
        <v>450</v>
      </c>
      <c r="F6379" s="4">
        <v>2550</v>
      </c>
      <c r="G6379" s="4">
        <v>37</v>
      </c>
      <c r="H6379" s="6">
        <v>283905.62</v>
      </c>
    </row>
    <row r="6380" spans="1:8" ht="9" hidden="1" customHeight="1" x14ac:dyDescent="0.2">
      <c r="A6380" s="3" t="s">
        <v>16197</v>
      </c>
      <c r="B6380" s="3" t="s">
        <v>16198</v>
      </c>
      <c r="C6380" s="3" t="s">
        <v>15471</v>
      </c>
      <c r="D6380" s="3" t="s">
        <v>16161</v>
      </c>
      <c r="E6380" s="4">
        <v>0</v>
      </c>
      <c r="F6380" s="4">
        <v>218</v>
      </c>
      <c r="G6380" s="4">
        <v>8</v>
      </c>
      <c r="H6380" s="6">
        <v>61385</v>
      </c>
    </row>
    <row r="6381" spans="1:8" ht="9" hidden="1" customHeight="1" x14ac:dyDescent="0.2">
      <c r="A6381" s="3" t="s">
        <v>16199</v>
      </c>
      <c r="B6381" s="3" t="s">
        <v>16200</v>
      </c>
      <c r="C6381" s="3" t="s">
        <v>15471</v>
      </c>
      <c r="D6381" s="3" t="s">
        <v>16161</v>
      </c>
      <c r="E6381" s="4">
        <v>297</v>
      </c>
      <c r="F6381" s="4">
        <v>144</v>
      </c>
      <c r="G6381" s="4">
        <v>0</v>
      </c>
      <c r="H6381" s="5">
        <v>0</v>
      </c>
    </row>
    <row r="6382" spans="1:8" ht="9" hidden="1" customHeight="1" x14ac:dyDescent="0.2">
      <c r="A6382" s="3" t="s">
        <v>16201</v>
      </c>
      <c r="B6382" s="3" t="s">
        <v>16202</v>
      </c>
      <c r="C6382" s="3" t="s">
        <v>15471</v>
      </c>
      <c r="D6382" s="3" t="s">
        <v>16203</v>
      </c>
      <c r="E6382" s="4">
        <v>169</v>
      </c>
      <c r="F6382" s="4">
        <v>1004</v>
      </c>
      <c r="G6382" s="4">
        <v>15</v>
      </c>
      <c r="H6382" s="6">
        <v>115096.87</v>
      </c>
    </row>
    <row r="6383" spans="1:8" ht="9" hidden="1" customHeight="1" x14ac:dyDescent="0.2">
      <c r="A6383" s="3" t="s">
        <v>16204</v>
      </c>
      <c r="B6383" s="3" t="s">
        <v>16205</v>
      </c>
      <c r="C6383" s="3" t="s">
        <v>15471</v>
      </c>
      <c r="D6383" s="3" t="s">
        <v>16203</v>
      </c>
      <c r="E6383" s="4">
        <v>15</v>
      </c>
      <c r="F6383" s="4">
        <v>66</v>
      </c>
      <c r="G6383" s="4">
        <v>1</v>
      </c>
      <c r="H6383" s="6">
        <v>7673.12</v>
      </c>
    </row>
    <row r="6384" spans="1:8" ht="9" hidden="1" customHeight="1" x14ac:dyDescent="0.2">
      <c r="A6384" s="3" t="s">
        <v>16206</v>
      </c>
      <c r="B6384" s="3" t="s">
        <v>16207</v>
      </c>
      <c r="C6384" s="3" t="s">
        <v>15471</v>
      </c>
      <c r="D6384" s="3" t="s">
        <v>16203</v>
      </c>
      <c r="E6384" s="4">
        <v>0</v>
      </c>
      <c r="F6384" s="4">
        <v>128</v>
      </c>
      <c r="G6384" s="4">
        <v>4</v>
      </c>
      <c r="H6384" s="6">
        <v>30692.5</v>
      </c>
    </row>
    <row r="6385" spans="1:8" ht="9" hidden="1" customHeight="1" x14ac:dyDescent="0.2">
      <c r="A6385" s="3" t="s">
        <v>16208</v>
      </c>
      <c r="B6385" s="3" t="s">
        <v>16209</v>
      </c>
      <c r="C6385" s="3" t="s">
        <v>15471</v>
      </c>
      <c r="D6385" s="3" t="s">
        <v>16203</v>
      </c>
      <c r="E6385" s="4">
        <v>0</v>
      </c>
      <c r="F6385" s="4">
        <v>254</v>
      </c>
      <c r="G6385" s="4">
        <v>9</v>
      </c>
      <c r="H6385" s="6">
        <v>69058.12</v>
      </c>
    </row>
    <row r="6386" spans="1:8" ht="9" hidden="1" customHeight="1" x14ac:dyDescent="0.2">
      <c r="A6386" s="3" t="s">
        <v>16210</v>
      </c>
      <c r="B6386" s="3" t="s">
        <v>16211</v>
      </c>
      <c r="C6386" s="3" t="s">
        <v>15471</v>
      </c>
      <c r="D6386" s="3" t="s">
        <v>16203</v>
      </c>
      <c r="E6386" s="4">
        <v>35</v>
      </c>
      <c r="F6386" s="4">
        <v>302</v>
      </c>
      <c r="G6386" s="4">
        <v>6</v>
      </c>
      <c r="H6386" s="6">
        <v>46038.75</v>
      </c>
    </row>
    <row r="6387" spans="1:8" ht="9" hidden="1" customHeight="1" x14ac:dyDescent="0.2">
      <c r="A6387" s="3" t="s">
        <v>16212</v>
      </c>
      <c r="B6387" s="3" t="s">
        <v>16213</v>
      </c>
      <c r="C6387" s="3" t="s">
        <v>15471</v>
      </c>
      <c r="D6387" s="3" t="s">
        <v>16203</v>
      </c>
      <c r="E6387" s="4">
        <v>35</v>
      </c>
      <c r="F6387" s="4">
        <v>582</v>
      </c>
      <c r="G6387" s="4">
        <v>17</v>
      </c>
      <c r="H6387" s="6">
        <v>130443.12</v>
      </c>
    </row>
    <row r="6388" spans="1:8" ht="9" hidden="1" customHeight="1" x14ac:dyDescent="0.2">
      <c r="A6388" s="3" t="s">
        <v>16214</v>
      </c>
      <c r="B6388" s="3" t="s">
        <v>16215</v>
      </c>
      <c r="C6388" s="3" t="s">
        <v>15471</v>
      </c>
      <c r="D6388" s="3" t="s">
        <v>16203</v>
      </c>
      <c r="E6388" s="4">
        <v>19</v>
      </c>
      <c r="F6388" s="4">
        <v>126</v>
      </c>
      <c r="G6388" s="4">
        <v>3</v>
      </c>
      <c r="H6388" s="6">
        <v>23019.37</v>
      </c>
    </row>
    <row r="6389" spans="1:8" ht="9" hidden="1" customHeight="1" x14ac:dyDescent="0.2">
      <c r="A6389" s="3" t="s">
        <v>16216</v>
      </c>
      <c r="B6389" s="3" t="s">
        <v>16217</v>
      </c>
      <c r="C6389" s="3" t="s">
        <v>15471</v>
      </c>
      <c r="D6389" s="3" t="s">
        <v>16203</v>
      </c>
      <c r="E6389" s="4">
        <v>25</v>
      </c>
      <c r="F6389" s="4">
        <v>528</v>
      </c>
      <c r="G6389" s="4">
        <v>16</v>
      </c>
      <c r="H6389" s="6">
        <v>122770</v>
      </c>
    </row>
    <row r="6390" spans="1:8" ht="9" hidden="1" customHeight="1" x14ac:dyDescent="0.2">
      <c r="A6390" s="3" t="s">
        <v>16218</v>
      </c>
      <c r="B6390" s="3" t="s">
        <v>16219</v>
      </c>
      <c r="C6390" s="3" t="s">
        <v>15471</v>
      </c>
      <c r="D6390" s="3" t="s">
        <v>16203</v>
      </c>
      <c r="E6390" s="4">
        <v>0</v>
      </c>
      <c r="F6390" s="4">
        <v>84</v>
      </c>
      <c r="G6390" s="4">
        <v>3</v>
      </c>
      <c r="H6390" s="6">
        <v>23019.37</v>
      </c>
    </row>
    <row r="6391" spans="1:8" ht="9" hidden="1" customHeight="1" x14ac:dyDescent="0.2">
      <c r="A6391" s="3" t="s">
        <v>16220</v>
      </c>
      <c r="B6391" s="3" t="s">
        <v>16221</v>
      </c>
      <c r="C6391" s="3" t="s">
        <v>15471</v>
      </c>
      <c r="D6391" s="3" t="s">
        <v>16203</v>
      </c>
      <c r="E6391" s="4">
        <v>0</v>
      </c>
      <c r="F6391" s="4">
        <v>80</v>
      </c>
      <c r="G6391" s="4">
        <v>2</v>
      </c>
      <c r="H6391" s="6">
        <v>15346.25</v>
      </c>
    </row>
    <row r="6392" spans="1:8" ht="9" hidden="1" customHeight="1" x14ac:dyDescent="0.2">
      <c r="A6392" s="3" t="s">
        <v>16222</v>
      </c>
      <c r="B6392" s="3" t="s">
        <v>16223</v>
      </c>
      <c r="C6392" s="3" t="s">
        <v>15471</v>
      </c>
      <c r="D6392" s="3" t="s">
        <v>16203</v>
      </c>
      <c r="E6392" s="4">
        <v>198</v>
      </c>
      <c r="F6392" s="4">
        <v>1744</v>
      </c>
      <c r="G6392" s="4">
        <v>39</v>
      </c>
      <c r="H6392" s="6">
        <v>299251.87</v>
      </c>
    </row>
    <row r="6393" spans="1:8" ht="9" hidden="1" customHeight="1" x14ac:dyDescent="0.2">
      <c r="A6393" s="3" t="s">
        <v>16224</v>
      </c>
      <c r="B6393" s="3" t="s">
        <v>16225</v>
      </c>
      <c r="C6393" s="3" t="s">
        <v>15471</v>
      </c>
      <c r="D6393" s="3" t="s">
        <v>16203</v>
      </c>
      <c r="E6393" s="4">
        <v>72</v>
      </c>
      <c r="F6393" s="4">
        <v>1220</v>
      </c>
      <c r="G6393" s="4">
        <v>36</v>
      </c>
      <c r="H6393" s="6">
        <v>276232.5</v>
      </c>
    </row>
    <row r="6394" spans="1:8" ht="9" hidden="1" customHeight="1" x14ac:dyDescent="0.2">
      <c r="A6394" s="3" t="s">
        <v>16226</v>
      </c>
      <c r="B6394" s="3" t="s">
        <v>16227</v>
      </c>
      <c r="C6394" s="3" t="s">
        <v>15471</v>
      </c>
      <c r="D6394" s="3" t="s">
        <v>16203</v>
      </c>
      <c r="E6394" s="4">
        <v>0</v>
      </c>
      <c r="F6394" s="4">
        <v>0</v>
      </c>
      <c r="G6394" s="4">
        <v>5</v>
      </c>
      <c r="H6394" s="6">
        <v>38365.620000000003</v>
      </c>
    </row>
    <row r="6395" spans="1:8" ht="9" hidden="1" customHeight="1" x14ac:dyDescent="0.2">
      <c r="A6395" s="3" t="s">
        <v>16228</v>
      </c>
      <c r="B6395" s="3" t="s">
        <v>16229</v>
      </c>
      <c r="C6395" s="3" t="s">
        <v>15471</v>
      </c>
      <c r="D6395" s="3" t="s">
        <v>16203</v>
      </c>
      <c r="E6395" s="4">
        <v>10</v>
      </c>
      <c r="F6395" s="4">
        <v>208</v>
      </c>
      <c r="G6395" s="4">
        <v>6</v>
      </c>
      <c r="H6395" s="6">
        <v>46038.75</v>
      </c>
    </row>
    <row r="6396" spans="1:8" ht="9" hidden="1" customHeight="1" x14ac:dyDescent="0.2">
      <c r="A6396" s="3" t="s">
        <v>16230</v>
      </c>
      <c r="B6396" s="3" t="s">
        <v>16231</v>
      </c>
      <c r="C6396" s="3" t="s">
        <v>15471</v>
      </c>
      <c r="D6396" s="3" t="s">
        <v>16203</v>
      </c>
      <c r="E6396" s="4">
        <v>20</v>
      </c>
      <c r="F6396" s="4">
        <v>164</v>
      </c>
      <c r="G6396" s="4">
        <v>3</v>
      </c>
      <c r="H6396" s="6">
        <v>23019.37</v>
      </c>
    </row>
    <row r="6397" spans="1:8" ht="9" hidden="1" customHeight="1" x14ac:dyDescent="0.2">
      <c r="A6397" s="3" t="s">
        <v>16232</v>
      </c>
      <c r="B6397" s="3" t="s">
        <v>16233</v>
      </c>
      <c r="C6397" s="3" t="s">
        <v>15471</v>
      </c>
      <c r="D6397" s="3" t="s">
        <v>16203</v>
      </c>
      <c r="E6397" s="4">
        <v>30</v>
      </c>
      <c r="F6397" s="4">
        <v>178</v>
      </c>
      <c r="G6397" s="4">
        <v>4</v>
      </c>
      <c r="H6397" s="6">
        <v>30692.5</v>
      </c>
    </row>
    <row r="6398" spans="1:8" ht="9" hidden="1" customHeight="1" x14ac:dyDescent="0.2">
      <c r="A6398" s="3" t="s">
        <v>16234</v>
      </c>
      <c r="B6398" s="3" t="s">
        <v>16235</v>
      </c>
      <c r="C6398" s="3" t="s">
        <v>15471</v>
      </c>
      <c r="D6398" s="3" t="s">
        <v>16203</v>
      </c>
      <c r="E6398" s="4">
        <v>25</v>
      </c>
      <c r="F6398" s="4">
        <v>202</v>
      </c>
      <c r="G6398" s="4">
        <v>4</v>
      </c>
      <c r="H6398" s="6">
        <v>30692.5</v>
      </c>
    </row>
    <row r="6399" spans="1:8" ht="9" hidden="1" customHeight="1" x14ac:dyDescent="0.2">
      <c r="A6399" s="3" t="s">
        <v>16236</v>
      </c>
      <c r="B6399" s="3" t="s">
        <v>16237</v>
      </c>
      <c r="C6399" s="3" t="s">
        <v>15471</v>
      </c>
      <c r="D6399" s="3" t="s">
        <v>16203</v>
      </c>
      <c r="E6399" s="4">
        <v>0</v>
      </c>
      <c r="F6399" s="4">
        <v>19</v>
      </c>
      <c r="G6399" s="4">
        <v>1</v>
      </c>
      <c r="H6399" s="6">
        <v>7673.12</v>
      </c>
    </row>
    <row r="6400" spans="1:8" ht="9" hidden="1" customHeight="1" x14ac:dyDescent="0.2">
      <c r="A6400" s="3" t="s">
        <v>16238</v>
      </c>
      <c r="B6400" s="3" t="s">
        <v>16239</v>
      </c>
      <c r="C6400" s="3" t="s">
        <v>15471</v>
      </c>
      <c r="D6400" s="3" t="s">
        <v>16203</v>
      </c>
      <c r="E6400" s="4">
        <v>0</v>
      </c>
      <c r="F6400" s="4">
        <v>25</v>
      </c>
      <c r="G6400" s="4">
        <v>1</v>
      </c>
      <c r="H6400" s="6">
        <v>7673.12</v>
      </c>
    </row>
    <row r="6401" spans="1:8" ht="9" hidden="1" customHeight="1" x14ac:dyDescent="0.2">
      <c r="A6401" s="3" t="s">
        <v>16240</v>
      </c>
      <c r="B6401" s="3" t="s">
        <v>16241</v>
      </c>
      <c r="C6401" s="3" t="s">
        <v>15471</v>
      </c>
      <c r="D6401" s="3" t="s">
        <v>16203</v>
      </c>
      <c r="E6401" s="4">
        <v>29</v>
      </c>
      <c r="F6401" s="4">
        <v>191</v>
      </c>
      <c r="G6401" s="4">
        <v>3</v>
      </c>
      <c r="H6401" s="6">
        <v>23019.37</v>
      </c>
    </row>
    <row r="6402" spans="1:8" ht="9" hidden="1" customHeight="1" x14ac:dyDescent="0.2">
      <c r="A6402" s="3" t="s">
        <v>16242</v>
      </c>
      <c r="B6402" s="3" t="s">
        <v>16243</v>
      </c>
      <c r="C6402" s="3" t="s">
        <v>15471</v>
      </c>
      <c r="D6402" s="3" t="s">
        <v>16203</v>
      </c>
      <c r="E6402" s="4">
        <v>0</v>
      </c>
      <c r="F6402" s="4">
        <v>91</v>
      </c>
      <c r="G6402" s="4">
        <v>3</v>
      </c>
      <c r="H6402" s="6">
        <v>23019.37</v>
      </c>
    </row>
    <row r="6403" spans="1:8" ht="9" hidden="1" customHeight="1" x14ac:dyDescent="0.2">
      <c r="A6403" s="3" t="s">
        <v>16244</v>
      </c>
      <c r="B6403" s="3" t="s">
        <v>16245</v>
      </c>
      <c r="C6403" s="3" t="s">
        <v>15471</v>
      </c>
      <c r="D6403" s="3" t="s">
        <v>16203</v>
      </c>
      <c r="E6403" s="4">
        <v>28</v>
      </c>
      <c r="F6403" s="4">
        <v>88</v>
      </c>
      <c r="G6403" s="4">
        <v>0</v>
      </c>
      <c r="H6403" s="5">
        <v>0</v>
      </c>
    </row>
    <row r="6404" spans="1:8" ht="9" hidden="1" customHeight="1" x14ac:dyDescent="0.2">
      <c r="A6404" s="3" t="s">
        <v>16246</v>
      </c>
      <c r="B6404" s="3" t="s">
        <v>16203</v>
      </c>
      <c r="C6404" s="3" t="s">
        <v>15471</v>
      </c>
      <c r="D6404" s="3" t="s">
        <v>16203</v>
      </c>
      <c r="E6404" s="4">
        <v>116</v>
      </c>
      <c r="F6404" s="4">
        <v>1372</v>
      </c>
      <c r="G6404" s="4">
        <v>32</v>
      </c>
      <c r="H6404" s="6">
        <v>245540</v>
      </c>
    </row>
    <row r="6405" spans="1:8" ht="9" hidden="1" customHeight="1" x14ac:dyDescent="0.2">
      <c r="A6405" s="3" t="s">
        <v>16247</v>
      </c>
      <c r="B6405" s="3" t="s">
        <v>16248</v>
      </c>
      <c r="C6405" s="3" t="s">
        <v>15471</v>
      </c>
      <c r="D6405" s="3" t="s">
        <v>16203</v>
      </c>
      <c r="E6405" s="4">
        <v>18</v>
      </c>
      <c r="F6405" s="4">
        <v>225</v>
      </c>
      <c r="G6405" s="4">
        <v>7</v>
      </c>
      <c r="H6405" s="6">
        <v>53711.87</v>
      </c>
    </row>
    <row r="6406" spans="1:8" ht="9" hidden="1" customHeight="1" x14ac:dyDescent="0.2">
      <c r="A6406" s="3" t="s">
        <v>16249</v>
      </c>
      <c r="B6406" s="3" t="s">
        <v>16250</v>
      </c>
      <c r="C6406" s="3" t="s">
        <v>15471</v>
      </c>
      <c r="D6406" s="3" t="s">
        <v>16203</v>
      </c>
      <c r="E6406" s="4">
        <v>0</v>
      </c>
      <c r="F6406" s="4">
        <v>31</v>
      </c>
      <c r="G6406" s="4">
        <v>1</v>
      </c>
      <c r="H6406" s="6">
        <v>7673.12</v>
      </c>
    </row>
    <row r="6407" spans="1:8" ht="9" hidden="1" customHeight="1" x14ac:dyDescent="0.2">
      <c r="A6407" s="3" t="s">
        <v>16251</v>
      </c>
      <c r="B6407" s="3" t="s">
        <v>16252</v>
      </c>
      <c r="C6407" s="3" t="s">
        <v>16253</v>
      </c>
      <c r="D6407" s="3" t="s">
        <v>16254</v>
      </c>
      <c r="E6407" s="4">
        <v>28</v>
      </c>
      <c r="F6407" s="4">
        <v>104</v>
      </c>
      <c r="G6407" s="4">
        <v>0</v>
      </c>
      <c r="H6407" s="5">
        <v>0</v>
      </c>
    </row>
    <row r="6408" spans="1:8" ht="9" hidden="1" customHeight="1" x14ac:dyDescent="0.2">
      <c r="A6408" s="3" t="s">
        <v>16255</v>
      </c>
      <c r="B6408" s="3" t="s">
        <v>16254</v>
      </c>
      <c r="C6408" s="3" t="s">
        <v>16253</v>
      </c>
      <c r="D6408" s="3" t="s">
        <v>16254</v>
      </c>
      <c r="E6408" s="4">
        <v>705</v>
      </c>
      <c r="F6408" s="4">
        <v>1887</v>
      </c>
      <c r="G6408" s="4">
        <v>0</v>
      </c>
      <c r="H6408" s="5">
        <v>0</v>
      </c>
    </row>
    <row r="6409" spans="1:8" ht="9" hidden="1" customHeight="1" x14ac:dyDescent="0.2">
      <c r="A6409" s="3" t="s">
        <v>16256</v>
      </c>
      <c r="B6409" s="3" t="s">
        <v>16257</v>
      </c>
      <c r="C6409" s="3" t="s">
        <v>16253</v>
      </c>
      <c r="D6409" s="3" t="s">
        <v>16254</v>
      </c>
      <c r="E6409" s="4">
        <v>5</v>
      </c>
      <c r="F6409" s="4">
        <v>13</v>
      </c>
      <c r="G6409" s="4">
        <v>0</v>
      </c>
      <c r="H6409" s="5">
        <v>0</v>
      </c>
    </row>
    <row r="6410" spans="1:8" ht="9" hidden="1" customHeight="1" x14ac:dyDescent="0.2">
      <c r="A6410" s="3" t="s">
        <v>16258</v>
      </c>
      <c r="B6410" s="3" t="s">
        <v>16259</v>
      </c>
      <c r="C6410" s="3" t="s">
        <v>16253</v>
      </c>
      <c r="D6410" s="3" t="s">
        <v>16254</v>
      </c>
      <c r="E6410" s="4">
        <v>60</v>
      </c>
      <c r="F6410" s="4">
        <v>221</v>
      </c>
      <c r="G6410" s="4">
        <v>1</v>
      </c>
      <c r="H6410" s="6">
        <v>7673.12</v>
      </c>
    </row>
    <row r="6411" spans="1:8" ht="9" hidden="1" customHeight="1" x14ac:dyDescent="0.2">
      <c r="A6411" s="3" t="s">
        <v>16260</v>
      </c>
      <c r="B6411" s="3" t="s">
        <v>16261</v>
      </c>
      <c r="C6411" s="3" t="s">
        <v>16253</v>
      </c>
      <c r="D6411" s="3" t="s">
        <v>16254</v>
      </c>
      <c r="E6411" s="4">
        <v>27</v>
      </c>
      <c r="F6411" s="4">
        <v>196</v>
      </c>
      <c r="G6411" s="4">
        <v>3</v>
      </c>
      <c r="H6411" s="6">
        <v>23019.37</v>
      </c>
    </row>
    <row r="6412" spans="1:8" ht="9" hidden="1" customHeight="1" x14ac:dyDescent="0.2">
      <c r="A6412" s="3" t="s">
        <v>16262</v>
      </c>
      <c r="B6412" s="3" t="s">
        <v>16263</v>
      </c>
      <c r="C6412" s="3" t="s">
        <v>16253</v>
      </c>
      <c r="D6412" s="3" t="s">
        <v>16254</v>
      </c>
      <c r="E6412" s="4">
        <v>21</v>
      </c>
      <c r="F6412" s="4">
        <v>117</v>
      </c>
      <c r="G6412" s="4">
        <v>2</v>
      </c>
      <c r="H6412" s="6">
        <v>15346.25</v>
      </c>
    </row>
    <row r="6413" spans="1:8" ht="9" hidden="1" customHeight="1" x14ac:dyDescent="0.2">
      <c r="A6413" s="3" t="s">
        <v>16264</v>
      </c>
      <c r="B6413" s="3" t="s">
        <v>16265</v>
      </c>
      <c r="C6413" s="3" t="s">
        <v>16253</v>
      </c>
      <c r="D6413" s="3" t="s">
        <v>16254</v>
      </c>
      <c r="E6413" s="4">
        <v>0</v>
      </c>
      <c r="F6413" s="4">
        <v>25</v>
      </c>
      <c r="G6413" s="4">
        <v>1</v>
      </c>
      <c r="H6413" s="6">
        <v>7673.12</v>
      </c>
    </row>
    <row r="6414" spans="1:8" ht="9" hidden="1" customHeight="1" x14ac:dyDescent="0.2">
      <c r="A6414" s="3" t="s">
        <v>16266</v>
      </c>
      <c r="B6414" s="3" t="s">
        <v>16267</v>
      </c>
      <c r="C6414" s="3" t="s">
        <v>16253</v>
      </c>
      <c r="D6414" s="3" t="s">
        <v>16254</v>
      </c>
      <c r="E6414" s="7">
        <v>60.403158310000002</v>
      </c>
      <c r="F6414" s="4">
        <v>46</v>
      </c>
      <c r="G6414" s="4">
        <v>0</v>
      </c>
      <c r="H6414" s="5">
        <v>0</v>
      </c>
    </row>
    <row r="6415" spans="1:8" ht="9" hidden="1" customHeight="1" x14ac:dyDescent="0.2">
      <c r="A6415" s="3" t="s">
        <v>16268</v>
      </c>
      <c r="B6415" s="3" t="s">
        <v>16269</v>
      </c>
      <c r="C6415" s="3" t="s">
        <v>16253</v>
      </c>
      <c r="D6415" s="3" t="s">
        <v>16254</v>
      </c>
      <c r="E6415" s="4">
        <v>7</v>
      </c>
      <c r="F6415" s="4">
        <v>50</v>
      </c>
      <c r="G6415" s="4">
        <v>1</v>
      </c>
      <c r="H6415" s="6">
        <v>7673.12</v>
      </c>
    </row>
    <row r="6416" spans="1:8" ht="9" hidden="1" customHeight="1" x14ac:dyDescent="0.2">
      <c r="A6416" s="3" t="s">
        <v>16270</v>
      </c>
      <c r="B6416" s="3" t="s">
        <v>16271</v>
      </c>
      <c r="C6416" s="3" t="s">
        <v>16253</v>
      </c>
      <c r="D6416" s="3" t="s">
        <v>16254</v>
      </c>
      <c r="E6416" s="4">
        <v>76</v>
      </c>
      <c r="F6416" s="4">
        <v>218</v>
      </c>
      <c r="G6416" s="4">
        <v>0</v>
      </c>
      <c r="H6416" s="5">
        <v>0</v>
      </c>
    </row>
    <row r="6417" spans="1:8" ht="9" hidden="1" customHeight="1" x14ac:dyDescent="0.2">
      <c r="A6417" s="3" t="s">
        <v>16272</v>
      </c>
      <c r="B6417" s="3" t="s">
        <v>16273</v>
      </c>
      <c r="C6417" s="3" t="s">
        <v>16253</v>
      </c>
      <c r="D6417" s="3" t="s">
        <v>16254</v>
      </c>
      <c r="E6417" s="4">
        <v>8</v>
      </c>
      <c r="F6417" s="4">
        <v>33</v>
      </c>
      <c r="G6417" s="4">
        <v>0</v>
      </c>
      <c r="H6417" s="5">
        <v>0</v>
      </c>
    </row>
    <row r="6418" spans="1:8" ht="9" hidden="1" customHeight="1" x14ac:dyDescent="0.2">
      <c r="A6418" s="3" t="s">
        <v>16274</v>
      </c>
      <c r="B6418" s="3" t="s">
        <v>16275</v>
      </c>
      <c r="C6418" s="3" t="s">
        <v>16253</v>
      </c>
      <c r="D6418" s="3" t="s">
        <v>16254</v>
      </c>
      <c r="E6418" s="4">
        <v>65</v>
      </c>
      <c r="F6418" s="4">
        <v>272</v>
      </c>
      <c r="G6418" s="4">
        <v>1</v>
      </c>
      <c r="H6418" s="6">
        <v>7673.12</v>
      </c>
    </row>
    <row r="6419" spans="1:8" ht="9" hidden="1" customHeight="1" x14ac:dyDescent="0.2">
      <c r="A6419" s="3" t="s">
        <v>16276</v>
      </c>
      <c r="B6419" s="3" t="s">
        <v>16277</v>
      </c>
      <c r="C6419" s="3" t="s">
        <v>16253</v>
      </c>
      <c r="D6419" s="3" t="s">
        <v>16254</v>
      </c>
      <c r="E6419" s="4">
        <v>56</v>
      </c>
      <c r="F6419" s="4">
        <v>171</v>
      </c>
      <c r="G6419" s="4">
        <v>0</v>
      </c>
      <c r="H6419" s="5">
        <v>0</v>
      </c>
    </row>
    <row r="6420" spans="1:8" ht="9" hidden="1" customHeight="1" x14ac:dyDescent="0.2">
      <c r="A6420" s="3" t="s">
        <v>16278</v>
      </c>
      <c r="B6420" s="3" t="s">
        <v>16279</v>
      </c>
      <c r="C6420" s="3" t="s">
        <v>16253</v>
      </c>
      <c r="D6420" s="3" t="s">
        <v>16254</v>
      </c>
      <c r="E6420" s="4">
        <v>1</v>
      </c>
      <c r="F6420" s="4">
        <v>12</v>
      </c>
      <c r="G6420" s="4">
        <v>1</v>
      </c>
      <c r="H6420" s="6">
        <v>7673.12</v>
      </c>
    </row>
    <row r="6421" spans="1:8" ht="9" hidden="1" customHeight="1" x14ac:dyDescent="0.2">
      <c r="A6421" s="3" t="s">
        <v>16280</v>
      </c>
      <c r="B6421" s="3" t="s">
        <v>16281</v>
      </c>
      <c r="C6421" s="3" t="s">
        <v>16253</v>
      </c>
      <c r="D6421" s="3" t="s">
        <v>16254</v>
      </c>
      <c r="E6421" s="7">
        <v>11.00333887</v>
      </c>
      <c r="F6421" s="4">
        <v>27</v>
      </c>
      <c r="G6421" s="4">
        <v>0</v>
      </c>
      <c r="H6421" s="5">
        <v>0</v>
      </c>
    </row>
    <row r="6422" spans="1:8" ht="9" hidden="1" customHeight="1" x14ac:dyDescent="0.2">
      <c r="A6422" s="3" t="s">
        <v>16282</v>
      </c>
      <c r="B6422" s="3" t="s">
        <v>16283</v>
      </c>
      <c r="C6422" s="3" t="s">
        <v>16253</v>
      </c>
      <c r="D6422" s="3" t="s">
        <v>16254</v>
      </c>
      <c r="E6422" s="4">
        <v>60</v>
      </c>
      <c r="F6422" s="4">
        <v>187</v>
      </c>
      <c r="G6422" s="4">
        <v>0</v>
      </c>
      <c r="H6422" s="5">
        <v>0</v>
      </c>
    </row>
    <row r="6423" spans="1:8" ht="9" hidden="1" customHeight="1" x14ac:dyDescent="0.2">
      <c r="A6423" s="3" t="s">
        <v>16284</v>
      </c>
      <c r="B6423" s="3" t="s">
        <v>16285</v>
      </c>
      <c r="C6423" s="3" t="s">
        <v>16253</v>
      </c>
      <c r="D6423" s="3" t="s">
        <v>16254</v>
      </c>
      <c r="E6423" s="4">
        <v>140</v>
      </c>
      <c r="F6423" s="4">
        <v>402</v>
      </c>
      <c r="G6423" s="4">
        <v>0</v>
      </c>
      <c r="H6423" s="5">
        <v>0</v>
      </c>
    </row>
    <row r="6424" spans="1:8" ht="9" hidden="1" customHeight="1" x14ac:dyDescent="0.2">
      <c r="A6424" s="3" t="s">
        <v>16286</v>
      </c>
      <c r="B6424" s="3" t="s">
        <v>16287</v>
      </c>
      <c r="C6424" s="3" t="s">
        <v>16253</v>
      </c>
      <c r="D6424" s="3" t="s">
        <v>16254</v>
      </c>
      <c r="E6424" s="4">
        <v>70</v>
      </c>
      <c r="F6424" s="4">
        <v>211</v>
      </c>
      <c r="G6424" s="4">
        <v>0</v>
      </c>
      <c r="H6424" s="5">
        <v>0</v>
      </c>
    </row>
    <row r="6425" spans="1:8" ht="9" hidden="1" customHeight="1" x14ac:dyDescent="0.2">
      <c r="A6425" s="3" t="s">
        <v>16288</v>
      </c>
      <c r="B6425" s="3" t="s">
        <v>16289</v>
      </c>
      <c r="C6425" s="3" t="s">
        <v>16253</v>
      </c>
      <c r="D6425" s="3" t="s">
        <v>16254</v>
      </c>
      <c r="E6425" s="4">
        <v>44</v>
      </c>
      <c r="F6425" s="4">
        <v>130</v>
      </c>
      <c r="G6425" s="4">
        <v>0</v>
      </c>
      <c r="H6425" s="5">
        <v>0</v>
      </c>
    </row>
    <row r="6426" spans="1:8" ht="9" hidden="1" customHeight="1" x14ac:dyDescent="0.2">
      <c r="A6426" s="3" t="s">
        <v>16290</v>
      </c>
      <c r="B6426" s="3" t="s">
        <v>16291</v>
      </c>
      <c r="C6426" s="3" t="s">
        <v>16253</v>
      </c>
      <c r="D6426" s="3" t="s">
        <v>16254</v>
      </c>
      <c r="E6426" s="4">
        <v>37</v>
      </c>
      <c r="F6426" s="4">
        <v>111</v>
      </c>
      <c r="G6426" s="4">
        <v>0</v>
      </c>
      <c r="H6426" s="5">
        <v>0</v>
      </c>
    </row>
    <row r="6427" spans="1:8" ht="9" hidden="1" customHeight="1" x14ac:dyDescent="0.2">
      <c r="A6427" s="3" t="s">
        <v>16292</v>
      </c>
      <c r="B6427" s="3" t="s">
        <v>16293</v>
      </c>
      <c r="C6427" s="3" t="s">
        <v>16253</v>
      </c>
      <c r="D6427" s="3" t="s">
        <v>16254</v>
      </c>
      <c r="E6427" s="4">
        <v>32</v>
      </c>
      <c r="F6427" s="4">
        <v>58</v>
      </c>
      <c r="G6427" s="4">
        <v>0</v>
      </c>
      <c r="H6427" s="5">
        <v>0</v>
      </c>
    </row>
    <row r="6428" spans="1:8" ht="9" hidden="1" customHeight="1" x14ac:dyDescent="0.2">
      <c r="A6428" s="3" t="s">
        <v>16294</v>
      </c>
      <c r="B6428" s="3" t="s">
        <v>16295</v>
      </c>
      <c r="C6428" s="3" t="s">
        <v>16253</v>
      </c>
      <c r="D6428" s="3" t="s">
        <v>16254</v>
      </c>
      <c r="E6428" s="4">
        <v>19</v>
      </c>
      <c r="F6428" s="4">
        <v>68</v>
      </c>
      <c r="G6428" s="4">
        <v>0</v>
      </c>
      <c r="H6428" s="5">
        <v>0</v>
      </c>
    </row>
    <row r="6429" spans="1:8" ht="9" hidden="1" customHeight="1" x14ac:dyDescent="0.2">
      <c r="A6429" s="3" t="s">
        <v>16296</v>
      </c>
      <c r="B6429" s="3" t="s">
        <v>16297</v>
      </c>
      <c r="C6429" s="3" t="s">
        <v>16253</v>
      </c>
      <c r="D6429" s="3" t="s">
        <v>16254</v>
      </c>
      <c r="E6429" s="4">
        <v>42</v>
      </c>
      <c r="F6429" s="4">
        <v>182</v>
      </c>
      <c r="G6429" s="4">
        <v>1</v>
      </c>
      <c r="H6429" s="6">
        <v>7673.12</v>
      </c>
    </row>
    <row r="6430" spans="1:8" ht="9" hidden="1" customHeight="1" x14ac:dyDescent="0.2">
      <c r="A6430" s="3" t="s">
        <v>16298</v>
      </c>
      <c r="B6430" s="3" t="s">
        <v>16299</v>
      </c>
      <c r="C6430" s="3" t="s">
        <v>16253</v>
      </c>
      <c r="D6430" s="3" t="s">
        <v>16254</v>
      </c>
      <c r="E6430" s="4">
        <v>1</v>
      </c>
      <c r="F6430" s="4">
        <v>6</v>
      </c>
      <c r="G6430" s="4">
        <v>0</v>
      </c>
      <c r="H6430" s="5">
        <v>0</v>
      </c>
    </row>
    <row r="6431" spans="1:8" ht="9" hidden="1" customHeight="1" x14ac:dyDescent="0.2">
      <c r="A6431" s="3" t="s">
        <v>16300</v>
      </c>
      <c r="B6431" s="3" t="s">
        <v>16301</v>
      </c>
      <c r="C6431" s="3" t="s">
        <v>16253</v>
      </c>
      <c r="D6431" s="3" t="s">
        <v>16254</v>
      </c>
      <c r="E6431" s="4">
        <v>0</v>
      </c>
      <c r="F6431" s="4">
        <v>25</v>
      </c>
      <c r="G6431" s="4">
        <v>1</v>
      </c>
      <c r="H6431" s="6">
        <v>7673.12</v>
      </c>
    </row>
    <row r="6432" spans="1:8" ht="9" hidden="1" customHeight="1" x14ac:dyDescent="0.2">
      <c r="A6432" s="3" t="s">
        <v>16302</v>
      </c>
      <c r="B6432" s="3" t="s">
        <v>16303</v>
      </c>
      <c r="C6432" s="3" t="s">
        <v>16253</v>
      </c>
      <c r="D6432" s="3" t="s">
        <v>16254</v>
      </c>
      <c r="E6432" s="4">
        <v>265</v>
      </c>
      <c r="F6432" s="4">
        <v>517</v>
      </c>
      <c r="G6432" s="4">
        <v>0</v>
      </c>
      <c r="H6432" s="5">
        <v>0</v>
      </c>
    </row>
    <row r="6433" spans="1:8" ht="9" hidden="1" customHeight="1" x14ac:dyDescent="0.2">
      <c r="A6433" s="3" t="s">
        <v>16304</v>
      </c>
      <c r="B6433" s="3" t="s">
        <v>16305</v>
      </c>
      <c r="C6433" s="3" t="s">
        <v>16253</v>
      </c>
      <c r="D6433" s="3" t="s">
        <v>16254</v>
      </c>
      <c r="E6433" s="7">
        <v>23.19927719</v>
      </c>
      <c r="F6433" s="4">
        <v>17</v>
      </c>
      <c r="G6433" s="4">
        <v>0</v>
      </c>
      <c r="H6433" s="5">
        <v>0</v>
      </c>
    </row>
    <row r="6434" spans="1:8" ht="9" hidden="1" customHeight="1" x14ac:dyDescent="0.2">
      <c r="A6434" s="3" t="s">
        <v>16306</v>
      </c>
      <c r="B6434" s="3" t="s">
        <v>16307</v>
      </c>
      <c r="C6434" s="3" t="s">
        <v>16253</v>
      </c>
      <c r="D6434" s="3" t="s">
        <v>16254</v>
      </c>
      <c r="E6434" s="4">
        <v>17</v>
      </c>
      <c r="F6434" s="4">
        <v>53</v>
      </c>
      <c r="G6434" s="4">
        <v>0</v>
      </c>
      <c r="H6434" s="5">
        <v>0</v>
      </c>
    </row>
    <row r="6435" spans="1:8" ht="9" hidden="1" customHeight="1" x14ac:dyDescent="0.2">
      <c r="A6435" s="3" t="s">
        <v>16308</v>
      </c>
      <c r="B6435" s="3" t="s">
        <v>16309</v>
      </c>
      <c r="C6435" s="3" t="s">
        <v>16253</v>
      </c>
      <c r="D6435" s="3" t="s">
        <v>16254</v>
      </c>
      <c r="E6435" s="7">
        <v>11.394225629999999</v>
      </c>
      <c r="F6435" s="4">
        <v>102</v>
      </c>
      <c r="G6435" s="4">
        <v>3</v>
      </c>
      <c r="H6435" s="6">
        <v>23019.37</v>
      </c>
    </row>
    <row r="6436" spans="1:8" ht="9" hidden="1" customHeight="1" x14ac:dyDescent="0.2">
      <c r="A6436" s="3" t="s">
        <v>16310</v>
      </c>
      <c r="B6436" s="3" t="s">
        <v>16311</v>
      </c>
      <c r="C6436" s="3" t="s">
        <v>16253</v>
      </c>
      <c r="D6436" s="3" t="s">
        <v>16254</v>
      </c>
      <c r="E6436" s="4">
        <v>43</v>
      </c>
      <c r="F6436" s="4">
        <v>77</v>
      </c>
      <c r="G6436" s="4">
        <v>0</v>
      </c>
      <c r="H6436" s="5">
        <v>0</v>
      </c>
    </row>
    <row r="6437" spans="1:8" ht="9" hidden="1" customHeight="1" x14ac:dyDescent="0.2">
      <c r="A6437" s="3" t="s">
        <v>16312</v>
      </c>
      <c r="B6437" s="3" t="s">
        <v>16313</v>
      </c>
      <c r="C6437" s="3" t="s">
        <v>16253</v>
      </c>
      <c r="D6437" s="3" t="s">
        <v>16254</v>
      </c>
      <c r="E6437" s="4">
        <v>117</v>
      </c>
      <c r="F6437" s="4">
        <v>321</v>
      </c>
      <c r="G6437" s="4">
        <v>0</v>
      </c>
      <c r="H6437" s="5">
        <v>0</v>
      </c>
    </row>
    <row r="6438" spans="1:8" ht="9" hidden="1" customHeight="1" x14ac:dyDescent="0.2">
      <c r="A6438" s="3" t="s">
        <v>16314</v>
      </c>
      <c r="B6438" s="3" t="s">
        <v>16315</v>
      </c>
      <c r="C6438" s="3" t="s">
        <v>16253</v>
      </c>
      <c r="D6438" s="3" t="s">
        <v>16254</v>
      </c>
      <c r="E6438" s="4">
        <v>90</v>
      </c>
      <c r="F6438" s="4">
        <v>305</v>
      </c>
      <c r="G6438" s="4">
        <v>0</v>
      </c>
      <c r="H6438" s="5">
        <v>0</v>
      </c>
    </row>
    <row r="6439" spans="1:8" ht="9" hidden="1" customHeight="1" x14ac:dyDescent="0.2">
      <c r="A6439" s="3" t="s">
        <v>16316</v>
      </c>
      <c r="B6439" s="3" t="s">
        <v>16317</v>
      </c>
      <c r="C6439" s="3" t="s">
        <v>16253</v>
      </c>
      <c r="D6439" s="3" t="s">
        <v>16254</v>
      </c>
      <c r="E6439" s="4">
        <v>13</v>
      </c>
      <c r="F6439" s="4">
        <v>24</v>
      </c>
      <c r="G6439" s="4">
        <v>0</v>
      </c>
      <c r="H6439" s="5">
        <v>0</v>
      </c>
    </row>
    <row r="6440" spans="1:8" ht="9" hidden="1" customHeight="1" x14ac:dyDescent="0.2">
      <c r="A6440" s="3" t="s">
        <v>16318</v>
      </c>
      <c r="B6440" s="3" t="s">
        <v>16319</v>
      </c>
      <c r="C6440" s="3" t="s">
        <v>16253</v>
      </c>
      <c r="D6440" s="3" t="s">
        <v>16254</v>
      </c>
      <c r="E6440" s="4">
        <v>42</v>
      </c>
      <c r="F6440" s="4">
        <v>120</v>
      </c>
      <c r="G6440" s="4">
        <v>0</v>
      </c>
      <c r="H6440" s="5">
        <v>0</v>
      </c>
    </row>
    <row r="6441" spans="1:8" ht="9" hidden="1" customHeight="1" x14ac:dyDescent="0.2">
      <c r="A6441" s="3" t="s">
        <v>16320</v>
      </c>
      <c r="B6441" s="3" t="s">
        <v>16321</v>
      </c>
      <c r="C6441" s="3" t="s">
        <v>16253</v>
      </c>
      <c r="D6441" s="3" t="s">
        <v>16254</v>
      </c>
      <c r="E6441" s="4">
        <v>2</v>
      </c>
      <c r="F6441" s="4">
        <v>13</v>
      </c>
      <c r="G6441" s="4">
        <v>0</v>
      </c>
      <c r="H6441" s="5">
        <v>0</v>
      </c>
    </row>
    <row r="6442" spans="1:8" ht="9" hidden="1" customHeight="1" x14ac:dyDescent="0.2">
      <c r="A6442" s="3" t="s">
        <v>16322</v>
      </c>
      <c r="B6442" s="3" t="s">
        <v>16323</v>
      </c>
      <c r="C6442" s="3" t="s">
        <v>16253</v>
      </c>
      <c r="D6442" s="3" t="s">
        <v>16254</v>
      </c>
      <c r="E6442" s="4">
        <v>85</v>
      </c>
      <c r="F6442" s="4">
        <v>251</v>
      </c>
      <c r="G6442" s="4">
        <v>0</v>
      </c>
      <c r="H6442" s="5">
        <v>0</v>
      </c>
    </row>
    <row r="6443" spans="1:8" ht="9" hidden="1" customHeight="1" x14ac:dyDescent="0.2">
      <c r="A6443" s="3" t="s">
        <v>16324</v>
      </c>
      <c r="B6443" s="3" t="s">
        <v>16325</v>
      </c>
      <c r="C6443" s="3" t="s">
        <v>16253</v>
      </c>
      <c r="D6443" s="3" t="s">
        <v>16326</v>
      </c>
      <c r="E6443" s="4">
        <v>184</v>
      </c>
      <c r="F6443" s="4">
        <v>429</v>
      </c>
      <c r="G6443" s="4">
        <v>0</v>
      </c>
      <c r="H6443" s="5">
        <v>0</v>
      </c>
    </row>
    <row r="6444" spans="1:8" ht="9" hidden="1" customHeight="1" x14ac:dyDescent="0.2">
      <c r="A6444" s="3" t="s">
        <v>16327</v>
      </c>
      <c r="B6444" s="3" t="s">
        <v>16328</v>
      </c>
      <c r="C6444" s="3" t="s">
        <v>16253</v>
      </c>
      <c r="D6444" s="3" t="s">
        <v>16326</v>
      </c>
      <c r="E6444" s="4">
        <v>83</v>
      </c>
      <c r="F6444" s="4">
        <v>236</v>
      </c>
      <c r="G6444" s="4">
        <v>0</v>
      </c>
      <c r="H6444" s="5">
        <v>0</v>
      </c>
    </row>
    <row r="6445" spans="1:8" ht="9" hidden="1" customHeight="1" x14ac:dyDescent="0.2">
      <c r="A6445" s="3" t="s">
        <v>16329</v>
      </c>
      <c r="B6445" s="3" t="s">
        <v>16330</v>
      </c>
      <c r="C6445" s="3" t="s">
        <v>16253</v>
      </c>
      <c r="D6445" s="3" t="s">
        <v>16326</v>
      </c>
      <c r="E6445" s="4">
        <v>77</v>
      </c>
      <c r="F6445" s="4">
        <v>225</v>
      </c>
      <c r="G6445" s="4">
        <v>0</v>
      </c>
      <c r="H6445" s="4">
        <v>0</v>
      </c>
    </row>
    <row r="6446" spans="1:8" ht="9" hidden="1" customHeight="1" x14ac:dyDescent="0.2">
      <c r="A6446" s="3" t="s">
        <v>16331</v>
      </c>
      <c r="B6446" s="3" t="s">
        <v>16332</v>
      </c>
      <c r="C6446" s="3" t="s">
        <v>16253</v>
      </c>
      <c r="D6446" s="3" t="s">
        <v>16326</v>
      </c>
      <c r="E6446" s="4">
        <v>116</v>
      </c>
      <c r="F6446" s="4">
        <v>386</v>
      </c>
      <c r="G6446" s="4">
        <v>0</v>
      </c>
      <c r="H6446" s="5">
        <v>0</v>
      </c>
    </row>
    <row r="6447" spans="1:8" ht="9" hidden="1" customHeight="1" x14ac:dyDescent="0.2">
      <c r="A6447" s="3" t="s">
        <v>16333</v>
      </c>
      <c r="B6447" s="3" t="s">
        <v>16334</v>
      </c>
      <c r="C6447" s="3" t="s">
        <v>16253</v>
      </c>
      <c r="D6447" s="3" t="s">
        <v>16326</v>
      </c>
      <c r="E6447" s="4">
        <v>213</v>
      </c>
      <c r="F6447" s="4">
        <v>420</v>
      </c>
      <c r="G6447" s="4">
        <v>0</v>
      </c>
      <c r="H6447" s="5">
        <v>0</v>
      </c>
    </row>
    <row r="6448" spans="1:8" ht="9" hidden="1" customHeight="1" x14ac:dyDescent="0.2">
      <c r="A6448" s="3" t="s">
        <v>16335</v>
      </c>
      <c r="B6448" s="3" t="s">
        <v>16336</v>
      </c>
      <c r="C6448" s="3" t="s">
        <v>16253</v>
      </c>
      <c r="D6448" s="3" t="s">
        <v>16326</v>
      </c>
      <c r="E6448" s="4">
        <v>315</v>
      </c>
      <c r="F6448" s="4">
        <v>1076</v>
      </c>
      <c r="G6448" s="4">
        <v>0</v>
      </c>
      <c r="H6448" s="5">
        <v>0</v>
      </c>
    </row>
    <row r="6449" spans="1:8" ht="9" hidden="1" customHeight="1" x14ac:dyDescent="0.2">
      <c r="A6449" s="3" t="s">
        <v>16337</v>
      </c>
      <c r="B6449" s="3" t="s">
        <v>16338</v>
      </c>
      <c r="C6449" s="3" t="s">
        <v>16253</v>
      </c>
      <c r="D6449" s="3" t="s">
        <v>16326</v>
      </c>
      <c r="E6449" s="4">
        <v>66</v>
      </c>
      <c r="F6449" s="4">
        <v>172</v>
      </c>
      <c r="G6449" s="4">
        <v>0</v>
      </c>
      <c r="H6449" s="5">
        <v>0</v>
      </c>
    </row>
    <row r="6450" spans="1:8" ht="9" hidden="1" customHeight="1" x14ac:dyDescent="0.2">
      <c r="A6450" s="3" t="s">
        <v>16339</v>
      </c>
      <c r="B6450" s="3" t="s">
        <v>16340</v>
      </c>
      <c r="C6450" s="3" t="s">
        <v>16253</v>
      </c>
      <c r="D6450" s="3" t="s">
        <v>16326</v>
      </c>
      <c r="E6450" s="4">
        <v>82</v>
      </c>
      <c r="F6450" s="4">
        <v>356</v>
      </c>
      <c r="G6450" s="4">
        <v>2</v>
      </c>
      <c r="H6450" s="6">
        <v>15346.25</v>
      </c>
    </row>
    <row r="6451" spans="1:8" ht="9" hidden="1" customHeight="1" x14ac:dyDescent="0.2">
      <c r="A6451" s="3" t="s">
        <v>16341</v>
      </c>
      <c r="B6451" s="3" t="s">
        <v>16342</v>
      </c>
      <c r="C6451" s="3" t="s">
        <v>16253</v>
      </c>
      <c r="D6451" s="3" t="s">
        <v>16326</v>
      </c>
      <c r="E6451" s="4">
        <v>67</v>
      </c>
      <c r="F6451" s="4">
        <v>216</v>
      </c>
      <c r="G6451" s="4">
        <v>0</v>
      </c>
      <c r="H6451" s="5">
        <v>0</v>
      </c>
    </row>
    <row r="6452" spans="1:8" ht="9" hidden="1" customHeight="1" x14ac:dyDescent="0.2">
      <c r="A6452" s="3" t="s">
        <v>16343</v>
      </c>
      <c r="B6452" s="3" t="s">
        <v>16344</v>
      </c>
      <c r="C6452" s="3" t="s">
        <v>16253</v>
      </c>
      <c r="D6452" s="3" t="s">
        <v>16326</v>
      </c>
      <c r="E6452" s="4">
        <v>54</v>
      </c>
      <c r="F6452" s="4">
        <v>269</v>
      </c>
      <c r="G6452" s="4">
        <v>3</v>
      </c>
      <c r="H6452" s="6">
        <v>23019.37</v>
      </c>
    </row>
    <row r="6453" spans="1:8" ht="9" hidden="1" customHeight="1" x14ac:dyDescent="0.2">
      <c r="A6453" s="3" t="s">
        <v>16345</v>
      </c>
      <c r="B6453" s="3" t="s">
        <v>16346</v>
      </c>
      <c r="C6453" s="3" t="s">
        <v>16253</v>
      </c>
      <c r="D6453" s="3" t="s">
        <v>16326</v>
      </c>
      <c r="E6453" s="4">
        <v>23</v>
      </c>
      <c r="F6453" s="4">
        <v>99</v>
      </c>
      <c r="G6453" s="4">
        <v>1</v>
      </c>
      <c r="H6453" s="6">
        <v>7673.12</v>
      </c>
    </row>
    <row r="6454" spans="1:8" ht="9" hidden="1" customHeight="1" x14ac:dyDescent="0.2">
      <c r="A6454" s="3" t="s">
        <v>16347</v>
      </c>
      <c r="B6454" s="3" t="s">
        <v>16348</v>
      </c>
      <c r="C6454" s="3" t="s">
        <v>16253</v>
      </c>
      <c r="D6454" s="3" t="s">
        <v>16326</v>
      </c>
      <c r="E6454" s="4">
        <v>396</v>
      </c>
      <c r="F6454" s="4">
        <v>951</v>
      </c>
      <c r="G6454" s="4">
        <v>0</v>
      </c>
      <c r="H6454" s="5">
        <v>0</v>
      </c>
    </row>
    <row r="6455" spans="1:8" ht="9" hidden="1" customHeight="1" x14ac:dyDescent="0.2">
      <c r="A6455" s="3" t="s">
        <v>16349</v>
      </c>
      <c r="B6455" s="3" t="s">
        <v>16350</v>
      </c>
      <c r="C6455" s="3" t="s">
        <v>16253</v>
      </c>
      <c r="D6455" s="3" t="s">
        <v>16326</v>
      </c>
      <c r="E6455" s="4">
        <v>90</v>
      </c>
      <c r="F6455" s="4">
        <v>256</v>
      </c>
      <c r="G6455" s="4">
        <v>0</v>
      </c>
      <c r="H6455" s="5">
        <v>0</v>
      </c>
    </row>
    <row r="6456" spans="1:8" ht="9" hidden="1" customHeight="1" x14ac:dyDescent="0.2">
      <c r="A6456" s="3" t="s">
        <v>16351</v>
      </c>
      <c r="B6456" s="3" t="s">
        <v>16352</v>
      </c>
      <c r="C6456" s="3" t="s">
        <v>16253</v>
      </c>
      <c r="D6456" s="3" t="s">
        <v>16326</v>
      </c>
      <c r="E6456" s="4">
        <v>140</v>
      </c>
      <c r="F6456" s="4">
        <v>447</v>
      </c>
      <c r="G6456" s="4">
        <v>0</v>
      </c>
      <c r="H6456" s="5">
        <v>0</v>
      </c>
    </row>
    <row r="6457" spans="1:8" ht="9" hidden="1" customHeight="1" x14ac:dyDescent="0.2">
      <c r="A6457" s="3" t="s">
        <v>16353</v>
      </c>
      <c r="B6457" s="3" t="s">
        <v>16326</v>
      </c>
      <c r="C6457" s="3" t="s">
        <v>16253</v>
      </c>
      <c r="D6457" s="3" t="s">
        <v>16326</v>
      </c>
      <c r="E6457" s="4">
        <v>4332</v>
      </c>
      <c r="F6457" s="4">
        <v>7357</v>
      </c>
      <c r="G6457" s="4">
        <v>0</v>
      </c>
      <c r="H6457" s="5">
        <v>0</v>
      </c>
    </row>
    <row r="6458" spans="1:8" ht="9" hidden="1" customHeight="1" x14ac:dyDescent="0.2">
      <c r="A6458" s="3" t="s">
        <v>16354</v>
      </c>
      <c r="B6458" s="3" t="s">
        <v>16355</v>
      </c>
      <c r="C6458" s="3" t="s">
        <v>16253</v>
      </c>
      <c r="D6458" s="3" t="s">
        <v>16326</v>
      </c>
      <c r="E6458" s="4">
        <v>10</v>
      </c>
      <c r="F6458" s="4">
        <v>72</v>
      </c>
      <c r="G6458" s="4">
        <v>2</v>
      </c>
      <c r="H6458" s="6">
        <v>15346.25</v>
      </c>
    </row>
    <row r="6459" spans="1:8" ht="9" hidden="1" customHeight="1" x14ac:dyDescent="0.2">
      <c r="A6459" s="3" t="s">
        <v>16356</v>
      </c>
      <c r="B6459" s="3" t="s">
        <v>16357</v>
      </c>
      <c r="C6459" s="3" t="s">
        <v>16253</v>
      </c>
      <c r="D6459" s="3" t="s">
        <v>16326</v>
      </c>
      <c r="E6459" s="4">
        <v>192</v>
      </c>
      <c r="F6459" s="4">
        <v>467</v>
      </c>
      <c r="G6459" s="4">
        <v>0</v>
      </c>
      <c r="H6459" s="5">
        <v>0</v>
      </c>
    </row>
    <row r="6460" spans="1:8" ht="9" hidden="1" customHeight="1" x14ac:dyDescent="0.2">
      <c r="A6460" s="3" t="s">
        <v>16358</v>
      </c>
      <c r="B6460" s="3" t="s">
        <v>16359</v>
      </c>
      <c r="C6460" s="3" t="s">
        <v>16253</v>
      </c>
      <c r="D6460" s="3" t="s">
        <v>16326</v>
      </c>
      <c r="E6460" s="4">
        <v>39</v>
      </c>
      <c r="F6460" s="4">
        <v>89</v>
      </c>
      <c r="G6460" s="4">
        <v>0</v>
      </c>
      <c r="H6460" s="5">
        <v>0</v>
      </c>
    </row>
    <row r="6461" spans="1:8" ht="9" hidden="1" customHeight="1" x14ac:dyDescent="0.2">
      <c r="A6461" s="3" t="s">
        <v>16360</v>
      </c>
      <c r="B6461" s="3" t="s">
        <v>16361</v>
      </c>
      <c r="C6461" s="3" t="s">
        <v>16253</v>
      </c>
      <c r="D6461" s="3" t="s">
        <v>16326</v>
      </c>
      <c r="E6461" s="4">
        <v>70</v>
      </c>
      <c r="F6461" s="4">
        <v>233</v>
      </c>
      <c r="G6461" s="4">
        <v>0</v>
      </c>
      <c r="H6461" s="5">
        <v>0</v>
      </c>
    </row>
    <row r="6462" spans="1:8" ht="9" hidden="1" customHeight="1" x14ac:dyDescent="0.2">
      <c r="A6462" s="3" t="s">
        <v>16362</v>
      </c>
      <c r="B6462" s="3" t="s">
        <v>16363</v>
      </c>
      <c r="C6462" s="3" t="s">
        <v>16253</v>
      </c>
      <c r="D6462" s="3" t="s">
        <v>16326</v>
      </c>
      <c r="E6462" s="4">
        <v>76</v>
      </c>
      <c r="F6462" s="4">
        <v>268</v>
      </c>
      <c r="G6462" s="4">
        <v>0</v>
      </c>
      <c r="H6462" s="5">
        <v>0</v>
      </c>
    </row>
    <row r="6463" spans="1:8" ht="9" hidden="1" customHeight="1" x14ac:dyDescent="0.2">
      <c r="A6463" s="3" t="s">
        <v>16364</v>
      </c>
      <c r="B6463" s="3" t="s">
        <v>16365</v>
      </c>
      <c r="C6463" s="3" t="s">
        <v>16253</v>
      </c>
      <c r="D6463" s="3" t="s">
        <v>16326</v>
      </c>
      <c r="E6463" s="4">
        <v>149</v>
      </c>
      <c r="F6463" s="4">
        <v>433</v>
      </c>
      <c r="G6463" s="4">
        <v>0</v>
      </c>
      <c r="H6463" s="5">
        <v>0</v>
      </c>
    </row>
    <row r="6464" spans="1:8" ht="9" hidden="1" customHeight="1" x14ac:dyDescent="0.2">
      <c r="A6464" s="3" t="s">
        <v>16366</v>
      </c>
      <c r="B6464" s="3" t="s">
        <v>16367</v>
      </c>
      <c r="C6464" s="3" t="s">
        <v>16253</v>
      </c>
      <c r="D6464" s="3" t="s">
        <v>16326</v>
      </c>
      <c r="E6464" s="4">
        <v>10</v>
      </c>
      <c r="F6464" s="4">
        <v>30</v>
      </c>
      <c r="G6464" s="4">
        <v>0</v>
      </c>
      <c r="H6464" s="5">
        <v>0</v>
      </c>
    </row>
    <row r="6465" spans="1:8" ht="9" hidden="1" customHeight="1" x14ac:dyDescent="0.2">
      <c r="A6465" s="3" t="s">
        <v>16368</v>
      </c>
      <c r="B6465" s="3" t="s">
        <v>16369</v>
      </c>
      <c r="C6465" s="3" t="s">
        <v>16253</v>
      </c>
      <c r="D6465" s="3" t="s">
        <v>16326</v>
      </c>
      <c r="E6465" s="4">
        <v>17</v>
      </c>
      <c r="F6465" s="4">
        <v>45</v>
      </c>
      <c r="G6465" s="4">
        <v>0</v>
      </c>
      <c r="H6465" s="5">
        <v>0</v>
      </c>
    </row>
    <row r="6466" spans="1:8" ht="9" hidden="1" customHeight="1" x14ac:dyDescent="0.2">
      <c r="A6466" s="3" t="s">
        <v>16370</v>
      </c>
      <c r="B6466" s="3" t="s">
        <v>16371</v>
      </c>
      <c r="C6466" s="3" t="s">
        <v>16253</v>
      </c>
      <c r="D6466" s="3" t="s">
        <v>16326</v>
      </c>
      <c r="E6466" s="4">
        <v>22</v>
      </c>
      <c r="F6466" s="4">
        <v>63</v>
      </c>
      <c r="G6466" s="4">
        <v>0</v>
      </c>
      <c r="H6466" s="5">
        <v>0</v>
      </c>
    </row>
    <row r="6467" spans="1:8" ht="9" hidden="1" customHeight="1" x14ac:dyDescent="0.2">
      <c r="A6467" s="3" t="s">
        <v>16372</v>
      </c>
      <c r="B6467" s="3" t="s">
        <v>16373</v>
      </c>
      <c r="C6467" s="3" t="s">
        <v>16253</v>
      </c>
      <c r="D6467" s="3" t="s">
        <v>16326</v>
      </c>
      <c r="E6467" s="4">
        <v>151</v>
      </c>
      <c r="F6467" s="4">
        <v>306</v>
      </c>
      <c r="G6467" s="4">
        <v>0</v>
      </c>
      <c r="H6467" s="5">
        <v>0</v>
      </c>
    </row>
    <row r="6468" spans="1:8" ht="9" hidden="1" customHeight="1" x14ac:dyDescent="0.2">
      <c r="A6468" s="3" t="s">
        <v>16374</v>
      </c>
      <c r="B6468" s="3" t="s">
        <v>16375</v>
      </c>
      <c r="C6468" s="3" t="s">
        <v>16253</v>
      </c>
      <c r="D6468" s="3" t="s">
        <v>16326</v>
      </c>
      <c r="E6468" s="4">
        <v>68</v>
      </c>
      <c r="F6468" s="4">
        <v>257</v>
      </c>
      <c r="G6468" s="4">
        <v>0</v>
      </c>
      <c r="H6468" s="5">
        <v>0</v>
      </c>
    </row>
    <row r="6469" spans="1:8" ht="9" hidden="1" customHeight="1" x14ac:dyDescent="0.2">
      <c r="A6469" s="3" t="s">
        <v>16376</v>
      </c>
      <c r="B6469" s="3" t="s">
        <v>16377</v>
      </c>
      <c r="C6469" s="3" t="s">
        <v>16253</v>
      </c>
      <c r="D6469" s="3" t="s">
        <v>16326</v>
      </c>
      <c r="E6469" s="4">
        <v>15</v>
      </c>
      <c r="F6469" s="4">
        <v>14</v>
      </c>
      <c r="G6469" s="4">
        <v>0</v>
      </c>
      <c r="H6469" s="5">
        <v>0</v>
      </c>
    </row>
    <row r="6470" spans="1:8" ht="9" hidden="1" customHeight="1" x14ac:dyDescent="0.2">
      <c r="A6470" s="3" t="s">
        <v>16378</v>
      </c>
      <c r="B6470" s="3" t="s">
        <v>16379</v>
      </c>
      <c r="C6470" s="3" t="s">
        <v>16253</v>
      </c>
      <c r="D6470" s="3" t="s">
        <v>16326</v>
      </c>
      <c r="E6470" s="4">
        <v>38</v>
      </c>
      <c r="F6470" s="4">
        <v>143</v>
      </c>
      <c r="G6470" s="4">
        <v>0</v>
      </c>
      <c r="H6470" s="5">
        <v>0</v>
      </c>
    </row>
    <row r="6471" spans="1:8" ht="9" hidden="1" customHeight="1" x14ac:dyDescent="0.2">
      <c r="A6471" s="3" t="s">
        <v>16380</v>
      </c>
      <c r="B6471" s="3" t="s">
        <v>16381</v>
      </c>
      <c r="C6471" s="3" t="s">
        <v>16253</v>
      </c>
      <c r="D6471" s="3" t="s">
        <v>16326</v>
      </c>
      <c r="E6471" s="4">
        <v>214</v>
      </c>
      <c r="F6471" s="4">
        <v>391</v>
      </c>
      <c r="G6471" s="4">
        <v>0</v>
      </c>
      <c r="H6471" s="5">
        <v>0</v>
      </c>
    </row>
    <row r="6472" spans="1:8" ht="9" hidden="1" customHeight="1" x14ac:dyDescent="0.2">
      <c r="A6472" s="3" t="s">
        <v>16382</v>
      </c>
      <c r="B6472" s="3" t="s">
        <v>16383</v>
      </c>
      <c r="C6472" s="3" t="s">
        <v>16253</v>
      </c>
      <c r="D6472" s="3" t="s">
        <v>16326</v>
      </c>
      <c r="E6472" s="4">
        <v>154</v>
      </c>
      <c r="F6472" s="4">
        <v>346</v>
      </c>
      <c r="G6472" s="4">
        <v>0</v>
      </c>
      <c r="H6472" s="5">
        <v>0</v>
      </c>
    </row>
    <row r="6473" spans="1:8" ht="9" hidden="1" customHeight="1" x14ac:dyDescent="0.2">
      <c r="A6473" s="3" t="s">
        <v>16384</v>
      </c>
      <c r="B6473" s="3" t="s">
        <v>16385</v>
      </c>
      <c r="C6473" s="3" t="s">
        <v>16253</v>
      </c>
      <c r="D6473" s="3" t="s">
        <v>16326</v>
      </c>
      <c r="E6473" s="4">
        <v>54</v>
      </c>
      <c r="F6473" s="4">
        <v>166</v>
      </c>
      <c r="G6473" s="4">
        <v>0</v>
      </c>
      <c r="H6473" s="5">
        <v>0</v>
      </c>
    </row>
    <row r="6474" spans="1:8" ht="9" hidden="1" customHeight="1" x14ac:dyDescent="0.2">
      <c r="A6474" s="3" t="s">
        <v>16386</v>
      </c>
      <c r="B6474" s="3" t="s">
        <v>16387</v>
      </c>
      <c r="C6474" s="3" t="s">
        <v>16253</v>
      </c>
      <c r="D6474" s="3" t="s">
        <v>16326</v>
      </c>
      <c r="E6474" s="4">
        <v>72</v>
      </c>
      <c r="F6474" s="4">
        <v>117</v>
      </c>
      <c r="G6474" s="4">
        <v>0</v>
      </c>
      <c r="H6474" s="5">
        <v>0</v>
      </c>
    </row>
    <row r="6475" spans="1:8" ht="9" hidden="1" customHeight="1" x14ac:dyDescent="0.2">
      <c r="A6475" s="3" t="s">
        <v>16388</v>
      </c>
      <c r="B6475" s="3" t="s">
        <v>16389</v>
      </c>
      <c r="C6475" s="3" t="s">
        <v>16253</v>
      </c>
      <c r="D6475" s="3" t="s">
        <v>16326</v>
      </c>
      <c r="E6475" s="4">
        <v>112</v>
      </c>
      <c r="F6475" s="4">
        <v>308</v>
      </c>
      <c r="G6475" s="4">
        <v>0</v>
      </c>
      <c r="H6475" s="5">
        <v>0</v>
      </c>
    </row>
    <row r="6476" spans="1:8" ht="9" hidden="1" customHeight="1" x14ac:dyDescent="0.2">
      <c r="A6476" s="3" t="s">
        <v>16390</v>
      </c>
      <c r="B6476" s="3" t="s">
        <v>16391</v>
      </c>
      <c r="C6476" s="3" t="s">
        <v>16253</v>
      </c>
      <c r="D6476" s="3" t="s">
        <v>16326</v>
      </c>
      <c r="E6476" s="4">
        <v>0</v>
      </c>
      <c r="F6476" s="4">
        <v>16</v>
      </c>
      <c r="G6476" s="4">
        <v>1</v>
      </c>
      <c r="H6476" s="6">
        <v>7673.12</v>
      </c>
    </row>
    <row r="6477" spans="1:8" ht="9" hidden="1" customHeight="1" x14ac:dyDescent="0.2">
      <c r="A6477" s="3" t="s">
        <v>16392</v>
      </c>
      <c r="B6477" s="3" t="s">
        <v>16393</v>
      </c>
      <c r="C6477" s="3" t="s">
        <v>16253</v>
      </c>
      <c r="D6477" s="3" t="s">
        <v>16326</v>
      </c>
      <c r="E6477" s="4">
        <v>307</v>
      </c>
      <c r="F6477" s="4">
        <v>971</v>
      </c>
      <c r="G6477" s="4">
        <v>0</v>
      </c>
      <c r="H6477" s="5">
        <v>0</v>
      </c>
    </row>
    <row r="6478" spans="1:8" ht="9" hidden="1" customHeight="1" x14ac:dyDescent="0.2">
      <c r="A6478" s="3" t="s">
        <v>16394</v>
      </c>
      <c r="B6478" s="3" t="s">
        <v>16395</v>
      </c>
      <c r="C6478" s="3" t="s">
        <v>16253</v>
      </c>
      <c r="D6478" s="3" t="s">
        <v>16326</v>
      </c>
      <c r="E6478" s="4">
        <v>71</v>
      </c>
      <c r="F6478" s="4">
        <v>253</v>
      </c>
      <c r="G6478" s="4">
        <v>0</v>
      </c>
      <c r="H6478" s="5">
        <v>0</v>
      </c>
    </row>
    <row r="6479" spans="1:8" ht="9" hidden="1" customHeight="1" x14ac:dyDescent="0.2">
      <c r="A6479" s="3" t="s">
        <v>16396</v>
      </c>
      <c r="B6479" s="3" t="s">
        <v>16397</v>
      </c>
      <c r="C6479" s="3" t="s">
        <v>16253</v>
      </c>
      <c r="D6479" s="3" t="s">
        <v>16326</v>
      </c>
      <c r="E6479" s="4">
        <v>602</v>
      </c>
      <c r="F6479" s="4">
        <v>978</v>
      </c>
      <c r="G6479" s="4">
        <v>0</v>
      </c>
      <c r="H6479" s="5">
        <v>0</v>
      </c>
    </row>
    <row r="6480" spans="1:8" ht="9" hidden="1" customHeight="1" x14ac:dyDescent="0.2">
      <c r="A6480" s="3" t="s">
        <v>16398</v>
      </c>
      <c r="B6480" s="3" t="s">
        <v>16399</v>
      </c>
      <c r="C6480" s="3" t="s">
        <v>16253</v>
      </c>
      <c r="D6480" s="3" t="s">
        <v>16326</v>
      </c>
      <c r="E6480" s="4">
        <v>90</v>
      </c>
      <c r="F6480" s="4">
        <v>405</v>
      </c>
      <c r="G6480" s="4">
        <v>3</v>
      </c>
      <c r="H6480" s="6">
        <v>23019.37</v>
      </c>
    </row>
    <row r="6481" spans="1:8" ht="9" hidden="1" customHeight="1" x14ac:dyDescent="0.2">
      <c r="A6481" s="3" t="s">
        <v>16400</v>
      </c>
      <c r="B6481" s="3" t="s">
        <v>16401</v>
      </c>
      <c r="C6481" s="3" t="s">
        <v>16253</v>
      </c>
      <c r="D6481" s="3" t="s">
        <v>16326</v>
      </c>
      <c r="E6481" s="4">
        <v>30</v>
      </c>
      <c r="F6481" s="4">
        <v>98</v>
      </c>
      <c r="G6481" s="4">
        <v>0</v>
      </c>
      <c r="H6481" s="5">
        <v>0</v>
      </c>
    </row>
    <row r="6482" spans="1:8" ht="9" hidden="1" customHeight="1" x14ac:dyDescent="0.2">
      <c r="A6482" s="3" t="s">
        <v>16402</v>
      </c>
      <c r="B6482" s="3" t="s">
        <v>16403</v>
      </c>
      <c r="C6482" s="3" t="s">
        <v>16253</v>
      </c>
      <c r="D6482" s="3" t="s">
        <v>16326</v>
      </c>
      <c r="E6482" s="4">
        <v>48</v>
      </c>
      <c r="F6482" s="4">
        <v>143</v>
      </c>
      <c r="G6482" s="4">
        <v>0</v>
      </c>
      <c r="H6482" s="5">
        <v>0</v>
      </c>
    </row>
    <row r="6483" spans="1:8" ht="9" hidden="1" customHeight="1" x14ac:dyDescent="0.2">
      <c r="A6483" s="3" t="s">
        <v>16404</v>
      </c>
      <c r="B6483" s="3" t="s">
        <v>16405</v>
      </c>
      <c r="C6483" s="3" t="s">
        <v>16253</v>
      </c>
      <c r="D6483" s="3" t="s">
        <v>16326</v>
      </c>
      <c r="E6483" s="4">
        <v>70</v>
      </c>
      <c r="F6483" s="4">
        <v>256</v>
      </c>
      <c r="G6483" s="4">
        <v>0</v>
      </c>
      <c r="H6483" s="5">
        <v>0</v>
      </c>
    </row>
    <row r="6484" spans="1:8" ht="9" hidden="1" customHeight="1" x14ac:dyDescent="0.2">
      <c r="A6484" s="3" t="s">
        <v>16406</v>
      </c>
      <c r="B6484" s="3" t="s">
        <v>16407</v>
      </c>
      <c r="C6484" s="3" t="s">
        <v>16253</v>
      </c>
      <c r="D6484" s="3" t="s">
        <v>16408</v>
      </c>
      <c r="E6484" s="4">
        <v>11</v>
      </c>
      <c r="F6484" s="4">
        <v>65</v>
      </c>
      <c r="G6484" s="4">
        <v>2</v>
      </c>
      <c r="H6484" s="6">
        <v>15346.25</v>
      </c>
    </row>
    <row r="6485" spans="1:8" ht="9" hidden="1" customHeight="1" x14ac:dyDescent="0.2">
      <c r="A6485" s="3" t="s">
        <v>16409</v>
      </c>
      <c r="B6485" s="3" t="s">
        <v>16410</v>
      </c>
      <c r="C6485" s="3" t="s">
        <v>16253</v>
      </c>
      <c r="D6485" s="3" t="s">
        <v>16408</v>
      </c>
      <c r="E6485" s="4">
        <v>19</v>
      </c>
      <c r="F6485" s="4">
        <v>42</v>
      </c>
      <c r="G6485" s="4">
        <v>0</v>
      </c>
      <c r="H6485" s="5">
        <v>0</v>
      </c>
    </row>
    <row r="6486" spans="1:8" ht="9" hidden="1" customHeight="1" x14ac:dyDescent="0.2">
      <c r="A6486" s="3" t="s">
        <v>16411</v>
      </c>
      <c r="B6486" s="3" t="s">
        <v>16412</v>
      </c>
      <c r="C6486" s="3" t="s">
        <v>16253</v>
      </c>
      <c r="D6486" s="3" t="s">
        <v>16408</v>
      </c>
      <c r="E6486" s="4">
        <v>0</v>
      </c>
      <c r="F6486" s="4">
        <v>66</v>
      </c>
      <c r="G6486" s="4">
        <v>2</v>
      </c>
      <c r="H6486" s="6">
        <v>15346.25</v>
      </c>
    </row>
    <row r="6487" spans="1:8" ht="9" hidden="1" customHeight="1" x14ac:dyDescent="0.2">
      <c r="A6487" s="3" t="s">
        <v>16413</v>
      </c>
      <c r="B6487" s="3" t="s">
        <v>16414</v>
      </c>
      <c r="C6487" s="3" t="s">
        <v>16253</v>
      </c>
      <c r="D6487" s="3" t="s">
        <v>16408</v>
      </c>
      <c r="E6487" s="4">
        <v>43</v>
      </c>
      <c r="F6487" s="4">
        <v>90</v>
      </c>
      <c r="G6487" s="4">
        <v>0</v>
      </c>
      <c r="H6487" s="5">
        <v>0</v>
      </c>
    </row>
    <row r="6488" spans="1:8" ht="9" hidden="1" customHeight="1" x14ac:dyDescent="0.2">
      <c r="A6488" s="3" t="s">
        <v>16415</v>
      </c>
      <c r="B6488" s="3" t="s">
        <v>16416</v>
      </c>
      <c r="C6488" s="3" t="s">
        <v>16253</v>
      </c>
      <c r="D6488" s="3" t="s">
        <v>16408</v>
      </c>
      <c r="E6488" s="4">
        <v>2</v>
      </c>
      <c r="F6488" s="4">
        <v>13</v>
      </c>
      <c r="G6488" s="4">
        <v>0</v>
      </c>
      <c r="H6488" s="5">
        <v>0</v>
      </c>
    </row>
    <row r="6489" spans="1:8" ht="9" hidden="1" customHeight="1" x14ac:dyDescent="0.2">
      <c r="A6489" s="3" t="s">
        <v>16417</v>
      </c>
      <c r="B6489" s="3" t="s">
        <v>16418</v>
      </c>
      <c r="C6489" s="3" t="s">
        <v>16253</v>
      </c>
      <c r="D6489" s="3" t="s">
        <v>16408</v>
      </c>
      <c r="E6489" s="4">
        <v>34</v>
      </c>
      <c r="F6489" s="4">
        <v>100</v>
      </c>
      <c r="G6489" s="4">
        <v>0</v>
      </c>
      <c r="H6489" s="5">
        <v>0</v>
      </c>
    </row>
    <row r="6490" spans="1:8" ht="9" hidden="1" customHeight="1" x14ac:dyDescent="0.2">
      <c r="A6490" s="3" t="s">
        <v>16419</v>
      </c>
      <c r="B6490" s="3" t="s">
        <v>16420</v>
      </c>
      <c r="C6490" s="3" t="s">
        <v>16253</v>
      </c>
      <c r="D6490" s="3" t="s">
        <v>16408</v>
      </c>
      <c r="E6490" s="4">
        <v>9</v>
      </c>
      <c r="F6490" s="4">
        <v>37</v>
      </c>
      <c r="G6490" s="4">
        <v>0</v>
      </c>
      <c r="H6490" s="5">
        <v>0</v>
      </c>
    </row>
    <row r="6491" spans="1:8" ht="9" hidden="1" customHeight="1" x14ac:dyDescent="0.2">
      <c r="A6491" s="3" t="s">
        <v>16421</v>
      </c>
      <c r="B6491" s="3" t="s">
        <v>16422</v>
      </c>
      <c r="C6491" s="3" t="s">
        <v>16253</v>
      </c>
      <c r="D6491" s="3" t="s">
        <v>16408</v>
      </c>
      <c r="E6491" s="4">
        <v>31</v>
      </c>
      <c r="F6491" s="4">
        <v>52</v>
      </c>
      <c r="G6491" s="4">
        <v>0</v>
      </c>
      <c r="H6491" s="5">
        <v>0</v>
      </c>
    </row>
    <row r="6492" spans="1:8" ht="9" hidden="1" customHeight="1" x14ac:dyDescent="0.2">
      <c r="A6492" s="3" t="s">
        <v>16423</v>
      </c>
      <c r="B6492" s="3" t="s">
        <v>16424</v>
      </c>
      <c r="C6492" s="3" t="s">
        <v>16253</v>
      </c>
      <c r="D6492" s="3" t="s">
        <v>16408</v>
      </c>
      <c r="E6492" s="4">
        <v>132</v>
      </c>
      <c r="F6492" s="4">
        <v>324</v>
      </c>
      <c r="G6492" s="4">
        <v>0</v>
      </c>
      <c r="H6492" s="5">
        <v>0</v>
      </c>
    </row>
    <row r="6493" spans="1:8" ht="9" hidden="1" customHeight="1" x14ac:dyDescent="0.2">
      <c r="A6493" s="3" t="s">
        <v>16425</v>
      </c>
      <c r="B6493" s="3" t="s">
        <v>16426</v>
      </c>
      <c r="C6493" s="3" t="s">
        <v>16253</v>
      </c>
      <c r="D6493" s="3" t="s">
        <v>16408</v>
      </c>
      <c r="E6493" s="4">
        <v>14</v>
      </c>
      <c r="F6493" s="4">
        <v>147</v>
      </c>
      <c r="G6493" s="4">
        <v>4</v>
      </c>
      <c r="H6493" s="6">
        <v>30692.5</v>
      </c>
    </row>
    <row r="6494" spans="1:8" ht="9" hidden="1" customHeight="1" x14ac:dyDescent="0.2">
      <c r="A6494" s="3" t="s">
        <v>16427</v>
      </c>
      <c r="B6494" s="3" t="s">
        <v>16408</v>
      </c>
      <c r="C6494" s="3" t="s">
        <v>16253</v>
      </c>
      <c r="D6494" s="3" t="s">
        <v>16408</v>
      </c>
      <c r="E6494" s="4">
        <v>570</v>
      </c>
      <c r="F6494" s="4">
        <v>1514</v>
      </c>
      <c r="G6494" s="4">
        <v>0</v>
      </c>
      <c r="H6494" s="5">
        <v>0</v>
      </c>
    </row>
    <row r="6495" spans="1:8" ht="9" hidden="1" customHeight="1" x14ac:dyDescent="0.2">
      <c r="A6495" s="3" t="s">
        <v>16428</v>
      </c>
      <c r="B6495" s="3" t="s">
        <v>16429</v>
      </c>
      <c r="C6495" s="3" t="s">
        <v>16253</v>
      </c>
      <c r="D6495" s="3" t="s">
        <v>16408</v>
      </c>
      <c r="E6495" s="4">
        <v>0</v>
      </c>
      <c r="F6495" s="4">
        <v>23</v>
      </c>
      <c r="G6495" s="4">
        <v>1</v>
      </c>
      <c r="H6495" s="6">
        <v>7673.12</v>
      </c>
    </row>
    <row r="6496" spans="1:8" ht="9" hidden="1" customHeight="1" x14ac:dyDescent="0.2">
      <c r="A6496" s="3" t="s">
        <v>16430</v>
      </c>
      <c r="B6496" s="3" t="s">
        <v>16431</v>
      </c>
      <c r="C6496" s="3" t="s">
        <v>16253</v>
      </c>
      <c r="D6496" s="3" t="s">
        <v>16408</v>
      </c>
      <c r="E6496" s="4">
        <v>8</v>
      </c>
      <c r="F6496" s="4">
        <v>41</v>
      </c>
      <c r="G6496" s="4">
        <v>0</v>
      </c>
      <c r="H6496" s="5">
        <v>0</v>
      </c>
    </row>
    <row r="6497" spans="1:8" ht="9" hidden="1" customHeight="1" x14ac:dyDescent="0.2">
      <c r="A6497" s="3" t="s">
        <v>16432</v>
      </c>
      <c r="B6497" s="3" t="s">
        <v>16433</v>
      </c>
      <c r="C6497" s="3" t="s">
        <v>16253</v>
      </c>
      <c r="D6497" s="3" t="s">
        <v>16408</v>
      </c>
      <c r="E6497" s="4">
        <v>14</v>
      </c>
      <c r="F6497" s="4">
        <v>118</v>
      </c>
      <c r="G6497" s="4">
        <v>2</v>
      </c>
      <c r="H6497" s="6">
        <v>15346.25</v>
      </c>
    </row>
    <row r="6498" spans="1:8" ht="9" hidden="1" customHeight="1" x14ac:dyDescent="0.2">
      <c r="A6498" s="3" t="s">
        <v>16434</v>
      </c>
      <c r="B6498" s="3" t="s">
        <v>16435</v>
      </c>
      <c r="C6498" s="3" t="s">
        <v>16253</v>
      </c>
      <c r="D6498" s="3" t="s">
        <v>16408</v>
      </c>
      <c r="E6498" s="4">
        <v>27</v>
      </c>
      <c r="F6498" s="4">
        <v>127</v>
      </c>
      <c r="G6498" s="4">
        <v>2</v>
      </c>
      <c r="H6498" s="6">
        <v>15346.25</v>
      </c>
    </row>
    <row r="6499" spans="1:8" ht="9" hidden="1" customHeight="1" x14ac:dyDescent="0.2">
      <c r="A6499" s="3" t="s">
        <v>16436</v>
      </c>
      <c r="B6499" s="3" t="s">
        <v>16437</v>
      </c>
      <c r="C6499" s="3" t="s">
        <v>16253</v>
      </c>
      <c r="D6499" s="3" t="s">
        <v>16408</v>
      </c>
      <c r="E6499" s="4">
        <v>62</v>
      </c>
      <c r="F6499" s="4">
        <v>209</v>
      </c>
      <c r="G6499" s="4">
        <v>0</v>
      </c>
      <c r="H6499" s="5">
        <v>0</v>
      </c>
    </row>
    <row r="6500" spans="1:8" ht="9" hidden="1" customHeight="1" x14ac:dyDescent="0.2">
      <c r="A6500" s="3" t="s">
        <v>16438</v>
      </c>
      <c r="B6500" s="3" t="s">
        <v>16439</v>
      </c>
      <c r="C6500" s="3" t="s">
        <v>16253</v>
      </c>
      <c r="D6500" s="3" t="s">
        <v>16408</v>
      </c>
      <c r="E6500" s="4">
        <v>5</v>
      </c>
      <c r="F6500" s="4">
        <v>23</v>
      </c>
      <c r="G6500" s="4">
        <v>0</v>
      </c>
      <c r="H6500" s="5">
        <v>0</v>
      </c>
    </row>
    <row r="6501" spans="1:8" ht="9" hidden="1" customHeight="1" x14ac:dyDescent="0.2">
      <c r="A6501" s="3" t="s">
        <v>16440</v>
      </c>
      <c r="B6501" s="3" t="s">
        <v>16441</v>
      </c>
      <c r="C6501" s="3" t="s">
        <v>16253</v>
      </c>
      <c r="D6501" s="3" t="s">
        <v>16408</v>
      </c>
      <c r="E6501" s="4">
        <v>5</v>
      </c>
      <c r="F6501" s="4">
        <v>21</v>
      </c>
      <c r="G6501" s="4">
        <v>0</v>
      </c>
      <c r="H6501" s="5">
        <v>0</v>
      </c>
    </row>
    <row r="6502" spans="1:8" ht="9" hidden="1" customHeight="1" x14ac:dyDescent="0.2">
      <c r="A6502" s="3" t="s">
        <v>16442</v>
      </c>
      <c r="B6502" s="3" t="s">
        <v>16443</v>
      </c>
      <c r="C6502" s="3" t="s">
        <v>16253</v>
      </c>
      <c r="D6502" s="3" t="s">
        <v>16408</v>
      </c>
      <c r="E6502" s="4">
        <v>102</v>
      </c>
      <c r="F6502" s="4">
        <v>249</v>
      </c>
      <c r="G6502" s="4">
        <v>0</v>
      </c>
      <c r="H6502" s="5">
        <v>0</v>
      </c>
    </row>
    <row r="6503" spans="1:8" ht="9" hidden="1" customHeight="1" x14ac:dyDescent="0.2">
      <c r="A6503" s="3" t="s">
        <v>16444</v>
      </c>
      <c r="B6503" s="3" t="s">
        <v>16445</v>
      </c>
      <c r="C6503" s="3" t="s">
        <v>16253</v>
      </c>
      <c r="D6503" s="3" t="s">
        <v>16408</v>
      </c>
      <c r="E6503" s="4">
        <v>25</v>
      </c>
      <c r="F6503" s="4">
        <v>48</v>
      </c>
      <c r="G6503" s="4">
        <v>0</v>
      </c>
      <c r="H6503" s="5">
        <v>0</v>
      </c>
    </row>
    <row r="6504" spans="1:8" ht="9" hidden="1" customHeight="1" x14ac:dyDescent="0.2">
      <c r="A6504" s="3" t="s">
        <v>16446</v>
      </c>
      <c r="B6504" s="3" t="s">
        <v>16447</v>
      </c>
      <c r="C6504" s="3" t="s">
        <v>16253</v>
      </c>
      <c r="D6504" s="3" t="s">
        <v>16408</v>
      </c>
      <c r="E6504" s="4">
        <v>2</v>
      </c>
      <c r="F6504" s="4">
        <v>12</v>
      </c>
      <c r="G6504" s="4">
        <v>0</v>
      </c>
      <c r="H6504" s="5">
        <v>0</v>
      </c>
    </row>
    <row r="6505" spans="1:8" ht="9" hidden="1" customHeight="1" x14ac:dyDescent="0.2">
      <c r="A6505" s="3" t="s">
        <v>16448</v>
      </c>
      <c r="B6505" s="3" t="s">
        <v>16449</v>
      </c>
      <c r="C6505" s="3" t="s">
        <v>16253</v>
      </c>
      <c r="D6505" s="3" t="s">
        <v>16408</v>
      </c>
      <c r="E6505" s="4">
        <v>91</v>
      </c>
      <c r="F6505" s="4">
        <v>167</v>
      </c>
      <c r="G6505" s="4">
        <v>0</v>
      </c>
      <c r="H6505" s="5">
        <v>0</v>
      </c>
    </row>
    <row r="6506" spans="1:8" ht="9" hidden="1" customHeight="1" x14ac:dyDescent="0.2">
      <c r="A6506" s="3" t="s">
        <v>16450</v>
      </c>
      <c r="B6506" s="3" t="s">
        <v>16451</v>
      </c>
      <c r="C6506" s="3" t="s">
        <v>16253</v>
      </c>
      <c r="D6506" s="3" t="s">
        <v>16408</v>
      </c>
      <c r="E6506" s="4">
        <v>6</v>
      </c>
      <c r="F6506" s="4">
        <v>37</v>
      </c>
      <c r="G6506" s="4">
        <v>1</v>
      </c>
      <c r="H6506" s="6">
        <v>7673.12</v>
      </c>
    </row>
    <row r="6507" spans="1:8" ht="9" hidden="1" customHeight="1" x14ac:dyDescent="0.2">
      <c r="A6507" s="3" t="s">
        <v>16452</v>
      </c>
      <c r="B6507" s="3" t="s">
        <v>16453</v>
      </c>
      <c r="C6507" s="3" t="s">
        <v>16253</v>
      </c>
      <c r="D6507" s="3" t="s">
        <v>16408</v>
      </c>
      <c r="E6507" s="4">
        <v>6</v>
      </c>
      <c r="F6507" s="4">
        <v>77</v>
      </c>
      <c r="G6507" s="4">
        <v>3</v>
      </c>
      <c r="H6507" s="6">
        <v>23019.37</v>
      </c>
    </row>
    <row r="6508" spans="1:8" ht="9" hidden="1" customHeight="1" x14ac:dyDescent="0.2">
      <c r="A6508" s="3" t="s">
        <v>16454</v>
      </c>
      <c r="B6508" s="3" t="s">
        <v>16455</v>
      </c>
      <c r="C6508" s="3" t="s">
        <v>16253</v>
      </c>
      <c r="D6508" s="3" t="s">
        <v>16408</v>
      </c>
      <c r="E6508" s="4">
        <v>15</v>
      </c>
      <c r="F6508" s="4">
        <v>80</v>
      </c>
      <c r="G6508" s="4">
        <v>1</v>
      </c>
      <c r="H6508" s="6">
        <v>7673.12</v>
      </c>
    </row>
    <row r="6509" spans="1:8" ht="9" hidden="1" customHeight="1" x14ac:dyDescent="0.2">
      <c r="A6509" s="3" t="s">
        <v>16456</v>
      </c>
      <c r="B6509" s="3" t="s">
        <v>16457</v>
      </c>
      <c r="C6509" s="3" t="s">
        <v>16253</v>
      </c>
      <c r="D6509" s="3" t="s">
        <v>16408</v>
      </c>
      <c r="E6509" s="4">
        <v>3</v>
      </c>
      <c r="F6509" s="4">
        <v>19</v>
      </c>
      <c r="G6509" s="4">
        <v>0</v>
      </c>
      <c r="H6509" s="5">
        <v>0</v>
      </c>
    </row>
    <row r="6510" spans="1:8" ht="9" hidden="1" customHeight="1" x14ac:dyDescent="0.2">
      <c r="A6510" s="3" t="s">
        <v>16458</v>
      </c>
      <c r="B6510" s="3" t="s">
        <v>16459</v>
      </c>
      <c r="C6510" s="3" t="s">
        <v>16253</v>
      </c>
      <c r="D6510" s="3" t="s">
        <v>16408</v>
      </c>
      <c r="E6510" s="4">
        <v>2</v>
      </c>
      <c r="F6510" s="4">
        <v>16</v>
      </c>
      <c r="G6510" s="4">
        <v>1</v>
      </c>
      <c r="H6510" s="6">
        <v>7673.12</v>
      </c>
    </row>
    <row r="6511" spans="1:8" ht="9" hidden="1" customHeight="1" x14ac:dyDescent="0.2">
      <c r="A6511" s="3" t="s">
        <v>16460</v>
      </c>
      <c r="B6511" s="3" t="s">
        <v>16461</v>
      </c>
      <c r="C6511" s="3" t="s">
        <v>16253</v>
      </c>
      <c r="D6511" s="3" t="s">
        <v>16408</v>
      </c>
      <c r="E6511" s="4">
        <v>20</v>
      </c>
      <c r="F6511" s="4">
        <v>40</v>
      </c>
      <c r="G6511" s="4">
        <v>0</v>
      </c>
      <c r="H6511" s="5">
        <v>0</v>
      </c>
    </row>
    <row r="6512" spans="1:8" ht="9" hidden="1" customHeight="1" x14ac:dyDescent="0.2">
      <c r="A6512" s="3" t="s">
        <v>16462</v>
      </c>
      <c r="B6512" s="3" t="s">
        <v>16463</v>
      </c>
      <c r="C6512" s="3" t="s">
        <v>16253</v>
      </c>
      <c r="D6512" s="3" t="s">
        <v>16464</v>
      </c>
      <c r="E6512" s="4">
        <v>18</v>
      </c>
      <c r="F6512" s="4">
        <v>78</v>
      </c>
      <c r="G6512" s="4">
        <v>0</v>
      </c>
      <c r="H6512" s="5">
        <v>0</v>
      </c>
    </row>
    <row r="6513" spans="1:8" ht="9" hidden="1" customHeight="1" x14ac:dyDescent="0.2">
      <c r="A6513" s="3" t="s">
        <v>16465</v>
      </c>
      <c r="B6513" s="3" t="s">
        <v>16466</v>
      </c>
      <c r="C6513" s="3" t="s">
        <v>16253</v>
      </c>
      <c r="D6513" s="3" t="s">
        <v>16464</v>
      </c>
      <c r="E6513" s="4">
        <v>71</v>
      </c>
      <c r="F6513" s="4">
        <v>211</v>
      </c>
      <c r="G6513" s="4">
        <v>0</v>
      </c>
      <c r="H6513" s="5">
        <v>0</v>
      </c>
    </row>
    <row r="6514" spans="1:8" ht="9" hidden="1" customHeight="1" x14ac:dyDescent="0.2">
      <c r="A6514" s="3" t="s">
        <v>16467</v>
      </c>
      <c r="B6514" s="3" t="s">
        <v>16468</v>
      </c>
      <c r="C6514" s="3" t="s">
        <v>16253</v>
      </c>
      <c r="D6514" s="3" t="s">
        <v>16464</v>
      </c>
      <c r="E6514" s="4">
        <v>30</v>
      </c>
      <c r="F6514" s="4">
        <v>92</v>
      </c>
      <c r="G6514" s="4">
        <v>0</v>
      </c>
      <c r="H6514" s="5">
        <v>0</v>
      </c>
    </row>
    <row r="6515" spans="1:8" ht="9" hidden="1" customHeight="1" x14ac:dyDescent="0.2">
      <c r="A6515" s="3" t="s">
        <v>16469</v>
      </c>
      <c r="B6515" s="3" t="s">
        <v>16470</v>
      </c>
      <c r="C6515" s="3" t="s">
        <v>16253</v>
      </c>
      <c r="D6515" s="3" t="s">
        <v>16464</v>
      </c>
      <c r="E6515" s="4">
        <v>20</v>
      </c>
      <c r="F6515" s="4">
        <v>76</v>
      </c>
      <c r="G6515" s="4">
        <v>0</v>
      </c>
      <c r="H6515" s="5">
        <v>0</v>
      </c>
    </row>
    <row r="6516" spans="1:8" ht="9" hidden="1" customHeight="1" x14ac:dyDescent="0.2">
      <c r="A6516" s="3" t="s">
        <v>16471</v>
      </c>
      <c r="B6516" s="3" t="s">
        <v>16472</v>
      </c>
      <c r="C6516" s="3" t="s">
        <v>16253</v>
      </c>
      <c r="D6516" s="3" t="s">
        <v>16464</v>
      </c>
      <c r="E6516" s="4">
        <v>0</v>
      </c>
      <c r="F6516" s="4">
        <v>9</v>
      </c>
      <c r="G6516" s="4">
        <v>1</v>
      </c>
      <c r="H6516" s="6">
        <v>7673.13</v>
      </c>
    </row>
    <row r="6517" spans="1:8" ht="9" hidden="1" customHeight="1" x14ac:dyDescent="0.2">
      <c r="A6517" s="3" t="s">
        <v>16473</v>
      </c>
      <c r="B6517" s="3" t="s">
        <v>16474</v>
      </c>
      <c r="C6517" s="3" t="s">
        <v>16253</v>
      </c>
      <c r="D6517" s="3" t="s">
        <v>16464</v>
      </c>
      <c r="E6517" s="4">
        <v>61</v>
      </c>
      <c r="F6517" s="4">
        <v>165</v>
      </c>
      <c r="G6517" s="4">
        <v>0</v>
      </c>
      <c r="H6517" s="5">
        <v>0</v>
      </c>
    </row>
    <row r="6518" spans="1:8" ht="9" hidden="1" customHeight="1" x14ac:dyDescent="0.2">
      <c r="A6518" s="3" t="s">
        <v>16475</v>
      </c>
      <c r="B6518" s="3" t="s">
        <v>16476</v>
      </c>
      <c r="C6518" s="3" t="s">
        <v>16253</v>
      </c>
      <c r="D6518" s="3" t="s">
        <v>16464</v>
      </c>
      <c r="E6518" s="4">
        <v>110</v>
      </c>
      <c r="F6518" s="4">
        <v>512</v>
      </c>
      <c r="G6518" s="4">
        <v>5</v>
      </c>
      <c r="H6518" s="6">
        <v>38365.620000000003</v>
      </c>
    </row>
    <row r="6519" spans="1:8" ht="9" hidden="1" customHeight="1" x14ac:dyDescent="0.2">
      <c r="A6519" s="3" t="s">
        <v>16477</v>
      </c>
      <c r="B6519" s="3" t="s">
        <v>16478</v>
      </c>
      <c r="C6519" s="3" t="s">
        <v>16253</v>
      </c>
      <c r="D6519" s="3" t="s">
        <v>16464</v>
      </c>
      <c r="E6519" s="4">
        <v>78</v>
      </c>
      <c r="F6519" s="4">
        <v>339</v>
      </c>
      <c r="G6519" s="4">
        <v>2</v>
      </c>
      <c r="H6519" s="6">
        <v>15346.25</v>
      </c>
    </row>
    <row r="6520" spans="1:8" ht="9" hidden="1" customHeight="1" x14ac:dyDescent="0.2">
      <c r="A6520" s="3" t="s">
        <v>16479</v>
      </c>
      <c r="B6520" s="3" t="s">
        <v>16464</v>
      </c>
      <c r="C6520" s="3" t="s">
        <v>16253</v>
      </c>
      <c r="D6520" s="3" t="s">
        <v>16464</v>
      </c>
      <c r="E6520" s="4">
        <v>1654</v>
      </c>
      <c r="F6520" s="4">
        <v>2946</v>
      </c>
      <c r="G6520" s="4">
        <v>0</v>
      </c>
      <c r="H6520" s="5">
        <v>0</v>
      </c>
    </row>
    <row r="6521" spans="1:8" ht="9" hidden="1" customHeight="1" x14ac:dyDescent="0.2">
      <c r="A6521" s="3" t="s">
        <v>16480</v>
      </c>
      <c r="B6521" s="3" t="s">
        <v>16481</v>
      </c>
      <c r="C6521" s="3" t="s">
        <v>16253</v>
      </c>
      <c r="D6521" s="3" t="s">
        <v>16464</v>
      </c>
      <c r="E6521" s="4">
        <v>0</v>
      </c>
      <c r="F6521" s="4">
        <v>24</v>
      </c>
      <c r="G6521" s="4">
        <v>1</v>
      </c>
      <c r="H6521" s="6">
        <v>7673.12</v>
      </c>
    </row>
    <row r="6522" spans="1:8" ht="9" hidden="1" customHeight="1" x14ac:dyDescent="0.2">
      <c r="A6522" s="3" t="s">
        <v>16482</v>
      </c>
      <c r="B6522" s="3" t="s">
        <v>16483</v>
      </c>
      <c r="C6522" s="3" t="s">
        <v>16253</v>
      </c>
      <c r="D6522" s="3" t="s">
        <v>16464</v>
      </c>
      <c r="E6522" s="4">
        <v>0</v>
      </c>
      <c r="F6522" s="4">
        <v>31</v>
      </c>
      <c r="G6522" s="4">
        <v>1</v>
      </c>
      <c r="H6522" s="6">
        <v>7673.12</v>
      </c>
    </row>
    <row r="6523" spans="1:8" ht="9" hidden="1" customHeight="1" x14ac:dyDescent="0.2">
      <c r="A6523" s="3" t="s">
        <v>16484</v>
      </c>
      <c r="B6523" s="3" t="s">
        <v>16485</v>
      </c>
      <c r="C6523" s="3" t="s">
        <v>16253</v>
      </c>
      <c r="D6523" s="3" t="s">
        <v>16464</v>
      </c>
      <c r="E6523" s="4">
        <v>160</v>
      </c>
      <c r="F6523" s="4">
        <v>519</v>
      </c>
      <c r="G6523" s="4">
        <v>0</v>
      </c>
      <c r="H6523" s="5">
        <v>0</v>
      </c>
    </row>
    <row r="6524" spans="1:8" ht="9" hidden="1" customHeight="1" x14ac:dyDescent="0.2">
      <c r="A6524" s="3" t="s">
        <v>16486</v>
      </c>
      <c r="B6524" s="3" t="s">
        <v>16487</v>
      </c>
      <c r="C6524" s="3" t="s">
        <v>16253</v>
      </c>
      <c r="D6524" s="3" t="s">
        <v>16464</v>
      </c>
      <c r="E6524" s="4">
        <v>0</v>
      </c>
      <c r="F6524" s="4">
        <v>63</v>
      </c>
      <c r="G6524" s="4">
        <v>2</v>
      </c>
      <c r="H6524" s="6">
        <v>15346.25</v>
      </c>
    </row>
    <row r="6525" spans="1:8" ht="9" hidden="1" customHeight="1" x14ac:dyDescent="0.2">
      <c r="A6525" s="3" t="s">
        <v>16488</v>
      </c>
      <c r="B6525" s="3" t="s">
        <v>16489</v>
      </c>
      <c r="C6525" s="3" t="s">
        <v>16253</v>
      </c>
      <c r="D6525" s="3" t="s">
        <v>16464</v>
      </c>
      <c r="E6525" s="4">
        <v>66</v>
      </c>
      <c r="F6525" s="4">
        <v>228</v>
      </c>
      <c r="G6525" s="4">
        <v>0</v>
      </c>
      <c r="H6525" s="5">
        <v>0</v>
      </c>
    </row>
    <row r="6526" spans="1:8" ht="9" hidden="1" customHeight="1" x14ac:dyDescent="0.2">
      <c r="A6526" s="3" t="s">
        <v>16490</v>
      </c>
      <c r="B6526" s="3" t="s">
        <v>16491</v>
      </c>
      <c r="C6526" s="3" t="s">
        <v>16253</v>
      </c>
      <c r="D6526" s="3" t="s">
        <v>16464</v>
      </c>
      <c r="E6526" s="4">
        <v>0</v>
      </c>
      <c r="F6526" s="4">
        <v>46</v>
      </c>
      <c r="G6526" s="4">
        <v>1</v>
      </c>
      <c r="H6526" s="6">
        <v>7673.12</v>
      </c>
    </row>
    <row r="6527" spans="1:8" ht="9" hidden="1" customHeight="1" x14ac:dyDescent="0.2">
      <c r="A6527" s="3" t="s">
        <v>16492</v>
      </c>
      <c r="B6527" s="3" t="s">
        <v>16493</v>
      </c>
      <c r="C6527" s="3" t="s">
        <v>16253</v>
      </c>
      <c r="D6527" s="3" t="s">
        <v>16464</v>
      </c>
      <c r="E6527" s="4">
        <v>222</v>
      </c>
      <c r="F6527" s="4">
        <v>499</v>
      </c>
      <c r="G6527" s="4">
        <v>0</v>
      </c>
      <c r="H6527" s="5">
        <v>0</v>
      </c>
    </row>
    <row r="6528" spans="1:8" ht="9" hidden="1" customHeight="1" x14ac:dyDescent="0.2">
      <c r="A6528" s="3" t="s">
        <v>16494</v>
      </c>
      <c r="B6528" s="3" t="s">
        <v>16495</v>
      </c>
      <c r="C6528" s="3" t="s">
        <v>16253</v>
      </c>
      <c r="D6528" s="3" t="s">
        <v>16464</v>
      </c>
      <c r="E6528" s="4">
        <v>50</v>
      </c>
      <c r="F6528" s="4">
        <v>103</v>
      </c>
      <c r="G6528" s="4">
        <v>0</v>
      </c>
      <c r="H6528" s="5">
        <v>0</v>
      </c>
    </row>
    <row r="6529" spans="1:8" ht="9" hidden="1" customHeight="1" x14ac:dyDescent="0.2">
      <c r="A6529" s="3" t="s">
        <v>16496</v>
      </c>
      <c r="B6529" s="3" t="s">
        <v>16497</v>
      </c>
      <c r="C6529" s="3" t="s">
        <v>16253</v>
      </c>
      <c r="D6529" s="3" t="s">
        <v>16464</v>
      </c>
      <c r="E6529" s="4">
        <v>0</v>
      </c>
      <c r="F6529" s="4">
        <v>7</v>
      </c>
      <c r="G6529" s="4">
        <v>1</v>
      </c>
      <c r="H6529" s="6">
        <v>7673.13</v>
      </c>
    </row>
    <row r="6530" spans="1:8" ht="9" hidden="1" customHeight="1" x14ac:dyDescent="0.2">
      <c r="A6530" s="3" t="s">
        <v>16498</v>
      </c>
      <c r="B6530" s="3" t="s">
        <v>16499</v>
      </c>
      <c r="C6530" s="3" t="s">
        <v>16253</v>
      </c>
      <c r="D6530" s="3" t="s">
        <v>16464</v>
      </c>
      <c r="E6530" s="4">
        <v>12</v>
      </c>
      <c r="F6530" s="4">
        <v>54</v>
      </c>
      <c r="G6530" s="4">
        <v>1</v>
      </c>
      <c r="H6530" s="6">
        <v>7673.12</v>
      </c>
    </row>
    <row r="6531" spans="1:8" ht="9" hidden="1" customHeight="1" x14ac:dyDescent="0.2">
      <c r="A6531" s="3" t="s">
        <v>16500</v>
      </c>
      <c r="B6531" s="3" t="s">
        <v>16501</v>
      </c>
      <c r="C6531" s="3" t="s">
        <v>16253</v>
      </c>
      <c r="D6531" s="3" t="s">
        <v>16502</v>
      </c>
      <c r="E6531" s="4">
        <v>48</v>
      </c>
      <c r="F6531" s="4">
        <v>383</v>
      </c>
      <c r="G6531" s="4">
        <v>8</v>
      </c>
      <c r="H6531" s="6">
        <v>61385</v>
      </c>
    </row>
    <row r="6532" spans="1:8" ht="9" hidden="1" customHeight="1" x14ac:dyDescent="0.2">
      <c r="A6532" s="3" t="s">
        <v>16503</v>
      </c>
      <c r="B6532" s="3" t="s">
        <v>16504</v>
      </c>
      <c r="C6532" s="3" t="s">
        <v>16253</v>
      </c>
      <c r="D6532" s="3" t="s">
        <v>16502</v>
      </c>
      <c r="E6532" s="4">
        <v>26</v>
      </c>
      <c r="F6532" s="4">
        <v>84</v>
      </c>
      <c r="G6532" s="4">
        <v>0</v>
      </c>
      <c r="H6532" s="5">
        <v>0</v>
      </c>
    </row>
    <row r="6533" spans="1:8" ht="9" hidden="1" customHeight="1" x14ac:dyDescent="0.2">
      <c r="A6533" s="3" t="s">
        <v>16505</v>
      </c>
      <c r="B6533" s="3" t="s">
        <v>16506</v>
      </c>
      <c r="C6533" s="3" t="s">
        <v>16253</v>
      </c>
      <c r="D6533" s="3" t="s">
        <v>16502</v>
      </c>
      <c r="E6533" s="4">
        <v>15</v>
      </c>
      <c r="F6533" s="4">
        <v>175</v>
      </c>
      <c r="G6533" s="4">
        <v>7</v>
      </c>
      <c r="H6533" s="6">
        <v>53711.87</v>
      </c>
    </row>
    <row r="6534" spans="1:8" ht="9" hidden="1" customHeight="1" x14ac:dyDescent="0.2">
      <c r="A6534" s="3" t="s">
        <v>16507</v>
      </c>
      <c r="B6534" s="3" t="s">
        <v>16508</v>
      </c>
      <c r="C6534" s="3" t="s">
        <v>16253</v>
      </c>
      <c r="D6534" s="3" t="s">
        <v>16502</v>
      </c>
      <c r="E6534" s="4">
        <v>26</v>
      </c>
      <c r="F6534" s="4">
        <v>110</v>
      </c>
      <c r="G6534" s="4">
        <v>0</v>
      </c>
      <c r="H6534" s="5">
        <v>0</v>
      </c>
    </row>
    <row r="6535" spans="1:8" ht="9" hidden="1" customHeight="1" x14ac:dyDescent="0.2">
      <c r="A6535" s="3" t="s">
        <v>16509</v>
      </c>
      <c r="B6535" s="3" t="s">
        <v>16510</v>
      </c>
      <c r="C6535" s="3" t="s">
        <v>16253</v>
      </c>
      <c r="D6535" s="3" t="s">
        <v>16502</v>
      </c>
      <c r="E6535" s="4">
        <v>172</v>
      </c>
      <c r="F6535" s="4">
        <v>509</v>
      </c>
      <c r="G6535" s="4">
        <v>0</v>
      </c>
      <c r="H6535" s="5">
        <v>0</v>
      </c>
    </row>
    <row r="6536" spans="1:8" ht="9" hidden="1" customHeight="1" x14ac:dyDescent="0.2">
      <c r="A6536" s="3" t="s">
        <v>16511</v>
      </c>
      <c r="B6536" s="3" t="s">
        <v>16512</v>
      </c>
      <c r="C6536" s="3" t="s">
        <v>16253</v>
      </c>
      <c r="D6536" s="3" t="s">
        <v>16502</v>
      </c>
      <c r="E6536" s="4">
        <v>0</v>
      </c>
      <c r="F6536" s="4">
        <v>27</v>
      </c>
      <c r="G6536" s="4">
        <v>1</v>
      </c>
      <c r="H6536" s="6">
        <v>7673.12</v>
      </c>
    </row>
    <row r="6537" spans="1:8" ht="9" hidden="1" customHeight="1" x14ac:dyDescent="0.2">
      <c r="A6537" s="3" t="s">
        <v>16513</v>
      </c>
      <c r="B6537" s="3" t="s">
        <v>16514</v>
      </c>
      <c r="C6537" s="3" t="s">
        <v>16253</v>
      </c>
      <c r="D6537" s="3" t="s">
        <v>16502</v>
      </c>
      <c r="E6537" s="4">
        <v>146</v>
      </c>
      <c r="F6537" s="4">
        <v>922</v>
      </c>
      <c r="G6537" s="4">
        <v>26</v>
      </c>
      <c r="H6537" s="6">
        <v>199501.25</v>
      </c>
    </row>
    <row r="6538" spans="1:8" ht="9" hidden="1" customHeight="1" x14ac:dyDescent="0.2">
      <c r="A6538" s="3" t="s">
        <v>16515</v>
      </c>
      <c r="B6538" s="3" t="s">
        <v>16516</v>
      </c>
      <c r="C6538" s="3" t="s">
        <v>16253</v>
      </c>
      <c r="D6538" s="3" t="s">
        <v>16502</v>
      </c>
      <c r="E6538" s="4">
        <v>0</v>
      </c>
      <c r="F6538" s="4">
        <v>9</v>
      </c>
      <c r="G6538" s="4">
        <v>1</v>
      </c>
      <c r="H6538" s="6">
        <v>7673.13</v>
      </c>
    </row>
    <row r="6539" spans="1:8" ht="9" hidden="1" customHeight="1" x14ac:dyDescent="0.2">
      <c r="A6539" s="3" t="s">
        <v>16517</v>
      </c>
      <c r="B6539" s="3" t="s">
        <v>16518</v>
      </c>
      <c r="C6539" s="3" t="s">
        <v>16253</v>
      </c>
      <c r="D6539" s="3" t="s">
        <v>16502</v>
      </c>
      <c r="E6539" s="4">
        <v>49</v>
      </c>
      <c r="F6539" s="4">
        <v>110</v>
      </c>
      <c r="G6539" s="4">
        <v>0</v>
      </c>
      <c r="H6539" s="5">
        <v>0</v>
      </c>
    </row>
    <row r="6540" spans="1:8" ht="9" hidden="1" customHeight="1" x14ac:dyDescent="0.2">
      <c r="A6540" s="3" t="s">
        <v>16519</v>
      </c>
      <c r="B6540" s="3" t="s">
        <v>16520</v>
      </c>
      <c r="C6540" s="3" t="s">
        <v>16253</v>
      </c>
      <c r="D6540" s="3" t="s">
        <v>16502</v>
      </c>
      <c r="E6540" s="4">
        <v>0</v>
      </c>
      <c r="F6540" s="4">
        <v>25</v>
      </c>
      <c r="G6540" s="4">
        <v>1</v>
      </c>
      <c r="H6540" s="6">
        <v>7673.12</v>
      </c>
    </row>
    <row r="6541" spans="1:8" ht="9" hidden="1" customHeight="1" x14ac:dyDescent="0.2">
      <c r="A6541" s="3" t="s">
        <v>16521</v>
      </c>
      <c r="B6541" s="3" t="s">
        <v>16522</v>
      </c>
      <c r="C6541" s="3" t="s">
        <v>16253</v>
      </c>
      <c r="D6541" s="3" t="s">
        <v>16502</v>
      </c>
      <c r="E6541" s="4">
        <v>1</v>
      </c>
      <c r="F6541" s="4">
        <v>67</v>
      </c>
      <c r="G6541" s="4">
        <v>2</v>
      </c>
      <c r="H6541" s="6">
        <v>15346.25</v>
      </c>
    </row>
    <row r="6542" spans="1:8" ht="9" hidden="1" customHeight="1" x14ac:dyDescent="0.2">
      <c r="A6542" s="3" t="s">
        <v>16523</v>
      </c>
      <c r="B6542" s="3" t="s">
        <v>16524</v>
      </c>
      <c r="C6542" s="3" t="s">
        <v>16253</v>
      </c>
      <c r="D6542" s="3" t="s">
        <v>16502</v>
      </c>
      <c r="E6542" s="4">
        <v>2</v>
      </c>
      <c r="F6542" s="4">
        <v>9</v>
      </c>
      <c r="G6542" s="4">
        <v>0</v>
      </c>
      <c r="H6542" s="5">
        <v>0</v>
      </c>
    </row>
    <row r="6543" spans="1:8" ht="9" hidden="1" customHeight="1" x14ac:dyDescent="0.2">
      <c r="A6543" s="3" t="s">
        <v>16525</v>
      </c>
      <c r="B6543" s="3" t="s">
        <v>16526</v>
      </c>
      <c r="C6543" s="3" t="s">
        <v>16253</v>
      </c>
      <c r="D6543" s="3" t="s">
        <v>16502</v>
      </c>
      <c r="E6543" s="4">
        <v>58</v>
      </c>
      <c r="F6543" s="4">
        <v>94</v>
      </c>
      <c r="G6543" s="4">
        <v>0</v>
      </c>
      <c r="H6543" s="5">
        <v>0</v>
      </c>
    </row>
    <row r="6544" spans="1:8" ht="9" hidden="1" customHeight="1" x14ac:dyDescent="0.2">
      <c r="A6544" s="3" t="s">
        <v>16527</v>
      </c>
      <c r="B6544" s="3" t="s">
        <v>16528</v>
      </c>
      <c r="C6544" s="3" t="s">
        <v>16253</v>
      </c>
      <c r="D6544" s="3" t="s">
        <v>16502</v>
      </c>
      <c r="E6544" s="4">
        <v>0</v>
      </c>
      <c r="F6544" s="4">
        <v>10</v>
      </c>
      <c r="G6544" s="4">
        <v>1</v>
      </c>
      <c r="H6544" s="6">
        <v>7673.12</v>
      </c>
    </row>
    <row r="6545" spans="1:8" ht="9" hidden="1" customHeight="1" x14ac:dyDescent="0.2">
      <c r="A6545" s="3" t="s">
        <v>16529</v>
      </c>
      <c r="B6545" s="3" t="s">
        <v>16530</v>
      </c>
      <c r="C6545" s="3" t="s">
        <v>16253</v>
      </c>
      <c r="D6545" s="3" t="s">
        <v>16502</v>
      </c>
      <c r="E6545" s="4">
        <v>15</v>
      </c>
      <c r="F6545" s="4">
        <v>62</v>
      </c>
      <c r="G6545" s="4">
        <v>0</v>
      </c>
      <c r="H6545" s="5">
        <v>0</v>
      </c>
    </row>
    <row r="6546" spans="1:8" ht="9" hidden="1" customHeight="1" x14ac:dyDescent="0.2">
      <c r="A6546" s="3" t="s">
        <v>16531</v>
      </c>
      <c r="B6546" s="3" t="s">
        <v>16502</v>
      </c>
      <c r="C6546" s="3" t="s">
        <v>16253</v>
      </c>
      <c r="D6546" s="3" t="s">
        <v>16502</v>
      </c>
      <c r="E6546" s="4">
        <v>694</v>
      </c>
      <c r="F6546" s="4">
        <v>1703</v>
      </c>
      <c r="G6546" s="4">
        <v>0</v>
      </c>
      <c r="H6546" s="5">
        <v>0</v>
      </c>
    </row>
    <row r="6547" spans="1:8" ht="9" hidden="1" customHeight="1" x14ac:dyDescent="0.2">
      <c r="A6547" s="3" t="s">
        <v>16532</v>
      </c>
      <c r="B6547" s="3" t="s">
        <v>16533</v>
      </c>
      <c r="C6547" s="3" t="s">
        <v>16253</v>
      </c>
      <c r="D6547" s="3" t="s">
        <v>16502</v>
      </c>
      <c r="E6547" s="4">
        <v>85</v>
      </c>
      <c r="F6547" s="4">
        <v>390</v>
      </c>
      <c r="G6547" s="4">
        <v>3</v>
      </c>
      <c r="H6547" s="6">
        <v>23019.37</v>
      </c>
    </row>
    <row r="6548" spans="1:8" ht="9" hidden="1" customHeight="1" x14ac:dyDescent="0.2">
      <c r="A6548" s="3" t="s">
        <v>16534</v>
      </c>
      <c r="B6548" s="3" t="s">
        <v>16535</v>
      </c>
      <c r="C6548" s="3" t="s">
        <v>16253</v>
      </c>
      <c r="D6548" s="3" t="s">
        <v>16502</v>
      </c>
      <c r="E6548" s="4">
        <v>0</v>
      </c>
      <c r="F6548" s="4">
        <v>21</v>
      </c>
      <c r="G6548" s="4">
        <v>1</v>
      </c>
      <c r="H6548" s="6">
        <v>7673.12</v>
      </c>
    </row>
    <row r="6549" spans="1:8" ht="9" hidden="1" customHeight="1" x14ac:dyDescent="0.2">
      <c r="A6549" s="3" t="s">
        <v>16536</v>
      </c>
      <c r="B6549" s="3" t="s">
        <v>16537</v>
      </c>
      <c r="C6549" s="3" t="s">
        <v>16253</v>
      </c>
      <c r="D6549" s="3" t="s">
        <v>16502</v>
      </c>
      <c r="E6549" s="4">
        <v>0</v>
      </c>
      <c r="F6549" s="4">
        <v>17</v>
      </c>
      <c r="G6549" s="4">
        <v>1</v>
      </c>
      <c r="H6549" s="6">
        <v>7673.12</v>
      </c>
    </row>
    <row r="6550" spans="1:8" ht="9" hidden="1" customHeight="1" x14ac:dyDescent="0.2">
      <c r="A6550" s="3" t="s">
        <v>16538</v>
      </c>
      <c r="B6550" s="3" t="s">
        <v>16539</v>
      </c>
      <c r="C6550" s="3" t="s">
        <v>16253</v>
      </c>
      <c r="D6550" s="3" t="s">
        <v>16502</v>
      </c>
      <c r="E6550" s="4">
        <v>61</v>
      </c>
      <c r="F6550" s="4">
        <v>84</v>
      </c>
      <c r="G6550" s="4">
        <v>0</v>
      </c>
      <c r="H6550" s="5">
        <v>0</v>
      </c>
    </row>
    <row r="6551" spans="1:8" ht="9" hidden="1" customHeight="1" x14ac:dyDescent="0.2">
      <c r="A6551" s="3" t="s">
        <v>16540</v>
      </c>
      <c r="B6551" s="3" t="s">
        <v>16541</v>
      </c>
      <c r="C6551" s="3" t="s">
        <v>16253</v>
      </c>
      <c r="D6551" s="3" t="s">
        <v>16502</v>
      </c>
      <c r="E6551" s="4">
        <v>0</v>
      </c>
      <c r="F6551" s="4">
        <v>34</v>
      </c>
      <c r="G6551" s="4">
        <v>1</v>
      </c>
      <c r="H6551" s="6">
        <v>7673.12</v>
      </c>
    </row>
    <row r="6552" spans="1:8" ht="9" hidden="1" customHeight="1" x14ac:dyDescent="0.2">
      <c r="A6552" s="3" t="s">
        <v>16542</v>
      </c>
      <c r="B6552" s="3" t="s">
        <v>16543</v>
      </c>
      <c r="C6552" s="3" t="s">
        <v>16253</v>
      </c>
      <c r="D6552" s="3" t="s">
        <v>16502</v>
      </c>
      <c r="E6552" s="4">
        <v>0</v>
      </c>
      <c r="F6552" s="4">
        <v>22</v>
      </c>
      <c r="G6552" s="4">
        <v>1</v>
      </c>
      <c r="H6552" s="6">
        <v>7673.12</v>
      </c>
    </row>
    <row r="6553" spans="1:8" ht="9" hidden="1" customHeight="1" x14ac:dyDescent="0.2">
      <c r="A6553" s="3" t="s">
        <v>16544</v>
      </c>
      <c r="B6553" s="3" t="s">
        <v>16545</v>
      </c>
      <c r="C6553" s="3" t="s">
        <v>16253</v>
      </c>
      <c r="D6553" s="3" t="s">
        <v>16502</v>
      </c>
      <c r="E6553" s="4">
        <v>130</v>
      </c>
      <c r="F6553" s="4">
        <v>371</v>
      </c>
      <c r="G6553" s="4">
        <v>0</v>
      </c>
      <c r="H6553" s="5">
        <v>0</v>
      </c>
    </row>
    <row r="6554" spans="1:8" ht="9" hidden="1" customHeight="1" x14ac:dyDescent="0.2">
      <c r="A6554" s="3" t="s">
        <v>16546</v>
      </c>
      <c r="B6554" s="3" t="s">
        <v>16547</v>
      </c>
      <c r="C6554" s="3" t="s">
        <v>16253</v>
      </c>
      <c r="D6554" s="3" t="s">
        <v>16502</v>
      </c>
      <c r="E6554" s="4">
        <v>0</v>
      </c>
      <c r="F6554" s="4">
        <v>38</v>
      </c>
      <c r="G6554" s="4">
        <v>1</v>
      </c>
      <c r="H6554" s="6">
        <v>7673.12</v>
      </c>
    </row>
    <row r="6555" spans="1:8" ht="9" hidden="1" customHeight="1" x14ac:dyDescent="0.2">
      <c r="A6555" s="3" t="s">
        <v>16548</v>
      </c>
      <c r="B6555" s="3" t="s">
        <v>16549</v>
      </c>
      <c r="C6555" s="3" t="s">
        <v>16253</v>
      </c>
      <c r="D6555" s="3" t="s">
        <v>16502</v>
      </c>
      <c r="E6555" s="4">
        <v>21</v>
      </c>
      <c r="F6555" s="4">
        <v>209</v>
      </c>
      <c r="G6555" s="4">
        <v>5</v>
      </c>
      <c r="H6555" s="6">
        <v>38365.620000000003</v>
      </c>
    </row>
    <row r="6556" spans="1:8" ht="9" hidden="1" customHeight="1" x14ac:dyDescent="0.2">
      <c r="A6556" s="3" t="s">
        <v>16550</v>
      </c>
      <c r="B6556" s="3" t="s">
        <v>16551</v>
      </c>
      <c r="C6556" s="3" t="s">
        <v>16253</v>
      </c>
      <c r="D6556" s="3" t="s">
        <v>16502</v>
      </c>
      <c r="E6556" s="4">
        <v>13</v>
      </c>
      <c r="F6556" s="4">
        <v>22</v>
      </c>
      <c r="G6556" s="4">
        <v>0</v>
      </c>
      <c r="H6556" s="5">
        <v>0</v>
      </c>
    </row>
    <row r="6557" spans="1:8" ht="9" hidden="1" customHeight="1" x14ac:dyDescent="0.2">
      <c r="A6557" s="3" t="s">
        <v>16552</v>
      </c>
      <c r="B6557" s="3" t="s">
        <v>16553</v>
      </c>
      <c r="C6557" s="3" t="s">
        <v>16253</v>
      </c>
      <c r="D6557" s="3" t="s">
        <v>16502</v>
      </c>
      <c r="E6557" s="7">
        <v>12.059876940000001</v>
      </c>
      <c r="F6557" s="4">
        <v>223</v>
      </c>
      <c r="G6557" s="4">
        <v>6</v>
      </c>
      <c r="H6557" s="6">
        <v>46038.75</v>
      </c>
    </row>
    <row r="6558" spans="1:8" ht="9" hidden="1" customHeight="1" x14ac:dyDescent="0.2">
      <c r="A6558" s="3" t="s">
        <v>16554</v>
      </c>
      <c r="B6558" s="3" t="s">
        <v>16555</v>
      </c>
      <c r="C6558" s="3" t="s">
        <v>16253</v>
      </c>
      <c r="D6558" s="3" t="s">
        <v>16502</v>
      </c>
      <c r="E6558" s="4">
        <v>0</v>
      </c>
      <c r="F6558" s="4">
        <v>8</v>
      </c>
      <c r="G6558" s="4">
        <v>1</v>
      </c>
      <c r="H6558" s="6">
        <v>7673.12</v>
      </c>
    </row>
    <row r="6559" spans="1:8" ht="9" hidden="1" customHeight="1" x14ac:dyDescent="0.2">
      <c r="A6559" s="3" t="s">
        <v>16556</v>
      </c>
      <c r="B6559" s="3" t="s">
        <v>16557</v>
      </c>
      <c r="C6559" s="3" t="s">
        <v>16253</v>
      </c>
      <c r="D6559" s="3" t="s">
        <v>16502</v>
      </c>
      <c r="E6559" s="4">
        <v>9</v>
      </c>
      <c r="F6559" s="4">
        <v>45</v>
      </c>
      <c r="G6559" s="4">
        <v>0</v>
      </c>
      <c r="H6559" s="5">
        <v>0</v>
      </c>
    </row>
    <row r="6560" spans="1:8" ht="9" hidden="1" customHeight="1" x14ac:dyDescent="0.2">
      <c r="A6560" s="3" t="s">
        <v>16558</v>
      </c>
      <c r="B6560" s="3" t="s">
        <v>16559</v>
      </c>
      <c r="C6560" s="3" t="s">
        <v>16253</v>
      </c>
      <c r="D6560" s="3" t="s">
        <v>16502</v>
      </c>
      <c r="E6560" s="4">
        <v>0</v>
      </c>
      <c r="F6560" s="4">
        <v>10</v>
      </c>
      <c r="G6560" s="4">
        <v>1</v>
      </c>
      <c r="H6560" s="6">
        <v>7673.12</v>
      </c>
    </row>
    <row r="6561" spans="1:8" ht="9" hidden="1" customHeight="1" x14ac:dyDescent="0.2">
      <c r="A6561" s="3" t="s">
        <v>16560</v>
      </c>
      <c r="B6561" s="3" t="s">
        <v>16561</v>
      </c>
      <c r="C6561" s="3" t="s">
        <v>16253</v>
      </c>
      <c r="D6561" s="3" t="s">
        <v>16502</v>
      </c>
      <c r="E6561" s="4">
        <v>482</v>
      </c>
      <c r="F6561" s="4">
        <v>1113</v>
      </c>
      <c r="G6561" s="4">
        <v>0</v>
      </c>
      <c r="H6561" s="5">
        <v>0</v>
      </c>
    </row>
    <row r="6562" spans="1:8" ht="9" hidden="1" customHeight="1" x14ac:dyDescent="0.2">
      <c r="A6562" s="3" t="s">
        <v>16562</v>
      </c>
      <c r="B6562" s="3" t="s">
        <v>16563</v>
      </c>
      <c r="C6562" s="3" t="s">
        <v>16253</v>
      </c>
      <c r="D6562" s="3" t="s">
        <v>16502</v>
      </c>
      <c r="E6562" s="4">
        <v>13</v>
      </c>
      <c r="F6562" s="4">
        <v>36</v>
      </c>
      <c r="G6562" s="4">
        <v>0</v>
      </c>
      <c r="H6562" s="5">
        <v>0</v>
      </c>
    </row>
    <row r="6563" spans="1:8" ht="9" hidden="1" customHeight="1" x14ac:dyDescent="0.2">
      <c r="A6563" s="3" t="s">
        <v>16564</v>
      </c>
      <c r="B6563" s="3" t="s">
        <v>16565</v>
      </c>
      <c r="C6563" s="3" t="s">
        <v>16253</v>
      </c>
      <c r="D6563" s="3" t="s">
        <v>16502</v>
      </c>
      <c r="E6563" s="4">
        <v>0</v>
      </c>
      <c r="F6563" s="4">
        <v>19</v>
      </c>
      <c r="G6563" s="4">
        <v>1</v>
      </c>
      <c r="H6563" s="6">
        <v>7673.12</v>
      </c>
    </row>
    <row r="6564" spans="1:8" ht="9" hidden="1" customHeight="1" x14ac:dyDescent="0.2">
      <c r="A6564" s="3" t="s">
        <v>16566</v>
      </c>
      <c r="B6564" s="3" t="s">
        <v>16567</v>
      </c>
      <c r="C6564" s="3" t="s">
        <v>16253</v>
      </c>
      <c r="D6564" s="3" t="s">
        <v>16568</v>
      </c>
      <c r="E6564" s="4">
        <v>32</v>
      </c>
      <c r="F6564" s="4">
        <v>205</v>
      </c>
      <c r="G6564" s="4">
        <v>5</v>
      </c>
      <c r="H6564" s="6">
        <v>38365.620000000003</v>
      </c>
    </row>
    <row r="6565" spans="1:8" ht="9" hidden="1" customHeight="1" x14ac:dyDescent="0.2">
      <c r="A6565" s="3" t="s">
        <v>16569</v>
      </c>
      <c r="B6565" s="3" t="s">
        <v>16570</v>
      </c>
      <c r="C6565" s="3" t="s">
        <v>16253</v>
      </c>
      <c r="D6565" s="3" t="s">
        <v>16568</v>
      </c>
      <c r="E6565" s="4">
        <v>11</v>
      </c>
      <c r="F6565" s="4">
        <v>22</v>
      </c>
      <c r="G6565" s="4">
        <v>0</v>
      </c>
      <c r="H6565" s="5">
        <v>0</v>
      </c>
    </row>
    <row r="6566" spans="1:8" ht="9" hidden="1" customHeight="1" x14ac:dyDescent="0.2">
      <c r="A6566" s="3" t="s">
        <v>16571</v>
      </c>
      <c r="B6566" s="3" t="s">
        <v>16572</v>
      </c>
      <c r="C6566" s="3" t="s">
        <v>16253</v>
      </c>
      <c r="D6566" s="3" t="s">
        <v>16568</v>
      </c>
      <c r="E6566" s="4">
        <v>320</v>
      </c>
      <c r="F6566" s="4">
        <v>1044</v>
      </c>
      <c r="G6566" s="4">
        <v>0</v>
      </c>
      <c r="H6566" s="5">
        <v>0</v>
      </c>
    </row>
    <row r="6567" spans="1:8" ht="9" hidden="1" customHeight="1" x14ac:dyDescent="0.2">
      <c r="A6567" s="3" t="s">
        <v>16573</v>
      </c>
      <c r="B6567" s="3" t="s">
        <v>16574</v>
      </c>
      <c r="C6567" s="3" t="s">
        <v>16253</v>
      </c>
      <c r="D6567" s="3" t="s">
        <v>16568</v>
      </c>
      <c r="E6567" s="4">
        <v>0</v>
      </c>
      <c r="F6567" s="4">
        <v>12</v>
      </c>
      <c r="G6567" s="4">
        <v>1</v>
      </c>
      <c r="H6567" s="6">
        <v>7673.12</v>
      </c>
    </row>
    <row r="6568" spans="1:8" ht="9" hidden="1" customHeight="1" x14ac:dyDescent="0.2">
      <c r="A6568" s="3" t="s">
        <v>16575</v>
      </c>
      <c r="B6568" s="3" t="s">
        <v>16576</v>
      </c>
      <c r="C6568" s="3" t="s">
        <v>16253</v>
      </c>
      <c r="D6568" s="3" t="s">
        <v>16568</v>
      </c>
      <c r="E6568" s="4">
        <v>0</v>
      </c>
      <c r="F6568" s="4">
        <v>9</v>
      </c>
      <c r="G6568" s="4">
        <v>1</v>
      </c>
      <c r="H6568" s="6">
        <v>7673.12</v>
      </c>
    </row>
    <row r="6569" spans="1:8" ht="9" hidden="1" customHeight="1" x14ac:dyDescent="0.2">
      <c r="A6569" s="3" t="s">
        <v>16577</v>
      </c>
      <c r="B6569" s="3" t="s">
        <v>16578</v>
      </c>
      <c r="C6569" s="3" t="s">
        <v>16253</v>
      </c>
      <c r="D6569" s="3" t="s">
        <v>16568</v>
      </c>
      <c r="E6569" s="4">
        <v>0</v>
      </c>
      <c r="F6569" s="4">
        <v>37</v>
      </c>
      <c r="G6569" s="4">
        <v>1</v>
      </c>
      <c r="H6569" s="6">
        <v>7673.12</v>
      </c>
    </row>
    <row r="6570" spans="1:8" ht="9" hidden="1" customHeight="1" x14ac:dyDescent="0.2">
      <c r="A6570" s="3" t="s">
        <v>16579</v>
      </c>
      <c r="B6570" s="3" t="s">
        <v>16580</v>
      </c>
      <c r="C6570" s="3" t="s">
        <v>16253</v>
      </c>
      <c r="D6570" s="3" t="s">
        <v>16568</v>
      </c>
      <c r="E6570" s="4">
        <v>7</v>
      </c>
      <c r="F6570" s="4">
        <v>100</v>
      </c>
      <c r="G6570" s="4">
        <v>2</v>
      </c>
      <c r="H6570" s="6">
        <v>15346.25</v>
      </c>
    </row>
    <row r="6571" spans="1:8" ht="9" hidden="1" customHeight="1" x14ac:dyDescent="0.2">
      <c r="A6571" s="3" t="s">
        <v>16581</v>
      </c>
      <c r="B6571" s="3" t="s">
        <v>16582</v>
      </c>
      <c r="C6571" s="3" t="s">
        <v>16253</v>
      </c>
      <c r="D6571" s="3" t="s">
        <v>16568</v>
      </c>
      <c r="E6571" s="4">
        <v>15</v>
      </c>
      <c r="F6571" s="4">
        <v>64</v>
      </c>
      <c r="G6571" s="4">
        <v>0</v>
      </c>
      <c r="H6571" s="5">
        <v>0</v>
      </c>
    </row>
    <row r="6572" spans="1:8" ht="9" hidden="1" customHeight="1" x14ac:dyDescent="0.2">
      <c r="A6572" s="3" t="s">
        <v>16583</v>
      </c>
      <c r="B6572" s="3" t="s">
        <v>16584</v>
      </c>
      <c r="C6572" s="3" t="s">
        <v>16253</v>
      </c>
      <c r="D6572" s="3" t="s">
        <v>16568</v>
      </c>
      <c r="E6572" s="4">
        <v>0</v>
      </c>
      <c r="F6572" s="4">
        <v>83</v>
      </c>
      <c r="G6572" s="4">
        <v>3</v>
      </c>
      <c r="H6572" s="6">
        <v>23019.37</v>
      </c>
    </row>
    <row r="6573" spans="1:8" ht="9" hidden="1" customHeight="1" x14ac:dyDescent="0.2">
      <c r="A6573" s="3" t="s">
        <v>16585</v>
      </c>
      <c r="B6573" s="3" t="s">
        <v>16586</v>
      </c>
      <c r="C6573" s="3" t="s">
        <v>16253</v>
      </c>
      <c r="D6573" s="3" t="s">
        <v>16568</v>
      </c>
      <c r="E6573" s="4">
        <v>429</v>
      </c>
      <c r="F6573" s="4">
        <v>1148</v>
      </c>
      <c r="G6573" s="4">
        <v>0</v>
      </c>
      <c r="H6573" s="5">
        <v>0</v>
      </c>
    </row>
    <row r="6574" spans="1:8" ht="9" hidden="1" customHeight="1" x14ac:dyDescent="0.2">
      <c r="A6574" s="3" t="s">
        <v>16587</v>
      </c>
      <c r="B6574" s="3" t="s">
        <v>16588</v>
      </c>
      <c r="C6574" s="3" t="s">
        <v>16253</v>
      </c>
      <c r="D6574" s="3" t="s">
        <v>16568</v>
      </c>
      <c r="E6574" s="4">
        <v>86</v>
      </c>
      <c r="F6574" s="4">
        <v>191</v>
      </c>
      <c r="G6574" s="4">
        <v>0</v>
      </c>
      <c r="H6574" s="5">
        <v>0</v>
      </c>
    </row>
    <row r="6575" spans="1:8" ht="9" hidden="1" customHeight="1" x14ac:dyDescent="0.2">
      <c r="A6575" s="3" t="s">
        <v>16589</v>
      </c>
      <c r="B6575" s="3" t="s">
        <v>16590</v>
      </c>
      <c r="C6575" s="3" t="s">
        <v>16253</v>
      </c>
      <c r="D6575" s="3" t="s">
        <v>16568</v>
      </c>
      <c r="E6575" s="4">
        <v>0</v>
      </c>
      <c r="F6575" s="4">
        <v>27</v>
      </c>
      <c r="G6575" s="4">
        <v>1</v>
      </c>
      <c r="H6575" s="6">
        <v>7673.12</v>
      </c>
    </row>
    <row r="6576" spans="1:8" ht="9" hidden="1" customHeight="1" x14ac:dyDescent="0.2">
      <c r="A6576" s="3" t="s">
        <v>16591</v>
      </c>
      <c r="B6576" s="3" t="s">
        <v>16592</v>
      </c>
      <c r="C6576" s="3" t="s">
        <v>16253</v>
      </c>
      <c r="D6576" s="3" t="s">
        <v>16568</v>
      </c>
      <c r="E6576" s="4">
        <v>0</v>
      </c>
      <c r="F6576" s="4">
        <v>38</v>
      </c>
      <c r="G6576" s="4">
        <v>1</v>
      </c>
      <c r="H6576" s="6">
        <v>7673.12</v>
      </c>
    </row>
    <row r="6577" spans="1:8" ht="9" hidden="1" customHeight="1" x14ac:dyDescent="0.2">
      <c r="A6577" s="3" t="s">
        <v>16593</v>
      </c>
      <c r="B6577" s="3" t="s">
        <v>16594</v>
      </c>
      <c r="C6577" s="3" t="s">
        <v>16253</v>
      </c>
      <c r="D6577" s="3" t="s">
        <v>16568</v>
      </c>
      <c r="E6577" s="4">
        <v>52</v>
      </c>
      <c r="F6577" s="4">
        <v>101</v>
      </c>
      <c r="G6577" s="4">
        <v>0</v>
      </c>
      <c r="H6577" s="5">
        <v>0</v>
      </c>
    </row>
    <row r="6578" spans="1:8" ht="9" hidden="1" customHeight="1" x14ac:dyDescent="0.2">
      <c r="A6578" s="3" t="s">
        <v>16595</v>
      </c>
      <c r="B6578" s="3" t="s">
        <v>16596</v>
      </c>
      <c r="C6578" s="3" t="s">
        <v>16253</v>
      </c>
      <c r="D6578" s="3" t="s">
        <v>16568</v>
      </c>
      <c r="E6578" s="4">
        <v>0</v>
      </c>
      <c r="F6578" s="4">
        <v>33</v>
      </c>
      <c r="G6578" s="4">
        <v>1</v>
      </c>
      <c r="H6578" s="6">
        <v>7673.12</v>
      </c>
    </row>
    <row r="6579" spans="1:8" ht="9" hidden="1" customHeight="1" x14ac:dyDescent="0.2">
      <c r="A6579" s="3" t="s">
        <v>16597</v>
      </c>
      <c r="B6579" s="3" t="s">
        <v>16598</v>
      </c>
      <c r="C6579" s="3" t="s">
        <v>16253</v>
      </c>
      <c r="D6579" s="3" t="s">
        <v>16568</v>
      </c>
      <c r="E6579" s="4">
        <v>7</v>
      </c>
      <c r="F6579" s="4">
        <v>74</v>
      </c>
      <c r="G6579" s="4">
        <v>1</v>
      </c>
      <c r="H6579" s="6">
        <v>7673.12</v>
      </c>
    </row>
    <row r="6580" spans="1:8" ht="9" hidden="1" customHeight="1" x14ac:dyDescent="0.2">
      <c r="A6580" s="3" t="s">
        <v>16599</v>
      </c>
      <c r="B6580" s="3" t="s">
        <v>16600</v>
      </c>
      <c r="C6580" s="3" t="s">
        <v>16253</v>
      </c>
      <c r="D6580" s="3" t="s">
        <v>16568</v>
      </c>
      <c r="E6580" s="4">
        <v>0</v>
      </c>
      <c r="F6580" s="4">
        <v>8</v>
      </c>
      <c r="G6580" s="4">
        <v>1</v>
      </c>
      <c r="H6580" s="6">
        <v>7673.12</v>
      </c>
    </row>
    <row r="6581" spans="1:8" ht="9" hidden="1" customHeight="1" x14ac:dyDescent="0.2">
      <c r="A6581" s="3" t="s">
        <v>16601</v>
      </c>
      <c r="B6581" s="3" t="s">
        <v>16602</v>
      </c>
      <c r="C6581" s="3" t="s">
        <v>16253</v>
      </c>
      <c r="D6581" s="3" t="s">
        <v>16603</v>
      </c>
      <c r="E6581" s="4">
        <v>87</v>
      </c>
      <c r="F6581" s="4">
        <v>214</v>
      </c>
      <c r="G6581" s="4">
        <v>0</v>
      </c>
      <c r="H6581" s="5">
        <v>0</v>
      </c>
    </row>
    <row r="6582" spans="1:8" ht="9" hidden="1" customHeight="1" x14ac:dyDescent="0.2">
      <c r="A6582" s="3" t="s">
        <v>16604</v>
      </c>
      <c r="B6582" s="3" t="s">
        <v>16605</v>
      </c>
      <c r="C6582" s="3" t="s">
        <v>16253</v>
      </c>
      <c r="D6582" s="3" t="s">
        <v>16603</v>
      </c>
      <c r="E6582" s="4">
        <v>95</v>
      </c>
      <c r="F6582" s="4">
        <v>104</v>
      </c>
      <c r="G6582" s="4">
        <v>0</v>
      </c>
      <c r="H6582" s="5">
        <v>0</v>
      </c>
    </row>
    <row r="6583" spans="1:8" ht="9" hidden="1" customHeight="1" x14ac:dyDescent="0.2">
      <c r="A6583" s="3" t="s">
        <v>16606</v>
      </c>
      <c r="B6583" s="3" t="s">
        <v>16607</v>
      </c>
      <c r="C6583" s="3" t="s">
        <v>16253</v>
      </c>
      <c r="D6583" s="3" t="s">
        <v>16603</v>
      </c>
      <c r="E6583" s="4">
        <v>36</v>
      </c>
      <c r="F6583" s="4">
        <v>121</v>
      </c>
      <c r="G6583" s="4">
        <v>0</v>
      </c>
      <c r="H6583" s="5">
        <v>0</v>
      </c>
    </row>
    <row r="6584" spans="1:8" ht="9" hidden="1" customHeight="1" x14ac:dyDescent="0.2">
      <c r="A6584" s="3" t="s">
        <v>16608</v>
      </c>
      <c r="B6584" s="3" t="s">
        <v>16609</v>
      </c>
      <c r="C6584" s="3" t="s">
        <v>16253</v>
      </c>
      <c r="D6584" s="3" t="s">
        <v>16603</v>
      </c>
      <c r="E6584" s="4">
        <v>157</v>
      </c>
      <c r="F6584" s="4">
        <v>324</v>
      </c>
      <c r="G6584" s="4">
        <v>0</v>
      </c>
      <c r="H6584" s="5">
        <v>0</v>
      </c>
    </row>
    <row r="6585" spans="1:8" ht="9" hidden="1" customHeight="1" x14ac:dyDescent="0.2">
      <c r="A6585" s="3" t="s">
        <v>16610</v>
      </c>
      <c r="B6585" s="3" t="s">
        <v>16611</v>
      </c>
      <c r="C6585" s="3" t="s">
        <v>16253</v>
      </c>
      <c r="D6585" s="3" t="s">
        <v>16603</v>
      </c>
      <c r="E6585" s="7">
        <v>94.552379209999998</v>
      </c>
      <c r="F6585" s="4">
        <v>165</v>
      </c>
      <c r="G6585" s="4">
        <v>0</v>
      </c>
      <c r="H6585" s="5">
        <v>0</v>
      </c>
    </row>
    <row r="6586" spans="1:8" ht="9" hidden="1" customHeight="1" x14ac:dyDescent="0.2">
      <c r="A6586" s="3" t="s">
        <v>16612</v>
      </c>
      <c r="B6586" s="3" t="s">
        <v>16613</v>
      </c>
      <c r="C6586" s="3" t="s">
        <v>16253</v>
      </c>
      <c r="D6586" s="3" t="s">
        <v>16603</v>
      </c>
      <c r="E6586" s="4">
        <v>13</v>
      </c>
      <c r="F6586" s="4">
        <v>22</v>
      </c>
      <c r="G6586" s="4">
        <v>0</v>
      </c>
      <c r="H6586" s="5">
        <v>0</v>
      </c>
    </row>
    <row r="6587" spans="1:8" ht="9" hidden="1" customHeight="1" x14ac:dyDescent="0.2">
      <c r="A6587" s="3" t="s">
        <v>16614</v>
      </c>
      <c r="B6587" s="3" t="s">
        <v>16615</v>
      </c>
      <c r="C6587" s="3" t="s">
        <v>16253</v>
      </c>
      <c r="D6587" s="3" t="s">
        <v>16603</v>
      </c>
      <c r="E6587" s="4">
        <v>93</v>
      </c>
      <c r="F6587" s="4">
        <v>212</v>
      </c>
      <c r="G6587" s="4">
        <v>0</v>
      </c>
      <c r="H6587" s="5">
        <v>0</v>
      </c>
    </row>
    <row r="6588" spans="1:8" ht="9" hidden="1" customHeight="1" x14ac:dyDescent="0.2">
      <c r="A6588" s="3" t="s">
        <v>16616</v>
      </c>
      <c r="B6588" s="3" t="s">
        <v>16617</v>
      </c>
      <c r="C6588" s="3" t="s">
        <v>16253</v>
      </c>
      <c r="D6588" s="3" t="s">
        <v>16603</v>
      </c>
      <c r="E6588" s="4">
        <v>222</v>
      </c>
      <c r="F6588" s="4">
        <v>968</v>
      </c>
      <c r="G6588" s="4">
        <v>7</v>
      </c>
      <c r="H6588" s="6">
        <v>53711.87</v>
      </c>
    </row>
    <row r="6589" spans="1:8" ht="9" hidden="1" customHeight="1" x14ac:dyDescent="0.2">
      <c r="A6589" s="3" t="s">
        <v>16618</v>
      </c>
      <c r="B6589" s="3" t="s">
        <v>16619</v>
      </c>
      <c r="C6589" s="3" t="s">
        <v>16253</v>
      </c>
      <c r="D6589" s="3" t="s">
        <v>16603</v>
      </c>
      <c r="E6589" s="4">
        <v>117</v>
      </c>
      <c r="F6589" s="4">
        <v>279</v>
      </c>
      <c r="G6589" s="4">
        <v>0</v>
      </c>
      <c r="H6589" s="5">
        <v>0</v>
      </c>
    </row>
    <row r="6590" spans="1:8" ht="9" hidden="1" customHeight="1" x14ac:dyDescent="0.2">
      <c r="A6590" s="3" t="s">
        <v>16620</v>
      </c>
      <c r="B6590" s="3" t="s">
        <v>16621</v>
      </c>
      <c r="C6590" s="3" t="s">
        <v>16253</v>
      </c>
      <c r="D6590" s="3" t="s">
        <v>16603</v>
      </c>
      <c r="E6590" s="4">
        <v>12</v>
      </c>
      <c r="F6590" s="4">
        <v>37</v>
      </c>
      <c r="G6590" s="4">
        <v>0</v>
      </c>
      <c r="H6590" s="5">
        <v>0</v>
      </c>
    </row>
    <row r="6591" spans="1:8" ht="9" hidden="1" customHeight="1" x14ac:dyDescent="0.2">
      <c r="A6591" s="3" t="s">
        <v>16622</v>
      </c>
      <c r="B6591" s="3" t="s">
        <v>16623</v>
      </c>
      <c r="C6591" s="3" t="s">
        <v>16253</v>
      </c>
      <c r="D6591" s="3" t="s">
        <v>16603</v>
      </c>
      <c r="E6591" s="4">
        <v>14</v>
      </c>
      <c r="F6591" s="4">
        <v>49</v>
      </c>
      <c r="G6591" s="4">
        <v>0</v>
      </c>
      <c r="H6591" s="5">
        <v>0</v>
      </c>
    </row>
    <row r="6592" spans="1:8" ht="9" hidden="1" customHeight="1" x14ac:dyDescent="0.2">
      <c r="A6592" s="3" t="s">
        <v>16624</v>
      </c>
      <c r="B6592" s="3" t="s">
        <v>16625</v>
      </c>
      <c r="C6592" s="3" t="s">
        <v>16253</v>
      </c>
      <c r="D6592" s="3" t="s">
        <v>16603</v>
      </c>
      <c r="E6592" s="4">
        <v>8</v>
      </c>
      <c r="F6592" s="4">
        <v>19</v>
      </c>
      <c r="G6592" s="4">
        <v>0</v>
      </c>
      <c r="H6592" s="5">
        <v>0</v>
      </c>
    </row>
    <row r="6593" spans="1:8" ht="9" hidden="1" customHeight="1" x14ac:dyDescent="0.2">
      <c r="A6593" s="3" t="s">
        <v>16626</v>
      </c>
      <c r="B6593" s="3" t="s">
        <v>16627</v>
      </c>
      <c r="C6593" s="3" t="s">
        <v>16253</v>
      </c>
      <c r="D6593" s="3" t="s">
        <v>16603</v>
      </c>
      <c r="E6593" s="4">
        <v>50</v>
      </c>
      <c r="F6593" s="4">
        <v>102</v>
      </c>
      <c r="G6593" s="4">
        <v>0</v>
      </c>
      <c r="H6593" s="5">
        <v>0</v>
      </c>
    </row>
    <row r="6594" spans="1:8" ht="9" hidden="1" customHeight="1" x14ac:dyDescent="0.2">
      <c r="A6594" s="3" t="s">
        <v>16628</v>
      </c>
      <c r="B6594" s="3" t="s">
        <v>16629</v>
      </c>
      <c r="C6594" s="3" t="s">
        <v>16253</v>
      </c>
      <c r="D6594" s="3" t="s">
        <v>16603</v>
      </c>
      <c r="E6594" s="4">
        <v>0</v>
      </c>
      <c r="F6594" s="4">
        <v>60</v>
      </c>
      <c r="G6594" s="4">
        <v>2</v>
      </c>
      <c r="H6594" s="6">
        <v>15346.25</v>
      </c>
    </row>
    <row r="6595" spans="1:8" ht="9" hidden="1" customHeight="1" x14ac:dyDescent="0.2">
      <c r="A6595" s="3" t="s">
        <v>16630</v>
      </c>
      <c r="B6595" s="3" t="s">
        <v>16631</v>
      </c>
      <c r="C6595" s="3" t="s">
        <v>16253</v>
      </c>
      <c r="D6595" s="3" t="s">
        <v>16603</v>
      </c>
      <c r="E6595" s="4">
        <v>0</v>
      </c>
      <c r="F6595" s="4">
        <v>17</v>
      </c>
      <c r="G6595" s="4">
        <v>1</v>
      </c>
      <c r="H6595" s="6">
        <v>7673.12</v>
      </c>
    </row>
    <row r="6596" spans="1:8" ht="9" hidden="1" customHeight="1" x14ac:dyDescent="0.2">
      <c r="A6596" s="3" t="s">
        <v>16632</v>
      </c>
      <c r="B6596" s="3" t="s">
        <v>16633</v>
      </c>
      <c r="C6596" s="3" t="s">
        <v>16253</v>
      </c>
      <c r="D6596" s="3" t="s">
        <v>16603</v>
      </c>
      <c r="E6596" s="4">
        <v>6</v>
      </c>
      <c r="F6596" s="4">
        <v>13</v>
      </c>
      <c r="G6596" s="4">
        <v>0</v>
      </c>
      <c r="H6596" s="5">
        <v>0</v>
      </c>
    </row>
    <row r="6597" spans="1:8" ht="9" hidden="1" customHeight="1" x14ac:dyDescent="0.2">
      <c r="A6597" s="3" t="s">
        <v>16634</v>
      </c>
      <c r="B6597" s="3" t="s">
        <v>16635</v>
      </c>
      <c r="C6597" s="3" t="s">
        <v>16253</v>
      </c>
      <c r="D6597" s="3" t="s">
        <v>16603</v>
      </c>
      <c r="E6597" s="4">
        <v>18</v>
      </c>
      <c r="F6597" s="4">
        <v>35</v>
      </c>
      <c r="G6597" s="4">
        <v>0</v>
      </c>
      <c r="H6597" s="5">
        <v>0</v>
      </c>
    </row>
    <row r="6598" spans="1:8" ht="9" hidden="1" customHeight="1" x14ac:dyDescent="0.2">
      <c r="A6598" s="3" t="s">
        <v>16636</v>
      </c>
      <c r="B6598" s="3" t="s">
        <v>16637</v>
      </c>
      <c r="C6598" s="3" t="s">
        <v>16253</v>
      </c>
      <c r="D6598" s="3" t="s">
        <v>16603</v>
      </c>
      <c r="E6598" s="4">
        <v>15</v>
      </c>
      <c r="F6598" s="4">
        <v>43</v>
      </c>
      <c r="G6598" s="4">
        <v>0</v>
      </c>
      <c r="H6598" s="5">
        <v>0</v>
      </c>
    </row>
    <row r="6599" spans="1:8" ht="9" hidden="1" customHeight="1" x14ac:dyDescent="0.2">
      <c r="A6599" s="3" t="s">
        <v>16638</v>
      </c>
      <c r="B6599" s="3" t="s">
        <v>16639</v>
      </c>
      <c r="C6599" s="3" t="s">
        <v>16253</v>
      </c>
      <c r="D6599" s="3" t="s">
        <v>16603</v>
      </c>
      <c r="E6599" s="4">
        <v>2</v>
      </c>
      <c r="F6599" s="4">
        <v>14</v>
      </c>
      <c r="G6599" s="4">
        <v>1</v>
      </c>
      <c r="H6599" s="6">
        <v>7673.12</v>
      </c>
    </row>
    <row r="6600" spans="1:8" ht="9" hidden="1" customHeight="1" x14ac:dyDescent="0.2">
      <c r="A6600" s="3" t="s">
        <v>16640</v>
      </c>
      <c r="B6600" s="3" t="s">
        <v>16641</v>
      </c>
      <c r="C6600" s="3" t="s">
        <v>16253</v>
      </c>
      <c r="D6600" s="3" t="s">
        <v>16603</v>
      </c>
      <c r="E6600" s="4">
        <v>73</v>
      </c>
      <c r="F6600" s="4">
        <v>250</v>
      </c>
      <c r="G6600" s="4">
        <v>0</v>
      </c>
      <c r="H6600" s="5">
        <v>0</v>
      </c>
    </row>
    <row r="6601" spans="1:8" ht="9" hidden="1" customHeight="1" x14ac:dyDescent="0.2">
      <c r="A6601" s="3" t="s">
        <v>16642</v>
      </c>
      <c r="B6601" s="3" t="s">
        <v>16643</v>
      </c>
      <c r="C6601" s="3" t="s">
        <v>16253</v>
      </c>
      <c r="D6601" s="3" t="s">
        <v>16603</v>
      </c>
      <c r="E6601" s="4">
        <v>0</v>
      </c>
      <c r="F6601" s="4">
        <v>13</v>
      </c>
      <c r="G6601" s="4">
        <v>1</v>
      </c>
      <c r="H6601" s="6">
        <v>7673.12</v>
      </c>
    </row>
    <row r="6602" spans="1:8" ht="9" hidden="1" customHeight="1" x14ac:dyDescent="0.2">
      <c r="A6602" s="3" t="s">
        <v>16644</v>
      </c>
      <c r="B6602" s="3" t="s">
        <v>16645</v>
      </c>
      <c r="C6602" s="3" t="s">
        <v>16253</v>
      </c>
      <c r="D6602" s="3" t="s">
        <v>16603</v>
      </c>
      <c r="E6602" s="4">
        <v>23</v>
      </c>
      <c r="F6602" s="4">
        <v>78</v>
      </c>
      <c r="G6602" s="4">
        <v>0</v>
      </c>
      <c r="H6602" s="5">
        <v>0</v>
      </c>
    </row>
    <row r="6603" spans="1:8" ht="9" hidden="1" customHeight="1" x14ac:dyDescent="0.2">
      <c r="A6603" s="3" t="s">
        <v>16646</v>
      </c>
      <c r="B6603" s="3" t="s">
        <v>16647</v>
      </c>
      <c r="C6603" s="3" t="s">
        <v>16253</v>
      </c>
      <c r="D6603" s="3" t="s">
        <v>16603</v>
      </c>
      <c r="E6603" s="4">
        <v>34</v>
      </c>
      <c r="F6603" s="4">
        <v>84</v>
      </c>
      <c r="G6603" s="4">
        <v>0</v>
      </c>
      <c r="H6603" s="5">
        <v>0</v>
      </c>
    </row>
    <row r="6604" spans="1:8" ht="9" hidden="1" customHeight="1" x14ac:dyDescent="0.2">
      <c r="A6604" s="3" t="s">
        <v>16648</v>
      </c>
      <c r="B6604" s="3" t="s">
        <v>16603</v>
      </c>
      <c r="C6604" s="3" t="s">
        <v>16253</v>
      </c>
      <c r="D6604" s="3" t="s">
        <v>16603</v>
      </c>
      <c r="E6604" s="4">
        <v>818</v>
      </c>
      <c r="F6604" s="4">
        <v>1682</v>
      </c>
      <c r="G6604" s="4">
        <v>0</v>
      </c>
      <c r="H6604" s="5">
        <v>0</v>
      </c>
    </row>
    <row r="6605" spans="1:8" ht="9" hidden="1" customHeight="1" x14ac:dyDescent="0.2">
      <c r="A6605" s="3" t="s">
        <v>16649</v>
      </c>
      <c r="B6605" s="3" t="s">
        <v>16650</v>
      </c>
      <c r="C6605" s="3" t="s">
        <v>16253</v>
      </c>
      <c r="D6605" s="3" t="s">
        <v>16603</v>
      </c>
      <c r="E6605" s="4">
        <v>34</v>
      </c>
      <c r="F6605" s="4">
        <v>108</v>
      </c>
      <c r="G6605" s="4">
        <v>0</v>
      </c>
      <c r="H6605" s="5">
        <v>0</v>
      </c>
    </row>
    <row r="6606" spans="1:8" ht="9" hidden="1" customHeight="1" x14ac:dyDescent="0.2">
      <c r="A6606" s="3" t="s">
        <v>16651</v>
      </c>
      <c r="B6606" s="3" t="s">
        <v>16652</v>
      </c>
      <c r="C6606" s="3" t="s">
        <v>16253</v>
      </c>
      <c r="D6606" s="3" t="s">
        <v>16603</v>
      </c>
      <c r="E6606" s="4">
        <v>163</v>
      </c>
      <c r="F6606" s="4">
        <v>359</v>
      </c>
      <c r="G6606" s="4">
        <v>0</v>
      </c>
      <c r="H6606" s="5">
        <v>0</v>
      </c>
    </row>
    <row r="6607" spans="1:8" ht="9" hidden="1" customHeight="1" x14ac:dyDescent="0.2">
      <c r="A6607" s="3" t="s">
        <v>16653</v>
      </c>
      <c r="B6607" s="3" t="s">
        <v>16654</v>
      </c>
      <c r="C6607" s="3" t="s">
        <v>16253</v>
      </c>
      <c r="D6607" s="3" t="s">
        <v>16603</v>
      </c>
      <c r="E6607" s="9">
        <v>267.44762079999998</v>
      </c>
      <c r="F6607" s="4">
        <v>668</v>
      </c>
      <c r="G6607" s="4">
        <v>0</v>
      </c>
      <c r="H6607" s="5">
        <v>0</v>
      </c>
    </row>
    <row r="6608" spans="1:8" ht="9" hidden="1" customHeight="1" x14ac:dyDescent="0.2">
      <c r="A6608" s="3" t="s">
        <v>16655</v>
      </c>
      <c r="B6608" s="3" t="s">
        <v>16656</v>
      </c>
      <c r="C6608" s="3" t="s">
        <v>16253</v>
      </c>
      <c r="D6608" s="3" t="s">
        <v>16603</v>
      </c>
      <c r="E6608" s="4">
        <v>10</v>
      </c>
      <c r="F6608" s="4">
        <v>31</v>
      </c>
      <c r="G6608" s="4">
        <v>0</v>
      </c>
      <c r="H6608" s="5">
        <v>0</v>
      </c>
    </row>
    <row r="6609" spans="1:8" ht="9" hidden="1" customHeight="1" x14ac:dyDescent="0.2">
      <c r="A6609" s="3" t="s">
        <v>16657</v>
      </c>
      <c r="B6609" s="3" t="s">
        <v>16658</v>
      </c>
      <c r="C6609" s="3" t="s">
        <v>16253</v>
      </c>
      <c r="D6609" s="3" t="s">
        <v>16603</v>
      </c>
      <c r="E6609" s="4">
        <v>117</v>
      </c>
      <c r="F6609" s="4">
        <v>537</v>
      </c>
      <c r="G6609" s="4">
        <v>4</v>
      </c>
      <c r="H6609" s="6">
        <v>30692.5</v>
      </c>
    </row>
    <row r="6610" spans="1:8" ht="9" hidden="1" customHeight="1" x14ac:dyDescent="0.2">
      <c r="A6610" s="3" t="s">
        <v>16659</v>
      </c>
      <c r="B6610" s="3" t="s">
        <v>16660</v>
      </c>
      <c r="C6610" s="3" t="s">
        <v>16253</v>
      </c>
      <c r="D6610" s="3" t="s">
        <v>16603</v>
      </c>
      <c r="E6610" s="4">
        <v>238</v>
      </c>
      <c r="F6610" s="4">
        <v>560</v>
      </c>
      <c r="G6610" s="4">
        <v>0</v>
      </c>
      <c r="H6610" s="5">
        <v>0</v>
      </c>
    </row>
    <row r="6611" spans="1:8" ht="9" hidden="1" customHeight="1" x14ac:dyDescent="0.2">
      <c r="A6611" s="3" t="s">
        <v>16661</v>
      </c>
      <c r="B6611" s="3" t="s">
        <v>16662</v>
      </c>
      <c r="C6611" s="3" t="s">
        <v>16253</v>
      </c>
      <c r="D6611" s="3" t="s">
        <v>16603</v>
      </c>
      <c r="E6611" s="4">
        <v>107</v>
      </c>
      <c r="F6611" s="4">
        <v>399</v>
      </c>
      <c r="G6611" s="4">
        <v>1</v>
      </c>
      <c r="H6611" s="6">
        <v>7673.12</v>
      </c>
    </row>
    <row r="6612" spans="1:8" ht="9" hidden="1" customHeight="1" x14ac:dyDescent="0.2">
      <c r="A6612" s="3" t="s">
        <v>16663</v>
      </c>
      <c r="B6612" s="3" t="s">
        <v>16664</v>
      </c>
      <c r="C6612" s="3" t="s">
        <v>16253</v>
      </c>
      <c r="D6612" s="3" t="s">
        <v>16603</v>
      </c>
      <c r="E6612" s="4">
        <v>9</v>
      </c>
      <c r="F6612" s="4">
        <v>26</v>
      </c>
      <c r="G6612" s="4">
        <v>0</v>
      </c>
      <c r="H6612" s="5">
        <v>0</v>
      </c>
    </row>
    <row r="6613" spans="1:8" ht="9" hidden="1" customHeight="1" x14ac:dyDescent="0.2">
      <c r="A6613" s="3" t="s">
        <v>16665</v>
      </c>
      <c r="B6613" s="3" t="s">
        <v>16666</v>
      </c>
      <c r="C6613" s="3" t="s">
        <v>16253</v>
      </c>
      <c r="D6613" s="3" t="s">
        <v>16603</v>
      </c>
      <c r="E6613" s="4">
        <v>36</v>
      </c>
      <c r="F6613" s="4">
        <v>310</v>
      </c>
      <c r="G6613" s="4">
        <v>7</v>
      </c>
      <c r="H6613" s="6">
        <v>53711.87</v>
      </c>
    </row>
    <row r="6614" spans="1:8" ht="9" hidden="1" customHeight="1" x14ac:dyDescent="0.2">
      <c r="A6614" s="3" t="s">
        <v>16667</v>
      </c>
      <c r="B6614" s="3" t="s">
        <v>16668</v>
      </c>
      <c r="C6614" s="3" t="s">
        <v>16253</v>
      </c>
      <c r="D6614" s="3" t="s">
        <v>16603</v>
      </c>
      <c r="E6614" s="4">
        <v>55</v>
      </c>
      <c r="F6614" s="4">
        <v>82</v>
      </c>
      <c r="G6614" s="4">
        <v>0</v>
      </c>
      <c r="H6614" s="5">
        <v>0</v>
      </c>
    </row>
    <row r="6615" spans="1:8" ht="9" hidden="1" customHeight="1" x14ac:dyDescent="0.2">
      <c r="A6615" s="3" t="s">
        <v>16669</v>
      </c>
      <c r="B6615" s="3" t="s">
        <v>16670</v>
      </c>
      <c r="C6615" s="3" t="s">
        <v>16253</v>
      </c>
      <c r="D6615" s="3" t="s">
        <v>16603</v>
      </c>
      <c r="E6615" s="4">
        <v>73</v>
      </c>
      <c r="F6615" s="4">
        <v>214</v>
      </c>
      <c r="G6615" s="4">
        <v>0</v>
      </c>
      <c r="H6615" s="5">
        <v>0</v>
      </c>
    </row>
    <row r="6616" spans="1:8" ht="9" hidden="1" customHeight="1" x14ac:dyDescent="0.2">
      <c r="A6616" s="3" t="s">
        <v>16671</v>
      </c>
      <c r="B6616" s="3" t="s">
        <v>16672</v>
      </c>
      <c r="C6616" s="3" t="s">
        <v>16253</v>
      </c>
      <c r="D6616" s="3" t="s">
        <v>16603</v>
      </c>
      <c r="E6616" s="4">
        <v>145</v>
      </c>
      <c r="F6616" s="4">
        <v>183</v>
      </c>
      <c r="G6616" s="4">
        <v>0</v>
      </c>
      <c r="H6616" s="5">
        <v>0</v>
      </c>
    </row>
    <row r="6617" spans="1:8" ht="9" hidden="1" customHeight="1" x14ac:dyDescent="0.2">
      <c r="A6617" s="3" t="s">
        <v>16673</v>
      </c>
      <c r="B6617" s="3" t="s">
        <v>16674</v>
      </c>
      <c r="C6617" s="3" t="s">
        <v>16253</v>
      </c>
      <c r="D6617" s="3" t="s">
        <v>16603</v>
      </c>
      <c r="E6617" s="4">
        <v>56</v>
      </c>
      <c r="F6617" s="4">
        <v>153</v>
      </c>
      <c r="G6617" s="4">
        <v>0</v>
      </c>
      <c r="H6617" s="5">
        <v>0</v>
      </c>
    </row>
    <row r="6618" spans="1:8" ht="9" hidden="1" customHeight="1" x14ac:dyDescent="0.2">
      <c r="A6618" s="3" t="s">
        <v>16675</v>
      </c>
      <c r="B6618" s="3" t="s">
        <v>16676</v>
      </c>
      <c r="C6618" s="3" t="s">
        <v>16253</v>
      </c>
      <c r="D6618" s="3" t="s">
        <v>16677</v>
      </c>
      <c r="E6618" s="4">
        <v>0</v>
      </c>
      <c r="F6618" s="4">
        <v>27</v>
      </c>
      <c r="G6618" s="4">
        <v>1</v>
      </c>
      <c r="H6618" s="6">
        <v>7673.12</v>
      </c>
    </row>
    <row r="6619" spans="1:8" ht="9" hidden="1" customHeight="1" x14ac:dyDescent="0.2">
      <c r="A6619" s="3" t="s">
        <v>16678</v>
      </c>
      <c r="B6619" s="3" t="s">
        <v>16679</v>
      </c>
      <c r="C6619" s="3" t="s">
        <v>16253</v>
      </c>
      <c r="D6619" s="3" t="s">
        <v>16677</v>
      </c>
      <c r="E6619" s="4">
        <v>101</v>
      </c>
      <c r="F6619" s="4">
        <v>416</v>
      </c>
      <c r="G6619" s="4">
        <v>2</v>
      </c>
      <c r="H6619" s="6">
        <v>15346.25</v>
      </c>
    </row>
    <row r="6620" spans="1:8" ht="9" hidden="1" customHeight="1" x14ac:dyDescent="0.2">
      <c r="A6620" s="3" t="s">
        <v>16680</v>
      </c>
      <c r="B6620" s="3" t="s">
        <v>16681</v>
      </c>
      <c r="C6620" s="3" t="s">
        <v>16253</v>
      </c>
      <c r="D6620" s="3" t="s">
        <v>16677</v>
      </c>
      <c r="E6620" s="4">
        <v>20</v>
      </c>
      <c r="F6620" s="4">
        <v>142</v>
      </c>
      <c r="G6620" s="4">
        <v>2</v>
      </c>
      <c r="H6620" s="6">
        <v>15346.25</v>
      </c>
    </row>
    <row r="6621" spans="1:8" ht="9" hidden="1" customHeight="1" x14ac:dyDescent="0.2">
      <c r="A6621" s="3" t="s">
        <v>16682</v>
      </c>
      <c r="B6621" s="3" t="s">
        <v>16683</v>
      </c>
      <c r="C6621" s="3" t="s">
        <v>16253</v>
      </c>
      <c r="D6621" s="3" t="s">
        <v>16677</v>
      </c>
      <c r="E6621" s="4">
        <v>20</v>
      </c>
      <c r="F6621" s="4">
        <v>84</v>
      </c>
      <c r="G6621" s="4">
        <v>0</v>
      </c>
      <c r="H6621" s="5">
        <v>0</v>
      </c>
    </row>
    <row r="6622" spans="1:8" ht="9" hidden="1" customHeight="1" x14ac:dyDescent="0.2">
      <c r="A6622" s="3" t="s">
        <v>16684</v>
      </c>
      <c r="B6622" s="3" t="s">
        <v>16685</v>
      </c>
      <c r="C6622" s="3" t="s">
        <v>16253</v>
      </c>
      <c r="D6622" s="3" t="s">
        <v>16677</v>
      </c>
      <c r="E6622" s="4">
        <v>50</v>
      </c>
      <c r="F6622" s="4">
        <v>123</v>
      </c>
      <c r="G6622" s="4">
        <v>0</v>
      </c>
      <c r="H6622" s="5">
        <v>0</v>
      </c>
    </row>
    <row r="6623" spans="1:8" ht="9" hidden="1" customHeight="1" x14ac:dyDescent="0.2">
      <c r="A6623" s="3" t="s">
        <v>16686</v>
      </c>
      <c r="B6623" s="3" t="s">
        <v>16687</v>
      </c>
      <c r="C6623" s="3" t="s">
        <v>16253</v>
      </c>
      <c r="D6623" s="3" t="s">
        <v>16677</v>
      </c>
      <c r="E6623" s="4">
        <v>25</v>
      </c>
      <c r="F6623" s="4">
        <v>114</v>
      </c>
      <c r="G6623" s="4">
        <v>1</v>
      </c>
      <c r="H6623" s="6">
        <v>7673.12</v>
      </c>
    </row>
    <row r="6624" spans="1:8" ht="9" hidden="1" customHeight="1" x14ac:dyDescent="0.2">
      <c r="A6624" s="3" t="s">
        <v>16688</v>
      </c>
      <c r="B6624" s="3" t="s">
        <v>16689</v>
      </c>
      <c r="C6624" s="3" t="s">
        <v>16253</v>
      </c>
      <c r="D6624" s="3" t="s">
        <v>16677</v>
      </c>
      <c r="E6624" s="4">
        <v>12</v>
      </c>
      <c r="F6624" s="4">
        <v>62</v>
      </c>
      <c r="G6624" s="4">
        <v>0</v>
      </c>
      <c r="H6624" s="5">
        <v>0</v>
      </c>
    </row>
    <row r="6625" spans="1:8" ht="9" hidden="1" customHeight="1" x14ac:dyDescent="0.2">
      <c r="A6625" s="3" t="s">
        <v>16690</v>
      </c>
      <c r="B6625" s="3" t="s">
        <v>16691</v>
      </c>
      <c r="C6625" s="3" t="s">
        <v>16253</v>
      </c>
      <c r="D6625" s="3" t="s">
        <v>16677</v>
      </c>
      <c r="E6625" s="4">
        <v>50</v>
      </c>
      <c r="F6625" s="4">
        <v>145</v>
      </c>
      <c r="G6625" s="4">
        <v>0</v>
      </c>
      <c r="H6625" s="5">
        <v>0</v>
      </c>
    </row>
    <row r="6626" spans="1:8" ht="9" hidden="1" customHeight="1" x14ac:dyDescent="0.2">
      <c r="A6626" s="3" t="s">
        <v>16692</v>
      </c>
      <c r="B6626" s="3" t="s">
        <v>16693</v>
      </c>
      <c r="C6626" s="3" t="s">
        <v>16253</v>
      </c>
      <c r="D6626" s="3" t="s">
        <v>16677</v>
      </c>
      <c r="E6626" s="4">
        <v>117</v>
      </c>
      <c r="F6626" s="4">
        <v>436</v>
      </c>
      <c r="G6626" s="4">
        <v>1</v>
      </c>
      <c r="H6626" s="6">
        <v>7673.12</v>
      </c>
    </row>
    <row r="6627" spans="1:8" ht="9" hidden="1" customHeight="1" x14ac:dyDescent="0.2">
      <c r="A6627" s="3" t="s">
        <v>16694</v>
      </c>
      <c r="B6627" s="3" t="s">
        <v>16695</v>
      </c>
      <c r="C6627" s="3" t="s">
        <v>16253</v>
      </c>
      <c r="D6627" s="3" t="s">
        <v>16677</v>
      </c>
      <c r="E6627" s="4">
        <v>64</v>
      </c>
      <c r="F6627" s="4">
        <v>205</v>
      </c>
      <c r="G6627" s="4">
        <v>0</v>
      </c>
      <c r="H6627" s="5">
        <v>0</v>
      </c>
    </row>
    <row r="6628" spans="1:8" ht="9" hidden="1" customHeight="1" x14ac:dyDescent="0.2">
      <c r="A6628" s="3" t="s">
        <v>16696</v>
      </c>
      <c r="B6628" s="3" t="s">
        <v>16697</v>
      </c>
      <c r="C6628" s="3" t="s">
        <v>16253</v>
      </c>
      <c r="D6628" s="3" t="s">
        <v>16677</v>
      </c>
      <c r="E6628" s="4">
        <v>160</v>
      </c>
      <c r="F6628" s="4">
        <v>385</v>
      </c>
      <c r="G6628" s="4">
        <v>0</v>
      </c>
      <c r="H6628" s="5">
        <v>0</v>
      </c>
    </row>
    <row r="6629" spans="1:8" ht="9" hidden="1" customHeight="1" x14ac:dyDescent="0.2">
      <c r="A6629" s="3" t="s">
        <v>16698</v>
      </c>
      <c r="B6629" s="3" t="s">
        <v>16699</v>
      </c>
      <c r="C6629" s="3" t="s">
        <v>16253</v>
      </c>
      <c r="D6629" s="3" t="s">
        <v>16677</v>
      </c>
      <c r="E6629" s="4">
        <v>61</v>
      </c>
      <c r="F6629" s="4">
        <v>375</v>
      </c>
      <c r="G6629" s="4">
        <v>8</v>
      </c>
      <c r="H6629" s="6">
        <v>61385</v>
      </c>
    </row>
    <row r="6630" spans="1:8" ht="9" hidden="1" customHeight="1" x14ac:dyDescent="0.2">
      <c r="A6630" s="3" t="s">
        <v>16700</v>
      </c>
      <c r="B6630" s="3" t="s">
        <v>16701</v>
      </c>
      <c r="C6630" s="3" t="s">
        <v>16253</v>
      </c>
      <c r="D6630" s="3" t="s">
        <v>16677</v>
      </c>
      <c r="E6630" s="4">
        <v>44</v>
      </c>
      <c r="F6630" s="4">
        <v>159</v>
      </c>
      <c r="G6630" s="4">
        <v>0</v>
      </c>
      <c r="H6630" s="5">
        <v>0</v>
      </c>
    </row>
    <row r="6631" spans="1:8" ht="9" hidden="1" customHeight="1" x14ac:dyDescent="0.2">
      <c r="A6631" s="3" t="s">
        <v>16702</v>
      </c>
      <c r="B6631" s="3" t="s">
        <v>16677</v>
      </c>
      <c r="C6631" s="3" t="s">
        <v>16253</v>
      </c>
      <c r="D6631" s="3" t="s">
        <v>16677</v>
      </c>
      <c r="E6631" s="4">
        <v>527</v>
      </c>
      <c r="F6631" s="4">
        <v>1757</v>
      </c>
      <c r="G6631" s="4">
        <v>0</v>
      </c>
      <c r="H6631" s="5">
        <v>0</v>
      </c>
    </row>
    <row r="6632" spans="1:8" ht="9" hidden="1" customHeight="1" x14ac:dyDescent="0.2">
      <c r="A6632" s="3" t="s">
        <v>16703</v>
      </c>
      <c r="B6632" s="3" t="s">
        <v>16704</v>
      </c>
      <c r="C6632" s="3" t="s">
        <v>16253</v>
      </c>
      <c r="D6632" s="3" t="s">
        <v>16677</v>
      </c>
      <c r="E6632" s="4">
        <v>29</v>
      </c>
      <c r="F6632" s="4">
        <v>173</v>
      </c>
      <c r="G6632" s="4">
        <v>2</v>
      </c>
      <c r="H6632" s="6">
        <v>15346.25</v>
      </c>
    </row>
    <row r="6633" spans="1:8" ht="9" hidden="1" customHeight="1" x14ac:dyDescent="0.2">
      <c r="A6633" s="3" t="s">
        <v>16705</v>
      </c>
      <c r="B6633" s="3" t="s">
        <v>16706</v>
      </c>
      <c r="C6633" s="3" t="s">
        <v>16253</v>
      </c>
      <c r="D6633" s="3" t="s">
        <v>16677</v>
      </c>
      <c r="E6633" s="4">
        <v>208</v>
      </c>
      <c r="F6633" s="4">
        <v>617</v>
      </c>
      <c r="G6633" s="4">
        <v>0</v>
      </c>
      <c r="H6633" s="5">
        <v>0</v>
      </c>
    </row>
    <row r="6634" spans="1:8" ht="9" hidden="1" customHeight="1" x14ac:dyDescent="0.2">
      <c r="A6634" s="3" t="s">
        <v>16707</v>
      </c>
      <c r="B6634" s="3" t="s">
        <v>16708</v>
      </c>
      <c r="C6634" s="3" t="s">
        <v>16253</v>
      </c>
      <c r="D6634" s="3" t="s">
        <v>16677</v>
      </c>
      <c r="E6634" s="4">
        <v>0</v>
      </c>
      <c r="F6634" s="4">
        <v>18</v>
      </c>
      <c r="G6634" s="4">
        <v>1</v>
      </c>
      <c r="H6634" s="6">
        <v>7673.12</v>
      </c>
    </row>
    <row r="6635" spans="1:8" ht="9" hidden="1" customHeight="1" x14ac:dyDescent="0.2">
      <c r="A6635" s="3" t="s">
        <v>16709</v>
      </c>
      <c r="B6635" s="3" t="s">
        <v>16710</v>
      </c>
      <c r="C6635" s="3" t="s">
        <v>16253</v>
      </c>
      <c r="D6635" s="3" t="s">
        <v>16677</v>
      </c>
      <c r="E6635" s="4">
        <v>0</v>
      </c>
      <c r="F6635" s="4">
        <v>86</v>
      </c>
      <c r="G6635" s="4">
        <v>3</v>
      </c>
      <c r="H6635" s="6">
        <v>23019.37</v>
      </c>
    </row>
    <row r="6636" spans="1:8" ht="9" hidden="1" customHeight="1" x14ac:dyDescent="0.2">
      <c r="A6636" s="3" t="s">
        <v>16711</v>
      </c>
      <c r="B6636" s="3" t="s">
        <v>16712</v>
      </c>
      <c r="C6636" s="3" t="s">
        <v>16253</v>
      </c>
      <c r="D6636" s="3" t="s">
        <v>16677</v>
      </c>
      <c r="E6636" s="4">
        <v>107</v>
      </c>
      <c r="F6636" s="4">
        <v>235</v>
      </c>
      <c r="G6636" s="4">
        <v>0</v>
      </c>
      <c r="H6636" s="5">
        <v>0</v>
      </c>
    </row>
    <row r="6637" spans="1:8" ht="9" hidden="1" customHeight="1" x14ac:dyDescent="0.2">
      <c r="A6637" s="3" t="s">
        <v>16713</v>
      </c>
      <c r="B6637" s="3" t="s">
        <v>16714</v>
      </c>
      <c r="C6637" s="3" t="s">
        <v>16253</v>
      </c>
      <c r="D6637" s="3" t="s">
        <v>16677</v>
      </c>
      <c r="E6637" s="4">
        <v>36</v>
      </c>
      <c r="F6637" s="4">
        <v>121</v>
      </c>
      <c r="G6637" s="4">
        <v>0</v>
      </c>
      <c r="H6637" s="5">
        <v>0</v>
      </c>
    </row>
    <row r="6638" spans="1:8" ht="9" hidden="1" customHeight="1" x14ac:dyDescent="0.2">
      <c r="A6638" s="3" t="s">
        <v>16715</v>
      </c>
      <c r="B6638" s="3" t="s">
        <v>16716</v>
      </c>
      <c r="C6638" s="3" t="s">
        <v>16253</v>
      </c>
      <c r="D6638" s="3" t="s">
        <v>16717</v>
      </c>
      <c r="E6638" s="4">
        <v>29</v>
      </c>
      <c r="F6638" s="4">
        <v>50</v>
      </c>
      <c r="G6638" s="4">
        <v>0</v>
      </c>
      <c r="H6638" s="5">
        <v>0</v>
      </c>
    </row>
    <row r="6639" spans="1:8" ht="9" hidden="1" customHeight="1" x14ac:dyDescent="0.2">
      <c r="A6639" s="3" t="s">
        <v>16718</v>
      </c>
      <c r="B6639" s="3" t="s">
        <v>16719</v>
      </c>
      <c r="C6639" s="3" t="s">
        <v>16253</v>
      </c>
      <c r="D6639" s="3" t="s">
        <v>16717</v>
      </c>
      <c r="E6639" s="4">
        <v>174</v>
      </c>
      <c r="F6639" s="4">
        <v>333</v>
      </c>
      <c r="G6639" s="4">
        <v>0</v>
      </c>
      <c r="H6639" s="5">
        <v>0</v>
      </c>
    </row>
    <row r="6640" spans="1:8" ht="9" hidden="1" customHeight="1" x14ac:dyDescent="0.2">
      <c r="A6640" s="3" t="s">
        <v>16720</v>
      </c>
      <c r="B6640" s="3" t="s">
        <v>16721</v>
      </c>
      <c r="C6640" s="3" t="s">
        <v>16253</v>
      </c>
      <c r="D6640" s="3" t="s">
        <v>16717</v>
      </c>
      <c r="E6640" s="4">
        <v>159</v>
      </c>
      <c r="F6640" s="4">
        <v>445</v>
      </c>
      <c r="G6640" s="4">
        <v>0</v>
      </c>
      <c r="H6640" s="5">
        <v>0</v>
      </c>
    </row>
    <row r="6641" spans="1:8" ht="9" hidden="1" customHeight="1" x14ac:dyDescent="0.2">
      <c r="A6641" s="3" t="s">
        <v>16722</v>
      </c>
      <c r="B6641" s="3" t="s">
        <v>16723</v>
      </c>
      <c r="C6641" s="3" t="s">
        <v>16253</v>
      </c>
      <c r="D6641" s="3" t="s">
        <v>16717</v>
      </c>
      <c r="E6641" s="4">
        <v>97</v>
      </c>
      <c r="F6641" s="4">
        <v>200</v>
      </c>
      <c r="G6641" s="4">
        <v>0</v>
      </c>
      <c r="H6641" s="5">
        <v>0</v>
      </c>
    </row>
    <row r="6642" spans="1:8" ht="9" hidden="1" customHeight="1" x14ac:dyDescent="0.2">
      <c r="A6642" s="3" t="s">
        <v>16724</v>
      </c>
      <c r="B6642" s="3" t="s">
        <v>16717</v>
      </c>
      <c r="C6642" s="3" t="s">
        <v>16253</v>
      </c>
      <c r="D6642" s="3" t="s">
        <v>16717</v>
      </c>
      <c r="E6642" s="4">
        <v>1455</v>
      </c>
      <c r="F6642" s="4">
        <v>4328</v>
      </c>
      <c r="G6642" s="4">
        <v>0</v>
      </c>
      <c r="H6642" s="5">
        <v>0</v>
      </c>
    </row>
    <row r="6643" spans="1:8" ht="9" hidden="1" customHeight="1" x14ac:dyDescent="0.2">
      <c r="A6643" s="3" t="s">
        <v>16725</v>
      </c>
      <c r="B6643" s="3" t="s">
        <v>16726</v>
      </c>
      <c r="C6643" s="3" t="s">
        <v>16253</v>
      </c>
      <c r="D6643" s="3" t="s">
        <v>16717</v>
      </c>
      <c r="E6643" s="4">
        <v>40</v>
      </c>
      <c r="F6643" s="4">
        <v>182</v>
      </c>
      <c r="G6643" s="4">
        <v>1</v>
      </c>
      <c r="H6643" s="6">
        <v>7673.12</v>
      </c>
    </row>
    <row r="6644" spans="1:8" ht="9" hidden="1" customHeight="1" x14ac:dyDescent="0.2">
      <c r="A6644" s="3" t="s">
        <v>16727</v>
      </c>
      <c r="B6644" s="3" t="s">
        <v>16728</v>
      </c>
      <c r="C6644" s="3" t="s">
        <v>16253</v>
      </c>
      <c r="D6644" s="3" t="s">
        <v>16717</v>
      </c>
      <c r="E6644" s="4">
        <v>40</v>
      </c>
      <c r="F6644" s="4">
        <v>100</v>
      </c>
      <c r="G6644" s="4">
        <v>0</v>
      </c>
      <c r="H6644" s="5">
        <v>0</v>
      </c>
    </row>
    <row r="6645" spans="1:8" ht="9" hidden="1" customHeight="1" x14ac:dyDescent="0.2">
      <c r="A6645" s="3" t="s">
        <v>16729</v>
      </c>
      <c r="B6645" s="3" t="s">
        <v>16730</v>
      </c>
      <c r="C6645" s="3" t="s">
        <v>16253</v>
      </c>
      <c r="D6645" s="3" t="s">
        <v>16731</v>
      </c>
      <c r="E6645" s="4">
        <v>21</v>
      </c>
      <c r="F6645" s="4">
        <v>92</v>
      </c>
      <c r="G6645" s="4">
        <v>0</v>
      </c>
      <c r="H6645" s="5">
        <v>0</v>
      </c>
    </row>
    <row r="6646" spans="1:8" ht="9" hidden="1" customHeight="1" x14ac:dyDescent="0.2">
      <c r="A6646" s="3" t="s">
        <v>16732</v>
      </c>
      <c r="B6646" s="3" t="s">
        <v>16733</v>
      </c>
      <c r="C6646" s="3" t="s">
        <v>16253</v>
      </c>
      <c r="D6646" s="3" t="s">
        <v>16731</v>
      </c>
      <c r="E6646" s="4">
        <v>30</v>
      </c>
      <c r="F6646" s="4">
        <v>133</v>
      </c>
      <c r="G6646" s="4">
        <v>1</v>
      </c>
      <c r="H6646" s="6">
        <v>7673.12</v>
      </c>
    </row>
    <row r="6647" spans="1:8" ht="9" hidden="1" customHeight="1" x14ac:dyDescent="0.2">
      <c r="A6647" s="3" t="s">
        <v>16734</v>
      </c>
      <c r="B6647" s="3" t="s">
        <v>16735</v>
      </c>
      <c r="C6647" s="3" t="s">
        <v>16253</v>
      </c>
      <c r="D6647" s="3" t="s">
        <v>16731</v>
      </c>
      <c r="E6647" s="4">
        <v>22</v>
      </c>
      <c r="F6647" s="4">
        <v>59</v>
      </c>
      <c r="G6647" s="4">
        <v>0</v>
      </c>
      <c r="H6647" s="5">
        <v>0</v>
      </c>
    </row>
    <row r="6648" spans="1:8" ht="9" hidden="1" customHeight="1" x14ac:dyDescent="0.2">
      <c r="A6648" s="3" t="s">
        <v>16736</v>
      </c>
      <c r="B6648" s="3" t="s">
        <v>16737</v>
      </c>
      <c r="C6648" s="3" t="s">
        <v>16253</v>
      </c>
      <c r="D6648" s="3" t="s">
        <v>16731</v>
      </c>
      <c r="E6648" s="4">
        <v>38</v>
      </c>
      <c r="F6648" s="4">
        <v>82</v>
      </c>
      <c r="G6648" s="4">
        <v>0</v>
      </c>
      <c r="H6648" s="5">
        <v>0</v>
      </c>
    </row>
    <row r="6649" spans="1:8" ht="9" hidden="1" customHeight="1" x14ac:dyDescent="0.2">
      <c r="A6649" s="3" t="s">
        <v>16738</v>
      </c>
      <c r="B6649" s="3" t="s">
        <v>16739</v>
      </c>
      <c r="C6649" s="3" t="s">
        <v>16253</v>
      </c>
      <c r="D6649" s="3" t="s">
        <v>16731</v>
      </c>
      <c r="E6649" s="4">
        <v>29</v>
      </c>
      <c r="F6649" s="4">
        <v>59</v>
      </c>
      <c r="G6649" s="4">
        <v>0</v>
      </c>
      <c r="H6649" s="5">
        <v>0</v>
      </c>
    </row>
    <row r="6650" spans="1:8" ht="9" hidden="1" customHeight="1" x14ac:dyDescent="0.2">
      <c r="A6650" s="3" t="s">
        <v>16740</v>
      </c>
      <c r="B6650" s="3" t="s">
        <v>16741</v>
      </c>
      <c r="C6650" s="3" t="s">
        <v>16253</v>
      </c>
      <c r="D6650" s="3" t="s">
        <v>16731</v>
      </c>
      <c r="E6650" s="4">
        <v>68</v>
      </c>
      <c r="F6650" s="4">
        <v>185</v>
      </c>
      <c r="G6650" s="4">
        <v>0</v>
      </c>
      <c r="H6650" s="5">
        <v>0</v>
      </c>
    </row>
    <row r="6651" spans="1:8" ht="9" hidden="1" customHeight="1" x14ac:dyDescent="0.2">
      <c r="A6651" s="3" t="s">
        <v>16742</v>
      </c>
      <c r="B6651" s="3" t="s">
        <v>16743</v>
      </c>
      <c r="C6651" s="3" t="s">
        <v>16253</v>
      </c>
      <c r="D6651" s="3" t="s">
        <v>16731</v>
      </c>
      <c r="E6651" s="4">
        <v>0</v>
      </c>
      <c r="F6651" s="4">
        <v>33</v>
      </c>
      <c r="G6651" s="4">
        <v>1</v>
      </c>
      <c r="H6651" s="6">
        <v>7673.12</v>
      </c>
    </row>
    <row r="6652" spans="1:8" ht="9" hidden="1" customHeight="1" x14ac:dyDescent="0.2">
      <c r="A6652" s="3" t="s">
        <v>16744</v>
      </c>
      <c r="B6652" s="3" t="s">
        <v>16745</v>
      </c>
      <c r="C6652" s="3" t="s">
        <v>16253</v>
      </c>
      <c r="D6652" s="3" t="s">
        <v>16731</v>
      </c>
      <c r="E6652" s="4">
        <v>12</v>
      </c>
      <c r="F6652" s="4">
        <v>34</v>
      </c>
      <c r="G6652" s="4">
        <v>0</v>
      </c>
      <c r="H6652" s="5">
        <v>0</v>
      </c>
    </row>
    <row r="6653" spans="1:8" ht="9" hidden="1" customHeight="1" x14ac:dyDescent="0.2">
      <c r="A6653" s="3" t="s">
        <v>16746</v>
      </c>
      <c r="B6653" s="3" t="s">
        <v>16747</v>
      </c>
      <c r="C6653" s="3" t="s">
        <v>16253</v>
      </c>
      <c r="D6653" s="3" t="s">
        <v>16731</v>
      </c>
      <c r="E6653" s="4">
        <v>46</v>
      </c>
      <c r="F6653" s="4">
        <v>120</v>
      </c>
      <c r="G6653" s="4">
        <v>0</v>
      </c>
      <c r="H6653" s="5">
        <v>0</v>
      </c>
    </row>
    <row r="6654" spans="1:8" ht="9" hidden="1" customHeight="1" x14ac:dyDescent="0.2">
      <c r="A6654" s="3" t="s">
        <v>16748</v>
      </c>
      <c r="B6654" s="3" t="s">
        <v>16749</v>
      </c>
      <c r="C6654" s="3" t="s">
        <v>16253</v>
      </c>
      <c r="D6654" s="3" t="s">
        <v>16731</v>
      </c>
      <c r="E6654" s="4">
        <v>11</v>
      </c>
      <c r="F6654" s="4">
        <v>39</v>
      </c>
      <c r="G6654" s="4">
        <v>0</v>
      </c>
      <c r="H6654" s="5">
        <v>0</v>
      </c>
    </row>
    <row r="6655" spans="1:8" ht="9" hidden="1" customHeight="1" x14ac:dyDescent="0.2">
      <c r="A6655" s="3" t="s">
        <v>16750</v>
      </c>
      <c r="B6655" s="3" t="s">
        <v>16751</v>
      </c>
      <c r="C6655" s="3" t="s">
        <v>16253</v>
      </c>
      <c r="D6655" s="3" t="s">
        <v>16731</v>
      </c>
      <c r="E6655" s="4">
        <v>52</v>
      </c>
      <c r="F6655" s="4">
        <v>147</v>
      </c>
      <c r="G6655" s="4">
        <v>0</v>
      </c>
      <c r="H6655" s="5">
        <v>0</v>
      </c>
    </row>
    <row r="6656" spans="1:8" ht="9" hidden="1" customHeight="1" x14ac:dyDescent="0.2">
      <c r="A6656" s="3" t="s">
        <v>16752</v>
      </c>
      <c r="B6656" s="3" t="s">
        <v>16753</v>
      </c>
      <c r="C6656" s="3" t="s">
        <v>16253</v>
      </c>
      <c r="D6656" s="3" t="s">
        <v>16731</v>
      </c>
      <c r="E6656" s="4">
        <v>129</v>
      </c>
      <c r="F6656" s="4">
        <v>475</v>
      </c>
      <c r="G6656" s="4">
        <v>2</v>
      </c>
      <c r="H6656" s="6">
        <v>15346.25</v>
      </c>
    </row>
    <row r="6657" spans="1:8" ht="9" hidden="1" customHeight="1" x14ac:dyDescent="0.2">
      <c r="A6657" s="3" t="s">
        <v>16754</v>
      </c>
      <c r="B6657" s="3" t="s">
        <v>16755</v>
      </c>
      <c r="C6657" s="3" t="s">
        <v>16253</v>
      </c>
      <c r="D6657" s="3" t="s">
        <v>16731</v>
      </c>
      <c r="E6657" s="4">
        <v>21</v>
      </c>
      <c r="F6657" s="4">
        <v>53</v>
      </c>
      <c r="G6657" s="4">
        <v>0</v>
      </c>
      <c r="H6657" s="5">
        <v>0</v>
      </c>
    </row>
    <row r="6658" spans="1:8" ht="9" hidden="1" customHeight="1" x14ac:dyDescent="0.2">
      <c r="A6658" s="3" t="s">
        <v>16756</v>
      </c>
      <c r="B6658" s="3" t="s">
        <v>16757</v>
      </c>
      <c r="C6658" s="3" t="s">
        <v>16253</v>
      </c>
      <c r="D6658" s="3" t="s">
        <v>16731</v>
      </c>
      <c r="E6658" s="4">
        <v>33</v>
      </c>
      <c r="F6658" s="4">
        <v>112</v>
      </c>
      <c r="G6658" s="4">
        <v>0</v>
      </c>
      <c r="H6658" s="5">
        <v>0</v>
      </c>
    </row>
    <row r="6659" spans="1:8" ht="9" hidden="1" customHeight="1" x14ac:dyDescent="0.2">
      <c r="A6659" s="3" t="s">
        <v>16758</v>
      </c>
      <c r="B6659" s="3" t="s">
        <v>16759</v>
      </c>
      <c r="C6659" s="3" t="s">
        <v>16253</v>
      </c>
      <c r="D6659" s="3" t="s">
        <v>16731</v>
      </c>
      <c r="E6659" s="4">
        <v>96</v>
      </c>
      <c r="F6659" s="4">
        <v>222</v>
      </c>
      <c r="G6659" s="4">
        <v>0</v>
      </c>
      <c r="H6659" s="5">
        <v>0</v>
      </c>
    </row>
    <row r="6660" spans="1:8" ht="9" hidden="1" customHeight="1" x14ac:dyDescent="0.2">
      <c r="A6660" s="3" t="s">
        <v>16760</v>
      </c>
      <c r="B6660" s="3" t="s">
        <v>16761</v>
      </c>
      <c r="C6660" s="3" t="s">
        <v>16253</v>
      </c>
      <c r="D6660" s="3" t="s">
        <v>16731</v>
      </c>
      <c r="E6660" s="4">
        <v>102</v>
      </c>
      <c r="F6660" s="4">
        <v>249</v>
      </c>
      <c r="G6660" s="4">
        <v>0</v>
      </c>
      <c r="H6660" s="5">
        <v>0</v>
      </c>
    </row>
    <row r="6661" spans="1:8" ht="9" hidden="1" customHeight="1" x14ac:dyDescent="0.2">
      <c r="A6661" s="3" t="s">
        <v>16762</v>
      </c>
      <c r="B6661" s="3" t="s">
        <v>16763</v>
      </c>
      <c r="C6661" s="3" t="s">
        <v>16253</v>
      </c>
      <c r="D6661" s="3" t="s">
        <v>16731</v>
      </c>
      <c r="E6661" s="4">
        <v>62</v>
      </c>
      <c r="F6661" s="4">
        <v>227</v>
      </c>
      <c r="G6661" s="4">
        <v>0</v>
      </c>
      <c r="H6661" s="5">
        <v>0</v>
      </c>
    </row>
    <row r="6662" spans="1:8" ht="9" hidden="1" customHeight="1" x14ac:dyDescent="0.2">
      <c r="A6662" s="3" t="s">
        <v>16764</v>
      </c>
      <c r="B6662" s="3" t="s">
        <v>16765</v>
      </c>
      <c r="C6662" s="3" t="s">
        <v>16253</v>
      </c>
      <c r="D6662" s="3" t="s">
        <v>16731</v>
      </c>
      <c r="E6662" s="4">
        <v>3</v>
      </c>
      <c r="F6662" s="4">
        <v>29</v>
      </c>
      <c r="G6662" s="4">
        <v>1</v>
      </c>
      <c r="H6662" s="6">
        <v>7673.12</v>
      </c>
    </row>
    <row r="6663" spans="1:8" ht="9" hidden="1" customHeight="1" x14ac:dyDescent="0.2">
      <c r="A6663" s="3" t="s">
        <v>16766</v>
      </c>
      <c r="B6663" s="3" t="s">
        <v>16767</v>
      </c>
      <c r="C6663" s="3" t="s">
        <v>16253</v>
      </c>
      <c r="D6663" s="3" t="s">
        <v>16731</v>
      </c>
      <c r="E6663" s="4">
        <v>12</v>
      </c>
      <c r="F6663" s="4">
        <v>47</v>
      </c>
      <c r="G6663" s="4">
        <v>0</v>
      </c>
      <c r="H6663" s="5">
        <v>0</v>
      </c>
    </row>
    <row r="6664" spans="1:8" ht="9" hidden="1" customHeight="1" x14ac:dyDescent="0.2">
      <c r="A6664" s="3" t="s">
        <v>16768</v>
      </c>
      <c r="B6664" s="3" t="s">
        <v>16769</v>
      </c>
      <c r="C6664" s="3" t="s">
        <v>16253</v>
      </c>
      <c r="D6664" s="3" t="s">
        <v>16731</v>
      </c>
      <c r="E6664" s="4">
        <v>57</v>
      </c>
      <c r="F6664" s="4">
        <v>69</v>
      </c>
      <c r="G6664" s="4">
        <v>0</v>
      </c>
      <c r="H6664" s="5">
        <v>0</v>
      </c>
    </row>
    <row r="6665" spans="1:8" ht="9" hidden="1" customHeight="1" x14ac:dyDescent="0.2">
      <c r="A6665" s="3" t="s">
        <v>16770</v>
      </c>
      <c r="B6665" s="3" t="s">
        <v>16771</v>
      </c>
      <c r="C6665" s="3" t="s">
        <v>16253</v>
      </c>
      <c r="D6665" s="3" t="s">
        <v>16731</v>
      </c>
      <c r="E6665" s="4">
        <v>7</v>
      </c>
      <c r="F6665" s="4">
        <v>30</v>
      </c>
      <c r="G6665" s="4">
        <v>0</v>
      </c>
      <c r="H6665" s="5">
        <v>0</v>
      </c>
    </row>
    <row r="6666" spans="1:8" ht="9" hidden="1" customHeight="1" x14ac:dyDescent="0.2">
      <c r="A6666" s="3" t="s">
        <v>16772</v>
      </c>
      <c r="B6666" s="3" t="s">
        <v>16773</v>
      </c>
      <c r="C6666" s="3" t="s">
        <v>16253</v>
      </c>
      <c r="D6666" s="3" t="s">
        <v>16731</v>
      </c>
      <c r="E6666" s="4">
        <v>216</v>
      </c>
      <c r="F6666" s="4">
        <v>595</v>
      </c>
      <c r="G6666" s="4">
        <v>0</v>
      </c>
      <c r="H6666" s="5">
        <v>0</v>
      </c>
    </row>
    <row r="6667" spans="1:8" ht="9" hidden="1" customHeight="1" x14ac:dyDescent="0.2">
      <c r="A6667" s="3" t="s">
        <v>16774</v>
      </c>
      <c r="B6667" s="3" t="s">
        <v>16775</v>
      </c>
      <c r="C6667" s="3" t="s">
        <v>16253</v>
      </c>
      <c r="D6667" s="3" t="s">
        <v>16731</v>
      </c>
      <c r="E6667" s="4">
        <v>0</v>
      </c>
      <c r="F6667" s="4">
        <v>28</v>
      </c>
      <c r="G6667" s="4">
        <v>1</v>
      </c>
      <c r="H6667" s="6">
        <v>7673.12</v>
      </c>
    </row>
    <row r="6668" spans="1:8" ht="9" hidden="1" customHeight="1" x14ac:dyDescent="0.2">
      <c r="A6668" s="3" t="s">
        <v>16776</v>
      </c>
      <c r="B6668" s="3" t="s">
        <v>16777</v>
      </c>
      <c r="C6668" s="3" t="s">
        <v>16253</v>
      </c>
      <c r="D6668" s="3" t="s">
        <v>16731</v>
      </c>
      <c r="E6668" s="4">
        <v>11</v>
      </c>
      <c r="F6668" s="4">
        <v>20</v>
      </c>
      <c r="G6668" s="4">
        <v>0</v>
      </c>
      <c r="H6668" s="5">
        <v>0</v>
      </c>
    </row>
    <row r="6669" spans="1:8" ht="9" hidden="1" customHeight="1" x14ac:dyDescent="0.2">
      <c r="A6669" s="3" t="s">
        <v>16778</v>
      </c>
      <c r="B6669" s="3" t="s">
        <v>16779</v>
      </c>
      <c r="C6669" s="3" t="s">
        <v>16253</v>
      </c>
      <c r="D6669" s="3" t="s">
        <v>16731</v>
      </c>
      <c r="E6669" s="4">
        <v>11</v>
      </c>
      <c r="F6669" s="4">
        <v>16</v>
      </c>
      <c r="G6669" s="4">
        <v>0</v>
      </c>
      <c r="H6669" s="5">
        <v>0</v>
      </c>
    </row>
    <row r="6670" spans="1:8" ht="9" hidden="1" customHeight="1" x14ac:dyDescent="0.2">
      <c r="A6670" s="3" t="s">
        <v>16780</v>
      </c>
      <c r="B6670" s="3" t="s">
        <v>16781</v>
      </c>
      <c r="C6670" s="3" t="s">
        <v>16253</v>
      </c>
      <c r="D6670" s="3" t="s">
        <v>16731</v>
      </c>
      <c r="E6670" s="4">
        <v>31</v>
      </c>
      <c r="F6670" s="4">
        <v>113</v>
      </c>
      <c r="G6670" s="4">
        <v>0</v>
      </c>
      <c r="H6670" s="5">
        <v>0</v>
      </c>
    </row>
    <row r="6671" spans="1:8" ht="9" hidden="1" customHeight="1" x14ac:dyDescent="0.2">
      <c r="A6671" s="3" t="s">
        <v>16782</v>
      </c>
      <c r="B6671" s="3" t="s">
        <v>16783</v>
      </c>
      <c r="C6671" s="3" t="s">
        <v>16253</v>
      </c>
      <c r="D6671" s="3" t="s">
        <v>16731</v>
      </c>
      <c r="E6671" s="4">
        <v>0</v>
      </c>
      <c r="F6671" s="4">
        <v>24</v>
      </c>
      <c r="G6671" s="4">
        <v>1</v>
      </c>
      <c r="H6671" s="6">
        <v>7673.12</v>
      </c>
    </row>
    <row r="6672" spans="1:8" ht="9" hidden="1" customHeight="1" x14ac:dyDescent="0.2">
      <c r="A6672" s="3" t="s">
        <v>16784</v>
      </c>
      <c r="B6672" s="3" t="s">
        <v>16785</v>
      </c>
      <c r="C6672" s="3" t="s">
        <v>16253</v>
      </c>
      <c r="D6672" s="3" t="s">
        <v>16731</v>
      </c>
      <c r="E6672" s="4">
        <v>68</v>
      </c>
      <c r="F6672" s="4">
        <v>155</v>
      </c>
      <c r="G6672" s="4">
        <v>0</v>
      </c>
      <c r="H6672" s="5">
        <v>0</v>
      </c>
    </row>
    <row r="6673" spans="1:8" ht="9" hidden="1" customHeight="1" x14ac:dyDescent="0.2">
      <c r="A6673" s="3" t="s">
        <v>16786</v>
      </c>
      <c r="B6673" s="3" t="s">
        <v>16787</v>
      </c>
      <c r="C6673" s="3" t="s">
        <v>16253</v>
      </c>
      <c r="D6673" s="3" t="s">
        <v>16731</v>
      </c>
      <c r="E6673" s="4">
        <v>12</v>
      </c>
      <c r="F6673" s="4">
        <v>57</v>
      </c>
      <c r="G6673" s="4">
        <v>1</v>
      </c>
      <c r="H6673" s="6">
        <v>7673.12</v>
      </c>
    </row>
    <row r="6674" spans="1:8" ht="9" hidden="1" customHeight="1" x14ac:dyDescent="0.2">
      <c r="A6674" s="3" t="s">
        <v>16788</v>
      </c>
      <c r="B6674" s="3" t="s">
        <v>16789</v>
      </c>
      <c r="C6674" s="3" t="s">
        <v>16253</v>
      </c>
      <c r="D6674" s="3" t="s">
        <v>16731</v>
      </c>
      <c r="E6674" s="4">
        <v>37</v>
      </c>
      <c r="F6674" s="4">
        <v>87</v>
      </c>
      <c r="G6674" s="4">
        <v>0</v>
      </c>
      <c r="H6674" s="5">
        <v>0</v>
      </c>
    </row>
    <row r="6675" spans="1:8" ht="9" hidden="1" customHeight="1" x14ac:dyDescent="0.2">
      <c r="A6675" s="3" t="s">
        <v>16790</v>
      </c>
      <c r="B6675" s="3" t="s">
        <v>16731</v>
      </c>
      <c r="C6675" s="3" t="s">
        <v>16253</v>
      </c>
      <c r="D6675" s="3" t="s">
        <v>16731</v>
      </c>
      <c r="E6675" s="4">
        <v>623</v>
      </c>
      <c r="F6675" s="4">
        <v>968</v>
      </c>
      <c r="G6675" s="4">
        <v>0</v>
      </c>
      <c r="H6675" s="5">
        <v>0</v>
      </c>
    </row>
    <row r="6676" spans="1:8" ht="9" hidden="1" customHeight="1" x14ac:dyDescent="0.2">
      <c r="A6676" s="3" t="s">
        <v>16791</v>
      </c>
      <c r="B6676" s="3" t="s">
        <v>16792</v>
      </c>
      <c r="C6676" s="3" t="s">
        <v>16253</v>
      </c>
      <c r="D6676" s="3" t="s">
        <v>16731</v>
      </c>
      <c r="E6676" s="4">
        <v>74</v>
      </c>
      <c r="F6676" s="4">
        <v>233</v>
      </c>
      <c r="G6676" s="4">
        <v>0</v>
      </c>
      <c r="H6676" s="5">
        <v>0</v>
      </c>
    </row>
    <row r="6677" spans="1:8" ht="9" hidden="1" customHeight="1" x14ac:dyDescent="0.2">
      <c r="A6677" s="3" t="s">
        <v>16793</v>
      </c>
      <c r="B6677" s="3" t="s">
        <v>16794</v>
      </c>
      <c r="C6677" s="3" t="s">
        <v>16253</v>
      </c>
      <c r="D6677" s="3" t="s">
        <v>16731</v>
      </c>
      <c r="E6677" s="4">
        <v>120</v>
      </c>
      <c r="F6677" s="4">
        <v>232</v>
      </c>
      <c r="G6677" s="4">
        <v>0</v>
      </c>
      <c r="H6677" s="5">
        <v>0</v>
      </c>
    </row>
    <row r="6678" spans="1:8" ht="9" hidden="1" customHeight="1" x14ac:dyDescent="0.2">
      <c r="A6678" s="3" t="s">
        <v>16795</v>
      </c>
      <c r="B6678" s="3" t="s">
        <v>16796</v>
      </c>
      <c r="C6678" s="3" t="s">
        <v>16253</v>
      </c>
      <c r="D6678" s="3" t="s">
        <v>16731</v>
      </c>
      <c r="E6678" s="4">
        <v>63</v>
      </c>
      <c r="F6678" s="4">
        <v>136</v>
      </c>
      <c r="G6678" s="4">
        <v>0</v>
      </c>
      <c r="H6678" s="5">
        <v>0</v>
      </c>
    </row>
    <row r="6679" spans="1:8" ht="9" hidden="1" customHeight="1" x14ac:dyDescent="0.2">
      <c r="A6679" s="3" t="s">
        <v>16797</v>
      </c>
      <c r="B6679" s="3" t="s">
        <v>16798</v>
      </c>
      <c r="C6679" s="3" t="s">
        <v>16253</v>
      </c>
      <c r="D6679" s="3" t="s">
        <v>16731</v>
      </c>
      <c r="E6679" s="4">
        <v>0</v>
      </c>
      <c r="F6679" s="4">
        <v>15</v>
      </c>
      <c r="G6679" s="4">
        <v>1</v>
      </c>
      <c r="H6679" s="6">
        <v>7673.12</v>
      </c>
    </row>
    <row r="6680" spans="1:8" ht="9" hidden="1" customHeight="1" x14ac:dyDescent="0.2">
      <c r="A6680" s="3" t="s">
        <v>16799</v>
      </c>
      <c r="B6680" s="3" t="s">
        <v>16800</v>
      </c>
      <c r="C6680" s="3" t="s">
        <v>16801</v>
      </c>
      <c r="D6680" s="3" t="s">
        <v>16802</v>
      </c>
      <c r="E6680" s="4">
        <v>180</v>
      </c>
      <c r="F6680" s="4">
        <v>565</v>
      </c>
      <c r="G6680" s="4">
        <v>0</v>
      </c>
      <c r="H6680" s="5">
        <v>0</v>
      </c>
    </row>
    <row r="6681" spans="1:8" ht="9" hidden="1" customHeight="1" x14ac:dyDescent="0.2">
      <c r="A6681" s="3" t="s">
        <v>16803</v>
      </c>
      <c r="B6681" s="3" t="s">
        <v>16804</v>
      </c>
      <c r="C6681" s="3" t="s">
        <v>16801</v>
      </c>
      <c r="D6681" s="3" t="s">
        <v>16802</v>
      </c>
      <c r="E6681" s="4">
        <v>205</v>
      </c>
      <c r="F6681" s="4">
        <v>506</v>
      </c>
      <c r="G6681" s="4">
        <v>0</v>
      </c>
      <c r="H6681" s="5">
        <v>0</v>
      </c>
    </row>
    <row r="6682" spans="1:8" ht="9" hidden="1" customHeight="1" x14ac:dyDescent="0.2">
      <c r="A6682" s="3" t="s">
        <v>16805</v>
      </c>
      <c r="B6682" s="3" t="s">
        <v>16806</v>
      </c>
      <c r="C6682" s="3" t="s">
        <v>16801</v>
      </c>
      <c r="D6682" s="3" t="s">
        <v>16802</v>
      </c>
      <c r="E6682" s="4">
        <v>38</v>
      </c>
      <c r="F6682" s="4">
        <v>94</v>
      </c>
      <c r="G6682" s="4">
        <v>0</v>
      </c>
      <c r="H6682" s="5">
        <v>0</v>
      </c>
    </row>
    <row r="6683" spans="1:8" ht="9" hidden="1" customHeight="1" x14ac:dyDescent="0.2">
      <c r="A6683" s="3" t="s">
        <v>16807</v>
      </c>
      <c r="B6683" s="3" t="s">
        <v>16808</v>
      </c>
      <c r="C6683" s="3" t="s">
        <v>16801</v>
      </c>
      <c r="D6683" s="3" t="s">
        <v>16802</v>
      </c>
      <c r="E6683" s="4">
        <v>42</v>
      </c>
      <c r="F6683" s="4">
        <v>84</v>
      </c>
      <c r="G6683" s="4">
        <v>0</v>
      </c>
      <c r="H6683" s="5">
        <v>0</v>
      </c>
    </row>
    <row r="6684" spans="1:8" ht="9" hidden="1" customHeight="1" x14ac:dyDescent="0.2">
      <c r="A6684" s="3" t="s">
        <v>16809</v>
      </c>
      <c r="B6684" s="3" t="s">
        <v>16810</v>
      </c>
      <c r="C6684" s="3" t="s">
        <v>16801</v>
      </c>
      <c r="D6684" s="3" t="s">
        <v>16802</v>
      </c>
      <c r="E6684" s="4">
        <v>35</v>
      </c>
      <c r="F6684" s="4">
        <v>43</v>
      </c>
      <c r="G6684" s="4">
        <v>0</v>
      </c>
      <c r="H6684" s="5">
        <v>0</v>
      </c>
    </row>
    <row r="6685" spans="1:8" ht="9" hidden="1" customHeight="1" x14ac:dyDescent="0.2">
      <c r="A6685" s="3" t="s">
        <v>16811</v>
      </c>
      <c r="B6685" s="3" t="s">
        <v>16812</v>
      </c>
      <c r="C6685" s="3" t="s">
        <v>16801</v>
      </c>
      <c r="D6685" s="3" t="s">
        <v>16802</v>
      </c>
      <c r="E6685" s="4">
        <v>35</v>
      </c>
      <c r="F6685" s="4">
        <v>96</v>
      </c>
      <c r="G6685" s="4">
        <v>0</v>
      </c>
      <c r="H6685" s="5">
        <v>0</v>
      </c>
    </row>
    <row r="6686" spans="1:8" ht="9" hidden="1" customHeight="1" x14ac:dyDescent="0.2">
      <c r="A6686" s="3" t="s">
        <v>16813</v>
      </c>
      <c r="B6686" s="3" t="s">
        <v>16814</v>
      </c>
      <c r="C6686" s="3" t="s">
        <v>16801</v>
      </c>
      <c r="D6686" s="3" t="s">
        <v>16802</v>
      </c>
      <c r="E6686" s="4">
        <v>0</v>
      </c>
      <c r="F6686" s="4">
        <v>48</v>
      </c>
      <c r="G6686" s="4">
        <v>1</v>
      </c>
      <c r="H6686" s="6">
        <v>7673.12</v>
      </c>
    </row>
    <row r="6687" spans="1:8" ht="9" hidden="1" customHeight="1" x14ac:dyDescent="0.2">
      <c r="A6687" s="3" t="s">
        <v>16815</v>
      </c>
      <c r="B6687" s="3" t="s">
        <v>16816</v>
      </c>
      <c r="C6687" s="3" t="s">
        <v>16801</v>
      </c>
      <c r="D6687" s="3" t="s">
        <v>16802</v>
      </c>
      <c r="E6687" s="4">
        <v>26</v>
      </c>
      <c r="F6687" s="4">
        <v>50</v>
      </c>
      <c r="G6687" s="4">
        <v>0</v>
      </c>
      <c r="H6687" s="5">
        <v>0</v>
      </c>
    </row>
    <row r="6688" spans="1:8" ht="9" hidden="1" customHeight="1" x14ac:dyDescent="0.2">
      <c r="A6688" s="3" t="s">
        <v>16817</v>
      </c>
      <c r="B6688" s="3" t="s">
        <v>16818</v>
      </c>
      <c r="C6688" s="3" t="s">
        <v>16801</v>
      </c>
      <c r="D6688" s="3" t="s">
        <v>16802</v>
      </c>
      <c r="E6688" s="4">
        <v>83</v>
      </c>
      <c r="F6688" s="4">
        <v>303</v>
      </c>
      <c r="G6688" s="4">
        <v>1</v>
      </c>
      <c r="H6688" s="6">
        <v>7673.12</v>
      </c>
    </row>
    <row r="6689" spans="1:8" ht="9" hidden="1" customHeight="1" x14ac:dyDescent="0.2">
      <c r="A6689" s="3" t="s">
        <v>16819</v>
      </c>
      <c r="B6689" s="3" t="s">
        <v>16820</v>
      </c>
      <c r="C6689" s="3" t="s">
        <v>16801</v>
      </c>
      <c r="D6689" s="3" t="s">
        <v>16802</v>
      </c>
      <c r="E6689" s="4">
        <v>0</v>
      </c>
      <c r="F6689" s="4">
        <v>20</v>
      </c>
      <c r="G6689" s="4">
        <v>1</v>
      </c>
      <c r="H6689" s="6">
        <v>7673.12</v>
      </c>
    </row>
    <row r="6690" spans="1:8" ht="9" hidden="1" customHeight="1" x14ac:dyDescent="0.2">
      <c r="A6690" s="3" t="s">
        <v>16821</v>
      </c>
      <c r="B6690" s="3" t="s">
        <v>16822</v>
      </c>
      <c r="C6690" s="3" t="s">
        <v>16801</v>
      </c>
      <c r="D6690" s="3" t="s">
        <v>16802</v>
      </c>
      <c r="E6690" s="4">
        <v>25</v>
      </c>
      <c r="F6690" s="4">
        <v>66</v>
      </c>
      <c r="G6690" s="4">
        <v>0</v>
      </c>
      <c r="H6690" s="5">
        <v>0</v>
      </c>
    </row>
    <row r="6691" spans="1:8" ht="9" hidden="1" customHeight="1" x14ac:dyDescent="0.2">
      <c r="A6691" s="3" t="s">
        <v>16823</v>
      </c>
      <c r="B6691" s="3" t="s">
        <v>16824</v>
      </c>
      <c r="C6691" s="3" t="s">
        <v>16801</v>
      </c>
      <c r="D6691" s="3" t="s">
        <v>16802</v>
      </c>
      <c r="E6691" s="4">
        <v>36</v>
      </c>
      <c r="F6691" s="4">
        <v>145</v>
      </c>
      <c r="G6691" s="4">
        <v>0</v>
      </c>
      <c r="H6691" s="5">
        <v>0</v>
      </c>
    </row>
    <row r="6692" spans="1:8" ht="9" hidden="1" customHeight="1" x14ac:dyDescent="0.2">
      <c r="A6692" s="3" t="s">
        <v>16825</v>
      </c>
      <c r="B6692" s="3" t="s">
        <v>16826</v>
      </c>
      <c r="C6692" s="3" t="s">
        <v>16801</v>
      </c>
      <c r="D6692" s="3" t="s">
        <v>16802</v>
      </c>
      <c r="E6692" s="4">
        <v>240</v>
      </c>
      <c r="F6692" s="4">
        <v>791</v>
      </c>
      <c r="G6692" s="4">
        <v>0</v>
      </c>
      <c r="H6692" s="5">
        <v>0</v>
      </c>
    </row>
    <row r="6693" spans="1:8" ht="9" hidden="1" customHeight="1" x14ac:dyDescent="0.2">
      <c r="A6693" s="3" t="s">
        <v>16827</v>
      </c>
      <c r="B6693" s="3" t="s">
        <v>16828</v>
      </c>
      <c r="C6693" s="3" t="s">
        <v>16801</v>
      </c>
      <c r="D6693" s="3" t="s">
        <v>16802</v>
      </c>
      <c r="E6693" s="4">
        <v>58</v>
      </c>
      <c r="F6693" s="4">
        <v>81</v>
      </c>
      <c r="G6693" s="4">
        <v>0</v>
      </c>
      <c r="H6693" s="5">
        <v>0</v>
      </c>
    </row>
    <row r="6694" spans="1:8" ht="9" hidden="1" customHeight="1" x14ac:dyDescent="0.2">
      <c r="A6694" s="3" t="s">
        <v>16829</v>
      </c>
      <c r="B6694" s="3" t="s">
        <v>16830</v>
      </c>
      <c r="C6694" s="3" t="s">
        <v>16801</v>
      </c>
      <c r="D6694" s="3" t="s">
        <v>16802</v>
      </c>
      <c r="E6694" s="4">
        <v>315</v>
      </c>
      <c r="F6694" s="4">
        <v>526</v>
      </c>
      <c r="G6694" s="4">
        <v>0</v>
      </c>
      <c r="H6694" s="5">
        <v>0</v>
      </c>
    </row>
    <row r="6695" spans="1:8" ht="9" hidden="1" customHeight="1" x14ac:dyDescent="0.2">
      <c r="A6695" s="3" t="s">
        <v>16831</v>
      </c>
      <c r="B6695" s="3" t="s">
        <v>16832</v>
      </c>
      <c r="C6695" s="3" t="s">
        <v>16801</v>
      </c>
      <c r="D6695" s="3" t="s">
        <v>16802</v>
      </c>
      <c r="E6695" s="4">
        <v>0</v>
      </c>
      <c r="F6695" s="4">
        <v>10</v>
      </c>
      <c r="G6695" s="4">
        <v>1</v>
      </c>
      <c r="H6695" s="6">
        <v>7673.12</v>
      </c>
    </row>
    <row r="6696" spans="1:8" ht="9" hidden="1" customHeight="1" x14ac:dyDescent="0.2">
      <c r="A6696" s="3" t="s">
        <v>16833</v>
      </c>
      <c r="B6696" s="3" t="s">
        <v>16834</v>
      </c>
      <c r="C6696" s="3" t="s">
        <v>16801</v>
      </c>
      <c r="D6696" s="3" t="s">
        <v>16802</v>
      </c>
      <c r="E6696" s="4">
        <v>58</v>
      </c>
      <c r="F6696" s="4">
        <v>219</v>
      </c>
      <c r="G6696" s="4">
        <v>1</v>
      </c>
      <c r="H6696" s="6">
        <v>7673.12</v>
      </c>
    </row>
    <row r="6697" spans="1:8" ht="9" hidden="1" customHeight="1" x14ac:dyDescent="0.2">
      <c r="A6697" s="3" t="s">
        <v>16835</v>
      </c>
      <c r="B6697" s="3" t="s">
        <v>16836</v>
      </c>
      <c r="C6697" s="3" t="s">
        <v>16801</v>
      </c>
      <c r="D6697" s="3" t="s">
        <v>16802</v>
      </c>
      <c r="E6697" s="4">
        <v>371</v>
      </c>
      <c r="F6697" s="4">
        <v>1091</v>
      </c>
      <c r="G6697" s="4">
        <v>0</v>
      </c>
      <c r="H6697" s="5">
        <v>0</v>
      </c>
    </row>
    <row r="6698" spans="1:8" ht="9" hidden="1" customHeight="1" x14ac:dyDescent="0.2">
      <c r="A6698" s="3" t="s">
        <v>16837</v>
      </c>
      <c r="B6698" s="3" t="s">
        <v>16838</v>
      </c>
      <c r="C6698" s="3" t="s">
        <v>16801</v>
      </c>
      <c r="D6698" s="3" t="s">
        <v>16802</v>
      </c>
      <c r="E6698" s="4">
        <v>38</v>
      </c>
      <c r="F6698" s="4">
        <v>52</v>
      </c>
      <c r="G6698" s="4">
        <v>0</v>
      </c>
      <c r="H6698" s="5">
        <v>0</v>
      </c>
    </row>
    <row r="6699" spans="1:8" ht="9" hidden="1" customHeight="1" x14ac:dyDescent="0.2">
      <c r="A6699" s="3" t="s">
        <v>16839</v>
      </c>
      <c r="B6699" s="3" t="s">
        <v>16840</v>
      </c>
      <c r="C6699" s="3" t="s">
        <v>16801</v>
      </c>
      <c r="D6699" s="3" t="s">
        <v>16802</v>
      </c>
      <c r="E6699" s="4">
        <v>47</v>
      </c>
      <c r="F6699" s="4">
        <v>34</v>
      </c>
      <c r="G6699" s="4">
        <v>0</v>
      </c>
      <c r="H6699" s="5">
        <v>0</v>
      </c>
    </row>
    <row r="6700" spans="1:8" ht="9" hidden="1" customHeight="1" x14ac:dyDescent="0.2">
      <c r="A6700" s="3" t="s">
        <v>16841</v>
      </c>
      <c r="B6700" s="3" t="s">
        <v>16842</v>
      </c>
      <c r="C6700" s="3" t="s">
        <v>16801</v>
      </c>
      <c r="D6700" s="3" t="s">
        <v>16802</v>
      </c>
      <c r="E6700" s="4">
        <v>25</v>
      </c>
      <c r="F6700" s="4">
        <v>88</v>
      </c>
      <c r="G6700" s="4">
        <v>0</v>
      </c>
      <c r="H6700" s="5">
        <v>0</v>
      </c>
    </row>
    <row r="6701" spans="1:8" ht="9" hidden="1" customHeight="1" x14ac:dyDescent="0.2">
      <c r="A6701" s="3" t="s">
        <v>16843</v>
      </c>
      <c r="B6701" s="3" t="s">
        <v>16844</v>
      </c>
      <c r="C6701" s="3" t="s">
        <v>16801</v>
      </c>
      <c r="D6701" s="3" t="s">
        <v>16802</v>
      </c>
      <c r="E6701" s="4">
        <v>19</v>
      </c>
      <c r="F6701" s="4">
        <v>91</v>
      </c>
      <c r="G6701" s="4">
        <v>0</v>
      </c>
      <c r="H6701" s="5">
        <v>0</v>
      </c>
    </row>
    <row r="6702" spans="1:8" ht="9" hidden="1" customHeight="1" x14ac:dyDescent="0.2">
      <c r="A6702" s="3" t="s">
        <v>16845</v>
      </c>
      <c r="B6702" s="3" t="s">
        <v>16846</v>
      </c>
      <c r="C6702" s="3" t="s">
        <v>16801</v>
      </c>
      <c r="D6702" s="3" t="s">
        <v>16802</v>
      </c>
      <c r="E6702" s="4">
        <v>57</v>
      </c>
      <c r="F6702" s="4">
        <v>236</v>
      </c>
      <c r="G6702" s="4">
        <v>1</v>
      </c>
      <c r="H6702" s="6">
        <v>7673.12</v>
      </c>
    </row>
    <row r="6703" spans="1:8" ht="9" hidden="1" customHeight="1" x14ac:dyDescent="0.2">
      <c r="A6703" s="3" t="s">
        <v>16847</v>
      </c>
      <c r="B6703" s="3" t="s">
        <v>16848</v>
      </c>
      <c r="C6703" s="3" t="s">
        <v>16801</v>
      </c>
      <c r="D6703" s="3" t="s">
        <v>16802</v>
      </c>
      <c r="E6703" s="4">
        <v>142</v>
      </c>
      <c r="F6703" s="4">
        <v>558</v>
      </c>
      <c r="G6703" s="4">
        <v>2</v>
      </c>
      <c r="H6703" s="6">
        <v>15346.25</v>
      </c>
    </row>
    <row r="6704" spans="1:8" ht="9" hidden="1" customHeight="1" x14ac:dyDescent="0.2">
      <c r="A6704" s="3" t="s">
        <v>16849</v>
      </c>
      <c r="B6704" s="3" t="s">
        <v>16850</v>
      </c>
      <c r="C6704" s="3" t="s">
        <v>16801</v>
      </c>
      <c r="D6704" s="3" t="s">
        <v>16802</v>
      </c>
      <c r="E6704" s="4">
        <v>0</v>
      </c>
      <c r="F6704" s="4">
        <v>10</v>
      </c>
      <c r="G6704" s="4">
        <v>1</v>
      </c>
      <c r="H6704" s="6">
        <v>7673.12</v>
      </c>
    </row>
    <row r="6705" spans="1:8" ht="9" hidden="1" customHeight="1" x14ac:dyDescent="0.2">
      <c r="A6705" s="3" t="s">
        <v>16851</v>
      </c>
      <c r="B6705" s="3" t="s">
        <v>16852</v>
      </c>
      <c r="C6705" s="3" t="s">
        <v>16801</v>
      </c>
      <c r="D6705" s="3" t="s">
        <v>16802</v>
      </c>
      <c r="E6705" s="4">
        <v>112</v>
      </c>
      <c r="F6705" s="4">
        <v>307</v>
      </c>
      <c r="G6705" s="4">
        <v>0</v>
      </c>
      <c r="H6705" s="5">
        <v>0</v>
      </c>
    </row>
    <row r="6706" spans="1:8" ht="9" hidden="1" customHeight="1" x14ac:dyDescent="0.2">
      <c r="A6706" s="3" t="s">
        <v>16853</v>
      </c>
      <c r="B6706" s="3" t="s">
        <v>16854</v>
      </c>
      <c r="C6706" s="3" t="s">
        <v>16801</v>
      </c>
      <c r="D6706" s="3" t="s">
        <v>16802</v>
      </c>
      <c r="E6706" s="4">
        <v>75</v>
      </c>
      <c r="F6706" s="4">
        <v>382</v>
      </c>
      <c r="G6706" s="4">
        <v>9</v>
      </c>
      <c r="H6706" s="6">
        <v>69058.12</v>
      </c>
    </row>
    <row r="6707" spans="1:8" ht="9" hidden="1" customHeight="1" x14ac:dyDescent="0.2">
      <c r="A6707" s="3" t="s">
        <v>16855</v>
      </c>
      <c r="B6707" s="3" t="s">
        <v>16856</v>
      </c>
      <c r="C6707" s="3" t="s">
        <v>16801</v>
      </c>
      <c r="D6707" s="3" t="s">
        <v>16802</v>
      </c>
      <c r="E6707" s="4">
        <v>37</v>
      </c>
      <c r="F6707" s="4">
        <v>85</v>
      </c>
      <c r="G6707" s="4">
        <v>0</v>
      </c>
      <c r="H6707" s="5">
        <v>0</v>
      </c>
    </row>
    <row r="6708" spans="1:8" ht="9" hidden="1" customHeight="1" x14ac:dyDescent="0.2">
      <c r="A6708" s="3" t="s">
        <v>16857</v>
      </c>
      <c r="B6708" s="3" t="s">
        <v>16858</v>
      </c>
      <c r="C6708" s="3" t="s">
        <v>16801</v>
      </c>
      <c r="D6708" s="3" t="s">
        <v>16802</v>
      </c>
      <c r="E6708" s="4">
        <v>0</v>
      </c>
      <c r="F6708" s="4">
        <v>21</v>
      </c>
      <c r="G6708" s="4">
        <v>1</v>
      </c>
      <c r="H6708" s="6">
        <v>7673.12</v>
      </c>
    </row>
    <row r="6709" spans="1:8" ht="9" hidden="1" customHeight="1" x14ac:dyDescent="0.2">
      <c r="A6709" s="3" t="s">
        <v>16859</v>
      </c>
      <c r="B6709" s="3" t="s">
        <v>16860</v>
      </c>
      <c r="C6709" s="3" t="s">
        <v>16801</v>
      </c>
      <c r="D6709" s="3" t="s">
        <v>16802</v>
      </c>
      <c r="E6709" s="4">
        <v>0</v>
      </c>
      <c r="F6709" s="4">
        <v>19</v>
      </c>
      <c r="G6709" s="4">
        <v>1</v>
      </c>
      <c r="H6709" s="6">
        <v>7673.12</v>
      </c>
    </row>
    <row r="6710" spans="1:8" ht="9" hidden="1" customHeight="1" x14ac:dyDescent="0.2">
      <c r="A6710" s="3" t="s">
        <v>16861</v>
      </c>
      <c r="B6710" s="3" t="s">
        <v>16862</v>
      </c>
      <c r="C6710" s="3" t="s">
        <v>16801</v>
      </c>
      <c r="D6710" s="3" t="s">
        <v>16802</v>
      </c>
      <c r="E6710" s="4">
        <v>12</v>
      </c>
      <c r="F6710" s="4">
        <v>115</v>
      </c>
      <c r="G6710" s="4">
        <v>4</v>
      </c>
      <c r="H6710" s="6">
        <v>30692.5</v>
      </c>
    </row>
    <row r="6711" spans="1:8" ht="9" hidden="1" customHeight="1" x14ac:dyDescent="0.2">
      <c r="A6711" s="3" t="s">
        <v>16863</v>
      </c>
      <c r="B6711" s="3" t="s">
        <v>16864</v>
      </c>
      <c r="C6711" s="3" t="s">
        <v>16801</v>
      </c>
      <c r="D6711" s="3" t="s">
        <v>16802</v>
      </c>
      <c r="E6711" s="4">
        <v>0</v>
      </c>
      <c r="F6711" s="4">
        <v>7</v>
      </c>
      <c r="G6711" s="4">
        <v>1</v>
      </c>
      <c r="H6711" s="6">
        <v>7673.12</v>
      </c>
    </row>
    <row r="6712" spans="1:8" ht="9" hidden="1" customHeight="1" x14ac:dyDescent="0.2">
      <c r="A6712" s="3" t="s">
        <v>16865</v>
      </c>
      <c r="B6712" s="3" t="s">
        <v>16866</v>
      </c>
      <c r="C6712" s="3" t="s">
        <v>16801</v>
      </c>
      <c r="D6712" s="3" t="s">
        <v>16802</v>
      </c>
      <c r="E6712" s="4">
        <v>18</v>
      </c>
      <c r="F6712" s="4">
        <v>22</v>
      </c>
      <c r="G6712" s="4">
        <v>0</v>
      </c>
      <c r="H6712" s="5">
        <v>0</v>
      </c>
    </row>
    <row r="6713" spans="1:8" ht="9" hidden="1" customHeight="1" x14ac:dyDescent="0.2">
      <c r="A6713" s="3" t="s">
        <v>16867</v>
      </c>
      <c r="B6713" s="3" t="s">
        <v>16868</v>
      </c>
      <c r="C6713" s="3" t="s">
        <v>16801</v>
      </c>
      <c r="D6713" s="3" t="s">
        <v>16802</v>
      </c>
      <c r="E6713" s="4">
        <v>20</v>
      </c>
      <c r="F6713" s="4">
        <v>90</v>
      </c>
      <c r="G6713" s="4">
        <v>0</v>
      </c>
      <c r="H6713" s="5">
        <v>0</v>
      </c>
    </row>
    <row r="6714" spans="1:8" ht="9" hidden="1" customHeight="1" x14ac:dyDescent="0.2">
      <c r="A6714" s="3" t="s">
        <v>16869</v>
      </c>
      <c r="B6714" s="3" t="s">
        <v>16870</v>
      </c>
      <c r="C6714" s="3" t="s">
        <v>16801</v>
      </c>
      <c r="D6714" s="3" t="s">
        <v>16802</v>
      </c>
      <c r="E6714" s="4">
        <v>60</v>
      </c>
      <c r="F6714" s="4">
        <v>99</v>
      </c>
      <c r="G6714" s="4">
        <v>0</v>
      </c>
      <c r="H6714" s="5">
        <v>0</v>
      </c>
    </row>
    <row r="6715" spans="1:8" ht="9" hidden="1" customHeight="1" x14ac:dyDescent="0.2">
      <c r="A6715" s="3" t="s">
        <v>16871</v>
      </c>
      <c r="B6715" s="3" t="s">
        <v>16872</v>
      </c>
      <c r="C6715" s="3" t="s">
        <v>16801</v>
      </c>
      <c r="D6715" s="3" t="s">
        <v>16802</v>
      </c>
      <c r="E6715" s="4">
        <v>0</v>
      </c>
      <c r="F6715" s="4">
        <v>20</v>
      </c>
      <c r="G6715" s="4">
        <v>1</v>
      </c>
      <c r="H6715" s="6">
        <v>7673.12</v>
      </c>
    </row>
    <row r="6716" spans="1:8" ht="9" hidden="1" customHeight="1" x14ac:dyDescent="0.2">
      <c r="A6716" s="3" t="s">
        <v>16873</v>
      </c>
      <c r="B6716" s="3" t="s">
        <v>16874</v>
      </c>
      <c r="C6716" s="3" t="s">
        <v>16801</v>
      </c>
      <c r="D6716" s="3" t="s">
        <v>16802</v>
      </c>
      <c r="E6716" s="4">
        <v>37</v>
      </c>
      <c r="F6716" s="4">
        <v>92</v>
      </c>
      <c r="G6716" s="4">
        <v>0</v>
      </c>
      <c r="H6716" s="5">
        <v>0</v>
      </c>
    </row>
    <row r="6717" spans="1:8" ht="9" hidden="1" customHeight="1" x14ac:dyDescent="0.2">
      <c r="A6717" s="3" t="s">
        <v>16875</v>
      </c>
      <c r="B6717" s="3" t="s">
        <v>16876</v>
      </c>
      <c r="C6717" s="3" t="s">
        <v>16801</v>
      </c>
      <c r="D6717" s="3" t="s">
        <v>16802</v>
      </c>
      <c r="E6717" s="4">
        <v>40</v>
      </c>
      <c r="F6717" s="4">
        <v>118</v>
      </c>
      <c r="G6717" s="4">
        <v>0</v>
      </c>
      <c r="H6717" s="5">
        <v>0</v>
      </c>
    </row>
    <row r="6718" spans="1:8" ht="9" hidden="1" customHeight="1" x14ac:dyDescent="0.2">
      <c r="A6718" s="3" t="s">
        <v>16877</v>
      </c>
      <c r="B6718" s="3" t="s">
        <v>16802</v>
      </c>
      <c r="C6718" s="3" t="s">
        <v>16801</v>
      </c>
      <c r="D6718" s="3" t="s">
        <v>16802</v>
      </c>
      <c r="E6718" s="4">
        <v>1705</v>
      </c>
      <c r="F6718" s="4">
        <v>3306</v>
      </c>
      <c r="G6718" s="4">
        <v>0</v>
      </c>
      <c r="H6718" s="5">
        <v>0</v>
      </c>
    </row>
    <row r="6719" spans="1:8" ht="9" hidden="1" customHeight="1" x14ac:dyDescent="0.2">
      <c r="A6719" s="3" t="s">
        <v>16878</v>
      </c>
      <c r="B6719" s="3" t="s">
        <v>16879</v>
      </c>
      <c r="C6719" s="3" t="s">
        <v>16801</v>
      </c>
      <c r="D6719" s="3" t="s">
        <v>16802</v>
      </c>
      <c r="E6719" s="4">
        <v>0</v>
      </c>
      <c r="F6719" s="4">
        <v>63</v>
      </c>
      <c r="G6719" s="4">
        <v>2</v>
      </c>
      <c r="H6719" s="6">
        <v>15346.25</v>
      </c>
    </row>
    <row r="6720" spans="1:8" ht="9" hidden="1" customHeight="1" x14ac:dyDescent="0.2">
      <c r="A6720" s="3" t="s">
        <v>16880</v>
      </c>
      <c r="B6720" s="3" t="s">
        <v>16881</v>
      </c>
      <c r="C6720" s="3" t="s">
        <v>16801</v>
      </c>
      <c r="D6720" s="3" t="s">
        <v>16802</v>
      </c>
      <c r="E6720" s="4">
        <v>14</v>
      </c>
      <c r="F6720" s="4">
        <v>28</v>
      </c>
      <c r="G6720" s="4">
        <v>0</v>
      </c>
      <c r="H6720" s="5">
        <v>0</v>
      </c>
    </row>
    <row r="6721" spans="1:8" ht="9" hidden="1" customHeight="1" x14ac:dyDescent="0.2">
      <c r="A6721" s="3" t="s">
        <v>16882</v>
      </c>
      <c r="B6721" s="3" t="s">
        <v>16883</v>
      </c>
      <c r="C6721" s="3" t="s">
        <v>16801</v>
      </c>
      <c r="D6721" s="3" t="s">
        <v>16802</v>
      </c>
      <c r="E6721" s="4">
        <v>0</v>
      </c>
      <c r="F6721" s="4">
        <v>1</v>
      </c>
      <c r="G6721" s="4">
        <v>1</v>
      </c>
      <c r="H6721" s="6">
        <v>7673.15</v>
      </c>
    </row>
    <row r="6722" spans="1:8" ht="9" hidden="1" customHeight="1" x14ac:dyDescent="0.2">
      <c r="A6722" s="3" t="s">
        <v>16884</v>
      </c>
      <c r="B6722" s="3" t="s">
        <v>16885</v>
      </c>
      <c r="C6722" s="3" t="s">
        <v>16801</v>
      </c>
      <c r="D6722" s="3" t="s">
        <v>16802</v>
      </c>
      <c r="E6722" s="4">
        <v>0</v>
      </c>
      <c r="F6722" s="4">
        <v>14</v>
      </c>
      <c r="G6722" s="4">
        <v>1</v>
      </c>
      <c r="H6722" s="6">
        <v>7673.12</v>
      </c>
    </row>
    <row r="6723" spans="1:8" ht="9" hidden="1" customHeight="1" x14ac:dyDescent="0.2">
      <c r="A6723" s="3" t="s">
        <v>16886</v>
      </c>
      <c r="B6723" s="3" t="s">
        <v>16887</v>
      </c>
      <c r="C6723" s="3" t="s">
        <v>16801</v>
      </c>
      <c r="D6723" s="3" t="s">
        <v>16802</v>
      </c>
      <c r="E6723" s="4">
        <v>88</v>
      </c>
      <c r="F6723" s="4">
        <v>222</v>
      </c>
      <c r="G6723" s="4">
        <v>0</v>
      </c>
      <c r="H6723" s="5">
        <v>0</v>
      </c>
    </row>
    <row r="6724" spans="1:8" ht="9" hidden="1" customHeight="1" x14ac:dyDescent="0.2">
      <c r="A6724" s="3" t="s">
        <v>16888</v>
      </c>
      <c r="B6724" s="3" t="s">
        <v>16889</v>
      </c>
      <c r="C6724" s="3" t="s">
        <v>16801</v>
      </c>
      <c r="D6724" s="3" t="s">
        <v>16802</v>
      </c>
      <c r="E6724" s="4">
        <v>0</v>
      </c>
      <c r="F6724" s="4">
        <v>8</v>
      </c>
      <c r="G6724" s="4">
        <v>1</v>
      </c>
      <c r="H6724" s="6">
        <v>7673.13</v>
      </c>
    </row>
    <row r="6725" spans="1:8" ht="9" hidden="1" customHeight="1" x14ac:dyDescent="0.2">
      <c r="A6725" s="3" t="s">
        <v>16890</v>
      </c>
      <c r="B6725" s="3" t="s">
        <v>16891</v>
      </c>
      <c r="C6725" s="3" t="s">
        <v>16801</v>
      </c>
      <c r="D6725" s="3" t="s">
        <v>16802</v>
      </c>
      <c r="E6725" s="4">
        <v>0</v>
      </c>
      <c r="F6725" s="4">
        <v>22</v>
      </c>
      <c r="G6725" s="4">
        <v>1</v>
      </c>
      <c r="H6725" s="6">
        <v>7673.12</v>
      </c>
    </row>
    <row r="6726" spans="1:8" ht="9" hidden="1" customHeight="1" x14ac:dyDescent="0.2">
      <c r="A6726" s="3" t="s">
        <v>16892</v>
      </c>
      <c r="B6726" s="3" t="s">
        <v>16893</v>
      </c>
      <c r="C6726" s="3" t="s">
        <v>16801</v>
      </c>
      <c r="D6726" s="3" t="s">
        <v>16802</v>
      </c>
      <c r="E6726" s="4">
        <v>0</v>
      </c>
      <c r="F6726" s="4">
        <v>6</v>
      </c>
      <c r="G6726" s="4">
        <v>1</v>
      </c>
      <c r="H6726" s="6">
        <v>7673.13</v>
      </c>
    </row>
    <row r="6727" spans="1:8" ht="9" hidden="1" customHeight="1" x14ac:dyDescent="0.2">
      <c r="A6727" s="3" t="s">
        <v>16894</v>
      </c>
      <c r="B6727" s="3" t="s">
        <v>16895</v>
      </c>
      <c r="C6727" s="3" t="s">
        <v>16801</v>
      </c>
      <c r="D6727" s="3" t="s">
        <v>16802</v>
      </c>
      <c r="E6727" s="4">
        <v>0</v>
      </c>
      <c r="F6727" s="4">
        <v>14</v>
      </c>
      <c r="G6727" s="4">
        <v>1</v>
      </c>
      <c r="H6727" s="6">
        <v>7673.12</v>
      </c>
    </row>
    <row r="6728" spans="1:8" ht="9" hidden="1" customHeight="1" x14ac:dyDescent="0.2">
      <c r="A6728" s="3" t="s">
        <v>16896</v>
      </c>
      <c r="B6728" s="3" t="s">
        <v>16897</v>
      </c>
      <c r="C6728" s="3" t="s">
        <v>16801</v>
      </c>
      <c r="D6728" s="3" t="s">
        <v>16802</v>
      </c>
      <c r="E6728" s="4">
        <v>0</v>
      </c>
      <c r="F6728" s="4">
        <v>40</v>
      </c>
      <c r="G6728" s="4">
        <v>1</v>
      </c>
      <c r="H6728" s="6">
        <v>7673.12</v>
      </c>
    </row>
    <row r="6729" spans="1:8" ht="9" hidden="1" customHeight="1" x14ac:dyDescent="0.2">
      <c r="A6729" s="3" t="s">
        <v>16898</v>
      </c>
      <c r="B6729" s="3" t="s">
        <v>16899</v>
      </c>
      <c r="C6729" s="3" t="s">
        <v>16801</v>
      </c>
      <c r="D6729" s="3" t="s">
        <v>16802</v>
      </c>
      <c r="E6729" s="4">
        <v>131</v>
      </c>
      <c r="F6729" s="4">
        <v>154</v>
      </c>
      <c r="G6729" s="4">
        <v>0</v>
      </c>
      <c r="H6729" s="5">
        <v>0</v>
      </c>
    </row>
    <row r="6730" spans="1:8" ht="9" hidden="1" customHeight="1" x14ac:dyDescent="0.2">
      <c r="A6730" s="3" t="s">
        <v>16900</v>
      </c>
      <c r="B6730" s="3" t="s">
        <v>16901</v>
      </c>
      <c r="C6730" s="3" t="s">
        <v>16801</v>
      </c>
      <c r="D6730" s="3" t="s">
        <v>16802</v>
      </c>
      <c r="E6730" s="4">
        <v>213</v>
      </c>
      <c r="F6730" s="4">
        <v>650</v>
      </c>
      <c r="G6730" s="4">
        <v>0</v>
      </c>
      <c r="H6730" s="5">
        <v>0</v>
      </c>
    </row>
    <row r="6731" spans="1:8" ht="9" hidden="1" customHeight="1" x14ac:dyDescent="0.2">
      <c r="A6731" s="3" t="s">
        <v>16902</v>
      </c>
      <c r="B6731" s="3" t="s">
        <v>16903</v>
      </c>
      <c r="C6731" s="3" t="s">
        <v>16801</v>
      </c>
      <c r="D6731" s="3" t="s">
        <v>16802</v>
      </c>
      <c r="E6731" s="4">
        <v>65</v>
      </c>
      <c r="F6731" s="4">
        <v>272</v>
      </c>
      <c r="G6731" s="4">
        <v>1</v>
      </c>
      <c r="H6731" s="6">
        <v>7673.12</v>
      </c>
    </row>
    <row r="6732" spans="1:8" ht="9" hidden="1" customHeight="1" x14ac:dyDescent="0.2">
      <c r="A6732" s="3" t="s">
        <v>16904</v>
      </c>
      <c r="B6732" s="3" t="s">
        <v>16905</v>
      </c>
      <c r="C6732" s="3" t="s">
        <v>16801</v>
      </c>
      <c r="D6732" s="3" t="s">
        <v>16802</v>
      </c>
      <c r="E6732" s="4">
        <v>94</v>
      </c>
      <c r="F6732" s="4">
        <v>130</v>
      </c>
      <c r="G6732" s="4">
        <v>0</v>
      </c>
      <c r="H6732" s="5">
        <v>0</v>
      </c>
    </row>
    <row r="6733" spans="1:8" ht="9" hidden="1" customHeight="1" x14ac:dyDescent="0.2">
      <c r="A6733" s="3" t="s">
        <v>16906</v>
      </c>
      <c r="B6733" s="3" t="s">
        <v>16907</v>
      </c>
      <c r="C6733" s="3" t="s">
        <v>16801</v>
      </c>
      <c r="D6733" s="3" t="s">
        <v>16802</v>
      </c>
      <c r="E6733" s="4">
        <v>41</v>
      </c>
      <c r="F6733" s="4">
        <v>167</v>
      </c>
      <c r="G6733" s="4">
        <v>0</v>
      </c>
      <c r="H6733" s="5">
        <v>0</v>
      </c>
    </row>
    <row r="6734" spans="1:8" ht="9" hidden="1" customHeight="1" x14ac:dyDescent="0.2">
      <c r="A6734" s="3" t="s">
        <v>16908</v>
      </c>
      <c r="B6734" s="3" t="s">
        <v>16909</v>
      </c>
      <c r="C6734" s="3" t="s">
        <v>16801</v>
      </c>
      <c r="D6734" s="3" t="s">
        <v>16802</v>
      </c>
      <c r="E6734" s="4">
        <v>0</v>
      </c>
      <c r="F6734" s="4">
        <v>66</v>
      </c>
      <c r="G6734" s="4">
        <v>2</v>
      </c>
      <c r="H6734" s="6">
        <v>15346.25</v>
      </c>
    </row>
    <row r="6735" spans="1:8" ht="9" hidden="1" customHeight="1" x14ac:dyDescent="0.2">
      <c r="A6735" s="3" t="s">
        <v>16910</v>
      </c>
      <c r="B6735" s="3" t="s">
        <v>16911</v>
      </c>
      <c r="C6735" s="3" t="s">
        <v>16801</v>
      </c>
      <c r="D6735" s="3" t="s">
        <v>16802</v>
      </c>
      <c r="E6735" s="4">
        <v>105</v>
      </c>
      <c r="F6735" s="4">
        <v>384</v>
      </c>
      <c r="G6735" s="4">
        <v>1</v>
      </c>
      <c r="H6735" s="6">
        <v>7673.12</v>
      </c>
    </row>
    <row r="6736" spans="1:8" ht="9" hidden="1" customHeight="1" x14ac:dyDescent="0.2">
      <c r="A6736" s="3" t="s">
        <v>16912</v>
      </c>
      <c r="B6736" s="3" t="s">
        <v>16913</v>
      </c>
      <c r="C6736" s="3" t="s">
        <v>16801</v>
      </c>
      <c r="D6736" s="3" t="s">
        <v>16802</v>
      </c>
      <c r="E6736" s="4">
        <v>24</v>
      </c>
      <c r="F6736" s="4">
        <v>54</v>
      </c>
      <c r="G6736" s="4">
        <v>0</v>
      </c>
      <c r="H6736" s="5">
        <v>0</v>
      </c>
    </row>
    <row r="6737" spans="1:8" ht="9" hidden="1" customHeight="1" x14ac:dyDescent="0.2">
      <c r="A6737" s="3" t="s">
        <v>16914</v>
      </c>
      <c r="B6737" s="3" t="s">
        <v>16915</v>
      </c>
      <c r="C6737" s="3" t="s">
        <v>16801</v>
      </c>
      <c r="D6737" s="3" t="s">
        <v>16802</v>
      </c>
      <c r="E6737" s="4">
        <v>0</v>
      </c>
      <c r="F6737" s="4">
        <v>4</v>
      </c>
      <c r="G6737" s="4">
        <v>1</v>
      </c>
      <c r="H6737" s="6">
        <v>7673.13</v>
      </c>
    </row>
    <row r="6738" spans="1:8" ht="9" hidden="1" customHeight="1" x14ac:dyDescent="0.2">
      <c r="A6738" s="3" t="s">
        <v>16916</v>
      </c>
      <c r="B6738" s="3" t="s">
        <v>16917</v>
      </c>
      <c r="C6738" s="3" t="s">
        <v>16801</v>
      </c>
      <c r="D6738" s="3" t="s">
        <v>16802</v>
      </c>
      <c r="E6738" s="4">
        <v>0</v>
      </c>
      <c r="F6738" s="4">
        <v>23</v>
      </c>
      <c r="G6738" s="4">
        <v>1</v>
      </c>
      <c r="H6738" s="6">
        <v>7673.12</v>
      </c>
    </row>
    <row r="6739" spans="1:8" ht="9" hidden="1" customHeight="1" x14ac:dyDescent="0.2">
      <c r="A6739" s="3" t="s">
        <v>16918</v>
      </c>
      <c r="B6739" s="3" t="s">
        <v>16919</v>
      </c>
      <c r="C6739" s="3" t="s">
        <v>16801</v>
      </c>
      <c r="D6739" s="3" t="s">
        <v>16920</v>
      </c>
      <c r="E6739" s="4">
        <v>0</v>
      </c>
      <c r="F6739" s="4">
        <v>74</v>
      </c>
      <c r="G6739" s="4">
        <v>2</v>
      </c>
      <c r="H6739" s="6">
        <v>15346.25</v>
      </c>
    </row>
    <row r="6740" spans="1:8" ht="9" hidden="1" customHeight="1" x14ac:dyDescent="0.2">
      <c r="A6740" s="3" t="s">
        <v>16921</v>
      </c>
      <c r="B6740" s="3" t="s">
        <v>16922</v>
      </c>
      <c r="C6740" s="3" t="s">
        <v>16801</v>
      </c>
      <c r="D6740" s="3" t="s">
        <v>16920</v>
      </c>
      <c r="E6740" s="4">
        <v>15</v>
      </c>
      <c r="F6740" s="4">
        <v>32</v>
      </c>
      <c r="G6740" s="4">
        <v>0</v>
      </c>
      <c r="H6740" s="5">
        <v>0</v>
      </c>
    </row>
    <row r="6741" spans="1:8" ht="9" hidden="1" customHeight="1" x14ac:dyDescent="0.2">
      <c r="A6741" s="3" t="s">
        <v>16923</v>
      </c>
      <c r="B6741" s="3" t="s">
        <v>16924</v>
      </c>
      <c r="C6741" s="3" t="s">
        <v>16801</v>
      </c>
      <c r="D6741" s="3" t="s">
        <v>16920</v>
      </c>
      <c r="E6741" s="4">
        <v>0</v>
      </c>
      <c r="F6741" s="4">
        <v>29</v>
      </c>
      <c r="G6741" s="4">
        <v>1</v>
      </c>
      <c r="H6741" s="6">
        <v>7673.12</v>
      </c>
    </row>
    <row r="6742" spans="1:8" ht="9" hidden="1" customHeight="1" x14ac:dyDescent="0.2">
      <c r="A6742" s="3" t="s">
        <v>16925</v>
      </c>
      <c r="B6742" s="3" t="s">
        <v>16926</v>
      </c>
      <c r="C6742" s="3" t="s">
        <v>16801</v>
      </c>
      <c r="D6742" s="3" t="s">
        <v>16920</v>
      </c>
      <c r="E6742" s="4">
        <v>14</v>
      </c>
      <c r="F6742" s="4">
        <v>206</v>
      </c>
      <c r="G6742" s="4">
        <v>5</v>
      </c>
      <c r="H6742" s="6">
        <v>38365.620000000003</v>
      </c>
    </row>
    <row r="6743" spans="1:8" ht="9" hidden="1" customHeight="1" x14ac:dyDescent="0.2">
      <c r="A6743" s="3" t="s">
        <v>16927</v>
      </c>
      <c r="B6743" s="3" t="s">
        <v>16928</v>
      </c>
      <c r="C6743" s="3" t="s">
        <v>16801</v>
      </c>
      <c r="D6743" s="3" t="s">
        <v>16920</v>
      </c>
      <c r="E6743" s="4">
        <v>0</v>
      </c>
      <c r="F6743" s="4">
        <v>56</v>
      </c>
      <c r="G6743" s="4">
        <v>2</v>
      </c>
      <c r="H6743" s="6">
        <v>15346.25</v>
      </c>
    </row>
    <row r="6744" spans="1:8" ht="9" hidden="1" customHeight="1" x14ac:dyDescent="0.2">
      <c r="A6744" s="3" t="s">
        <v>16929</v>
      </c>
      <c r="B6744" s="3" t="s">
        <v>16930</v>
      </c>
      <c r="C6744" s="3" t="s">
        <v>16801</v>
      </c>
      <c r="D6744" s="3" t="s">
        <v>16920</v>
      </c>
      <c r="E6744" s="4">
        <v>8</v>
      </c>
      <c r="F6744" s="4">
        <v>40</v>
      </c>
      <c r="G6744" s="4">
        <v>0</v>
      </c>
      <c r="H6744" s="5">
        <v>0</v>
      </c>
    </row>
    <row r="6745" spans="1:8" ht="9" hidden="1" customHeight="1" x14ac:dyDescent="0.2">
      <c r="A6745" s="3" t="s">
        <v>16931</v>
      </c>
      <c r="B6745" s="3" t="s">
        <v>16932</v>
      </c>
      <c r="C6745" s="3" t="s">
        <v>16801</v>
      </c>
      <c r="D6745" s="3" t="s">
        <v>16920</v>
      </c>
      <c r="E6745" s="4">
        <v>0</v>
      </c>
      <c r="F6745" s="4">
        <v>46</v>
      </c>
      <c r="G6745" s="4">
        <v>2</v>
      </c>
      <c r="H6745" s="6">
        <v>15346.25</v>
      </c>
    </row>
    <row r="6746" spans="1:8" ht="9" hidden="1" customHeight="1" x14ac:dyDescent="0.2">
      <c r="A6746" s="3" t="s">
        <v>16933</v>
      </c>
      <c r="B6746" s="3" t="s">
        <v>16934</v>
      </c>
      <c r="C6746" s="3" t="s">
        <v>16801</v>
      </c>
      <c r="D6746" s="3" t="s">
        <v>16920</v>
      </c>
      <c r="E6746" s="4">
        <v>18</v>
      </c>
      <c r="F6746" s="4">
        <v>55</v>
      </c>
      <c r="G6746" s="4">
        <v>0</v>
      </c>
      <c r="H6746" s="5">
        <v>0</v>
      </c>
    </row>
    <row r="6747" spans="1:8" ht="9" hidden="1" customHeight="1" x14ac:dyDescent="0.2">
      <c r="A6747" s="3" t="s">
        <v>16935</v>
      </c>
      <c r="B6747" s="3" t="s">
        <v>16936</v>
      </c>
      <c r="C6747" s="3" t="s">
        <v>16801</v>
      </c>
      <c r="D6747" s="3" t="s">
        <v>16920</v>
      </c>
      <c r="E6747" s="4">
        <v>0</v>
      </c>
      <c r="F6747" s="4">
        <v>19</v>
      </c>
      <c r="G6747" s="4">
        <v>1</v>
      </c>
      <c r="H6747" s="6">
        <v>7673.12</v>
      </c>
    </row>
    <row r="6748" spans="1:8" ht="9" hidden="1" customHeight="1" x14ac:dyDescent="0.2">
      <c r="A6748" s="3" t="s">
        <v>16937</v>
      </c>
      <c r="B6748" s="3" t="s">
        <v>16938</v>
      </c>
      <c r="C6748" s="3" t="s">
        <v>16801</v>
      </c>
      <c r="D6748" s="3" t="s">
        <v>16920</v>
      </c>
      <c r="E6748" s="4">
        <v>0</v>
      </c>
      <c r="F6748" s="4">
        <v>33</v>
      </c>
      <c r="G6748" s="4">
        <v>1</v>
      </c>
      <c r="H6748" s="6">
        <v>7673.12</v>
      </c>
    </row>
    <row r="6749" spans="1:8" ht="9" hidden="1" customHeight="1" x14ac:dyDescent="0.2">
      <c r="A6749" s="3" t="s">
        <v>16939</v>
      </c>
      <c r="B6749" s="3" t="s">
        <v>16940</v>
      </c>
      <c r="C6749" s="3" t="s">
        <v>16801</v>
      </c>
      <c r="D6749" s="3" t="s">
        <v>16920</v>
      </c>
      <c r="E6749" s="4">
        <v>18</v>
      </c>
      <c r="F6749" s="4">
        <v>47</v>
      </c>
      <c r="G6749" s="4">
        <v>0</v>
      </c>
      <c r="H6749" s="5">
        <v>0</v>
      </c>
    </row>
    <row r="6750" spans="1:8" ht="9" hidden="1" customHeight="1" x14ac:dyDescent="0.2">
      <c r="A6750" s="3" t="s">
        <v>16941</v>
      </c>
      <c r="B6750" s="3" t="s">
        <v>16942</v>
      </c>
      <c r="C6750" s="3" t="s">
        <v>16801</v>
      </c>
      <c r="D6750" s="3" t="s">
        <v>16920</v>
      </c>
      <c r="E6750" s="4">
        <v>9</v>
      </c>
      <c r="F6750" s="4">
        <v>39</v>
      </c>
      <c r="G6750" s="4">
        <v>0</v>
      </c>
      <c r="H6750" s="5">
        <v>0</v>
      </c>
    </row>
    <row r="6751" spans="1:8" ht="9" hidden="1" customHeight="1" x14ac:dyDescent="0.2">
      <c r="A6751" s="3" t="s">
        <v>16943</v>
      </c>
      <c r="B6751" s="3" t="s">
        <v>16944</v>
      </c>
      <c r="C6751" s="3" t="s">
        <v>16801</v>
      </c>
      <c r="D6751" s="3" t="s">
        <v>16920</v>
      </c>
      <c r="E6751" s="4">
        <v>0</v>
      </c>
      <c r="F6751" s="4">
        <v>35</v>
      </c>
      <c r="G6751" s="4">
        <v>1</v>
      </c>
      <c r="H6751" s="6">
        <v>7673.12</v>
      </c>
    </row>
    <row r="6752" spans="1:8" ht="9" hidden="1" customHeight="1" x14ac:dyDescent="0.2">
      <c r="A6752" s="3" t="s">
        <v>16945</v>
      </c>
      <c r="B6752" s="3" t="s">
        <v>16946</v>
      </c>
      <c r="C6752" s="3" t="s">
        <v>16801</v>
      </c>
      <c r="D6752" s="3" t="s">
        <v>16920</v>
      </c>
      <c r="E6752" s="4">
        <v>0</v>
      </c>
      <c r="F6752" s="4">
        <v>27</v>
      </c>
      <c r="G6752" s="4">
        <v>1</v>
      </c>
      <c r="H6752" s="6">
        <v>7673.12</v>
      </c>
    </row>
    <row r="6753" spans="1:8" ht="9" hidden="1" customHeight="1" x14ac:dyDescent="0.2">
      <c r="A6753" s="3" t="s">
        <v>16947</v>
      </c>
      <c r="B6753" s="3" t="s">
        <v>16948</v>
      </c>
      <c r="C6753" s="3" t="s">
        <v>16801</v>
      </c>
      <c r="D6753" s="3" t="s">
        <v>16920</v>
      </c>
      <c r="E6753" s="4">
        <v>0</v>
      </c>
      <c r="F6753" s="4">
        <v>26</v>
      </c>
      <c r="G6753" s="4">
        <v>1</v>
      </c>
      <c r="H6753" s="6">
        <v>7673.12</v>
      </c>
    </row>
    <row r="6754" spans="1:8" ht="9" hidden="1" customHeight="1" x14ac:dyDescent="0.2">
      <c r="A6754" s="3" t="s">
        <v>16949</v>
      </c>
      <c r="B6754" s="3" t="s">
        <v>16950</v>
      </c>
      <c r="C6754" s="3" t="s">
        <v>16801</v>
      </c>
      <c r="D6754" s="3" t="s">
        <v>16920</v>
      </c>
      <c r="E6754" s="4">
        <v>5</v>
      </c>
      <c r="F6754" s="4">
        <v>31</v>
      </c>
      <c r="G6754" s="4">
        <v>1</v>
      </c>
      <c r="H6754" s="6">
        <v>7673.12</v>
      </c>
    </row>
    <row r="6755" spans="1:8" ht="9" hidden="1" customHeight="1" x14ac:dyDescent="0.2">
      <c r="A6755" s="3" t="s">
        <v>16951</v>
      </c>
      <c r="B6755" s="3" t="s">
        <v>16952</v>
      </c>
      <c r="C6755" s="3" t="s">
        <v>16801</v>
      </c>
      <c r="D6755" s="3" t="s">
        <v>16920</v>
      </c>
      <c r="E6755" s="4">
        <v>0</v>
      </c>
      <c r="F6755" s="4">
        <v>17</v>
      </c>
      <c r="G6755" s="4">
        <v>1</v>
      </c>
      <c r="H6755" s="6">
        <v>7673.12</v>
      </c>
    </row>
    <row r="6756" spans="1:8" ht="9" hidden="1" customHeight="1" x14ac:dyDescent="0.2">
      <c r="A6756" s="3" t="s">
        <v>16953</v>
      </c>
      <c r="B6756" s="3" t="s">
        <v>16954</v>
      </c>
      <c r="C6756" s="3" t="s">
        <v>16801</v>
      </c>
      <c r="D6756" s="3" t="s">
        <v>16920</v>
      </c>
      <c r="E6756" s="4">
        <v>21</v>
      </c>
      <c r="F6756" s="4">
        <v>95</v>
      </c>
      <c r="G6756" s="4">
        <v>0</v>
      </c>
      <c r="H6756" s="5">
        <v>0</v>
      </c>
    </row>
    <row r="6757" spans="1:8" ht="9" hidden="1" customHeight="1" x14ac:dyDescent="0.2">
      <c r="A6757" s="3" t="s">
        <v>16955</v>
      </c>
      <c r="B6757" s="3" t="s">
        <v>16956</v>
      </c>
      <c r="C6757" s="3" t="s">
        <v>16801</v>
      </c>
      <c r="D6757" s="3" t="s">
        <v>16920</v>
      </c>
      <c r="E6757" s="4">
        <v>0</v>
      </c>
      <c r="F6757" s="4">
        <v>24</v>
      </c>
      <c r="G6757" s="4">
        <v>1</v>
      </c>
      <c r="H6757" s="6">
        <v>7673.12</v>
      </c>
    </row>
    <row r="6758" spans="1:8" ht="9" hidden="1" customHeight="1" x14ac:dyDescent="0.2">
      <c r="A6758" s="3" t="s">
        <v>16957</v>
      </c>
      <c r="B6758" s="3" t="s">
        <v>16958</v>
      </c>
      <c r="C6758" s="3" t="s">
        <v>16801</v>
      </c>
      <c r="D6758" s="3" t="s">
        <v>16920</v>
      </c>
      <c r="E6758" s="4">
        <v>39</v>
      </c>
      <c r="F6758" s="4">
        <v>29</v>
      </c>
      <c r="G6758" s="4">
        <v>0</v>
      </c>
      <c r="H6758" s="5">
        <v>0</v>
      </c>
    </row>
    <row r="6759" spans="1:8" ht="9" hidden="1" customHeight="1" x14ac:dyDescent="0.2">
      <c r="A6759" s="3" t="s">
        <v>16959</v>
      </c>
      <c r="B6759" s="3" t="s">
        <v>16960</v>
      </c>
      <c r="C6759" s="3" t="s">
        <v>16801</v>
      </c>
      <c r="D6759" s="3" t="s">
        <v>16920</v>
      </c>
      <c r="E6759" s="4">
        <v>0</v>
      </c>
      <c r="F6759" s="4">
        <v>10</v>
      </c>
      <c r="G6759" s="4">
        <v>1</v>
      </c>
      <c r="H6759" s="6">
        <v>7673.12</v>
      </c>
    </row>
    <row r="6760" spans="1:8" ht="9" hidden="1" customHeight="1" x14ac:dyDescent="0.2">
      <c r="A6760" s="3" t="s">
        <v>16961</v>
      </c>
      <c r="B6760" s="3" t="s">
        <v>16962</v>
      </c>
      <c r="C6760" s="3" t="s">
        <v>16801</v>
      </c>
      <c r="D6760" s="3" t="s">
        <v>16920</v>
      </c>
      <c r="E6760" s="4">
        <v>0</v>
      </c>
      <c r="F6760" s="4">
        <v>16</v>
      </c>
      <c r="G6760" s="4">
        <v>1</v>
      </c>
      <c r="H6760" s="6">
        <v>7673.12</v>
      </c>
    </row>
    <row r="6761" spans="1:8" ht="9" hidden="1" customHeight="1" x14ac:dyDescent="0.2">
      <c r="A6761" s="3" t="s">
        <v>16963</v>
      </c>
      <c r="B6761" s="3" t="s">
        <v>16964</v>
      </c>
      <c r="C6761" s="3" t="s">
        <v>16801</v>
      </c>
      <c r="D6761" s="3" t="s">
        <v>16920</v>
      </c>
      <c r="E6761" s="4">
        <v>52</v>
      </c>
      <c r="F6761" s="4">
        <v>281</v>
      </c>
      <c r="G6761" s="4">
        <v>6</v>
      </c>
      <c r="H6761" s="6">
        <v>46038.75</v>
      </c>
    </row>
    <row r="6762" spans="1:8" ht="9" hidden="1" customHeight="1" x14ac:dyDescent="0.2">
      <c r="A6762" s="3" t="s">
        <v>16965</v>
      </c>
      <c r="B6762" s="3" t="s">
        <v>16966</v>
      </c>
      <c r="C6762" s="3" t="s">
        <v>16801</v>
      </c>
      <c r="D6762" s="3" t="s">
        <v>16920</v>
      </c>
      <c r="E6762" s="4">
        <v>239</v>
      </c>
      <c r="F6762" s="4">
        <v>333</v>
      </c>
      <c r="G6762" s="4">
        <v>0</v>
      </c>
      <c r="H6762" s="5">
        <v>0</v>
      </c>
    </row>
    <row r="6763" spans="1:8" ht="9" hidden="1" customHeight="1" x14ac:dyDescent="0.2">
      <c r="A6763" s="3" t="s">
        <v>16967</v>
      </c>
      <c r="B6763" s="3" t="s">
        <v>16968</v>
      </c>
      <c r="C6763" s="3" t="s">
        <v>16801</v>
      </c>
      <c r="D6763" s="3" t="s">
        <v>16920</v>
      </c>
      <c r="E6763" s="4">
        <v>21</v>
      </c>
      <c r="F6763" s="4">
        <v>36</v>
      </c>
      <c r="G6763" s="4">
        <v>0</v>
      </c>
      <c r="H6763" s="5">
        <v>0</v>
      </c>
    </row>
    <row r="6764" spans="1:8" ht="9" hidden="1" customHeight="1" x14ac:dyDescent="0.2">
      <c r="A6764" s="3" t="s">
        <v>16969</v>
      </c>
      <c r="B6764" s="3" t="s">
        <v>16970</v>
      </c>
      <c r="C6764" s="3" t="s">
        <v>16801</v>
      </c>
      <c r="D6764" s="3" t="s">
        <v>16920</v>
      </c>
      <c r="E6764" s="4">
        <v>0</v>
      </c>
      <c r="F6764" s="4">
        <v>5</v>
      </c>
      <c r="G6764" s="4">
        <v>1</v>
      </c>
      <c r="H6764" s="6">
        <v>7673.13</v>
      </c>
    </row>
    <row r="6765" spans="1:8" ht="9" hidden="1" customHeight="1" x14ac:dyDescent="0.2">
      <c r="A6765" s="3" t="s">
        <v>16971</v>
      </c>
      <c r="B6765" s="3" t="s">
        <v>16972</v>
      </c>
      <c r="C6765" s="3" t="s">
        <v>16801</v>
      </c>
      <c r="D6765" s="3" t="s">
        <v>16920</v>
      </c>
      <c r="E6765" s="4">
        <v>0</v>
      </c>
      <c r="F6765" s="4">
        <v>18</v>
      </c>
      <c r="G6765" s="4">
        <v>1</v>
      </c>
      <c r="H6765" s="6">
        <v>7673.12</v>
      </c>
    </row>
    <row r="6766" spans="1:8" ht="9" hidden="1" customHeight="1" x14ac:dyDescent="0.2">
      <c r="A6766" s="3" t="s">
        <v>16973</v>
      </c>
      <c r="B6766" s="3" t="s">
        <v>16974</v>
      </c>
      <c r="C6766" s="3" t="s">
        <v>16801</v>
      </c>
      <c r="D6766" s="3" t="s">
        <v>16920</v>
      </c>
      <c r="E6766" s="4">
        <v>0</v>
      </c>
      <c r="F6766" s="4">
        <v>4</v>
      </c>
      <c r="G6766" s="4">
        <v>1</v>
      </c>
      <c r="H6766" s="6">
        <v>7673.13</v>
      </c>
    </row>
    <row r="6767" spans="1:8" ht="9" hidden="1" customHeight="1" x14ac:dyDescent="0.2">
      <c r="A6767" s="3" t="s">
        <v>16975</v>
      </c>
      <c r="B6767" s="3" t="s">
        <v>16976</v>
      </c>
      <c r="C6767" s="3" t="s">
        <v>16801</v>
      </c>
      <c r="D6767" s="3" t="s">
        <v>16920</v>
      </c>
      <c r="E6767" s="4">
        <v>18</v>
      </c>
      <c r="F6767" s="4">
        <v>30</v>
      </c>
      <c r="G6767" s="4">
        <v>0</v>
      </c>
      <c r="H6767" s="5">
        <v>0</v>
      </c>
    </row>
    <row r="6768" spans="1:8" ht="9" hidden="1" customHeight="1" x14ac:dyDescent="0.2">
      <c r="A6768" s="3" t="s">
        <v>16977</v>
      </c>
      <c r="B6768" s="3" t="s">
        <v>16978</v>
      </c>
      <c r="C6768" s="3" t="s">
        <v>16801</v>
      </c>
      <c r="D6768" s="3" t="s">
        <v>16920</v>
      </c>
      <c r="E6768" s="4">
        <v>39</v>
      </c>
      <c r="F6768" s="4">
        <v>80</v>
      </c>
      <c r="G6768" s="4">
        <v>0</v>
      </c>
      <c r="H6768" s="5">
        <v>0</v>
      </c>
    </row>
    <row r="6769" spans="1:8" ht="9" hidden="1" customHeight="1" x14ac:dyDescent="0.2">
      <c r="A6769" s="3" t="s">
        <v>16979</v>
      </c>
      <c r="B6769" s="3" t="s">
        <v>16980</v>
      </c>
      <c r="C6769" s="3" t="s">
        <v>16801</v>
      </c>
      <c r="D6769" s="3" t="s">
        <v>16920</v>
      </c>
      <c r="E6769" s="4">
        <v>0</v>
      </c>
      <c r="F6769" s="4">
        <v>26</v>
      </c>
      <c r="G6769" s="4">
        <v>1</v>
      </c>
      <c r="H6769" s="6">
        <v>7673.12</v>
      </c>
    </row>
    <row r="6770" spans="1:8" ht="9" hidden="1" customHeight="1" x14ac:dyDescent="0.2">
      <c r="A6770" s="3" t="s">
        <v>16981</v>
      </c>
      <c r="B6770" s="3" t="s">
        <v>16982</v>
      </c>
      <c r="C6770" s="3" t="s">
        <v>16801</v>
      </c>
      <c r="D6770" s="3" t="s">
        <v>16920</v>
      </c>
      <c r="E6770" s="4">
        <v>0</v>
      </c>
      <c r="F6770" s="4">
        <v>82</v>
      </c>
      <c r="G6770" s="4">
        <v>3</v>
      </c>
      <c r="H6770" s="6">
        <v>23019.37</v>
      </c>
    </row>
    <row r="6771" spans="1:8" ht="9" hidden="1" customHeight="1" x14ac:dyDescent="0.2">
      <c r="A6771" s="3" t="s">
        <v>16983</v>
      </c>
      <c r="B6771" s="3" t="s">
        <v>16920</v>
      </c>
      <c r="C6771" s="3" t="s">
        <v>16801</v>
      </c>
      <c r="D6771" s="3" t="s">
        <v>16920</v>
      </c>
      <c r="E6771" s="4">
        <v>691</v>
      </c>
      <c r="F6771" s="4">
        <v>1917</v>
      </c>
      <c r="G6771" s="4">
        <v>0</v>
      </c>
      <c r="H6771" s="5">
        <v>0</v>
      </c>
    </row>
    <row r="6772" spans="1:8" ht="9" hidden="1" customHeight="1" x14ac:dyDescent="0.2">
      <c r="A6772" s="3" t="s">
        <v>16984</v>
      </c>
      <c r="B6772" s="3" t="s">
        <v>16985</v>
      </c>
      <c r="C6772" s="3" t="s">
        <v>16986</v>
      </c>
      <c r="D6772" s="3" t="s">
        <v>16987</v>
      </c>
      <c r="E6772" s="4">
        <v>32</v>
      </c>
      <c r="F6772" s="4">
        <v>76</v>
      </c>
      <c r="G6772" s="4">
        <v>0</v>
      </c>
      <c r="H6772" s="5">
        <v>0</v>
      </c>
    </row>
    <row r="6773" spans="1:8" ht="9" hidden="1" customHeight="1" x14ac:dyDescent="0.2">
      <c r="A6773" s="3" t="s">
        <v>16988</v>
      </c>
      <c r="B6773" s="3" t="s">
        <v>16989</v>
      </c>
      <c r="C6773" s="3" t="s">
        <v>16986</v>
      </c>
      <c r="D6773" s="3" t="s">
        <v>16987</v>
      </c>
      <c r="E6773" s="4">
        <v>0</v>
      </c>
      <c r="F6773" s="4">
        <v>53</v>
      </c>
      <c r="G6773" s="4">
        <v>2</v>
      </c>
      <c r="H6773" s="6">
        <v>15346.25</v>
      </c>
    </row>
    <row r="6774" spans="1:8" ht="9" hidden="1" customHeight="1" x14ac:dyDescent="0.2">
      <c r="A6774" s="3" t="s">
        <v>16990</v>
      </c>
      <c r="B6774" s="3" t="s">
        <v>16991</v>
      </c>
      <c r="C6774" s="3" t="s">
        <v>16986</v>
      </c>
      <c r="D6774" s="3" t="s">
        <v>16987</v>
      </c>
      <c r="E6774" s="4">
        <v>15</v>
      </c>
      <c r="F6774" s="4">
        <v>24</v>
      </c>
      <c r="G6774" s="4">
        <v>0</v>
      </c>
      <c r="H6774" s="5">
        <v>0</v>
      </c>
    </row>
    <row r="6775" spans="1:8" ht="9" hidden="1" customHeight="1" x14ac:dyDescent="0.2">
      <c r="A6775" s="3" t="s">
        <v>16992</v>
      </c>
      <c r="B6775" s="3" t="s">
        <v>16993</v>
      </c>
      <c r="C6775" s="3" t="s">
        <v>16986</v>
      </c>
      <c r="D6775" s="3" t="s">
        <v>16987</v>
      </c>
      <c r="E6775" s="7">
        <v>52.960464539999997</v>
      </c>
      <c r="F6775" s="4">
        <v>129</v>
      </c>
      <c r="G6775" s="4">
        <v>0</v>
      </c>
      <c r="H6775" s="5">
        <v>0</v>
      </c>
    </row>
    <row r="6776" spans="1:8" ht="9" hidden="1" customHeight="1" x14ac:dyDescent="0.2">
      <c r="A6776" s="3" t="s">
        <v>16994</v>
      </c>
      <c r="B6776" s="3" t="s">
        <v>16995</v>
      </c>
      <c r="C6776" s="3" t="s">
        <v>16986</v>
      </c>
      <c r="D6776" s="3" t="s">
        <v>16987</v>
      </c>
      <c r="E6776" s="4">
        <v>0</v>
      </c>
      <c r="F6776" s="4">
        <v>33</v>
      </c>
      <c r="G6776" s="4">
        <v>1</v>
      </c>
      <c r="H6776" s="6">
        <v>7673.12</v>
      </c>
    </row>
    <row r="6777" spans="1:8" ht="9" hidden="1" customHeight="1" x14ac:dyDescent="0.2">
      <c r="A6777" s="3" t="s">
        <v>16996</v>
      </c>
      <c r="B6777" s="3" t="s">
        <v>16997</v>
      </c>
      <c r="C6777" s="3" t="s">
        <v>16986</v>
      </c>
      <c r="D6777" s="3" t="s">
        <v>16987</v>
      </c>
      <c r="E6777" s="4">
        <v>0</v>
      </c>
      <c r="F6777" s="4">
        <v>45</v>
      </c>
      <c r="G6777" s="4">
        <v>1</v>
      </c>
      <c r="H6777" s="6">
        <v>7673.12</v>
      </c>
    </row>
    <row r="6778" spans="1:8" ht="9" hidden="1" customHeight="1" x14ac:dyDescent="0.2">
      <c r="A6778" s="3" t="s">
        <v>16998</v>
      </c>
      <c r="B6778" s="3" t="s">
        <v>16987</v>
      </c>
      <c r="C6778" s="3" t="s">
        <v>16986</v>
      </c>
      <c r="D6778" s="3" t="s">
        <v>16987</v>
      </c>
      <c r="E6778" s="4">
        <v>239</v>
      </c>
      <c r="F6778" s="4">
        <v>627</v>
      </c>
      <c r="G6778" s="4">
        <v>0</v>
      </c>
      <c r="H6778" s="5">
        <v>0</v>
      </c>
    </row>
    <row r="6779" spans="1:8" ht="9" hidden="1" customHeight="1" x14ac:dyDescent="0.2">
      <c r="A6779" s="3" t="s">
        <v>16999</v>
      </c>
      <c r="B6779" s="3" t="s">
        <v>17000</v>
      </c>
      <c r="C6779" s="3" t="s">
        <v>16986</v>
      </c>
      <c r="D6779" s="3" t="s">
        <v>16987</v>
      </c>
      <c r="E6779" s="4">
        <v>0</v>
      </c>
      <c r="F6779" s="4">
        <v>14</v>
      </c>
      <c r="G6779" s="4">
        <v>1</v>
      </c>
      <c r="H6779" s="6">
        <v>7673.12</v>
      </c>
    </row>
    <row r="6780" spans="1:8" ht="9" hidden="1" customHeight="1" x14ac:dyDescent="0.2">
      <c r="A6780" s="3" t="s">
        <v>17001</v>
      </c>
      <c r="B6780" s="3" t="s">
        <v>17002</v>
      </c>
      <c r="C6780" s="3" t="s">
        <v>16986</v>
      </c>
      <c r="D6780" s="3" t="s">
        <v>16987</v>
      </c>
      <c r="E6780" s="4">
        <v>90</v>
      </c>
      <c r="F6780" s="4">
        <v>232</v>
      </c>
      <c r="G6780" s="4">
        <v>0</v>
      </c>
      <c r="H6780" s="4">
        <v>0</v>
      </c>
    </row>
    <row r="6781" spans="1:8" ht="9" hidden="1" customHeight="1" x14ac:dyDescent="0.2">
      <c r="A6781" s="3" t="s">
        <v>17003</v>
      </c>
      <c r="B6781" s="3" t="s">
        <v>17004</v>
      </c>
      <c r="C6781" s="3" t="s">
        <v>16986</v>
      </c>
      <c r="D6781" s="3" t="s">
        <v>16987</v>
      </c>
      <c r="E6781" s="4">
        <v>0</v>
      </c>
      <c r="F6781" s="4">
        <v>34</v>
      </c>
      <c r="G6781" s="4">
        <v>1</v>
      </c>
      <c r="H6781" s="6">
        <v>7673.12</v>
      </c>
    </row>
    <row r="6782" spans="1:8" ht="9" hidden="1" customHeight="1" x14ac:dyDescent="0.2">
      <c r="A6782" s="3" t="s">
        <v>17005</v>
      </c>
      <c r="B6782" s="3" t="s">
        <v>17006</v>
      </c>
      <c r="C6782" s="3" t="s">
        <v>16986</v>
      </c>
      <c r="D6782" s="3" t="s">
        <v>16987</v>
      </c>
      <c r="E6782" s="4">
        <v>0</v>
      </c>
      <c r="F6782" s="4">
        <v>18</v>
      </c>
      <c r="G6782" s="4">
        <v>1</v>
      </c>
      <c r="H6782" s="6">
        <v>7673.12</v>
      </c>
    </row>
    <row r="6783" spans="1:8" ht="9" hidden="1" customHeight="1" x14ac:dyDescent="0.2">
      <c r="A6783" s="3" t="s">
        <v>17007</v>
      </c>
      <c r="B6783" s="3" t="s">
        <v>17008</v>
      </c>
      <c r="C6783" s="3" t="s">
        <v>16986</v>
      </c>
      <c r="D6783" s="3" t="s">
        <v>16987</v>
      </c>
      <c r="E6783" s="4">
        <v>0</v>
      </c>
      <c r="F6783" s="4">
        <v>20</v>
      </c>
      <c r="G6783" s="4">
        <v>2</v>
      </c>
      <c r="H6783" s="6">
        <v>15346.25</v>
      </c>
    </row>
    <row r="6784" spans="1:8" ht="9" hidden="1" customHeight="1" x14ac:dyDescent="0.2">
      <c r="A6784" s="3" t="s">
        <v>17009</v>
      </c>
      <c r="B6784" s="3" t="s">
        <v>17010</v>
      </c>
      <c r="C6784" s="3" t="s">
        <v>16986</v>
      </c>
      <c r="D6784" s="3" t="s">
        <v>16987</v>
      </c>
      <c r="E6784" s="4">
        <v>0</v>
      </c>
      <c r="F6784" s="4">
        <v>70</v>
      </c>
      <c r="G6784" s="4">
        <v>2</v>
      </c>
      <c r="H6784" s="6">
        <v>15346.25</v>
      </c>
    </row>
    <row r="6785" spans="1:8" ht="9" hidden="1" customHeight="1" x14ac:dyDescent="0.2">
      <c r="A6785" s="3" t="s">
        <v>17011</v>
      </c>
      <c r="B6785" s="3" t="s">
        <v>17012</v>
      </c>
      <c r="C6785" s="3" t="s">
        <v>16986</v>
      </c>
      <c r="D6785" s="3" t="s">
        <v>16987</v>
      </c>
      <c r="E6785" s="8">
        <v>2.4510636469999998</v>
      </c>
      <c r="F6785" s="4">
        <v>18</v>
      </c>
      <c r="G6785" s="4">
        <v>1</v>
      </c>
      <c r="H6785" s="6">
        <v>7673.12</v>
      </c>
    </row>
    <row r="6786" spans="1:8" ht="9" hidden="1" customHeight="1" x14ac:dyDescent="0.2">
      <c r="A6786" s="3" t="s">
        <v>17013</v>
      </c>
      <c r="B6786" s="3" t="s">
        <v>17014</v>
      </c>
      <c r="C6786" s="3" t="s">
        <v>16986</v>
      </c>
      <c r="D6786" s="3" t="s">
        <v>16987</v>
      </c>
      <c r="E6786" s="4">
        <v>0</v>
      </c>
      <c r="F6786" s="4">
        <v>4</v>
      </c>
      <c r="G6786" s="4">
        <v>1</v>
      </c>
      <c r="H6786" s="6">
        <v>7673.13</v>
      </c>
    </row>
    <row r="6787" spans="1:8" ht="9" hidden="1" customHeight="1" x14ac:dyDescent="0.2">
      <c r="A6787" s="3" t="s">
        <v>17015</v>
      </c>
      <c r="B6787" s="3" t="s">
        <v>17016</v>
      </c>
      <c r="C6787" s="3" t="s">
        <v>16986</v>
      </c>
      <c r="D6787" s="3" t="s">
        <v>16987</v>
      </c>
      <c r="E6787" s="4">
        <v>0</v>
      </c>
      <c r="F6787" s="4">
        <v>4</v>
      </c>
      <c r="G6787" s="4">
        <v>1</v>
      </c>
      <c r="H6787" s="6">
        <v>7673.13</v>
      </c>
    </row>
    <row r="6788" spans="1:8" ht="9" hidden="1" customHeight="1" x14ac:dyDescent="0.2">
      <c r="A6788" s="3" t="s">
        <v>17017</v>
      </c>
      <c r="B6788" s="3" t="s">
        <v>17018</v>
      </c>
      <c r="C6788" s="3" t="s">
        <v>16986</v>
      </c>
      <c r="D6788" s="3" t="s">
        <v>16987</v>
      </c>
      <c r="E6788" s="4">
        <v>0</v>
      </c>
      <c r="F6788" s="4">
        <v>41</v>
      </c>
      <c r="G6788" s="4">
        <v>1</v>
      </c>
      <c r="H6788" s="6">
        <v>7673.12</v>
      </c>
    </row>
    <row r="6789" spans="1:8" ht="9" hidden="1" customHeight="1" x14ac:dyDescent="0.2">
      <c r="A6789" s="3" t="s">
        <v>17019</v>
      </c>
      <c r="B6789" s="3" t="s">
        <v>17020</v>
      </c>
      <c r="C6789" s="3" t="s">
        <v>16986</v>
      </c>
      <c r="D6789" s="3" t="s">
        <v>16987</v>
      </c>
      <c r="E6789" s="4">
        <v>51</v>
      </c>
      <c r="F6789" s="4">
        <v>77</v>
      </c>
      <c r="G6789" s="4">
        <v>0</v>
      </c>
      <c r="H6789" s="5">
        <v>0</v>
      </c>
    </row>
    <row r="6790" spans="1:8" ht="9" hidden="1" customHeight="1" x14ac:dyDescent="0.2">
      <c r="A6790" s="3" t="s">
        <v>17021</v>
      </c>
      <c r="B6790" s="3" t="s">
        <v>17022</v>
      </c>
      <c r="C6790" s="3" t="s">
        <v>16986</v>
      </c>
      <c r="D6790" s="3" t="s">
        <v>16987</v>
      </c>
      <c r="E6790" s="4">
        <v>0</v>
      </c>
      <c r="F6790" s="4">
        <v>5</v>
      </c>
      <c r="G6790" s="4">
        <v>1</v>
      </c>
      <c r="H6790" s="6">
        <v>7673.13</v>
      </c>
    </row>
    <row r="6791" spans="1:8" ht="9" hidden="1" customHeight="1" x14ac:dyDescent="0.2">
      <c r="A6791" s="3" t="s">
        <v>17023</v>
      </c>
      <c r="B6791" s="3" t="s">
        <v>17024</v>
      </c>
      <c r="C6791" s="3" t="s">
        <v>16986</v>
      </c>
      <c r="D6791" s="3" t="s">
        <v>16987</v>
      </c>
      <c r="E6791" s="4">
        <v>0</v>
      </c>
      <c r="F6791" s="4">
        <v>33</v>
      </c>
      <c r="G6791" s="4">
        <v>1</v>
      </c>
      <c r="H6791" s="6">
        <v>7673.12</v>
      </c>
    </row>
    <row r="6792" spans="1:8" ht="9" hidden="1" customHeight="1" x14ac:dyDescent="0.2">
      <c r="A6792" s="3" t="s">
        <v>17025</v>
      </c>
      <c r="B6792" s="3" t="s">
        <v>17026</v>
      </c>
      <c r="C6792" s="3" t="s">
        <v>16986</v>
      </c>
      <c r="D6792" s="3" t="s">
        <v>16987</v>
      </c>
      <c r="E6792" s="4">
        <v>3</v>
      </c>
      <c r="F6792" s="4">
        <v>28</v>
      </c>
      <c r="G6792" s="4">
        <v>1</v>
      </c>
      <c r="H6792" s="6">
        <v>7673.12</v>
      </c>
    </row>
    <row r="6793" spans="1:8" ht="9" hidden="1" customHeight="1" x14ac:dyDescent="0.2">
      <c r="A6793" s="3" t="s">
        <v>17027</v>
      </c>
      <c r="B6793" s="3" t="s">
        <v>17028</v>
      </c>
      <c r="C6793" s="3" t="s">
        <v>16986</v>
      </c>
      <c r="D6793" s="3" t="s">
        <v>16987</v>
      </c>
      <c r="E6793" s="4">
        <v>97</v>
      </c>
      <c r="F6793" s="4">
        <v>374</v>
      </c>
      <c r="G6793" s="4">
        <v>1</v>
      </c>
      <c r="H6793" s="6">
        <v>7673.12</v>
      </c>
    </row>
    <row r="6794" spans="1:8" ht="9" hidden="1" customHeight="1" x14ac:dyDescent="0.2">
      <c r="A6794" s="3" t="s">
        <v>17029</v>
      </c>
      <c r="B6794" s="3" t="s">
        <v>17030</v>
      </c>
      <c r="C6794" s="3" t="s">
        <v>16986</v>
      </c>
      <c r="D6794" s="3" t="s">
        <v>16987</v>
      </c>
      <c r="E6794" s="4">
        <v>0</v>
      </c>
      <c r="F6794" s="4">
        <v>57</v>
      </c>
      <c r="G6794" s="4">
        <v>2</v>
      </c>
      <c r="H6794" s="6">
        <v>15346.25</v>
      </c>
    </row>
    <row r="6795" spans="1:8" ht="9" hidden="1" customHeight="1" x14ac:dyDescent="0.2">
      <c r="A6795" s="3" t="s">
        <v>17031</v>
      </c>
      <c r="B6795" s="3" t="s">
        <v>17032</v>
      </c>
      <c r="C6795" s="3" t="s">
        <v>16986</v>
      </c>
      <c r="D6795" s="3" t="s">
        <v>16987</v>
      </c>
      <c r="E6795" s="4">
        <v>0</v>
      </c>
      <c r="F6795" s="4">
        <v>7</v>
      </c>
      <c r="G6795" s="4">
        <v>1</v>
      </c>
      <c r="H6795" s="6">
        <v>7673.12</v>
      </c>
    </row>
    <row r="6796" spans="1:8" ht="9" hidden="1" customHeight="1" x14ac:dyDescent="0.2">
      <c r="A6796" s="3" t="s">
        <v>17033</v>
      </c>
      <c r="B6796" s="3" t="s">
        <v>17034</v>
      </c>
      <c r="C6796" s="3" t="s">
        <v>16986</v>
      </c>
      <c r="D6796" s="3" t="s">
        <v>16987</v>
      </c>
      <c r="E6796" s="4">
        <v>0</v>
      </c>
      <c r="F6796" s="4">
        <v>13</v>
      </c>
      <c r="G6796" s="4">
        <v>1</v>
      </c>
      <c r="H6796" s="6">
        <v>7673.12</v>
      </c>
    </row>
    <row r="6797" spans="1:8" ht="9" hidden="1" customHeight="1" x14ac:dyDescent="0.2">
      <c r="A6797" s="3" t="s">
        <v>17035</v>
      </c>
      <c r="B6797" s="3" t="s">
        <v>17036</v>
      </c>
      <c r="C6797" s="3" t="s">
        <v>16986</v>
      </c>
      <c r="D6797" s="3" t="s">
        <v>16987</v>
      </c>
      <c r="E6797" s="4">
        <v>0</v>
      </c>
      <c r="F6797" s="4">
        <v>40</v>
      </c>
      <c r="G6797" s="4">
        <v>1</v>
      </c>
      <c r="H6797" s="6">
        <v>7673.12</v>
      </c>
    </row>
    <row r="6798" spans="1:8" ht="9" hidden="1" customHeight="1" x14ac:dyDescent="0.2">
      <c r="A6798" s="3" t="s">
        <v>17037</v>
      </c>
      <c r="B6798" s="3" t="s">
        <v>17038</v>
      </c>
      <c r="C6798" s="3" t="s">
        <v>16986</v>
      </c>
      <c r="D6798" s="3" t="s">
        <v>16987</v>
      </c>
      <c r="E6798" s="4">
        <v>17</v>
      </c>
      <c r="F6798" s="4">
        <v>124</v>
      </c>
      <c r="G6798" s="4">
        <v>2</v>
      </c>
      <c r="H6798" s="6">
        <v>15346.25</v>
      </c>
    </row>
    <row r="6799" spans="1:8" ht="9" hidden="1" customHeight="1" x14ac:dyDescent="0.2">
      <c r="A6799" s="3" t="s">
        <v>17039</v>
      </c>
      <c r="B6799" s="3" t="s">
        <v>17040</v>
      </c>
      <c r="C6799" s="3" t="s">
        <v>16986</v>
      </c>
      <c r="D6799" s="3" t="s">
        <v>16987</v>
      </c>
      <c r="E6799" s="4">
        <v>0</v>
      </c>
      <c r="F6799" s="4">
        <v>30</v>
      </c>
      <c r="G6799" s="4">
        <v>1</v>
      </c>
      <c r="H6799" s="6">
        <v>7673.12</v>
      </c>
    </row>
    <row r="6800" spans="1:8" ht="9" hidden="1" customHeight="1" x14ac:dyDescent="0.2">
      <c r="A6800" s="3" t="s">
        <v>17041</v>
      </c>
      <c r="B6800" s="3" t="s">
        <v>17042</v>
      </c>
      <c r="C6800" s="3" t="s">
        <v>16986</v>
      </c>
      <c r="D6800" s="3" t="s">
        <v>16987</v>
      </c>
      <c r="E6800" s="4">
        <v>31</v>
      </c>
      <c r="F6800" s="4">
        <v>71</v>
      </c>
      <c r="G6800" s="4">
        <v>0</v>
      </c>
      <c r="H6800" s="5">
        <v>0</v>
      </c>
    </row>
    <row r="6801" spans="1:8" ht="9" hidden="1" customHeight="1" x14ac:dyDescent="0.2">
      <c r="A6801" s="3" t="s">
        <v>17043</v>
      </c>
      <c r="B6801" s="3" t="s">
        <v>17044</v>
      </c>
      <c r="C6801" s="3" t="s">
        <v>16986</v>
      </c>
      <c r="D6801" s="3" t="s">
        <v>16987</v>
      </c>
      <c r="E6801" s="4">
        <v>0</v>
      </c>
      <c r="F6801" s="4">
        <v>12</v>
      </c>
      <c r="G6801" s="4">
        <v>1</v>
      </c>
      <c r="H6801" s="6">
        <v>7673.13</v>
      </c>
    </row>
    <row r="6802" spans="1:8" ht="9" hidden="1" customHeight="1" x14ac:dyDescent="0.2">
      <c r="A6802" s="3" t="s">
        <v>17045</v>
      </c>
      <c r="B6802" s="3" t="s">
        <v>17046</v>
      </c>
      <c r="C6802" s="3" t="s">
        <v>16986</v>
      </c>
      <c r="D6802" s="3" t="s">
        <v>16987</v>
      </c>
      <c r="E6802" s="4">
        <v>25</v>
      </c>
      <c r="F6802" s="4">
        <v>16</v>
      </c>
      <c r="G6802" s="4">
        <v>0</v>
      </c>
      <c r="H6802" s="5">
        <v>0</v>
      </c>
    </row>
    <row r="6803" spans="1:8" ht="9" hidden="1" customHeight="1" x14ac:dyDescent="0.2">
      <c r="A6803" s="3" t="s">
        <v>17047</v>
      </c>
      <c r="B6803" s="3" t="s">
        <v>17048</v>
      </c>
      <c r="C6803" s="3" t="s">
        <v>16986</v>
      </c>
      <c r="D6803" s="3" t="s">
        <v>16987</v>
      </c>
      <c r="E6803" s="4">
        <v>0</v>
      </c>
      <c r="F6803" s="4">
        <v>4</v>
      </c>
      <c r="G6803" s="4">
        <v>1</v>
      </c>
      <c r="H6803" s="6">
        <v>7673.13</v>
      </c>
    </row>
    <row r="6804" spans="1:8" ht="9" hidden="1" customHeight="1" x14ac:dyDescent="0.2">
      <c r="A6804" s="3" t="s">
        <v>17049</v>
      </c>
      <c r="B6804" s="3" t="s">
        <v>17050</v>
      </c>
      <c r="C6804" s="3" t="s">
        <v>16986</v>
      </c>
      <c r="D6804" s="3" t="s">
        <v>16987</v>
      </c>
      <c r="E6804" s="4">
        <v>0</v>
      </c>
      <c r="F6804" s="4">
        <v>67</v>
      </c>
      <c r="G6804" s="4">
        <v>2</v>
      </c>
      <c r="H6804" s="6">
        <v>15346.25</v>
      </c>
    </row>
    <row r="6805" spans="1:8" ht="9" hidden="1" customHeight="1" x14ac:dyDescent="0.2">
      <c r="A6805" s="3" t="s">
        <v>17051</v>
      </c>
      <c r="B6805" s="3" t="s">
        <v>17052</v>
      </c>
      <c r="C6805" s="3" t="s">
        <v>16986</v>
      </c>
      <c r="D6805" s="3" t="s">
        <v>16987</v>
      </c>
      <c r="E6805" s="4">
        <v>0</v>
      </c>
      <c r="F6805" s="4">
        <v>3</v>
      </c>
      <c r="G6805" s="4">
        <v>1</v>
      </c>
      <c r="H6805" s="6">
        <v>7673.13</v>
      </c>
    </row>
    <row r="6806" spans="1:8" ht="9" hidden="1" customHeight="1" x14ac:dyDescent="0.2">
      <c r="A6806" s="3" t="s">
        <v>17053</v>
      </c>
      <c r="B6806" s="3" t="s">
        <v>17054</v>
      </c>
      <c r="C6806" s="3" t="s">
        <v>16986</v>
      </c>
      <c r="D6806" s="3" t="s">
        <v>16987</v>
      </c>
      <c r="E6806" s="4">
        <v>7</v>
      </c>
      <c r="F6806" s="4">
        <v>65</v>
      </c>
      <c r="G6806" s="4">
        <v>1</v>
      </c>
      <c r="H6806" s="6">
        <v>7673.12</v>
      </c>
    </row>
    <row r="6807" spans="1:8" ht="9" hidden="1" customHeight="1" x14ac:dyDescent="0.2">
      <c r="A6807" s="3" t="s">
        <v>17055</v>
      </c>
      <c r="B6807" s="3" t="s">
        <v>17056</v>
      </c>
      <c r="C6807" s="3" t="s">
        <v>16986</v>
      </c>
      <c r="D6807" s="3" t="s">
        <v>16987</v>
      </c>
      <c r="E6807" s="4">
        <v>19</v>
      </c>
      <c r="F6807" s="4">
        <v>142</v>
      </c>
      <c r="G6807" s="4">
        <v>2</v>
      </c>
      <c r="H6807" s="6">
        <v>15346.25</v>
      </c>
    </row>
    <row r="6808" spans="1:8" ht="9" hidden="1" customHeight="1" x14ac:dyDescent="0.2">
      <c r="A6808" s="3" t="s">
        <v>17057</v>
      </c>
      <c r="B6808" s="3" t="s">
        <v>17058</v>
      </c>
      <c r="C6808" s="3" t="s">
        <v>16986</v>
      </c>
      <c r="D6808" s="3" t="s">
        <v>16987</v>
      </c>
      <c r="E6808" s="4">
        <v>53</v>
      </c>
      <c r="F6808" s="4">
        <v>70</v>
      </c>
      <c r="G6808" s="4">
        <v>0</v>
      </c>
      <c r="H6808" s="5">
        <v>0</v>
      </c>
    </row>
    <row r="6809" spans="1:8" ht="9" hidden="1" customHeight="1" x14ac:dyDescent="0.2">
      <c r="A6809" s="3" t="s">
        <v>17059</v>
      </c>
      <c r="B6809" s="3" t="s">
        <v>17060</v>
      </c>
      <c r="C6809" s="3" t="s">
        <v>16986</v>
      </c>
      <c r="D6809" s="3" t="s">
        <v>16987</v>
      </c>
      <c r="E6809" s="4">
        <v>0</v>
      </c>
      <c r="F6809" s="4">
        <v>8</v>
      </c>
      <c r="G6809" s="4">
        <v>1</v>
      </c>
      <c r="H6809" s="6">
        <v>7673.12</v>
      </c>
    </row>
    <row r="6810" spans="1:8" ht="9" hidden="1" customHeight="1" x14ac:dyDescent="0.2">
      <c r="A6810" s="3" t="s">
        <v>17061</v>
      </c>
      <c r="B6810" s="3" t="s">
        <v>17062</v>
      </c>
      <c r="C6810" s="3" t="s">
        <v>16986</v>
      </c>
      <c r="D6810" s="3" t="s">
        <v>16987</v>
      </c>
      <c r="E6810" s="4">
        <v>0</v>
      </c>
      <c r="F6810" s="4">
        <v>21</v>
      </c>
      <c r="G6810" s="4">
        <v>1</v>
      </c>
      <c r="H6810" s="6">
        <v>7673.12</v>
      </c>
    </row>
    <row r="6811" spans="1:8" ht="9" hidden="1" customHeight="1" x14ac:dyDescent="0.2">
      <c r="A6811" s="3" t="s">
        <v>17063</v>
      </c>
      <c r="B6811" s="3" t="s">
        <v>17064</v>
      </c>
      <c r="C6811" s="3" t="s">
        <v>16986</v>
      </c>
      <c r="D6811" s="3" t="s">
        <v>16987</v>
      </c>
      <c r="E6811" s="4">
        <v>0</v>
      </c>
      <c r="F6811" s="4">
        <v>21</v>
      </c>
      <c r="G6811" s="4">
        <v>1</v>
      </c>
      <c r="H6811" s="6">
        <v>7673.12</v>
      </c>
    </row>
    <row r="6812" spans="1:8" ht="9" hidden="1" customHeight="1" x14ac:dyDescent="0.2">
      <c r="A6812" s="3" t="s">
        <v>17065</v>
      </c>
      <c r="B6812" s="3" t="s">
        <v>17066</v>
      </c>
      <c r="C6812" s="3" t="s">
        <v>16986</v>
      </c>
      <c r="D6812" s="3" t="s">
        <v>16987</v>
      </c>
      <c r="E6812" s="4">
        <v>0</v>
      </c>
      <c r="F6812" s="4">
        <v>8</v>
      </c>
      <c r="G6812" s="4">
        <v>1</v>
      </c>
      <c r="H6812" s="6">
        <v>7673.13</v>
      </c>
    </row>
    <row r="6813" spans="1:8" ht="9" hidden="1" customHeight="1" x14ac:dyDescent="0.2">
      <c r="A6813" s="3" t="s">
        <v>17067</v>
      </c>
      <c r="B6813" s="3" t="s">
        <v>17068</v>
      </c>
      <c r="C6813" s="3" t="s">
        <v>16986</v>
      </c>
      <c r="D6813" s="3" t="s">
        <v>16987</v>
      </c>
      <c r="E6813" s="4">
        <v>0</v>
      </c>
      <c r="F6813" s="4">
        <v>32</v>
      </c>
      <c r="G6813" s="4">
        <v>1</v>
      </c>
      <c r="H6813" s="6">
        <v>7673.12</v>
      </c>
    </row>
    <row r="6814" spans="1:8" ht="9" hidden="1" customHeight="1" x14ac:dyDescent="0.2">
      <c r="A6814" s="3" t="s">
        <v>17069</v>
      </c>
      <c r="B6814" s="3" t="s">
        <v>17070</v>
      </c>
      <c r="C6814" s="3" t="s">
        <v>16986</v>
      </c>
      <c r="D6814" s="3" t="s">
        <v>16987</v>
      </c>
      <c r="E6814" s="4">
        <v>0</v>
      </c>
      <c r="F6814" s="4">
        <v>6</v>
      </c>
      <c r="G6814" s="4">
        <v>1</v>
      </c>
      <c r="H6814" s="6">
        <v>7673.12</v>
      </c>
    </row>
    <row r="6815" spans="1:8" ht="9" hidden="1" customHeight="1" x14ac:dyDescent="0.2">
      <c r="A6815" s="3" t="s">
        <v>17071</v>
      </c>
      <c r="B6815" s="3" t="s">
        <v>17072</v>
      </c>
      <c r="C6815" s="3" t="s">
        <v>16986</v>
      </c>
      <c r="D6815" s="3" t="s">
        <v>16987</v>
      </c>
      <c r="E6815" s="4">
        <v>9</v>
      </c>
      <c r="F6815" s="4">
        <v>43</v>
      </c>
      <c r="G6815" s="4">
        <v>1</v>
      </c>
      <c r="H6815" s="6">
        <v>7673.12</v>
      </c>
    </row>
    <row r="6816" spans="1:8" ht="9" hidden="1" customHeight="1" x14ac:dyDescent="0.2">
      <c r="A6816" s="3" t="s">
        <v>17073</v>
      </c>
      <c r="B6816" s="3" t="s">
        <v>17074</v>
      </c>
      <c r="C6816" s="3" t="s">
        <v>16986</v>
      </c>
      <c r="D6816" s="3" t="s">
        <v>16987</v>
      </c>
      <c r="E6816" s="4">
        <v>24</v>
      </c>
      <c r="F6816" s="4">
        <v>142</v>
      </c>
      <c r="G6816" s="4">
        <v>2</v>
      </c>
      <c r="H6816" s="6">
        <v>15346.25</v>
      </c>
    </row>
    <row r="6817" spans="1:8" ht="9" hidden="1" customHeight="1" x14ac:dyDescent="0.2">
      <c r="A6817" s="3" t="s">
        <v>17075</v>
      </c>
      <c r="B6817" s="3" t="s">
        <v>17076</v>
      </c>
      <c r="C6817" s="3" t="s">
        <v>16986</v>
      </c>
      <c r="D6817" s="3" t="s">
        <v>16987</v>
      </c>
      <c r="E6817" s="4">
        <v>0</v>
      </c>
      <c r="F6817" s="4">
        <v>48</v>
      </c>
      <c r="G6817" s="4">
        <v>2</v>
      </c>
      <c r="H6817" s="6">
        <v>15346.25</v>
      </c>
    </row>
    <row r="6818" spans="1:8" ht="9" hidden="1" customHeight="1" x14ac:dyDescent="0.2">
      <c r="A6818" s="3" t="s">
        <v>17077</v>
      </c>
      <c r="B6818" s="3" t="s">
        <v>17078</v>
      </c>
      <c r="C6818" s="3" t="s">
        <v>16986</v>
      </c>
      <c r="D6818" s="3" t="s">
        <v>16987</v>
      </c>
      <c r="E6818" s="4">
        <v>71</v>
      </c>
      <c r="F6818" s="4">
        <v>232</v>
      </c>
      <c r="G6818" s="4">
        <v>0</v>
      </c>
      <c r="H6818" s="5">
        <v>0</v>
      </c>
    </row>
    <row r="6819" spans="1:8" ht="9" hidden="1" customHeight="1" x14ac:dyDescent="0.2">
      <c r="A6819" s="3" t="s">
        <v>17079</v>
      </c>
      <c r="B6819" s="3" t="s">
        <v>17080</v>
      </c>
      <c r="C6819" s="3" t="s">
        <v>16986</v>
      </c>
      <c r="D6819" s="3" t="s">
        <v>16987</v>
      </c>
      <c r="E6819" s="4">
        <v>0</v>
      </c>
      <c r="F6819" s="4">
        <v>11</v>
      </c>
      <c r="G6819" s="4">
        <v>1</v>
      </c>
      <c r="H6819" s="6">
        <v>7673.13</v>
      </c>
    </row>
    <row r="6820" spans="1:8" ht="9" hidden="1" customHeight="1" x14ac:dyDescent="0.2">
      <c r="A6820" s="3" t="s">
        <v>17081</v>
      </c>
      <c r="B6820" s="3" t="s">
        <v>17082</v>
      </c>
      <c r="C6820" s="3" t="s">
        <v>16986</v>
      </c>
      <c r="D6820" s="3" t="s">
        <v>16987</v>
      </c>
      <c r="E6820" s="4">
        <v>0</v>
      </c>
      <c r="F6820" s="4">
        <v>50</v>
      </c>
      <c r="G6820" s="4">
        <v>2</v>
      </c>
      <c r="H6820" s="6">
        <v>15346.25</v>
      </c>
    </row>
    <row r="6821" spans="1:8" ht="9" hidden="1" customHeight="1" x14ac:dyDescent="0.2">
      <c r="A6821" s="3" t="s">
        <v>17083</v>
      </c>
      <c r="B6821" s="3" t="s">
        <v>17084</v>
      </c>
      <c r="C6821" s="3" t="s">
        <v>16986</v>
      </c>
      <c r="D6821" s="3" t="s">
        <v>16987</v>
      </c>
      <c r="E6821" s="4">
        <v>0</v>
      </c>
      <c r="F6821" s="4">
        <v>58</v>
      </c>
      <c r="G6821" s="4">
        <v>2</v>
      </c>
      <c r="H6821" s="6">
        <v>15346.25</v>
      </c>
    </row>
    <row r="6822" spans="1:8" ht="9" hidden="1" customHeight="1" x14ac:dyDescent="0.2">
      <c r="A6822" s="3" t="s">
        <v>17085</v>
      </c>
      <c r="B6822" s="3" t="s">
        <v>17086</v>
      </c>
      <c r="C6822" s="3" t="s">
        <v>16986</v>
      </c>
      <c r="D6822" s="3" t="s">
        <v>16987</v>
      </c>
      <c r="E6822" s="4">
        <v>0</v>
      </c>
      <c r="F6822" s="4">
        <v>3</v>
      </c>
      <c r="G6822" s="4">
        <v>1</v>
      </c>
      <c r="H6822" s="6">
        <v>7673.13</v>
      </c>
    </row>
    <row r="6823" spans="1:8" ht="9" hidden="1" customHeight="1" x14ac:dyDescent="0.2">
      <c r="A6823" s="3" t="s">
        <v>17087</v>
      </c>
      <c r="B6823" s="3" t="s">
        <v>17088</v>
      </c>
      <c r="C6823" s="3" t="s">
        <v>16986</v>
      </c>
      <c r="D6823" s="3" t="s">
        <v>16987</v>
      </c>
      <c r="E6823" s="4">
        <v>0</v>
      </c>
      <c r="F6823" s="4">
        <v>23</v>
      </c>
      <c r="G6823" s="4">
        <v>1</v>
      </c>
      <c r="H6823" s="6">
        <v>7673.12</v>
      </c>
    </row>
    <row r="6824" spans="1:8" ht="9" hidden="1" customHeight="1" x14ac:dyDescent="0.2">
      <c r="A6824" s="3" t="s">
        <v>17089</v>
      </c>
      <c r="B6824" s="3" t="s">
        <v>17090</v>
      </c>
      <c r="C6824" s="3" t="s">
        <v>16986</v>
      </c>
      <c r="D6824" s="3" t="s">
        <v>16987</v>
      </c>
      <c r="E6824" s="4">
        <v>0</v>
      </c>
      <c r="F6824" s="4">
        <v>40</v>
      </c>
      <c r="G6824" s="4">
        <v>2</v>
      </c>
      <c r="H6824" s="6">
        <v>15346.25</v>
      </c>
    </row>
    <row r="6825" spans="1:8" ht="9" hidden="1" customHeight="1" x14ac:dyDescent="0.2">
      <c r="A6825" s="3" t="s">
        <v>17091</v>
      </c>
      <c r="B6825" s="3" t="s">
        <v>17092</v>
      </c>
      <c r="C6825" s="3" t="s">
        <v>16986</v>
      </c>
      <c r="D6825" s="3" t="s">
        <v>16987</v>
      </c>
      <c r="E6825" s="4">
        <v>2</v>
      </c>
      <c r="F6825" s="4">
        <v>19</v>
      </c>
      <c r="G6825" s="4">
        <v>1</v>
      </c>
      <c r="H6825" s="6">
        <v>7673.12</v>
      </c>
    </row>
    <row r="6826" spans="1:8" ht="9" hidden="1" customHeight="1" x14ac:dyDescent="0.2">
      <c r="A6826" s="3" t="s">
        <v>17093</v>
      </c>
      <c r="B6826" s="3" t="s">
        <v>17094</v>
      </c>
      <c r="C6826" s="3" t="s">
        <v>16986</v>
      </c>
      <c r="D6826" s="3" t="s">
        <v>16987</v>
      </c>
      <c r="E6826" s="4">
        <v>0</v>
      </c>
      <c r="F6826" s="4">
        <v>38</v>
      </c>
      <c r="G6826" s="4">
        <v>1</v>
      </c>
      <c r="H6826" s="6">
        <v>7673.12</v>
      </c>
    </row>
    <row r="6827" spans="1:8" ht="9" hidden="1" customHeight="1" x14ac:dyDescent="0.2">
      <c r="A6827" s="3" t="s">
        <v>17095</v>
      </c>
      <c r="B6827" s="3" t="s">
        <v>17096</v>
      </c>
      <c r="C6827" s="3" t="s">
        <v>16986</v>
      </c>
      <c r="D6827" s="3" t="s">
        <v>16987</v>
      </c>
      <c r="E6827" s="4">
        <v>0</v>
      </c>
      <c r="F6827" s="4">
        <v>7</v>
      </c>
      <c r="G6827" s="4">
        <v>1</v>
      </c>
      <c r="H6827" s="6">
        <v>7673.13</v>
      </c>
    </row>
    <row r="6828" spans="1:8" ht="9" hidden="1" customHeight="1" x14ac:dyDescent="0.2">
      <c r="A6828" s="3" t="s">
        <v>17097</v>
      </c>
      <c r="B6828" s="3" t="s">
        <v>17098</v>
      </c>
      <c r="C6828" s="3" t="s">
        <v>16986</v>
      </c>
      <c r="D6828" s="3" t="s">
        <v>16987</v>
      </c>
      <c r="E6828" s="4">
        <v>15</v>
      </c>
      <c r="F6828" s="4">
        <v>32</v>
      </c>
      <c r="G6828" s="4">
        <v>0</v>
      </c>
      <c r="H6828" s="5">
        <v>0</v>
      </c>
    </row>
    <row r="6829" spans="1:8" ht="9" hidden="1" customHeight="1" x14ac:dyDescent="0.2">
      <c r="A6829" s="3" t="s">
        <v>17099</v>
      </c>
      <c r="B6829" s="3" t="s">
        <v>17100</v>
      </c>
      <c r="C6829" s="3" t="s">
        <v>16986</v>
      </c>
      <c r="D6829" s="3" t="s">
        <v>16987</v>
      </c>
      <c r="E6829" s="4">
        <v>0</v>
      </c>
      <c r="F6829" s="4">
        <v>18</v>
      </c>
      <c r="G6829" s="4">
        <v>1</v>
      </c>
      <c r="H6829" s="6">
        <v>7673.12</v>
      </c>
    </row>
    <row r="6830" spans="1:8" ht="9" hidden="1" customHeight="1" x14ac:dyDescent="0.2">
      <c r="A6830" s="3" t="s">
        <v>17101</v>
      </c>
      <c r="B6830" s="3" t="s">
        <v>17102</v>
      </c>
      <c r="C6830" s="3" t="s">
        <v>16986</v>
      </c>
      <c r="D6830" s="3" t="s">
        <v>16987</v>
      </c>
      <c r="E6830" s="4">
        <v>0</v>
      </c>
      <c r="F6830" s="4">
        <v>14</v>
      </c>
      <c r="G6830" s="4">
        <v>1</v>
      </c>
      <c r="H6830" s="6">
        <v>7673.12</v>
      </c>
    </row>
    <row r="6831" spans="1:8" ht="9" hidden="1" customHeight="1" x14ac:dyDescent="0.2">
      <c r="A6831" s="3" t="s">
        <v>17103</v>
      </c>
      <c r="B6831" s="3" t="s">
        <v>17104</v>
      </c>
      <c r="C6831" s="3" t="s">
        <v>16986</v>
      </c>
      <c r="D6831" s="3" t="s">
        <v>16987</v>
      </c>
      <c r="E6831" s="4">
        <v>0</v>
      </c>
      <c r="F6831" s="4">
        <v>9</v>
      </c>
      <c r="G6831" s="4">
        <v>1</v>
      </c>
      <c r="H6831" s="6">
        <v>7673.12</v>
      </c>
    </row>
    <row r="6832" spans="1:8" ht="9" hidden="1" customHeight="1" x14ac:dyDescent="0.2">
      <c r="A6832" s="3" t="s">
        <v>17105</v>
      </c>
      <c r="B6832" s="3" t="s">
        <v>17106</v>
      </c>
      <c r="C6832" s="3" t="s">
        <v>16986</v>
      </c>
      <c r="D6832" s="3" t="s">
        <v>16987</v>
      </c>
      <c r="E6832" s="4">
        <v>0</v>
      </c>
      <c r="F6832" s="4">
        <v>2</v>
      </c>
      <c r="G6832" s="4">
        <v>1</v>
      </c>
      <c r="H6832" s="6">
        <v>7673.13</v>
      </c>
    </row>
    <row r="6833" spans="1:8" ht="9" hidden="1" customHeight="1" x14ac:dyDescent="0.2">
      <c r="A6833" s="3" t="s">
        <v>17107</v>
      </c>
      <c r="B6833" s="3" t="s">
        <v>17108</v>
      </c>
      <c r="C6833" s="3" t="s">
        <v>16986</v>
      </c>
      <c r="D6833" s="3" t="s">
        <v>17109</v>
      </c>
      <c r="E6833" s="4">
        <v>94</v>
      </c>
      <c r="F6833" s="4">
        <v>385</v>
      </c>
      <c r="G6833" s="4">
        <v>2</v>
      </c>
      <c r="H6833" s="6">
        <v>15346.25</v>
      </c>
    </row>
    <row r="6834" spans="1:8" ht="9" hidden="1" customHeight="1" x14ac:dyDescent="0.2">
      <c r="A6834" s="3" t="s">
        <v>17110</v>
      </c>
      <c r="B6834" s="3" t="s">
        <v>17111</v>
      </c>
      <c r="C6834" s="3" t="s">
        <v>16986</v>
      </c>
      <c r="D6834" s="3" t="s">
        <v>17109</v>
      </c>
      <c r="E6834" s="4">
        <v>40</v>
      </c>
      <c r="F6834" s="4">
        <v>56</v>
      </c>
      <c r="G6834" s="4">
        <v>0</v>
      </c>
      <c r="H6834" s="5">
        <v>0</v>
      </c>
    </row>
    <row r="6835" spans="1:8" ht="9" hidden="1" customHeight="1" x14ac:dyDescent="0.2">
      <c r="A6835" s="3" t="s">
        <v>17112</v>
      </c>
      <c r="B6835" s="3" t="s">
        <v>17113</v>
      </c>
      <c r="C6835" s="3" t="s">
        <v>16986</v>
      </c>
      <c r="D6835" s="3" t="s">
        <v>17109</v>
      </c>
      <c r="E6835" s="4">
        <v>301</v>
      </c>
      <c r="F6835" s="4">
        <v>638</v>
      </c>
      <c r="G6835" s="4">
        <v>0</v>
      </c>
      <c r="H6835" s="5">
        <v>0</v>
      </c>
    </row>
    <row r="6836" spans="1:8" ht="9" hidden="1" customHeight="1" x14ac:dyDescent="0.2">
      <c r="A6836" s="3" t="s">
        <v>17114</v>
      </c>
      <c r="B6836" s="3" t="s">
        <v>17115</v>
      </c>
      <c r="C6836" s="3" t="s">
        <v>16986</v>
      </c>
      <c r="D6836" s="3" t="s">
        <v>17109</v>
      </c>
      <c r="E6836" s="4">
        <v>14</v>
      </c>
      <c r="F6836" s="4">
        <v>66</v>
      </c>
      <c r="G6836" s="4">
        <v>0</v>
      </c>
      <c r="H6836" s="5">
        <v>0</v>
      </c>
    </row>
    <row r="6837" spans="1:8" ht="9" hidden="1" customHeight="1" x14ac:dyDescent="0.2">
      <c r="A6837" s="3" t="s">
        <v>17116</v>
      </c>
      <c r="B6837" s="3" t="s">
        <v>17117</v>
      </c>
      <c r="C6837" s="3" t="s">
        <v>16986</v>
      </c>
      <c r="D6837" s="3" t="s">
        <v>17109</v>
      </c>
      <c r="E6837" s="4">
        <v>12</v>
      </c>
      <c r="F6837" s="4">
        <v>32</v>
      </c>
      <c r="G6837" s="4">
        <v>0</v>
      </c>
      <c r="H6837" s="5">
        <v>0</v>
      </c>
    </row>
    <row r="6838" spans="1:8" ht="9" hidden="1" customHeight="1" x14ac:dyDescent="0.2">
      <c r="A6838" s="3" t="s">
        <v>17118</v>
      </c>
      <c r="B6838" s="3" t="s">
        <v>17119</v>
      </c>
      <c r="C6838" s="3" t="s">
        <v>16986</v>
      </c>
      <c r="D6838" s="3" t="s">
        <v>17109</v>
      </c>
      <c r="E6838" s="4">
        <v>0</v>
      </c>
      <c r="F6838" s="4">
        <v>41</v>
      </c>
      <c r="G6838" s="4">
        <v>1</v>
      </c>
      <c r="H6838" s="6">
        <v>7673.12</v>
      </c>
    </row>
    <row r="6839" spans="1:8" ht="9" hidden="1" customHeight="1" x14ac:dyDescent="0.2">
      <c r="A6839" s="3" t="s">
        <v>17120</v>
      </c>
      <c r="B6839" s="3" t="s">
        <v>17121</v>
      </c>
      <c r="C6839" s="3" t="s">
        <v>16986</v>
      </c>
      <c r="D6839" s="3" t="s">
        <v>17109</v>
      </c>
      <c r="E6839" s="4">
        <v>32</v>
      </c>
      <c r="F6839" s="4">
        <v>116</v>
      </c>
      <c r="G6839" s="4">
        <v>0</v>
      </c>
      <c r="H6839" s="5">
        <v>0</v>
      </c>
    </row>
    <row r="6840" spans="1:8" ht="9" hidden="1" customHeight="1" x14ac:dyDescent="0.2">
      <c r="A6840" s="3" t="s">
        <v>17122</v>
      </c>
      <c r="B6840" s="3" t="s">
        <v>17123</v>
      </c>
      <c r="C6840" s="3" t="s">
        <v>16986</v>
      </c>
      <c r="D6840" s="3" t="s">
        <v>17109</v>
      </c>
      <c r="E6840" s="4">
        <v>25</v>
      </c>
      <c r="F6840" s="4">
        <v>66</v>
      </c>
      <c r="G6840" s="4">
        <v>0</v>
      </c>
      <c r="H6840" s="5">
        <v>0</v>
      </c>
    </row>
    <row r="6841" spans="1:8" ht="9" hidden="1" customHeight="1" x14ac:dyDescent="0.2">
      <c r="A6841" s="3" t="s">
        <v>17124</v>
      </c>
      <c r="B6841" s="3" t="s">
        <v>17125</v>
      </c>
      <c r="C6841" s="3" t="s">
        <v>16986</v>
      </c>
      <c r="D6841" s="3" t="s">
        <v>17109</v>
      </c>
      <c r="E6841" s="4">
        <v>18</v>
      </c>
      <c r="F6841" s="4">
        <v>42</v>
      </c>
      <c r="G6841" s="4">
        <v>0</v>
      </c>
      <c r="H6841" s="5">
        <v>0</v>
      </c>
    </row>
    <row r="6842" spans="1:8" ht="9" hidden="1" customHeight="1" x14ac:dyDescent="0.2">
      <c r="A6842" s="3" t="s">
        <v>17126</v>
      </c>
      <c r="B6842" s="3" t="s">
        <v>17127</v>
      </c>
      <c r="C6842" s="3" t="s">
        <v>16986</v>
      </c>
      <c r="D6842" s="3" t="s">
        <v>17109</v>
      </c>
      <c r="E6842" s="4">
        <v>0</v>
      </c>
      <c r="F6842" s="4">
        <v>7</v>
      </c>
      <c r="G6842" s="4">
        <v>1</v>
      </c>
      <c r="H6842" s="6">
        <v>7673.12</v>
      </c>
    </row>
    <row r="6843" spans="1:8" ht="9" hidden="1" customHeight="1" x14ac:dyDescent="0.2">
      <c r="A6843" s="3" t="s">
        <v>17128</v>
      </c>
      <c r="B6843" s="3" t="s">
        <v>17129</v>
      </c>
      <c r="C6843" s="3" t="s">
        <v>16986</v>
      </c>
      <c r="D6843" s="3" t="s">
        <v>17109</v>
      </c>
      <c r="E6843" s="4">
        <v>24</v>
      </c>
      <c r="F6843" s="4">
        <v>64</v>
      </c>
      <c r="G6843" s="4">
        <v>0</v>
      </c>
      <c r="H6843" s="5">
        <v>0</v>
      </c>
    </row>
    <row r="6844" spans="1:8" ht="9" hidden="1" customHeight="1" x14ac:dyDescent="0.2">
      <c r="A6844" s="3" t="s">
        <v>17130</v>
      </c>
      <c r="B6844" s="3" t="s">
        <v>17131</v>
      </c>
      <c r="C6844" s="3" t="s">
        <v>16986</v>
      </c>
      <c r="D6844" s="3" t="s">
        <v>17109</v>
      </c>
      <c r="E6844" s="4">
        <v>21</v>
      </c>
      <c r="F6844" s="4">
        <v>41</v>
      </c>
      <c r="G6844" s="4">
        <v>0</v>
      </c>
      <c r="H6844" s="5">
        <v>0</v>
      </c>
    </row>
    <row r="6845" spans="1:8" ht="9" hidden="1" customHeight="1" x14ac:dyDescent="0.2">
      <c r="A6845" s="3" t="s">
        <v>17132</v>
      </c>
      <c r="B6845" s="3" t="s">
        <v>17133</v>
      </c>
      <c r="C6845" s="3" t="s">
        <v>16986</v>
      </c>
      <c r="D6845" s="3" t="s">
        <v>17109</v>
      </c>
      <c r="E6845" s="4">
        <v>12</v>
      </c>
      <c r="F6845" s="4">
        <v>155</v>
      </c>
      <c r="G6845" s="4">
        <v>4</v>
      </c>
      <c r="H6845" s="6">
        <v>30692.5</v>
      </c>
    </row>
    <row r="6846" spans="1:8" ht="9" hidden="1" customHeight="1" x14ac:dyDescent="0.2">
      <c r="A6846" s="3" t="s">
        <v>17134</v>
      </c>
      <c r="B6846" s="3" t="s">
        <v>17135</v>
      </c>
      <c r="C6846" s="3" t="s">
        <v>16986</v>
      </c>
      <c r="D6846" s="3" t="s">
        <v>17109</v>
      </c>
      <c r="E6846" s="4">
        <v>30</v>
      </c>
      <c r="F6846" s="4">
        <v>204</v>
      </c>
      <c r="G6846" s="4">
        <v>3</v>
      </c>
      <c r="H6846" s="6">
        <v>23019.37</v>
      </c>
    </row>
    <row r="6847" spans="1:8" ht="9" hidden="1" customHeight="1" x14ac:dyDescent="0.2">
      <c r="A6847" s="3" t="s">
        <v>17136</v>
      </c>
      <c r="B6847" s="3" t="s">
        <v>17137</v>
      </c>
      <c r="C6847" s="3" t="s">
        <v>16986</v>
      </c>
      <c r="D6847" s="3" t="s">
        <v>17109</v>
      </c>
      <c r="E6847" s="4">
        <v>10</v>
      </c>
      <c r="F6847" s="4">
        <v>70</v>
      </c>
      <c r="G6847" s="4">
        <v>1</v>
      </c>
      <c r="H6847" s="6">
        <v>7673.12</v>
      </c>
    </row>
    <row r="6848" spans="1:8" ht="9" hidden="1" customHeight="1" x14ac:dyDescent="0.2">
      <c r="A6848" s="3" t="s">
        <v>17138</v>
      </c>
      <c r="B6848" s="3" t="s">
        <v>17139</v>
      </c>
      <c r="C6848" s="3" t="s">
        <v>16986</v>
      </c>
      <c r="D6848" s="3" t="s">
        <v>17109</v>
      </c>
      <c r="E6848" s="4">
        <v>88</v>
      </c>
      <c r="F6848" s="4">
        <v>145</v>
      </c>
      <c r="G6848" s="4">
        <v>0</v>
      </c>
      <c r="H6848" s="5">
        <v>0</v>
      </c>
    </row>
    <row r="6849" spans="1:8" ht="9" hidden="1" customHeight="1" x14ac:dyDescent="0.2">
      <c r="A6849" s="3" t="s">
        <v>17140</v>
      </c>
      <c r="B6849" s="3" t="s">
        <v>17141</v>
      </c>
      <c r="C6849" s="3" t="s">
        <v>16986</v>
      </c>
      <c r="D6849" s="3" t="s">
        <v>17109</v>
      </c>
      <c r="E6849" s="9">
        <v>129.4810367</v>
      </c>
      <c r="F6849" s="4">
        <v>316</v>
      </c>
      <c r="G6849" s="4">
        <v>0</v>
      </c>
      <c r="H6849" s="5">
        <v>0</v>
      </c>
    </row>
    <row r="6850" spans="1:8" ht="9" hidden="1" customHeight="1" x14ac:dyDescent="0.2">
      <c r="A6850" s="3" t="s">
        <v>17142</v>
      </c>
      <c r="B6850" s="3" t="s">
        <v>17143</v>
      </c>
      <c r="C6850" s="3" t="s">
        <v>16986</v>
      </c>
      <c r="D6850" s="3" t="s">
        <v>17109</v>
      </c>
      <c r="E6850" s="4">
        <v>36</v>
      </c>
      <c r="F6850" s="4">
        <v>127</v>
      </c>
      <c r="G6850" s="4">
        <v>0</v>
      </c>
      <c r="H6850" s="5">
        <v>0</v>
      </c>
    </row>
    <row r="6851" spans="1:8" ht="9" hidden="1" customHeight="1" x14ac:dyDescent="0.2">
      <c r="A6851" s="3" t="s">
        <v>17144</v>
      </c>
      <c r="B6851" s="3" t="s">
        <v>17145</v>
      </c>
      <c r="C6851" s="3" t="s">
        <v>16986</v>
      </c>
      <c r="D6851" s="3" t="s">
        <v>17109</v>
      </c>
      <c r="E6851" s="4">
        <v>89</v>
      </c>
      <c r="F6851" s="4">
        <v>366</v>
      </c>
      <c r="G6851" s="4">
        <v>2</v>
      </c>
      <c r="H6851" s="6">
        <v>15346.25</v>
      </c>
    </row>
    <row r="6852" spans="1:8" ht="9" hidden="1" customHeight="1" x14ac:dyDescent="0.2">
      <c r="A6852" s="3" t="s">
        <v>17146</v>
      </c>
      <c r="B6852" s="3" t="s">
        <v>17147</v>
      </c>
      <c r="C6852" s="3" t="s">
        <v>16986</v>
      </c>
      <c r="D6852" s="3" t="s">
        <v>17109</v>
      </c>
      <c r="E6852" s="4">
        <v>0</v>
      </c>
      <c r="F6852" s="4">
        <v>52</v>
      </c>
      <c r="G6852" s="4">
        <v>2</v>
      </c>
      <c r="H6852" s="6">
        <v>15346.25</v>
      </c>
    </row>
    <row r="6853" spans="1:8" ht="9" hidden="1" customHeight="1" x14ac:dyDescent="0.2">
      <c r="A6853" s="3" t="s">
        <v>17148</v>
      </c>
      <c r="B6853" s="3" t="s">
        <v>17149</v>
      </c>
      <c r="C6853" s="3" t="s">
        <v>16986</v>
      </c>
      <c r="D6853" s="3" t="s">
        <v>17109</v>
      </c>
      <c r="E6853" s="4">
        <v>35</v>
      </c>
      <c r="F6853" s="4">
        <v>274</v>
      </c>
      <c r="G6853" s="4">
        <v>9</v>
      </c>
      <c r="H6853" s="6">
        <v>69058.12</v>
      </c>
    </row>
    <row r="6854" spans="1:8" ht="9" hidden="1" customHeight="1" x14ac:dyDescent="0.2">
      <c r="A6854" s="3" t="s">
        <v>17150</v>
      </c>
      <c r="B6854" s="3" t="s">
        <v>17151</v>
      </c>
      <c r="C6854" s="3" t="s">
        <v>16986</v>
      </c>
      <c r="D6854" s="3" t="s">
        <v>17109</v>
      </c>
      <c r="E6854" s="4">
        <v>20</v>
      </c>
      <c r="F6854" s="4">
        <v>48</v>
      </c>
      <c r="G6854" s="4">
        <v>0</v>
      </c>
      <c r="H6854" s="5">
        <v>0</v>
      </c>
    </row>
    <row r="6855" spans="1:8" ht="9" hidden="1" customHeight="1" x14ac:dyDescent="0.2">
      <c r="A6855" s="3" t="s">
        <v>17152</v>
      </c>
      <c r="B6855" s="3" t="s">
        <v>17153</v>
      </c>
      <c r="C6855" s="3" t="s">
        <v>16986</v>
      </c>
      <c r="D6855" s="3" t="s">
        <v>17109</v>
      </c>
      <c r="E6855" s="4">
        <v>27</v>
      </c>
      <c r="F6855" s="4">
        <v>22</v>
      </c>
      <c r="G6855" s="4">
        <v>0</v>
      </c>
      <c r="H6855" s="5">
        <v>0</v>
      </c>
    </row>
    <row r="6856" spans="1:8" ht="9" hidden="1" customHeight="1" x14ac:dyDescent="0.2">
      <c r="A6856" s="3" t="s">
        <v>17154</v>
      </c>
      <c r="B6856" s="3" t="s">
        <v>17155</v>
      </c>
      <c r="C6856" s="3" t="s">
        <v>16986</v>
      </c>
      <c r="D6856" s="3" t="s">
        <v>17109</v>
      </c>
      <c r="E6856" s="4">
        <v>26</v>
      </c>
      <c r="F6856" s="4">
        <v>164</v>
      </c>
      <c r="G6856" s="4">
        <v>3</v>
      </c>
      <c r="H6856" s="6">
        <v>23019.37</v>
      </c>
    </row>
    <row r="6857" spans="1:8" ht="9" hidden="1" customHeight="1" x14ac:dyDescent="0.2">
      <c r="A6857" s="3" t="s">
        <v>17156</v>
      </c>
      <c r="B6857" s="3" t="s">
        <v>17157</v>
      </c>
      <c r="C6857" s="3" t="s">
        <v>16986</v>
      </c>
      <c r="D6857" s="3" t="s">
        <v>17109</v>
      </c>
      <c r="E6857" s="4">
        <v>30</v>
      </c>
      <c r="F6857" s="4">
        <v>88</v>
      </c>
      <c r="G6857" s="4">
        <v>0</v>
      </c>
      <c r="H6857" s="5">
        <v>0</v>
      </c>
    </row>
    <row r="6858" spans="1:8" ht="9" hidden="1" customHeight="1" x14ac:dyDescent="0.2">
      <c r="A6858" s="3" t="s">
        <v>17158</v>
      </c>
      <c r="B6858" s="3" t="s">
        <v>17159</v>
      </c>
      <c r="C6858" s="3" t="s">
        <v>16986</v>
      </c>
      <c r="D6858" s="3" t="s">
        <v>17109</v>
      </c>
      <c r="E6858" s="4">
        <v>40</v>
      </c>
      <c r="F6858" s="4">
        <v>105</v>
      </c>
      <c r="G6858" s="4">
        <v>0</v>
      </c>
      <c r="H6858" s="5">
        <v>0</v>
      </c>
    </row>
    <row r="6859" spans="1:8" ht="9" hidden="1" customHeight="1" x14ac:dyDescent="0.2">
      <c r="A6859" s="3" t="s">
        <v>17160</v>
      </c>
      <c r="B6859" s="3" t="s">
        <v>17161</v>
      </c>
      <c r="C6859" s="3" t="s">
        <v>16986</v>
      </c>
      <c r="D6859" s="3" t="s">
        <v>17109</v>
      </c>
      <c r="E6859" s="4">
        <v>23</v>
      </c>
      <c r="F6859" s="4">
        <v>88</v>
      </c>
      <c r="G6859" s="4">
        <v>0</v>
      </c>
      <c r="H6859" s="5">
        <v>0</v>
      </c>
    </row>
    <row r="6860" spans="1:8" ht="9" hidden="1" customHeight="1" x14ac:dyDescent="0.2">
      <c r="A6860" s="3" t="s">
        <v>17162</v>
      </c>
      <c r="B6860" s="3" t="s">
        <v>17163</v>
      </c>
      <c r="C6860" s="3" t="s">
        <v>16986</v>
      </c>
      <c r="D6860" s="3" t="s">
        <v>17109</v>
      </c>
      <c r="E6860" s="4">
        <v>0</v>
      </c>
      <c r="F6860" s="4">
        <v>27</v>
      </c>
      <c r="G6860" s="4">
        <v>1</v>
      </c>
      <c r="H6860" s="6">
        <v>7673.12</v>
      </c>
    </row>
    <row r="6861" spans="1:8" ht="9" hidden="1" customHeight="1" x14ac:dyDescent="0.2">
      <c r="A6861" s="3" t="s">
        <v>17164</v>
      </c>
      <c r="B6861" s="3" t="s">
        <v>17165</v>
      </c>
      <c r="C6861" s="3" t="s">
        <v>16986</v>
      </c>
      <c r="D6861" s="3" t="s">
        <v>17109</v>
      </c>
      <c r="E6861" s="4">
        <v>15</v>
      </c>
      <c r="F6861" s="4">
        <v>115</v>
      </c>
      <c r="G6861" s="4">
        <v>3</v>
      </c>
      <c r="H6861" s="6">
        <v>23019.37</v>
      </c>
    </row>
    <row r="6862" spans="1:8" ht="9" hidden="1" customHeight="1" x14ac:dyDescent="0.2">
      <c r="A6862" s="3" t="s">
        <v>17166</v>
      </c>
      <c r="B6862" s="3" t="s">
        <v>17167</v>
      </c>
      <c r="C6862" s="3" t="s">
        <v>16986</v>
      </c>
      <c r="D6862" s="3" t="s">
        <v>17109</v>
      </c>
      <c r="E6862" s="4">
        <v>24</v>
      </c>
      <c r="F6862" s="4">
        <v>30</v>
      </c>
      <c r="G6862" s="4">
        <v>0</v>
      </c>
      <c r="H6862" s="5">
        <v>0</v>
      </c>
    </row>
    <row r="6863" spans="1:8" ht="9" hidden="1" customHeight="1" x14ac:dyDescent="0.2">
      <c r="A6863" s="3" t="s">
        <v>17168</v>
      </c>
      <c r="B6863" s="3" t="s">
        <v>17169</v>
      </c>
      <c r="C6863" s="3" t="s">
        <v>16986</v>
      </c>
      <c r="D6863" s="3" t="s">
        <v>17109</v>
      </c>
      <c r="E6863" s="4">
        <v>125</v>
      </c>
      <c r="F6863" s="4">
        <v>425</v>
      </c>
      <c r="G6863" s="4">
        <v>0</v>
      </c>
      <c r="H6863" s="5">
        <v>0</v>
      </c>
    </row>
    <row r="6864" spans="1:8" ht="9" hidden="1" customHeight="1" x14ac:dyDescent="0.2">
      <c r="A6864" s="3" t="s">
        <v>17170</v>
      </c>
      <c r="B6864" s="3" t="s">
        <v>17171</v>
      </c>
      <c r="C6864" s="3" t="s">
        <v>16986</v>
      </c>
      <c r="D6864" s="3" t="s">
        <v>17109</v>
      </c>
      <c r="E6864" s="4">
        <v>37</v>
      </c>
      <c r="F6864" s="4">
        <v>150</v>
      </c>
      <c r="G6864" s="4">
        <v>0</v>
      </c>
      <c r="H6864" s="5">
        <v>0</v>
      </c>
    </row>
    <row r="6865" spans="1:8" ht="9" hidden="1" customHeight="1" x14ac:dyDescent="0.2">
      <c r="A6865" s="3" t="s">
        <v>17172</v>
      </c>
      <c r="B6865" s="3" t="s">
        <v>17173</v>
      </c>
      <c r="C6865" s="3" t="s">
        <v>16986</v>
      </c>
      <c r="D6865" s="3" t="s">
        <v>17109</v>
      </c>
      <c r="E6865" s="4">
        <v>95</v>
      </c>
      <c r="F6865" s="4">
        <v>219</v>
      </c>
      <c r="G6865" s="4">
        <v>0</v>
      </c>
      <c r="H6865" s="5">
        <v>0</v>
      </c>
    </row>
    <row r="6866" spans="1:8" ht="9" hidden="1" customHeight="1" x14ac:dyDescent="0.2">
      <c r="A6866" s="3" t="s">
        <v>17174</v>
      </c>
      <c r="B6866" s="3" t="s">
        <v>17175</v>
      </c>
      <c r="C6866" s="3" t="s">
        <v>16986</v>
      </c>
      <c r="D6866" s="3" t="s">
        <v>17109</v>
      </c>
      <c r="E6866" s="4">
        <v>16</v>
      </c>
      <c r="F6866" s="4">
        <v>84</v>
      </c>
      <c r="G6866" s="4">
        <v>2</v>
      </c>
      <c r="H6866" s="6">
        <v>15346.25</v>
      </c>
    </row>
    <row r="6867" spans="1:8" ht="9" hidden="1" customHeight="1" x14ac:dyDescent="0.2">
      <c r="A6867" s="3" t="s">
        <v>17176</v>
      </c>
      <c r="B6867" s="3" t="s">
        <v>17177</v>
      </c>
      <c r="C6867" s="3" t="s">
        <v>16986</v>
      </c>
      <c r="D6867" s="3" t="s">
        <v>17109</v>
      </c>
      <c r="E6867" s="4">
        <v>1</v>
      </c>
      <c r="F6867" s="4">
        <v>170</v>
      </c>
      <c r="G6867" s="4">
        <v>11</v>
      </c>
      <c r="H6867" s="6">
        <v>84404.37</v>
      </c>
    </row>
    <row r="6868" spans="1:8" ht="9" hidden="1" customHeight="1" x14ac:dyDescent="0.2">
      <c r="A6868" s="3" t="s">
        <v>17178</v>
      </c>
      <c r="B6868" s="3" t="s">
        <v>17179</v>
      </c>
      <c r="C6868" s="3" t="s">
        <v>16986</v>
      </c>
      <c r="D6868" s="3" t="s">
        <v>17109</v>
      </c>
      <c r="E6868" s="4">
        <v>77</v>
      </c>
      <c r="F6868" s="4">
        <v>168</v>
      </c>
      <c r="G6868" s="4">
        <v>0</v>
      </c>
      <c r="H6868" s="5">
        <v>0</v>
      </c>
    </row>
    <row r="6869" spans="1:8" ht="9" hidden="1" customHeight="1" x14ac:dyDescent="0.2">
      <c r="A6869" s="3" t="s">
        <v>17180</v>
      </c>
      <c r="B6869" s="3" t="s">
        <v>17181</v>
      </c>
      <c r="C6869" s="3" t="s">
        <v>16986</v>
      </c>
      <c r="D6869" s="3" t="s">
        <v>17109</v>
      </c>
      <c r="E6869" s="4">
        <v>74</v>
      </c>
      <c r="F6869" s="4">
        <v>266</v>
      </c>
      <c r="G6869" s="4">
        <v>0</v>
      </c>
      <c r="H6869" s="5">
        <v>0</v>
      </c>
    </row>
    <row r="6870" spans="1:8" ht="9" hidden="1" customHeight="1" x14ac:dyDescent="0.2">
      <c r="A6870" s="3" t="s">
        <v>17182</v>
      </c>
      <c r="B6870" s="3" t="s">
        <v>17183</v>
      </c>
      <c r="C6870" s="3" t="s">
        <v>16986</v>
      </c>
      <c r="D6870" s="3" t="s">
        <v>17109</v>
      </c>
      <c r="E6870" s="4">
        <v>58</v>
      </c>
      <c r="F6870" s="4">
        <v>180</v>
      </c>
      <c r="G6870" s="4">
        <v>0</v>
      </c>
      <c r="H6870" s="5">
        <v>0</v>
      </c>
    </row>
    <row r="6871" spans="1:8" ht="9" hidden="1" customHeight="1" x14ac:dyDescent="0.2">
      <c r="A6871" s="3" t="s">
        <v>17184</v>
      </c>
      <c r="B6871" s="3" t="s">
        <v>17185</v>
      </c>
      <c r="C6871" s="3" t="s">
        <v>16986</v>
      </c>
      <c r="D6871" s="3" t="s">
        <v>17109</v>
      </c>
      <c r="E6871" s="4">
        <v>48</v>
      </c>
      <c r="F6871" s="4">
        <v>161</v>
      </c>
      <c r="G6871" s="4">
        <v>0</v>
      </c>
      <c r="H6871" s="5">
        <v>0</v>
      </c>
    </row>
    <row r="6872" spans="1:8" ht="9" hidden="1" customHeight="1" x14ac:dyDescent="0.2">
      <c r="A6872" s="3" t="s">
        <v>17186</v>
      </c>
      <c r="B6872" s="3" t="s">
        <v>17187</v>
      </c>
      <c r="C6872" s="3" t="s">
        <v>16986</v>
      </c>
      <c r="D6872" s="3" t="s">
        <v>17109</v>
      </c>
      <c r="E6872" s="4">
        <v>24</v>
      </c>
      <c r="F6872" s="4">
        <v>71</v>
      </c>
      <c r="G6872" s="4">
        <v>0</v>
      </c>
      <c r="H6872" s="5">
        <v>0</v>
      </c>
    </row>
    <row r="6873" spans="1:8" ht="9" hidden="1" customHeight="1" x14ac:dyDescent="0.2">
      <c r="A6873" s="3" t="s">
        <v>17188</v>
      </c>
      <c r="B6873" s="3" t="s">
        <v>17189</v>
      </c>
      <c r="C6873" s="3" t="s">
        <v>16986</v>
      </c>
      <c r="D6873" s="3" t="s">
        <v>17109</v>
      </c>
      <c r="E6873" s="4">
        <v>31</v>
      </c>
      <c r="F6873" s="4">
        <v>104</v>
      </c>
      <c r="G6873" s="4">
        <v>0</v>
      </c>
      <c r="H6873" s="5">
        <v>0</v>
      </c>
    </row>
    <row r="6874" spans="1:8" ht="9" hidden="1" customHeight="1" x14ac:dyDescent="0.2">
      <c r="A6874" s="3" t="s">
        <v>17190</v>
      </c>
      <c r="B6874" s="3" t="s">
        <v>17191</v>
      </c>
      <c r="C6874" s="3" t="s">
        <v>16986</v>
      </c>
      <c r="D6874" s="3" t="s">
        <v>17109</v>
      </c>
      <c r="E6874" s="4">
        <v>1</v>
      </c>
      <c r="F6874" s="4">
        <v>117</v>
      </c>
      <c r="G6874" s="4">
        <v>4</v>
      </c>
      <c r="H6874" s="6">
        <v>30692.5</v>
      </c>
    </row>
    <row r="6875" spans="1:8" ht="9" hidden="1" customHeight="1" x14ac:dyDescent="0.2">
      <c r="A6875" s="3" t="s">
        <v>17192</v>
      </c>
      <c r="B6875" s="3" t="s">
        <v>17193</v>
      </c>
      <c r="C6875" s="3" t="s">
        <v>16986</v>
      </c>
      <c r="D6875" s="3" t="s">
        <v>17109</v>
      </c>
      <c r="E6875" s="4">
        <v>21</v>
      </c>
      <c r="F6875" s="4">
        <v>40</v>
      </c>
      <c r="G6875" s="4">
        <v>0</v>
      </c>
      <c r="H6875" s="5">
        <v>0</v>
      </c>
    </row>
    <row r="6876" spans="1:8" ht="9" hidden="1" customHeight="1" x14ac:dyDescent="0.2">
      <c r="A6876" s="3" t="s">
        <v>17194</v>
      </c>
      <c r="B6876" s="3" t="s">
        <v>17195</v>
      </c>
      <c r="C6876" s="3" t="s">
        <v>16986</v>
      </c>
      <c r="D6876" s="3" t="s">
        <v>17109</v>
      </c>
      <c r="E6876" s="4">
        <v>116</v>
      </c>
      <c r="F6876" s="4">
        <v>204</v>
      </c>
      <c r="G6876" s="4">
        <v>0</v>
      </c>
      <c r="H6876" s="5">
        <v>0</v>
      </c>
    </row>
    <row r="6877" spans="1:8" ht="9" hidden="1" customHeight="1" x14ac:dyDescent="0.2">
      <c r="A6877" s="3" t="s">
        <v>17196</v>
      </c>
      <c r="B6877" s="3" t="s">
        <v>17197</v>
      </c>
      <c r="C6877" s="3" t="s">
        <v>16986</v>
      </c>
      <c r="D6877" s="3" t="s">
        <v>17109</v>
      </c>
      <c r="E6877" s="4">
        <v>85</v>
      </c>
      <c r="F6877" s="4">
        <v>158</v>
      </c>
      <c r="G6877" s="4">
        <v>0</v>
      </c>
      <c r="H6877" s="5">
        <v>0</v>
      </c>
    </row>
    <row r="6878" spans="1:8" ht="9" hidden="1" customHeight="1" x14ac:dyDescent="0.2">
      <c r="A6878" s="3" t="s">
        <v>17198</v>
      </c>
      <c r="B6878" s="3" t="s">
        <v>17199</v>
      </c>
      <c r="C6878" s="3" t="s">
        <v>16986</v>
      </c>
      <c r="D6878" s="3" t="s">
        <v>17109</v>
      </c>
      <c r="E6878" s="4">
        <v>71</v>
      </c>
      <c r="F6878" s="4">
        <v>228</v>
      </c>
      <c r="G6878" s="4">
        <v>0</v>
      </c>
      <c r="H6878" s="5">
        <v>0</v>
      </c>
    </row>
    <row r="6879" spans="1:8" ht="9" hidden="1" customHeight="1" x14ac:dyDescent="0.2">
      <c r="A6879" s="3" t="s">
        <v>17200</v>
      </c>
      <c r="B6879" s="3" t="s">
        <v>17201</v>
      </c>
      <c r="C6879" s="3" t="s">
        <v>16986</v>
      </c>
      <c r="D6879" s="3" t="s">
        <v>17109</v>
      </c>
      <c r="E6879" s="4">
        <v>19</v>
      </c>
      <c r="F6879" s="4">
        <v>48</v>
      </c>
      <c r="G6879" s="4">
        <v>0</v>
      </c>
      <c r="H6879" s="5">
        <v>0</v>
      </c>
    </row>
    <row r="6880" spans="1:8" ht="9" hidden="1" customHeight="1" x14ac:dyDescent="0.2">
      <c r="A6880" s="3" t="s">
        <v>17202</v>
      </c>
      <c r="B6880" s="3" t="s">
        <v>17203</v>
      </c>
      <c r="C6880" s="3" t="s">
        <v>16986</v>
      </c>
      <c r="D6880" s="3" t="s">
        <v>17109</v>
      </c>
      <c r="E6880" s="4">
        <v>32</v>
      </c>
      <c r="F6880" s="4">
        <v>178</v>
      </c>
      <c r="G6880" s="4">
        <v>2</v>
      </c>
      <c r="H6880" s="6">
        <v>15346.25</v>
      </c>
    </row>
    <row r="6881" spans="1:8" ht="9" hidden="1" customHeight="1" x14ac:dyDescent="0.2">
      <c r="A6881" s="3" t="s">
        <v>17204</v>
      </c>
      <c r="B6881" s="3" t="s">
        <v>17205</v>
      </c>
      <c r="C6881" s="3" t="s">
        <v>16986</v>
      </c>
      <c r="D6881" s="3" t="s">
        <v>17109</v>
      </c>
      <c r="E6881" s="4">
        <v>18</v>
      </c>
      <c r="F6881" s="4">
        <v>40</v>
      </c>
      <c r="G6881" s="4">
        <v>0</v>
      </c>
      <c r="H6881" s="5">
        <v>0</v>
      </c>
    </row>
    <row r="6882" spans="1:8" ht="9" hidden="1" customHeight="1" x14ac:dyDescent="0.2">
      <c r="A6882" s="3" t="s">
        <v>17206</v>
      </c>
      <c r="B6882" s="3" t="s">
        <v>17207</v>
      </c>
      <c r="C6882" s="3" t="s">
        <v>16986</v>
      </c>
      <c r="D6882" s="3" t="s">
        <v>17109</v>
      </c>
      <c r="E6882" s="4">
        <v>33</v>
      </c>
      <c r="F6882" s="4">
        <v>149</v>
      </c>
      <c r="G6882" s="4">
        <v>1</v>
      </c>
      <c r="H6882" s="6">
        <v>7673.12</v>
      </c>
    </row>
    <row r="6883" spans="1:8" ht="9" hidden="1" customHeight="1" x14ac:dyDescent="0.2">
      <c r="A6883" s="3" t="s">
        <v>17208</v>
      </c>
      <c r="B6883" s="3" t="s">
        <v>17209</v>
      </c>
      <c r="C6883" s="3" t="s">
        <v>16986</v>
      </c>
      <c r="D6883" s="3" t="s">
        <v>17109</v>
      </c>
      <c r="E6883" s="4">
        <v>20</v>
      </c>
      <c r="F6883" s="4">
        <v>30</v>
      </c>
      <c r="G6883" s="4">
        <v>0</v>
      </c>
      <c r="H6883" s="5">
        <v>0</v>
      </c>
    </row>
    <row r="6884" spans="1:8" ht="9" hidden="1" customHeight="1" x14ac:dyDescent="0.2">
      <c r="A6884" s="3" t="s">
        <v>17210</v>
      </c>
      <c r="B6884" s="3" t="s">
        <v>17211</v>
      </c>
      <c r="C6884" s="3" t="s">
        <v>16986</v>
      </c>
      <c r="D6884" s="3" t="s">
        <v>17109</v>
      </c>
      <c r="E6884" s="4">
        <v>0</v>
      </c>
      <c r="F6884" s="4">
        <v>36</v>
      </c>
      <c r="G6884" s="4">
        <v>1</v>
      </c>
      <c r="H6884" s="6">
        <v>7673.12</v>
      </c>
    </row>
    <row r="6885" spans="1:8" ht="9" hidden="1" customHeight="1" x14ac:dyDescent="0.2">
      <c r="A6885" s="3" t="s">
        <v>17212</v>
      </c>
      <c r="B6885" s="3" t="s">
        <v>17213</v>
      </c>
      <c r="C6885" s="3" t="s">
        <v>16986</v>
      </c>
      <c r="D6885" s="3" t="s">
        <v>17109</v>
      </c>
      <c r="E6885" s="4">
        <v>68</v>
      </c>
      <c r="F6885" s="4">
        <v>280</v>
      </c>
      <c r="G6885" s="4">
        <v>1</v>
      </c>
      <c r="H6885" s="6">
        <v>7673.12</v>
      </c>
    </row>
    <row r="6886" spans="1:8" ht="9" hidden="1" customHeight="1" x14ac:dyDescent="0.2">
      <c r="A6886" s="3" t="s">
        <v>17214</v>
      </c>
      <c r="B6886" s="3" t="s">
        <v>17215</v>
      </c>
      <c r="C6886" s="3" t="s">
        <v>16986</v>
      </c>
      <c r="D6886" s="3" t="s">
        <v>17109</v>
      </c>
      <c r="E6886" s="4">
        <v>88</v>
      </c>
      <c r="F6886" s="4">
        <v>311</v>
      </c>
      <c r="G6886" s="4">
        <v>0</v>
      </c>
      <c r="H6886" s="5">
        <v>0</v>
      </c>
    </row>
    <row r="6887" spans="1:8" ht="9" hidden="1" customHeight="1" x14ac:dyDescent="0.2">
      <c r="A6887" s="3" t="s">
        <v>17216</v>
      </c>
      <c r="B6887" s="3" t="s">
        <v>17217</v>
      </c>
      <c r="C6887" s="3" t="s">
        <v>16986</v>
      </c>
      <c r="D6887" s="3" t="s">
        <v>17109</v>
      </c>
      <c r="E6887" s="4">
        <v>67</v>
      </c>
      <c r="F6887" s="4">
        <v>157</v>
      </c>
      <c r="G6887" s="4">
        <v>0</v>
      </c>
      <c r="H6887" s="5">
        <v>0</v>
      </c>
    </row>
    <row r="6888" spans="1:8" ht="9" hidden="1" customHeight="1" x14ac:dyDescent="0.2">
      <c r="A6888" s="3" t="s">
        <v>17218</v>
      </c>
      <c r="B6888" s="3" t="s">
        <v>17219</v>
      </c>
      <c r="C6888" s="3" t="s">
        <v>16986</v>
      </c>
      <c r="D6888" s="3" t="s">
        <v>17109</v>
      </c>
      <c r="E6888" s="4">
        <v>90</v>
      </c>
      <c r="F6888" s="4">
        <v>190</v>
      </c>
      <c r="G6888" s="4">
        <v>0</v>
      </c>
      <c r="H6888" s="5">
        <v>0</v>
      </c>
    </row>
    <row r="6889" spans="1:8" ht="9" hidden="1" customHeight="1" x14ac:dyDescent="0.2">
      <c r="A6889" s="3" t="s">
        <v>17220</v>
      </c>
      <c r="B6889" s="3" t="s">
        <v>17221</v>
      </c>
      <c r="C6889" s="3" t="s">
        <v>16986</v>
      </c>
      <c r="D6889" s="3" t="s">
        <v>17109</v>
      </c>
      <c r="E6889" s="4">
        <v>150</v>
      </c>
      <c r="F6889" s="4">
        <v>243</v>
      </c>
      <c r="G6889" s="4">
        <v>0</v>
      </c>
      <c r="H6889" s="5">
        <v>0</v>
      </c>
    </row>
    <row r="6890" spans="1:8" ht="9" hidden="1" customHeight="1" x14ac:dyDescent="0.2">
      <c r="A6890" s="3" t="s">
        <v>17222</v>
      </c>
      <c r="B6890" s="3" t="s">
        <v>17223</v>
      </c>
      <c r="C6890" s="3" t="s">
        <v>16986</v>
      </c>
      <c r="D6890" s="3" t="s">
        <v>17109</v>
      </c>
      <c r="E6890" s="4">
        <v>29</v>
      </c>
      <c r="F6890" s="4">
        <v>101</v>
      </c>
      <c r="G6890" s="4">
        <v>0</v>
      </c>
      <c r="H6890" s="5">
        <v>0</v>
      </c>
    </row>
    <row r="6891" spans="1:8" ht="9" hidden="1" customHeight="1" x14ac:dyDescent="0.2">
      <c r="A6891" s="3" t="s">
        <v>17224</v>
      </c>
      <c r="B6891" s="3" t="s">
        <v>17109</v>
      </c>
      <c r="C6891" s="3" t="s">
        <v>16986</v>
      </c>
      <c r="D6891" s="3" t="s">
        <v>17109</v>
      </c>
      <c r="E6891" s="4">
        <v>1433</v>
      </c>
      <c r="F6891" s="4">
        <v>4003</v>
      </c>
      <c r="G6891" s="4">
        <v>0</v>
      </c>
      <c r="H6891" s="5">
        <v>0</v>
      </c>
    </row>
    <row r="6892" spans="1:8" ht="9" hidden="1" customHeight="1" x14ac:dyDescent="0.2">
      <c r="A6892" s="3" t="s">
        <v>17225</v>
      </c>
      <c r="B6892" s="3" t="s">
        <v>17226</v>
      </c>
      <c r="C6892" s="3" t="s">
        <v>16986</v>
      </c>
      <c r="D6892" s="3" t="s">
        <v>17109</v>
      </c>
      <c r="E6892" s="4">
        <v>20</v>
      </c>
      <c r="F6892" s="4">
        <v>76</v>
      </c>
      <c r="G6892" s="4">
        <v>0</v>
      </c>
      <c r="H6892" s="5">
        <v>0</v>
      </c>
    </row>
    <row r="6893" spans="1:8" ht="9" hidden="1" customHeight="1" x14ac:dyDescent="0.2">
      <c r="A6893" s="3" t="s">
        <v>17227</v>
      </c>
      <c r="B6893" s="3" t="s">
        <v>17228</v>
      </c>
      <c r="C6893" s="3" t="s">
        <v>16986</v>
      </c>
      <c r="D6893" s="3" t="s">
        <v>17109</v>
      </c>
      <c r="E6893" s="4">
        <v>25</v>
      </c>
      <c r="F6893" s="4">
        <v>15</v>
      </c>
      <c r="G6893" s="4">
        <v>0</v>
      </c>
      <c r="H6893" s="5">
        <v>0</v>
      </c>
    </row>
    <row r="6894" spans="1:8" ht="9" hidden="1" customHeight="1" x14ac:dyDescent="0.2">
      <c r="A6894" s="3" t="s">
        <v>17229</v>
      </c>
      <c r="B6894" s="3" t="s">
        <v>17230</v>
      </c>
      <c r="C6894" s="3" t="s">
        <v>16986</v>
      </c>
      <c r="D6894" s="3" t="s">
        <v>17109</v>
      </c>
      <c r="E6894" s="4">
        <v>61</v>
      </c>
      <c r="F6894" s="4">
        <v>219</v>
      </c>
      <c r="G6894" s="4">
        <v>0</v>
      </c>
      <c r="H6894" s="5">
        <v>0</v>
      </c>
    </row>
    <row r="6895" spans="1:8" ht="9" hidden="1" customHeight="1" x14ac:dyDescent="0.2">
      <c r="A6895" s="3" t="s">
        <v>17231</v>
      </c>
      <c r="B6895" s="3" t="s">
        <v>17232</v>
      </c>
      <c r="C6895" s="3" t="s">
        <v>16986</v>
      </c>
      <c r="D6895" s="3" t="s">
        <v>17109</v>
      </c>
      <c r="E6895" s="4">
        <v>74</v>
      </c>
      <c r="F6895" s="4">
        <v>224</v>
      </c>
      <c r="G6895" s="4">
        <v>0</v>
      </c>
      <c r="H6895" s="5">
        <v>0</v>
      </c>
    </row>
    <row r="6896" spans="1:8" ht="9" hidden="1" customHeight="1" x14ac:dyDescent="0.2">
      <c r="A6896" s="3" t="s">
        <v>17233</v>
      </c>
      <c r="B6896" s="3" t="s">
        <v>17234</v>
      </c>
      <c r="C6896" s="3" t="s">
        <v>16986</v>
      </c>
      <c r="D6896" s="3" t="s">
        <v>17109</v>
      </c>
      <c r="E6896" s="4">
        <v>84</v>
      </c>
      <c r="F6896" s="4">
        <v>433</v>
      </c>
      <c r="G6896" s="4">
        <v>5</v>
      </c>
      <c r="H6896" s="6">
        <v>38365.620000000003</v>
      </c>
    </row>
    <row r="6897" spans="1:8" ht="9" hidden="1" customHeight="1" x14ac:dyDescent="0.2">
      <c r="A6897" s="3" t="s">
        <v>17235</v>
      </c>
      <c r="B6897" s="3" t="s">
        <v>17236</v>
      </c>
      <c r="C6897" s="3" t="s">
        <v>16986</v>
      </c>
      <c r="D6897" s="3" t="s">
        <v>17109</v>
      </c>
      <c r="E6897" s="4">
        <v>30</v>
      </c>
      <c r="F6897" s="4">
        <v>84</v>
      </c>
      <c r="G6897" s="4">
        <v>0</v>
      </c>
      <c r="H6897" s="5">
        <v>0</v>
      </c>
    </row>
    <row r="6898" spans="1:8" ht="9" hidden="1" customHeight="1" x14ac:dyDescent="0.2">
      <c r="A6898" s="3" t="s">
        <v>17237</v>
      </c>
      <c r="B6898" s="3" t="s">
        <v>17238</v>
      </c>
      <c r="C6898" s="3" t="s">
        <v>16986</v>
      </c>
      <c r="D6898" s="3" t="s">
        <v>17109</v>
      </c>
      <c r="E6898" s="4">
        <v>16</v>
      </c>
      <c r="F6898" s="4">
        <v>45</v>
      </c>
      <c r="G6898" s="4">
        <v>0</v>
      </c>
      <c r="H6898" s="5">
        <v>0</v>
      </c>
    </row>
    <row r="6899" spans="1:8" ht="9" hidden="1" customHeight="1" x14ac:dyDescent="0.2">
      <c r="A6899" s="3" t="s">
        <v>17239</v>
      </c>
      <c r="B6899" s="3" t="s">
        <v>17240</v>
      </c>
      <c r="C6899" s="3" t="s">
        <v>16986</v>
      </c>
      <c r="D6899" s="3" t="s">
        <v>17109</v>
      </c>
      <c r="E6899" s="4">
        <v>52</v>
      </c>
      <c r="F6899" s="4">
        <v>245</v>
      </c>
      <c r="G6899" s="4">
        <v>2</v>
      </c>
      <c r="H6899" s="6">
        <v>15346.25</v>
      </c>
    </row>
    <row r="6900" spans="1:8" ht="9" hidden="1" customHeight="1" x14ac:dyDescent="0.2">
      <c r="A6900" s="3" t="s">
        <v>17241</v>
      </c>
      <c r="B6900" s="3" t="s">
        <v>17242</v>
      </c>
      <c r="C6900" s="3" t="s">
        <v>16986</v>
      </c>
      <c r="D6900" s="3" t="s">
        <v>17109</v>
      </c>
      <c r="E6900" s="4">
        <v>12</v>
      </c>
      <c r="F6900" s="4">
        <v>89</v>
      </c>
      <c r="G6900" s="4">
        <v>1</v>
      </c>
      <c r="H6900" s="6">
        <v>7673.12</v>
      </c>
    </row>
    <row r="6901" spans="1:8" ht="9" hidden="1" customHeight="1" x14ac:dyDescent="0.2">
      <c r="A6901" s="3" t="s">
        <v>17243</v>
      </c>
      <c r="B6901" s="3" t="s">
        <v>17244</v>
      </c>
      <c r="C6901" s="3" t="s">
        <v>16986</v>
      </c>
      <c r="D6901" s="3" t="s">
        <v>17109</v>
      </c>
      <c r="E6901" s="4">
        <v>14</v>
      </c>
      <c r="F6901" s="4">
        <v>57</v>
      </c>
      <c r="G6901" s="4">
        <v>0</v>
      </c>
      <c r="H6901" s="5">
        <v>0</v>
      </c>
    </row>
    <row r="6902" spans="1:8" ht="9" hidden="1" customHeight="1" x14ac:dyDescent="0.2">
      <c r="A6902" s="3" t="s">
        <v>17245</v>
      </c>
      <c r="B6902" s="3" t="s">
        <v>17246</v>
      </c>
      <c r="C6902" s="3" t="s">
        <v>16986</v>
      </c>
      <c r="D6902" s="3" t="s">
        <v>17109</v>
      </c>
      <c r="E6902" s="4">
        <v>20</v>
      </c>
      <c r="F6902" s="4">
        <v>122</v>
      </c>
      <c r="G6902" s="4">
        <v>1</v>
      </c>
      <c r="H6902" s="6">
        <v>7673.12</v>
      </c>
    </row>
    <row r="6903" spans="1:8" ht="9" hidden="1" customHeight="1" x14ac:dyDescent="0.2">
      <c r="A6903" s="3" t="s">
        <v>17247</v>
      </c>
      <c r="B6903" s="3" t="s">
        <v>17248</v>
      </c>
      <c r="C6903" s="3" t="s">
        <v>16986</v>
      </c>
      <c r="D6903" s="3" t="s">
        <v>17109</v>
      </c>
      <c r="E6903" s="4">
        <v>65</v>
      </c>
      <c r="F6903" s="4">
        <v>367</v>
      </c>
      <c r="G6903" s="4">
        <v>5</v>
      </c>
      <c r="H6903" s="6">
        <v>38365.620000000003</v>
      </c>
    </row>
    <row r="6904" spans="1:8" ht="9" hidden="1" customHeight="1" x14ac:dyDescent="0.2">
      <c r="A6904" s="3" t="s">
        <v>17249</v>
      </c>
      <c r="B6904" s="3" t="s">
        <v>17250</v>
      </c>
      <c r="C6904" s="3" t="s">
        <v>16986</v>
      </c>
      <c r="D6904" s="3" t="s">
        <v>17109</v>
      </c>
      <c r="E6904" s="4">
        <v>15</v>
      </c>
      <c r="F6904" s="4">
        <v>92</v>
      </c>
      <c r="G6904" s="4">
        <v>1</v>
      </c>
      <c r="H6904" s="6">
        <v>7673.12</v>
      </c>
    </row>
    <row r="6905" spans="1:8" ht="9" hidden="1" customHeight="1" x14ac:dyDescent="0.2">
      <c r="A6905" s="3" t="s">
        <v>17251</v>
      </c>
      <c r="B6905" s="3" t="s">
        <v>17252</v>
      </c>
      <c r="C6905" s="3" t="s">
        <v>16986</v>
      </c>
      <c r="D6905" s="3" t="s">
        <v>17109</v>
      </c>
      <c r="E6905" s="4">
        <v>34</v>
      </c>
      <c r="F6905" s="4">
        <v>265</v>
      </c>
      <c r="G6905" s="4">
        <v>5</v>
      </c>
      <c r="H6905" s="6">
        <v>38365.620000000003</v>
      </c>
    </row>
    <row r="6906" spans="1:8" ht="9" hidden="1" customHeight="1" x14ac:dyDescent="0.2">
      <c r="A6906" s="3" t="s">
        <v>17253</v>
      </c>
      <c r="B6906" s="3" t="s">
        <v>17254</v>
      </c>
      <c r="C6906" s="3" t="s">
        <v>16986</v>
      </c>
      <c r="D6906" s="3" t="s">
        <v>17109</v>
      </c>
      <c r="E6906" s="4">
        <v>31</v>
      </c>
      <c r="F6906" s="4">
        <v>163</v>
      </c>
      <c r="G6906" s="4">
        <v>2</v>
      </c>
      <c r="H6906" s="6">
        <v>15346.25</v>
      </c>
    </row>
    <row r="6907" spans="1:8" ht="9" hidden="1" customHeight="1" x14ac:dyDescent="0.2">
      <c r="A6907" s="3" t="s">
        <v>17255</v>
      </c>
      <c r="B6907" s="3" t="s">
        <v>17256</v>
      </c>
      <c r="C6907" s="3" t="s">
        <v>16986</v>
      </c>
      <c r="D6907" s="3" t="s">
        <v>17109</v>
      </c>
      <c r="E6907" s="4">
        <v>40</v>
      </c>
      <c r="F6907" s="4">
        <v>326</v>
      </c>
      <c r="G6907" s="4">
        <v>9</v>
      </c>
      <c r="H6907" s="6">
        <v>69058.12</v>
      </c>
    </row>
    <row r="6908" spans="1:8" ht="9" hidden="1" customHeight="1" x14ac:dyDescent="0.2">
      <c r="A6908" s="3" t="s">
        <v>17257</v>
      </c>
      <c r="B6908" s="3" t="s">
        <v>17258</v>
      </c>
      <c r="C6908" s="3" t="s">
        <v>16986</v>
      </c>
      <c r="D6908" s="3" t="s">
        <v>17109</v>
      </c>
      <c r="E6908" s="4">
        <v>1</v>
      </c>
      <c r="F6908" s="4">
        <v>93</v>
      </c>
      <c r="G6908" s="4">
        <v>3</v>
      </c>
      <c r="H6908" s="6">
        <v>23019.37</v>
      </c>
    </row>
    <row r="6909" spans="1:8" ht="9" hidden="1" customHeight="1" x14ac:dyDescent="0.2">
      <c r="A6909" s="3" t="s">
        <v>17259</v>
      </c>
      <c r="B6909" s="3" t="s">
        <v>17260</v>
      </c>
      <c r="C6909" s="3" t="s">
        <v>16986</v>
      </c>
      <c r="D6909" s="3" t="s">
        <v>17109</v>
      </c>
      <c r="E6909" s="4">
        <v>0</v>
      </c>
      <c r="F6909" s="4">
        <v>68</v>
      </c>
      <c r="G6909" s="4">
        <v>2</v>
      </c>
      <c r="H6909" s="6">
        <v>15346.25</v>
      </c>
    </row>
    <row r="6910" spans="1:8" ht="9" hidden="1" customHeight="1" x14ac:dyDescent="0.2">
      <c r="A6910" s="3" t="s">
        <v>17261</v>
      </c>
      <c r="B6910" s="3" t="s">
        <v>17262</v>
      </c>
      <c r="C6910" s="3" t="s">
        <v>16986</v>
      </c>
      <c r="D6910" s="3" t="s">
        <v>17109</v>
      </c>
      <c r="E6910" s="4">
        <v>75</v>
      </c>
      <c r="F6910" s="4">
        <v>170</v>
      </c>
      <c r="G6910" s="4">
        <v>0</v>
      </c>
      <c r="H6910" s="5">
        <v>0</v>
      </c>
    </row>
    <row r="6911" spans="1:8" ht="9" hidden="1" customHeight="1" x14ac:dyDescent="0.2">
      <c r="A6911" s="3" t="s">
        <v>17263</v>
      </c>
      <c r="B6911" s="3" t="s">
        <v>17264</v>
      </c>
      <c r="C6911" s="3" t="s">
        <v>16986</v>
      </c>
      <c r="D6911" s="3" t="s">
        <v>17109</v>
      </c>
      <c r="E6911" s="4">
        <v>38</v>
      </c>
      <c r="F6911" s="4">
        <v>133</v>
      </c>
      <c r="G6911" s="4">
        <v>0</v>
      </c>
      <c r="H6911" s="5">
        <v>0</v>
      </c>
    </row>
    <row r="6912" spans="1:8" ht="9" hidden="1" customHeight="1" x14ac:dyDescent="0.2">
      <c r="A6912" s="3" t="s">
        <v>17265</v>
      </c>
      <c r="B6912" s="3" t="s">
        <v>17266</v>
      </c>
      <c r="C6912" s="3" t="s">
        <v>16986</v>
      </c>
      <c r="D6912" s="3" t="s">
        <v>17109</v>
      </c>
      <c r="E6912" s="4">
        <v>18</v>
      </c>
      <c r="F6912" s="4">
        <v>69</v>
      </c>
      <c r="G6912" s="4">
        <v>0</v>
      </c>
      <c r="H6912" s="5">
        <v>0</v>
      </c>
    </row>
    <row r="6913" spans="1:8" ht="9" hidden="1" customHeight="1" x14ac:dyDescent="0.2">
      <c r="A6913" s="3" t="s">
        <v>17267</v>
      </c>
      <c r="B6913" s="3" t="s">
        <v>17268</v>
      </c>
      <c r="C6913" s="3" t="s">
        <v>16986</v>
      </c>
      <c r="D6913" s="3" t="s">
        <v>17109</v>
      </c>
      <c r="E6913" s="4">
        <v>20</v>
      </c>
      <c r="F6913" s="4">
        <v>30</v>
      </c>
      <c r="G6913" s="4">
        <v>0</v>
      </c>
      <c r="H6913" s="5">
        <v>0</v>
      </c>
    </row>
    <row r="6914" spans="1:8" ht="9" hidden="1" customHeight="1" x14ac:dyDescent="0.2">
      <c r="A6914" s="3" t="s">
        <v>17269</v>
      </c>
      <c r="B6914" s="3" t="s">
        <v>17270</v>
      </c>
      <c r="C6914" s="3" t="s">
        <v>16986</v>
      </c>
      <c r="D6914" s="3" t="s">
        <v>17109</v>
      </c>
      <c r="E6914" s="4">
        <v>32</v>
      </c>
      <c r="F6914" s="4">
        <v>223</v>
      </c>
      <c r="G6914" s="4">
        <v>4</v>
      </c>
      <c r="H6914" s="6">
        <v>30692.5</v>
      </c>
    </row>
    <row r="6915" spans="1:8" ht="9" hidden="1" customHeight="1" x14ac:dyDescent="0.2">
      <c r="A6915" s="3" t="s">
        <v>17271</v>
      </c>
      <c r="B6915" s="3" t="s">
        <v>17272</v>
      </c>
      <c r="C6915" s="3" t="s">
        <v>16986</v>
      </c>
      <c r="D6915" s="3" t="s">
        <v>17109</v>
      </c>
      <c r="E6915" s="4">
        <v>146</v>
      </c>
      <c r="F6915" s="4">
        <v>442</v>
      </c>
      <c r="G6915" s="4">
        <v>0</v>
      </c>
      <c r="H6915" s="5">
        <v>0</v>
      </c>
    </row>
    <row r="6916" spans="1:8" ht="9" hidden="1" customHeight="1" x14ac:dyDescent="0.2">
      <c r="A6916" s="3" t="s">
        <v>17273</v>
      </c>
      <c r="B6916" s="3" t="s">
        <v>17274</v>
      </c>
      <c r="C6916" s="3" t="s">
        <v>16986</v>
      </c>
      <c r="D6916" s="3" t="s">
        <v>17109</v>
      </c>
      <c r="E6916" s="4">
        <v>0</v>
      </c>
      <c r="F6916" s="4">
        <v>125</v>
      </c>
      <c r="G6916" s="4">
        <v>4</v>
      </c>
      <c r="H6916" s="6">
        <v>30692.5</v>
      </c>
    </row>
    <row r="6917" spans="1:8" ht="9" hidden="1" customHeight="1" x14ac:dyDescent="0.2">
      <c r="A6917" s="3" t="s">
        <v>17275</v>
      </c>
      <c r="B6917" s="3" t="s">
        <v>17276</v>
      </c>
      <c r="C6917" s="3" t="s">
        <v>16986</v>
      </c>
      <c r="D6917" s="3" t="s">
        <v>17109</v>
      </c>
      <c r="E6917" s="4">
        <v>14</v>
      </c>
      <c r="F6917" s="4">
        <v>73</v>
      </c>
      <c r="G6917" s="4">
        <v>1</v>
      </c>
      <c r="H6917" s="6">
        <v>7673.12</v>
      </c>
    </row>
    <row r="6918" spans="1:8" ht="9" hidden="1" customHeight="1" x14ac:dyDescent="0.2">
      <c r="A6918" s="3" t="s">
        <v>17277</v>
      </c>
      <c r="B6918" s="3" t="s">
        <v>17278</v>
      </c>
      <c r="C6918" s="3" t="s">
        <v>16986</v>
      </c>
      <c r="D6918" s="3" t="s">
        <v>17109</v>
      </c>
      <c r="E6918" s="4">
        <v>38</v>
      </c>
      <c r="F6918" s="4">
        <v>145</v>
      </c>
      <c r="G6918" s="4">
        <v>0</v>
      </c>
      <c r="H6918" s="5">
        <v>0</v>
      </c>
    </row>
    <row r="6919" spans="1:8" ht="9" hidden="1" customHeight="1" x14ac:dyDescent="0.2">
      <c r="A6919" s="3" t="s">
        <v>17279</v>
      </c>
      <c r="B6919" s="3" t="s">
        <v>17280</v>
      </c>
      <c r="C6919" s="3" t="s">
        <v>16986</v>
      </c>
      <c r="D6919" s="3" t="s">
        <v>17109</v>
      </c>
      <c r="E6919" s="4">
        <v>20</v>
      </c>
      <c r="F6919" s="4">
        <v>54</v>
      </c>
      <c r="G6919" s="4">
        <v>0</v>
      </c>
      <c r="H6919" s="5">
        <v>0</v>
      </c>
    </row>
    <row r="6920" spans="1:8" ht="9" hidden="1" customHeight="1" x14ac:dyDescent="0.2">
      <c r="A6920" s="3" t="s">
        <v>17281</v>
      </c>
      <c r="B6920" s="3" t="s">
        <v>17282</v>
      </c>
      <c r="C6920" s="3" t="s">
        <v>16986</v>
      </c>
      <c r="D6920" s="3" t="s">
        <v>17109</v>
      </c>
      <c r="E6920" s="4">
        <v>31</v>
      </c>
      <c r="F6920" s="4">
        <v>188</v>
      </c>
      <c r="G6920" s="4">
        <v>2</v>
      </c>
      <c r="H6920" s="6">
        <v>15346.25</v>
      </c>
    </row>
    <row r="6921" spans="1:8" ht="9" hidden="1" customHeight="1" x14ac:dyDescent="0.2">
      <c r="A6921" s="3" t="s">
        <v>17283</v>
      </c>
      <c r="B6921" s="3" t="s">
        <v>17284</v>
      </c>
      <c r="C6921" s="3" t="s">
        <v>16986</v>
      </c>
      <c r="D6921" s="3" t="s">
        <v>17109</v>
      </c>
      <c r="E6921" s="4">
        <v>31</v>
      </c>
      <c r="F6921" s="4">
        <v>106</v>
      </c>
      <c r="G6921" s="4">
        <v>0</v>
      </c>
      <c r="H6921" s="5">
        <v>0</v>
      </c>
    </row>
    <row r="6922" spans="1:8" ht="9" hidden="1" customHeight="1" x14ac:dyDescent="0.2">
      <c r="A6922" s="3" t="s">
        <v>17285</v>
      </c>
      <c r="B6922" s="3" t="s">
        <v>17286</v>
      </c>
      <c r="C6922" s="3" t="s">
        <v>16986</v>
      </c>
      <c r="D6922" s="3" t="s">
        <v>17109</v>
      </c>
      <c r="E6922" s="4">
        <v>117</v>
      </c>
      <c r="F6922" s="4">
        <v>309</v>
      </c>
      <c r="G6922" s="4">
        <v>0</v>
      </c>
      <c r="H6922" s="5">
        <v>0</v>
      </c>
    </row>
    <row r="6923" spans="1:8" ht="9" hidden="1" customHeight="1" x14ac:dyDescent="0.2">
      <c r="A6923" s="3" t="s">
        <v>17287</v>
      </c>
      <c r="B6923" s="3" t="s">
        <v>17288</v>
      </c>
      <c r="C6923" s="3" t="s">
        <v>16986</v>
      </c>
      <c r="D6923" s="3" t="s">
        <v>17109</v>
      </c>
      <c r="E6923" s="4">
        <v>34</v>
      </c>
      <c r="F6923" s="4">
        <v>82</v>
      </c>
      <c r="G6923" s="4">
        <v>0</v>
      </c>
      <c r="H6923" s="5">
        <v>0</v>
      </c>
    </row>
    <row r="6924" spans="1:8" ht="9" hidden="1" customHeight="1" x14ac:dyDescent="0.2">
      <c r="A6924" s="3" t="s">
        <v>17289</v>
      </c>
      <c r="B6924" s="3" t="s">
        <v>17290</v>
      </c>
      <c r="C6924" s="3" t="s">
        <v>16986</v>
      </c>
      <c r="D6924" s="3" t="s">
        <v>17109</v>
      </c>
      <c r="E6924" s="4">
        <v>11</v>
      </c>
      <c r="F6924" s="4">
        <v>39</v>
      </c>
      <c r="G6924" s="4">
        <v>0</v>
      </c>
      <c r="H6924" s="5">
        <v>0</v>
      </c>
    </row>
    <row r="6925" spans="1:8" ht="9" hidden="1" customHeight="1" x14ac:dyDescent="0.2">
      <c r="A6925" s="3" t="s">
        <v>17291</v>
      </c>
      <c r="B6925" s="3" t="s">
        <v>17292</v>
      </c>
      <c r="C6925" s="3" t="s">
        <v>16986</v>
      </c>
      <c r="D6925" s="3" t="s">
        <v>17109</v>
      </c>
      <c r="E6925" s="4">
        <v>34</v>
      </c>
      <c r="F6925" s="4">
        <v>123</v>
      </c>
      <c r="G6925" s="4">
        <v>0</v>
      </c>
      <c r="H6925" s="5">
        <v>0</v>
      </c>
    </row>
    <row r="6926" spans="1:8" ht="9" hidden="1" customHeight="1" x14ac:dyDescent="0.2">
      <c r="A6926" s="3" t="s">
        <v>17293</v>
      </c>
      <c r="B6926" s="3" t="s">
        <v>17294</v>
      </c>
      <c r="C6926" s="3" t="s">
        <v>16986</v>
      </c>
      <c r="D6926" s="3" t="s">
        <v>17109</v>
      </c>
      <c r="E6926" s="4">
        <v>0</v>
      </c>
      <c r="F6926" s="4">
        <v>35</v>
      </c>
      <c r="G6926" s="4">
        <v>1</v>
      </c>
      <c r="H6926" s="6">
        <v>7673.12</v>
      </c>
    </row>
    <row r="6927" spans="1:8" ht="9" hidden="1" customHeight="1" x14ac:dyDescent="0.2">
      <c r="A6927" s="3" t="s">
        <v>17295</v>
      </c>
      <c r="B6927" s="3" t="s">
        <v>17296</v>
      </c>
      <c r="C6927" s="3" t="s">
        <v>16986</v>
      </c>
      <c r="D6927" s="3" t="s">
        <v>17109</v>
      </c>
      <c r="E6927" s="4">
        <v>20</v>
      </c>
      <c r="F6927" s="4">
        <v>23</v>
      </c>
      <c r="G6927" s="4">
        <v>0</v>
      </c>
      <c r="H6927" s="5">
        <v>0</v>
      </c>
    </row>
    <row r="6928" spans="1:8" ht="9" hidden="1" customHeight="1" x14ac:dyDescent="0.2">
      <c r="A6928" s="3" t="s">
        <v>17297</v>
      </c>
      <c r="B6928" s="3" t="s">
        <v>17298</v>
      </c>
      <c r="C6928" s="3" t="s">
        <v>16986</v>
      </c>
      <c r="D6928" s="3" t="s">
        <v>17109</v>
      </c>
      <c r="E6928" s="9">
        <v>64.518963299999996</v>
      </c>
      <c r="F6928" s="4">
        <v>233</v>
      </c>
      <c r="G6928" s="4">
        <v>0</v>
      </c>
      <c r="H6928" s="5">
        <v>0</v>
      </c>
    </row>
    <row r="6929" spans="1:8" ht="9" hidden="1" customHeight="1" x14ac:dyDescent="0.2">
      <c r="A6929" s="3" t="s">
        <v>17299</v>
      </c>
      <c r="B6929" s="3" t="s">
        <v>17300</v>
      </c>
      <c r="C6929" s="3" t="s">
        <v>16986</v>
      </c>
      <c r="D6929" s="3" t="s">
        <v>17109</v>
      </c>
      <c r="E6929" s="4">
        <v>104</v>
      </c>
      <c r="F6929" s="4">
        <v>491</v>
      </c>
      <c r="G6929" s="4">
        <v>4</v>
      </c>
      <c r="H6929" s="6">
        <v>30692.5</v>
      </c>
    </row>
    <row r="6930" spans="1:8" ht="9" hidden="1" customHeight="1" x14ac:dyDescent="0.2">
      <c r="A6930" s="3" t="s">
        <v>17301</v>
      </c>
      <c r="B6930" s="3" t="s">
        <v>17302</v>
      </c>
      <c r="C6930" s="3" t="s">
        <v>16986</v>
      </c>
      <c r="D6930" s="3" t="s">
        <v>17109</v>
      </c>
      <c r="E6930" s="4">
        <v>35</v>
      </c>
      <c r="F6930" s="4">
        <v>138</v>
      </c>
      <c r="G6930" s="4">
        <v>0</v>
      </c>
      <c r="H6930" s="5">
        <v>0</v>
      </c>
    </row>
    <row r="6931" spans="1:8" ht="9" hidden="1" customHeight="1" x14ac:dyDescent="0.2">
      <c r="A6931" s="3" t="s">
        <v>17303</v>
      </c>
      <c r="B6931" s="3" t="s">
        <v>17304</v>
      </c>
      <c r="C6931" s="3" t="s">
        <v>16986</v>
      </c>
      <c r="D6931" s="3" t="s">
        <v>17109</v>
      </c>
      <c r="E6931" s="4">
        <v>41</v>
      </c>
      <c r="F6931" s="4">
        <v>30</v>
      </c>
      <c r="G6931" s="4">
        <v>0</v>
      </c>
      <c r="H6931" s="5">
        <v>0</v>
      </c>
    </row>
    <row r="6932" spans="1:8" ht="9" hidden="1" customHeight="1" x14ac:dyDescent="0.2">
      <c r="A6932" s="3" t="s">
        <v>17305</v>
      </c>
      <c r="B6932" s="3" t="s">
        <v>17306</v>
      </c>
      <c r="C6932" s="3" t="s">
        <v>16986</v>
      </c>
      <c r="D6932" s="3" t="s">
        <v>17109</v>
      </c>
      <c r="E6932" s="4">
        <v>59</v>
      </c>
      <c r="F6932" s="4">
        <v>238</v>
      </c>
      <c r="G6932" s="4">
        <v>1</v>
      </c>
      <c r="H6932" s="6">
        <v>7673.12</v>
      </c>
    </row>
    <row r="6933" spans="1:8" ht="9" hidden="1" customHeight="1" x14ac:dyDescent="0.2">
      <c r="A6933" s="3" t="s">
        <v>17307</v>
      </c>
      <c r="B6933" s="3" t="s">
        <v>17308</v>
      </c>
      <c r="C6933" s="3" t="s">
        <v>16986</v>
      </c>
      <c r="D6933" s="3" t="s">
        <v>17109</v>
      </c>
      <c r="E6933" s="4">
        <v>49</v>
      </c>
      <c r="F6933" s="4">
        <v>140</v>
      </c>
      <c r="G6933" s="4">
        <v>0</v>
      </c>
      <c r="H6933" s="5">
        <v>0</v>
      </c>
    </row>
    <row r="6934" spans="1:8" ht="9" hidden="1" customHeight="1" x14ac:dyDescent="0.2">
      <c r="A6934" s="3" t="s">
        <v>17309</v>
      </c>
      <c r="B6934" s="3" t="s">
        <v>17310</v>
      </c>
      <c r="C6934" s="3" t="s">
        <v>16986</v>
      </c>
      <c r="D6934" s="3" t="s">
        <v>17109</v>
      </c>
      <c r="E6934" s="4">
        <v>24</v>
      </c>
      <c r="F6934" s="4">
        <v>63</v>
      </c>
      <c r="G6934" s="4">
        <v>0</v>
      </c>
      <c r="H6934" s="5">
        <v>0</v>
      </c>
    </row>
    <row r="6935" spans="1:8" ht="9" hidden="1" customHeight="1" x14ac:dyDescent="0.2">
      <c r="A6935" s="3" t="s">
        <v>17311</v>
      </c>
      <c r="B6935" s="3" t="s">
        <v>17312</v>
      </c>
      <c r="C6935" s="3" t="s">
        <v>16986</v>
      </c>
      <c r="D6935" s="3" t="s">
        <v>17313</v>
      </c>
      <c r="E6935" s="4">
        <v>100</v>
      </c>
      <c r="F6935" s="4">
        <v>321</v>
      </c>
      <c r="G6935" s="4">
        <v>0</v>
      </c>
      <c r="H6935" s="5">
        <v>0</v>
      </c>
    </row>
    <row r="6936" spans="1:8" ht="9" hidden="1" customHeight="1" x14ac:dyDescent="0.2">
      <c r="A6936" s="3" t="s">
        <v>17314</v>
      </c>
      <c r="B6936" s="3" t="s">
        <v>17315</v>
      </c>
      <c r="C6936" s="3" t="s">
        <v>16986</v>
      </c>
      <c r="D6936" s="3" t="s">
        <v>17313</v>
      </c>
      <c r="E6936" s="4">
        <v>22</v>
      </c>
      <c r="F6936" s="4">
        <v>62</v>
      </c>
      <c r="G6936" s="4">
        <v>0</v>
      </c>
      <c r="H6936" s="5">
        <v>0</v>
      </c>
    </row>
    <row r="6937" spans="1:8" ht="9" hidden="1" customHeight="1" x14ac:dyDescent="0.2">
      <c r="A6937" s="3" t="s">
        <v>17316</v>
      </c>
      <c r="B6937" s="3" t="s">
        <v>17317</v>
      </c>
      <c r="C6937" s="3" t="s">
        <v>16986</v>
      </c>
      <c r="D6937" s="3" t="s">
        <v>17313</v>
      </c>
      <c r="E6937" s="4">
        <v>17</v>
      </c>
      <c r="F6937" s="4">
        <v>47</v>
      </c>
      <c r="G6937" s="4">
        <v>0</v>
      </c>
      <c r="H6937" s="5">
        <v>0</v>
      </c>
    </row>
    <row r="6938" spans="1:8" ht="9" hidden="1" customHeight="1" x14ac:dyDescent="0.2">
      <c r="A6938" s="3" t="s">
        <v>17318</v>
      </c>
      <c r="B6938" s="3" t="s">
        <v>17319</v>
      </c>
      <c r="C6938" s="3" t="s">
        <v>16986</v>
      </c>
      <c r="D6938" s="3" t="s">
        <v>17313</v>
      </c>
      <c r="E6938" s="4">
        <v>93</v>
      </c>
      <c r="F6938" s="4">
        <v>174</v>
      </c>
      <c r="G6938" s="4">
        <v>0</v>
      </c>
      <c r="H6938" s="5">
        <v>0</v>
      </c>
    </row>
    <row r="6939" spans="1:8" ht="9" hidden="1" customHeight="1" x14ac:dyDescent="0.2">
      <c r="A6939" s="3" t="s">
        <v>17320</v>
      </c>
      <c r="B6939" s="3" t="s">
        <v>17321</v>
      </c>
      <c r="C6939" s="3" t="s">
        <v>16986</v>
      </c>
      <c r="D6939" s="3" t="s">
        <v>17313</v>
      </c>
      <c r="E6939" s="4">
        <v>0</v>
      </c>
      <c r="F6939" s="4">
        <v>17</v>
      </c>
      <c r="G6939" s="4">
        <v>1</v>
      </c>
      <c r="H6939" s="6">
        <v>7673.12</v>
      </c>
    </row>
    <row r="6940" spans="1:8" ht="9" hidden="1" customHeight="1" x14ac:dyDescent="0.2">
      <c r="A6940" s="3" t="s">
        <v>17322</v>
      </c>
      <c r="B6940" s="3" t="s">
        <v>17323</v>
      </c>
      <c r="C6940" s="3" t="s">
        <v>16986</v>
      </c>
      <c r="D6940" s="3" t="s">
        <v>17313</v>
      </c>
      <c r="E6940" s="4">
        <v>39</v>
      </c>
      <c r="F6940" s="4">
        <v>31</v>
      </c>
      <c r="G6940" s="4">
        <v>0</v>
      </c>
      <c r="H6940" s="5">
        <v>0</v>
      </c>
    </row>
    <row r="6941" spans="1:8" ht="9" hidden="1" customHeight="1" x14ac:dyDescent="0.2">
      <c r="A6941" s="3" t="s">
        <v>17324</v>
      </c>
      <c r="B6941" s="3" t="s">
        <v>17325</v>
      </c>
      <c r="C6941" s="3" t="s">
        <v>16986</v>
      </c>
      <c r="D6941" s="3" t="s">
        <v>17313</v>
      </c>
      <c r="E6941" s="4">
        <v>0</v>
      </c>
      <c r="F6941" s="4">
        <v>23</v>
      </c>
      <c r="G6941" s="4">
        <v>1</v>
      </c>
      <c r="H6941" s="6">
        <v>7673.12</v>
      </c>
    </row>
    <row r="6942" spans="1:8" ht="9" hidden="1" customHeight="1" x14ac:dyDescent="0.2">
      <c r="A6942" s="3" t="s">
        <v>17326</v>
      </c>
      <c r="B6942" s="3" t="s">
        <v>17327</v>
      </c>
      <c r="C6942" s="3" t="s">
        <v>16986</v>
      </c>
      <c r="D6942" s="3" t="s">
        <v>17313</v>
      </c>
      <c r="E6942" s="4">
        <v>0</v>
      </c>
      <c r="F6942" s="4">
        <v>8</v>
      </c>
      <c r="G6942" s="4">
        <v>1</v>
      </c>
      <c r="H6942" s="6">
        <v>7673.12</v>
      </c>
    </row>
    <row r="6943" spans="1:8" ht="9" hidden="1" customHeight="1" x14ac:dyDescent="0.2">
      <c r="A6943" s="3" t="s">
        <v>17328</v>
      </c>
      <c r="B6943" s="3" t="s">
        <v>17329</v>
      </c>
      <c r="C6943" s="3" t="s">
        <v>16986</v>
      </c>
      <c r="D6943" s="3" t="s">
        <v>17313</v>
      </c>
      <c r="E6943" s="4">
        <v>20</v>
      </c>
      <c r="F6943" s="4">
        <v>41</v>
      </c>
      <c r="G6943" s="4">
        <v>0</v>
      </c>
      <c r="H6943" s="5">
        <v>0</v>
      </c>
    </row>
    <row r="6944" spans="1:8" ht="9" hidden="1" customHeight="1" x14ac:dyDescent="0.2">
      <c r="A6944" s="3" t="s">
        <v>17330</v>
      </c>
      <c r="B6944" s="3" t="s">
        <v>17331</v>
      </c>
      <c r="C6944" s="3" t="s">
        <v>16986</v>
      </c>
      <c r="D6944" s="3" t="s">
        <v>17313</v>
      </c>
      <c r="E6944" s="4">
        <v>20</v>
      </c>
      <c r="F6944" s="4">
        <v>13</v>
      </c>
      <c r="G6944" s="4">
        <v>0</v>
      </c>
      <c r="H6944" s="5">
        <v>0</v>
      </c>
    </row>
    <row r="6945" spans="1:8" ht="9" hidden="1" customHeight="1" x14ac:dyDescent="0.2">
      <c r="A6945" s="3" t="s">
        <v>17332</v>
      </c>
      <c r="B6945" s="3" t="s">
        <v>17333</v>
      </c>
      <c r="C6945" s="3" t="s">
        <v>16986</v>
      </c>
      <c r="D6945" s="3" t="s">
        <v>17313</v>
      </c>
      <c r="E6945" s="4">
        <v>0</v>
      </c>
      <c r="F6945" s="4">
        <v>37</v>
      </c>
      <c r="G6945" s="4">
        <v>2</v>
      </c>
      <c r="H6945" s="6">
        <v>15346.25</v>
      </c>
    </row>
    <row r="6946" spans="1:8" ht="9" hidden="1" customHeight="1" x14ac:dyDescent="0.2">
      <c r="A6946" s="3" t="s">
        <v>17334</v>
      </c>
      <c r="B6946" s="3" t="s">
        <v>17335</v>
      </c>
      <c r="C6946" s="3" t="s">
        <v>16986</v>
      </c>
      <c r="D6946" s="3" t="s">
        <v>17313</v>
      </c>
      <c r="E6946" s="4">
        <v>28</v>
      </c>
      <c r="F6946" s="4">
        <v>66</v>
      </c>
      <c r="G6946" s="4">
        <v>0</v>
      </c>
      <c r="H6946" s="5">
        <v>0</v>
      </c>
    </row>
    <row r="6947" spans="1:8" ht="9" hidden="1" customHeight="1" x14ac:dyDescent="0.2">
      <c r="A6947" s="3" t="s">
        <v>17336</v>
      </c>
      <c r="B6947" s="3" t="s">
        <v>17337</v>
      </c>
      <c r="C6947" s="3" t="s">
        <v>16986</v>
      </c>
      <c r="D6947" s="3" t="s">
        <v>17313</v>
      </c>
      <c r="E6947" s="4">
        <v>38</v>
      </c>
      <c r="F6947" s="4">
        <v>57</v>
      </c>
      <c r="G6947" s="4">
        <v>0</v>
      </c>
      <c r="H6947" s="5">
        <v>0</v>
      </c>
    </row>
    <row r="6948" spans="1:8" ht="9" hidden="1" customHeight="1" x14ac:dyDescent="0.2">
      <c r="A6948" s="3" t="s">
        <v>17338</v>
      </c>
      <c r="B6948" s="3" t="s">
        <v>17339</v>
      </c>
      <c r="C6948" s="3" t="s">
        <v>16986</v>
      </c>
      <c r="D6948" s="3" t="s">
        <v>17313</v>
      </c>
      <c r="E6948" s="4">
        <v>0</v>
      </c>
      <c r="F6948" s="4">
        <v>26</v>
      </c>
      <c r="G6948" s="4">
        <v>1</v>
      </c>
      <c r="H6948" s="6">
        <v>7673.12</v>
      </c>
    </row>
    <row r="6949" spans="1:8" ht="9" hidden="1" customHeight="1" x14ac:dyDescent="0.2">
      <c r="A6949" s="3" t="s">
        <v>17340</v>
      </c>
      <c r="B6949" s="3" t="s">
        <v>17341</v>
      </c>
      <c r="C6949" s="3" t="s">
        <v>16986</v>
      </c>
      <c r="D6949" s="3" t="s">
        <v>17313</v>
      </c>
      <c r="E6949" s="4">
        <v>16</v>
      </c>
      <c r="F6949" s="4">
        <v>53</v>
      </c>
      <c r="G6949" s="4">
        <v>0</v>
      </c>
      <c r="H6949" s="5">
        <v>0</v>
      </c>
    </row>
    <row r="6950" spans="1:8" ht="9" hidden="1" customHeight="1" x14ac:dyDescent="0.2">
      <c r="A6950" s="3" t="s">
        <v>17342</v>
      </c>
      <c r="B6950" s="3" t="s">
        <v>17343</v>
      </c>
      <c r="C6950" s="3" t="s">
        <v>16986</v>
      </c>
      <c r="D6950" s="3" t="s">
        <v>17313</v>
      </c>
      <c r="E6950" s="4">
        <v>10</v>
      </c>
      <c r="F6950" s="4">
        <v>36</v>
      </c>
      <c r="G6950" s="4">
        <v>0</v>
      </c>
      <c r="H6950" s="5">
        <v>0</v>
      </c>
    </row>
    <row r="6951" spans="1:8" ht="9" hidden="1" customHeight="1" x14ac:dyDescent="0.2">
      <c r="A6951" s="3" t="s">
        <v>17344</v>
      </c>
      <c r="B6951" s="3" t="s">
        <v>17345</v>
      </c>
      <c r="C6951" s="3" t="s">
        <v>16986</v>
      </c>
      <c r="D6951" s="3" t="s">
        <v>17313</v>
      </c>
      <c r="E6951" s="4">
        <v>16</v>
      </c>
      <c r="F6951" s="4">
        <v>41</v>
      </c>
      <c r="G6951" s="4">
        <v>0</v>
      </c>
      <c r="H6951" s="5">
        <v>0</v>
      </c>
    </row>
    <row r="6952" spans="1:8" ht="9" hidden="1" customHeight="1" x14ac:dyDescent="0.2">
      <c r="A6952" s="3" t="s">
        <v>17346</v>
      </c>
      <c r="B6952" s="3" t="s">
        <v>17347</v>
      </c>
      <c r="C6952" s="3" t="s">
        <v>16986</v>
      </c>
      <c r="D6952" s="3" t="s">
        <v>17313</v>
      </c>
      <c r="E6952" s="4">
        <v>19</v>
      </c>
      <c r="F6952" s="4">
        <v>28</v>
      </c>
      <c r="G6952" s="4">
        <v>0</v>
      </c>
      <c r="H6952" s="5">
        <v>0</v>
      </c>
    </row>
    <row r="6953" spans="1:8" ht="9" hidden="1" customHeight="1" x14ac:dyDescent="0.2">
      <c r="A6953" s="3" t="s">
        <v>17348</v>
      </c>
      <c r="B6953" s="3" t="s">
        <v>17349</v>
      </c>
      <c r="C6953" s="3" t="s">
        <v>16986</v>
      </c>
      <c r="D6953" s="3" t="s">
        <v>17313</v>
      </c>
      <c r="E6953" s="4">
        <v>10</v>
      </c>
      <c r="F6953" s="4">
        <v>33</v>
      </c>
      <c r="G6953" s="4">
        <v>0</v>
      </c>
      <c r="H6953" s="5">
        <v>0</v>
      </c>
    </row>
    <row r="6954" spans="1:8" ht="9" hidden="1" customHeight="1" x14ac:dyDescent="0.2">
      <c r="A6954" s="3" t="s">
        <v>17350</v>
      </c>
      <c r="B6954" s="3" t="s">
        <v>17351</v>
      </c>
      <c r="C6954" s="3" t="s">
        <v>16986</v>
      </c>
      <c r="D6954" s="3" t="s">
        <v>17313</v>
      </c>
      <c r="E6954" s="4">
        <v>24</v>
      </c>
      <c r="F6954" s="4">
        <v>63</v>
      </c>
      <c r="G6954" s="4">
        <v>0</v>
      </c>
      <c r="H6954" s="5">
        <v>0</v>
      </c>
    </row>
    <row r="6955" spans="1:8" ht="9" hidden="1" customHeight="1" x14ac:dyDescent="0.2">
      <c r="A6955" s="3" t="s">
        <v>17352</v>
      </c>
      <c r="B6955" s="3" t="s">
        <v>17353</v>
      </c>
      <c r="C6955" s="3" t="s">
        <v>16986</v>
      </c>
      <c r="D6955" s="3" t="s">
        <v>17313</v>
      </c>
      <c r="E6955" s="4">
        <v>28</v>
      </c>
      <c r="F6955" s="4">
        <v>21</v>
      </c>
      <c r="G6955" s="4">
        <v>0</v>
      </c>
      <c r="H6955" s="5">
        <v>0</v>
      </c>
    </row>
    <row r="6956" spans="1:8" ht="9" hidden="1" customHeight="1" x14ac:dyDescent="0.2">
      <c r="A6956" s="3" t="s">
        <v>17354</v>
      </c>
      <c r="B6956" s="3" t="s">
        <v>17355</v>
      </c>
      <c r="C6956" s="3" t="s">
        <v>16986</v>
      </c>
      <c r="D6956" s="3" t="s">
        <v>17313</v>
      </c>
      <c r="E6956" s="4">
        <v>10</v>
      </c>
      <c r="F6956" s="4">
        <v>41</v>
      </c>
      <c r="G6956" s="4">
        <v>0</v>
      </c>
      <c r="H6956" s="5">
        <v>0</v>
      </c>
    </row>
    <row r="6957" spans="1:8" ht="9" hidden="1" customHeight="1" x14ac:dyDescent="0.2">
      <c r="A6957" s="3" t="s">
        <v>17356</v>
      </c>
      <c r="B6957" s="3" t="s">
        <v>17357</v>
      </c>
      <c r="C6957" s="3" t="s">
        <v>16986</v>
      </c>
      <c r="D6957" s="3" t="s">
        <v>17313</v>
      </c>
      <c r="E6957" s="4">
        <v>0</v>
      </c>
      <c r="F6957" s="4">
        <v>16</v>
      </c>
      <c r="G6957" s="4">
        <v>1</v>
      </c>
      <c r="H6957" s="6">
        <v>7673.12</v>
      </c>
    </row>
    <row r="6958" spans="1:8" ht="9" hidden="1" customHeight="1" x14ac:dyDescent="0.2">
      <c r="A6958" s="3" t="s">
        <v>17358</v>
      </c>
      <c r="B6958" s="3" t="s">
        <v>17359</v>
      </c>
      <c r="C6958" s="3" t="s">
        <v>16986</v>
      </c>
      <c r="D6958" s="3" t="s">
        <v>17313</v>
      </c>
      <c r="E6958" s="4">
        <v>0</v>
      </c>
      <c r="F6958" s="4">
        <v>24</v>
      </c>
      <c r="G6958" s="4">
        <v>1</v>
      </c>
      <c r="H6958" s="6">
        <v>7673.12</v>
      </c>
    </row>
    <row r="6959" spans="1:8" ht="9" hidden="1" customHeight="1" x14ac:dyDescent="0.2">
      <c r="A6959" s="3" t="s">
        <v>17360</v>
      </c>
      <c r="B6959" s="3" t="s">
        <v>17361</v>
      </c>
      <c r="C6959" s="3" t="s">
        <v>16986</v>
      </c>
      <c r="D6959" s="3" t="s">
        <v>17313</v>
      </c>
      <c r="E6959" s="4">
        <v>10</v>
      </c>
      <c r="F6959" s="4">
        <v>29</v>
      </c>
      <c r="G6959" s="4">
        <v>0</v>
      </c>
      <c r="H6959" s="5">
        <v>0</v>
      </c>
    </row>
    <row r="6960" spans="1:8" ht="9" hidden="1" customHeight="1" x14ac:dyDescent="0.2">
      <c r="A6960" s="3" t="s">
        <v>17362</v>
      </c>
      <c r="B6960" s="3" t="s">
        <v>17363</v>
      </c>
      <c r="C6960" s="3" t="s">
        <v>16986</v>
      </c>
      <c r="D6960" s="3" t="s">
        <v>17313</v>
      </c>
      <c r="E6960" s="4">
        <v>0</v>
      </c>
      <c r="F6960" s="4">
        <v>20</v>
      </c>
      <c r="G6960" s="4">
        <v>1</v>
      </c>
      <c r="H6960" s="6">
        <v>7673.12</v>
      </c>
    </row>
    <row r="6961" spans="1:8" ht="9" hidden="1" customHeight="1" x14ac:dyDescent="0.2">
      <c r="A6961" s="3" t="s">
        <v>17364</v>
      </c>
      <c r="B6961" s="3" t="s">
        <v>17365</v>
      </c>
      <c r="C6961" s="3" t="s">
        <v>16986</v>
      </c>
      <c r="D6961" s="3" t="s">
        <v>17313</v>
      </c>
      <c r="E6961" s="4">
        <v>77</v>
      </c>
      <c r="F6961" s="4">
        <v>217</v>
      </c>
      <c r="G6961" s="4">
        <v>0</v>
      </c>
      <c r="H6961" s="5">
        <v>0</v>
      </c>
    </row>
    <row r="6962" spans="1:8" ht="9" hidden="1" customHeight="1" x14ac:dyDescent="0.2">
      <c r="A6962" s="3" t="s">
        <v>17366</v>
      </c>
      <c r="B6962" s="3" t="s">
        <v>17367</v>
      </c>
      <c r="C6962" s="3" t="s">
        <v>16986</v>
      </c>
      <c r="D6962" s="3" t="s">
        <v>17313</v>
      </c>
      <c r="E6962" s="4">
        <v>0</v>
      </c>
      <c r="F6962" s="4">
        <v>54</v>
      </c>
      <c r="G6962" s="4">
        <v>2</v>
      </c>
      <c r="H6962" s="6">
        <v>15346.25</v>
      </c>
    </row>
    <row r="6963" spans="1:8" ht="9" hidden="1" customHeight="1" x14ac:dyDescent="0.2">
      <c r="A6963" s="3" t="s">
        <v>17368</v>
      </c>
      <c r="B6963" s="3" t="s">
        <v>17369</v>
      </c>
      <c r="C6963" s="3" t="s">
        <v>16986</v>
      </c>
      <c r="D6963" s="3" t="s">
        <v>17313</v>
      </c>
      <c r="E6963" s="4">
        <v>66</v>
      </c>
      <c r="F6963" s="4">
        <v>62</v>
      </c>
      <c r="G6963" s="4">
        <v>0</v>
      </c>
      <c r="H6963" s="5">
        <v>0</v>
      </c>
    </row>
    <row r="6964" spans="1:8" ht="9" hidden="1" customHeight="1" x14ac:dyDescent="0.2">
      <c r="A6964" s="3" t="s">
        <v>17370</v>
      </c>
      <c r="B6964" s="3" t="s">
        <v>17371</v>
      </c>
      <c r="C6964" s="3" t="s">
        <v>16986</v>
      </c>
      <c r="D6964" s="3" t="s">
        <v>17313</v>
      </c>
      <c r="E6964" s="4">
        <v>0</v>
      </c>
      <c r="F6964" s="4">
        <v>28</v>
      </c>
      <c r="G6964" s="4">
        <v>1</v>
      </c>
      <c r="H6964" s="6">
        <v>7673.12</v>
      </c>
    </row>
    <row r="6965" spans="1:8" ht="9" hidden="1" customHeight="1" x14ac:dyDescent="0.2">
      <c r="A6965" s="3" t="s">
        <v>17372</v>
      </c>
      <c r="B6965" s="3" t="s">
        <v>17373</v>
      </c>
      <c r="C6965" s="3" t="s">
        <v>16986</v>
      </c>
      <c r="D6965" s="3" t="s">
        <v>17313</v>
      </c>
      <c r="E6965" s="4">
        <v>82</v>
      </c>
      <c r="F6965" s="4">
        <v>249</v>
      </c>
      <c r="G6965" s="4">
        <v>0</v>
      </c>
      <c r="H6965" s="5">
        <v>0</v>
      </c>
    </row>
    <row r="6966" spans="1:8" ht="9" hidden="1" customHeight="1" x14ac:dyDescent="0.2">
      <c r="A6966" s="3" t="s">
        <v>17374</v>
      </c>
      <c r="B6966" s="3" t="s">
        <v>17375</v>
      </c>
      <c r="C6966" s="3" t="s">
        <v>16986</v>
      </c>
      <c r="D6966" s="3" t="s">
        <v>17313</v>
      </c>
      <c r="E6966" s="4">
        <v>24</v>
      </c>
      <c r="F6966" s="4">
        <v>15</v>
      </c>
      <c r="G6966" s="4">
        <v>0</v>
      </c>
      <c r="H6966" s="5">
        <v>0</v>
      </c>
    </row>
    <row r="6967" spans="1:8" ht="9" hidden="1" customHeight="1" x14ac:dyDescent="0.2">
      <c r="A6967" s="3" t="s">
        <v>17376</v>
      </c>
      <c r="B6967" s="3" t="s">
        <v>17377</v>
      </c>
      <c r="C6967" s="3" t="s">
        <v>16986</v>
      </c>
      <c r="D6967" s="3" t="s">
        <v>17313</v>
      </c>
      <c r="E6967" s="4">
        <v>0</v>
      </c>
      <c r="F6967" s="4">
        <v>23</v>
      </c>
      <c r="G6967" s="4">
        <v>1</v>
      </c>
      <c r="H6967" s="6">
        <v>7673.12</v>
      </c>
    </row>
    <row r="6968" spans="1:8" ht="9" hidden="1" customHeight="1" x14ac:dyDescent="0.2">
      <c r="A6968" s="3" t="s">
        <v>17378</v>
      </c>
      <c r="B6968" s="3" t="s">
        <v>17379</v>
      </c>
      <c r="C6968" s="3" t="s">
        <v>16986</v>
      </c>
      <c r="D6968" s="3" t="s">
        <v>17313</v>
      </c>
      <c r="E6968" s="4">
        <v>54</v>
      </c>
      <c r="F6968" s="4">
        <v>24</v>
      </c>
      <c r="G6968" s="4">
        <v>0</v>
      </c>
      <c r="H6968" s="5">
        <v>0</v>
      </c>
    </row>
    <row r="6969" spans="1:8" ht="9" hidden="1" customHeight="1" x14ac:dyDescent="0.2">
      <c r="A6969" s="3" t="s">
        <v>17380</v>
      </c>
      <c r="B6969" s="3" t="s">
        <v>17381</v>
      </c>
      <c r="C6969" s="3" t="s">
        <v>16986</v>
      </c>
      <c r="D6969" s="3" t="s">
        <v>17313</v>
      </c>
      <c r="E6969" s="4">
        <v>15</v>
      </c>
      <c r="F6969" s="4">
        <v>63</v>
      </c>
      <c r="G6969" s="4">
        <v>0</v>
      </c>
      <c r="H6969" s="5">
        <v>0</v>
      </c>
    </row>
    <row r="6970" spans="1:8" ht="9" hidden="1" customHeight="1" x14ac:dyDescent="0.2">
      <c r="A6970" s="3" t="s">
        <v>17382</v>
      </c>
      <c r="B6970" s="3" t="s">
        <v>17383</v>
      </c>
      <c r="C6970" s="3" t="s">
        <v>16986</v>
      </c>
      <c r="D6970" s="3" t="s">
        <v>17313</v>
      </c>
      <c r="E6970" s="4">
        <v>20</v>
      </c>
      <c r="F6970" s="4">
        <v>49</v>
      </c>
      <c r="G6970" s="4">
        <v>0</v>
      </c>
      <c r="H6970" s="5">
        <v>0</v>
      </c>
    </row>
    <row r="6971" spans="1:8" ht="9" hidden="1" customHeight="1" x14ac:dyDescent="0.2">
      <c r="A6971" s="3" t="s">
        <v>17384</v>
      </c>
      <c r="B6971" s="3" t="s">
        <v>17385</v>
      </c>
      <c r="C6971" s="3" t="s">
        <v>16986</v>
      </c>
      <c r="D6971" s="3" t="s">
        <v>17313</v>
      </c>
      <c r="E6971" s="4">
        <v>27</v>
      </c>
      <c r="F6971" s="4">
        <v>165</v>
      </c>
      <c r="G6971" s="4">
        <v>4</v>
      </c>
      <c r="H6971" s="6">
        <v>30692.5</v>
      </c>
    </row>
    <row r="6972" spans="1:8" ht="9" hidden="1" customHeight="1" x14ac:dyDescent="0.2">
      <c r="A6972" s="3" t="s">
        <v>17386</v>
      </c>
      <c r="B6972" s="3" t="s">
        <v>17387</v>
      </c>
      <c r="C6972" s="3" t="s">
        <v>16986</v>
      </c>
      <c r="D6972" s="3" t="s">
        <v>17313</v>
      </c>
      <c r="E6972" s="4">
        <v>60</v>
      </c>
      <c r="F6972" s="4">
        <v>243</v>
      </c>
      <c r="G6972" s="4">
        <v>1</v>
      </c>
      <c r="H6972" s="6">
        <v>7673.12</v>
      </c>
    </row>
    <row r="6973" spans="1:8" ht="9" hidden="1" customHeight="1" x14ac:dyDescent="0.2">
      <c r="A6973" s="3" t="s">
        <v>17388</v>
      </c>
      <c r="B6973" s="3" t="s">
        <v>17389</v>
      </c>
      <c r="C6973" s="3" t="s">
        <v>16986</v>
      </c>
      <c r="D6973" s="3" t="s">
        <v>17313</v>
      </c>
      <c r="E6973" s="4">
        <v>24</v>
      </c>
      <c r="F6973" s="4">
        <v>113</v>
      </c>
      <c r="G6973" s="4">
        <v>1</v>
      </c>
      <c r="H6973" s="6">
        <v>7673.12</v>
      </c>
    </row>
    <row r="6974" spans="1:8" ht="9" hidden="1" customHeight="1" x14ac:dyDescent="0.2">
      <c r="A6974" s="3" t="s">
        <v>17390</v>
      </c>
      <c r="B6974" s="3" t="s">
        <v>17313</v>
      </c>
      <c r="C6974" s="3" t="s">
        <v>16986</v>
      </c>
      <c r="D6974" s="3" t="s">
        <v>17313</v>
      </c>
      <c r="E6974" s="4">
        <v>371</v>
      </c>
      <c r="F6974" s="4">
        <v>804</v>
      </c>
      <c r="G6974" s="4">
        <v>0</v>
      </c>
      <c r="H6974" s="5">
        <v>0</v>
      </c>
    </row>
    <row r="6975" spans="1:8" ht="9" hidden="1" customHeight="1" x14ac:dyDescent="0.2">
      <c r="A6975" s="3" t="s">
        <v>17391</v>
      </c>
      <c r="B6975" s="3" t="s">
        <v>17392</v>
      </c>
      <c r="C6975" s="3" t="s">
        <v>16986</v>
      </c>
      <c r="D6975" s="3" t="s">
        <v>17313</v>
      </c>
      <c r="E6975" s="4">
        <v>0</v>
      </c>
      <c r="F6975" s="4">
        <v>19</v>
      </c>
      <c r="G6975" s="4">
        <v>1</v>
      </c>
      <c r="H6975" s="6">
        <v>7673.12</v>
      </c>
    </row>
    <row r="6976" spans="1:8" ht="9" hidden="1" customHeight="1" x14ac:dyDescent="0.2">
      <c r="A6976" s="3" t="s">
        <v>17393</v>
      </c>
      <c r="B6976" s="3" t="s">
        <v>17394</v>
      </c>
      <c r="C6976" s="3" t="s">
        <v>16986</v>
      </c>
      <c r="D6976" s="3" t="s">
        <v>17313</v>
      </c>
      <c r="E6976" s="4">
        <v>0</v>
      </c>
      <c r="F6976" s="4">
        <v>25</v>
      </c>
      <c r="G6976" s="4">
        <v>1</v>
      </c>
      <c r="H6976" s="6">
        <v>7673.12</v>
      </c>
    </row>
    <row r="6977" spans="1:8" ht="9" hidden="1" customHeight="1" x14ac:dyDescent="0.2">
      <c r="A6977" s="3" t="s">
        <v>17395</v>
      </c>
      <c r="B6977" s="3" t="s">
        <v>17396</v>
      </c>
      <c r="C6977" s="3" t="s">
        <v>16986</v>
      </c>
      <c r="D6977" s="3" t="s">
        <v>17313</v>
      </c>
      <c r="E6977" s="4">
        <v>1</v>
      </c>
      <c r="F6977" s="4">
        <v>69</v>
      </c>
      <c r="G6977" s="4">
        <v>2</v>
      </c>
      <c r="H6977" s="6">
        <v>15346.25</v>
      </c>
    </row>
    <row r="6978" spans="1:8" ht="9" hidden="1" customHeight="1" x14ac:dyDescent="0.2">
      <c r="A6978" s="3" t="s">
        <v>17397</v>
      </c>
      <c r="B6978" s="3" t="s">
        <v>17398</v>
      </c>
      <c r="C6978" s="3" t="s">
        <v>16986</v>
      </c>
      <c r="D6978" s="3" t="s">
        <v>17313</v>
      </c>
      <c r="E6978" s="4">
        <v>30</v>
      </c>
      <c r="F6978" s="4">
        <v>59</v>
      </c>
      <c r="G6978" s="4">
        <v>0</v>
      </c>
      <c r="H6978" s="5">
        <v>0</v>
      </c>
    </row>
    <row r="6979" spans="1:8" ht="9" hidden="1" customHeight="1" x14ac:dyDescent="0.2">
      <c r="A6979" s="3" t="s">
        <v>17399</v>
      </c>
      <c r="B6979" s="3" t="s">
        <v>17400</v>
      </c>
      <c r="C6979" s="3" t="s">
        <v>16986</v>
      </c>
      <c r="D6979" s="3" t="s">
        <v>17313</v>
      </c>
      <c r="E6979" s="4">
        <v>29</v>
      </c>
      <c r="F6979" s="4">
        <v>157</v>
      </c>
      <c r="G6979" s="4">
        <v>2</v>
      </c>
      <c r="H6979" s="6">
        <v>15346.25</v>
      </c>
    </row>
    <row r="6980" spans="1:8" ht="9" hidden="1" customHeight="1" x14ac:dyDescent="0.2">
      <c r="A6980" s="3" t="s">
        <v>17401</v>
      </c>
      <c r="B6980" s="3" t="s">
        <v>17402</v>
      </c>
      <c r="C6980" s="3" t="s">
        <v>16986</v>
      </c>
      <c r="D6980" s="3" t="s">
        <v>17313</v>
      </c>
      <c r="E6980" s="4">
        <v>15</v>
      </c>
      <c r="F6980" s="4">
        <v>36</v>
      </c>
      <c r="G6980" s="4">
        <v>0</v>
      </c>
      <c r="H6980" s="5">
        <v>0</v>
      </c>
    </row>
    <row r="6981" spans="1:8" ht="9" hidden="1" customHeight="1" x14ac:dyDescent="0.2">
      <c r="A6981" s="3" t="s">
        <v>17403</v>
      </c>
      <c r="B6981" s="3" t="s">
        <v>17404</v>
      </c>
      <c r="C6981" s="3" t="s">
        <v>16986</v>
      </c>
      <c r="D6981" s="3" t="s">
        <v>17313</v>
      </c>
      <c r="E6981" s="4">
        <v>35</v>
      </c>
      <c r="F6981" s="4">
        <v>77</v>
      </c>
      <c r="G6981" s="4">
        <v>0</v>
      </c>
      <c r="H6981" s="5">
        <v>0</v>
      </c>
    </row>
    <row r="6982" spans="1:8" ht="9" hidden="1" customHeight="1" x14ac:dyDescent="0.2">
      <c r="A6982" s="3" t="s">
        <v>17405</v>
      </c>
      <c r="B6982" s="3" t="s">
        <v>17406</v>
      </c>
      <c r="C6982" s="3" t="s">
        <v>16986</v>
      </c>
      <c r="D6982" s="3" t="s">
        <v>17313</v>
      </c>
      <c r="E6982" s="4">
        <v>0</v>
      </c>
      <c r="F6982" s="4">
        <v>21</v>
      </c>
      <c r="G6982" s="4">
        <v>1</v>
      </c>
      <c r="H6982" s="6">
        <v>7673.12</v>
      </c>
    </row>
    <row r="6983" spans="1:8" ht="9" hidden="1" customHeight="1" x14ac:dyDescent="0.2">
      <c r="A6983" s="3" t="s">
        <v>17407</v>
      </c>
      <c r="B6983" s="3" t="s">
        <v>17408</v>
      </c>
      <c r="C6983" s="3" t="s">
        <v>16986</v>
      </c>
      <c r="D6983" s="3" t="s">
        <v>17313</v>
      </c>
      <c r="E6983" s="4">
        <v>20</v>
      </c>
      <c r="F6983" s="4">
        <v>32</v>
      </c>
      <c r="G6983" s="4">
        <v>0</v>
      </c>
      <c r="H6983" s="5">
        <v>0</v>
      </c>
    </row>
    <row r="6984" spans="1:8" ht="9" hidden="1" customHeight="1" x14ac:dyDescent="0.2">
      <c r="A6984" s="3" t="s">
        <v>17409</v>
      </c>
      <c r="B6984" s="3" t="s">
        <v>17410</v>
      </c>
      <c r="C6984" s="3" t="s">
        <v>16986</v>
      </c>
      <c r="D6984" s="3" t="s">
        <v>17313</v>
      </c>
      <c r="E6984" s="4">
        <v>0</v>
      </c>
      <c r="F6984" s="4">
        <v>18</v>
      </c>
      <c r="G6984" s="4">
        <v>1</v>
      </c>
      <c r="H6984" s="6">
        <v>7673.12</v>
      </c>
    </row>
    <row r="6985" spans="1:8" ht="9" hidden="1" customHeight="1" x14ac:dyDescent="0.2">
      <c r="A6985" s="3" t="s">
        <v>17411</v>
      </c>
      <c r="B6985" s="3" t="s">
        <v>17412</v>
      </c>
      <c r="C6985" s="3" t="s">
        <v>16986</v>
      </c>
      <c r="D6985" s="3" t="s">
        <v>17413</v>
      </c>
      <c r="E6985" s="4">
        <v>36</v>
      </c>
      <c r="F6985" s="4">
        <v>179</v>
      </c>
      <c r="G6985" s="4">
        <v>2</v>
      </c>
      <c r="H6985" s="6">
        <v>15346.25</v>
      </c>
    </row>
    <row r="6986" spans="1:8" ht="9" hidden="1" customHeight="1" x14ac:dyDescent="0.2">
      <c r="A6986" s="3" t="s">
        <v>17414</v>
      </c>
      <c r="B6986" s="3" t="s">
        <v>17415</v>
      </c>
      <c r="C6986" s="3" t="s">
        <v>16986</v>
      </c>
      <c r="D6986" s="3" t="s">
        <v>17413</v>
      </c>
      <c r="E6986" s="4">
        <v>0</v>
      </c>
      <c r="F6986" s="4">
        <v>117</v>
      </c>
      <c r="G6986" s="4">
        <v>4</v>
      </c>
      <c r="H6986" s="6">
        <v>30692.5</v>
      </c>
    </row>
    <row r="6987" spans="1:8" ht="9" hidden="1" customHeight="1" x14ac:dyDescent="0.2">
      <c r="A6987" s="3" t="s">
        <v>17416</v>
      </c>
      <c r="B6987" s="3" t="s">
        <v>17417</v>
      </c>
      <c r="C6987" s="3" t="s">
        <v>16986</v>
      </c>
      <c r="D6987" s="3" t="s">
        <v>17413</v>
      </c>
      <c r="E6987" s="4">
        <v>68</v>
      </c>
      <c r="F6987" s="4">
        <v>203</v>
      </c>
      <c r="G6987" s="4">
        <v>0</v>
      </c>
      <c r="H6987" s="5">
        <v>0</v>
      </c>
    </row>
    <row r="6988" spans="1:8" ht="9" hidden="1" customHeight="1" x14ac:dyDescent="0.2">
      <c r="A6988" s="3" t="s">
        <v>17418</v>
      </c>
      <c r="B6988" s="3" t="s">
        <v>17419</v>
      </c>
      <c r="C6988" s="3" t="s">
        <v>16986</v>
      </c>
      <c r="D6988" s="3" t="s">
        <v>17413</v>
      </c>
      <c r="E6988" s="4">
        <v>25</v>
      </c>
      <c r="F6988" s="4">
        <v>134</v>
      </c>
      <c r="G6988" s="4">
        <v>1</v>
      </c>
      <c r="H6988" s="6">
        <v>7673.12</v>
      </c>
    </row>
    <row r="6989" spans="1:8" ht="9" hidden="1" customHeight="1" x14ac:dyDescent="0.2">
      <c r="A6989" s="3" t="s">
        <v>17420</v>
      </c>
      <c r="B6989" s="3" t="s">
        <v>17421</v>
      </c>
      <c r="C6989" s="3" t="s">
        <v>16986</v>
      </c>
      <c r="D6989" s="3" t="s">
        <v>17413</v>
      </c>
      <c r="E6989" s="4">
        <v>22</v>
      </c>
      <c r="F6989" s="4">
        <v>153</v>
      </c>
      <c r="G6989" s="4">
        <v>2</v>
      </c>
      <c r="H6989" s="6">
        <v>15346.25</v>
      </c>
    </row>
    <row r="6990" spans="1:8" ht="9" hidden="1" customHeight="1" x14ac:dyDescent="0.2">
      <c r="A6990" s="3" t="s">
        <v>17422</v>
      </c>
      <c r="B6990" s="3" t="s">
        <v>17423</v>
      </c>
      <c r="C6990" s="3" t="s">
        <v>16986</v>
      </c>
      <c r="D6990" s="3" t="s">
        <v>17413</v>
      </c>
      <c r="E6990" s="4">
        <v>29</v>
      </c>
      <c r="F6990" s="4">
        <v>192</v>
      </c>
      <c r="G6990" s="4">
        <v>3</v>
      </c>
      <c r="H6990" s="6">
        <v>23019.37</v>
      </c>
    </row>
    <row r="6991" spans="1:8" ht="9" hidden="1" customHeight="1" x14ac:dyDescent="0.2">
      <c r="A6991" s="3" t="s">
        <v>17424</v>
      </c>
      <c r="B6991" s="3" t="s">
        <v>17425</v>
      </c>
      <c r="C6991" s="3" t="s">
        <v>16986</v>
      </c>
      <c r="D6991" s="3" t="s">
        <v>17413</v>
      </c>
      <c r="E6991" s="4">
        <v>24</v>
      </c>
      <c r="F6991" s="4">
        <v>87</v>
      </c>
      <c r="G6991" s="4">
        <v>0</v>
      </c>
      <c r="H6991" s="5">
        <v>0</v>
      </c>
    </row>
    <row r="6992" spans="1:8" ht="9" hidden="1" customHeight="1" x14ac:dyDescent="0.2">
      <c r="A6992" s="3" t="s">
        <v>17426</v>
      </c>
      <c r="B6992" s="3" t="s">
        <v>17427</v>
      </c>
      <c r="C6992" s="3" t="s">
        <v>16986</v>
      </c>
      <c r="D6992" s="3" t="s">
        <v>17413</v>
      </c>
      <c r="E6992" s="4">
        <v>67</v>
      </c>
      <c r="F6992" s="4">
        <v>221</v>
      </c>
      <c r="G6992" s="4">
        <v>0</v>
      </c>
      <c r="H6992" s="5">
        <v>0</v>
      </c>
    </row>
    <row r="6993" spans="1:8" ht="9" hidden="1" customHeight="1" x14ac:dyDescent="0.2">
      <c r="A6993" s="3" t="s">
        <v>17428</v>
      </c>
      <c r="B6993" s="3" t="s">
        <v>17429</v>
      </c>
      <c r="C6993" s="3" t="s">
        <v>16986</v>
      </c>
      <c r="D6993" s="3" t="s">
        <v>17413</v>
      </c>
      <c r="E6993" s="4">
        <v>71</v>
      </c>
      <c r="F6993" s="4">
        <v>278</v>
      </c>
      <c r="G6993" s="4">
        <v>2</v>
      </c>
      <c r="H6993" s="6">
        <v>15346.25</v>
      </c>
    </row>
    <row r="6994" spans="1:8" ht="9" hidden="1" customHeight="1" x14ac:dyDescent="0.2">
      <c r="A6994" s="3" t="s">
        <v>17430</v>
      </c>
      <c r="B6994" s="3" t="s">
        <v>17431</v>
      </c>
      <c r="C6994" s="3" t="s">
        <v>16986</v>
      </c>
      <c r="D6994" s="3" t="s">
        <v>17413</v>
      </c>
      <c r="E6994" s="4">
        <v>58</v>
      </c>
      <c r="F6994" s="4">
        <v>242</v>
      </c>
      <c r="G6994" s="4">
        <v>1</v>
      </c>
      <c r="H6994" s="6">
        <v>7673.12</v>
      </c>
    </row>
    <row r="6995" spans="1:8" ht="9" hidden="1" customHeight="1" x14ac:dyDescent="0.2">
      <c r="A6995" s="3" t="s">
        <v>17432</v>
      </c>
      <c r="B6995" s="3" t="s">
        <v>17433</v>
      </c>
      <c r="C6995" s="3" t="s">
        <v>16986</v>
      </c>
      <c r="D6995" s="3" t="s">
        <v>17413</v>
      </c>
      <c r="E6995" s="4">
        <v>30</v>
      </c>
      <c r="F6995" s="4">
        <v>61</v>
      </c>
      <c r="G6995" s="4">
        <v>0</v>
      </c>
      <c r="H6995" s="5">
        <v>0</v>
      </c>
    </row>
    <row r="6996" spans="1:8" ht="9" hidden="1" customHeight="1" x14ac:dyDescent="0.2">
      <c r="A6996" s="3" t="s">
        <v>17434</v>
      </c>
      <c r="B6996" s="3" t="s">
        <v>17435</v>
      </c>
      <c r="C6996" s="3" t="s">
        <v>16986</v>
      </c>
      <c r="D6996" s="3" t="s">
        <v>17413</v>
      </c>
      <c r="E6996" s="4">
        <v>267</v>
      </c>
      <c r="F6996" s="4">
        <v>664</v>
      </c>
      <c r="G6996" s="4">
        <v>0</v>
      </c>
      <c r="H6996" s="5">
        <v>0</v>
      </c>
    </row>
    <row r="6997" spans="1:8" ht="9" hidden="1" customHeight="1" x14ac:dyDescent="0.2">
      <c r="A6997" s="3" t="s">
        <v>17436</v>
      </c>
      <c r="B6997" s="3" t="s">
        <v>17437</v>
      </c>
      <c r="C6997" s="3" t="s">
        <v>16986</v>
      </c>
      <c r="D6997" s="3" t="s">
        <v>17413</v>
      </c>
      <c r="E6997" s="4">
        <v>44</v>
      </c>
      <c r="F6997" s="4">
        <v>182</v>
      </c>
      <c r="G6997" s="4">
        <v>1</v>
      </c>
      <c r="H6997" s="6">
        <v>7673.12</v>
      </c>
    </row>
    <row r="6998" spans="1:8" ht="9" hidden="1" customHeight="1" x14ac:dyDescent="0.2">
      <c r="A6998" s="3" t="s">
        <v>17438</v>
      </c>
      <c r="B6998" s="3" t="s">
        <v>17439</v>
      </c>
      <c r="C6998" s="3" t="s">
        <v>16986</v>
      </c>
      <c r="D6998" s="3" t="s">
        <v>17413</v>
      </c>
      <c r="E6998" s="4">
        <v>15</v>
      </c>
      <c r="F6998" s="4">
        <v>64</v>
      </c>
      <c r="G6998" s="4">
        <v>0</v>
      </c>
      <c r="H6998" s="5">
        <v>0</v>
      </c>
    </row>
    <row r="6999" spans="1:8" ht="9" hidden="1" customHeight="1" x14ac:dyDescent="0.2">
      <c r="A6999" s="3" t="s">
        <v>17440</v>
      </c>
      <c r="B6999" s="3" t="s">
        <v>17441</v>
      </c>
      <c r="C6999" s="3" t="s">
        <v>16986</v>
      </c>
      <c r="D6999" s="3" t="s">
        <v>17413</v>
      </c>
      <c r="E6999" s="4">
        <v>6</v>
      </c>
      <c r="F6999" s="4">
        <v>117</v>
      </c>
      <c r="G6999" s="4">
        <v>3</v>
      </c>
      <c r="H6999" s="6">
        <v>23019.37</v>
      </c>
    </row>
    <row r="7000" spans="1:8" ht="9" hidden="1" customHeight="1" x14ac:dyDescent="0.2">
      <c r="A7000" s="3" t="s">
        <v>17442</v>
      </c>
      <c r="B7000" s="3" t="s">
        <v>17443</v>
      </c>
      <c r="C7000" s="3" t="s">
        <v>16986</v>
      </c>
      <c r="D7000" s="3" t="s">
        <v>17413</v>
      </c>
      <c r="E7000" s="4">
        <v>29</v>
      </c>
      <c r="F7000" s="4">
        <v>93</v>
      </c>
      <c r="G7000" s="4">
        <v>0</v>
      </c>
      <c r="H7000" s="5">
        <v>0</v>
      </c>
    </row>
    <row r="7001" spans="1:8" ht="9" hidden="1" customHeight="1" x14ac:dyDescent="0.2">
      <c r="A7001" s="3" t="s">
        <v>17444</v>
      </c>
      <c r="B7001" s="3" t="s">
        <v>17445</v>
      </c>
      <c r="C7001" s="3" t="s">
        <v>16986</v>
      </c>
      <c r="D7001" s="3" t="s">
        <v>17413</v>
      </c>
      <c r="E7001" s="4">
        <v>39</v>
      </c>
      <c r="F7001" s="4">
        <v>76</v>
      </c>
      <c r="G7001" s="4">
        <v>0</v>
      </c>
      <c r="H7001" s="5">
        <v>0</v>
      </c>
    </row>
    <row r="7002" spans="1:8" ht="9" hidden="1" customHeight="1" x14ac:dyDescent="0.2">
      <c r="A7002" s="3" t="s">
        <v>17446</v>
      </c>
      <c r="B7002" s="3" t="s">
        <v>17447</v>
      </c>
      <c r="C7002" s="3" t="s">
        <v>16986</v>
      </c>
      <c r="D7002" s="3" t="s">
        <v>17413</v>
      </c>
      <c r="E7002" s="4">
        <v>41</v>
      </c>
      <c r="F7002" s="4">
        <v>55</v>
      </c>
      <c r="G7002" s="4">
        <v>0</v>
      </c>
      <c r="H7002" s="5">
        <v>0</v>
      </c>
    </row>
    <row r="7003" spans="1:8" ht="9" hidden="1" customHeight="1" x14ac:dyDescent="0.2">
      <c r="A7003" s="3" t="s">
        <v>17448</v>
      </c>
      <c r="B7003" s="3" t="s">
        <v>17449</v>
      </c>
      <c r="C7003" s="3" t="s">
        <v>16986</v>
      </c>
      <c r="D7003" s="3" t="s">
        <v>17413</v>
      </c>
      <c r="E7003" s="4">
        <v>29</v>
      </c>
      <c r="F7003" s="4">
        <v>124</v>
      </c>
      <c r="G7003" s="4">
        <v>0</v>
      </c>
      <c r="H7003" s="5">
        <v>0</v>
      </c>
    </row>
    <row r="7004" spans="1:8" ht="9" hidden="1" customHeight="1" x14ac:dyDescent="0.2">
      <c r="A7004" s="3" t="s">
        <v>17450</v>
      </c>
      <c r="B7004" s="3" t="s">
        <v>17451</v>
      </c>
      <c r="C7004" s="3" t="s">
        <v>16986</v>
      </c>
      <c r="D7004" s="3" t="s">
        <v>17413</v>
      </c>
      <c r="E7004" s="4">
        <v>6</v>
      </c>
      <c r="F7004" s="4">
        <v>106</v>
      </c>
      <c r="G7004" s="4">
        <v>3</v>
      </c>
      <c r="H7004" s="6">
        <v>23019.37</v>
      </c>
    </row>
    <row r="7005" spans="1:8" ht="9" hidden="1" customHeight="1" x14ac:dyDescent="0.2">
      <c r="A7005" s="3" t="s">
        <v>17452</v>
      </c>
      <c r="B7005" s="3" t="s">
        <v>17453</v>
      </c>
      <c r="C7005" s="3" t="s">
        <v>16986</v>
      </c>
      <c r="D7005" s="3" t="s">
        <v>17413</v>
      </c>
      <c r="E7005" s="4">
        <v>364</v>
      </c>
      <c r="F7005" s="4">
        <v>671</v>
      </c>
      <c r="G7005" s="4">
        <v>0</v>
      </c>
      <c r="H7005" s="5">
        <v>0</v>
      </c>
    </row>
    <row r="7006" spans="1:8" ht="9" hidden="1" customHeight="1" x14ac:dyDescent="0.2">
      <c r="A7006" s="3" t="s">
        <v>17454</v>
      </c>
      <c r="B7006" s="3" t="s">
        <v>17455</v>
      </c>
      <c r="C7006" s="3" t="s">
        <v>16986</v>
      </c>
      <c r="D7006" s="3" t="s">
        <v>17413</v>
      </c>
      <c r="E7006" s="4">
        <v>12</v>
      </c>
      <c r="F7006" s="4">
        <v>134</v>
      </c>
      <c r="G7006" s="4">
        <v>4</v>
      </c>
      <c r="H7006" s="6">
        <v>30692.5</v>
      </c>
    </row>
    <row r="7007" spans="1:8" ht="9" hidden="1" customHeight="1" x14ac:dyDescent="0.2">
      <c r="A7007" s="3" t="s">
        <v>17456</v>
      </c>
      <c r="B7007" s="3" t="s">
        <v>17457</v>
      </c>
      <c r="C7007" s="3" t="s">
        <v>16986</v>
      </c>
      <c r="D7007" s="3" t="s">
        <v>17413</v>
      </c>
      <c r="E7007" s="4">
        <v>0</v>
      </c>
      <c r="F7007" s="4">
        <v>148</v>
      </c>
      <c r="G7007" s="4">
        <v>5</v>
      </c>
      <c r="H7007" s="6">
        <v>38365.620000000003</v>
      </c>
    </row>
    <row r="7008" spans="1:8" ht="9" hidden="1" customHeight="1" x14ac:dyDescent="0.2">
      <c r="A7008" s="3" t="s">
        <v>17458</v>
      </c>
      <c r="B7008" s="3" t="s">
        <v>17459</v>
      </c>
      <c r="C7008" s="3" t="s">
        <v>16986</v>
      </c>
      <c r="D7008" s="3" t="s">
        <v>17413</v>
      </c>
      <c r="E7008" s="4">
        <v>56</v>
      </c>
      <c r="F7008" s="4">
        <v>155</v>
      </c>
      <c r="G7008" s="4">
        <v>0</v>
      </c>
      <c r="H7008" s="5">
        <v>0</v>
      </c>
    </row>
    <row r="7009" spans="1:8" ht="9" hidden="1" customHeight="1" x14ac:dyDescent="0.2">
      <c r="A7009" s="3" t="s">
        <v>17460</v>
      </c>
      <c r="B7009" s="3" t="s">
        <v>17461</v>
      </c>
      <c r="C7009" s="3" t="s">
        <v>16986</v>
      </c>
      <c r="D7009" s="3" t="s">
        <v>17413</v>
      </c>
      <c r="E7009" s="4">
        <v>36</v>
      </c>
      <c r="F7009" s="4">
        <v>196</v>
      </c>
      <c r="G7009" s="4">
        <v>2</v>
      </c>
      <c r="H7009" s="6">
        <v>15346.25</v>
      </c>
    </row>
    <row r="7010" spans="1:8" ht="9" hidden="1" customHeight="1" x14ac:dyDescent="0.2">
      <c r="A7010" s="3" t="s">
        <v>17462</v>
      </c>
      <c r="B7010" s="3" t="s">
        <v>17463</v>
      </c>
      <c r="C7010" s="3" t="s">
        <v>16986</v>
      </c>
      <c r="D7010" s="3" t="s">
        <v>17413</v>
      </c>
      <c r="E7010" s="4">
        <v>0</v>
      </c>
      <c r="F7010" s="4">
        <v>79</v>
      </c>
      <c r="G7010" s="4">
        <v>2</v>
      </c>
      <c r="H7010" s="6">
        <v>15346.25</v>
      </c>
    </row>
    <row r="7011" spans="1:8" ht="9" hidden="1" customHeight="1" x14ac:dyDescent="0.2">
      <c r="A7011" s="3" t="s">
        <v>17464</v>
      </c>
      <c r="B7011" s="3" t="s">
        <v>17465</v>
      </c>
      <c r="C7011" s="3" t="s">
        <v>16986</v>
      </c>
      <c r="D7011" s="3" t="s">
        <v>17413</v>
      </c>
      <c r="E7011" s="4">
        <v>60</v>
      </c>
      <c r="F7011" s="4">
        <v>122</v>
      </c>
      <c r="G7011" s="4">
        <v>0</v>
      </c>
      <c r="H7011" s="5">
        <v>0</v>
      </c>
    </row>
    <row r="7012" spans="1:8" ht="9" hidden="1" customHeight="1" x14ac:dyDescent="0.2">
      <c r="A7012" s="3" t="s">
        <v>17466</v>
      </c>
      <c r="B7012" s="3" t="s">
        <v>17467</v>
      </c>
      <c r="C7012" s="3" t="s">
        <v>16986</v>
      </c>
      <c r="D7012" s="3" t="s">
        <v>17413</v>
      </c>
      <c r="E7012" s="4">
        <v>29</v>
      </c>
      <c r="F7012" s="4">
        <v>141</v>
      </c>
      <c r="G7012" s="4">
        <v>1</v>
      </c>
      <c r="H7012" s="6">
        <v>7673.12</v>
      </c>
    </row>
    <row r="7013" spans="1:8" ht="9" hidden="1" customHeight="1" x14ac:dyDescent="0.2">
      <c r="A7013" s="3" t="s">
        <v>17468</v>
      </c>
      <c r="B7013" s="3" t="s">
        <v>17469</v>
      </c>
      <c r="C7013" s="3" t="s">
        <v>16986</v>
      </c>
      <c r="D7013" s="3" t="s">
        <v>17413</v>
      </c>
      <c r="E7013" s="4">
        <v>16</v>
      </c>
      <c r="F7013" s="4">
        <v>48</v>
      </c>
      <c r="G7013" s="4">
        <v>0</v>
      </c>
      <c r="H7013" s="5">
        <v>0</v>
      </c>
    </row>
    <row r="7014" spans="1:8" ht="9" hidden="1" customHeight="1" x14ac:dyDescent="0.2">
      <c r="A7014" s="3" t="s">
        <v>17470</v>
      </c>
      <c r="B7014" s="3" t="s">
        <v>17471</v>
      </c>
      <c r="C7014" s="3" t="s">
        <v>16986</v>
      </c>
      <c r="D7014" s="3" t="s">
        <v>17413</v>
      </c>
      <c r="E7014" s="4">
        <v>38</v>
      </c>
      <c r="F7014" s="4">
        <v>115</v>
      </c>
      <c r="G7014" s="4">
        <v>0</v>
      </c>
      <c r="H7014" s="5">
        <v>0</v>
      </c>
    </row>
    <row r="7015" spans="1:8" ht="9" hidden="1" customHeight="1" x14ac:dyDescent="0.2">
      <c r="A7015" s="3" t="s">
        <v>17472</v>
      </c>
      <c r="B7015" s="3" t="s">
        <v>17473</v>
      </c>
      <c r="C7015" s="3" t="s">
        <v>16986</v>
      </c>
      <c r="D7015" s="3" t="s">
        <v>17413</v>
      </c>
      <c r="E7015" s="4">
        <v>5</v>
      </c>
      <c r="F7015" s="4">
        <v>125</v>
      </c>
      <c r="G7015" s="4">
        <v>4</v>
      </c>
      <c r="H7015" s="6">
        <v>30692.5</v>
      </c>
    </row>
    <row r="7016" spans="1:8" ht="9" hidden="1" customHeight="1" x14ac:dyDescent="0.2">
      <c r="A7016" s="3" t="s">
        <v>17474</v>
      </c>
      <c r="B7016" s="3" t="s">
        <v>17475</v>
      </c>
      <c r="C7016" s="3" t="s">
        <v>16986</v>
      </c>
      <c r="D7016" s="3" t="s">
        <v>17413</v>
      </c>
      <c r="E7016" s="4">
        <v>53</v>
      </c>
      <c r="F7016" s="4">
        <v>130</v>
      </c>
      <c r="G7016" s="4">
        <v>0</v>
      </c>
      <c r="H7016" s="5">
        <v>0</v>
      </c>
    </row>
    <row r="7017" spans="1:8" ht="9" hidden="1" customHeight="1" x14ac:dyDescent="0.2">
      <c r="A7017" s="3" t="s">
        <v>17476</v>
      </c>
      <c r="B7017" s="3" t="s">
        <v>17477</v>
      </c>
      <c r="C7017" s="3" t="s">
        <v>16986</v>
      </c>
      <c r="D7017" s="3" t="s">
        <v>17413</v>
      </c>
      <c r="E7017" s="4">
        <v>35</v>
      </c>
      <c r="F7017" s="4">
        <v>88</v>
      </c>
      <c r="G7017" s="4">
        <v>0</v>
      </c>
      <c r="H7017" s="5">
        <v>0</v>
      </c>
    </row>
    <row r="7018" spans="1:8" ht="9" hidden="1" customHeight="1" x14ac:dyDescent="0.2">
      <c r="A7018" s="3" t="s">
        <v>17478</v>
      </c>
      <c r="B7018" s="3" t="s">
        <v>17479</v>
      </c>
      <c r="C7018" s="3" t="s">
        <v>16986</v>
      </c>
      <c r="D7018" s="3" t="s">
        <v>17413</v>
      </c>
      <c r="E7018" s="4">
        <v>79</v>
      </c>
      <c r="F7018" s="4">
        <v>227</v>
      </c>
      <c r="G7018" s="4">
        <v>0</v>
      </c>
      <c r="H7018" s="5">
        <v>0</v>
      </c>
    </row>
    <row r="7019" spans="1:8" ht="9" hidden="1" customHeight="1" x14ac:dyDescent="0.2">
      <c r="A7019" s="3" t="s">
        <v>17480</v>
      </c>
      <c r="B7019" s="3" t="s">
        <v>17481</v>
      </c>
      <c r="C7019" s="3" t="s">
        <v>16986</v>
      </c>
      <c r="D7019" s="3" t="s">
        <v>17413</v>
      </c>
      <c r="E7019" s="4">
        <v>35</v>
      </c>
      <c r="F7019" s="4">
        <v>262</v>
      </c>
      <c r="G7019" s="4">
        <v>7</v>
      </c>
      <c r="H7019" s="6">
        <v>53711.87</v>
      </c>
    </row>
    <row r="7020" spans="1:8" ht="9" hidden="1" customHeight="1" x14ac:dyDescent="0.2">
      <c r="A7020" s="3" t="s">
        <v>17482</v>
      </c>
      <c r="B7020" s="3" t="s">
        <v>17483</v>
      </c>
      <c r="C7020" s="3" t="s">
        <v>16986</v>
      </c>
      <c r="D7020" s="3" t="s">
        <v>17413</v>
      </c>
      <c r="E7020" s="4">
        <v>0</v>
      </c>
      <c r="F7020" s="4">
        <v>131</v>
      </c>
      <c r="G7020" s="4">
        <v>4</v>
      </c>
      <c r="H7020" s="6">
        <v>30692.5</v>
      </c>
    </row>
    <row r="7021" spans="1:8" ht="9" hidden="1" customHeight="1" x14ac:dyDescent="0.2">
      <c r="A7021" s="3" t="s">
        <v>17484</v>
      </c>
      <c r="B7021" s="3" t="s">
        <v>17485</v>
      </c>
      <c r="C7021" s="3" t="s">
        <v>16986</v>
      </c>
      <c r="D7021" s="3" t="s">
        <v>17413</v>
      </c>
      <c r="E7021" s="4">
        <v>0</v>
      </c>
      <c r="F7021" s="4">
        <v>222</v>
      </c>
      <c r="G7021" s="4">
        <v>13</v>
      </c>
      <c r="H7021" s="6">
        <v>99750.62</v>
      </c>
    </row>
    <row r="7022" spans="1:8" ht="9" hidden="1" customHeight="1" x14ac:dyDescent="0.2">
      <c r="A7022" s="3" t="s">
        <v>17486</v>
      </c>
      <c r="B7022" s="3" t="s">
        <v>17487</v>
      </c>
      <c r="C7022" s="3" t="s">
        <v>16986</v>
      </c>
      <c r="D7022" s="3" t="s">
        <v>17413</v>
      </c>
      <c r="E7022" s="4">
        <v>32</v>
      </c>
      <c r="F7022" s="4">
        <v>116</v>
      </c>
      <c r="G7022" s="4">
        <v>0</v>
      </c>
      <c r="H7022" s="5">
        <v>0</v>
      </c>
    </row>
    <row r="7023" spans="1:8" ht="9" hidden="1" customHeight="1" x14ac:dyDescent="0.2">
      <c r="A7023" s="3" t="s">
        <v>17488</v>
      </c>
      <c r="B7023" s="3" t="s">
        <v>17489</v>
      </c>
      <c r="C7023" s="3" t="s">
        <v>16986</v>
      </c>
      <c r="D7023" s="3" t="s">
        <v>17413</v>
      </c>
      <c r="E7023" s="4">
        <v>26</v>
      </c>
      <c r="F7023" s="4">
        <v>179</v>
      </c>
      <c r="G7023" s="4">
        <v>3</v>
      </c>
      <c r="H7023" s="6">
        <v>23019.37</v>
      </c>
    </row>
    <row r="7024" spans="1:8" ht="9" hidden="1" customHeight="1" x14ac:dyDescent="0.2">
      <c r="A7024" s="3" t="s">
        <v>17490</v>
      </c>
      <c r="B7024" s="3" t="s">
        <v>17491</v>
      </c>
      <c r="C7024" s="3" t="s">
        <v>16986</v>
      </c>
      <c r="D7024" s="3" t="s">
        <v>17413</v>
      </c>
      <c r="E7024" s="4">
        <v>25</v>
      </c>
      <c r="F7024" s="4">
        <v>80</v>
      </c>
      <c r="G7024" s="4">
        <v>0</v>
      </c>
      <c r="H7024" s="5">
        <v>0</v>
      </c>
    </row>
    <row r="7025" spans="1:8" ht="9" hidden="1" customHeight="1" x14ac:dyDescent="0.2">
      <c r="A7025" s="3" t="s">
        <v>17492</v>
      </c>
      <c r="B7025" s="3" t="s">
        <v>17493</v>
      </c>
      <c r="C7025" s="3" t="s">
        <v>16986</v>
      </c>
      <c r="D7025" s="3" t="s">
        <v>17413</v>
      </c>
      <c r="E7025" s="4">
        <v>0</v>
      </c>
      <c r="F7025" s="4">
        <v>57</v>
      </c>
      <c r="G7025" s="4">
        <v>2</v>
      </c>
      <c r="H7025" s="6">
        <v>15346.25</v>
      </c>
    </row>
    <row r="7026" spans="1:8" ht="9" hidden="1" customHeight="1" x14ac:dyDescent="0.2">
      <c r="A7026" s="3" t="s">
        <v>17494</v>
      </c>
      <c r="B7026" s="3" t="s">
        <v>17495</v>
      </c>
      <c r="C7026" s="3" t="s">
        <v>16986</v>
      </c>
      <c r="D7026" s="3" t="s">
        <v>17413</v>
      </c>
      <c r="E7026" s="4">
        <v>176</v>
      </c>
      <c r="F7026" s="4">
        <v>494</v>
      </c>
      <c r="G7026" s="4">
        <v>0</v>
      </c>
      <c r="H7026" s="5">
        <v>0</v>
      </c>
    </row>
    <row r="7027" spans="1:8" ht="9" hidden="1" customHeight="1" x14ac:dyDescent="0.2">
      <c r="A7027" s="3" t="s">
        <v>17496</v>
      </c>
      <c r="B7027" s="3" t="s">
        <v>17497</v>
      </c>
      <c r="C7027" s="3" t="s">
        <v>16986</v>
      </c>
      <c r="D7027" s="3" t="s">
        <v>17413</v>
      </c>
      <c r="E7027" s="4">
        <v>33</v>
      </c>
      <c r="F7027" s="4">
        <v>123</v>
      </c>
      <c r="G7027" s="4">
        <v>0</v>
      </c>
      <c r="H7027" s="5">
        <v>0</v>
      </c>
    </row>
    <row r="7028" spans="1:8" ht="9" hidden="1" customHeight="1" x14ac:dyDescent="0.2">
      <c r="A7028" s="3" t="s">
        <v>17498</v>
      </c>
      <c r="B7028" s="3" t="s">
        <v>17499</v>
      </c>
      <c r="C7028" s="3" t="s">
        <v>16986</v>
      </c>
      <c r="D7028" s="3" t="s">
        <v>17413</v>
      </c>
      <c r="E7028" s="4">
        <v>0</v>
      </c>
      <c r="F7028" s="4">
        <v>21</v>
      </c>
      <c r="G7028" s="4">
        <v>1</v>
      </c>
      <c r="H7028" s="6">
        <v>7673.12</v>
      </c>
    </row>
    <row r="7029" spans="1:8" ht="9" hidden="1" customHeight="1" x14ac:dyDescent="0.2">
      <c r="A7029" s="3" t="s">
        <v>17500</v>
      </c>
      <c r="B7029" s="3" t="s">
        <v>17501</v>
      </c>
      <c r="C7029" s="3" t="s">
        <v>16986</v>
      </c>
      <c r="D7029" s="3" t="s">
        <v>17413</v>
      </c>
      <c r="E7029" s="4">
        <v>138</v>
      </c>
      <c r="F7029" s="4">
        <v>676</v>
      </c>
      <c r="G7029" s="4">
        <v>8</v>
      </c>
      <c r="H7029" s="6">
        <v>61385</v>
      </c>
    </row>
    <row r="7030" spans="1:8" ht="9" hidden="1" customHeight="1" x14ac:dyDescent="0.2">
      <c r="A7030" s="3" t="s">
        <v>17502</v>
      </c>
      <c r="B7030" s="3" t="s">
        <v>17503</v>
      </c>
      <c r="C7030" s="3" t="s">
        <v>16986</v>
      </c>
      <c r="D7030" s="3" t="s">
        <v>17413</v>
      </c>
      <c r="E7030" s="4">
        <v>34</v>
      </c>
      <c r="F7030" s="4">
        <v>101</v>
      </c>
      <c r="G7030" s="4">
        <v>0</v>
      </c>
      <c r="H7030" s="5">
        <v>0</v>
      </c>
    </row>
    <row r="7031" spans="1:8" ht="9" hidden="1" customHeight="1" x14ac:dyDescent="0.2">
      <c r="A7031" s="3" t="s">
        <v>17504</v>
      </c>
      <c r="B7031" s="3" t="s">
        <v>17505</v>
      </c>
      <c r="C7031" s="3" t="s">
        <v>16986</v>
      </c>
      <c r="D7031" s="3" t="s">
        <v>17413</v>
      </c>
      <c r="E7031" s="4">
        <v>0</v>
      </c>
      <c r="F7031" s="4">
        <v>59</v>
      </c>
      <c r="G7031" s="4">
        <v>4</v>
      </c>
      <c r="H7031" s="6">
        <v>30692.5</v>
      </c>
    </row>
    <row r="7032" spans="1:8" ht="9" hidden="1" customHeight="1" x14ac:dyDescent="0.2">
      <c r="A7032" s="3" t="s">
        <v>17506</v>
      </c>
      <c r="B7032" s="3" t="s">
        <v>17507</v>
      </c>
      <c r="C7032" s="3" t="s">
        <v>16986</v>
      </c>
      <c r="D7032" s="3" t="s">
        <v>17413</v>
      </c>
      <c r="E7032" s="4">
        <v>35</v>
      </c>
      <c r="F7032" s="4">
        <v>224</v>
      </c>
      <c r="G7032" s="4">
        <v>3</v>
      </c>
      <c r="H7032" s="6">
        <v>23019.37</v>
      </c>
    </row>
    <row r="7033" spans="1:8" ht="9" hidden="1" customHeight="1" x14ac:dyDescent="0.2">
      <c r="A7033" s="3" t="s">
        <v>17508</v>
      </c>
      <c r="B7033" s="3" t="s">
        <v>17509</v>
      </c>
      <c r="C7033" s="3" t="s">
        <v>16986</v>
      </c>
      <c r="D7033" s="3" t="s">
        <v>17413</v>
      </c>
      <c r="E7033" s="4">
        <v>27</v>
      </c>
      <c r="F7033" s="4">
        <v>110</v>
      </c>
      <c r="G7033" s="4">
        <v>1</v>
      </c>
      <c r="H7033" s="6">
        <v>7673.12</v>
      </c>
    </row>
    <row r="7034" spans="1:8" ht="9" hidden="1" customHeight="1" x14ac:dyDescent="0.2">
      <c r="A7034" s="3" t="s">
        <v>17510</v>
      </c>
      <c r="B7034" s="3" t="s">
        <v>17511</v>
      </c>
      <c r="C7034" s="3" t="s">
        <v>16986</v>
      </c>
      <c r="D7034" s="3" t="s">
        <v>17413</v>
      </c>
      <c r="E7034" s="4">
        <v>77</v>
      </c>
      <c r="F7034" s="4">
        <v>442</v>
      </c>
      <c r="G7034" s="4">
        <v>6</v>
      </c>
      <c r="H7034" s="6">
        <v>46038.75</v>
      </c>
    </row>
    <row r="7035" spans="1:8" ht="9" hidden="1" customHeight="1" x14ac:dyDescent="0.2">
      <c r="A7035" s="3" t="s">
        <v>17512</v>
      </c>
      <c r="B7035" s="3" t="s">
        <v>17513</v>
      </c>
      <c r="C7035" s="3" t="s">
        <v>16986</v>
      </c>
      <c r="D7035" s="3" t="s">
        <v>17413</v>
      </c>
      <c r="E7035" s="4">
        <v>30</v>
      </c>
      <c r="F7035" s="4">
        <v>112</v>
      </c>
      <c r="G7035" s="4">
        <v>0</v>
      </c>
      <c r="H7035" s="5">
        <v>0</v>
      </c>
    </row>
    <row r="7036" spans="1:8" ht="9" hidden="1" customHeight="1" x14ac:dyDescent="0.2">
      <c r="A7036" s="3" t="s">
        <v>17514</v>
      </c>
      <c r="B7036" s="3" t="s">
        <v>17515</v>
      </c>
      <c r="C7036" s="3" t="s">
        <v>16986</v>
      </c>
      <c r="D7036" s="3" t="s">
        <v>17413</v>
      </c>
      <c r="E7036" s="4">
        <v>24</v>
      </c>
      <c r="F7036" s="4">
        <v>83</v>
      </c>
      <c r="G7036" s="4">
        <v>0</v>
      </c>
      <c r="H7036" s="5">
        <v>0</v>
      </c>
    </row>
    <row r="7037" spans="1:8" ht="9" hidden="1" customHeight="1" x14ac:dyDescent="0.2">
      <c r="A7037" s="3" t="s">
        <v>17516</v>
      </c>
      <c r="B7037" s="3" t="s">
        <v>17517</v>
      </c>
      <c r="C7037" s="3" t="s">
        <v>16986</v>
      </c>
      <c r="D7037" s="3" t="s">
        <v>17413</v>
      </c>
      <c r="E7037" s="4">
        <v>176</v>
      </c>
      <c r="F7037" s="4">
        <v>498</v>
      </c>
      <c r="G7037" s="4">
        <v>0</v>
      </c>
      <c r="H7037" s="5">
        <v>0</v>
      </c>
    </row>
    <row r="7038" spans="1:8" ht="9" hidden="1" customHeight="1" x14ac:dyDescent="0.2">
      <c r="A7038" s="3" t="s">
        <v>17518</v>
      </c>
      <c r="B7038" s="3" t="s">
        <v>17519</v>
      </c>
      <c r="C7038" s="3" t="s">
        <v>16986</v>
      </c>
      <c r="D7038" s="3" t="s">
        <v>17413</v>
      </c>
      <c r="E7038" s="4">
        <v>16</v>
      </c>
      <c r="F7038" s="4">
        <v>162</v>
      </c>
      <c r="G7038" s="4">
        <v>4</v>
      </c>
      <c r="H7038" s="6">
        <v>30692.5</v>
      </c>
    </row>
    <row r="7039" spans="1:8" ht="9" hidden="1" customHeight="1" x14ac:dyDescent="0.2">
      <c r="A7039" s="3" t="s">
        <v>17520</v>
      </c>
      <c r="B7039" s="3" t="s">
        <v>17521</v>
      </c>
      <c r="C7039" s="3" t="s">
        <v>16986</v>
      </c>
      <c r="D7039" s="3" t="s">
        <v>17413</v>
      </c>
      <c r="E7039" s="4">
        <v>109</v>
      </c>
      <c r="F7039" s="4">
        <v>142</v>
      </c>
      <c r="G7039" s="4">
        <v>0</v>
      </c>
      <c r="H7039" s="4">
        <v>0</v>
      </c>
    </row>
    <row r="7040" spans="1:8" ht="9" hidden="1" customHeight="1" x14ac:dyDescent="0.2">
      <c r="A7040" s="3" t="s">
        <v>17522</v>
      </c>
      <c r="B7040" s="3" t="s">
        <v>17523</v>
      </c>
      <c r="C7040" s="3" t="s">
        <v>16986</v>
      </c>
      <c r="D7040" s="3" t="s">
        <v>17413</v>
      </c>
      <c r="E7040" s="4">
        <v>77</v>
      </c>
      <c r="F7040" s="4">
        <v>263</v>
      </c>
      <c r="G7040" s="4">
        <v>0</v>
      </c>
      <c r="H7040" s="5">
        <v>0</v>
      </c>
    </row>
    <row r="7041" spans="1:8" ht="9" hidden="1" customHeight="1" x14ac:dyDescent="0.2">
      <c r="A7041" s="3" t="s">
        <v>17524</v>
      </c>
      <c r="B7041" s="3" t="s">
        <v>17525</v>
      </c>
      <c r="C7041" s="3" t="s">
        <v>16986</v>
      </c>
      <c r="D7041" s="3" t="s">
        <v>17413</v>
      </c>
      <c r="E7041" s="4">
        <v>143</v>
      </c>
      <c r="F7041" s="4">
        <v>199</v>
      </c>
      <c r="G7041" s="4">
        <v>0</v>
      </c>
      <c r="H7041" s="5">
        <v>0</v>
      </c>
    </row>
    <row r="7042" spans="1:8" ht="9" hidden="1" customHeight="1" x14ac:dyDescent="0.2">
      <c r="A7042" s="3" t="s">
        <v>17526</v>
      </c>
      <c r="B7042" s="3" t="s">
        <v>17527</v>
      </c>
      <c r="C7042" s="3" t="s">
        <v>16986</v>
      </c>
      <c r="D7042" s="3" t="s">
        <v>17413</v>
      </c>
      <c r="E7042" s="4">
        <v>95</v>
      </c>
      <c r="F7042" s="4">
        <v>304</v>
      </c>
      <c r="G7042" s="4">
        <v>0</v>
      </c>
      <c r="H7042" s="5">
        <v>0</v>
      </c>
    </row>
    <row r="7043" spans="1:8" ht="9" hidden="1" customHeight="1" x14ac:dyDescent="0.2">
      <c r="A7043" s="3" t="s">
        <v>17528</v>
      </c>
      <c r="B7043" s="3" t="s">
        <v>17529</v>
      </c>
      <c r="C7043" s="3" t="s">
        <v>16986</v>
      </c>
      <c r="D7043" s="3" t="s">
        <v>17413</v>
      </c>
      <c r="E7043" s="4">
        <v>0</v>
      </c>
      <c r="F7043" s="4">
        <v>13</v>
      </c>
      <c r="G7043" s="4">
        <v>1</v>
      </c>
      <c r="H7043" s="6">
        <v>7673.12</v>
      </c>
    </row>
    <row r="7044" spans="1:8" ht="9" hidden="1" customHeight="1" x14ac:dyDescent="0.2">
      <c r="A7044" s="3" t="s">
        <v>17530</v>
      </c>
      <c r="B7044" s="3" t="s">
        <v>17531</v>
      </c>
      <c r="C7044" s="3" t="s">
        <v>16986</v>
      </c>
      <c r="D7044" s="3" t="s">
        <v>17413</v>
      </c>
      <c r="E7044" s="4">
        <v>29</v>
      </c>
      <c r="F7044" s="4">
        <v>51</v>
      </c>
      <c r="G7044" s="4">
        <v>0</v>
      </c>
      <c r="H7044" s="5">
        <v>0</v>
      </c>
    </row>
    <row r="7045" spans="1:8" ht="9" hidden="1" customHeight="1" x14ac:dyDescent="0.2">
      <c r="A7045" s="3" t="s">
        <v>17532</v>
      </c>
      <c r="B7045" s="3" t="s">
        <v>17533</v>
      </c>
      <c r="C7045" s="3" t="s">
        <v>16986</v>
      </c>
      <c r="D7045" s="3" t="s">
        <v>17413</v>
      </c>
      <c r="E7045" s="4">
        <v>55</v>
      </c>
      <c r="F7045" s="4">
        <v>122</v>
      </c>
      <c r="G7045" s="4">
        <v>0</v>
      </c>
      <c r="H7045" s="5">
        <v>0</v>
      </c>
    </row>
    <row r="7046" spans="1:8" ht="9" hidden="1" customHeight="1" x14ac:dyDescent="0.2">
      <c r="A7046" s="3" t="s">
        <v>17534</v>
      </c>
      <c r="B7046" s="3" t="s">
        <v>17535</v>
      </c>
      <c r="C7046" s="3" t="s">
        <v>16986</v>
      </c>
      <c r="D7046" s="3" t="s">
        <v>17413</v>
      </c>
      <c r="E7046" s="4">
        <v>146</v>
      </c>
      <c r="F7046" s="4">
        <v>364</v>
      </c>
      <c r="G7046" s="4">
        <v>0</v>
      </c>
      <c r="H7046" s="5">
        <v>0</v>
      </c>
    </row>
    <row r="7047" spans="1:8" ht="9" hidden="1" customHeight="1" x14ac:dyDescent="0.2">
      <c r="A7047" s="3" t="s">
        <v>17536</v>
      </c>
      <c r="B7047" s="3" t="s">
        <v>17537</v>
      </c>
      <c r="C7047" s="3" t="s">
        <v>16986</v>
      </c>
      <c r="D7047" s="3" t="s">
        <v>17413</v>
      </c>
      <c r="E7047" s="4">
        <v>86</v>
      </c>
      <c r="F7047" s="4">
        <v>243</v>
      </c>
      <c r="G7047" s="4">
        <v>0</v>
      </c>
      <c r="H7047" s="5">
        <v>0</v>
      </c>
    </row>
    <row r="7048" spans="1:8" ht="9" hidden="1" customHeight="1" x14ac:dyDescent="0.2">
      <c r="A7048" s="3" t="s">
        <v>17538</v>
      </c>
      <c r="B7048" s="3" t="s">
        <v>17539</v>
      </c>
      <c r="C7048" s="3" t="s">
        <v>16986</v>
      </c>
      <c r="D7048" s="3" t="s">
        <v>17413</v>
      </c>
      <c r="E7048" s="4">
        <v>20</v>
      </c>
      <c r="F7048" s="4">
        <v>24</v>
      </c>
      <c r="G7048" s="4">
        <v>0</v>
      </c>
      <c r="H7048" s="5">
        <v>0</v>
      </c>
    </row>
    <row r="7049" spans="1:8" ht="9" hidden="1" customHeight="1" x14ac:dyDescent="0.2">
      <c r="A7049" s="3" t="s">
        <v>17540</v>
      </c>
      <c r="B7049" s="3" t="s">
        <v>17541</v>
      </c>
      <c r="C7049" s="3" t="s">
        <v>16986</v>
      </c>
      <c r="D7049" s="3" t="s">
        <v>17413</v>
      </c>
      <c r="E7049" s="4">
        <v>77</v>
      </c>
      <c r="F7049" s="4">
        <v>263</v>
      </c>
      <c r="G7049" s="4">
        <v>0</v>
      </c>
      <c r="H7049" s="5">
        <v>0</v>
      </c>
    </row>
    <row r="7050" spans="1:8" ht="9" hidden="1" customHeight="1" x14ac:dyDescent="0.2">
      <c r="A7050" s="3" t="s">
        <v>17542</v>
      </c>
      <c r="B7050" s="3" t="s">
        <v>17543</v>
      </c>
      <c r="C7050" s="3" t="s">
        <v>16986</v>
      </c>
      <c r="D7050" s="3" t="s">
        <v>17413</v>
      </c>
      <c r="E7050" s="4">
        <v>0</v>
      </c>
      <c r="F7050" s="4">
        <v>42</v>
      </c>
      <c r="G7050" s="4">
        <v>1</v>
      </c>
      <c r="H7050" s="6">
        <v>7673.12</v>
      </c>
    </row>
    <row r="7051" spans="1:8" ht="9" hidden="1" customHeight="1" x14ac:dyDescent="0.2">
      <c r="A7051" s="3" t="s">
        <v>17544</v>
      </c>
      <c r="B7051" s="3" t="s">
        <v>17545</v>
      </c>
      <c r="C7051" s="3" t="s">
        <v>16986</v>
      </c>
      <c r="D7051" s="3" t="s">
        <v>17413</v>
      </c>
      <c r="E7051" s="4">
        <v>45</v>
      </c>
      <c r="F7051" s="4">
        <v>260</v>
      </c>
      <c r="G7051" s="4">
        <v>5</v>
      </c>
      <c r="H7051" s="6">
        <v>38365.620000000003</v>
      </c>
    </row>
    <row r="7052" spans="1:8" ht="9" hidden="1" customHeight="1" x14ac:dyDescent="0.2">
      <c r="A7052" s="3" t="s">
        <v>17546</v>
      </c>
      <c r="B7052" s="3" t="s">
        <v>17547</v>
      </c>
      <c r="C7052" s="3" t="s">
        <v>16986</v>
      </c>
      <c r="D7052" s="3" t="s">
        <v>17413</v>
      </c>
      <c r="E7052" s="4">
        <v>47</v>
      </c>
      <c r="F7052" s="4">
        <v>310</v>
      </c>
      <c r="G7052" s="4">
        <v>5</v>
      </c>
      <c r="H7052" s="6">
        <v>38365.620000000003</v>
      </c>
    </row>
    <row r="7053" spans="1:8" ht="9" hidden="1" customHeight="1" x14ac:dyDescent="0.2">
      <c r="A7053" s="3" t="s">
        <v>17548</v>
      </c>
      <c r="B7053" s="3" t="s">
        <v>17549</v>
      </c>
      <c r="C7053" s="3" t="s">
        <v>16986</v>
      </c>
      <c r="D7053" s="3" t="s">
        <v>17413</v>
      </c>
      <c r="E7053" s="4">
        <v>23</v>
      </c>
      <c r="F7053" s="4">
        <v>156</v>
      </c>
      <c r="G7053" s="4">
        <v>2</v>
      </c>
      <c r="H7053" s="6">
        <v>15346.25</v>
      </c>
    </row>
    <row r="7054" spans="1:8" ht="9" hidden="1" customHeight="1" x14ac:dyDescent="0.2">
      <c r="A7054" s="3" t="s">
        <v>17550</v>
      </c>
      <c r="B7054" s="3" t="s">
        <v>17551</v>
      </c>
      <c r="C7054" s="3" t="s">
        <v>16986</v>
      </c>
      <c r="D7054" s="3" t="s">
        <v>17413</v>
      </c>
      <c r="E7054" s="4">
        <v>88</v>
      </c>
      <c r="F7054" s="4">
        <v>299</v>
      </c>
      <c r="G7054" s="4">
        <v>0</v>
      </c>
      <c r="H7054" s="5">
        <v>0</v>
      </c>
    </row>
    <row r="7055" spans="1:8" ht="9" hidden="1" customHeight="1" x14ac:dyDescent="0.2">
      <c r="A7055" s="3" t="s">
        <v>17552</v>
      </c>
      <c r="B7055" s="3" t="s">
        <v>17553</v>
      </c>
      <c r="C7055" s="3" t="s">
        <v>16986</v>
      </c>
      <c r="D7055" s="3" t="s">
        <v>17413</v>
      </c>
      <c r="E7055" s="4">
        <v>38</v>
      </c>
      <c r="F7055" s="4">
        <v>152</v>
      </c>
      <c r="G7055" s="4">
        <v>0</v>
      </c>
      <c r="H7055" s="5">
        <v>0</v>
      </c>
    </row>
    <row r="7056" spans="1:8" ht="9" hidden="1" customHeight="1" x14ac:dyDescent="0.2">
      <c r="A7056" s="3" t="s">
        <v>17554</v>
      </c>
      <c r="B7056" s="3" t="s">
        <v>17555</v>
      </c>
      <c r="C7056" s="3" t="s">
        <v>16986</v>
      </c>
      <c r="D7056" s="3" t="s">
        <v>17413</v>
      </c>
      <c r="E7056" s="4">
        <v>74</v>
      </c>
      <c r="F7056" s="4">
        <v>70</v>
      </c>
      <c r="G7056" s="4">
        <v>0</v>
      </c>
      <c r="H7056" s="5">
        <v>0</v>
      </c>
    </row>
    <row r="7057" spans="1:8" ht="9" hidden="1" customHeight="1" x14ac:dyDescent="0.2">
      <c r="A7057" s="3" t="s">
        <v>17556</v>
      </c>
      <c r="B7057" s="3" t="s">
        <v>17557</v>
      </c>
      <c r="C7057" s="3" t="s">
        <v>16986</v>
      </c>
      <c r="D7057" s="3" t="s">
        <v>17413</v>
      </c>
      <c r="E7057" s="4">
        <v>0</v>
      </c>
      <c r="F7057" s="4">
        <v>102</v>
      </c>
      <c r="G7057" s="4">
        <v>3</v>
      </c>
      <c r="H7057" s="6">
        <v>23019.37</v>
      </c>
    </row>
    <row r="7058" spans="1:8" ht="9" hidden="1" customHeight="1" x14ac:dyDescent="0.2">
      <c r="A7058" s="3" t="s">
        <v>17558</v>
      </c>
      <c r="B7058" s="3" t="s">
        <v>17559</v>
      </c>
      <c r="C7058" s="3" t="s">
        <v>16986</v>
      </c>
      <c r="D7058" s="3" t="s">
        <v>17413</v>
      </c>
      <c r="E7058" s="4">
        <v>101</v>
      </c>
      <c r="F7058" s="4">
        <v>200</v>
      </c>
      <c r="G7058" s="4">
        <v>0</v>
      </c>
      <c r="H7058" s="5">
        <v>0</v>
      </c>
    </row>
    <row r="7059" spans="1:8" ht="9" hidden="1" customHeight="1" x14ac:dyDescent="0.2">
      <c r="A7059" s="3" t="s">
        <v>17560</v>
      </c>
      <c r="B7059" s="3" t="s">
        <v>17561</v>
      </c>
      <c r="C7059" s="3" t="s">
        <v>16986</v>
      </c>
      <c r="D7059" s="3" t="s">
        <v>17413</v>
      </c>
      <c r="E7059" s="4">
        <v>32</v>
      </c>
      <c r="F7059" s="4">
        <v>188</v>
      </c>
      <c r="G7059" s="4">
        <v>2</v>
      </c>
      <c r="H7059" s="6">
        <v>15346.25</v>
      </c>
    </row>
    <row r="7060" spans="1:8" ht="9" hidden="1" customHeight="1" x14ac:dyDescent="0.2">
      <c r="A7060" s="3" t="s">
        <v>17562</v>
      </c>
      <c r="B7060" s="3" t="s">
        <v>17563</v>
      </c>
      <c r="C7060" s="3" t="s">
        <v>16986</v>
      </c>
      <c r="D7060" s="3" t="s">
        <v>17413</v>
      </c>
      <c r="E7060" s="4">
        <v>22</v>
      </c>
      <c r="F7060" s="4">
        <v>203</v>
      </c>
      <c r="G7060" s="4">
        <v>4</v>
      </c>
      <c r="H7060" s="6">
        <v>30692.5</v>
      </c>
    </row>
    <row r="7061" spans="1:8" ht="9" hidden="1" customHeight="1" x14ac:dyDescent="0.2">
      <c r="A7061" s="3" t="s">
        <v>17564</v>
      </c>
      <c r="B7061" s="3" t="s">
        <v>17565</v>
      </c>
      <c r="C7061" s="3" t="s">
        <v>16986</v>
      </c>
      <c r="D7061" s="3" t="s">
        <v>17413</v>
      </c>
      <c r="E7061" s="4">
        <v>12</v>
      </c>
      <c r="F7061" s="4">
        <v>50</v>
      </c>
      <c r="G7061" s="4">
        <v>0</v>
      </c>
      <c r="H7061" s="5">
        <v>0</v>
      </c>
    </row>
    <row r="7062" spans="1:8" ht="9" hidden="1" customHeight="1" x14ac:dyDescent="0.2">
      <c r="A7062" s="3" t="s">
        <v>17566</v>
      </c>
      <c r="B7062" s="3" t="s">
        <v>17567</v>
      </c>
      <c r="C7062" s="3" t="s">
        <v>16986</v>
      </c>
      <c r="D7062" s="3" t="s">
        <v>17413</v>
      </c>
      <c r="E7062" s="4">
        <v>23</v>
      </c>
      <c r="F7062" s="4">
        <v>34</v>
      </c>
      <c r="G7062" s="4">
        <v>0</v>
      </c>
      <c r="H7062" s="5">
        <v>0</v>
      </c>
    </row>
    <row r="7063" spans="1:8" ht="9" hidden="1" customHeight="1" x14ac:dyDescent="0.2">
      <c r="A7063" s="3" t="s">
        <v>17568</v>
      </c>
      <c r="B7063" s="3" t="s">
        <v>17569</v>
      </c>
      <c r="C7063" s="3" t="s">
        <v>16986</v>
      </c>
      <c r="D7063" s="3" t="s">
        <v>17413</v>
      </c>
      <c r="E7063" s="4">
        <v>40</v>
      </c>
      <c r="F7063" s="4">
        <v>144</v>
      </c>
      <c r="G7063" s="4">
        <v>0</v>
      </c>
      <c r="H7063" s="5">
        <v>0</v>
      </c>
    </row>
    <row r="7064" spans="1:8" ht="9" hidden="1" customHeight="1" x14ac:dyDescent="0.2">
      <c r="A7064" s="3" t="s">
        <v>17570</v>
      </c>
      <c r="B7064" s="3" t="s">
        <v>17571</v>
      </c>
      <c r="C7064" s="3" t="s">
        <v>16986</v>
      </c>
      <c r="D7064" s="3" t="s">
        <v>17413</v>
      </c>
      <c r="E7064" s="4">
        <v>35</v>
      </c>
      <c r="F7064" s="4">
        <v>200</v>
      </c>
      <c r="G7064" s="4">
        <v>2</v>
      </c>
      <c r="H7064" s="6">
        <v>15346.25</v>
      </c>
    </row>
    <row r="7065" spans="1:8" ht="9" hidden="1" customHeight="1" x14ac:dyDescent="0.2">
      <c r="A7065" s="3" t="s">
        <v>17572</v>
      </c>
      <c r="B7065" s="3" t="s">
        <v>17573</v>
      </c>
      <c r="C7065" s="3" t="s">
        <v>16986</v>
      </c>
      <c r="D7065" s="3" t="s">
        <v>17413</v>
      </c>
      <c r="E7065" s="4">
        <v>120</v>
      </c>
      <c r="F7065" s="4">
        <v>287</v>
      </c>
      <c r="G7065" s="4">
        <v>0</v>
      </c>
      <c r="H7065" s="5">
        <v>0</v>
      </c>
    </row>
    <row r="7066" spans="1:8" ht="9" hidden="1" customHeight="1" x14ac:dyDescent="0.2">
      <c r="A7066" s="3" t="s">
        <v>17574</v>
      </c>
      <c r="B7066" s="3" t="s">
        <v>17575</v>
      </c>
      <c r="C7066" s="3" t="s">
        <v>16986</v>
      </c>
      <c r="D7066" s="3" t="s">
        <v>17413</v>
      </c>
      <c r="E7066" s="4">
        <v>114</v>
      </c>
      <c r="F7066" s="4">
        <v>255</v>
      </c>
      <c r="G7066" s="4">
        <v>0</v>
      </c>
      <c r="H7066" s="5">
        <v>0</v>
      </c>
    </row>
    <row r="7067" spans="1:8" ht="9" hidden="1" customHeight="1" x14ac:dyDescent="0.2">
      <c r="A7067" s="3" t="s">
        <v>17576</v>
      </c>
      <c r="B7067" s="3" t="s">
        <v>17577</v>
      </c>
      <c r="C7067" s="3" t="s">
        <v>16986</v>
      </c>
      <c r="D7067" s="3" t="s">
        <v>17413</v>
      </c>
      <c r="E7067" s="4">
        <v>0</v>
      </c>
      <c r="F7067" s="4">
        <v>77</v>
      </c>
      <c r="G7067" s="4">
        <v>5</v>
      </c>
      <c r="H7067" s="6">
        <v>38365.620000000003</v>
      </c>
    </row>
    <row r="7068" spans="1:8" ht="9" hidden="1" customHeight="1" x14ac:dyDescent="0.2">
      <c r="A7068" s="3" t="s">
        <v>17578</v>
      </c>
      <c r="B7068" s="3" t="s">
        <v>17579</v>
      </c>
      <c r="C7068" s="3" t="s">
        <v>16986</v>
      </c>
      <c r="D7068" s="3" t="s">
        <v>17413</v>
      </c>
      <c r="E7068" s="4">
        <v>32</v>
      </c>
      <c r="F7068" s="4">
        <v>262</v>
      </c>
      <c r="G7068" s="4">
        <v>5</v>
      </c>
      <c r="H7068" s="6">
        <v>38365.620000000003</v>
      </c>
    </row>
    <row r="7069" spans="1:8" ht="9" hidden="1" customHeight="1" x14ac:dyDescent="0.2">
      <c r="A7069" s="3" t="s">
        <v>17580</v>
      </c>
      <c r="B7069" s="3" t="s">
        <v>17413</v>
      </c>
      <c r="C7069" s="3" t="s">
        <v>16986</v>
      </c>
      <c r="D7069" s="3" t="s">
        <v>17413</v>
      </c>
      <c r="E7069" s="4">
        <v>372</v>
      </c>
      <c r="F7069" s="4">
        <v>1684</v>
      </c>
      <c r="G7069" s="4">
        <v>15</v>
      </c>
      <c r="H7069" s="6">
        <v>115096.87</v>
      </c>
    </row>
    <row r="7070" spans="1:8" ht="9" hidden="1" customHeight="1" x14ac:dyDescent="0.2">
      <c r="A7070" s="3" t="s">
        <v>17581</v>
      </c>
      <c r="B7070" s="3" t="s">
        <v>17582</v>
      </c>
      <c r="C7070" s="3" t="s">
        <v>16986</v>
      </c>
      <c r="D7070" s="3" t="s">
        <v>17413</v>
      </c>
      <c r="E7070" s="4">
        <v>60</v>
      </c>
      <c r="F7070" s="4">
        <v>212</v>
      </c>
      <c r="G7070" s="4">
        <v>0</v>
      </c>
      <c r="H7070" s="5">
        <v>0</v>
      </c>
    </row>
    <row r="7071" spans="1:8" ht="9" hidden="1" customHeight="1" x14ac:dyDescent="0.2">
      <c r="A7071" s="3" t="s">
        <v>17583</v>
      </c>
      <c r="B7071" s="3" t="s">
        <v>17584</v>
      </c>
      <c r="C7071" s="3" t="s">
        <v>16986</v>
      </c>
      <c r="D7071" s="3" t="s">
        <v>17413</v>
      </c>
      <c r="E7071" s="4">
        <v>54</v>
      </c>
      <c r="F7071" s="4">
        <v>164</v>
      </c>
      <c r="G7071" s="4">
        <v>0</v>
      </c>
      <c r="H7071" s="5">
        <v>0</v>
      </c>
    </row>
    <row r="7072" spans="1:8" ht="9" hidden="1" customHeight="1" x14ac:dyDescent="0.2">
      <c r="A7072" s="3" t="s">
        <v>17585</v>
      </c>
      <c r="B7072" s="3" t="s">
        <v>17586</v>
      </c>
      <c r="C7072" s="3" t="s">
        <v>16986</v>
      </c>
      <c r="D7072" s="3" t="s">
        <v>17413</v>
      </c>
      <c r="E7072" s="4">
        <v>118</v>
      </c>
      <c r="F7072" s="4">
        <v>410</v>
      </c>
      <c r="G7072" s="4">
        <v>0</v>
      </c>
      <c r="H7072" s="5">
        <v>0</v>
      </c>
    </row>
    <row r="7073" spans="1:8" ht="9" hidden="1" customHeight="1" x14ac:dyDescent="0.2">
      <c r="A7073" s="3" t="s">
        <v>17587</v>
      </c>
      <c r="B7073" s="3" t="s">
        <v>17588</v>
      </c>
      <c r="C7073" s="3" t="s">
        <v>16986</v>
      </c>
      <c r="D7073" s="3" t="s">
        <v>17413</v>
      </c>
      <c r="E7073" s="4">
        <v>0</v>
      </c>
      <c r="F7073" s="4">
        <v>88</v>
      </c>
      <c r="G7073" s="4">
        <v>3</v>
      </c>
      <c r="H7073" s="6">
        <v>23019.37</v>
      </c>
    </row>
    <row r="7074" spans="1:8" ht="9" hidden="1" customHeight="1" x14ac:dyDescent="0.2">
      <c r="A7074" s="3" t="s">
        <v>17589</v>
      </c>
      <c r="B7074" s="3" t="s">
        <v>17590</v>
      </c>
      <c r="C7074" s="3" t="s">
        <v>16986</v>
      </c>
      <c r="D7074" s="3" t="s">
        <v>17413</v>
      </c>
      <c r="E7074" s="4">
        <v>133</v>
      </c>
      <c r="F7074" s="4">
        <v>293</v>
      </c>
      <c r="G7074" s="4">
        <v>0</v>
      </c>
      <c r="H7074" s="5">
        <v>0</v>
      </c>
    </row>
    <row r="7075" spans="1:8" ht="9" hidden="1" customHeight="1" x14ac:dyDescent="0.2">
      <c r="A7075" s="3" t="s">
        <v>17591</v>
      </c>
      <c r="B7075" s="3" t="s">
        <v>17592</v>
      </c>
      <c r="C7075" s="3" t="s">
        <v>16986</v>
      </c>
      <c r="D7075" s="3" t="s">
        <v>17413</v>
      </c>
      <c r="E7075" s="4">
        <v>106</v>
      </c>
      <c r="F7075" s="4">
        <v>475</v>
      </c>
      <c r="G7075" s="4">
        <v>4</v>
      </c>
      <c r="H7075" s="6">
        <v>30692.5</v>
      </c>
    </row>
    <row r="7076" spans="1:8" ht="9" hidden="1" customHeight="1" x14ac:dyDescent="0.2">
      <c r="A7076" s="3" t="s">
        <v>17593</v>
      </c>
      <c r="B7076" s="3" t="s">
        <v>17594</v>
      </c>
      <c r="C7076" s="3" t="s">
        <v>16986</v>
      </c>
      <c r="D7076" s="3" t="s">
        <v>17413</v>
      </c>
      <c r="E7076" s="4">
        <v>33</v>
      </c>
      <c r="F7076" s="4">
        <v>248</v>
      </c>
      <c r="G7076" s="4">
        <v>6</v>
      </c>
      <c r="H7076" s="6">
        <v>46038.75</v>
      </c>
    </row>
    <row r="7077" spans="1:8" ht="9" hidden="1" customHeight="1" x14ac:dyDescent="0.2">
      <c r="A7077" s="3" t="s">
        <v>17595</v>
      </c>
      <c r="B7077" s="3" t="s">
        <v>17596</v>
      </c>
      <c r="C7077" s="3" t="s">
        <v>16986</v>
      </c>
      <c r="D7077" s="3" t="s">
        <v>17413</v>
      </c>
      <c r="E7077" s="4">
        <v>29</v>
      </c>
      <c r="F7077" s="4">
        <v>43</v>
      </c>
      <c r="G7077" s="4">
        <v>0</v>
      </c>
      <c r="H7077" s="5">
        <v>0</v>
      </c>
    </row>
    <row r="7078" spans="1:8" ht="9" hidden="1" customHeight="1" x14ac:dyDescent="0.2">
      <c r="A7078" s="3" t="s">
        <v>17597</v>
      </c>
      <c r="B7078" s="3" t="s">
        <v>17598</v>
      </c>
      <c r="C7078" s="3" t="s">
        <v>16986</v>
      </c>
      <c r="D7078" s="3" t="s">
        <v>17413</v>
      </c>
      <c r="E7078" s="4">
        <v>74</v>
      </c>
      <c r="F7078" s="4">
        <v>299</v>
      </c>
      <c r="G7078" s="4">
        <v>1</v>
      </c>
      <c r="H7078" s="6">
        <v>7673.12</v>
      </c>
    </row>
    <row r="7079" spans="1:8" ht="9" hidden="1" customHeight="1" x14ac:dyDescent="0.2">
      <c r="A7079" s="3" t="s">
        <v>17599</v>
      </c>
      <c r="B7079" s="3" t="s">
        <v>17600</v>
      </c>
      <c r="C7079" s="3" t="s">
        <v>16986</v>
      </c>
      <c r="D7079" s="3" t="s">
        <v>17601</v>
      </c>
      <c r="E7079" s="4">
        <v>0</v>
      </c>
      <c r="F7079" s="4">
        <v>83</v>
      </c>
      <c r="G7079" s="4">
        <v>6</v>
      </c>
      <c r="H7079" s="6">
        <v>46038.75</v>
      </c>
    </row>
    <row r="7080" spans="1:8" ht="9" hidden="1" customHeight="1" x14ac:dyDescent="0.2">
      <c r="A7080" s="3" t="s">
        <v>17602</v>
      </c>
      <c r="B7080" s="3" t="s">
        <v>17603</v>
      </c>
      <c r="C7080" s="3" t="s">
        <v>16986</v>
      </c>
      <c r="D7080" s="3" t="s">
        <v>17601</v>
      </c>
      <c r="E7080" s="4">
        <v>12</v>
      </c>
      <c r="F7080" s="4">
        <v>146</v>
      </c>
      <c r="G7080" s="4">
        <v>3</v>
      </c>
      <c r="H7080" s="6">
        <v>23019.37</v>
      </c>
    </row>
    <row r="7081" spans="1:8" ht="9" hidden="1" customHeight="1" x14ac:dyDescent="0.2">
      <c r="A7081" s="3" t="s">
        <v>17604</v>
      </c>
      <c r="B7081" s="3" t="s">
        <v>17605</v>
      </c>
      <c r="C7081" s="3" t="s">
        <v>16986</v>
      </c>
      <c r="D7081" s="3" t="s">
        <v>17601</v>
      </c>
      <c r="E7081" s="4">
        <v>53</v>
      </c>
      <c r="F7081" s="4">
        <v>243</v>
      </c>
      <c r="G7081" s="4">
        <v>2</v>
      </c>
      <c r="H7081" s="6">
        <v>15346.25</v>
      </c>
    </row>
    <row r="7082" spans="1:8" ht="9" hidden="1" customHeight="1" x14ac:dyDescent="0.2">
      <c r="A7082" s="3" t="s">
        <v>17606</v>
      </c>
      <c r="B7082" s="3" t="s">
        <v>17607</v>
      </c>
      <c r="C7082" s="3" t="s">
        <v>16986</v>
      </c>
      <c r="D7082" s="3" t="s">
        <v>17601</v>
      </c>
      <c r="E7082" s="4">
        <v>56</v>
      </c>
      <c r="F7082" s="4">
        <v>305</v>
      </c>
      <c r="G7082" s="4">
        <v>4</v>
      </c>
      <c r="H7082" s="6">
        <v>30692.5</v>
      </c>
    </row>
    <row r="7083" spans="1:8" ht="9" hidden="1" customHeight="1" x14ac:dyDescent="0.2">
      <c r="A7083" s="3" t="s">
        <v>17608</v>
      </c>
      <c r="B7083" s="3" t="s">
        <v>17609</v>
      </c>
      <c r="C7083" s="3" t="s">
        <v>16986</v>
      </c>
      <c r="D7083" s="3" t="s">
        <v>17601</v>
      </c>
      <c r="E7083" s="4">
        <v>74</v>
      </c>
      <c r="F7083" s="4">
        <v>180</v>
      </c>
      <c r="G7083" s="4">
        <v>0</v>
      </c>
      <c r="H7083" s="5">
        <v>0</v>
      </c>
    </row>
    <row r="7084" spans="1:8" ht="9" hidden="1" customHeight="1" x14ac:dyDescent="0.2">
      <c r="A7084" s="3" t="s">
        <v>17610</v>
      </c>
      <c r="B7084" s="3" t="s">
        <v>17611</v>
      </c>
      <c r="C7084" s="3" t="s">
        <v>16986</v>
      </c>
      <c r="D7084" s="3" t="s">
        <v>17601</v>
      </c>
      <c r="E7084" s="4">
        <v>35</v>
      </c>
      <c r="F7084" s="4">
        <v>241</v>
      </c>
      <c r="G7084" s="4">
        <v>4</v>
      </c>
      <c r="H7084" s="6">
        <v>30692.5</v>
      </c>
    </row>
    <row r="7085" spans="1:8" ht="9" hidden="1" customHeight="1" x14ac:dyDescent="0.2">
      <c r="A7085" s="3" t="s">
        <v>17612</v>
      </c>
      <c r="B7085" s="3" t="s">
        <v>17613</v>
      </c>
      <c r="C7085" s="3" t="s">
        <v>16986</v>
      </c>
      <c r="D7085" s="3" t="s">
        <v>17601</v>
      </c>
      <c r="E7085" s="4">
        <v>49</v>
      </c>
      <c r="F7085" s="4">
        <v>194</v>
      </c>
      <c r="G7085" s="4">
        <v>1</v>
      </c>
      <c r="H7085" s="6">
        <v>7673.12</v>
      </c>
    </row>
    <row r="7086" spans="1:8" ht="9" hidden="1" customHeight="1" x14ac:dyDescent="0.2">
      <c r="A7086" s="3" t="s">
        <v>17614</v>
      </c>
      <c r="B7086" s="3" t="s">
        <v>17615</v>
      </c>
      <c r="C7086" s="3" t="s">
        <v>16986</v>
      </c>
      <c r="D7086" s="3" t="s">
        <v>17601</v>
      </c>
      <c r="E7086" s="4">
        <v>31</v>
      </c>
      <c r="F7086" s="4">
        <v>128</v>
      </c>
      <c r="G7086" s="4">
        <v>0</v>
      </c>
      <c r="H7086" s="5">
        <v>0</v>
      </c>
    </row>
    <row r="7087" spans="1:8" ht="9" hidden="1" customHeight="1" x14ac:dyDescent="0.2">
      <c r="A7087" s="3" t="s">
        <v>17616</v>
      </c>
      <c r="B7087" s="3" t="s">
        <v>17617</v>
      </c>
      <c r="C7087" s="3" t="s">
        <v>16986</v>
      </c>
      <c r="D7087" s="3" t="s">
        <v>17601</v>
      </c>
      <c r="E7087" s="4">
        <v>134</v>
      </c>
      <c r="F7087" s="4">
        <v>835</v>
      </c>
      <c r="G7087" s="4">
        <v>16</v>
      </c>
      <c r="H7087" s="6">
        <v>122770</v>
      </c>
    </row>
    <row r="7088" spans="1:8" ht="9" hidden="1" customHeight="1" x14ac:dyDescent="0.2">
      <c r="A7088" s="3" t="s">
        <v>17618</v>
      </c>
      <c r="B7088" s="3" t="s">
        <v>17619</v>
      </c>
      <c r="C7088" s="3" t="s">
        <v>16986</v>
      </c>
      <c r="D7088" s="3" t="s">
        <v>17601</v>
      </c>
      <c r="E7088" s="4">
        <v>0</v>
      </c>
      <c r="F7088" s="4">
        <v>61</v>
      </c>
      <c r="G7088" s="4">
        <v>2</v>
      </c>
      <c r="H7088" s="6">
        <v>15346.25</v>
      </c>
    </row>
    <row r="7089" spans="1:8" ht="9" hidden="1" customHeight="1" x14ac:dyDescent="0.2">
      <c r="A7089" s="3" t="s">
        <v>17620</v>
      </c>
      <c r="B7089" s="3" t="s">
        <v>17621</v>
      </c>
      <c r="C7089" s="3" t="s">
        <v>16986</v>
      </c>
      <c r="D7089" s="3" t="s">
        <v>17601</v>
      </c>
      <c r="E7089" s="4">
        <v>0</v>
      </c>
      <c r="F7089" s="4">
        <v>43</v>
      </c>
      <c r="G7089" s="4">
        <v>1</v>
      </c>
      <c r="H7089" s="6">
        <v>7673.12</v>
      </c>
    </row>
    <row r="7090" spans="1:8" ht="9" hidden="1" customHeight="1" x14ac:dyDescent="0.2">
      <c r="A7090" s="3" t="s">
        <v>17622</v>
      </c>
      <c r="B7090" s="3" t="s">
        <v>17623</v>
      </c>
      <c r="C7090" s="3" t="s">
        <v>16986</v>
      </c>
      <c r="D7090" s="3" t="s">
        <v>17601</v>
      </c>
      <c r="E7090" s="4">
        <v>32</v>
      </c>
      <c r="F7090" s="4">
        <v>189</v>
      </c>
      <c r="G7090" s="4">
        <v>5</v>
      </c>
      <c r="H7090" s="6">
        <v>38365.620000000003</v>
      </c>
    </row>
    <row r="7091" spans="1:8" ht="9" hidden="1" customHeight="1" x14ac:dyDescent="0.2">
      <c r="A7091" s="3" t="s">
        <v>17624</v>
      </c>
      <c r="B7091" s="3" t="s">
        <v>17625</v>
      </c>
      <c r="C7091" s="3" t="s">
        <v>16986</v>
      </c>
      <c r="D7091" s="3" t="s">
        <v>17601</v>
      </c>
      <c r="E7091" s="4">
        <v>67</v>
      </c>
      <c r="F7091" s="4">
        <v>289</v>
      </c>
      <c r="G7091" s="4">
        <v>2</v>
      </c>
      <c r="H7091" s="6">
        <v>15346.25</v>
      </c>
    </row>
    <row r="7092" spans="1:8" ht="9" hidden="1" customHeight="1" x14ac:dyDescent="0.2">
      <c r="A7092" s="3" t="s">
        <v>17626</v>
      </c>
      <c r="B7092" s="3" t="s">
        <v>17627</v>
      </c>
      <c r="C7092" s="3" t="s">
        <v>16986</v>
      </c>
      <c r="D7092" s="3" t="s">
        <v>17601</v>
      </c>
      <c r="E7092" s="4">
        <v>90</v>
      </c>
      <c r="F7092" s="4">
        <v>213</v>
      </c>
      <c r="G7092" s="4">
        <v>0</v>
      </c>
      <c r="H7092" s="5">
        <v>0</v>
      </c>
    </row>
    <row r="7093" spans="1:8" ht="9" hidden="1" customHeight="1" x14ac:dyDescent="0.2">
      <c r="A7093" s="3" t="s">
        <v>17628</v>
      </c>
      <c r="B7093" s="3" t="s">
        <v>17629</v>
      </c>
      <c r="C7093" s="3" t="s">
        <v>16986</v>
      </c>
      <c r="D7093" s="3" t="s">
        <v>17601</v>
      </c>
      <c r="E7093" s="4">
        <v>49</v>
      </c>
      <c r="F7093" s="4">
        <v>226</v>
      </c>
      <c r="G7093" s="4">
        <v>2</v>
      </c>
      <c r="H7093" s="6">
        <v>15346.25</v>
      </c>
    </row>
    <row r="7094" spans="1:8" ht="9" hidden="1" customHeight="1" x14ac:dyDescent="0.2">
      <c r="A7094" s="3" t="s">
        <v>17630</v>
      </c>
      <c r="B7094" s="3" t="s">
        <v>17631</v>
      </c>
      <c r="C7094" s="3" t="s">
        <v>16986</v>
      </c>
      <c r="D7094" s="3" t="s">
        <v>17601</v>
      </c>
      <c r="E7094" s="4">
        <v>32</v>
      </c>
      <c r="F7094" s="4">
        <v>104</v>
      </c>
      <c r="G7094" s="4">
        <v>0</v>
      </c>
      <c r="H7094" s="5">
        <v>0</v>
      </c>
    </row>
    <row r="7095" spans="1:8" ht="9" hidden="1" customHeight="1" x14ac:dyDescent="0.2">
      <c r="A7095" s="3" t="s">
        <v>17632</v>
      </c>
      <c r="B7095" s="3" t="s">
        <v>17633</v>
      </c>
      <c r="C7095" s="3" t="s">
        <v>16986</v>
      </c>
      <c r="D7095" s="3" t="s">
        <v>17601</v>
      </c>
      <c r="E7095" s="4">
        <v>30</v>
      </c>
      <c r="F7095" s="4">
        <v>109</v>
      </c>
      <c r="G7095" s="4">
        <v>0</v>
      </c>
      <c r="H7095" s="5">
        <v>0</v>
      </c>
    </row>
    <row r="7096" spans="1:8" ht="9" hidden="1" customHeight="1" x14ac:dyDescent="0.2">
      <c r="A7096" s="3" t="s">
        <v>17634</v>
      </c>
      <c r="B7096" s="3" t="s">
        <v>17635</v>
      </c>
      <c r="C7096" s="3" t="s">
        <v>16986</v>
      </c>
      <c r="D7096" s="3" t="s">
        <v>17601</v>
      </c>
      <c r="E7096" s="4">
        <v>24</v>
      </c>
      <c r="F7096" s="4">
        <v>153</v>
      </c>
      <c r="G7096" s="4">
        <v>2</v>
      </c>
      <c r="H7096" s="6">
        <v>15346.25</v>
      </c>
    </row>
    <row r="7097" spans="1:8" ht="9" hidden="1" customHeight="1" x14ac:dyDescent="0.2">
      <c r="A7097" s="3" t="s">
        <v>17636</v>
      </c>
      <c r="B7097" s="3" t="s">
        <v>17637</v>
      </c>
      <c r="C7097" s="3" t="s">
        <v>16986</v>
      </c>
      <c r="D7097" s="3" t="s">
        <v>17601</v>
      </c>
      <c r="E7097" s="4">
        <v>30</v>
      </c>
      <c r="F7097" s="4">
        <v>47</v>
      </c>
      <c r="G7097" s="4">
        <v>0</v>
      </c>
      <c r="H7097" s="5">
        <v>0</v>
      </c>
    </row>
    <row r="7098" spans="1:8" ht="9" hidden="1" customHeight="1" x14ac:dyDescent="0.2">
      <c r="A7098" s="3" t="s">
        <v>17638</v>
      </c>
      <c r="B7098" s="3" t="s">
        <v>17639</v>
      </c>
      <c r="C7098" s="3" t="s">
        <v>16986</v>
      </c>
      <c r="D7098" s="3" t="s">
        <v>17601</v>
      </c>
      <c r="E7098" s="4">
        <v>149</v>
      </c>
      <c r="F7098" s="4">
        <v>503</v>
      </c>
      <c r="G7098" s="4">
        <v>0</v>
      </c>
      <c r="H7098" s="5">
        <v>0</v>
      </c>
    </row>
    <row r="7099" spans="1:8" ht="9" hidden="1" customHeight="1" x14ac:dyDescent="0.2">
      <c r="A7099" s="3" t="s">
        <v>17640</v>
      </c>
      <c r="B7099" s="3" t="s">
        <v>17641</v>
      </c>
      <c r="C7099" s="3" t="s">
        <v>16986</v>
      </c>
      <c r="D7099" s="3" t="s">
        <v>17601</v>
      </c>
      <c r="E7099" s="4">
        <v>96</v>
      </c>
      <c r="F7099" s="4">
        <v>438</v>
      </c>
      <c r="G7099" s="4">
        <v>3</v>
      </c>
      <c r="H7099" s="6">
        <v>23019.37</v>
      </c>
    </row>
    <row r="7100" spans="1:8" ht="9" hidden="1" customHeight="1" x14ac:dyDescent="0.2">
      <c r="A7100" s="3" t="s">
        <v>17642</v>
      </c>
      <c r="B7100" s="3" t="s">
        <v>17643</v>
      </c>
      <c r="C7100" s="3" t="s">
        <v>16986</v>
      </c>
      <c r="D7100" s="3" t="s">
        <v>17601</v>
      </c>
      <c r="E7100" s="4">
        <v>123</v>
      </c>
      <c r="F7100" s="4">
        <v>409</v>
      </c>
      <c r="G7100" s="4">
        <v>0</v>
      </c>
      <c r="H7100" s="5">
        <v>0</v>
      </c>
    </row>
    <row r="7101" spans="1:8" ht="9" hidden="1" customHeight="1" x14ac:dyDescent="0.2">
      <c r="A7101" s="3" t="s">
        <v>17644</v>
      </c>
      <c r="B7101" s="3" t="s">
        <v>17645</v>
      </c>
      <c r="C7101" s="3" t="s">
        <v>16986</v>
      </c>
      <c r="D7101" s="3" t="s">
        <v>17601</v>
      </c>
      <c r="E7101" s="4">
        <v>18</v>
      </c>
      <c r="F7101" s="4">
        <v>134</v>
      </c>
      <c r="G7101" s="4">
        <v>2</v>
      </c>
      <c r="H7101" s="6">
        <v>15346.25</v>
      </c>
    </row>
    <row r="7102" spans="1:8" ht="9" hidden="1" customHeight="1" x14ac:dyDescent="0.2">
      <c r="A7102" s="3" t="s">
        <v>17646</v>
      </c>
      <c r="B7102" s="3" t="s">
        <v>17647</v>
      </c>
      <c r="C7102" s="3" t="s">
        <v>16986</v>
      </c>
      <c r="D7102" s="3" t="s">
        <v>17601</v>
      </c>
      <c r="E7102" s="4">
        <v>188</v>
      </c>
      <c r="F7102" s="4">
        <v>695</v>
      </c>
      <c r="G7102" s="4">
        <v>2</v>
      </c>
      <c r="H7102" s="6">
        <v>15346.25</v>
      </c>
    </row>
    <row r="7103" spans="1:8" ht="9" hidden="1" customHeight="1" x14ac:dyDescent="0.2">
      <c r="A7103" s="3" t="s">
        <v>17648</v>
      </c>
      <c r="B7103" s="3" t="s">
        <v>17649</v>
      </c>
      <c r="C7103" s="3" t="s">
        <v>16986</v>
      </c>
      <c r="D7103" s="3" t="s">
        <v>17601</v>
      </c>
      <c r="E7103" s="4">
        <v>280</v>
      </c>
      <c r="F7103" s="4">
        <v>538</v>
      </c>
      <c r="G7103" s="4">
        <v>0</v>
      </c>
      <c r="H7103" s="5">
        <v>0</v>
      </c>
    </row>
    <row r="7104" spans="1:8" ht="9" hidden="1" customHeight="1" x14ac:dyDescent="0.2">
      <c r="A7104" s="3" t="s">
        <v>17650</v>
      </c>
      <c r="B7104" s="3" t="s">
        <v>17651</v>
      </c>
      <c r="C7104" s="3" t="s">
        <v>16986</v>
      </c>
      <c r="D7104" s="3" t="s">
        <v>17601</v>
      </c>
      <c r="E7104" s="4">
        <v>53</v>
      </c>
      <c r="F7104" s="4">
        <v>239</v>
      </c>
      <c r="G7104" s="4">
        <v>2</v>
      </c>
      <c r="H7104" s="6">
        <v>15346.25</v>
      </c>
    </row>
    <row r="7105" spans="1:8" ht="9" hidden="1" customHeight="1" x14ac:dyDescent="0.2">
      <c r="A7105" s="3" t="s">
        <v>17652</v>
      </c>
      <c r="B7105" s="3" t="s">
        <v>17653</v>
      </c>
      <c r="C7105" s="3" t="s">
        <v>16986</v>
      </c>
      <c r="D7105" s="3" t="s">
        <v>17601</v>
      </c>
      <c r="E7105" s="4">
        <v>117</v>
      </c>
      <c r="F7105" s="4">
        <v>322</v>
      </c>
      <c r="G7105" s="4">
        <v>0</v>
      </c>
      <c r="H7105" s="5">
        <v>0</v>
      </c>
    </row>
    <row r="7106" spans="1:8" ht="9" hidden="1" customHeight="1" x14ac:dyDescent="0.2">
      <c r="A7106" s="3" t="s">
        <v>17654</v>
      </c>
      <c r="B7106" s="3" t="s">
        <v>17655</v>
      </c>
      <c r="C7106" s="3" t="s">
        <v>16986</v>
      </c>
      <c r="D7106" s="3" t="s">
        <v>17601</v>
      </c>
      <c r="E7106" s="4">
        <v>0</v>
      </c>
      <c r="F7106" s="4">
        <v>155</v>
      </c>
      <c r="G7106" s="4">
        <v>5</v>
      </c>
      <c r="H7106" s="6">
        <v>38365.620000000003</v>
      </c>
    </row>
    <row r="7107" spans="1:8" ht="9" hidden="1" customHeight="1" x14ac:dyDescent="0.2">
      <c r="A7107" s="3" t="s">
        <v>17656</v>
      </c>
      <c r="B7107" s="3" t="s">
        <v>17657</v>
      </c>
      <c r="C7107" s="3" t="s">
        <v>16986</v>
      </c>
      <c r="D7107" s="3" t="s">
        <v>17601</v>
      </c>
      <c r="E7107" s="4">
        <v>98</v>
      </c>
      <c r="F7107" s="4">
        <v>280</v>
      </c>
      <c r="G7107" s="4">
        <v>0</v>
      </c>
      <c r="H7107" s="5">
        <v>0</v>
      </c>
    </row>
    <row r="7108" spans="1:8" ht="9" hidden="1" customHeight="1" x14ac:dyDescent="0.2">
      <c r="A7108" s="3" t="s">
        <v>17658</v>
      </c>
      <c r="B7108" s="3" t="s">
        <v>17659</v>
      </c>
      <c r="C7108" s="3" t="s">
        <v>16986</v>
      </c>
      <c r="D7108" s="3" t="s">
        <v>17601</v>
      </c>
      <c r="E7108" s="4">
        <v>68</v>
      </c>
      <c r="F7108" s="4">
        <v>447</v>
      </c>
      <c r="G7108" s="4">
        <v>7</v>
      </c>
      <c r="H7108" s="6">
        <v>53711.87</v>
      </c>
    </row>
    <row r="7109" spans="1:8" ht="9" hidden="1" customHeight="1" x14ac:dyDescent="0.2">
      <c r="A7109" s="3" t="s">
        <v>17660</v>
      </c>
      <c r="B7109" s="3" t="s">
        <v>17661</v>
      </c>
      <c r="C7109" s="3" t="s">
        <v>16986</v>
      </c>
      <c r="D7109" s="3" t="s">
        <v>17601</v>
      </c>
      <c r="E7109" s="4">
        <v>29</v>
      </c>
      <c r="F7109" s="4">
        <v>109</v>
      </c>
      <c r="G7109" s="4">
        <v>0</v>
      </c>
      <c r="H7109" s="5">
        <v>0</v>
      </c>
    </row>
    <row r="7110" spans="1:8" ht="9" hidden="1" customHeight="1" x14ac:dyDescent="0.2">
      <c r="A7110" s="3" t="s">
        <v>17662</v>
      </c>
      <c r="B7110" s="3" t="s">
        <v>17663</v>
      </c>
      <c r="C7110" s="3" t="s">
        <v>16986</v>
      </c>
      <c r="D7110" s="3" t="s">
        <v>17601</v>
      </c>
      <c r="E7110" s="4">
        <v>32</v>
      </c>
      <c r="F7110" s="4">
        <v>161</v>
      </c>
      <c r="G7110" s="4">
        <v>3</v>
      </c>
      <c r="H7110" s="6">
        <v>23019.37</v>
      </c>
    </row>
    <row r="7111" spans="1:8" ht="9" hidden="1" customHeight="1" x14ac:dyDescent="0.2">
      <c r="A7111" s="3" t="s">
        <v>17664</v>
      </c>
      <c r="B7111" s="3" t="s">
        <v>17665</v>
      </c>
      <c r="C7111" s="3" t="s">
        <v>16986</v>
      </c>
      <c r="D7111" s="3" t="s">
        <v>17601</v>
      </c>
      <c r="E7111" s="4">
        <v>81</v>
      </c>
      <c r="F7111" s="4">
        <v>263</v>
      </c>
      <c r="G7111" s="4">
        <v>0</v>
      </c>
      <c r="H7111" s="5">
        <v>0</v>
      </c>
    </row>
    <row r="7112" spans="1:8" ht="9" hidden="1" customHeight="1" x14ac:dyDescent="0.2">
      <c r="A7112" s="3" t="s">
        <v>17666</v>
      </c>
      <c r="B7112" s="3" t="s">
        <v>17667</v>
      </c>
      <c r="C7112" s="3" t="s">
        <v>16986</v>
      </c>
      <c r="D7112" s="3" t="s">
        <v>17601</v>
      </c>
      <c r="E7112" s="4">
        <v>167</v>
      </c>
      <c r="F7112" s="4">
        <v>855</v>
      </c>
      <c r="G7112" s="4">
        <v>10</v>
      </c>
      <c r="H7112" s="6">
        <v>76731.25</v>
      </c>
    </row>
    <row r="7113" spans="1:8" ht="9" hidden="1" customHeight="1" x14ac:dyDescent="0.2">
      <c r="A7113" s="3" t="s">
        <v>17668</v>
      </c>
      <c r="B7113" s="3" t="s">
        <v>17669</v>
      </c>
      <c r="C7113" s="3" t="s">
        <v>16986</v>
      </c>
      <c r="D7113" s="3" t="s">
        <v>17601</v>
      </c>
      <c r="E7113" s="4">
        <v>41</v>
      </c>
      <c r="F7113" s="4">
        <v>184</v>
      </c>
      <c r="G7113" s="4">
        <v>1</v>
      </c>
      <c r="H7113" s="6">
        <v>7673.12</v>
      </c>
    </row>
    <row r="7114" spans="1:8" ht="9" hidden="1" customHeight="1" x14ac:dyDescent="0.2">
      <c r="A7114" s="3" t="s">
        <v>17670</v>
      </c>
      <c r="B7114" s="3" t="s">
        <v>17671</v>
      </c>
      <c r="C7114" s="3" t="s">
        <v>16986</v>
      </c>
      <c r="D7114" s="3" t="s">
        <v>17601</v>
      </c>
      <c r="E7114" s="4">
        <v>58</v>
      </c>
      <c r="F7114" s="4">
        <v>287</v>
      </c>
      <c r="G7114" s="4">
        <v>3</v>
      </c>
      <c r="H7114" s="6">
        <v>23019.37</v>
      </c>
    </row>
    <row r="7115" spans="1:8" ht="9" hidden="1" customHeight="1" x14ac:dyDescent="0.2">
      <c r="A7115" s="3" t="s">
        <v>17672</v>
      </c>
      <c r="B7115" s="3" t="s">
        <v>17673</v>
      </c>
      <c r="C7115" s="3" t="s">
        <v>16986</v>
      </c>
      <c r="D7115" s="3" t="s">
        <v>17601</v>
      </c>
      <c r="E7115" s="4">
        <v>40</v>
      </c>
      <c r="F7115" s="4">
        <v>369</v>
      </c>
      <c r="G7115" s="4">
        <v>8</v>
      </c>
      <c r="H7115" s="6">
        <v>61385</v>
      </c>
    </row>
    <row r="7116" spans="1:8" ht="9" hidden="1" customHeight="1" x14ac:dyDescent="0.2">
      <c r="A7116" s="3" t="s">
        <v>17674</v>
      </c>
      <c r="B7116" s="3" t="s">
        <v>17675</v>
      </c>
      <c r="C7116" s="3" t="s">
        <v>16986</v>
      </c>
      <c r="D7116" s="3" t="s">
        <v>17601</v>
      </c>
      <c r="E7116" s="4">
        <v>37</v>
      </c>
      <c r="F7116" s="4">
        <v>349</v>
      </c>
      <c r="G7116" s="4">
        <v>10</v>
      </c>
      <c r="H7116" s="6">
        <v>76731.25</v>
      </c>
    </row>
    <row r="7117" spans="1:8" ht="9" hidden="1" customHeight="1" x14ac:dyDescent="0.2">
      <c r="A7117" s="3" t="s">
        <v>17676</v>
      </c>
      <c r="B7117" s="3" t="s">
        <v>17677</v>
      </c>
      <c r="C7117" s="3" t="s">
        <v>16986</v>
      </c>
      <c r="D7117" s="3" t="s">
        <v>17601</v>
      </c>
      <c r="E7117" s="4">
        <v>126</v>
      </c>
      <c r="F7117" s="4">
        <v>560</v>
      </c>
      <c r="G7117" s="4">
        <v>4</v>
      </c>
      <c r="H7117" s="6">
        <v>30692.5</v>
      </c>
    </row>
    <row r="7118" spans="1:8" ht="9" hidden="1" customHeight="1" x14ac:dyDescent="0.2">
      <c r="A7118" s="3" t="s">
        <v>17678</v>
      </c>
      <c r="B7118" s="3" t="s">
        <v>17679</v>
      </c>
      <c r="C7118" s="3" t="s">
        <v>16986</v>
      </c>
      <c r="D7118" s="3" t="s">
        <v>17601</v>
      </c>
      <c r="E7118" s="4">
        <v>15</v>
      </c>
      <c r="F7118" s="4">
        <v>147</v>
      </c>
      <c r="G7118" s="4">
        <v>6</v>
      </c>
      <c r="H7118" s="6">
        <v>46038.75</v>
      </c>
    </row>
    <row r="7119" spans="1:8" ht="9" hidden="1" customHeight="1" x14ac:dyDescent="0.2">
      <c r="A7119" s="3" t="s">
        <v>17680</v>
      </c>
      <c r="B7119" s="3" t="s">
        <v>17681</v>
      </c>
      <c r="C7119" s="3" t="s">
        <v>16986</v>
      </c>
      <c r="D7119" s="3" t="s">
        <v>17601</v>
      </c>
      <c r="E7119" s="4">
        <v>0</v>
      </c>
      <c r="F7119" s="4">
        <v>49</v>
      </c>
      <c r="G7119" s="4">
        <v>2</v>
      </c>
      <c r="H7119" s="6">
        <v>15346.25</v>
      </c>
    </row>
    <row r="7120" spans="1:8" ht="9" hidden="1" customHeight="1" x14ac:dyDescent="0.2">
      <c r="A7120" s="3" t="s">
        <v>17682</v>
      </c>
      <c r="B7120" s="3" t="s">
        <v>17683</v>
      </c>
      <c r="C7120" s="3" t="s">
        <v>16986</v>
      </c>
      <c r="D7120" s="3" t="s">
        <v>17601</v>
      </c>
      <c r="E7120" s="4">
        <v>15</v>
      </c>
      <c r="F7120" s="4">
        <v>114</v>
      </c>
      <c r="G7120" s="4">
        <v>2</v>
      </c>
      <c r="H7120" s="6">
        <v>15346.25</v>
      </c>
    </row>
    <row r="7121" spans="1:8" ht="9" hidden="1" customHeight="1" x14ac:dyDescent="0.2">
      <c r="A7121" s="3" t="s">
        <v>17684</v>
      </c>
      <c r="B7121" s="3" t="s">
        <v>17601</v>
      </c>
      <c r="C7121" s="3" t="s">
        <v>16986</v>
      </c>
      <c r="D7121" s="3" t="s">
        <v>17601</v>
      </c>
      <c r="E7121" s="4">
        <v>1575</v>
      </c>
      <c r="F7121" s="4">
        <v>4560</v>
      </c>
      <c r="G7121" s="4">
        <v>0</v>
      </c>
      <c r="H7121" s="5">
        <v>0</v>
      </c>
    </row>
    <row r="7122" spans="1:8" ht="9" hidden="1" customHeight="1" x14ac:dyDescent="0.2">
      <c r="A7122" s="3" t="s">
        <v>17685</v>
      </c>
      <c r="B7122" s="3" t="s">
        <v>17686</v>
      </c>
      <c r="C7122" s="3" t="s">
        <v>16986</v>
      </c>
      <c r="D7122" s="3" t="s">
        <v>17601</v>
      </c>
      <c r="E7122" s="4">
        <v>101</v>
      </c>
      <c r="F7122" s="4">
        <v>205</v>
      </c>
      <c r="G7122" s="4">
        <v>0</v>
      </c>
      <c r="H7122" s="5">
        <v>0</v>
      </c>
    </row>
    <row r="7123" spans="1:8" ht="9" hidden="1" customHeight="1" x14ac:dyDescent="0.2">
      <c r="A7123" s="3" t="s">
        <v>17687</v>
      </c>
      <c r="B7123" s="3" t="s">
        <v>17688</v>
      </c>
      <c r="C7123" s="3" t="s">
        <v>16986</v>
      </c>
      <c r="D7123" s="3" t="s">
        <v>17689</v>
      </c>
      <c r="E7123" s="4">
        <v>0</v>
      </c>
      <c r="F7123" s="4">
        <v>51</v>
      </c>
      <c r="G7123" s="4">
        <v>2</v>
      </c>
      <c r="H7123" s="6">
        <v>15346.25</v>
      </c>
    </row>
    <row r="7124" spans="1:8" ht="9" hidden="1" customHeight="1" x14ac:dyDescent="0.2">
      <c r="A7124" s="3" t="s">
        <v>17690</v>
      </c>
      <c r="B7124" s="3" t="s">
        <v>17691</v>
      </c>
      <c r="C7124" s="3" t="s">
        <v>16986</v>
      </c>
      <c r="D7124" s="3" t="s">
        <v>17689</v>
      </c>
      <c r="E7124" s="4">
        <v>42</v>
      </c>
      <c r="F7124" s="4">
        <v>110</v>
      </c>
      <c r="G7124" s="4">
        <v>0</v>
      </c>
      <c r="H7124" s="5">
        <v>0</v>
      </c>
    </row>
    <row r="7125" spans="1:8" ht="9" hidden="1" customHeight="1" x14ac:dyDescent="0.2">
      <c r="A7125" s="3" t="s">
        <v>17692</v>
      </c>
      <c r="B7125" s="3" t="s">
        <v>17693</v>
      </c>
      <c r="C7125" s="3" t="s">
        <v>16986</v>
      </c>
      <c r="D7125" s="3" t="s">
        <v>17689</v>
      </c>
      <c r="E7125" s="4">
        <v>18</v>
      </c>
      <c r="F7125" s="4">
        <v>53</v>
      </c>
      <c r="G7125" s="4">
        <v>0</v>
      </c>
      <c r="H7125" s="5">
        <v>0</v>
      </c>
    </row>
    <row r="7126" spans="1:8" ht="9" hidden="1" customHeight="1" x14ac:dyDescent="0.2">
      <c r="A7126" s="3" t="s">
        <v>17694</v>
      </c>
      <c r="B7126" s="3" t="s">
        <v>17695</v>
      </c>
      <c r="C7126" s="3" t="s">
        <v>16986</v>
      </c>
      <c r="D7126" s="3" t="s">
        <v>17689</v>
      </c>
      <c r="E7126" s="4">
        <v>50</v>
      </c>
      <c r="F7126" s="4">
        <v>154</v>
      </c>
      <c r="G7126" s="4">
        <v>0</v>
      </c>
      <c r="H7126" s="5">
        <v>0</v>
      </c>
    </row>
    <row r="7127" spans="1:8" ht="9" hidden="1" customHeight="1" x14ac:dyDescent="0.2">
      <c r="A7127" s="3" t="s">
        <v>17696</v>
      </c>
      <c r="B7127" s="3" t="s">
        <v>17697</v>
      </c>
      <c r="C7127" s="3" t="s">
        <v>16986</v>
      </c>
      <c r="D7127" s="3" t="s">
        <v>17689</v>
      </c>
      <c r="E7127" s="4">
        <v>16</v>
      </c>
      <c r="F7127" s="4">
        <v>74</v>
      </c>
      <c r="G7127" s="4">
        <v>0</v>
      </c>
      <c r="H7127" s="5">
        <v>0</v>
      </c>
    </row>
    <row r="7128" spans="1:8" ht="9" hidden="1" customHeight="1" x14ac:dyDescent="0.2">
      <c r="A7128" s="3" t="s">
        <v>17698</v>
      </c>
      <c r="B7128" s="3" t="s">
        <v>17699</v>
      </c>
      <c r="C7128" s="3" t="s">
        <v>16986</v>
      </c>
      <c r="D7128" s="3" t="s">
        <v>17689</v>
      </c>
      <c r="E7128" s="4">
        <v>38</v>
      </c>
      <c r="F7128" s="4">
        <v>151</v>
      </c>
      <c r="G7128" s="4">
        <v>0</v>
      </c>
      <c r="H7128" s="5">
        <v>0</v>
      </c>
    </row>
    <row r="7129" spans="1:8" ht="9" hidden="1" customHeight="1" x14ac:dyDescent="0.2">
      <c r="A7129" s="3" t="s">
        <v>17700</v>
      </c>
      <c r="B7129" s="3" t="s">
        <v>17701</v>
      </c>
      <c r="C7129" s="3" t="s">
        <v>16986</v>
      </c>
      <c r="D7129" s="3" t="s">
        <v>17689</v>
      </c>
      <c r="E7129" s="4">
        <v>41</v>
      </c>
      <c r="F7129" s="4">
        <v>80</v>
      </c>
      <c r="G7129" s="4">
        <v>0</v>
      </c>
      <c r="H7129" s="5">
        <v>0</v>
      </c>
    </row>
    <row r="7130" spans="1:8" ht="9" hidden="1" customHeight="1" x14ac:dyDescent="0.2">
      <c r="A7130" s="3" t="s">
        <v>17702</v>
      </c>
      <c r="B7130" s="3" t="s">
        <v>17703</v>
      </c>
      <c r="C7130" s="3" t="s">
        <v>16986</v>
      </c>
      <c r="D7130" s="3" t="s">
        <v>17689</v>
      </c>
      <c r="E7130" s="4">
        <v>0</v>
      </c>
      <c r="F7130" s="4">
        <v>36</v>
      </c>
      <c r="G7130" s="4">
        <v>1</v>
      </c>
      <c r="H7130" s="6">
        <v>7673.12</v>
      </c>
    </row>
    <row r="7131" spans="1:8" ht="9" hidden="1" customHeight="1" x14ac:dyDescent="0.2">
      <c r="A7131" s="3" t="s">
        <v>17704</v>
      </c>
      <c r="B7131" s="3" t="s">
        <v>17705</v>
      </c>
      <c r="C7131" s="3" t="s">
        <v>16986</v>
      </c>
      <c r="D7131" s="3" t="s">
        <v>17689</v>
      </c>
      <c r="E7131" s="4">
        <v>29</v>
      </c>
      <c r="F7131" s="4">
        <v>49</v>
      </c>
      <c r="G7131" s="4">
        <v>0</v>
      </c>
      <c r="H7131" s="5">
        <v>0</v>
      </c>
    </row>
    <row r="7132" spans="1:8" ht="9" hidden="1" customHeight="1" x14ac:dyDescent="0.2">
      <c r="A7132" s="3" t="s">
        <v>17706</v>
      </c>
      <c r="B7132" s="3" t="s">
        <v>17707</v>
      </c>
      <c r="C7132" s="3" t="s">
        <v>16986</v>
      </c>
      <c r="D7132" s="3" t="s">
        <v>17689</v>
      </c>
      <c r="E7132" s="4">
        <v>0</v>
      </c>
      <c r="F7132" s="4">
        <v>26</v>
      </c>
      <c r="G7132" s="4">
        <v>1</v>
      </c>
      <c r="H7132" s="6">
        <v>7673.12</v>
      </c>
    </row>
    <row r="7133" spans="1:8" ht="9" hidden="1" customHeight="1" x14ac:dyDescent="0.2">
      <c r="A7133" s="3" t="s">
        <v>17708</v>
      </c>
      <c r="B7133" s="3" t="s">
        <v>17709</v>
      </c>
      <c r="C7133" s="3" t="s">
        <v>16986</v>
      </c>
      <c r="D7133" s="3" t="s">
        <v>17689</v>
      </c>
      <c r="E7133" s="4">
        <v>0</v>
      </c>
      <c r="F7133" s="4">
        <v>77</v>
      </c>
      <c r="G7133" s="4">
        <v>2</v>
      </c>
      <c r="H7133" s="6">
        <v>15346.25</v>
      </c>
    </row>
    <row r="7134" spans="1:8" ht="9" hidden="1" customHeight="1" x14ac:dyDescent="0.2">
      <c r="A7134" s="3" t="s">
        <v>17710</v>
      </c>
      <c r="B7134" s="3" t="s">
        <v>17711</v>
      </c>
      <c r="C7134" s="3" t="s">
        <v>16986</v>
      </c>
      <c r="D7134" s="3" t="s">
        <v>17689</v>
      </c>
      <c r="E7134" s="4">
        <v>85</v>
      </c>
      <c r="F7134" s="4">
        <v>380</v>
      </c>
      <c r="G7134" s="4">
        <v>3</v>
      </c>
      <c r="H7134" s="6">
        <v>23019.37</v>
      </c>
    </row>
    <row r="7135" spans="1:8" ht="9" hidden="1" customHeight="1" x14ac:dyDescent="0.2">
      <c r="A7135" s="3" t="s">
        <v>17712</v>
      </c>
      <c r="B7135" s="3" t="s">
        <v>17713</v>
      </c>
      <c r="C7135" s="3" t="s">
        <v>16986</v>
      </c>
      <c r="D7135" s="3" t="s">
        <v>17689</v>
      </c>
      <c r="E7135" s="4">
        <v>10</v>
      </c>
      <c r="F7135" s="4">
        <v>27</v>
      </c>
      <c r="G7135" s="4">
        <v>0</v>
      </c>
      <c r="H7135" s="5">
        <v>0</v>
      </c>
    </row>
    <row r="7136" spans="1:8" ht="9" hidden="1" customHeight="1" x14ac:dyDescent="0.2">
      <c r="A7136" s="3" t="s">
        <v>17714</v>
      </c>
      <c r="B7136" s="3" t="s">
        <v>17715</v>
      </c>
      <c r="C7136" s="3" t="s">
        <v>16986</v>
      </c>
      <c r="D7136" s="3" t="s">
        <v>17689</v>
      </c>
      <c r="E7136" s="4">
        <v>26</v>
      </c>
      <c r="F7136" s="4">
        <v>49</v>
      </c>
      <c r="G7136" s="4">
        <v>0</v>
      </c>
      <c r="H7136" s="5">
        <v>0</v>
      </c>
    </row>
    <row r="7137" spans="1:8" ht="9" hidden="1" customHeight="1" x14ac:dyDescent="0.2">
      <c r="A7137" s="3" t="s">
        <v>17716</v>
      </c>
      <c r="B7137" s="3" t="s">
        <v>17717</v>
      </c>
      <c r="C7137" s="3" t="s">
        <v>16986</v>
      </c>
      <c r="D7137" s="3" t="s">
        <v>17689</v>
      </c>
      <c r="E7137" s="4">
        <v>169</v>
      </c>
      <c r="F7137" s="4">
        <v>488</v>
      </c>
      <c r="G7137" s="4">
        <v>0</v>
      </c>
      <c r="H7137" s="5">
        <v>0</v>
      </c>
    </row>
    <row r="7138" spans="1:8" ht="9" hidden="1" customHeight="1" x14ac:dyDescent="0.2">
      <c r="A7138" s="3" t="s">
        <v>17718</v>
      </c>
      <c r="B7138" s="3" t="s">
        <v>17719</v>
      </c>
      <c r="C7138" s="3" t="s">
        <v>16986</v>
      </c>
      <c r="D7138" s="3" t="s">
        <v>17689</v>
      </c>
      <c r="E7138" s="4">
        <v>24</v>
      </c>
      <c r="F7138" s="4">
        <v>181</v>
      </c>
      <c r="G7138" s="4">
        <v>3</v>
      </c>
      <c r="H7138" s="6">
        <v>23019.37</v>
      </c>
    </row>
    <row r="7139" spans="1:8" ht="9" hidden="1" customHeight="1" x14ac:dyDescent="0.2">
      <c r="A7139" s="3" t="s">
        <v>17720</v>
      </c>
      <c r="B7139" s="3" t="s">
        <v>17721</v>
      </c>
      <c r="C7139" s="3" t="s">
        <v>16986</v>
      </c>
      <c r="D7139" s="3" t="s">
        <v>17689</v>
      </c>
      <c r="E7139" s="4">
        <v>50</v>
      </c>
      <c r="F7139" s="4">
        <v>216</v>
      </c>
      <c r="G7139" s="4">
        <v>1</v>
      </c>
      <c r="H7139" s="6">
        <v>7673.12</v>
      </c>
    </row>
    <row r="7140" spans="1:8" ht="9" hidden="1" customHeight="1" x14ac:dyDescent="0.2">
      <c r="A7140" s="3" t="s">
        <v>17722</v>
      </c>
      <c r="B7140" s="3" t="s">
        <v>17723</v>
      </c>
      <c r="C7140" s="3" t="s">
        <v>16986</v>
      </c>
      <c r="D7140" s="3" t="s">
        <v>17689</v>
      </c>
      <c r="E7140" s="4">
        <v>20</v>
      </c>
      <c r="F7140" s="4">
        <v>184</v>
      </c>
      <c r="G7140" s="4">
        <v>4</v>
      </c>
      <c r="H7140" s="6">
        <v>30692.5</v>
      </c>
    </row>
    <row r="7141" spans="1:8" ht="9" hidden="1" customHeight="1" x14ac:dyDescent="0.2">
      <c r="A7141" s="3" t="s">
        <v>17724</v>
      </c>
      <c r="B7141" s="3" t="s">
        <v>17725</v>
      </c>
      <c r="C7141" s="3" t="s">
        <v>16986</v>
      </c>
      <c r="D7141" s="3" t="s">
        <v>17689</v>
      </c>
      <c r="E7141" s="4">
        <v>18</v>
      </c>
      <c r="F7141" s="4">
        <v>97</v>
      </c>
      <c r="G7141" s="4">
        <v>1</v>
      </c>
      <c r="H7141" s="6">
        <v>7673.12</v>
      </c>
    </row>
    <row r="7142" spans="1:8" ht="9" hidden="1" customHeight="1" x14ac:dyDescent="0.2">
      <c r="A7142" s="3" t="s">
        <v>17726</v>
      </c>
      <c r="B7142" s="3" t="s">
        <v>17727</v>
      </c>
      <c r="C7142" s="3" t="s">
        <v>16986</v>
      </c>
      <c r="D7142" s="3" t="s">
        <v>17689</v>
      </c>
      <c r="E7142" s="4">
        <v>15</v>
      </c>
      <c r="F7142" s="4">
        <v>65</v>
      </c>
      <c r="G7142" s="4">
        <v>0</v>
      </c>
      <c r="H7142" s="5">
        <v>0</v>
      </c>
    </row>
    <row r="7143" spans="1:8" ht="9" hidden="1" customHeight="1" x14ac:dyDescent="0.2">
      <c r="A7143" s="3" t="s">
        <v>17728</v>
      </c>
      <c r="B7143" s="3" t="s">
        <v>17729</v>
      </c>
      <c r="C7143" s="3" t="s">
        <v>16986</v>
      </c>
      <c r="D7143" s="3" t="s">
        <v>17689</v>
      </c>
      <c r="E7143" s="4">
        <v>62</v>
      </c>
      <c r="F7143" s="4">
        <v>269</v>
      </c>
      <c r="G7143" s="4">
        <v>4</v>
      </c>
      <c r="H7143" s="6">
        <v>30692.5</v>
      </c>
    </row>
    <row r="7144" spans="1:8" ht="9" hidden="1" customHeight="1" x14ac:dyDescent="0.2">
      <c r="A7144" s="3" t="s">
        <v>17730</v>
      </c>
      <c r="B7144" s="3" t="s">
        <v>17731</v>
      </c>
      <c r="C7144" s="3" t="s">
        <v>16986</v>
      </c>
      <c r="D7144" s="3" t="s">
        <v>17689</v>
      </c>
      <c r="E7144" s="4">
        <v>100</v>
      </c>
      <c r="F7144" s="4">
        <v>312</v>
      </c>
      <c r="G7144" s="4">
        <v>0</v>
      </c>
      <c r="H7144" s="5">
        <v>0</v>
      </c>
    </row>
    <row r="7145" spans="1:8" ht="9" hidden="1" customHeight="1" x14ac:dyDescent="0.2">
      <c r="A7145" s="3" t="s">
        <v>17732</v>
      </c>
      <c r="B7145" s="3" t="s">
        <v>17733</v>
      </c>
      <c r="C7145" s="3" t="s">
        <v>16986</v>
      </c>
      <c r="D7145" s="3" t="s">
        <v>17689</v>
      </c>
      <c r="E7145" s="4">
        <v>27</v>
      </c>
      <c r="F7145" s="4">
        <v>155</v>
      </c>
      <c r="G7145" s="4">
        <v>4</v>
      </c>
      <c r="H7145" s="6">
        <v>30692.5</v>
      </c>
    </row>
    <row r="7146" spans="1:8" ht="9" hidden="1" customHeight="1" x14ac:dyDescent="0.2">
      <c r="A7146" s="3" t="s">
        <v>17734</v>
      </c>
      <c r="B7146" s="3" t="s">
        <v>17735</v>
      </c>
      <c r="C7146" s="3" t="s">
        <v>16986</v>
      </c>
      <c r="D7146" s="3" t="s">
        <v>17689</v>
      </c>
      <c r="E7146" s="4">
        <v>0</v>
      </c>
      <c r="F7146" s="4">
        <v>30</v>
      </c>
      <c r="G7146" s="4">
        <v>1</v>
      </c>
      <c r="H7146" s="6">
        <v>7673.12</v>
      </c>
    </row>
    <row r="7147" spans="1:8" ht="9" hidden="1" customHeight="1" x14ac:dyDescent="0.2">
      <c r="A7147" s="3" t="s">
        <v>17736</v>
      </c>
      <c r="B7147" s="3" t="s">
        <v>17737</v>
      </c>
      <c r="C7147" s="3" t="s">
        <v>16986</v>
      </c>
      <c r="D7147" s="3" t="s">
        <v>17689</v>
      </c>
      <c r="E7147" s="4">
        <v>85</v>
      </c>
      <c r="F7147" s="4">
        <v>377</v>
      </c>
      <c r="G7147" s="4">
        <v>3</v>
      </c>
      <c r="H7147" s="6">
        <v>23019.37</v>
      </c>
    </row>
    <row r="7148" spans="1:8" ht="9" hidden="1" customHeight="1" x14ac:dyDescent="0.2">
      <c r="A7148" s="3" t="s">
        <v>17738</v>
      </c>
      <c r="B7148" s="3" t="s">
        <v>17739</v>
      </c>
      <c r="C7148" s="3" t="s">
        <v>16986</v>
      </c>
      <c r="D7148" s="3" t="s">
        <v>17689</v>
      </c>
      <c r="E7148" s="4">
        <v>21</v>
      </c>
      <c r="F7148" s="4">
        <v>52</v>
      </c>
      <c r="G7148" s="4">
        <v>0</v>
      </c>
      <c r="H7148" s="5">
        <v>0</v>
      </c>
    </row>
    <row r="7149" spans="1:8" ht="9" hidden="1" customHeight="1" x14ac:dyDescent="0.2">
      <c r="A7149" s="3" t="s">
        <v>17740</v>
      </c>
      <c r="B7149" s="3" t="s">
        <v>17741</v>
      </c>
      <c r="C7149" s="3" t="s">
        <v>16986</v>
      </c>
      <c r="D7149" s="3" t="s">
        <v>17689</v>
      </c>
      <c r="E7149" s="4">
        <v>51</v>
      </c>
      <c r="F7149" s="4">
        <v>195</v>
      </c>
      <c r="G7149" s="4">
        <v>0</v>
      </c>
      <c r="H7149" s="5">
        <v>0</v>
      </c>
    </row>
    <row r="7150" spans="1:8" ht="9" hidden="1" customHeight="1" x14ac:dyDescent="0.2">
      <c r="A7150" s="3" t="s">
        <v>17742</v>
      </c>
      <c r="B7150" s="3" t="s">
        <v>17743</v>
      </c>
      <c r="C7150" s="3" t="s">
        <v>16986</v>
      </c>
      <c r="D7150" s="3" t="s">
        <v>17689</v>
      </c>
      <c r="E7150" s="4">
        <v>35</v>
      </c>
      <c r="F7150" s="4">
        <v>231</v>
      </c>
      <c r="G7150" s="4">
        <v>4</v>
      </c>
      <c r="H7150" s="6">
        <v>30692.5</v>
      </c>
    </row>
    <row r="7151" spans="1:8" ht="9" hidden="1" customHeight="1" x14ac:dyDescent="0.2">
      <c r="A7151" s="3" t="s">
        <v>17744</v>
      </c>
      <c r="B7151" s="3" t="s">
        <v>17745</v>
      </c>
      <c r="C7151" s="3" t="s">
        <v>16986</v>
      </c>
      <c r="D7151" s="3" t="s">
        <v>17689</v>
      </c>
      <c r="E7151" s="4">
        <v>0</v>
      </c>
      <c r="F7151" s="4">
        <v>27</v>
      </c>
      <c r="G7151" s="4">
        <v>1</v>
      </c>
      <c r="H7151" s="6">
        <v>7673.12</v>
      </c>
    </row>
    <row r="7152" spans="1:8" ht="9" hidden="1" customHeight="1" x14ac:dyDescent="0.2">
      <c r="A7152" s="3" t="s">
        <v>17746</v>
      </c>
      <c r="B7152" s="3" t="s">
        <v>17747</v>
      </c>
      <c r="C7152" s="3" t="s">
        <v>16986</v>
      </c>
      <c r="D7152" s="3" t="s">
        <v>17689</v>
      </c>
      <c r="E7152" s="4">
        <v>42</v>
      </c>
      <c r="F7152" s="4">
        <v>81</v>
      </c>
      <c r="G7152" s="4">
        <v>0</v>
      </c>
      <c r="H7152" s="5">
        <v>0</v>
      </c>
    </row>
    <row r="7153" spans="1:8" ht="9" hidden="1" customHeight="1" x14ac:dyDescent="0.2">
      <c r="A7153" s="3" t="s">
        <v>17748</v>
      </c>
      <c r="B7153" s="3" t="s">
        <v>17749</v>
      </c>
      <c r="C7153" s="3" t="s">
        <v>16986</v>
      </c>
      <c r="D7153" s="3" t="s">
        <v>17689</v>
      </c>
      <c r="E7153" s="4">
        <v>3</v>
      </c>
      <c r="F7153" s="4">
        <v>58</v>
      </c>
      <c r="G7153" s="4">
        <v>2</v>
      </c>
      <c r="H7153" s="6">
        <v>15346.25</v>
      </c>
    </row>
    <row r="7154" spans="1:8" ht="9" hidden="1" customHeight="1" x14ac:dyDescent="0.2">
      <c r="A7154" s="3" t="s">
        <v>17750</v>
      </c>
      <c r="B7154" s="3" t="s">
        <v>17751</v>
      </c>
      <c r="C7154" s="3" t="s">
        <v>16986</v>
      </c>
      <c r="D7154" s="3" t="s">
        <v>17689</v>
      </c>
      <c r="E7154" s="4">
        <v>32</v>
      </c>
      <c r="F7154" s="4">
        <v>60</v>
      </c>
      <c r="G7154" s="4">
        <v>0</v>
      </c>
      <c r="H7154" s="5">
        <v>0</v>
      </c>
    </row>
    <row r="7155" spans="1:8" ht="9" hidden="1" customHeight="1" x14ac:dyDescent="0.2">
      <c r="A7155" s="3" t="s">
        <v>17752</v>
      </c>
      <c r="B7155" s="3" t="s">
        <v>17753</v>
      </c>
      <c r="C7155" s="3" t="s">
        <v>16986</v>
      </c>
      <c r="D7155" s="3" t="s">
        <v>17689</v>
      </c>
      <c r="E7155" s="4">
        <v>0</v>
      </c>
      <c r="F7155" s="4">
        <v>17</v>
      </c>
      <c r="G7155" s="4">
        <v>1</v>
      </c>
      <c r="H7155" s="6">
        <v>7673.12</v>
      </c>
    </row>
    <row r="7156" spans="1:8" ht="9" hidden="1" customHeight="1" x14ac:dyDescent="0.2">
      <c r="A7156" s="3" t="s">
        <v>17754</v>
      </c>
      <c r="B7156" s="3" t="s">
        <v>17755</v>
      </c>
      <c r="C7156" s="3" t="s">
        <v>16986</v>
      </c>
      <c r="D7156" s="3" t="s">
        <v>17689</v>
      </c>
      <c r="E7156" s="4">
        <v>0</v>
      </c>
      <c r="F7156" s="4">
        <v>3</v>
      </c>
      <c r="G7156" s="4">
        <v>1</v>
      </c>
      <c r="H7156" s="6">
        <v>7673.13</v>
      </c>
    </row>
    <row r="7157" spans="1:8" ht="9" hidden="1" customHeight="1" x14ac:dyDescent="0.2">
      <c r="A7157" s="3" t="s">
        <v>17756</v>
      </c>
      <c r="B7157" s="3" t="s">
        <v>17757</v>
      </c>
      <c r="C7157" s="3" t="s">
        <v>16986</v>
      </c>
      <c r="D7157" s="3" t="s">
        <v>17689</v>
      </c>
      <c r="E7157" s="4">
        <v>6</v>
      </c>
      <c r="F7157" s="4">
        <v>81</v>
      </c>
      <c r="G7157" s="4">
        <v>4</v>
      </c>
      <c r="H7157" s="6">
        <v>30692.5</v>
      </c>
    </row>
    <row r="7158" spans="1:8" ht="9" hidden="1" customHeight="1" x14ac:dyDescent="0.2">
      <c r="A7158" s="3" t="s">
        <v>17758</v>
      </c>
      <c r="B7158" s="3" t="s">
        <v>17759</v>
      </c>
      <c r="C7158" s="3" t="s">
        <v>16986</v>
      </c>
      <c r="D7158" s="3" t="s">
        <v>17689</v>
      </c>
      <c r="E7158" s="4">
        <v>45</v>
      </c>
      <c r="F7158" s="4">
        <v>89</v>
      </c>
      <c r="G7158" s="4">
        <v>0</v>
      </c>
      <c r="H7158" s="5">
        <v>0</v>
      </c>
    </row>
    <row r="7159" spans="1:8" ht="9" hidden="1" customHeight="1" x14ac:dyDescent="0.2">
      <c r="A7159" s="3" t="s">
        <v>17760</v>
      </c>
      <c r="B7159" s="3" t="s">
        <v>17761</v>
      </c>
      <c r="C7159" s="3" t="s">
        <v>16986</v>
      </c>
      <c r="D7159" s="3" t="s">
        <v>17689</v>
      </c>
      <c r="E7159" s="4">
        <v>15</v>
      </c>
      <c r="F7159" s="4">
        <v>112</v>
      </c>
      <c r="G7159" s="4">
        <v>2</v>
      </c>
      <c r="H7159" s="6">
        <v>15346.25</v>
      </c>
    </row>
    <row r="7160" spans="1:8" ht="9" hidden="1" customHeight="1" x14ac:dyDescent="0.2">
      <c r="A7160" s="3" t="s">
        <v>17762</v>
      </c>
      <c r="B7160" s="3" t="s">
        <v>17763</v>
      </c>
      <c r="C7160" s="3" t="s">
        <v>16986</v>
      </c>
      <c r="D7160" s="3" t="s">
        <v>17689</v>
      </c>
      <c r="E7160" s="4">
        <v>40</v>
      </c>
      <c r="F7160" s="4">
        <v>218</v>
      </c>
      <c r="G7160" s="4">
        <v>2</v>
      </c>
      <c r="H7160" s="6">
        <v>15346.25</v>
      </c>
    </row>
    <row r="7161" spans="1:8" ht="9" hidden="1" customHeight="1" x14ac:dyDescent="0.2">
      <c r="A7161" s="3" t="s">
        <v>17764</v>
      </c>
      <c r="B7161" s="3" t="s">
        <v>17765</v>
      </c>
      <c r="C7161" s="3" t="s">
        <v>16986</v>
      </c>
      <c r="D7161" s="3" t="s">
        <v>17689</v>
      </c>
      <c r="E7161" s="4">
        <v>31</v>
      </c>
      <c r="F7161" s="4">
        <v>109</v>
      </c>
      <c r="G7161" s="4">
        <v>0</v>
      </c>
      <c r="H7161" s="5">
        <v>0</v>
      </c>
    </row>
    <row r="7162" spans="1:8" ht="9" hidden="1" customHeight="1" x14ac:dyDescent="0.2">
      <c r="A7162" s="3" t="s">
        <v>17766</v>
      </c>
      <c r="B7162" s="3" t="s">
        <v>17767</v>
      </c>
      <c r="C7162" s="3" t="s">
        <v>16986</v>
      </c>
      <c r="D7162" s="3" t="s">
        <v>17689</v>
      </c>
      <c r="E7162" s="4">
        <v>64</v>
      </c>
      <c r="F7162" s="4">
        <v>239</v>
      </c>
      <c r="G7162" s="4">
        <v>1</v>
      </c>
      <c r="H7162" s="6">
        <v>7673.12</v>
      </c>
    </row>
    <row r="7163" spans="1:8" ht="9" hidden="1" customHeight="1" x14ac:dyDescent="0.2">
      <c r="A7163" s="3" t="s">
        <v>17768</v>
      </c>
      <c r="B7163" s="3" t="s">
        <v>17769</v>
      </c>
      <c r="C7163" s="3" t="s">
        <v>16986</v>
      </c>
      <c r="D7163" s="3" t="s">
        <v>17689</v>
      </c>
      <c r="E7163" s="4">
        <v>29</v>
      </c>
      <c r="F7163" s="4">
        <v>82</v>
      </c>
      <c r="G7163" s="4">
        <v>0</v>
      </c>
      <c r="H7163" s="5">
        <v>0</v>
      </c>
    </row>
    <row r="7164" spans="1:8" ht="9" hidden="1" customHeight="1" x14ac:dyDescent="0.2">
      <c r="A7164" s="3" t="s">
        <v>17770</v>
      </c>
      <c r="B7164" s="3" t="s">
        <v>17771</v>
      </c>
      <c r="C7164" s="3" t="s">
        <v>16986</v>
      </c>
      <c r="D7164" s="3" t="s">
        <v>17689</v>
      </c>
      <c r="E7164" s="4">
        <v>102</v>
      </c>
      <c r="F7164" s="4">
        <v>195</v>
      </c>
      <c r="G7164" s="4">
        <v>0</v>
      </c>
      <c r="H7164" s="5">
        <v>0</v>
      </c>
    </row>
    <row r="7165" spans="1:8" ht="9" hidden="1" customHeight="1" x14ac:dyDescent="0.2">
      <c r="A7165" s="3" t="s">
        <v>17772</v>
      </c>
      <c r="B7165" s="3" t="s">
        <v>17773</v>
      </c>
      <c r="C7165" s="3" t="s">
        <v>16986</v>
      </c>
      <c r="D7165" s="3" t="s">
        <v>17689</v>
      </c>
      <c r="E7165" s="4">
        <v>62</v>
      </c>
      <c r="F7165" s="4">
        <v>129</v>
      </c>
      <c r="G7165" s="4">
        <v>0</v>
      </c>
      <c r="H7165" s="5">
        <v>0</v>
      </c>
    </row>
    <row r="7166" spans="1:8" ht="9" hidden="1" customHeight="1" x14ac:dyDescent="0.2">
      <c r="A7166" s="3" t="s">
        <v>17774</v>
      </c>
      <c r="B7166" s="3" t="s">
        <v>17775</v>
      </c>
      <c r="C7166" s="3" t="s">
        <v>16986</v>
      </c>
      <c r="D7166" s="3" t="s">
        <v>17689</v>
      </c>
      <c r="E7166" s="4">
        <v>196</v>
      </c>
      <c r="F7166" s="4">
        <v>485</v>
      </c>
      <c r="G7166" s="4">
        <v>0</v>
      </c>
      <c r="H7166" s="5">
        <v>0</v>
      </c>
    </row>
    <row r="7167" spans="1:8" ht="9" hidden="1" customHeight="1" x14ac:dyDescent="0.2">
      <c r="A7167" s="3" t="s">
        <v>17776</v>
      </c>
      <c r="B7167" s="3" t="s">
        <v>17777</v>
      </c>
      <c r="C7167" s="3" t="s">
        <v>16986</v>
      </c>
      <c r="D7167" s="3" t="s">
        <v>17689</v>
      </c>
      <c r="E7167" s="4">
        <v>26</v>
      </c>
      <c r="F7167" s="4">
        <v>79</v>
      </c>
      <c r="G7167" s="4">
        <v>0</v>
      </c>
      <c r="H7167" s="5">
        <v>0</v>
      </c>
    </row>
    <row r="7168" spans="1:8" ht="9" hidden="1" customHeight="1" x14ac:dyDescent="0.2">
      <c r="A7168" s="3" t="s">
        <v>17778</v>
      </c>
      <c r="B7168" s="3" t="s">
        <v>17779</v>
      </c>
      <c r="C7168" s="3" t="s">
        <v>16986</v>
      </c>
      <c r="D7168" s="3" t="s">
        <v>17689</v>
      </c>
      <c r="E7168" s="4">
        <v>20</v>
      </c>
      <c r="F7168" s="4">
        <v>65</v>
      </c>
      <c r="G7168" s="4">
        <v>0</v>
      </c>
      <c r="H7168" s="5">
        <v>0</v>
      </c>
    </row>
    <row r="7169" spans="1:8" ht="9" hidden="1" customHeight="1" x14ac:dyDescent="0.2">
      <c r="A7169" s="3" t="s">
        <v>17780</v>
      </c>
      <c r="B7169" s="3" t="s">
        <v>17781</v>
      </c>
      <c r="C7169" s="3" t="s">
        <v>16986</v>
      </c>
      <c r="D7169" s="3" t="s">
        <v>17689</v>
      </c>
      <c r="E7169" s="4">
        <v>18</v>
      </c>
      <c r="F7169" s="4">
        <v>59</v>
      </c>
      <c r="G7169" s="4">
        <v>0</v>
      </c>
      <c r="H7169" s="5">
        <v>0</v>
      </c>
    </row>
    <row r="7170" spans="1:8" ht="9" hidden="1" customHeight="1" x14ac:dyDescent="0.2">
      <c r="A7170" s="3" t="s">
        <v>17782</v>
      </c>
      <c r="B7170" s="3" t="s">
        <v>17783</v>
      </c>
      <c r="C7170" s="3" t="s">
        <v>16986</v>
      </c>
      <c r="D7170" s="3" t="s">
        <v>17689</v>
      </c>
      <c r="E7170" s="4">
        <v>47</v>
      </c>
      <c r="F7170" s="4">
        <v>94</v>
      </c>
      <c r="G7170" s="4">
        <v>0</v>
      </c>
      <c r="H7170" s="5">
        <v>0</v>
      </c>
    </row>
    <row r="7171" spans="1:8" ht="9" hidden="1" customHeight="1" x14ac:dyDescent="0.2">
      <c r="A7171" s="3" t="s">
        <v>17784</v>
      </c>
      <c r="B7171" s="3" t="s">
        <v>17785</v>
      </c>
      <c r="C7171" s="3" t="s">
        <v>16986</v>
      </c>
      <c r="D7171" s="3" t="s">
        <v>17689</v>
      </c>
      <c r="E7171" s="4">
        <v>29</v>
      </c>
      <c r="F7171" s="4">
        <v>95</v>
      </c>
      <c r="G7171" s="4">
        <v>0</v>
      </c>
      <c r="H7171" s="5">
        <v>0</v>
      </c>
    </row>
    <row r="7172" spans="1:8" ht="9" hidden="1" customHeight="1" x14ac:dyDescent="0.2">
      <c r="A7172" s="3" t="s">
        <v>17786</v>
      </c>
      <c r="B7172" s="3" t="s">
        <v>17787</v>
      </c>
      <c r="C7172" s="3" t="s">
        <v>16986</v>
      </c>
      <c r="D7172" s="3" t="s">
        <v>17689</v>
      </c>
      <c r="E7172" s="4">
        <v>0</v>
      </c>
      <c r="F7172" s="4">
        <v>272</v>
      </c>
      <c r="G7172" s="4">
        <v>10</v>
      </c>
      <c r="H7172" s="6">
        <v>76731.25</v>
      </c>
    </row>
    <row r="7173" spans="1:8" ht="9" hidden="1" customHeight="1" x14ac:dyDescent="0.2">
      <c r="A7173" s="3" t="s">
        <v>17788</v>
      </c>
      <c r="B7173" s="3" t="s">
        <v>17789</v>
      </c>
      <c r="C7173" s="3" t="s">
        <v>16986</v>
      </c>
      <c r="D7173" s="3" t="s">
        <v>17689</v>
      </c>
      <c r="E7173" s="4">
        <v>31</v>
      </c>
      <c r="F7173" s="4">
        <v>232</v>
      </c>
      <c r="G7173" s="4">
        <v>4</v>
      </c>
      <c r="H7173" s="6">
        <v>30692.5</v>
      </c>
    </row>
    <row r="7174" spans="1:8" ht="9" hidden="1" customHeight="1" x14ac:dyDescent="0.2">
      <c r="A7174" s="3" t="s">
        <v>17790</v>
      </c>
      <c r="B7174" s="3" t="s">
        <v>17791</v>
      </c>
      <c r="C7174" s="3" t="s">
        <v>16986</v>
      </c>
      <c r="D7174" s="3" t="s">
        <v>17689</v>
      </c>
      <c r="E7174" s="4">
        <v>90</v>
      </c>
      <c r="F7174" s="4">
        <v>336</v>
      </c>
      <c r="G7174" s="4">
        <v>0</v>
      </c>
      <c r="H7174" s="5">
        <v>0</v>
      </c>
    </row>
    <row r="7175" spans="1:8" ht="9" hidden="1" customHeight="1" x14ac:dyDescent="0.2">
      <c r="A7175" s="3" t="s">
        <v>17792</v>
      </c>
      <c r="B7175" s="3" t="s">
        <v>17793</v>
      </c>
      <c r="C7175" s="3" t="s">
        <v>16986</v>
      </c>
      <c r="D7175" s="3" t="s">
        <v>17689</v>
      </c>
      <c r="E7175" s="4">
        <v>24</v>
      </c>
      <c r="F7175" s="4">
        <v>187</v>
      </c>
      <c r="G7175" s="4">
        <v>6</v>
      </c>
      <c r="H7175" s="6">
        <v>46038.75</v>
      </c>
    </row>
    <row r="7176" spans="1:8" ht="9" hidden="1" customHeight="1" x14ac:dyDescent="0.2">
      <c r="A7176" s="3" t="s">
        <v>17794</v>
      </c>
      <c r="B7176" s="3" t="s">
        <v>17795</v>
      </c>
      <c r="C7176" s="3" t="s">
        <v>16986</v>
      </c>
      <c r="D7176" s="3" t="s">
        <v>17689</v>
      </c>
      <c r="E7176" s="4">
        <v>44</v>
      </c>
      <c r="F7176" s="4">
        <v>87</v>
      </c>
      <c r="G7176" s="4">
        <v>0</v>
      </c>
      <c r="H7176" s="5">
        <v>0</v>
      </c>
    </row>
    <row r="7177" spans="1:8" ht="9" hidden="1" customHeight="1" x14ac:dyDescent="0.2">
      <c r="A7177" s="3" t="s">
        <v>17796</v>
      </c>
      <c r="B7177" s="3" t="s">
        <v>17797</v>
      </c>
      <c r="C7177" s="3" t="s">
        <v>16986</v>
      </c>
      <c r="D7177" s="3" t="s">
        <v>17689</v>
      </c>
      <c r="E7177" s="4">
        <v>32</v>
      </c>
      <c r="F7177" s="4">
        <v>282</v>
      </c>
      <c r="G7177" s="4">
        <v>6</v>
      </c>
      <c r="H7177" s="6">
        <v>46038.75</v>
      </c>
    </row>
    <row r="7178" spans="1:8" ht="9" hidden="1" customHeight="1" x14ac:dyDescent="0.2">
      <c r="A7178" s="3" t="s">
        <v>17798</v>
      </c>
      <c r="B7178" s="3" t="s">
        <v>17799</v>
      </c>
      <c r="C7178" s="3" t="s">
        <v>16986</v>
      </c>
      <c r="D7178" s="3" t="s">
        <v>17689</v>
      </c>
      <c r="E7178" s="4">
        <v>0</v>
      </c>
      <c r="F7178" s="4">
        <v>18</v>
      </c>
      <c r="G7178" s="4">
        <v>1</v>
      </c>
      <c r="H7178" s="6">
        <v>7673.12</v>
      </c>
    </row>
    <row r="7179" spans="1:8" ht="9" hidden="1" customHeight="1" x14ac:dyDescent="0.2">
      <c r="A7179" s="3" t="s">
        <v>17800</v>
      </c>
      <c r="B7179" s="3" t="s">
        <v>17801</v>
      </c>
      <c r="C7179" s="3" t="s">
        <v>16986</v>
      </c>
      <c r="D7179" s="3" t="s">
        <v>17689</v>
      </c>
      <c r="E7179" s="4">
        <v>0</v>
      </c>
      <c r="F7179" s="4">
        <v>64</v>
      </c>
      <c r="G7179" s="4">
        <v>2</v>
      </c>
      <c r="H7179" s="6">
        <v>15346.25</v>
      </c>
    </row>
    <row r="7180" spans="1:8" ht="9" hidden="1" customHeight="1" x14ac:dyDescent="0.2">
      <c r="A7180" s="3" t="s">
        <v>17802</v>
      </c>
      <c r="B7180" s="3" t="s">
        <v>17803</v>
      </c>
      <c r="C7180" s="3" t="s">
        <v>16986</v>
      </c>
      <c r="D7180" s="3" t="s">
        <v>17689</v>
      </c>
      <c r="E7180" s="4">
        <v>153</v>
      </c>
      <c r="F7180" s="4">
        <v>417</v>
      </c>
      <c r="G7180" s="4">
        <v>0</v>
      </c>
      <c r="H7180" s="5">
        <v>0</v>
      </c>
    </row>
    <row r="7181" spans="1:8" ht="9" hidden="1" customHeight="1" x14ac:dyDescent="0.2">
      <c r="A7181" s="3" t="s">
        <v>17804</v>
      </c>
      <c r="B7181" s="3" t="s">
        <v>17805</v>
      </c>
      <c r="C7181" s="3" t="s">
        <v>16986</v>
      </c>
      <c r="D7181" s="3" t="s">
        <v>17689</v>
      </c>
      <c r="E7181" s="4">
        <v>33</v>
      </c>
      <c r="F7181" s="4">
        <v>231</v>
      </c>
      <c r="G7181" s="4">
        <v>4</v>
      </c>
      <c r="H7181" s="6">
        <v>30692.5</v>
      </c>
    </row>
    <row r="7182" spans="1:8" ht="9" hidden="1" customHeight="1" x14ac:dyDescent="0.2">
      <c r="A7182" s="3" t="s">
        <v>17806</v>
      </c>
      <c r="B7182" s="3" t="s">
        <v>17807</v>
      </c>
      <c r="C7182" s="3" t="s">
        <v>16986</v>
      </c>
      <c r="D7182" s="3" t="s">
        <v>17689</v>
      </c>
      <c r="E7182" s="4">
        <v>28</v>
      </c>
      <c r="F7182" s="4">
        <v>175</v>
      </c>
      <c r="G7182" s="4">
        <v>5</v>
      </c>
      <c r="H7182" s="6">
        <v>38365.620000000003</v>
      </c>
    </row>
    <row r="7183" spans="1:8" ht="9" hidden="1" customHeight="1" x14ac:dyDescent="0.2">
      <c r="A7183" s="3" t="s">
        <v>17808</v>
      </c>
      <c r="B7183" s="3" t="s">
        <v>17809</v>
      </c>
      <c r="C7183" s="3" t="s">
        <v>16986</v>
      </c>
      <c r="D7183" s="3" t="s">
        <v>17689</v>
      </c>
      <c r="E7183" s="4">
        <v>16</v>
      </c>
      <c r="F7183" s="4">
        <v>58</v>
      </c>
      <c r="G7183" s="4">
        <v>0</v>
      </c>
      <c r="H7183" s="5">
        <v>0</v>
      </c>
    </row>
    <row r="7184" spans="1:8" ht="9" hidden="1" customHeight="1" x14ac:dyDescent="0.2">
      <c r="A7184" s="3" t="s">
        <v>17810</v>
      </c>
      <c r="B7184" s="3" t="s">
        <v>17811</v>
      </c>
      <c r="C7184" s="3" t="s">
        <v>16986</v>
      </c>
      <c r="D7184" s="3" t="s">
        <v>17689</v>
      </c>
      <c r="E7184" s="4">
        <v>0</v>
      </c>
      <c r="F7184" s="4">
        <v>43</v>
      </c>
      <c r="G7184" s="4">
        <v>1</v>
      </c>
      <c r="H7184" s="6">
        <v>7673.12</v>
      </c>
    </row>
    <row r="7185" spans="1:8" ht="9" hidden="1" customHeight="1" x14ac:dyDescent="0.2">
      <c r="A7185" s="3" t="s">
        <v>17812</v>
      </c>
      <c r="B7185" s="3" t="s">
        <v>17813</v>
      </c>
      <c r="C7185" s="3" t="s">
        <v>16986</v>
      </c>
      <c r="D7185" s="3" t="s">
        <v>17689</v>
      </c>
      <c r="E7185" s="4">
        <v>35</v>
      </c>
      <c r="F7185" s="4">
        <v>120</v>
      </c>
      <c r="G7185" s="4">
        <v>0</v>
      </c>
      <c r="H7185" s="5">
        <v>0</v>
      </c>
    </row>
    <row r="7186" spans="1:8" ht="9" hidden="1" customHeight="1" x14ac:dyDescent="0.2">
      <c r="A7186" s="3" t="s">
        <v>17814</v>
      </c>
      <c r="B7186" s="3" t="s">
        <v>17815</v>
      </c>
      <c r="C7186" s="3" t="s">
        <v>16986</v>
      </c>
      <c r="D7186" s="3" t="s">
        <v>17689</v>
      </c>
      <c r="E7186" s="4">
        <v>19</v>
      </c>
      <c r="F7186" s="4">
        <v>133</v>
      </c>
      <c r="G7186" s="4">
        <v>2</v>
      </c>
      <c r="H7186" s="6">
        <v>15346.25</v>
      </c>
    </row>
    <row r="7187" spans="1:8" ht="9" hidden="1" customHeight="1" x14ac:dyDescent="0.2">
      <c r="A7187" s="3" t="s">
        <v>17816</v>
      </c>
      <c r="B7187" s="3" t="s">
        <v>17817</v>
      </c>
      <c r="C7187" s="3" t="s">
        <v>16986</v>
      </c>
      <c r="D7187" s="3" t="s">
        <v>17689</v>
      </c>
      <c r="E7187" s="4">
        <v>20</v>
      </c>
      <c r="F7187" s="4">
        <v>65</v>
      </c>
      <c r="G7187" s="4">
        <v>0</v>
      </c>
      <c r="H7187" s="5">
        <v>0</v>
      </c>
    </row>
    <row r="7188" spans="1:8" ht="9" hidden="1" customHeight="1" x14ac:dyDescent="0.2">
      <c r="A7188" s="3" t="s">
        <v>17818</v>
      </c>
      <c r="B7188" s="3" t="s">
        <v>17819</v>
      </c>
      <c r="C7188" s="3" t="s">
        <v>16986</v>
      </c>
      <c r="D7188" s="3" t="s">
        <v>17689</v>
      </c>
      <c r="E7188" s="4">
        <v>6</v>
      </c>
      <c r="F7188" s="4">
        <v>51</v>
      </c>
      <c r="G7188" s="4">
        <v>1</v>
      </c>
      <c r="H7188" s="6">
        <v>7673.12</v>
      </c>
    </row>
    <row r="7189" spans="1:8" ht="9" hidden="1" customHeight="1" x14ac:dyDescent="0.2">
      <c r="A7189" s="3" t="s">
        <v>17820</v>
      </c>
      <c r="B7189" s="3" t="s">
        <v>17821</v>
      </c>
      <c r="C7189" s="3" t="s">
        <v>16986</v>
      </c>
      <c r="D7189" s="3" t="s">
        <v>17689</v>
      </c>
      <c r="E7189" s="4">
        <v>1</v>
      </c>
      <c r="F7189" s="4">
        <v>52</v>
      </c>
      <c r="G7189" s="4">
        <v>2</v>
      </c>
      <c r="H7189" s="6">
        <v>15346.25</v>
      </c>
    </row>
    <row r="7190" spans="1:8" ht="9" hidden="1" customHeight="1" x14ac:dyDescent="0.2">
      <c r="A7190" s="3" t="s">
        <v>17822</v>
      </c>
      <c r="B7190" s="3" t="s">
        <v>17823</v>
      </c>
      <c r="C7190" s="3" t="s">
        <v>16986</v>
      </c>
      <c r="D7190" s="3" t="s">
        <v>17689</v>
      </c>
      <c r="E7190" s="4">
        <v>51</v>
      </c>
      <c r="F7190" s="4">
        <v>94</v>
      </c>
      <c r="G7190" s="4">
        <v>0</v>
      </c>
      <c r="H7190" s="5">
        <v>0</v>
      </c>
    </row>
    <row r="7191" spans="1:8" ht="9" hidden="1" customHeight="1" x14ac:dyDescent="0.2">
      <c r="A7191" s="3" t="s">
        <v>17824</v>
      </c>
      <c r="B7191" s="3" t="s">
        <v>17825</v>
      </c>
      <c r="C7191" s="3" t="s">
        <v>16986</v>
      </c>
      <c r="D7191" s="3" t="s">
        <v>17689</v>
      </c>
      <c r="E7191" s="4">
        <v>173</v>
      </c>
      <c r="F7191" s="4">
        <v>562</v>
      </c>
      <c r="G7191" s="4">
        <v>0</v>
      </c>
      <c r="H7191" s="5">
        <v>0</v>
      </c>
    </row>
    <row r="7192" spans="1:8" ht="9" hidden="1" customHeight="1" x14ac:dyDescent="0.2">
      <c r="A7192" s="3" t="s">
        <v>17826</v>
      </c>
      <c r="B7192" s="3" t="s">
        <v>17827</v>
      </c>
      <c r="C7192" s="3" t="s">
        <v>16986</v>
      </c>
      <c r="D7192" s="3" t="s">
        <v>17689</v>
      </c>
      <c r="E7192" s="4">
        <v>0</v>
      </c>
      <c r="F7192" s="4">
        <v>111</v>
      </c>
      <c r="G7192" s="4">
        <v>4</v>
      </c>
      <c r="H7192" s="6">
        <v>30692.5</v>
      </c>
    </row>
    <row r="7193" spans="1:8" ht="9" hidden="1" customHeight="1" x14ac:dyDescent="0.2">
      <c r="A7193" s="3" t="s">
        <v>17828</v>
      </c>
      <c r="B7193" s="3" t="s">
        <v>17829</v>
      </c>
      <c r="C7193" s="3" t="s">
        <v>16986</v>
      </c>
      <c r="D7193" s="3" t="s">
        <v>17689</v>
      </c>
      <c r="E7193" s="4">
        <v>120</v>
      </c>
      <c r="F7193" s="4">
        <v>582</v>
      </c>
      <c r="G7193" s="4">
        <v>6</v>
      </c>
      <c r="H7193" s="6">
        <v>46038.75</v>
      </c>
    </row>
    <row r="7194" spans="1:8" ht="9" hidden="1" customHeight="1" x14ac:dyDescent="0.2">
      <c r="A7194" s="3" t="s">
        <v>17830</v>
      </c>
      <c r="B7194" s="3" t="s">
        <v>17831</v>
      </c>
      <c r="C7194" s="3" t="s">
        <v>16986</v>
      </c>
      <c r="D7194" s="3" t="s">
        <v>17689</v>
      </c>
      <c r="E7194" s="4">
        <v>125</v>
      </c>
      <c r="F7194" s="4">
        <v>458</v>
      </c>
      <c r="G7194" s="4">
        <v>0</v>
      </c>
      <c r="H7194" s="5">
        <v>0</v>
      </c>
    </row>
    <row r="7195" spans="1:8" ht="9" hidden="1" customHeight="1" x14ac:dyDescent="0.2">
      <c r="A7195" s="3" t="s">
        <v>17832</v>
      </c>
      <c r="B7195" s="3" t="s">
        <v>17833</v>
      </c>
      <c r="C7195" s="3" t="s">
        <v>16986</v>
      </c>
      <c r="D7195" s="3" t="s">
        <v>17689</v>
      </c>
      <c r="E7195" s="4">
        <v>0</v>
      </c>
      <c r="F7195" s="4">
        <v>13</v>
      </c>
      <c r="G7195" s="4">
        <v>1</v>
      </c>
      <c r="H7195" s="6">
        <v>7673.13</v>
      </c>
    </row>
    <row r="7196" spans="1:8" ht="9" hidden="1" customHeight="1" x14ac:dyDescent="0.2">
      <c r="A7196" s="3" t="s">
        <v>17834</v>
      </c>
      <c r="B7196" s="3" t="s">
        <v>17835</v>
      </c>
      <c r="C7196" s="3" t="s">
        <v>16986</v>
      </c>
      <c r="D7196" s="3" t="s">
        <v>17689</v>
      </c>
      <c r="E7196" s="4">
        <v>17</v>
      </c>
      <c r="F7196" s="4">
        <v>72</v>
      </c>
      <c r="G7196" s="4">
        <v>0</v>
      </c>
      <c r="H7196" s="5">
        <v>0</v>
      </c>
    </row>
    <row r="7197" spans="1:8" ht="9" hidden="1" customHeight="1" x14ac:dyDescent="0.2">
      <c r="A7197" s="3" t="s">
        <v>17836</v>
      </c>
      <c r="B7197" s="3" t="s">
        <v>17837</v>
      </c>
      <c r="C7197" s="3" t="s">
        <v>16986</v>
      </c>
      <c r="D7197" s="3" t="s">
        <v>17689</v>
      </c>
      <c r="E7197" s="4">
        <v>130</v>
      </c>
      <c r="F7197" s="4">
        <v>231</v>
      </c>
      <c r="G7197" s="4">
        <v>0</v>
      </c>
      <c r="H7197" s="5">
        <v>0</v>
      </c>
    </row>
    <row r="7198" spans="1:8" ht="9" hidden="1" customHeight="1" x14ac:dyDescent="0.2">
      <c r="A7198" s="3" t="s">
        <v>17838</v>
      </c>
      <c r="B7198" s="3" t="s">
        <v>17839</v>
      </c>
      <c r="C7198" s="3" t="s">
        <v>16986</v>
      </c>
      <c r="D7198" s="3" t="s">
        <v>17689</v>
      </c>
      <c r="E7198" s="4">
        <v>0</v>
      </c>
      <c r="F7198" s="4">
        <v>27</v>
      </c>
      <c r="G7198" s="4">
        <v>1</v>
      </c>
      <c r="H7198" s="6">
        <v>7673.12</v>
      </c>
    </row>
    <row r="7199" spans="1:8" ht="9" hidden="1" customHeight="1" x14ac:dyDescent="0.2">
      <c r="A7199" s="3" t="s">
        <v>17840</v>
      </c>
      <c r="B7199" s="3" t="s">
        <v>17841</v>
      </c>
      <c r="C7199" s="3" t="s">
        <v>16986</v>
      </c>
      <c r="D7199" s="3" t="s">
        <v>17689</v>
      </c>
      <c r="E7199" s="4">
        <v>41</v>
      </c>
      <c r="F7199" s="4">
        <v>87</v>
      </c>
      <c r="G7199" s="4">
        <v>0</v>
      </c>
      <c r="H7199" s="5">
        <v>0</v>
      </c>
    </row>
    <row r="7200" spans="1:8" ht="9" hidden="1" customHeight="1" x14ac:dyDescent="0.2">
      <c r="A7200" s="3" t="s">
        <v>17842</v>
      </c>
      <c r="B7200" s="3" t="s">
        <v>17843</v>
      </c>
      <c r="C7200" s="3" t="s">
        <v>16986</v>
      </c>
      <c r="D7200" s="3" t="s">
        <v>17689</v>
      </c>
      <c r="E7200" s="4">
        <v>70</v>
      </c>
      <c r="F7200" s="4">
        <v>278</v>
      </c>
      <c r="G7200" s="4">
        <v>1</v>
      </c>
      <c r="H7200" s="6">
        <v>7673.12</v>
      </c>
    </row>
    <row r="7201" spans="1:8" ht="9" hidden="1" customHeight="1" x14ac:dyDescent="0.2">
      <c r="A7201" s="3" t="s">
        <v>17844</v>
      </c>
      <c r="B7201" s="3" t="s">
        <v>17845</v>
      </c>
      <c r="C7201" s="3" t="s">
        <v>16986</v>
      </c>
      <c r="D7201" s="3" t="s">
        <v>17689</v>
      </c>
      <c r="E7201" s="4">
        <v>26</v>
      </c>
      <c r="F7201" s="4">
        <v>54</v>
      </c>
      <c r="G7201" s="4">
        <v>0</v>
      </c>
      <c r="H7201" s="5">
        <v>0</v>
      </c>
    </row>
    <row r="7202" spans="1:8" ht="9" hidden="1" customHeight="1" x14ac:dyDescent="0.2">
      <c r="A7202" s="3" t="s">
        <v>17846</v>
      </c>
      <c r="B7202" s="3" t="s">
        <v>17847</v>
      </c>
      <c r="C7202" s="3" t="s">
        <v>16986</v>
      </c>
      <c r="D7202" s="3" t="s">
        <v>17689</v>
      </c>
      <c r="E7202" s="4">
        <v>0</v>
      </c>
      <c r="F7202" s="4">
        <v>16</v>
      </c>
      <c r="G7202" s="4">
        <v>1</v>
      </c>
      <c r="H7202" s="6">
        <v>7673.12</v>
      </c>
    </row>
    <row r="7203" spans="1:8" ht="9" hidden="1" customHeight="1" x14ac:dyDescent="0.2">
      <c r="A7203" s="3" t="s">
        <v>17848</v>
      </c>
      <c r="B7203" s="3" t="s">
        <v>17849</v>
      </c>
      <c r="C7203" s="3" t="s">
        <v>16986</v>
      </c>
      <c r="D7203" s="3" t="s">
        <v>17689</v>
      </c>
      <c r="E7203" s="4">
        <v>60</v>
      </c>
      <c r="F7203" s="4">
        <v>158</v>
      </c>
      <c r="G7203" s="4">
        <v>0</v>
      </c>
      <c r="H7203" s="5">
        <v>0</v>
      </c>
    </row>
    <row r="7204" spans="1:8" ht="9" hidden="1" customHeight="1" x14ac:dyDescent="0.2">
      <c r="A7204" s="3" t="s">
        <v>17850</v>
      </c>
      <c r="B7204" s="3" t="s">
        <v>17851</v>
      </c>
      <c r="C7204" s="3" t="s">
        <v>16986</v>
      </c>
      <c r="D7204" s="3" t="s">
        <v>17689</v>
      </c>
      <c r="E7204" s="4">
        <v>161</v>
      </c>
      <c r="F7204" s="4">
        <v>310</v>
      </c>
      <c r="G7204" s="4">
        <v>0</v>
      </c>
      <c r="H7204" s="5">
        <v>0</v>
      </c>
    </row>
    <row r="7205" spans="1:8" ht="9" hidden="1" customHeight="1" x14ac:dyDescent="0.2">
      <c r="A7205" s="3" t="s">
        <v>17852</v>
      </c>
      <c r="B7205" s="3" t="s">
        <v>17853</v>
      </c>
      <c r="C7205" s="3" t="s">
        <v>16986</v>
      </c>
      <c r="D7205" s="3" t="s">
        <v>17689</v>
      </c>
      <c r="E7205" s="4">
        <v>131</v>
      </c>
      <c r="F7205" s="4">
        <v>439</v>
      </c>
      <c r="G7205" s="4">
        <v>0</v>
      </c>
      <c r="H7205" s="5">
        <v>0</v>
      </c>
    </row>
    <row r="7206" spans="1:8" ht="9" hidden="1" customHeight="1" x14ac:dyDescent="0.2">
      <c r="A7206" s="3" t="s">
        <v>17854</v>
      </c>
      <c r="B7206" s="3" t="s">
        <v>17855</v>
      </c>
      <c r="C7206" s="3" t="s">
        <v>16986</v>
      </c>
      <c r="D7206" s="3" t="s">
        <v>17689</v>
      </c>
      <c r="E7206" s="4">
        <v>0</v>
      </c>
      <c r="F7206" s="4">
        <v>64</v>
      </c>
      <c r="G7206" s="4">
        <v>2</v>
      </c>
      <c r="H7206" s="6">
        <v>15346.25</v>
      </c>
    </row>
    <row r="7207" spans="1:8" ht="9" hidden="1" customHeight="1" x14ac:dyDescent="0.2">
      <c r="A7207" s="3" t="s">
        <v>17856</v>
      </c>
      <c r="B7207" s="3" t="s">
        <v>17857</v>
      </c>
      <c r="C7207" s="3" t="s">
        <v>16986</v>
      </c>
      <c r="D7207" s="3" t="s">
        <v>17689</v>
      </c>
      <c r="E7207" s="4">
        <v>29</v>
      </c>
      <c r="F7207" s="4">
        <v>46</v>
      </c>
      <c r="G7207" s="4">
        <v>0</v>
      </c>
      <c r="H7207" s="5">
        <v>0</v>
      </c>
    </row>
    <row r="7208" spans="1:8" ht="9" hidden="1" customHeight="1" x14ac:dyDescent="0.2">
      <c r="A7208" s="3" t="s">
        <v>17858</v>
      </c>
      <c r="B7208" s="3" t="s">
        <v>17859</v>
      </c>
      <c r="C7208" s="3" t="s">
        <v>16986</v>
      </c>
      <c r="D7208" s="3" t="s">
        <v>17689</v>
      </c>
      <c r="E7208" s="4">
        <v>110</v>
      </c>
      <c r="F7208" s="4">
        <v>59</v>
      </c>
      <c r="G7208" s="4">
        <v>0</v>
      </c>
      <c r="H7208" s="5">
        <v>0</v>
      </c>
    </row>
    <row r="7209" spans="1:8" ht="9" hidden="1" customHeight="1" x14ac:dyDescent="0.2">
      <c r="A7209" s="3" t="s">
        <v>17860</v>
      </c>
      <c r="B7209" s="3" t="s">
        <v>17861</v>
      </c>
      <c r="C7209" s="3" t="s">
        <v>16986</v>
      </c>
      <c r="D7209" s="3" t="s">
        <v>17689</v>
      </c>
      <c r="E7209" s="4">
        <v>32</v>
      </c>
      <c r="F7209" s="4">
        <v>129</v>
      </c>
      <c r="G7209" s="4">
        <v>1</v>
      </c>
      <c r="H7209" s="6">
        <v>7673.12</v>
      </c>
    </row>
    <row r="7210" spans="1:8" ht="9" hidden="1" customHeight="1" x14ac:dyDescent="0.2">
      <c r="A7210" s="3" t="s">
        <v>17862</v>
      </c>
      <c r="B7210" s="3" t="s">
        <v>17863</v>
      </c>
      <c r="C7210" s="3" t="s">
        <v>16986</v>
      </c>
      <c r="D7210" s="3" t="s">
        <v>17689</v>
      </c>
      <c r="E7210" s="4">
        <v>0</v>
      </c>
      <c r="F7210" s="4">
        <v>82</v>
      </c>
      <c r="G7210" s="4">
        <v>3</v>
      </c>
      <c r="H7210" s="6">
        <v>23019.37</v>
      </c>
    </row>
    <row r="7211" spans="1:8" ht="9" hidden="1" customHeight="1" x14ac:dyDescent="0.2">
      <c r="A7211" s="3" t="s">
        <v>17864</v>
      </c>
      <c r="B7211" s="3" t="s">
        <v>17865</v>
      </c>
      <c r="C7211" s="3" t="s">
        <v>16986</v>
      </c>
      <c r="D7211" s="3" t="s">
        <v>17689</v>
      </c>
      <c r="E7211" s="4">
        <v>74</v>
      </c>
      <c r="F7211" s="4">
        <v>427</v>
      </c>
      <c r="G7211" s="4">
        <v>6</v>
      </c>
      <c r="H7211" s="6">
        <v>46038.75</v>
      </c>
    </row>
    <row r="7212" spans="1:8" ht="9" hidden="1" customHeight="1" x14ac:dyDescent="0.2">
      <c r="A7212" s="3" t="s">
        <v>17866</v>
      </c>
      <c r="B7212" s="3" t="s">
        <v>17867</v>
      </c>
      <c r="C7212" s="3" t="s">
        <v>16986</v>
      </c>
      <c r="D7212" s="3" t="s">
        <v>17689</v>
      </c>
      <c r="E7212" s="4">
        <v>0</v>
      </c>
      <c r="F7212" s="4">
        <v>15</v>
      </c>
      <c r="G7212" s="4">
        <v>1</v>
      </c>
      <c r="H7212" s="6">
        <v>7673.12</v>
      </c>
    </row>
    <row r="7213" spans="1:8" ht="9" hidden="1" customHeight="1" x14ac:dyDescent="0.2">
      <c r="A7213" s="3" t="s">
        <v>17868</v>
      </c>
      <c r="B7213" s="3" t="s">
        <v>17689</v>
      </c>
      <c r="C7213" s="3" t="s">
        <v>16986</v>
      </c>
      <c r="D7213" s="3" t="s">
        <v>17689</v>
      </c>
      <c r="E7213" s="4">
        <v>2180</v>
      </c>
      <c r="F7213" s="4">
        <v>5379</v>
      </c>
      <c r="G7213" s="4">
        <v>0</v>
      </c>
      <c r="H7213" s="5">
        <v>0</v>
      </c>
    </row>
    <row r="7214" spans="1:8" ht="9" hidden="1" customHeight="1" x14ac:dyDescent="0.2">
      <c r="A7214" s="3" t="s">
        <v>17869</v>
      </c>
      <c r="B7214" s="3" t="s">
        <v>17870</v>
      </c>
      <c r="C7214" s="3" t="s">
        <v>16986</v>
      </c>
      <c r="D7214" s="3" t="s">
        <v>17689</v>
      </c>
      <c r="E7214" s="4">
        <v>23</v>
      </c>
      <c r="F7214" s="4">
        <v>165</v>
      </c>
      <c r="G7214" s="4">
        <v>3</v>
      </c>
      <c r="H7214" s="6">
        <v>23019.37</v>
      </c>
    </row>
    <row r="7215" spans="1:8" ht="9" hidden="1" customHeight="1" x14ac:dyDescent="0.2">
      <c r="A7215" s="3" t="s">
        <v>17871</v>
      </c>
      <c r="B7215" s="3" t="s">
        <v>17872</v>
      </c>
      <c r="C7215" s="3" t="s">
        <v>16986</v>
      </c>
      <c r="D7215" s="3" t="s">
        <v>17689</v>
      </c>
      <c r="E7215" s="4">
        <v>0</v>
      </c>
      <c r="F7215" s="4">
        <v>64</v>
      </c>
      <c r="G7215" s="4">
        <v>2</v>
      </c>
      <c r="H7215" s="6">
        <v>15346.25</v>
      </c>
    </row>
    <row r="7216" spans="1:8" ht="9" hidden="1" customHeight="1" x14ac:dyDescent="0.2">
      <c r="A7216" s="3" t="s">
        <v>17873</v>
      </c>
      <c r="B7216" s="3" t="s">
        <v>17874</v>
      </c>
      <c r="C7216" s="3" t="s">
        <v>16986</v>
      </c>
      <c r="D7216" s="3" t="s">
        <v>17689</v>
      </c>
      <c r="E7216" s="4">
        <v>81</v>
      </c>
      <c r="F7216" s="4">
        <v>283</v>
      </c>
      <c r="G7216" s="4">
        <v>0</v>
      </c>
      <c r="H7216" s="5">
        <v>0</v>
      </c>
    </row>
    <row r="7217" spans="1:8" ht="9" hidden="1" customHeight="1" x14ac:dyDescent="0.2">
      <c r="A7217" s="3" t="s">
        <v>17875</v>
      </c>
      <c r="B7217" s="3" t="s">
        <v>17876</v>
      </c>
      <c r="C7217" s="3" t="s">
        <v>16986</v>
      </c>
      <c r="D7217" s="3" t="s">
        <v>17689</v>
      </c>
      <c r="E7217" s="4">
        <v>15</v>
      </c>
      <c r="F7217" s="4">
        <v>125</v>
      </c>
      <c r="G7217" s="4">
        <v>2</v>
      </c>
      <c r="H7217" s="6">
        <v>15346.25</v>
      </c>
    </row>
    <row r="7218" spans="1:8" ht="9" hidden="1" customHeight="1" x14ac:dyDescent="0.2">
      <c r="A7218" s="3" t="s">
        <v>17877</v>
      </c>
      <c r="B7218" s="3" t="s">
        <v>17878</v>
      </c>
      <c r="C7218" s="3" t="s">
        <v>16986</v>
      </c>
      <c r="D7218" s="3" t="s">
        <v>17689</v>
      </c>
      <c r="E7218" s="4">
        <v>403</v>
      </c>
      <c r="F7218" s="4">
        <v>770</v>
      </c>
      <c r="G7218" s="4">
        <v>0</v>
      </c>
      <c r="H7218" s="5">
        <v>0</v>
      </c>
    </row>
    <row r="7219" spans="1:8" ht="9" hidden="1" customHeight="1" x14ac:dyDescent="0.2">
      <c r="A7219" s="3" t="s">
        <v>17879</v>
      </c>
      <c r="B7219" s="3" t="s">
        <v>17880</v>
      </c>
      <c r="C7219" s="3" t="s">
        <v>16986</v>
      </c>
      <c r="D7219" s="3" t="s">
        <v>17689</v>
      </c>
      <c r="E7219" s="4">
        <v>91</v>
      </c>
      <c r="F7219" s="4">
        <v>362</v>
      </c>
      <c r="G7219" s="4">
        <v>1</v>
      </c>
      <c r="H7219" s="6">
        <v>7673.12</v>
      </c>
    </row>
    <row r="7220" spans="1:8" ht="9" hidden="1" customHeight="1" x14ac:dyDescent="0.2">
      <c r="A7220" s="3" t="s">
        <v>17881</v>
      </c>
      <c r="B7220" s="3" t="s">
        <v>17882</v>
      </c>
      <c r="C7220" s="3" t="s">
        <v>16986</v>
      </c>
      <c r="D7220" s="3" t="s">
        <v>17689</v>
      </c>
      <c r="E7220" s="4">
        <v>63</v>
      </c>
      <c r="F7220" s="4">
        <v>112</v>
      </c>
      <c r="G7220" s="4">
        <v>0</v>
      </c>
      <c r="H7220" s="5">
        <v>0</v>
      </c>
    </row>
    <row r="7221" spans="1:8" ht="9" hidden="1" customHeight="1" x14ac:dyDescent="0.2">
      <c r="A7221" s="3" t="s">
        <v>17883</v>
      </c>
      <c r="B7221" s="3" t="s">
        <v>17884</v>
      </c>
      <c r="C7221" s="3" t="s">
        <v>16986</v>
      </c>
      <c r="D7221" s="3" t="s">
        <v>17885</v>
      </c>
      <c r="E7221" s="4">
        <v>0</v>
      </c>
      <c r="F7221" s="4">
        <v>33</v>
      </c>
      <c r="G7221" s="4">
        <v>1</v>
      </c>
      <c r="H7221" s="6">
        <v>7673.12</v>
      </c>
    </row>
    <row r="7222" spans="1:8" ht="9" hidden="1" customHeight="1" x14ac:dyDescent="0.2">
      <c r="A7222" s="3" t="s">
        <v>17886</v>
      </c>
      <c r="B7222" s="3" t="s">
        <v>17887</v>
      </c>
      <c r="C7222" s="3" t="s">
        <v>16986</v>
      </c>
      <c r="D7222" s="3" t="s">
        <v>17885</v>
      </c>
      <c r="E7222" s="4">
        <v>0</v>
      </c>
      <c r="F7222" s="4">
        <v>41</v>
      </c>
      <c r="G7222" s="4">
        <v>2</v>
      </c>
      <c r="H7222" s="6">
        <v>15346.25</v>
      </c>
    </row>
    <row r="7223" spans="1:8" ht="9" hidden="1" customHeight="1" x14ac:dyDescent="0.2">
      <c r="A7223" s="3" t="s">
        <v>17888</v>
      </c>
      <c r="B7223" s="3" t="s">
        <v>17889</v>
      </c>
      <c r="C7223" s="3" t="s">
        <v>16986</v>
      </c>
      <c r="D7223" s="3" t="s">
        <v>17885</v>
      </c>
      <c r="E7223" s="4">
        <v>0</v>
      </c>
      <c r="F7223" s="4">
        <v>36</v>
      </c>
      <c r="G7223" s="4">
        <v>1</v>
      </c>
      <c r="H7223" s="6">
        <v>7673.12</v>
      </c>
    </row>
    <row r="7224" spans="1:8" ht="9" hidden="1" customHeight="1" x14ac:dyDescent="0.2">
      <c r="A7224" s="3" t="s">
        <v>17890</v>
      </c>
      <c r="B7224" s="3" t="s">
        <v>17891</v>
      </c>
      <c r="C7224" s="3" t="s">
        <v>16986</v>
      </c>
      <c r="D7224" s="3" t="s">
        <v>17885</v>
      </c>
      <c r="E7224" s="4">
        <v>91</v>
      </c>
      <c r="F7224" s="4">
        <v>264</v>
      </c>
      <c r="G7224" s="4">
        <v>0</v>
      </c>
      <c r="H7224" s="5">
        <v>0</v>
      </c>
    </row>
    <row r="7225" spans="1:8" ht="9" hidden="1" customHeight="1" x14ac:dyDescent="0.2">
      <c r="A7225" s="3" t="s">
        <v>17892</v>
      </c>
      <c r="B7225" s="3" t="s">
        <v>17893</v>
      </c>
      <c r="C7225" s="3" t="s">
        <v>16986</v>
      </c>
      <c r="D7225" s="3" t="s">
        <v>17885</v>
      </c>
      <c r="E7225" s="4">
        <v>0</v>
      </c>
      <c r="F7225" s="4">
        <v>56</v>
      </c>
      <c r="G7225" s="4">
        <v>2</v>
      </c>
      <c r="H7225" s="6">
        <v>15346.25</v>
      </c>
    </row>
    <row r="7226" spans="1:8" ht="9" hidden="1" customHeight="1" x14ac:dyDescent="0.2">
      <c r="A7226" s="3" t="s">
        <v>17894</v>
      </c>
      <c r="B7226" s="3" t="s">
        <v>17895</v>
      </c>
      <c r="C7226" s="3" t="s">
        <v>16986</v>
      </c>
      <c r="D7226" s="3" t="s">
        <v>17885</v>
      </c>
      <c r="E7226" s="4">
        <v>61</v>
      </c>
      <c r="F7226" s="4">
        <v>149</v>
      </c>
      <c r="G7226" s="4">
        <v>0</v>
      </c>
      <c r="H7226" s="5">
        <v>0</v>
      </c>
    </row>
    <row r="7227" spans="1:8" ht="9" hidden="1" customHeight="1" x14ac:dyDescent="0.2">
      <c r="A7227" s="3" t="s">
        <v>17896</v>
      </c>
      <c r="B7227" s="3" t="s">
        <v>17897</v>
      </c>
      <c r="C7227" s="3" t="s">
        <v>16986</v>
      </c>
      <c r="D7227" s="3" t="s">
        <v>17885</v>
      </c>
      <c r="E7227" s="4">
        <v>18</v>
      </c>
      <c r="F7227" s="4">
        <v>54</v>
      </c>
      <c r="G7227" s="4">
        <v>0</v>
      </c>
      <c r="H7227" s="5">
        <v>0</v>
      </c>
    </row>
    <row r="7228" spans="1:8" ht="9" hidden="1" customHeight="1" x14ac:dyDescent="0.2">
      <c r="A7228" s="3" t="s">
        <v>17898</v>
      </c>
      <c r="B7228" s="3" t="s">
        <v>17899</v>
      </c>
      <c r="C7228" s="3" t="s">
        <v>16986</v>
      </c>
      <c r="D7228" s="3" t="s">
        <v>17885</v>
      </c>
      <c r="E7228" s="4">
        <v>85</v>
      </c>
      <c r="F7228" s="4">
        <v>593</v>
      </c>
      <c r="G7228" s="4">
        <v>11</v>
      </c>
      <c r="H7228" s="6">
        <v>84404.37</v>
      </c>
    </row>
    <row r="7229" spans="1:8" ht="9" hidden="1" customHeight="1" x14ac:dyDescent="0.2">
      <c r="A7229" s="3" t="s">
        <v>17900</v>
      </c>
      <c r="B7229" s="3" t="s">
        <v>17901</v>
      </c>
      <c r="C7229" s="3" t="s">
        <v>16986</v>
      </c>
      <c r="D7229" s="3" t="s">
        <v>17885</v>
      </c>
      <c r="E7229" s="4">
        <v>66</v>
      </c>
      <c r="F7229" s="4">
        <v>126</v>
      </c>
      <c r="G7229" s="4">
        <v>0</v>
      </c>
      <c r="H7229" s="5">
        <v>0</v>
      </c>
    </row>
    <row r="7230" spans="1:8" ht="9" hidden="1" customHeight="1" x14ac:dyDescent="0.2">
      <c r="A7230" s="3" t="s">
        <v>17902</v>
      </c>
      <c r="B7230" s="3" t="s">
        <v>17903</v>
      </c>
      <c r="C7230" s="3" t="s">
        <v>16986</v>
      </c>
      <c r="D7230" s="3" t="s">
        <v>17885</v>
      </c>
      <c r="E7230" s="4">
        <v>0</v>
      </c>
      <c r="F7230" s="4">
        <v>20</v>
      </c>
      <c r="G7230" s="4">
        <v>1</v>
      </c>
      <c r="H7230" s="6">
        <v>7673.12</v>
      </c>
    </row>
    <row r="7231" spans="1:8" ht="9" hidden="1" customHeight="1" x14ac:dyDescent="0.2">
      <c r="A7231" s="3" t="s">
        <v>17904</v>
      </c>
      <c r="B7231" s="3" t="s">
        <v>17905</v>
      </c>
      <c r="C7231" s="3" t="s">
        <v>16986</v>
      </c>
      <c r="D7231" s="3" t="s">
        <v>17885</v>
      </c>
      <c r="E7231" s="4">
        <v>40</v>
      </c>
      <c r="F7231" s="4">
        <v>136</v>
      </c>
      <c r="G7231" s="4">
        <v>0</v>
      </c>
      <c r="H7231" s="5">
        <v>0</v>
      </c>
    </row>
    <row r="7232" spans="1:8" ht="9" hidden="1" customHeight="1" x14ac:dyDescent="0.2">
      <c r="A7232" s="3" t="s">
        <v>17906</v>
      </c>
      <c r="B7232" s="3" t="s">
        <v>17907</v>
      </c>
      <c r="C7232" s="3" t="s">
        <v>16986</v>
      </c>
      <c r="D7232" s="3" t="s">
        <v>17885</v>
      </c>
      <c r="E7232" s="4">
        <v>282</v>
      </c>
      <c r="F7232" s="4">
        <v>862</v>
      </c>
      <c r="G7232" s="4">
        <v>0</v>
      </c>
      <c r="H7232" s="5">
        <v>0</v>
      </c>
    </row>
    <row r="7233" spans="1:8" ht="9" hidden="1" customHeight="1" x14ac:dyDescent="0.2">
      <c r="A7233" s="3" t="s">
        <v>17908</v>
      </c>
      <c r="B7233" s="3" t="s">
        <v>17909</v>
      </c>
      <c r="C7233" s="3" t="s">
        <v>16986</v>
      </c>
      <c r="D7233" s="3" t="s">
        <v>17885</v>
      </c>
      <c r="E7233" s="4">
        <v>36</v>
      </c>
      <c r="F7233" s="4">
        <v>132</v>
      </c>
      <c r="G7233" s="4">
        <v>0</v>
      </c>
      <c r="H7233" s="5">
        <v>0</v>
      </c>
    </row>
    <row r="7234" spans="1:8" ht="9" hidden="1" customHeight="1" x14ac:dyDescent="0.2">
      <c r="A7234" s="3" t="s">
        <v>17910</v>
      </c>
      <c r="B7234" s="3" t="s">
        <v>17911</v>
      </c>
      <c r="C7234" s="3" t="s">
        <v>16986</v>
      </c>
      <c r="D7234" s="3" t="s">
        <v>17885</v>
      </c>
      <c r="E7234" s="4">
        <v>100</v>
      </c>
      <c r="F7234" s="4">
        <v>174</v>
      </c>
      <c r="G7234" s="4">
        <v>0</v>
      </c>
      <c r="H7234" s="5">
        <v>0</v>
      </c>
    </row>
    <row r="7235" spans="1:8" ht="9" hidden="1" customHeight="1" x14ac:dyDescent="0.2">
      <c r="A7235" s="3" t="s">
        <v>17912</v>
      </c>
      <c r="B7235" s="3" t="s">
        <v>17913</v>
      </c>
      <c r="C7235" s="3" t="s">
        <v>16986</v>
      </c>
      <c r="D7235" s="3" t="s">
        <v>17885</v>
      </c>
      <c r="E7235" s="4">
        <v>53</v>
      </c>
      <c r="F7235" s="4">
        <v>129</v>
      </c>
      <c r="G7235" s="4">
        <v>0</v>
      </c>
      <c r="H7235" s="5">
        <v>0</v>
      </c>
    </row>
    <row r="7236" spans="1:8" ht="9" hidden="1" customHeight="1" x14ac:dyDescent="0.2">
      <c r="A7236" s="3" t="s">
        <v>17914</v>
      </c>
      <c r="B7236" s="3" t="s">
        <v>17915</v>
      </c>
      <c r="C7236" s="3" t="s">
        <v>16986</v>
      </c>
      <c r="D7236" s="3" t="s">
        <v>17885</v>
      </c>
      <c r="E7236" s="4">
        <v>0</v>
      </c>
      <c r="F7236" s="4">
        <v>70</v>
      </c>
      <c r="G7236" s="4">
        <v>2</v>
      </c>
      <c r="H7236" s="6">
        <v>15346.25</v>
      </c>
    </row>
    <row r="7237" spans="1:8" ht="9" hidden="1" customHeight="1" x14ac:dyDescent="0.2">
      <c r="A7237" s="3" t="s">
        <v>17916</v>
      </c>
      <c r="B7237" s="3" t="s">
        <v>17917</v>
      </c>
      <c r="C7237" s="3" t="s">
        <v>16986</v>
      </c>
      <c r="D7237" s="3" t="s">
        <v>17885</v>
      </c>
      <c r="E7237" s="4">
        <v>40</v>
      </c>
      <c r="F7237" s="4">
        <v>94</v>
      </c>
      <c r="G7237" s="4">
        <v>0</v>
      </c>
      <c r="H7237" s="5">
        <v>0</v>
      </c>
    </row>
    <row r="7238" spans="1:8" ht="9" hidden="1" customHeight="1" x14ac:dyDescent="0.2">
      <c r="A7238" s="3" t="s">
        <v>17918</v>
      </c>
      <c r="B7238" s="3" t="s">
        <v>17919</v>
      </c>
      <c r="C7238" s="3" t="s">
        <v>16986</v>
      </c>
      <c r="D7238" s="3" t="s">
        <v>17885</v>
      </c>
      <c r="E7238" s="4">
        <v>32</v>
      </c>
      <c r="F7238" s="4">
        <v>215</v>
      </c>
      <c r="G7238" s="4">
        <v>4</v>
      </c>
      <c r="H7238" s="6">
        <v>30692.5</v>
      </c>
    </row>
    <row r="7239" spans="1:8" ht="9" hidden="1" customHeight="1" x14ac:dyDescent="0.2">
      <c r="A7239" s="3" t="s">
        <v>17920</v>
      </c>
      <c r="B7239" s="3" t="s">
        <v>17921</v>
      </c>
      <c r="C7239" s="3" t="s">
        <v>16986</v>
      </c>
      <c r="D7239" s="3" t="s">
        <v>17885</v>
      </c>
      <c r="E7239" s="4">
        <v>29</v>
      </c>
      <c r="F7239" s="4">
        <v>50</v>
      </c>
      <c r="G7239" s="4">
        <v>0</v>
      </c>
      <c r="H7239" s="5">
        <v>0</v>
      </c>
    </row>
    <row r="7240" spans="1:8" ht="9" hidden="1" customHeight="1" x14ac:dyDescent="0.2">
      <c r="A7240" s="3" t="s">
        <v>17922</v>
      </c>
      <c r="B7240" s="3" t="s">
        <v>17923</v>
      </c>
      <c r="C7240" s="3" t="s">
        <v>16986</v>
      </c>
      <c r="D7240" s="3" t="s">
        <v>17885</v>
      </c>
      <c r="E7240" s="4">
        <v>12</v>
      </c>
      <c r="F7240" s="4">
        <v>27</v>
      </c>
      <c r="G7240" s="4">
        <v>0</v>
      </c>
      <c r="H7240" s="5">
        <v>0</v>
      </c>
    </row>
    <row r="7241" spans="1:8" ht="9" hidden="1" customHeight="1" x14ac:dyDescent="0.2">
      <c r="A7241" s="3" t="s">
        <v>17924</v>
      </c>
      <c r="B7241" s="3" t="s">
        <v>17925</v>
      </c>
      <c r="C7241" s="3" t="s">
        <v>16986</v>
      </c>
      <c r="D7241" s="3" t="s">
        <v>17885</v>
      </c>
      <c r="E7241" s="4">
        <v>91</v>
      </c>
      <c r="F7241" s="4">
        <v>287</v>
      </c>
      <c r="G7241" s="4">
        <v>0</v>
      </c>
      <c r="H7241" s="5">
        <v>0</v>
      </c>
    </row>
    <row r="7242" spans="1:8" ht="9" hidden="1" customHeight="1" x14ac:dyDescent="0.2">
      <c r="A7242" s="3" t="s">
        <v>17926</v>
      </c>
      <c r="B7242" s="3" t="s">
        <v>17927</v>
      </c>
      <c r="C7242" s="3" t="s">
        <v>16986</v>
      </c>
      <c r="D7242" s="3" t="s">
        <v>17885</v>
      </c>
      <c r="E7242" s="4">
        <v>14</v>
      </c>
      <c r="F7242" s="4">
        <v>37</v>
      </c>
      <c r="G7242" s="4">
        <v>0</v>
      </c>
      <c r="H7242" s="5">
        <v>0</v>
      </c>
    </row>
    <row r="7243" spans="1:8" ht="9" hidden="1" customHeight="1" x14ac:dyDescent="0.2">
      <c r="A7243" s="3" t="s">
        <v>17928</v>
      </c>
      <c r="B7243" s="3" t="s">
        <v>17929</v>
      </c>
      <c r="C7243" s="3" t="s">
        <v>16986</v>
      </c>
      <c r="D7243" s="3" t="s">
        <v>17885</v>
      </c>
      <c r="E7243" s="4">
        <v>29</v>
      </c>
      <c r="F7243" s="4">
        <v>68</v>
      </c>
      <c r="G7243" s="4">
        <v>0</v>
      </c>
      <c r="H7243" s="5">
        <v>0</v>
      </c>
    </row>
    <row r="7244" spans="1:8" ht="9" hidden="1" customHeight="1" x14ac:dyDescent="0.2">
      <c r="A7244" s="3" t="s">
        <v>17930</v>
      </c>
      <c r="B7244" s="3" t="s">
        <v>17931</v>
      </c>
      <c r="C7244" s="3" t="s">
        <v>16986</v>
      </c>
      <c r="D7244" s="3" t="s">
        <v>17885</v>
      </c>
      <c r="E7244" s="4">
        <v>18</v>
      </c>
      <c r="F7244" s="4">
        <v>75</v>
      </c>
      <c r="G7244" s="4">
        <v>0</v>
      </c>
      <c r="H7244" s="5">
        <v>0</v>
      </c>
    </row>
    <row r="7245" spans="1:8" ht="9" hidden="1" customHeight="1" x14ac:dyDescent="0.2">
      <c r="A7245" s="3" t="s">
        <v>17932</v>
      </c>
      <c r="B7245" s="3" t="s">
        <v>17933</v>
      </c>
      <c r="C7245" s="3" t="s">
        <v>16986</v>
      </c>
      <c r="D7245" s="3" t="s">
        <v>17885</v>
      </c>
      <c r="E7245" s="4">
        <v>51</v>
      </c>
      <c r="F7245" s="4">
        <v>374</v>
      </c>
      <c r="G7245" s="4">
        <v>7</v>
      </c>
      <c r="H7245" s="6">
        <v>53711.87</v>
      </c>
    </row>
    <row r="7246" spans="1:8" ht="9" hidden="1" customHeight="1" x14ac:dyDescent="0.2">
      <c r="A7246" s="3" t="s">
        <v>17934</v>
      </c>
      <c r="B7246" s="3" t="s">
        <v>17935</v>
      </c>
      <c r="C7246" s="3" t="s">
        <v>16986</v>
      </c>
      <c r="D7246" s="3" t="s">
        <v>17885</v>
      </c>
      <c r="E7246" s="4">
        <v>11</v>
      </c>
      <c r="F7246" s="4">
        <v>55</v>
      </c>
      <c r="G7246" s="4">
        <v>1</v>
      </c>
      <c r="H7246" s="6">
        <v>7673.12</v>
      </c>
    </row>
    <row r="7247" spans="1:8" ht="9" hidden="1" customHeight="1" x14ac:dyDescent="0.2">
      <c r="A7247" s="3" t="s">
        <v>17936</v>
      </c>
      <c r="B7247" s="3" t="s">
        <v>17937</v>
      </c>
      <c r="C7247" s="3" t="s">
        <v>16986</v>
      </c>
      <c r="D7247" s="3" t="s">
        <v>17885</v>
      </c>
      <c r="E7247" s="4">
        <v>22</v>
      </c>
      <c r="F7247" s="4">
        <v>146</v>
      </c>
      <c r="G7247" s="4">
        <v>2</v>
      </c>
      <c r="H7247" s="6">
        <v>15346.25</v>
      </c>
    </row>
    <row r="7248" spans="1:8" ht="9" hidden="1" customHeight="1" x14ac:dyDescent="0.2">
      <c r="A7248" s="3" t="s">
        <v>17938</v>
      </c>
      <c r="B7248" s="3" t="s">
        <v>17939</v>
      </c>
      <c r="C7248" s="3" t="s">
        <v>16986</v>
      </c>
      <c r="D7248" s="3" t="s">
        <v>17885</v>
      </c>
      <c r="E7248" s="4">
        <v>0</v>
      </c>
      <c r="F7248" s="4">
        <v>313</v>
      </c>
      <c r="G7248" s="4">
        <v>15</v>
      </c>
      <c r="H7248" s="6">
        <v>115096.87</v>
      </c>
    </row>
    <row r="7249" spans="1:8" ht="9" hidden="1" customHeight="1" x14ac:dyDescent="0.2">
      <c r="A7249" s="3" t="s">
        <v>17940</v>
      </c>
      <c r="B7249" s="3" t="s">
        <v>17941</v>
      </c>
      <c r="C7249" s="3" t="s">
        <v>16986</v>
      </c>
      <c r="D7249" s="3" t="s">
        <v>17885</v>
      </c>
      <c r="E7249" s="4">
        <v>10</v>
      </c>
      <c r="F7249" s="4">
        <v>39</v>
      </c>
      <c r="G7249" s="4">
        <v>0</v>
      </c>
      <c r="H7249" s="5">
        <v>0</v>
      </c>
    </row>
    <row r="7250" spans="1:8" ht="9" hidden="1" customHeight="1" x14ac:dyDescent="0.2">
      <c r="A7250" s="3" t="s">
        <v>17942</v>
      </c>
      <c r="B7250" s="3" t="s">
        <v>17943</v>
      </c>
      <c r="C7250" s="3" t="s">
        <v>16986</v>
      </c>
      <c r="D7250" s="3" t="s">
        <v>17885</v>
      </c>
      <c r="E7250" s="4">
        <v>12</v>
      </c>
      <c r="F7250" s="4">
        <v>61</v>
      </c>
      <c r="G7250" s="4">
        <v>0</v>
      </c>
      <c r="H7250" s="5">
        <v>0</v>
      </c>
    </row>
    <row r="7251" spans="1:8" ht="9" hidden="1" customHeight="1" x14ac:dyDescent="0.2">
      <c r="A7251" s="3" t="s">
        <v>17944</v>
      </c>
      <c r="B7251" s="3" t="s">
        <v>17945</v>
      </c>
      <c r="C7251" s="3" t="s">
        <v>16986</v>
      </c>
      <c r="D7251" s="3" t="s">
        <v>17885</v>
      </c>
      <c r="E7251" s="4">
        <v>19</v>
      </c>
      <c r="F7251" s="4">
        <v>111</v>
      </c>
      <c r="G7251" s="4">
        <v>2</v>
      </c>
      <c r="H7251" s="6">
        <v>15346.25</v>
      </c>
    </row>
    <row r="7252" spans="1:8" ht="9" hidden="1" customHeight="1" x14ac:dyDescent="0.2">
      <c r="A7252" s="3" t="s">
        <v>17946</v>
      </c>
      <c r="B7252" s="3" t="s">
        <v>17947</v>
      </c>
      <c r="C7252" s="3" t="s">
        <v>16986</v>
      </c>
      <c r="D7252" s="3" t="s">
        <v>17885</v>
      </c>
      <c r="E7252" s="4">
        <v>32</v>
      </c>
      <c r="F7252" s="4">
        <v>249</v>
      </c>
      <c r="G7252" s="4">
        <v>7</v>
      </c>
      <c r="H7252" s="6">
        <v>53711.87</v>
      </c>
    </row>
    <row r="7253" spans="1:8" ht="9" hidden="1" customHeight="1" x14ac:dyDescent="0.2">
      <c r="A7253" s="3" t="s">
        <v>17948</v>
      </c>
      <c r="B7253" s="3" t="s">
        <v>17949</v>
      </c>
      <c r="C7253" s="3" t="s">
        <v>16986</v>
      </c>
      <c r="D7253" s="3" t="s">
        <v>17885</v>
      </c>
      <c r="E7253" s="4">
        <v>56</v>
      </c>
      <c r="F7253" s="4">
        <v>203</v>
      </c>
      <c r="G7253" s="4">
        <v>0</v>
      </c>
      <c r="H7253" s="5">
        <v>0</v>
      </c>
    </row>
    <row r="7254" spans="1:8" ht="9" hidden="1" customHeight="1" x14ac:dyDescent="0.2">
      <c r="A7254" s="3" t="s">
        <v>17950</v>
      </c>
      <c r="B7254" s="3" t="s">
        <v>17951</v>
      </c>
      <c r="C7254" s="3" t="s">
        <v>16986</v>
      </c>
      <c r="D7254" s="3" t="s">
        <v>17885</v>
      </c>
      <c r="E7254" s="4">
        <v>30</v>
      </c>
      <c r="F7254" s="4">
        <v>226</v>
      </c>
      <c r="G7254" s="4">
        <v>6</v>
      </c>
      <c r="H7254" s="6">
        <v>46038.75</v>
      </c>
    </row>
    <row r="7255" spans="1:8" ht="9" hidden="1" customHeight="1" x14ac:dyDescent="0.2">
      <c r="A7255" s="3" t="s">
        <v>17952</v>
      </c>
      <c r="B7255" s="3" t="s">
        <v>17953</v>
      </c>
      <c r="C7255" s="3" t="s">
        <v>16986</v>
      </c>
      <c r="D7255" s="3" t="s">
        <v>17885</v>
      </c>
      <c r="E7255" s="4">
        <v>0</v>
      </c>
      <c r="F7255" s="4">
        <v>34</v>
      </c>
      <c r="G7255" s="4">
        <v>1</v>
      </c>
      <c r="H7255" s="6">
        <v>7673.12</v>
      </c>
    </row>
    <row r="7256" spans="1:8" ht="9" hidden="1" customHeight="1" x14ac:dyDescent="0.2">
      <c r="A7256" s="3" t="s">
        <v>17954</v>
      </c>
      <c r="B7256" s="3" t="s">
        <v>17955</v>
      </c>
      <c r="C7256" s="3" t="s">
        <v>16986</v>
      </c>
      <c r="D7256" s="3" t="s">
        <v>17885</v>
      </c>
      <c r="E7256" s="4">
        <v>121</v>
      </c>
      <c r="F7256" s="4">
        <v>286</v>
      </c>
      <c r="G7256" s="4">
        <v>0</v>
      </c>
      <c r="H7256" s="5">
        <v>0</v>
      </c>
    </row>
    <row r="7257" spans="1:8" ht="9" hidden="1" customHeight="1" x14ac:dyDescent="0.2">
      <c r="A7257" s="3" t="s">
        <v>17956</v>
      </c>
      <c r="B7257" s="3" t="s">
        <v>17957</v>
      </c>
      <c r="C7257" s="3" t="s">
        <v>16986</v>
      </c>
      <c r="D7257" s="3" t="s">
        <v>17885</v>
      </c>
      <c r="E7257" s="4">
        <v>0</v>
      </c>
      <c r="F7257" s="4">
        <v>20</v>
      </c>
      <c r="G7257" s="4">
        <v>1</v>
      </c>
      <c r="H7257" s="6">
        <v>7673.12</v>
      </c>
    </row>
    <row r="7258" spans="1:8" ht="9" hidden="1" customHeight="1" x14ac:dyDescent="0.2">
      <c r="A7258" s="3" t="s">
        <v>17958</v>
      </c>
      <c r="B7258" s="3" t="s">
        <v>17959</v>
      </c>
      <c r="C7258" s="3" t="s">
        <v>16986</v>
      </c>
      <c r="D7258" s="3" t="s">
        <v>17885</v>
      </c>
      <c r="E7258" s="4">
        <v>0</v>
      </c>
      <c r="F7258" s="4">
        <v>74</v>
      </c>
      <c r="G7258" s="4">
        <v>2</v>
      </c>
      <c r="H7258" s="6">
        <v>15346.25</v>
      </c>
    </row>
    <row r="7259" spans="1:8" ht="9" hidden="1" customHeight="1" x14ac:dyDescent="0.2">
      <c r="A7259" s="3" t="s">
        <v>17960</v>
      </c>
      <c r="B7259" s="3" t="s">
        <v>17961</v>
      </c>
      <c r="C7259" s="3" t="s">
        <v>16986</v>
      </c>
      <c r="D7259" s="3" t="s">
        <v>17885</v>
      </c>
      <c r="E7259" s="4">
        <v>0</v>
      </c>
      <c r="F7259" s="4">
        <v>14</v>
      </c>
      <c r="G7259" s="4">
        <v>1</v>
      </c>
      <c r="H7259" s="6">
        <v>7673.12</v>
      </c>
    </row>
    <row r="7260" spans="1:8" ht="9" hidden="1" customHeight="1" x14ac:dyDescent="0.2">
      <c r="A7260" s="3" t="s">
        <v>17962</v>
      </c>
      <c r="B7260" s="3" t="s">
        <v>17963</v>
      </c>
      <c r="C7260" s="3" t="s">
        <v>16986</v>
      </c>
      <c r="D7260" s="3" t="s">
        <v>17885</v>
      </c>
      <c r="E7260" s="4">
        <v>0</v>
      </c>
      <c r="F7260" s="4">
        <v>40</v>
      </c>
      <c r="G7260" s="4">
        <v>1</v>
      </c>
      <c r="H7260" s="6">
        <v>7673.12</v>
      </c>
    </row>
    <row r="7261" spans="1:8" ht="9" hidden="1" customHeight="1" x14ac:dyDescent="0.2">
      <c r="A7261" s="3" t="s">
        <v>17964</v>
      </c>
      <c r="B7261" s="3" t="s">
        <v>17965</v>
      </c>
      <c r="C7261" s="3" t="s">
        <v>16986</v>
      </c>
      <c r="D7261" s="3" t="s">
        <v>17885</v>
      </c>
      <c r="E7261" s="4">
        <v>10</v>
      </c>
      <c r="F7261" s="4">
        <v>88</v>
      </c>
      <c r="G7261" s="4">
        <v>2</v>
      </c>
      <c r="H7261" s="6">
        <v>15346.25</v>
      </c>
    </row>
    <row r="7262" spans="1:8" ht="9" hidden="1" customHeight="1" x14ac:dyDescent="0.2">
      <c r="A7262" s="3" t="s">
        <v>17966</v>
      </c>
      <c r="B7262" s="3" t="s">
        <v>17967</v>
      </c>
      <c r="C7262" s="3" t="s">
        <v>16986</v>
      </c>
      <c r="D7262" s="3" t="s">
        <v>17885</v>
      </c>
      <c r="E7262" s="4">
        <v>0</v>
      </c>
      <c r="F7262" s="4">
        <v>20</v>
      </c>
      <c r="G7262" s="4">
        <v>1</v>
      </c>
      <c r="H7262" s="6">
        <v>7673.12</v>
      </c>
    </row>
    <row r="7263" spans="1:8" ht="9" hidden="1" customHeight="1" x14ac:dyDescent="0.2">
      <c r="A7263" s="3" t="s">
        <v>17968</v>
      </c>
      <c r="B7263" s="3" t="s">
        <v>17969</v>
      </c>
      <c r="C7263" s="3" t="s">
        <v>16986</v>
      </c>
      <c r="D7263" s="3" t="s">
        <v>17885</v>
      </c>
      <c r="E7263" s="4">
        <v>30</v>
      </c>
      <c r="F7263" s="4">
        <v>108</v>
      </c>
      <c r="G7263" s="4">
        <v>0</v>
      </c>
      <c r="H7263" s="5">
        <v>0</v>
      </c>
    </row>
    <row r="7264" spans="1:8" ht="9" hidden="1" customHeight="1" x14ac:dyDescent="0.2">
      <c r="A7264" s="3" t="s">
        <v>17970</v>
      </c>
      <c r="B7264" s="3" t="s">
        <v>17971</v>
      </c>
      <c r="C7264" s="3" t="s">
        <v>16986</v>
      </c>
      <c r="D7264" s="3" t="s">
        <v>17885</v>
      </c>
      <c r="E7264" s="4">
        <v>29</v>
      </c>
      <c r="F7264" s="4">
        <v>103</v>
      </c>
      <c r="G7264" s="4">
        <v>0</v>
      </c>
      <c r="H7264" s="5">
        <v>0</v>
      </c>
    </row>
    <row r="7265" spans="1:8" ht="9" hidden="1" customHeight="1" x14ac:dyDescent="0.2">
      <c r="A7265" s="3" t="s">
        <v>17972</v>
      </c>
      <c r="B7265" s="3" t="s">
        <v>17973</v>
      </c>
      <c r="C7265" s="3" t="s">
        <v>16986</v>
      </c>
      <c r="D7265" s="3" t="s">
        <v>17885</v>
      </c>
      <c r="E7265" s="4">
        <v>40</v>
      </c>
      <c r="F7265" s="4">
        <v>225</v>
      </c>
      <c r="G7265" s="4">
        <v>3</v>
      </c>
      <c r="H7265" s="6">
        <v>23019.37</v>
      </c>
    </row>
    <row r="7266" spans="1:8" ht="9" hidden="1" customHeight="1" x14ac:dyDescent="0.2">
      <c r="A7266" s="3" t="s">
        <v>17974</v>
      </c>
      <c r="B7266" s="3" t="s">
        <v>17975</v>
      </c>
      <c r="C7266" s="3" t="s">
        <v>16986</v>
      </c>
      <c r="D7266" s="3" t="s">
        <v>17885</v>
      </c>
      <c r="E7266" s="4">
        <v>0</v>
      </c>
      <c r="F7266" s="4">
        <v>3</v>
      </c>
      <c r="G7266" s="4">
        <v>1</v>
      </c>
      <c r="H7266" s="6">
        <v>7673.14</v>
      </c>
    </row>
    <row r="7267" spans="1:8" ht="9" hidden="1" customHeight="1" x14ac:dyDescent="0.2">
      <c r="A7267" s="3" t="s">
        <v>17976</v>
      </c>
      <c r="B7267" s="3" t="s">
        <v>17977</v>
      </c>
      <c r="C7267" s="3" t="s">
        <v>16986</v>
      </c>
      <c r="D7267" s="3" t="s">
        <v>17885</v>
      </c>
      <c r="E7267" s="4">
        <v>0</v>
      </c>
      <c r="F7267" s="4">
        <v>1</v>
      </c>
      <c r="G7267" s="4">
        <v>1</v>
      </c>
      <c r="H7267" s="6">
        <v>7673.13</v>
      </c>
    </row>
    <row r="7268" spans="1:8" ht="9" hidden="1" customHeight="1" x14ac:dyDescent="0.2">
      <c r="A7268" s="3" t="s">
        <v>17978</v>
      </c>
      <c r="B7268" s="3" t="s">
        <v>17979</v>
      </c>
      <c r="C7268" s="3" t="s">
        <v>16986</v>
      </c>
      <c r="D7268" s="3" t="s">
        <v>17885</v>
      </c>
      <c r="E7268" s="4">
        <v>63</v>
      </c>
      <c r="F7268" s="4">
        <v>100</v>
      </c>
      <c r="G7268" s="4">
        <v>0</v>
      </c>
      <c r="H7268" s="5">
        <v>0</v>
      </c>
    </row>
    <row r="7269" spans="1:8" ht="9" hidden="1" customHeight="1" x14ac:dyDescent="0.2">
      <c r="A7269" s="3" t="s">
        <v>17980</v>
      </c>
      <c r="B7269" s="3" t="s">
        <v>17981</v>
      </c>
      <c r="C7269" s="3" t="s">
        <v>16986</v>
      </c>
      <c r="D7269" s="3" t="s">
        <v>17885</v>
      </c>
      <c r="E7269" s="4">
        <v>64</v>
      </c>
      <c r="F7269" s="4">
        <v>381</v>
      </c>
      <c r="G7269" s="4">
        <v>5</v>
      </c>
      <c r="H7269" s="6">
        <v>38365.620000000003</v>
      </c>
    </row>
    <row r="7270" spans="1:8" ht="9" hidden="1" customHeight="1" x14ac:dyDescent="0.2">
      <c r="A7270" s="3" t="s">
        <v>17982</v>
      </c>
      <c r="B7270" s="3" t="s">
        <v>17983</v>
      </c>
      <c r="C7270" s="3" t="s">
        <v>16986</v>
      </c>
      <c r="D7270" s="3" t="s">
        <v>17885</v>
      </c>
      <c r="E7270" s="4">
        <v>29</v>
      </c>
      <c r="F7270" s="4">
        <v>67</v>
      </c>
      <c r="G7270" s="4">
        <v>0</v>
      </c>
      <c r="H7270" s="5">
        <v>0</v>
      </c>
    </row>
    <row r="7271" spans="1:8" ht="9" hidden="1" customHeight="1" x14ac:dyDescent="0.2">
      <c r="A7271" s="3" t="s">
        <v>17984</v>
      </c>
      <c r="B7271" s="3" t="s">
        <v>17985</v>
      </c>
      <c r="C7271" s="3" t="s">
        <v>16986</v>
      </c>
      <c r="D7271" s="3" t="s">
        <v>17885</v>
      </c>
      <c r="E7271" s="4">
        <v>16</v>
      </c>
      <c r="F7271" s="4">
        <v>80</v>
      </c>
      <c r="G7271" s="4">
        <v>1</v>
      </c>
      <c r="H7271" s="6">
        <v>7673.12</v>
      </c>
    </row>
    <row r="7272" spans="1:8" ht="9" hidden="1" customHeight="1" x14ac:dyDescent="0.2">
      <c r="A7272" s="3" t="s">
        <v>17986</v>
      </c>
      <c r="B7272" s="3" t="s">
        <v>17987</v>
      </c>
      <c r="C7272" s="3" t="s">
        <v>16986</v>
      </c>
      <c r="D7272" s="3" t="s">
        <v>17885</v>
      </c>
      <c r="E7272" s="4">
        <v>105</v>
      </c>
      <c r="F7272" s="4">
        <v>343</v>
      </c>
      <c r="G7272" s="4">
        <v>0</v>
      </c>
      <c r="H7272" s="5">
        <v>0</v>
      </c>
    </row>
    <row r="7273" spans="1:8" ht="9" hidden="1" customHeight="1" x14ac:dyDescent="0.2">
      <c r="A7273" s="3" t="s">
        <v>17988</v>
      </c>
      <c r="B7273" s="3" t="s">
        <v>17989</v>
      </c>
      <c r="C7273" s="3" t="s">
        <v>16986</v>
      </c>
      <c r="D7273" s="3" t="s">
        <v>17885</v>
      </c>
      <c r="E7273" s="4">
        <v>56</v>
      </c>
      <c r="F7273" s="4">
        <v>200</v>
      </c>
      <c r="G7273" s="4">
        <v>0</v>
      </c>
      <c r="H7273" s="5">
        <v>0</v>
      </c>
    </row>
    <row r="7274" spans="1:8" ht="9" hidden="1" customHeight="1" x14ac:dyDescent="0.2">
      <c r="A7274" s="3" t="s">
        <v>17990</v>
      </c>
      <c r="B7274" s="3" t="s">
        <v>17991</v>
      </c>
      <c r="C7274" s="3" t="s">
        <v>16986</v>
      </c>
      <c r="D7274" s="3" t="s">
        <v>17885</v>
      </c>
      <c r="E7274" s="4">
        <v>77</v>
      </c>
      <c r="F7274" s="4">
        <v>303</v>
      </c>
      <c r="G7274" s="4">
        <v>1</v>
      </c>
      <c r="H7274" s="6">
        <v>7673.12</v>
      </c>
    </row>
    <row r="7275" spans="1:8" ht="9" hidden="1" customHeight="1" x14ac:dyDescent="0.2">
      <c r="A7275" s="3" t="s">
        <v>17992</v>
      </c>
      <c r="B7275" s="3" t="s">
        <v>17993</v>
      </c>
      <c r="C7275" s="3" t="s">
        <v>16986</v>
      </c>
      <c r="D7275" s="3" t="s">
        <v>17885</v>
      </c>
      <c r="E7275" s="4">
        <v>21</v>
      </c>
      <c r="F7275" s="4">
        <v>59</v>
      </c>
      <c r="G7275" s="4">
        <v>0</v>
      </c>
      <c r="H7275" s="5">
        <v>0</v>
      </c>
    </row>
    <row r="7276" spans="1:8" ht="9" hidden="1" customHeight="1" x14ac:dyDescent="0.2">
      <c r="A7276" s="3" t="s">
        <v>17994</v>
      </c>
      <c r="B7276" s="3" t="s">
        <v>17995</v>
      </c>
      <c r="C7276" s="3" t="s">
        <v>16986</v>
      </c>
      <c r="D7276" s="3" t="s">
        <v>17885</v>
      </c>
      <c r="E7276" s="4">
        <v>35</v>
      </c>
      <c r="F7276" s="4">
        <v>149</v>
      </c>
      <c r="G7276" s="4">
        <v>1</v>
      </c>
      <c r="H7276" s="6">
        <v>7673.12</v>
      </c>
    </row>
    <row r="7277" spans="1:8" ht="9" hidden="1" customHeight="1" x14ac:dyDescent="0.2">
      <c r="A7277" s="3" t="s">
        <v>17996</v>
      </c>
      <c r="B7277" s="3" t="s">
        <v>17997</v>
      </c>
      <c r="C7277" s="3" t="s">
        <v>16986</v>
      </c>
      <c r="D7277" s="3" t="s">
        <v>17885</v>
      </c>
      <c r="E7277" s="4">
        <v>146</v>
      </c>
      <c r="F7277" s="4">
        <v>528</v>
      </c>
      <c r="G7277" s="4">
        <v>0</v>
      </c>
      <c r="H7277" s="5">
        <v>0</v>
      </c>
    </row>
    <row r="7278" spans="1:8" ht="9" hidden="1" customHeight="1" x14ac:dyDescent="0.2">
      <c r="A7278" s="3" t="s">
        <v>17998</v>
      </c>
      <c r="B7278" s="3" t="s">
        <v>17999</v>
      </c>
      <c r="C7278" s="3" t="s">
        <v>16986</v>
      </c>
      <c r="D7278" s="3" t="s">
        <v>17885</v>
      </c>
      <c r="E7278" s="4">
        <v>31</v>
      </c>
      <c r="F7278" s="4">
        <v>102</v>
      </c>
      <c r="G7278" s="4">
        <v>0</v>
      </c>
      <c r="H7278" s="5">
        <v>0</v>
      </c>
    </row>
    <row r="7279" spans="1:8" ht="9" hidden="1" customHeight="1" x14ac:dyDescent="0.2">
      <c r="A7279" s="3" t="s">
        <v>18000</v>
      </c>
      <c r="B7279" s="3" t="s">
        <v>18001</v>
      </c>
      <c r="C7279" s="3" t="s">
        <v>16986</v>
      </c>
      <c r="D7279" s="3" t="s">
        <v>17885</v>
      </c>
      <c r="E7279" s="4">
        <v>10</v>
      </c>
      <c r="F7279" s="4">
        <v>76</v>
      </c>
      <c r="G7279" s="4">
        <v>1</v>
      </c>
      <c r="H7279" s="6">
        <v>7673.12</v>
      </c>
    </row>
    <row r="7280" spans="1:8" ht="9" hidden="1" customHeight="1" x14ac:dyDescent="0.2">
      <c r="A7280" s="3" t="s">
        <v>18002</v>
      </c>
      <c r="B7280" s="3" t="s">
        <v>18003</v>
      </c>
      <c r="C7280" s="3" t="s">
        <v>16986</v>
      </c>
      <c r="D7280" s="3" t="s">
        <v>17885</v>
      </c>
      <c r="E7280" s="4">
        <v>20</v>
      </c>
      <c r="F7280" s="4">
        <v>35</v>
      </c>
      <c r="G7280" s="4">
        <v>0</v>
      </c>
      <c r="H7280" s="5">
        <v>0</v>
      </c>
    </row>
    <row r="7281" spans="1:8" ht="9" hidden="1" customHeight="1" x14ac:dyDescent="0.2">
      <c r="A7281" s="3" t="s">
        <v>18004</v>
      </c>
      <c r="B7281" s="3" t="s">
        <v>18005</v>
      </c>
      <c r="C7281" s="3" t="s">
        <v>16986</v>
      </c>
      <c r="D7281" s="3" t="s">
        <v>17885</v>
      </c>
      <c r="E7281" s="4">
        <v>27</v>
      </c>
      <c r="F7281" s="4">
        <v>61</v>
      </c>
      <c r="G7281" s="4">
        <v>0</v>
      </c>
      <c r="H7281" s="5">
        <v>0</v>
      </c>
    </row>
    <row r="7282" spans="1:8" ht="9" hidden="1" customHeight="1" x14ac:dyDescent="0.2">
      <c r="A7282" s="3" t="s">
        <v>18006</v>
      </c>
      <c r="B7282" s="3" t="s">
        <v>18007</v>
      </c>
      <c r="C7282" s="3" t="s">
        <v>16986</v>
      </c>
      <c r="D7282" s="3" t="s">
        <v>17885</v>
      </c>
      <c r="E7282" s="4">
        <v>71</v>
      </c>
      <c r="F7282" s="4">
        <v>158</v>
      </c>
      <c r="G7282" s="4">
        <v>0</v>
      </c>
      <c r="H7282" s="5">
        <v>0</v>
      </c>
    </row>
    <row r="7283" spans="1:8" ht="9" hidden="1" customHeight="1" x14ac:dyDescent="0.2">
      <c r="A7283" s="3" t="s">
        <v>18008</v>
      </c>
      <c r="B7283" s="3" t="s">
        <v>18009</v>
      </c>
      <c r="C7283" s="3" t="s">
        <v>16986</v>
      </c>
      <c r="D7283" s="3" t="s">
        <v>17885</v>
      </c>
      <c r="E7283" s="4">
        <v>0</v>
      </c>
      <c r="F7283" s="4">
        <v>66</v>
      </c>
      <c r="G7283" s="4">
        <v>2</v>
      </c>
      <c r="H7283" s="6">
        <v>15346.25</v>
      </c>
    </row>
    <row r="7284" spans="1:8" ht="9" hidden="1" customHeight="1" x14ac:dyDescent="0.2">
      <c r="A7284" s="3" t="s">
        <v>18010</v>
      </c>
      <c r="B7284" s="3" t="s">
        <v>18011</v>
      </c>
      <c r="C7284" s="3" t="s">
        <v>16986</v>
      </c>
      <c r="D7284" s="3" t="s">
        <v>17885</v>
      </c>
      <c r="E7284" s="4">
        <v>52</v>
      </c>
      <c r="F7284" s="4">
        <v>175</v>
      </c>
      <c r="G7284" s="4">
        <v>0</v>
      </c>
      <c r="H7284" s="5">
        <v>0</v>
      </c>
    </row>
    <row r="7285" spans="1:8" ht="9" hidden="1" customHeight="1" x14ac:dyDescent="0.2">
      <c r="A7285" s="3" t="s">
        <v>18012</v>
      </c>
      <c r="B7285" s="3" t="s">
        <v>18013</v>
      </c>
      <c r="C7285" s="3" t="s">
        <v>16986</v>
      </c>
      <c r="D7285" s="3" t="s">
        <v>17885</v>
      </c>
      <c r="E7285" s="4">
        <v>29</v>
      </c>
      <c r="F7285" s="4">
        <v>76</v>
      </c>
      <c r="G7285" s="4">
        <v>0</v>
      </c>
      <c r="H7285" s="5">
        <v>0</v>
      </c>
    </row>
    <row r="7286" spans="1:8" ht="9" hidden="1" customHeight="1" x14ac:dyDescent="0.2">
      <c r="A7286" s="3" t="s">
        <v>18014</v>
      </c>
      <c r="B7286" s="3" t="s">
        <v>18015</v>
      </c>
      <c r="C7286" s="3" t="s">
        <v>16986</v>
      </c>
      <c r="D7286" s="3" t="s">
        <v>17885</v>
      </c>
      <c r="E7286" s="4">
        <v>0</v>
      </c>
      <c r="F7286" s="4">
        <v>42</v>
      </c>
      <c r="G7286" s="4">
        <v>2</v>
      </c>
      <c r="H7286" s="6">
        <v>15346.25</v>
      </c>
    </row>
    <row r="7287" spans="1:8" ht="9" hidden="1" customHeight="1" x14ac:dyDescent="0.2">
      <c r="A7287" s="3" t="s">
        <v>18016</v>
      </c>
      <c r="B7287" s="3" t="s">
        <v>18017</v>
      </c>
      <c r="C7287" s="3" t="s">
        <v>16986</v>
      </c>
      <c r="D7287" s="3" t="s">
        <v>17885</v>
      </c>
      <c r="E7287" s="4">
        <v>24</v>
      </c>
      <c r="F7287" s="4">
        <v>83</v>
      </c>
      <c r="G7287" s="4">
        <v>0</v>
      </c>
      <c r="H7287" s="5">
        <v>0</v>
      </c>
    </row>
    <row r="7288" spans="1:8" ht="9" hidden="1" customHeight="1" x14ac:dyDescent="0.2">
      <c r="A7288" s="3" t="s">
        <v>18018</v>
      </c>
      <c r="B7288" s="3" t="s">
        <v>18019</v>
      </c>
      <c r="C7288" s="3" t="s">
        <v>16986</v>
      </c>
      <c r="D7288" s="3" t="s">
        <v>17885</v>
      </c>
      <c r="E7288" s="4">
        <v>51</v>
      </c>
      <c r="F7288" s="4">
        <v>182</v>
      </c>
      <c r="G7288" s="4">
        <v>0</v>
      </c>
      <c r="H7288" s="5">
        <v>0</v>
      </c>
    </row>
    <row r="7289" spans="1:8" ht="9" hidden="1" customHeight="1" x14ac:dyDescent="0.2">
      <c r="A7289" s="3" t="s">
        <v>18020</v>
      </c>
      <c r="B7289" s="3" t="s">
        <v>18021</v>
      </c>
      <c r="C7289" s="3" t="s">
        <v>16986</v>
      </c>
      <c r="D7289" s="3" t="s">
        <v>17885</v>
      </c>
      <c r="E7289" s="4">
        <v>29</v>
      </c>
      <c r="F7289" s="4">
        <v>54</v>
      </c>
      <c r="G7289" s="4">
        <v>0</v>
      </c>
      <c r="H7289" s="5">
        <v>0</v>
      </c>
    </row>
    <row r="7290" spans="1:8" ht="9" hidden="1" customHeight="1" x14ac:dyDescent="0.2">
      <c r="A7290" s="3" t="s">
        <v>18022</v>
      </c>
      <c r="B7290" s="3" t="s">
        <v>18023</v>
      </c>
      <c r="C7290" s="3" t="s">
        <v>16986</v>
      </c>
      <c r="D7290" s="3" t="s">
        <v>17885</v>
      </c>
      <c r="E7290" s="4">
        <v>0</v>
      </c>
      <c r="F7290" s="4">
        <v>9</v>
      </c>
      <c r="G7290" s="4">
        <v>1</v>
      </c>
      <c r="H7290" s="6">
        <v>7673.12</v>
      </c>
    </row>
    <row r="7291" spans="1:8" ht="9" hidden="1" customHeight="1" x14ac:dyDescent="0.2">
      <c r="A7291" s="3" t="s">
        <v>18024</v>
      </c>
      <c r="B7291" s="3" t="s">
        <v>18025</v>
      </c>
      <c r="C7291" s="3" t="s">
        <v>16986</v>
      </c>
      <c r="D7291" s="3" t="s">
        <v>17885</v>
      </c>
      <c r="E7291" s="4">
        <v>29</v>
      </c>
      <c r="F7291" s="4">
        <v>47</v>
      </c>
      <c r="G7291" s="4">
        <v>0</v>
      </c>
      <c r="H7291" s="5">
        <v>0</v>
      </c>
    </row>
    <row r="7292" spans="1:8" ht="9" hidden="1" customHeight="1" x14ac:dyDescent="0.2">
      <c r="A7292" s="3" t="s">
        <v>18026</v>
      </c>
      <c r="B7292" s="3" t="s">
        <v>18027</v>
      </c>
      <c r="C7292" s="3" t="s">
        <v>16986</v>
      </c>
      <c r="D7292" s="3" t="s">
        <v>17885</v>
      </c>
      <c r="E7292" s="4">
        <v>55</v>
      </c>
      <c r="F7292" s="4">
        <v>184</v>
      </c>
      <c r="G7292" s="4">
        <v>0</v>
      </c>
      <c r="H7292" s="5">
        <v>0</v>
      </c>
    </row>
    <row r="7293" spans="1:8" ht="9" hidden="1" customHeight="1" x14ac:dyDescent="0.2">
      <c r="A7293" s="3" t="s">
        <v>18028</v>
      </c>
      <c r="B7293" s="3" t="s">
        <v>18029</v>
      </c>
      <c r="C7293" s="3" t="s">
        <v>16986</v>
      </c>
      <c r="D7293" s="3" t="s">
        <v>17885</v>
      </c>
      <c r="E7293" s="4">
        <v>30</v>
      </c>
      <c r="F7293" s="4">
        <v>85</v>
      </c>
      <c r="G7293" s="4">
        <v>0</v>
      </c>
      <c r="H7293" s="5">
        <v>0</v>
      </c>
    </row>
    <row r="7294" spans="1:8" ht="9" hidden="1" customHeight="1" x14ac:dyDescent="0.2">
      <c r="A7294" s="3" t="s">
        <v>18030</v>
      </c>
      <c r="B7294" s="3" t="s">
        <v>18031</v>
      </c>
      <c r="C7294" s="3" t="s">
        <v>16986</v>
      </c>
      <c r="D7294" s="3" t="s">
        <v>17885</v>
      </c>
      <c r="E7294" s="4">
        <v>0</v>
      </c>
      <c r="F7294" s="4">
        <v>4</v>
      </c>
      <c r="G7294" s="4">
        <v>1</v>
      </c>
      <c r="H7294" s="6">
        <v>7673.13</v>
      </c>
    </row>
    <row r="7295" spans="1:8" ht="9" hidden="1" customHeight="1" x14ac:dyDescent="0.2">
      <c r="A7295" s="3" t="s">
        <v>18032</v>
      </c>
      <c r="B7295" s="3" t="s">
        <v>18033</v>
      </c>
      <c r="C7295" s="3" t="s">
        <v>16986</v>
      </c>
      <c r="D7295" s="3" t="s">
        <v>17885</v>
      </c>
      <c r="E7295" s="4">
        <v>50</v>
      </c>
      <c r="F7295" s="4">
        <v>45</v>
      </c>
      <c r="G7295" s="4">
        <v>0</v>
      </c>
      <c r="H7295" s="5">
        <v>0</v>
      </c>
    </row>
    <row r="7296" spans="1:8" ht="9" hidden="1" customHeight="1" x14ac:dyDescent="0.2">
      <c r="A7296" s="3" t="s">
        <v>18034</v>
      </c>
      <c r="B7296" s="3" t="s">
        <v>18035</v>
      </c>
      <c r="C7296" s="3" t="s">
        <v>16986</v>
      </c>
      <c r="D7296" s="3" t="s">
        <v>17885</v>
      </c>
      <c r="E7296" s="4">
        <v>26</v>
      </c>
      <c r="F7296" s="4">
        <v>55</v>
      </c>
      <c r="G7296" s="4">
        <v>0</v>
      </c>
      <c r="H7296" s="5">
        <v>0</v>
      </c>
    </row>
    <row r="7297" spans="1:8" ht="9" hidden="1" customHeight="1" x14ac:dyDescent="0.2">
      <c r="A7297" s="3" t="s">
        <v>18036</v>
      </c>
      <c r="B7297" s="3" t="s">
        <v>18037</v>
      </c>
      <c r="C7297" s="3" t="s">
        <v>16986</v>
      </c>
      <c r="D7297" s="3" t="s">
        <v>17885</v>
      </c>
      <c r="E7297" s="4">
        <v>29</v>
      </c>
      <c r="F7297" s="4">
        <v>128</v>
      </c>
      <c r="G7297" s="4">
        <v>1</v>
      </c>
      <c r="H7297" s="6">
        <v>7673.12</v>
      </c>
    </row>
    <row r="7298" spans="1:8" ht="9" hidden="1" customHeight="1" x14ac:dyDescent="0.2">
      <c r="A7298" s="3" t="s">
        <v>18038</v>
      </c>
      <c r="B7298" s="3" t="s">
        <v>18039</v>
      </c>
      <c r="C7298" s="3" t="s">
        <v>16986</v>
      </c>
      <c r="D7298" s="3" t="s">
        <v>17885</v>
      </c>
      <c r="E7298" s="4">
        <v>47</v>
      </c>
      <c r="F7298" s="4">
        <v>97</v>
      </c>
      <c r="G7298" s="4">
        <v>0</v>
      </c>
      <c r="H7298" s="5">
        <v>0</v>
      </c>
    </row>
    <row r="7299" spans="1:8" ht="9" hidden="1" customHeight="1" x14ac:dyDescent="0.2">
      <c r="A7299" s="3" t="s">
        <v>18040</v>
      </c>
      <c r="B7299" s="3" t="s">
        <v>18041</v>
      </c>
      <c r="C7299" s="3" t="s">
        <v>16986</v>
      </c>
      <c r="D7299" s="3" t="s">
        <v>17885</v>
      </c>
      <c r="E7299" s="4">
        <v>0</v>
      </c>
      <c r="F7299" s="4">
        <v>89</v>
      </c>
      <c r="G7299" s="4">
        <v>3</v>
      </c>
      <c r="H7299" s="6">
        <v>23019.37</v>
      </c>
    </row>
    <row r="7300" spans="1:8" ht="9" hidden="1" customHeight="1" x14ac:dyDescent="0.2">
      <c r="A7300" s="3" t="s">
        <v>18042</v>
      </c>
      <c r="B7300" s="3" t="s">
        <v>18043</v>
      </c>
      <c r="C7300" s="3" t="s">
        <v>16986</v>
      </c>
      <c r="D7300" s="3" t="s">
        <v>17885</v>
      </c>
      <c r="E7300" s="4">
        <v>144</v>
      </c>
      <c r="F7300" s="4">
        <v>281</v>
      </c>
      <c r="G7300" s="4">
        <v>0</v>
      </c>
      <c r="H7300" s="5">
        <v>0</v>
      </c>
    </row>
    <row r="7301" spans="1:8" ht="9" hidden="1" customHeight="1" x14ac:dyDescent="0.2">
      <c r="A7301" s="3" t="s">
        <v>18044</v>
      </c>
      <c r="B7301" s="3" t="s">
        <v>18045</v>
      </c>
      <c r="C7301" s="3" t="s">
        <v>16986</v>
      </c>
      <c r="D7301" s="3" t="s">
        <v>17885</v>
      </c>
      <c r="E7301" s="4">
        <v>106</v>
      </c>
      <c r="F7301" s="4">
        <v>333</v>
      </c>
      <c r="G7301" s="4">
        <v>0</v>
      </c>
      <c r="H7301" s="5">
        <v>0</v>
      </c>
    </row>
    <row r="7302" spans="1:8" ht="9" hidden="1" customHeight="1" x14ac:dyDescent="0.2">
      <c r="A7302" s="3" t="s">
        <v>18046</v>
      </c>
      <c r="B7302" s="3" t="s">
        <v>18047</v>
      </c>
      <c r="C7302" s="3" t="s">
        <v>16986</v>
      </c>
      <c r="D7302" s="3" t="s">
        <v>17885</v>
      </c>
      <c r="E7302" s="4">
        <v>35</v>
      </c>
      <c r="F7302" s="4">
        <v>212</v>
      </c>
      <c r="G7302" s="4">
        <v>3</v>
      </c>
      <c r="H7302" s="6">
        <v>23019.37</v>
      </c>
    </row>
    <row r="7303" spans="1:8" ht="9" hidden="1" customHeight="1" x14ac:dyDescent="0.2">
      <c r="A7303" s="3" t="s">
        <v>18048</v>
      </c>
      <c r="B7303" s="3" t="s">
        <v>18049</v>
      </c>
      <c r="C7303" s="3" t="s">
        <v>16986</v>
      </c>
      <c r="D7303" s="3" t="s">
        <v>17885</v>
      </c>
      <c r="E7303" s="4">
        <v>0</v>
      </c>
      <c r="F7303" s="4">
        <v>13</v>
      </c>
      <c r="G7303" s="4">
        <v>1</v>
      </c>
      <c r="H7303" s="6">
        <v>7673.12</v>
      </c>
    </row>
    <row r="7304" spans="1:8" ht="9" hidden="1" customHeight="1" x14ac:dyDescent="0.2">
      <c r="A7304" s="3" t="s">
        <v>18050</v>
      </c>
      <c r="B7304" s="3" t="s">
        <v>18051</v>
      </c>
      <c r="C7304" s="3" t="s">
        <v>16986</v>
      </c>
      <c r="D7304" s="3" t="s">
        <v>17885</v>
      </c>
      <c r="E7304" s="4">
        <v>0</v>
      </c>
      <c r="F7304" s="4">
        <v>22</v>
      </c>
      <c r="G7304" s="4">
        <v>1</v>
      </c>
      <c r="H7304" s="6">
        <v>7673.12</v>
      </c>
    </row>
    <row r="7305" spans="1:8" ht="9" hidden="1" customHeight="1" x14ac:dyDescent="0.2">
      <c r="A7305" s="3" t="s">
        <v>18052</v>
      </c>
      <c r="B7305" s="3" t="s">
        <v>18053</v>
      </c>
      <c r="C7305" s="3" t="s">
        <v>16986</v>
      </c>
      <c r="D7305" s="3" t="s">
        <v>17885</v>
      </c>
      <c r="E7305" s="4">
        <v>0</v>
      </c>
      <c r="F7305" s="4">
        <v>50</v>
      </c>
      <c r="G7305" s="4">
        <v>2</v>
      </c>
      <c r="H7305" s="6">
        <v>15346.25</v>
      </c>
    </row>
    <row r="7306" spans="1:8" ht="9" hidden="1" customHeight="1" x14ac:dyDescent="0.2">
      <c r="A7306" s="3" t="s">
        <v>18054</v>
      </c>
      <c r="B7306" s="3" t="s">
        <v>18055</v>
      </c>
      <c r="C7306" s="3" t="s">
        <v>16986</v>
      </c>
      <c r="D7306" s="3" t="s">
        <v>17885</v>
      </c>
      <c r="E7306" s="4">
        <v>19</v>
      </c>
      <c r="F7306" s="4">
        <v>68</v>
      </c>
      <c r="G7306" s="4">
        <v>0</v>
      </c>
      <c r="H7306" s="5">
        <v>0</v>
      </c>
    </row>
    <row r="7307" spans="1:8" ht="9" hidden="1" customHeight="1" x14ac:dyDescent="0.2">
      <c r="A7307" s="3" t="s">
        <v>18056</v>
      </c>
      <c r="B7307" s="3" t="s">
        <v>18057</v>
      </c>
      <c r="C7307" s="3" t="s">
        <v>16986</v>
      </c>
      <c r="D7307" s="3" t="s">
        <v>17885</v>
      </c>
      <c r="E7307" s="4">
        <v>29</v>
      </c>
      <c r="F7307" s="4">
        <v>173</v>
      </c>
      <c r="G7307" s="4">
        <v>2</v>
      </c>
      <c r="H7307" s="6">
        <v>15346.25</v>
      </c>
    </row>
    <row r="7308" spans="1:8" ht="9" hidden="1" customHeight="1" x14ac:dyDescent="0.2">
      <c r="A7308" s="3" t="s">
        <v>18058</v>
      </c>
      <c r="B7308" s="3" t="s">
        <v>18059</v>
      </c>
      <c r="C7308" s="3" t="s">
        <v>16986</v>
      </c>
      <c r="D7308" s="3" t="s">
        <v>17885</v>
      </c>
      <c r="E7308" s="4">
        <v>47</v>
      </c>
      <c r="F7308" s="4">
        <v>108</v>
      </c>
      <c r="G7308" s="4">
        <v>0</v>
      </c>
      <c r="H7308" s="5">
        <v>0</v>
      </c>
    </row>
    <row r="7309" spans="1:8" ht="9" hidden="1" customHeight="1" x14ac:dyDescent="0.2">
      <c r="A7309" s="3" t="s">
        <v>18060</v>
      </c>
      <c r="B7309" s="3" t="s">
        <v>18061</v>
      </c>
      <c r="C7309" s="3" t="s">
        <v>16986</v>
      </c>
      <c r="D7309" s="3" t="s">
        <v>17885</v>
      </c>
      <c r="E7309" s="4">
        <v>44</v>
      </c>
      <c r="F7309" s="4">
        <v>116</v>
      </c>
      <c r="G7309" s="4">
        <v>0</v>
      </c>
      <c r="H7309" s="5">
        <v>0</v>
      </c>
    </row>
    <row r="7310" spans="1:8" ht="9" hidden="1" customHeight="1" x14ac:dyDescent="0.2">
      <c r="A7310" s="3" t="s">
        <v>18062</v>
      </c>
      <c r="B7310" s="3" t="s">
        <v>18063</v>
      </c>
      <c r="C7310" s="3" t="s">
        <v>16986</v>
      </c>
      <c r="D7310" s="3" t="s">
        <v>17885</v>
      </c>
      <c r="E7310" s="4">
        <v>64</v>
      </c>
      <c r="F7310" s="4">
        <v>187</v>
      </c>
      <c r="G7310" s="4">
        <v>0</v>
      </c>
      <c r="H7310" s="5">
        <v>0</v>
      </c>
    </row>
    <row r="7311" spans="1:8" ht="9" hidden="1" customHeight="1" x14ac:dyDescent="0.2">
      <c r="A7311" s="3" t="s">
        <v>18064</v>
      </c>
      <c r="B7311" s="3" t="s">
        <v>18065</v>
      </c>
      <c r="C7311" s="3" t="s">
        <v>16986</v>
      </c>
      <c r="D7311" s="3" t="s">
        <v>17885</v>
      </c>
      <c r="E7311" s="4">
        <v>23</v>
      </c>
      <c r="F7311" s="4">
        <v>54</v>
      </c>
      <c r="G7311" s="4">
        <v>0</v>
      </c>
      <c r="H7311" s="5">
        <v>0</v>
      </c>
    </row>
    <row r="7312" spans="1:8" ht="9" hidden="1" customHeight="1" x14ac:dyDescent="0.2">
      <c r="A7312" s="3" t="s">
        <v>18066</v>
      </c>
      <c r="B7312" s="3" t="s">
        <v>18067</v>
      </c>
      <c r="C7312" s="3" t="s">
        <v>16986</v>
      </c>
      <c r="D7312" s="3" t="s">
        <v>17885</v>
      </c>
      <c r="E7312" s="4">
        <v>175</v>
      </c>
      <c r="F7312" s="4">
        <v>795</v>
      </c>
      <c r="G7312" s="4">
        <v>7</v>
      </c>
      <c r="H7312" s="6">
        <v>53711.87</v>
      </c>
    </row>
    <row r="7313" spans="1:8" ht="9" hidden="1" customHeight="1" x14ac:dyDescent="0.2">
      <c r="A7313" s="3" t="s">
        <v>18068</v>
      </c>
      <c r="B7313" s="3" t="s">
        <v>18069</v>
      </c>
      <c r="C7313" s="3" t="s">
        <v>16986</v>
      </c>
      <c r="D7313" s="3" t="s">
        <v>17885</v>
      </c>
      <c r="E7313" s="4">
        <v>0</v>
      </c>
      <c r="F7313" s="4">
        <v>37</v>
      </c>
      <c r="G7313" s="4">
        <v>1</v>
      </c>
      <c r="H7313" s="6">
        <v>7673.12</v>
      </c>
    </row>
    <row r="7314" spans="1:8" ht="9" hidden="1" customHeight="1" x14ac:dyDescent="0.2">
      <c r="A7314" s="3" t="s">
        <v>18070</v>
      </c>
      <c r="B7314" s="3" t="s">
        <v>18071</v>
      </c>
      <c r="C7314" s="3" t="s">
        <v>16986</v>
      </c>
      <c r="D7314" s="3" t="s">
        <v>17885</v>
      </c>
      <c r="E7314" s="4">
        <v>29</v>
      </c>
      <c r="F7314" s="4">
        <v>91</v>
      </c>
      <c r="G7314" s="4">
        <v>0</v>
      </c>
      <c r="H7314" s="5">
        <v>0</v>
      </c>
    </row>
    <row r="7315" spans="1:8" ht="9" hidden="1" customHeight="1" x14ac:dyDescent="0.2">
      <c r="A7315" s="3" t="s">
        <v>18072</v>
      </c>
      <c r="B7315" s="3" t="s">
        <v>18073</v>
      </c>
      <c r="C7315" s="3" t="s">
        <v>16986</v>
      </c>
      <c r="D7315" s="3" t="s">
        <v>17885</v>
      </c>
      <c r="E7315" s="4">
        <v>48</v>
      </c>
      <c r="F7315" s="4">
        <v>170</v>
      </c>
      <c r="G7315" s="4">
        <v>0</v>
      </c>
      <c r="H7315" s="5">
        <v>0</v>
      </c>
    </row>
    <row r="7316" spans="1:8" ht="9" hidden="1" customHeight="1" x14ac:dyDescent="0.2">
      <c r="A7316" s="3" t="s">
        <v>18074</v>
      </c>
      <c r="B7316" s="3" t="s">
        <v>18075</v>
      </c>
      <c r="C7316" s="3" t="s">
        <v>16986</v>
      </c>
      <c r="D7316" s="3" t="s">
        <v>17885</v>
      </c>
      <c r="E7316" s="4">
        <v>86</v>
      </c>
      <c r="F7316" s="4">
        <v>332</v>
      </c>
      <c r="G7316" s="4">
        <v>1</v>
      </c>
      <c r="H7316" s="6">
        <v>7673.12</v>
      </c>
    </row>
    <row r="7317" spans="1:8" ht="9" hidden="1" customHeight="1" x14ac:dyDescent="0.2">
      <c r="A7317" s="3" t="s">
        <v>18076</v>
      </c>
      <c r="B7317" s="3" t="s">
        <v>18077</v>
      </c>
      <c r="C7317" s="3" t="s">
        <v>16986</v>
      </c>
      <c r="D7317" s="3" t="s">
        <v>17885</v>
      </c>
      <c r="E7317" s="4">
        <v>277</v>
      </c>
      <c r="F7317" s="4">
        <v>584</v>
      </c>
      <c r="G7317" s="4">
        <v>0</v>
      </c>
      <c r="H7317" s="5">
        <v>0</v>
      </c>
    </row>
    <row r="7318" spans="1:8" ht="9" hidden="1" customHeight="1" x14ac:dyDescent="0.2">
      <c r="A7318" s="3" t="s">
        <v>18078</v>
      </c>
      <c r="B7318" s="3" t="s">
        <v>18079</v>
      </c>
      <c r="C7318" s="3" t="s">
        <v>16986</v>
      </c>
      <c r="D7318" s="3" t="s">
        <v>17885</v>
      </c>
      <c r="E7318" s="4">
        <v>0</v>
      </c>
      <c r="F7318" s="4">
        <v>9</v>
      </c>
      <c r="G7318" s="4">
        <v>1</v>
      </c>
      <c r="H7318" s="6">
        <v>7673.13</v>
      </c>
    </row>
    <row r="7319" spans="1:8" ht="9" hidden="1" customHeight="1" x14ac:dyDescent="0.2">
      <c r="A7319" s="3" t="s">
        <v>18080</v>
      </c>
      <c r="B7319" s="3" t="s">
        <v>18081</v>
      </c>
      <c r="C7319" s="3" t="s">
        <v>16986</v>
      </c>
      <c r="D7319" s="3" t="s">
        <v>17885</v>
      </c>
      <c r="E7319" s="4">
        <v>35</v>
      </c>
      <c r="F7319" s="4">
        <v>106</v>
      </c>
      <c r="G7319" s="4">
        <v>0</v>
      </c>
      <c r="H7319" s="5">
        <v>0</v>
      </c>
    </row>
    <row r="7320" spans="1:8" ht="9" hidden="1" customHeight="1" x14ac:dyDescent="0.2">
      <c r="A7320" s="3" t="s">
        <v>18082</v>
      </c>
      <c r="B7320" s="3" t="s">
        <v>18083</v>
      </c>
      <c r="C7320" s="3" t="s">
        <v>16986</v>
      </c>
      <c r="D7320" s="3" t="s">
        <v>17885</v>
      </c>
      <c r="E7320" s="4">
        <v>150</v>
      </c>
      <c r="F7320" s="4">
        <v>258</v>
      </c>
      <c r="G7320" s="4">
        <v>0</v>
      </c>
      <c r="H7320" s="5">
        <v>0</v>
      </c>
    </row>
    <row r="7321" spans="1:8" ht="9" hidden="1" customHeight="1" x14ac:dyDescent="0.2">
      <c r="A7321" s="3" t="s">
        <v>18084</v>
      </c>
      <c r="B7321" s="3" t="s">
        <v>18085</v>
      </c>
      <c r="C7321" s="3" t="s">
        <v>16986</v>
      </c>
      <c r="D7321" s="3" t="s">
        <v>17885</v>
      </c>
      <c r="E7321" s="4">
        <v>29</v>
      </c>
      <c r="F7321" s="4">
        <v>195</v>
      </c>
      <c r="G7321" s="4">
        <v>3</v>
      </c>
      <c r="H7321" s="6">
        <v>23019.37</v>
      </c>
    </row>
    <row r="7322" spans="1:8" ht="9" hidden="1" customHeight="1" x14ac:dyDescent="0.2">
      <c r="A7322" s="3" t="s">
        <v>18086</v>
      </c>
      <c r="B7322" s="3" t="s">
        <v>18087</v>
      </c>
      <c r="C7322" s="3" t="s">
        <v>16986</v>
      </c>
      <c r="D7322" s="3" t="s">
        <v>17885</v>
      </c>
      <c r="E7322" s="4">
        <v>17</v>
      </c>
      <c r="F7322" s="4">
        <v>69</v>
      </c>
      <c r="G7322" s="4">
        <v>0</v>
      </c>
      <c r="H7322" s="5">
        <v>0</v>
      </c>
    </row>
    <row r="7323" spans="1:8" ht="9" hidden="1" customHeight="1" x14ac:dyDescent="0.2">
      <c r="A7323" s="3" t="s">
        <v>18088</v>
      </c>
      <c r="B7323" s="3" t="s">
        <v>18089</v>
      </c>
      <c r="C7323" s="3" t="s">
        <v>16986</v>
      </c>
      <c r="D7323" s="3" t="s">
        <v>17885</v>
      </c>
      <c r="E7323" s="4">
        <v>0</v>
      </c>
      <c r="F7323" s="4">
        <v>99</v>
      </c>
      <c r="G7323" s="4">
        <v>4</v>
      </c>
      <c r="H7323" s="6">
        <v>30692.49</v>
      </c>
    </row>
    <row r="7324" spans="1:8" ht="9" hidden="1" customHeight="1" x14ac:dyDescent="0.2">
      <c r="A7324" s="3" t="s">
        <v>18090</v>
      </c>
      <c r="B7324" s="3" t="s">
        <v>18091</v>
      </c>
      <c r="C7324" s="3" t="s">
        <v>16986</v>
      </c>
      <c r="D7324" s="3" t="s">
        <v>17885</v>
      </c>
      <c r="E7324" s="4">
        <v>114</v>
      </c>
      <c r="F7324" s="4">
        <v>460</v>
      </c>
      <c r="G7324" s="4">
        <v>4</v>
      </c>
      <c r="H7324" s="6">
        <v>30692.5</v>
      </c>
    </row>
    <row r="7325" spans="1:8" ht="9" hidden="1" customHeight="1" x14ac:dyDescent="0.2">
      <c r="A7325" s="3" t="s">
        <v>18092</v>
      </c>
      <c r="B7325" s="3" t="s">
        <v>18093</v>
      </c>
      <c r="C7325" s="3" t="s">
        <v>16986</v>
      </c>
      <c r="D7325" s="3" t="s">
        <v>17885</v>
      </c>
      <c r="E7325" s="4">
        <v>8</v>
      </c>
      <c r="F7325" s="4">
        <v>23</v>
      </c>
      <c r="G7325" s="4">
        <v>0</v>
      </c>
      <c r="H7325" s="5">
        <v>0</v>
      </c>
    </row>
    <row r="7326" spans="1:8" ht="9" hidden="1" customHeight="1" x14ac:dyDescent="0.2">
      <c r="A7326" s="3" t="s">
        <v>18094</v>
      </c>
      <c r="B7326" s="3" t="s">
        <v>18095</v>
      </c>
      <c r="C7326" s="3" t="s">
        <v>16986</v>
      </c>
      <c r="D7326" s="3" t="s">
        <v>17885</v>
      </c>
      <c r="E7326" s="4">
        <v>7</v>
      </c>
      <c r="F7326" s="4">
        <v>47</v>
      </c>
      <c r="G7326" s="4">
        <v>1</v>
      </c>
      <c r="H7326" s="6">
        <v>7673.12</v>
      </c>
    </row>
    <row r="7327" spans="1:8" ht="9" hidden="1" customHeight="1" x14ac:dyDescent="0.2">
      <c r="A7327" s="3" t="s">
        <v>18096</v>
      </c>
      <c r="B7327" s="3" t="s">
        <v>18097</v>
      </c>
      <c r="C7327" s="3" t="s">
        <v>16986</v>
      </c>
      <c r="D7327" s="3" t="s">
        <v>17885</v>
      </c>
      <c r="E7327" s="4">
        <v>0</v>
      </c>
      <c r="F7327" s="4">
        <v>40</v>
      </c>
      <c r="G7327" s="4">
        <v>1</v>
      </c>
      <c r="H7327" s="6">
        <v>7673.12</v>
      </c>
    </row>
    <row r="7328" spans="1:8" ht="9" hidden="1" customHeight="1" x14ac:dyDescent="0.2">
      <c r="A7328" s="3" t="s">
        <v>18098</v>
      </c>
      <c r="B7328" s="3" t="s">
        <v>17885</v>
      </c>
      <c r="C7328" s="3" t="s">
        <v>16986</v>
      </c>
      <c r="D7328" s="3" t="s">
        <v>17885</v>
      </c>
      <c r="E7328" s="4">
        <v>715</v>
      </c>
      <c r="F7328" s="4">
        <v>2173</v>
      </c>
      <c r="G7328" s="4">
        <v>0</v>
      </c>
      <c r="H7328" s="5">
        <v>0</v>
      </c>
    </row>
    <row r="7329" spans="1:9" ht="9" hidden="1" customHeight="1" x14ac:dyDescent="0.2">
      <c r="A7329" s="3" t="s">
        <v>18099</v>
      </c>
      <c r="B7329" s="3" t="s">
        <v>18100</v>
      </c>
      <c r="C7329" s="3" t="s">
        <v>16986</v>
      </c>
      <c r="D7329" s="3" t="s">
        <v>17885</v>
      </c>
      <c r="E7329" s="4">
        <v>7</v>
      </c>
      <c r="F7329" s="4">
        <v>34</v>
      </c>
      <c r="G7329" s="4">
        <v>1</v>
      </c>
      <c r="H7329" s="6">
        <v>7673.12</v>
      </c>
    </row>
    <row r="7330" spans="1:9" ht="9" hidden="1" customHeight="1" x14ac:dyDescent="0.2">
      <c r="A7330" s="3" t="s">
        <v>18101</v>
      </c>
      <c r="B7330" s="3" t="s">
        <v>18102</v>
      </c>
      <c r="C7330" s="3" t="s">
        <v>16986</v>
      </c>
      <c r="D7330" s="3" t="s">
        <v>17885</v>
      </c>
      <c r="E7330" s="4">
        <v>63</v>
      </c>
      <c r="F7330" s="4">
        <v>131</v>
      </c>
      <c r="G7330" s="4">
        <v>0</v>
      </c>
      <c r="H7330" s="5">
        <v>0</v>
      </c>
    </row>
    <row r="7331" spans="1:9" ht="9" hidden="1" customHeight="1" x14ac:dyDescent="0.2">
      <c r="A7331" s="3" t="s">
        <v>18103</v>
      </c>
      <c r="B7331" s="3" t="s">
        <v>18104</v>
      </c>
      <c r="C7331" s="3" t="s">
        <v>16986</v>
      </c>
      <c r="D7331" s="3" t="s">
        <v>17885</v>
      </c>
      <c r="E7331" s="4">
        <v>36</v>
      </c>
      <c r="F7331" s="4">
        <v>145</v>
      </c>
      <c r="G7331" s="4">
        <v>0</v>
      </c>
      <c r="H7331" s="5">
        <v>0</v>
      </c>
    </row>
    <row r="7332" spans="1:9" ht="9" hidden="1" customHeight="1" x14ac:dyDescent="0.2">
      <c r="A7332" s="3" t="s">
        <v>18105</v>
      </c>
      <c r="B7332" s="3" t="s">
        <v>18106</v>
      </c>
      <c r="C7332" s="3" t="s">
        <v>16986</v>
      </c>
      <c r="D7332" s="3" t="s">
        <v>17885</v>
      </c>
      <c r="E7332" s="4">
        <v>0</v>
      </c>
      <c r="F7332" s="4">
        <v>29</v>
      </c>
      <c r="G7332" s="4">
        <v>1</v>
      </c>
      <c r="H7332" s="6">
        <v>7673.12</v>
      </c>
    </row>
    <row r="7333" spans="1:9" ht="9" hidden="1" customHeight="1" x14ac:dyDescent="0.2">
      <c r="A7333" s="3" t="s">
        <v>18107</v>
      </c>
      <c r="B7333" s="3" t="s">
        <v>18108</v>
      </c>
      <c r="C7333" s="3" t="s">
        <v>16986</v>
      </c>
      <c r="D7333" s="3" t="s">
        <v>17885</v>
      </c>
      <c r="E7333" s="4">
        <v>0</v>
      </c>
      <c r="F7333" s="4">
        <v>11</v>
      </c>
      <c r="G7333" s="4">
        <v>1</v>
      </c>
      <c r="H7333" s="6">
        <v>7673.12</v>
      </c>
    </row>
    <row r="7334" spans="1:9" ht="9" hidden="1" customHeight="1" x14ac:dyDescent="0.2">
      <c r="A7334" s="3" t="s">
        <v>18109</v>
      </c>
      <c r="B7334" s="3" t="s">
        <v>18110</v>
      </c>
      <c r="C7334" s="3" t="s">
        <v>16986</v>
      </c>
      <c r="D7334" s="3" t="s">
        <v>17885</v>
      </c>
      <c r="E7334" s="4">
        <v>34</v>
      </c>
      <c r="F7334" s="4">
        <v>135</v>
      </c>
      <c r="G7334" s="4">
        <v>0</v>
      </c>
      <c r="H7334" s="5">
        <v>0</v>
      </c>
    </row>
    <row r="7335" spans="1:9" ht="16.5" hidden="1" customHeight="1" x14ac:dyDescent="0.2">
      <c r="A7335" s="55" t="s">
        <v>0</v>
      </c>
      <c r="B7335" s="55"/>
      <c r="C7335" s="55"/>
      <c r="D7335" s="55"/>
      <c r="E7335" s="55"/>
      <c r="F7335" s="55"/>
      <c r="G7335" s="55"/>
      <c r="H7335" s="55"/>
      <c r="I7335" s="55"/>
    </row>
    <row r="7336" spans="1:9" ht="16.5" hidden="1" customHeight="1" x14ac:dyDescent="0.2">
      <c r="A7336" s="55" t="s">
        <v>1</v>
      </c>
      <c r="B7336" s="55"/>
      <c r="C7336" s="55"/>
      <c r="D7336" s="55"/>
      <c r="E7336" s="55"/>
      <c r="F7336" s="55"/>
      <c r="G7336" s="55"/>
      <c r="H7336" s="55"/>
      <c r="I7336" s="55"/>
    </row>
    <row r="7337" spans="1:9" ht="39" hidden="1" customHeight="1" x14ac:dyDescent="0.2">
      <c r="A7337" s="56" t="s">
        <v>2</v>
      </c>
      <c r="B7337" s="56"/>
      <c r="C7337" s="56"/>
      <c r="D7337" s="56"/>
      <c r="E7337" s="56"/>
      <c r="F7337" s="56"/>
      <c r="G7337" s="56"/>
      <c r="H7337" s="56"/>
      <c r="I7337" s="56"/>
    </row>
  </sheetData>
  <autoFilter ref="A1:H7337" xr:uid="{00000000-0009-0000-0000-000000000000}">
    <filterColumn colId="2">
      <filters>
        <filter val="Basilicata"/>
      </filters>
    </filterColumn>
    <filterColumn colId="3">
      <filters>
        <filter val="Potenza"/>
      </filters>
    </filterColumn>
  </autoFilter>
  <mergeCells count="3">
    <mergeCell ref="A7335:I7335"/>
    <mergeCell ref="A7336:I7336"/>
    <mergeCell ref="A7337:I7337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63530-A7A4-46B6-AC0B-EAF14F07443A}">
  <sheetPr>
    <tabColor theme="1"/>
  </sheetPr>
  <dimension ref="B1:R387"/>
  <sheetViews>
    <sheetView tabSelected="1" workbookViewId="0">
      <selection activeCell="G9" sqref="G9"/>
    </sheetView>
  </sheetViews>
  <sheetFormatPr defaultRowHeight="12.75" x14ac:dyDescent="0.2"/>
  <cols>
    <col min="6" max="6" width="25.33203125" customWidth="1"/>
    <col min="7" max="8" width="22.33203125" customWidth="1"/>
    <col min="9" max="9" width="26.33203125" customWidth="1"/>
    <col min="10" max="10" width="23.1640625" customWidth="1"/>
    <col min="11" max="11" width="24.33203125" customWidth="1"/>
    <col min="12" max="12" width="26.33203125" customWidth="1"/>
  </cols>
  <sheetData>
    <row r="1" spans="2:18" x14ac:dyDescent="0.2">
      <c r="G1" s="32" t="s">
        <v>21462</v>
      </c>
    </row>
    <row r="2" spans="2:18" x14ac:dyDescent="0.2"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</row>
    <row r="3" spans="2:18" x14ac:dyDescent="0.2"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2:18" x14ac:dyDescent="0.2"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</row>
    <row r="5" spans="2:18" ht="51" x14ac:dyDescent="0.2">
      <c r="E5" s="43"/>
      <c r="F5" s="51" t="s">
        <v>21509</v>
      </c>
      <c r="G5" s="42" t="s">
        <v>21446</v>
      </c>
      <c r="H5" s="42" t="s">
        <v>21448</v>
      </c>
      <c r="I5" s="42" t="s">
        <v>21463</v>
      </c>
      <c r="J5" s="42" t="s">
        <v>21465</v>
      </c>
      <c r="K5" s="42" t="s">
        <v>21508</v>
      </c>
      <c r="L5" s="42" t="s">
        <v>21464</v>
      </c>
      <c r="M5" s="43"/>
    </row>
    <row r="6" spans="2:18" x14ac:dyDescent="0.2">
      <c r="E6" s="43"/>
      <c r="F6" s="17" t="s">
        <v>218</v>
      </c>
      <c r="G6" s="34">
        <v>0</v>
      </c>
      <c r="H6" s="34">
        <v>3</v>
      </c>
      <c r="I6" s="34">
        <v>1</v>
      </c>
      <c r="J6" s="34">
        <f t="shared" ref="J6:J37" si="0">G6/H6*100</f>
        <v>0</v>
      </c>
      <c r="K6" s="34">
        <f t="shared" ref="K6:K37" si="1">(I6+G6)/H6*100</f>
        <v>33.333333333333329</v>
      </c>
      <c r="L6" s="35">
        <v>7673.13</v>
      </c>
      <c r="M6" s="43"/>
      <c r="R6" s="33"/>
    </row>
    <row r="7" spans="2:18" x14ac:dyDescent="0.2">
      <c r="E7" s="43"/>
      <c r="F7" s="17" t="s">
        <v>246</v>
      </c>
      <c r="G7" s="34">
        <v>0</v>
      </c>
      <c r="H7" s="34">
        <v>5</v>
      </c>
      <c r="I7" s="34">
        <v>1</v>
      </c>
      <c r="J7" s="34">
        <f t="shared" si="0"/>
        <v>0</v>
      </c>
      <c r="K7" s="34">
        <f t="shared" si="1"/>
        <v>20</v>
      </c>
      <c r="L7" s="35">
        <v>7673.13</v>
      </c>
      <c r="M7" s="43"/>
    </row>
    <row r="8" spans="2:18" x14ac:dyDescent="0.2">
      <c r="E8" s="43"/>
      <c r="F8" s="17" t="s">
        <v>220</v>
      </c>
      <c r="G8" s="34">
        <v>0</v>
      </c>
      <c r="H8" s="34">
        <v>9</v>
      </c>
      <c r="I8" s="34">
        <v>1</v>
      </c>
      <c r="J8" s="34">
        <f t="shared" si="0"/>
        <v>0</v>
      </c>
      <c r="K8" s="34">
        <f t="shared" si="1"/>
        <v>11.111111111111111</v>
      </c>
      <c r="L8" s="35">
        <v>7673.12</v>
      </c>
      <c r="M8" s="43"/>
    </row>
    <row r="9" spans="2:18" x14ac:dyDescent="0.2">
      <c r="E9" s="43"/>
      <c r="F9" s="17" t="s">
        <v>201</v>
      </c>
      <c r="G9" s="34">
        <v>0</v>
      </c>
      <c r="H9" s="34">
        <v>12</v>
      </c>
      <c r="I9" s="34">
        <v>1</v>
      </c>
      <c r="J9" s="34">
        <f t="shared" si="0"/>
        <v>0</v>
      </c>
      <c r="K9" s="34">
        <f t="shared" si="1"/>
        <v>8.3333333333333321</v>
      </c>
      <c r="L9" s="35">
        <v>7673.12</v>
      </c>
      <c r="M9" s="43"/>
      <c r="R9" s="33"/>
    </row>
    <row r="10" spans="2:18" x14ac:dyDescent="0.2">
      <c r="E10" s="43"/>
      <c r="F10" s="17" t="s">
        <v>219</v>
      </c>
      <c r="G10" s="34">
        <v>0</v>
      </c>
      <c r="H10" s="34">
        <v>12</v>
      </c>
      <c r="I10" s="34">
        <v>1</v>
      </c>
      <c r="J10" s="34">
        <f t="shared" si="0"/>
        <v>0</v>
      </c>
      <c r="K10" s="34">
        <f t="shared" si="1"/>
        <v>8.3333333333333321</v>
      </c>
      <c r="L10" s="35">
        <v>7673.12</v>
      </c>
      <c r="M10" s="43"/>
    </row>
    <row r="11" spans="2:18" x14ac:dyDescent="0.2">
      <c r="E11" s="43"/>
      <c r="F11" s="17" t="s">
        <v>207</v>
      </c>
      <c r="G11" s="34">
        <v>0</v>
      </c>
      <c r="H11" s="34">
        <v>13</v>
      </c>
      <c r="I11" s="34">
        <v>1</v>
      </c>
      <c r="J11" s="34">
        <f t="shared" si="0"/>
        <v>0</v>
      </c>
      <c r="K11" s="34">
        <f t="shared" si="1"/>
        <v>7.6923076923076925</v>
      </c>
      <c r="L11" s="35">
        <v>7673.12</v>
      </c>
      <c r="M11" s="43"/>
    </row>
    <row r="12" spans="2:18" x14ac:dyDescent="0.2">
      <c r="E12" s="43"/>
      <c r="F12" s="17" t="s">
        <v>228</v>
      </c>
      <c r="G12" s="34">
        <v>0</v>
      </c>
      <c r="H12" s="34">
        <v>15</v>
      </c>
      <c r="I12" s="34">
        <v>1</v>
      </c>
      <c r="J12" s="34">
        <f t="shared" si="0"/>
        <v>0</v>
      </c>
      <c r="K12" s="34">
        <f t="shared" si="1"/>
        <v>6.666666666666667</v>
      </c>
      <c r="L12" s="35">
        <v>7673.12</v>
      </c>
      <c r="M12" s="43"/>
    </row>
    <row r="13" spans="2:18" x14ac:dyDescent="0.2">
      <c r="E13" s="43"/>
      <c r="F13" s="17" t="s">
        <v>260</v>
      </c>
      <c r="G13" s="34">
        <v>0</v>
      </c>
      <c r="H13" s="34">
        <v>16</v>
      </c>
      <c r="I13" s="34">
        <v>1</v>
      </c>
      <c r="J13" s="34">
        <f t="shared" si="0"/>
        <v>0</v>
      </c>
      <c r="K13" s="34">
        <f t="shared" si="1"/>
        <v>6.25</v>
      </c>
      <c r="L13" s="35">
        <v>7673.12</v>
      </c>
      <c r="M13" s="43"/>
    </row>
    <row r="14" spans="2:18" x14ac:dyDescent="0.2">
      <c r="E14" s="43"/>
      <c r="F14" s="17" t="s">
        <v>226</v>
      </c>
      <c r="G14" s="34">
        <v>0</v>
      </c>
      <c r="H14" s="34">
        <v>17</v>
      </c>
      <c r="I14" s="34">
        <v>1</v>
      </c>
      <c r="J14" s="34">
        <f t="shared" si="0"/>
        <v>0</v>
      </c>
      <c r="K14" s="34">
        <f t="shared" si="1"/>
        <v>5.8823529411764701</v>
      </c>
      <c r="L14" s="35">
        <v>7673.12</v>
      </c>
      <c r="M14" s="43"/>
    </row>
    <row r="15" spans="2:18" x14ac:dyDescent="0.2">
      <c r="E15" s="43"/>
      <c r="F15" s="17" t="s">
        <v>261</v>
      </c>
      <c r="G15" s="34">
        <v>0</v>
      </c>
      <c r="H15" s="34">
        <v>22</v>
      </c>
      <c r="I15" s="34">
        <v>1</v>
      </c>
      <c r="J15" s="34">
        <f t="shared" si="0"/>
        <v>0</v>
      </c>
      <c r="K15" s="34">
        <f t="shared" si="1"/>
        <v>4.5454545454545459</v>
      </c>
      <c r="L15" s="35">
        <v>7673.12</v>
      </c>
      <c r="M15" s="43"/>
    </row>
    <row r="16" spans="2:18" x14ac:dyDescent="0.2">
      <c r="E16" s="43"/>
      <c r="F16" s="17" t="s">
        <v>198</v>
      </c>
      <c r="G16" s="34">
        <v>0</v>
      </c>
      <c r="H16" s="34">
        <v>34</v>
      </c>
      <c r="I16" s="34">
        <v>1</v>
      </c>
      <c r="J16" s="34">
        <f t="shared" si="0"/>
        <v>0</v>
      </c>
      <c r="K16" s="34">
        <f t="shared" si="1"/>
        <v>2.9411764705882351</v>
      </c>
      <c r="L16" s="35">
        <v>7673.12</v>
      </c>
      <c r="M16" s="43"/>
    </row>
    <row r="17" spans="5:13" x14ac:dyDescent="0.2">
      <c r="E17" s="43"/>
      <c r="F17" s="17" t="s">
        <v>230</v>
      </c>
      <c r="G17" s="34">
        <v>0</v>
      </c>
      <c r="H17" s="34">
        <v>41</v>
      </c>
      <c r="I17" s="34">
        <v>1</v>
      </c>
      <c r="J17" s="34">
        <f t="shared" si="0"/>
        <v>0</v>
      </c>
      <c r="K17" s="34">
        <f t="shared" si="1"/>
        <v>2.4390243902439024</v>
      </c>
      <c r="L17" s="35">
        <v>7673.12</v>
      </c>
      <c r="M17" s="43"/>
    </row>
    <row r="18" spans="5:13" x14ac:dyDescent="0.2">
      <c r="E18" s="43"/>
      <c r="F18" s="17" t="s">
        <v>270</v>
      </c>
      <c r="G18" s="34">
        <v>0</v>
      </c>
      <c r="H18" s="34">
        <v>43</v>
      </c>
      <c r="I18" s="34">
        <v>1</v>
      </c>
      <c r="J18" s="34">
        <f t="shared" si="0"/>
        <v>0</v>
      </c>
      <c r="K18" s="34">
        <f t="shared" si="1"/>
        <v>2.3255813953488373</v>
      </c>
      <c r="L18" s="35">
        <v>7673.12</v>
      </c>
      <c r="M18" s="43"/>
    </row>
    <row r="19" spans="5:13" x14ac:dyDescent="0.2">
      <c r="E19" s="43"/>
      <c r="F19" s="17" t="s">
        <v>238</v>
      </c>
      <c r="G19" s="34">
        <v>0</v>
      </c>
      <c r="H19" s="34">
        <v>49</v>
      </c>
      <c r="I19" s="34">
        <v>2</v>
      </c>
      <c r="J19" s="34">
        <f t="shared" si="0"/>
        <v>0</v>
      </c>
      <c r="K19" s="34">
        <f t="shared" si="1"/>
        <v>4.0816326530612246</v>
      </c>
      <c r="L19" s="35">
        <v>15346.25</v>
      </c>
      <c r="M19" s="43"/>
    </row>
    <row r="20" spans="5:13" x14ac:dyDescent="0.2">
      <c r="E20" s="43"/>
      <c r="F20" s="17" t="s">
        <v>233</v>
      </c>
      <c r="G20" s="34">
        <v>0</v>
      </c>
      <c r="H20" s="34">
        <v>71</v>
      </c>
      <c r="I20" s="34">
        <v>2</v>
      </c>
      <c r="J20" s="34">
        <f t="shared" si="0"/>
        <v>0</v>
      </c>
      <c r="K20" s="34">
        <f t="shared" si="1"/>
        <v>2.8169014084507045</v>
      </c>
      <c r="L20" s="35">
        <v>15346.25</v>
      </c>
      <c r="M20" s="43"/>
    </row>
    <row r="21" spans="5:13" x14ac:dyDescent="0.2">
      <c r="E21" s="43"/>
      <c r="F21" s="17" t="s">
        <v>229</v>
      </c>
      <c r="G21" s="34">
        <v>0</v>
      </c>
      <c r="H21" s="34">
        <v>79</v>
      </c>
      <c r="I21" s="34">
        <v>2</v>
      </c>
      <c r="J21" s="34">
        <f t="shared" si="0"/>
        <v>0</v>
      </c>
      <c r="K21" s="34">
        <f t="shared" si="1"/>
        <v>2.5316455696202533</v>
      </c>
      <c r="L21" s="35">
        <v>15346.25</v>
      </c>
      <c r="M21" s="43"/>
    </row>
    <row r="22" spans="5:13" x14ac:dyDescent="0.2">
      <c r="E22" s="43"/>
      <c r="F22" s="17" t="s">
        <v>252</v>
      </c>
      <c r="G22" s="34">
        <v>0</v>
      </c>
      <c r="H22" s="34">
        <v>81</v>
      </c>
      <c r="I22" s="34">
        <v>2</v>
      </c>
      <c r="J22" s="34">
        <f t="shared" si="0"/>
        <v>0</v>
      </c>
      <c r="K22" s="34">
        <f t="shared" si="1"/>
        <v>2.4691358024691357</v>
      </c>
      <c r="L22" s="35">
        <v>15346.25</v>
      </c>
      <c r="M22" s="43"/>
    </row>
    <row r="23" spans="5:13" x14ac:dyDescent="0.2">
      <c r="E23" s="43"/>
      <c r="F23" s="17" t="s">
        <v>223</v>
      </c>
      <c r="G23" s="34">
        <v>0</v>
      </c>
      <c r="H23" s="34">
        <v>140</v>
      </c>
      <c r="I23" s="34">
        <v>5</v>
      </c>
      <c r="J23" s="34">
        <f t="shared" si="0"/>
        <v>0</v>
      </c>
      <c r="K23" s="34">
        <f t="shared" si="1"/>
        <v>3.5714285714285712</v>
      </c>
      <c r="L23" s="35">
        <v>38365.620000000003</v>
      </c>
      <c r="M23" s="43"/>
    </row>
    <row r="24" spans="5:13" x14ac:dyDescent="0.2">
      <c r="E24" s="43"/>
      <c r="F24" s="17" t="s">
        <v>241</v>
      </c>
      <c r="G24" s="34">
        <v>0</v>
      </c>
      <c r="H24" s="34">
        <v>144</v>
      </c>
      <c r="I24" s="34">
        <v>5</v>
      </c>
      <c r="J24" s="34">
        <f t="shared" si="0"/>
        <v>0</v>
      </c>
      <c r="K24" s="34">
        <f t="shared" si="1"/>
        <v>3.4722222222222223</v>
      </c>
      <c r="L24" s="35">
        <v>38365.620000000003</v>
      </c>
      <c r="M24" s="43"/>
    </row>
    <row r="25" spans="5:13" x14ac:dyDescent="0.2">
      <c r="E25" s="43"/>
      <c r="F25" s="17" t="s">
        <v>21456</v>
      </c>
      <c r="G25" s="34">
        <v>1</v>
      </c>
      <c r="H25" s="34">
        <v>40</v>
      </c>
      <c r="I25" s="34">
        <v>1</v>
      </c>
      <c r="J25" s="34">
        <f t="shared" si="0"/>
        <v>2.5</v>
      </c>
      <c r="K25" s="34">
        <f t="shared" si="1"/>
        <v>5</v>
      </c>
      <c r="L25" s="35">
        <v>7673.12</v>
      </c>
      <c r="M25" s="43"/>
    </row>
    <row r="26" spans="5:13" x14ac:dyDescent="0.2">
      <c r="E26" s="43"/>
      <c r="F26" s="17" t="s">
        <v>21461</v>
      </c>
      <c r="G26" s="34">
        <v>1</v>
      </c>
      <c r="H26" s="34">
        <v>20</v>
      </c>
      <c r="I26" s="34">
        <v>1</v>
      </c>
      <c r="J26" s="34">
        <f t="shared" si="0"/>
        <v>5</v>
      </c>
      <c r="K26" s="34">
        <f t="shared" si="1"/>
        <v>10</v>
      </c>
      <c r="L26" s="35">
        <v>7673.12</v>
      </c>
      <c r="M26" s="43"/>
    </row>
    <row r="27" spans="5:13" x14ac:dyDescent="0.2">
      <c r="E27" s="43"/>
      <c r="F27" s="17" t="s">
        <v>21454</v>
      </c>
      <c r="G27" s="34">
        <v>20</v>
      </c>
      <c r="H27" s="34">
        <v>325</v>
      </c>
      <c r="I27" s="34">
        <v>9</v>
      </c>
      <c r="J27" s="34">
        <f t="shared" si="0"/>
        <v>6.1538461538461542</v>
      </c>
      <c r="K27" s="34">
        <f t="shared" si="1"/>
        <v>8.9230769230769234</v>
      </c>
      <c r="L27" s="35">
        <v>69058.12</v>
      </c>
      <c r="M27" s="43"/>
    </row>
    <row r="28" spans="5:13" x14ac:dyDescent="0.2">
      <c r="E28" s="43"/>
      <c r="F28" s="17" t="s">
        <v>21451</v>
      </c>
      <c r="G28" s="34">
        <v>15</v>
      </c>
      <c r="H28" s="34">
        <v>234</v>
      </c>
      <c r="I28" s="34">
        <v>6</v>
      </c>
      <c r="J28" s="34">
        <f t="shared" si="0"/>
        <v>6.4102564102564097</v>
      </c>
      <c r="K28" s="34">
        <f t="shared" si="1"/>
        <v>8.9743589743589745</v>
      </c>
      <c r="L28" s="35">
        <v>46038.75</v>
      </c>
      <c r="M28" s="43"/>
    </row>
    <row r="29" spans="5:13" x14ac:dyDescent="0.2">
      <c r="E29" s="43"/>
      <c r="F29" s="17" t="s">
        <v>21452</v>
      </c>
      <c r="G29" s="34">
        <v>14</v>
      </c>
      <c r="H29" s="34">
        <v>207</v>
      </c>
      <c r="I29" s="34">
        <v>5</v>
      </c>
      <c r="J29" s="34">
        <f t="shared" si="0"/>
        <v>6.7632850241545892</v>
      </c>
      <c r="K29" s="34">
        <f t="shared" si="1"/>
        <v>9.1787439613526569</v>
      </c>
      <c r="L29" s="35">
        <v>38365.620000000003</v>
      </c>
      <c r="M29" s="43"/>
    </row>
    <row r="30" spans="5:13" x14ac:dyDescent="0.2">
      <c r="E30" s="43"/>
      <c r="F30" s="17" t="s">
        <v>21458</v>
      </c>
      <c r="G30" s="34">
        <v>19</v>
      </c>
      <c r="H30" s="34">
        <v>216</v>
      </c>
      <c r="I30" s="34">
        <v>5</v>
      </c>
      <c r="J30" s="34">
        <f t="shared" si="0"/>
        <v>8.7962962962962958</v>
      </c>
      <c r="K30" s="34">
        <f t="shared" si="1"/>
        <v>11.111111111111111</v>
      </c>
      <c r="L30" s="35">
        <v>38365.620000000003</v>
      </c>
      <c r="M30" s="43"/>
    </row>
    <row r="31" spans="5:13" x14ac:dyDescent="0.2">
      <c r="E31" s="43"/>
      <c r="F31" s="17" t="s">
        <v>21455</v>
      </c>
      <c r="G31" s="34">
        <v>46</v>
      </c>
      <c r="H31" s="34">
        <v>452</v>
      </c>
      <c r="I31" s="34">
        <v>14</v>
      </c>
      <c r="J31" s="34">
        <f t="shared" si="0"/>
        <v>10.176991150442479</v>
      </c>
      <c r="K31" s="34">
        <f t="shared" si="1"/>
        <v>13.274336283185843</v>
      </c>
      <c r="L31" s="35">
        <v>107423.75</v>
      </c>
      <c r="M31" s="43"/>
    </row>
    <row r="32" spans="5:13" x14ac:dyDescent="0.2">
      <c r="E32" s="43"/>
      <c r="F32" s="17" t="s">
        <v>21460</v>
      </c>
      <c r="G32" s="34">
        <v>14</v>
      </c>
      <c r="H32" s="34">
        <v>91</v>
      </c>
      <c r="I32" s="34">
        <v>1</v>
      </c>
      <c r="J32" s="34">
        <f t="shared" si="0"/>
        <v>15.384615384615385</v>
      </c>
      <c r="K32" s="34">
        <f t="shared" si="1"/>
        <v>16.483516483516482</v>
      </c>
      <c r="L32" s="35">
        <v>7673.12</v>
      </c>
      <c r="M32" s="43"/>
    </row>
    <row r="33" spans="5:15" x14ac:dyDescent="0.2">
      <c r="E33" s="43"/>
      <c r="F33" s="17" t="s">
        <v>21459</v>
      </c>
      <c r="G33" s="34">
        <v>20</v>
      </c>
      <c r="H33" s="34">
        <v>74</v>
      </c>
      <c r="I33" s="34">
        <v>0</v>
      </c>
      <c r="J33" s="34">
        <f t="shared" si="0"/>
        <v>27.027027027027028</v>
      </c>
      <c r="K33" s="34">
        <f t="shared" si="1"/>
        <v>27.027027027027028</v>
      </c>
      <c r="L33" s="35">
        <v>0</v>
      </c>
      <c r="M33" s="43"/>
    </row>
    <row r="34" spans="5:15" x14ac:dyDescent="0.2">
      <c r="E34" s="43"/>
      <c r="F34" s="17" t="s">
        <v>21453</v>
      </c>
      <c r="G34" s="34">
        <v>51</v>
      </c>
      <c r="H34" s="34">
        <v>155</v>
      </c>
      <c r="I34" s="34">
        <v>0</v>
      </c>
      <c r="J34" s="34">
        <f t="shared" si="0"/>
        <v>32.903225806451616</v>
      </c>
      <c r="K34" s="34">
        <f t="shared" si="1"/>
        <v>32.903225806451616</v>
      </c>
      <c r="L34" s="35">
        <v>0</v>
      </c>
      <c r="M34" s="43"/>
    </row>
    <row r="35" spans="5:15" x14ac:dyDescent="0.2">
      <c r="E35" s="43"/>
      <c r="F35" s="45" t="s">
        <v>237</v>
      </c>
      <c r="G35" s="46">
        <v>529</v>
      </c>
      <c r="H35" s="46">
        <v>1213</v>
      </c>
      <c r="I35" s="46">
        <v>0</v>
      </c>
      <c r="J35" s="46">
        <f t="shared" si="0"/>
        <v>43.610882110469909</v>
      </c>
      <c r="K35" s="46">
        <f t="shared" si="1"/>
        <v>43.610882110469909</v>
      </c>
      <c r="L35" s="47">
        <v>0</v>
      </c>
      <c r="M35" s="43"/>
    </row>
    <row r="36" spans="5:15" ht="13.5" thickBot="1" x14ac:dyDescent="0.25">
      <c r="E36" s="43"/>
      <c r="F36" s="39" t="s">
        <v>21457</v>
      </c>
      <c r="G36" s="40">
        <v>24</v>
      </c>
      <c r="H36" s="40">
        <v>44</v>
      </c>
      <c r="I36" s="40">
        <v>0</v>
      </c>
      <c r="J36" s="40">
        <f t="shared" si="0"/>
        <v>54.54545454545454</v>
      </c>
      <c r="K36" s="40">
        <f t="shared" si="1"/>
        <v>54.54545454545454</v>
      </c>
      <c r="L36" s="41">
        <v>0</v>
      </c>
      <c r="M36" s="43"/>
    </row>
    <row r="37" spans="5:15" x14ac:dyDescent="0.2">
      <c r="E37" s="43"/>
      <c r="F37" s="36" t="s">
        <v>21438</v>
      </c>
      <c r="G37" s="37">
        <f>SUM(G6:G36)</f>
        <v>754</v>
      </c>
      <c r="H37" s="37">
        <f>SUM(H6:H36)</f>
        <v>3877</v>
      </c>
      <c r="I37" s="37">
        <f>SUM(I6:I36)</f>
        <v>73</v>
      </c>
      <c r="J37" s="37">
        <f t="shared" si="0"/>
        <v>19.448026824864588</v>
      </c>
      <c r="K37" s="37">
        <f t="shared" si="1"/>
        <v>21.330925973690999</v>
      </c>
      <c r="L37" s="38">
        <f>SUM(L6:L36)</f>
        <v>560138.03999999992</v>
      </c>
      <c r="M37" s="43"/>
    </row>
    <row r="38" spans="5:15" x14ac:dyDescent="0.2"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</row>
    <row r="39" spans="5:15" x14ac:dyDescent="0.2"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</row>
    <row r="40" spans="5:15" x14ac:dyDescent="0.2"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</row>
    <row r="41" spans="5:15" x14ac:dyDescent="0.2"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</row>
    <row r="42" spans="5:15" x14ac:dyDescent="0.2">
      <c r="E42" s="43"/>
      <c r="F42" s="43"/>
      <c r="G42" s="43"/>
      <c r="H42" s="43"/>
      <c r="I42" s="43"/>
      <c r="J42" s="43"/>
      <c r="K42" s="43"/>
      <c r="L42" s="43"/>
      <c r="M42" s="43"/>
      <c r="N42" s="43"/>
    </row>
    <row r="43" spans="5:15" ht="51" x14ac:dyDescent="0.2">
      <c r="E43" s="43"/>
      <c r="F43" s="44" t="s">
        <v>21466</v>
      </c>
      <c r="G43" s="42" t="s">
        <v>21446</v>
      </c>
      <c r="H43" s="42" t="s">
        <v>21448</v>
      </c>
      <c r="I43" s="42" t="s">
        <v>21463</v>
      </c>
      <c r="J43" s="42" t="s">
        <v>21465</v>
      </c>
      <c r="K43" s="42" t="s">
        <v>21508</v>
      </c>
      <c r="L43" s="42" t="s">
        <v>21464</v>
      </c>
      <c r="M43" s="43"/>
      <c r="N43" s="43"/>
    </row>
    <row r="44" spans="5:15" x14ac:dyDescent="0.2">
      <c r="E44" s="43"/>
      <c r="F44" s="17" t="s">
        <v>211</v>
      </c>
      <c r="G44" s="34">
        <v>0</v>
      </c>
      <c r="H44" s="34">
        <v>3</v>
      </c>
      <c r="I44" s="34">
        <v>1</v>
      </c>
      <c r="J44" s="34">
        <f t="shared" ref="J44:J75" si="2">G44/H44*100</f>
        <v>0</v>
      </c>
      <c r="K44" s="34">
        <f t="shared" ref="K44:K75" si="3">(I44+G44)/H44*100</f>
        <v>33.333333333333329</v>
      </c>
      <c r="L44" s="35">
        <v>7673.12</v>
      </c>
      <c r="M44" s="43"/>
      <c r="N44" s="43"/>
    </row>
    <row r="45" spans="5:15" x14ac:dyDescent="0.2">
      <c r="E45" s="43"/>
      <c r="F45" s="17" t="s">
        <v>232</v>
      </c>
      <c r="G45" s="34">
        <v>0</v>
      </c>
      <c r="H45" s="34">
        <v>3</v>
      </c>
      <c r="I45" s="34">
        <v>1</v>
      </c>
      <c r="J45" s="34">
        <f t="shared" si="2"/>
        <v>0</v>
      </c>
      <c r="K45" s="34">
        <f t="shared" si="3"/>
        <v>33.333333333333329</v>
      </c>
      <c r="L45" s="35">
        <v>7673.13</v>
      </c>
      <c r="M45" s="43"/>
      <c r="N45" s="43"/>
    </row>
    <row r="46" spans="5:15" x14ac:dyDescent="0.2">
      <c r="E46" s="43"/>
      <c r="F46" s="17" t="s">
        <v>262</v>
      </c>
      <c r="G46" s="34">
        <v>0</v>
      </c>
      <c r="H46" s="34">
        <v>3</v>
      </c>
      <c r="I46" s="34">
        <v>1</v>
      </c>
      <c r="J46" s="34">
        <f t="shared" si="2"/>
        <v>0</v>
      </c>
      <c r="K46" s="34">
        <f t="shared" si="3"/>
        <v>33.333333333333329</v>
      </c>
      <c r="L46" s="35">
        <v>7673.13</v>
      </c>
      <c r="M46" s="43"/>
      <c r="N46" s="43"/>
    </row>
    <row r="47" spans="5:15" x14ac:dyDescent="0.2">
      <c r="E47" s="43"/>
      <c r="F47" s="17" t="s">
        <v>208</v>
      </c>
      <c r="G47" s="34">
        <v>0</v>
      </c>
      <c r="H47" s="34">
        <v>4</v>
      </c>
      <c r="I47" s="34">
        <v>1</v>
      </c>
      <c r="J47" s="34">
        <f t="shared" si="2"/>
        <v>0</v>
      </c>
      <c r="K47" s="34">
        <f t="shared" si="3"/>
        <v>25</v>
      </c>
      <c r="L47" s="35">
        <v>7673.13</v>
      </c>
      <c r="M47" s="43"/>
      <c r="N47" s="43"/>
    </row>
    <row r="48" spans="5:15" x14ac:dyDescent="0.2">
      <c r="E48" s="43"/>
      <c r="F48" s="17" t="s">
        <v>202</v>
      </c>
      <c r="G48" s="34">
        <v>0</v>
      </c>
      <c r="H48" s="34">
        <v>5</v>
      </c>
      <c r="I48" s="34">
        <v>1</v>
      </c>
      <c r="J48" s="34">
        <f t="shared" si="2"/>
        <v>0</v>
      </c>
      <c r="K48" s="34">
        <f t="shared" si="3"/>
        <v>20</v>
      </c>
      <c r="L48" s="35">
        <v>7673.12</v>
      </c>
      <c r="M48" s="43"/>
      <c r="N48" s="43"/>
    </row>
    <row r="49" spans="5:14" x14ac:dyDescent="0.2">
      <c r="E49" s="43"/>
      <c r="F49" s="17" t="s">
        <v>216</v>
      </c>
      <c r="G49" s="34">
        <v>0</v>
      </c>
      <c r="H49" s="34">
        <v>6</v>
      </c>
      <c r="I49" s="34">
        <v>1</v>
      </c>
      <c r="J49" s="34">
        <f t="shared" si="2"/>
        <v>0</v>
      </c>
      <c r="K49" s="34">
        <f t="shared" si="3"/>
        <v>16.666666666666664</v>
      </c>
      <c r="L49" s="35">
        <v>7673.12</v>
      </c>
      <c r="M49" s="43"/>
      <c r="N49" s="43"/>
    </row>
    <row r="50" spans="5:14" x14ac:dyDescent="0.2">
      <c r="E50" s="43"/>
      <c r="F50" s="17" t="s">
        <v>258</v>
      </c>
      <c r="G50" s="34">
        <v>0</v>
      </c>
      <c r="H50" s="34">
        <v>7</v>
      </c>
      <c r="I50" s="34">
        <v>1</v>
      </c>
      <c r="J50" s="34">
        <f t="shared" si="2"/>
        <v>0</v>
      </c>
      <c r="K50" s="34">
        <f t="shared" si="3"/>
        <v>14.285714285714285</v>
      </c>
      <c r="L50" s="35">
        <v>7673.12</v>
      </c>
      <c r="M50" s="43"/>
      <c r="N50" s="43"/>
    </row>
    <row r="51" spans="5:14" x14ac:dyDescent="0.2">
      <c r="E51" s="43"/>
      <c r="F51" s="17" t="s">
        <v>259</v>
      </c>
      <c r="G51" s="34">
        <v>0</v>
      </c>
      <c r="H51" s="34">
        <v>7</v>
      </c>
      <c r="I51" s="34">
        <v>1</v>
      </c>
      <c r="J51" s="34">
        <f t="shared" si="2"/>
        <v>0</v>
      </c>
      <c r="K51" s="34">
        <f t="shared" si="3"/>
        <v>14.285714285714285</v>
      </c>
      <c r="L51" s="35">
        <v>7673.12</v>
      </c>
      <c r="M51" s="43"/>
      <c r="N51" s="43"/>
    </row>
    <row r="52" spans="5:14" x14ac:dyDescent="0.2">
      <c r="E52" s="43"/>
      <c r="F52" s="17" t="s">
        <v>271</v>
      </c>
      <c r="G52" s="34">
        <v>0</v>
      </c>
      <c r="H52" s="34">
        <v>8</v>
      </c>
      <c r="I52" s="34">
        <v>1</v>
      </c>
      <c r="J52" s="34">
        <f t="shared" si="2"/>
        <v>0</v>
      </c>
      <c r="K52" s="34">
        <f t="shared" si="3"/>
        <v>12.5</v>
      </c>
      <c r="L52" s="35">
        <v>7673.13</v>
      </c>
      <c r="M52" s="43"/>
      <c r="N52" s="43"/>
    </row>
    <row r="53" spans="5:14" x14ac:dyDescent="0.2">
      <c r="E53" s="43"/>
      <c r="F53" s="17" t="s">
        <v>206</v>
      </c>
      <c r="G53" s="34">
        <v>0</v>
      </c>
      <c r="H53" s="34">
        <v>9</v>
      </c>
      <c r="I53" s="34">
        <v>1</v>
      </c>
      <c r="J53" s="34">
        <f t="shared" si="2"/>
        <v>0</v>
      </c>
      <c r="K53" s="34">
        <f t="shared" si="3"/>
        <v>11.111111111111111</v>
      </c>
      <c r="L53" s="35">
        <v>7673.12</v>
      </c>
      <c r="M53" s="43"/>
      <c r="N53" s="43"/>
    </row>
    <row r="54" spans="5:14" x14ac:dyDescent="0.2">
      <c r="E54" s="43"/>
      <c r="F54" s="17" t="s">
        <v>215</v>
      </c>
      <c r="G54" s="34">
        <v>0</v>
      </c>
      <c r="H54" s="34">
        <v>9</v>
      </c>
      <c r="I54" s="34">
        <v>1</v>
      </c>
      <c r="J54" s="34">
        <f t="shared" si="2"/>
        <v>0</v>
      </c>
      <c r="K54" s="34">
        <f t="shared" si="3"/>
        <v>11.111111111111111</v>
      </c>
      <c r="L54" s="35">
        <v>7673.12</v>
      </c>
      <c r="M54" s="43"/>
      <c r="N54" s="43"/>
    </row>
    <row r="55" spans="5:14" x14ac:dyDescent="0.2">
      <c r="E55" s="43"/>
      <c r="F55" s="17" t="s">
        <v>239</v>
      </c>
      <c r="G55" s="34">
        <v>0</v>
      </c>
      <c r="H55" s="34">
        <v>9</v>
      </c>
      <c r="I55" s="34">
        <v>1</v>
      </c>
      <c r="J55" s="34">
        <f t="shared" si="2"/>
        <v>0</v>
      </c>
      <c r="K55" s="34">
        <f t="shared" si="3"/>
        <v>11.111111111111111</v>
      </c>
      <c r="L55" s="35">
        <v>7673.13</v>
      </c>
      <c r="M55" s="43"/>
      <c r="N55" s="43"/>
    </row>
    <row r="56" spans="5:14" x14ac:dyDescent="0.2">
      <c r="E56" s="43"/>
      <c r="F56" s="17" t="s">
        <v>245</v>
      </c>
      <c r="G56" s="34">
        <v>0</v>
      </c>
      <c r="H56" s="34">
        <v>10</v>
      </c>
      <c r="I56" s="34">
        <v>1</v>
      </c>
      <c r="J56" s="34">
        <f t="shared" si="2"/>
        <v>0</v>
      </c>
      <c r="K56" s="34">
        <f t="shared" si="3"/>
        <v>10</v>
      </c>
      <c r="L56" s="35">
        <v>7673.12</v>
      </c>
      <c r="M56" s="43"/>
      <c r="N56" s="43"/>
    </row>
    <row r="57" spans="5:14" x14ac:dyDescent="0.2">
      <c r="E57" s="43"/>
      <c r="F57" s="17" t="s">
        <v>272</v>
      </c>
      <c r="G57" s="34">
        <v>0</v>
      </c>
      <c r="H57" s="34">
        <v>11</v>
      </c>
      <c r="I57" s="34">
        <v>1</v>
      </c>
      <c r="J57" s="34">
        <f t="shared" si="2"/>
        <v>0</v>
      </c>
      <c r="K57" s="34">
        <f t="shared" si="3"/>
        <v>9.0909090909090917</v>
      </c>
      <c r="L57" s="35">
        <v>7673.12</v>
      </c>
      <c r="M57" s="43"/>
      <c r="N57" s="43"/>
    </row>
    <row r="58" spans="5:14" x14ac:dyDescent="0.2">
      <c r="E58" s="43"/>
      <c r="F58" s="17" t="s">
        <v>254</v>
      </c>
      <c r="G58" s="34">
        <v>0</v>
      </c>
      <c r="H58" s="34">
        <v>12</v>
      </c>
      <c r="I58" s="34">
        <v>1</v>
      </c>
      <c r="J58" s="34">
        <f t="shared" si="2"/>
        <v>0</v>
      </c>
      <c r="K58" s="34">
        <f t="shared" si="3"/>
        <v>8.3333333333333321</v>
      </c>
      <c r="L58" s="35">
        <v>7673.12</v>
      </c>
      <c r="M58" s="43"/>
      <c r="N58" s="43"/>
    </row>
    <row r="59" spans="5:14" x14ac:dyDescent="0.2">
      <c r="E59" s="43"/>
      <c r="F59" s="17" t="s">
        <v>212</v>
      </c>
      <c r="G59" s="34">
        <v>0</v>
      </c>
      <c r="H59" s="34">
        <v>13</v>
      </c>
      <c r="I59" s="34">
        <v>1</v>
      </c>
      <c r="J59" s="34">
        <f t="shared" si="2"/>
        <v>0</v>
      </c>
      <c r="K59" s="34">
        <f t="shared" si="3"/>
        <v>7.6923076923076925</v>
      </c>
      <c r="L59" s="35">
        <v>7673.12</v>
      </c>
      <c r="M59" s="43"/>
      <c r="N59" s="43"/>
    </row>
    <row r="60" spans="5:14" x14ac:dyDescent="0.2">
      <c r="E60" s="43"/>
      <c r="F60" s="17" t="s">
        <v>214</v>
      </c>
      <c r="G60" s="34">
        <v>0</v>
      </c>
      <c r="H60" s="34">
        <v>13</v>
      </c>
      <c r="I60" s="34">
        <v>1</v>
      </c>
      <c r="J60" s="34">
        <f t="shared" si="2"/>
        <v>0</v>
      </c>
      <c r="K60" s="34">
        <f t="shared" si="3"/>
        <v>7.6923076923076925</v>
      </c>
      <c r="L60" s="35">
        <v>7673.12</v>
      </c>
      <c r="M60" s="43"/>
      <c r="N60" s="43"/>
    </row>
    <row r="61" spans="5:14" x14ac:dyDescent="0.2">
      <c r="E61" s="43"/>
      <c r="F61" s="17" t="s">
        <v>222</v>
      </c>
      <c r="G61" s="34">
        <v>0</v>
      </c>
      <c r="H61" s="34">
        <v>13</v>
      </c>
      <c r="I61" s="34">
        <v>1</v>
      </c>
      <c r="J61" s="34">
        <f t="shared" si="2"/>
        <v>0</v>
      </c>
      <c r="K61" s="34">
        <f t="shared" si="3"/>
        <v>7.6923076923076925</v>
      </c>
      <c r="L61" s="35">
        <v>7673.12</v>
      </c>
      <c r="M61" s="43"/>
      <c r="N61" s="43"/>
    </row>
    <row r="62" spans="5:14" x14ac:dyDescent="0.2">
      <c r="E62" s="43"/>
      <c r="F62" s="17" t="s">
        <v>251</v>
      </c>
      <c r="G62" s="34">
        <v>0</v>
      </c>
      <c r="H62" s="34">
        <v>13</v>
      </c>
      <c r="I62" s="34">
        <v>1</v>
      </c>
      <c r="J62" s="34">
        <f t="shared" si="2"/>
        <v>0</v>
      </c>
      <c r="K62" s="34">
        <f t="shared" si="3"/>
        <v>7.6923076923076925</v>
      </c>
      <c r="L62" s="35">
        <v>7673.12</v>
      </c>
      <c r="M62" s="43"/>
      <c r="N62" s="43"/>
    </row>
    <row r="63" spans="5:14" x14ac:dyDescent="0.2">
      <c r="E63" s="43"/>
      <c r="F63" s="17" t="s">
        <v>274</v>
      </c>
      <c r="G63" s="34">
        <v>0</v>
      </c>
      <c r="H63" s="34">
        <v>13</v>
      </c>
      <c r="I63" s="34">
        <v>1</v>
      </c>
      <c r="J63" s="34">
        <f t="shared" si="2"/>
        <v>0</v>
      </c>
      <c r="K63" s="34">
        <f t="shared" si="3"/>
        <v>7.6923076923076925</v>
      </c>
      <c r="L63" s="35">
        <v>7673.12</v>
      </c>
      <c r="M63" s="43"/>
      <c r="N63" s="43"/>
    </row>
    <row r="64" spans="5:14" x14ac:dyDescent="0.2">
      <c r="E64" s="43"/>
      <c r="F64" s="17" t="s">
        <v>204</v>
      </c>
      <c r="G64" s="34">
        <v>0</v>
      </c>
      <c r="H64" s="34">
        <v>15</v>
      </c>
      <c r="I64" s="34">
        <v>1</v>
      </c>
      <c r="J64" s="34">
        <f t="shared" si="2"/>
        <v>0</v>
      </c>
      <c r="K64" s="34">
        <f t="shared" si="3"/>
        <v>6.666666666666667</v>
      </c>
      <c r="L64" s="35">
        <v>7673.12</v>
      </c>
      <c r="M64" s="43"/>
      <c r="N64" s="43"/>
    </row>
    <row r="65" spans="5:14" x14ac:dyDescent="0.2">
      <c r="E65" s="43"/>
      <c r="F65" s="17" t="s">
        <v>227</v>
      </c>
      <c r="G65" s="34">
        <v>0</v>
      </c>
      <c r="H65" s="34">
        <v>15</v>
      </c>
      <c r="I65" s="34">
        <v>1</v>
      </c>
      <c r="J65" s="34">
        <f t="shared" si="2"/>
        <v>0</v>
      </c>
      <c r="K65" s="34">
        <f t="shared" si="3"/>
        <v>6.666666666666667</v>
      </c>
      <c r="L65" s="35">
        <v>7673.12</v>
      </c>
      <c r="M65" s="43"/>
      <c r="N65" s="43"/>
    </row>
    <row r="66" spans="5:14" x14ac:dyDescent="0.2">
      <c r="E66" s="43"/>
      <c r="F66" s="17" t="s">
        <v>255</v>
      </c>
      <c r="G66" s="34">
        <v>0</v>
      </c>
      <c r="H66" s="34">
        <v>15</v>
      </c>
      <c r="I66" s="34">
        <v>1</v>
      </c>
      <c r="J66" s="34">
        <f t="shared" si="2"/>
        <v>0</v>
      </c>
      <c r="K66" s="34">
        <f t="shared" si="3"/>
        <v>6.666666666666667</v>
      </c>
      <c r="L66" s="35">
        <v>7673.12</v>
      </c>
      <c r="M66" s="43"/>
      <c r="N66" s="43"/>
    </row>
    <row r="67" spans="5:14" x14ac:dyDescent="0.2">
      <c r="E67" s="43"/>
      <c r="F67" s="17" t="s">
        <v>209</v>
      </c>
      <c r="G67" s="34">
        <v>0</v>
      </c>
      <c r="H67" s="34">
        <v>16</v>
      </c>
      <c r="I67" s="34">
        <v>1</v>
      </c>
      <c r="J67" s="34">
        <f t="shared" si="2"/>
        <v>0</v>
      </c>
      <c r="K67" s="34">
        <f t="shared" si="3"/>
        <v>6.25</v>
      </c>
      <c r="L67" s="35">
        <v>7673.12</v>
      </c>
      <c r="M67" s="43"/>
      <c r="N67" s="43"/>
    </row>
    <row r="68" spans="5:14" x14ac:dyDescent="0.2">
      <c r="E68" s="43"/>
      <c r="F68" s="17" t="s">
        <v>267</v>
      </c>
      <c r="G68" s="34">
        <v>0</v>
      </c>
      <c r="H68" s="34">
        <v>16</v>
      </c>
      <c r="I68" s="34">
        <v>1</v>
      </c>
      <c r="J68" s="34">
        <f t="shared" si="2"/>
        <v>0</v>
      </c>
      <c r="K68" s="34">
        <f t="shared" si="3"/>
        <v>6.25</v>
      </c>
      <c r="L68" s="35">
        <v>7673.12</v>
      </c>
      <c r="M68" s="43"/>
      <c r="N68" s="43"/>
    </row>
    <row r="69" spans="5:14" x14ac:dyDescent="0.2">
      <c r="E69" s="43"/>
      <c r="F69" s="17" t="s">
        <v>213</v>
      </c>
      <c r="G69" s="34">
        <v>0</v>
      </c>
      <c r="H69" s="34">
        <v>17</v>
      </c>
      <c r="I69" s="34">
        <v>1</v>
      </c>
      <c r="J69" s="34">
        <f t="shared" si="2"/>
        <v>0</v>
      </c>
      <c r="K69" s="34">
        <f t="shared" si="3"/>
        <v>5.8823529411764701</v>
      </c>
      <c r="L69" s="35">
        <v>7673.12</v>
      </c>
      <c r="M69" s="43"/>
      <c r="N69" s="43"/>
    </row>
    <row r="70" spans="5:14" x14ac:dyDescent="0.2">
      <c r="E70" s="43"/>
      <c r="F70" s="17" t="s">
        <v>242</v>
      </c>
      <c r="G70" s="34">
        <v>0</v>
      </c>
      <c r="H70" s="34">
        <v>17</v>
      </c>
      <c r="I70" s="34">
        <v>1</v>
      </c>
      <c r="J70" s="34">
        <f t="shared" si="2"/>
        <v>0</v>
      </c>
      <c r="K70" s="34">
        <f t="shared" si="3"/>
        <v>5.8823529411764701</v>
      </c>
      <c r="L70" s="35">
        <v>7673.12</v>
      </c>
      <c r="M70" s="43"/>
      <c r="N70" s="43"/>
    </row>
    <row r="71" spans="5:14" x14ac:dyDescent="0.2">
      <c r="E71" s="43"/>
      <c r="F71" s="17" t="s">
        <v>268</v>
      </c>
      <c r="G71" s="34">
        <v>0</v>
      </c>
      <c r="H71" s="34">
        <v>17</v>
      </c>
      <c r="I71" s="34">
        <v>1</v>
      </c>
      <c r="J71" s="34">
        <f t="shared" si="2"/>
        <v>0</v>
      </c>
      <c r="K71" s="34">
        <f t="shared" si="3"/>
        <v>5.8823529411764701</v>
      </c>
      <c r="L71" s="35">
        <v>7673.12</v>
      </c>
      <c r="M71" s="43"/>
      <c r="N71" s="43"/>
    </row>
    <row r="72" spans="5:14" x14ac:dyDescent="0.2">
      <c r="E72" s="43"/>
      <c r="F72" s="17" t="s">
        <v>210</v>
      </c>
      <c r="G72" s="34">
        <v>0</v>
      </c>
      <c r="H72" s="34">
        <v>18</v>
      </c>
      <c r="I72" s="34">
        <v>1</v>
      </c>
      <c r="J72" s="34">
        <f t="shared" si="2"/>
        <v>0</v>
      </c>
      <c r="K72" s="34">
        <f t="shared" si="3"/>
        <v>5.5555555555555554</v>
      </c>
      <c r="L72" s="35">
        <v>7673.12</v>
      </c>
      <c r="M72" s="43"/>
      <c r="N72" s="43"/>
    </row>
    <row r="73" spans="5:14" x14ac:dyDescent="0.2">
      <c r="E73" s="43"/>
      <c r="F73" s="17" t="s">
        <v>269</v>
      </c>
      <c r="G73" s="34">
        <v>0</v>
      </c>
      <c r="H73" s="34">
        <v>19</v>
      </c>
      <c r="I73" s="34">
        <v>1</v>
      </c>
      <c r="J73" s="34">
        <f t="shared" si="2"/>
        <v>0</v>
      </c>
      <c r="K73" s="34">
        <f t="shared" si="3"/>
        <v>5.2631578947368416</v>
      </c>
      <c r="L73" s="35">
        <v>7673.12</v>
      </c>
      <c r="M73" s="43"/>
      <c r="N73" s="43"/>
    </row>
    <row r="74" spans="5:14" x14ac:dyDescent="0.2">
      <c r="E74" s="43"/>
      <c r="F74" s="17" t="s">
        <v>197</v>
      </c>
      <c r="G74" s="34">
        <v>0</v>
      </c>
      <c r="H74" s="34">
        <v>20</v>
      </c>
      <c r="I74" s="34">
        <v>1</v>
      </c>
      <c r="J74" s="34">
        <f t="shared" si="2"/>
        <v>0</v>
      </c>
      <c r="K74" s="34">
        <f t="shared" si="3"/>
        <v>5</v>
      </c>
      <c r="L74" s="35">
        <v>7673.12</v>
      </c>
      <c r="M74" s="43"/>
      <c r="N74" s="43"/>
    </row>
    <row r="75" spans="5:14" x14ac:dyDescent="0.2">
      <c r="E75" s="43"/>
      <c r="F75" s="17" t="s">
        <v>257</v>
      </c>
      <c r="G75" s="34">
        <v>0</v>
      </c>
      <c r="H75" s="34">
        <v>20</v>
      </c>
      <c r="I75" s="34">
        <v>1</v>
      </c>
      <c r="J75" s="34">
        <f t="shared" si="2"/>
        <v>0</v>
      </c>
      <c r="K75" s="34">
        <f t="shared" si="3"/>
        <v>5</v>
      </c>
      <c r="L75" s="35">
        <v>7673.12</v>
      </c>
      <c r="M75" s="43"/>
      <c r="N75" s="43"/>
    </row>
    <row r="76" spans="5:14" x14ac:dyDescent="0.2">
      <c r="E76" s="43"/>
      <c r="F76" s="17" t="s">
        <v>263</v>
      </c>
      <c r="G76" s="34">
        <v>0</v>
      </c>
      <c r="H76" s="34">
        <v>20</v>
      </c>
      <c r="I76" s="34">
        <v>1</v>
      </c>
      <c r="J76" s="34">
        <f t="shared" ref="J76:J107" si="4">G76/H76*100</f>
        <v>0</v>
      </c>
      <c r="K76" s="34">
        <f t="shared" ref="K76:K107" si="5">(I76+G76)/H76*100</f>
        <v>5</v>
      </c>
      <c r="L76" s="35">
        <v>7673.12</v>
      </c>
      <c r="M76" s="43"/>
      <c r="N76" s="43"/>
    </row>
    <row r="77" spans="5:14" x14ac:dyDescent="0.2">
      <c r="E77" s="43"/>
      <c r="F77" s="17" t="s">
        <v>243</v>
      </c>
      <c r="G77" s="34">
        <v>0</v>
      </c>
      <c r="H77" s="34">
        <v>21</v>
      </c>
      <c r="I77" s="34">
        <v>1</v>
      </c>
      <c r="J77" s="34">
        <f t="shared" si="4"/>
        <v>0</v>
      </c>
      <c r="K77" s="34">
        <f t="shared" si="5"/>
        <v>4.7619047619047619</v>
      </c>
      <c r="L77" s="35">
        <v>7673.12</v>
      </c>
      <c r="M77" s="43"/>
      <c r="N77" s="43"/>
    </row>
    <row r="78" spans="5:14" x14ac:dyDescent="0.2">
      <c r="E78" s="43"/>
      <c r="F78" s="17" t="s">
        <v>221</v>
      </c>
      <c r="G78" s="34">
        <v>0</v>
      </c>
      <c r="H78" s="34">
        <v>22</v>
      </c>
      <c r="I78" s="34">
        <v>1</v>
      </c>
      <c r="J78" s="34">
        <f t="shared" si="4"/>
        <v>0</v>
      </c>
      <c r="K78" s="34">
        <f t="shared" si="5"/>
        <v>4.5454545454545459</v>
      </c>
      <c r="L78" s="35">
        <v>7673.12</v>
      </c>
      <c r="M78" s="43"/>
      <c r="N78" s="43"/>
    </row>
    <row r="79" spans="5:14" x14ac:dyDescent="0.2">
      <c r="E79" s="43"/>
      <c r="F79" s="17" t="s">
        <v>236</v>
      </c>
      <c r="G79" s="34">
        <v>0</v>
      </c>
      <c r="H79" s="34">
        <v>23</v>
      </c>
      <c r="I79" s="34">
        <v>1</v>
      </c>
      <c r="J79" s="34">
        <f t="shared" si="4"/>
        <v>0</v>
      </c>
      <c r="K79" s="34">
        <f t="shared" si="5"/>
        <v>4.3478260869565215</v>
      </c>
      <c r="L79" s="35">
        <v>7673.12</v>
      </c>
      <c r="M79" s="43"/>
      <c r="N79" s="43"/>
    </row>
    <row r="80" spans="5:14" x14ac:dyDescent="0.2">
      <c r="E80" s="43"/>
      <c r="F80" s="17" t="s">
        <v>200</v>
      </c>
      <c r="G80" s="34">
        <v>0</v>
      </c>
      <c r="H80" s="34">
        <v>28</v>
      </c>
      <c r="I80" s="34">
        <v>1</v>
      </c>
      <c r="J80" s="34">
        <f t="shared" si="4"/>
        <v>0</v>
      </c>
      <c r="K80" s="34">
        <f t="shared" si="5"/>
        <v>3.5714285714285712</v>
      </c>
      <c r="L80" s="35">
        <v>7673.12</v>
      </c>
      <c r="M80" s="43"/>
      <c r="N80" s="43"/>
    </row>
    <row r="81" spans="5:14" x14ac:dyDescent="0.2">
      <c r="E81" s="43"/>
      <c r="F81" s="17" t="s">
        <v>231</v>
      </c>
      <c r="G81" s="34">
        <v>0</v>
      </c>
      <c r="H81" s="34">
        <v>28</v>
      </c>
      <c r="I81" s="34">
        <v>1</v>
      </c>
      <c r="J81" s="34">
        <f t="shared" si="4"/>
        <v>0</v>
      </c>
      <c r="K81" s="34">
        <f t="shared" si="5"/>
        <v>3.5714285714285712</v>
      </c>
      <c r="L81" s="35">
        <v>7673.12</v>
      </c>
      <c r="M81" s="43"/>
      <c r="N81" s="43"/>
    </row>
    <row r="82" spans="5:14" x14ac:dyDescent="0.2">
      <c r="E82" s="43"/>
      <c r="F82" s="17" t="s">
        <v>266</v>
      </c>
      <c r="G82" s="34">
        <v>0</v>
      </c>
      <c r="H82" s="34">
        <v>28</v>
      </c>
      <c r="I82" s="34">
        <v>1</v>
      </c>
      <c r="J82" s="34">
        <f t="shared" si="4"/>
        <v>0</v>
      </c>
      <c r="K82" s="34">
        <f t="shared" si="5"/>
        <v>3.5714285714285712</v>
      </c>
      <c r="L82" s="35">
        <v>7673.12</v>
      </c>
      <c r="M82" s="43"/>
      <c r="N82" s="43"/>
    </row>
    <row r="83" spans="5:14" x14ac:dyDescent="0.2">
      <c r="E83" s="43"/>
      <c r="F83" s="17" t="s">
        <v>234</v>
      </c>
      <c r="G83" s="34">
        <v>0</v>
      </c>
      <c r="H83" s="34">
        <v>31</v>
      </c>
      <c r="I83" s="34">
        <v>1</v>
      </c>
      <c r="J83" s="34">
        <f t="shared" si="4"/>
        <v>0</v>
      </c>
      <c r="K83" s="34">
        <f t="shared" si="5"/>
        <v>3.225806451612903</v>
      </c>
      <c r="L83" s="35">
        <v>7673.12</v>
      </c>
      <c r="M83" s="43"/>
      <c r="N83" s="43"/>
    </row>
    <row r="84" spans="5:14" x14ac:dyDescent="0.2">
      <c r="E84" s="43"/>
      <c r="F84" s="17" t="s">
        <v>264</v>
      </c>
      <c r="G84" s="34">
        <v>0</v>
      </c>
      <c r="H84" s="34">
        <v>32</v>
      </c>
      <c r="I84" s="34">
        <v>1</v>
      </c>
      <c r="J84" s="34">
        <f t="shared" si="4"/>
        <v>0</v>
      </c>
      <c r="K84" s="34">
        <f t="shared" si="5"/>
        <v>3.125</v>
      </c>
      <c r="L84" s="35">
        <v>7673.12</v>
      </c>
      <c r="M84" s="43"/>
      <c r="N84" s="43"/>
    </row>
    <row r="85" spans="5:14" x14ac:dyDescent="0.2">
      <c r="E85" s="43"/>
      <c r="F85" s="17" t="s">
        <v>225</v>
      </c>
      <c r="G85" s="34">
        <v>0</v>
      </c>
      <c r="H85" s="34">
        <v>33</v>
      </c>
      <c r="I85" s="34">
        <v>1</v>
      </c>
      <c r="J85" s="34">
        <f t="shared" si="4"/>
        <v>0</v>
      </c>
      <c r="K85" s="34">
        <f t="shared" si="5"/>
        <v>3.0303030303030303</v>
      </c>
      <c r="L85" s="35">
        <v>7673.12</v>
      </c>
      <c r="M85" s="43"/>
      <c r="N85" s="43"/>
    </row>
    <row r="86" spans="5:14" x14ac:dyDescent="0.2">
      <c r="E86" s="43"/>
      <c r="F86" s="17" t="s">
        <v>199</v>
      </c>
      <c r="G86" s="34">
        <v>0</v>
      </c>
      <c r="H86" s="34">
        <v>35</v>
      </c>
      <c r="I86" s="34">
        <v>1</v>
      </c>
      <c r="J86" s="34">
        <f t="shared" si="4"/>
        <v>0</v>
      </c>
      <c r="K86" s="34">
        <f t="shared" si="5"/>
        <v>2.8571428571428572</v>
      </c>
      <c r="L86" s="35">
        <v>7673.12</v>
      </c>
      <c r="M86" s="43"/>
      <c r="N86" s="43"/>
    </row>
    <row r="87" spans="5:14" x14ac:dyDescent="0.2">
      <c r="E87" s="43"/>
      <c r="F87" s="17" t="s">
        <v>275</v>
      </c>
      <c r="G87" s="34">
        <v>0</v>
      </c>
      <c r="H87" s="34">
        <v>35</v>
      </c>
      <c r="I87" s="34">
        <v>1</v>
      </c>
      <c r="J87" s="34">
        <f t="shared" si="4"/>
        <v>0</v>
      </c>
      <c r="K87" s="34">
        <f t="shared" si="5"/>
        <v>2.8571428571428572</v>
      </c>
      <c r="L87" s="35">
        <v>7673.12</v>
      </c>
      <c r="M87" s="43"/>
      <c r="N87" s="43"/>
    </row>
    <row r="88" spans="5:14" x14ac:dyDescent="0.2">
      <c r="E88" s="43"/>
      <c r="F88" s="17" t="s">
        <v>217</v>
      </c>
      <c r="G88" s="34">
        <v>0</v>
      </c>
      <c r="H88" s="34">
        <v>36</v>
      </c>
      <c r="I88" s="34">
        <v>1</v>
      </c>
      <c r="J88" s="34">
        <f t="shared" si="4"/>
        <v>0</v>
      </c>
      <c r="K88" s="34">
        <f t="shared" si="5"/>
        <v>2.7777777777777777</v>
      </c>
      <c r="L88" s="35">
        <v>7673.12</v>
      </c>
      <c r="M88" s="43"/>
      <c r="N88" s="43"/>
    </row>
    <row r="89" spans="5:14" x14ac:dyDescent="0.2">
      <c r="E89" s="43"/>
      <c r="F89" s="17" t="s">
        <v>203</v>
      </c>
      <c r="G89" s="34">
        <v>0</v>
      </c>
      <c r="H89" s="34">
        <v>41</v>
      </c>
      <c r="I89" s="34">
        <v>2</v>
      </c>
      <c r="J89" s="34">
        <f t="shared" si="4"/>
        <v>0</v>
      </c>
      <c r="K89" s="34">
        <f t="shared" si="5"/>
        <v>4.8780487804878048</v>
      </c>
      <c r="L89" s="35">
        <v>15346.25</v>
      </c>
      <c r="M89" s="43"/>
      <c r="N89" s="43"/>
    </row>
    <row r="90" spans="5:14" x14ac:dyDescent="0.2">
      <c r="E90" s="43"/>
      <c r="F90" s="17" t="s">
        <v>224</v>
      </c>
      <c r="G90" s="34">
        <v>0</v>
      </c>
      <c r="H90" s="34">
        <v>45</v>
      </c>
      <c r="I90" s="34">
        <v>1</v>
      </c>
      <c r="J90" s="34">
        <f t="shared" si="4"/>
        <v>0</v>
      </c>
      <c r="K90" s="34">
        <f t="shared" si="5"/>
        <v>2.2222222222222223</v>
      </c>
      <c r="L90" s="35">
        <v>7673.12</v>
      </c>
      <c r="M90" s="43"/>
      <c r="N90" s="43"/>
    </row>
    <row r="91" spans="5:14" x14ac:dyDescent="0.2">
      <c r="E91" s="43"/>
      <c r="F91" s="17" t="s">
        <v>205</v>
      </c>
      <c r="G91" s="34">
        <v>0</v>
      </c>
      <c r="H91" s="34">
        <v>51</v>
      </c>
      <c r="I91" s="34">
        <v>2</v>
      </c>
      <c r="J91" s="34">
        <f t="shared" si="4"/>
        <v>0</v>
      </c>
      <c r="K91" s="34">
        <f t="shared" si="5"/>
        <v>3.9215686274509802</v>
      </c>
      <c r="L91" s="35">
        <v>15346.25</v>
      </c>
      <c r="M91" s="43"/>
      <c r="N91" s="43"/>
    </row>
    <row r="92" spans="5:14" x14ac:dyDescent="0.2">
      <c r="E92" s="43"/>
      <c r="F92" s="17" t="s">
        <v>273</v>
      </c>
      <c r="G92" s="34">
        <v>0</v>
      </c>
      <c r="H92" s="34">
        <v>53</v>
      </c>
      <c r="I92" s="34">
        <v>2</v>
      </c>
      <c r="J92" s="34">
        <f t="shared" si="4"/>
        <v>0</v>
      </c>
      <c r="K92" s="34">
        <f t="shared" si="5"/>
        <v>3.7735849056603774</v>
      </c>
      <c r="L92" s="35">
        <v>15346.25</v>
      </c>
      <c r="M92" s="43"/>
      <c r="N92" s="43"/>
    </row>
    <row r="93" spans="5:14" x14ac:dyDescent="0.2">
      <c r="E93" s="43"/>
      <c r="F93" s="17" t="s">
        <v>249</v>
      </c>
      <c r="G93" s="34">
        <v>0</v>
      </c>
      <c r="H93" s="34">
        <v>64</v>
      </c>
      <c r="I93" s="34">
        <v>2</v>
      </c>
      <c r="J93" s="34">
        <f t="shared" si="4"/>
        <v>0</v>
      </c>
      <c r="K93" s="34">
        <f t="shared" si="5"/>
        <v>3.125</v>
      </c>
      <c r="L93" s="35">
        <v>15346.25</v>
      </c>
      <c r="M93" s="43"/>
      <c r="N93" s="43"/>
    </row>
    <row r="94" spans="5:14" x14ac:dyDescent="0.2">
      <c r="E94" s="43"/>
      <c r="F94" s="17" t="s">
        <v>235</v>
      </c>
      <c r="G94" s="34">
        <v>0</v>
      </c>
      <c r="H94" s="34">
        <v>67</v>
      </c>
      <c r="I94" s="34">
        <v>2</v>
      </c>
      <c r="J94" s="34">
        <f t="shared" si="4"/>
        <v>0</v>
      </c>
      <c r="K94" s="34">
        <f t="shared" si="5"/>
        <v>2.9850746268656714</v>
      </c>
      <c r="L94" s="35">
        <v>15346.25</v>
      </c>
      <c r="M94" s="43"/>
      <c r="N94" s="43"/>
    </row>
    <row r="95" spans="5:14" x14ac:dyDescent="0.2">
      <c r="E95" s="43"/>
      <c r="F95" s="17" t="s">
        <v>240</v>
      </c>
      <c r="G95" s="34">
        <v>0</v>
      </c>
      <c r="H95" s="34">
        <v>68</v>
      </c>
      <c r="I95" s="34">
        <v>2</v>
      </c>
      <c r="J95" s="34">
        <f t="shared" si="4"/>
        <v>0</v>
      </c>
      <c r="K95" s="34">
        <f t="shared" si="5"/>
        <v>2.9411764705882351</v>
      </c>
      <c r="L95" s="35">
        <v>15346.25</v>
      </c>
      <c r="M95" s="43"/>
      <c r="N95" s="43"/>
    </row>
    <row r="96" spans="5:14" x14ac:dyDescent="0.2">
      <c r="E96" s="43"/>
      <c r="F96" s="17" t="s">
        <v>247</v>
      </c>
      <c r="G96" s="34">
        <v>0</v>
      </c>
      <c r="H96" s="34">
        <v>70</v>
      </c>
      <c r="I96" s="34">
        <v>2</v>
      </c>
      <c r="J96" s="34">
        <f t="shared" si="4"/>
        <v>0</v>
      </c>
      <c r="K96" s="34">
        <f t="shared" si="5"/>
        <v>2.8571428571428572</v>
      </c>
      <c r="L96" s="35">
        <v>15346.25</v>
      </c>
      <c r="M96" s="43"/>
      <c r="N96" s="43"/>
    </row>
    <row r="97" spans="5:14" x14ac:dyDescent="0.2">
      <c r="E97" s="43"/>
      <c r="F97" s="17" t="s">
        <v>248</v>
      </c>
      <c r="G97" s="34">
        <v>0</v>
      </c>
      <c r="H97" s="34">
        <v>71</v>
      </c>
      <c r="I97" s="34">
        <v>2</v>
      </c>
      <c r="J97" s="34">
        <f t="shared" si="4"/>
        <v>0</v>
      </c>
      <c r="K97" s="34">
        <f t="shared" si="5"/>
        <v>2.8169014084507045</v>
      </c>
      <c r="L97" s="35">
        <v>15346.25</v>
      </c>
      <c r="M97" s="43"/>
      <c r="N97" s="43"/>
    </row>
    <row r="98" spans="5:14" x14ac:dyDescent="0.2">
      <c r="E98" s="43"/>
      <c r="F98" s="17" t="s">
        <v>250</v>
      </c>
      <c r="G98" s="34">
        <v>0</v>
      </c>
      <c r="H98" s="34">
        <v>72</v>
      </c>
      <c r="I98" s="34">
        <v>2</v>
      </c>
      <c r="J98" s="34">
        <f t="shared" si="4"/>
        <v>0</v>
      </c>
      <c r="K98" s="34">
        <f t="shared" si="5"/>
        <v>2.7777777777777777</v>
      </c>
      <c r="L98" s="35">
        <v>15346.25</v>
      </c>
      <c r="M98" s="43"/>
      <c r="N98" s="43"/>
    </row>
    <row r="99" spans="5:14" x14ac:dyDescent="0.2">
      <c r="E99" s="43"/>
      <c r="F99" s="17" t="s">
        <v>256</v>
      </c>
      <c r="G99" s="34">
        <v>0</v>
      </c>
      <c r="H99" s="34">
        <v>82</v>
      </c>
      <c r="I99" s="34">
        <v>3</v>
      </c>
      <c r="J99" s="34">
        <f t="shared" si="4"/>
        <v>0</v>
      </c>
      <c r="K99" s="34">
        <f t="shared" si="5"/>
        <v>3.6585365853658534</v>
      </c>
      <c r="L99" s="35">
        <v>23019.37</v>
      </c>
      <c r="M99" s="43"/>
      <c r="N99" s="43"/>
    </row>
    <row r="100" spans="5:14" x14ac:dyDescent="0.2">
      <c r="E100" s="43"/>
      <c r="F100" s="17" t="s">
        <v>244</v>
      </c>
      <c r="G100" s="34">
        <v>0</v>
      </c>
      <c r="H100" s="34">
        <v>100</v>
      </c>
      <c r="I100" s="34">
        <v>3</v>
      </c>
      <c r="J100" s="34">
        <f t="shared" si="4"/>
        <v>0</v>
      </c>
      <c r="K100" s="34">
        <f t="shared" si="5"/>
        <v>3</v>
      </c>
      <c r="L100" s="35">
        <v>23019.37</v>
      </c>
      <c r="M100" s="43"/>
      <c r="N100" s="43"/>
    </row>
    <row r="101" spans="5:14" x14ac:dyDescent="0.2">
      <c r="E101" s="43"/>
      <c r="F101" s="17" t="s">
        <v>265</v>
      </c>
      <c r="G101" s="34">
        <v>0</v>
      </c>
      <c r="H101" s="34">
        <v>130</v>
      </c>
      <c r="I101" s="34">
        <v>8</v>
      </c>
      <c r="J101" s="34">
        <f t="shared" si="4"/>
        <v>0</v>
      </c>
      <c r="K101" s="34">
        <f t="shared" si="5"/>
        <v>6.1538461538461542</v>
      </c>
      <c r="L101" s="35">
        <v>61385</v>
      </c>
      <c r="M101" s="43"/>
      <c r="N101" s="43"/>
    </row>
    <row r="102" spans="5:14" x14ac:dyDescent="0.2">
      <c r="E102" s="43"/>
      <c r="F102" s="17" t="s">
        <v>21481</v>
      </c>
      <c r="G102" s="34">
        <v>1</v>
      </c>
      <c r="H102" s="34">
        <v>61</v>
      </c>
      <c r="I102" s="34">
        <v>2</v>
      </c>
      <c r="J102" s="34">
        <f t="shared" si="4"/>
        <v>1.639344262295082</v>
      </c>
      <c r="K102" s="34">
        <f t="shared" si="5"/>
        <v>4.918032786885246</v>
      </c>
      <c r="L102" s="35">
        <v>15346.25</v>
      </c>
      <c r="M102" s="43"/>
      <c r="N102" s="43"/>
    </row>
    <row r="103" spans="5:14" x14ac:dyDescent="0.2">
      <c r="E103" s="43"/>
      <c r="F103" s="17" t="s">
        <v>21487</v>
      </c>
      <c r="G103" s="34">
        <v>1</v>
      </c>
      <c r="H103" s="34">
        <v>30</v>
      </c>
      <c r="I103" s="34">
        <v>1</v>
      </c>
      <c r="J103" s="34">
        <f t="shared" si="4"/>
        <v>3.3333333333333335</v>
      </c>
      <c r="K103" s="34">
        <f t="shared" si="5"/>
        <v>6.666666666666667</v>
      </c>
      <c r="L103" s="35">
        <v>7673.12</v>
      </c>
      <c r="M103" s="43"/>
      <c r="N103" s="43"/>
    </row>
    <row r="104" spans="5:14" x14ac:dyDescent="0.2">
      <c r="E104" s="43"/>
      <c r="F104" s="17" t="s">
        <v>21488</v>
      </c>
      <c r="G104" s="34">
        <v>1</v>
      </c>
      <c r="H104" s="34">
        <v>28</v>
      </c>
      <c r="I104" s="34">
        <v>1</v>
      </c>
      <c r="J104" s="34">
        <f t="shared" si="4"/>
        <v>3.5714285714285712</v>
      </c>
      <c r="K104" s="34">
        <f t="shared" si="5"/>
        <v>7.1428571428571423</v>
      </c>
      <c r="L104" s="35">
        <v>7673.12</v>
      </c>
      <c r="M104" s="43"/>
      <c r="N104" s="43"/>
    </row>
    <row r="105" spans="5:14" x14ac:dyDescent="0.2">
      <c r="E105" s="43"/>
      <c r="F105" s="17" t="s">
        <v>21490</v>
      </c>
      <c r="G105" s="34">
        <v>6</v>
      </c>
      <c r="H105" s="34">
        <v>165</v>
      </c>
      <c r="I105" s="34">
        <v>6</v>
      </c>
      <c r="J105" s="34">
        <f t="shared" si="4"/>
        <v>3.6363636363636362</v>
      </c>
      <c r="K105" s="34">
        <f t="shared" si="5"/>
        <v>7.2727272727272725</v>
      </c>
      <c r="L105" s="35">
        <v>46038.75</v>
      </c>
      <c r="M105" s="43"/>
      <c r="N105" s="43"/>
    </row>
    <row r="106" spans="5:14" x14ac:dyDescent="0.2">
      <c r="E106" s="43"/>
      <c r="F106" s="17" t="s">
        <v>21493</v>
      </c>
      <c r="G106" s="34">
        <v>1</v>
      </c>
      <c r="H106" s="34">
        <v>21</v>
      </c>
      <c r="I106" s="34">
        <v>1</v>
      </c>
      <c r="J106" s="34">
        <f t="shared" si="4"/>
        <v>4.7619047619047619</v>
      </c>
      <c r="K106" s="34">
        <f t="shared" si="5"/>
        <v>9.5238095238095237</v>
      </c>
      <c r="L106" s="35">
        <v>7673.12</v>
      </c>
      <c r="M106" s="43"/>
      <c r="N106" s="43"/>
    </row>
    <row r="107" spans="5:14" x14ac:dyDescent="0.2">
      <c r="E107" s="43"/>
      <c r="F107" s="17" t="s">
        <v>21497</v>
      </c>
      <c r="G107" s="34">
        <v>2</v>
      </c>
      <c r="H107" s="34">
        <v>36</v>
      </c>
      <c r="I107" s="34">
        <v>1</v>
      </c>
      <c r="J107" s="34">
        <f t="shared" si="4"/>
        <v>5.5555555555555554</v>
      </c>
      <c r="K107" s="34">
        <f t="shared" si="5"/>
        <v>8.3333333333333321</v>
      </c>
      <c r="L107" s="35">
        <v>7673.12</v>
      </c>
      <c r="M107" s="43"/>
      <c r="N107" s="43"/>
    </row>
    <row r="108" spans="5:14" x14ac:dyDescent="0.2">
      <c r="E108" s="43"/>
      <c r="F108" s="17" t="s">
        <v>21468</v>
      </c>
      <c r="G108" s="34">
        <v>4</v>
      </c>
      <c r="H108" s="34">
        <v>71</v>
      </c>
      <c r="I108" s="34">
        <v>4</v>
      </c>
      <c r="J108" s="34">
        <f t="shared" ref="J108:J144" si="6">G108/H108*100</f>
        <v>5.6338028169014089</v>
      </c>
      <c r="K108" s="34">
        <f t="shared" ref="K108:K144" si="7">(I108+G108)/H108*100</f>
        <v>11.267605633802818</v>
      </c>
      <c r="L108" s="35">
        <v>30692.5</v>
      </c>
      <c r="M108" s="43"/>
      <c r="N108" s="43"/>
    </row>
    <row r="109" spans="5:14" x14ac:dyDescent="0.2">
      <c r="E109" s="43"/>
      <c r="F109" s="17" t="s">
        <v>21496</v>
      </c>
      <c r="G109" s="34">
        <v>1</v>
      </c>
      <c r="H109" s="34">
        <v>17</v>
      </c>
      <c r="I109" s="34">
        <v>1</v>
      </c>
      <c r="J109" s="34">
        <f t="shared" si="6"/>
        <v>5.8823529411764701</v>
      </c>
      <c r="K109" s="34">
        <f t="shared" si="7"/>
        <v>11.76470588235294</v>
      </c>
      <c r="L109" s="35">
        <v>7673.12</v>
      </c>
      <c r="M109" s="43"/>
      <c r="N109" s="43"/>
    </row>
    <row r="110" spans="5:14" x14ac:dyDescent="0.2">
      <c r="E110" s="43"/>
      <c r="F110" s="17" t="s">
        <v>21489</v>
      </c>
      <c r="G110" s="34">
        <v>7</v>
      </c>
      <c r="H110" s="34">
        <v>117</v>
      </c>
      <c r="I110" s="34">
        <v>3</v>
      </c>
      <c r="J110" s="34">
        <f t="shared" si="6"/>
        <v>5.982905982905983</v>
      </c>
      <c r="K110" s="34">
        <f t="shared" si="7"/>
        <v>8.5470085470085468</v>
      </c>
      <c r="L110" s="35">
        <v>23019.37</v>
      </c>
      <c r="M110" s="43"/>
      <c r="N110" s="43"/>
    </row>
    <row r="111" spans="5:14" x14ac:dyDescent="0.2">
      <c r="E111" s="43"/>
      <c r="F111" s="17" t="s">
        <v>21504</v>
      </c>
      <c r="G111" s="34">
        <v>12</v>
      </c>
      <c r="H111" s="34">
        <v>182</v>
      </c>
      <c r="I111" s="34">
        <v>6</v>
      </c>
      <c r="J111" s="34">
        <f t="shared" si="6"/>
        <v>6.593406593406594</v>
      </c>
      <c r="K111" s="34">
        <f t="shared" si="7"/>
        <v>9.8901098901098905</v>
      </c>
      <c r="L111" s="35">
        <v>46038.75</v>
      </c>
      <c r="M111" s="43"/>
      <c r="N111" s="43"/>
    </row>
    <row r="112" spans="5:14" x14ac:dyDescent="0.2">
      <c r="E112" s="43"/>
      <c r="F112" s="17" t="s">
        <v>21486</v>
      </c>
      <c r="G112" s="34">
        <v>32</v>
      </c>
      <c r="H112" s="34">
        <v>443</v>
      </c>
      <c r="I112" s="34">
        <v>12</v>
      </c>
      <c r="J112" s="34">
        <f t="shared" si="6"/>
        <v>7.2234762979683964</v>
      </c>
      <c r="K112" s="34">
        <f t="shared" si="7"/>
        <v>9.932279909706546</v>
      </c>
      <c r="L112" s="35">
        <v>92077.5</v>
      </c>
      <c r="M112" s="43"/>
      <c r="N112" s="43"/>
    </row>
    <row r="113" spans="5:14" x14ac:dyDescent="0.2">
      <c r="E113" s="43"/>
      <c r="F113" s="17" t="s">
        <v>21501</v>
      </c>
      <c r="G113" s="34">
        <v>15</v>
      </c>
      <c r="H113" s="34">
        <v>205</v>
      </c>
      <c r="I113" s="34">
        <v>5</v>
      </c>
      <c r="J113" s="34">
        <f t="shared" si="6"/>
        <v>7.3170731707317067</v>
      </c>
      <c r="K113" s="34">
        <f t="shared" si="7"/>
        <v>9.7560975609756095</v>
      </c>
      <c r="L113" s="35">
        <v>38365.620000000003</v>
      </c>
      <c r="M113" s="43"/>
      <c r="N113" s="43"/>
    </row>
    <row r="114" spans="5:14" x14ac:dyDescent="0.2">
      <c r="E114" s="43"/>
      <c r="F114" s="17" t="s">
        <v>21483</v>
      </c>
      <c r="G114" s="34">
        <v>23</v>
      </c>
      <c r="H114" s="34">
        <v>272</v>
      </c>
      <c r="I114" s="34">
        <v>12</v>
      </c>
      <c r="J114" s="34">
        <f t="shared" si="6"/>
        <v>8.4558823529411775</v>
      </c>
      <c r="K114" s="34">
        <f t="shared" si="7"/>
        <v>12.867647058823529</v>
      </c>
      <c r="L114" s="35">
        <v>92077.5</v>
      </c>
      <c r="M114" s="43"/>
      <c r="N114" s="43"/>
    </row>
    <row r="115" spans="5:14" x14ac:dyDescent="0.2">
      <c r="E115" s="43"/>
      <c r="F115" s="17" t="s">
        <v>21500</v>
      </c>
      <c r="G115" s="34">
        <v>12</v>
      </c>
      <c r="H115" s="34">
        <v>132</v>
      </c>
      <c r="I115" s="34">
        <v>4</v>
      </c>
      <c r="J115" s="34">
        <f t="shared" si="6"/>
        <v>9.0909090909090917</v>
      </c>
      <c r="K115" s="34">
        <f t="shared" si="7"/>
        <v>12.121212121212121</v>
      </c>
      <c r="L115" s="35">
        <v>30692.5</v>
      </c>
      <c r="M115" s="43"/>
      <c r="N115" s="43"/>
    </row>
    <row r="116" spans="5:14" x14ac:dyDescent="0.2">
      <c r="E116" s="43"/>
      <c r="F116" s="17" t="s">
        <v>21469</v>
      </c>
      <c r="G116" s="34">
        <v>20</v>
      </c>
      <c r="H116" s="34">
        <v>199</v>
      </c>
      <c r="I116" s="34">
        <v>7</v>
      </c>
      <c r="J116" s="34">
        <f t="shared" si="6"/>
        <v>10.050251256281408</v>
      </c>
      <c r="K116" s="34">
        <f t="shared" si="7"/>
        <v>13.5678391959799</v>
      </c>
      <c r="L116" s="35">
        <v>53711.87</v>
      </c>
      <c r="M116" s="43"/>
      <c r="N116" s="43"/>
    </row>
    <row r="117" spans="5:14" x14ac:dyDescent="0.2">
      <c r="E117" s="43"/>
      <c r="F117" s="17" t="s">
        <v>21482</v>
      </c>
      <c r="G117" s="34">
        <v>30</v>
      </c>
      <c r="H117" s="34">
        <v>222</v>
      </c>
      <c r="I117" s="34">
        <v>5</v>
      </c>
      <c r="J117" s="34">
        <f t="shared" si="6"/>
        <v>13.513513513513514</v>
      </c>
      <c r="K117" s="34">
        <f t="shared" si="7"/>
        <v>15.765765765765765</v>
      </c>
      <c r="L117" s="35">
        <v>38365.620000000003</v>
      </c>
      <c r="M117" s="43"/>
      <c r="N117" s="43"/>
    </row>
    <row r="118" spans="5:14" x14ac:dyDescent="0.2">
      <c r="E118" s="43"/>
      <c r="F118" s="17" t="s">
        <v>21484</v>
      </c>
      <c r="G118" s="34">
        <v>12</v>
      </c>
      <c r="H118" s="34">
        <v>81</v>
      </c>
      <c r="I118" s="34">
        <v>1</v>
      </c>
      <c r="J118" s="34">
        <f t="shared" si="6"/>
        <v>14.814814814814813</v>
      </c>
      <c r="K118" s="34">
        <f t="shared" si="7"/>
        <v>16.049382716049383</v>
      </c>
      <c r="L118" s="35">
        <v>7673.12</v>
      </c>
      <c r="M118" s="43"/>
      <c r="N118" s="43"/>
    </row>
    <row r="119" spans="5:14" x14ac:dyDescent="0.2">
      <c r="E119" s="43"/>
      <c r="F119" s="17" t="s">
        <v>21507</v>
      </c>
      <c r="G119" s="34">
        <v>20</v>
      </c>
      <c r="H119" s="34">
        <v>106</v>
      </c>
      <c r="I119" s="34">
        <v>1</v>
      </c>
      <c r="J119" s="34">
        <f t="shared" si="6"/>
        <v>18.867924528301888</v>
      </c>
      <c r="K119" s="34">
        <f t="shared" si="7"/>
        <v>19.811320754716981</v>
      </c>
      <c r="L119" s="35">
        <v>7673.12</v>
      </c>
      <c r="M119" s="43"/>
      <c r="N119" s="43"/>
    </row>
    <row r="120" spans="5:14" x14ac:dyDescent="0.2">
      <c r="E120" s="43"/>
      <c r="F120" s="17" t="s">
        <v>21477</v>
      </c>
      <c r="G120" s="34">
        <v>20</v>
      </c>
      <c r="H120" s="34">
        <v>92</v>
      </c>
      <c r="I120" s="34">
        <v>0</v>
      </c>
      <c r="J120" s="34">
        <f t="shared" si="6"/>
        <v>21.739130434782609</v>
      </c>
      <c r="K120" s="34">
        <f t="shared" si="7"/>
        <v>21.739130434782609</v>
      </c>
      <c r="L120" s="35">
        <v>0</v>
      </c>
      <c r="M120" s="43"/>
      <c r="N120" s="43"/>
    </row>
    <row r="121" spans="5:14" x14ac:dyDescent="0.2">
      <c r="E121" s="43"/>
      <c r="F121" s="17" t="s">
        <v>21471</v>
      </c>
      <c r="G121" s="34">
        <v>22</v>
      </c>
      <c r="H121" s="34">
        <v>97</v>
      </c>
      <c r="I121" s="34">
        <v>0</v>
      </c>
      <c r="J121" s="34">
        <f t="shared" si="6"/>
        <v>22.680412371134022</v>
      </c>
      <c r="K121" s="34">
        <f t="shared" si="7"/>
        <v>22.680412371134022</v>
      </c>
      <c r="L121" s="35">
        <v>0</v>
      </c>
      <c r="M121" s="43"/>
      <c r="N121" s="43"/>
    </row>
    <row r="122" spans="5:14" x14ac:dyDescent="0.2">
      <c r="E122" s="43"/>
      <c r="F122" s="17" t="s">
        <v>21485</v>
      </c>
      <c r="G122" s="34">
        <v>32</v>
      </c>
      <c r="H122" s="34">
        <v>131</v>
      </c>
      <c r="I122" s="34">
        <v>0</v>
      </c>
      <c r="J122" s="34">
        <f t="shared" si="6"/>
        <v>24.427480916030532</v>
      </c>
      <c r="K122" s="34">
        <f t="shared" si="7"/>
        <v>24.427480916030532</v>
      </c>
      <c r="L122" s="35">
        <v>0</v>
      </c>
      <c r="M122" s="43"/>
      <c r="N122" s="43"/>
    </row>
    <row r="123" spans="5:14" x14ac:dyDescent="0.2">
      <c r="E123" s="43"/>
      <c r="F123" s="17" t="s">
        <v>21480</v>
      </c>
      <c r="G123" s="34">
        <v>26</v>
      </c>
      <c r="H123" s="34">
        <v>87</v>
      </c>
      <c r="I123" s="34">
        <v>0</v>
      </c>
      <c r="J123" s="34">
        <f t="shared" si="6"/>
        <v>29.885057471264371</v>
      </c>
      <c r="K123" s="34">
        <f t="shared" si="7"/>
        <v>29.885057471264371</v>
      </c>
      <c r="L123" s="35">
        <v>0</v>
      </c>
      <c r="M123" s="43"/>
      <c r="N123" s="43"/>
    </row>
    <row r="124" spans="5:14" x14ac:dyDescent="0.2">
      <c r="E124" s="43"/>
      <c r="F124" s="17" t="s">
        <v>21492</v>
      </c>
      <c r="G124" s="34">
        <v>78</v>
      </c>
      <c r="H124" s="34">
        <v>257</v>
      </c>
      <c r="I124" s="34">
        <v>0</v>
      </c>
      <c r="J124" s="34">
        <f t="shared" si="6"/>
        <v>30.350194552529182</v>
      </c>
      <c r="K124" s="34">
        <f t="shared" si="7"/>
        <v>30.350194552529182</v>
      </c>
      <c r="L124" s="35">
        <v>0</v>
      </c>
      <c r="M124" s="43"/>
      <c r="N124" s="43"/>
    </row>
    <row r="125" spans="5:14" x14ac:dyDescent="0.2">
      <c r="E125" s="43"/>
      <c r="F125" s="17" t="s">
        <v>21473</v>
      </c>
      <c r="G125" s="34">
        <v>15</v>
      </c>
      <c r="H125" s="34">
        <v>49</v>
      </c>
      <c r="I125" s="34">
        <v>0</v>
      </c>
      <c r="J125" s="34">
        <f t="shared" si="6"/>
        <v>30.612244897959183</v>
      </c>
      <c r="K125" s="34">
        <f t="shared" si="7"/>
        <v>30.612244897959183</v>
      </c>
      <c r="L125" s="35">
        <v>0</v>
      </c>
      <c r="M125" s="43"/>
      <c r="N125" s="43"/>
    </row>
    <row r="126" spans="5:14" x14ac:dyDescent="0.2">
      <c r="E126" s="43"/>
      <c r="F126" s="48" t="s">
        <v>253</v>
      </c>
      <c r="G126" s="49">
        <v>376</v>
      </c>
      <c r="H126" s="49">
        <v>1206</v>
      </c>
      <c r="I126" s="49">
        <v>0</v>
      </c>
      <c r="J126" s="49">
        <f t="shared" si="6"/>
        <v>31.177446102819239</v>
      </c>
      <c r="K126" s="49">
        <f t="shared" si="7"/>
        <v>31.177446102819239</v>
      </c>
      <c r="L126" s="50">
        <v>0</v>
      </c>
      <c r="M126" s="43"/>
      <c r="N126" s="43"/>
    </row>
    <row r="127" spans="5:14" x14ac:dyDescent="0.2">
      <c r="E127" s="43"/>
      <c r="F127" s="17" t="s">
        <v>21494</v>
      </c>
      <c r="G127" s="34">
        <v>16</v>
      </c>
      <c r="H127" s="34">
        <v>51</v>
      </c>
      <c r="I127" s="34">
        <v>0</v>
      </c>
      <c r="J127" s="34">
        <f t="shared" si="6"/>
        <v>31.372549019607842</v>
      </c>
      <c r="K127" s="34">
        <f t="shared" si="7"/>
        <v>31.372549019607842</v>
      </c>
      <c r="L127" s="35">
        <v>0</v>
      </c>
      <c r="M127" s="43"/>
      <c r="N127" s="43"/>
    </row>
    <row r="128" spans="5:14" x14ac:dyDescent="0.2">
      <c r="E128" s="43"/>
      <c r="F128" s="17" t="s">
        <v>21476</v>
      </c>
      <c r="G128" s="34">
        <v>14</v>
      </c>
      <c r="H128" s="34">
        <v>43</v>
      </c>
      <c r="I128" s="34">
        <v>0</v>
      </c>
      <c r="J128" s="34">
        <f t="shared" si="6"/>
        <v>32.558139534883722</v>
      </c>
      <c r="K128" s="34">
        <f t="shared" si="7"/>
        <v>32.558139534883722</v>
      </c>
      <c r="L128" s="35">
        <v>0</v>
      </c>
      <c r="M128" s="43"/>
      <c r="N128" s="43"/>
    </row>
    <row r="129" spans="5:14" x14ac:dyDescent="0.2">
      <c r="E129" s="43"/>
      <c r="F129" s="17" t="s">
        <v>21505</v>
      </c>
      <c r="G129" s="34">
        <v>18</v>
      </c>
      <c r="H129" s="34">
        <v>52</v>
      </c>
      <c r="I129" s="34">
        <v>0</v>
      </c>
      <c r="J129" s="34">
        <f t="shared" si="6"/>
        <v>34.615384615384613</v>
      </c>
      <c r="K129" s="34">
        <f t="shared" si="7"/>
        <v>34.615384615384613</v>
      </c>
      <c r="L129" s="35">
        <v>0</v>
      </c>
      <c r="M129" s="43"/>
      <c r="N129" s="43"/>
    </row>
    <row r="130" spans="5:14" x14ac:dyDescent="0.2">
      <c r="E130" s="43"/>
      <c r="F130" s="17" t="s">
        <v>21491</v>
      </c>
      <c r="G130" s="34">
        <v>38</v>
      </c>
      <c r="H130" s="34">
        <v>105</v>
      </c>
      <c r="I130" s="34">
        <v>0</v>
      </c>
      <c r="J130" s="34">
        <f t="shared" si="6"/>
        <v>36.19047619047619</v>
      </c>
      <c r="K130" s="34">
        <f t="shared" si="7"/>
        <v>36.19047619047619</v>
      </c>
      <c r="L130" s="35">
        <v>0</v>
      </c>
      <c r="M130" s="43"/>
      <c r="N130" s="43"/>
    </row>
    <row r="131" spans="5:14" x14ac:dyDescent="0.2">
      <c r="E131" s="43"/>
      <c r="F131" s="17" t="s">
        <v>21472</v>
      </c>
      <c r="G131" s="34">
        <v>30</v>
      </c>
      <c r="H131" s="34">
        <v>76</v>
      </c>
      <c r="I131" s="34">
        <v>0</v>
      </c>
      <c r="J131" s="34">
        <f t="shared" si="6"/>
        <v>39.473684210526315</v>
      </c>
      <c r="K131" s="34">
        <f t="shared" si="7"/>
        <v>39.473684210526315</v>
      </c>
      <c r="L131" s="35">
        <v>0</v>
      </c>
      <c r="M131" s="43"/>
      <c r="N131" s="43"/>
    </row>
    <row r="132" spans="5:14" x14ac:dyDescent="0.2">
      <c r="E132" s="43"/>
      <c r="F132" s="17" t="s">
        <v>21479</v>
      </c>
      <c r="G132" s="34">
        <v>45</v>
      </c>
      <c r="H132" s="34">
        <v>106</v>
      </c>
      <c r="I132" s="34">
        <v>0</v>
      </c>
      <c r="J132" s="34">
        <f t="shared" si="6"/>
        <v>42.452830188679243</v>
      </c>
      <c r="K132" s="34">
        <f t="shared" si="7"/>
        <v>42.452830188679243</v>
      </c>
      <c r="L132" s="35">
        <v>0</v>
      </c>
      <c r="M132" s="43"/>
      <c r="N132" s="43"/>
    </row>
    <row r="133" spans="5:14" x14ac:dyDescent="0.2">
      <c r="E133" s="43"/>
      <c r="F133" s="17" t="s">
        <v>21503</v>
      </c>
      <c r="G133" s="34">
        <v>12</v>
      </c>
      <c r="H133" s="34">
        <v>27</v>
      </c>
      <c r="I133" s="34">
        <v>0</v>
      </c>
      <c r="J133" s="34">
        <f t="shared" si="6"/>
        <v>44.444444444444443</v>
      </c>
      <c r="K133" s="34">
        <f t="shared" si="7"/>
        <v>44.444444444444443</v>
      </c>
      <c r="L133" s="35">
        <v>0</v>
      </c>
      <c r="M133" s="43"/>
      <c r="N133" s="43"/>
    </row>
    <row r="134" spans="5:14" x14ac:dyDescent="0.2">
      <c r="E134" s="43"/>
      <c r="F134" s="17" t="s">
        <v>21499</v>
      </c>
      <c r="G134" s="34">
        <v>20</v>
      </c>
      <c r="H134" s="34">
        <v>44</v>
      </c>
      <c r="I134" s="34">
        <v>0</v>
      </c>
      <c r="J134" s="34">
        <f t="shared" si="6"/>
        <v>45.454545454545453</v>
      </c>
      <c r="K134" s="34">
        <f t="shared" si="7"/>
        <v>45.454545454545453</v>
      </c>
      <c r="L134" s="35">
        <v>0</v>
      </c>
      <c r="M134" s="43"/>
      <c r="N134" s="43"/>
    </row>
    <row r="135" spans="5:14" x14ac:dyDescent="0.2">
      <c r="E135" s="43"/>
      <c r="F135" s="17" t="s">
        <v>21495</v>
      </c>
      <c r="G135" s="34">
        <v>25</v>
      </c>
      <c r="H135" s="34">
        <v>55</v>
      </c>
      <c r="I135" s="34">
        <v>0</v>
      </c>
      <c r="J135" s="34">
        <f t="shared" si="6"/>
        <v>45.454545454545453</v>
      </c>
      <c r="K135" s="34">
        <f t="shared" si="7"/>
        <v>45.454545454545453</v>
      </c>
      <c r="L135" s="35">
        <v>0</v>
      </c>
      <c r="M135" s="43"/>
      <c r="N135" s="43"/>
    </row>
    <row r="136" spans="5:14" x14ac:dyDescent="0.2">
      <c r="E136" s="43"/>
      <c r="F136" s="17" t="s">
        <v>21502</v>
      </c>
      <c r="G136" s="34">
        <v>29</v>
      </c>
      <c r="H136" s="34">
        <v>55</v>
      </c>
      <c r="I136" s="34">
        <v>0</v>
      </c>
      <c r="J136" s="34">
        <f t="shared" si="6"/>
        <v>52.72727272727272</v>
      </c>
      <c r="K136" s="34">
        <f t="shared" si="7"/>
        <v>52.72727272727272</v>
      </c>
      <c r="L136" s="35">
        <v>0</v>
      </c>
      <c r="M136" s="43"/>
      <c r="N136" s="43"/>
    </row>
    <row r="137" spans="5:14" x14ac:dyDescent="0.2">
      <c r="E137" s="43"/>
      <c r="F137" s="17" t="s">
        <v>21506</v>
      </c>
      <c r="G137" s="34">
        <v>19</v>
      </c>
      <c r="H137" s="34">
        <v>34</v>
      </c>
      <c r="I137" s="34">
        <v>0</v>
      </c>
      <c r="J137" s="34">
        <f t="shared" si="6"/>
        <v>55.882352941176471</v>
      </c>
      <c r="K137" s="34">
        <f t="shared" si="7"/>
        <v>55.882352941176471</v>
      </c>
      <c r="L137" s="35">
        <v>0</v>
      </c>
      <c r="M137" s="43"/>
      <c r="N137" s="43"/>
    </row>
    <row r="138" spans="5:14" x14ac:dyDescent="0.2">
      <c r="E138" s="43"/>
      <c r="F138" s="17" t="s">
        <v>21470</v>
      </c>
      <c r="G138" s="34">
        <v>32</v>
      </c>
      <c r="H138" s="34">
        <v>50</v>
      </c>
      <c r="I138" s="34">
        <v>0</v>
      </c>
      <c r="J138" s="34">
        <f t="shared" si="6"/>
        <v>64</v>
      </c>
      <c r="K138" s="34">
        <f t="shared" si="7"/>
        <v>64</v>
      </c>
      <c r="L138" s="35">
        <v>0</v>
      </c>
      <c r="M138" s="43"/>
      <c r="N138" s="43"/>
    </row>
    <row r="139" spans="5:14" x14ac:dyDescent="0.2">
      <c r="E139" s="43"/>
      <c r="F139" s="17" t="s">
        <v>21474</v>
      </c>
      <c r="G139" s="34">
        <v>23</v>
      </c>
      <c r="H139" s="34">
        <v>35</v>
      </c>
      <c r="I139" s="34">
        <v>0</v>
      </c>
      <c r="J139" s="34">
        <f t="shared" si="6"/>
        <v>65.714285714285708</v>
      </c>
      <c r="K139" s="34">
        <f t="shared" si="7"/>
        <v>65.714285714285708</v>
      </c>
      <c r="L139" s="35">
        <v>0</v>
      </c>
      <c r="M139" s="43"/>
      <c r="N139" s="43"/>
    </row>
    <row r="140" spans="5:14" x14ac:dyDescent="0.2">
      <c r="E140" s="43"/>
      <c r="F140" s="17" t="s">
        <v>21467</v>
      </c>
      <c r="G140" s="34">
        <v>15</v>
      </c>
      <c r="H140" s="34">
        <v>21</v>
      </c>
      <c r="I140" s="34">
        <v>0</v>
      </c>
      <c r="J140" s="34">
        <f t="shared" si="6"/>
        <v>71.428571428571431</v>
      </c>
      <c r="K140" s="34">
        <f t="shared" si="7"/>
        <v>71.428571428571431</v>
      </c>
      <c r="L140" s="35">
        <v>0</v>
      </c>
      <c r="M140" s="43"/>
      <c r="N140" s="43"/>
    </row>
    <row r="141" spans="5:14" x14ac:dyDescent="0.2">
      <c r="E141" s="43"/>
      <c r="F141" s="17" t="s">
        <v>21475</v>
      </c>
      <c r="G141" s="34">
        <v>16</v>
      </c>
      <c r="H141" s="34">
        <v>19</v>
      </c>
      <c r="I141" s="34">
        <v>0</v>
      </c>
      <c r="J141" s="34">
        <f t="shared" si="6"/>
        <v>84.210526315789465</v>
      </c>
      <c r="K141" s="34">
        <f t="shared" si="7"/>
        <v>84.210526315789465</v>
      </c>
      <c r="L141" s="35">
        <v>0</v>
      </c>
      <c r="M141" s="43"/>
      <c r="N141" s="43"/>
    </row>
    <row r="142" spans="5:14" x14ac:dyDescent="0.2">
      <c r="E142" s="43"/>
      <c r="F142" s="17" t="s">
        <v>21498</v>
      </c>
      <c r="G142" s="34">
        <v>10</v>
      </c>
      <c r="H142" s="34">
        <v>11</v>
      </c>
      <c r="I142" s="34">
        <v>0</v>
      </c>
      <c r="J142" s="34">
        <f t="shared" si="6"/>
        <v>90.909090909090907</v>
      </c>
      <c r="K142" s="34">
        <f t="shared" si="7"/>
        <v>90.909090909090907</v>
      </c>
      <c r="L142" s="35">
        <v>0</v>
      </c>
      <c r="M142" s="43"/>
      <c r="N142" s="43"/>
    </row>
    <row r="143" spans="5:14" ht="13.5" thickBot="1" x14ac:dyDescent="0.25">
      <c r="E143" s="43"/>
      <c r="F143" s="39" t="s">
        <v>21478</v>
      </c>
      <c r="G143" s="40">
        <v>15</v>
      </c>
      <c r="H143" s="40">
        <v>16</v>
      </c>
      <c r="I143" s="40">
        <v>0</v>
      </c>
      <c r="J143" s="40">
        <f t="shared" si="6"/>
        <v>93.75</v>
      </c>
      <c r="K143" s="40">
        <f t="shared" si="7"/>
        <v>93.75</v>
      </c>
      <c r="L143" s="41">
        <v>0</v>
      </c>
      <c r="M143" s="43"/>
      <c r="N143" s="43"/>
    </row>
    <row r="144" spans="5:14" x14ac:dyDescent="0.2">
      <c r="E144" s="43"/>
      <c r="F144" s="36" t="s">
        <v>21438</v>
      </c>
      <c r="G144" s="38">
        <f>SUM(G44:G143)</f>
        <v>1146</v>
      </c>
      <c r="H144" s="38">
        <f>SUM(H44:H143)</f>
        <v>6769</v>
      </c>
      <c r="I144" s="37">
        <f>SUM(I44:I143)</f>
        <v>151</v>
      </c>
      <c r="J144" s="37">
        <f t="shared" si="6"/>
        <v>16.930122617816519</v>
      </c>
      <c r="K144" s="37">
        <f t="shared" si="7"/>
        <v>19.160880484561975</v>
      </c>
      <c r="L144" s="38">
        <f>SUM(L44:L143)</f>
        <v>1158641.6300000004</v>
      </c>
      <c r="M144" s="43"/>
      <c r="N144" s="43"/>
    </row>
    <row r="145" spans="5:14" x14ac:dyDescent="0.2">
      <c r="E145" s="43"/>
      <c r="M145" s="43"/>
      <c r="N145" s="43"/>
    </row>
    <row r="146" spans="5:14" x14ac:dyDescent="0.2">
      <c r="E146" s="43"/>
      <c r="M146" s="43"/>
      <c r="N146" s="43"/>
    </row>
    <row r="147" spans="5:14" x14ac:dyDescent="0.2">
      <c r="E147" s="43"/>
      <c r="M147" s="43"/>
      <c r="N147" s="43"/>
    </row>
    <row r="148" spans="5:14" x14ac:dyDescent="0.2">
      <c r="E148" s="43"/>
      <c r="M148" s="43"/>
      <c r="N148" s="43"/>
    </row>
    <row r="149" spans="5:14" x14ac:dyDescent="0.2">
      <c r="E149" s="43"/>
      <c r="M149" s="43"/>
      <c r="N149" s="43"/>
    </row>
    <row r="150" spans="5:14" x14ac:dyDescent="0.2">
      <c r="E150" s="43"/>
      <c r="M150" s="43"/>
      <c r="N150" s="43"/>
    </row>
    <row r="151" spans="5:14" x14ac:dyDescent="0.2">
      <c r="E151" s="43"/>
      <c r="M151" s="43"/>
      <c r="N151" s="43"/>
    </row>
    <row r="152" spans="5:14" x14ac:dyDescent="0.2">
      <c r="E152" s="43"/>
      <c r="M152" s="43"/>
      <c r="N152" s="43"/>
    </row>
    <row r="153" spans="5:14" x14ac:dyDescent="0.2">
      <c r="E153" s="43"/>
      <c r="M153" s="43"/>
      <c r="N153" s="43"/>
    </row>
    <row r="154" spans="5:14" x14ac:dyDescent="0.2">
      <c r="E154" s="43"/>
      <c r="M154" s="43"/>
      <c r="N154" s="43"/>
    </row>
    <row r="155" spans="5:14" x14ac:dyDescent="0.2">
      <c r="E155" s="43"/>
      <c r="M155" s="43"/>
      <c r="N155" s="43"/>
    </row>
    <row r="156" spans="5:14" x14ac:dyDescent="0.2">
      <c r="E156" s="43"/>
      <c r="M156" s="43"/>
      <c r="N156" s="43"/>
    </row>
    <row r="157" spans="5:14" x14ac:dyDescent="0.2">
      <c r="E157" s="43"/>
      <c r="M157" s="43"/>
      <c r="N157" s="43"/>
    </row>
    <row r="158" spans="5:14" x14ac:dyDescent="0.2">
      <c r="E158" s="43"/>
      <c r="M158" s="43"/>
      <c r="N158" s="43"/>
    </row>
    <row r="159" spans="5:14" x14ac:dyDescent="0.2">
      <c r="E159" s="43"/>
      <c r="M159" s="43"/>
      <c r="N159" s="43"/>
    </row>
    <row r="160" spans="5:14" x14ac:dyDescent="0.2">
      <c r="E160" s="43"/>
      <c r="M160" s="43"/>
      <c r="N160" s="43"/>
    </row>
    <row r="161" spans="5:14" x14ac:dyDescent="0.2">
      <c r="E161" s="43"/>
      <c r="M161" s="43"/>
      <c r="N161" s="43"/>
    </row>
    <row r="162" spans="5:14" x14ac:dyDescent="0.2">
      <c r="E162" s="43"/>
      <c r="M162" s="43"/>
      <c r="N162" s="43"/>
    </row>
    <row r="163" spans="5:14" x14ac:dyDescent="0.2">
      <c r="E163" s="43"/>
      <c r="M163" s="43"/>
      <c r="N163" s="43"/>
    </row>
    <row r="164" spans="5:14" x14ac:dyDescent="0.2">
      <c r="E164" s="43"/>
      <c r="M164" s="43"/>
      <c r="N164" s="43"/>
    </row>
    <row r="165" spans="5:14" x14ac:dyDescent="0.2">
      <c r="E165" s="43"/>
      <c r="M165" s="43"/>
      <c r="N165" s="43"/>
    </row>
    <row r="166" spans="5:14" x14ac:dyDescent="0.2">
      <c r="E166" s="43"/>
      <c r="M166" s="43"/>
      <c r="N166" s="43"/>
    </row>
    <row r="167" spans="5:14" x14ac:dyDescent="0.2">
      <c r="E167" s="43"/>
      <c r="M167" s="43"/>
      <c r="N167" s="43"/>
    </row>
    <row r="168" spans="5:14" x14ac:dyDescent="0.2">
      <c r="E168" s="43"/>
      <c r="M168" s="43"/>
      <c r="N168" s="43"/>
    </row>
    <row r="169" spans="5:14" x14ac:dyDescent="0.2">
      <c r="E169" s="43"/>
      <c r="M169" s="43"/>
      <c r="N169" s="43"/>
    </row>
    <row r="170" spans="5:14" x14ac:dyDescent="0.2">
      <c r="E170" s="43"/>
      <c r="M170" s="43"/>
      <c r="N170" s="43"/>
    </row>
    <row r="171" spans="5:14" x14ac:dyDescent="0.2">
      <c r="E171" s="43"/>
      <c r="M171" s="43"/>
      <c r="N171" s="43"/>
    </row>
    <row r="172" spans="5:14" x14ac:dyDescent="0.2">
      <c r="E172" s="43"/>
      <c r="M172" s="43"/>
      <c r="N172" s="43"/>
    </row>
    <row r="173" spans="5:14" x14ac:dyDescent="0.2">
      <c r="E173" s="43"/>
      <c r="M173" s="43"/>
      <c r="N173" s="43"/>
    </row>
    <row r="174" spans="5:14" x14ac:dyDescent="0.2">
      <c r="E174" s="43"/>
      <c r="M174" s="43"/>
      <c r="N174" s="43"/>
    </row>
    <row r="175" spans="5:14" x14ac:dyDescent="0.2">
      <c r="E175" s="43"/>
      <c r="M175" s="43"/>
      <c r="N175" s="43"/>
    </row>
    <row r="176" spans="5:14" x14ac:dyDescent="0.2">
      <c r="E176" s="43"/>
      <c r="M176" s="43"/>
      <c r="N176" s="43"/>
    </row>
    <row r="177" spans="5:14" x14ac:dyDescent="0.2">
      <c r="E177" s="43"/>
      <c r="M177" s="43"/>
      <c r="N177" s="43"/>
    </row>
    <row r="178" spans="5:14" x14ac:dyDescent="0.2">
      <c r="E178" s="43"/>
      <c r="M178" s="43"/>
      <c r="N178" s="43"/>
    </row>
    <row r="179" spans="5:14" x14ac:dyDescent="0.2">
      <c r="E179" s="43"/>
      <c r="M179" s="43"/>
      <c r="N179" s="43"/>
    </row>
    <row r="180" spans="5:14" x14ac:dyDescent="0.2">
      <c r="E180" s="43"/>
      <c r="M180" s="43"/>
      <c r="N180" s="43"/>
    </row>
    <row r="181" spans="5:14" x14ac:dyDescent="0.2">
      <c r="E181" s="43"/>
      <c r="M181" s="43"/>
      <c r="N181" s="43"/>
    </row>
    <row r="182" spans="5:14" x14ac:dyDescent="0.2">
      <c r="E182" s="43"/>
      <c r="M182" s="43"/>
      <c r="N182" s="43"/>
    </row>
    <row r="183" spans="5:14" x14ac:dyDescent="0.2">
      <c r="E183" s="43"/>
      <c r="M183" s="43"/>
      <c r="N183" s="43"/>
    </row>
    <row r="184" spans="5:14" x14ac:dyDescent="0.2">
      <c r="E184" s="43"/>
      <c r="M184" s="43"/>
      <c r="N184" s="43"/>
    </row>
    <row r="185" spans="5:14" x14ac:dyDescent="0.2">
      <c r="E185" s="43"/>
      <c r="M185" s="43"/>
      <c r="N185" s="43"/>
    </row>
    <row r="186" spans="5:14" x14ac:dyDescent="0.2">
      <c r="E186" s="43"/>
      <c r="M186" s="43"/>
      <c r="N186" s="43"/>
    </row>
    <row r="187" spans="5:14" x14ac:dyDescent="0.2">
      <c r="E187" s="43"/>
      <c r="M187" s="43"/>
      <c r="N187" s="43"/>
    </row>
    <row r="188" spans="5:14" x14ac:dyDescent="0.2">
      <c r="E188" s="43"/>
      <c r="M188" s="43"/>
      <c r="N188" s="43"/>
    </row>
    <row r="189" spans="5:14" x14ac:dyDescent="0.2">
      <c r="E189" s="43"/>
      <c r="M189" s="43"/>
      <c r="N189" s="43"/>
    </row>
    <row r="190" spans="5:14" x14ac:dyDescent="0.2">
      <c r="E190" s="43"/>
      <c r="M190" s="43"/>
      <c r="N190" s="43"/>
    </row>
    <row r="191" spans="5:14" x14ac:dyDescent="0.2">
      <c r="E191" s="43"/>
      <c r="M191" s="43"/>
      <c r="N191" s="43"/>
    </row>
    <row r="192" spans="5:14" x14ac:dyDescent="0.2">
      <c r="E192" s="43"/>
      <c r="M192" s="43"/>
      <c r="N192" s="43"/>
    </row>
    <row r="193" spans="5:14" x14ac:dyDescent="0.2">
      <c r="E193" s="43"/>
      <c r="M193" s="43"/>
      <c r="N193" s="43"/>
    </row>
    <row r="194" spans="5:14" x14ac:dyDescent="0.2">
      <c r="E194" s="43"/>
      <c r="M194" s="43"/>
      <c r="N194" s="43"/>
    </row>
    <row r="195" spans="5:14" x14ac:dyDescent="0.2">
      <c r="E195" s="43"/>
      <c r="M195" s="43"/>
      <c r="N195" s="43"/>
    </row>
    <row r="196" spans="5:14" x14ac:dyDescent="0.2">
      <c r="E196" s="43"/>
      <c r="M196" s="43"/>
      <c r="N196" s="43"/>
    </row>
    <row r="197" spans="5:14" x14ac:dyDescent="0.2">
      <c r="E197" s="43"/>
      <c r="M197" s="43"/>
      <c r="N197" s="43"/>
    </row>
    <row r="198" spans="5:14" x14ac:dyDescent="0.2">
      <c r="E198" s="43"/>
      <c r="M198" s="43"/>
      <c r="N198" s="43"/>
    </row>
    <row r="199" spans="5:14" x14ac:dyDescent="0.2">
      <c r="E199" s="43"/>
      <c r="M199" s="43"/>
      <c r="N199" s="43"/>
    </row>
    <row r="200" spans="5:14" x14ac:dyDescent="0.2">
      <c r="E200" s="43"/>
      <c r="M200" s="43"/>
      <c r="N200" s="43"/>
    </row>
    <row r="201" spans="5:14" x14ac:dyDescent="0.2">
      <c r="E201" s="43"/>
      <c r="M201" s="43"/>
      <c r="N201" s="43"/>
    </row>
    <row r="202" spans="5:14" x14ac:dyDescent="0.2">
      <c r="E202" s="43"/>
      <c r="M202" s="43"/>
      <c r="N202" s="43"/>
    </row>
    <row r="203" spans="5:14" x14ac:dyDescent="0.2">
      <c r="E203" s="43"/>
      <c r="M203" s="43"/>
      <c r="N203" s="43"/>
    </row>
    <row r="204" spans="5:14" x14ac:dyDescent="0.2">
      <c r="E204" s="43"/>
      <c r="M204" s="43"/>
      <c r="N204" s="43"/>
    </row>
    <row r="205" spans="5:14" x14ac:dyDescent="0.2">
      <c r="E205" s="43"/>
      <c r="M205" s="43"/>
      <c r="N205" s="43"/>
    </row>
    <row r="206" spans="5:14" x14ac:dyDescent="0.2">
      <c r="E206" s="43"/>
      <c r="M206" s="43"/>
      <c r="N206" s="43"/>
    </row>
    <row r="207" spans="5:14" x14ac:dyDescent="0.2">
      <c r="E207" s="43"/>
      <c r="M207" s="43"/>
      <c r="N207" s="43"/>
    </row>
    <row r="208" spans="5:14" x14ac:dyDescent="0.2">
      <c r="E208" s="43"/>
      <c r="M208" s="43"/>
      <c r="N208" s="43"/>
    </row>
    <row r="209" spans="5:14" x14ac:dyDescent="0.2">
      <c r="E209" s="43"/>
      <c r="M209" s="43"/>
      <c r="N209" s="43"/>
    </row>
    <row r="210" spans="5:14" x14ac:dyDescent="0.2">
      <c r="E210" s="43"/>
      <c r="M210" s="43"/>
      <c r="N210" s="43"/>
    </row>
    <row r="211" spans="5:14" x14ac:dyDescent="0.2">
      <c r="E211" s="43"/>
      <c r="M211" s="43"/>
      <c r="N211" s="43"/>
    </row>
    <row r="212" spans="5:14" x14ac:dyDescent="0.2">
      <c r="E212" s="43"/>
      <c r="M212" s="43"/>
      <c r="N212" s="43"/>
    </row>
    <row r="213" spans="5:14" x14ac:dyDescent="0.2">
      <c r="E213" s="43"/>
      <c r="M213" s="43"/>
      <c r="N213" s="43"/>
    </row>
    <row r="214" spans="5:14" x14ac:dyDescent="0.2">
      <c r="E214" s="43"/>
      <c r="M214" s="43"/>
      <c r="N214" s="43"/>
    </row>
    <row r="215" spans="5:14" x14ac:dyDescent="0.2">
      <c r="E215" s="43"/>
      <c r="M215" s="43"/>
      <c r="N215" s="43"/>
    </row>
    <row r="216" spans="5:14" x14ac:dyDescent="0.2">
      <c r="E216" s="43"/>
      <c r="M216" s="43"/>
      <c r="N216" s="43"/>
    </row>
    <row r="217" spans="5:14" x14ac:dyDescent="0.2">
      <c r="E217" s="43"/>
      <c r="M217" s="43"/>
      <c r="N217" s="43"/>
    </row>
    <row r="218" spans="5:14" x14ac:dyDescent="0.2">
      <c r="E218" s="43"/>
      <c r="M218" s="43"/>
      <c r="N218" s="43"/>
    </row>
    <row r="219" spans="5:14" x14ac:dyDescent="0.2">
      <c r="E219" s="43"/>
      <c r="M219" s="43"/>
      <c r="N219" s="43"/>
    </row>
    <row r="220" spans="5:14" x14ac:dyDescent="0.2">
      <c r="E220" s="43"/>
      <c r="M220" s="43"/>
      <c r="N220" s="43"/>
    </row>
    <row r="221" spans="5:14" x14ac:dyDescent="0.2">
      <c r="E221" s="43"/>
      <c r="M221" s="43"/>
      <c r="N221" s="43"/>
    </row>
    <row r="222" spans="5:14" x14ac:dyDescent="0.2">
      <c r="E222" s="43"/>
      <c r="M222" s="43"/>
      <c r="N222" s="43"/>
    </row>
    <row r="223" spans="5:14" x14ac:dyDescent="0.2">
      <c r="E223" s="43"/>
      <c r="M223" s="43"/>
      <c r="N223" s="43"/>
    </row>
    <row r="224" spans="5:14" x14ac:dyDescent="0.2">
      <c r="E224" s="43"/>
      <c r="M224" s="43"/>
      <c r="N224" s="43"/>
    </row>
    <row r="225" spans="5:14" x14ac:dyDescent="0.2">
      <c r="E225" s="43"/>
      <c r="M225" s="43"/>
      <c r="N225" s="43"/>
    </row>
    <row r="226" spans="5:14" x14ac:dyDescent="0.2">
      <c r="E226" s="43"/>
      <c r="M226" s="43"/>
      <c r="N226" s="43"/>
    </row>
    <row r="227" spans="5:14" x14ac:dyDescent="0.2">
      <c r="E227" s="43"/>
      <c r="M227" s="43"/>
      <c r="N227" s="43"/>
    </row>
    <row r="228" spans="5:14" x14ac:dyDescent="0.2">
      <c r="E228" s="43"/>
      <c r="M228" s="43"/>
      <c r="N228" s="43"/>
    </row>
    <row r="229" spans="5:14" x14ac:dyDescent="0.2">
      <c r="E229" s="43"/>
      <c r="M229" s="43"/>
      <c r="N229" s="43"/>
    </row>
    <row r="230" spans="5:14" x14ac:dyDescent="0.2">
      <c r="E230" s="43"/>
      <c r="M230" s="43"/>
      <c r="N230" s="43"/>
    </row>
    <row r="231" spans="5:14" x14ac:dyDescent="0.2">
      <c r="E231" s="43"/>
      <c r="M231" s="43"/>
      <c r="N231" s="43"/>
    </row>
    <row r="232" spans="5:14" x14ac:dyDescent="0.2">
      <c r="E232" s="43"/>
      <c r="M232" s="43"/>
      <c r="N232" s="43"/>
    </row>
    <row r="233" spans="5:14" x14ac:dyDescent="0.2">
      <c r="E233" s="43"/>
      <c r="M233" s="43"/>
      <c r="N233" s="43"/>
    </row>
    <row r="234" spans="5:14" x14ac:dyDescent="0.2">
      <c r="E234" s="43"/>
      <c r="M234" s="43"/>
      <c r="N234" s="43"/>
    </row>
    <row r="235" spans="5:14" x14ac:dyDescent="0.2">
      <c r="E235" s="43"/>
      <c r="M235" s="43"/>
      <c r="N235" s="43"/>
    </row>
    <row r="236" spans="5:14" x14ac:dyDescent="0.2">
      <c r="E236" s="43"/>
      <c r="M236" s="43"/>
      <c r="N236" s="43"/>
    </row>
    <row r="237" spans="5:14" x14ac:dyDescent="0.2">
      <c r="E237" s="43"/>
      <c r="M237" s="43"/>
      <c r="N237" s="43"/>
    </row>
    <row r="238" spans="5:14" x14ac:dyDescent="0.2">
      <c r="E238" s="43"/>
      <c r="M238" s="43"/>
      <c r="N238" s="43"/>
    </row>
    <row r="239" spans="5:14" x14ac:dyDescent="0.2">
      <c r="E239" s="43"/>
      <c r="M239" s="43"/>
      <c r="N239" s="43"/>
    </row>
    <row r="240" spans="5:14" x14ac:dyDescent="0.2">
      <c r="E240" s="43"/>
      <c r="M240" s="43"/>
      <c r="N240" s="43"/>
    </row>
    <row r="241" spans="5:14" x14ac:dyDescent="0.2">
      <c r="E241" s="43"/>
      <c r="M241" s="43"/>
      <c r="N241" s="43"/>
    </row>
    <row r="242" spans="5:14" x14ac:dyDescent="0.2">
      <c r="E242" s="43"/>
      <c r="M242" s="43"/>
      <c r="N242" s="43"/>
    </row>
    <row r="243" spans="5:14" x14ac:dyDescent="0.2">
      <c r="E243" s="43"/>
      <c r="M243" s="43"/>
      <c r="N243" s="43"/>
    </row>
    <row r="244" spans="5:14" x14ac:dyDescent="0.2">
      <c r="E244" s="43"/>
      <c r="M244" s="43"/>
      <c r="N244" s="43"/>
    </row>
    <row r="245" spans="5:14" x14ac:dyDescent="0.2">
      <c r="E245" s="43"/>
      <c r="M245" s="43"/>
      <c r="N245" s="43"/>
    </row>
    <row r="246" spans="5:14" x14ac:dyDescent="0.2">
      <c r="E246" s="43"/>
      <c r="M246" s="43"/>
      <c r="N246" s="43"/>
    </row>
    <row r="247" spans="5:14" x14ac:dyDescent="0.2">
      <c r="E247" s="43"/>
      <c r="M247" s="43"/>
      <c r="N247" s="43"/>
    </row>
    <row r="248" spans="5:14" x14ac:dyDescent="0.2">
      <c r="E248" s="43"/>
      <c r="M248" s="43"/>
      <c r="N248" s="43"/>
    </row>
    <row r="249" spans="5:14" x14ac:dyDescent="0.2">
      <c r="E249" s="43"/>
      <c r="M249" s="43"/>
      <c r="N249" s="43"/>
    </row>
    <row r="250" spans="5:14" x14ac:dyDescent="0.2">
      <c r="E250" s="43"/>
      <c r="M250" s="43"/>
      <c r="N250" s="43"/>
    </row>
    <row r="251" spans="5:14" x14ac:dyDescent="0.2">
      <c r="E251" s="43"/>
      <c r="M251" s="43"/>
      <c r="N251" s="43"/>
    </row>
    <row r="252" spans="5:14" x14ac:dyDescent="0.2">
      <c r="E252" s="43"/>
      <c r="M252" s="43"/>
      <c r="N252" s="43"/>
    </row>
    <row r="253" spans="5:14" x14ac:dyDescent="0.2">
      <c r="E253" s="43"/>
      <c r="M253" s="43"/>
      <c r="N253" s="43"/>
    </row>
    <row r="254" spans="5:14" x14ac:dyDescent="0.2">
      <c r="E254" s="43"/>
      <c r="M254" s="43"/>
      <c r="N254" s="43"/>
    </row>
    <row r="255" spans="5:14" x14ac:dyDescent="0.2">
      <c r="E255" s="43"/>
      <c r="M255" s="43"/>
      <c r="N255" s="43"/>
    </row>
    <row r="256" spans="5:14" x14ac:dyDescent="0.2">
      <c r="E256" s="43"/>
      <c r="M256" s="43"/>
      <c r="N256" s="43"/>
    </row>
    <row r="257" spans="5:14" x14ac:dyDescent="0.2">
      <c r="E257" s="43"/>
      <c r="M257" s="43"/>
      <c r="N257" s="43"/>
    </row>
    <row r="258" spans="5:14" x14ac:dyDescent="0.2">
      <c r="E258" s="43"/>
      <c r="M258" s="43"/>
      <c r="N258" s="43"/>
    </row>
    <row r="259" spans="5:14" x14ac:dyDescent="0.2">
      <c r="E259" s="43"/>
      <c r="M259" s="43"/>
      <c r="N259" s="43"/>
    </row>
    <row r="260" spans="5:14" x14ac:dyDescent="0.2">
      <c r="E260" s="43"/>
      <c r="M260" s="43"/>
      <c r="N260" s="43"/>
    </row>
    <row r="261" spans="5:14" x14ac:dyDescent="0.2">
      <c r="E261" s="43"/>
      <c r="M261" s="43"/>
      <c r="N261" s="43"/>
    </row>
    <row r="262" spans="5:14" x14ac:dyDescent="0.2">
      <c r="E262" s="43"/>
      <c r="M262" s="43"/>
      <c r="N262" s="43"/>
    </row>
    <row r="263" spans="5:14" x14ac:dyDescent="0.2">
      <c r="E263" s="43"/>
      <c r="M263" s="43"/>
      <c r="N263" s="43"/>
    </row>
    <row r="264" spans="5:14" x14ac:dyDescent="0.2">
      <c r="E264" s="43"/>
      <c r="M264" s="43"/>
      <c r="N264" s="43"/>
    </row>
    <row r="265" spans="5:14" x14ac:dyDescent="0.2">
      <c r="E265" s="43"/>
      <c r="M265" s="43"/>
      <c r="N265" s="43"/>
    </row>
    <row r="266" spans="5:14" x14ac:dyDescent="0.2">
      <c r="E266" s="43"/>
      <c r="M266" s="43"/>
      <c r="N266" s="43"/>
    </row>
    <row r="267" spans="5:14" x14ac:dyDescent="0.2">
      <c r="E267" s="43"/>
      <c r="M267" s="43"/>
      <c r="N267" s="43"/>
    </row>
    <row r="268" spans="5:14" x14ac:dyDescent="0.2">
      <c r="E268" s="43"/>
      <c r="M268" s="43"/>
      <c r="N268" s="43"/>
    </row>
    <row r="269" spans="5:14" x14ac:dyDescent="0.2">
      <c r="E269" s="43"/>
      <c r="M269" s="43"/>
      <c r="N269" s="43"/>
    </row>
    <row r="270" spans="5:14" x14ac:dyDescent="0.2">
      <c r="E270" s="43"/>
      <c r="M270" s="43"/>
      <c r="N270" s="43"/>
    </row>
    <row r="271" spans="5:14" x14ac:dyDescent="0.2">
      <c r="E271" s="43"/>
      <c r="M271" s="43"/>
      <c r="N271" s="43"/>
    </row>
    <row r="272" spans="5:14" x14ac:dyDescent="0.2">
      <c r="E272" s="43"/>
      <c r="M272" s="43"/>
      <c r="N272" s="43"/>
    </row>
    <row r="273" spans="5:14" x14ac:dyDescent="0.2">
      <c r="E273" s="43"/>
      <c r="M273" s="43"/>
      <c r="N273" s="43"/>
    </row>
    <row r="274" spans="5:14" x14ac:dyDescent="0.2">
      <c r="E274" s="43"/>
      <c r="M274" s="43"/>
      <c r="N274" s="43"/>
    </row>
    <row r="275" spans="5:14" x14ac:dyDescent="0.2">
      <c r="E275" s="43"/>
      <c r="M275" s="43"/>
      <c r="N275" s="43"/>
    </row>
    <row r="276" spans="5:14" x14ac:dyDescent="0.2">
      <c r="E276" s="43"/>
      <c r="M276" s="43"/>
      <c r="N276" s="43"/>
    </row>
    <row r="277" spans="5:14" x14ac:dyDescent="0.2">
      <c r="E277" s="43"/>
      <c r="M277" s="43"/>
      <c r="N277" s="43"/>
    </row>
    <row r="278" spans="5:14" x14ac:dyDescent="0.2">
      <c r="E278" s="43"/>
      <c r="M278" s="43"/>
      <c r="N278" s="43"/>
    </row>
    <row r="279" spans="5:14" x14ac:dyDescent="0.2">
      <c r="E279" s="43"/>
      <c r="M279" s="43"/>
      <c r="N279" s="43"/>
    </row>
    <row r="280" spans="5:14" x14ac:dyDescent="0.2">
      <c r="E280" s="43"/>
      <c r="M280" s="43"/>
      <c r="N280" s="43"/>
    </row>
    <row r="281" spans="5:14" x14ac:dyDescent="0.2">
      <c r="E281" s="43"/>
      <c r="M281" s="43"/>
      <c r="N281" s="43"/>
    </row>
    <row r="282" spans="5:14" x14ac:dyDescent="0.2">
      <c r="E282" s="43"/>
      <c r="M282" s="43"/>
      <c r="N282" s="43"/>
    </row>
    <row r="283" spans="5:14" x14ac:dyDescent="0.2">
      <c r="E283" s="43"/>
      <c r="M283" s="43"/>
      <c r="N283" s="43"/>
    </row>
    <row r="284" spans="5:14" x14ac:dyDescent="0.2">
      <c r="E284" s="43"/>
      <c r="M284" s="43"/>
      <c r="N284" s="43"/>
    </row>
    <row r="285" spans="5:14" x14ac:dyDescent="0.2">
      <c r="E285" s="43"/>
      <c r="M285" s="43"/>
      <c r="N285" s="43"/>
    </row>
    <row r="286" spans="5:14" x14ac:dyDescent="0.2">
      <c r="E286" s="43"/>
      <c r="M286" s="43"/>
      <c r="N286" s="43"/>
    </row>
    <row r="287" spans="5:14" x14ac:dyDescent="0.2">
      <c r="E287" s="43"/>
      <c r="M287" s="43"/>
      <c r="N287" s="43"/>
    </row>
    <row r="288" spans="5:14" x14ac:dyDescent="0.2">
      <c r="E288" s="43"/>
      <c r="M288" s="43"/>
      <c r="N288" s="43"/>
    </row>
    <row r="289" spans="5:14" x14ac:dyDescent="0.2">
      <c r="E289" s="43"/>
      <c r="M289" s="43"/>
      <c r="N289" s="43"/>
    </row>
    <row r="290" spans="5:14" x14ac:dyDescent="0.2">
      <c r="E290" s="43"/>
      <c r="M290" s="43"/>
      <c r="N290" s="43"/>
    </row>
    <row r="291" spans="5:14" x14ac:dyDescent="0.2">
      <c r="E291" s="43"/>
      <c r="M291" s="43"/>
      <c r="N291" s="43"/>
    </row>
    <row r="292" spans="5:14" x14ac:dyDescent="0.2">
      <c r="E292" s="43"/>
      <c r="M292" s="43"/>
      <c r="N292" s="43"/>
    </row>
    <row r="293" spans="5:14" x14ac:dyDescent="0.2">
      <c r="E293" s="43"/>
      <c r="M293" s="43"/>
      <c r="N293" s="43"/>
    </row>
    <row r="294" spans="5:14" x14ac:dyDescent="0.2">
      <c r="E294" s="43"/>
      <c r="M294" s="43"/>
      <c r="N294" s="43"/>
    </row>
    <row r="295" spans="5:14" x14ac:dyDescent="0.2">
      <c r="E295" s="43"/>
      <c r="M295" s="43"/>
      <c r="N295" s="43"/>
    </row>
    <row r="296" spans="5:14" x14ac:dyDescent="0.2">
      <c r="E296" s="43"/>
      <c r="M296" s="43"/>
      <c r="N296" s="43"/>
    </row>
    <row r="297" spans="5:14" x14ac:dyDescent="0.2">
      <c r="E297" s="43"/>
      <c r="M297" s="43"/>
      <c r="N297" s="43"/>
    </row>
    <row r="298" spans="5:14" x14ac:dyDescent="0.2">
      <c r="E298" s="43"/>
      <c r="M298" s="43"/>
      <c r="N298" s="43"/>
    </row>
    <row r="299" spans="5:14" x14ac:dyDescent="0.2">
      <c r="E299" s="43"/>
      <c r="M299" s="43"/>
      <c r="N299" s="43"/>
    </row>
    <row r="300" spans="5:14" x14ac:dyDescent="0.2">
      <c r="E300" s="43"/>
      <c r="M300" s="43"/>
      <c r="N300" s="43"/>
    </row>
    <row r="301" spans="5:14" x14ac:dyDescent="0.2">
      <c r="E301" s="43"/>
      <c r="M301" s="43"/>
      <c r="N301" s="43"/>
    </row>
    <row r="302" spans="5:14" x14ac:dyDescent="0.2">
      <c r="E302" s="43"/>
      <c r="M302" s="43"/>
      <c r="N302" s="43"/>
    </row>
    <row r="303" spans="5:14" x14ac:dyDescent="0.2">
      <c r="E303" s="43"/>
      <c r="M303" s="43"/>
      <c r="N303" s="43"/>
    </row>
    <row r="304" spans="5:14" x14ac:dyDescent="0.2">
      <c r="E304" s="43"/>
      <c r="M304" s="43"/>
      <c r="N304" s="43"/>
    </row>
    <row r="305" spans="5:14" x14ac:dyDescent="0.2">
      <c r="E305" s="43"/>
      <c r="M305" s="43"/>
      <c r="N305" s="43"/>
    </row>
    <row r="306" spans="5:14" x14ac:dyDescent="0.2">
      <c r="E306" s="43"/>
      <c r="M306" s="43"/>
      <c r="N306" s="43"/>
    </row>
    <row r="307" spans="5:14" x14ac:dyDescent="0.2">
      <c r="E307" s="43"/>
      <c r="M307" s="43"/>
      <c r="N307" s="43"/>
    </row>
    <row r="308" spans="5:14" x14ac:dyDescent="0.2">
      <c r="E308" s="43"/>
      <c r="M308" s="43"/>
      <c r="N308" s="43"/>
    </row>
    <row r="309" spans="5:14" x14ac:dyDescent="0.2">
      <c r="E309" s="43"/>
      <c r="M309" s="43"/>
      <c r="N309" s="43"/>
    </row>
    <row r="310" spans="5:14" x14ac:dyDescent="0.2">
      <c r="E310" s="43"/>
      <c r="M310" s="43"/>
      <c r="N310" s="43"/>
    </row>
    <row r="311" spans="5:14" x14ac:dyDescent="0.2">
      <c r="E311" s="43"/>
      <c r="M311" s="43"/>
      <c r="N311" s="43"/>
    </row>
    <row r="312" spans="5:14" x14ac:dyDescent="0.2">
      <c r="E312" s="43"/>
      <c r="M312" s="43"/>
      <c r="N312" s="43"/>
    </row>
    <row r="313" spans="5:14" x14ac:dyDescent="0.2">
      <c r="E313" s="43"/>
      <c r="M313" s="43"/>
      <c r="N313" s="43"/>
    </row>
    <row r="314" spans="5:14" x14ac:dyDescent="0.2">
      <c r="E314" s="43"/>
      <c r="M314" s="43"/>
      <c r="N314" s="43"/>
    </row>
    <row r="315" spans="5:14" x14ac:dyDescent="0.2">
      <c r="E315" s="43"/>
      <c r="M315" s="43"/>
      <c r="N315" s="43"/>
    </row>
    <row r="316" spans="5:14" x14ac:dyDescent="0.2">
      <c r="E316" s="43"/>
      <c r="M316" s="43"/>
      <c r="N316" s="43"/>
    </row>
    <row r="317" spans="5:14" x14ac:dyDescent="0.2">
      <c r="E317" s="43"/>
      <c r="M317" s="43"/>
      <c r="N317" s="43"/>
    </row>
    <row r="318" spans="5:14" x14ac:dyDescent="0.2">
      <c r="E318" s="43"/>
      <c r="M318" s="43"/>
      <c r="N318" s="43"/>
    </row>
    <row r="319" spans="5:14" x14ac:dyDescent="0.2">
      <c r="E319" s="43"/>
      <c r="M319" s="43"/>
      <c r="N319" s="43"/>
    </row>
    <row r="320" spans="5:14" x14ac:dyDescent="0.2">
      <c r="E320" s="43"/>
      <c r="M320" s="43"/>
      <c r="N320" s="43"/>
    </row>
    <row r="321" spans="5:14" x14ac:dyDescent="0.2">
      <c r="E321" s="43"/>
      <c r="M321" s="43"/>
      <c r="N321" s="43"/>
    </row>
    <row r="322" spans="5:14" x14ac:dyDescent="0.2">
      <c r="E322" s="43"/>
      <c r="M322" s="43"/>
      <c r="N322" s="43"/>
    </row>
    <row r="323" spans="5:14" x14ac:dyDescent="0.2">
      <c r="E323" s="43"/>
      <c r="M323" s="43"/>
      <c r="N323" s="43"/>
    </row>
    <row r="324" spans="5:14" x14ac:dyDescent="0.2">
      <c r="E324" s="43"/>
      <c r="M324" s="43"/>
      <c r="N324" s="43"/>
    </row>
    <row r="325" spans="5:14" x14ac:dyDescent="0.2">
      <c r="E325" s="43"/>
      <c r="M325" s="43"/>
      <c r="N325" s="43"/>
    </row>
    <row r="326" spans="5:14" x14ac:dyDescent="0.2">
      <c r="E326" s="43"/>
      <c r="M326" s="43"/>
      <c r="N326" s="43"/>
    </row>
    <row r="327" spans="5:14" x14ac:dyDescent="0.2">
      <c r="E327" s="43"/>
      <c r="M327" s="43"/>
      <c r="N327" s="43"/>
    </row>
    <row r="328" spans="5:14" x14ac:dyDescent="0.2">
      <c r="E328" s="43"/>
      <c r="M328" s="43"/>
      <c r="N328" s="43"/>
    </row>
    <row r="329" spans="5:14" x14ac:dyDescent="0.2">
      <c r="E329" s="43"/>
      <c r="M329" s="43"/>
      <c r="N329" s="43"/>
    </row>
    <row r="330" spans="5:14" x14ac:dyDescent="0.2">
      <c r="E330" s="43"/>
      <c r="M330" s="43"/>
      <c r="N330" s="43"/>
    </row>
    <row r="331" spans="5:14" x14ac:dyDescent="0.2">
      <c r="E331" s="43"/>
      <c r="M331" s="43"/>
      <c r="N331" s="43"/>
    </row>
    <row r="332" spans="5:14" x14ac:dyDescent="0.2">
      <c r="E332" s="43"/>
      <c r="M332" s="43"/>
      <c r="N332" s="43"/>
    </row>
    <row r="333" spans="5:14" x14ac:dyDescent="0.2">
      <c r="E333" s="43"/>
      <c r="M333" s="43"/>
      <c r="N333" s="43"/>
    </row>
    <row r="334" spans="5:14" x14ac:dyDescent="0.2">
      <c r="E334" s="43"/>
      <c r="M334" s="43"/>
      <c r="N334" s="43"/>
    </row>
    <row r="335" spans="5:14" x14ac:dyDescent="0.2">
      <c r="E335" s="43"/>
      <c r="M335" s="43"/>
      <c r="N335" s="43"/>
    </row>
    <row r="336" spans="5:14" x14ac:dyDescent="0.2">
      <c r="E336" s="43"/>
      <c r="M336" s="43"/>
      <c r="N336" s="43"/>
    </row>
    <row r="337" spans="5:14" x14ac:dyDescent="0.2">
      <c r="E337" s="43"/>
      <c r="M337" s="43"/>
      <c r="N337" s="43"/>
    </row>
    <row r="338" spans="5:14" x14ac:dyDescent="0.2">
      <c r="E338" s="43"/>
      <c r="M338" s="43"/>
      <c r="N338" s="43"/>
    </row>
    <row r="339" spans="5:14" x14ac:dyDescent="0.2">
      <c r="E339" s="43"/>
      <c r="M339" s="43"/>
      <c r="N339" s="43"/>
    </row>
    <row r="340" spans="5:14" x14ac:dyDescent="0.2">
      <c r="E340" s="43"/>
      <c r="M340" s="43"/>
      <c r="N340" s="43"/>
    </row>
    <row r="341" spans="5:14" x14ac:dyDescent="0.2">
      <c r="E341" s="43"/>
      <c r="M341" s="43"/>
      <c r="N341" s="43"/>
    </row>
    <row r="342" spans="5:14" x14ac:dyDescent="0.2">
      <c r="E342" s="43"/>
      <c r="M342" s="43"/>
      <c r="N342" s="43"/>
    </row>
    <row r="343" spans="5:14" x14ac:dyDescent="0.2">
      <c r="E343" s="43"/>
      <c r="M343" s="43"/>
      <c r="N343" s="43"/>
    </row>
    <row r="344" spans="5:14" x14ac:dyDescent="0.2">
      <c r="E344" s="43"/>
      <c r="M344" s="43"/>
      <c r="N344" s="43"/>
    </row>
    <row r="345" spans="5:14" x14ac:dyDescent="0.2">
      <c r="E345" s="43"/>
      <c r="M345" s="43"/>
      <c r="N345" s="43"/>
    </row>
    <row r="346" spans="5:14" x14ac:dyDescent="0.2">
      <c r="E346" s="43"/>
      <c r="M346" s="43"/>
      <c r="N346" s="43"/>
    </row>
    <row r="347" spans="5:14" x14ac:dyDescent="0.2">
      <c r="E347" s="43"/>
      <c r="M347" s="43"/>
      <c r="N347" s="43"/>
    </row>
    <row r="348" spans="5:14" x14ac:dyDescent="0.2">
      <c r="E348" s="43"/>
      <c r="M348" s="43"/>
      <c r="N348" s="43"/>
    </row>
    <row r="349" spans="5:14" x14ac:dyDescent="0.2">
      <c r="E349" s="43"/>
      <c r="M349" s="43"/>
      <c r="N349" s="43"/>
    </row>
    <row r="350" spans="5:14" x14ac:dyDescent="0.2">
      <c r="E350" s="43"/>
      <c r="M350" s="43"/>
      <c r="N350" s="43"/>
    </row>
    <row r="351" spans="5:14" x14ac:dyDescent="0.2">
      <c r="E351" s="43"/>
      <c r="M351" s="43"/>
      <c r="N351" s="43"/>
    </row>
    <row r="352" spans="5:14" x14ac:dyDescent="0.2">
      <c r="E352" s="43"/>
      <c r="M352" s="43"/>
      <c r="N352" s="43"/>
    </row>
    <row r="353" spans="5:14" x14ac:dyDescent="0.2">
      <c r="E353" s="43"/>
      <c r="M353" s="43"/>
      <c r="N353" s="43"/>
    </row>
    <row r="354" spans="5:14" x14ac:dyDescent="0.2">
      <c r="E354" s="43"/>
      <c r="M354" s="43"/>
      <c r="N354" s="43"/>
    </row>
    <row r="355" spans="5:14" x14ac:dyDescent="0.2">
      <c r="E355" s="43"/>
      <c r="M355" s="43"/>
      <c r="N355" s="43"/>
    </row>
    <row r="356" spans="5:14" x14ac:dyDescent="0.2">
      <c r="E356" s="43"/>
      <c r="M356" s="43"/>
      <c r="N356" s="43"/>
    </row>
    <row r="357" spans="5:14" x14ac:dyDescent="0.2">
      <c r="E357" s="43"/>
      <c r="M357" s="43"/>
      <c r="N357" s="43"/>
    </row>
    <row r="358" spans="5:14" x14ac:dyDescent="0.2">
      <c r="E358" s="43"/>
      <c r="M358" s="43"/>
      <c r="N358" s="43"/>
    </row>
    <row r="359" spans="5:14" x14ac:dyDescent="0.2">
      <c r="E359" s="43"/>
      <c r="M359" s="43"/>
      <c r="N359" s="43"/>
    </row>
    <row r="360" spans="5:14" x14ac:dyDescent="0.2">
      <c r="E360" s="43"/>
      <c r="M360" s="43"/>
      <c r="N360" s="43"/>
    </row>
    <row r="361" spans="5:14" x14ac:dyDescent="0.2">
      <c r="E361" s="43"/>
      <c r="M361" s="43"/>
      <c r="N361" s="43"/>
    </row>
    <row r="362" spans="5:14" x14ac:dyDescent="0.2">
      <c r="E362" s="43"/>
      <c r="M362" s="43"/>
      <c r="N362" s="43"/>
    </row>
    <row r="363" spans="5:14" x14ac:dyDescent="0.2">
      <c r="E363" s="43"/>
      <c r="M363" s="43"/>
      <c r="N363" s="43"/>
    </row>
    <row r="364" spans="5:14" x14ac:dyDescent="0.2">
      <c r="E364" s="43"/>
      <c r="M364" s="43"/>
      <c r="N364" s="43"/>
    </row>
    <row r="365" spans="5:14" x14ac:dyDescent="0.2">
      <c r="E365" s="43"/>
      <c r="M365" s="43"/>
      <c r="N365" s="43"/>
    </row>
    <row r="366" spans="5:14" x14ac:dyDescent="0.2">
      <c r="E366" s="43"/>
      <c r="M366" s="43"/>
      <c r="N366" s="43"/>
    </row>
    <row r="367" spans="5:14" x14ac:dyDescent="0.2">
      <c r="E367" s="43"/>
      <c r="M367" s="43"/>
      <c r="N367" s="43"/>
    </row>
    <row r="368" spans="5:14" x14ac:dyDescent="0.2">
      <c r="E368" s="43"/>
      <c r="M368" s="43"/>
      <c r="N368" s="43"/>
    </row>
    <row r="369" spans="5:14" x14ac:dyDescent="0.2">
      <c r="E369" s="43"/>
      <c r="M369" s="43"/>
      <c r="N369" s="43"/>
    </row>
    <row r="370" spans="5:14" x14ac:dyDescent="0.2">
      <c r="E370" s="43"/>
      <c r="M370" s="43"/>
      <c r="N370" s="43"/>
    </row>
    <row r="371" spans="5:14" x14ac:dyDescent="0.2">
      <c r="E371" s="43"/>
      <c r="M371" s="43"/>
      <c r="N371" s="43"/>
    </row>
    <row r="372" spans="5:14" x14ac:dyDescent="0.2">
      <c r="E372" s="43"/>
      <c r="M372" s="43"/>
      <c r="N372" s="43"/>
    </row>
    <row r="373" spans="5:14" x14ac:dyDescent="0.2">
      <c r="E373" s="43"/>
      <c r="M373" s="43"/>
      <c r="N373" s="43"/>
    </row>
    <row r="374" spans="5:14" x14ac:dyDescent="0.2">
      <c r="E374" s="43"/>
      <c r="M374" s="43"/>
      <c r="N374" s="43"/>
    </row>
    <row r="375" spans="5:14" x14ac:dyDescent="0.2">
      <c r="E375" s="43"/>
      <c r="M375" s="43"/>
      <c r="N375" s="43"/>
    </row>
    <row r="376" spans="5:14" x14ac:dyDescent="0.2">
      <c r="E376" s="43"/>
      <c r="M376" s="43"/>
      <c r="N376" s="43"/>
    </row>
    <row r="377" spans="5:14" x14ac:dyDescent="0.2">
      <c r="E377" s="43"/>
      <c r="M377" s="43"/>
      <c r="N377" s="43"/>
    </row>
    <row r="378" spans="5:14" x14ac:dyDescent="0.2">
      <c r="E378" s="43"/>
      <c r="M378" s="43"/>
      <c r="N378" s="43"/>
    </row>
    <row r="379" spans="5:14" x14ac:dyDescent="0.2">
      <c r="E379" s="43"/>
      <c r="M379" s="43"/>
      <c r="N379" s="43"/>
    </row>
    <row r="380" spans="5:14" x14ac:dyDescent="0.2">
      <c r="E380" s="43"/>
      <c r="M380" s="43"/>
      <c r="N380" s="43"/>
    </row>
    <row r="381" spans="5:14" x14ac:dyDescent="0.2">
      <c r="E381" s="43"/>
      <c r="M381" s="43"/>
      <c r="N381" s="43"/>
    </row>
    <row r="382" spans="5:14" x14ac:dyDescent="0.2">
      <c r="E382" s="43"/>
      <c r="M382" s="43"/>
      <c r="N382" s="43"/>
    </row>
    <row r="383" spans="5:14" x14ac:dyDescent="0.2">
      <c r="E383" s="43"/>
      <c r="M383" s="43"/>
      <c r="N383" s="43"/>
    </row>
    <row r="384" spans="5:14" x14ac:dyDescent="0.2">
      <c r="E384" s="43"/>
      <c r="M384" s="43"/>
      <c r="N384" s="43"/>
    </row>
    <row r="385" spans="5:14" x14ac:dyDescent="0.2">
      <c r="E385" s="43"/>
      <c r="M385" s="43"/>
      <c r="N385" s="43"/>
    </row>
    <row r="386" spans="5:14" x14ac:dyDescent="0.2">
      <c r="M386" s="43"/>
      <c r="N386" s="43"/>
    </row>
    <row r="387" spans="5:14" x14ac:dyDescent="0.2">
      <c r="M387" s="43"/>
      <c r="N387" s="43"/>
    </row>
  </sheetData>
  <sortState xmlns:xlrd2="http://schemas.microsoft.com/office/spreadsheetml/2017/richdata2" ref="F44:L143">
    <sortCondition ref="J44:J143"/>
    <sortCondition ref="H44:H143"/>
  </sortState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c8130a-608e-4c9a-870c-51d56ce7afc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7D4F9AF854A784FA407240EB1557119" ma:contentTypeVersion="13" ma:contentTypeDescription="Creare un nuovo documento." ma:contentTypeScope="" ma:versionID="371b5fa899c83a1a52b524801dd53007">
  <xsd:schema xmlns:xsd="http://www.w3.org/2001/XMLSchema" xmlns:xs="http://www.w3.org/2001/XMLSchema" xmlns:p="http://schemas.microsoft.com/office/2006/metadata/properties" xmlns:ns3="66f38c57-3be1-4b35-a0d7-8983ce5c5632" xmlns:ns4="b0c8130a-608e-4c9a-870c-51d56ce7afcd" targetNamespace="http://schemas.microsoft.com/office/2006/metadata/properties" ma:root="true" ma:fieldsID="556743f960544eaedaf6bd8efa45be00" ns3:_="" ns4:_="">
    <xsd:import namespace="66f38c57-3be1-4b35-a0d7-8983ce5c5632"/>
    <xsd:import namespace="b0c8130a-608e-4c9a-870c-51d56ce7afc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_activity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f38c57-3be1-4b35-a0d7-8983ce5c563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suggerimento condivisione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c8130a-608e-4c9a-870c-51d56ce7af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F578F57-3544-4C2B-BD1E-9738341D14AE}">
  <ds:schemaRefs>
    <ds:schemaRef ds:uri="http://purl.org/dc/dcmitype/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b0c8130a-608e-4c9a-870c-51d56ce7afcd"/>
    <ds:schemaRef ds:uri="66f38c57-3be1-4b35-a0d7-8983ce5c5632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D2526A0-CF1C-482A-8785-2D26908A33C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3319CD8-3410-4851-90E4-6846062670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f38c57-3be1-4b35-a0d7-8983ce5c5632"/>
    <ds:schemaRef ds:uri="b0c8130a-608e-4c9a-870c-51d56ce7af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10</vt:i4>
      </vt:variant>
    </vt:vector>
  </HeadingPairs>
  <TitlesOfParts>
    <vt:vector size="10" baseType="lpstr">
      <vt:lpstr>distribuzione</vt:lpstr>
      <vt:lpstr>distribuzione filtered</vt:lpstr>
      <vt:lpstr>per Pivot</vt:lpstr>
      <vt:lpstr>Pivot</vt:lpstr>
      <vt:lpstr>Pivot complessiva</vt:lpstr>
      <vt:lpstr>Elab.</vt:lpstr>
      <vt:lpstr>Elab. 2</vt:lpstr>
      <vt:lpstr>distribuzione filtered 2</vt:lpstr>
      <vt:lpstr>Elab. 3</vt:lpstr>
      <vt:lpstr>Elab.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Utente_locale</dc:creator>
  <cp:lastModifiedBy>nicola salerno</cp:lastModifiedBy>
  <dcterms:created xsi:type="dcterms:W3CDTF">2023-04-20T13:39:36Z</dcterms:created>
  <dcterms:modified xsi:type="dcterms:W3CDTF">2023-04-21T16:09:30Z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0x010100B7D4F9AF854A784FA407240EB1557119</vt:lpwstr>
  </property>
</Properties>
</file>